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dnur\Downloads\"/>
    </mc:Choice>
  </mc:AlternateContent>
  <bookViews>
    <workbookView xWindow="0" yWindow="0" windowWidth="20490" windowHeight="7755" activeTab="2"/>
  </bookViews>
  <sheets>
    <sheet name="Panduan" sheetId="1" r:id="rId1"/>
    <sheet name="Isi Dulu" sheetId="2" r:id="rId2"/>
    <sheet name="Form Laporan" sheetId="3" r:id="rId3"/>
    <sheet name="Nama Daerah" sheetId="4" state="hidden" r:id="rId4"/>
    <sheet name="Data" sheetId="5" state="hidden"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dau2007">'[1]Simulasi inti'!$AT$11:$AT$477</definedName>
    <definedName name="_dau2008">'[1]Simulasi inti'!$E$11:$AK$477</definedName>
    <definedName name="_DBH2">'[1]PAD + DBH'!$B$5:$E$471</definedName>
    <definedName name="_dbh2006">'[1]DBH SDA and Tax 2008'!$C$6:$J$472</definedName>
    <definedName name="_dbh2007">'[1]DBH SDA and Tax 2008'!$C$6:$G$472</definedName>
    <definedName name="_Order1" hidden="1">0</definedName>
    <definedName name="_Order2" hidden="1">0</definedName>
    <definedName name="_PAD2006">'[1]Rekon PAD Growth'!$C$9:$O$475</definedName>
    <definedName name="_Regression_Out" hidden="1">#REF!</definedName>
    <definedName name="_Regression_X" hidden="1">#REF!</definedName>
    <definedName name="_Regression_Y" hidden="1">#REF!</definedName>
    <definedName name="APBD">[2]Gabung!$B$5:$IV$739</definedName>
    <definedName name="babel">'[3]7. Babel'!$B$8:$IV$14</definedName>
    <definedName name="bakor08">[1]Bakor!$C$8:$V$474</definedName>
    <definedName name="Bakor2">'[1]Luas Bakor 2'!$D$5:$IV$474</definedName>
    <definedName name="bali">'[3]25. Bali'!$B$8:$IV$16</definedName>
    <definedName name="banten">'[3]12. Banten'!$B$8:$IV$13</definedName>
    <definedName name="belpeg07">'[1]BP 2007'!$E$13:$AB$479</definedName>
    <definedName name="bengkulu">'[3]8. Bengkulu'!$B$8:$IV$16</definedName>
    <definedName name="_xlnm.Criteria">#REF!</definedName>
    <definedName name="daerah">'[4]2001-2004'!$F$11:$IV$417</definedName>
    <definedName name="daerahnew">'[5]2001-2004'!$F$11:$IV$417</definedName>
    <definedName name="DAK">[6]DAK!$B$6:$C$472</definedName>
    <definedName name="data">[7]IPM!$B$13:$U$550</definedName>
    <definedName name="data888">[1]Bartolomeo!$C$6:$IV$472</definedName>
    <definedName name="_xlnm.Database">#REF!</definedName>
    <definedName name="dataipm">[8]IPM!$B$13:$U$550</definedName>
    <definedName name="datajuni">'[9]FORM 1'!$D$8:$S$3298</definedName>
    <definedName name="datakunew">'[10]data 2007'!$B$8:$V$474</definedName>
    <definedName name="daudp2005">'[1]DAU 2005'!$C$7:$F$474</definedName>
    <definedName name="dbhsda06">'[1]DBH SDA and Tax 2008'!$F$7</definedName>
    <definedName name="diy">'[3]14. DIY'!$B$8:$IV$12</definedName>
    <definedName name="form3">'[11]FORM 3'!$D$1445:$N$1450</definedName>
    <definedName name="form5">'[11]FORM 5'!$D$1445:$N$1450</definedName>
    <definedName name="form6">'[11]FORM 6'!$D$1445:$N$1450</definedName>
    <definedName name="FORM7">[12]GOL!$B$118:$L$123</definedName>
    <definedName name="formasi">'[13]formasi 2004'!$D$5:$G$474</definedName>
    <definedName name="formasi_menpan">[14]Menpan!$C$5:$D$528</definedName>
    <definedName name="GAJIJUNI">[15]juni!$B$7:$P$473</definedName>
    <definedName name="gorontalo">'[3]21. Gorontalo'!$B$8:$IV$12</definedName>
    <definedName name="HH">[16]BOBOT!$A$7:$F$36</definedName>
    <definedName name="ipms">[17]IPM!$B$13:$Q$557</definedName>
    <definedName name="irjabar">'[3]33. Irjabar'!$B$8:$IV$16</definedName>
    <definedName name="jabar">'[3]11. Jabar'!$B$8:$IV$32</definedName>
    <definedName name="jambi">'[3]5. Jambi'!$B$8:$IV$17</definedName>
    <definedName name="jateng">'[3]13. Jateng'!$B$8:$IV$42</definedName>
    <definedName name="jatim">'[3]15. Jatim'!$B$8:$IV$45</definedName>
    <definedName name="juniasli">'[18]Asli DJPb Tr. II'!$C$7:$Q$3340</definedName>
    <definedName name="kalbar">'[3]16. Kalbar'!$B$8:$IV$19</definedName>
    <definedName name="kalsel">'[3]18. Kalsel'!$B$8:$IV$20</definedName>
    <definedName name="kalteng">'[3]17. Kalteng'!$B$8:$IV$21</definedName>
    <definedName name="kaltim">'[3]19. Kaltim'!$B$8:$IV$20</definedName>
    <definedName name="kep_riau">'[3]31. Kep. Riau'!$B$8:$IV$13</definedName>
    <definedName name="kepmen">[19]Kepmen!$B$8:$AL$560</definedName>
    <definedName name="klusterpdrb">'[1]Simulasi inti'!$AR$487:$AT$491</definedName>
    <definedName name="lampung">'[3]9. Lampung'!$B$8:$IV$17</definedName>
    <definedName name="makuda">[19]Makuda!$B$7:$BK$36</definedName>
    <definedName name="maluku">'[3]28. Maluku'!$B$8:$IV$15</definedName>
    <definedName name="malut">'[3]29. Malut'!$B$8:$IV$15</definedName>
    <definedName name="murninew">'[10]data 2007'!$C$8:$V$474</definedName>
    <definedName name="nad">'[3]1. Nad'!$B$8:$IV$28</definedName>
    <definedName name="Nama_Daerah">'Nama Daerah'!$B$3:$B$544</definedName>
    <definedName name="NTB">'[3]26. NTB'!$B$8:$IV$16</definedName>
    <definedName name="NTT">'[3]27. NTT'!$B$8:$IV$23</definedName>
    <definedName name="PADTR">'[1]PAD + DBH'!$B$5:$IV$471</definedName>
    <definedName name="pangkep1">'[20]Kab. Pangkajene Kepulauan'!$B$9:$P$14</definedName>
    <definedName name="papua">'[3]30. Papua'!$B$8:$IV$27</definedName>
    <definedName name="Pb">[21]Kenaikan!$B$10:$Z$475</definedName>
    <definedName name="pddk">[17]JP!$B$9:$G$787</definedName>
    <definedName name="pdrb_prov">'[22]PDRB Prop'!$B$5:$F$38</definedName>
    <definedName name="pdrb_revised">[22]P_BM!$B$7:$F$478</definedName>
    <definedName name="pdrb2007">[1]PDRB!$K$5:$U$471</definedName>
    <definedName name="pemekaran">'[1]Pemekaran 17 KK (2007)'!$E$6:$R$52</definedName>
    <definedName name="PMDN">'[4]DATA LW - DDN'!$H$10:$I$514</definedName>
    <definedName name="_xlnm.Print_Area" localSheetId="2">'Form Laporan'!$A$1:$P$111</definedName>
    <definedName name="_xlnm.Print_Area" localSheetId="1">'Isi Dulu'!$A$1:$B$5</definedName>
    <definedName name="_xlnm.Print_Area" localSheetId="0">Panduan!$B$1:$C$15</definedName>
    <definedName name="_xlnm.Print_Area">#REF!</definedName>
    <definedName name="Prov" hidden="1">#REF!</definedName>
    <definedName name="provinsi">[3]Provinsi!$B$8:$IV$40</definedName>
    <definedName name="Riau">'[3]4. Riau'!$B$8:$IV$18</definedName>
    <definedName name="sejarahPAD">'[2]sejarah PAD'!$D$12:$AH$453</definedName>
    <definedName name="series_data">'[14]series data'!$B$8:$Y$518</definedName>
    <definedName name="sss">'[23]susunan daerah-P'!$D$9:$P$38</definedName>
    <definedName name="statkab">[1]statistik!$AF$10:$AP$443</definedName>
    <definedName name="statprov">[1]statistik!$T$10:$AD$43</definedName>
    <definedName name="sulbar">'[3]32. Sulbar'!$B$8:$L$12</definedName>
    <definedName name="sulsel">'[3]23. Sulsel'!$B$8:$IV$30</definedName>
    <definedName name="sulteng">'[3]22. Sulteng'!$B$8:$IV$17</definedName>
    <definedName name="sultra">'[3]24. Sultra'!$B$8:$IV$17</definedName>
    <definedName name="sulut">'[3]20. Sulut'!$B$8:$IV$16</definedName>
    <definedName name="sumbar">'[3]3. Sumbar'!$B$8:$IV$26</definedName>
    <definedName name="sumsel">'[3]6. Sumsel'!$B$8:$IV$21</definedName>
    <definedName name="sumut">'[3]2. Sumut'!$B$8:$IV$32</definedName>
    <definedName name="TR">[1]statistik!$D$10:$G$476</definedName>
    <definedName name="tujuh">'[24]REKAP - GAB'!$A$9:$G$38</definedName>
    <definedName name="W71_">#N/A</definedName>
    <definedName name="Z_9C364475_AC65_4D77_9895_382CD85AE8D9_.wvu.PrintArea" localSheetId="2" hidden="1">'Form Laporan'!$A$1:$P$111</definedName>
    <definedName name="Z_9C364475_AC65_4D77_9895_382CD85AE8D9_.wvu.PrintArea" localSheetId="1" hidden="1">'Isi Dulu'!$A$1:$B$5</definedName>
    <definedName name="Z_9C364475_AC65_4D77_9895_382CD85AE8D9_.wvu.PrintArea" localSheetId="0" hidden="1">Panduan!$B$1:$C$15</definedName>
  </definedNames>
  <calcPr calcId="152511"/>
  <customWorkbookViews>
    <customWorkbookView name="Danang Triono - Personal View" guid="{9C364475-AC65-4D77-9895-382CD85AE8D9}" mergeInterval="0" personalView="1" maximized="1" xWindow="-8" yWindow="-8" windowWidth="1936" windowHeight="1056" activeSheetId="3"/>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3" i="3" l="1"/>
  <c r="J43" i="3" l="1"/>
  <c r="C545" i="4" l="1"/>
  <c r="J14" i="3"/>
  <c r="D545" i="4" l="1"/>
  <c r="E2" i="5"/>
  <c r="C2" i="5"/>
  <c r="B2" i="5"/>
  <c r="A2" i="5"/>
  <c r="J15" i="3" l="1"/>
  <c r="F17" i="3" l="1"/>
  <c r="D2" i="5"/>
  <c r="F2" i="5" s="1"/>
  <c r="J42" i="3"/>
  <c r="J30" i="3" l="1"/>
  <c r="H44" i="3" s="1"/>
</calcChain>
</file>

<file path=xl/sharedStrings.xml><?xml version="1.0" encoding="utf-8"?>
<sst xmlns="http://schemas.openxmlformats.org/spreadsheetml/2006/main" count="685" uniqueCount="644">
  <si>
    <t>LAPORAN BELANJA INFRASTRUKTUR DAERAH</t>
  </si>
  <si>
    <t>YANG BERSUMBER DARI TRANSFER KE DAERAH YANG PENGGUNAANNYA</t>
  </si>
  <si>
    <t>Penerimaan dari :</t>
  </si>
  <si>
    <t>DAU</t>
  </si>
  <si>
    <t>DBH Yang Penggunaannya Bersifat Umum</t>
  </si>
  <si>
    <t>Jumlah</t>
  </si>
  <si>
    <t>Jumlah Penerimaan :</t>
  </si>
  <si>
    <t>Rp</t>
  </si>
  <si>
    <t>:</t>
  </si>
  <si>
    <t>No.</t>
  </si>
  <si>
    <t>Demikian laporan ini dibuat sebenarnya</t>
  </si>
  <si>
    <t>Dikurangi : DAU dan DBH untuk ADD</t>
  </si>
  <si>
    <t>KOP DAERAH</t>
  </si>
  <si>
    <t>PETUNJUK PENGISIAN</t>
  </si>
  <si>
    <t>NO.</t>
  </si>
  <si>
    <t>1.</t>
  </si>
  <si>
    <t>2.</t>
  </si>
  <si>
    <t>3.</t>
  </si>
  <si>
    <t>4.</t>
  </si>
  <si>
    <t>5.</t>
  </si>
  <si>
    <t>6.</t>
  </si>
  <si>
    <t>7.</t>
  </si>
  <si>
    <t>8.</t>
  </si>
  <si>
    <t>9.</t>
  </si>
  <si>
    <t>10.</t>
  </si>
  <si>
    <t>11.</t>
  </si>
  <si>
    <t>12.</t>
  </si>
  <si>
    <t>13.</t>
  </si>
  <si>
    <t>Diisi sesuai dengan nama daerah yang bersangkutan</t>
  </si>
  <si>
    <t xml:space="preserve">Diisi sesuai dengan tahun anggaran belanja infrastruktur yang dilaporkan </t>
  </si>
  <si>
    <t>Diisi dengan alokasi penerimaan DAU</t>
  </si>
  <si>
    <t>Diisi dengan alokasi penerimaan DBH yang penggunaannya bersifat umum</t>
  </si>
  <si>
    <t>Diisi dengan alokasi DAU dan DBH yang digunakan untuk Alokasi Dana Desa (ADD)</t>
  </si>
  <si>
    <t>URAIAN</t>
  </si>
  <si>
    <r>
      <t xml:space="preserve">BERSIFAT UMUM PROVINSI/KAB/KOTA ……… </t>
    </r>
    <r>
      <rPr>
        <vertAlign val="superscript"/>
        <sz val="11"/>
        <color theme="1"/>
        <rFont val="Arial"/>
        <family val="2"/>
      </rPr>
      <t>(1)</t>
    </r>
  </si>
  <si>
    <r>
      <t>………………………………..</t>
    </r>
    <r>
      <rPr>
        <vertAlign val="superscript"/>
        <sz val="11"/>
        <color theme="1"/>
        <rFont val="Arial"/>
        <family val="2"/>
      </rPr>
      <t>(6)</t>
    </r>
  </si>
  <si>
    <t>Belanja modal pengadaan/pembelian tanah untuk infrastruktur….</t>
  </si>
  <si>
    <t>Jumlah Belanja Modal yang Terkait Infrastruktur</t>
  </si>
  <si>
    <t>II</t>
  </si>
  <si>
    <t>Belanja Pemeliharaan</t>
  </si>
  <si>
    <t>Belanja pemeliharaan tanah untuk infrastruktur….</t>
  </si>
  <si>
    <t>Jumlah Belanja Pemeliharaan yang Terkait Infrastruktur</t>
  </si>
  <si>
    <t>Volume</t>
  </si>
  <si>
    <t>Satuan</t>
  </si>
  <si>
    <t>Belanja modal pengadaan/ pembelian/ pembangunan jalan/ jembatan di lokasi…..</t>
  </si>
  <si>
    <t>Belanja modal pengadaan/ pembelian/ pembangunan gedung dan bangunan…….di lokasi……</t>
  </si>
  <si>
    <t>Belanja modal pengadaan/ pembelian/ pembangunan fasilitas pendidikan…..di lokasi….</t>
  </si>
  <si>
    <t>Belanja modal pengadaan/ pembelian/ pembangunan fasilitas kesehatan…..di lokasi….</t>
  </si>
  <si>
    <t>I</t>
  </si>
  <si>
    <t>Belanja Modal</t>
  </si>
  <si>
    <t>Belanja modal pengadaan/ pembelian/ pembangunan fasilitas fisik infrastruktur lainnya…..</t>
  </si>
  <si>
    <t xml:space="preserve">Belanja pemeliharaan/ rehabilitasi/ renovasi gedung dan bangunan….di lokasi….. </t>
  </si>
  <si>
    <t>Belanja pemeliharaan/ rehabilitasi/ renovasi jalan/jembatan di lokasi….</t>
  </si>
  <si>
    <t>Belanja pemeliharaan/ rehabilitasi/ renovasi fasilitas kesehatan……..di lokasi….</t>
  </si>
  <si>
    <t xml:space="preserve">Belanja pemeliharaan/ rehabilitasi/ renovasi fasilitas pendidikan……..di lokasi….                    </t>
  </si>
  <si>
    <t xml:space="preserve">Rp  </t>
  </si>
  <si>
    <t>m2</t>
  </si>
  <si>
    <t>unit</t>
  </si>
  <si>
    <t>km</t>
  </si>
  <si>
    <t xml:space="preserve">             </t>
  </si>
  <si>
    <t xml:space="preserve">        </t>
  </si>
  <si>
    <t>Lampiran : S-        /PK/2018</t>
  </si>
  <si>
    <t>Tanggal   :        Januari 2018</t>
  </si>
  <si>
    <t xml:space="preserve">Tempat, tanggal  ………... </t>
  </si>
  <si>
    <t xml:space="preserve">Kepala Daerah …………. </t>
  </si>
  <si>
    <t>(tanda tangan asli dan stempel basah)</t>
  </si>
  <si>
    <t>Nama Kepala Daerah</t>
  </si>
  <si>
    <t xml:space="preserve">Diisi jenis belanja modal/belanja pemeliharaan yang terkait infrastruktur :
(I)  Belanja modal merupakan pengeluaran yang dilakukan dalam rangka pembelian/pengadaan atau pembangunan aset tetap berwujud yang mempunyai  nilai manfaat lebih dari 12 (duabelas) bulan untuk digunakan dalam kegiatan pemerintahan, seperti dalam bentuk tanah, peralatan dan mesin, gedung dan bangunan,  jalan,  irigasi  dan  jaringan,  dan  aset  tetap  lainnya (Bultek PSAP No. 04 Tahun 2010)
(II)  Belanja pemeliharaan merupakan pengeluaran yang dimaksudkan untuk mempertahankan aset tetap atau aset lainnya yang sudah ada ke dalam kondisi normal tanpa memperhatikan besar kecilnya jumlah belanja. Belanja Pemeliharaan meliputi antara lain pemeliharaan tanah, pemeliharaan gedung dan bangunan kantor, rumah dinas, kendaraan bermotor dinas, perbaikan peralatan dan sarana gedung, jalan, jaringan irigasi, peralatan mesin, dan lain-lain sarana yang berhubungan dengan penyelenggaraan pemerintahan (Bultek PSAP No. 04 Tahun 2010)             (iii) Pengecualian: selain belanja modal dan pemeliharaan untuk aparatur seperti pembangunan dan/atau pemeliharaan gedung pemerintahaan yang mempunyai fungsi utama pelayanan administratif dan kendaraan dinas
</t>
  </si>
  <si>
    <t>Diisi besaran pagu/alokasi belanja infrastruktur daerah</t>
  </si>
  <si>
    <t>Diisi sumber pendanaan dari setiap jenis belanja infrastruktur daerah dimaksud, apakah dari DAU atau DBH.</t>
  </si>
  <si>
    <t>Diisi target output yang akan dihasilkan</t>
  </si>
  <si>
    <t xml:space="preserve">Diisi jumlah pagu/alokasi seluruh belanja infrastruktur daerah yang wajib dilaporkan. </t>
  </si>
  <si>
    <t xml:space="preserve">Diisi persentase jumlah pagu/alokasi seluruh belanja infrastruktur daerah dibagi dengan total belanja daerah </t>
  </si>
  <si>
    <r>
      <t xml:space="preserve">Jenis Belanja Infrastruktur Yang Bersumber Dari Transfer ke Daerah yang Penggunaannya bersifat umum </t>
    </r>
    <r>
      <rPr>
        <vertAlign val="superscript"/>
        <sz val="11"/>
        <color theme="1"/>
        <rFont val="Arial"/>
        <family val="2"/>
      </rPr>
      <t>(8)</t>
    </r>
  </si>
  <si>
    <r>
      <t xml:space="preserve">Pagu APBD / P </t>
    </r>
    <r>
      <rPr>
        <vertAlign val="superscript"/>
        <sz val="11"/>
        <color theme="1"/>
        <rFont val="Arial"/>
        <family val="2"/>
      </rPr>
      <t>(9)</t>
    </r>
  </si>
  <si>
    <r>
      <t xml:space="preserve">Sumber Pendanaan (DAU/DBH) </t>
    </r>
    <r>
      <rPr>
        <vertAlign val="superscript"/>
        <sz val="9"/>
        <color theme="1"/>
        <rFont val="Arial"/>
        <family val="2"/>
      </rPr>
      <t>(10)</t>
    </r>
  </si>
  <si>
    <r>
      <t xml:space="preserve">Output </t>
    </r>
    <r>
      <rPr>
        <vertAlign val="superscript"/>
        <sz val="9"/>
        <color theme="1"/>
        <rFont val="Arial"/>
        <family val="2"/>
      </rPr>
      <t>(11)</t>
    </r>
  </si>
  <si>
    <r>
      <t>Jumlah Belanja Modal dan Pemeliharaan</t>
    </r>
    <r>
      <rPr>
        <b/>
        <vertAlign val="superscript"/>
        <sz val="9"/>
        <color theme="1"/>
        <rFont val="Arial"/>
        <family val="2"/>
      </rPr>
      <t>(12)</t>
    </r>
  </si>
  <si>
    <r>
      <t xml:space="preserve">Persentase Belanja Infrastruktur Terhadap Transfer ke Daerah yang penggunaannya bersifat umum setelah dikurangi ADD </t>
    </r>
    <r>
      <rPr>
        <b/>
        <vertAlign val="superscript"/>
        <sz val="11"/>
        <color theme="1"/>
        <rFont val="Arial"/>
        <family val="2"/>
      </rPr>
      <t>(13)</t>
    </r>
  </si>
  <si>
    <t>Isi Nama Provinsi/Kab./Kota</t>
  </si>
  <si>
    <t>Nama Daerah</t>
  </si>
  <si>
    <t>Provinsi Aceh</t>
  </si>
  <si>
    <t>Kab. Aceh Barat</t>
  </si>
  <si>
    <t>Kab. Aceh Besar</t>
  </si>
  <si>
    <t>Kab. Aceh Selatan</t>
  </si>
  <si>
    <t>Kab. Aceh Singkil</t>
  </si>
  <si>
    <t>Kab. Aceh Tengah</t>
  </si>
  <si>
    <t>Kab. Aceh Tenggara</t>
  </si>
  <si>
    <t>Kab. Aceh Timur</t>
  </si>
  <si>
    <t>Kab. Aceh Utara</t>
  </si>
  <si>
    <t>Kab. Bireuen</t>
  </si>
  <si>
    <t>Kab. Pidie</t>
  </si>
  <si>
    <t>Kab. Simeulue</t>
  </si>
  <si>
    <t>Kota Banda Aceh</t>
  </si>
  <si>
    <t>Kota Sabang</t>
  </si>
  <si>
    <t>Kota Langsa</t>
  </si>
  <si>
    <t>Kota Lhokseumawe</t>
  </si>
  <si>
    <t>Kab. Gayo Lues</t>
  </si>
  <si>
    <t>Kab. Aceh Barat Daya</t>
  </si>
  <si>
    <t>Kab. Aceh Jaya</t>
  </si>
  <si>
    <t>Kab. Nagan Raya</t>
  </si>
  <si>
    <t>Kab. Aceh Tamiang</t>
  </si>
  <si>
    <t>Kab. Bener Meriah</t>
  </si>
  <si>
    <t>Kab. Pidie Jaya</t>
  </si>
  <si>
    <t>Kota Subulussalam</t>
  </si>
  <si>
    <t>Provinsi Sumatera Utara</t>
  </si>
  <si>
    <t>Kab. Asahan</t>
  </si>
  <si>
    <t>Kab. Dairi</t>
  </si>
  <si>
    <t>Kab. Deli Serdang</t>
  </si>
  <si>
    <t>Kab. Karo</t>
  </si>
  <si>
    <t>Kab. Labuhanbatu</t>
  </si>
  <si>
    <t>Kab. Langkat</t>
  </si>
  <si>
    <t>Kab. Mandailing Natal</t>
  </si>
  <si>
    <t>Kab. Nias</t>
  </si>
  <si>
    <t>Kab. Simalungun</t>
  </si>
  <si>
    <t>Kab. Tapanuli Selatan</t>
  </si>
  <si>
    <t>Kab. Tapanuli Tengah</t>
  </si>
  <si>
    <t>Kab. Tapanuli Utara</t>
  </si>
  <si>
    <t>Kab. Toba Samosir</t>
  </si>
  <si>
    <t>Kota Binjai</t>
  </si>
  <si>
    <t>Kota Medan</t>
  </si>
  <si>
    <t>Kota Pematang Siantar</t>
  </si>
  <si>
    <t>Kota Sibolga</t>
  </si>
  <si>
    <t>Kota Tanjung Balai</t>
  </si>
  <si>
    <t>Kota Tebing Tinggi</t>
  </si>
  <si>
    <t>Kota Padang Sidempuan</t>
  </si>
  <si>
    <t>Kab. Pakpak Bharat</t>
  </si>
  <si>
    <t>Kab. Nias Selatan</t>
  </si>
  <si>
    <t>Kab. Humbang Hasundutan</t>
  </si>
  <si>
    <t>Kab. Serdang Bedagai</t>
  </si>
  <si>
    <t>Kab. Samosir</t>
  </si>
  <si>
    <t>Kab. Batu Bara</t>
  </si>
  <si>
    <t>Kab. Padang Lawas</t>
  </si>
  <si>
    <t>Kab. Padang Lawas Utara</t>
  </si>
  <si>
    <t>Kab. Labuhanbatu Selatan</t>
  </si>
  <si>
    <t>Kab. Labuhanbatu Utara</t>
  </si>
  <si>
    <t>Kab. Nias Utara</t>
  </si>
  <si>
    <t>Kab. Nias Barat</t>
  </si>
  <si>
    <t>Kota Gunungsitoli</t>
  </si>
  <si>
    <t>Provinsi Sumatera Barat</t>
  </si>
  <si>
    <t>Kab. Limapuluh Kota</t>
  </si>
  <si>
    <t>Kab. Agam</t>
  </si>
  <si>
    <t>Kab. Kepulauan Mentawai</t>
  </si>
  <si>
    <t>Kab. Padang Pariaman</t>
  </si>
  <si>
    <t>Kab. Pasaman</t>
  </si>
  <si>
    <t>Kab. Pesisir Selatan</t>
  </si>
  <si>
    <t>Kab. Sijunjung</t>
  </si>
  <si>
    <t>Kab. Solok</t>
  </si>
  <si>
    <t>Kab. Tanah Datar</t>
  </si>
  <si>
    <t>Kota Bukit Tinggi</t>
  </si>
  <si>
    <t>Kota Padang Panjang</t>
  </si>
  <si>
    <t>Kota Padang</t>
  </si>
  <si>
    <t>Kota Payakumbuh</t>
  </si>
  <si>
    <t>Kota Sawahlunto</t>
  </si>
  <si>
    <t>Kota Solok</t>
  </si>
  <si>
    <t>Kota Pariaman</t>
  </si>
  <si>
    <t>Kab. Pasaman Barat</t>
  </si>
  <si>
    <t>Kab. Dharmasraya</t>
  </si>
  <si>
    <t>Kab. Solok Selatan</t>
  </si>
  <si>
    <t>Provinsi Riau</t>
  </si>
  <si>
    <t>Kab. Bengkalis</t>
  </si>
  <si>
    <t>Kab. Indragiri Hilir</t>
  </si>
  <si>
    <t>Kab. Indragiri Hulu</t>
  </si>
  <si>
    <t>Kab. Kampar</t>
  </si>
  <si>
    <t>Kab. Kuantan Singingi</t>
  </si>
  <si>
    <t>Kab. Pelalawan</t>
  </si>
  <si>
    <t>Kab. Rokan Hilir</t>
  </si>
  <si>
    <t>Kab. Rokan Hulu</t>
  </si>
  <si>
    <t>Kab. Siak</t>
  </si>
  <si>
    <t>Kota Dumai</t>
  </si>
  <si>
    <t>Kota Pekanbaru</t>
  </si>
  <si>
    <t>Kab. Kepulauan Meranti</t>
  </si>
  <si>
    <t>Provinsi Jambi</t>
  </si>
  <si>
    <t>Kab. Batang Hari</t>
  </si>
  <si>
    <t>Kab. Bungo</t>
  </si>
  <si>
    <t>Kab. Kerinci</t>
  </si>
  <si>
    <t>Kab. Merangin</t>
  </si>
  <si>
    <t>Kab. Muaro Jambi</t>
  </si>
  <si>
    <t>Kab. Sarolangun</t>
  </si>
  <si>
    <t>Kab. Tanjung Jabung Barat</t>
  </si>
  <si>
    <t>Kab. Tanjung Jabung Timur</t>
  </si>
  <si>
    <t>Kab. Tebo</t>
  </si>
  <si>
    <t>Kota Jambi</t>
  </si>
  <si>
    <t>Kota Sungai Penuh</t>
  </si>
  <si>
    <t>Provinsi Sumatera Selatan</t>
  </si>
  <si>
    <t>Kab. Lahat</t>
  </si>
  <si>
    <t>Kab. Musi Banyuasin</t>
  </si>
  <si>
    <t>Kab. Musi Rawas</t>
  </si>
  <si>
    <t>Kab. Muara Enim</t>
  </si>
  <si>
    <t>Kab. Ogan Komering Ilir</t>
  </si>
  <si>
    <t>Kab. Ogan Komering Ulu</t>
  </si>
  <si>
    <t>Kota Palembang</t>
  </si>
  <si>
    <t>Kota Prabumulih</t>
  </si>
  <si>
    <t>Kota Pagar Alam</t>
  </si>
  <si>
    <t>Kota Lubuk Linggau</t>
  </si>
  <si>
    <t>Kab. Banyuasin</t>
  </si>
  <si>
    <t>Kab. Ogan Ilir</t>
  </si>
  <si>
    <t>Kab. Ogan Komering Ulu Timur</t>
  </si>
  <si>
    <t>Kab. Ogan Komering Ulu Selatan</t>
  </si>
  <si>
    <t>Kab. Empat Lawang</t>
  </si>
  <si>
    <t>Kab. Penukal Abab Lematang Ilir</t>
  </si>
  <si>
    <t>Kab. Musi Rawas Utara</t>
  </si>
  <si>
    <t>Provinsi Bengkulu</t>
  </si>
  <si>
    <t>Kab. Bengkulu Selatan</t>
  </si>
  <si>
    <t>Kab. Bengkulu Utara</t>
  </si>
  <si>
    <t>Kab. Rejang Lebong</t>
  </si>
  <si>
    <t>Kota Bengkulu</t>
  </si>
  <si>
    <t>Kab. Kaur</t>
  </si>
  <si>
    <t>Kab. Seluma</t>
  </si>
  <si>
    <t>Kab. Mukomuko</t>
  </si>
  <si>
    <t>Kab. Lebong</t>
  </si>
  <si>
    <t>Kab. Kepahiang</t>
  </si>
  <si>
    <t>Kab. Bengkulu Tengah</t>
  </si>
  <si>
    <t>Provinsi Lampung</t>
  </si>
  <si>
    <t>Kab. Lampung Barat</t>
  </si>
  <si>
    <t>Kab. Lampung Selatan</t>
  </si>
  <si>
    <t>Kab. Lampung Tengah</t>
  </si>
  <si>
    <t>Kab. Lampung Utara</t>
  </si>
  <si>
    <t>Kab. Lampung Timur</t>
  </si>
  <si>
    <t>Kab. Tanggamus</t>
  </si>
  <si>
    <t>Kab. Tulang Bawang</t>
  </si>
  <si>
    <t>Kab. Way Kanan</t>
  </si>
  <si>
    <t>Kota Bandar Lampung</t>
  </si>
  <si>
    <t>Kota Metro</t>
  </si>
  <si>
    <t>Kab. Pesawaran</t>
  </si>
  <si>
    <t>Kab. Pringsewu</t>
  </si>
  <si>
    <t>Kab. Mesuji</t>
  </si>
  <si>
    <t>Kab. Tulang Bawang Barat</t>
  </si>
  <si>
    <t>Kab. Pesisir Barat</t>
  </si>
  <si>
    <t>Provinsi DKI Jakarta</t>
  </si>
  <si>
    <t>Provinsi Jawa Barat</t>
  </si>
  <si>
    <t>Kab. Bandung</t>
  </si>
  <si>
    <t>Kab. Bekasi</t>
  </si>
  <si>
    <t>Kab. Bogor</t>
  </si>
  <si>
    <t>Kab. Ciamis</t>
  </si>
  <si>
    <t>Kab. Cianjur</t>
  </si>
  <si>
    <t>Kab. Cirebon</t>
  </si>
  <si>
    <t>Kab. Garut</t>
  </si>
  <si>
    <t>Kab. Indramayu</t>
  </si>
  <si>
    <t>Kab. Karawang</t>
  </si>
  <si>
    <t>Kab. Kuningan</t>
  </si>
  <si>
    <t>Kab. Majalengka</t>
  </si>
  <si>
    <t>Kab. Purwakarta</t>
  </si>
  <si>
    <t>Kab. Subang</t>
  </si>
  <si>
    <t>Kab. Sukabumi</t>
  </si>
  <si>
    <t>Kab. Sumedang</t>
  </si>
  <si>
    <t>Kab. Tasikmalaya</t>
  </si>
  <si>
    <t>Kota Bandung</t>
  </si>
  <si>
    <t>Kota Bekasi</t>
  </si>
  <si>
    <t>Kota Bogor</t>
  </si>
  <si>
    <t>Kota Cirebon</t>
  </si>
  <si>
    <t>Kota Depok</t>
  </si>
  <si>
    <t>Kota Sukabumi</t>
  </si>
  <si>
    <t>Kota Tasikmalaya</t>
  </si>
  <si>
    <t>Kota Cimahi</t>
  </si>
  <si>
    <t>Kota Banjar</t>
  </si>
  <si>
    <t>Kab. Bandung Barat</t>
  </si>
  <si>
    <t>Kab. Pangandaran</t>
  </si>
  <si>
    <t>Provinsi Jawa Tengah</t>
  </si>
  <si>
    <t>Kab. Banjarnegara</t>
  </si>
  <si>
    <t>Kab. Banyumas</t>
  </si>
  <si>
    <t>Kab. Batang</t>
  </si>
  <si>
    <t>Kab. Blora</t>
  </si>
  <si>
    <t>Kab. Boyolali</t>
  </si>
  <si>
    <t>Kab. Brebes</t>
  </si>
  <si>
    <t>Kab. Cilacap</t>
  </si>
  <si>
    <t>Kab. Demak</t>
  </si>
  <si>
    <t>Kab. Grobogan</t>
  </si>
  <si>
    <t>Kab. Jepara</t>
  </si>
  <si>
    <t>Kab. Karanganyar</t>
  </si>
  <si>
    <t>Kab. Kebumen</t>
  </si>
  <si>
    <t>Kab. Kendal</t>
  </si>
  <si>
    <t>Kab. Klaten</t>
  </si>
  <si>
    <t>Kab. Kudus</t>
  </si>
  <si>
    <t>Kab. Magelang</t>
  </si>
  <si>
    <t>Kab. Pati</t>
  </si>
  <si>
    <t>Kab. Pekalongan</t>
  </si>
  <si>
    <t>Kab. Pemalang</t>
  </si>
  <si>
    <t>Kab. Purbalingga</t>
  </si>
  <si>
    <t>Kab. Purworejo</t>
  </si>
  <si>
    <t>Kab. Rembang</t>
  </si>
  <si>
    <t>Kab. Semarang</t>
  </si>
  <si>
    <t>Kab. Sragen</t>
  </si>
  <si>
    <t>Kab. Sukoharjo</t>
  </si>
  <si>
    <t>Kab. Tegal</t>
  </si>
  <si>
    <t>Kab. Temanggung</t>
  </si>
  <si>
    <t>Kab. Wonogiri</t>
  </si>
  <si>
    <t>Kab. Wonosobo</t>
  </si>
  <si>
    <t>Kota Magelang</t>
  </si>
  <si>
    <t>Kota Pekalongan</t>
  </si>
  <si>
    <t>Kota Salatiga</t>
  </si>
  <si>
    <t>Kota Semarang</t>
  </si>
  <si>
    <t>Kota Surakarta</t>
  </si>
  <si>
    <t>Kota Tegal</t>
  </si>
  <si>
    <t>Provinsi DI Yogyakarta</t>
  </si>
  <si>
    <t>Kab. Bantul</t>
  </si>
  <si>
    <t>Kab. Gunung Kidul</t>
  </si>
  <si>
    <t>Kab. Kulon Progo</t>
  </si>
  <si>
    <t>Kab. Sleman</t>
  </si>
  <si>
    <t>Kota Yogyakarta</t>
  </si>
  <si>
    <t>Provinsi Jawa Timur</t>
  </si>
  <si>
    <t>Kab. Bangkalan</t>
  </si>
  <si>
    <t>Kab. Banyuwangi</t>
  </si>
  <si>
    <t>Kab. Blitar</t>
  </si>
  <si>
    <t>Kab. Bojonegoro</t>
  </si>
  <si>
    <t>Kab. Bondowoso</t>
  </si>
  <si>
    <t>Kab. Gresik</t>
  </si>
  <si>
    <t>Kab. Jember</t>
  </si>
  <si>
    <t>Kab. Jombang</t>
  </si>
  <si>
    <t>Kab. Kediri</t>
  </si>
  <si>
    <t>Kab. Lamongan</t>
  </si>
  <si>
    <t>Kab. Lumajang</t>
  </si>
  <si>
    <t>Kab. Madiun</t>
  </si>
  <si>
    <t>Kab. Magetan</t>
  </si>
  <si>
    <t>Kab. Malang</t>
  </si>
  <si>
    <t>Kab. Mojokerto</t>
  </si>
  <si>
    <t>Kab. Nganjuk</t>
  </si>
  <si>
    <t>Kab. Ngawi</t>
  </si>
  <si>
    <t>Kab. Pacitan</t>
  </si>
  <si>
    <t>Kab. Pamekasan</t>
  </si>
  <si>
    <t>Kab. Pasuruan</t>
  </si>
  <si>
    <t>Kab. Ponorogo</t>
  </si>
  <si>
    <t>Kab. Probolinggo</t>
  </si>
  <si>
    <t>Kab. Sampang</t>
  </si>
  <si>
    <t>Kab. Sidoarjo</t>
  </si>
  <si>
    <t>Kab. Situbondo</t>
  </si>
  <si>
    <t>Kab. Sumenep</t>
  </si>
  <si>
    <t>Kab. Trenggalek</t>
  </si>
  <si>
    <t>Kab. Tuban</t>
  </si>
  <si>
    <t>Kab. Tulungagung</t>
  </si>
  <si>
    <t>Kota Blitar</t>
  </si>
  <si>
    <t>Kota Kediri</t>
  </si>
  <si>
    <t>Kota Madiun</t>
  </si>
  <si>
    <t>Kota Malang</t>
  </si>
  <si>
    <t>Kota Mojokerto</t>
  </si>
  <si>
    <t>Kota Pasuruan</t>
  </si>
  <si>
    <t>Kota Probolinggo</t>
  </si>
  <si>
    <t>Kota Surabaya</t>
  </si>
  <si>
    <t>Kota Batu</t>
  </si>
  <si>
    <t>Provinsi Kalimantan Barat</t>
  </si>
  <si>
    <t>Kab. Bengkayang</t>
  </si>
  <si>
    <t>Kab. Landak</t>
  </si>
  <si>
    <t>Kab. Kapuas Hulu</t>
  </si>
  <si>
    <t>Kab. Ketapang</t>
  </si>
  <si>
    <t>Kab. Mempawah</t>
  </si>
  <si>
    <t>Kab. Sambas</t>
  </si>
  <si>
    <t>Kab. Sanggau</t>
  </si>
  <si>
    <t>Kab. Sintang</t>
  </si>
  <si>
    <t>Kota Pontianak</t>
  </si>
  <si>
    <t>Kota Singkawang</t>
  </si>
  <si>
    <t>Kab. Sekadau</t>
  </si>
  <si>
    <t>Kab. Melawi</t>
  </si>
  <si>
    <t>Kab. Kayong Utara</t>
  </si>
  <si>
    <t>Kab. Kubu Raya</t>
  </si>
  <si>
    <t>Provinsi Kalimantan Tengah</t>
  </si>
  <si>
    <t>Kab. Barito Selatan</t>
  </si>
  <si>
    <t>Kab. Barito Utara</t>
  </si>
  <si>
    <t>Kab. Kapuas</t>
  </si>
  <si>
    <t>Kab. Kotawaringin Barat</t>
  </si>
  <si>
    <t>Kab. Kotawaringin Timur</t>
  </si>
  <si>
    <t>Kota Palangkaraya</t>
  </si>
  <si>
    <t>Kab. Katingan</t>
  </si>
  <si>
    <t>Kab. Seruyan</t>
  </si>
  <si>
    <t>Kab. Sukamara</t>
  </si>
  <si>
    <t>Kab. Lamandau</t>
  </si>
  <si>
    <t>Kab. Gunung Mas</t>
  </si>
  <si>
    <t>Kab. Pulang Pisau</t>
  </si>
  <si>
    <t>Kab. Murung Raya</t>
  </si>
  <si>
    <t>Kab. Barito Timur</t>
  </si>
  <si>
    <t>Provinsi Kalimantan Selatan</t>
  </si>
  <si>
    <t>Kab. Banjar</t>
  </si>
  <si>
    <t>Kab. Barito Kuala</t>
  </si>
  <si>
    <t>Kab. Hulu Sungai Selatan</t>
  </si>
  <si>
    <t>Kab. Hulu Sungai Tengah</t>
  </si>
  <si>
    <t>Kab. Hulu Sungai Utara</t>
  </si>
  <si>
    <t>Kab. Kotabaru</t>
  </si>
  <si>
    <t>Kab. Tabalong</t>
  </si>
  <si>
    <t>Kab. Tanah Laut</t>
  </si>
  <si>
    <t>Kab. Tapin</t>
  </si>
  <si>
    <t>Kota Banjarbaru</t>
  </si>
  <si>
    <t>Kota Banjarmasin</t>
  </si>
  <si>
    <t>Kab. Balangan</t>
  </si>
  <si>
    <t>Kab. Tanah Bumbu</t>
  </si>
  <si>
    <t>Provinsi Kalimantan Timur</t>
  </si>
  <si>
    <t>Kab. Berau</t>
  </si>
  <si>
    <t>Kab. Kutai Kartanegara</t>
  </si>
  <si>
    <t>Kab. Kutai Barat</t>
  </si>
  <si>
    <t>Kab. Kutai Timur</t>
  </si>
  <si>
    <t>Kab. Paser</t>
  </si>
  <si>
    <t>Kota Balikpapan</t>
  </si>
  <si>
    <t>Kota Bontang</t>
  </si>
  <si>
    <t>Kota Samarinda</t>
  </si>
  <si>
    <t>Kab. Penajam Paser Utara</t>
  </si>
  <si>
    <t>Kab. Mahakam Ulu</t>
  </si>
  <si>
    <t>Provinsi Sulawesi Utara</t>
  </si>
  <si>
    <t>Kab. Bolaang Mongondow</t>
  </si>
  <si>
    <t>Kab. Minahasa</t>
  </si>
  <si>
    <t>Kab. Kepulauan Sangihe</t>
  </si>
  <si>
    <t>Kota Bitung</t>
  </si>
  <si>
    <t>Kota Manado</t>
  </si>
  <si>
    <t>Kab. Kepulauan Talaud</t>
  </si>
  <si>
    <t>Kab. Minahasa Selatan</t>
  </si>
  <si>
    <t>Kota Tomohon</t>
  </si>
  <si>
    <t>Kab. Minahasa Utara</t>
  </si>
  <si>
    <t>Kab. Kep. Siau Tagulandang Biaro</t>
  </si>
  <si>
    <t>Kota Kotamobagu</t>
  </si>
  <si>
    <t>Kab. Bolaang Mongondow Utara</t>
  </si>
  <si>
    <t>Kab. Minahasa Tenggara</t>
  </si>
  <si>
    <t>Kab. Bolaang Mongondow Timur</t>
  </si>
  <si>
    <t>Kab. Bolaang Mongondow Selatan</t>
  </si>
  <si>
    <t>Provinsi Sulawesi Tengah</t>
  </si>
  <si>
    <t>Kab. Banggai</t>
  </si>
  <si>
    <t>Kab. Banggai Kepulauan</t>
  </si>
  <si>
    <t>Kab. Buol</t>
  </si>
  <si>
    <t>Kab. Toli-Toli</t>
  </si>
  <si>
    <t>Kab. Donggala</t>
  </si>
  <si>
    <t>Kab. Morowali</t>
  </si>
  <si>
    <t>Kab. Poso</t>
  </si>
  <si>
    <t>Kota Palu</t>
  </si>
  <si>
    <t>Kab. Parigi Moutong</t>
  </si>
  <si>
    <t>Kab. Tojo Una Una</t>
  </si>
  <si>
    <t>Kab. Sigi</t>
  </si>
  <si>
    <t>Kab. Banggai Laut</t>
  </si>
  <si>
    <t>Kab. Morowali Utara</t>
  </si>
  <si>
    <t>Provinsi Sulawesi Selatan</t>
  </si>
  <si>
    <t>Kab. Bantaeng</t>
  </si>
  <si>
    <t>Kab. Barru</t>
  </si>
  <si>
    <t>Kab. Bone</t>
  </si>
  <si>
    <t>Kab. Bulukumba</t>
  </si>
  <si>
    <t>Kab. Enrekang</t>
  </si>
  <si>
    <t>Kab. Gowa</t>
  </si>
  <si>
    <t>Kab. Jeneponto</t>
  </si>
  <si>
    <t>Kab. Luwu</t>
  </si>
  <si>
    <t>Kab. Luwu Utara</t>
  </si>
  <si>
    <t>Kab. Maros</t>
  </si>
  <si>
    <t>Kab. Pangkajene dan Kepulauan</t>
  </si>
  <si>
    <t>Kota Palopo</t>
  </si>
  <si>
    <t>Kab. Luwu Timur</t>
  </si>
  <si>
    <t>Kab. Pinrang</t>
  </si>
  <si>
    <t>Kab. Sinjai</t>
  </si>
  <si>
    <t>Kab. Kepulauan Selayar</t>
  </si>
  <si>
    <t>Kab. Sidenreng Rappang</t>
  </si>
  <si>
    <t>Kab. Soppeng</t>
  </si>
  <si>
    <t>Kab. Takalar</t>
  </si>
  <si>
    <t>Kab. Tana Toraja</t>
  </si>
  <si>
    <t>Kab. Wajo</t>
  </si>
  <si>
    <t>Kota Pare-pare</t>
  </si>
  <si>
    <t>Kota Makassar</t>
  </si>
  <si>
    <t>Kab. Toraja Utara</t>
  </si>
  <si>
    <t>Provinsi Sulawesi Tenggara</t>
  </si>
  <si>
    <t>Kab. Buton</t>
  </si>
  <si>
    <t>Kab. Konawe</t>
  </si>
  <si>
    <t>Kab. Kolaka</t>
  </si>
  <si>
    <t>Kab. Muna</t>
  </si>
  <si>
    <t>Kota Kendari</t>
  </si>
  <si>
    <t>Kota Bau-bau</t>
  </si>
  <si>
    <t>Kab. Konawe Selatan</t>
  </si>
  <si>
    <t>Kab. Bombana</t>
  </si>
  <si>
    <t>Kab. Wakatobi</t>
  </si>
  <si>
    <t>Kab. Kolaka Utara</t>
  </si>
  <si>
    <t>Kab. Konawe Utara</t>
  </si>
  <si>
    <t>Kab. Buton Utara</t>
  </si>
  <si>
    <t>Kab. Konawe Kepulauan</t>
  </si>
  <si>
    <t>Kab. Kolaka Timur</t>
  </si>
  <si>
    <t>Kab. Muna Barat</t>
  </si>
  <si>
    <t>Kab. Buton Tengah</t>
  </si>
  <si>
    <t>Kab. Buton Selatan</t>
  </si>
  <si>
    <t>Provinsi Bali</t>
  </si>
  <si>
    <t>Kab. Badung</t>
  </si>
  <si>
    <t>Kab. Bangli</t>
  </si>
  <si>
    <t>Kab. Buleleng</t>
  </si>
  <si>
    <t>Kab. Gianyar</t>
  </si>
  <si>
    <t>Kab. Jembrana</t>
  </si>
  <si>
    <t>Kab. Karangasem</t>
  </si>
  <si>
    <t>Kab. Klungkung</t>
  </si>
  <si>
    <t>Kab. Tabanan</t>
  </si>
  <si>
    <t>Kota Denpasar</t>
  </si>
  <si>
    <t>Provinsi Nusa Tenggara Barat</t>
  </si>
  <si>
    <t>Kab. Bima</t>
  </si>
  <si>
    <t>Kab. Dompu</t>
  </si>
  <si>
    <t>Kab. Lombok Barat</t>
  </si>
  <si>
    <t>Kab. Lombok Tengah</t>
  </si>
  <si>
    <t>Kab. Lombok Timur</t>
  </si>
  <si>
    <t>Kab. Sumbawa</t>
  </si>
  <si>
    <t>Kota Mataram</t>
  </si>
  <si>
    <t>Kota Bima</t>
  </si>
  <si>
    <t>Kab. Sumbawa Barat</t>
  </si>
  <si>
    <t>Kab. Lombok Utara</t>
  </si>
  <si>
    <t>Provinsi Nusa Tenggara Timur</t>
  </si>
  <si>
    <t>Kab. Alor</t>
  </si>
  <si>
    <t>Kab. Belu</t>
  </si>
  <si>
    <t>Kab. Ende</t>
  </si>
  <si>
    <t>Kab. Flores Timur</t>
  </si>
  <si>
    <t>Kab. Kupang</t>
  </si>
  <si>
    <t>Kab. Lembata</t>
  </si>
  <si>
    <t>Kab. Manggarai</t>
  </si>
  <si>
    <t>Kab. Ngada</t>
  </si>
  <si>
    <t>Kab. Sikka</t>
  </si>
  <si>
    <t>Kab. Sumba Barat</t>
  </si>
  <si>
    <t>Kab. Sumba Timur</t>
  </si>
  <si>
    <t>Kab. Timor Tengah Selatan</t>
  </si>
  <si>
    <t>Kab. Timor Tengah Utara</t>
  </si>
  <si>
    <t>Kota Kupang</t>
  </si>
  <si>
    <t>Kab. Rote Ndao</t>
  </si>
  <si>
    <t>Kab. Manggarai Barat</t>
  </si>
  <si>
    <t>Kab. Nagekeo</t>
  </si>
  <si>
    <t>Kab. Sumba Barat Daya</t>
  </si>
  <si>
    <t>Kab. Sumba Tengah</t>
  </si>
  <si>
    <t>Kab. Manggarai Timur</t>
  </si>
  <si>
    <t>Kab. Sabu Raijua</t>
  </si>
  <si>
    <t>Kab. Malaka</t>
  </si>
  <si>
    <t>Provinsi Maluku</t>
  </si>
  <si>
    <t>Kab. Maluku Tenggara Barat</t>
  </si>
  <si>
    <t>Kab. Maluku Tengah</t>
  </si>
  <si>
    <t>Kab. Maluku Tenggara</t>
  </si>
  <si>
    <t>Kab. Buru</t>
  </si>
  <si>
    <t>Kota Ambon</t>
  </si>
  <si>
    <t>Kab. Seram Bagian Barat</t>
  </si>
  <si>
    <t>Kab. Seram Bagian Timur</t>
  </si>
  <si>
    <t>Kab. Kepulauan Aru</t>
  </si>
  <si>
    <t>Kota Tual</t>
  </si>
  <si>
    <t>Kab. Maluku Barat Daya</t>
  </si>
  <si>
    <t>Kab. Buru Selatan</t>
  </si>
  <si>
    <t>Provinsi Papua</t>
  </si>
  <si>
    <t>Kab. Biak Numfor</t>
  </si>
  <si>
    <t>Kab. Jayapura</t>
  </si>
  <si>
    <t>Kab. Jayawijaya</t>
  </si>
  <si>
    <t>Kab. Merauke</t>
  </si>
  <si>
    <t>Kab. Mimika</t>
  </si>
  <si>
    <t>Kab. Nabire</t>
  </si>
  <si>
    <t>Kab. Paniai</t>
  </si>
  <si>
    <t>Kab. Puncak Jaya</t>
  </si>
  <si>
    <t>Kab. Kepulauan Yapen</t>
  </si>
  <si>
    <t>Kota Jayapura</t>
  </si>
  <si>
    <t>Kab. Sarmi</t>
  </si>
  <si>
    <t>Kab. Keerom</t>
  </si>
  <si>
    <t>Kab. Yahukimo</t>
  </si>
  <si>
    <t>Kab. Pegunungan Bintang</t>
  </si>
  <si>
    <t>Kab. Tolikara</t>
  </si>
  <si>
    <t>Kab. Boven Digoel</t>
  </si>
  <si>
    <t>Kab. Mappi</t>
  </si>
  <si>
    <t>Kab. Asmat</t>
  </si>
  <si>
    <t>Kab. Waropen</t>
  </si>
  <si>
    <t>Kab. Supiori</t>
  </si>
  <si>
    <t>Kab. Mamberamo Raya</t>
  </si>
  <si>
    <t>Kab. Mamberamo Tengah</t>
  </si>
  <si>
    <t>Kab. Yalimo</t>
  </si>
  <si>
    <t>Kab. Lanny Jaya</t>
  </si>
  <si>
    <t>Kab. Nduga</t>
  </si>
  <si>
    <t>Kab. Dogiyai</t>
  </si>
  <si>
    <t>Kab. Puncak</t>
  </si>
  <si>
    <t>Kab. Intan Jaya</t>
  </si>
  <si>
    <t>Kab. Deiyai</t>
  </si>
  <si>
    <t>Provinsi Maluku Utara</t>
  </si>
  <si>
    <t>Kab. Halmahera Tengah</t>
  </si>
  <si>
    <t>Kota Ternate</t>
  </si>
  <si>
    <t>Kab. Halmahera Barat</t>
  </si>
  <si>
    <t>Kab. Halmahera Timur</t>
  </si>
  <si>
    <t>Kab. Halmahera Selatan</t>
  </si>
  <si>
    <t>Kab. Halmahera Utara</t>
  </si>
  <si>
    <t>Kab. Kepulauan Sula</t>
  </si>
  <si>
    <t>Kota Tidore Kepulauan</t>
  </si>
  <si>
    <t>Kab. Pulau Morotai</t>
  </si>
  <si>
    <t>Kab. Pulau Taliabu</t>
  </si>
  <si>
    <t>Provinsi Banten</t>
  </si>
  <si>
    <t>Kab. Lebak</t>
  </si>
  <si>
    <t>Kab. Pandeglang</t>
  </si>
  <si>
    <t>Kab. Serang</t>
  </si>
  <si>
    <t>Kab. Tangerang</t>
  </si>
  <si>
    <t>Kota Cilegon</t>
  </si>
  <si>
    <t>Kota Tangerang</t>
  </si>
  <si>
    <t>Kota Serang</t>
  </si>
  <si>
    <t>Kota Tangerang Selatan</t>
  </si>
  <si>
    <t>Provinsi Bangka Belitung</t>
  </si>
  <si>
    <t>Kab. Bangka</t>
  </si>
  <si>
    <t>Kab. Belitung</t>
  </si>
  <si>
    <t>Kota Pangkal Pinang</t>
  </si>
  <si>
    <t>Kab. Bangka Selatan</t>
  </si>
  <si>
    <t>Kab. Bangka Tengah</t>
  </si>
  <si>
    <t>Kab. Bangka Barat</t>
  </si>
  <si>
    <t>Kab. Belitung Timur</t>
  </si>
  <si>
    <t>Provinsi Gorontalo</t>
  </si>
  <si>
    <t>Kab. Boalemo</t>
  </si>
  <si>
    <t>Kab. Gorontalo</t>
  </si>
  <si>
    <t>Kota Gorontalo</t>
  </si>
  <si>
    <t>Kab. Pohuwato</t>
  </si>
  <si>
    <t>Kab. Bone Bolango</t>
  </si>
  <si>
    <t>Kab. Gorontalo Utara</t>
  </si>
  <si>
    <t>Provinsi Kepulauan Riau</t>
  </si>
  <si>
    <t>Kab. Natuna</t>
  </si>
  <si>
    <t>Kab. Kepulauan Anambas</t>
  </si>
  <si>
    <t>Kab. Karimun</t>
  </si>
  <si>
    <t>Kota Batam</t>
  </si>
  <si>
    <t>Kota Tanjung Pinang</t>
  </si>
  <si>
    <t>Kab. Lingga</t>
  </si>
  <si>
    <t>Kab. Bintan</t>
  </si>
  <si>
    <t>Provinsi Papua Barat</t>
  </si>
  <si>
    <t>Kab. Fak Fak</t>
  </si>
  <si>
    <t>Kab. Manokwari</t>
  </si>
  <si>
    <t>Kab. Sorong</t>
  </si>
  <si>
    <t>Kota Sorong</t>
  </si>
  <si>
    <t>Kab. Raja Ampat</t>
  </si>
  <si>
    <t>Kab. Sorong Selatan</t>
  </si>
  <si>
    <t>Kab. Teluk Bintuni</t>
  </si>
  <si>
    <t>Kab. Teluk Wondama</t>
  </si>
  <si>
    <t>Kab. Kaimana</t>
  </si>
  <si>
    <t>Kab. Maybrat</t>
  </si>
  <si>
    <t>Kab. Tambrauw</t>
  </si>
  <si>
    <t>Kab. Manokwari Selatan</t>
  </si>
  <si>
    <t>Kab. Pegunungan Arfak</t>
  </si>
  <si>
    <t>Provinsi Sulawesi Barat</t>
  </si>
  <si>
    <t>Kab. Majene</t>
  </si>
  <si>
    <t>Kab. Mamuju</t>
  </si>
  <si>
    <t>Kab. Polewali Mandar</t>
  </si>
  <si>
    <t>Kab. Mamasa</t>
  </si>
  <si>
    <t>Kab. Mamuju Utara</t>
  </si>
  <si>
    <t>Kab. Mamuju Tengah</t>
  </si>
  <si>
    <t>Provinsi Kalimantan Utara</t>
  </si>
  <si>
    <t>Kab. Bulungan</t>
  </si>
  <si>
    <t>Kab. Malinau</t>
  </si>
  <si>
    <t>Kab. Nunukan</t>
  </si>
  <si>
    <t>Kota Tarakan</t>
  </si>
  <si>
    <t>Kab. Tana Tidung</t>
  </si>
  <si>
    <t>Diisi dengan penjumlahan  dari alokasi penerimaan DAU dan alokasi penerimaan DBH yang penggunaannya bersifat umum (5) = (3) + (4)</t>
  </si>
  <si>
    <t>Diisi dengan penjumlahan  dari alokasi penerimaan DAU dan alokasi penerimaan DBH yang penggunaannya bersifat umum dikurangi alokasi DAU dan DBH yang digunakan untuk Alokasi Dana Desa (ADD) (7) = (5) – (6)</t>
  </si>
  <si>
    <t>Belanja pemeliharaan/ rehabilitasi/ renovasi fasilitas irigasi/ air limbah/ air minum di lokasi…..</t>
  </si>
  <si>
    <t>Belanja pemeliharaan/ rehabilitasi/ renovasi fasilitas air bersih/air minum di lokasi…..</t>
  </si>
  <si>
    <t>Belanja pemeliharaan/ rehabilitasi/ renovasi fasilitas fisik infrastruktur lainnya…..</t>
  </si>
  <si>
    <t>Belanja modal pengadaan/ pembelian/ pembangunan fasilitas irigasi/ air limbah/ sanitasi di lokasi…..</t>
  </si>
  <si>
    <t>Belanja modal pengadaan/ pembelian/ pembangunan fasilitas air bersih/air minum di lokasi…..</t>
  </si>
  <si>
    <t>DBH Bersifat Umum</t>
  </si>
  <si>
    <t>DTU</t>
  </si>
  <si>
    <t>ADD</t>
  </si>
  <si>
    <t>DTU - ADD</t>
  </si>
  <si>
    <t>BACA TERLEBIH DAHULU SEBELUM MELAKUKAN PENGISIAN FORMULIR !!!</t>
  </si>
  <si>
    <t>Panduan Pengisian:</t>
  </si>
  <si>
    <t>Dimulai dengan sheet "isidulu"</t>
  </si>
  <si>
    <t>Catatan :</t>
  </si>
  <si>
    <t>Isi sheet "Form Laporan"</t>
  </si>
  <si>
    <r>
      <t xml:space="preserve">1. Kirimkan file excel yang telah diisi ke alamat email : </t>
    </r>
    <r>
      <rPr>
        <b/>
        <i/>
        <sz val="16"/>
        <color theme="1"/>
        <rFont val="Calibri"/>
        <family val="2"/>
        <scheme val="minor"/>
      </rPr>
      <t>subditdau.djpk@kemenkeu.go.id</t>
    </r>
    <r>
      <rPr>
        <sz val="16"/>
        <color theme="1"/>
        <rFont val="Calibri"/>
        <family val="2"/>
        <scheme val="minor"/>
      </rPr>
      <t xml:space="preserve"> dan </t>
    </r>
    <r>
      <rPr>
        <b/>
        <i/>
        <sz val="16"/>
        <color theme="1"/>
        <rFont val="Calibri"/>
        <family val="2"/>
        <scheme val="minor"/>
      </rPr>
      <t>subditdbh.djpk@kemenkeu.go.id</t>
    </r>
  </si>
  <si>
    <t>2. Panduan lengkap ada pada lampiran surat yang dapat didownload dari www.djpk.kemenkeu.go.id</t>
  </si>
  <si>
    <t>TAHUN ANGGARAN 2018</t>
  </si>
  <si>
    <t>DBH Non-Earmark</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</si>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</sst>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0_);_(* \(#,##0\);_(* &quot;-&quot;_);_(@_)"/>
    <numFmt numFmtId="164" formatCode="0.E+00"/>
  </numFmts>
  <fonts count="20" x14ac:knownFonts="1">
    <font>
      <sz val="11"/>
      <color theme="1"/>
      <name val="Calibri"/>
      <family val="2"/>
      <charset val="1"/>
      <scheme val="minor"/>
    </font>
    <font>
      <sz val="11"/>
      <color theme="1"/>
      <name val="Calibri"/>
      <family val="2"/>
      <charset val="1"/>
      <scheme val="minor"/>
    </font>
    <font>
      <sz val="11"/>
      <color theme="1"/>
      <name val="Arial"/>
      <family val="2"/>
    </font>
    <font>
      <b/>
      <sz val="11"/>
      <color theme="1"/>
      <name val="Arial"/>
      <family val="2"/>
    </font>
    <font>
      <sz val="10"/>
      <color theme="1"/>
      <name val="Arial"/>
      <family val="2"/>
    </font>
    <font>
      <vertAlign val="superscript"/>
      <sz val="11"/>
      <color theme="1"/>
      <name val="Arial"/>
      <family val="2"/>
    </font>
    <font>
      <sz val="12"/>
      <color theme="1"/>
      <name val="Arial"/>
      <family val="2"/>
    </font>
    <font>
      <b/>
      <vertAlign val="superscript"/>
      <sz val="11"/>
      <color theme="1"/>
      <name val="Arial"/>
      <family val="2"/>
    </font>
    <font>
      <vertAlign val="superscript"/>
      <sz val="9"/>
      <color theme="1"/>
      <name val="Arial"/>
      <family val="2"/>
    </font>
    <font>
      <b/>
      <vertAlign val="superscript"/>
      <sz val="9"/>
      <color theme="1"/>
      <name val="Arial"/>
      <family val="2"/>
    </font>
    <font>
      <b/>
      <sz val="11"/>
      <color theme="1"/>
      <name val="Calibri"/>
      <family val="2"/>
      <scheme val="minor"/>
    </font>
    <font>
      <sz val="18"/>
      <color theme="1"/>
      <name val="Calibri"/>
      <family val="2"/>
      <charset val="1"/>
      <scheme val="minor"/>
    </font>
    <font>
      <sz val="11"/>
      <color theme="1"/>
      <name val="Calibri"/>
      <family val="2"/>
      <scheme val="minor"/>
    </font>
    <font>
      <sz val="18"/>
      <color theme="1"/>
      <name val="Calibri"/>
      <family val="2"/>
      <scheme val="minor"/>
    </font>
    <font>
      <b/>
      <sz val="18"/>
      <color theme="1"/>
      <name val="Calibri"/>
      <family val="2"/>
      <scheme val="minor"/>
    </font>
    <font>
      <b/>
      <sz val="24"/>
      <color theme="1"/>
      <name val="Calibri"/>
      <family val="2"/>
      <scheme val="minor"/>
    </font>
    <font>
      <sz val="16"/>
      <color theme="1"/>
      <name val="Calibri"/>
      <family val="2"/>
      <scheme val="minor"/>
    </font>
    <font>
      <i/>
      <sz val="18"/>
      <color theme="1"/>
      <name val="Calibri"/>
      <family val="2"/>
      <scheme val="minor"/>
    </font>
    <font>
      <b/>
      <i/>
      <sz val="16"/>
      <color theme="1"/>
      <name val="Calibri"/>
      <family val="2"/>
      <scheme val="minor"/>
    </font>
    <font>
      <b/>
      <sz val="12"/>
      <color theme="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rgb="FFFF99FF"/>
        <bgColor indexed="64"/>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41" fontId="1" fillId="0" borderId="0" applyFont="0" applyFill="0" applyBorder="0" applyAlignment="0" applyProtection="0"/>
    <xf numFmtId="9" fontId="1" fillId="0" borderId="0" applyFont="0" applyFill="0" applyBorder="0" applyAlignment="0" applyProtection="0"/>
    <xf numFmtId="0" fontId="12" fillId="0" borderId="0"/>
  </cellStyleXfs>
  <cellXfs count="105">
    <xf numFmtId="0" fontId="0" fillId="0" borderId="0" xfId="0"/>
    <xf numFmtId="0" fontId="0" fillId="0" borderId="0" xfId="0" applyAlignment="1">
      <alignment vertical="center"/>
    </xf>
    <xf numFmtId="0" fontId="2" fillId="0" borderId="0" xfId="0" applyFont="1" applyBorder="1"/>
    <xf numFmtId="0" fontId="2" fillId="0" borderId="1" xfId="0" applyFont="1" applyBorder="1" applyAlignment="1">
      <alignment horizontal="center" vertical="top"/>
    </xf>
    <xf numFmtId="0" fontId="0" fillId="0" borderId="0" xfId="0" applyAlignment="1">
      <alignment vertical="top"/>
    </xf>
    <xf numFmtId="0" fontId="4" fillId="0" borderId="0" xfId="0" applyFont="1"/>
    <xf numFmtId="0" fontId="2" fillId="0" borderId="0" xfId="0" applyFont="1" applyBorder="1" applyAlignment="1">
      <alignment horizontal="center" vertical="center"/>
    </xf>
    <xf numFmtId="0" fontId="2" fillId="0" borderId="0" xfId="0" applyFont="1" applyBorder="1" applyAlignment="1">
      <alignment horizontal="center" vertical="top"/>
    </xf>
    <xf numFmtId="0" fontId="0" fillId="0" borderId="0" xfId="0" applyAlignment="1">
      <alignment wrapText="1"/>
    </xf>
    <xf numFmtId="0" fontId="6" fillId="0" borderId="0" xfId="0" applyFont="1" applyAlignment="1">
      <alignment horizontal="center" vertical="center"/>
    </xf>
    <xf numFmtId="0" fontId="2" fillId="0" borderId="1" xfId="0" applyFont="1" applyBorder="1" applyAlignment="1">
      <alignment horizontal="center" vertical="center"/>
    </xf>
    <xf numFmtId="41" fontId="2" fillId="0" borderId="0" xfId="1" applyFont="1" applyBorder="1" applyAlignment="1">
      <alignment horizontal="left"/>
    </xf>
    <xf numFmtId="0" fontId="2" fillId="0" borderId="0" xfId="0" applyFont="1" applyBorder="1" applyAlignment="1">
      <alignment horizontal="center"/>
    </xf>
    <xf numFmtId="0" fontId="2" fillId="0" borderId="1" xfId="0" applyFont="1" applyBorder="1" applyAlignment="1">
      <alignment horizontal="center" vertical="center"/>
    </xf>
    <xf numFmtId="0" fontId="2" fillId="0" borderId="1" xfId="0" applyFont="1" applyBorder="1" applyAlignment="1">
      <alignment horizontal="center" vertical="top"/>
    </xf>
    <xf numFmtId="0" fontId="10" fillId="0" borderId="1" xfId="0" applyFont="1" applyBorder="1" applyAlignment="1">
      <alignment wrapText="1"/>
    </xf>
    <xf numFmtId="0" fontId="11" fillId="0" borderId="1" xfId="0" applyFont="1" applyBorder="1" applyAlignment="1">
      <alignment vertical="center" wrapText="1"/>
    </xf>
    <xf numFmtId="0" fontId="10" fillId="0" borderId="0" xfId="0" applyFont="1" applyAlignment="1">
      <alignment horizontal="center"/>
    </xf>
    <xf numFmtId="41" fontId="0" fillId="0" borderId="0" xfId="0" applyNumberFormat="1"/>
    <xf numFmtId="0" fontId="13" fillId="2" borderId="0" xfId="3" applyFont="1" applyFill="1" applyAlignment="1">
      <alignment vertical="center"/>
    </xf>
    <xf numFmtId="0" fontId="12" fillId="0" borderId="0" xfId="3" applyAlignment="1">
      <alignment vertical="center"/>
    </xf>
    <xf numFmtId="0" fontId="13" fillId="3" borderId="0" xfId="3" applyFont="1" applyFill="1" applyAlignment="1" applyProtection="1">
      <alignment vertical="center"/>
      <protection hidden="1"/>
    </xf>
    <xf numFmtId="0" fontId="13" fillId="3" borderId="0" xfId="3" quotePrefix="1" applyFont="1" applyFill="1" applyAlignment="1" applyProtection="1">
      <alignment horizontal="center" vertical="center"/>
      <protection hidden="1"/>
    </xf>
    <xf numFmtId="0" fontId="13" fillId="3" borderId="0" xfId="3" applyFont="1" applyFill="1" applyAlignment="1">
      <alignment horizontal="center" vertical="center"/>
    </xf>
    <xf numFmtId="0" fontId="13" fillId="4" borderId="0" xfId="3" applyFont="1" applyFill="1" applyAlignment="1">
      <alignment vertical="center"/>
    </xf>
    <xf numFmtId="0" fontId="13" fillId="4" borderId="0" xfId="3" applyFont="1" applyFill="1" applyAlignment="1">
      <alignment horizontal="left" vertical="center"/>
    </xf>
    <xf numFmtId="0" fontId="0" fillId="0" borderId="1" xfId="0" applyBorder="1"/>
    <xf numFmtId="41" fontId="0" fillId="0" borderId="1" xfId="1" applyFont="1" applyBorder="1"/>
    <xf numFmtId="0" fontId="19" fillId="0" borderId="1" xfId="0" applyFont="1" applyBorder="1" applyAlignment="1">
      <alignment vertical="center"/>
    </xf>
    <xf numFmtId="0" fontId="19" fillId="0" borderId="1" xfId="0" applyFont="1" applyBorder="1" applyAlignment="1">
      <alignment horizontal="center" vertical="center"/>
    </xf>
    <xf numFmtId="41" fontId="19" fillId="0" borderId="1" xfId="0" applyNumberFormat="1" applyFont="1" applyBorder="1" applyAlignment="1">
      <alignment vertical="center"/>
    </xf>
    <xf numFmtId="0" fontId="19" fillId="0" borderId="1" xfId="0" applyFont="1" applyBorder="1" applyAlignment="1">
      <alignment horizontal="center"/>
    </xf>
    <xf numFmtId="0" fontId="19" fillId="0" borderId="0" xfId="0" applyFont="1" applyAlignment="1">
      <alignment horizontal="center"/>
    </xf>
    <xf numFmtId="0" fontId="2" fillId="0" borderId="0" xfId="0" applyFont="1" applyBorder="1" applyProtection="1">
      <protection locked="0"/>
    </xf>
    <xf numFmtId="0" fontId="2" fillId="0" borderId="0" xfId="0" applyFont="1" applyBorder="1" applyAlignment="1" applyProtection="1">
      <protection locked="0"/>
    </xf>
    <xf numFmtId="0" fontId="0" fillId="0" borderId="0" xfId="0" applyProtection="1">
      <protection locked="0"/>
    </xf>
    <xf numFmtId="0" fontId="2"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2" fillId="0" borderId="0" xfId="0" applyFont="1" applyBorder="1" applyAlignment="1" applyProtection="1">
      <alignment vertical="center"/>
      <protection locked="0"/>
    </xf>
    <xf numFmtId="0" fontId="3" fillId="0" borderId="1" xfId="0" applyFont="1" applyBorder="1" applyAlignment="1" applyProtection="1">
      <alignment horizontal="center" vertical="center"/>
      <protection locked="0"/>
    </xf>
    <xf numFmtId="41" fontId="2" fillId="0" borderId="1" xfId="1" applyFont="1" applyBorder="1" applyAlignment="1" applyProtection="1">
      <alignment horizontal="center"/>
      <protection locked="0"/>
    </xf>
    <xf numFmtId="0" fontId="2" fillId="0" borderId="0" xfId="0" applyFont="1" applyBorder="1" applyAlignment="1" applyProtection="1">
      <alignment vertical="top"/>
      <protection locked="0"/>
    </xf>
    <xf numFmtId="0" fontId="2" fillId="0" borderId="1" xfId="0" applyFont="1" applyBorder="1" applyAlignment="1" applyProtection="1">
      <alignment horizontal="center" vertical="top"/>
      <protection locked="0"/>
    </xf>
    <xf numFmtId="41" fontId="2" fillId="0" borderId="1" xfId="1" applyFont="1" applyBorder="1" applyAlignment="1" applyProtection="1">
      <alignment horizontal="center" vertical="top"/>
      <protection locked="0"/>
    </xf>
    <xf numFmtId="1" fontId="2" fillId="0" borderId="1" xfId="1" applyNumberFormat="1" applyFont="1" applyBorder="1" applyAlignment="1" applyProtection="1">
      <alignment horizontal="center" vertical="top"/>
      <protection locked="0"/>
    </xf>
    <xf numFmtId="0" fontId="0" fillId="0" borderId="0" xfId="0" applyAlignment="1" applyProtection="1">
      <alignment vertical="top"/>
      <protection locked="0"/>
    </xf>
    <xf numFmtId="0" fontId="2" fillId="0" borderId="0" xfId="0" applyFont="1" applyBorder="1" applyAlignment="1" applyProtection="1">
      <alignment wrapText="1"/>
      <protection locked="0"/>
    </xf>
    <xf numFmtId="0" fontId="2" fillId="0" borderId="1" xfId="0" applyFont="1" applyBorder="1" applyAlignment="1" applyProtection="1">
      <alignment horizontal="center" vertical="top" wrapText="1"/>
      <protection locked="0"/>
    </xf>
    <xf numFmtId="41" fontId="2" fillId="0" borderId="1" xfId="1" applyFont="1" applyBorder="1" applyAlignment="1" applyProtection="1">
      <alignment horizontal="center" vertical="top" wrapText="1"/>
      <protection locked="0"/>
    </xf>
    <xf numFmtId="1" fontId="2" fillId="0" borderId="1" xfId="1" applyNumberFormat="1" applyFont="1" applyBorder="1" applyAlignment="1" applyProtection="1">
      <alignment horizontal="center" vertical="top" wrapText="1"/>
      <protection locked="0"/>
    </xf>
    <xf numFmtId="0" fontId="0" fillId="0" borderId="0" xfId="0" applyAlignment="1" applyProtection="1">
      <alignment wrapText="1"/>
      <protection locked="0"/>
    </xf>
    <xf numFmtId="1" fontId="2" fillId="0" borderId="1" xfId="1" applyNumberFormat="1" applyFont="1" applyBorder="1" applyAlignment="1" applyProtection="1">
      <alignment horizontal="center"/>
      <protection locked="0"/>
    </xf>
    <xf numFmtId="41" fontId="2" fillId="0" borderId="1" xfId="1" applyFont="1" applyBorder="1" applyAlignment="1" applyProtection="1">
      <alignment horizontal="center" vertical="center"/>
      <protection locked="0"/>
    </xf>
    <xf numFmtId="0" fontId="0" fillId="0" borderId="0" xfId="0" applyBorder="1" applyProtection="1">
      <protection locked="0"/>
    </xf>
    <xf numFmtId="0" fontId="2" fillId="0" borderId="0" xfId="0" applyFont="1" applyBorder="1" applyAlignment="1" applyProtection="1">
      <alignment horizontal="center" vertical="top"/>
      <protection locked="0"/>
    </xf>
    <xf numFmtId="0" fontId="2" fillId="0" borderId="0" xfId="0" applyFont="1" applyBorder="1" applyAlignment="1" applyProtection="1">
      <alignment horizontal="left" vertical="top" wrapText="1"/>
      <protection locked="0"/>
    </xf>
    <xf numFmtId="41" fontId="2" fillId="0" borderId="0" xfId="1" applyFont="1" applyBorder="1" applyAlignment="1" applyProtection="1">
      <alignment horizontal="center" vertical="top"/>
      <protection locked="0"/>
    </xf>
    <xf numFmtId="41" fontId="2" fillId="0" borderId="0" xfId="1" applyFont="1" applyBorder="1" applyAlignment="1" applyProtection="1">
      <alignment horizontal="center"/>
      <protection locked="0"/>
    </xf>
    <xf numFmtId="1" fontId="2" fillId="0" borderId="0" xfId="1" applyNumberFormat="1" applyFont="1" applyBorder="1" applyAlignment="1" applyProtection="1">
      <alignment horizontal="center" vertical="top"/>
      <protection locked="0"/>
    </xf>
    <xf numFmtId="41" fontId="2" fillId="0" borderId="0" xfId="1" applyFont="1" applyBorder="1" applyAlignment="1" applyProtection="1">
      <alignment horizontal="center" vertical="top" wrapText="1"/>
      <protection locked="0"/>
    </xf>
    <xf numFmtId="10" fontId="2" fillId="0" borderId="1" xfId="2" applyNumberFormat="1" applyFont="1" applyBorder="1" applyAlignment="1" applyProtection="1">
      <alignment horizontal="center" vertical="center"/>
      <protection locked="0"/>
    </xf>
    <xf numFmtId="0" fontId="2" fillId="0" borderId="0" xfId="0" applyFont="1" applyBorder="1" applyAlignment="1" applyProtection="1">
      <alignment horizontal="left"/>
      <protection locked="0"/>
    </xf>
    <xf numFmtId="0" fontId="14" fillId="2" borderId="0" xfId="3" applyFont="1" applyFill="1" applyAlignment="1">
      <alignment horizontal="left" vertical="center"/>
    </xf>
    <xf numFmtId="0" fontId="15" fillId="3" borderId="0" xfId="3" applyFont="1" applyFill="1" applyAlignment="1" applyProtection="1">
      <alignment horizontal="left" vertical="center"/>
      <protection hidden="1"/>
    </xf>
    <xf numFmtId="0" fontId="17" fillId="4" borderId="0" xfId="3" applyFont="1" applyFill="1" applyAlignment="1">
      <alignment horizontal="left" vertical="center"/>
    </xf>
    <xf numFmtId="0" fontId="16" fillId="4" borderId="0" xfId="3" applyFont="1" applyFill="1" applyAlignment="1">
      <alignment horizontal="left" vertical="center"/>
    </xf>
    <xf numFmtId="0" fontId="2" fillId="0" borderId="1" xfId="0" applyFont="1" applyBorder="1" applyAlignment="1" applyProtection="1">
      <alignment horizontal="center" vertical="top"/>
      <protection locked="0"/>
    </xf>
    <xf numFmtId="41" fontId="2" fillId="0" borderId="0" xfId="1" applyFont="1" applyBorder="1" applyAlignment="1" applyProtection="1">
      <alignment horizontal="center"/>
      <protection hidden="1"/>
    </xf>
    <xf numFmtId="41" fontId="2" fillId="0" borderId="0" xfId="1" applyFont="1" applyBorder="1" applyAlignment="1" applyProtection="1">
      <alignment horizontal="center"/>
      <protection locked="0"/>
    </xf>
    <xf numFmtId="0" fontId="2" fillId="0" borderId="3" xfId="0" applyFont="1" applyBorder="1" applyAlignment="1" applyProtection="1">
      <alignment horizontal="center" vertical="top"/>
      <protection locked="0"/>
    </xf>
    <xf numFmtId="0" fontId="2" fillId="0" borderId="5" xfId="0" applyFont="1" applyBorder="1" applyAlignment="1" applyProtection="1">
      <alignment horizontal="center" vertical="top"/>
      <protection locked="0"/>
    </xf>
    <xf numFmtId="0" fontId="2" fillId="0" borderId="3"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5" xfId="0" applyFont="1" applyBorder="1" applyAlignment="1" applyProtection="1">
      <alignment horizontal="center"/>
      <protection locked="0"/>
    </xf>
    <xf numFmtId="0" fontId="2" fillId="0" borderId="1" xfId="0" applyFont="1" applyBorder="1" applyAlignment="1" applyProtection="1">
      <alignment horizontal="left" vertical="top" wrapText="1"/>
      <protection locked="0"/>
    </xf>
    <xf numFmtId="41" fontId="2" fillId="0" borderId="1" xfId="1" applyFont="1" applyBorder="1" applyAlignment="1" applyProtection="1">
      <alignment horizontal="center" vertical="top"/>
      <protection locked="0"/>
    </xf>
    <xf numFmtId="0" fontId="2" fillId="0" borderId="1"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2" fillId="0" borderId="0" xfId="0" applyFont="1" applyBorder="1" applyAlignment="1">
      <alignment horizontal="left" vertical="center" wrapText="1"/>
    </xf>
    <xf numFmtId="0" fontId="2"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2" fillId="0" borderId="0" xfId="0" applyFont="1" applyBorder="1" applyAlignment="1">
      <alignment horizontal="left" vertical="center"/>
    </xf>
    <xf numFmtId="0" fontId="2" fillId="0" borderId="0" xfId="0" applyFont="1" applyBorder="1" applyAlignment="1">
      <alignment horizontal="left" vertical="top" wrapText="1"/>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0" fillId="0" borderId="2" xfId="0" applyBorder="1" applyAlignment="1">
      <alignment horizontal="left" vertical="center"/>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1" xfId="0" applyFont="1" applyBorder="1" applyAlignment="1">
      <alignment horizontal="left" vertical="center"/>
    </xf>
    <xf numFmtId="0" fontId="3" fillId="0" borderId="1" xfId="0" applyFont="1" applyBorder="1" applyAlignment="1" applyProtection="1">
      <alignment horizontal="center" vertical="center"/>
      <protection locked="0"/>
    </xf>
    <xf numFmtId="10" fontId="2" fillId="0" borderId="1" xfId="2" applyNumberFormat="1" applyFont="1" applyBorder="1" applyAlignment="1" applyProtection="1">
      <alignment horizontal="center" vertical="center"/>
      <protection locked="0"/>
    </xf>
    <xf numFmtId="0" fontId="6" fillId="0" borderId="0" xfId="0" applyFont="1" applyAlignment="1">
      <alignment horizontal="center" vertical="center"/>
    </xf>
    <xf numFmtId="0" fontId="2" fillId="0" borderId="1" xfId="0" applyFont="1" applyBorder="1" applyAlignment="1">
      <alignment horizontal="center" vertical="center"/>
    </xf>
    <xf numFmtId="41" fontId="2" fillId="0" borderId="1" xfId="1" applyFont="1" applyBorder="1" applyAlignment="1" applyProtection="1">
      <alignment horizontal="center" vertical="top" wrapText="1"/>
      <protection locked="0"/>
    </xf>
    <xf numFmtId="0" fontId="2" fillId="0" borderId="3" xfId="0" applyFont="1" applyBorder="1" applyAlignment="1" applyProtection="1">
      <alignment horizontal="center" vertical="top" wrapText="1"/>
      <protection locked="0"/>
    </xf>
    <xf numFmtId="0" fontId="2" fillId="0" borderId="5" xfId="0" applyFont="1" applyBorder="1" applyAlignment="1" applyProtection="1">
      <alignment horizontal="center" vertical="top" wrapText="1"/>
      <protection locked="0"/>
    </xf>
    <xf numFmtId="0" fontId="3" fillId="0" borderId="1" xfId="0" applyFont="1" applyBorder="1" applyAlignment="1" applyProtection="1">
      <alignment horizontal="left" vertical="center"/>
      <protection locked="0"/>
    </xf>
    <xf numFmtId="0" fontId="3" fillId="0" borderId="0" xfId="0" applyFont="1" applyBorder="1" applyAlignment="1" applyProtection="1">
      <alignment horizontal="center" vertical="center"/>
      <protection locked="0"/>
    </xf>
    <xf numFmtId="0" fontId="2" fillId="0" borderId="0" xfId="0" applyFont="1" applyBorder="1" applyAlignment="1" applyProtection="1">
      <alignment horizontal="center"/>
      <protection locked="0"/>
    </xf>
    <xf numFmtId="164" fontId="2" fillId="0" borderId="0" xfId="0" applyNumberFormat="1" applyFont="1" applyBorder="1" applyAlignment="1" applyProtection="1">
      <alignment horizontal="center"/>
      <protection locked="0"/>
    </xf>
  </cellXfs>
  <cellStyles count="4">
    <cellStyle name="Comma [0]" xfId="1" builtinId="6"/>
    <cellStyle name="Normal" xfId="0" builtinId="0"/>
    <cellStyle name="Normal 2" xfId="3"/>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177800</xdr:colOff>
      <xdr:row>0</xdr:row>
      <xdr:rowOff>127000</xdr:rowOff>
    </xdr:from>
    <xdr:to>
      <xdr:col>4</xdr:col>
      <xdr:colOff>281547</xdr:colOff>
      <xdr:row>2</xdr:row>
      <xdr:rowOff>98091</xdr:rowOff>
    </xdr:to>
    <xdr:pic>
      <xdr:nvPicPr>
        <xdr:cNvPr id="5" name="Picture 4"/>
        <xdr:cNvPicPr>
          <a:picLocks noChangeAspect="1"/>
        </xdr:cNvPicPr>
      </xdr:nvPicPr>
      <xdr:blipFill>
        <a:blip xmlns:r="http://schemas.openxmlformats.org/officeDocument/2006/relationships" r:embed="rId1"/>
        <a:stretch>
          <a:fillRect/>
        </a:stretch>
      </xdr:blipFill>
      <xdr:spPr>
        <a:xfrm>
          <a:off x="3930650" y="127000"/>
          <a:ext cx="1322947" cy="5425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File%20Kerja\BELPEG-2008\BELPEG-2008\Users\VISTA%20USER\Documents\Perhitungan%20DAU%202008\simulasi%20hogwarts%20200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File%20Kerja\BELPEG-2008\BELPEG-2008\Users\VISTA%20USER\Documents\Perhitungan%20DAU%202008\Data%20Kebutuhan%20Fiskal\data%20series%20kebutuhan%20fisk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File%20Kerja\BELPEG-2008\BELPEG-2008\BELPEG-2008%20(Fais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File%20Kerja\BELPEG-2008\BELPEG-2008\BELPEG-2008%20sada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File%20Kerja\BELPEG-2008\BELPEG-2008\Users\VISTA%20USER\Documents\wadah\data%20BK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enny\simul%20'10\rekon%20BP%2020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File%20Kerja\BELPEG-2008\BELPEG-2008\Users\VISTA%20USER\Documents\wadah\Rekon%20BP.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File%20Kerja\BELPEG-2008\BELPEG-2008\ADS\BOSKUDULU\Wahyu's%20File\A.%20KANTOR\File%20Laptop\Simulasi%20DAU\DAU%202001-2004\DAU%202004\2-Simulasi%20PROV.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File%20Kerja\BELPEG-2008\BELPEG-2008\My%20Document\Adit's%20Cabinet\Perhitungan%20DAU\simulasi%20akhir\master%20dat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File%20Kerja\BELPEG-2008\BELPEG-2008\Users\VISTA%20USER\Documents\Perhitungan%20DAU%202008\PNSD%202007%20Tr.%20II%20(olahan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File%20Kerja\BELPEG-2008\BELPEG-2008\Users\VISTA%20USER\Documents\wadah\PAD%20dan%20TP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File%20Kerja\BELPEG-2008\BELPEG-2008\Users\VISTA%20USER\Documents\wadah\Documents%20and%20Settings\SAT\My%20Documents\Eko's%20Files\Simul%2006\new\data%2010-10-05\Rekon%20PAD%20dan%20TPR%20(fi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File%20Kerja\BELPEG-2008\BELPEG-2008\BELPEG-2008-EK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File%20Kerja\BELPEG-2008\BELPEG-2008\Users\VISTA%20USER\Documents\wadah\Pribados%20AA\Simulasi%20DAU\DAU%202001-2005\UU%2033\data%20rekon\Rekon%20B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J:\File%20Kerja\BELPEG-2008\BELPEG-2008\Users\VISTA%20USER\Documents\wadah\My%20Documents\DAU%20TA.%202005\data%20rekon\Data%20dari%20BPS\PDRB%20-%20revise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SIMULASI\Simulasi%202004\data%20mentah%20perhitungan%20DAU%202004\EPIKD\DataDasarDAUupdate300903\Laporan%20Realisasi%20APBD%20T_A_%202002%20Ringkas%20Kabupaten,%20Kota%20dan%20Propinsi%20se-%20Indonesi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File%20Kerja\BELPEG-2008\BELPEG-2008\Users\VISTA%20USER\Documents\wadah\My%20Documents\DAU%20TA.%202005\data%20rekon\Data%20dari%20BPS\Daper\DAU2003\LAMP-DA%20DAU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File%20Kerja\BELPEG-2008\BELPEG-2008\Users\VISTA%20USER\Documents\wadah\DEPARTEMEN%20KEUANGAN\Aditya%20Affandy\aditya%20one\data%20rekon\Data%20dari%20BPS\PDRB%20Berlaku%20Kompilasi%20(29-9-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File%20Kerja\BELPEG-2008\BELPEG-2008\Users\VISTA%20USER\Documents\wadah\Pribados%20AA\Simulasi%20DAU\DAU%202001-2005\UU%2033\data%20rekon\Banding%20data%20DAU%20Mast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ribados%20AA\Simulasi%20DAU\DAU%202001-2005\UU%2033\data%20rekon\Banding%20data%20DAU%20Mast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File%20Kerja\BELPEG-2008\BELPEG-2008\Users\VISTA%20USER\Documents\wadah\DAU%202005\dap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enny\DINAR\File%20Kerja\BELPEG-2008\BELPEG-2008\Users\VISTA%20USER\Documents\wadah\Pribados%20AA\Simulasi%20DAU\DAU%202001-2005\UU%2033\data%20rekon\BPS-DAU2006\Banding%20Data%20dari%20BP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File%20Kerja\BELPEG-2008\BELPEG-2008\Users\VISTA%20USER\Documents\wadah\Pribados%20AA\Simulasi%20DAU\DAU%202001-2005\UU%2033\data%20rekon\BPS-DAU2006\Banding%20Data%20dari%20BP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BELPEG%20DAU%202011\Belpeg-2011\2.%20BELPEG-2010%20............%20(10-8-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tolomeo"/>
      <sheetName val="Policy"/>
      <sheetName val="Exercise"/>
      <sheetName val="Hasil"/>
      <sheetName val="data"/>
      <sheetName val="Bobot"/>
      <sheetName val="Simulasi inti"/>
      <sheetName val="statistik"/>
      <sheetName val="sortlisted Stats"/>
      <sheetName val="Pemekaran 17 KK (2007)"/>
      <sheetName val="Final DAU"/>
      <sheetName val="BP 2007"/>
      <sheetName val="Bakor"/>
      <sheetName val="DBH SDA and Tax 2008"/>
      <sheetName val="Rekon PAD Growth"/>
      <sheetName val="PAD + DBH"/>
      <sheetName val="DAU 2005"/>
      <sheetName val="LW dan IPM"/>
      <sheetName val="Rekapitulasi"/>
      <sheetName val="Worksheet"/>
      <sheetName val="PDRB"/>
      <sheetName val="Luas Bakor 2"/>
      <sheetName val="Hitungan"/>
    </sheetNames>
    <sheetDataSet>
      <sheetData sheetId="0">
        <row r="6">
          <cell r="C6" t="str">
            <v>Provinsi Nanggroe Aceh Darussalam</v>
          </cell>
          <cell r="D6">
            <v>4037900</v>
          </cell>
          <cell r="E6">
            <v>57469.37</v>
          </cell>
          <cell r="F6">
            <v>119.09519999999999</v>
          </cell>
          <cell r="G6">
            <v>68.730277739837334</v>
          </cell>
          <cell r="H6">
            <v>31.269722260162666</v>
          </cell>
          <cell r="I6">
            <v>47923448.840735823</v>
          </cell>
          <cell r="J6">
            <v>34896603.764527611</v>
          </cell>
          <cell r="K6">
            <v>26104694.526589643</v>
          </cell>
          <cell r="L6">
            <v>11868409.034581298</v>
          </cell>
          <cell r="M6">
            <v>8642265.4757491797</v>
          </cell>
          <cell r="N6">
            <v>6464918.5285890298</v>
          </cell>
          <cell r="O6">
            <v>1.1246527829305091</v>
          </cell>
          <cell r="P6">
            <v>0.97751787387366584</v>
          </cell>
          <cell r="Q6">
            <v>1.0175410604143673</v>
          </cell>
          <cell r="R6">
            <v>8891.6331793915888</v>
          </cell>
          <cell r="S6">
            <v>10229.991969734967</v>
          </cell>
          <cell r="T6">
            <v>9827.6132423862655</v>
          </cell>
          <cell r="U6">
            <v>139.19080890662173</v>
          </cell>
          <cell r="V6">
            <v>151.88913925637002</v>
          </cell>
          <cell r="W6">
            <v>80.341825987999997</v>
          </cell>
          <cell r="X6">
            <v>185.55168369412328</v>
          </cell>
        </row>
        <row r="7">
          <cell r="C7" t="str">
            <v>Provinsi Sumatera Utara</v>
          </cell>
          <cell r="D7">
            <v>12326678</v>
          </cell>
          <cell r="E7">
            <v>72508.41</v>
          </cell>
          <cell r="F7">
            <v>113.44068</v>
          </cell>
          <cell r="G7">
            <v>71.420863092499019</v>
          </cell>
          <cell r="H7">
            <v>28.579136907500981</v>
          </cell>
          <cell r="I7">
            <v>116940559.47838037</v>
          </cell>
          <cell r="J7">
            <v>115557861.55477627</v>
          </cell>
          <cell r="K7">
            <v>85610966.491927832</v>
          </cell>
          <cell r="L7">
            <v>9486786.25971899</v>
          </cell>
          <cell r="M7">
            <v>9374615.0872746296</v>
          </cell>
          <cell r="N7">
            <v>6945177.4834978106</v>
          </cell>
          <cell r="O7">
            <v>0.89896973865429952</v>
          </cell>
          <cell r="P7">
            <v>1.0603531949129683</v>
          </cell>
          <cell r="Q7">
            <v>1.0931310626843622</v>
          </cell>
          <cell r="R7">
            <v>11123.844963868711</v>
          </cell>
          <cell r="S7">
            <v>9430.819889047234</v>
          </cell>
          <cell r="T7">
            <v>9148.0338830033452</v>
          </cell>
          <cell r="U7">
            <v>1143.1287299999999</v>
          </cell>
          <cell r="V7">
            <v>6.7400123851500009</v>
          </cell>
          <cell r="W7">
            <v>185.30183527272001</v>
          </cell>
          <cell r="X7">
            <v>271.3568983206992</v>
          </cell>
        </row>
        <row r="8">
          <cell r="C8" t="str">
            <v>Provinsi Sumatera Barat</v>
          </cell>
          <cell r="D8">
            <v>4595243</v>
          </cell>
          <cell r="E8">
            <v>42295.91</v>
          </cell>
          <cell r="F8">
            <v>110.47581</v>
          </cell>
          <cell r="G8">
            <v>70.517455432544935</v>
          </cell>
          <cell r="H8">
            <v>29.482544567455065</v>
          </cell>
          <cell r="I8">
            <v>37161017.206727438</v>
          </cell>
          <cell r="J8">
            <v>35845871.997081131</v>
          </cell>
          <cell r="K8">
            <v>31317105.909134734</v>
          </cell>
          <cell r="L8">
            <v>8086844.853847215</v>
          </cell>
          <cell r="M8">
            <v>7800647.7561863717</v>
          </cell>
          <cell r="N8">
            <v>6815114.2190162158</v>
          </cell>
          <cell r="O8">
            <v>0.76631101468667839</v>
          </cell>
          <cell r="P8">
            <v>0.88232334806906232</v>
          </cell>
          <cell r="Q8">
            <v>1.0726598515660313</v>
          </cell>
          <cell r="R8">
            <v>13049.531858926366</v>
          </cell>
          <cell r="S8">
            <v>11333.71345310616</v>
          </cell>
          <cell r="T8">
            <v>9322.6198271525554</v>
          </cell>
          <cell r="U8">
            <v>375.07486999999998</v>
          </cell>
          <cell r="V8">
            <v>6.2323165973699997</v>
          </cell>
          <cell r="W8">
            <v>54.435907209</v>
          </cell>
          <cell r="X8">
            <v>199.20489696741555</v>
          </cell>
        </row>
        <row r="9">
          <cell r="C9" t="str">
            <v>Provinsi Riau</v>
          </cell>
          <cell r="D9">
            <v>4612815</v>
          </cell>
          <cell r="E9">
            <v>84924.91</v>
          </cell>
          <cell r="F9">
            <v>124.63712999999998</v>
          </cell>
          <cell r="G9">
            <v>72.184397799206664</v>
          </cell>
          <cell r="H9">
            <v>27.815602200793336</v>
          </cell>
          <cell r="I9">
            <v>113268642.733812</v>
          </cell>
          <cell r="J9">
            <v>65871937.797919556</v>
          </cell>
          <cell r="K9">
            <v>41999829.820899799</v>
          </cell>
          <cell r="L9">
            <v>24555210.372367416</v>
          </cell>
          <cell r="M9">
            <v>14280203.692955289</v>
          </cell>
          <cell r="N9">
            <v>9105032.3546250593</v>
          </cell>
          <cell r="O9">
            <v>2.3268565820626335</v>
          </cell>
          <cell r="P9">
            <v>1.6152193416866121</v>
          </cell>
          <cell r="Q9">
            <v>1.4330798193762142</v>
          </cell>
          <cell r="R9">
            <v>4297.6434719219078</v>
          </cell>
          <cell r="S9">
            <v>6191.1096170740502</v>
          </cell>
          <cell r="T9">
            <v>6977.9783824970509</v>
          </cell>
          <cell r="U9">
            <v>710.38405</v>
          </cell>
          <cell r="V9">
            <v>952.37945158518994</v>
          </cell>
          <cell r="W9">
            <v>137.394362008</v>
          </cell>
          <cell r="X9">
            <v>153.32388491117081</v>
          </cell>
        </row>
        <row r="10">
          <cell r="C10" t="str">
            <v xml:space="preserve">Provinsi Kepulauan Riau </v>
          </cell>
          <cell r="D10">
            <v>1274848</v>
          </cell>
          <cell r="E10">
            <v>12809.22</v>
          </cell>
          <cell r="F10">
            <v>131.29245</v>
          </cell>
          <cell r="G10">
            <v>70.813637693060372</v>
          </cell>
          <cell r="H10">
            <v>29.186362306939628</v>
          </cell>
          <cell r="I10">
            <v>36506621.248076111</v>
          </cell>
          <cell r="J10">
            <v>32951764.114096977</v>
          </cell>
          <cell r="K10">
            <v>10475123.212242421</v>
          </cell>
          <cell r="L10">
            <v>28636057.983442817</v>
          </cell>
          <cell r="M10">
            <v>25847602.313449901</v>
          </cell>
          <cell r="N10">
            <v>8216762.4785405165</v>
          </cell>
          <cell r="O10">
            <v>2.7135585072438952</v>
          </cell>
          <cell r="P10">
            <v>2.92359605581143</v>
          </cell>
          <cell r="Q10">
            <v>1.2932712405599132</v>
          </cell>
          <cell r="R10">
            <v>3685.1978585701445</v>
          </cell>
          <cell r="S10">
            <v>3420.4451672187483</v>
          </cell>
          <cell r="T10">
            <v>7732.3299910934129</v>
          </cell>
          <cell r="U10">
            <v>153.67016976280524</v>
          </cell>
          <cell r="V10">
            <v>51.241007381669995</v>
          </cell>
          <cell r="W10">
            <v>233.479288443</v>
          </cell>
          <cell r="X10">
            <v>10.305298591030999</v>
          </cell>
        </row>
        <row r="11">
          <cell r="C11" t="str">
            <v>Provinsi Jambi</v>
          </cell>
          <cell r="D11">
            <v>2657300</v>
          </cell>
          <cell r="E11">
            <v>52780.11</v>
          </cell>
          <cell r="F11">
            <v>116.60570999999999</v>
          </cell>
          <cell r="G11">
            <v>70.078079641110079</v>
          </cell>
          <cell r="H11">
            <v>29.921920358889921</v>
          </cell>
          <cell r="I11">
            <v>18199935.996117741</v>
          </cell>
          <cell r="J11">
            <v>15306907.933254901</v>
          </cell>
          <cell r="K11">
            <v>13164040.441644974</v>
          </cell>
          <cell r="L11">
            <v>6849033.2277566483</v>
          </cell>
          <cell r="M11">
            <v>5760323.6116565308</v>
          </cell>
          <cell r="N11">
            <v>4953915.7948462628</v>
          </cell>
          <cell r="O11">
            <v>0.64901574065540169</v>
          </cell>
          <cell r="P11">
            <v>0.65154435552706091</v>
          </cell>
          <cell r="Q11">
            <v>0.77971790499756055</v>
          </cell>
          <cell r="R11">
            <v>15407.946793249737</v>
          </cell>
          <cell r="S11">
            <v>15348.149232158707</v>
          </cell>
          <cell r="T11">
            <v>12825.151168012855</v>
          </cell>
          <cell r="U11">
            <v>287.63771999999994</v>
          </cell>
          <cell r="V11">
            <v>26.073800440719999</v>
          </cell>
          <cell r="W11">
            <v>86.364373661279998</v>
          </cell>
          <cell r="X11">
            <v>131.11177518689595</v>
          </cell>
        </row>
        <row r="12">
          <cell r="C12" t="str">
            <v>Provinsi Sumatera Selatan</v>
          </cell>
          <cell r="D12">
            <v>6755900</v>
          </cell>
          <cell r="E12">
            <v>101293.18</v>
          </cell>
          <cell r="F12">
            <v>114.57908999999999</v>
          </cell>
          <cell r="G12">
            <v>69.594301816207718</v>
          </cell>
          <cell r="H12">
            <v>30.405698183792282</v>
          </cell>
          <cell r="I12">
            <v>66055578.043214023</v>
          </cell>
          <cell r="J12">
            <v>47749112.749884754</v>
          </cell>
          <cell r="K12">
            <v>31209982.647178333</v>
          </cell>
          <cell r="L12">
            <v>9777465.3329999</v>
          </cell>
          <cell r="M12">
            <v>7067764.8795696739</v>
          </cell>
          <cell r="N12">
            <v>4619663.2050767969</v>
          </cell>
          <cell r="O12">
            <v>0.92651454501819397</v>
          </cell>
          <cell r="P12">
            <v>0.79942770995668799</v>
          </cell>
          <cell r="Q12">
            <v>0.72710846635789039</v>
          </cell>
          <cell r="R12">
            <v>10793.138708689812</v>
          </cell>
          <cell r="S12">
            <v>12508.948433300851</v>
          </cell>
          <cell r="T12">
            <v>13753.106259497048</v>
          </cell>
          <cell r="U12">
            <v>493.17394999999999</v>
          </cell>
          <cell r="V12">
            <v>198.20667482920999</v>
          </cell>
          <cell r="W12">
            <v>155.11965906992</v>
          </cell>
          <cell r="X12">
            <v>187.58017197603439</v>
          </cell>
        </row>
        <row r="13">
          <cell r="C13" t="str">
            <v>Provinsi Bangka Belitung</v>
          </cell>
          <cell r="D13">
            <v>1060965</v>
          </cell>
          <cell r="E13">
            <v>16424.14</v>
          </cell>
          <cell r="F13">
            <v>125.55035999999998</v>
          </cell>
          <cell r="G13">
            <v>69.604888318384582</v>
          </cell>
          <cell r="H13">
            <v>30.395111681615418</v>
          </cell>
          <cell r="I13">
            <v>9423420.4633776285</v>
          </cell>
          <cell r="J13">
            <v>7900588.4633776285</v>
          </cell>
          <cell r="K13">
            <v>5215003.3872215739</v>
          </cell>
          <cell r="L13">
            <v>8881933.3940117061</v>
          </cell>
          <cell r="M13">
            <v>7446606.1211987473</v>
          </cell>
          <cell r="N13">
            <v>4915339.7022725297</v>
          </cell>
          <cell r="O13">
            <v>0.84165376170244954</v>
          </cell>
          <cell r="P13">
            <v>0.84227805817754131</v>
          </cell>
          <cell r="Q13">
            <v>0.7736462494971027</v>
          </cell>
          <cell r="R13">
            <v>11881.370291475399</v>
          </cell>
          <cell r="S13">
            <v>11872.563820120469</v>
          </cell>
          <cell r="T13">
            <v>12925.804276179653</v>
          </cell>
          <cell r="U13">
            <v>114.46163</v>
          </cell>
          <cell r="V13">
            <v>29.144510352209998</v>
          </cell>
          <cell r="W13">
            <v>18.05381181592</v>
          </cell>
          <cell r="X13">
            <v>30.598273156229791</v>
          </cell>
        </row>
        <row r="14">
          <cell r="C14" t="str">
            <v>Provinsi Bengkulu</v>
          </cell>
          <cell r="D14">
            <v>1598177</v>
          </cell>
          <cell r="E14">
            <v>19795.150000000001</v>
          </cell>
          <cell r="F14">
            <v>112.25223</v>
          </cell>
          <cell r="G14">
            <v>69.945951372540378</v>
          </cell>
          <cell r="H14">
            <v>30.054048627459622</v>
          </cell>
          <cell r="I14">
            <v>8093394.1357117677</v>
          </cell>
          <cell r="J14">
            <v>7845163.1357117677</v>
          </cell>
          <cell r="K14">
            <v>7519729.1357117677</v>
          </cell>
          <cell r="L14">
            <v>5064141.2908030637</v>
          </cell>
          <cell r="M14">
            <v>4908819.9465464512</v>
          </cell>
          <cell r="N14">
            <v>4705191.687598913</v>
          </cell>
          <cell r="O14">
            <v>0.47987902837356938</v>
          </cell>
          <cell r="P14">
            <v>0.55523164045834406</v>
          </cell>
          <cell r="Q14">
            <v>0.74057015847610186</v>
          </cell>
          <cell r="R14">
            <v>20838.585161540635</v>
          </cell>
          <cell r="S14">
            <v>18010.500971711543</v>
          </cell>
          <cell r="T14">
            <v>13503.109577865471</v>
          </cell>
          <cell r="U14">
            <v>103.61149</v>
          </cell>
          <cell r="V14">
            <v>0.54447898114999993</v>
          </cell>
          <cell r="W14">
            <v>16.973625019</v>
          </cell>
          <cell r="X14">
            <v>128.46360391039747</v>
          </cell>
        </row>
        <row r="15">
          <cell r="C15" t="str">
            <v>Provinsi Lampung</v>
          </cell>
          <cell r="D15">
            <v>7166465</v>
          </cell>
          <cell r="E15">
            <v>35727.599999999999</v>
          </cell>
          <cell r="F15">
            <v>112.36481999999998</v>
          </cell>
          <cell r="G15">
            <v>68.381297416790858</v>
          </cell>
          <cell r="H15">
            <v>31.618702583209142</v>
          </cell>
          <cell r="I15">
            <v>36468277.901223525</v>
          </cell>
          <cell r="J15">
            <v>34784462.234122247</v>
          </cell>
          <cell r="K15">
            <v>30500441.234122247</v>
          </cell>
          <cell r="L15">
            <v>5088740.1112296684</v>
          </cell>
          <cell r="M15">
            <v>4853782.4763146471</v>
          </cell>
          <cell r="N15">
            <v>4255995.2827680381</v>
          </cell>
          <cell r="O15">
            <v>0.48221001745298014</v>
          </cell>
          <cell r="P15">
            <v>0.54900640807739665</v>
          </cell>
          <cell r="Q15">
            <v>0.66986922325400133</v>
          </cell>
          <cell r="R15">
            <v>20737.852052140519</v>
          </cell>
          <cell r="S15">
            <v>18214.723640512118</v>
          </cell>
          <cell r="T15">
            <v>14928.286974319159</v>
          </cell>
          <cell r="U15">
            <v>410.68209000000002</v>
          </cell>
          <cell r="V15">
            <v>71.517428376879991</v>
          </cell>
          <cell r="W15">
            <v>54.720245886999997</v>
          </cell>
          <cell r="X15">
            <v>185.07839138585638</v>
          </cell>
        </row>
        <row r="16">
          <cell r="C16" t="str">
            <v>Provinsi DKI Jakarta</v>
          </cell>
          <cell r="D16">
            <v>8860752</v>
          </cell>
          <cell r="E16">
            <v>740.29</v>
          </cell>
          <cell r="F16">
            <v>116.60570999999999</v>
          </cell>
          <cell r="G16">
            <v>75.764586357079196</v>
          </cell>
          <cell r="H16">
            <v>24.235413642920804</v>
          </cell>
          <cell r="I16">
            <v>377470555.24483645</v>
          </cell>
          <cell r="J16">
            <v>375069229.30306345</v>
          </cell>
          <cell r="K16">
            <v>315163968.49866039</v>
          </cell>
          <cell r="L16">
            <v>42600284.40530064</v>
          </cell>
          <cell r="M16">
            <v>42329277.391248897</v>
          </cell>
          <cell r="N16">
            <v>35568535.097095639</v>
          </cell>
          <cell r="O16">
            <v>4.0368113595052506</v>
          </cell>
          <cell r="P16">
            <v>4.787821590786681</v>
          </cell>
          <cell r="Q16">
            <v>5.5982832204357802</v>
          </cell>
          <cell r="R16">
            <v>2477.2027002088089</v>
          </cell>
          <cell r="S16">
            <v>2088.6325462175191</v>
          </cell>
          <cell r="T16">
            <v>1786.2618960570526</v>
          </cell>
          <cell r="U16">
            <v>6430.3348099999994</v>
          </cell>
          <cell r="V16">
            <v>89.06516740955</v>
          </cell>
          <cell r="W16">
            <v>3372.754932154</v>
          </cell>
          <cell r="X16">
            <v>2256.0188599356961</v>
          </cell>
        </row>
        <row r="17">
          <cell r="C17" t="str">
            <v>Provinsi Jawa Barat</v>
          </cell>
          <cell r="D17">
            <v>39066700.000000007</v>
          </cell>
          <cell r="E17">
            <v>35422.94</v>
          </cell>
          <cell r="F17">
            <v>108.87452999999999</v>
          </cell>
          <cell r="G17">
            <v>69.12866784260892</v>
          </cell>
          <cell r="H17">
            <v>30.87133215739108</v>
          </cell>
          <cell r="I17">
            <v>305305606.1720596</v>
          </cell>
          <cell r="J17">
            <v>284542436.9145658</v>
          </cell>
          <cell r="K17">
            <v>161071223.4233726</v>
          </cell>
          <cell r="L17">
            <v>7814983.2510055769</v>
          </cell>
          <cell r="M17">
            <v>7283503.2627420733</v>
          </cell>
          <cell r="N17">
            <v>4122980.0168269286</v>
          </cell>
          <cell r="O17">
            <v>0.74054935553616175</v>
          </cell>
          <cell r="P17">
            <v>0.82382965944821807</v>
          </cell>
          <cell r="Q17">
            <v>0.64893338405378864</v>
          </cell>
          <cell r="R17">
            <v>13503.488896779805</v>
          </cell>
          <cell r="S17">
            <v>12138.431634881617</v>
          </cell>
          <cell r="T17">
            <v>15409.902226838005</v>
          </cell>
          <cell r="U17">
            <v>2846.800734938</v>
          </cell>
          <cell r="V17">
            <v>136.15342931891999</v>
          </cell>
          <cell r="W17">
            <v>488.99110281528004</v>
          </cell>
          <cell r="X17">
            <v>318.18179260862155</v>
          </cell>
        </row>
        <row r="18">
          <cell r="C18" t="str">
            <v>Provinsi Banten</v>
          </cell>
          <cell r="D18">
            <v>9309000</v>
          </cell>
          <cell r="E18">
            <v>9018.64</v>
          </cell>
          <cell r="F18">
            <v>110.50082999999999</v>
          </cell>
          <cell r="G18">
            <v>67.88614436174268</v>
          </cell>
          <cell r="H18">
            <v>32.11385563825732</v>
          </cell>
          <cell r="I18">
            <v>74764333.363240108</v>
          </cell>
          <cell r="J18">
            <v>74684858.958078995</v>
          </cell>
          <cell r="K18">
            <v>36408005.293740325</v>
          </cell>
          <cell r="L18">
            <v>8031403.3046772061</v>
          </cell>
          <cell r="M18">
            <v>8022865.9316875068</v>
          </cell>
          <cell r="N18">
            <v>3911054.3875540155</v>
          </cell>
          <cell r="O18">
            <v>0.76105736254321499</v>
          </cell>
          <cell r="P18">
            <v>0.90745822029226531</v>
          </cell>
          <cell r="Q18">
            <v>0.61557750670038813</v>
          </cell>
          <cell r="R18">
            <v>13139.614031960922</v>
          </cell>
          <cell r="S18">
            <v>11019.791078402814</v>
          </cell>
          <cell r="T18">
            <v>16244.908059753339</v>
          </cell>
          <cell r="U18">
            <v>818.16395</v>
          </cell>
          <cell r="V18">
            <v>5.9165379359999999E-2</v>
          </cell>
          <cell r="W18">
            <v>187.030758064</v>
          </cell>
          <cell r="X18">
            <v>60.851887644313088</v>
          </cell>
        </row>
        <row r="19">
          <cell r="C19" t="str">
            <v>Provinsi Jawa Tengah</v>
          </cell>
          <cell r="D19">
            <v>32914601</v>
          </cell>
          <cell r="E19">
            <v>32799.71</v>
          </cell>
          <cell r="F19">
            <v>107.17317</v>
          </cell>
          <cell r="G19">
            <v>68.879011952063038</v>
          </cell>
          <cell r="H19">
            <v>31.120988047936962</v>
          </cell>
          <cell r="I19">
            <v>193435263.05160242</v>
          </cell>
          <cell r="J19">
            <v>191580133.44160241</v>
          </cell>
          <cell r="K19">
            <v>128443550.05160239</v>
          </cell>
          <cell r="L19">
            <v>5876883.1210076781</v>
          </cell>
          <cell r="M19">
            <v>5820521.2161497083</v>
          </cell>
          <cell r="N19">
            <v>3902327.4215477319</v>
          </cell>
          <cell r="O19">
            <v>0.55689460463828666</v>
          </cell>
          <cell r="P19">
            <v>0.65835324545546914</v>
          </cell>
          <cell r="Q19">
            <v>0.61420393235371007</v>
          </cell>
          <cell r="R19">
            <v>17956.719129098376</v>
          </cell>
          <cell r="S19">
            <v>15189.413994734226</v>
          </cell>
          <cell r="T19">
            <v>16281.237343562239</v>
          </cell>
          <cell r="U19">
            <v>1865.3905300000001</v>
          </cell>
          <cell r="V19">
            <v>2.6743548331599998</v>
          </cell>
          <cell r="W19">
            <v>232.46935481899999</v>
          </cell>
          <cell r="X19">
            <v>439.82590974604307</v>
          </cell>
        </row>
        <row r="20">
          <cell r="C20" t="str">
            <v>Provinsi DI Yogyakarta</v>
          </cell>
          <cell r="D20">
            <v>3280200</v>
          </cell>
          <cell r="E20">
            <v>3133.15</v>
          </cell>
          <cell r="F20">
            <v>108.19898999999998</v>
          </cell>
          <cell r="G20">
            <v>72.913784747031812</v>
          </cell>
          <cell r="H20">
            <v>27.086215252968188</v>
          </cell>
          <cell r="I20">
            <v>21848682.055815294</v>
          </cell>
          <cell r="J20">
            <v>21666160.536865767</v>
          </cell>
          <cell r="K20">
            <v>18447023.235374779</v>
          </cell>
          <cell r="L20">
            <v>6660777.4086382817</v>
          </cell>
          <cell r="M20">
            <v>6605133.9969714545</v>
          </cell>
          <cell r="N20">
            <v>5623749.538252173</v>
          </cell>
          <cell r="O20">
            <v>0.6311765820742109</v>
          </cell>
          <cell r="P20">
            <v>0.74710000051352188</v>
          </cell>
          <cell r="Q20">
            <v>0.88514589060209536</v>
          </cell>
          <cell r="R20">
            <v>15843.426838076581</v>
          </cell>
          <cell r="S20">
            <v>13385.089001641631</v>
          </cell>
          <cell r="T20">
            <v>11297.572644434675</v>
          </cell>
          <cell r="U20">
            <v>347.41007000000002</v>
          </cell>
          <cell r="V20">
            <v>1.8736E-3</v>
          </cell>
          <cell r="W20">
            <v>34.858645336160002</v>
          </cell>
          <cell r="X20">
            <v>198.04741636615063</v>
          </cell>
        </row>
        <row r="21">
          <cell r="C21" t="str">
            <v>Provinsi Jawa Timur</v>
          </cell>
          <cell r="D21">
            <v>36695132</v>
          </cell>
          <cell r="E21">
            <v>47741.32</v>
          </cell>
          <cell r="F21">
            <v>108.76193999999998</v>
          </cell>
          <cell r="G21">
            <v>66.849660405183215</v>
          </cell>
          <cell r="H21">
            <v>33.150339594816785</v>
          </cell>
          <cell r="I21">
            <v>340456558.07689661</v>
          </cell>
          <cell r="J21">
            <v>333857268.70704263</v>
          </cell>
          <cell r="K21">
            <v>232862249.25860655</v>
          </cell>
          <cell r="L21">
            <v>9277976.1107521467</v>
          </cell>
          <cell r="M21">
            <v>9098135.1070502382</v>
          </cell>
          <cell r="N21">
            <v>6345862.1502875797</v>
          </cell>
          <cell r="O21">
            <v>0.87918284771926036</v>
          </cell>
          <cell r="P21">
            <v>1.0290808250469925</v>
          </cell>
          <cell r="Q21">
            <v>0.99880226998874522</v>
          </cell>
          <cell r="R21">
            <v>11374.198240947926</v>
          </cell>
          <cell r="S21">
            <v>9717.4097083612014</v>
          </cell>
          <cell r="T21">
            <v>10011.991662887072</v>
          </cell>
          <cell r="U21">
            <v>2860.5615899999998</v>
          </cell>
          <cell r="V21">
            <v>4.1352734804000004</v>
          </cell>
          <cell r="W21">
            <v>390.249009672</v>
          </cell>
          <cell r="X21">
            <v>523.76172190273803</v>
          </cell>
        </row>
        <row r="22">
          <cell r="C22" t="str">
            <v>Provinsi Kalimantan Barat</v>
          </cell>
          <cell r="D22">
            <v>4098461</v>
          </cell>
          <cell r="E22">
            <v>158072.19</v>
          </cell>
          <cell r="F22">
            <v>126.50112</v>
          </cell>
          <cell r="G22">
            <v>65.419655741104179</v>
          </cell>
          <cell r="H22">
            <v>34.580344258895821</v>
          </cell>
          <cell r="I22">
            <v>29631056.245822486</v>
          </cell>
          <cell r="J22">
            <v>29259749.925822485</v>
          </cell>
          <cell r="K22">
            <v>23389647.113921177</v>
          </cell>
          <cell r="L22">
            <v>7229800.7095401138</v>
          </cell>
          <cell r="M22">
            <v>7139204.1856254051</v>
          </cell>
          <cell r="N22">
            <v>5706934.1672206167</v>
          </cell>
          <cell r="O22">
            <v>0.68509734239237141</v>
          </cell>
          <cell r="P22">
            <v>0.80750813733566229</v>
          </cell>
          <cell r="Q22">
            <v>0.89823867362734411</v>
          </cell>
          <cell r="R22">
            <v>14596.465905238856</v>
          </cell>
          <cell r="S22">
            <v>12383.776135054888</v>
          </cell>
          <cell r="T22">
            <v>11132.898519741024</v>
          </cell>
          <cell r="U22">
            <v>266.74615275789114</v>
          </cell>
          <cell r="V22">
            <v>2.7436726493900006</v>
          </cell>
          <cell r="W22">
            <v>50.281931350000001</v>
          </cell>
          <cell r="X22">
            <v>138.10584111781051</v>
          </cell>
        </row>
        <row r="23">
          <cell r="C23" t="str">
            <v>Provinsi Kalimantan Tengah</v>
          </cell>
          <cell r="D23">
            <v>1904143</v>
          </cell>
          <cell r="E23">
            <v>153564.5</v>
          </cell>
          <cell r="F23">
            <v>130.19156999999998</v>
          </cell>
          <cell r="G23">
            <v>71.710561015395569</v>
          </cell>
          <cell r="H23">
            <v>28.289438984604431</v>
          </cell>
          <cell r="I23">
            <v>18183452.79169346</v>
          </cell>
          <cell r="J23">
            <v>18042194.274058782</v>
          </cell>
          <cell r="K23">
            <v>16414349.55021478</v>
          </cell>
          <cell r="L23">
            <v>9549415.5594897345</v>
          </cell>
          <cell r="M23">
            <v>9475230.7332268544</v>
          </cell>
          <cell r="N23">
            <v>8620334.476042388</v>
          </cell>
          <cell r="O23">
            <v>0.90490450346354445</v>
          </cell>
          <cell r="P23">
            <v>1.0717337284762603</v>
          </cell>
          <cell r="Q23">
            <v>1.3567911560044197</v>
          </cell>
          <cell r="R23">
            <v>11050.88985823891</v>
          </cell>
          <cell r="S23">
            <v>9330.6758332757909</v>
          </cell>
          <cell r="T23">
            <v>7370.331060712947</v>
          </cell>
          <cell r="U23">
            <v>112.68062794949</v>
          </cell>
          <cell r="V23">
            <v>22.667238077250001</v>
          </cell>
          <cell r="W23">
            <v>54.862585082999999</v>
          </cell>
          <cell r="X23">
            <v>105.91808997850985</v>
          </cell>
        </row>
        <row r="24">
          <cell r="C24" t="str">
            <v>Provinsi Kalimantan Selatan</v>
          </cell>
          <cell r="D24">
            <v>3240100</v>
          </cell>
          <cell r="E24">
            <v>38884.28</v>
          </cell>
          <cell r="F24">
            <v>122.08508999999999</v>
          </cell>
          <cell r="G24">
            <v>66.742100810870326</v>
          </cell>
          <cell r="H24">
            <v>33.257899189129674</v>
          </cell>
          <cell r="I24">
            <v>25594191.353823841</v>
          </cell>
          <cell r="J24">
            <v>21322182.10843236</v>
          </cell>
          <cell r="K24">
            <v>17351761.800312083</v>
          </cell>
          <cell r="L24">
            <v>7899197.9734649668</v>
          </cell>
          <cell r="M24">
            <v>6580717.2952786516</v>
          </cell>
          <cell r="N24">
            <v>5355316.7495793598</v>
          </cell>
          <cell r="O24">
            <v>0.74852955926032616</v>
          </cell>
          <cell r="P24">
            <v>0.74433825217418526</v>
          </cell>
          <cell r="Q24">
            <v>0.84289611077451676</v>
          </cell>
          <cell r="R24">
            <v>13359.525854772779</v>
          </cell>
          <cell r="S24">
            <v>13434.752239039657</v>
          </cell>
          <cell r="T24">
            <v>11863.858276450277</v>
          </cell>
          <cell r="U24">
            <v>364.18139000000002</v>
          </cell>
          <cell r="V24">
            <v>42.925166980070003</v>
          </cell>
          <cell r="W24">
            <v>64.362240455199995</v>
          </cell>
          <cell r="X24">
            <v>139.95640894086065</v>
          </cell>
        </row>
        <row r="25">
          <cell r="C25" t="str">
            <v>Provinsi Kalimantan Timur</v>
          </cell>
          <cell r="D25">
            <v>2810900</v>
          </cell>
          <cell r="E25">
            <v>216724.89</v>
          </cell>
          <cell r="F25">
            <v>128.05235999999999</v>
          </cell>
          <cell r="G25">
            <v>72.240220881875089</v>
          </cell>
          <cell r="H25">
            <v>27.759779118124911</v>
          </cell>
          <cell r="I25">
            <v>131856815</v>
          </cell>
          <cell r="J25">
            <v>80576765</v>
          </cell>
          <cell r="K25">
            <v>31096250</v>
          </cell>
          <cell r="L25">
            <v>46909109.182112493</v>
          </cell>
          <cell r="M25">
            <v>28665824.11327333</v>
          </cell>
          <cell r="N25">
            <v>11062737.913123911</v>
          </cell>
          <cell r="O25">
            <v>4.4451164459141923</v>
          </cell>
          <cell r="P25">
            <v>3.242362262380547</v>
          </cell>
          <cell r="Q25">
            <v>1.7412114348273353</v>
          </cell>
          <cell r="R25">
            <v>2249.6598506866289</v>
          </cell>
          <cell r="S25">
            <v>3084.1711045137768</v>
          </cell>
          <cell r="T25">
            <v>5743.1279165655351</v>
          </cell>
          <cell r="U25">
            <v>705.45120999999995</v>
          </cell>
          <cell r="V25">
            <v>1321.91067778815</v>
          </cell>
          <cell r="W25">
            <v>241.13112279096003</v>
          </cell>
          <cell r="X25">
            <v>151.64643762043261</v>
          </cell>
        </row>
        <row r="26">
          <cell r="C26" t="str">
            <v>Provinsi Sulawesi Utara</v>
          </cell>
          <cell r="D26">
            <v>2181936</v>
          </cell>
          <cell r="E26">
            <v>14146.77</v>
          </cell>
          <cell r="F26">
            <v>128.21498999999997</v>
          </cell>
          <cell r="G26">
            <v>73.377867216248674</v>
          </cell>
          <cell r="H26">
            <v>26.622132783751326</v>
          </cell>
          <cell r="I26">
            <v>15688676.752574967</v>
          </cell>
          <cell r="J26">
            <v>14070909.092574967</v>
          </cell>
          <cell r="K26">
            <v>12604366.175162802</v>
          </cell>
          <cell r="L26">
            <v>7190255.2378140176</v>
          </cell>
          <cell r="M26">
            <v>6448818.4312349064</v>
          </cell>
          <cell r="N26">
            <v>5776689.2223982746</v>
          </cell>
          <cell r="O26">
            <v>0.68135000568536497</v>
          </cell>
          <cell r="P26">
            <v>0.72941930557295087</v>
          </cell>
          <cell r="Q26">
            <v>0.90921771883895142</v>
          </cell>
          <cell r="R26">
            <v>14676.744575559331</v>
          </cell>
          <cell r="S26">
            <v>13709.535686260881</v>
          </cell>
          <cell r="T26">
            <v>10998.465816053116</v>
          </cell>
          <cell r="U26">
            <v>147.13983999999999</v>
          </cell>
          <cell r="V26">
            <v>1.2507008773700001</v>
          </cell>
          <cell r="W26">
            <v>23.159004108000001</v>
          </cell>
          <cell r="X26">
            <v>135.94183818755093</v>
          </cell>
        </row>
        <row r="27">
          <cell r="C27" t="str">
            <v>Provinsi Gorontalo</v>
          </cell>
          <cell r="D27">
            <v>909654</v>
          </cell>
          <cell r="E27">
            <v>12165.44</v>
          </cell>
          <cell r="F27">
            <v>122.78564999999999</v>
          </cell>
          <cell r="G27">
            <v>65.386160408286543</v>
          </cell>
          <cell r="H27">
            <v>34.613839591713457</v>
          </cell>
          <cell r="I27">
            <v>2797405.8623387367</v>
          </cell>
          <cell r="J27">
            <v>2774737.7529179798</v>
          </cell>
          <cell r="K27">
            <v>2542046.3038537726</v>
          </cell>
          <cell r="L27">
            <v>3075241.64389838</v>
          </cell>
          <cell r="M27">
            <v>3050322.158664701</v>
          </cell>
          <cell r="N27">
            <v>2794520.0085458565</v>
          </cell>
          <cell r="O27">
            <v>0.29141050522582707</v>
          </cell>
          <cell r="P27">
            <v>0.34501884251700426</v>
          </cell>
          <cell r="Q27">
            <v>0.43984140562178453</v>
          </cell>
          <cell r="R27">
            <v>34315.852794155624</v>
          </cell>
          <cell r="S27">
            <v>28983.924260621068</v>
          </cell>
          <cell r="T27">
            <v>22735.467539404202</v>
          </cell>
          <cell r="U27">
            <v>37.821919999999999</v>
          </cell>
          <cell r="V27">
            <v>0.65648324663000013</v>
          </cell>
          <cell r="W27">
            <v>6.9063321999999996</v>
          </cell>
          <cell r="X27">
            <v>155.65214946497977</v>
          </cell>
        </row>
        <row r="28">
          <cell r="C28" t="str">
            <v>Provinsi Sulawesi Tengah</v>
          </cell>
          <cell r="D28">
            <v>2285018</v>
          </cell>
          <cell r="E28">
            <v>68089.83</v>
          </cell>
          <cell r="F28">
            <v>119.94587999999999</v>
          </cell>
          <cell r="G28">
            <v>67.330855801796176</v>
          </cell>
          <cell r="H28">
            <v>32.669144198203824</v>
          </cell>
          <cell r="I28">
            <v>14742578.17026387</v>
          </cell>
          <cell r="J28">
            <v>14479458.310034169</v>
          </cell>
          <cell r="K28">
            <v>13340251.368795723</v>
          </cell>
          <cell r="L28">
            <v>6451843.3422685815</v>
          </cell>
          <cell r="M28">
            <v>6336693.3258443335</v>
          </cell>
          <cell r="N28">
            <v>5838138.4167633355</v>
          </cell>
          <cell r="O28">
            <v>0.61137794870161566</v>
          </cell>
          <cell r="P28">
            <v>0.71673694873760363</v>
          </cell>
          <cell r="Q28">
            <v>0.91888946924374404</v>
          </cell>
          <cell r="R28">
            <v>16356.49440945166</v>
          </cell>
          <cell r="S28">
            <v>13952.120115494403</v>
          </cell>
          <cell r="T28">
            <v>10882.701711915481</v>
          </cell>
          <cell r="U28">
            <v>122.90788000000001</v>
          </cell>
          <cell r="V28">
            <v>2.1661065229200003</v>
          </cell>
          <cell r="W28">
            <v>22.25887474512</v>
          </cell>
          <cell r="X28">
            <v>140.09302857927025</v>
          </cell>
        </row>
        <row r="29">
          <cell r="C29" t="str">
            <v>Provinsi Sulawesi Selatan</v>
          </cell>
          <cell r="D29">
            <v>7495705</v>
          </cell>
          <cell r="E29">
            <v>45926.45</v>
          </cell>
          <cell r="F29">
            <v>117.04356</v>
          </cell>
          <cell r="G29">
            <v>67.779310637331577</v>
          </cell>
          <cell r="H29">
            <v>32.220689362668423</v>
          </cell>
          <cell r="I29">
            <v>44728626.180869952</v>
          </cell>
          <cell r="J29">
            <v>40768868.650869951</v>
          </cell>
          <cell r="K29">
            <v>34504137.160869949</v>
          </cell>
          <cell r="L29">
            <v>5967234.0601544417</v>
          </cell>
          <cell r="M29">
            <v>5438963.8667570231</v>
          </cell>
          <cell r="N29">
            <v>4603187.713613322</v>
          </cell>
          <cell r="O29">
            <v>0.56545627746703042</v>
          </cell>
          <cell r="P29">
            <v>0.61519568104301092</v>
          </cell>
          <cell r="Q29">
            <v>0.72451531858959972</v>
          </cell>
          <cell r="R29">
            <v>17684.833290374179</v>
          </cell>
          <cell r="S29">
            <v>16254.9905796573</v>
          </cell>
          <cell r="T29">
            <v>13802.330666336789</v>
          </cell>
          <cell r="U29">
            <v>563.61315000000002</v>
          </cell>
          <cell r="V29">
            <v>9.4957639495527388</v>
          </cell>
          <cell r="W29">
            <v>100.34547979718356</v>
          </cell>
          <cell r="X29">
            <v>231.43438463559565</v>
          </cell>
        </row>
        <row r="30">
          <cell r="C30" t="str">
            <v>Provinsi Sulawesi Barat</v>
          </cell>
          <cell r="D30">
            <v>997995</v>
          </cell>
          <cell r="E30">
            <v>16787.189999999999</v>
          </cell>
          <cell r="F30">
            <v>119.60810999999998</v>
          </cell>
          <cell r="G30">
            <v>64.361666440073193</v>
          </cell>
          <cell r="H30">
            <v>35.638333559926807</v>
          </cell>
          <cell r="I30">
            <v>3780899.1991300499</v>
          </cell>
          <cell r="J30">
            <v>3759368.4891300499</v>
          </cell>
          <cell r="K30">
            <v>3496561.1691300501</v>
          </cell>
          <cell r="L30">
            <v>3788495.1318694479</v>
          </cell>
          <cell r="M30">
            <v>3766921.1660680161</v>
          </cell>
          <cell r="N30">
            <v>3503585.8587768981</v>
          </cell>
          <cell r="O30">
            <v>0.35899854654158148</v>
          </cell>
          <cell r="P30">
            <v>0.42607262871490442</v>
          </cell>
          <cell r="Q30">
            <v>0.55144429960367936</v>
          </cell>
          <cell r="R30">
            <v>27855.265979027405</v>
          </cell>
          <cell r="S30">
            <v>23470.176974666079</v>
          </cell>
          <cell r="T30">
            <v>18134.197791484938</v>
          </cell>
          <cell r="U30">
            <v>70.307826234043091</v>
          </cell>
          <cell r="V30">
            <v>3.4566232573472635</v>
          </cell>
          <cell r="W30">
            <v>13.360222568816436</v>
          </cell>
          <cell r="X30">
            <v>26.412576956772813</v>
          </cell>
        </row>
        <row r="31">
          <cell r="C31" t="str">
            <v>Provinsi Sulawesi Tenggara</v>
          </cell>
          <cell r="D31">
            <v>1958694</v>
          </cell>
          <cell r="E31">
            <v>36482.86</v>
          </cell>
          <cell r="F31">
            <v>121.85990999999999</v>
          </cell>
          <cell r="G31">
            <v>66.691098679756479</v>
          </cell>
          <cell r="H31">
            <v>33.308901320243521</v>
          </cell>
          <cell r="I31">
            <v>10271033.749165244</v>
          </cell>
          <cell r="J31">
            <v>9756606.4534040838</v>
          </cell>
          <cell r="K31">
            <v>9119847.6154726837</v>
          </cell>
          <cell r="L31">
            <v>5243817.4360901928</v>
          </cell>
          <cell r="M31">
            <v>4981179.5274831513</v>
          </cell>
          <cell r="N31">
            <v>4656085.9508798635</v>
          </cell>
          <cell r="O31">
            <v>0.496905175368892</v>
          </cell>
          <cell r="P31">
            <v>0.56341615919479282</v>
          </cell>
          <cell r="Q31">
            <v>0.73284119743930498</v>
          </cell>
          <cell r="R31">
            <v>20124.563992669646</v>
          </cell>
          <cell r="S31">
            <v>17748.869706349062</v>
          </cell>
          <cell r="T31">
            <v>13645.521069151158</v>
          </cell>
          <cell r="U31">
            <v>102.82104022029698</v>
          </cell>
          <cell r="V31">
            <v>2.66617628831</v>
          </cell>
          <cell r="W31">
            <v>19.313055635280001</v>
          </cell>
          <cell r="X31">
            <v>136.59095114496023</v>
          </cell>
        </row>
        <row r="32">
          <cell r="C32" t="str">
            <v>Provinsi Bali</v>
          </cell>
          <cell r="D32">
            <v>3432077</v>
          </cell>
          <cell r="E32">
            <v>5586.56</v>
          </cell>
          <cell r="F32">
            <v>110.80106999999998</v>
          </cell>
          <cell r="G32">
            <v>69.12728902067829</v>
          </cell>
          <cell r="H32">
            <v>30.87271097932171</v>
          </cell>
          <cell r="I32">
            <v>28986595.658652276</v>
          </cell>
          <cell r="J32">
            <v>28790123.868652277</v>
          </cell>
          <cell r="K32">
            <v>26179992.560794525</v>
          </cell>
          <cell r="L32">
            <v>8445788.2671782356</v>
          </cell>
          <cell r="M32">
            <v>8388542.5264795274</v>
          </cell>
          <cell r="N32">
            <v>7628031.8188649388</v>
          </cell>
          <cell r="O32">
            <v>0.80032456338904245</v>
          </cell>
          <cell r="P32">
            <v>0.94881952867483055</v>
          </cell>
          <cell r="Q32">
            <v>1.2006084147105853</v>
          </cell>
          <cell r="R32">
            <v>12494.930753660927</v>
          </cell>
          <cell r="S32">
            <v>10539.412077622925</v>
          </cell>
          <cell r="T32">
            <v>8329.1103722695188</v>
          </cell>
          <cell r="U32">
            <v>559.68935999999997</v>
          </cell>
          <cell r="V32">
            <v>0</v>
          </cell>
          <cell r="W32">
            <v>44.021135378160004</v>
          </cell>
          <cell r="X32">
            <v>158.49606015188044</v>
          </cell>
        </row>
        <row r="33">
          <cell r="C33" t="str">
            <v>Provinsi Nusa Tenggara Barat</v>
          </cell>
          <cell r="D33">
            <v>4143512</v>
          </cell>
          <cell r="E33">
            <v>19171.560000000001</v>
          </cell>
          <cell r="F33">
            <v>117.18116999999999</v>
          </cell>
          <cell r="G33">
            <v>60.626115740510969</v>
          </cell>
          <cell r="H33">
            <v>39.373884259489031</v>
          </cell>
          <cell r="I33">
            <v>22593887.493799996</v>
          </cell>
          <cell r="J33">
            <v>14643192.129799996</v>
          </cell>
          <cell r="K33">
            <v>13879410.555799996</v>
          </cell>
          <cell r="L33">
            <v>5452835.0572654298</v>
          </cell>
          <cell r="M33">
            <v>3534005.0010232856</v>
          </cell>
          <cell r="N33">
            <v>3349673.0685949493</v>
          </cell>
          <cell r="O33">
            <v>0.51671172641135343</v>
          </cell>
          <cell r="P33">
            <v>0.39972771775559424</v>
          </cell>
          <cell r="Q33">
            <v>0.52721931006351652</v>
          </cell>
          <cell r="R33">
            <v>19353.150874766514</v>
          </cell>
          <cell r="S33">
            <v>25017.02923216925</v>
          </cell>
          <cell r="T33">
            <v>18967.438804157711</v>
          </cell>
          <cell r="U33">
            <v>156.70971</v>
          </cell>
          <cell r="V33">
            <v>31.968678904209998</v>
          </cell>
          <cell r="W33">
            <v>30.357958189919998</v>
          </cell>
          <cell r="X33">
            <v>125.40840034697096</v>
          </cell>
        </row>
        <row r="34">
          <cell r="C34" t="str">
            <v>Provinsi Nusa Tenggara Timur</v>
          </cell>
          <cell r="D34">
            <v>4218795</v>
          </cell>
          <cell r="E34">
            <v>48337.08</v>
          </cell>
          <cell r="F34">
            <v>129.37841999999998</v>
          </cell>
          <cell r="G34">
            <v>62.738799133702791</v>
          </cell>
          <cell r="H34">
            <v>37.261200866297209</v>
          </cell>
          <cell r="I34">
            <v>12938398.027449833</v>
          </cell>
          <cell r="J34">
            <v>12738303.722330734</v>
          </cell>
          <cell r="K34">
            <v>12525828.226330735</v>
          </cell>
          <cell r="L34">
            <v>3066846.8193998132</v>
          </cell>
          <cell r="M34">
            <v>3019417.5640984531</v>
          </cell>
          <cell r="N34">
            <v>2969053.539299903</v>
          </cell>
          <cell r="O34">
            <v>0.29061500999921186</v>
          </cell>
          <cell r="P34">
            <v>0.34152325520160681</v>
          </cell>
          <cell r="Q34">
            <v>0.46731198134149066</v>
          </cell>
          <cell r="R34">
            <v>34409.784959239099</v>
          </cell>
          <cell r="S34">
            <v>29280.582940382305</v>
          </cell>
          <cell r="T34">
            <v>21398.980551051714</v>
          </cell>
          <cell r="U34">
            <v>123.69037</v>
          </cell>
          <cell r="V34">
            <v>6.504422784000001E-2</v>
          </cell>
          <cell r="W34">
            <v>31.987934147000001</v>
          </cell>
          <cell r="X34">
            <v>138.34833218684057</v>
          </cell>
        </row>
        <row r="35">
          <cell r="C35" t="str">
            <v>Provinsi Maluku</v>
          </cell>
          <cell r="D35">
            <v>1259400</v>
          </cell>
          <cell r="E35">
            <v>58577.61</v>
          </cell>
          <cell r="F35">
            <v>143.41463999999999</v>
          </cell>
          <cell r="G35">
            <v>69.02979868574765</v>
          </cell>
          <cell r="H35">
            <v>30.97020131425235</v>
          </cell>
          <cell r="I35">
            <v>4048282.5766573288</v>
          </cell>
          <cell r="J35">
            <v>4010181.8855961366</v>
          </cell>
          <cell r="K35">
            <v>3824357.7965075988</v>
          </cell>
          <cell r="L35">
            <v>3214453.3719686586</v>
          </cell>
          <cell r="M35">
            <v>3184200.3220550553</v>
          </cell>
          <cell r="N35">
            <v>3036650.6245097653</v>
          </cell>
          <cell r="O35">
            <v>0.30460223605804032</v>
          </cell>
          <cell r="P35">
            <v>0.36016166565784347</v>
          </cell>
          <cell r="Q35">
            <v>0.47795137446936903</v>
          </cell>
          <cell r="R35">
            <v>32829.699904417495</v>
          </cell>
          <cell r="S35">
            <v>27765.309175074959</v>
          </cell>
          <cell r="T35">
            <v>20922.63048956015</v>
          </cell>
          <cell r="U35">
            <v>57.507690000000004</v>
          </cell>
          <cell r="V35">
            <v>3.2197786747799997</v>
          </cell>
          <cell r="W35">
            <v>21.063003843000001</v>
          </cell>
          <cell r="X35">
            <v>108.62124189500264</v>
          </cell>
        </row>
        <row r="36">
          <cell r="C36" t="str">
            <v>Provinsi Maluku Utara</v>
          </cell>
          <cell r="D36">
            <v>885600</v>
          </cell>
          <cell r="E36">
            <v>37302.839999999997</v>
          </cell>
          <cell r="F36">
            <v>139.26131999999998</v>
          </cell>
          <cell r="G36">
            <v>66.35288310419611</v>
          </cell>
          <cell r="H36">
            <v>33.64711689580389</v>
          </cell>
          <cell r="I36">
            <v>2368432.9455239619</v>
          </cell>
          <cell r="J36">
            <v>2258372.0657992843</v>
          </cell>
          <cell r="K36">
            <v>1925407.3679992843</v>
          </cell>
          <cell r="L36">
            <v>2674382.2781435885</v>
          </cell>
          <cell r="M36">
            <v>2550103.9586712783</v>
          </cell>
          <cell r="N36">
            <v>2174127.5609748014</v>
          </cell>
          <cell r="O36">
            <v>0.25342499259761408</v>
          </cell>
          <cell r="P36">
            <v>0.28843966976391378</v>
          </cell>
          <cell r="Q36">
            <v>0.34219519613238325</v>
          </cell>
          <cell r="R36">
            <v>39459.407288522285</v>
          </cell>
          <cell r="S36">
            <v>34669.294997407749</v>
          </cell>
          <cell r="T36">
            <v>29223.087036357323</v>
          </cell>
          <cell r="U36">
            <v>21.469704020207569</v>
          </cell>
          <cell r="V36">
            <v>15.40858005966</v>
          </cell>
          <cell r="W36">
            <v>19.804900905</v>
          </cell>
          <cell r="X36">
            <v>59.608887435392226</v>
          </cell>
        </row>
        <row r="37">
          <cell r="C37" t="str">
            <v>Provinsi Papua</v>
          </cell>
          <cell r="D37">
            <v>1875388</v>
          </cell>
          <cell r="E37">
            <v>309934.40000000002</v>
          </cell>
          <cell r="F37">
            <v>236.73924</v>
          </cell>
          <cell r="G37">
            <v>60.915432087889073</v>
          </cell>
          <cell r="H37">
            <v>39.084567912110927</v>
          </cell>
          <cell r="I37">
            <v>25121405.964360528</v>
          </cell>
          <cell r="J37">
            <v>10853985.575293176</v>
          </cell>
          <cell r="K37">
            <v>10030681.549340451</v>
          </cell>
          <cell r="L37">
            <v>13395311.244585402</v>
          </cell>
          <cell r="M37">
            <v>5787594.6605679337</v>
          </cell>
          <cell r="N37">
            <v>5348590.024752452</v>
          </cell>
          <cell r="O37">
            <v>1.2693423377596615</v>
          </cell>
          <cell r="P37">
            <v>0.65462895618240802</v>
          </cell>
          <cell r="Q37">
            <v>0.84183736290581301</v>
          </cell>
          <cell r="R37">
            <v>7878.0953746879659</v>
          </cell>
          <cell r="S37">
            <v>15275.829010554136</v>
          </cell>
          <cell r="T37">
            <v>11878.779014372194</v>
          </cell>
          <cell r="U37">
            <v>162.10185999999999</v>
          </cell>
          <cell r="V37">
            <v>76.199472599369997</v>
          </cell>
          <cell r="W37">
            <v>64.619805202999999</v>
          </cell>
          <cell r="X37">
            <v>116.95687928145546</v>
          </cell>
        </row>
        <row r="38">
          <cell r="C38" t="str">
            <v>Provinsi Irian Jaya  Barat</v>
          </cell>
          <cell r="D38">
            <v>643012</v>
          </cell>
          <cell r="E38">
            <v>114566.39999999999</v>
          </cell>
          <cell r="F38">
            <v>175.56533999999999</v>
          </cell>
          <cell r="G38">
            <v>63.656250496202894</v>
          </cell>
          <cell r="H38">
            <v>36.343749503797106</v>
          </cell>
          <cell r="I38">
            <v>6517906.4195533292</v>
          </cell>
          <cell r="J38">
            <v>5313982.3898777477</v>
          </cell>
          <cell r="K38">
            <v>4352738.590382291</v>
          </cell>
          <cell r="L38">
            <v>10136523.765580315</v>
          </cell>
          <cell r="M38">
            <v>8264204.0737618394</v>
          </cell>
          <cell r="N38">
            <v>6769296.0479466803</v>
          </cell>
          <cell r="O38">
            <v>0.96053899296733536</v>
          </cell>
          <cell r="P38">
            <v>0.93475573252295407</v>
          </cell>
          <cell r="Q38">
            <v>1.0654483344881018</v>
          </cell>
          <cell r="R38">
            <v>10410.82150044487</v>
          </cell>
          <cell r="S38">
            <v>10697.981999007894</v>
          </cell>
          <cell r="T38">
            <v>9385.7202421781749</v>
          </cell>
          <cell r="U38">
            <v>0.18584000000000001</v>
          </cell>
          <cell r="V38">
            <v>4.4552027163699996</v>
          </cell>
          <cell r="W38">
            <v>301.61054015823998</v>
          </cell>
          <cell r="X38">
            <v>6.2301798285830943</v>
          </cell>
        </row>
        <row r="39">
          <cell r="C39" t="str">
            <v>Kab. Aceh Barat</v>
          </cell>
          <cell r="D39">
            <v>165258</v>
          </cell>
          <cell r="E39">
            <v>2927.95</v>
          </cell>
          <cell r="F39">
            <v>119.57</v>
          </cell>
          <cell r="G39">
            <v>66.677129098946523</v>
          </cell>
          <cell r="H39">
            <v>33.322870901053477</v>
          </cell>
          <cell r="I39">
            <v>1085150.484016211</v>
          </cell>
          <cell r="J39">
            <v>1082807.2434369316</v>
          </cell>
          <cell r="K39">
            <v>1054723.9733870525</v>
          </cell>
          <cell r="L39">
            <v>6566402.134941794</v>
          </cell>
          <cell r="M39">
            <v>6552222.8481340185</v>
          </cell>
          <cell r="N39">
            <v>6382286.9294500267</v>
          </cell>
          <cell r="O39">
            <v>0.69413038327537124</v>
          </cell>
          <cell r="P39">
            <v>0.83119954022079301</v>
          </cell>
          <cell r="Q39">
            <v>1.1485772885598273</v>
          </cell>
          <cell r="R39">
            <v>14406.515318942407</v>
          </cell>
          <cell r="S39">
            <v>12030.805499896791</v>
          </cell>
          <cell r="T39">
            <v>8706.4232416947343</v>
          </cell>
          <cell r="U39">
            <v>7.7010993539543566</v>
          </cell>
          <cell r="V39">
            <v>16.284554966600002</v>
          </cell>
          <cell r="W39">
            <v>9.4531372919999992</v>
          </cell>
          <cell r="X39">
            <v>102.16833242461421</v>
          </cell>
        </row>
        <row r="40">
          <cell r="C40" t="str">
            <v>Kab. Aceh Besar</v>
          </cell>
          <cell r="D40">
            <v>216998</v>
          </cell>
          <cell r="E40">
            <v>2969</v>
          </cell>
          <cell r="F40">
            <v>114.7</v>
          </cell>
          <cell r="G40">
            <v>70.606815093502377</v>
          </cell>
          <cell r="H40">
            <v>29.393184906497623</v>
          </cell>
          <cell r="I40">
            <v>2107696.2004043888</v>
          </cell>
          <cell r="J40">
            <v>2053027.5142749527</v>
          </cell>
          <cell r="K40">
            <v>1766368.5303147284</v>
          </cell>
          <cell r="L40">
            <v>9712975.2366583515</v>
          </cell>
          <cell r="M40">
            <v>9461043.4855388198</v>
          </cell>
          <cell r="N40">
            <v>8140022.167553287</v>
          </cell>
          <cell r="O40">
            <v>1.0267527155988923</v>
          </cell>
          <cell r="P40">
            <v>1.200205667215418</v>
          </cell>
          <cell r="Q40">
            <v>1.464905087059585</v>
          </cell>
          <cell r="R40">
            <v>9739.4434395696953</v>
          </cell>
          <cell r="S40">
            <v>8331.905333525774</v>
          </cell>
          <cell r="T40">
            <v>6826.3808272195929</v>
          </cell>
          <cell r="U40">
            <v>4.8301999999999996</v>
          </cell>
          <cell r="V40">
            <v>16.296429382179998</v>
          </cell>
          <cell r="W40">
            <v>9.9262439889999996</v>
          </cell>
          <cell r="X40">
            <v>183.95853353119386</v>
          </cell>
        </row>
        <row r="41">
          <cell r="C41" t="str">
            <v>Kab. Aceh Selatan</v>
          </cell>
          <cell r="D41">
            <v>190530</v>
          </cell>
          <cell r="E41">
            <v>3851.69</v>
          </cell>
          <cell r="F41">
            <v>118.67</v>
          </cell>
          <cell r="G41">
            <v>66.888490255465925</v>
          </cell>
          <cell r="H41">
            <v>33.111509744534075</v>
          </cell>
          <cell r="I41">
            <v>1346303.4334092231</v>
          </cell>
          <cell r="J41">
            <v>1334649.8629541255</v>
          </cell>
          <cell r="K41">
            <v>1228443.7424423767</v>
          </cell>
          <cell r="L41">
            <v>7066096.8530374384</v>
          </cell>
          <cell r="M41">
            <v>7004932.8869685903</v>
          </cell>
          <cell r="N41">
            <v>6447508.2267484209</v>
          </cell>
          <cell r="O41">
            <v>0.74695280856466284</v>
          </cell>
          <cell r="P41">
            <v>0.88862926824657229</v>
          </cell>
          <cell r="Q41">
            <v>1.1603147271355949</v>
          </cell>
          <cell r="R41">
            <v>13387.726621198333</v>
          </cell>
          <cell r="S41">
            <v>11253.286783735837</v>
          </cell>
          <cell r="T41">
            <v>8618.3513542799283</v>
          </cell>
          <cell r="U41">
            <v>3.6800100000000002</v>
          </cell>
          <cell r="V41">
            <v>16.282123036169999</v>
          </cell>
          <cell r="W41">
            <v>10.987789171999999</v>
          </cell>
          <cell r="X41">
            <v>107.09477341807739</v>
          </cell>
        </row>
        <row r="42">
          <cell r="C42" t="str">
            <v>Kab. Aceh Singkil</v>
          </cell>
          <cell r="D42">
            <v>152594</v>
          </cell>
          <cell r="E42">
            <v>3576</v>
          </cell>
          <cell r="F42">
            <v>121.3</v>
          </cell>
          <cell r="G42">
            <v>65.75619978115995</v>
          </cell>
          <cell r="H42">
            <v>34.24380021884005</v>
          </cell>
          <cell r="I42">
            <v>728118.68924085109</v>
          </cell>
          <cell r="J42">
            <v>715535.61016588542</v>
          </cell>
          <cell r="K42">
            <v>703491.80886529887</v>
          </cell>
          <cell r="L42">
            <v>4771607.5942753386</v>
          </cell>
          <cell r="M42">
            <v>4689146.4288627692</v>
          </cell>
          <cell r="N42">
            <v>4610219.3327738894</v>
          </cell>
          <cell r="O42">
            <v>0.50440374198668725</v>
          </cell>
          <cell r="P42">
            <v>0.59485405884946263</v>
          </cell>
          <cell r="Q42">
            <v>0.82967019180377499</v>
          </cell>
          <cell r="R42">
            <v>19825.388211065118</v>
          </cell>
          <cell r="S42">
            <v>16810.846040693588</v>
          </cell>
          <cell r="T42">
            <v>12052.9821352978</v>
          </cell>
          <cell r="U42">
            <v>5.9728420874897159</v>
          </cell>
          <cell r="V42">
            <v>16.483190395779999</v>
          </cell>
          <cell r="W42">
            <v>12.766240057999999</v>
          </cell>
          <cell r="X42">
            <v>52.98609465506479</v>
          </cell>
        </row>
        <row r="43">
          <cell r="C43" t="str">
            <v>Kab. Aceh Tengah</v>
          </cell>
          <cell r="D43">
            <v>192027</v>
          </cell>
          <cell r="E43">
            <v>4315.1400000000003</v>
          </cell>
          <cell r="F43">
            <v>120.66</v>
          </cell>
          <cell r="G43">
            <v>69.930847679092849</v>
          </cell>
          <cell r="H43">
            <v>30.069152320907151</v>
          </cell>
          <cell r="I43">
            <v>1174891.9187516312</v>
          </cell>
          <cell r="J43">
            <v>1166305.329938089</v>
          </cell>
          <cell r="K43">
            <v>1138864.5145609239</v>
          </cell>
          <cell r="L43">
            <v>6118368.3479491482</v>
          </cell>
          <cell r="M43">
            <v>6073652.8193331622</v>
          </cell>
          <cell r="N43">
            <v>5930752.0013379566</v>
          </cell>
          <cell r="O43">
            <v>0.64676900365004641</v>
          </cell>
          <cell r="P43">
            <v>0.77048927484634722</v>
          </cell>
          <cell r="Q43">
            <v>1.0673175819446457</v>
          </cell>
          <cell r="R43">
            <v>15461.470700613225</v>
          </cell>
          <cell r="S43">
            <v>12978.76599514539</v>
          </cell>
          <cell r="T43">
            <v>9369.2825539143323</v>
          </cell>
          <cell r="U43">
            <v>5.5245651108475595</v>
          </cell>
          <cell r="V43">
            <v>16.286081375349998</v>
          </cell>
          <cell r="W43">
            <v>12.295348964</v>
          </cell>
          <cell r="X43">
            <v>104.53122870355749</v>
          </cell>
        </row>
        <row r="44">
          <cell r="C44" t="str">
            <v>Kab. Aceh Tenggara</v>
          </cell>
          <cell r="D44">
            <v>170245</v>
          </cell>
          <cell r="E44">
            <v>4189.26</v>
          </cell>
          <cell r="F44">
            <v>122.21</v>
          </cell>
          <cell r="G44">
            <v>69.445845828338975</v>
          </cell>
          <cell r="H44">
            <v>30.554154171661025</v>
          </cell>
          <cell r="I44">
            <v>523327.45993926108</v>
          </cell>
          <cell r="J44">
            <v>522729.48565767222</v>
          </cell>
          <cell r="K44">
            <v>495686.68765767221</v>
          </cell>
          <cell r="L44">
            <v>3073966.6947003501</v>
          </cell>
          <cell r="M44">
            <v>3070454.2609631545</v>
          </cell>
          <cell r="N44">
            <v>2911607.9042419586</v>
          </cell>
          <cell r="O44">
            <v>0.32494715311659689</v>
          </cell>
          <cell r="P44">
            <v>0.38951058734340338</v>
          </cell>
          <cell r="Q44">
            <v>0.52398250798977575</v>
          </cell>
          <cell r="R44">
            <v>30774.234838154807</v>
          </cell>
          <cell r="S44">
            <v>25673.24310284722</v>
          </cell>
          <cell r="T44">
            <v>19084.606542238096</v>
          </cell>
          <cell r="U44">
            <v>5.6085437241788467</v>
          </cell>
          <cell r="V44">
            <v>16.3242831164</v>
          </cell>
          <cell r="W44">
            <v>9.7214877820000005</v>
          </cell>
          <cell r="X44">
            <v>96.591152155880138</v>
          </cell>
        </row>
        <row r="45">
          <cell r="C45" t="str">
            <v>Kab. Aceh Timur</v>
          </cell>
          <cell r="D45">
            <v>309699</v>
          </cell>
          <cell r="E45">
            <v>6040.6</v>
          </cell>
          <cell r="F45">
            <v>120.22</v>
          </cell>
          <cell r="G45">
            <v>67.717057602692392</v>
          </cell>
          <cell r="H45">
            <v>32.282942397307608</v>
          </cell>
          <cell r="I45">
            <v>2991713.4193328344</v>
          </cell>
          <cell r="J45">
            <v>2362025.5288524171</v>
          </cell>
          <cell r="K45">
            <v>1765212.5184254777</v>
          </cell>
          <cell r="L45">
            <v>9660068.0639357399</v>
          </cell>
          <cell r="M45">
            <v>7626842.6079916852</v>
          </cell>
          <cell r="N45">
            <v>5699768.221484337</v>
          </cell>
          <cell r="O45">
            <v>1.0211599304898993</v>
          </cell>
          <cell r="P45">
            <v>0.96752326897801155</v>
          </cell>
          <cell r="Q45">
            <v>1.0257489833375579</v>
          </cell>
          <cell r="R45">
            <v>9792.7853428429389</v>
          </cell>
          <cell r="S45">
            <v>10335.668733386572</v>
          </cell>
          <cell r="T45">
            <v>9748.9738351601736</v>
          </cell>
          <cell r="U45">
            <v>6.9696882304963799</v>
          </cell>
          <cell r="V45">
            <v>39.03212225699</v>
          </cell>
          <cell r="W45">
            <v>40.828505308000011</v>
          </cell>
          <cell r="X45">
            <v>119.12609384317831</v>
          </cell>
        </row>
        <row r="46">
          <cell r="C46" t="str">
            <v>Kab. Aceh Utara</v>
          </cell>
          <cell r="D46">
            <v>484592</v>
          </cell>
          <cell r="E46">
            <v>3191.91</v>
          </cell>
          <cell r="F46">
            <v>118.66</v>
          </cell>
          <cell r="G46">
            <v>68.580086841208725</v>
          </cell>
          <cell r="H46">
            <v>31.419913158791275</v>
          </cell>
          <cell r="I46">
            <v>15742665.16834487</v>
          </cell>
          <cell r="J46">
            <v>3698322.6234519444</v>
          </cell>
          <cell r="K46">
            <v>3342975.3333820137</v>
          </cell>
          <cell r="L46">
            <v>32486432.232362214</v>
          </cell>
          <cell r="M46">
            <v>7631827.6476952657</v>
          </cell>
          <cell r="N46">
            <v>6898535.9506182801</v>
          </cell>
          <cell r="O46">
            <v>3.4341210290342419</v>
          </cell>
          <cell r="P46">
            <v>0.9681556593599685</v>
          </cell>
          <cell r="Q46">
            <v>1.2414831556118109</v>
          </cell>
          <cell r="R46">
            <v>2911.9532816268397</v>
          </cell>
          <cell r="S46">
            <v>10328.917569526819</v>
          </cell>
          <cell r="T46">
            <v>8054.8817394722819</v>
          </cell>
          <cell r="U46">
            <v>38.029120000000006</v>
          </cell>
          <cell r="V46">
            <v>280.04601000384002</v>
          </cell>
          <cell r="W46">
            <v>69.424540110999999</v>
          </cell>
          <cell r="X46">
            <v>171.30350458259508</v>
          </cell>
        </row>
        <row r="47">
          <cell r="C47" t="str">
            <v>Kab. Bireuen</v>
          </cell>
          <cell r="D47">
            <v>352312</v>
          </cell>
          <cell r="E47">
            <v>1901.2</v>
          </cell>
          <cell r="F47">
            <v>119.76</v>
          </cell>
          <cell r="G47">
            <v>71.250033894127057</v>
          </cell>
          <cell r="H47">
            <v>28.749966105872943</v>
          </cell>
          <cell r="I47">
            <v>2941466.6292368425</v>
          </cell>
          <cell r="J47">
            <v>2914569.9204066121</v>
          </cell>
          <cell r="K47">
            <v>2896050.3490648675</v>
          </cell>
          <cell r="L47">
            <v>8349039.0030337945</v>
          </cell>
          <cell r="M47">
            <v>8272695.5664485237</v>
          </cell>
          <cell r="N47">
            <v>8220129.7403008351</v>
          </cell>
          <cell r="O47">
            <v>0.88257184437703373</v>
          </cell>
          <cell r="P47">
            <v>1.0494546523515862</v>
          </cell>
          <cell r="Q47">
            <v>1.4793215085894482</v>
          </cell>
          <cell r="R47">
            <v>11330.522340714973</v>
          </cell>
          <cell r="S47">
            <v>9528.7585581638068</v>
          </cell>
          <cell r="T47">
            <v>6759.8557459866352</v>
          </cell>
          <cell r="U47">
            <v>4.2260900000000001</v>
          </cell>
          <cell r="V47">
            <v>16.2823032029</v>
          </cell>
          <cell r="W47">
            <v>26.006231529000001</v>
          </cell>
          <cell r="X47">
            <v>167.46635463825604</v>
          </cell>
        </row>
        <row r="48">
          <cell r="C48" t="str">
            <v>Kab. Aceh Pidie</v>
          </cell>
          <cell r="D48">
            <v>481587</v>
          </cell>
          <cell r="E48">
            <v>3430.96</v>
          </cell>
          <cell r="F48">
            <v>114.08</v>
          </cell>
          <cell r="G48">
            <v>68.769364286200357</v>
          </cell>
          <cell r="H48">
            <v>31.230635713799643</v>
          </cell>
          <cell r="I48">
            <v>2378831.0946595967</v>
          </cell>
          <cell r="J48">
            <v>2358485.7940010126</v>
          </cell>
          <cell r="K48">
            <v>2240363.5650666077</v>
          </cell>
          <cell r="L48">
            <v>4939566.6715662936</v>
          </cell>
          <cell r="M48">
            <v>4897320.3055751352</v>
          </cell>
          <cell r="N48">
            <v>4652043.2758081257</v>
          </cell>
          <cell r="O48">
            <v>0.52215859408052445</v>
          </cell>
          <cell r="P48">
            <v>0.62126250597036248</v>
          </cell>
          <cell r="Q48">
            <v>0.83719696576711411</v>
          </cell>
          <cell r="R48">
            <v>19151.26958239407</v>
          </cell>
          <cell r="S48">
            <v>16096.255453853275</v>
          </cell>
          <cell r="T48">
            <v>11944.620452413026</v>
          </cell>
          <cell r="U48">
            <v>6.2470763572969217</v>
          </cell>
          <cell r="V48">
            <v>16.28363798589</v>
          </cell>
          <cell r="W48">
            <v>13.797133538000001</v>
          </cell>
          <cell r="X48">
            <v>239.55464793330376</v>
          </cell>
        </row>
        <row r="49">
          <cell r="C49" t="str">
            <v>Kab. Simeuleu</v>
          </cell>
          <cell r="D49">
            <v>72110</v>
          </cell>
          <cell r="E49">
            <v>2051.16</v>
          </cell>
          <cell r="F49">
            <v>138.12</v>
          </cell>
          <cell r="G49">
            <v>64.492050286559433</v>
          </cell>
          <cell r="H49">
            <v>35.507949713440567</v>
          </cell>
          <cell r="I49">
            <v>252274.01246743478</v>
          </cell>
          <cell r="J49">
            <v>249981.56801710496</v>
          </cell>
          <cell r="K49">
            <v>243572.18730767712</v>
          </cell>
          <cell r="L49">
            <v>3498460.8579591564</v>
          </cell>
          <cell r="M49">
            <v>3466669.9211913045</v>
          </cell>
          <cell r="N49">
            <v>3377786.5387280146</v>
          </cell>
          <cell r="O49">
            <v>0.3698201734077316</v>
          </cell>
          <cell r="P49">
            <v>0.43977357171422743</v>
          </cell>
          <cell r="Q49">
            <v>0.60787754403270355</v>
          </cell>
          <cell r="R49">
            <v>27040.169030949182</v>
          </cell>
          <cell r="S49">
            <v>22738.97442499836</v>
          </cell>
          <cell r="T49">
            <v>16450.681717339448</v>
          </cell>
          <cell r="U49">
            <v>2.7473976241603442</v>
          </cell>
          <cell r="V49">
            <v>16.28750331574</v>
          </cell>
          <cell r="W49">
            <v>9.783145846</v>
          </cell>
          <cell r="X49">
            <v>40.626062214855708</v>
          </cell>
        </row>
        <row r="50">
          <cell r="C50" t="str">
            <v>Kota Banda Aceh</v>
          </cell>
          <cell r="D50">
            <v>239501</v>
          </cell>
          <cell r="E50">
            <v>61.36</v>
          </cell>
          <cell r="F50">
            <v>113.9</v>
          </cell>
          <cell r="G50">
            <v>74.043310531829661</v>
          </cell>
          <cell r="H50">
            <v>25.956689468170339</v>
          </cell>
          <cell r="I50">
            <v>1948745.1678224455</v>
          </cell>
          <cell r="J50">
            <v>1948326.1529235884</v>
          </cell>
          <cell r="K50">
            <v>1880209.2006457003</v>
          </cell>
          <cell r="L50">
            <v>8136689.065275074</v>
          </cell>
          <cell r="M50">
            <v>8134939.5322925095</v>
          </cell>
          <cell r="N50">
            <v>7850527.557904562</v>
          </cell>
          <cell r="O50">
            <v>0.86012446137247933</v>
          </cell>
          <cell r="P50">
            <v>1.0319792466904787</v>
          </cell>
          <cell r="Q50">
            <v>1.4128066876177299</v>
          </cell>
          <cell r="R50">
            <v>11626.224400179537</v>
          </cell>
          <cell r="S50">
            <v>9690.1173469036803</v>
          </cell>
          <cell r="T50">
            <v>7078.1091904809482</v>
          </cell>
          <cell r="U50">
            <v>9.4567099999999993</v>
          </cell>
          <cell r="V50">
            <v>16.281713682059998</v>
          </cell>
          <cell r="W50">
            <v>12.00284984</v>
          </cell>
          <cell r="X50">
            <v>152.3113561884432</v>
          </cell>
        </row>
        <row r="51">
          <cell r="C51" t="str">
            <v>Kota Sabang</v>
          </cell>
          <cell r="D51">
            <v>29079</v>
          </cell>
          <cell r="E51">
            <v>153</v>
          </cell>
          <cell r="F51">
            <v>122.72</v>
          </cell>
          <cell r="G51">
            <v>72.497639834465687</v>
          </cell>
          <cell r="H51">
            <v>27.502360165534313</v>
          </cell>
          <cell r="I51">
            <v>306035.15500981431</v>
          </cell>
          <cell r="J51">
            <v>303511.66043924988</v>
          </cell>
          <cell r="K51">
            <v>297610.77710928349</v>
          </cell>
          <cell r="L51">
            <v>10524266.825193932</v>
          </cell>
          <cell r="M51">
            <v>10437486.173501492</v>
          </cell>
          <cell r="N51">
            <v>10234560.236228326</v>
          </cell>
          <cell r="O51">
            <v>1.1125138568944641</v>
          </cell>
          <cell r="P51">
            <v>1.3240748841358507</v>
          </cell>
          <cell r="Q51">
            <v>1.8418450276008387</v>
          </cell>
          <cell r="R51">
            <v>8988.6520855700455</v>
          </cell>
          <cell r="S51">
            <v>7552.4429319014216</v>
          </cell>
          <cell r="T51">
            <v>5429.3384351808672</v>
          </cell>
          <cell r="U51">
            <v>10.982381144130507</v>
          </cell>
          <cell r="V51">
            <v>16.281713682059998</v>
          </cell>
          <cell r="W51">
            <v>13.090005946</v>
          </cell>
          <cell r="X51">
            <v>42.425417926703624</v>
          </cell>
        </row>
        <row r="52">
          <cell r="C52" t="str">
            <v>Kota Langsa</v>
          </cell>
          <cell r="D52">
            <v>134247</v>
          </cell>
          <cell r="E52">
            <v>262.41000000000003</v>
          </cell>
          <cell r="F52">
            <v>119.97</v>
          </cell>
          <cell r="G52">
            <v>69.490164507371531</v>
          </cell>
          <cell r="H52">
            <v>30.509835492628469</v>
          </cell>
          <cell r="I52">
            <v>1232175.2180510671</v>
          </cell>
          <cell r="J52">
            <v>1228900.4922334538</v>
          </cell>
          <cell r="K52">
            <v>1139563.9279362466</v>
          </cell>
          <cell r="L52">
            <v>9178419.0190549288</v>
          </cell>
          <cell r="M52">
            <v>9154025.7304331101</v>
          </cell>
          <cell r="N52">
            <v>8488561.5912180282</v>
          </cell>
          <cell r="O52">
            <v>0.97024510236076611</v>
          </cell>
          <cell r="P52">
            <v>1.1612581187576971</v>
          </cell>
          <cell r="Q52">
            <v>1.5276293848879732</v>
          </cell>
          <cell r="R52">
            <v>10306.674030787017</v>
          </cell>
          <cell r="S52">
            <v>8611.349913056285</v>
          </cell>
          <cell r="T52">
            <v>6546.0903665016485</v>
          </cell>
          <cell r="U52">
            <v>2.3958900000000001</v>
          </cell>
          <cell r="V52">
            <v>16.281713682059998</v>
          </cell>
          <cell r="W52">
            <v>12.532615609</v>
          </cell>
          <cell r="X52">
            <v>66.593791371064967</v>
          </cell>
        </row>
        <row r="53">
          <cell r="C53" t="str">
            <v>Kota Lhokseumawe</v>
          </cell>
          <cell r="D53">
            <v>139932</v>
          </cell>
          <cell r="E53">
            <v>181.06</v>
          </cell>
          <cell r="F53">
            <v>118.66</v>
          </cell>
          <cell r="G53">
            <v>72.8075098106642</v>
          </cell>
          <cell r="H53">
            <v>27.1924901893358</v>
          </cell>
          <cell r="I53">
            <v>8179457.6102002971</v>
          </cell>
          <cell r="J53">
            <v>8170028.1949123191</v>
          </cell>
          <cell r="K53">
            <v>1681467.2861956032</v>
          </cell>
          <cell r="L53">
            <v>58453088.715949871</v>
          </cell>
          <cell r="M53">
            <v>58385703.019411713</v>
          </cell>
          <cell r="N53">
            <v>12016317.112566127</v>
          </cell>
          <cell r="O53">
            <v>6.1790405217683517</v>
          </cell>
          <cell r="P53">
            <v>7.4066726102002924</v>
          </cell>
          <cell r="Q53">
            <v>2.1624958389038724</v>
          </cell>
          <cell r="R53">
            <v>1618.3742386492952</v>
          </cell>
          <cell r="S53">
            <v>1350.1339300765419</v>
          </cell>
          <cell r="T53">
            <v>4624.2863547283441</v>
          </cell>
          <cell r="U53">
            <v>9.4144500000000004</v>
          </cell>
          <cell r="V53">
            <v>16.281713682059998</v>
          </cell>
          <cell r="W53">
            <v>37.464435074000001</v>
          </cell>
          <cell r="X53">
            <v>55.348150824632256</v>
          </cell>
        </row>
        <row r="54">
          <cell r="C54" t="str">
            <v>Kab. Nagan Raya</v>
          </cell>
          <cell r="D54">
            <v>112961</v>
          </cell>
          <cell r="E54">
            <v>3928</v>
          </cell>
          <cell r="F54">
            <v>118.03</v>
          </cell>
          <cell r="G54">
            <v>65.525786001726715</v>
          </cell>
          <cell r="H54">
            <v>34.474213998273285</v>
          </cell>
          <cell r="I54">
            <v>690649.12817419623</v>
          </cell>
          <cell r="J54">
            <v>687321.47974903847</v>
          </cell>
          <cell r="K54">
            <v>637258.68335038074</v>
          </cell>
          <cell r="L54">
            <v>6114049.3460061112</v>
          </cell>
          <cell r="M54">
            <v>6084590.9628016613</v>
          </cell>
          <cell r="N54">
            <v>5641404.4081619382</v>
          </cell>
          <cell r="O54">
            <v>0.64631244457667891</v>
          </cell>
          <cell r="P54">
            <v>0.771876861934365</v>
          </cell>
          <cell r="Q54">
            <v>1.0152456400694059</v>
          </cell>
          <cell r="R54">
            <v>15472.392778309862</v>
          </cell>
          <cell r="S54">
            <v>12955.434335652271</v>
          </cell>
          <cell r="T54">
            <v>9849.8329914683163</v>
          </cell>
          <cell r="U54">
            <v>2.3195600000000001</v>
          </cell>
          <cell r="V54">
            <v>16.283244568800001</v>
          </cell>
          <cell r="W54">
            <v>8.7702053949999996</v>
          </cell>
          <cell r="X54">
            <v>61.102160723954761</v>
          </cell>
        </row>
        <row r="55">
          <cell r="C55" t="str">
            <v>Kab. Aceh Jaya</v>
          </cell>
          <cell r="D55">
            <v>82789</v>
          </cell>
          <cell r="E55">
            <v>3817.03</v>
          </cell>
          <cell r="F55">
            <v>118.08</v>
          </cell>
          <cell r="G55">
            <v>66.173694347418731</v>
          </cell>
          <cell r="H55">
            <v>33.826305652581269</v>
          </cell>
          <cell r="I55">
            <v>449545.34561829071</v>
          </cell>
          <cell r="J55">
            <v>448121.59520959423</v>
          </cell>
          <cell r="K55">
            <v>423434.90505776071</v>
          </cell>
          <cell r="L55">
            <v>5430012.9922850952</v>
          </cell>
          <cell r="M55">
            <v>5412815.6543694725</v>
          </cell>
          <cell r="N55">
            <v>5114627.6082300879</v>
          </cell>
          <cell r="O55">
            <v>0.57400337689773684</v>
          </cell>
          <cell r="P55">
            <v>0.68665703036842007</v>
          </cell>
          <cell r="Q55">
            <v>0.92044515942193295</v>
          </cell>
          <cell r="R55">
            <v>17421.500295078538</v>
          </cell>
          <cell r="S55">
            <v>14563.311169528961</v>
          </cell>
          <cell r="T55">
            <v>10864.308316076427</v>
          </cell>
          <cell r="U55">
            <v>1.081849371047187</v>
          </cell>
          <cell r="V55">
            <v>16.282710668330001</v>
          </cell>
          <cell r="W55">
            <v>8.2421195520000001</v>
          </cell>
          <cell r="X55">
            <v>35.027822768003929</v>
          </cell>
        </row>
        <row r="56">
          <cell r="C56" t="str">
            <v>Kab. Aceh Barat Daya</v>
          </cell>
          <cell r="D56">
            <v>112230</v>
          </cell>
          <cell r="E56">
            <v>1509.2</v>
          </cell>
          <cell r="F56">
            <v>118.67</v>
          </cell>
          <cell r="G56">
            <v>65.877787479733755</v>
          </cell>
          <cell r="H56">
            <v>34.122212520266245</v>
          </cell>
          <cell r="I56">
            <v>727093.82344325224</v>
          </cell>
          <cell r="J56">
            <v>722627.64242026466</v>
          </cell>
          <cell r="K56">
            <v>701413.46880021051</v>
          </cell>
          <cell r="L56">
            <v>6478604.8600485809</v>
          </cell>
          <cell r="M56">
            <v>6438809.9654304972</v>
          </cell>
          <cell r="N56">
            <v>6249785.875436252</v>
          </cell>
          <cell r="O56">
            <v>0.68484938664742112</v>
          </cell>
          <cell r="P56">
            <v>0.81681224935123298</v>
          </cell>
          <cell r="Q56">
            <v>1.12473196430024</v>
          </cell>
          <cell r="R56">
            <v>14601.750684122711</v>
          </cell>
          <cell r="S56">
            <v>12242.715517479899</v>
          </cell>
          <cell r="T56">
            <v>8891.0072065228196</v>
          </cell>
          <cell r="U56">
            <v>2.7174699999999996</v>
          </cell>
          <cell r="V56">
            <v>16.281713682059998</v>
          </cell>
          <cell r="W56">
            <v>8.1967692809999999</v>
          </cell>
          <cell r="X56">
            <v>55.725287299187357</v>
          </cell>
        </row>
        <row r="57">
          <cell r="C57" t="str">
            <v>Kab. Gayo Lues</v>
          </cell>
          <cell r="D57">
            <v>68784</v>
          </cell>
          <cell r="E57">
            <v>5718.73</v>
          </cell>
          <cell r="F57">
            <v>122.26</v>
          </cell>
          <cell r="G57">
            <v>64.849023609855465</v>
          </cell>
          <cell r="H57">
            <v>35.150976390144535</v>
          </cell>
          <cell r="I57">
            <v>486016.5575383738</v>
          </cell>
          <cell r="J57">
            <v>485543.6984609639</v>
          </cell>
          <cell r="K57">
            <v>476268.42011971551</v>
          </cell>
          <cell r="L57">
            <v>7065837.3682596795</v>
          </cell>
          <cell r="M57">
            <v>7058962.8178204801</v>
          </cell>
          <cell r="N57">
            <v>6924116.3660112163</v>
          </cell>
          <cell r="O57">
            <v>0.74692537858633712</v>
          </cell>
          <cell r="P57">
            <v>0.89548337787061261</v>
          </cell>
          <cell r="Q57">
            <v>1.2460866910650163</v>
          </cell>
          <cell r="R57">
            <v>13388.218270112106</v>
          </cell>
          <cell r="S57">
            <v>11167.153123242997</v>
          </cell>
          <cell r="T57">
            <v>8025.1238310338676</v>
          </cell>
          <cell r="U57">
            <v>0.92954519439976269</v>
          </cell>
          <cell r="V57">
            <v>16.281713682059998</v>
          </cell>
          <cell r="W57">
            <v>9.5719330009999997</v>
          </cell>
          <cell r="X57">
            <v>34.464696676978697</v>
          </cell>
        </row>
        <row r="58">
          <cell r="C58" t="str">
            <v>Kab. Aceh Tamiang</v>
          </cell>
          <cell r="D58">
            <v>228089</v>
          </cell>
          <cell r="E58">
            <v>1939.72</v>
          </cell>
          <cell r="F58">
            <v>120.06</v>
          </cell>
          <cell r="G58">
            <v>67.268340250355422</v>
          </cell>
          <cell r="H58">
            <v>32.731659749644578</v>
          </cell>
          <cell r="I58">
            <v>2150154.4506977466</v>
          </cell>
          <cell r="J58">
            <v>1977265.8795004578</v>
          </cell>
          <cell r="K58">
            <v>1469005.9261345519</v>
          </cell>
          <cell r="L58">
            <v>9426822.2084263004</v>
          </cell>
          <cell r="M58">
            <v>8668834.882438248</v>
          </cell>
          <cell r="N58">
            <v>6440494.3953217901</v>
          </cell>
          <cell r="O58">
            <v>0.99650365270565811</v>
          </cell>
          <cell r="P58">
            <v>1.0997079518723449</v>
          </cell>
          <cell r="Q58">
            <v>1.1590524950279717</v>
          </cell>
          <cell r="R58">
            <v>10035.086146296091</v>
          </cell>
          <cell r="S58">
            <v>9093.323352781219</v>
          </cell>
          <cell r="T58">
            <v>8627.7369169190806</v>
          </cell>
          <cell r="U58">
            <v>4.0756800000000002</v>
          </cell>
          <cell r="V58">
            <v>17.322780107740002</v>
          </cell>
          <cell r="W58">
            <v>31.826518120000003</v>
          </cell>
          <cell r="X58">
            <v>72.740446810065549</v>
          </cell>
        </row>
        <row r="59">
          <cell r="C59" t="str">
            <v>Kab. Bener Meriah</v>
          </cell>
          <cell r="D59">
            <v>102336</v>
          </cell>
          <cell r="E59">
            <v>1453.99</v>
          </cell>
          <cell r="F59">
            <v>121.15</v>
          </cell>
          <cell r="G59">
            <v>66.347383989646886</v>
          </cell>
          <cell r="H59">
            <v>33.652616010353114</v>
          </cell>
          <cell r="I59">
            <v>927557.60090223583</v>
          </cell>
          <cell r="J59">
            <v>922669.23798767943</v>
          </cell>
          <cell r="K59">
            <v>897105.28890514327</v>
          </cell>
          <cell r="L59">
            <v>9063844.5991853885</v>
          </cell>
          <cell r="M59">
            <v>9016076.8252392057</v>
          </cell>
          <cell r="N59">
            <v>8766272.7574376892</v>
          </cell>
          <cell r="O59">
            <v>0.9581335099935554</v>
          </cell>
          <cell r="P59">
            <v>1.1437582459315172</v>
          </cell>
          <cell r="Q59">
            <v>1.5776071972027907</v>
          </cell>
          <cell r="R59">
            <v>10436.958832665463</v>
          </cell>
          <cell r="S59">
            <v>8743.1063649780699</v>
          </cell>
          <cell r="T59">
            <v>6338.7134755284505</v>
          </cell>
          <cell r="U59">
            <v>3.2164519407301482</v>
          </cell>
          <cell r="V59">
            <v>7.8629989399999998</v>
          </cell>
          <cell r="W59">
            <v>3.0493730345199999</v>
          </cell>
          <cell r="X59">
            <v>48.589112407568862</v>
          </cell>
        </row>
        <row r="60">
          <cell r="C60" t="str">
            <v>Kab. Asahan</v>
          </cell>
          <cell r="D60">
            <v>1024369</v>
          </cell>
          <cell r="E60">
            <v>4694.34</v>
          </cell>
          <cell r="F60">
            <v>111.79</v>
          </cell>
          <cell r="G60">
            <v>69.663889831946776</v>
          </cell>
          <cell r="H60">
            <v>30.336110168053224</v>
          </cell>
          <cell r="I60">
            <v>14517677.174190324</v>
          </cell>
          <cell r="J60">
            <v>14488427.20002104</v>
          </cell>
          <cell r="K60">
            <v>8368089.4900210397</v>
          </cell>
          <cell r="L60">
            <v>14172312.100610545</v>
          </cell>
          <cell r="M60">
            <v>14143757.962239232</v>
          </cell>
          <cell r="N60">
            <v>8169018.67395542</v>
          </cell>
          <cell r="O60">
            <v>1.4981465082601402</v>
          </cell>
          <cell r="P60">
            <v>1.7942437837802565</v>
          </cell>
          <cell r="Q60">
            <v>1.4701233934549602</v>
          </cell>
          <cell r="R60">
            <v>6674.914599382817</v>
          </cell>
          <cell r="S60">
            <v>5573.3786514401072</v>
          </cell>
          <cell r="T60">
            <v>6802.1501082972645</v>
          </cell>
          <cell r="U60">
            <v>22.876080000000002</v>
          </cell>
          <cell r="V60">
            <v>0.99613979047000001</v>
          </cell>
          <cell r="W60">
            <v>39.456884807000002</v>
          </cell>
          <cell r="X60">
            <v>268.17242562005578</v>
          </cell>
        </row>
        <row r="61">
          <cell r="C61" t="str">
            <v>Kab. Dairi</v>
          </cell>
          <cell r="D61">
            <v>261287</v>
          </cell>
          <cell r="E61">
            <v>1927.8</v>
          </cell>
          <cell r="F61">
            <v>112.43</v>
          </cell>
          <cell r="G61">
            <v>69.911998406568301</v>
          </cell>
          <cell r="H61">
            <v>30.088001593431699</v>
          </cell>
          <cell r="I61">
            <v>2076805.6762382281</v>
          </cell>
          <cell r="J61">
            <v>2075214.0262382282</v>
          </cell>
          <cell r="K61">
            <v>2067877.2162382281</v>
          </cell>
          <cell r="L61">
            <v>7948369.7093166821</v>
          </cell>
          <cell r="M61">
            <v>7942278.1318558836</v>
          </cell>
          <cell r="N61">
            <v>7914198.6254127761</v>
          </cell>
          <cell r="O61">
            <v>0.84021733658126696</v>
          </cell>
          <cell r="P61">
            <v>1.0075386757311404</v>
          </cell>
          <cell r="Q61">
            <v>1.424265141755986</v>
          </cell>
          <cell r="R61">
            <v>11901.68253453169</v>
          </cell>
          <cell r="S61">
            <v>9925.1773067106333</v>
          </cell>
          <cell r="T61">
            <v>7021.1646039942634</v>
          </cell>
          <cell r="U61">
            <v>4.6487799999999995</v>
          </cell>
          <cell r="V61">
            <v>1.1432141927299999</v>
          </cell>
          <cell r="W61">
            <v>12.147966943000002</v>
          </cell>
          <cell r="X61">
            <v>127.70977117628959</v>
          </cell>
        </row>
        <row r="62">
          <cell r="C62" t="str">
            <v>Kab. Deli Serdang</v>
          </cell>
          <cell r="D62">
            <v>1569638</v>
          </cell>
          <cell r="E62">
            <v>2175.91</v>
          </cell>
          <cell r="F62">
            <v>110.19</v>
          </cell>
          <cell r="G62">
            <v>71.609743344746065</v>
          </cell>
          <cell r="H62">
            <v>28.390256655253935</v>
          </cell>
          <cell r="I62">
            <v>15563612.271699872</v>
          </cell>
          <cell r="J62">
            <v>15455211.281699872</v>
          </cell>
          <cell r="K62">
            <v>8000171.2316998718</v>
          </cell>
          <cell r="L62">
            <v>9915415.0649384577</v>
          </cell>
          <cell r="M62">
            <v>9846353.9247265104</v>
          </cell>
          <cell r="N62">
            <v>5096825.6576993372</v>
          </cell>
          <cell r="O62">
            <v>1.0481525069468092</v>
          </cell>
          <cell r="P62">
            <v>1.2490852409598137</v>
          </cell>
          <cell r="Q62">
            <v>0.91724146201727119</v>
          </cell>
          <cell r="R62">
            <v>9540.5963671539175</v>
          </cell>
          <cell r="S62">
            <v>8005.8587453293949</v>
          </cell>
          <cell r="T62">
            <v>10902.254656050103</v>
          </cell>
          <cell r="U62">
            <v>46.169040000000003</v>
          </cell>
          <cell r="V62">
            <v>2.3223348584700001</v>
          </cell>
          <cell r="W62">
            <v>51.705450786999997</v>
          </cell>
          <cell r="X62">
            <v>409.11245057332917</v>
          </cell>
        </row>
        <row r="63">
          <cell r="C63" t="str">
            <v>Kab. Tanah Karo</v>
          </cell>
          <cell r="D63">
            <v>316207</v>
          </cell>
          <cell r="E63">
            <v>2127.27</v>
          </cell>
          <cell r="F63">
            <v>112.09</v>
          </cell>
          <cell r="G63">
            <v>72.288474303049128</v>
          </cell>
          <cell r="H63">
            <v>27.711525696950872</v>
          </cell>
          <cell r="I63">
            <v>3270304.5011489601</v>
          </cell>
          <cell r="J63">
            <v>3151145.3688017977</v>
          </cell>
          <cell r="K63">
            <v>3122468.3302665693</v>
          </cell>
          <cell r="L63">
            <v>10342290.022513606</v>
          </cell>
          <cell r="M63">
            <v>9965451.0140566081</v>
          </cell>
          <cell r="N63">
            <v>9874760.3002671339</v>
          </cell>
          <cell r="O63">
            <v>1.0932771995597634</v>
          </cell>
          <cell r="P63">
            <v>1.2641936168785302</v>
          </cell>
          <cell r="Q63">
            <v>1.7770942510471563</v>
          </cell>
          <cell r="R63">
            <v>9146.8110777639558</v>
          </cell>
          <cell r="S63">
            <v>7910.1807401079841</v>
          </cell>
          <cell r="T63">
            <v>5627.163553147212</v>
          </cell>
          <cell r="U63">
            <v>9.1519399999999997</v>
          </cell>
          <cell r="V63">
            <v>0.99618524087999982</v>
          </cell>
          <cell r="W63">
            <v>11.937641255999997</v>
          </cell>
          <cell r="X63">
            <v>175.60913936522124</v>
          </cell>
        </row>
        <row r="64">
          <cell r="C64" t="str">
            <v>Kab. Labuhan Batu</v>
          </cell>
          <cell r="D64">
            <v>951773</v>
          </cell>
          <cell r="E64">
            <v>9311.98</v>
          </cell>
          <cell r="F64">
            <v>113.07</v>
          </cell>
          <cell r="G64">
            <v>70.567488136425325</v>
          </cell>
          <cell r="H64">
            <v>29.432511863574675</v>
          </cell>
          <cell r="I64">
            <v>9411368.0611397568</v>
          </cell>
          <cell r="J64">
            <v>9287421.2241293825</v>
          </cell>
          <cell r="K64">
            <v>5059624.7541293828</v>
          </cell>
          <cell r="L64">
            <v>9888248.6277082413</v>
          </cell>
          <cell r="M64">
            <v>9758021.3182443529</v>
          </cell>
          <cell r="N64">
            <v>5315999.4600912016</v>
          </cell>
          <cell r="O64">
            <v>1.045280759359726</v>
          </cell>
          <cell r="P64">
            <v>1.2378795747918225</v>
          </cell>
          <cell r="Q64">
            <v>0.9566846983457713</v>
          </cell>
          <cell r="R64">
            <v>9566.8076834451422</v>
          </cell>
          <cell r="S64">
            <v>8078.3302379649695</v>
          </cell>
          <cell r="T64">
            <v>10452.764654113589</v>
          </cell>
          <cell r="U64">
            <v>27.500450000000001</v>
          </cell>
          <cell r="V64">
            <v>1.1453480040799999</v>
          </cell>
          <cell r="W64">
            <v>47.722223925000002</v>
          </cell>
          <cell r="X64">
            <v>248.33943535717921</v>
          </cell>
        </row>
        <row r="65">
          <cell r="C65" t="str">
            <v>Kab. Langkat</v>
          </cell>
          <cell r="D65">
            <v>970433</v>
          </cell>
          <cell r="E65">
            <v>6188.88</v>
          </cell>
          <cell r="F65">
            <v>110.5</v>
          </cell>
          <cell r="G65">
            <v>70.71937914949666</v>
          </cell>
          <cell r="H65">
            <v>29.28062085050334</v>
          </cell>
          <cell r="I65">
            <v>7150489.2064515008</v>
          </cell>
          <cell r="J65">
            <v>6488932.143455361</v>
          </cell>
          <cell r="K65">
            <v>5758250.3429452358</v>
          </cell>
          <cell r="L65">
            <v>7368349.1868593721</v>
          </cell>
          <cell r="M65">
            <v>6686635.9073273074</v>
          </cell>
          <cell r="N65">
            <v>5933691.8086516382</v>
          </cell>
          <cell r="O65">
            <v>0.77890371927804614</v>
          </cell>
          <cell r="P65">
            <v>0.84825086396094174</v>
          </cell>
          <cell r="Q65">
            <v>1.067846639310847</v>
          </cell>
          <cell r="R65">
            <v>12838.557260028037</v>
          </cell>
          <cell r="S65">
            <v>11788.965298902964</v>
          </cell>
          <cell r="T65">
            <v>9364.6406064953953</v>
          </cell>
          <cell r="U65">
            <v>16.535132925755349</v>
          </cell>
          <cell r="V65">
            <v>9.5177143330899998</v>
          </cell>
          <cell r="W65">
            <v>56.370042024000007</v>
          </cell>
          <cell r="X65">
            <v>282.09763957401896</v>
          </cell>
        </row>
        <row r="66">
          <cell r="C66" t="str">
            <v>Kab. Mandailing Natal</v>
          </cell>
          <cell r="D66">
            <v>386150</v>
          </cell>
          <cell r="E66">
            <v>6670</v>
          </cell>
          <cell r="F66">
            <v>112.39</v>
          </cell>
          <cell r="G66">
            <v>67.485301146164716</v>
          </cell>
          <cell r="H66">
            <v>32.514698853835284</v>
          </cell>
          <cell r="I66">
            <v>1791803.6760552137</v>
          </cell>
          <cell r="J66">
            <v>1760115.9501938699</v>
          </cell>
          <cell r="K66">
            <v>1697129.2300280028</v>
          </cell>
          <cell r="L66">
            <v>4640175.2584622912</v>
          </cell>
          <cell r="M66">
            <v>4558114.5932768872</v>
          </cell>
          <cell r="N66">
            <v>4394999.9482791731</v>
          </cell>
          <cell r="O66">
            <v>0.490510109559392</v>
          </cell>
          <cell r="P66">
            <v>0.57823166916314594</v>
          </cell>
          <cell r="Q66">
            <v>0.79093860548981443</v>
          </cell>
          <cell r="R66">
            <v>20386.939647345189</v>
          </cell>
          <cell r="S66">
            <v>17294.106382088416</v>
          </cell>
          <cell r="T66">
            <v>12643.206350772542</v>
          </cell>
          <cell r="U66">
            <v>7.3254298715255217</v>
          </cell>
          <cell r="V66">
            <v>1.9975921413299997</v>
          </cell>
          <cell r="W66">
            <v>16.724840974999999</v>
          </cell>
          <cell r="X66">
            <v>130.1227070953411</v>
          </cell>
        </row>
        <row r="67">
          <cell r="C67" t="str">
            <v>Kab. Nias</v>
          </cell>
          <cell r="D67">
            <v>441807</v>
          </cell>
          <cell r="E67">
            <v>3332.48</v>
          </cell>
          <cell r="F67">
            <v>139.1</v>
          </cell>
          <cell r="G67">
            <v>65.045667338018859</v>
          </cell>
          <cell r="H67">
            <v>34.954332661981141</v>
          </cell>
          <cell r="I67">
            <v>2128779.134348616</v>
          </cell>
          <cell r="J67">
            <v>2071610.8940367112</v>
          </cell>
          <cell r="K67">
            <v>2029841.3304292536</v>
          </cell>
          <cell r="L67">
            <v>4818346.3239573296</v>
          </cell>
          <cell r="M67">
            <v>4688949.9126014551</v>
          </cell>
          <cell r="N67">
            <v>4594407.3553140936</v>
          </cell>
          <cell r="O67">
            <v>0.50934446472666783</v>
          </cell>
          <cell r="P67">
            <v>0.59482912925994225</v>
          </cell>
          <cell r="Q67">
            <v>0.82682461647971073</v>
          </cell>
          <cell r="R67">
            <v>19633.078775807156</v>
          </cell>
          <cell r="S67">
            <v>16811.550591749798</v>
          </cell>
          <cell r="T67">
            <v>12094.463324732649</v>
          </cell>
          <cell r="U67">
            <v>12.22049267732895</v>
          </cell>
          <cell r="V67">
            <v>0.99613979047000001</v>
          </cell>
          <cell r="W67">
            <v>12.754161051000002</v>
          </cell>
          <cell r="X67">
            <v>147.3737036217934</v>
          </cell>
        </row>
        <row r="68">
          <cell r="C68" t="str">
            <v>Kab. Simalungun</v>
          </cell>
          <cell r="D68">
            <v>826101</v>
          </cell>
          <cell r="E68">
            <v>4386.3500000000004</v>
          </cell>
          <cell r="F68">
            <v>110.25</v>
          </cell>
          <cell r="G68">
            <v>70.459765120039791</v>
          </cell>
          <cell r="H68">
            <v>29.540234879960209</v>
          </cell>
          <cell r="I68">
            <v>5626102.673754991</v>
          </cell>
          <cell r="J68">
            <v>5603041.4179032119</v>
          </cell>
          <cell r="K68">
            <v>4543189.8094892213</v>
          </cell>
          <cell r="L68">
            <v>6810429.5646113381</v>
          </cell>
          <cell r="M68">
            <v>6782513.7820959082</v>
          </cell>
          <cell r="N68">
            <v>5499557.3295386666</v>
          </cell>
          <cell r="O68">
            <v>0.71992637471867105</v>
          </cell>
          <cell r="P68">
            <v>0.86041370507183335</v>
          </cell>
          <cell r="Q68">
            <v>0.98971837456783929</v>
          </cell>
          <cell r="R68">
            <v>13890.309274900153</v>
          </cell>
          <cell r="S68">
            <v>11622.316033616793</v>
          </cell>
          <cell r="T68">
            <v>10103.884354341206</v>
          </cell>
          <cell r="U68">
            <v>16.978874532184872</v>
          </cell>
          <cell r="V68">
            <v>1.1186551303199999</v>
          </cell>
          <cell r="W68">
            <v>38.977073107999999</v>
          </cell>
          <cell r="X68">
            <v>342.30396318703345</v>
          </cell>
        </row>
        <row r="69">
          <cell r="C69" t="str">
            <v>Kab. Tapanuli Selatan</v>
          </cell>
          <cell r="D69">
            <v>626702</v>
          </cell>
          <cell r="E69">
            <v>13965.92</v>
          </cell>
          <cell r="F69">
            <v>111.43</v>
          </cell>
          <cell r="G69">
            <v>70.973012406377606</v>
          </cell>
          <cell r="H69">
            <v>29.026987593622394</v>
          </cell>
          <cell r="I69">
            <v>3420344.4996411689</v>
          </cell>
          <cell r="J69">
            <v>3397810.0926619284</v>
          </cell>
          <cell r="K69">
            <v>2651952.4809532063</v>
          </cell>
          <cell r="L69">
            <v>5457688.8212279025</v>
          </cell>
          <cell r="M69">
            <v>5421731.6885248944</v>
          </cell>
          <cell r="N69">
            <v>4231600.4751113076</v>
          </cell>
          <cell r="O69">
            <v>0.57692897197351034</v>
          </cell>
          <cell r="P69">
            <v>0.68778809743716152</v>
          </cell>
          <cell r="Q69">
            <v>0.76153270037808296</v>
          </cell>
          <cell r="R69">
            <v>17333.156221627833</v>
          </cell>
          <cell r="S69">
            <v>14539.361813997706</v>
          </cell>
          <cell r="T69">
            <v>13131.412472550735</v>
          </cell>
          <cell r="U69">
            <v>7.1150200000000003</v>
          </cell>
          <cell r="V69">
            <v>1.8109802804899999</v>
          </cell>
          <cell r="W69">
            <v>30.615504683000001</v>
          </cell>
          <cell r="X69">
            <v>223.31657758214089</v>
          </cell>
        </row>
        <row r="70">
          <cell r="C70" t="str">
            <v>Kab. Tapanuli Tengah</v>
          </cell>
          <cell r="D70">
            <v>283035</v>
          </cell>
          <cell r="E70">
            <v>2194.98</v>
          </cell>
          <cell r="F70">
            <v>109.65</v>
          </cell>
          <cell r="G70">
            <v>68.36178899991809</v>
          </cell>
          <cell r="H70">
            <v>31.63821100008191</v>
          </cell>
          <cell r="I70">
            <v>1174977.2446902294</v>
          </cell>
          <cell r="J70">
            <v>1164303.3846317378</v>
          </cell>
          <cell r="K70">
            <v>976864.7132689578</v>
          </cell>
          <cell r="L70">
            <v>4151349.6376427985</v>
          </cell>
          <cell r="M70">
            <v>4113637.4816956837</v>
          </cell>
          <cell r="N70">
            <v>3451391.9242106373</v>
          </cell>
          <cell r="O70">
            <v>0.43883664994462179</v>
          </cell>
          <cell r="P70">
            <v>0.52184635087529552</v>
          </cell>
          <cell r="Q70">
            <v>0.62112381061638355</v>
          </cell>
          <cell r="R70">
            <v>22787.522421525031</v>
          </cell>
          <cell r="S70">
            <v>19162.728613943451</v>
          </cell>
          <cell r="T70">
            <v>16099.849706415727</v>
          </cell>
          <cell r="U70">
            <v>6.8179099999999995</v>
          </cell>
          <cell r="V70">
            <v>1.1290927766299999</v>
          </cell>
          <cell r="W70">
            <v>16.457002488999997</v>
          </cell>
          <cell r="X70">
            <v>104.64583923310735</v>
          </cell>
        </row>
        <row r="71">
          <cell r="C71" t="str">
            <v>Kab. Tapanuli Utara</v>
          </cell>
          <cell r="D71">
            <v>256201</v>
          </cell>
          <cell r="E71">
            <v>3791.64</v>
          </cell>
          <cell r="F71">
            <v>111.09</v>
          </cell>
          <cell r="G71">
            <v>70.919343512538575</v>
          </cell>
          <cell r="H71">
            <v>29.080656487461425</v>
          </cell>
          <cell r="I71">
            <v>1742699.6063906015</v>
          </cell>
          <cell r="J71">
            <v>1733224.4563906016</v>
          </cell>
          <cell r="K71">
            <v>1700639.149952533</v>
          </cell>
          <cell r="L71">
            <v>6802079.6421192801</v>
          </cell>
          <cell r="M71">
            <v>6765096.375075045</v>
          </cell>
          <cell r="N71">
            <v>6637909.8830704521</v>
          </cell>
          <cell r="O71">
            <v>0.71904370948120566</v>
          </cell>
          <cell r="P71">
            <v>0.85820417388781645</v>
          </cell>
          <cell r="Q71">
            <v>1.1945800336899812</v>
          </cell>
          <cell r="R71">
            <v>13907.360384551672</v>
          </cell>
          <cell r="S71">
            <v>11652.238831114319</v>
          </cell>
          <cell r="T71">
            <v>8371.1427597786314</v>
          </cell>
          <cell r="U71">
            <v>12.497506939597089</v>
          </cell>
          <cell r="V71">
            <v>1.7234939081799998</v>
          </cell>
          <cell r="W71">
            <v>15.780666947</v>
          </cell>
          <cell r="X71">
            <v>146.44643230596813</v>
          </cell>
        </row>
        <row r="72">
          <cell r="C72" t="str">
            <v>Kab. Toba Samosir</v>
          </cell>
          <cell r="D72">
            <v>158677</v>
          </cell>
          <cell r="E72">
            <v>2021.9</v>
          </cell>
          <cell r="F72">
            <v>115.93</v>
          </cell>
          <cell r="G72">
            <v>73.828944085432369</v>
          </cell>
          <cell r="H72">
            <v>26.171055914567631</v>
          </cell>
          <cell r="I72">
            <v>1241123.3683218001</v>
          </cell>
          <cell r="J72">
            <v>1236235.1883218002</v>
          </cell>
          <cell r="K72">
            <v>1055990.3473333262</v>
          </cell>
          <cell r="L72">
            <v>7821696.7066543987</v>
          </cell>
          <cell r="M72">
            <v>7790890.8557749409</v>
          </cell>
          <cell r="N72">
            <v>6654967.9369620439</v>
          </cell>
          <cell r="O72">
            <v>0.82682681037198658</v>
          </cell>
          <cell r="P72">
            <v>0.98833404286222115</v>
          </cell>
          <cell r="Q72">
            <v>1.1976498570156149</v>
          </cell>
          <cell r="R72">
            <v>12094.431233429688</v>
          </cell>
          <cell r="S72">
            <v>10118.03658107328</v>
          </cell>
          <cell r="T72">
            <v>8349.6857962465565</v>
          </cell>
          <cell r="U72">
            <v>12.0063</v>
          </cell>
          <cell r="V72">
            <v>1.2345450435799998</v>
          </cell>
          <cell r="W72">
            <v>17.038893199999997</v>
          </cell>
          <cell r="X72">
            <v>92.773452527531134</v>
          </cell>
        </row>
        <row r="73">
          <cell r="C73" t="str">
            <v>Kota Binjai</v>
          </cell>
          <cell r="D73">
            <v>237904</v>
          </cell>
          <cell r="E73">
            <v>90.23</v>
          </cell>
          <cell r="F73">
            <v>111</v>
          </cell>
          <cell r="G73">
            <v>73.968124899694018</v>
          </cell>
          <cell r="H73">
            <v>26.031875100305982</v>
          </cell>
          <cell r="I73">
            <v>2000463.4056847198</v>
          </cell>
          <cell r="J73">
            <v>1996499.9148415215</v>
          </cell>
          <cell r="K73">
            <v>1481436.9048415215</v>
          </cell>
          <cell r="L73">
            <v>8408700.1718538553</v>
          </cell>
          <cell r="M73">
            <v>8392040.1289659757</v>
          </cell>
          <cell r="N73">
            <v>6227036.5560962465</v>
          </cell>
          <cell r="O73">
            <v>0.88887859031319205</v>
          </cell>
          <cell r="P73">
            <v>1.064594422135303</v>
          </cell>
          <cell r="Q73">
            <v>1.1206379221781984</v>
          </cell>
          <cell r="R73">
            <v>11250.130342858802</v>
          </cell>
          <cell r="S73">
            <v>9393.2485386712506</v>
          </cell>
          <cell r="T73">
            <v>8923.4888469264642</v>
          </cell>
          <cell r="U73">
            <v>8.9652900000000013</v>
          </cell>
          <cell r="V73">
            <v>1.2496180264700001</v>
          </cell>
          <cell r="W73">
            <v>17.184471356</v>
          </cell>
          <cell r="X73">
            <v>114.79564135817135</v>
          </cell>
        </row>
        <row r="74">
          <cell r="C74" t="str">
            <v>Kota Medan</v>
          </cell>
          <cell r="D74">
            <v>2036185</v>
          </cell>
          <cell r="E74">
            <v>265.08999999999997</v>
          </cell>
          <cell r="F74">
            <v>111.39</v>
          </cell>
          <cell r="G74">
            <v>74.712566423513763</v>
          </cell>
          <cell r="H74">
            <v>25.287433576486237</v>
          </cell>
          <cell r="I74">
            <v>33078350.969810326</v>
          </cell>
          <cell r="J74">
            <v>33076153.09620709</v>
          </cell>
          <cell r="K74">
            <v>26973716.240332454</v>
          </cell>
          <cell r="L74">
            <v>16245258.151793832</v>
          </cell>
          <cell r="M74">
            <v>16244178.744174566</v>
          </cell>
          <cell r="N74">
            <v>13247183.453533178</v>
          </cell>
          <cell r="O74">
            <v>1.7172763768620389</v>
          </cell>
          <cell r="P74">
            <v>2.0606982113356391</v>
          </cell>
          <cell r="Q74">
            <v>2.3840065826411987</v>
          </cell>
          <cell r="R74">
            <v>5823.1744958099844</v>
          </cell>
          <cell r="S74">
            <v>4852.7241616415595</v>
          </cell>
          <cell r="T74">
            <v>4194.619290405305</v>
          </cell>
          <cell r="U74">
            <v>257.98989</v>
          </cell>
          <cell r="V74">
            <v>0.99613979047000001</v>
          </cell>
          <cell r="W74">
            <v>186.29532886600001</v>
          </cell>
          <cell r="X74">
            <v>490.37167120398288</v>
          </cell>
        </row>
        <row r="75">
          <cell r="C75" t="str">
            <v>Kota Pematang Siantar</v>
          </cell>
          <cell r="D75">
            <v>230487</v>
          </cell>
          <cell r="E75">
            <v>79.38</v>
          </cell>
          <cell r="F75">
            <v>110.78</v>
          </cell>
          <cell r="G75">
            <v>75.416168759017381</v>
          </cell>
          <cell r="H75">
            <v>24.583831240982619</v>
          </cell>
          <cell r="I75">
            <v>2543757.8004231732</v>
          </cell>
          <cell r="J75">
            <v>2538870.2864879705</v>
          </cell>
          <cell r="K75">
            <v>1890337.9691204678</v>
          </cell>
          <cell r="L75">
            <v>11036448.044458792</v>
          </cell>
          <cell r="M75">
            <v>11015242.883494386</v>
          </cell>
          <cell r="N75">
            <v>8201494.9611928994</v>
          </cell>
          <cell r="O75">
            <v>1.1666562226419002</v>
          </cell>
          <cell r="P75">
            <v>1.3973677380018232</v>
          </cell>
          <cell r="Q75">
            <v>1.4759679326225104</v>
          </cell>
          <cell r="R75">
            <v>8571.5053037260113</v>
          </cell>
          <cell r="S75">
            <v>7156.3123493172798</v>
          </cell>
          <cell r="T75">
            <v>6775.2149480862554</v>
          </cell>
          <cell r="U75">
            <v>12.928580756264351</v>
          </cell>
          <cell r="V75">
            <v>0.99613979047000001</v>
          </cell>
          <cell r="W75">
            <v>16.945721076000002</v>
          </cell>
          <cell r="X75">
            <v>133.3584694279443</v>
          </cell>
        </row>
        <row r="76">
          <cell r="C76" t="str">
            <v>Kota Sibolga</v>
          </cell>
          <cell r="D76">
            <v>88717</v>
          </cell>
          <cell r="E76">
            <v>27.78</v>
          </cell>
          <cell r="F76">
            <v>112</v>
          </cell>
          <cell r="G76">
            <v>72.911383416155061</v>
          </cell>
          <cell r="H76">
            <v>27.088616583844939</v>
          </cell>
          <cell r="I76">
            <v>718926.88510112022</v>
          </cell>
          <cell r="J76">
            <v>718858.79709512019</v>
          </cell>
          <cell r="K76">
            <v>652520.40055805002</v>
          </cell>
          <cell r="L76">
            <v>8103597.7896132674</v>
          </cell>
          <cell r="M76">
            <v>8102830.31544259</v>
          </cell>
          <cell r="N76">
            <v>7355077.3871755134</v>
          </cell>
          <cell r="O76">
            <v>0.85662640271171409</v>
          </cell>
          <cell r="P76">
            <v>1.0279059471551761</v>
          </cell>
          <cell r="Q76">
            <v>1.3236438499072181</v>
          </cell>
          <cell r="R76">
            <v>11673.700423363396</v>
          </cell>
          <cell r="S76">
            <v>9728.5165317662722</v>
          </cell>
          <cell r="T76">
            <v>7554.9023256527489</v>
          </cell>
          <cell r="U76">
            <v>7.9728000000000003</v>
          </cell>
          <cell r="V76">
            <v>0.99613979047000001</v>
          </cell>
          <cell r="W76">
            <v>12.405150859000001</v>
          </cell>
          <cell r="X76">
            <v>57.422965969855511</v>
          </cell>
        </row>
        <row r="77">
          <cell r="C77" t="str">
            <v>Kota Tanjung Balai</v>
          </cell>
          <cell r="D77">
            <v>152814</v>
          </cell>
          <cell r="E77">
            <v>68.08</v>
          </cell>
          <cell r="F77">
            <v>111.16</v>
          </cell>
          <cell r="G77">
            <v>70.955393459090828</v>
          </cell>
          <cell r="H77">
            <v>29.044606540909172</v>
          </cell>
          <cell r="I77">
            <v>1582619.0545211264</v>
          </cell>
          <cell r="J77">
            <v>1553908.2868601652</v>
          </cell>
          <cell r="K77">
            <v>1196031.8368601652</v>
          </cell>
          <cell r="L77">
            <v>10356505.650798529</v>
          </cell>
          <cell r="M77">
            <v>10168625.17086239</v>
          </cell>
          <cell r="N77">
            <v>7826716.379783039</v>
          </cell>
          <cell r="O77">
            <v>1.0947799249955705</v>
          </cell>
          <cell r="P77">
            <v>1.289967811321536</v>
          </cell>
          <cell r="Q77">
            <v>1.4085215499066632</v>
          </cell>
          <cell r="R77">
            <v>9134.255909963329</v>
          </cell>
          <cell r="S77">
            <v>7752.13141927571</v>
          </cell>
          <cell r="T77">
            <v>7099.6428848835567</v>
          </cell>
          <cell r="U77">
            <v>8.8401899999999998</v>
          </cell>
          <cell r="V77">
            <v>0.99613979047000001</v>
          </cell>
          <cell r="W77">
            <v>10.719383032</v>
          </cell>
          <cell r="X77">
            <v>56.787072410909666</v>
          </cell>
        </row>
        <row r="78">
          <cell r="C78" t="str">
            <v>Kota Tebing Tinggi</v>
          </cell>
          <cell r="D78">
            <v>135671</v>
          </cell>
          <cell r="E78">
            <v>32.44</v>
          </cell>
          <cell r="F78">
            <v>112.45</v>
          </cell>
          <cell r="G78">
            <v>73.981428911665503</v>
          </cell>
          <cell r="H78">
            <v>26.018571088334497</v>
          </cell>
          <cell r="I78">
            <v>1116620.8629300562</v>
          </cell>
          <cell r="J78">
            <v>1115775.9300138305</v>
          </cell>
          <cell r="K78">
            <v>914962.34001383057</v>
          </cell>
          <cell r="L78">
            <v>8230357.7251590695</v>
          </cell>
          <cell r="M78">
            <v>8224129.9173281733</v>
          </cell>
          <cell r="N78">
            <v>6743978.7427956639</v>
          </cell>
          <cell r="O78">
            <v>0.870026118543335</v>
          </cell>
          <cell r="P78">
            <v>1.0432937286231059</v>
          </cell>
          <cell r="Q78">
            <v>1.2136685335726267</v>
          </cell>
          <cell r="R78">
            <v>11493.907811345678</v>
          </cell>
          <cell r="S78">
            <v>9585.0283823689515</v>
          </cell>
          <cell r="T78">
            <v>8239.4819700593252</v>
          </cell>
          <cell r="U78">
            <v>9.7018799999999992</v>
          </cell>
          <cell r="V78">
            <v>0.99613979047000001</v>
          </cell>
          <cell r="W78">
            <v>15.416489873</v>
          </cell>
          <cell r="X78">
            <v>74.861241326135712</v>
          </cell>
        </row>
        <row r="79">
          <cell r="C79" t="str">
            <v>Kota Padang Sidempuan</v>
          </cell>
          <cell r="D79">
            <v>177499</v>
          </cell>
          <cell r="E79">
            <v>114.66</v>
          </cell>
          <cell r="F79">
            <v>111.36</v>
          </cell>
          <cell r="G79">
            <v>72.631803521457272</v>
          </cell>
          <cell r="H79">
            <v>27.368196478542728</v>
          </cell>
          <cell r="I79">
            <v>976787.53121003031</v>
          </cell>
          <cell r="J79">
            <v>974147.66046315536</v>
          </cell>
          <cell r="K79">
            <v>844811.02590882545</v>
          </cell>
          <cell r="L79">
            <v>5503059.3479964975</v>
          </cell>
          <cell r="M79">
            <v>5488186.7529572304</v>
          </cell>
          <cell r="N79">
            <v>4759525.55174297</v>
          </cell>
          <cell r="O79">
            <v>0.58172506281414083</v>
          </cell>
          <cell r="P79">
            <v>0.69621843020846397</v>
          </cell>
          <cell r="Q79">
            <v>0.85653982866659217</v>
          </cell>
          <cell r="R79">
            <v>17190.25127028946</v>
          </cell>
          <cell r="S79">
            <v>14363.308361437324</v>
          </cell>
          <cell r="T79">
            <v>11674.88033284731</v>
          </cell>
          <cell r="U79">
            <v>3.8949707967701763</v>
          </cell>
          <cell r="V79">
            <v>1.04633219777</v>
          </cell>
          <cell r="W79">
            <v>10.878469057</v>
          </cell>
          <cell r="X79">
            <v>94.596724714914075</v>
          </cell>
        </row>
        <row r="80">
          <cell r="C80" t="str">
            <v>Kab. Pakpak Bharat</v>
          </cell>
          <cell r="D80">
            <v>34542</v>
          </cell>
          <cell r="E80">
            <v>1218.3</v>
          </cell>
          <cell r="F80">
            <v>111.81</v>
          </cell>
          <cell r="G80">
            <v>68.28578295433536</v>
          </cell>
          <cell r="H80">
            <v>31.71421704566464</v>
          </cell>
          <cell r="I80">
            <v>173338.11714899735</v>
          </cell>
          <cell r="J80">
            <v>173218.47649374983</v>
          </cell>
          <cell r="K80">
            <v>172580.12649374982</v>
          </cell>
          <cell r="L80">
            <v>5018184.1569393016</v>
          </cell>
          <cell r="M80">
            <v>5014720.5284508662</v>
          </cell>
          <cell r="N80">
            <v>4996240.1277792202</v>
          </cell>
          <cell r="O80">
            <v>0.53046920073126913</v>
          </cell>
          <cell r="P80">
            <v>0.6361556214119285</v>
          </cell>
          <cell r="Q80">
            <v>0.89913976015067132</v>
          </cell>
          <cell r="R80">
            <v>18851.235823332765</v>
          </cell>
          <cell r="S80">
            <v>15719.424089667396</v>
          </cell>
          <cell r="T80">
            <v>11121.741516940896</v>
          </cell>
          <cell r="U80">
            <v>0.28336</v>
          </cell>
          <cell r="V80">
            <v>1.2082826845899999</v>
          </cell>
          <cell r="W80">
            <v>7.761970678</v>
          </cell>
          <cell r="X80">
            <v>22.993714332244959</v>
          </cell>
        </row>
        <row r="81">
          <cell r="C81" t="str">
            <v>Kab. Nias Selatan</v>
          </cell>
          <cell r="D81">
            <v>288233</v>
          </cell>
          <cell r="E81">
            <v>1825.21</v>
          </cell>
          <cell r="F81">
            <v>137.86000000000001</v>
          </cell>
          <cell r="G81">
            <v>63.146277808590611</v>
          </cell>
          <cell r="H81">
            <v>36.853722191409389</v>
          </cell>
          <cell r="I81">
            <v>1352756.4076943737</v>
          </cell>
          <cell r="J81">
            <v>1313461.242882245</v>
          </cell>
          <cell r="K81">
            <v>1293759.4020253154</v>
          </cell>
          <cell r="L81">
            <v>4693273.8711194545</v>
          </cell>
          <cell r="M81">
            <v>4556942.6224000892</v>
          </cell>
          <cell r="N81">
            <v>4488588.7529370869</v>
          </cell>
          <cell r="O81">
            <v>0.49612313166764488</v>
          </cell>
          <cell r="P81">
            <v>0.57808299570124988</v>
          </cell>
          <cell r="Q81">
            <v>0.80778115373024661</v>
          </cell>
          <cell r="R81">
            <v>20156.28653795374</v>
          </cell>
          <cell r="S81">
            <v>17298.554142505767</v>
          </cell>
          <cell r="T81">
            <v>12379.59062775985</v>
          </cell>
          <cell r="U81">
            <v>4.8248644847479678</v>
          </cell>
          <cell r="V81">
            <v>1.19038979047</v>
          </cell>
          <cell r="W81">
            <v>9.5604805620000004</v>
          </cell>
          <cell r="X81">
            <v>46.045870361533233</v>
          </cell>
        </row>
        <row r="82">
          <cell r="C82" t="str">
            <v>Kab. Humbang Hasundutan</v>
          </cell>
          <cell r="D82">
            <v>152997</v>
          </cell>
          <cell r="E82">
            <v>2335.33</v>
          </cell>
          <cell r="F82">
            <v>111</v>
          </cell>
          <cell r="G82">
            <v>69.143454207217061</v>
          </cell>
          <cell r="H82">
            <v>30.856545792782939</v>
          </cell>
          <cell r="I82">
            <v>1088307.2911787417</v>
          </cell>
          <cell r="J82">
            <v>1075951.1511787418</v>
          </cell>
          <cell r="K82">
            <v>1073189.7647923406</v>
          </cell>
          <cell r="L82">
            <v>7113259.0258550281</v>
          </cell>
          <cell r="M82">
            <v>7032498.357345189</v>
          </cell>
          <cell r="N82">
            <v>7014449.726415162</v>
          </cell>
          <cell r="O82">
            <v>0.75193829322143879</v>
          </cell>
          <cell r="P82">
            <v>0.89212615881852897</v>
          </cell>
          <cell r="Q82">
            <v>1.2623433788802416</v>
          </cell>
          <cell r="R82">
            <v>13298.963611971672</v>
          </cell>
          <cell r="S82">
            <v>11209.176976990921</v>
          </cell>
          <cell r="T82">
            <v>7921.7748255395254</v>
          </cell>
          <cell r="U82">
            <v>1.7681199999999999</v>
          </cell>
          <cell r="V82">
            <v>1.2572931433999999</v>
          </cell>
          <cell r="W82">
            <v>12.235414581000001</v>
          </cell>
          <cell r="X82">
            <v>68.218740255131124</v>
          </cell>
        </row>
        <row r="83">
          <cell r="C83" t="str">
            <v>Kab. Serdang Berdagai</v>
          </cell>
          <cell r="D83">
            <v>588176</v>
          </cell>
          <cell r="E83">
            <v>2156.2600000000002</v>
          </cell>
          <cell r="F83">
            <v>110.14</v>
          </cell>
          <cell r="G83">
            <v>69.990117846562498</v>
          </cell>
          <cell r="H83">
            <v>30.009882153437502</v>
          </cell>
          <cell r="I83">
            <v>4355613.9806945268</v>
          </cell>
          <cell r="J83">
            <v>4314751.5106945271</v>
          </cell>
          <cell r="K83">
            <v>3367290.7906945273</v>
          </cell>
          <cell r="L83">
            <v>7405290.2204349153</v>
          </cell>
          <cell r="M83">
            <v>7335817.0185361644</v>
          </cell>
          <cell r="N83">
            <v>5724971.4212999633</v>
          </cell>
          <cell r="O83">
            <v>0.78280873351071578</v>
          </cell>
          <cell r="P83">
            <v>0.93060444894477601</v>
          </cell>
          <cell r="Q83">
            <v>1.0302846338382723</v>
          </cell>
          <cell r="R83">
            <v>12774.512562158468</v>
          </cell>
          <cell r="S83">
            <v>10745.70405432633</v>
          </cell>
          <cell r="T83">
            <v>9706.0556583723046</v>
          </cell>
          <cell r="U83">
            <v>20.4080995284347</v>
          </cell>
          <cell r="V83">
            <v>1.83599566</v>
          </cell>
          <cell r="W83">
            <v>15.592422732999999</v>
          </cell>
          <cell r="X83">
            <v>143.08000177663862</v>
          </cell>
        </row>
        <row r="84">
          <cell r="C84" t="str">
            <v>Kab. Samosir</v>
          </cell>
          <cell r="D84">
            <v>131073</v>
          </cell>
          <cell r="E84">
            <v>1506.2</v>
          </cell>
          <cell r="F84">
            <v>119.06</v>
          </cell>
          <cell r="G84">
            <v>71.665273926172418</v>
          </cell>
          <cell r="H84">
            <v>28.334726073827582</v>
          </cell>
          <cell r="I84">
            <v>1102020.3471158107</v>
          </cell>
          <cell r="J84">
            <v>1100613.4791220508</v>
          </cell>
          <cell r="K84">
            <v>956548.03912205086</v>
          </cell>
          <cell r="L84">
            <v>8407683.864074301</v>
          </cell>
          <cell r="M84">
            <v>8396950.3949863873</v>
          </cell>
          <cell r="N84">
            <v>7297826.7005565669</v>
          </cell>
          <cell r="O84">
            <v>0.88877115703480747</v>
          </cell>
          <cell r="P84">
            <v>1.0652173269041312</v>
          </cell>
          <cell r="Q84">
            <v>1.3133408285714716</v>
          </cell>
          <cell r="R84">
            <v>11251.490241158181</v>
          </cell>
          <cell r="S84">
            <v>9387.7556695996118</v>
          </cell>
          <cell r="T84">
            <v>7614.169743643055</v>
          </cell>
          <cell r="U84">
            <v>6.1456792502843207</v>
          </cell>
          <cell r="V84">
            <v>1.83599566</v>
          </cell>
          <cell r="W84">
            <v>3.0663314719999999</v>
          </cell>
          <cell r="X84">
            <v>54.822402192930475</v>
          </cell>
        </row>
        <row r="85">
          <cell r="C85" t="str">
            <v>Kab. Limapuluh Koto</v>
          </cell>
          <cell r="D85">
            <v>331744</v>
          </cell>
          <cell r="E85">
            <v>3571.14</v>
          </cell>
          <cell r="F85">
            <v>107.7</v>
          </cell>
          <cell r="G85">
            <v>68.087666183913157</v>
          </cell>
          <cell r="H85">
            <v>31.912333816086843</v>
          </cell>
          <cell r="I85">
            <v>2623584.2878778614</v>
          </cell>
          <cell r="J85">
            <v>2455607.9654386006</v>
          </cell>
          <cell r="K85">
            <v>2185895.7554386007</v>
          </cell>
          <cell r="L85">
            <v>7908460.4028342981</v>
          </cell>
          <cell r="M85">
            <v>7402117.1910828846</v>
          </cell>
          <cell r="N85">
            <v>6589104.1147348573</v>
          </cell>
          <cell r="O85">
            <v>0.83599854802162954</v>
          </cell>
          <cell r="P85">
            <v>0.93901513249670787</v>
          </cell>
          <cell r="Q85">
            <v>1.1857967875462974</v>
          </cell>
          <cell r="R85">
            <v>11961.743263388147</v>
          </cell>
          <cell r="S85">
            <v>10649.455641264716</v>
          </cell>
          <cell r="T85">
            <v>8433.1481625046727</v>
          </cell>
          <cell r="U85">
            <v>10.146660000000001</v>
          </cell>
          <cell r="V85">
            <v>1.2378292811</v>
          </cell>
          <cell r="W85">
            <v>15.069803549</v>
          </cell>
          <cell r="X85">
            <v>162.06974660088014</v>
          </cell>
        </row>
        <row r="86">
          <cell r="C86" t="str">
            <v xml:space="preserve">Kab. Agam         </v>
          </cell>
          <cell r="D86">
            <v>434266</v>
          </cell>
          <cell r="E86">
            <v>1804.3</v>
          </cell>
          <cell r="F86">
            <v>111.46</v>
          </cell>
          <cell r="G86">
            <v>70.448936081312283</v>
          </cell>
          <cell r="H86">
            <v>29.551063918687717</v>
          </cell>
          <cell r="I86">
            <v>2869883.7125485726</v>
          </cell>
          <cell r="J86">
            <v>2737964.4125485728</v>
          </cell>
          <cell r="K86">
            <v>2346272.8725485727</v>
          </cell>
          <cell r="L86">
            <v>6608584.8593916465</v>
          </cell>
          <cell r="M86">
            <v>6304809.5235375846</v>
          </cell>
          <cell r="N86">
            <v>5402847.2699879166</v>
          </cell>
          <cell r="O86">
            <v>0.69858949346817623</v>
          </cell>
          <cell r="P86">
            <v>0.79981326926884888</v>
          </cell>
          <cell r="Q86">
            <v>0.97231411505974596</v>
          </cell>
          <cell r="R86">
            <v>14314.558254168109</v>
          </cell>
          <cell r="S86">
            <v>12502.918348856005</v>
          </cell>
          <cell r="T86">
            <v>10284.74218888155</v>
          </cell>
          <cell r="U86">
            <v>11.681139999999999</v>
          </cell>
          <cell r="V86">
            <v>1.2343758730999999</v>
          </cell>
          <cell r="W86">
            <v>13.798180573999998</v>
          </cell>
          <cell r="X86">
            <v>194.24607721517148</v>
          </cell>
        </row>
        <row r="87">
          <cell r="C87" t="str">
            <v>Kab. Kepulauan Mentawai</v>
          </cell>
          <cell r="D87">
            <v>67940</v>
          </cell>
          <cell r="E87">
            <v>6011.35</v>
          </cell>
          <cell r="F87">
            <v>139.96</v>
          </cell>
          <cell r="G87">
            <v>66.926596045488537</v>
          </cell>
          <cell r="H87">
            <v>33.073403954511463</v>
          </cell>
          <cell r="I87">
            <v>569341.48108741548</v>
          </cell>
          <cell r="J87">
            <v>566516.58108741546</v>
          </cell>
          <cell r="K87">
            <v>517518.34407906508</v>
          </cell>
          <cell r="L87">
            <v>8380063.0127673764</v>
          </cell>
          <cell r="M87">
            <v>8338483.6780602802</v>
          </cell>
          <cell r="N87">
            <v>7617285.0173545051</v>
          </cell>
          <cell r="O87">
            <v>0.88585137361154664</v>
          </cell>
          <cell r="P87">
            <v>1.05780037706076</v>
          </cell>
          <cell r="Q87">
            <v>1.3708315950273886</v>
          </cell>
          <cell r="R87">
            <v>11288.575372673165</v>
          </cell>
          <cell r="S87">
            <v>9453.5795381226271</v>
          </cell>
          <cell r="T87">
            <v>7294.8420770825651</v>
          </cell>
          <cell r="U87">
            <v>10.188044759611619</v>
          </cell>
          <cell r="V87">
            <v>11.228916910630002</v>
          </cell>
          <cell r="W87">
            <v>16.174225125000003</v>
          </cell>
          <cell r="X87">
            <v>34.517688927813261</v>
          </cell>
        </row>
        <row r="88">
          <cell r="C88" t="str">
            <v>Kab. Padang Pariaman</v>
          </cell>
          <cell r="D88">
            <v>379939</v>
          </cell>
          <cell r="E88">
            <v>1332.51</v>
          </cell>
          <cell r="F88">
            <v>109.27</v>
          </cell>
          <cell r="G88">
            <v>67.989284382560797</v>
          </cell>
          <cell r="H88">
            <v>32.010715617439203</v>
          </cell>
          <cell r="I88">
            <v>2386972.3545907428</v>
          </cell>
          <cell r="J88">
            <v>2268540.3230039896</v>
          </cell>
          <cell r="K88">
            <v>1932000.4630039898</v>
          </cell>
          <cell r="L88">
            <v>6282514.7052309522</v>
          </cell>
          <cell r="M88">
            <v>5970801.4260288877</v>
          </cell>
          <cell r="N88">
            <v>5085028.0255619707</v>
          </cell>
          <cell r="O88">
            <v>0.66412081542638757</v>
          </cell>
          <cell r="P88">
            <v>0.75744178961773856</v>
          </cell>
          <cell r="Q88">
            <v>0.91511832144375105</v>
          </cell>
          <cell r="R88">
            <v>15057.50123730073</v>
          </cell>
          <cell r="S88">
            <v>13202.334670558306</v>
          </cell>
          <cell r="T88">
            <v>10927.548673949987</v>
          </cell>
          <cell r="U88">
            <v>15.840389999999999</v>
          </cell>
          <cell r="V88">
            <v>1.2345812064299999</v>
          </cell>
          <cell r="W88">
            <v>11.830678136</v>
          </cell>
          <cell r="X88">
            <v>188.75628762414485</v>
          </cell>
        </row>
        <row r="89">
          <cell r="C89" t="str">
            <v xml:space="preserve">Kab. Pasaman    </v>
          </cell>
          <cell r="D89">
            <v>244929</v>
          </cell>
          <cell r="E89">
            <v>3947.63</v>
          </cell>
          <cell r="F89">
            <v>112.53</v>
          </cell>
          <cell r="G89">
            <v>67.93099115514265</v>
          </cell>
          <cell r="H89">
            <v>32.06900884485735</v>
          </cell>
          <cell r="I89">
            <v>1296500.6057631534</v>
          </cell>
          <cell r="J89">
            <v>1265798.4557631535</v>
          </cell>
          <cell r="K89">
            <v>1209961.3457631534</v>
          </cell>
          <cell r="L89">
            <v>5293373.2051457902</v>
          </cell>
          <cell r="M89">
            <v>5168021.980913463</v>
          </cell>
          <cell r="N89">
            <v>4940049.3439451978</v>
          </cell>
          <cell r="O89">
            <v>0.55955926795214428</v>
          </cell>
          <cell r="P89">
            <v>0.65560308218295194</v>
          </cell>
          <cell r="Q89">
            <v>0.88902748239638762</v>
          </cell>
          <cell r="R89">
            <v>17871.207882227838</v>
          </cell>
          <cell r="S89">
            <v>15253.131462871022</v>
          </cell>
          <cell r="T89">
            <v>11248.246199369272</v>
          </cell>
          <cell r="U89">
            <v>18.439728967098922</v>
          </cell>
          <cell r="V89">
            <v>1.2697450639500001</v>
          </cell>
          <cell r="W89">
            <v>15.130465296000001</v>
          </cell>
          <cell r="X89">
            <v>101.74616147980966</v>
          </cell>
        </row>
        <row r="90">
          <cell r="C90" t="str">
            <v>Kab. Pesisir Selatan</v>
          </cell>
          <cell r="D90">
            <v>427177</v>
          </cell>
          <cell r="E90">
            <v>5749.89</v>
          </cell>
          <cell r="F90">
            <v>110.75</v>
          </cell>
          <cell r="G90">
            <v>67.251174059603613</v>
          </cell>
          <cell r="H90">
            <v>32.748825940396387</v>
          </cell>
          <cell r="I90">
            <v>1934084.3249024623</v>
          </cell>
          <cell r="J90">
            <v>1902372.9949024622</v>
          </cell>
          <cell r="K90">
            <v>1656696.5824229552</v>
          </cell>
          <cell r="L90">
            <v>4527594.7087564692</v>
          </cell>
          <cell r="M90">
            <v>4453360.0706556346</v>
          </cell>
          <cell r="N90">
            <v>3878243.8717977679</v>
          </cell>
          <cell r="O90">
            <v>0.47860928799672553</v>
          </cell>
          <cell r="P90">
            <v>0.5649427574370085</v>
          </cell>
          <cell r="Q90">
            <v>0.69794148710062709</v>
          </cell>
          <cell r="R90">
            <v>20893.869489779761</v>
          </cell>
          <cell r="S90">
            <v>17700.908398874388</v>
          </cell>
          <cell r="T90">
            <v>14327.848658978242</v>
          </cell>
          <cell r="U90">
            <v>7.3460700000000001</v>
          </cell>
          <cell r="V90">
            <v>1.3731533203299999</v>
          </cell>
          <cell r="W90">
            <v>16.087330925</v>
          </cell>
          <cell r="X90">
            <v>180.42234034712601</v>
          </cell>
        </row>
        <row r="91">
          <cell r="C91" t="str">
            <v>Kab. Sawahlunto Sijunjung</v>
          </cell>
          <cell r="D91">
            <v>185148</v>
          </cell>
          <cell r="E91">
            <v>3130.4</v>
          </cell>
          <cell r="F91">
            <v>111.38</v>
          </cell>
          <cell r="G91">
            <v>65.855948788418203</v>
          </cell>
          <cell r="H91">
            <v>34.144051211581797</v>
          </cell>
          <cell r="I91">
            <v>1289330.8553807149</v>
          </cell>
          <cell r="J91">
            <v>1097453.0816014279</v>
          </cell>
          <cell r="K91">
            <v>1038695.4216014278</v>
          </cell>
          <cell r="L91">
            <v>6963784.9470732324</v>
          </cell>
          <cell r="M91">
            <v>5927436.8699712008</v>
          </cell>
          <cell r="N91">
            <v>5610081.7810693495</v>
          </cell>
          <cell r="O91">
            <v>0.73613747909791261</v>
          </cell>
          <cell r="P91">
            <v>0.75194066429088968</v>
          </cell>
          <cell r="Q91">
            <v>1.009608717365325</v>
          </cell>
          <cell r="R91">
            <v>13584.419057503135</v>
          </cell>
          <cell r="S91">
            <v>13298.921676792679</v>
          </cell>
          <cell r="T91">
            <v>9904.8273137894448</v>
          </cell>
          <cell r="U91">
            <v>14.352309999999999</v>
          </cell>
          <cell r="V91">
            <v>1.2924561128599998</v>
          </cell>
          <cell r="W91">
            <v>16.894669583999999</v>
          </cell>
          <cell r="X91">
            <v>90.613815336108658</v>
          </cell>
        </row>
        <row r="92">
          <cell r="C92" t="str">
            <v>Kab. Solok</v>
          </cell>
          <cell r="D92">
            <v>341301</v>
          </cell>
          <cell r="E92">
            <v>3738</v>
          </cell>
          <cell r="F92">
            <v>110.09</v>
          </cell>
          <cell r="G92">
            <v>67.602102919544109</v>
          </cell>
          <cell r="H92">
            <v>32.397897080455891</v>
          </cell>
          <cell r="I92">
            <v>2025836.3875973523</v>
          </cell>
          <cell r="J92">
            <v>1953849.9705014187</v>
          </cell>
          <cell r="K92">
            <v>1809022.5686125767</v>
          </cell>
          <cell r="L92">
            <v>5935629.8035966856</v>
          </cell>
          <cell r="M92">
            <v>5724712.1177535923</v>
          </cell>
          <cell r="N92">
            <v>5300372.8925862415</v>
          </cell>
          <cell r="O92">
            <v>0.62745182306563152</v>
          </cell>
          <cell r="P92">
            <v>0.72622348025423278</v>
          </cell>
          <cell r="Q92">
            <v>0.95387249000529006</v>
          </cell>
          <cell r="R92">
            <v>15937.47859579332</v>
          </cell>
          <cell r="S92">
            <v>13769.865987394471</v>
          </cell>
          <cell r="T92">
            <v>10483.581510925576</v>
          </cell>
          <cell r="U92">
            <v>10.448409999999999</v>
          </cell>
          <cell r="V92">
            <v>1.6672504368599999</v>
          </cell>
          <cell r="W92">
            <v>18.782238359000001</v>
          </cell>
          <cell r="X92">
            <v>149.5814007444524</v>
          </cell>
        </row>
        <row r="93">
          <cell r="C93" t="str">
            <v>Kab. Tanah Datar</v>
          </cell>
          <cell r="D93">
            <v>343178</v>
          </cell>
          <cell r="E93">
            <v>1336.1</v>
          </cell>
          <cell r="F93">
            <v>109</v>
          </cell>
          <cell r="G93">
            <v>70.861292290483874</v>
          </cell>
          <cell r="H93">
            <v>29.138707709516126</v>
          </cell>
          <cell r="I93">
            <v>2450927.1364445388</v>
          </cell>
          <cell r="J93">
            <v>2400366.1864445386</v>
          </cell>
          <cell r="K93">
            <v>2110383.9366579712</v>
          </cell>
          <cell r="L93">
            <v>7141853.8963585636</v>
          </cell>
          <cell r="M93">
            <v>6994522.3366431957</v>
          </cell>
          <cell r="N93">
            <v>6149531.5453145923</v>
          </cell>
          <cell r="O93">
            <v>0.75496103962265426</v>
          </cell>
          <cell r="P93">
            <v>0.88730861038061193</v>
          </cell>
          <cell r="Q93">
            <v>1.1066898662356455</v>
          </cell>
          <cell r="R93">
            <v>13245.716633269203</v>
          </cell>
          <cell r="S93">
            <v>11270.03602017396</v>
          </cell>
          <cell r="T93">
            <v>9035.9551533751164</v>
          </cell>
          <cell r="U93">
            <v>15.39049</v>
          </cell>
          <cell r="V93">
            <v>1.2574023724299999</v>
          </cell>
          <cell r="W93">
            <v>11.93413623</v>
          </cell>
          <cell r="X93">
            <v>170.81818013201286</v>
          </cell>
        </row>
        <row r="94">
          <cell r="C94" t="str">
            <v>Kota Bukit Tinggi</v>
          </cell>
          <cell r="D94">
            <v>103607</v>
          </cell>
          <cell r="E94">
            <v>25.24</v>
          </cell>
          <cell r="F94">
            <v>112.77</v>
          </cell>
          <cell r="G94">
            <v>75.726972331492135</v>
          </cell>
          <cell r="H94">
            <v>24.273027668507865</v>
          </cell>
          <cell r="I94">
            <v>928414.60039889021</v>
          </cell>
          <cell r="J94">
            <v>927916.48039889021</v>
          </cell>
          <cell r="K94">
            <v>833766.29177798703</v>
          </cell>
          <cell r="L94">
            <v>8960925.4239471294</v>
          </cell>
          <cell r="M94">
            <v>8956117.6406892408</v>
          </cell>
          <cell r="N94">
            <v>8047393.436524434</v>
          </cell>
          <cell r="O94">
            <v>0.94725398646051318</v>
          </cell>
          <cell r="P94">
            <v>1.136151965164657</v>
          </cell>
          <cell r="Q94">
            <v>1.4482353168183046</v>
          </cell>
          <cell r="R94">
            <v>10556.830736987198</v>
          </cell>
          <cell r="S94">
            <v>8801.639487153243</v>
          </cell>
          <cell r="T94">
            <v>6904.955212644215</v>
          </cell>
          <cell r="U94">
            <v>18.062529999999999</v>
          </cell>
          <cell r="V94">
            <v>1.2343758730999999</v>
          </cell>
          <cell r="W94">
            <v>9.7032857410000002</v>
          </cell>
          <cell r="X94">
            <v>78.95881046872897</v>
          </cell>
        </row>
        <row r="95">
          <cell r="C95" t="str">
            <v>Kota Padang Panjang</v>
          </cell>
          <cell r="D95">
            <v>43143</v>
          </cell>
          <cell r="E95">
            <v>23</v>
          </cell>
          <cell r="F95">
            <v>109.42</v>
          </cell>
          <cell r="G95">
            <v>75.80789544237706</v>
          </cell>
          <cell r="H95">
            <v>24.19210455762294</v>
          </cell>
          <cell r="I95">
            <v>394643.09043731517</v>
          </cell>
          <cell r="J95">
            <v>390303.69043731515</v>
          </cell>
          <cell r="K95">
            <v>353479.24043731514</v>
          </cell>
          <cell r="L95">
            <v>9147326.1117056105</v>
          </cell>
          <cell r="M95">
            <v>9046744.3255525846</v>
          </cell>
          <cell r="N95">
            <v>8193200.2975526769</v>
          </cell>
          <cell r="O95">
            <v>0.96695829000112088</v>
          </cell>
          <cell r="P95">
            <v>1.1476486527065952</v>
          </cell>
          <cell r="Q95">
            <v>1.4744751977488335</v>
          </cell>
          <cell r="R95">
            <v>10341.707706946087</v>
          </cell>
          <cell r="S95">
            <v>8713.4681650313178</v>
          </cell>
          <cell r="T95">
            <v>6782.0740662627468</v>
          </cell>
          <cell r="U95">
            <v>8.3341799999999999</v>
          </cell>
          <cell r="V95">
            <v>1.2343758730999999</v>
          </cell>
          <cell r="W95">
            <v>9.8245075499999999</v>
          </cell>
          <cell r="X95">
            <v>49.411472867368147</v>
          </cell>
        </row>
        <row r="96">
          <cell r="C96" t="str">
            <v>Kota Padang</v>
          </cell>
          <cell r="D96">
            <v>801854</v>
          </cell>
          <cell r="E96">
            <v>693.66</v>
          </cell>
          <cell r="F96">
            <v>106.36</v>
          </cell>
          <cell r="G96">
            <v>75.818810140265185</v>
          </cell>
          <cell r="H96">
            <v>24.181189859734815</v>
          </cell>
          <cell r="I96">
            <v>11507491.492976435</v>
          </cell>
          <cell r="J96">
            <v>11320255.322976435</v>
          </cell>
          <cell r="K96">
            <v>9492452.3911751639</v>
          </cell>
          <cell r="L96">
            <v>14351105.6788099</v>
          </cell>
          <cell r="M96">
            <v>14117601.611984769</v>
          </cell>
          <cell r="N96">
            <v>11838130.621254198</v>
          </cell>
          <cell r="O96">
            <v>1.5170466688674671</v>
          </cell>
          <cell r="P96">
            <v>1.7909256508642561</v>
          </cell>
          <cell r="Q96">
            <v>2.1304288135082152</v>
          </cell>
          <cell r="R96">
            <v>6591.7550232422191</v>
          </cell>
          <cell r="S96">
            <v>5583.7047144722337</v>
          </cell>
          <cell r="T96">
            <v>4693.8907024698092</v>
          </cell>
          <cell r="U96">
            <v>68.646570000000011</v>
          </cell>
          <cell r="V96">
            <v>1.2343758730999999</v>
          </cell>
          <cell r="W96">
            <v>25.391550030000001</v>
          </cell>
          <cell r="X96">
            <v>342.19534064396248</v>
          </cell>
        </row>
        <row r="97">
          <cell r="C97" t="str">
            <v>Kota Payakumbuh</v>
          </cell>
          <cell r="D97">
            <v>103908</v>
          </cell>
          <cell r="E97">
            <v>85.22</v>
          </cell>
          <cell r="F97">
            <v>108.39</v>
          </cell>
          <cell r="G97">
            <v>73.294579677897161</v>
          </cell>
          <cell r="H97">
            <v>26.705420322102839</v>
          </cell>
          <cell r="I97">
            <v>810615.91274857626</v>
          </cell>
          <cell r="J97">
            <v>806654.66274857626</v>
          </cell>
          <cell r="K97">
            <v>753852.49274857622</v>
          </cell>
          <cell r="L97">
            <v>7801284.9130824991</v>
          </cell>
          <cell r="M97">
            <v>7763162.2468777793</v>
          </cell>
          <cell r="N97">
            <v>7254999.5452571139</v>
          </cell>
          <cell r="O97">
            <v>0.8246690920653349</v>
          </cell>
          <cell r="P97">
            <v>0.9848164569222303</v>
          </cell>
          <cell r="Q97">
            <v>1.3056335132385311</v>
          </cell>
          <cell r="R97">
            <v>12126.075896643091</v>
          </cell>
          <cell r="S97">
            <v>10154.176374399975</v>
          </cell>
          <cell r="T97">
            <v>7659.1171248321534</v>
          </cell>
          <cell r="U97">
            <v>20.121310000000001</v>
          </cell>
          <cell r="V97">
            <v>1.2343758730999999</v>
          </cell>
          <cell r="W97">
            <v>9.8182397320000003</v>
          </cell>
          <cell r="X97">
            <v>82.337729624181335</v>
          </cell>
        </row>
        <row r="98">
          <cell r="C98" t="str">
            <v>Kota Sawahlunto</v>
          </cell>
          <cell r="D98">
            <v>52850</v>
          </cell>
          <cell r="E98">
            <v>273.45</v>
          </cell>
          <cell r="F98">
            <v>111.54</v>
          </cell>
          <cell r="G98">
            <v>72.960324612261246</v>
          </cell>
          <cell r="H98">
            <v>27.039675387738754</v>
          </cell>
          <cell r="I98">
            <v>573978.00510673993</v>
          </cell>
          <cell r="J98">
            <v>422041.32510673994</v>
          </cell>
          <cell r="K98">
            <v>354380.59510673996</v>
          </cell>
          <cell r="L98">
            <v>10860510.976475686</v>
          </cell>
          <cell r="M98">
            <v>7985644.7513101213</v>
          </cell>
          <cell r="N98">
            <v>6705403.8809222318</v>
          </cell>
          <cell r="O98">
            <v>1.1480580219953689</v>
          </cell>
          <cell r="P98">
            <v>1.0130400628156102</v>
          </cell>
          <cell r="Q98">
            <v>1.2067264749113791</v>
          </cell>
          <cell r="R98">
            <v>8710.3611563286813</v>
          </cell>
          <cell r="S98">
            <v>9871.2779159062356</v>
          </cell>
          <cell r="T98">
            <v>8286.8820796646487</v>
          </cell>
          <cell r="U98">
            <v>9.8717199999999998</v>
          </cell>
          <cell r="V98">
            <v>2.1531401630700002</v>
          </cell>
          <cell r="W98">
            <v>11.374553271</v>
          </cell>
          <cell r="X98">
            <v>50.174252964563614</v>
          </cell>
        </row>
        <row r="99">
          <cell r="C99" t="str">
            <v>Kota Solok</v>
          </cell>
          <cell r="D99">
            <v>56300</v>
          </cell>
          <cell r="E99">
            <v>57.64</v>
          </cell>
          <cell r="F99">
            <v>110.23</v>
          </cell>
          <cell r="G99">
            <v>72.843190008604552</v>
          </cell>
          <cell r="H99">
            <v>27.156809991395448</v>
          </cell>
          <cell r="I99">
            <v>494414.98847645894</v>
          </cell>
          <cell r="J99">
            <v>490665.31847645895</v>
          </cell>
          <cell r="K99">
            <v>445264.55826835352</v>
          </cell>
          <cell r="L99">
            <v>8781793.7562426105</v>
          </cell>
          <cell r="M99">
            <v>8715192.1576635689</v>
          </cell>
          <cell r="N99">
            <v>7908784.3386918921</v>
          </cell>
          <cell r="O99">
            <v>0.92831808661684689</v>
          </cell>
          <cell r="P99">
            <v>1.1055887264958988</v>
          </cell>
          <cell r="Q99">
            <v>1.4232907689598235</v>
          </cell>
          <cell r="R99">
            <v>10772.169738116274</v>
          </cell>
          <cell r="S99">
            <v>9044.9547470463422</v>
          </cell>
          <cell r="T99">
            <v>7025.9712337685214</v>
          </cell>
          <cell r="U99">
            <v>8.7780300000000011</v>
          </cell>
          <cell r="V99">
            <v>1.2343758730999999</v>
          </cell>
          <cell r="W99">
            <v>9.5514691389999999</v>
          </cell>
          <cell r="X99">
            <v>55.516096080957361</v>
          </cell>
        </row>
        <row r="100">
          <cell r="C100" t="str">
            <v>Kota Pariaman</v>
          </cell>
          <cell r="D100">
            <v>74921</v>
          </cell>
          <cell r="E100">
            <v>73.36</v>
          </cell>
          <cell r="F100">
            <v>109.26</v>
          </cell>
          <cell r="G100">
            <v>70.719802239445315</v>
          </cell>
          <cell r="H100">
            <v>29.280197760554685</v>
          </cell>
          <cell r="I100">
            <v>718542.50798883475</v>
          </cell>
          <cell r="J100">
            <v>704109.64798883477</v>
          </cell>
          <cell r="K100">
            <v>615934.1828080836</v>
          </cell>
          <cell r="L100">
            <v>9590668.9444726408</v>
          </cell>
          <cell r="M100">
            <v>9398027.8959014788</v>
          </cell>
          <cell r="N100">
            <v>8221115.3456051527</v>
          </cell>
          <cell r="O100">
            <v>1.0138237917030959</v>
          </cell>
          <cell r="P100">
            <v>1.1922116581062472</v>
          </cell>
          <cell r="Q100">
            <v>1.4794988813526186</v>
          </cell>
          <cell r="R100">
            <v>9863.6469984604155</v>
          </cell>
          <cell r="S100">
            <v>8387.7723657595889</v>
          </cell>
          <cell r="T100">
            <v>6759.0453267917237</v>
          </cell>
          <cell r="U100">
            <v>2.4899100000000001</v>
          </cell>
          <cell r="V100">
            <v>1.2343758731099999</v>
          </cell>
          <cell r="W100">
            <v>7.5936114080000001</v>
          </cell>
          <cell r="X100">
            <v>54.941911449924476</v>
          </cell>
        </row>
        <row r="101">
          <cell r="C101" t="str">
            <v>Kab. Pasaman Barat</v>
          </cell>
          <cell r="D101">
            <v>316867</v>
          </cell>
          <cell r="E101">
            <v>3887.77</v>
          </cell>
          <cell r="F101">
            <v>112.92</v>
          </cell>
          <cell r="G101">
            <v>66.143486165033579</v>
          </cell>
          <cell r="H101">
            <v>33.856513834966421</v>
          </cell>
          <cell r="I101">
            <v>2474380.2498608013</v>
          </cell>
          <cell r="J101">
            <v>2448422.1598608014</v>
          </cell>
          <cell r="K101">
            <v>1887941.8191097104</v>
          </cell>
          <cell r="L101">
            <v>7808892.2161689326</v>
          </cell>
          <cell r="M101">
            <v>7726971.1262479248</v>
          </cell>
          <cell r="N101">
            <v>5958152.2187848855</v>
          </cell>
          <cell r="O101">
            <v>0.82547325545626993</v>
          </cell>
          <cell r="P101">
            <v>0.9802253366986291</v>
          </cell>
          <cell r="Q101">
            <v>1.0722486149441059</v>
          </cell>
          <cell r="R101">
            <v>12114.262859397699</v>
          </cell>
          <cell r="S101">
            <v>10201.735892360948</v>
          </cell>
          <cell r="T101">
            <v>9326.1953064134086</v>
          </cell>
          <cell r="U101">
            <v>10.523683367829848</v>
          </cell>
          <cell r="V101">
            <v>1.3810525199999999</v>
          </cell>
          <cell r="W101">
            <v>9.5878479619999997</v>
          </cell>
          <cell r="X101">
            <v>88.844469707291282</v>
          </cell>
        </row>
        <row r="102">
          <cell r="C102" t="str">
            <v>Kab. Dharmasraya</v>
          </cell>
          <cell r="D102">
            <v>164080</v>
          </cell>
          <cell r="E102">
            <v>3209.05</v>
          </cell>
          <cell r="F102">
            <v>111.29</v>
          </cell>
          <cell r="G102">
            <v>63.70832563012263</v>
          </cell>
          <cell r="H102">
            <v>36.29167436987737</v>
          </cell>
          <cell r="I102">
            <v>1090904.9318537717</v>
          </cell>
          <cell r="J102">
            <v>1042235.6618537717</v>
          </cell>
          <cell r="K102">
            <v>974067.93974999152</v>
          </cell>
          <cell r="L102">
            <v>6648616.1131994864</v>
          </cell>
          <cell r="M102">
            <v>6351996.9640039708</v>
          </cell>
          <cell r="N102">
            <v>5936542.782484103</v>
          </cell>
          <cell r="O102">
            <v>0.70282117300555436</v>
          </cell>
          <cell r="P102">
            <v>0.80579935669733527</v>
          </cell>
          <cell r="Q102">
            <v>1.0683597099124111</v>
          </cell>
          <cell r="R102">
            <v>14228.370436302965</v>
          </cell>
          <cell r="S102">
            <v>12410.037209493679</v>
          </cell>
          <cell r="T102">
            <v>9360.14331804018</v>
          </cell>
          <cell r="U102">
            <v>10.559569061268371</v>
          </cell>
          <cell r="V102">
            <v>1.37917223</v>
          </cell>
          <cell r="W102">
            <v>5.8905233570000002</v>
          </cell>
          <cell r="X102">
            <v>61.742369639350031</v>
          </cell>
        </row>
        <row r="103">
          <cell r="C103" t="str">
            <v>Kab. Solok Selatan</v>
          </cell>
          <cell r="D103">
            <v>122091</v>
          </cell>
          <cell r="E103">
            <v>3346.2</v>
          </cell>
          <cell r="F103">
            <v>107.97</v>
          </cell>
          <cell r="G103">
            <v>65.038103161397657</v>
          </cell>
          <cell r="H103">
            <v>34.961896838602343</v>
          </cell>
          <cell r="I103">
            <v>619698.94999999995</v>
          </cell>
          <cell r="J103">
            <v>580334.47</v>
          </cell>
          <cell r="K103">
            <v>512196.96</v>
          </cell>
          <cell r="L103">
            <v>5075713.607063584</v>
          </cell>
          <cell r="M103">
            <v>4753294.4279267108</v>
          </cell>
          <cell r="N103">
            <v>4195206.526279578</v>
          </cell>
          <cell r="O103">
            <v>0.53655060397824583</v>
          </cell>
          <cell r="P103">
            <v>0.60299172274824431</v>
          </cell>
          <cell r="Q103">
            <v>0.75498312598081674</v>
          </cell>
          <cell r="R103">
            <v>18637.571043355762</v>
          </cell>
          <cell r="S103">
            <v>16583.975571709645</v>
          </cell>
          <cell r="T103">
            <v>13245.32914163977</v>
          </cell>
          <cell r="U103">
            <v>3.5849986575943471</v>
          </cell>
          <cell r="V103">
            <v>1.3789172700000001</v>
          </cell>
          <cell r="W103">
            <v>5.7126970110000004</v>
          </cell>
          <cell r="X103">
            <v>46.135814669653968</v>
          </cell>
        </row>
        <row r="104">
          <cell r="C104" t="str">
            <v>Kab. Bengkalis</v>
          </cell>
          <cell r="D104">
            <v>686433</v>
          </cell>
          <cell r="E104">
            <v>11629.7</v>
          </cell>
          <cell r="F104">
            <v>128.69</v>
          </cell>
          <cell r="G104">
            <v>71.94562551841932</v>
          </cell>
          <cell r="H104">
            <v>28.05437448158068</v>
          </cell>
          <cell r="I104">
            <v>30886865.852298565</v>
          </cell>
          <cell r="J104">
            <v>7999681.9722270928</v>
          </cell>
          <cell r="K104">
            <v>4683583.9932284113</v>
          </cell>
          <cell r="L104">
            <v>44996184.40881858</v>
          </cell>
          <cell r="M104">
            <v>11653988.039950138</v>
          </cell>
          <cell r="N104">
            <v>6823075.221075343</v>
          </cell>
          <cell r="O104">
            <v>4.7565193370386512</v>
          </cell>
          <cell r="P104">
            <v>1.4783974423739019</v>
          </cell>
          <cell r="Q104">
            <v>1.2279029952258469</v>
          </cell>
          <cell r="R104">
            <v>2102.3776613564391</v>
          </cell>
          <cell r="S104">
            <v>6764.0809659023316</v>
          </cell>
          <cell r="T104">
            <v>8143.9658009472569</v>
          </cell>
          <cell r="U104">
            <v>22.336591542270003</v>
          </cell>
          <cell r="V104">
            <v>873.26835244303993</v>
          </cell>
          <cell r="W104">
            <v>121.25178821900002</v>
          </cell>
          <cell r="X104">
            <v>168.82476333677644</v>
          </cell>
        </row>
        <row r="105">
          <cell r="C105" t="str">
            <v>Kab. Indragiri Hilir</v>
          </cell>
          <cell r="D105">
            <v>639459</v>
          </cell>
          <cell r="E105">
            <v>12614.78</v>
          </cell>
          <cell r="F105">
            <v>128.19</v>
          </cell>
          <cell r="G105">
            <v>71.367526257571896</v>
          </cell>
          <cell r="H105">
            <v>28.632473742428104</v>
          </cell>
          <cell r="I105">
            <v>7967493.9597630883</v>
          </cell>
          <cell r="J105">
            <v>7929904.1760725547</v>
          </cell>
          <cell r="K105">
            <v>5840574.4787124945</v>
          </cell>
          <cell r="L105">
            <v>12459741.68752506</v>
          </cell>
          <cell r="M105">
            <v>12400957.959888835</v>
          </cell>
          <cell r="N105">
            <v>9133618.3847791553</v>
          </cell>
          <cell r="O105">
            <v>1.3171117295804415</v>
          </cell>
          <cell r="P105">
            <v>1.5731562850449239</v>
          </cell>
          <cell r="Q105">
            <v>1.6437159211257573</v>
          </cell>
          <cell r="R105">
            <v>7592.3703171221805</v>
          </cell>
          <cell r="S105">
            <v>6356.647521332844</v>
          </cell>
          <cell r="T105">
            <v>6083.7763213677117</v>
          </cell>
          <cell r="U105">
            <v>19.013930000000002</v>
          </cell>
          <cell r="V105">
            <v>190.95651487386999</v>
          </cell>
          <cell r="W105">
            <v>36.724320890999998</v>
          </cell>
          <cell r="X105">
            <v>156.41827145406558</v>
          </cell>
        </row>
        <row r="106">
          <cell r="C106" t="str">
            <v>Kab. Indragiri Hulu</v>
          </cell>
          <cell r="D106">
            <v>290737</v>
          </cell>
          <cell r="E106">
            <v>5922.37</v>
          </cell>
          <cell r="F106">
            <v>126.68</v>
          </cell>
          <cell r="G106">
            <v>68.912927011219651</v>
          </cell>
          <cell r="H106">
            <v>31.087072988780349</v>
          </cell>
          <cell r="I106">
            <v>4828660.6216513384</v>
          </cell>
          <cell r="J106">
            <v>4574262.0127135795</v>
          </cell>
          <cell r="K106">
            <v>3294640.7277170792</v>
          </cell>
          <cell r="L106">
            <v>16608345.761465995</v>
          </cell>
          <cell r="M106">
            <v>15733332.918457502</v>
          </cell>
          <cell r="N106">
            <v>11332031.106178708</v>
          </cell>
          <cell r="O106">
            <v>1.7556581476529487</v>
          </cell>
          <cell r="P106">
            <v>1.9958935144714811</v>
          </cell>
          <cell r="Q106">
            <v>2.0393494848612126</v>
          </cell>
          <cell r="R106">
            <v>5695.8696733578217</v>
          </cell>
          <cell r="S106">
            <v>5010.2873362199543</v>
          </cell>
          <cell r="T106">
            <v>4903.5244200336501</v>
          </cell>
          <cell r="U106">
            <v>6.0872696024999993</v>
          </cell>
          <cell r="V106">
            <v>192.27082888455999</v>
          </cell>
          <cell r="W106">
            <v>36.905401490999999</v>
          </cell>
          <cell r="X106">
            <v>115.76745080745602</v>
          </cell>
        </row>
        <row r="107">
          <cell r="C107" t="str">
            <v>Kab. Kampar</v>
          </cell>
          <cell r="D107">
            <v>534044</v>
          </cell>
          <cell r="E107">
            <v>10983.47</v>
          </cell>
          <cell r="F107">
            <v>121.56</v>
          </cell>
          <cell r="G107">
            <v>69.811060477001348</v>
          </cell>
          <cell r="H107">
            <v>30.188939522998652</v>
          </cell>
          <cell r="I107">
            <v>9458867.1436441708</v>
          </cell>
          <cell r="J107">
            <v>4925464.1514612008</v>
          </cell>
          <cell r="K107">
            <v>3881937.4438816309</v>
          </cell>
          <cell r="L107">
            <v>17711774.95420634</v>
          </cell>
          <cell r="M107">
            <v>9222955.6955254637</v>
          </cell>
          <cell r="N107">
            <v>7268946.8356195949</v>
          </cell>
          <cell r="O107">
            <v>1.8723009777346429</v>
          </cell>
          <cell r="P107">
            <v>1.1700024115908563</v>
          </cell>
          <cell r="Q107">
            <v>1.3081435133567294</v>
          </cell>
          <cell r="R107">
            <v>5341.0216193441938</v>
          </cell>
          <cell r="S107">
            <v>8546.9909300468589</v>
          </cell>
          <cell r="T107">
            <v>7644.42119530123</v>
          </cell>
          <cell r="U107">
            <v>26.792810000000003</v>
          </cell>
          <cell r="V107">
            <v>371.37650528743006</v>
          </cell>
          <cell r="W107">
            <v>56.217992635000002</v>
          </cell>
          <cell r="X107">
            <v>197.23794286001316</v>
          </cell>
        </row>
        <row r="108">
          <cell r="C108" t="str">
            <v>Kab. Kuantan Singingi</v>
          </cell>
          <cell r="D108">
            <v>245231</v>
          </cell>
          <cell r="E108">
            <v>7659.03</v>
          </cell>
          <cell r="F108">
            <v>125.21</v>
          </cell>
          <cell r="G108">
            <v>70.618412572598416</v>
          </cell>
          <cell r="H108">
            <v>29.381587427401584</v>
          </cell>
          <cell r="I108">
            <v>4216633.2233084664</v>
          </cell>
          <cell r="J108">
            <v>4035612.7634683936</v>
          </cell>
          <cell r="K108">
            <v>3278533.4475054387</v>
          </cell>
          <cell r="L108">
            <v>17194535.859285597</v>
          </cell>
          <cell r="M108">
            <v>16456372.821822664</v>
          </cell>
          <cell r="N108">
            <v>13369163.961756216</v>
          </cell>
          <cell r="O108">
            <v>1.8176239470222184</v>
          </cell>
          <cell r="P108">
            <v>2.0876166516675188</v>
          </cell>
          <cell r="Q108">
            <v>2.4059585949748152</v>
          </cell>
          <cell r="R108">
            <v>5501.6880782093704</v>
          </cell>
          <cell r="S108">
            <v>4790.1514830380056</v>
          </cell>
          <cell r="T108">
            <v>4156.3475036047639</v>
          </cell>
          <cell r="U108">
            <v>9.1090800000000005</v>
          </cell>
          <cell r="V108">
            <v>188.38652545194998</v>
          </cell>
          <cell r="W108">
            <v>15.400466347</v>
          </cell>
          <cell r="X108">
            <v>120.835671013168</v>
          </cell>
        </row>
        <row r="109">
          <cell r="C109" t="str">
            <v>Kab. Pelalawan</v>
          </cell>
          <cell r="D109">
            <v>237975</v>
          </cell>
          <cell r="E109">
            <v>10427.57</v>
          </cell>
          <cell r="F109">
            <v>124.42</v>
          </cell>
          <cell r="G109">
            <v>68.748363946347709</v>
          </cell>
          <cell r="H109">
            <v>31.251636053652291</v>
          </cell>
          <cell r="I109">
            <v>5514670.2780874334</v>
          </cell>
          <cell r="J109">
            <v>5363734.6442976324</v>
          </cell>
          <cell r="K109">
            <v>2377097.8095356226</v>
          </cell>
          <cell r="L109">
            <v>23173317.693402391</v>
          </cell>
          <cell r="M109">
            <v>22539067.735256363</v>
          </cell>
          <cell r="N109">
            <v>9988855.1719114296</v>
          </cell>
          <cell r="O109">
            <v>2.449637345036884</v>
          </cell>
          <cell r="P109">
            <v>2.8592529852499924</v>
          </cell>
          <cell r="Q109">
            <v>1.797627138358614</v>
          </cell>
          <cell r="R109">
            <v>4082.2369157053449</v>
          </cell>
          <cell r="S109">
            <v>3497.4170007295356</v>
          </cell>
          <cell r="T109">
            <v>5562.8888697857828</v>
          </cell>
          <cell r="U109">
            <v>8.9159699999999997</v>
          </cell>
          <cell r="V109">
            <v>206.28067174468001</v>
          </cell>
          <cell r="W109">
            <v>49.159304468999999</v>
          </cell>
          <cell r="X109">
            <v>60.764061330184923</v>
          </cell>
        </row>
        <row r="110">
          <cell r="C110" t="str">
            <v>Kab. Rokan Hilir</v>
          </cell>
          <cell r="D110">
            <v>429119</v>
          </cell>
          <cell r="E110">
            <v>8881.59</v>
          </cell>
          <cell r="F110">
            <v>125.49</v>
          </cell>
          <cell r="G110">
            <v>67.574321758910116</v>
          </cell>
          <cell r="H110">
            <v>32.425678241089884</v>
          </cell>
          <cell r="I110">
            <v>13300856.784761446</v>
          </cell>
          <cell r="J110">
            <v>5526673.9327952713</v>
          </cell>
          <cell r="K110">
            <v>4353054.5691019017</v>
          </cell>
          <cell r="L110">
            <v>30995730.286380805</v>
          </cell>
          <cell r="M110">
            <v>12879117.290996836</v>
          </cell>
          <cell r="N110">
            <v>10144166.464551562</v>
          </cell>
          <cell r="O110">
            <v>3.2765398313175735</v>
          </cell>
          <cell r="P110">
            <v>1.6338144502784888</v>
          </cell>
          <cell r="Q110">
            <v>1.8255774679748191</v>
          </cell>
          <cell r="R110">
            <v>3052.000132706693</v>
          </cell>
          <cell r="S110">
            <v>6120.6460735461533</v>
          </cell>
          <cell r="T110">
            <v>5477.7187905881483</v>
          </cell>
          <cell r="U110">
            <v>39.196899999999999</v>
          </cell>
          <cell r="V110">
            <v>580.2233264406799</v>
          </cell>
          <cell r="W110">
            <v>68.586538985000004</v>
          </cell>
          <cell r="X110">
            <v>73.888602647319885</v>
          </cell>
        </row>
        <row r="111">
          <cell r="C111" t="str">
            <v>Kab. Rokan Hulu</v>
          </cell>
          <cell r="D111">
            <v>331716</v>
          </cell>
          <cell r="E111">
            <v>6283.1</v>
          </cell>
          <cell r="F111">
            <v>125.05</v>
          </cell>
          <cell r="G111">
            <v>69.498919771204385</v>
          </cell>
          <cell r="H111">
            <v>30.501080228795615</v>
          </cell>
          <cell r="I111">
            <v>4423161.9991884287</v>
          </cell>
          <cell r="J111">
            <v>4209969.2596589131</v>
          </cell>
          <cell r="K111">
            <v>3466138.9760859571</v>
          </cell>
          <cell r="L111">
            <v>13334183.455692304</v>
          </cell>
          <cell r="M111">
            <v>12691486.873285923</v>
          </cell>
          <cell r="N111">
            <v>10449116.039280459</v>
          </cell>
          <cell r="O111">
            <v>1.4095484380269161</v>
          </cell>
          <cell r="P111">
            <v>1.6100120979245605</v>
          </cell>
          <cell r="Q111">
            <v>1.8804571936219661</v>
          </cell>
          <cell r="R111">
            <v>7094.4706334448401</v>
          </cell>
          <cell r="S111">
            <v>6211.1334522832667</v>
          </cell>
          <cell r="T111">
            <v>5317.8556969642623</v>
          </cell>
          <cell r="U111">
            <v>19.064730000000001</v>
          </cell>
          <cell r="V111">
            <v>190.50772824995002</v>
          </cell>
          <cell r="W111">
            <v>55.225541796000009</v>
          </cell>
          <cell r="X111">
            <v>91.331308568832156</v>
          </cell>
        </row>
        <row r="112">
          <cell r="C112" t="str">
            <v>Kab. Siak</v>
          </cell>
          <cell r="D112">
            <v>288374</v>
          </cell>
          <cell r="E112">
            <v>8072.77</v>
          </cell>
          <cell r="F112">
            <v>128.11000000000001</v>
          </cell>
          <cell r="G112">
            <v>72.615398995432386</v>
          </cell>
          <cell r="H112">
            <v>27.384601004567614</v>
          </cell>
          <cell r="I112">
            <v>18326977.895030875</v>
          </cell>
          <cell r="J112">
            <v>6894821.931740189</v>
          </cell>
          <cell r="K112">
            <v>2285797.8191773891</v>
          </cell>
          <cell r="L112">
            <v>63552809.528705344</v>
          </cell>
          <cell r="M112">
            <v>23909305.040468939</v>
          </cell>
          <cell r="N112">
            <v>7926504.5363915926</v>
          </cell>
          <cell r="O112">
            <v>6.7181289128857076</v>
          </cell>
          <cell r="P112">
            <v>3.0330780587379045</v>
          </cell>
          <cell r="Q112">
            <v>1.4264797538568752</v>
          </cell>
          <cell r="R112">
            <v>1488.5096921584072</v>
          </cell>
          <cell r="S112">
            <v>3296.9807589327602</v>
          </cell>
          <cell r="T112">
            <v>7010.2642347094561</v>
          </cell>
          <cell r="U112">
            <v>76.488058680787404</v>
          </cell>
          <cell r="V112">
            <v>575.36628754843991</v>
          </cell>
          <cell r="W112">
            <v>76.742822867000001</v>
          </cell>
          <cell r="X112">
            <v>69.12574824483157</v>
          </cell>
        </row>
        <row r="113">
          <cell r="C113" t="str">
            <v>Kota Dumai</v>
          </cell>
          <cell r="D113">
            <v>222898</v>
          </cell>
          <cell r="E113">
            <v>1623.38</v>
          </cell>
          <cell r="F113">
            <v>130.49</v>
          </cell>
          <cell r="G113">
            <v>73.725244398853036</v>
          </cell>
          <cell r="H113">
            <v>26.274755601146964</v>
          </cell>
          <cell r="I113">
            <v>3932181.5137269804</v>
          </cell>
          <cell r="J113">
            <v>3922439.1684319302</v>
          </cell>
          <cell r="K113">
            <v>1621930.4906193325</v>
          </cell>
          <cell r="L113">
            <v>17641170.013759568</v>
          </cell>
          <cell r="M113">
            <v>17597462.374861732</v>
          </cell>
          <cell r="N113">
            <v>7276559.1912862947</v>
          </cell>
          <cell r="O113">
            <v>1.8648373723436997</v>
          </cell>
          <cell r="P113">
            <v>2.2323725816504156</v>
          </cell>
          <cell r="Q113">
            <v>1.3095134578496457</v>
          </cell>
          <cell r="R113">
            <v>5362.3978950143783</v>
          </cell>
          <cell r="S113">
            <v>4479.5389811708301</v>
          </cell>
          <cell r="T113">
            <v>7636.4240016448693</v>
          </cell>
          <cell r="U113">
            <v>16.62387</v>
          </cell>
          <cell r="V113">
            <v>187.98450776186999</v>
          </cell>
          <cell r="W113">
            <v>24.589906514999999</v>
          </cell>
          <cell r="X113">
            <v>72.498767202411784</v>
          </cell>
        </row>
        <row r="114">
          <cell r="C114" t="str">
            <v>Kota Pekanbaru</v>
          </cell>
          <cell r="D114">
            <v>706829</v>
          </cell>
          <cell r="E114">
            <v>827.15</v>
          </cell>
          <cell r="F114">
            <v>121.67</v>
          </cell>
          <cell r="G114">
            <v>75.617771058741297</v>
          </cell>
          <cell r="H114">
            <v>24.382228941258703</v>
          </cell>
          <cell r="I114">
            <v>11067386.137352139</v>
          </cell>
          <cell r="J114">
            <v>11065486.458179267</v>
          </cell>
          <cell r="K114">
            <v>7571652.7384610269</v>
          </cell>
          <cell r="L114">
            <v>15657798.615156054</v>
          </cell>
          <cell r="M114">
            <v>15655111.007300589</v>
          </cell>
          <cell r="N114">
            <v>10712142.170823533</v>
          </cell>
          <cell r="O114">
            <v>1.6551763858859658</v>
          </cell>
          <cell r="P114">
            <v>1.9859704672711964</v>
          </cell>
          <cell r="Q114">
            <v>1.9277922389321518</v>
          </cell>
          <cell r="R114">
            <v>6041.6521678729141</v>
          </cell>
          <cell r="S114">
            <v>5035.3216046260768</v>
          </cell>
          <cell r="T114">
            <v>5187.2809725280504</v>
          </cell>
          <cell r="U114">
            <v>71.907179999999997</v>
          </cell>
          <cell r="V114">
            <v>187.81989404127003</v>
          </cell>
          <cell r="W114">
            <v>42.924610162999997</v>
          </cell>
          <cell r="X114">
            <v>201.37990502443247</v>
          </cell>
        </row>
        <row r="115">
          <cell r="C115" t="str">
            <v>Kab. Bintan</v>
          </cell>
          <cell r="D115">
            <v>117825</v>
          </cell>
          <cell r="E115">
            <v>1946</v>
          </cell>
          <cell r="F115">
            <v>132.44</v>
          </cell>
          <cell r="G115">
            <v>69.728659169982976</v>
          </cell>
          <cell r="H115">
            <v>30.271340830017024</v>
          </cell>
          <cell r="I115">
            <v>1740011.8972100222</v>
          </cell>
          <cell r="J115">
            <v>1561630.6487103761</v>
          </cell>
          <cell r="K115">
            <v>519988.23850878607</v>
          </cell>
          <cell r="L115">
            <v>14767764.881901313</v>
          </cell>
          <cell r="M115">
            <v>13253814.120181423</v>
          </cell>
          <cell r="N115">
            <v>4413225.0244751628</v>
          </cell>
          <cell r="O115">
            <v>1.561091460275847</v>
          </cell>
          <cell r="P115">
            <v>1.6813476064850292</v>
          </cell>
          <cell r="Q115">
            <v>0.79421844997696756</v>
          </cell>
          <cell r="R115">
            <v>6405.7745842982104</v>
          </cell>
          <cell r="S115">
            <v>5947.6100964664147</v>
          </cell>
          <cell r="T115">
            <v>12590.994329444249</v>
          </cell>
          <cell r="U115">
            <v>84.210309999999993</v>
          </cell>
          <cell r="V115">
            <v>34.113565719889998</v>
          </cell>
          <cell r="W115">
            <v>37.444807724999997</v>
          </cell>
          <cell r="X115">
            <v>65.669913862708171</v>
          </cell>
        </row>
        <row r="116">
          <cell r="C116" t="str">
            <v>Kab. Natuna</v>
          </cell>
          <cell r="D116">
            <v>88913.646416284857</v>
          </cell>
          <cell r="E116">
            <v>2723.79</v>
          </cell>
          <cell r="F116">
            <v>137.43</v>
          </cell>
          <cell r="G116">
            <v>67.656692955599397</v>
          </cell>
          <cell r="H116">
            <v>32.343307044400603</v>
          </cell>
          <cell r="I116">
            <v>4084309.8728289343</v>
          </cell>
          <cell r="J116">
            <v>958507.87522888323</v>
          </cell>
          <cell r="K116">
            <v>937747.39550261584</v>
          </cell>
          <cell r="L116">
            <v>45935691.960113764</v>
          </cell>
          <cell r="M116">
            <v>10780211.068402758</v>
          </cell>
          <cell r="N116">
            <v>10546720.703728376</v>
          </cell>
          <cell r="O116">
            <v>4.8558341099186721</v>
          </cell>
          <cell r="P116">
            <v>1.3675521561497719</v>
          </cell>
          <cell r="Q116">
            <v>1.8980224491614941</v>
          </cell>
          <cell r="R116">
            <v>2059.3784247228919</v>
          </cell>
          <cell r="S116">
            <v>7312.3353687322306</v>
          </cell>
          <cell r="T116">
            <v>5268.6415824100432</v>
          </cell>
          <cell r="U116">
            <v>2.5177132048499997</v>
          </cell>
          <cell r="V116">
            <v>146.01970185304998</v>
          </cell>
          <cell r="W116">
            <v>73.357404025999998</v>
          </cell>
          <cell r="X116">
            <v>45.687298247945158</v>
          </cell>
        </row>
        <row r="117">
          <cell r="C117" t="str">
            <v>Kab. Karimun</v>
          </cell>
          <cell r="D117">
            <v>200704</v>
          </cell>
          <cell r="E117">
            <v>4257</v>
          </cell>
          <cell r="F117">
            <v>132.19</v>
          </cell>
          <cell r="G117">
            <v>71.035487098735132</v>
          </cell>
          <cell r="H117">
            <v>28.964512901264868</v>
          </cell>
          <cell r="I117">
            <v>2045961.5301908925</v>
          </cell>
          <cell r="J117">
            <v>1884205.6958003843</v>
          </cell>
          <cell r="K117">
            <v>1679138.9808108239</v>
          </cell>
          <cell r="L117">
            <v>10193925.034831855</v>
          </cell>
          <cell r="M117">
            <v>9387982.7796176672</v>
          </cell>
          <cell r="N117">
            <v>8366245.7191228066</v>
          </cell>
          <cell r="O117">
            <v>1.077593626783103</v>
          </cell>
          <cell r="P117">
            <v>1.1909373583411003</v>
          </cell>
          <cell r="Q117">
            <v>1.5056170193719862</v>
          </cell>
          <cell r="R117">
            <v>9279.9361015641844</v>
          </cell>
          <cell r="S117">
            <v>8396.7472595950476</v>
          </cell>
          <cell r="T117">
            <v>6641.7952715300335</v>
          </cell>
          <cell r="U117">
            <v>40.343519999999998</v>
          </cell>
          <cell r="V117">
            <v>36.434153667909996</v>
          </cell>
          <cell r="W117">
            <v>30.555367686</v>
          </cell>
          <cell r="X117">
            <v>61.134447587143946</v>
          </cell>
        </row>
        <row r="118">
          <cell r="C118" t="str">
            <v>Kota  Batam</v>
          </cell>
          <cell r="D118">
            <v>616114</v>
          </cell>
          <cell r="E118">
            <v>1525.18</v>
          </cell>
          <cell r="F118">
            <v>129.37</v>
          </cell>
          <cell r="G118">
            <v>75.8</v>
          </cell>
          <cell r="H118">
            <v>24.200000000000003</v>
          </cell>
          <cell r="I118">
            <v>25930856.283518456</v>
          </cell>
          <cell r="J118">
            <v>25852026.536452491</v>
          </cell>
          <cell r="K118">
            <v>5239018.9080860354</v>
          </cell>
          <cell r="L118">
            <v>42087756.946796305</v>
          </cell>
          <cell r="M118">
            <v>41959810.256628633</v>
          </cell>
          <cell r="N118">
            <v>8503327.1571268234</v>
          </cell>
          <cell r="O118">
            <v>4.4490712357109317</v>
          </cell>
          <cell r="P118">
            <v>5.3229225869498489</v>
          </cell>
          <cell r="Q118">
            <v>1.5302866445572807</v>
          </cell>
          <cell r="R118">
            <v>2247.6601227991055</v>
          </cell>
          <cell r="S118">
            <v>1878.6671864281648</v>
          </cell>
          <cell r="T118">
            <v>6534.723436008976</v>
          </cell>
          <cell r="U118">
            <v>63.335000000000001</v>
          </cell>
          <cell r="V118">
            <v>32.745942234250002</v>
          </cell>
          <cell r="W118">
            <v>98.751941685000006</v>
          </cell>
          <cell r="X118">
            <v>73.073418509381682</v>
          </cell>
        </row>
        <row r="119">
          <cell r="C119" t="str">
            <v>Kota Tanjung Pinang</v>
          </cell>
          <cell r="D119">
            <v>167611.35358371513</v>
          </cell>
          <cell r="E119">
            <v>239.4</v>
          </cell>
          <cell r="F119">
            <v>126.25</v>
          </cell>
          <cell r="G119">
            <v>72.199250322224941</v>
          </cell>
          <cell r="H119">
            <v>27.800749677775059</v>
          </cell>
          <cell r="I119">
            <v>2181481.2180671096</v>
          </cell>
          <cell r="J119">
            <v>2180068.4090936468</v>
          </cell>
          <cell r="K119">
            <v>1669699.6183605446</v>
          </cell>
          <cell r="L119">
            <v>13015116.049268987</v>
          </cell>
          <cell r="M119">
            <v>13006686.972459717</v>
          </cell>
          <cell r="N119">
            <v>9961733.3949075025</v>
          </cell>
          <cell r="O119">
            <v>1.3758200161971343</v>
          </cell>
          <cell r="P119">
            <v>1.6499976392566014</v>
          </cell>
          <cell r="Q119">
            <v>1.7927462144145101</v>
          </cell>
          <cell r="R119">
            <v>7268.3925820767754</v>
          </cell>
          <cell r="S119">
            <v>6060.6147318522544</v>
          </cell>
          <cell r="T119">
            <v>5578.0343696142636</v>
          </cell>
          <cell r="U119">
            <v>16.941803396000001</v>
          </cell>
          <cell r="V119">
            <v>32.74411202305</v>
          </cell>
          <cell r="W119">
            <v>24.416806900000001</v>
          </cell>
          <cell r="X119">
            <v>60.804444835639835</v>
          </cell>
        </row>
        <row r="120">
          <cell r="C120" t="str">
            <v>Kab. Lingga</v>
          </cell>
          <cell r="D120">
            <v>83680</v>
          </cell>
          <cell r="E120">
            <v>2117.85</v>
          </cell>
          <cell r="F120">
            <v>129.75</v>
          </cell>
          <cell r="G120">
            <v>67.656692955599397</v>
          </cell>
          <cell r="H120">
            <v>32.343307044400603</v>
          </cell>
          <cell r="I120">
            <v>524000.44626070262</v>
          </cell>
          <cell r="J120">
            <v>515324.94881120115</v>
          </cell>
          <cell r="K120">
            <v>429530.07097362168</v>
          </cell>
          <cell r="L120">
            <v>6261955.6197502706</v>
          </cell>
          <cell r="M120">
            <v>6158280.9370363429</v>
          </cell>
          <cell r="N120">
            <v>5133007.5403157473</v>
          </cell>
          <cell r="O120">
            <v>0.6619475269814783</v>
          </cell>
          <cell r="P120">
            <v>0.78122499830310776</v>
          </cell>
          <cell r="Q120">
            <v>0.92375287228289005</v>
          </cell>
          <cell r="R120">
            <v>15106.937623289596</v>
          </cell>
          <cell r="S120">
            <v>12800.409640911281</v>
          </cell>
          <cell r="T120">
            <v>10825.406123270597</v>
          </cell>
          <cell r="U120">
            <v>23.443609327791144</v>
          </cell>
          <cell r="V120">
            <v>15.553395930000001</v>
          </cell>
          <cell r="W120">
            <v>9.4059947249999993</v>
          </cell>
          <cell r="X120">
            <v>34.668819634009751</v>
          </cell>
        </row>
        <row r="121">
          <cell r="C121" t="str">
            <v>Kab. Batanghari</v>
          </cell>
          <cell r="D121">
            <v>212178</v>
          </cell>
          <cell r="E121">
            <v>5180.3500000000004</v>
          </cell>
          <cell r="F121">
            <v>115.77</v>
          </cell>
          <cell r="G121">
            <v>70.871128006154606</v>
          </cell>
          <cell r="H121">
            <v>29.128871993845394</v>
          </cell>
          <cell r="I121">
            <v>1392959.1064987886</v>
          </cell>
          <cell r="J121">
            <v>1269683.8014558721</v>
          </cell>
          <cell r="K121">
            <v>1087207.3021485233</v>
          </cell>
          <cell r="L121">
            <v>6565049.6587713547</v>
          </cell>
          <cell r="M121">
            <v>5984050.191140797</v>
          </cell>
          <cell r="N121">
            <v>5124034.0758632999</v>
          </cell>
          <cell r="O121">
            <v>0.69398741384047136</v>
          </cell>
          <cell r="P121">
            <v>0.75912249671893983</v>
          </cell>
          <cell r="Q121">
            <v>0.92213797818870247</v>
          </cell>
          <cell r="R121">
            <v>14409.483227744422</v>
          </cell>
          <cell r="S121">
            <v>13173.104529534758</v>
          </cell>
          <cell r="T121">
            <v>10844.364115273042</v>
          </cell>
          <cell r="U121">
            <v>14.180120000000001</v>
          </cell>
          <cell r="V121">
            <v>8.8911373752700005</v>
          </cell>
          <cell r="W121">
            <v>56.556665662999997</v>
          </cell>
          <cell r="X121">
            <v>100.79998522875229</v>
          </cell>
        </row>
        <row r="122">
          <cell r="C122" t="str">
            <v xml:space="preserve">Kab. Bungo     </v>
          </cell>
          <cell r="D122">
            <v>242236</v>
          </cell>
          <cell r="E122">
            <v>7160</v>
          </cell>
          <cell r="F122">
            <v>117.99</v>
          </cell>
          <cell r="G122">
            <v>68.049896235719771</v>
          </cell>
          <cell r="H122">
            <v>31.950103764280229</v>
          </cell>
          <cell r="I122">
            <v>1318981.7537401845</v>
          </cell>
          <cell r="J122">
            <v>1292529.1060335513</v>
          </cell>
          <cell r="K122">
            <v>1230130.2308712567</v>
          </cell>
          <cell r="L122">
            <v>5445027.7982636131</v>
          </cell>
          <cell r="M122">
            <v>5335825.831146284</v>
          </cell>
          <cell r="N122">
            <v>5078230.4482870279</v>
          </cell>
          <cell r="O122">
            <v>0.57559058292235943</v>
          </cell>
          <cell r="P122">
            <v>0.67689028293811571</v>
          </cell>
          <cell r="Q122">
            <v>0.91389500714253979</v>
          </cell>
          <cell r="R122">
            <v>17373.460054242907</v>
          </cell>
          <cell r="S122">
            <v>14773.442981917122</v>
          </cell>
          <cell r="T122">
            <v>10942.175985036654</v>
          </cell>
          <cell r="U122">
            <v>20.805299999999999</v>
          </cell>
          <cell r="V122">
            <v>7.3649475369200008</v>
          </cell>
          <cell r="W122">
            <v>16.018440978999998</v>
          </cell>
          <cell r="X122">
            <v>123.85533866785423</v>
          </cell>
        </row>
        <row r="123">
          <cell r="C123" t="str">
            <v>Kab. Kerinci</v>
          </cell>
          <cell r="D123">
            <v>305082</v>
          </cell>
          <cell r="E123">
            <v>4200</v>
          </cell>
          <cell r="F123">
            <v>118.52</v>
          </cell>
          <cell r="G123">
            <v>71.449202604756252</v>
          </cell>
          <cell r="H123">
            <v>28.550797395243748</v>
          </cell>
          <cell r="I123">
            <v>1989401.2830833942</v>
          </cell>
          <cell r="J123">
            <v>1982286.7575251968</v>
          </cell>
          <cell r="K123">
            <v>1908334.6137517747</v>
          </cell>
          <cell r="L123">
            <v>6520874.0046393899</v>
          </cell>
          <cell r="M123">
            <v>6497553.9609849053</v>
          </cell>
          <cell r="N123">
            <v>6255153.0858974792</v>
          </cell>
          <cell r="O123">
            <v>0.68931763226086162</v>
          </cell>
          <cell r="P123">
            <v>0.82426437410756082</v>
          </cell>
          <cell r="Q123">
            <v>1.1256978650983132</v>
          </cell>
          <cell r="R123">
            <v>14507.100256816955</v>
          </cell>
          <cell r="S123">
            <v>12132.029860961902</v>
          </cell>
          <cell r="T123">
            <v>8883.3783113967693</v>
          </cell>
          <cell r="U123">
            <v>9.5779224122710467</v>
          </cell>
          <cell r="V123">
            <v>6.1930503517100002</v>
          </cell>
          <cell r="W123">
            <v>13.584304755</v>
          </cell>
          <cell r="X123">
            <v>178.95505289187622</v>
          </cell>
        </row>
        <row r="124">
          <cell r="C124" t="str">
            <v>Kab. Merangin</v>
          </cell>
          <cell r="D124">
            <v>278425</v>
          </cell>
          <cell r="E124">
            <v>7679</v>
          </cell>
          <cell r="F124">
            <v>117.83</v>
          </cell>
          <cell r="G124">
            <v>69.317854920454153</v>
          </cell>
          <cell r="H124">
            <v>30.682145079545847</v>
          </cell>
          <cell r="I124">
            <v>1250199.0412552054</v>
          </cell>
          <cell r="J124">
            <v>1223978.473550037</v>
          </cell>
          <cell r="K124">
            <v>1174323.6790815941</v>
          </cell>
          <cell r="L124">
            <v>4490254.2561020218</v>
          </cell>
          <cell r="M124">
            <v>4396079.639220749</v>
          </cell>
          <cell r="N124">
            <v>4217737.9153509708</v>
          </cell>
          <cell r="O124">
            <v>0.474662051415709</v>
          </cell>
          <cell r="P124">
            <v>0.5576762969737652</v>
          </cell>
          <cell r="Q124">
            <v>0.75903794865694751</v>
          </cell>
          <cell r="R124">
            <v>21067.620573783766</v>
          </cell>
          <cell r="S124">
            <v>17931.54927735871</v>
          </cell>
          <cell r="T124">
            <v>13174.57186125429</v>
          </cell>
          <cell r="U124">
            <v>11.532775924913267</v>
          </cell>
          <cell r="V124">
            <v>6.2907371596000008</v>
          </cell>
          <cell r="W124">
            <v>22.03540847</v>
          </cell>
          <cell r="X124">
            <v>131.27327067480593</v>
          </cell>
        </row>
        <row r="125">
          <cell r="C125" t="str">
            <v>Kab. Muaro Jambi</v>
          </cell>
          <cell r="D125">
            <v>280117</v>
          </cell>
          <cell r="E125">
            <v>4761.83</v>
          </cell>
          <cell r="F125">
            <v>115.59</v>
          </cell>
          <cell r="G125">
            <v>69.713431098329508</v>
          </cell>
          <cell r="H125">
            <v>30.286568901670492</v>
          </cell>
          <cell r="I125">
            <v>1505444.8570855143</v>
          </cell>
          <cell r="J125">
            <v>1107660.5783272819</v>
          </cell>
          <cell r="K125">
            <v>884520.81842342159</v>
          </cell>
          <cell r="L125">
            <v>5374343.0676664198</v>
          </cell>
          <cell r="M125">
            <v>3954278.3134450316</v>
          </cell>
          <cell r="N125">
            <v>3157683.4623511662</v>
          </cell>
          <cell r="O125">
            <v>0.56811854296305508</v>
          </cell>
          <cell r="P125">
            <v>0.50163042256363366</v>
          </cell>
          <cell r="Q125">
            <v>0.56826707251001662</v>
          </cell>
          <cell r="R125">
            <v>17601.960231476376</v>
          </cell>
          <cell r="S125">
            <v>19934.995068468885</v>
          </cell>
          <cell r="T125">
            <v>17597.359558121738</v>
          </cell>
          <cell r="U125">
            <v>7.41805</v>
          </cell>
          <cell r="V125">
            <v>10.676074665410001</v>
          </cell>
          <cell r="W125">
            <v>60.956761992000004</v>
          </cell>
          <cell r="X125">
            <v>105.24246141690716</v>
          </cell>
        </row>
        <row r="126">
          <cell r="C126" t="str">
            <v>Kab. Sarolangun</v>
          </cell>
          <cell r="D126">
            <v>198937</v>
          </cell>
          <cell r="E126">
            <v>6184</v>
          </cell>
          <cell r="F126">
            <v>119</v>
          </cell>
          <cell r="G126">
            <v>69.273066753816082</v>
          </cell>
          <cell r="H126">
            <v>30.726933246183918</v>
          </cell>
          <cell r="I126">
            <v>1286458.7507672361</v>
          </cell>
          <cell r="J126">
            <v>1110010.5883130042</v>
          </cell>
          <cell r="K126">
            <v>1068272.6609193676</v>
          </cell>
          <cell r="L126">
            <v>6466664.0733862286</v>
          </cell>
          <cell r="M126">
            <v>5579709.0954071097</v>
          </cell>
          <cell r="N126">
            <v>5369904.346196874</v>
          </cell>
          <cell r="O126">
            <v>0.6835871333384983</v>
          </cell>
          <cell r="P126">
            <v>0.70782873875984875</v>
          </cell>
          <cell r="Q126">
            <v>0.96638559844753391</v>
          </cell>
          <cell r="R126">
            <v>14628.71302325728</v>
          </cell>
          <cell r="S126">
            <v>14127.711199633544</v>
          </cell>
          <cell r="T126">
            <v>10347.836325442624</v>
          </cell>
          <cell r="U126">
            <v>7.3430620917400002</v>
          </cell>
          <cell r="V126">
            <v>8.5264134945799999</v>
          </cell>
          <cell r="W126">
            <v>27.767325961000004</v>
          </cell>
          <cell r="X126">
            <v>75.840191847244412</v>
          </cell>
        </row>
        <row r="127">
          <cell r="C127" t="str">
            <v>Kab. Tanjung Jabung Barat</v>
          </cell>
          <cell r="D127">
            <v>235799</v>
          </cell>
          <cell r="E127">
            <v>5503.5</v>
          </cell>
          <cell r="F127">
            <v>117.32</v>
          </cell>
          <cell r="G127">
            <v>70.247972472891561</v>
          </cell>
          <cell r="H127">
            <v>29.752027527108439</v>
          </cell>
          <cell r="I127">
            <v>2479378.9980300311</v>
          </cell>
          <cell r="J127">
            <v>2157902.1564803123</v>
          </cell>
          <cell r="K127">
            <v>1362682.9237125088</v>
          </cell>
          <cell r="L127">
            <v>10514798.612504851</v>
          </cell>
          <cell r="M127">
            <v>9151447.4466826078</v>
          </cell>
          <cell r="N127">
            <v>5779002.1319535235</v>
          </cell>
          <cell r="O127">
            <v>1.1115129778791761</v>
          </cell>
          <cell r="P127">
            <v>1.1609310437607612</v>
          </cell>
          <cell r="Q127">
            <v>1.0400081777383543</v>
          </cell>
          <cell r="R127">
            <v>8996.7460560654126</v>
          </cell>
          <cell r="S127">
            <v>8613.7760323865969</v>
          </cell>
          <cell r="T127">
            <v>9615.3090081910923</v>
          </cell>
          <cell r="U127">
            <v>16.065480000000001</v>
          </cell>
          <cell r="V127">
            <v>12.972469981590001</v>
          </cell>
          <cell r="W127">
            <v>50.453721917000003</v>
          </cell>
          <cell r="X127">
            <v>88.239823629713428</v>
          </cell>
        </row>
        <row r="128">
          <cell r="C128" t="str">
            <v>Kab. Tanjung Jabung Timur</v>
          </cell>
          <cell r="D128">
            <v>205120</v>
          </cell>
          <cell r="E128">
            <v>5445</v>
          </cell>
          <cell r="F128">
            <v>118.02</v>
          </cell>
          <cell r="G128">
            <v>68.700023740532728</v>
          </cell>
          <cell r="H128">
            <v>31.299976259467272</v>
          </cell>
          <cell r="I128">
            <v>2861089.6313320468</v>
          </cell>
          <cell r="J128">
            <v>1239494.5724478494</v>
          </cell>
          <cell r="K128">
            <v>1068730.5950464259</v>
          </cell>
          <cell r="L128">
            <v>13948369.88753923</v>
          </cell>
          <cell r="M128">
            <v>6042777.7517933371</v>
          </cell>
          <cell r="N128">
            <v>5210270.0616537929</v>
          </cell>
          <cell r="O128">
            <v>1.4744737128698675</v>
          </cell>
          <cell r="P128">
            <v>0.76657253658237057</v>
          </cell>
          <cell r="Q128">
            <v>0.93765728902985002</v>
          </cell>
          <cell r="R128">
            <v>6782.0808961974135</v>
          </cell>
          <cell r="S128">
            <v>13045.079914528702</v>
          </cell>
          <cell r="T128">
            <v>10664.877367237799</v>
          </cell>
          <cell r="U128">
            <v>5.9775400000000003</v>
          </cell>
          <cell r="V128">
            <v>33.28297370784</v>
          </cell>
          <cell r="W128">
            <v>50.714193538000011</v>
          </cell>
          <cell r="X128">
            <v>76.259780022893494</v>
          </cell>
        </row>
        <row r="129">
          <cell r="C129" t="str">
            <v>Kab. Tebo</v>
          </cell>
          <cell r="D129">
            <v>238867</v>
          </cell>
          <cell r="E129">
            <v>6461</v>
          </cell>
          <cell r="F129">
            <v>117.84</v>
          </cell>
          <cell r="G129">
            <v>68.900833730229863</v>
          </cell>
          <cell r="H129">
            <v>31.099166269770137</v>
          </cell>
          <cell r="I129">
            <v>1088649.0712311356</v>
          </cell>
          <cell r="J129">
            <v>1074046.5381021101</v>
          </cell>
          <cell r="K129">
            <v>1047587.8674228794</v>
          </cell>
          <cell r="L129">
            <v>4557553.2460789289</v>
          </cell>
          <cell r="M129">
            <v>4496420.7617716556</v>
          </cell>
          <cell r="N129">
            <v>4385653.3862897735</v>
          </cell>
          <cell r="O129">
            <v>0.48177618678949846</v>
          </cell>
          <cell r="P129">
            <v>0.57040533517387826</v>
          </cell>
          <cell r="Q129">
            <v>0.78925656753918505</v>
          </cell>
          <cell r="R129">
            <v>20756.526109434464</v>
          </cell>
          <cell r="S129">
            <v>17531.392824282877</v>
          </cell>
          <cell r="T129">
            <v>12670.151141318845</v>
          </cell>
          <cell r="U129">
            <v>11.169745224770001</v>
          </cell>
          <cell r="V129">
            <v>6.49397020431</v>
          </cell>
          <cell r="W129">
            <v>15.18664038</v>
          </cell>
          <cell r="X129">
            <v>83.259361053027121</v>
          </cell>
        </row>
        <row r="130">
          <cell r="C130" t="str">
            <v>Kota Jambi</v>
          </cell>
          <cell r="D130">
            <v>460539</v>
          </cell>
          <cell r="E130">
            <v>205.43</v>
          </cell>
          <cell r="F130">
            <v>111.91</v>
          </cell>
          <cell r="G130">
            <v>73.450996187597212</v>
          </cell>
          <cell r="H130">
            <v>26.549003812402788</v>
          </cell>
          <cell r="I130">
            <v>3582496.0640906608</v>
          </cell>
          <cell r="J130">
            <v>3269150.1408880544</v>
          </cell>
          <cell r="K130">
            <v>2657650.8592692064</v>
          </cell>
          <cell r="L130">
            <v>7778920.0569130098</v>
          </cell>
          <cell r="M130">
            <v>7098530.5064023985</v>
          </cell>
          <cell r="N130">
            <v>5770740.0660296017</v>
          </cell>
          <cell r="O130">
            <v>0.82230491669718042</v>
          </cell>
          <cell r="P130">
            <v>0.90050284154258708</v>
          </cell>
          <cell r="Q130">
            <v>1.0385213092566175</v>
          </cell>
          <cell r="R130">
            <v>12160.939083479383</v>
          </cell>
          <cell r="S130">
            <v>11104.906657340152</v>
          </cell>
          <cell r="T130">
            <v>9629.0754083400425</v>
          </cell>
          <cell r="U130">
            <v>32.133200000000002</v>
          </cell>
          <cell r="V130">
            <v>7.8274844405900001</v>
          </cell>
          <cell r="W130">
            <v>38.492651578999997</v>
          </cell>
          <cell r="X130">
            <v>193.82491564687419</v>
          </cell>
        </row>
        <row r="131">
          <cell r="C131" t="str">
            <v xml:space="preserve">Kab. Lahat     </v>
          </cell>
          <cell r="D131">
            <v>545754</v>
          </cell>
          <cell r="E131">
            <v>6528.7</v>
          </cell>
          <cell r="F131">
            <v>116.94</v>
          </cell>
          <cell r="G131">
            <v>67.165514106429995</v>
          </cell>
          <cell r="H131">
            <v>32.834485893570005</v>
          </cell>
          <cell r="I131">
            <v>3189102</v>
          </cell>
          <cell r="J131">
            <v>2762256</v>
          </cell>
          <cell r="K131">
            <v>2517435</v>
          </cell>
          <cell r="L131">
            <v>5843478.930067393</v>
          </cell>
          <cell r="M131">
            <v>5061357.3148341561</v>
          </cell>
          <cell r="N131">
            <v>4612765.0919645112</v>
          </cell>
          <cell r="O131">
            <v>0.61771061016889584</v>
          </cell>
          <cell r="P131">
            <v>0.64207185416188839</v>
          </cell>
          <cell r="Q131">
            <v>0.83012833497734473</v>
          </cell>
          <cell r="R131">
            <v>16188.810480794196</v>
          </cell>
          <cell r="S131">
            <v>15574.580843530726</v>
          </cell>
          <cell r="T131">
            <v>12046.330162038033</v>
          </cell>
          <cell r="U131">
            <v>14.325899999999999</v>
          </cell>
          <cell r="V131">
            <v>48.494428760070001</v>
          </cell>
          <cell r="W131">
            <v>49.524583151340011</v>
          </cell>
          <cell r="X131">
            <v>199.68648944171477</v>
          </cell>
        </row>
        <row r="132">
          <cell r="C132" t="str">
            <v>Kab. Musi Banyuasin</v>
          </cell>
          <cell r="D132">
            <v>469175</v>
          </cell>
          <cell r="E132">
            <v>14265.96</v>
          </cell>
          <cell r="F132">
            <v>115.3</v>
          </cell>
          <cell r="G132">
            <v>68.116258508650091</v>
          </cell>
          <cell r="H132">
            <v>31.883741491349909</v>
          </cell>
          <cell r="I132">
            <v>12622317</v>
          </cell>
          <cell r="J132">
            <v>4111431</v>
          </cell>
          <cell r="K132">
            <v>3229591</v>
          </cell>
          <cell r="L132">
            <v>26903217.349603027</v>
          </cell>
          <cell r="M132">
            <v>8763107.5824585706</v>
          </cell>
          <cell r="N132">
            <v>6883553.0452389829</v>
          </cell>
          <cell r="O132">
            <v>2.8439227733021104</v>
          </cell>
          <cell r="P132">
            <v>1.1116671642997094</v>
          </cell>
          <cell r="Q132">
            <v>1.2387867828185581</v>
          </cell>
          <cell r="R132">
            <v>3516.2698839353111</v>
          </cell>
          <cell r="S132">
            <v>8995.4982220775255</v>
          </cell>
          <cell r="T132">
            <v>8072.4141867637882</v>
          </cell>
          <cell r="U132">
            <v>9.4914199999999997</v>
          </cell>
          <cell r="V132">
            <v>293.72211353167006</v>
          </cell>
          <cell r="W132">
            <v>117.84638566622</v>
          </cell>
          <cell r="X132">
            <v>137.55048103777997</v>
          </cell>
        </row>
        <row r="133">
          <cell r="C133" t="str">
            <v xml:space="preserve">Kab. Musi Rawas   </v>
          </cell>
          <cell r="D133">
            <v>474430</v>
          </cell>
          <cell r="E133">
            <v>21456.58</v>
          </cell>
          <cell r="F133">
            <v>118.49</v>
          </cell>
          <cell r="G133">
            <v>64.372306144235054</v>
          </cell>
          <cell r="H133">
            <v>35.627693855764946</v>
          </cell>
          <cell r="I133">
            <v>3565320</v>
          </cell>
          <cell r="J133">
            <v>2183896</v>
          </cell>
          <cell r="K133">
            <v>1868277</v>
          </cell>
          <cell r="L133">
            <v>7514954.7878506836</v>
          </cell>
          <cell r="M133">
            <v>4603199.6290285187</v>
          </cell>
          <cell r="N133">
            <v>3937940.2651602975</v>
          </cell>
          <cell r="O133">
            <v>0.79440130835576972</v>
          </cell>
          <cell r="P133">
            <v>0.58395105048703766</v>
          </cell>
          <cell r="Q133">
            <v>0.70868464584342017</v>
          </cell>
          <cell r="R133">
            <v>12588.096085463063</v>
          </cell>
          <cell r="S133">
            <v>17124.723025431009</v>
          </cell>
          <cell r="T133">
            <v>14110.648591940066</v>
          </cell>
          <cell r="U133">
            <v>11.893930000000001</v>
          </cell>
          <cell r="V133">
            <v>58.941037524439992</v>
          </cell>
          <cell r="W133">
            <v>63.862640000430005</v>
          </cell>
          <cell r="X133">
            <v>154.14495596994712</v>
          </cell>
        </row>
        <row r="134">
          <cell r="C134" t="str">
            <v xml:space="preserve">Kab. Muara Enim </v>
          </cell>
          <cell r="D134">
            <v>632222</v>
          </cell>
          <cell r="E134">
            <v>7428.82</v>
          </cell>
          <cell r="F134">
            <v>115.05</v>
          </cell>
          <cell r="G134">
            <v>68.082645593088657</v>
          </cell>
          <cell r="H134">
            <v>31.917354406911343</v>
          </cell>
          <cell r="I134">
            <v>8112484</v>
          </cell>
          <cell r="J134">
            <v>3522066</v>
          </cell>
          <cell r="K134">
            <v>2904650</v>
          </cell>
          <cell r="L134">
            <v>12831701.52256644</v>
          </cell>
          <cell r="M134">
            <v>5570932.3623663839</v>
          </cell>
          <cell r="N134">
            <v>4594351.3512658533</v>
          </cell>
          <cell r="O134">
            <v>1.3564313779288755</v>
          </cell>
          <cell r="P134">
            <v>0.70671534310204243</v>
          </cell>
          <cell r="Q134">
            <v>0.82681453780750624</v>
          </cell>
          <cell r="R134">
            <v>7372.2859576346</v>
          </cell>
          <cell r="S134">
            <v>14149.968721644271</v>
          </cell>
          <cell r="T134">
            <v>12094.610753358738</v>
          </cell>
          <cell r="U134">
            <v>27.05912</v>
          </cell>
          <cell r="V134">
            <v>91.477118345849988</v>
          </cell>
          <cell r="W134">
            <v>59.208919222380004</v>
          </cell>
          <cell r="X134">
            <v>184.18710802414063</v>
          </cell>
        </row>
        <row r="135">
          <cell r="C135" t="str">
            <v>Kab. Ogan Komering Ilir</v>
          </cell>
          <cell r="D135">
            <v>656828</v>
          </cell>
          <cell r="E135">
            <v>18359.400000000001</v>
          </cell>
          <cell r="F135">
            <v>114.42</v>
          </cell>
          <cell r="G135">
            <v>68.068966769875558</v>
          </cell>
          <cell r="H135">
            <v>31.931033230124442</v>
          </cell>
          <cell r="I135">
            <v>3136471</v>
          </cell>
          <cell r="J135">
            <v>3080029</v>
          </cell>
          <cell r="K135">
            <v>2812300</v>
          </cell>
          <cell r="L135">
            <v>4775178.5855657794</v>
          </cell>
          <cell r="M135">
            <v>4689247.413325863</v>
          </cell>
          <cell r="N135">
            <v>4281638.4197993996</v>
          </cell>
          <cell r="O135">
            <v>0.50478122930807989</v>
          </cell>
          <cell r="P135">
            <v>0.59486686950032708</v>
          </cell>
          <cell r="Q135">
            <v>0.77053769301947583</v>
          </cell>
          <cell r="R135">
            <v>19810.562317674383</v>
          </cell>
          <cell r="S135">
            <v>16810.484013674763</v>
          </cell>
          <cell r="T135">
            <v>12977.950450176411</v>
          </cell>
          <cell r="U135">
            <v>12.848840000000001</v>
          </cell>
          <cell r="V135">
            <v>42.219297212099995</v>
          </cell>
          <cell r="W135">
            <v>35.737005973690003</v>
          </cell>
          <cell r="X135">
            <v>168.69512754957904</v>
          </cell>
        </row>
        <row r="136">
          <cell r="C136" t="str">
            <v>Kab. Ogan Komering Ulu</v>
          </cell>
          <cell r="D136">
            <v>255246</v>
          </cell>
          <cell r="E136">
            <v>8167.06</v>
          </cell>
          <cell r="F136">
            <v>114.2</v>
          </cell>
          <cell r="G136">
            <v>69.336820966269229</v>
          </cell>
          <cell r="H136">
            <v>30.663179033730771</v>
          </cell>
          <cell r="I136">
            <v>2908811</v>
          </cell>
          <cell r="J136">
            <v>2102523</v>
          </cell>
          <cell r="K136">
            <v>1776789</v>
          </cell>
          <cell r="L136">
            <v>11396108.0682949</v>
          </cell>
          <cell r="M136">
            <v>8237241.7197527094</v>
          </cell>
          <cell r="N136">
            <v>6961084.6007381119</v>
          </cell>
          <cell r="O136">
            <v>1.20467566541494</v>
          </cell>
          <cell r="P136">
            <v>1.0449570609607481</v>
          </cell>
          <cell r="Q136">
            <v>1.2527396158355295</v>
          </cell>
          <cell r="R136">
            <v>8300.9894588977095</v>
          </cell>
          <cell r="S136">
            <v>9569.7712122313042</v>
          </cell>
          <cell r="T136">
            <v>7982.5048027481598</v>
          </cell>
          <cell r="U136">
            <v>18.84373418798998</v>
          </cell>
          <cell r="V136">
            <v>52.002936588449998</v>
          </cell>
          <cell r="W136">
            <v>48.871122339730015</v>
          </cell>
          <cell r="X136">
            <v>134.72666955732245</v>
          </cell>
        </row>
        <row r="137">
          <cell r="C137" t="str">
            <v xml:space="preserve">Kota Palembang </v>
          </cell>
          <cell r="D137">
            <v>1338793</v>
          </cell>
          <cell r="E137">
            <v>224</v>
          </cell>
          <cell r="F137">
            <v>114.15</v>
          </cell>
          <cell r="G137">
            <v>73.137635539280211</v>
          </cell>
          <cell r="H137">
            <v>26.862364460719789</v>
          </cell>
          <cell r="I137">
            <v>17487647</v>
          </cell>
          <cell r="J137">
            <v>17487647</v>
          </cell>
          <cell r="K137">
            <v>8676072</v>
          </cell>
          <cell r="L137">
            <v>13062248.607514381</v>
          </cell>
          <cell r="M137">
            <v>13062248.607514381</v>
          </cell>
          <cell r="N137">
            <v>6480517.8993317112</v>
          </cell>
          <cell r="O137">
            <v>1.3808023703154624</v>
          </cell>
          <cell r="P137">
            <v>1.6570460572640116</v>
          </cell>
          <cell r="Q137">
            <v>1.1662552560793837</v>
          </cell>
          <cell r="R137">
            <v>7242.1660151954757</v>
          </cell>
          <cell r="S137">
            <v>6034.8352757986941</v>
          </cell>
          <cell r="T137">
            <v>8574.45224608645</v>
          </cell>
          <cell r="U137">
            <v>61.586179999999999</v>
          </cell>
          <cell r="V137">
            <v>39.941458908269993</v>
          </cell>
          <cell r="W137">
            <v>73.457541643730011</v>
          </cell>
          <cell r="X137">
            <v>404.20597943971762</v>
          </cell>
        </row>
        <row r="138">
          <cell r="C138" t="str">
            <v>Kota Pagar Alam</v>
          </cell>
          <cell r="D138">
            <v>114562</v>
          </cell>
          <cell r="E138">
            <v>633.66</v>
          </cell>
          <cell r="F138">
            <v>118.06</v>
          </cell>
          <cell r="G138">
            <v>69.502069374479859</v>
          </cell>
          <cell r="H138">
            <v>30.497930625520141</v>
          </cell>
          <cell r="I138">
            <v>621155</v>
          </cell>
          <cell r="J138">
            <v>612515</v>
          </cell>
          <cell r="K138">
            <v>604575</v>
          </cell>
          <cell r="L138">
            <v>5421998.5684607457</v>
          </cell>
          <cell r="M138">
            <v>5346580.8906967407</v>
          </cell>
          <cell r="N138">
            <v>5277273.4414552823</v>
          </cell>
          <cell r="O138">
            <v>0.57315617702075639</v>
          </cell>
          <cell r="P138">
            <v>0.67825464443200667</v>
          </cell>
          <cell r="Q138">
            <v>0.94971543701777983</v>
          </cell>
          <cell r="R138">
            <v>17447.25155363345</v>
          </cell>
          <cell r="S138">
            <v>14743.725062692843</v>
          </cell>
          <cell r="T138">
            <v>10529.469786656515</v>
          </cell>
          <cell r="U138">
            <v>2.65307</v>
          </cell>
          <cell r="V138">
            <v>39.94137250827</v>
          </cell>
          <cell r="W138">
            <v>15.049443652180001</v>
          </cell>
          <cell r="X138">
            <v>51.718613673852559</v>
          </cell>
        </row>
        <row r="139">
          <cell r="C139" t="str">
            <v>Kota Lubuk Linggau</v>
          </cell>
          <cell r="D139">
            <v>174452</v>
          </cell>
          <cell r="E139">
            <v>401.5</v>
          </cell>
          <cell r="F139">
            <v>117.54</v>
          </cell>
          <cell r="G139">
            <v>65.818996574171379</v>
          </cell>
          <cell r="H139">
            <v>34.181003425828621</v>
          </cell>
          <cell r="I139">
            <v>1026778</v>
          </cell>
          <cell r="J139">
            <v>1014282</v>
          </cell>
          <cell r="K139">
            <v>927381</v>
          </cell>
          <cell r="L139">
            <v>5885733.6115378439</v>
          </cell>
          <cell r="M139">
            <v>5814103.5929653998</v>
          </cell>
          <cell r="N139">
            <v>5315966.5696008075</v>
          </cell>
          <cell r="O139">
            <v>0.62217732689466376</v>
          </cell>
          <cell r="P139">
            <v>0.73756347201243022</v>
          </cell>
          <cell r="Q139">
            <v>0.95667877926524525</v>
          </cell>
          <cell r="R139">
            <v>16072.588260184264</v>
          </cell>
          <cell r="S139">
            <v>13558.155168280175</v>
          </cell>
          <cell r="T139">
            <v>10452.829326558562</v>
          </cell>
          <cell r="U139">
            <v>7.5125099999999998</v>
          </cell>
          <cell r="V139">
            <v>39.94137250827</v>
          </cell>
          <cell r="W139">
            <v>18.349458373539999</v>
          </cell>
          <cell r="X139">
            <v>76.963652226922179</v>
          </cell>
        </row>
        <row r="140">
          <cell r="C140" t="str">
            <v>Kota Prabumulih</v>
          </cell>
          <cell r="D140">
            <v>130340</v>
          </cell>
          <cell r="E140">
            <v>464.17</v>
          </cell>
          <cell r="F140">
            <v>114.23</v>
          </cell>
          <cell r="G140">
            <v>70.738006834900233</v>
          </cell>
          <cell r="H140">
            <v>29.261993165099767</v>
          </cell>
          <cell r="I140">
            <v>1367951</v>
          </cell>
          <cell r="J140">
            <v>904285</v>
          </cell>
          <cell r="K140">
            <v>815657</v>
          </cell>
          <cell r="L140">
            <v>10495250.882307811</v>
          </cell>
          <cell r="M140">
            <v>6937893.2023937395</v>
          </cell>
          <cell r="N140">
            <v>6257917.7535675922</v>
          </cell>
          <cell r="O140">
            <v>1.109446599187315</v>
          </cell>
          <cell r="P140">
            <v>0.88012477194253824</v>
          </cell>
          <cell r="Q140">
            <v>1.1261954037598318</v>
          </cell>
          <cell r="R140">
            <v>9013.5027745590796</v>
          </cell>
          <cell r="S140">
            <v>11362.025384115517</v>
          </cell>
          <cell r="T140">
            <v>8879.4537489806353</v>
          </cell>
          <cell r="U140">
            <v>7.4862500000000001</v>
          </cell>
          <cell r="V140">
            <v>44.219839635269999</v>
          </cell>
          <cell r="W140">
            <v>31.436618371330002</v>
          </cell>
          <cell r="X140">
            <v>64.960648462602364</v>
          </cell>
        </row>
        <row r="141">
          <cell r="C141" t="str">
            <v>Kab. Banyuasin</v>
          </cell>
          <cell r="D141">
            <v>733828</v>
          </cell>
          <cell r="E141">
            <v>11833.3</v>
          </cell>
          <cell r="F141">
            <v>115.99</v>
          </cell>
          <cell r="G141">
            <v>66.732356932284603</v>
          </cell>
          <cell r="H141">
            <v>33.267643067715397</v>
          </cell>
          <cell r="I141">
            <v>4839184.9218352279</v>
          </cell>
          <cell r="J141">
            <v>4066483.9218352279</v>
          </cell>
          <cell r="K141">
            <v>2674053.9218352279</v>
          </cell>
          <cell r="L141">
            <v>6594440.2800591253</v>
          </cell>
          <cell r="M141">
            <v>5541467.3763269158</v>
          </cell>
          <cell r="N141">
            <v>3643979.1365759117</v>
          </cell>
          <cell r="O141">
            <v>0.69709427857399442</v>
          </cell>
          <cell r="P141">
            <v>0.70297748445219621</v>
          </cell>
          <cell r="Q141">
            <v>0.65578243700453687</v>
          </cell>
          <cell r="R141">
            <v>14345.261906978239</v>
          </cell>
          <cell r="S141">
            <v>14225.206669019595</v>
          </cell>
          <cell r="T141">
            <v>15248.959770373991</v>
          </cell>
          <cell r="U141">
            <v>5.04</v>
          </cell>
          <cell r="V141">
            <v>46.572386663119993</v>
          </cell>
          <cell r="W141">
            <v>53.265879362410004</v>
          </cell>
          <cell r="X141">
            <v>146.24278072608843</v>
          </cell>
        </row>
        <row r="142">
          <cell r="C142" t="str">
            <v>Kab. Ogan Ilir</v>
          </cell>
          <cell r="D142">
            <v>356983</v>
          </cell>
          <cell r="E142">
            <v>2666.09</v>
          </cell>
          <cell r="F142">
            <v>113.33</v>
          </cell>
          <cell r="G142">
            <v>65.586695014482032</v>
          </cell>
          <cell r="H142">
            <v>34.413304985517968</v>
          </cell>
          <cell r="I142">
            <v>1759828</v>
          </cell>
          <cell r="J142">
            <v>1653105</v>
          </cell>
          <cell r="K142">
            <v>1454726</v>
          </cell>
          <cell r="L142">
            <v>4929724.9448853303</v>
          </cell>
          <cell r="M142">
            <v>4630766.7311888803</v>
          </cell>
          <cell r="N142">
            <v>4075056.7954216306</v>
          </cell>
          <cell r="O142">
            <v>0.521118231127912</v>
          </cell>
          <cell r="P142">
            <v>0.58744814806323464</v>
          </cell>
          <cell r="Q142">
            <v>0.73336058634643742</v>
          </cell>
          <cell r="R142">
            <v>19189.503269451787</v>
          </cell>
          <cell r="S142">
            <v>17022.779002656029</v>
          </cell>
          <cell r="T142">
            <v>13635.856884291337</v>
          </cell>
          <cell r="U142">
            <v>5.417909184062232</v>
          </cell>
          <cell r="V142">
            <v>22.50149644</v>
          </cell>
          <cell r="W142">
            <v>18.950528396999999</v>
          </cell>
          <cell r="X142">
            <v>113.45745045841254</v>
          </cell>
        </row>
        <row r="143">
          <cell r="C143" t="str">
            <v>Kab. OKU Timur</v>
          </cell>
          <cell r="D143">
            <v>556010</v>
          </cell>
          <cell r="E143">
            <v>3370</v>
          </cell>
          <cell r="F143">
            <v>113.14</v>
          </cell>
          <cell r="G143">
            <v>65.052283231650961</v>
          </cell>
          <cell r="H143">
            <v>34.947716768349039</v>
          </cell>
          <cell r="I143">
            <v>2257105</v>
          </cell>
          <cell r="J143">
            <v>2188006</v>
          </cell>
          <cell r="K143">
            <v>2015128</v>
          </cell>
          <cell r="L143">
            <v>4059468.3548857034</v>
          </cell>
          <cell r="M143">
            <v>3935191.813096887</v>
          </cell>
          <cell r="N143">
            <v>3624265.7506159963</v>
          </cell>
          <cell r="O143">
            <v>0.42912393532474868</v>
          </cell>
          <cell r="P143">
            <v>0.49920915413587869</v>
          </cell>
          <cell r="Q143">
            <v>0.65223475141088338</v>
          </cell>
          <cell r="R143">
            <v>23303.291139964698</v>
          </cell>
          <cell r="S143">
            <v>20031.683948804595</v>
          </cell>
          <cell r="T143">
            <v>15331.903089138492</v>
          </cell>
          <cell r="U143">
            <v>9.2291475553555458</v>
          </cell>
          <cell r="V143">
            <v>22.138178490000001</v>
          </cell>
          <cell r="W143">
            <v>4.7007040169999996</v>
          </cell>
          <cell r="X143">
            <v>139.32355516063922</v>
          </cell>
        </row>
        <row r="144">
          <cell r="C144" t="str">
            <v>Kab. OKU Selatan</v>
          </cell>
          <cell r="D144">
            <v>317277</v>
          </cell>
          <cell r="E144">
            <v>5493.94</v>
          </cell>
          <cell r="F144">
            <v>113.67</v>
          </cell>
          <cell r="G144">
            <v>67.947864669994445</v>
          </cell>
          <cell r="H144">
            <v>32.052135330005555</v>
          </cell>
          <cell r="I144">
            <v>1187632</v>
          </cell>
          <cell r="J144">
            <v>1169335</v>
          </cell>
          <cell r="K144">
            <v>1037825</v>
          </cell>
          <cell r="L144">
            <v>3743202.3121751654</v>
          </cell>
          <cell r="M144">
            <v>3685533.4612972261</v>
          </cell>
          <cell r="N144">
            <v>3271037.6106682806</v>
          </cell>
          <cell r="O144">
            <v>0.39569164395235973</v>
          </cell>
          <cell r="P144">
            <v>0.46753808432675942</v>
          </cell>
          <cell r="Q144">
            <v>0.58866665682207753</v>
          </cell>
          <cell r="R144">
            <v>25272.204133792562</v>
          </cell>
          <cell r="S144">
            <v>21388.631932304925</v>
          </cell>
          <cell r="T144">
            <v>16987.542752947982</v>
          </cell>
          <cell r="U144">
            <v>4.7663748600221547</v>
          </cell>
          <cell r="V144">
            <v>22.12670293</v>
          </cell>
          <cell r="W144">
            <v>4.1273265849999996</v>
          </cell>
          <cell r="X144">
            <v>62.362192157571705</v>
          </cell>
        </row>
        <row r="145">
          <cell r="C145" t="str">
            <v>Kab. Bangka</v>
          </cell>
          <cell r="D145">
            <v>241847</v>
          </cell>
          <cell r="E145">
            <v>2950.68</v>
          </cell>
          <cell r="F145">
            <v>126.14</v>
          </cell>
          <cell r="G145">
            <v>69.017988067738116</v>
          </cell>
          <cell r="H145">
            <v>30.982011932261884</v>
          </cell>
          <cell r="I145">
            <v>1500270.9037597992</v>
          </cell>
          <cell r="J145">
            <v>1167084.8300777262</v>
          </cell>
          <cell r="K145">
            <v>931796.10203005094</v>
          </cell>
          <cell r="L145">
            <v>6203388.5215024343</v>
          </cell>
          <cell r="M145">
            <v>4825715.5560239572</v>
          </cell>
          <cell r="N145">
            <v>3852832.9978459561</v>
          </cell>
          <cell r="O145">
            <v>0.6557564345813085</v>
          </cell>
          <cell r="P145">
            <v>0.61217889628796074</v>
          </cell>
          <cell r="Q145">
            <v>0.69336846288123144</v>
          </cell>
          <cell r="R145">
            <v>15249.564430709495</v>
          </cell>
          <cell r="S145">
            <v>16335.094301088313</v>
          </cell>
          <cell r="T145">
            <v>14422.346177162259</v>
          </cell>
          <cell r="U145">
            <v>21.737259999999999</v>
          </cell>
          <cell r="V145">
            <v>15.400634299039998</v>
          </cell>
          <cell r="W145">
            <v>12.961099860700001</v>
          </cell>
          <cell r="X145">
            <v>85.48566018695071</v>
          </cell>
        </row>
        <row r="146">
          <cell r="C146" t="str">
            <v>Kab. Belitung</v>
          </cell>
          <cell r="D146">
            <v>138610</v>
          </cell>
          <cell r="E146">
            <v>2293.69</v>
          </cell>
          <cell r="F146">
            <v>129.05000000000001</v>
          </cell>
          <cell r="G146">
            <v>70.201828284724016</v>
          </cell>
          <cell r="H146">
            <v>29.798171715275984</v>
          </cell>
          <cell r="I146">
            <v>1119854.673</v>
          </cell>
          <cell r="J146">
            <v>1012134.573</v>
          </cell>
          <cell r="K146">
            <v>779444.07299999997</v>
          </cell>
          <cell r="L146">
            <v>8079176.6322776135</v>
          </cell>
          <cell r="M146">
            <v>7302031.4046605583</v>
          </cell>
          <cell r="N146">
            <v>5623288.8896904988</v>
          </cell>
          <cell r="O146">
            <v>0.85404485699564803</v>
          </cell>
          <cell r="P146">
            <v>0.9263184856357779</v>
          </cell>
          <cell r="Q146">
            <v>1.0119855119496923</v>
          </cell>
          <cell r="R146">
            <v>11708.986850149673</v>
          </cell>
          <cell r="S146">
            <v>10795.42312397718</v>
          </cell>
          <cell r="T146">
            <v>9881.5643918992373</v>
          </cell>
          <cell r="U146">
            <v>19.541529999999998</v>
          </cell>
          <cell r="V146">
            <v>11.61438527682</v>
          </cell>
          <cell r="W146">
            <v>12.31856919542</v>
          </cell>
          <cell r="X146">
            <v>69.875102869794461</v>
          </cell>
        </row>
        <row r="147">
          <cell r="C147" t="str">
            <v xml:space="preserve">Kota Pangkal Pinang </v>
          </cell>
          <cell r="D147">
            <v>155036</v>
          </cell>
          <cell r="E147">
            <v>89.4</v>
          </cell>
          <cell r="F147">
            <v>123</v>
          </cell>
          <cell r="G147">
            <v>73.666067932164836</v>
          </cell>
          <cell r="H147">
            <v>26.333932067835164</v>
          </cell>
          <cell r="I147">
            <v>1130074.1884113676</v>
          </cell>
          <cell r="J147">
            <v>1130074.1884113676</v>
          </cell>
          <cell r="K147">
            <v>1011297.5884113676</v>
          </cell>
          <cell r="L147">
            <v>7289108.2613803744</v>
          </cell>
          <cell r="M147">
            <v>7289108.2613803744</v>
          </cell>
          <cell r="N147">
            <v>6522985.5543961897</v>
          </cell>
          <cell r="O147">
            <v>0.77052720915218254</v>
          </cell>
          <cell r="P147">
            <v>0.92467908615232541</v>
          </cell>
          <cell r="Q147">
            <v>1.1738978745709432</v>
          </cell>
          <cell r="R147">
            <v>12978.127029418056</v>
          </cell>
          <cell r="S147">
            <v>10814.562749127288</v>
          </cell>
          <cell r="T147">
            <v>8518.6285933561103</v>
          </cell>
          <cell r="U147">
            <v>13.432969999999999</v>
          </cell>
          <cell r="V147">
            <v>9.6949973427100016</v>
          </cell>
          <cell r="W147">
            <v>14.275246381800001</v>
          </cell>
          <cell r="X147">
            <v>72.60844211084634</v>
          </cell>
        </row>
        <row r="148">
          <cell r="C148" t="str">
            <v>Kab. Bangka Selatan</v>
          </cell>
          <cell r="D148">
            <v>153416</v>
          </cell>
          <cell r="E148">
            <v>3607.08</v>
          </cell>
          <cell r="F148">
            <v>126.05</v>
          </cell>
          <cell r="G148">
            <v>62.706390583595237</v>
          </cell>
          <cell r="H148">
            <v>37.293609416404763</v>
          </cell>
          <cell r="I148">
            <v>1082250.7174351646</v>
          </cell>
          <cell r="J148">
            <v>797040.29728414421</v>
          </cell>
          <cell r="K148">
            <v>725401.62339200836</v>
          </cell>
          <cell r="L148">
            <v>7054353.6360950917</v>
          </cell>
          <cell r="M148">
            <v>5195287.9574760403</v>
          </cell>
          <cell r="N148">
            <v>4728330.9654273894</v>
          </cell>
          <cell r="O148">
            <v>0.74571144023089886</v>
          </cell>
          <cell r="P148">
            <v>0.65906197967587521</v>
          </cell>
          <cell r="Q148">
            <v>0.85092594860069193</v>
          </cell>
          <cell r="R148">
            <v>13410.012855513713</v>
          </cell>
          <cell r="S148">
            <v>15173.079783661578</v>
          </cell>
          <cell r="T148">
            <v>11751.903930588242</v>
          </cell>
          <cell r="U148">
            <v>8.0990811043442434</v>
          </cell>
          <cell r="V148">
            <v>17.483654176239998</v>
          </cell>
          <cell r="W148">
            <v>10.206667410170001</v>
          </cell>
          <cell r="X148">
            <v>24.875361410303746</v>
          </cell>
        </row>
        <row r="149">
          <cell r="C149" t="str">
            <v>Kab. Bangka Tengah</v>
          </cell>
          <cell r="D149">
            <v>135083</v>
          </cell>
          <cell r="E149">
            <v>2155.77</v>
          </cell>
          <cell r="F149">
            <v>125.99</v>
          </cell>
          <cell r="G149">
            <v>67.108097615085967</v>
          </cell>
          <cell r="H149">
            <v>32.891902384914033</v>
          </cell>
          <cell r="I149">
            <v>1379925.8849937855</v>
          </cell>
          <cell r="J149">
            <v>1027984.4719239189</v>
          </cell>
          <cell r="K149">
            <v>503723.56588470197</v>
          </cell>
          <cell r="L149">
            <v>10215392.647437396</v>
          </cell>
          <cell r="M149">
            <v>7610021.0383535968</v>
          </cell>
          <cell r="N149">
            <v>3728993.0330589488</v>
          </cell>
          <cell r="O149">
            <v>1.0798629550788215</v>
          </cell>
          <cell r="P149">
            <v>0.96538932431937508</v>
          </cell>
          <cell r="Q149">
            <v>0.67108181664568489</v>
          </cell>
          <cell r="R149">
            <v>9260.4343476807935</v>
          </cell>
          <cell r="S149">
            <v>10358.515210482843</v>
          </cell>
          <cell r="T149">
            <v>14901.31270428947</v>
          </cell>
          <cell r="U149">
            <v>7.1312759565021802</v>
          </cell>
          <cell r="V149">
            <v>16.947575010760001</v>
          </cell>
          <cell r="W149">
            <v>9.7663106380600002</v>
          </cell>
          <cell r="X149">
            <v>34.839133380661465</v>
          </cell>
        </row>
        <row r="150">
          <cell r="C150" t="str">
            <v>Kab. Bangka Barat</v>
          </cell>
          <cell r="D150">
            <v>146408</v>
          </cell>
          <cell r="E150">
            <v>2820.61</v>
          </cell>
          <cell r="F150">
            <v>126.5</v>
          </cell>
          <cell r="G150">
            <v>66.948542552535898</v>
          </cell>
          <cell r="H150">
            <v>33.051457447464102</v>
          </cell>
          <cell r="I150">
            <v>2364092.8042511255</v>
          </cell>
          <cell r="J150">
            <v>2111974.3389062826</v>
          </cell>
          <cell r="K150">
            <v>694815.01345356065</v>
          </cell>
          <cell r="L150">
            <v>16147292.526713878</v>
          </cell>
          <cell r="M150">
            <v>14425265.961602388</v>
          </cell>
          <cell r="N150">
            <v>4745744.8599363472</v>
          </cell>
          <cell r="O150">
            <v>1.7069204901089712</v>
          </cell>
          <cell r="P150">
            <v>1.829955224777073</v>
          </cell>
          <cell r="Q150">
            <v>0.85405981017091892</v>
          </cell>
          <cell r="R150">
            <v>5858.5036959522304</v>
          </cell>
          <cell r="S150">
            <v>5464.6145788721196</v>
          </cell>
          <cell r="T150">
            <v>11708.781845148231</v>
          </cell>
          <cell r="U150">
            <v>10.25098</v>
          </cell>
          <cell r="V150">
            <v>13.429534188840002</v>
          </cell>
          <cell r="W150">
            <v>11.487904962590001</v>
          </cell>
          <cell r="X150">
            <v>69.555949760846346</v>
          </cell>
        </row>
        <row r="151">
          <cell r="C151" t="str">
            <v>Kab. Belitung Timur</v>
          </cell>
          <cell r="D151">
            <v>90565</v>
          </cell>
          <cell r="E151">
            <v>2506.91</v>
          </cell>
          <cell r="F151">
            <v>129.85</v>
          </cell>
          <cell r="G151">
            <v>68.390213841128983</v>
          </cell>
          <cell r="H151">
            <v>31.609786158871017</v>
          </cell>
          <cell r="I151">
            <v>797621.34568261635</v>
          </cell>
          <cell r="J151">
            <v>651262.44568261632</v>
          </cell>
          <cell r="K151">
            <v>529119.71392261633</v>
          </cell>
          <cell r="L151">
            <v>8807169.9407344591</v>
          </cell>
          <cell r="M151">
            <v>7191105.2358263824</v>
          </cell>
          <cell r="N151">
            <v>5842430.4524111561</v>
          </cell>
          <cell r="O151">
            <v>0.931000587673805</v>
          </cell>
          <cell r="P151">
            <v>0.91224665342395395</v>
          </cell>
          <cell r="Q151">
            <v>1.0514229463212217</v>
          </cell>
          <cell r="R151">
            <v>10741.131780578105</v>
          </cell>
          <cell r="S151">
            <v>10961.947585630263</v>
          </cell>
          <cell r="T151">
            <v>9510.9204483205995</v>
          </cell>
          <cell r="U151">
            <v>10.405469999999999</v>
          </cell>
          <cell r="V151">
            <v>11.553517445020001</v>
          </cell>
          <cell r="W151">
            <v>9.5507083149999996</v>
          </cell>
          <cell r="X151">
            <v>39.92198902689703</v>
          </cell>
        </row>
        <row r="152">
          <cell r="C152" t="str">
            <v>Kab. Bengkulu Selatan</v>
          </cell>
          <cell r="D152">
            <v>137358</v>
          </cell>
          <cell r="E152">
            <v>1186.0999999999999</v>
          </cell>
          <cell r="F152">
            <v>113.87</v>
          </cell>
          <cell r="G152">
            <v>68.860639664732687</v>
          </cell>
          <cell r="H152">
            <v>31.139360335267313</v>
          </cell>
          <cell r="I152">
            <v>587894</v>
          </cell>
          <cell r="J152">
            <v>586309</v>
          </cell>
          <cell r="K152">
            <v>579057</v>
          </cell>
          <cell r="L152">
            <v>4280012.8132325746</v>
          </cell>
          <cell r="M152">
            <v>4268473.6236695349</v>
          </cell>
          <cell r="N152">
            <v>4215677.2812650157</v>
          </cell>
          <cell r="O152">
            <v>0.45243755612584963</v>
          </cell>
          <cell r="P152">
            <v>0.54148849873888327</v>
          </cell>
          <cell r="Q152">
            <v>0.75866711018833533</v>
          </cell>
          <cell r="R152">
            <v>22102.497603488977</v>
          </cell>
          <cell r="S152">
            <v>18467.612928602943</v>
          </cell>
          <cell r="T152">
            <v>13181.01162645307</v>
          </cell>
          <cell r="U152">
            <v>4.1253900000000003</v>
          </cell>
          <cell r="V152">
            <v>0.60636565579000001</v>
          </cell>
          <cell r="W152">
            <v>9.6327231619999996</v>
          </cell>
          <cell r="X152">
            <v>111.97554613842517</v>
          </cell>
        </row>
        <row r="153">
          <cell r="C153" t="str">
            <v>Kab. Bengkulu Utara</v>
          </cell>
          <cell r="D153">
            <v>330627</v>
          </cell>
          <cell r="E153">
            <v>5548.34</v>
          </cell>
          <cell r="F153">
            <v>114.18</v>
          </cell>
          <cell r="G153">
            <v>68.778190709044807</v>
          </cell>
          <cell r="H153">
            <v>31.221809290955193</v>
          </cell>
          <cell r="I153">
            <v>1190494</v>
          </cell>
          <cell r="J153">
            <v>1026560</v>
          </cell>
          <cell r="K153">
            <v>964540</v>
          </cell>
          <cell r="L153">
            <v>3600716.2149491725</v>
          </cell>
          <cell r="M153">
            <v>3104888.5904659936</v>
          </cell>
          <cell r="N153">
            <v>2917305.6042005038</v>
          </cell>
          <cell r="O153">
            <v>0.38062952511675069</v>
          </cell>
          <cell r="P153">
            <v>0.39387884518718569</v>
          </cell>
          <cell r="Q153">
            <v>0.52500788476173121</v>
          </cell>
          <cell r="R153">
            <v>26272.2656549901</v>
          </cell>
          <cell r="S153">
            <v>25388.517617003858</v>
          </cell>
          <cell r="T153">
            <v>19047.332983462496</v>
          </cell>
          <cell r="U153">
            <v>9.861611582295648</v>
          </cell>
          <cell r="V153">
            <v>1.13948061881</v>
          </cell>
          <cell r="W153">
            <v>15.620448249000001</v>
          </cell>
          <cell r="X153">
            <v>161.61445948493898</v>
          </cell>
        </row>
        <row r="154">
          <cell r="C154" t="str">
            <v>Kab. Rejang Lebong</v>
          </cell>
          <cell r="D154">
            <v>248000</v>
          </cell>
          <cell r="E154">
            <v>1516</v>
          </cell>
          <cell r="F154">
            <v>114.89</v>
          </cell>
          <cell r="G154">
            <v>67.227820974133095</v>
          </cell>
          <cell r="H154">
            <v>32.772179025866905</v>
          </cell>
          <cell r="I154">
            <v>1348856</v>
          </cell>
          <cell r="J154">
            <v>1347851</v>
          </cell>
          <cell r="K154">
            <v>1280405</v>
          </cell>
          <cell r="L154">
            <v>5438935.4838709673</v>
          </cell>
          <cell r="M154">
            <v>5434883.064516129</v>
          </cell>
          <cell r="N154">
            <v>5162923.3870967738</v>
          </cell>
          <cell r="O154">
            <v>0.57494656806650735</v>
          </cell>
          <cell r="P154">
            <v>0.68945644998415978</v>
          </cell>
          <cell r="Q154">
            <v>0.92913662618811976</v>
          </cell>
          <cell r="R154">
            <v>17392.920586740929</v>
          </cell>
          <cell r="S154">
            <v>14504.179343350475</v>
          </cell>
          <cell r="T154">
            <v>10762.679802028735</v>
          </cell>
          <cell r="U154">
            <v>7.8123663950500006</v>
          </cell>
          <cell r="V154">
            <v>0.60074844491000001</v>
          </cell>
          <cell r="W154">
            <v>13.612906842999999</v>
          </cell>
          <cell r="X154">
            <v>124.89349947054102</v>
          </cell>
        </row>
        <row r="155">
          <cell r="C155" t="str">
            <v>Kota Bengkulu</v>
          </cell>
          <cell r="D155">
            <v>275416</v>
          </cell>
          <cell r="E155">
            <v>144.52000000000001</v>
          </cell>
          <cell r="F155">
            <v>111.01</v>
          </cell>
          <cell r="G155">
            <v>75.904176304185469</v>
          </cell>
          <cell r="H155">
            <v>24.095823695814531</v>
          </cell>
          <cell r="I155">
            <v>2161304</v>
          </cell>
          <cell r="J155">
            <v>2147447</v>
          </cell>
          <cell r="K155">
            <v>2053707</v>
          </cell>
          <cell r="L155">
            <v>7847416.2721120054</v>
          </cell>
          <cell r="M155">
            <v>7797103.2910215817</v>
          </cell>
          <cell r="N155">
            <v>7456745.4323641332</v>
          </cell>
          <cell r="O155">
            <v>0.82954561002237115</v>
          </cell>
          <cell r="P155">
            <v>0.98912213774854352</v>
          </cell>
          <cell r="Q155">
            <v>1.3419403647719901</v>
          </cell>
          <cell r="R155">
            <v>12054.792261187809</v>
          </cell>
          <cell r="S155">
            <v>10109.974914485452</v>
          </cell>
          <cell r="T155">
            <v>7451.8959728132968</v>
          </cell>
          <cell r="U155">
            <v>15.4955</v>
          </cell>
          <cell r="V155">
            <v>0.59943937824000004</v>
          </cell>
          <cell r="W155">
            <v>10.360819479</v>
          </cell>
          <cell r="X155">
            <v>151.79260183324448</v>
          </cell>
        </row>
        <row r="156">
          <cell r="C156" t="str">
            <v>Kab. Kaur</v>
          </cell>
          <cell r="D156">
            <v>103834</v>
          </cell>
          <cell r="E156">
            <v>2369.0500000000002</v>
          </cell>
          <cell r="F156">
            <v>113.14</v>
          </cell>
          <cell r="G156">
            <v>66.880245886485483</v>
          </cell>
          <cell r="H156">
            <v>33.119754113514517</v>
          </cell>
          <cell r="I156">
            <v>269381</v>
          </cell>
          <cell r="J156">
            <v>268348</v>
          </cell>
          <cell r="K156">
            <v>264625</v>
          </cell>
          <cell r="L156">
            <v>2594342.8934645685</v>
          </cell>
          <cell r="M156">
            <v>2584394.3217057995</v>
          </cell>
          <cell r="N156">
            <v>2548539.0141957356</v>
          </cell>
          <cell r="O156">
            <v>0.27424641226367097</v>
          </cell>
          <cell r="P156">
            <v>0.32785016958982877</v>
          </cell>
          <cell r="Q156">
            <v>0.4586434397373787</v>
          </cell>
          <cell r="R156">
            <v>36463.558146334537</v>
          </cell>
          <cell r="S156">
            <v>30501.738072946358</v>
          </cell>
          <cell r="T156">
            <v>21803.429709418815</v>
          </cell>
          <cell r="U156">
            <v>0.60129999999999995</v>
          </cell>
          <cell r="V156">
            <v>0.60464071157999988</v>
          </cell>
          <cell r="W156">
            <v>9.1387047940000006</v>
          </cell>
          <cell r="X156">
            <v>49.460116021971814</v>
          </cell>
        </row>
        <row r="157">
          <cell r="C157" t="str">
            <v>Kab. Seluma</v>
          </cell>
          <cell r="D157">
            <v>160143</v>
          </cell>
          <cell r="E157">
            <v>2400.44</v>
          </cell>
          <cell r="F157">
            <v>113.03</v>
          </cell>
          <cell r="G157">
            <v>62.909887841252235</v>
          </cell>
          <cell r="H157">
            <v>37.090112158747765</v>
          </cell>
          <cell r="I157">
            <v>355922</v>
          </cell>
          <cell r="J157">
            <v>340220</v>
          </cell>
          <cell r="K157">
            <v>335543</v>
          </cell>
          <cell r="L157">
            <v>2222526.1172826784</v>
          </cell>
          <cell r="M157">
            <v>2124476.2493521417</v>
          </cell>
          <cell r="N157">
            <v>2095271.1014530763</v>
          </cell>
          <cell r="O157">
            <v>0.23494188658042386</v>
          </cell>
          <cell r="P157">
            <v>0.26950604742852852</v>
          </cell>
          <cell r="Q157">
            <v>0.37707185952420297</v>
          </cell>
          <cell r="R157">
            <v>42563.717119794477</v>
          </cell>
          <cell r="S157">
            <v>37104.918777942985</v>
          </cell>
          <cell r="T157">
            <v>26520.143965710424</v>
          </cell>
          <cell r="U157">
            <v>2.0635725557498859</v>
          </cell>
          <cell r="V157">
            <v>0.87436830211000005</v>
          </cell>
          <cell r="W157">
            <v>9.6198857239999995</v>
          </cell>
          <cell r="X157">
            <v>75.445215280612288</v>
          </cell>
        </row>
        <row r="158">
          <cell r="C158" t="str">
            <v>Kab. Mukomuko</v>
          </cell>
          <cell r="D158">
            <v>131134</v>
          </cell>
          <cell r="E158">
            <v>4036.7</v>
          </cell>
          <cell r="F158">
            <v>113.05</v>
          </cell>
          <cell r="G158">
            <v>66.582310346952596</v>
          </cell>
          <cell r="H158">
            <v>33.417689653047404</v>
          </cell>
          <cell r="I158">
            <v>585568</v>
          </cell>
          <cell r="J158">
            <v>546721</v>
          </cell>
          <cell r="K158">
            <v>509934</v>
          </cell>
          <cell r="L158">
            <v>4465417.0543108573</v>
          </cell>
          <cell r="M158">
            <v>4169178.0926380651</v>
          </cell>
          <cell r="N158">
            <v>3888648.2529321155</v>
          </cell>
          <cell r="O158">
            <v>0.47203652589282818</v>
          </cell>
          <cell r="P158">
            <v>0.52889210181339685</v>
          </cell>
          <cell r="Q158">
            <v>0.69981389365403501</v>
          </cell>
          <cell r="R158">
            <v>21184.801284361656</v>
          </cell>
          <cell r="S158">
            <v>18907.448165161273</v>
          </cell>
          <cell r="T158">
            <v>14289.513384459427</v>
          </cell>
          <cell r="U158">
            <v>1.15425</v>
          </cell>
          <cell r="V158">
            <v>0.70936281877999996</v>
          </cell>
          <cell r="W158">
            <v>10.668979796</v>
          </cell>
          <cell r="X158">
            <v>50.783552730757265</v>
          </cell>
        </row>
        <row r="159">
          <cell r="C159" t="str">
            <v>Kab. Lebong</v>
          </cell>
          <cell r="D159">
            <v>91725</v>
          </cell>
          <cell r="E159">
            <v>1929</v>
          </cell>
          <cell r="F159">
            <v>113.38</v>
          </cell>
          <cell r="G159">
            <v>65.721790842423118</v>
          </cell>
          <cell r="H159">
            <v>34.278209157576882</v>
          </cell>
          <cell r="I159">
            <v>792877</v>
          </cell>
          <cell r="J159">
            <v>786838</v>
          </cell>
          <cell r="K159">
            <v>755009</v>
          </cell>
          <cell r="L159">
            <v>8644066.5031343699</v>
          </cell>
          <cell r="M159">
            <v>8578228.400109021</v>
          </cell>
          <cell r="N159">
            <v>8231223.7666939218</v>
          </cell>
          <cell r="O159">
            <v>0.91375902230386996</v>
          </cell>
          <cell r="P159">
            <v>1.0882138271762467</v>
          </cell>
          <cell r="Q159">
            <v>1.4813180259655292</v>
          </cell>
          <cell r="R159">
            <v>10943.804390337946</v>
          </cell>
          <cell r="S159">
            <v>9189.370462189876</v>
          </cell>
          <cell r="T159">
            <v>6750.7448263730939</v>
          </cell>
          <cell r="U159">
            <v>1.7252279356252782</v>
          </cell>
          <cell r="V159">
            <v>1.40003466</v>
          </cell>
          <cell r="W159">
            <v>2.6758484390000001</v>
          </cell>
          <cell r="X159">
            <v>39.620841192206953</v>
          </cell>
        </row>
        <row r="160">
          <cell r="C160" t="str">
            <v>Kab. Kepahiang</v>
          </cell>
          <cell r="D160">
            <v>119940</v>
          </cell>
          <cell r="E160">
            <v>665</v>
          </cell>
          <cell r="F160">
            <v>113.24</v>
          </cell>
          <cell r="G160">
            <v>62.682473655019422</v>
          </cell>
          <cell r="H160">
            <v>37.317526344980578</v>
          </cell>
          <cell r="I160">
            <v>748726</v>
          </cell>
          <cell r="J160">
            <v>748144</v>
          </cell>
          <cell r="K160">
            <v>736574</v>
          </cell>
          <cell r="L160">
            <v>6242504.5856261468</v>
          </cell>
          <cell r="M160">
            <v>6237652.1594130397</v>
          </cell>
          <cell r="N160">
            <v>6141187.2602968151</v>
          </cell>
          <cell r="O160">
            <v>0.65989136997278175</v>
          </cell>
          <cell r="P160">
            <v>0.7912938444146318</v>
          </cell>
          <cell r="Q160">
            <v>1.1051882013361147</v>
          </cell>
          <cell r="R160">
            <v>15154.009364317744</v>
          </cell>
          <cell r="S160">
            <v>12637.530382152294</v>
          </cell>
          <cell r="T160">
            <v>9048.2326792038893</v>
          </cell>
          <cell r="U160">
            <v>2.3107415891372058</v>
          </cell>
          <cell r="V160">
            <v>1.40003466</v>
          </cell>
          <cell r="W160">
            <v>2.3615991329999999</v>
          </cell>
          <cell r="X160">
            <v>45.157793963114585</v>
          </cell>
        </row>
        <row r="161">
          <cell r="C161" t="str">
            <v>Kab. Lampung Barat</v>
          </cell>
          <cell r="D161">
            <v>391640</v>
          </cell>
          <cell r="E161">
            <v>4950.3999999999996</v>
          </cell>
          <cell r="F161">
            <v>114.48</v>
          </cell>
          <cell r="G161">
            <v>65.753069837995454</v>
          </cell>
          <cell r="H161">
            <v>34.246930162004546</v>
          </cell>
          <cell r="I161">
            <v>1079677.24</v>
          </cell>
          <cell r="J161">
            <v>1059871.53</v>
          </cell>
          <cell r="K161">
            <v>1026833.28</v>
          </cell>
          <cell r="L161">
            <v>2756810.4381574914</v>
          </cell>
          <cell r="M161">
            <v>2706239.224798284</v>
          </cell>
          <cell r="N161">
            <v>2621880.502502298</v>
          </cell>
          <cell r="O161">
            <v>0.29142075778043497</v>
          </cell>
          <cell r="P161">
            <v>0.34330712668303304</v>
          </cell>
          <cell r="Q161">
            <v>0.47184221451972036</v>
          </cell>
          <cell r="R161">
            <v>34314.645518608857</v>
          </cell>
          <cell r="S161">
            <v>29128.436967266203</v>
          </cell>
          <cell r="T161">
            <v>21193.525488555151</v>
          </cell>
          <cell r="U161">
            <v>4.9544600000000001</v>
          </cell>
          <cell r="V161">
            <v>14.762206332889999</v>
          </cell>
          <cell r="W161">
            <v>16.438031035000002</v>
          </cell>
          <cell r="X161">
            <v>114.82664871080097</v>
          </cell>
        </row>
        <row r="162">
          <cell r="C162" t="str">
            <v>Kab. Lampung Selatan</v>
          </cell>
          <cell r="D162">
            <v>1214481</v>
          </cell>
          <cell r="E162">
            <v>3555</v>
          </cell>
          <cell r="F162">
            <v>112.7</v>
          </cell>
          <cell r="G162">
            <v>66.530000426770059</v>
          </cell>
          <cell r="H162">
            <v>33.469999573229941</v>
          </cell>
          <cell r="I162">
            <v>5497246.21</v>
          </cell>
          <cell r="J162">
            <v>5436756.21</v>
          </cell>
          <cell r="K162">
            <v>4876580.21</v>
          </cell>
          <cell r="L162">
            <v>4526415.9834530139</v>
          </cell>
          <cell r="M162">
            <v>4476608.6995185595</v>
          </cell>
          <cell r="N162">
            <v>4015361.4671616931</v>
          </cell>
          <cell r="O162">
            <v>0.47848468566049185</v>
          </cell>
          <cell r="P162">
            <v>0.56789202367375291</v>
          </cell>
          <cell r="Q162">
            <v>0.72261761928300017</v>
          </cell>
          <cell r="R162">
            <v>20899.310468413794</v>
          </cell>
          <cell r="S162">
            <v>17608.981255466406</v>
          </cell>
          <cell r="T162">
            <v>13838.577600588065</v>
          </cell>
          <cell r="U162">
            <v>13.26586</v>
          </cell>
          <cell r="V162">
            <v>14.721585491479999</v>
          </cell>
          <cell r="W162">
            <v>24.974770397</v>
          </cell>
          <cell r="X162">
            <v>304.87317839447485</v>
          </cell>
        </row>
        <row r="163">
          <cell r="C163" t="str">
            <v>Kab. Lampung Tengah</v>
          </cell>
          <cell r="D163">
            <v>1126951</v>
          </cell>
          <cell r="E163">
            <v>3961.51</v>
          </cell>
          <cell r="F163">
            <v>112.75</v>
          </cell>
          <cell r="G163">
            <v>68.172336004839153</v>
          </cell>
          <cell r="H163">
            <v>31.827663995160847</v>
          </cell>
          <cell r="I163">
            <v>5970068</v>
          </cell>
          <cell r="J163">
            <v>5838243</v>
          </cell>
          <cell r="K163">
            <v>5091008</v>
          </cell>
          <cell r="L163">
            <v>5297539.9995208308</v>
          </cell>
          <cell r="M163">
            <v>5180565.0822440377</v>
          </cell>
          <cell r="N163">
            <v>4517506.0850028088</v>
          </cell>
          <cell r="O163">
            <v>0.5599997372559028</v>
          </cell>
          <cell r="P163">
            <v>0.65719427044082468</v>
          </cell>
          <cell r="Q163">
            <v>0.81298521165236404</v>
          </cell>
          <cell r="R163">
            <v>17857.151235466212</v>
          </cell>
          <cell r="S163">
            <v>15216.200824898129</v>
          </cell>
          <cell r="T163">
            <v>12300.346742685946</v>
          </cell>
          <cell r="U163">
            <v>10.16531</v>
          </cell>
          <cell r="V163">
            <v>14.70078983836</v>
          </cell>
          <cell r="W163">
            <v>30.866092509000001</v>
          </cell>
          <cell r="X163">
            <v>330.57515010591857</v>
          </cell>
        </row>
        <row r="164">
          <cell r="C164" t="str">
            <v>Kab. Lampung Utara</v>
          </cell>
          <cell r="D164">
            <v>563895</v>
          </cell>
          <cell r="E164">
            <v>2724.81</v>
          </cell>
          <cell r="F164">
            <v>112.31</v>
          </cell>
          <cell r="G164">
            <v>67.582454393615649</v>
          </cell>
          <cell r="H164">
            <v>32.417545606384351</v>
          </cell>
          <cell r="I164">
            <v>3242680</v>
          </cell>
          <cell r="J164">
            <v>3219113</v>
          </cell>
          <cell r="K164">
            <v>2808101</v>
          </cell>
          <cell r="L164">
            <v>5750503.1965170819</v>
          </cell>
          <cell r="M164">
            <v>5708709.954867484</v>
          </cell>
          <cell r="N164">
            <v>4979829.5782016153</v>
          </cell>
          <cell r="O164">
            <v>0.607882201820104</v>
          </cell>
          <cell r="P164">
            <v>0.7241934836039724</v>
          </cell>
          <cell r="Q164">
            <v>0.89618646382507883</v>
          </cell>
          <cell r="R164">
            <v>16450.555666966851</v>
          </cell>
          <cell r="S164">
            <v>13808.464486914016</v>
          </cell>
          <cell r="T164">
            <v>11158.39214678413</v>
          </cell>
          <cell r="U164">
            <v>8.2446699999999993</v>
          </cell>
          <cell r="V164">
            <v>14.69860370076</v>
          </cell>
          <cell r="W164">
            <v>15.500981917000001</v>
          </cell>
          <cell r="X164">
            <v>210.63679675200854</v>
          </cell>
        </row>
        <row r="165">
          <cell r="C165" t="str">
            <v>Kab. Lampung Timur</v>
          </cell>
          <cell r="D165">
            <v>918925</v>
          </cell>
          <cell r="E165">
            <v>5325.03</v>
          </cell>
          <cell r="F165">
            <v>113.33</v>
          </cell>
          <cell r="G165">
            <v>67.577489772159552</v>
          </cell>
          <cell r="H165">
            <v>32.422510227840448</v>
          </cell>
          <cell r="I165">
            <v>4971428.0599999996</v>
          </cell>
          <cell r="J165">
            <v>3777520.06</v>
          </cell>
          <cell r="K165">
            <v>3499173.06</v>
          </cell>
          <cell r="L165">
            <v>5410047.6752727376</v>
          </cell>
          <cell r="M165">
            <v>4110803.4496830534</v>
          </cell>
          <cell r="N165">
            <v>3807898.4247898362</v>
          </cell>
          <cell r="O165">
            <v>0.57189285535714207</v>
          </cell>
          <cell r="P165">
            <v>0.52148683225688652</v>
          </cell>
          <cell r="Q165">
            <v>0.68528188973685555</v>
          </cell>
          <cell r="R165">
            <v>17485.792847954162</v>
          </cell>
          <cell r="S165">
            <v>19175.939604691608</v>
          </cell>
          <cell r="T165">
            <v>14592.535057128014</v>
          </cell>
          <cell r="U165">
            <v>4.4359625667938349</v>
          </cell>
          <cell r="V165">
            <v>33.243223394760001</v>
          </cell>
          <cell r="W165">
            <v>23.296004035999999</v>
          </cell>
          <cell r="X165">
            <v>248.77138359800418</v>
          </cell>
        </row>
        <row r="166">
          <cell r="C166" t="str">
            <v>Kab. Tanggamus</v>
          </cell>
          <cell r="D166">
            <v>831651</v>
          </cell>
          <cell r="E166">
            <v>3356.61</v>
          </cell>
          <cell r="F166">
            <v>113.65</v>
          </cell>
          <cell r="G166">
            <v>67.340032955412937</v>
          </cell>
          <cell r="H166">
            <v>32.659967044587063</v>
          </cell>
          <cell r="I166">
            <v>2801912</v>
          </cell>
          <cell r="J166">
            <v>2749808</v>
          </cell>
          <cell r="K166">
            <v>2572217</v>
          </cell>
          <cell r="L166">
            <v>3369095.9308652305</v>
          </cell>
          <cell r="M166">
            <v>3306444.6504603494</v>
          </cell>
          <cell r="N166">
            <v>3092904.3553125048</v>
          </cell>
          <cell r="O166">
            <v>0.35614508550102769</v>
          </cell>
          <cell r="P166">
            <v>0.41944777168420411</v>
          </cell>
          <cell r="Q166">
            <v>0.55660921194369395</v>
          </cell>
          <cell r="R166">
            <v>28078.444451737756</v>
          </cell>
          <cell r="S166">
            <v>23840.870485131218</v>
          </cell>
          <cell r="T166">
            <v>17965.926156844835</v>
          </cell>
          <cell r="U166">
            <v>8.7697000000000003</v>
          </cell>
          <cell r="V166">
            <v>14.72643157039</v>
          </cell>
          <cell r="W166">
            <v>18.545259214000001</v>
          </cell>
          <cell r="X166">
            <v>265.75005608619404</v>
          </cell>
        </row>
        <row r="167">
          <cell r="C167" t="str">
            <v>Kab. Tulang Bawang</v>
          </cell>
          <cell r="D167">
            <v>786771</v>
          </cell>
          <cell r="E167">
            <v>7770.84</v>
          </cell>
          <cell r="F167">
            <v>113.44</v>
          </cell>
          <cell r="G167">
            <v>67.197549603673366</v>
          </cell>
          <cell r="H167">
            <v>32.802450396326634</v>
          </cell>
          <cell r="I167">
            <v>4617735</v>
          </cell>
          <cell r="J167">
            <v>4612201</v>
          </cell>
          <cell r="K167">
            <v>3620942</v>
          </cell>
          <cell r="L167">
            <v>5869223.7004160043</v>
          </cell>
          <cell r="M167">
            <v>5862189.8875276288</v>
          </cell>
          <cell r="N167">
            <v>4602281.9854824338</v>
          </cell>
          <cell r="O167">
            <v>0.62043207421300683</v>
          </cell>
          <cell r="P167">
            <v>0.74366358595199644</v>
          </cell>
          <cell r="Q167">
            <v>0.82824176075215461</v>
          </cell>
          <cell r="R167">
            <v>16117.799861789221</v>
          </cell>
          <cell r="S167">
            <v>13446.940510336486</v>
          </cell>
          <cell r="T167">
            <v>12073.769367676727</v>
          </cell>
          <cell r="U167">
            <v>5.1739700000000006</v>
          </cell>
          <cell r="V167">
            <v>14.69936093189</v>
          </cell>
          <cell r="W167">
            <v>26.161616119000001</v>
          </cell>
          <cell r="X167">
            <v>148.86277161997276</v>
          </cell>
        </row>
        <row r="168">
          <cell r="C168" t="str">
            <v>Kab. Way Kanan</v>
          </cell>
          <cell r="D168">
            <v>381476</v>
          </cell>
          <cell r="E168">
            <v>3821.73</v>
          </cell>
          <cell r="F168">
            <v>112.67</v>
          </cell>
          <cell r="G168">
            <v>66.611321965216845</v>
          </cell>
          <cell r="H168">
            <v>33.388678034783155</v>
          </cell>
          <cell r="I168">
            <v>1349957</v>
          </cell>
          <cell r="J168">
            <v>1311771</v>
          </cell>
          <cell r="K168">
            <v>1150964</v>
          </cell>
          <cell r="L168">
            <v>3538773.0813996163</v>
          </cell>
          <cell r="M168">
            <v>3438672.4197590412</v>
          </cell>
          <cell r="N168">
            <v>3017133.4500728748</v>
          </cell>
          <cell r="O168">
            <v>0.37408155407439964</v>
          </cell>
          <cell r="P168">
            <v>0.43622187470128843</v>
          </cell>
          <cell r="Q168">
            <v>0.54297323132203335</v>
          </cell>
          <cell r="R168">
            <v>26732.138730398714</v>
          </cell>
          <cell r="S168">
            <v>22924.114034509843</v>
          </cell>
          <cell r="T168">
            <v>18417.114183791273</v>
          </cell>
          <cell r="U168">
            <v>4.2680500631313025</v>
          </cell>
          <cell r="V168">
            <v>14.70108268431</v>
          </cell>
          <cell r="W168">
            <v>17.185082573999999</v>
          </cell>
          <cell r="X168">
            <v>97.067630620611524</v>
          </cell>
        </row>
        <row r="169">
          <cell r="C169" t="str">
            <v xml:space="preserve">Kota Bandar Lampung </v>
          </cell>
          <cell r="D169">
            <v>817832</v>
          </cell>
          <cell r="E169">
            <v>192.93</v>
          </cell>
          <cell r="F169">
            <v>111.33</v>
          </cell>
          <cell r="G169">
            <v>72.933395541903423</v>
          </cell>
          <cell r="H169">
            <v>27.066604458096577</v>
          </cell>
          <cell r="I169">
            <v>6313337.9362174477</v>
          </cell>
          <cell r="J169">
            <v>6227679.9362174477</v>
          </cell>
          <cell r="K169">
            <v>5330714.9362174477</v>
          </cell>
          <cell r="L169">
            <v>7719602.4809709666</v>
          </cell>
          <cell r="M169">
            <v>7614864.5885920916</v>
          </cell>
          <cell r="N169">
            <v>6518105.1074272553</v>
          </cell>
          <cell r="O169">
            <v>0.81603449175556497</v>
          </cell>
          <cell r="P169">
            <v>0.96600376568142676</v>
          </cell>
          <cell r="Q169">
            <v>1.1730195733274387</v>
          </cell>
          <cell r="R169">
            <v>12254.383976450104</v>
          </cell>
          <cell r="S169">
            <v>10351.926519609291</v>
          </cell>
          <cell r="T169">
            <v>8525.006937125152</v>
          </cell>
          <cell r="U169">
            <v>36.689579999999999</v>
          </cell>
          <cell r="V169">
            <v>14.69860370076</v>
          </cell>
          <cell r="W169">
            <v>30.152189088</v>
          </cell>
          <cell r="X169">
            <v>274.9246529596083</v>
          </cell>
        </row>
        <row r="170">
          <cell r="C170" t="str">
            <v>Kota Metro</v>
          </cell>
          <cell r="D170">
            <v>132843</v>
          </cell>
          <cell r="E170">
            <v>68.739999999999995</v>
          </cell>
          <cell r="F170">
            <v>112.44</v>
          </cell>
          <cell r="G170">
            <v>74.252563266642341</v>
          </cell>
          <cell r="H170">
            <v>25.747436733357659</v>
          </cell>
          <cell r="I170">
            <v>495140</v>
          </cell>
          <cell r="J170">
            <v>495140</v>
          </cell>
          <cell r="K170">
            <v>471408</v>
          </cell>
          <cell r="L170">
            <v>3727256.9875717955</v>
          </cell>
          <cell r="M170">
            <v>3727256.9875717955</v>
          </cell>
          <cell r="N170">
            <v>3548610.013323999</v>
          </cell>
          <cell r="O170">
            <v>0.39400607336881438</v>
          </cell>
          <cell r="P170">
            <v>0.47283103248490832</v>
          </cell>
          <cell r="Q170">
            <v>0.63861949679080865</v>
          </cell>
          <cell r="R170">
            <v>25380.319431369204</v>
          </cell>
          <cell r="S170">
            <v>21149.204077080489</v>
          </cell>
          <cell r="T170">
            <v>15658.77654887145</v>
          </cell>
          <cell r="U170">
            <v>10.5115</v>
          </cell>
          <cell r="V170">
            <v>14.69860370076</v>
          </cell>
          <cell r="W170">
            <v>11.871956076</v>
          </cell>
          <cell r="X170">
            <v>99.522938448345187</v>
          </cell>
        </row>
        <row r="171">
          <cell r="C171" t="str">
            <v>Kab. Bandung</v>
          </cell>
          <cell r="D171">
            <v>4102048.9730551234</v>
          </cell>
          <cell r="E171">
            <v>3073.69</v>
          </cell>
          <cell r="F171">
            <v>107.95</v>
          </cell>
          <cell r="G171">
            <v>70.705182917044567</v>
          </cell>
          <cell r="H171">
            <v>29.294817082955433</v>
          </cell>
          <cell r="I171">
            <v>27069312.589546222</v>
          </cell>
          <cell r="J171">
            <v>26756279.849273238</v>
          </cell>
          <cell r="K171">
            <v>12656837.443434624</v>
          </cell>
          <cell r="L171">
            <v>6598973.5294129224</v>
          </cell>
          <cell r="M171">
            <v>6522662.2171079786</v>
          </cell>
          <cell r="N171">
            <v>3085491.5498505291</v>
          </cell>
          <cell r="O171">
            <v>0.69757348561108556</v>
          </cell>
          <cell r="P171">
            <v>0.82744954827348338</v>
          </cell>
          <cell r="Q171">
            <v>0.55527517916010805</v>
          </cell>
          <cell r="R171">
            <v>14335.407245646442</v>
          </cell>
          <cell r="S171">
            <v>12085.328973670385</v>
          </cell>
          <cell r="T171">
            <v>18009.088782116443</v>
          </cell>
          <cell r="U171">
            <v>98.504100000000008</v>
          </cell>
          <cell r="V171">
            <v>11.586446908120001</v>
          </cell>
          <cell r="W171">
            <v>82.775510480999998</v>
          </cell>
          <cell r="X171">
            <v>699.13983618208101</v>
          </cell>
        </row>
        <row r="172">
          <cell r="C172" t="str">
            <v>Kab. Bekasi</v>
          </cell>
          <cell r="D172">
            <v>1936086.021583627</v>
          </cell>
          <cell r="E172">
            <v>1224.8800000000001</v>
          </cell>
          <cell r="F172">
            <v>110.65</v>
          </cell>
          <cell r="G172">
            <v>69.631960932549703</v>
          </cell>
          <cell r="H172">
            <v>30.368039067450297</v>
          </cell>
          <cell r="I172">
            <v>44987426.905361086</v>
          </cell>
          <cell r="J172">
            <v>44293053.394077867</v>
          </cell>
          <cell r="K172">
            <v>8755020.7680250704</v>
          </cell>
          <cell r="L172">
            <v>23236274.836881213</v>
          </cell>
          <cell r="M172">
            <v>22877626.76879834</v>
          </cell>
          <cell r="N172">
            <v>4522020.5457936609</v>
          </cell>
          <cell r="O172">
            <v>2.4562925064532606</v>
          </cell>
          <cell r="P172">
            <v>2.9022017859150719</v>
          </cell>
          <cell r="Q172">
            <v>0.81379764882289307</v>
          </cell>
          <cell r="R172">
            <v>4071.1763658960153</v>
          </cell>
          <cell r="S172">
            <v>3445.6597913115038</v>
          </cell>
          <cell r="T172">
            <v>12288.066959230429</v>
          </cell>
          <cell r="U172">
            <v>219.11476999999999</v>
          </cell>
          <cell r="V172">
            <v>20.216238957580003</v>
          </cell>
          <cell r="W172">
            <v>204.24023359800003</v>
          </cell>
          <cell r="X172">
            <v>237.48010281642084</v>
          </cell>
        </row>
        <row r="173">
          <cell r="C173" t="str">
            <v>Kab. Bogor</v>
          </cell>
          <cell r="D173">
            <v>3802998.9422534006</v>
          </cell>
          <cell r="E173">
            <v>3357.92</v>
          </cell>
          <cell r="F173">
            <v>110.11</v>
          </cell>
          <cell r="G173">
            <v>68.298118972174834</v>
          </cell>
          <cell r="H173">
            <v>31.701881027825166</v>
          </cell>
          <cell r="I173">
            <v>29523549.359999966</v>
          </cell>
          <cell r="J173">
            <v>29139672.339999966</v>
          </cell>
          <cell r="K173">
            <v>10990557.951051068</v>
          </cell>
          <cell r="L173">
            <v>7763228.3911460415</v>
          </cell>
          <cell r="M173">
            <v>7662287.7845802819</v>
          </cell>
          <cell r="N173">
            <v>2889971.3404965624</v>
          </cell>
          <cell r="O173">
            <v>0.82064616023523684</v>
          </cell>
          <cell r="P173">
            <v>0.97201976049949224</v>
          </cell>
          <cell r="Q173">
            <v>0.52008872101417503</v>
          </cell>
          <cell r="R173">
            <v>12185.519758154374</v>
          </cell>
          <cell r="S173">
            <v>10287.856694252076</v>
          </cell>
          <cell r="T173">
            <v>19227.488687891484</v>
          </cell>
          <cell r="U173">
            <v>166.26011</v>
          </cell>
          <cell r="V173">
            <v>16.073120097979999</v>
          </cell>
          <cell r="W173">
            <v>120.15899790900001</v>
          </cell>
          <cell r="X173">
            <v>439.92675141887605</v>
          </cell>
        </row>
        <row r="174">
          <cell r="C174" t="str">
            <v>Kab. Ciamis</v>
          </cell>
          <cell r="D174">
            <v>1512631.5223323058</v>
          </cell>
          <cell r="E174">
            <v>2506.4299999999998</v>
          </cell>
          <cell r="F174">
            <v>110.35</v>
          </cell>
          <cell r="G174">
            <v>67.761226268095868</v>
          </cell>
          <cell r="H174">
            <v>32.238773731904132</v>
          </cell>
          <cell r="I174">
            <v>7530126.1569999997</v>
          </cell>
          <cell r="J174">
            <v>7496432.2369999997</v>
          </cell>
          <cell r="K174">
            <v>6920236.2231318178</v>
          </cell>
          <cell r="L174">
            <v>4978162.9205964198</v>
          </cell>
          <cell r="M174">
            <v>4955887.8856638884</v>
          </cell>
          <cell r="N174">
            <v>4574964.9673184119</v>
          </cell>
          <cell r="O174">
            <v>0.52623858013403024</v>
          </cell>
          <cell r="P174">
            <v>0.62869225107670912</v>
          </cell>
          <cell r="Q174">
            <v>0.8233257005685245</v>
          </cell>
          <cell r="R174">
            <v>19002.78766610584</v>
          </cell>
          <cell r="S174">
            <v>15906.033489157579</v>
          </cell>
          <cell r="T174">
            <v>12145.861586848048</v>
          </cell>
          <cell r="U174">
            <v>32.368070000000003</v>
          </cell>
          <cell r="V174">
            <v>11.598552227860001</v>
          </cell>
          <cell r="W174">
            <v>23.630119025999999</v>
          </cell>
          <cell r="X174">
            <v>462.86279826696665</v>
          </cell>
        </row>
        <row r="175">
          <cell r="C175" t="str">
            <v>Kab. Cianjur</v>
          </cell>
          <cell r="D175">
            <v>2089128.7544463011</v>
          </cell>
          <cell r="E175">
            <v>3217.89</v>
          </cell>
          <cell r="F175">
            <v>109.04</v>
          </cell>
          <cell r="G175">
            <v>66.07075412366801</v>
          </cell>
          <cell r="H175">
            <v>33.92924587633199</v>
          </cell>
          <cell r="I175">
            <v>9311862.5490000006</v>
          </cell>
          <cell r="J175">
            <v>9300453.5889999997</v>
          </cell>
          <cell r="K175">
            <v>9044834.6701977327</v>
          </cell>
          <cell r="L175">
            <v>4457294.7115784632</v>
          </cell>
          <cell r="M175">
            <v>4451833.6025033435</v>
          </cell>
          <cell r="N175">
            <v>4329476.8936321298</v>
          </cell>
          <cell r="O175">
            <v>0.47117791797359504</v>
          </cell>
          <cell r="P175">
            <v>0.56474911328665622</v>
          </cell>
          <cell r="Q175">
            <v>0.77914686167187497</v>
          </cell>
          <cell r="R175">
            <v>21223.405466468408</v>
          </cell>
          <cell r="S175">
            <v>17706.977779572331</v>
          </cell>
          <cell r="T175">
            <v>12834.550829791235</v>
          </cell>
          <cell r="U175">
            <v>38.691449999999996</v>
          </cell>
          <cell r="V175">
            <v>11.687834366760001</v>
          </cell>
          <cell r="W175">
            <v>40.495825144999998</v>
          </cell>
          <cell r="X175">
            <v>369.06231147863843</v>
          </cell>
        </row>
        <row r="176">
          <cell r="C176" t="str">
            <v>Kab. Cirebon</v>
          </cell>
          <cell r="D176">
            <v>2066660.0098730533</v>
          </cell>
          <cell r="E176">
            <v>990.92</v>
          </cell>
          <cell r="F176">
            <v>107.87</v>
          </cell>
          <cell r="G176">
            <v>65.133747711330244</v>
          </cell>
          <cell r="H176">
            <v>34.866252288669756</v>
          </cell>
          <cell r="I176">
            <v>7596414.4701754404</v>
          </cell>
          <cell r="J176">
            <v>7564011.0064104823</v>
          </cell>
          <cell r="K176">
            <v>6692234.8672393607</v>
          </cell>
          <cell r="L176">
            <v>3675696.2605774994</v>
          </cell>
          <cell r="M176">
            <v>3660017.1147043724</v>
          </cell>
          <cell r="N176">
            <v>3238188.5918673375</v>
          </cell>
          <cell r="O176">
            <v>0.38855562022034529</v>
          </cell>
          <cell r="P176">
            <v>0.46430114076612722</v>
          </cell>
          <cell r="Q176">
            <v>0.58275503965987496</v>
          </cell>
          <cell r="R176">
            <v>25736.341155814756</v>
          </cell>
          <cell r="S176">
            <v>21537.745919597241</v>
          </cell>
          <cell r="T176">
            <v>17159.86876035684</v>
          </cell>
          <cell r="U176">
            <v>40.675179999999997</v>
          </cell>
          <cell r="V176">
            <v>11.485489022900001</v>
          </cell>
          <cell r="W176">
            <v>36.336496975000003</v>
          </cell>
          <cell r="X176">
            <v>368.28142854936681</v>
          </cell>
        </row>
        <row r="177">
          <cell r="C177" t="str">
            <v>Kab. Garut</v>
          </cell>
          <cell r="D177">
            <v>2207194.524270914</v>
          </cell>
          <cell r="E177">
            <v>3065.19</v>
          </cell>
          <cell r="F177">
            <v>107.89</v>
          </cell>
          <cell r="G177">
            <v>67.253956461390544</v>
          </cell>
          <cell r="H177">
            <v>32.746043538609456</v>
          </cell>
          <cell r="I177">
            <v>11362697.23415</v>
          </cell>
          <cell r="J177">
            <v>11348317.49415</v>
          </cell>
          <cell r="K177">
            <v>10413700.281171586</v>
          </cell>
          <cell r="L177">
            <v>5148027.1037294976</v>
          </cell>
          <cell r="M177">
            <v>5141512.1636814522</v>
          </cell>
          <cell r="N177">
            <v>4718070.91158468</v>
          </cell>
          <cell r="O177">
            <v>0.54419481980986395</v>
          </cell>
          <cell r="P177">
            <v>0.65224010927966314</v>
          </cell>
          <cell r="Q177">
            <v>0.84907951566005435</v>
          </cell>
          <cell r="R177">
            <v>18375.772124207095</v>
          </cell>
          <cell r="S177">
            <v>15331.777144223841</v>
          </cell>
          <cell r="T177">
            <v>11777.459961716584</v>
          </cell>
          <cell r="U177">
            <v>40.545879999999997</v>
          </cell>
          <cell r="V177">
            <v>11.550653229460002</v>
          </cell>
          <cell r="W177">
            <v>26.042169578999999</v>
          </cell>
          <cell r="X177">
            <v>503.74042648205943</v>
          </cell>
        </row>
        <row r="178">
          <cell r="C178" t="str">
            <v>Kab. Indramayu</v>
          </cell>
          <cell r="D178">
            <v>1689252.1719218104</v>
          </cell>
          <cell r="E178">
            <v>1862.61</v>
          </cell>
          <cell r="F178">
            <v>110.49</v>
          </cell>
          <cell r="G178">
            <v>61.964045757736386</v>
          </cell>
          <cell r="H178">
            <v>38.035954242263614</v>
          </cell>
          <cell r="I178">
            <v>26407425.459893402</v>
          </cell>
          <cell r="J178">
            <v>11285690.249776371</v>
          </cell>
          <cell r="K178">
            <v>7341164.7092890097</v>
          </cell>
          <cell r="L178">
            <v>15632612.998123592</v>
          </cell>
          <cell r="M178">
            <v>6680879.5260786833</v>
          </cell>
          <cell r="N178">
            <v>4345807.4710877491</v>
          </cell>
          <cell r="O178">
            <v>1.6525140295994474</v>
          </cell>
          <cell r="P178">
            <v>0.84752062300942177</v>
          </cell>
          <cell r="Q178">
            <v>0.782085765952101</v>
          </cell>
          <cell r="R178">
            <v>6051.3858405328629</v>
          </cell>
          <cell r="S178">
            <v>11799.122910415399</v>
          </cell>
          <cell r="T178">
            <v>12786.32144369247</v>
          </cell>
          <cell r="U178">
            <v>25.071930000000002</v>
          </cell>
          <cell r="V178">
            <v>24.73730546973</v>
          </cell>
          <cell r="W178">
            <v>65.997994301000006</v>
          </cell>
          <cell r="X178">
            <v>312.06983296391661</v>
          </cell>
        </row>
        <row r="179">
          <cell r="C179" t="str">
            <v xml:space="preserve">Kab. Karawang    </v>
          </cell>
          <cell r="D179">
            <v>1904644.7950495849</v>
          </cell>
          <cell r="E179">
            <v>1753.17</v>
          </cell>
          <cell r="F179">
            <v>109.84</v>
          </cell>
          <cell r="G179">
            <v>65.591552462921229</v>
          </cell>
          <cell r="H179">
            <v>34.408447537078771</v>
          </cell>
          <cell r="I179">
            <v>19637736.982007019</v>
          </cell>
          <cell r="J179">
            <v>18616173</v>
          </cell>
          <cell r="K179">
            <v>8743705.7470079623</v>
          </cell>
          <cell r="L179">
            <v>10310445.828559743</v>
          </cell>
          <cell r="M179">
            <v>9774091.7615640517</v>
          </cell>
          <cell r="N179">
            <v>4590727.7670534523</v>
          </cell>
          <cell r="O179">
            <v>1.0899109691492519</v>
          </cell>
          <cell r="P179">
            <v>1.2399182333368812</v>
          </cell>
          <cell r="Q179">
            <v>0.82616242570794785</v>
          </cell>
          <cell r="R179">
            <v>9175.0613426761502</v>
          </cell>
          <cell r="S179">
            <v>8065.0479452083646</v>
          </cell>
          <cell r="T179">
            <v>12104.157353114781</v>
          </cell>
          <cell r="U179">
            <v>69.47614999999999</v>
          </cell>
          <cell r="V179">
            <v>44.456121501579993</v>
          </cell>
          <cell r="W179">
            <v>101.849066292</v>
          </cell>
          <cell r="X179">
            <v>339.64125564005906</v>
          </cell>
        </row>
        <row r="180">
          <cell r="C180" t="str">
            <v>Kab. Kuningan</v>
          </cell>
          <cell r="D180">
            <v>1052585.3536496665</v>
          </cell>
          <cell r="E180">
            <v>806.76</v>
          </cell>
          <cell r="F180">
            <v>109.6</v>
          </cell>
          <cell r="G180">
            <v>67.703994648732674</v>
          </cell>
          <cell r="H180">
            <v>32.296005351267326</v>
          </cell>
          <cell r="I180">
            <v>3795063.33</v>
          </cell>
          <cell r="J180">
            <v>3753297.74</v>
          </cell>
          <cell r="K180">
            <v>3672546.7359031662</v>
          </cell>
          <cell r="L180">
            <v>3605468.4941617725</v>
          </cell>
          <cell r="M180">
            <v>3565789.4411945385</v>
          </cell>
          <cell r="N180">
            <v>3489072.6183574703</v>
          </cell>
          <cell r="O180">
            <v>0.3811318856672446</v>
          </cell>
          <cell r="P180">
            <v>0.4523476402957099</v>
          </cell>
          <cell r="Q180">
            <v>0.62790495192084561</v>
          </cell>
          <cell r="R180">
            <v>26237.636828766186</v>
          </cell>
          <cell r="S180">
            <v>22106.891048360005</v>
          </cell>
          <cell r="T180">
            <v>15925.977282721942</v>
          </cell>
          <cell r="U180">
            <v>22.933037600698263</v>
          </cell>
          <cell r="V180">
            <v>11.583416964560001</v>
          </cell>
          <cell r="W180">
            <v>20.778310259000001</v>
          </cell>
          <cell r="X180">
            <v>301.92869122577252</v>
          </cell>
        </row>
        <row r="181">
          <cell r="C181" t="str">
            <v xml:space="preserve">Kab. Majalengka  </v>
          </cell>
          <cell r="D181">
            <v>1167801.1116319967</v>
          </cell>
          <cell r="E181">
            <v>1204.24</v>
          </cell>
          <cell r="F181">
            <v>109.8</v>
          </cell>
          <cell r="G181">
            <v>66.074999109391413</v>
          </cell>
          <cell r="H181">
            <v>33.925000890608587</v>
          </cell>
          <cell r="I181">
            <v>4425745.1179415574</v>
          </cell>
          <cell r="J181">
            <v>4239273.738473882</v>
          </cell>
          <cell r="K181">
            <v>3669599.4484641012</v>
          </cell>
          <cell r="L181">
            <v>3789810.6739739263</v>
          </cell>
          <cell r="M181">
            <v>3630133.3302804586</v>
          </cell>
          <cell r="N181">
            <v>3142315.4267560616</v>
          </cell>
          <cell r="O181">
            <v>0.40061858558254942</v>
          </cell>
          <cell r="P181">
            <v>0.46051015434076648</v>
          </cell>
          <cell r="Q181">
            <v>0.56550139041997038</v>
          </cell>
          <cell r="R181">
            <v>24961.39809754146</v>
          </cell>
          <cell r="S181">
            <v>21715.047769826677</v>
          </cell>
          <cell r="T181">
            <v>17683.422480311652</v>
          </cell>
          <cell r="U181">
            <v>25.30359</v>
          </cell>
          <cell r="V181">
            <v>12.121174038170002</v>
          </cell>
          <cell r="W181">
            <v>31.607683398999999</v>
          </cell>
          <cell r="X181">
            <v>318.48133562926648</v>
          </cell>
        </row>
        <row r="182">
          <cell r="C182" t="str">
            <v>Kab. Purwakarta</v>
          </cell>
          <cell r="D182">
            <v>764562.97667814675</v>
          </cell>
          <cell r="E182">
            <v>825.74</v>
          </cell>
          <cell r="F182">
            <v>108.4</v>
          </cell>
          <cell r="G182">
            <v>67.71912077630239</v>
          </cell>
          <cell r="H182">
            <v>32.28087922369761</v>
          </cell>
          <cell r="I182">
            <v>6767814.2035051705</v>
          </cell>
          <cell r="J182">
            <v>6754180.5235051708</v>
          </cell>
          <cell r="K182">
            <v>3980890.288381407</v>
          </cell>
          <cell r="L182">
            <v>8851872.782160854</v>
          </cell>
          <cell r="M182">
            <v>8834040.7913165744</v>
          </cell>
          <cell r="N182">
            <v>5206752.6283805622</v>
          </cell>
          <cell r="O182">
            <v>0.9357260979022578</v>
          </cell>
          <cell r="P182">
            <v>1.1206655839132835</v>
          </cell>
          <cell r="Q182">
            <v>0.93702428020146034</v>
          </cell>
          <cell r="R182">
            <v>10686.887992563567</v>
          </cell>
          <cell r="S182">
            <v>8923.2685856923708</v>
          </cell>
          <cell r="T182">
            <v>10672.08204877039</v>
          </cell>
          <cell r="U182">
            <v>39.807319999999997</v>
          </cell>
          <cell r="V182">
            <v>11.588370155530001</v>
          </cell>
          <cell r="W182">
            <v>44.734563209999997</v>
          </cell>
          <cell r="X182">
            <v>180.41173792265846</v>
          </cell>
        </row>
        <row r="183">
          <cell r="C183" t="str">
            <v xml:space="preserve">Kab. Subang          </v>
          </cell>
          <cell r="D183">
            <v>1389004.8758712751</v>
          </cell>
          <cell r="E183">
            <v>2049.6</v>
          </cell>
          <cell r="F183">
            <v>106.86</v>
          </cell>
          <cell r="G183">
            <v>67.321209792777083</v>
          </cell>
          <cell r="H183">
            <v>32.678790207222917</v>
          </cell>
          <cell r="I183">
            <v>9302332.250079561</v>
          </cell>
          <cell r="J183">
            <v>6772726.2722213361</v>
          </cell>
          <cell r="K183">
            <v>5767343.0070616016</v>
          </cell>
          <cell r="L183">
            <v>6697119.9393699225</v>
          </cell>
          <cell r="M183">
            <v>4875955.7218782529</v>
          </cell>
          <cell r="N183">
            <v>4152140.217250098</v>
          </cell>
          <cell r="O183">
            <v>0.70794848302375279</v>
          </cell>
          <cell r="P183">
            <v>0.61855224526076003</v>
          </cell>
          <cell r="Q183">
            <v>0.74723277175823988</v>
          </cell>
          <cell r="R183">
            <v>14125.321601493542</v>
          </cell>
          <cell r="S183">
            <v>16166.783124009757</v>
          </cell>
          <cell r="T183">
            <v>13382.710686617751</v>
          </cell>
          <cell r="U183">
            <v>38.713260000000005</v>
          </cell>
          <cell r="V183">
            <v>33.745941583579999</v>
          </cell>
          <cell r="W183">
            <v>38.589253823999996</v>
          </cell>
          <cell r="X183">
            <v>305.45104174365542</v>
          </cell>
        </row>
        <row r="184">
          <cell r="C184" t="str">
            <v>Kab. Sukabumi</v>
          </cell>
          <cell r="D184">
            <v>2193987.5673916601</v>
          </cell>
          <cell r="E184">
            <v>3947.83</v>
          </cell>
          <cell r="F184">
            <v>110.25</v>
          </cell>
          <cell r="G184">
            <v>67.911289228075731</v>
          </cell>
          <cell r="H184">
            <v>32.088710771924269</v>
          </cell>
          <cell r="I184">
            <v>9410124.8797727805</v>
          </cell>
          <cell r="J184">
            <v>8788951.7299999986</v>
          </cell>
          <cell r="K184">
            <v>7361325.5856136885</v>
          </cell>
          <cell r="L184">
            <v>4289051.1412332589</v>
          </cell>
          <cell r="M184">
            <v>4005925.9499126584</v>
          </cell>
          <cell r="N184">
            <v>3355226.6635518176</v>
          </cell>
          <cell r="O184">
            <v>0.45339299229170654</v>
          </cell>
          <cell r="P184">
            <v>0.50818231993959184</v>
          </cell>
          <cell r="Q184">
            <v>0.603817594903723</v>
          </cell>
          <cell r="R184">
            <v>22055.920956021622</v>
          </cell>
          <cell r="S184">
            <v>19677.976992959357</v>
          </cell>
          <cell r="T184">
            <v>16561.292821542356</v>
          </cell>
          <cell r="U184">
            <v>29.804880000000001</v>
          </cell>
          <cell r="V184">
            <v>11.610533207850001</v>
          </cell>
          <cell r="W184">
            <v>39.126915736000001</v>
          </cell>
          <cell r="X184">
            <v>358.69948899931836</v>
          </cell>
        </row>
        <row r="185">
          <cell r="C185" t="str">
            <v>Kab. Sumedang</v>
          </cell>
          <cell r="D185">
            <v>1027568.91672004</v>
          </cell>
          <cell r="E185">
            <v>1524.66</v>
          </cell>
          <cell r="F185">
            <v>106.99</v>
          </cell>
          <cell r="G185">
            <v>69.742648220845297</v>
          </cell>
          <cell r="H185">
            <v>30.257351779154703</v>
          </cell>
          <cell r="I185">
            <v>5943299.6439470397</v>
          </cell>
          <cell r="J185">
            <v>5935804.3079470396</v>
          </cell>
          <cell r="K185">
            <v>4562079.5564938448</v>
          </cell>
          <cell r="L185">
            <v>5783845.2946959715</v>
          </cell>
          <cell r="M185">
            <v>5776551.053036809</v>
          </cell>
          <cell r="N185">
            <v>4439682.3242336148</v>
          </cell>
          <cell r="O185">
            <v>0.61140677477687777</v>
          </cell>
          <cell r="P185">
            <v>0.7327996453468496</v>
          </cell>
          <cell r="Q185">
            <v>0.79897979241661188</v>
          </cell>
          <cell r="R185">
            <v>16355.723247668175</v>
          </cell>
          <cell r="S185">
            <v>13646.294814003068</v>
          </cell>
          <cell r="T185">
            <v>12515.961098032003</v>
          </cell>
          <cell r="U185">
            <v>50.11889</v>
          </cell>
          <cell r="V185">
            <v>11.499657407160003</v>
          </cell>
          <cell r="W185">
            <v>24.290154522000002</v>
          </cell>
          <cell r="X185">
            <v>333.71000890443418</v>
          </cell>
        </row>
        <row r="186">
          <cell r="C186" t="str">
            <v>Kab. Tasikmalaya</v>
          </cell>
          <cell r="D186">
            <v>1619230.1739084646</v>
          </cell>
          <cell r="E186">
            <v>2904.78</v>
          </cell>
          <cell r="F186">
            <v>112.44</v>
          </cell>
          <cell r="G186">
            <v>69.131475062807866</v>
          </cell>
          <cell r="H186">
            <v>30.868524937192134</v>
          </cell>
          <cell r="I186">
            <v>5744963.7400000012</v>
          </cell>
          <cell r="J186">
            <v>5735527.3000000007</v>
          </cell>
          <cell r="K186">
            <v>5291356.0536409738</v>
          </cell>
          <cell r="L186">
            <v>3547959.9087095354</v>
          </cell>
          <cell r="M186">
            <v>3542132.1764006549</v>
          </cell>
          <cell r="N186">
            <v>3267822.0421676105</v>
          </cell>
          <cell r="O186">
            <v>0.37505268801208308</v>
          </cell>
          <cell r="P186">
            <v>0.44934653546833708</v>
          </cell>
          <cell r="Q186">
            <v>0.58808797256821921</v>
          </cell>
          <cell r="R186">
            <v>26662.92048992815</v>
          </cell>
          <cell r="S186">
            <v>22254.539004239508</v>
          </cell>
          <cell r="T186">
            <v>17004.258659345363</v>
          </cell>
          <cell r="U186">
            <v>20.5989</v>
          </cell>
          <cell r="V186">
            <v>11.584811077140001</v>
          </cell>
          <cell r="W186">
            <v>24.103052097999999</v>
          </cell>
          <cell r="X186">
            <v>384.27459576592406</v>
          </cell>
        </row>
        <row r="187">
          <cell r="C187" t="str">
            <v>Kota Bandung</v>
          </cell>
          <cell r="D187">
            <v>2263679.2162978919</v>
          </cell>
          <cell r="E187">
            <v>167.67</v>
          </cell>
          <cell r="F187">
            <v>107.76</v>
          </cell>
          <cell r="G187">
            <v>73.857183951694722</v>
          </cell>
          <cell r="H187">
            <v>26.142816048305278</v>
          </cell>
          <cell r="I187">
            <v>27977195.24984464</v>
          </cell>
          <cell r="J187">
            <v>27977195.24984464</v>
          </cell>
          <cell r="K187">
            <v>20135950.23487322</v>
          </cell>
          <cell r="L187">
            <v>12359169.553890953</v>
          </cell>
          <cell r="M187">
            <v>12359169.553890953</v>
          </cell>
          <cell r="N187">
            <v>8895231.3074660487</v>
          </cell>
          <cell r="O187">
            <v>1.3064803103905043</v>
          </cell>
          <cell r="P187">
            <v>1.5678551063980635</v>
          </cell>
          <cell r="Q187">
            <v>1.6008150008263962</v>
          </cell>
          <cell r="R187">
            <v>7654.1528567016985</v>
          </cell>
          <cell r="S187">
            <v>6378.1404028932602</v>
          </cell>
          <cell r="T187">
            <v>6246.8180238426385</v>
          </cell>
          <cell r="U187">
            <v>204.93916000000002</v>
          </cell>
          <cell r="V187">
            <v>11.479711656580001</v>
          </cell>
          <cell r="W187">
            <v>191.477404474</v>
          </cell>
          <cell r="X187">
            <v>520.907186928344</v>
          </cell>
        </row>
        <row r="188">
          <cell r="C188" t="str">
            <v>Kota Bekasi</v>
          </cell>
          <cell r="D188">
            <v>2054381.0336674191</v>
          </cell>
          <cell r="E188">
            <v>210.49</v>
          </cell>
          <cell r="F188">
            <v>109.9</v>
          </cell>
          <cell r="G188">
            <v>74.248848975260444</v>
          </cell>
          <cell r="H188">
            <v>25.751151024739556</v>
          </cell>
          <cell r="I188">
            <v>14399112</v>
          </cell>
          <cell r="J188">
            <v>14399112</v>
          </cell>
          <cell r="K188">
            <v>7468010.0614140145</v>
          </cell>
          <cell r="L188">
            <v>7008978.2586705154</v>
          </cell>
          <cell r="M188">
            <v>7008978.2586705154</v>
          </cell>
          <cell r="N188">
            <v>3635163.0681102755</v>
          </cell>
          <cell r="O188">
            <v>0.7409148366303695</v>
          </cell>
          <cell r="P188">
            <v>0.88914245456159824</v>
          </cell>
          <cell r="Q188">
            <v>0.65419586840836585</v>
          </cell>
          <cell r="R188">
            <v>13496.827847960669</v>
          </cell>
          <cell r="S188">
            <v>11246.791724651832</v>
          </cell>
          <cell r="T188">
            <v>15285.941845413405</v>
          </cell>
          <cell r="U188">
            <v>97.578360000000004</v>
          </cell>
          <cell r="V188">
            <v>11.479711656580001</v>
          </cell>
          <cell r="W188">
            <v>110.67244375200001</v>
          </cell>
          <cell r="X188">
            <v>229.89646261102578</v>
          </cell>
        </row>
        <row r="189">
          <cell r="C189" t="str">
            <v>Kota Bogor</v>
          </cell>
          <cell r="D189">
            <v>908648.24344853219</v>
          </cell>
          <cell r="E189">
            <v>118.5</v>
          </cell>
          <cell r="F189">
            <v>110.2</v>
          </cell>
          <cell r="G189">
            <v>73.991557639878167</v>
          </cell>
          <cell r="H189">
            <v>26.008442360121833</v>
          </cell>
          <cell r="I189">
            <v>4051722.57</v>
          </cell>
          <cell r="J189">
            <v>4051722.57</v>
          </cell>
          <cell r="K189">
            <v>2917457.084779059</v>
          </cell>
          <cell r="L189">
            <v>4459066.0898905909</v>
          </cell>
          <cell r="M189">
            <v>4459066.0898905909</v>
          </cell>
          <cell r="N189">
            <v>3210766.218736778</v>
          </cell>
          <cell r="O189">
            <v>0.47136516929958067</v>
          </cell>
          <cell r="P189">
            <v>0.56566660958222936</v>
          </cell>
          <cell r="Q189">
            <v>0.57782001945092165</v>
          </cell>
          <cell r="R189">
            <v>21214.974400546773</v>
          </cell>
          <cell r="S189">
            <v>17678.257529440278</v>
          </cell>
          <cell r="T189">
            <v>17306.427024634046</v>
          </cell>
          <cell r="U189">
            <v>50.644040000000004</v>
          </cell>
          <cell r="V189">
            <v>11.479711656580001</v>
          </cell>
          <cell r="W189">
            <v>52.150602087000003</v>
          </cell>
          <cell r="X189">
            <v>183.86656538773303</v>
          </cell>
        </row>
        <row r="190">
          <cell r="C190" t="str">
            <v>Kota Cirebon</v>
          </cell>
          <cell r="D190">
            <v>307482.94255423034</v>
          </cell>
          <cell r="E190">
            <v>37.36</v>
          </cell>
          <cell r="F190">
            <v>107.76</v>
          </cell>
          <cell r="G190">
            <v>73.270707035667314</v>
          </cell>
          <cell r="H190">
            <v>26.729292964332686</v>
          </cell>
          <cell r="I190">
            <v>5750279.9500000002</v>
          </cell>
          <cell r="J190">
            <v>5750279.9500000002</v>
          </cell>
          <cell r="K190">
            <v>3535289.5551894032</v>
          </cell>
          <cell r="L190">
            <v>18701134.775909826</v>
          </cell>
          <cell r="M190">
            <v>18701134.775909826</v>
          </cell>
          <cell r="N190">
            <v>11497514.385097604</v>
          </cell>
          <cell r="O190">
            <v>1.9768856038546179</v>
          </cell>
          <cell r="P190">
            <v>2.3723818599622497</v>
          </cell>
          <cell r="Q190">
            <v>2.0691303984904015</v>
          </cell>
          <cell r="R190">
            <v>5058.4616431530303</v>
          </cell>
          <cell r="S190">
            <v>4215.1730161008418</v>
          </cell>
          <cell r="T190">
            <v>4832.9481831091034</v>
          </cell>
          <cell r="U190">
            <v>32.858910000000002</v>
          </cell>
          <cell r="V190">
            <v>11.479711656580001</v>
          </cell>
          <cell r="W190">
            <v>24.751593264</v>
          </cell>
          <cell r="X190">
            <v>140.8469266081369</v>
          </cell>
        </row>
        <row r="191">
          <cell r="C191" t="str">
            <v>Kota Depok</v>
          </cell>
          <cell r="D191">
            <v>1375976.1072982824</v>
          </cell>
          <cell r="E191">
            <v>200.29</v>
          </cell>
          <cell r="F191">
            <v>109.54</v>
          </cell>
          <cell r="G191">
            <v>76.75469755761371</v>
          </cell>
          <cell r="H191">
            <v>23.24530244238629</v>
          </cell>
          <cell r="I191">
            <v>6314197.6000000006</v>
          </cell>
          <cell r="J191">
            <v>6314197.6000000006</v>
          </cell>
          <cell r="K191">
            <v>3920218.217594035</v>
          </cell>
          <cell r="L191">
            <v>4588886.0762254624</v>
          </cell>
          <cell r="M191">
            <v>4588886.0762254624</v>
          </cell>
          <cell r="N191">
            <v>2849045.2681561098</v>
          </cell>
          <cell r="O191">
            <v>0.48508836124238219</v>
          </cell>
          <cell r="P191">
            <v>0.58213526693013151</v>
          </cell>
          <cell r="Q191">
            <v>0.51272353080574129</v>
          </cell>
          <cell r="R191">
            <v>20614.800929027733</v>
          </cell>
          <cell r="S191">
            <v>17178.138085903342</v>
          </cell>
          <cell r="T191">
            <v>19503.688438650501</v>
          </cell>
          <cell r="U191">
            <v>54.467010000000002</v>
          </cell>
          <cell r="V191">
            <v>11.479711656580001</v>
          </cell>
          <cell r="W191">
            <v>74.909398979000002</v>
          </cell>
          <cell r="X191">
            <v>157.74516627481128</v>
          </cell>
        </row>
        <row r="192">
          <cell r="C192" t="str">
            <v>Kota Sukabumi</v>
          </cell>
          <cell r="D192">
            <v>304971.28828226426</v>
          </cell>
          <cell r="E192">
            <v>48</v>
          </cell>
          <cell r="F192">
            <v>109.94</v>
          </cell>
          <cell r="G192">
            <v>71.820766728379368</v>
          </cell>
          <cell r="H192">
            <v>28.179233271620632</v>
          </cell>
          <cell r="I192">
            <v>1881802.9930411854</v>
          </cell>
          <cell r="J192">
            <v>1881654.7294651854</v>
          </cell>
          <cell r="K192">
            <v>1804788.955874749</v>
          </cell>
          <cell r="L192">
            <v>6170426.7429250414</v>
          </cell>
          <cell r="M192">
            <v>6169940.5870746486</v>
          </cell>
          <cell r="N192">
            <v>5917897.9307859894</v>
          </cell>
          <cell r="O192">
            <v>0.65227206497871992</v>
          </cell>
          <cell r="P192">
            <v>0.78270411401324202</v>
          </cell>
          <cell r="Q192">
            <v>1.0650043212491087</v>
          </cell>
          <cell r="R192">
            <v>15331.026019527979</v>
          </cell>
          <cell r="S192">
            <v>12776.220056805294</v>
          </cell>
          <cell r="T192">
            <v>9389.6332629630342</v>
          </cell>
          <cell r="U192">
            <v>26.949810000000003</v>
          </cell>
          <cell r="V192">
            <v>11.479711656580001</v>
          </cell>
          <cell r="W192">
            <v>14.586305673</v>
          </cell>
          <cell r="X192">
            <v>114.90093276504278</v>
          </cell>
        </row>
        <row r="193">
          <cell r="C193" t="str">
            <v>Kota Cimahi</v>
          </cell>
          <cell r="D193">
            <v>582698.785806634</v>
          </cell>
          <cell r="E193">
            <v>39.270000000000003</v>
          </cell>
          <cell r="F193">
            <v>108.57</v>
          </cell>
          <cell r="G193">
            <v>72.377044112014318</v>
          </cell>
          <cell r="H193">
            <v>27.622955887985682</v>
          </cell>
          <cell r="I193">
            <v>6018689.0843087267</v>
          </cell>
          <cell r="J193">
            <v>6018689.0843087267</v>
          </cell>
          <cell r="K193">
            <v>2160612.8490227521</v>
          </cell>
          <cell r="L193">
            <v>10328988.545903718</v>
          </cell>
          <cell r="M193">
            <v>10328988.545903718</v>
          </cell>
          <cell r="N193">
            <v>3707941.2239237819</v>
          </cell>
          <cell r="O193">
            <v>1.0918711085425505</v>
          </cell>
          <cell r="P193">
            <v>1.3103111309387203</v>
          </cell>
          <cell r="Q193">
            <v>0.66729326402762934</v>
          </cell>
          <cell r="R193">
            <v>9158.5901685302233</v>
          </cell>
          <cell r="S193">
            <v>7631.7752050506488</v>
          </cell>
          <cell r="T193">
            <v>14985.914798003938</v>
          </cell>
          <cell r="U193">
            <v>39.332509999999999</v>
          </cell>
          <cell r="V193">
            <v>11.479711656580001</v>
          </cell>
          <cell r="W193">
            <v>21.625775880999999</v>
          </cell>
          <cell r="X193">
            <v>113.45389590219827</v>
          </cell>
        </row>
        <row r="194">
          <cell r="C194" t="str">
            <v>Kota Tasikmalaya</v>
          </cell>
          <cell r="D194">
            <v>577555.35031466035</v>
          </cell>
          <cell r="E194">
            <v>171.56</v>
          </cell>
          <cell r="F194">
            <v>111.28</v>
          </cell>
          <cell r="G194">
            <v>71.517703512505335</v>
          </cell>
          <cell r="H194">
            <v>28.482296487494665</v>
          </cell>
          <cell r="I194">
            <v>3785358.2724811165</v>
          </cell>
          <cell r="J194">
            <v>3785098.6624811166</v>
          </cell>
          <cell r="K194">
            <v>3158340.1124876277</v>
          </cell>
          <cell r="L194">
            <v>6554104.7631517909</v>
          </cell>
          <cell r="M194">
            <v>6553655.2651082557</v>
          </cell>
          <cell r="N194">
            <v>5468463.084563097</v>
          </cell>
          <cell r="O194">
            <v>0.69283043556908441</v>
          </cell>
          <cell r="P194">
            <v>0.8313812532604723</v>
          </cell>
          <cell r="Q194">
            <v>0.98412255225858869</v>
          </cell>
          <cell r="R194">
            <v>14433.546054867082</v>
          </cell>
          <cell r="S194">
            <v>12028.175955113813</v>
          </cell>
          <cell r="T194">
            <v>10161.336082634953</v>
          </cell>
          <cell r="U194">
            <v>29.510024348564524</v>
          </cell>
          <cell r="V194">
            <v>11.479711656580001</v>
          </cell>
          <cell r="W194">
            <v>19.815652458999999</v>
          </cell>
          <cell r="X194">
            <v>191.9796741789269</v>
          </cell>
        </row>
        <row r="195">
          <cell r="C195" t="str">
            <v>Kota Banjar</v>
          </cell>
          <cell r="D195">
            <v>165920.34169271486</v>
          </cell>
          <cell r="E195">
            <v>113.49</v>
          </cell>
          <cell r="F195">
            <v>110.43</v>
          </cell>
          <cell r="G195">
            <v>68.400624641697902</v>
          </cell>
          <cell r="H195">
            <v>31.599375358302098</v>
          </cell>
          <cell r="I195">
            <v>786257.96899999981</v>
          </cell>
          <cell r="J195">
            <v>782982.64099999983</v>
          </cell>
          <cell r="K195">
            <v>675727.1891194093</v>
          </cell>
          <cell r="L195">
            <v>4738767.7784328135</v>
          </cell>
          <cell r="M195">
            <v>4719027.4140713066</v>
          </cell>
          <cell r="N195">
            <v>4072600.0333995139</v>
          </cell>
          <cell r="O195">
            <v>0.50093226499075894</v>
          </cell>
          <cell r="P195">
            <v>0.5986446901729614</v>
          </cell>
          <cell r="Q195">
            <v>0.73291845939520639</v>
          </cell>
          <cell r="R195">
            <v>19962.778800412219</v>
          </cell>
          <cell r="S195">
            <v>16704.399394423399</v>
          </cell>
          <cell r="T195">
            <v>13644.082601292175</v>
          </cell>
          <cell r="U195">
            <v>5.9819499999999994</v>
          </cell>
          <cell r="V195">
            <v>11.28263373829</v>
          </cell>
          <cell r="W195">
            <v>8.8180707890000001</v>
          </cell>
          <cell r="X195">
            <v>61.634334138247887</v>
          </cell>
        </row>
        <row r="196">
          <cell r="C196" t="str">
            <v>Kab. Lebak</v>
          </cell>
          <cell r="D196">
            <v>1138871</v>
          </cell>
          <cell r="E196">
            <v>3044.72</v>
          </cell>
          <cell r="F196">
            <v>112.74</v>
          </cell>
          <cell r="G196">
            <v>65.793308859800746</v>
          </cell>
          <cell r="H196">
            <v>34.206691140199254</v>
          </cell>
          <cell r="I196">
            <v>4198602.7320391182</v>
          </cell>
          <cell r="J196">
            <v>4146856.7913680146</v>
          </cell>
          <cell r="K196">
            <v>3726838.9094366976</v>
          </cell>
          <cell r="L196">
            <v>3686635.9157789759</v>
          </cell>
          <cell r="M196">
            <v>3641199.7419971311</v>
          </cell>
          <cell r="N196">
            <v>3272397.7600946003</v>
          </cell>
          <cell r="O196">
            <v>0.38971204453031771</v>
          </cell>
          <cell r="P196">
            <v>0.461914013236288</v>
          </cell>
          <cell r="Q196">
            <v>0.58891143377387978</v>
          </cell>
          <cell r="R196">
            <v>25659.971613276757</v>
          </cell>
          <cell r="S196">
            <v>21649.050934691146</v>
          </cell>
          <cell r="T196">
            <v>16980.481998655898</v>
          </cell>
          <cell r="U196">
            <v>18.990269999999999</v>
          </cell>
          <cell r="V196">
            <v>0.45600827265999999</v>
          </cell>
          <cell r="W196">
            <v>17.860412830000001</v>
          </cell>
          <cell r="X196">
            <v>234.70264420792185</v>
          </cell>
        </row>
        <row r="197">
          <cell r="C197" t="str">
            <v>Kab. Pandeglang</v>
          </cell>
          <cell r="D197">
            <v>1106509</v>
          </cell>
          <cell r="E197">
            <v>2746.91</v>
          </cell>
          <cell r="F197">
            <v>111.09</v>
          </cell>
          <cell r="G197">
            <v>66.203981981574287</v>
          </cell>
          <cell r="H197">
            <v>33.796018018425713</v>
          </cell>
          <cell r="I197">
            <v>4456943.3482319005</v>
          </cell>
          <cell r="J197">
            <v>4452679.7503802199</v>
          </cell>
          <cell r="K197">
            <v>3904406.0243085609</v>
          </cell>
          <cell r="L197">
            <v>4027932.3062278754</v>
          </cell>
          <cell r="M197">
            <v>4024079.1086021168</v>
          </cell>
          <cell r="N197">
            <v>3528580.449240414</v>
          </cell>
          <cell r="O197">
            <v>0.42579027876640829</v>
          </cell>
          <cell r="P197">
            <v>0.51048518684536714</v>
          </cell>
          <cell r="Q197">
            <v>0.63501491074501304</v>
          </cell>
          <cell r="R197">
            <v>23485.740512845467</v>
          </cell>
          <cell r="S197">
            <v>19589.207008721951</v>
          </cell>
          <cell r="T197">
            <v>15747.661717530045</v>
          </cell>
          <cell r="U197">
            <v>15.05551</v>
          </cell>
          <cell r="V197">
            <v>0.54289894132999994</v>
          </cell>
          <cell r="W197">
            <v>17.394438548</v>
          </cell>
          <cell r="X197">
            <v>260.48752261455599</v>
          </cell>
        </row>
        <row r="198">
          <cell r="C198" t="str">
            <v>Kab. Serang</v>
          </cell>
          <cell r="D198">
            <v>1866720</v>
          </cell>
          <cell r="E198">
            <v>1704.12</v>
          </cell>
          <cell r="F198">
            <v>110.93</v>
          </cell>
          <cell r="G198">
            <v>65.484036834289498</v>
          </cell>
          <cell r="H198">
            <v>34.515963165710502</v>
          </cell>
          <cell r="I198">
            <v>9989428.8522405718</v>
          </cell>
          <cell r="J198">
            <v>9984240.0159729496</v>
          </cell>
          <cell r="K198">
            <v>5040015.1680885758</v>
          </cell>
          <cell r="L198">
            <v>5351326.8472189577</v>
          </cell>
          <cell r="M198">
            <v>5348547.1929228539</v>
          </cell>
          <cell r="N198">
            <v>2699930.9848764553</v>
          </cell>
          <cell r="O198">
            <v>0.56568551227251407</v>
          </cell>
          <cell r="P198">
            <v>0.67850408489582514</v>
          </cell>
          <cell r="Q198">
            <v>0.48588843531910725</v>
          </cell>
          <cell r="R198">
            <v>17677.666800811734</v>
          </cell>
          <cell r="S198">
            <v>14738.304783434518</v>
          </cell>
          <cell r="T198">
            <v>20580.856165947847</v>
          </cell>
          <cell r="U198">
            <v>67.966520000000003</v>
          </cell>
          <cell r="V198">
            <v>0.4654601485</v>
          </cell>
          <cell r="W198">
            <v>51.419212318</v>
          </cell>
          <cell r="X198">
            <v>304.60634919806847</v>
          </cell>
        </row>
        <row r="199">
          <cell r="C199" t="str">
            <v>Kab. Tangerang</v>
          </cell>
          <cell r="D199">
            <v>3324756</v>
          </cell>
          <cell r="E199">
            <v>1160.4100000000001</v>
          </cell>
          <cell r="F199">
            <v>111.76</v>
          </cell>
          <cell r="G199">
            <v>69.046119257469783</v>
          </cell>
          <cell r="H199">
            <v>30.953880742530217</v>
          </cell>
          <cell r="I199">
            <v>20770564.238749504</v>
          </cell>
          <cell r="J199">
            <v>20755903.872746192</v>
          </cell>
          <cell r="K199">
            <v>9470078.447415337</v>
          </cell>
          <cell r="L199">
            <v>6247244.6816396462</v>
          </cell>
          <cell r="M199">
            <v>6242835.2254259232</v>
          </cell>
          <cell r="N199">
            <v>2848352.9159479188</v>
          </cell>
          <cell r="O199">
            <v>0.6603924426446951</v>
          </cell>
          <cell r="P199">
            <v>0.79195135594723631</v>
          </cell>
          <cell r="Q199">
            <v>0.51259893283156632</v>
          </cell>
          <cell r="R199">
            <v>15142.511261868285</v>
          </cell>
          <cell r="S199">
            <v>12627.038169584559</v>
          </cell>
          <cell r="T199">
            <v>19508.429221185826</v>
          </cell>
          <cell r="U199">
            <v>161.21955</v>
          </cell>
          <cell r="V199">
            <v>0.43547614849999999</v>
          </cell>
          <cell r="W199">
            <v>253.138880304</v>
          </cell>
          <cell r="X199">
            <v>286.74655635676987</v>
          </cell>
        </row>
        <row r="200">
          <cell r="C200" t="str">
            <v>Kota Cilegon</v>
          </cell>
          <cell r="D200">
            <v>334586</v>
          </cell>
          <cell r="E200">
            <v>175.51</v>
          </cell>
          <cell r="F200">
            <v>109.73</v>
          </cell>
          <cell r="G200">
            <v>73.522210378757308</v>
          </cell>
          <cell r="H200">
            <v>26.477789621242692</v>
          </cell>
          <cell r="I200">
            <v>11629224.516169114</v>
          </cell>
          <cell r="J200">
            <v>11621468.730310524</v>
          </cell>
          <cell r="K200">
            <v>4577644.3418292971</v>
          </cell>
          <cell r="L200">
            <v>34757056.530067347</v>
          </cell>
          <cell r="M200">
            <v>34733876.283856839</v>
          </cell>
          <cell r="N200">
            <v>13681517.881290004</v>
          </cell>
          <cell r="O200">
            <v>3.6741473450671092</v>
          </cell>
          <cell r="P200">
            <v>4.4062576420839701</v>
          </cell>
          <cell r="Q200">
            <v>2.4621708307979495</v>
          </cell>
          <cell r="R200">
            <v>2721.7199150779697</v>
          </cell>
          <cell r="S200">
            <v>2269.49960993893</v>
          </cell>
          <cell r="T200">
            <v>4061.4566117490567</v>
          </cell>
          <cell r="U200">
            <v>84.879320000000007</v>
          </cell>
          <cell r="V200">
            <v>0.43547614849999999</v>
          </cell>
          <cell r="W200">
            <v>49.301851020999997</v>
          </cell>
          <cell r="X200">
            <v>78.445768131037497</v>
          </cell>
        </row>
        <row r="201">
          <cell r="C201" t="str">
            <v>Kota Tangerang</v>
          </cell>
          <cell r="D201">
            <v>1537558</v>
          </cell>
          <cell r="E201">
            <v>186.97</v>
          </cell>
          <cell r="F201">
            <v>111.34</v>
          </cell>
          <cell r="G201">
            <v>73.822903659381936</v>
          </cell>
          <cell r="H201">
            <v>26.177096340618064</v>
          </cell>
          <cell r="I201">
            <v>26346036.008078333</v>
          </cell>
          <cell r="J201">
            <v>26346036.008078333</v>
          </cell>
          <cell r="K201">
            <v>10995791.565905957</v>
          </cell>
          <cell r="L201">
            <v>17134986.782988563</v>
          </cell>
          <cell r="M201">
            <v>17134986.782988563</v>
          </cell>
          <cell r="N201">
            <v>7151464.5729825851</v>
          </cell>
          <cell r="O201">
            <v>1.8113290503186188</v>
          </cell>
          <cell r="P201">
            <v>2.1737040185935603</v>
          </cell>
          <cell r="Q201">
            <v>1.2870010200521989</v>
          </cell>
          <cell r="R201">
            <v>5520.8080487865891</v>
          </cell>
          <cell r="S201">
            <v>4600.4423391875789</v>
          </cell>
          <cell r="T201">
            <v>7770.0016116493944</v>
          </cell>
          <cell r="U201">
            <v>109.6366</v>
          </cell>
          <cell r="V201">
            <v>0.43547614849999999</v>
          </cell>
          <cell r="W201">
            <v>161.136615224</v>
          </cell>
          <cell r="X201">
            <v>181.21218034408633</v>
          </cell>
        </row>
        <row r="202">
          <cell r="C202" t="str">
            <v>Kab. Banjarnegara</v>
          </cell>
          <cell r="D202">
            <v>904047</v>
          </cell>
          <cell r="E202">
            <v>1069.7</v>
          </cell>
          <cell r="F202">
            <v>109.12</v>
          </cell>
          <cell r="G202">
            <v>66.925313490432146</v>
          </cell>
          <cell r="H202">
            <v>33.074686509567854</v>
          </cell>
          <cell r="I202">
            <v>3446640.0479274201</v>
          </cell>
          <cell r="J202">
            <v>3426909.7298595794</v>
          </cell>
          <cell r="K202">
            <v>2867873.1928332336</v>
          </cell>
          <cell r="L202">
            <v>3812456.706263524</v>
          </cell>
          <cell r="M202">
            <v>3790632.2678572903</v>
          </cell>
          <cell r="N202">
            <v>3172261.1687591835</v>
          </cell>
          <cell r="O202">
            <v>0.40301248390766081</v>
          </cell>
          <cell r="P202">
            <v>0.48087067110154497</v>
          </cell>
          <cell r="Q202">
            <v>0.57089052436741916</v>
          </cell>
          <cell r="R202">
            <v>24813.127134521281</v>
          </cell>
          <cell r="S202">
            <v>20795.612211268151</v>
          </cell>
          <cell r="T202">
            <v>17516.493220973665</v>
          </cell>
          <cell r="U202">
            <v>30.62237</v>
          </cell>
          <cell r="V202">
            <v>0.60315092977999996</v>
          </cell>
          <cell r="W202">
            <v>16.716557951910001</v>
          </cell>
          <cell r="X202">
            <v>251.13649659633117</v>
          </cell>
        </row>
        <row r="203">
          <cell r="C203" t="str">
            <v>Kab. Banyumas</v>
          </cell>
          <cell r="D203">
            <v>1531926</v>
          </cell>
          <cell r="E203">
            <v>1327.65</v>
          </cell>
          <cell r="F203">
            <v>107.82</v>
          </cell>
          <cell r="G203">
            <v>70.282697593248656</v>
          </cell>
          <cell r="H203">
            <v>29.717302406751344</v>
          </cell>
          <cell r="I203">
            <v>4397382.18458727</v>
          </cell>
          <cell r="J203">
            <v>4310679.5748402085</v>
          </cell>
          <cell r="K203">
            <v>3312127.1590906121</v>
          </cell>
          <cell r="L203">
            <v>2870492.5594234122</v>
          </cell>
          <cell r="M203">
            <v>2813895.4328343594</v>
          </cell>
          <cell r="N203">
            <v>2162067.3316404396</v>
          </cell>
          <cell r="O203">
            <v>0.30343802580396428</v>
          </cell>
          <cell r="P203">
            <v>0.35696413937865334</v>
          </cell>
          <cell r="Q203">
            <v>0.38909272818816176</v>
          </cell>
          <cell r="R203">
            <v>32955.658650575606</v>
          </cell>
          <cell r="S203">
            <v>28014.01848770136</v>
          </cell>
          <cell r="T203">
            <v>25700.814421707953</v>
          </cell>
          <cell r="U203">
            <v>51.224309999999996</v>
          </cell>
          <cell r="V203">
            <v>0.63390747517000001</v>
          </cell>
          <cell r="W203">
            <v>28.43509426036</v>
          </cell>
          <cell r="X203">
            <v>385.72928576859908</v>
          </cell>
        </row>
        <row r="204">
          <cell r="C204" t="str">
            <v>Kab. Batang</v>
          </cell>
          <cell r="D204">
            <v>713080</v>
          </cell>
          <cell r="E204">
            <v>800.14</v>
          </cell>
          <cell r="F204">
            <v>109.21</v>
          </cell>
          <cell r="G204">
            <v>66.953978496255729</v>
          </cell>
          <cell r="H204">
            <v>33.046021503744271</v>
          </cell>
          <cell r="I204">
            <v>2796616.935998797</v>
          </cell>
          <cell r="J204">
            <v>2731619.5205994966</v>
          </cell>
          <cell r="K204">
            <v>1847716.2836583068</v>
          </cell>
          <cell r="L204">
            <v>3921883.8503376856</v>
          </cell>
          <cell r="M204">
            <v>3830733.6071681953</v>
          </cell>
          <cell r="N204">
            <v>2591176.7033969639</v>
          </cell>
          <cell r="O204">
            <v>0.41457996087541132</v>
          </cell>
          <cell r="P204">
            <v>0.48595783244663793</v>
          </cell>
          <cell r="Q204">
            <v>0.46631665812986856</v>
          </cell>
          <cell r="R204">
            <v>24120.799227450309</v>
          </cell>
          <cell r="S204">
            <v>20577.917120202153</v>
          </cell>
          <cell r="T204">
            <v>21444.655312345745</v>
          </cell>
          <cell r="U204">
            <v>23.610799999999998</v>
          </cell>
          <cell r="V204">
            <v>0.62699232035999986</v>
          </cell>
          <cell r="W204">
            <v>16.888372494199999</v>
          </cell>
          <cell r="X204">
            <v>184.60038262944573</v>
          </cell>
        </row>
        <row r="205">
          <cell r="C205" t="str">
            <v>Kab. Blora</v>
          </cell>
          <cell r="D205">
            <v>840548</v>
          </cell>
          <cell r="E205">
            <v>1820.59</v>
          </cell>
          <cell r="F205">
            <v>108.85</v>
          </cell>
          <cell r="G205">
            <v>66.515248154546086</v>
          </cell>
          <cell r="H205">
            <v>33.484751845453914</v>
          </cell>
          <cell r="I205">
            <v>2750945.9088839167</v>
          </cell>
          <cell r="J205">
            <v>2672165.2127136174</v>
          </cell>
          <cell r="K205">
            <v>2295377.3774572611</v>
          </cell>
          <cell r="L205">
            <v>3272800.4931115373</v>
          </cell>
          <cell r="M205">
            <v>3179075.0947163245</v>
          </cell>
          <cell r="N205">
            <v>2730810.5872088936</v>
          </cell>
          <cell r="O205">
            <v>0.34596575323626177</v>
          </cell>
          <cell r="P205">
            <v>0.40328997018288454</v>
          </cell>
          <cell r="Q205">
            <v>0.49144562983431123</v>
          </cell>
          <cell r="R205">
            <v>28904.595054444446</v>
          </cell>
          <cell r="S205">
            <v>24796.054301735261</v>
          </cell>
          <cell r="T205">
            <v>20348.130887584568</v>
          </cell>
          <cell r="U205">
            <v>29.530459999999998</v>
          </cell>
          <cell r="V205">
            <v>3.3775778865300001</v>
          </cell>
          <cell r="W205">
            <v>25.27518156911</v>
          </cell>
          <cell r="X205">
            <v>250.34873495673793</v>
          </cell>
        </row>
        <row r="206">
          <cell r="C206" t="str">
            <v>Kab. Boyolali</v>
          </cell>
          <cell r="D206">
            <v>941673</v>
          </cell>
          <cell r="E206">
            <v>1015.1</v>
          </cell>
          <cell r="F206">
            <v>106.87</v>
          </cell>
          <cell r="G206">
            <v>68.531672502922731</v>
          </cell>
          <cell r="H206">
            <v>31.468327497077269</v>
          </cell>
          <cell r="I206">
            <v>4557936.5888845352</v>
          </cell>
          <cell r="J206">
            <v>4520295.2174947513</v>
          </cell>
          <cell r="K206">
            <v>3601079.5612226953</v>
          </cell>
          <cell r="L206">
            <v>4840254.0891419156</v>
          </cell>
          <cell r="M206">
            <v>4800281.2202269267</v>
          </cell>
          <cell r="N206">
            <v>3824129.5664447164</v>
          </cell>
          <cell r="O206">
            <v>0.51166032128430439</v>
          </cell>
          <cell r="P206">
            <v>0.60895235642350332</v>
          </cell>
          <cell r="Q206">
            <v>0.68820289922424926</v>
          </cell>
          <cell r="R206">
            <v>19544.216316987953</v>
          </cell>
          <cell r="S206">
            <v>16421.645953933017</v>
          </cell>
          <cell r="T206">
            <v>14530.598477966487</v>
          </cell>
          <cell r="U206">
            <v>36.96002</v>
          </cell>
          <cell r="V206">
            <v>0.58495246185999994</v>
          </cell>
          <cell r="W206">
            <v>17.99457121823</v>
          </cell>
          <cell r="X206">
            <v>321.61802240711444</v>
          </cell>
        </row>
        <row r="207">
          <cell r="C207" t="str">
            <v>Kab. Brebes</v>
          </cell>
          <cell r="D207">
            <v>1814704</v>
          </cell>
          <cell r="E207">
            <v>1661.17</v>
          </cell>
          <cell r="F207">
            <v>109.02</v>
          </cell>
          <cell r="G207">
            <v>63.365762422456662</v>
          </cell>
          <cell r="H207">
            <v>36.634237577543338</v>
          </cell>
          <cell r="I207">
            <v>6394963.5272425814</v>
          </cell>
          <cell r="J207">
            <v>6311305.7144428622</v>
          </cell>
          <cell r="K207">
            <v>5546571.5926833255</v>
          </cell>
          <cell r="L207">
            <v>3523970.5909297499</v>
          </cell>
          <cell r="M207">
            <v>3477870.6138537535</v>
          </cell>
          <cell r="N207">
            <v>3056460.7741446127</v>
          </cell>
          <cell r="O207">
            <v>0.37251679179330166</v>
          </cell>
          <cell r="P207">
            <v>0.44119446517389255</v>
          </cell>
          <cell r="Q207">
            <v>0.55005070554842683</v>
          </cell>
          <cell r="R207">
            <v>26844.427473617616</v>
          </cell>
          <cell r="S207">
            <v>22665.74218255117</v>
          </cell>
          <cell r="T207">
            <v>18180.142119860608</v>
          </cell>
          <cell r="U207">
            <v>25.735109999999999</v>
          </cell>
          <cell r="V207">
            <v>0.80818758298000004</v>
          </cell>
          <cell r="W207">
            <v>28.242701599760004</v>
          </cell>
          <cell r="X207">
            <v>326.74034949143675</v>
          </cell>
        </row>
        <row r="208">
          <cell r="C208" t="str">
            <v xml:space="preserve">Kab. Cilacap    </v>
          </cell>
          <cell r="D208">
            <v>1674717</v>
          </cell>
          <cell r="E208">
            <v>2138.5</v>
          </cell>
          <cell r="F208">
            <v>108.82</v>
          </cell>
          <cell r="G208">
            <v>68.825651092005131</v>
          </cell>
          <cell r="H208">
            <v>31.174348907994869</v>
          </cell>
          <cell r="I208">
            <v>38791310.302493714</v>
          </cell>
          <cell r="J208">
            <v>38441325.465563804</v>
          </cell>
          <cell r="K208">
            <v>17983331.904702075</v>
          </cell>
          <cell r="L208">
            <v>23162904.719121926</v>
          </cell>
          <cell r="M208">
            <v>22953923.23930778</v>
          </cell>
          <cell r="N208">
            <v>10738131.818511471</v>
          </cell>
          <cell r="O208">
            <v>2.4485365958473277</v>
          </cell>
          <cell r="P208">
            <v>2.9118805762550517</v>
          </cell>
          <cell r="Q208">
            <v>1.9324694211713731</v>
          </cell>
          <cell r="R208">
            <v>4084.072101254199</v>
          </cell>
          <cell r="S208">
            <v>3434.2067739814133</v>
          </cell>
          <cell r="T208">
            <v>5174.7261252591852</v>
          </cell>
          <cell r="U208">
            <v>53.499089999999995</v>
          </cell>
          <cell r="V208">
            <v>0.59951996242999994</v>
          </cell>
          <cell r="W208">
            <v>39.18994070414</v>
          </cell>
          <cell r="X208">
            <v>382.52493248207708</v>
          </cell>
        </row>
        <row r="209">
          <cell r="C209" t="str">
            <v xml:space="preserve">Kab. Demak  </v>
          </cell>
          <cell r="D209">
            <v>1071667</v>
          </cell>
          <cell r="E209">
            <v>900.12</v>
          </cell>
          <cell r="F209">
            <v>107.79</v>
          </cell>
          <cell r="G209">
            <v>68.986105667729149</v>
          </cell>
          <cell r="H209">
            <v>31.013894332270851</v>
          </cell>
          <cell r="I209">
            <v>3835168.6242427016</v>
          </cell>
          <cell r="J209">
            <v>3826630.2236208953</v>
          </cell>
          <cell r="K209">
            <v>2943106.4958865223</v>
          </cell>
          <cell r="L209">
            <v>3578694.3371800212</v>
          </cell>
          <cell r="M209">
            <v>3570726.9362786161</v>
          </cell>
          <cell r="N209">
            <v>2746288.2554809679</v>
          </cell>
          <cell r="O209">
            <v>0.37830160578707661</v>
          </cell>
          <cell r="P209">
            <v>0.45297399927934806</v>
          </cell>
          <cell r="Q209">
            <v>0.49423104178048011</v>
          </cell>
          <cell r="R209">
            <v>26433.934847287968</v>
          </cell>
          <cell r="S209">
            <v>22076.322296443825</v>
          </cell>
          <cell r="T209">
            <v>20233.451877030511</v>
          </cell>
          <cell r="U209">
            <v>17.449369999999998</v>
          </cell>
          <cell r="V209">
            <v>0.57933180900000003</v>
          </cell>
          <cell r="W209">
            <v>19.860351911650003</v>
          </cell>
          <cell r="X209">
            <v>214.1021480079267</v>
          </cell>
        </row>
        <row r="210">
          <cell r="C210" t="str">
            <v>Kab. Grobogan</v>
          </cell>
          <cell r="D210">
            <v>1334204</v>
          </cell>
          <cell r="E210">
            <v>1975.86</v>
          </cell>
          <cell r="F210">
            <v>108.85</v>
          </cell>
          <cell r="G210">
            <v>67.311598063482791</v>
          </cell>
          <cell r="H210">
            <v>32.688401936517209</v>
          </cell>
          <cell r="I210">
            <v>3074732.9366220878</v>
          </cell>
          <cell r="J210">
            <v>3033206.1127970838</v>
          </cell>
          <cell r="K210">
            <v>2901784.6940791197</v>
          </cell>
          <cell r="L210">
            <v>2304544.8346895138</v>
          </cell>
          <cell r="M210">
            <v>2273420.041310837</v>
          </cell>
          <cell r="N210">
            <v>2174918.2989101512</v>
          </cell>
          <cell r="O210">
            <v>0.24361203540460424</v>
          </cell>
          <cell r="P210">
            <v>0.28840070566349169</v>
          </cell>
          <cell r="Q210">
            <v>0.39140543040684572</v>
          </cell>
          <cell r="R210">
            <v>41048.875041791143</v>
          </cell>
          <cell r="S210">
            <v>34673.97895921961</v>
          </cell>
          <cell r="T210">
            <v>25548.955694369179</v>
          </cell>
          <cell r="U210">
            <v>37.038760000000003</v>
          </cell>
          <cell r="V210">
            <v>1.0083454053100001</v>
          </cell>
          <cell r="W210">
            <v>24.102519099609999</v>
          </cell>
          <cell r="X210">
            <v>298.61478285067386</v>
          </cell>
        </row>
        <row r="211">
          <cell r="C211" t="str">
            <v>Kab. Jepara</v>
          </cell>
          <cell r="D211">
            <v>1078037</v>
          </cell>
          <cell r="E211">
            <v>1162.6099999999999</v>
          </cell>
          <cell r="F211">
            <v>107.09</v>
          </cell>
          <cell r="G211">
            <v>69.076227665805064</v>
          </cell>
          <cell r="H211">
            <v>30.923772334194936</v>
          </cell>
          <cell r="I211">
            <v>4654653.7653260995</v>
          </cell>
          <cell r="J211">
            <v>4626082.2147483444</v>
          </cell>
          <cell r="K211">
            <v>3230728.9050277555</v>
          </cell>
          <cell r="L211">
            <v>4317712.4396714577</v>
          </cell>
          <cell r="M211">
            <v>4291209.1280246824</v>
          </cell>
          <cell r="N211">
            <v>2996862.7282994511</v>
          </cell>
          <cell r="O211">
            <v>0.45642276074956739</v>
          </cell>
          <cell r="P211">
            <v>0.54437267121053057</v>
          </cell>
          <cell r="Q211">
            <v>0.53932524574742113</v>
          </cell>
          <cell r="R211">
            <v>21909.512101406479</v>
          </cell>
          <cell r="S211">
            <v>18369.768595772512</v>
          </cell>
          <cell r="T211">
            <v>18541.687189409335</v>
          </cell>
          <cell r="U211">
            <v>47.266550000000002</v>
          </cell>
          <cell r="V211">
            <v>0.57951546448000002</v>
          </cell>
          <cell r="W211">
            <v>22.637698130770001</v>
          </cell>
          <cell r="X211">
            <v>227.65441358912386</v>
          </cell>
        </row>
        <row r="212">
          <cell r="C212" t="str">
            <v>Kab. Karanganyar</v>
          </cell>
          <cell r="D212">
            <v>833869</v>
          </cell>
          <cell r="E212">
            <v>717.9</v>
          </cell>
          <cell r="F212">
            <v>107.74</v>
          </cell>
          <cell r="G212">
            <v>70.456304139583864</v>
          </cell>
          <cell r="H212">
            <v>29.543695860416136</v>
          </cell>
          <cell r="I212">
            <v>5010350.4555745106</v>
          </cell>
          <cell r="J212">
            <v>4956733.8856031466</v>
          </cell>
          <cell r="K212">
            <v>2189002.1544966754</v>
          </cell>
          <cell r="L212">
            <v>6008558.2454492385</v>
          </cell>
          <cell r="M212">
            <v>5944259.6925933771</v>
          </cell>
          <cell r="N212">
            <v>2625115.1613702816</v>
          </cell>
          <cell r="O212">
            <v>0.63516104437960108</v>
          </cell>
          <cell r="P212">
            <v>0.75407476790013284</v>
          </cell>
          <cell r="Q212">
            <v>0.47242433433869324</v>
          </cell>
          <cell r="R212">
            <v>15744.038600112173</v>
          </cell>
          <cell r="S212">
            <v>13261.284458366026</v>
          </cell>
          <cell r="T212">
            <v>21167.410891308449</v>
          </cell>
          <cell r="U212">
            <v>29.485259999999997</v>
          </cell>
          <cell r="V212">
            <v>0.57912733137000005</v>
          </cell>
          <cell r="W212">
            <v>21.187423267849997</v>
          </cell>
          <cell r="X212">
            <v>269.1249796685355</v>
          </cell>
        </row>
        <row r="213">
          <cell r="C213" t="str">
            <v>Kab. Kebumen</v>
          </cell>
          <cell r="D213">
            <v>1208645</v>
          </cell>
          <cell r="E213">
            <v>1306.8</v>
          </cell>
          <cell r="F213">
            <v>108.44</v>
          </cell>
          <cell r="G213">
            <v>68.028818169874768</v>
          </cell>
          <cell r="H213">
            <v>31.971181830125232</v>
          </cell>
          <cell r="I213">
            <v>3165032.1515387506</v>
          </cell>
          <cell r="J213">
            <v>2941918.8010699884</v>
          </cell>
          <cell r="K213">
            <v>2554006.550356857</v>
          </cell>
          <cell r="L213">
            <v>2618661.5189230507</v>
          </cell>
          <cell r="M213">
            <v>2434063.6010325514</v>
          </cell>
          <cell r="N213">
            <v>2113115.5553176133</v>
          </cell>
          <cell r="O213">
            <v>0.2768171193972474</v>
          </cell>
          <cell r="P213">
            <v>0.30877956884854757</v>
          </cell>
          <cell r="Q213">
            <v>0.38028320596821608</v>
          </cell>
          <cell r="R213">
            <v>36124.933392032974</v>
          </cell>
          <cell r="S213">
            <v>32385.562416873738</v>
          </cell>
          <cell r="T213">
            <v>26296.19147797917</v>
          </cell>
          <cell r="U213">
            <v>26.264659999999999</v>
          </cell>
          <cell r="V213">
            <v>0.60110451917999996</v>
          </cell>
          <cell r="W213">
            <v>22.463840776520001</v>
          </cell>
          <cell r="X213">
            <v>335.11122818361883</v>
          </cell>
        </row>
        <row r="214">
          <cell r="C214" t="str">
            <v xml:space="preserve">Kab. Kendal </v>
          </cell>
          <cell r="D214">
            <v>897410</v>
          </cell>
          <cell r="E214">
            <v>1002.33</v>
          </cell>
          <cell r="F214">
            <v>106.54</v>
          </cell>
          <cell r="G214">
            <v>67.291558066718309</v>
          </cell>
          <cell r="H214">
            <v>32.708441933281691</v>
          </cell>
          <cell r="I214">
            <v>5901926.567804398</v>
          </cell>
          <cell r="J214">
            <v>5872167.4702491052</v>
          </cell>
          <cell r="K214">
            <v>3398066.6313744341</v>
          </cell>
          <cell r="L214">
            <v>6576622.2437953651</v>
          </cell>
          <cell r="M214">
            <v>6543461.1495850338</v>
          </cell>
          <cell r="N214">
            <v>3786526.3718639575</v>
          </cell>
          <cell r="O214">
            <v>0.69521074477773726</v>
          </cell>
          <cell r="P214">
            <v>0.83008805180315726</v>
          </cell>
          <cell r="Q214">
            <v>0.68143570499588235</v>
          </cell>
          <cell r="R214">
            <v>14384.127511143481</v>
          </cell>
          <cell r="S214">
            <v>12046.914755943684</v>
          </cell>
          <cell r="T214">
            <v>14674.898786027694</v>
          </cell>
          <cell r="U214">
            <v>31.67137</v>
          </cell>
          <cell r="V214">
            <v>0.96792772027999996</v>
          </cell>
          <cell r="W214">
            <v>20.879434103040001</v>
          </cell>
          <cell r="X214">
            <v>240.49415777442664</v>
          </cell>
        </row>
        <row r="215">
          <cell r="C215" t="str">
            <v>Kab. Klaten</v>
          </cell>
          <cell r="D215">
            <v>1139245</v>
          </cell>
          <cell r="E215">
            <v>656.16</v>
          </cell>
          <cell r="F215">
            <v>107.11</v>
          </cell>
          <cell r="G215">
            <v>70.990736851494034</v>
          </cell>
          <cell r="H215">
            <v>29.009263148505966</v>
          </cell>
          <cell r="I215">
            <v>5505666.3761087023</v>
          </cell>
          <cell r="J215">
            <v>5473116.5763586899</v>
          </cell>
          <cell r="K215">
            <v>4274190.8662993675</v>
          </cell>
          <cell r="L215">
            <v>4832732.534361531</v>
          </cell>
          <cell r="M215">
            <v>4804161.1561680669</v>
          </cell>
          <cell r="N215">
            <v>3751774.9617504291</v>
          </cell>
          <cell r="O215">
            <v>0.51086522229474463</v>
          </cell>
          <cell r="P215">
            <v>0.60944455594801739</v>
          </cell>
          <cell r="Q215">
            <v>0.67518172725357073</v>
          </cell>
          <cell r="R215">
            <v>19574.634489858621</v>
          </cell>
          <cell r="S215">
            <v>16408.383506592436</v>
          </cell>
          <cell r="T215">
            <v>14810.827361511827</v>
          </cell>
          <cell r="U215">
            <v>27.047599999999999</v>
          </cell>
          <cell r="V215">
            <v>0.57907461616</v>
          </cell>
          <cell r="W215">
            <v>23.762479694660001</v>
          </cell>
          <cell r="X215">
            <v>444.04981686397963</v>
          </cell>
        </row>
        <row r="216">
          <cell r="C216" t="str">
            <v>Kab. Kudus</v>
          </cell>
          <cell r="D216">
            <v>759662</v>
          </cell>
          <cell r="E216">
            <v>425.15</v>
          </cell>
          <cell r="F216">
            <v>107.84</v>
          </cell>
          <cell r="G216">
            <v>69.390478895910903</v>
          </cell>
          <cell r="H216">
            <v>30.609521104089097</v>
          </cell>
          <cell r="I216">
            <v>12387567.998585444</v>
          </cell>
          <cell r="J216">
            <v>12386312.636203781</v>
          </cell>
          <cell r="K216">
            <v>4789779.5954854731</v>
          </cell>
          <cell r="L216">
            <v>16306683.760126797</v>
          </cell>
          <cell r="M216">
            <v>16305031.232579464</v>
          </cell>
          <cell r="N216">
            <v>6305145.7035964318</v>
          </cell>
          <cell r="O216">
            <v>1.7237696406279295</v>
          </cell>
          <cell r="P216">
            <v>2.0684178145231051</v>
          </cell>
          <cell r="Q216">
            <v>1.1346947005460761</v>
          </cell>
          <cell r="R216">
            <v>5801.2391936298582</v>
          </cell>
          <cell r="S216">
            <v>4834.6131665403409</v>
          </cell>
          <cell r="T216">
            <v>8812.9432482477114</v>
          </cell>
          <cell r="U216">
            <v>41.617400000000004</v>
          </cell>
          <cell r="V216">
            <v>0.57907461616</v>
          </cell>
          <cell r="W216">
            <v>30.199144906979999</v>
          </cell>
          <cell r="X216">
            <v>211.10212795174931</v>
          </cell>
        </row>
        <row r="217">
          <cell r="C217" t="str">
            <v>Kab. Magelang</v>
          </cell>
          <cell r="D217">
            <v>1169652</v>
          </cell>
          <cell r="E217">
            <v>1085.74</v>
          </cell>
          <cell r="F217">
            <v>107.06</v>
          </cell>
          <cell r="G217">
            <v>69.125480926347933</v>
          </cell>
          <cell r="H217">
            <v>30.874519073652067</v>
          </cell>
          <cell r="I217">
            <v>4435568.3284067996</v>
          </cell>
          <cell r="J217">
            <v>4328945.6089137318</v>
          </cell>
          <cell r="K217">
            <v>3420640.1839680779</v>
          </cell>
          <cell r="L217">
            <v>3792211.9813472722</v>
          </cell>
          <cell r="M217">
            <v>3701054.3383106529</v>
          </cell>
          <cell r="N217">
            <v>2924493.9383407012</v>
          </cell>
          <cell r="O217">
            <v>0.40087242632717163</v>
          </cell>
          <cell r="P217">
            <v>0.46950702618609463</v>
          </cell>
          <cell r="Q217">
            <v>0.52630152095002491</v>
          </cell>
          <cell r="R217">
            <v>24945.59202193296</v>
          </cell>
          <cell r="S217">
            <v>21298.935782137545</v>
          </cell>
          <cell r="T217">
            <v>19000.515107668769</v>
          </cell>
          <cell r="U217">
            <v>43.687040000000003</v>
          </cell>
          <cell r="V217">
            <v>0.57995103217999999</v>
          </cell>
          <cell r="W217">
            <v>21.239726032489997</v>
          </cell>
          <cell r="X217">
            <v>315.47410317037384</v>
          </cell>
        </row>
        <row r="218">
          <cell r="C218" t="str">
            <v>Kab. Pati</v>
          </cell>
          <cell r="D218">
            <v>1214299</v>
          </cell>
          <cell r="E218">
            <v>1489.19</v>
          </cell>
          <cell r="F218">
            <v>107.02</v>
          </cell>
          <cell r="G218">
            <v>70.609528075886942</v>
          </cell>
          <cell r="H218">
            <v>29.390471924113058</v>
          </cell>
          <cell r="I218">
            <v>4702736.9529530145</v>
          </cell>
          <cell r="J218">
            <v>4662086.66290168</v>
          </cell>
          <cell r="K218">
            <v>3640049.3455953421</v>
          </cell>
          <cell r="L218">
            <v>3872799.8235632367</v>
          </cell>
          <cell r="M218">
            <v>3839323.4803797742</v>
          </cell>
          <cell r="N218">
            <v>2997654.8985013925</v>
          </cell>
          <cell r="O218">
            <v>0.40939131820359775</v>
          </cell>
          <cell r="P218">
            <v>0.48704752350713848</v>
          </cell>
          <cell r="Q218">
            <v>0.53946780729513621</v>
          </cell>
          <cell r="R218">
            <v>24426.507244657343</v>
          </cell>
          <cell r="S218">
            <v>20531.877316595026</v>
          </cell>
          <cell r="T218">
            <v>18536.787301803019</v>
          </cell>
          <cell r="U218">
            <v>55.030349999999999</v>
          </cell>
          <cell r="V218">
            <v>0.62756949921000005</v>
          </cell>
          <cell r="W218">
            <v>21.959923387240007</v>
          </cell>
          <cell r="X218">
            <v>322.73115475699456</v>
          </cell>
        </row>
        <row r="219">
          <cell r="C219" t="str">
            <v>Kab. Pekalongan</v>
          </cell>
          <cell r="D219">
            <v>859208</v>
          </cell>
          <cell r="E219">
            <v>861.41</v>
          </cell>
          <cell r="F219">
            <v>108.14</v>
          </cell>
          <cell r="G219">
            <v>67.593590950489229</v>
          </cell>
          <cell r="H219">
            <v>32.406409049510771</v>
          </cell>
          <cell r="I219">
            <v>3614523.9432794075</v>
          </cell>
          <cell r="J219">
            <v>3573682.1389905973</v>
          </cell>
          <cell r="K219">
            <v>2462467.7478122637</v>
          </cell>
          <cell r="L219">
            <v>4206808.9953531707</v>
          </cell>
          <cell r="M219">
            <v>4159274.749525839</v>
          </cell>
          <cell r="N219">
            <v>2865973.952537993</v>
          </cell>
          <cell r="O219">
            <v>0.44469922497926023</v>
          </cell>
          <cell r="P219">
            <v>0.52763578705849268</v>
          </cell>
          <cell r="Q219">
            <v>0.51577007237009931</v>
          </cell>
          <cell r="R219">
            <v>22487.109125198895</v>
          </cell>
          <cell r="S219">
            <v>18952.46729898444</v>
          </cell>
          <cell r="T219">
            <v>19388.484395861447</v>
          </cell>
          <cell r="U219">
            <v>27.224990000000002</v>
          </cell>
          <cell r="V219">
            <v>0.61065975691999996</v>
          </cell>
          <cell r="W219">
            <v>16.114549282880002</v>
          </cell>
          <cell r="X219">
            <v>211.93722515712196</v>
          </cell>
        </row>
        <row r="220">
          <cell r="C220" t="str">
            <v>Kab. Pemalang</v>
          </cell>
          <cell r="D220">
            <v>1371644</v>
          </cell>
          <cell r="E220">
            <v>1115.31</v>
          </cell>
          <cell r="F220">
            <v>107.99</v>
          </cell>
          <cell r="G220">
            <v>65.552057045382071</v>
          </cell>
          <cell r="H220">
            <v>34.447942954617929</v>
          </cell>
          <cell r="I220">
            <v>4413530.5997902267</v>
          </cell>
          <cell r="J220">
            <v>4355213.2093729842</v>
          </cell>
          <cell r="K220">
            <v>3416128.3115917249</v>
          </cell>
          <cell r="L220">
            <v>3217693.9495891253</v>
          </cell>
          <cell r="M220">
            <v>3175177.5310306349</v>
          </cell>
          <cell r="N220">
            <v>2490535.6722237878</v>
          </cell>
          <cell r="O220">
            <v>0.34014047397524194</v>
          </cell>
          <cell r="P220">
            <v>0.40279553444426353</v>
          </cell>
          <cell r="Q220">
            <v>0.44820496807573418</v>
          </cell>
          <cell r="R220">
            <v>29399.617996439549</v>
          </cell>
          <cell r="S220">
            <v>24826.491718179019</v>
          </cell>
          <cell r="T220">
            <v>22311.220785732741</v>
          </cell>
          <cell r="U220">
            <v>26.905819999999999</v>
          </cell>
          <cell r="V220">
            <v>0.85344281146000001</v>
          </cell>
          <cell r="W220">
            <v>23.391196472520001</v>
          </cell>
          <cell r="X220">
            <v>267.77649489474925</v>
          </cell>
        </row>
        <row r="221">
          <cell r="C221" t="str">
            <v xml:space="preserve">Kab. Purbalingga       </v>
          </cell>
          <cell r="D221">
            <v>863669</v>
          </cell>
          <cell r="E221">
            <v>777.63</v>
          </cell>
          <cell r="F221">
            <v>110.66</v>
          </cell>
          <cell r="G221">
            <v>68.6596156405991</v>
          </cell>
          <cell r="H221">
            <v>31.3403843594009</v>
          </cell>
          <cell r="I221">
            <v>2508733.6548772324</v>
          </cell>
          <cell r="J221">
            <v>2495250.285808723</v>
          </cell>
          <cell r="K221">
            <v>2175584.7882314506</v>
          </cell>
          <cell r="L221">
            <v>2904739.7265355508</v>
          </cell>
          <cell r="M221">
            <v>2889127.9944153642</v>
          </cell>
          <cell r="N221">
            <v>2519002.9840499666</v>
          </cell>
          <cell r="O221">
            <v>0.30705827304821187</v>
          </cell>
          <cell r="P221">
            <v>0.36650796474069403</v>
          </cell>
          <cell r="Q221">
            <v>0.45332803887955925</v>
          </cell>
          <cell r="R221">
            <v>32567.108193270786</v>
          </cell>
          <cell r="S221">
            <v>27284.536659592224</v>
          </cell>
          <cell r="T221">
            <v>22059.081156144443</v>
          </cell>
          <cell r="U221">
            <v>28.619779999999999</v>
          </cell>
          <cell r="V221">
            <v>0.58578837624000002</v>
          </cell>
          <cell r="W221">
            <v>16.982702390100002</v>
          </cell>
          <cell r="X221">
            <v>221.34007477005827</v>
          </cell>
        </row>
        <row r="222">
          <cell r="C222" t="str">
            <v>Kab. Purworejo</v>
          </cell>
          <cell r="D222">
            <v>712054</v>
          </cell>
          <cell r="E222">
            <v>1034.49</v>
          </cell>
          <cell r="F222">
            <v>108.76</v>
          </cell>
          <cell r="G222">
            <v>68.675561960434607</v>
          </cell>
          <cell r="H222">
            <v>31.324438039565393</v>
          </cell>
          <cell r="I222">
            <v>3177114.7967032245</v>
          </cell>
          <cell r="J222">
            <v>3094126.6607052907</v>
          </cell>
          <cell r="K222">
            <v>2753549.5576251494</v>
          </cell>
          <cell r="L222">
            <v>4461901.4803697821</v>
          </cell>
          <cell r="M222">
            <v>4345353.9488652414</v>
          </cell>
          <cell r="N222">
            <v>3867051.5966838882</v>
          </cell>
          <cell r="O222">
            <v>0.47166489670579348</v>
          </cell>
          <cell r="P222">
            <v>0.55124135550762021</v>
          </cell>
          <cell r="Q222">
            <v>0.69592728856251418</v>
          </cell>
          <cell r="R222">
            <v>21201.492987589485</v>
          </cell>
          <cell r="S222">
            <v>18140.874047433044</v>
          </cell>
          <cell r="T222">
            <v>14369.317261082964</v>
          </cell>
          <cell r="U222">
            <v>26.277060000000002</v>
          </cell>
          <cell r="V222">
            <v>0.65301546441999991</v>
          </cell>
          <cell r="W222">
            <v>20.218137201060003</v>
          </cell>
          <cell r="X222">
            <v>281.97396167561146</v>
          </cell>
        </row>
        <row r="223">
          <cell r="C223" t="str">
            <v>Kab. Rembang</v>
          </cell>
          <cell r="D223">
            <v>588891</v>
          </cell>
          <cell r="E223">
            <v>1014.08</v>
          </cell>
          <cell r="F223">
            <v>107.32</v>
          </cell>
          <cell r="G223">
            <v>67.546865728525546</v>
          </cell>
          <cell r="H223">
            <v>32.453134271474454</v>
          </cell>
          <cell r="I223">
            <v>2280015.7082409048</v>
          </cell>
          <cell r="J223">
            <v>2219213.6743291235</v>
          </cell>
          <cell r="K223">
            <v>2100656.5997601515</v>
          </cell>
          <cell r="L223">
            <v>3871710.9078605459</v>
          </cell>
          <cell r="M223">
            <v>3768462.5411648736</v>
          </cell>
          <cell r="N223">
            <v>3567139.9287137203</v>
          </cell>
          <cell r="O223">
            <v>0.40927620958573813</v>
          </cell>
          <cell r="P223">
            <v>0.47805827185007488</v>
          </cell>
          <cell r="Q223">
            <v>0.64195420113908264</v>
          </cell>
          <cell r="R223">
            <v>24433.377180955169</v>
          </cell>
          <cell r="S223">
            <v>20917.952033964859</v>
          </cell>
          <cell r="T223">
            <v>15577.435247336982</v>
          </cell>
          <cell r="U223">
            <v>18.715700000000002</v>
          </cell>
          <cell r="V223">
            <v>1.0824905168599999</v>
          </cell>
          <cell r="W223">
            <v>15.56523599748</v>
          </cell>
          <cell r="X223">
            <v>200.48729706187825</v>
          </cell>
        </row>
        <row r="224">
          <cell r="C224" t="str">
            <v>Kab. Semarang</v>
          </cell>
          <cell r="D224">
            <v>894481</v>
          </cell>
          <cell r="E224">
            <v>950.21</v>
          </cell>
          <cell r="F224">
            <v>106.89</v>
          </cell>
          <cell r="G224">
            <v>71.379217478424195</v>
          </cell>
          <cell r="H224">
            <v>28.620782521575805</v>
          </cell>
          <cell r="I224">
            <v>5409591.7139649419</v>
          </cell>
          <cell r="J224">
            <v>5402464.814479569</v>
          </cell>
          <cell r="K224">
            <v>2927297.2275819047</v>
          </cell>
          <cell r="L224">
            <v>6047743.5674597248</v>
          </cell>
          <cell r="M224">
            <v>6039775.9309360059</v>
          </cell>
          <cell r="N224">
            <v>3272620.9137834171</v>
          </cell>
          <cell r="O224">
            <v>0.63930330098023924</v>
          </cell>
          <cell r="P224">
            <v>0.76619173266677276</v>
          </cell>
          <cell r="Q224">
            <v>0.58895159324362267</v>
          </cell>
          <cell r="R224">
            <v>15642.027789731526</v>
          </cell>
          <cell r="S224">
            <v>13051.56343203345</v>
          </cell>
          <cell r="T224">
            <v>16979.324132439269</v>
          </cell>
          <cell r="U224">
            <v>44.634639999999997</v>
          </cell>
          <cell r="V224">
            <v>0.61215761527000001</v>
          </cell>
          <cell r="W224">
            <v>21.008196086449999</v>
          </cell>
          <cell r="X224">
            <v>258.64560105133057</v>
          </cell>
        </row>
        <row r="225">
          <cell r="C225" t="str">
            <v>Kab. Sragen</v>
          </cell>
          <cell r="D225">
            <v>868496</v>
          </cell>
          <cell r="E225">
            <v>940.77</v>
          </cell>
          <cell r="F225">
            <v>109.19</v>
          </cell>
          <cell r="G225">
            <v>66.145278549995098</v>
          </cell>
          <cell r="H225">
            <v>33.854721450004902</v>
          </cell>
          <cell r="I225">
            <v>3131594.5593228256</v>
          </cell>
          <cell r="J225">
            <v>3091803.3058598856</v>
          </cell>
          <cell r="K225">
            <v>2379106.8021078706</v>
          </cell>
          <cell r="L225">
            <v>3605767.3948099078</v>
          </cell>
          <cell r="M225">
            <v>3559951.1176331104</v>
          </cell>
          <cell r="N225">
            <v>2739341.1162606054</v>
          </cell>
          <cell r="O225">
            <v>0.38116348227329883</v>
          </cell>
          <cell r="P225">
            <v>0.45160700433560957</v>
          </cell>
          <cell r="Q225">
            <v>0.49298081182103526</v>
          </cell>
          <cell r="R225">
            <v>26235.461855786805</v>
          </cell>
          <cell r="S225">
            <v>22143.146372832933</v>
          </cell>
          <cell r="T225">
            <v>20284.765167757196</v>
          </cell>
          <cell r="U225">
            <v>43.547110000000004</v>
          </cell>
          <cell r="V225">
            <v>0.5791783051099999</v>
          </cell>
          <cell r="W225">
            <v>18.114784220780002</v>
          </cell>
          <cell r="X225">
            <v>313.18387405396231</v>
          </cell>
        </row>
        <row r="226">
          <cell r="C226" t="str">
            <v>Kab. Sukoharjo</v>
          </cell>
          <cell r="D226">
            <v>838308</v>
          </cell>
          <cell r="E226">
            <v>466.66</v>
          </cell>
          <cell r="F226">
            <v>107.32</v>
          </cell>
          <cell r="G226">
            <v>70.713509536654016</v>
          </cell>
          <cell r="H226">
            <v>29.286490463345984</v>
          </cell>
          <cell r="I226">
            <v>4742919.8227144228</v>
          </cell>
          <cell r="J226">
            <v>4693317.4193301285</v>
          </cell>
          <cell r="K226">
            <v>3075109.5035987566</v>
          </cell>
          <cell r="L226">
            <v>5657729.4057964645</v>
          </cell>
          <cell r="M226">
            <v>5598559.7409664812</v>
          </cell>
          <cell r="N226">
            <v>3668233.5175123662</v>
          </cell>
          <cell r="O226">
            <v>0.59807514072524126</v>
          </cell>
          <cell r="P226">
            <v>0.71022008720525109</v>
          </cell>
          <cell r="Q226">
            <v>0.66014733494780287</v>
          </cell>
          <cell r="R226">
            <v>16720.307063546803</v>
          </cell>
          <cell r="S226">
            <v>14080.142451828508</v>
          </cell>
          <cell r="T226">
            <v>15148.133561412755</v>
          </cell>
          <cell r="U226">
            <v>21.701840000000001</v>
          </cell>
          <cell r="V226">
            <v>0.57907461616</v>
          </cell>
          <cell r="W226">
            <v>23.530120978159999</v>
          </cell>
          <cell r="X226">
            <v>261.45073655782693</v>
          </cell>
        </row>
        <row r="227">
          <cell r="C227" t="str">
            <v>Kab. Tegal</v>
          </cell>
          <cell r="D227">
            <v>1470758</v>
          </cell>
          <cell r="E227">
            <v>864.88</v>
          </cell>
          <cell r="F227">
            <v>109.34</v>
          </cell>
          <cell r="G227">
            <v>66.765073998981634</v>
          </cell>
          <cell r="H227">
            <v>33.234926001018366</v>
          </cell>
          <cell r="I227">
            <v>3646671.4150734213</v>
          </cell>
          <cell r="J227">
            <v>3557025.5015234877</v>
          </cell>
          <cell r="K227">
            <v>2537799.9780716533</v>
          </cell>
          <cell r="L227">
            <v>2479450.3345033117</v>
          </cell>
          <cell r="M227">
            <v>2418498.1496095806</v>
          </cell>
          <cell r="N227">
            <v>1725504.7928154417</v>
          </cell>
          <cell r="O227">
            <v>0.26210118960621454</v>
          </cell>
          <cell r="P227">
            <v>0.30680497238472509</v>
          </cell>
          <cell r="Q227">
            <v>0.31052750185578515</v>
          </cell>
          <cell r="R227">
            <v>38153.203405998182</v>
          </cell>
          <cell r="S227">
            <v>32593.99586086327</v>
          </cell>
          <cell r="T227">
            <v>32203.266828985052</v>
          </cell>
          <cell r="U227">
            <v>39.009419999999999</v>
          </cell>
          <cell r="V227">
            <v>0.76032851815000002</v>
          </cell>
          <cell r="W227">
            <v>21.830687254000001</v>
          </cell>
          <cell r="X227">
            <v>288.11890407025373</v>
          </cell>
        </row>
        <row r="228">
          <cell r="C228" t="str">
            <v>Kab. Temanggung</v>
          </cell>
          <cell r="D228">
            <v>717299</v>
          </cell>
          <cell r="E228">
            <v>864.93</v>
          </cell>
          <cell r="F228">
            <v>107.14</v>
          </cell>
          <cell r="G228">
            <v>71.357207930436729</v>
          </cell>
          <cell r="H228">
            <v>28.642792069563271</v>
          </cell>
          <cell r="I228">
            <v>2880965.6731452039</v>
          </cell>
          <cell r="J228">
            <v>2834956.6890063146</v>
          </cell>
          <cell r="K228">
            <v>2274465.912533083</v>
          </cell>
          <cell r="L228">
            <v>4016408.32225502</v>
          </cell>
          <cell r="M228">
            <v>3952266.3338528485</v>
          </cell>
          <cell r="N228">
            <v>3170875.6216488285</v>
          </cell>
          <cell r="O228">
            <v>0.42457208541675467</v>
          </cell>
          <cell r="P228">
            <v>0.50137518757686395</v>
          </cell>
          <cell r="Q228">
            <v>0.57064117676509818</v>
          </cell>
          <cell r="R228">
            <v>23553.126414762111</v>
          </cell>
          <cell r="S228">
            <v>19945.14337322873</v>
          </cell>
          <cell r="T228">
            <v>17524.147235025863</v>
          </cell>
          <cell r="U228">
            <v>19.572479999999999</v>
          </cell>
          <cell r="V228">
            <v>0.57907461616</v>
          </cell>
          <cell r="W228">
            <v>16.200494713600001</v>
          </cell>
          <cell r="X228">
            <v>205.88384348529601</v>
          </cell>
        </row>
        <row r="229">
          <cell r="C229" t="str">
            <v>Kab. Wonogiri</v>
          </cell>
          <cell r="D229">
            <v>1010648</v>
          </cell>
          <cell r="E229">
            <v>1793.4</v>
          </cell>
          <cell r="F229">
            <v>107</v>
          </cell>
          <cell r="G229">
            <v>68.434020605223921</v>
          </cell>
          <cell r="H229">
            <v>31.565979394776079</v>
          </cell>
          <cell r="I229">
            <v>3406887.6172401756</v>
          </cell>
          <cell r="J229">
            <v>3380815.7445534947</v>
          </cell>
          <cell r="K229">
            <v>3206179.8002854269</v>
          </cell>
          <cell r="L229">
            <v>3370993.2807863625</v>
          </cell>
          <cell r="M229">
            <v>3345196.0965177733</v>
          </cell>
          <cell r="N229">
            <v>3172400.0841889824</v>
          </cell>
          <cell r="O229">
            <v>0.35634565320932482</v>
          </cell>
          <cell r="P229">
            <v>0.42436368875424002</v>
          </cell>
          <cell r="Q229">
            <v>0.5709155240437831</v>
          </cell>
          <cell r="R229">
            <v>28062.64061294945</v>
          </cell>
          <cell r="S229">
            <v>23564.692891976578</v>
          </cell>
          <cell r="T229">
            <v>17515.726195655363</v>
          </cell>
          <cell r="U229">
            <v>25.290369999999999</v>
          </cell>
          <cell r="V229">
            <v>0.58291256460999985</v>
          </cell>
          <cell r="W229">
            <v>18.936949264959999</v>
          </cell>
          <cell r="X229">
            <v>335.57871244625676</v>
          </cell>
        </row>
        <row r="230">
          <cell r="C230" t="str">
            <v xml:space="preserve">Kab. Wonosobo       </v>
          </cell>
          <cell r="D230">
            <v>780156</v>
          </cell>
          <cell r="E230">
            <v>987.84</v>
          </cell>
          <cell r="F230">
            <v>108.66</v>
          </cell>
          <cell r="G230">
            <v>66.915791792997695</v>
          </cell>
          <cell r="H230">
            <v>33.084208207002305</v>
          </cell>
          <cell r="I230">
            <v>2140640.1562664858</v>
          </cell>
          <cell r="J230">
            <v>2123607.9193409467</v>
          </cell>
          <cell r="K230">
            <v>1811200.6369186575</v>
          </cell>
          <cell r="L230">
            <v>2743861.6844150219</v>
          </cell>
          <cell r="M230">
            <v>2722029.8495953972</v>
          </cell>
          <cell r="N230">
            <v>2321587.7810574519</v>
          </cell>
          <cell r="O230">
            <v>0.29005195288340158</v>
          </cell>
          <cell r="P230">
            <v>0.3453102881101352</v>
          </cell>
          <cell r="Q230">
            <v>0.41780055146319989</v>
          </cell>
          <cell r="R230">
            <v>34476.582214290123</v>
          </cell>
          <cell r="S230">
            <v>28959.461517145832</v>
          </cell>
          <cell r="T230">
            <v>23934.865487799161</v>
          </cell>
          <cell r="U230">
            <v>23.869509999999998</v>
          </cell>
          <cell r="V230">
            <v>0.58787021098000003</v>
          </cell>
          <cell r="W230">
            <v>19.366304283830001</v>
          </cell>
          <cell r="X230">
            <v>205.17824700698799</v>
          </cell>
        </row>
        <row r="231">
          <cell r="C231" t="str">
            <v>Kota Magelang</v>
          </cell>
          <cell r="D231">
            <v>131406</v>
          </cell>
          <cell r="E231">
            <v>18.12</v>
          </cell>
          <cell r="F231">
            <v>107.29</v>
          </cell>
          <cell r="G231">
            <v>74.483945774312616</v>
          </cell>
          <cell r="H231">
            <v>25.516054225687384</v>
          </cell>
          <cell r="I231">
            <v>1219617.7170255342</v>
          </cell>
          <cell r="J231">
            <v>1219617.7170255342</v>
          </cell>
          <cell r="K231">
            <v>1177049.7365368509</v>
          </cell>
          <cell r="L231">
            <v>9281293.9822042696</v>
          </cell>
          <cell r="M231">
            <v>9281293.9822042696</v>
          </cell>
          <cell r="N231">
            <v>8957351.5405449588</v>
          </cell>
          <cell r="O231">
            <v>0.98111995226072957</v>
          </cell>
          <cell r="P231">
            <v>1.1774030690758961</v>
          </cell>
          <cell r="Q231">
            <v>1.6119943617143009</v>
          </cell>
          <cell r="R231">
            <v>10192.433633581362</v>
          </cell>
          <cell r="S231">
            <v>8493.2681616403988</v>
          </cell>
          <cell r="T231">
            <v>6203.4956433503539</v>
          </cell>
          <cell r="U231">
            <v>11.30198</v>
          </cell>
          <cell r="V231">
            <v>0.57907461616</v>
          </cell>
          <cell r="W231">
            <v>11.96827165304</v>
          </cell>
          <cell r="X231">
            <v>102.52856208724535</v>
          </cell>
        </row>
        <row r="232">
          <cell r="C232" t="str">
            <v>Kota Pekalongan</v>
          </cell>
          <cell r="D232">
            <v>284064</v>
          </cell>
          <cell r="E232">
            <v>45.25</v>
          </cell>
          <cell r="F232">
            <v>109.27</v>
          </cell>
          <cell r="G232">
            <v>71.395397643378871</v>
          </cell>
          <cell r="H232">
            <v>28.604602356621129</v>
          </cell>
          <cell r="I232">
            <v>2202192.8443686627</v>
          </cell>
          <cell r="J232">
            <v>2202192.8443686627</v>
          </cell>
          <cell r="K232">
            <v>1665817.876133298</v>
          </cell>
          <cell r="L232">
            <v>7752453.1245376486</v>
          </cell>
          <cell r="M232">
            <v>7752453.1245376486</v>
          </cell>
          <cell r="N232">
            <v>5864234.3842700878</v>
          </cell>
          <cell r="O232">
            <v>0.81950711334364046</v>
          </cell>
          <cell r="P232">
            <v>0.98345792291452028</v>
          </cell>
          <cell r="Q232">
            <v>1.0553468534114712</v>
          </cell>
          <cell r="R232">
            <v>12202.456619564133</v>
          </cell>
          <cell r="S232">
            <v>10168.203201174652</v>
          </cell>
          <cell r="T232">
            <v>9475.5576971442206</v>
          </cell>
          <cell r="U232">
            <v>15.864600000000001</v>
          </cell>
          <cell r="V232">
            <v>0.57907461616</v>
          </cell>
          <cell r="W232">
            <v>15.011902498740001</v>
          </cell>
          <cell r="X232">
            <v>95.780654609607097</v>
          </cell>
        </row>
        <row r="233">
          <cell r="C233" t="str">
            <v>Kota Salatiga</v>
          </cell>
          <cell r="D233">
            <v>175895</v>
          </cell>
          <cell r="E233">
            <v>56.98</v>
          </cell>
          <cell r="F233">
            <v>106.59</v>
          </cell>
          <cell r="G233">
            <v>74.427646026353202</v>
          </cell>
          <cell r="H233">
            <v>25.572353973646798</v>
          </cell>
          <cell r="I233">
            <v>1045397.8918883991</v>
          </cell>
          <cell r="J233">
            <v>1038623.0592977632</v>
          </cell>
          <cell r="K233">
            <v>814173.68636519113</v>
          </cell>
          <cell r="L233">
            <v>5943306.4719770271</v>
          </cell>
          <cell r="M233">
            <v>5904790.1264832038</v>
          </cell>
          <cell r="N233">
            <v>4628748.3235179577</v>
          </cell>
          <cell r="O233">
            <v>0.62826331901967447</v>
          </cell>
          <cell r="P233">
            <v>0.7490677518135489</v>
          </cell>
          <cell r="Q233">
            <v>0.83300472974978457</v>
          </cell>
          <cell r="R233">
            <v>15916.892960747313</v>
          </cell>
          <cell r="S233">
            <v>13349.927260637309</v>
          </cell>
          <cell r="T233">
            <v>12004.733758239006</v>
          </cell>
          <cell r="U233">
            <v>21.619400000000002</v>
          </cell>
          <cell r="V233">
            <v>0.57907461616</v>
          </cell>
          <cell r="W233">
            <v>11.71938496045</v>
          </cell>
          <cell r="X233">
            <v>96.076899400000656</v>
          </cell>
        </row>
        <row r="234">
          <cell r="C234" t="str">
            <v>Kota Semarang</v>
          </cell>
          <cell r="D234">
            <v>1435954</v>
          </cell>
          <cell r="E234">
            <v>373.69</v>
          </cell>
          <cell r="F234">
            <v>106.39</v>
          </cell>
          <cell r="G234">
            <v>74.851531323546297</v>
          </cell>
          <cell r="H234">
            <v>25.148468676453703</v>
          </cell>
          <cell r="I234">
            <v>24921888.360732462</v>
          </cell>
          <cell r="J234">
            <v>24842602.907971304</v>
          </cell>
          <cell r="K234">
            <v>17593457.094500698</v>
          </cell>
          <cell r="L234">
            <v>17355631.420458078</v>
          </cell>
          <cell r="M234">
            <v>17300416.940912664</v>
          </cell>
          <cell r="N234">
            <v>12252103.545448322</v>
          </cell>
          <cell r="O234">
            <v>1.8346532609939565</v>
          </cell>
          <cell r="P234">
            <v>2.1946900983396613</v>
          </cell>
          <cell r="Q234">
            <v>2.2049287387018075</v>
          </cell>
          <cell r="R234">
            <v>5450.6212223351231</v>
          </cell>
          <cell r="S234">
            <v>4556.4519599214727</v>
          </cell>
          <cell r="T234">
            <v>4535.2939641431158</v>
          </cell>
          <cell r="U234">
            <v>155.82465999999999</v>
          </cell>
          <cell r="V234">
            <v>0.60278291999</v>
          </cell>
          <cell r="W234">
            <v>110.01050492344</v>
          </cell>
          <cell r="X234">
            <v>389.1245725536736</v>
          </cell>
        </row>
        <row r="235">
          <cell r="C235" t="str">
            <v>Kota Surakarta</v>
          </cell>
          <cell r="D235">
            <v>534322</v>
          </cell>
          <cell r="E235">
            <v>43.97</v>
          </cell>
          <cell r="F235">
            <v>106.8</v>
          </cell>
          <cell r="G235">
            <v>75.778547714697211</v>
          </cell>
          <cell r="H235">
            <v>24.221452285302789</v>
          </cell>
          <cell r="I235">
            <v>5105194.1894598287</v>
          </cell>
          <cell r="J235">
            <v>5102910.7340105129</v>
          </cell>
          <cell r="K235">
            <v>3583292.9911334123</v>
          </cell>
          <cell r="L235">
            <v>9554527.4000693019</v>
          </cell>
          <cell r="M235">
            <v>9550253.8432078641</v>
          </cell>
          <cell r="N235">
            <v>6706242.6610422404</v>
          </cell>
          <cell r="O235">
            <v>1.0100032909854566</v>
          </cell>
          <cell r="P235">
            <v>1.2115226828292198</v>
          </cell>
          <cell r="Q235">
            <v>1.2068774245328215</v>
          </cell>
          <cell r="R235">
            <v>9900.9578377146045</v>
          </cell>
          <cell r="S235">
            <v>8254.075752545883</v>
          </cell>
          <cell r="T235">
            <v>8285.8456018190645</v>
          </cell>
          <cell r="U235">
            <v>59.63252</v>
          </cell>
          <cell r="V235">
            <v>0.57948398139000001</v>
          </cell>
          <cell r="W235">
            <v>33.832900296029997</v>
          </cell>
          <cell r="X235">
            <v>233.53402370466773</v>
          </cell>
        </row>
        <row r="236">
          <cell r="C236" t="str">
            <v xml:space="preserve">Kota Tegal </v>
          </cell>
          <cell r="D236">
            <v>249963</v>
          </cell>
          <cell r="E236">
            <v>35.380000000000003</v>
          </cell>
          <cell r="F236">
            <v>109.22</v>
          </cell>
          <cell r="G236">
            <v>71.165026871370713</v>
          </cell>
          <cell r="H236">
            <v>28.834973128629287</v>
          </cell>
          <cell r="I236">
            <v>1253300.2552820989</v>
          </cell>
          <cell r="J236">
            <v>1253300.2552820989</v>
          </cell>
          <cell r="K236">
            <v>1043984.1818837757</v>
          </cell>
          <cell r="L236">
            <v>5013943.0847049318</v>
          </cell>
          <cell r="M236">
            <v>5013943.0847049318</v>
          </cell>
          <cell r="N236">
            <v>4176554.857654036</v>
          </cell>
          <cell r="O236">
            <v>0.53002087956009436</v>
          </cell>
          <cell r="P236">
            <v>0.63605699673154958</v>
          </cell>
          <cell r="Q236">
            <v>0.75162651052089613</v>
          </cell>
          <cell r="R236">
            <v>18867.181248217581</v>
          </cell>
          <cell r="S236">
            <v>15721.861486291518</v>
          </cell>
          <cell r="T236">
            <v>13304.480164050823</v>
          </cell>
          <cell r="U236">
            <v>42.359749999999998</v>
          </cell>
          <cell r="V236">
            <v>0.57907461616</v>
          </cell>
          <cell r="W236">
            <v>15.435891398979999</v>
          </cell>
          <cell r="X236">
            <v>105.32716676375307</v>
          </cell>
        </row>
        <row r="237">
          <cell r="C237" t="str">
            <v>Kab. Bantul</v>
          </cell>
          <cell r="D237">
            <v>823367.25463693182</v>
          </cell>
          <cell r="E237">
            <v>508.13</v>
          </cell>
          <cell r="F237">
            <v>109.21</v>
          </cell>
          <cell r="G237">
            <v>71.505221406406434</v>
          </cell>
          <cell r="H237">
            <v>28.494778593593566</v>
          </cell>
          <cell r="I237">
            <v>4171384.2690113327</v>
          </cell>
          <cell r="J237">
            <v>4125375.4383797473</v>
          </cell>
          <cell r="K237">
            <v>3271339.1043609092</v>
          </cell>
          <cell r="L237">
            <v>5066249.8970167655</v>
          </cell>
          <cell r="M237">
            <v>5010371.0284165405</v>
          </cell>
          <cell r="N237">
            <v>3973122.6690614792</v>
          </cell>
          <cell r="O237">
            <v>0.53555020093453809</v>
          </cell>
          <cell r="P237">
            <v>0.63560385409379594</v>
          </cell>
          <cell r="Q237">
            <v>0.71501618664133881</v>
          </cell>
          <cell r="R237">
            <v>18672.385861400002</v>
          </cell>
          <cell r="S237">
            <v>15733.070112133559</v>
          </cell>
          <cell r="T237">
            <v>13985.697368577374</v>
          </cell>
          <cell r="U237">
            <v>30.777819999999998</v>
          </cell>
          <cell r="V237">
            <v>0.42235571508999997</v>
          </cell>
          <cell r="W237">
            <v>19.130958767669998</v>
          </cell>
          <cell r="X237">
            <v>314.20492653862573</v>
          </cell>
        </row>
        <row r="238">
          <cell r="C238" t="str">
            <v>Kab. Gunung Kidul</v>
          </cell>
          <cell r="D238">
            <v>695730.83796358272</v>
          </cell>
          <cell r="E238">
            <v>1431.42</v>
          </cell>
          <cell r="F238">
            <v>111.93</v>
          </cell>
          <cell r="G238">
            <v>68.862844041078276</v>
          </cell>
          <cell r="H238">
            <v>31.137155958921724</v>
          </cell>
          <cell r="I238">
            <v>3377534.402429794</v>
          </cell>
          <cell r="J238">
            <v>3297090.4503274411</v>
          </cell>
          <cell r="K238">
            <v>2884295.0066814879</v>
          </cell>
          <cell r="L238">
            <v>4854656.7409831956</v>
          </cell>
          <cell r="M238">
            <v>4739031.6346736718</v>
          </cell>
          <cell r="N238">
            <v>4145705.2775235227</v>
          </cell>
          <cell r="O238">
            <v>0.5131828168667133</v>
          </cell>
          <cell r="P238">
            <v>0.60118237842816113</v>
          </cell>
          <cell r="Q238">
            <v>0.74607471889961785</v>
          </cell>
          <cell r="R238">
            <v>19486.233114849703</v>
          </cell>
          <cell r="S238">
            <v>16633.887417235666</v>
          </cell>
          <cell r="T238">
            <v>13403.483252654578</v>
          </cell>
          <cell r="U238">
            <v>19.71565</v>
          </cell>
          <cell r="V238">
            <v>0.42235571508999997</v>
          </cell>
          <cell r="W238">
            <v>14.45666993625</v>
          </cell>
          <cell r="X238">
            <v>270.97027622583266</v>
          </cell>
        </row>
        <row r="239">
          <cell r="C239" t="str">
            <v>Kab. Kulon Progo</v>
          </cell>
          <cell r="D239">
            <v>386765.83670279698</v>
          </cell>
          <cell r="E239">
            <v>586.28</v>
          </cell>
          <cell r="F239">
            <v>108.32</v>
          </cell>
          <cell r="G239">
            <v>70.921953813118336</v>
          </cell>
          <cell r="H239">
            <v>29.078046186881664</v>
          </cell>
          <cell r="I239">
            <v>1835821.5645838713</v>
          </cell>
          <cell r="J239">
            <v>1819385.5645838713</v>
          </cell>
          <cell r="K239">
            <v>1533628.5645838713</v>
          </cell>
          <cell r="L239">
            <v>4746597.0113450699</v>
          </cell>
          <cell r="M239">
            <v>4704101.0139216213</v>
          </cell>
          <cell r="N239">
            <v>3965263.7824947289</v>
          </cell>
          <cell r="O239">
            <v>0.50175988844885</v>
          </cell>
          <cell r="P239">
            <v>0.59675116224677016</v>
          </cell>
          <cell r="Q239">
            <v>0.71360187563907318</v>
          </cell>
          <cell r="R239">
            <v>19929.851369574779</v>
          </cell>
          <cell r="S239">
            <v>16757.403475093313</v>
          </cell>
          <cell r="T239">
            <v>14013.416081683363</v>
          </cell>
          <cell r="U239">
            <v>19.834959999999999</v>
          </cell>
          <cell r="V239">
            <v>0.42985011508999998</v>
          </cell>
          <cell r="W239">
            <v>12.28658310702</v>
          </cell>
          <cell r="X239">
            <v>227.01055532337017</v>
          </cell>
        </row>
        <row r="240">
          <cell r="C240" t="str">
            <v>Kab. Sleman</v>
          </cell>
          <cell r="D240">
            <v>955172.30546321138</v>
          </cell>
          <cell r="E240">
            <v>574.82000000000005</v>
          </cell>
          <cell r="F240">
            <v>109.26</v>
          </cell>
          <cell r="G240">
            <v>75.10546585547543</v>
          </cell>
          <cell r="H240">
            <v>24.89453414452457</v>
          </cell>
          <cell r="I240">
            <v>6639510.3801154997</v>
          </cell>
          <cell r="J240">
            <v>6611404.5175155001</v>
          </cell>
          <cell r="K240">
            <v>5535798.4207154997</v>
          </cell>
          <cell r="L240">
            <v>6951112.7386546927</v>
          </cell>
          <cell r="M240">
            <v>6921687.8250142476</v>
          </cell>
          <cell r="N240">
            <v>5795601.8919862956</v>
          </cell>
          <cell r="O240">
            <v>0.7347979076391834</v>
          </cell>
          <cell r="P240">
            <v>0.87806899598083177</v>
          </cell>
          <cell r="Q240">
            <v>1.0429955249980345</v>
          </cell>
          <cell r="R240">
            <v>13609.184098153992</v>
          </cell>
          <cell r="S240">
            <v>11388.626686254504</v>
          </cell>
          <cell r="T240">
            <v>9587.7688449515099</v>
          </cell>
          <cell r="U240">
            <v>60.112310000000001</v>
          </cell>
          <cell r="V240">
            <v>0.42235571508999997</v>
          </cell>
          <cell r="W240">
            <v>37.042537991010001</v>
          </cell>
          <cell r="X240">
            <v>336.82692063951856</v>
          </cell>
        </row>
        <row r="241">
          <cell r="C241" t="str">
            <v>Kota Yogyakarta</v>
          </cell>
          <cell r="D241">
            <v>419163.76523347711</v>
          </cell>
          <cell r="E241">
            <v>32.5</v>
          </cell>
          <cell r="F241">
            <v>106.44</v>
          </cell>
          <cell r="G241">
            <v>77.424345834446868</v>
          </cell>
          <cell r="H241">
            <v>22.575654165553132</v>
          </cell>
          <cell r="I241">
            <v>5875890.4871439356</v>
          </cell>
          <cell r="J241">
            <v>5875398.4871439356</v>
          </cell>
          <cell r="K241">
            <v>5197106.4871439356</v>
          </cell>
          <cell r="L241">
            <v>14018126.027355976</v>
          </cell>
          <cell r="M241">
            <v>14016952.26177601</v>
          </cell>
          <cell r="N241">
            <v>12398749.410625013</v>
          </cell>
          <cell r="O241">
            <v>1.4818475920615106</v>
          </cell>
          <cell r="P241">
            <v>1.7781575116302757</v>
          </cell>
          <cell r="Q241">
            <v>2.2313196095706713</v>
          </cell>
          <cell r="R241">
            <v>6748.3323207943686</v>
          </cell>
          <cell r="S241">
            <v>5623.7987549436257</v>
          </cell>
          <cell r="T241">
            <v>4481.6529004216036</v>
          </cell>
          <cell r="U241">
            <v>79.911419999999993</v>
          </cell>
          <cell r="V241">
            <v>0.42235571508999997</v>
          </cell>
          <cell r="W241">
            <v>37.839365422300006</v>
          </cell>
          <cell r="X241">
            <v>216.98487971093911</v>
          </cell>
        </row>
        <row r="242">
          <cell r="C242" t="str">
            <v>Kab. Bangkalan</v>
          </cell>
          <cell r="D242">
            <v>896508</v>
          </cell>
          <cell r="E242">
            <v>1001.44</v>
          </cell>
          <cell r="F242">
            <v>112.74</v>
          </cell>
          <cell r="G242">
            <v>59.490855508842088</v>
          </cell>
          <cell r="H242">
            <v>40.509144491157912</v>
          </cell>
          <cell r="I242">
            <v>3662854.3020096961</v>
          </cell>
          <cell r="J242">
            <v>3609265.6935096961</v>
          </cell>
          <cell r="K242">
            <v>3479150.6558346963</v>
          </cell>
          <cell r="L242">
            <v>4085690.5928443428</v>
          </cell>
          <cell r="M242">
            <v>4025915.7681913562</v>
          </cell>
          <cell r="N242">
            <v>3880780.3787971735</v>
          </cell>
          <cell r="O242">
            <v>0.43189587218004905</v>
          </cell>
          <cell r="P242">
            <v>0.51071818114997214</v>
          </cell>
          <cell r="Q242">
            <v>0.69839796521952002</v>
          </cell>
          <cell r="R242">
            <v>23153.729044743435</v>
          </cell>
          <cell r="S242">
            <v>19580.270233347157</v>
          </cell>
          <cell r="T242">
            <v>14318.483870234082</v>
          </cell>
          <cell r="U242">
            <v>20.568369999999998</v>
          </cell>
          <cell r="V242">
            <v>1.2062733546699997</v>
          </cell>
          <cell r="W242">
            <v>31.042381966000001</v>
          </cell>
          <cell r="X242">
            <v>209.80124377187775</v>
          </cell>
        </row>
        <row r="243">
          <cell r="C243" t="str">
            <v>Kab. Banyuwangi</v>
          </cell>
          <cell r="D243">
            <v>1549436</v>
          </cell>
          <cell r="E243">
            <v>5782.4</v>
          </cell>
          <cell r="F243">
            <v>107.94</v>
          </cell>
          <cell r="G243">
            <v>65.345418017263455</v>
          </cell>
          <cell r="H243">
            <v>34.654581982736545</v>
          </cell>
          <cell r="I243">
            <v>9341500.0006478764</v>
          </cell>
          <cell r="J243">
            <v>8896482.6007923819</v>
          </cell>
          <cell r="K243">
            <v>8470459.0427510105</v>
          </cell>
          <cell r="L243">
            <v>6028967.9603725979</v>
          </cell>
          <cell r="M243">
            <v>5741755.4521725215</v>
          </cell>
          <cell r="N243">
            <v>5466801.4959966149</v>
          </cell>
          <cell r="O243">
            <v>0.63731854295357748</v>
          </cell>
          <cell r="P243">
            <v>0.72838555747004019</v>
          </cell>
          <cell r="Q243">
            <v>0.98382352733045741</v>
          </cell>
          <cell r="R243">
            <v>15690.740698766087</v>
          </cell>
          <cell r="S243">
            <v>13728.992698226748</v>
          </cell>
          <cell r="T243">
            <v>10164.424535703434</v>
          </cell>
          <cell r="U243">
            <v>36.279146641160004</v>
          </cell>
          <cell r="V243">
            <v>1.17804406349</v>
          </cell>
          <cell r="W243">
            <v>31.767001943</v>
          </cell>
          <cell r="X243">
            <v>351.24243044150842</v>
          </cell>
        </row>
        <row r="244">
          <cell r="C244" t="str">
            <v>Kab. Blitar</v>
          </cell>
          <cell r="D244">
            <v>1119679</v>
          </cell>
          <cell r="E244">
            <v>1336.48</v>
          </cell>
          <cell r="F244">
            <v>109.99</v>
          </cell>
          <cell r="G244">
            <v>69.447195109046461</v>
          </cell>
          <cell r="H244">
            <v>30.552804890953539</v>
          </cell>
          <cell r="I244">
            <v>5722707.6308849994</v>
          </cell>
          <cell r="J244">
            <v>5561182.7866349993</v>
          </cell>
          <cell r="K244">
            <v>5435492.736659999</v>
          </cell>
          <cell r="L244">
            <v>5111025.2410601601</v>
          </cell>
          <cell r="M244">
            <v>4966765.2841885928</v>
          </cell>
          <cell r="N244">
            <v>4854509.8520736741</v>
          </cell>
          <cell r="O244">
            <v>0.5402833753706181</v>
          </cell>
          <cell r="P244">
            <v>0.63007213220439495</v>
          </cell>
          <cell r="Q244">
            <v>0.87363351488527075</v>
          </cell>
          <cell r="R244">
            <v>18508.805667285804</v>
          </cell>
          <cell r="S244">
            <v>15871.198691193673</v>
          </cell>
          <cell r="T244">
            <v>11446.447314138632</v>
          </cell>
          <cell r="U244">
            <v>22.2224</v>
          </cell>
          <cell r="V244">
            <v>0.69717517685999986</v>
          </cell>
          <cell r="W244">
            <v>20.292497280999999</v>
          </cell>
          <cell r="X244">
            <v>330.1004470316829</v>
          </cell>
        </row>
        <row r="245">
          <cell r="C245" t="str">
            <v>Kab. Bojonegoro</v>
          </cell>
          <cell r="D245">
            <v>1224627</v>
          </cell>
          <cell r="E245">
            <v>2198.79</v>
          </cell>
          <cell r="F245">
            <v>108.14</v>
          </cell>
          <cell r="G245">
            <v>63.236265354593279</v>
          </cell>
          <cell r="H245">
            <v>36.763734645406721</v>
          </cell>
          <cell r="I245">
            <v>5914315.0109400004</v>
          </cell>
          <cell r="J245">
            <v>5851911.4602900008</v>
          </cell>
          <cell r="K245">
            <v>5552722.252665001</v>
          </cell>
          <cell r="L245">
            <v>4829482.7820552709</v>
          </cell>
          <cell r="M245">
            <v>4778525.5921109049</v>
          </cell>
          <cell r="N245">
            <v>4534215.1142062042</v>
          </cell>
          <cell r="O245">
            <v>0.51052169295134808</v>
          </cell>
          <cell r="P245">
            <v>0.60619248874098064</v>
          </cell>
          <cell r="Q245">
            <v>0.81599222335037258</v>
          </cell>
          <cell r="R245">
            <v>19587.806234421823</v>
          </cell>
          <cell r="S245">
            <v>16496.410275173981</v>
          </cell>
          <cell r="T245">
            <v>12255.01875366057</v>
          </cell>
          <cell r="U245">
            <v>38.419510000000002</v>
          </cell>
          <cell r="V245">
            <v>3.0542017710700007</v>
          </cell>
          <cell r="W245">
            <v>29.035839436</v>
          </cell>
          <cell r="X245">
            <v>282.09657718273053</v>
          </cell>
        </row>
        <row r="246">
          <cell r="C246" t="str">
            <v>Kab. Bondowoso</v>
          </cell>
          <cell r="D246">
            <v>714978</v>
          </cell>
          <cell r="E246">
            <v>1525.97</v>
          </cell>
          <cell r="F246">
            <v>108.16</v>
          </cell>
          <cell r="G246">
            <v>58.999525625733682</v>
          </cell>
          <cell r="H246">
            <v>41.000474374266318</v>
          </cell>
          <cell r="I246">
            <v>2186427.7588523193</v>
          </cell>
          <cell r="J246">
            <v>2176935.3663711394</v>
          </cell>
          <cell r="K246">
            <v>2017100.3805157782</v>
          </cell>
          <cell r="L246">
            <v>3058035.0148568479</v>
          </cell>
          <cell r="M246">
            <v>3044758.5329494607</v>
          </cell>
          <cell r="N246">
            <v>2821206.2196540008</v>
          </cell>
          <cell r="O246">
            <v>0.32326302491233355</v>
          </cell>
          <cell r="P246">
            <v>0.38625088787870898</v>
          </cell>
          <cell r="Q246">
            <v>0.50771352433030481</v>
          </cell>
          <cell r="R246">
            <v>30934.561732545575</v>
          </cell>
          <cell r="S246">
            <v>25889.908124017602</v>
          </cell>
          <cell r="T246">
            <v>19696.146588157986</v>
          </cell>
          <cell r="U246">
            <v>18.585930000000001</v>
          </cell>
          <cell r="V246">
            <v>0.64573593867000001</v>
          </cell>
          <cell r="W246">
            <v>14.680236572</v>
          </cell>
          <cell r="X246">
            <v>198.36802104493168</v>
          </cell>
        </row>
        <row r="247">
          <cell r="C247" t="str">
            <v>Kab. Gresik</v>
          </cell>
          <cell r="D247">
            <v>1084279</v>
          </cell>
          <cell r="E247">
            <v>1191.25</v>
          </cell>
          <cell r="F247">
            <v>110.83</v>
          </cell>
          <cell r="G247">
            <v>70.76832011480802</v>
          </cell>
          <cell r="H247">
            <v>29.23167988519198</v>
          </cell>
          <cell r="I247">
            <v>21873552.998849999</v>
          </cell>
          <cell r="J247">
            <v>20971498.966949999</v>
          </cell>
          <cell r="K247">
            <v>9966002.446574999</v>
          </cell>
          <cell r="L247">
            <v>20173362.205530126</v>
          </cell>
          <cell r="M247">
            <v>19341423.164102599</v>
          </cell>
          <cell r="N247">
            <v>9191363.5204361584</v>
          </cell>
          <cell r="O247">
            <v>2.1325138716624821</v>
          </cell>
          <cell r="P247">
            <v>2.4536073350735106</v>
          </cell>
          <cell r="Q247">
            <v>1.6541079251320947</v>
          </cell>
          <cell r="R247">
            <v>4689.3012668677839</v>
          </cell>
          <cell r="S247">
            <v>4075.6317675828918</v>
          </cell>
          <cell r="T247">
            <v>6045.5547356146144</v>
          </cell>
          <cell r="U247">
            <v>73.186340000000001</v>
          </cell>
          <cell r="V247">
            <v>0.64573593867000001</v>
          </cell>
          <cell r="W247">
            <v>50.01840267</v>
          </cell>
          <cell r="X247">
            <v>218.42118081465202</v>
          </cell>
        </row>
        <row r="248">
          <cell r="C248" t="str">
            <v>Kab. Jember</v>
          </cell>
          <cell r="D248">
            <v>2255333</v>
          </cell>
          <cell r="E248">
            <v>3092.34</v>
          </cell>
          <cell r="F248">
            <v>110.14</v>
          </cell>
          <cell r="G248">
            <v>60.902687189988903</v>
          </cell>
          <cell r="H248">
            <v>39.097312810011097</v>
          </cell>
          <cell r="I248">
            <v>10359519.002285883</v>
          </cell>
          <cell r="J248">
            <v>10266745.204684569</v>
          </cell>
          <cell r="K248">
            <v>9544527.709251821</v>
          </cell>
          <cell r="L248">
            <v>4593343.4230270572</v>
          </cell>
          <cell r="M248">
            <v>4552208.1238932647</v>
          </cell>
          <cell r="N248">
            <v>4231981.5784417735</v>
          </cell>
          <cell r="O248">
            <v>0.48555954466675977</v>
          </cell>
          <cell r="P248">
            <v>0.57748238838473143</v>
          </cell>
          <cell r="Q248">
            <v>0.76160128498338298</v>
          </cell>
          <cell r="R248">
            <v>20594.796477253916</v>
          </cell>
          <cell r="S248">
            <v>17316.54540664153</v>
          </cell>
          <cell r="T248">
            <v>13130.229947311847</v>
          </cell>
          <cell r="U248">
            <v>40.910150000000002</v>
          </cell>
          <cell r="V248">
            <v>1.0319476272500001</v>
          </cell>
          <cell r="W248">
            <v>37.062933663999999</v>
          </cell>
          <cell r="X248">
            <v>433.9220403910337</v>
          </cell>
        </row>
        <row r="249">
          <cell r="C249" t="str">
            <v>Kab. Jombang</v>
          </cell>
          <cell r="D249">
            <v>1186799</v>
          </cell>
          <cell r="E249">
            <v>1115.0899999999999</v>
          </cell>
          <cell r="F249">
            <v>108.36</v>
          </cell>
          <cell r="G249">
            <v>68.681503366449277</v>
          </cell>
          <cell r="H249">
            <v>31.318496633550723</v>
          </cell>
          <cell r="I249">
            <v>4776214.4087700015</v>
          </cell>
          <cell r="J249">
            <v>4732684.1104200017</v>
          </cell>
          <cell r="K249">
            <v>4305756.0061950013</v>
          </cell>
          <cell r="L249">
            <v>4024450.9885582998</v>
          </cell>
          <cell r="M249">
            <v>3987772.2431683899</v>
          </cell>
          <cell r="N249">
            <v>3628041.4848639085</v>
          </cell>
          <cell r="O249">
            <v>0.4254222707890371</v>
          </cell>
          <cell r="P249">
            <v>0.50587938350887562</v>
          </cell>
          <cell r="Q249">
            <v>0.65291424492985672</v>
          </cell>
          <cell r="R249">
            <v>23506.056656255558</v>
          </cell>
          <cell r="S249">
            <v>19767.557892235294</v>
          </cell>
          <cell r="T249">
            <v>15315.947044583643</v>
          </cell>
          <cell r="U249">
            <v>44.534970000000001</v>
          </cell>
          <cell r="V249">
            <v>0.78679744965999998</v>
          </cell>
          <cell r="W249">
            <v>26.101808889999997</v>
          </cell>
          <cell r="X249">
            <v>274.08592978248168</v>
          </cell>
        </row>
        <row r="250">
          <cell r="C250" t="str">
            <v>Kab. Kediri</v>
          </cell>
          <cell r="D250">
            <v>1488339</v>
          </cell>
          <cell r="E250">
            <v>1386.05</v>
          </cell>
          <cell r="F250">
            <v>110.79</v>
          </cell>
          <cell r="G250">
            <v>68.154590026132141</v>
          </cell>
          <cell r="H250">
            <v>31.845409973867859</v>
          </cell>
          <cell r="I250">
            <v>6768029.4771600012</v>
          </cell>
          <cell r="J250">
            <v>6568565.9237100007</v>
          </cell>
          <cell r="K250">
            <v>5232716.2615350001</v>
          </cell>
          <cell r="L250">
            <v>4547370.9129170179</v>
          </cell>
          <cell r="M250">
            <v>4413353.3581462298</v>
          </cell>
          <cell r="N250">
            <v>3515809.4100436796</v>
          </cell>
          <cell r="O250">
            <v>0.48069981853256449</v>
          </cell>
          <cell r="P250">
            <v>0.55986760022482163</v>
          </cell>
          <cell r="Q250">
            <v>0.63271659264449154</v>
          </cell>
          <cell r="R250">
            <v>20803.003484642592</v>
          </cell>
          <cell r="S250">
            <v>17861.365787168928</v>
          </cell>
          <cell r="T250">
            <v>15804.864478429701</v>
          </cell>
          <cell r="U250">
            <v>34.35603379354</v>
          </cell>
          <cell r="V250">
            <v>0.70216984254999992</v>
          </cell>
          <cell r="W250">
            <v>29.383433495999999</v>
          </cell>
          <cell r="X250">
            <v>348.96644909659369</v>
          </cell>
        </row>
        <row r="251">
          <cell r="C251" t="str">
            <v>Kab. Lamongan</v>
          </cell>
          <cell r="D251">
            <v>1244853</v>
          </cell>
          <cell r="E251">
            <v>1782.05</v>
          </cell>
          <cell r="F251">
            <v>109.69</v>
          </cell>
          <cell r="G251">
            <v>66.589807849963378</v>
          </cell>
          <cell r="H251">
            <v>33.410192150036622</v>
          </cell>
          <cell r="I251">
            <v>4977074.3171301</v>
          </cell>
          <cell r="J251">
            <v>4931379.2831825996</v>
          </cell>
          <cell r="K251">
            <v>4719912.9555575997</v>
          </cell>
          <cell r="L251">
            <v>3998122.1213509543</v>
          </cell>
          <cell r="M251">
            <v>3961414.9487390076</v>
          </cell>
          <cell r="N251">
            <v>3791542.4195126649</v>
          </cell>
          <cell r="O251">
            <v>0.42263906222058972</v>
          </cell>
          <cell r="P251">
            <v>0.50253575928867589</v>
          </cell>
          <cell r="Q251">
            <v>0.68233840938246437</v>
          </cell>
          <cell r="R251">
            <v>23660.851288707097</v>
          </cell>
          <cell r="S251">
            <v>19899.081438810837</v>
          </cell>
          <cell r="T251">
            <v>14655.484525706657</v>
          </cell>
          <cell r="U251">
            <v>36.130224695222616</v>
          </cell>
          <cell r="V251">
            <v>0.68967576397000008</v>
          </cell>
          <cell r="W251">
            <v>24.874788414000001</v>
          </cell>
          <cell r="X251">
            <v>282.04099102463232</v>
          </cell>
        </row>
        <row r="252">
          <cell r="C252" t="str">
            <v>Kab. Lumajang</v>
          </cell>
          <cell r="D252">
            <v>1007991</v>
          </cell>
          <cell r="E252">
            <v>1790.9</v>
          </cell>
          <cell r="F252">
            <v>109.01</v>
          </cell>
          <cell r="G252">
            <v>64.022662486226096</v>
          </cell>
          <cell r="H252">
            <v>35.977337513773904</v>
          </cell>
          <cell r="I252">
            <v>5145804.6002475005</v>
          </cell>
          <cell r="J252">
            <v>5005429.3288125005</v>
          </cell>
          <cell r="K252">
            <v>4259202.5916825002</v>
          </cell>
          <cell r="L252">
            <v>5105010.461648467</v>
          </cell>
          <cell r="M252">
            <v>4965748.0362547878</v>
          </cell>
          <cell r="N252">
            <v>4225437.1236275919</v>
          </cell>
          <cell r="O252">
            <v>0.53964755669053166</v>
          </cell>
          <cell r="P252">
            <v>0.6299430865302067</v>
          </cell>
          <cell r="Q252">
            <v>0.76042352343040576</v>
          </cell>
          <cell r="R252">
            <v>18530.612945468478</v>
          </cell>
          <cell r="S252">
            <v>15874.449952425164</v>
          </cell>
          <cell r="T252">
            <v>13150.566351351443</v>
          </cell>
          <cell r="U252">
            <v>27.879619999999999</v>
          </cell>
          <cell r="V252">
            <v>0.64589952640999992</v>
          </cell>
          <cell r="W252">
            <v>17.803455333999999</v>
          </cell>
          <cell r="X252">
            <v>240.70603565469401</v>
          </cell>
        </row>
        <row r="253">
          <cell r="C253" t="str">
            <v>Kab. Madiun</v>
          </cell>
          <cell r="D253">
            <v>661506</v>
          </cell>
          <cell r="E253">
            <v>1037.58</v>
          </cell>
          <cell r="F253">
            <v>108.64</v>
          </cell>
          <cell r="G253">
            <v>66.327188586216991</v>
          </cell>
          <cell r="H253">
            <v>33.672811413783009</v>
          </cell>
          <cell r="I253">
            <v>2992805.6955300001</v>
          </cell>
          <cell r="J253">
            <v>2902097.4723300003</v>
          </cell>
          <cell r="K253">
            <v>2813695.3641300001</v>
          </cell>
          <cell r="L253">
            <v>4524230.6124660997</v>
          </cell>
          <cell r="M253">
            <v>4387106.8022512272</v>
          </cell>
          <cell r="N253">
            <v>4253469.1508920556</v>
          </cell>
          <cell r="O253">
            <v>0.4782536714201861</v>
          </cell>
          <cell r="P253">
            <v>0.55653802403396935</v>
          </cell>
          <cell r="Q253">
            <v>0.76546825899685067</v>
          </cell>
          <cell r="R253">
            <v>20909.405609589474</v>
          </cell>
          <cell r="S253">
            <v>17968.224214972292</v>
          </cell>
          <cell r="T253">
            <v>13063.898969638587</v>
          </cell>
          <cell r="U253">
            <v>19.995169999999998</v>
          </cell>
          <cell r="V253">
            <v>1.02969410073</v>
          </cell>
          <cell r="W253">
            <v>17.494804610999999</v>
          </cell>
          <cell r="X253">
            <v>232.41777081648812</v>
          </cell>
        </row>
        <row r="254">
          <cell r="C254" t="str">
            <v>Kab. Magetan</v>
          </cell>
          <cell r="D254">
            <v>627041</v>
          </cell>
          <cell r="E254">
            <v>688.84</v>
          </cell>
          <cell r="F254">
            <v>110.09</v>
          </cell>
          <cell r="G254">
            <v>69.778539992222122</v>
          </cell>
          <cell r="H254">
            <v>30.221460007777878</v>
          </cell>
          <cell r="I254">
            <v>3340465.2814716566</v>
          </cell>
          <cell r="J254">
            <v>3318146.783783277</v>
          </cell>
          <cell r="K254">
            <v>3072318.3563726814</v>
          </cell>
          <cell r="L254">
            <v>5327347.4644746622</v>
          </cell>
          <cell r="M254">
            <v>5291754.1018582145</v>
          </cell>
          <cell r="N254">
            <v>4899708.8808749057</v>
          </cell>
          <cell r="O254">
            <v>0.56315066628030286</v>
          </cell>
          <cell r="P254">
            <v>0.67129944728279134</v>
          </cell>
          <cell r="Q254">
            <v>0.88176768035290343</v>
          </cell>
          <cell r="R254">
            <v>17757.237270181256</v>
          </cell>
          <cell r="S254">
            <v>14896.481801790318</v>
          </cell>
          <cell r="T254">
            <v>11340.855673001955</v>
          </cell>
          <cell r="U254">
            <v>24.202189999999998</v>
          </cell>
          <cell r="V254">
            <v>0.67496641833999993</v>
          </cell>
          <cell r="W254">
            <v>16.728223982999999</v>
          </cell>
          <cell r="X254">
            <v>258.11641346977166</v>
          </cell>
        </row>
        <row r="255">
          <cell r="C255" t="str">
            <v>Kab. Malang</v>
          </cell>
          <cell r="D255">
            <v>2369178</v>
          </cell>
          <cell r="E255">
            <v>3530.65</v>
          </cell>
          <cell r="F255">
            <v>109.06</v>
          </cell>
          <cell r="G255">
            <v>66.444632492988291</v>
          </cell>
          <cell r="H255">
            <v>33.555367507011709</v>
          </cell>
          <cell r="I255">
            <v>14555852.22504</v>
          </cell>
          <cell r="J255">
            <v>14223144.47694</v>
          </cell>
          <cell r="K255">
            <v>12042073.93809</v>
          </cell>
          <cell r="L255">
            <v>6143840.7013065293</v>
          </cell>
          <cell r="M255">
            <v>6003408.9785317946</v>
          </cell>
          <cell r="N255">
            <v>5082806.7532663224</v>
          </cell>
          <cell r="O255">
            <v>0.64946167065939664</v>
          </cell>
          <cell r="P255">
            <v>0.76157830683889205</v>
          </cell>
          <cell r="Q255">
            <v>0.9147185739960586</v>
          </cell>
          <cell r="R255">
            <v>15397.367468733031</v>
          </cell>
          <cell r="S255">
            <v>13130.626109227464</v>
          </cell>
          <cell r="T255">
            <v>10932.324197062921</v>
          </cell>
          <cell r="U255">
            <v>37.720879999999994</v>
          </cell>
          <cell r="V255">
            <v>0.99555678353999999</v>
          </cell>
          <cell r="W255">
            <v>39.285747858000001</v>
          </cell>
          <cell r="X255">
            <v>440.59684401069802</v>
          </cell>
        </row>
        <row r="256">
          <cell r="C256" t="str">
            <v>Kab. Mojokerto</v>
          </cell>
          <cell r="D256">
            <v>988737</v>
          </cell>
          <cell r="E256">
            <v>717.83</v>
          </cell>
          <cell r="F256">
            <v>109.25</v>
          </cell>
          <cell r="G256">
            <v>69.541303871228806</v>
          </cell>
          <cell r="H256">
            <v>30.458696128771194</v>
          </cell>
          <cell r="I256">
            <v>6264935.0431090733</v>
          </cell>
          <cell r="J256">
            <v>5990464.9940182585</v>
          </cell>
          <cell r="K256">
            <v>3952765.7053578645</v>
          </cell>
          <cell r="L256">
            <v>6336300.7990083033</v>
          </cell>
          <cell r="M256">
            <v>6058704.1791884582</v>
          </cell>
          <cell r="N256">
            <v>3997792.8461844395</v>
          </cell>
          <cell r="O256">
            <v>0.66980651074649133</v>
          </cell>
          <cell r="P256">
            <v>0.76859292560683035</v>
          </cell>
          <cell r="Q256">
            <v>0.71945591263006403</v>
          </cell>
          <cell r="R256">
            <v>14929.684676930236</v>
          </cell>
          <cell r="S256">
            <v>13010.788503035803</v>
          </cell>
          <cell r="T256">
            <v>13899.39233864061</v>
          </cell>
          <cell r="U256">
            <v>34.050069999999998</v>
          </cell>
          <cell r="V256">
            <v>0.64749093346000008</v>
          </cell>
          <cell r="W256">
            <v>27.246547318000001</v>
          </cell>
          <cell r="X256">
            <v>225.05747657734108</v>
          </cell>
        </row>
        <row r="257">
          <cell r="C257" t="str">
            <v>Kab. Nganjuk</v>
          </cell>
          <cell r="D257">
            <v>1035411</v>
          </cell>
          <cell r="E257">
            <v>1224.25</v>
          </cell>
          <cell r="F257">
            <v>110.6</v>
          </cell>
          <cell r="G257">
            <v>67.160555516281065</v>
          </cell>
          <cell r="H257">
            <v>32.839444483718935</v>
          </cell>
          <cell r="I257">
            <v>4889106.7101450004</v>
          </cell>
          <cell r="J257">
            <v>4800884.2264950005</v>
          </cell>
          <cell r="K257">
            <v>4487462.7644700008</v>
          </cell>
          <cell r="L257">
            <v>4721899.5260287942</v>
          </cell>
          <cell r="M257">
            <v>4636694.2465310888</v>
          </cell>
          <cell r="N257">
            <v>4333991.781495465</v>
          </cell>
          <cell r="O257">
            <v>0.49914913226970892</v>
          </cell>
          <cell r="P257">
            <v>0.58820009868232859</v>
          </cell>
          <cell r="Q257">
            <v>0.7799593756997687</v>
          </cell>
          <cell r="R257">
            <v>20034.092726012444</v>
          </cell>
          <cell r="S257">
            <v>17001.017208942594</v>
          </cell>
          <cell r="T257">
            <v>12821.180578832249</v>
          </cell>
          <cell r="U257">
            <v>35.292960000000001</v>
          </cell>
          <cell r="V257">
            <v>0.8090084058</v>
          </cell>
          <cell r="W257">
            <v>22.102178565999999</v>
          </cell>
          <cell r="X257">
            <v>304.61596017992622</v>
          </cell>
        </row>
        <row r="258">
          <cell r="C258" t="str">
            <v>Kab. Ngawi</v>
          </cell>
          <cell r="D258">
            <v>846440</v>
          </cell>
          <cell r="E258">
            <v>1295.98</v>
          </cell>
          <cell r="F258">
            <v>109.15</v>
          </cell>
          <cell r="G258">
            <v>64.387645765463972</v>
          </cell>
          <cell r="H258">
            <v>35.612354234536028</v>
          </cell>
          <cell r="I258">
            <v>3285612.7227367498</v>
          </cell>
          <cell r="J258">
            <v>3215409.5295367497</v>
          </cell>
          <cell r="K258">
            <v>3034528.3131974996</v>
          </cell>
          <cell r="L258">
            <v>3881684.1391436486</v>
          </cell>
          <cell r="M258">
            <v>3798744.7775822855</v>
          </cell>
          <cell r="N258">
            <v>3585048.3356144554</v>
          </cell>
          <cell r="O258">
            <v>0.41033047381000737</v>
          </cell>
          <cell r="P258">
            <v>0.48189980495577167</v>
          </cell>
          <cell r="Q258">
            <v>0.64517705678124426</v>
          </cell>
          <cell r="R258">
            <v>24370.600377661041</v>
          </cell>
          <cell r="S258">
            <v>20751.201592450925</v>
          </cell>
          <cell r="T258">
            <v>15499.621220087234</v>
          </cell>
          <cell r="U258">
            <v>18.079240000000002</v>
          </cell>
          <cell r="V258">
            <v>0.7750487158099999</v>
          </cell>
          <cell r="W258">
            <v>20.148617701999999</v>
          </cell>
          <cell r="X258">
            <v>275.16410739428932</v>
          </cell>
        </row>
        <row r="259">
          <cell r="C259" t="str">
            <v>Kab. Pacitan</v>
          </cell>
          <cell r="D259">
            <v>543184</v>
          </cell>
          <cell r="E259">
            <v>1389.92</v>
          </cell>
          <cell r="F259">
            <v>111.06</v>
          </cell>
          <cell r="G259">
            <v>67.585672551401998</v>
          </cell>
          <cell r="H259">
            <v>32.414327448598002</v>
          </cell>
          <cell r="I259">
            <v>1627347.2300400003</v>
          </cell>
          <cell r="J259">
            <v>1465762.3877400002</v>
          </cell>
          <cell r="K259">
            <v>1419295.9371150001</v>
          </cell>
          <cell r="L259">
            <v>2995941.0255824919</v>
          </cell>
          <cell r="M259">
            <v>2698463.8497083867</v>
          </cell>
          <cell r="N259">
            <v>2612919.2632975196</v>
          </cell>
          <cell r="O259">
            <v>0.31669910700289722</v>
          </cell>
          <cell r="P259">
            <v>0.3423207609336435</v>
          </cell>
          <cell r="Q259">
            <v>0.47022952052119976</v>
          </cell>
          <cell r="R259">
            <v>31575.712652415274</v>
          </cell>
          <cell r="S259">
            <v>29212.367876041357</v>
          </cell>
          <cell r="T259">
            <v>21266.210570778407</v>
          </cell>
          <cell r="U259">
            <v>11.659734778639999</v>
          </cell>
          <cell r="V259">
            <v>0.65090992439999995</v>
          </cell>
          <cell r="W259">
            <v>15.06296124</v>
          </cell>
          <cell r="X259">
            <v>197.18074991493862</v>
          </cell>
        </row>
        <row r="260">
          <cell r="C260" t="str">
            <v>Kab. Pamekasan</v>
          </cell>
          <cell r="D260">
            <v>750910</v>
          </cell>
          <cell r="E260">
            <v>792.24</v>
          </cell>
          <cell r="F260">
            <v>117.32</v>
          </cell>
          <cell r="G260">
            <v>61.184730595144124</v>
          </cell>
          <cell r="H260">
            <v>38.815269404855876</v>
          </cell>
          <cell r="I260">
            <v>2474357.6810400002</v>
          </cell>
          <cell r="J260">
            <v>2421960.9191400004</v>
          </cell>
          <cell r="K260">
            <v>2401230.2073900006</v>
          </cell>
          <cell r="L260">
            <v>3295145.4648892675</v>
          </cell>
          <cell r="M260">
            <v>3225367.7792811394</v>
          </cell>
          <cell r="N260">
            <v>3197760.3273228491</v>
          </cell>
          <cell r="O260">
            <v>0.348327826637435</v>
          </cell>
          <cell r="P260">
            <v>0.40916255098755272</v>
          </cell>
          <cell r="Q260">
            <v>0.57547943657512157</v>
          </cell>
          <cell r="R260">
            <v>28708.587816639549</v>
          </cell>
          <cell r="S260">
            <v>24440.16436954958</v>
          </cell>
          <cell r="T260">
            <v>17376.815511451598</v>
          </cell>
          <cell r="U260">
            <v>16.794919999999998</v>
          </cell>
          <cell r="V260">
            <v>0.64573593867000001</v>
          </cell>
          <cell r="W260">
            <v>22.288595147999999</v>
          </cell>
          <cell r="X260">
            <v>209.03618692185074</v>
          </cell>
        </row>
        <row r="261">
          <cell r="C261" t="str">
            <v>Kab. Pasuruan</v>
          </cell>
          <cell r="D261">
            <v>1449811</v>
          </cell>
          <cell r="E261">
            <v>1474.02</v>
          </cell>
          <cell r="F261">
            <v>109.49</v>
          </cell>
          <cell r="G261">
            <v>63.67894523458888</v>
          </cell>
          <cell r="H261">
            <v>36.32105476541112</v>
          </cell>
          <cell r="I261">
            <v>6901844.7569880048</v>
          </cell>
          <cell r="J261">
            <v>6680257.4000880048</v>
          </cell>
          <cell r="K261">
            <v>4678187.2922399994</v>
          </cell>
          <cell r="L261">
            <v>4760513.4441578975</v>
          </cell>
          <cell r="M261">
            <v>4607674.6555847656</v>
          </cell>
          <cell r="N261">
            <v>3226756.654653606</v>
          </cell>
          <cell r="O261">
            <v>0.50323098611294081</v>
          </cell>
          <cell r="P261">
            <v>0.58451874180374674</v>
          </cell>
          <cell r="Q261">
            <v>0.58069771074422472</v>
          </cell>
          <cell r="R261">
            <v>19871.590335170036</v>
          </cell>
          <cell r="S261">
            <v>17108.091297708157</v>
          </cell>
          <cell r="T261">
            <v>17220.663720516404</v>
          </cell>
          <cell r="U261">
            <v>61.382589999999993</v>
          </cell>
          <cell r="V261">
            <v>0.65110533097000001</v>
          </cell>
          <cell r="W261">
            <v>37.164667123000001</v>
          </cell>
          <cell r="X261">
            <v>244.86166968334595</v>
          </cell>
        </row>
        <row r="262">
          <cell r="C262" t="str">
            <v>Kab. Ponorogo</v>
          </cell>
          <cell r="D262">
            <v>874999</v>
          </cell>
          <cell r="E262">
            <v>1305.7</v>
          </cell>
          <cell r="F262">
            <v>107.49</v>
          </cell>
          <cell r="G262">
            <v>65.649023539706477</v>
          </cell>
          <cell r="H262">
            <v>34.350976460293523</v>
          </cell>
          <cell r="I262">
            <v>3180700.0128562818</v>
          </cell>
          <cell r="J262">
            <v>3096148.3251772849</v>
          </cell>
          <cell r="K262">
            <v>2829167.5667119757</v>
          </cell>
          <cell r="L262">
            <v>3635089.8833670458</v>
          </cell>
          <cell r="M262">
            <v>3538459.2727274941</v>
          </cell>
          <cell r="N262">
            <v>3233338.0572000374</v>
          </cell>
          <cell r="O262">
            <v>0.38426314473722956</v>
          </cell>
          <cell r="P262">
            <v>0.44888059956915199</v>
          </cell>
          <cell r="Q262">
            <v>0.58188212153227936</v>
          </cell>
          <cell r="R262">
            <v>26023.833242811495</v>
          </cell>
          <cell r="S262">
            <v>22277.639108480689</v>
          </cell>
          <cell r="T262">
            <v>17185.61136346111</v>
          </cell>
          <cell r="U262">
            <v>24.579699999999999</v>
          </cell>
          <cell r="V262">
            <v>0.93641560960999992</v>
          </cell>
          <cell r="W262">
            <v>22.505279831999999</v>
          </cell>
          <cell r="X262">
            <v>273.38505679213569</v>
          </cell>
        </row>
        <row r="263">
          <cell r="C263" t="str">
            <v xml:space="preserve">Kab. Probolinggo    </v>
          </cell>
          <cell r="D263">
            <v>1051295</v>
          </cell>
          <cell r="E263">
            <v>1696.21</v>
          </cell>
          <cell r="F263">
            <v>106.79</v>
          </cell>
          <cell r="G263">
            <v>59.117787809426602</v>
          </cell>
          <cell r="H263">
            <v>40.882212190573398</v>
          </cell>
          <cell r="I263">
            <v>6927640.6022641398</v>
          </cell>
          <cell r="J263">
            <v>6643042.7833010545</v>
          </cell>
          <cell r="K263">
            <v>5874149.4321278194</v>
          </cell>
          <cell r="L263">
            <v>6589625.7494462924</v>
          </cell>
          <cell r="M263">
            <v>6318914.0852958066</v>
          </cell>
          <cell r="N263">
            <v>5587536.7352910638</v>
          </cell>
          <cell r="O263">
            <v>0.69658533746577422</v>
          </cell>
          <cell r="P263">
            <v>0.80160254071461312</v>
          </cell>
          <cell r="Q263">
            <v>1.0055514369834302</v>
          </cell>
          <cell r="R263">
            <v>14355.742881957138</v>
          </cell>
          <cell r="S263">
            <v>12475.010359978643</v>
          </cell>
          <cell r="T263">
            <v>9944.7921132698684</v>
          </cell>
          <cell r="U263">
            <v>19.561779999999999</v>
          </cell>
          <cell r="V263">
            <v>0.70820480499000005</v>
          </cell>
          <cell r="W263">
            <v>25.782845167000001</v>
          </cell>
          <cell r="X263">
            <v>226.38707025003518</v>
          </cell>
        </row>
        <row r="264">
          <cell r="C264" t="str">
            <v>Kab. Sampang</v>
          </cell>
          <cell r="D264">
            <v>842858</v>
          </cell>
          <cell r="E264">
            <v>1233.08</v>
          </cell>
          <cell r="F264">
            <v>116.57</v>
          </cell>
          <cell r="G264">
            <v>54.162762622627483</v>
          </cell>
          <cell r="H264">
            <v>45.837237377372517</v>
          </cell>
          <cell r="I264">
            <v>2664740.6445452897</v>
          </cell>
          <cell r="J264">
            <v>2512269.5863826298</v>
          </cell>
          <cell r="K264">
            <v>2488298.6227492294</v>
          </cell>
          <cell r="L264">
            <v>3161553.4817790063</v>
          </cell>
          <cell r="M264">
            <v>2980655.8001260352</v>
          </cell>
          <cell r="N264">
            <v>2952215.7027034559</v>
          </cell>
          <cell r="O264">
            <v>0.33420589920545563</v>
          </cell>
          <cell r="P264">
            <v>0.37811896634846043</v>
          </cell>
          <cell r="Q264">
            <v>0.53129042058707254</v>
          </cell>
          <cell r="R264">
            <v>29921.674105017588</v>
          </cell>
          <cell r="S264">
            <v>26446.702995544449</v>
          </cell>
          <cell r="T264">
            <v>18822.097317226355</v>
          </cell>
          <cell r="U264">
            <v>23.799439999999997</v>
          </cell>
          <cell r="V264">
            <v>0.64573593867000001</v>
          </cell>
          <cell r="W264">
            <v>28.941967380000005</v>
          </cell>
          <cell r="X264">
            <v>157.5081865485927</v>
          </cell>
        </row>
        <row r="265">
          <cell r="C265" t="str">
            <v>Kab. Sidoarjo</v>
          </cell>
          <cell r="D265">
            <v>1749067</v>
          </cell>
          <cell r="E265">
            <v>634.38</v>
          </cell>
          <cell r="F265">
            <v>108.12</v>
          </cell>
          <cell r="G265">
            <v>73.319121204106153</v>
          </cell>
          <cell r="H265">
            <v>26.680878795893847</v>
          </cell>
          <cell r="I265">
            <v>28166482.25616036</v>
          </cell>
          <cell r="J265">
            <v>28128901.311525002</v>
          </cell>
          <cell r="K265">
            <v>12309935.376900002</v>
          </cell>
          <cell r="L265">
            <v>16103718.300191108</v>
          </cell>
          <cell r="M265">
            <v>16082232.019428074</v>
          </cell>
          <cell r="N265">
            <v>7038001.0467866594</v>
          </cell>
          <cell r="O265">
            <v>1.7023142850768076</v>
          </cell>
          <cell r="P265">
            <v>2.0401540317084335</v>
          </cell>
          <cell r="Q265">
            <v>1.2665817517383278</v>
          </cell>
          <cell r="R265">
            <v>5874.3559210329986</v>
          </cell>
          <cell r="S265">
            <v>4901.5906860845989</v>
          </cell>
          <cell r="T265">
            <v>7895.2661257557511</v>
          </cell>
          <cell r="U265">
            <v>118.75799000000001</v>
          </cell>
          <cell r="V265">
            <v>0.64573593867000001</v>
          </cell>
          <cell r="W265">
            <v>89.810760712000004</v>
          </cell>
          <cell r="X265">
            <v>345.55100258781061</v>
          </cell>
        </row>
        <row r="266">
          <cell r="C266" t="str">
            <v>Kab. Situbondo</v>
          </cell>
          <cell r="D266">
            <v>627007</v>
          </cell>
          <cell r="E266">
            <v>1638.15</v>
          </cell>
          <cell r="F266">
            <v>108.16</v>
          </cell>
          <cell r="G266">
            <v>59.941457555447833</v>
          </cell>
          <cell r="H266">
            <v>40.058542444552167</v>
          </cell>
          <cell r="I266">
            <v>3666133.5629309383</v>
          </cell>
          <cell r="J266">
            <v>3590281.3742610584</v>
          </cell>
          <cell r="K266">
            <v>3294689.6463591005</v>
          </cell>
          <cell r="L266">
            <v>5847037.6932489406</v>
          </cell>
          <cell r="M266">
            <v>5726062.6663834034</v>
          </cell>
          <cell r="N266">
            <v>5254629.767066557</v>
          </cell>
          <cell r="O266">
            <v>0.61808680486432099</v>
          </cell>
          <cell r="P266">
            <v>0.72639480766878561</v>
          </cell>
          <cell r="Q266">
            <v>0.94564040710766661</v>
          </cell>
          <cell r="R266">
            <v>16178.957261828529</v>
          </cell>
          <cell r="S266">
            <v>13766.618228030757</v>
          </cell>
          <cell r="T266">
            <v>10574.844227084135</v>
          </cell>
          <cell r="U266">
            <v>13.091049999999999</v>
          </cell>
          <cell r="V266">
            <v>0.64757056266999991</v>
          </cell>
          <cell r="W266">
            <v>17.208350736</v>
          </cell>
          <cell r="X266">
            <v>177.6654446470246</v>
          </cell>
        </row>
        <row r="267">
          <cell r="C267" t="str">
            <v>Kab. Sumenep</v>
          </cell>
          <cell r="D267">
            <v>1044780</v>
          </cell>
          <cell r="E267">
            <v>1998.54</v>
          </cell>
          <cell r="F267">
            <v>118.16</v>
          </cell>
          <cell r="G267">
            <v>60.50111054516443</v>
          </cell>
          <cell r="H267">
            <v>39.49888945483557</v>
          </cell>
          <cell r="I267">
            <v>5728216.9148400007</v>
          </cell>
          <cell r="J267">
            <v>5268753.0050400002</v>
          </cell>
          <cell r="K267">
            <v>5115117.0286650006</v>
          </cell>
          <cell r="L267">
            <v>5482701.5398839954</v>
          </cell>
          <cell r="M267">
            <v>5042930.5739390114</v>
          </cell>
          <cell r="N267">
            <v>4895879.5427410565</v>
          </cell>
          <cell r="O267">
            <v>0.57957305127762793</v>
          </cell>
          <cell r="P267">
            <v>0.63973428126261278</v>
          </cell>
          <cell r="Q267">
            <v>0.88107854010280595</v>
          </cell>
          <cell r="R267">
            <v>17254.080357869825</v>
          </cell>
          <cell r="S267">
            <v>15631.489968402946</v>
          </cell>
          <cell r="T267">
            <v>11349.725983376216</v>
          </cell>
          <cell r="U267">
            <v>32.227519999999998</v>
          </cell>
          <cell r="V267">
            <v>3.3156389533700001</v>
          </cell>
          <cell r="W267">
            <v>61.149680182000004</v>
          </cell>
          <cell r="X267">
            <v>251.20371094019163</v>
          </cell>
        </row>
        <row r="268">
          <cell r="C268" t="str">
            <v>Kab. Trenggalek</v>
          </cell>
          <cell r="D268">
            <v>674946</v>
          </cell>
          <cell r="E268">
            <v>1147.22</v>
          </cell>
          <cell r="F268">
            <v>107.92</v>
          </cell>
          <cell r="G268">
            <v>69.415135129837154</v>
          </cell>
          <cell r="H268">
            <v>30.584864870162846</v>
          </cell>
          <cell r="I268">
            <v>1826298.70836</v>
          </cell>
          <cell r="J268">
            <v>1784119.69071</v>
          </cell>
          <cell r="K268">
            <v>1663332.3506100001</v>
          </cell>
          <cell r="L268">
            <v>2705844.1836235789</v>
          </cell>
          <cell r="M268">
            <v>2643351.7506733872</v>
          </cell>
          <cell r="N268">
            <v>2464393.2264358927</v>
          </cell>
          <cell r="O268">
            <v>0.28603314595485363</v>
          </cell>
          <cell r="P268">
            <v>0.33532937000567165</v>
          </cell>
          <cell r="Q268">
            <v>0.4435002877892949</v>
          </cell>
          <cell r="R268">
            <v>34960.983163742712</v>
          </cell>
          <cell r="S268">
            <v>29821.426020127205</v>
          </cell>
          <cell r="T268">
            <v>22547.899686484438</v>
          </cell>
          <cell r="U268">
            <v>17.542267828589999</v>
          </cell>
          <cell r="V268">
            <v>0.68130882097000001</v>
          </cell>
          <cell r="W268">
            <v>18.155218278</v>
          </cell>
          <cell r="X268">
            <v>238.47142452439735</v>
          </cell>
        </row>
        <row r="269">
          <cell r="C269" t="str">
            <v>Kab. Tuban</v>
          </cell>
          <cell r="D269">
            <v>1090212</v>
          </cell>
          <cell r="E269">
            <v>1834.15</v>
          </cell>
          <cell r="F269">
            <v>109.61</v>
          </cell>
          <cell r="G269">
            <v>63.633427745964212</v>
          </cell>
          <cell r="H269">
            <v>36.366572254035788</v>
          </cell>
          <cell r="I269">
            <v>6331435.7553300001</v>
          </cell>
          <cell r="J269">
            <v>5416493.5687800003</v>
          </cell>
          <cell r="K269">
            <v>4532324.3743050005</v>
          </cell>
          <cell r="L269">
            <v>5807527.1188814649</v>
          </cell>
          <cell r="M269">
            <v>4968293.8444816237</v>
          </cell>
          <cell r="N269">
            <v>4157287.18295616</v>
          </cell>
          <cell r="O269">
            <v>0.61391016603448345</v>
          </cell>
          <cell r="P269">
            <v>0.63026604175878831</v>
          </cell>
          <cell r="Q269">
            <v>0.7481590365878108</v>
          </cell>
          <cell r="R269">
            <v>16289.028188919579</v>
          </cell>
          <cell r="S269">
            <v>15866.315710258656</v>
          </cell>
          <cell r="T269">
            <v>13366.142104769335</v>
          </cell>
          <cell r="U269">
            <v>59.557250000000003</v>
          </cell>
          <cell r="V269">
            <v>0.63225396563000003</v>
          </cell>
          <cell r="W269">
            <v>34.956506392999998</v>
          </cell>
          <cell r="X269">
            <v>249.72009017078437</v>
          </cell>
        </row>
        <row r="270">
          <cell r="C270" t="str">
            <v>Kab. Tulungagung</v>
          </cell>
          <cell r="D270">
            <v>968455</v>
          </cell>
          <cell r="E270">
            <v>1055.6500000000001</v>
          </cell>
          <cell r="F270">
            <v>110.29</v>
          </cell>
          <cell r="G270">
            <v>69.933661278668183</v>
          </cell>
          <cell r="H270">
            <v>30.066338721331817</v>
          </cell>
          <cell r="I270">
            <v>8423355.7954190318</v>
          </cell>
          <cell r="J270">
            <v>7564798.4335389379</v>
          </cell>
          <cell r="K270">
            <v>6393550.4423369076</v>
          </cell>
          <cell r="L270">
            <v>8697725.5478251781</v>
          </cell>
          <cell r="M270">
            <v>7811202.8267074227</v>
          </cell>
          <cell r="N270">
            <v>6601804.3609015467</v>
          </cell>
          <cell r="O270">
            <v>0.91943128734216573</v>
          </cell>
          <cell r="P270">
            <v>0.99091077159861707</v>
          </cell>
          <cell r="Q270">
            <v>1.1880823655009436</v>
          </cell>
          <cell r="R270">
            <v>10876.288568455586</v>
          </cell>
          <cell r="S270">
            <v>10091.726002601823</v>
          </cell>
          <cell r="T270">
            <v>8416.9248617570338</v>
          </cell>
          <cell r="U270">
            <v>27.209726804959999</v>
          </cell>
          <cell r="V270">
            <v>0.65609369427999997</v>
          </cell>
          <cell r="W270">
            <v>22.274314207</v>
          </cell>
          <cell r="X270">
            <v>319.86698365896473</v>
          </cell>
        </row>
        <row r="271">
          <cell r="C271" t="str">
            <v>Kota Blitar</v>
          </cell>
          <cell r="D271">
            <v>124532</v>
          </cell>
          <cell r="E271">
            <v>32.57</v>
          </cell>
          <cell r="F271">
            <v>110.63</v>
          </cell>
          <cell r="G271">
            <v>74.607348152073328</v>
          </cell>
          <cell r="H271">
            <v>25.392651847926672</v>
          </cell>
          <cell r="I271">
            <v>700740.30398400011</v>
          </cell>
          <cell r="J271">
            <v>698122.30349400011</v>
          </cell>
          <cell r="K271">
            <v>636913.10679150012</v>
          </cell>
          <cell r="L271">
            <v>5626989.881990172</v>
          </cell>
          <cell r="M271">
            <v>5605967.1690328596</v>
          </cell>
          <cell r="N271">
            <v>5114453.367740823</v>
          </cell>
          <cell r="O271">
            <v>0.59482568432539296</v>
          </cell>
          <cell r="P271">
            <v>0.71115977606286462</v>
          </cell>
          <cell r="Q271">
            <v>0.92041380253200789</v>
          </cell>
          <cell r="R271">
            <v>16811.647955890232</v>
          </cell>
          <cell r="S271">
            <v>14061.537697424588</v>
          </cell>
          <cell r="T271">
            <v>10864.67844407651</v>
          </cell>
          <cell r="U271">
            <v>25.333020000000001</v>
          </cell>
          <cell r="V271">
            <v>0.64573593867000001</v>
          </cell>
          <cell r="W271">
            <v>12.005502409</v>
          </cell>
          <cell r="X271">
            <v>85.466345171936752</v>
          </cell>
        </row>
        <row r="272">
          <cell r="C272" t="str">
            <v>Kota Kediri</v>
          </cell>
          <cell r="D272">
            <v>254150</v>
          </cell>
          <cell r="E272">
            <v>63.4</v>
          </cell>
          <cell r="F272">
            <v>110.63</v>
          </cell>
          <cell r="G272">
            <v>72.682691591950615</v>
          </cell>
          <cell r="H272">
            <v>27.317308408049385</v>
          </cell>
          <cell r="I272">
            <v>29467900.480935004</v>
          </cell>
          <cell r="J272">
            <v>29461982.227335002</v>
          </cell>
          <cell r="K272">
            <v>7979347.1364600025</v>
          </cell>
          <cell r="L272">
            <v>115946883.65506592</v>
          </cell>
          <cell r="M272">
            <v>115923597.19588827</v>
          </cell>
          <cell r="N272">
            <v>31396211.436002374</v>
          </cell>
          <cell r="O272">
            <v>12.256674680767048</v>
          </cell>
          <cell r="P272">
            <v>14.705794189738752</v>
          </cell>
          <cell r="Q272">
            <v>5.6501651838649138</v>
          </cell>
          <cell r="R272">
            <v>815.8819794484566</v>
          </cell>
          <cell r="S272">
            <v>680.00407669092033</v>
          </cell>
          <cell r="T272">
            <v>1769.8597606591823</v>
          </cell>
          <cell r="U272">
            <v>37.442390788339992</v>
          </cell>
          <cell r="V272">
            <v>0.64573593867000001</v>
          </cell>
          <cell r="W272">
            <v>25.176240056000001</v>
          </cell>
          <cell r="X272">
            <v>135.84046738804918</v>
          </cell>
        </row>
        <row r="273">
          <cell r="C273" t="str">
            <v>Kota Madiun</v>
          </cell>
          <cell r="D273">
            <v>177103</v>
          </cell>
          <cell r="E273">
            <v>33.92</v>
          </cell>
          <cell r="F273">
            <v>108.59</v>
          </cell>
          <cell r="G273">
            <v>73.514490182450061</v>
          </cell>
          <cell r="H273">
            <v>26.485509817549939</v>
          </cell>
          <cell r="I273">
            <v>1262373.2261699999</v>
          </cell>
          <cell r="J273">
            <v>1260523.2280199998</v>
          </cell>
          <cell r="K273">
            <v>1012300.9463699998</v>
          </cell>
          <cell r="L273">
            <v>7127904.2487704894</v>
          </cell>
          <cell r="M273">
            <v>7117458.3605020791</v>
          </cell>
          <cell r="N273">
            <v>5715888.1914479127</v>
          </cell>
          <cell r="O273">
            <v>0.75348643084483646</v>
          </cell>
          <cell r="P273">
            <v>0.90290398448135345</v>
          </cell>
          <cell r="Q273">
            <v>1.0286499860027616</v>
          </cell>
          <cell r="R273">
            <v>13271.639130631238</v>
          </cell>
          <cell r="S273">
            <v>11075.374759525737</v>
          </cell>
          <cell r="T273">
            <v>9721.4797414804543</v>
          </cell>
          <cell r="U273">
            <v>16.647369999999999</v>
          </cell>
          <cell r="V273">
            <v>0.64573593867000001</v>
          </cell>
          <cell r="W273">
            <v>16.793301104000001</v>
          </cell>
          <cell r="X273">
            <v>116.68312900246568</v>
          </cell>
        </row>
        <row r="274">
          <cell r="C274" t="str">
            <v>Kota Malang</v>
          </cell>
          <cell r="D274">
            <v>780446</v>
          </cell>
          <cell r="E274">
            <v>118.57</v>
          </cell>
          <cell r="F274">
            <v>109.76</v>
          </cell>
          <cell r="G274">
            <v>73.188263269101625</v>
          </cell>
          <cell r="H274">
            <v>26.811736730898375</v>
          </cell>
          <cell r="I274">
            <v>12958684.973195253</v>
          </cell>
          <cell r="J274">
            <v>12929183.925234156</v>
          </cell>
          <cell r="K274">
            <v>8644276.2534660921</v>
          </cell>
          <cell r="L274">
            <v>16604204.484609125</v>
          </cell>
          <cell r="M274">
            <v>16566404.242233487</v>
          </cell>
          <cell r="N274">
            <v>11076072.211871278</v>
          </cell>
          <cell r="O274">
            <v>1.7552203757905445</v>
          </cell>
          <cell r="P274">
            <v>2.1015749782041935</v>
          </cell>
          <cell r="Q274">
            <v>1.9932862827432007</v>
          </cell>
          <cell r="R274">
            <v>5697.2902878341065</v>
          </cell>
          <cell r="S274">
            <v>4758.3360592468853</v>
          </cell>
          <cell r="T274">
            <v>5016.8408254120923</v>
          </cell>
          <cell r="U274">
            <v>50.007309999999997</v>
          </cell>
          <cell r="V274">
            <v>0.64573593867000001</v>
          </cell>
          <cell r="W274">
            <v>39.624726258000003</v>
          </cell>
          <cell r="X274">
            <v>206.84386539981818</v>
          </cell>
        </row>
        <row r="275">
          <cell r="C275" t="str">
            <v>Kota Mojokerto</v>
          </cell>
          <cell r="D275">
            <v>113627</v>
          </cell>
          <cell r="E275">
            <v>16.47</v>
          </cell>
          <cell r="F275">
            <v>108.84</v>
          </cell>
          <cell r="G275">
            <v>74.222043442979782</v>
          </cell>
          <cell r="H275">
            <v>25.777956557020218</v>
          </cell>
          <cell r="I275">
            <v>1491161.7298284255</v>
          </cell>
          <cell r="J275">
            <v>1491161.7298284255</v>
          </cell>
          <cell r="K275">
            <v>1331517.5198045955</v>
          </cell>
          <cell r="L275">
            <v>13123304.582787767</v>
          </cell>
          <cell r="M275">
            <v>13123304.582787767</v>
          </cell>
          <cell r="N275">
            <v>11718319.76382898</v>
          </cell>
          <cell r="O275">
            <v>1.387256560395026</v>
          </cell>
          <cell r="P275">
            <v>1.664791474315787</v>
          </cell>
          <cell r="Q275">
            <v>2.1088672586482327</v>
          </cell>
          <cell r="R275">
            <v>7208.4719477934686</v>
          </cell>
          <cell r="S275">
            <v>6006.7582963265122</v>
          </cell>
          <cell r="T275">
            <v>4741.88214501937</v>
          </cell>
          <cell r="U275">
            <v>12.194330000000001</v>
          </cell>
          <cell r="V275">
            <v>0.64573593867000001</v>
          </cell>
          <cell r="W275">
            <v>12.326981491</v>
          </cell>
          <cell r="X275">
            <v>71.964403218600864</v>
          </cell>
        </row>
        <row r="276">
          <cell r="C276" t="str">
            <v xml:space="preserve">Kota Pasuruan </v>
          </cell>
          <cell r="D276">
            <v>179576</v>
          </cell>
          <cell r="E276">
            <v>35.29</v>
          </cell>
          <cell r="F276">
            <v>108.84</v>
          </cell>
          <cell r="G276">
            <v>70.770341515048344</v>
          </cell>
          <cell r="H276">
            <v>29.229658484951656</v>
          </cell>
          <cell r="I276">
            <v>1282036.6684649999</v>
          </cell>
          <cell r="J276">
            <v>1279886.46471</v>
          </cell>
          <cell r="K276">
            <v>1138517.4281774999</v>
          </cell>
          <cell r="L276">
            <v>7139242.819001426</v>
          </cell>
          <cell r="M276">
            <v>7127269.037677641</v>
          </cell>
          <cell r="N276">
            <v>6340031.1187324589</v>
          </cell>
          <cell r="O276">
            <v>0.75468502422039507</v>
          </cell>
          <cell r="P276">
            <v>0.90414854385404086</v>
          </cell>
          <cell r="Q276">
            <v>1.1409727942717487</v>
          </cell>
          <cell r="R276">
            <v>13250.56106728791</v>
          </cell>
          <cell r="S276">
            <v>11060.129519618324</v>
          </cell>
          <cell r="T276">
            <v>8764.4508705246772</v>
          </cell>
          <cell r="U276">
            <v>13.21025</v>
          </cell>
          <cell r="V276">
            <v>0.64573593867000001</v>
          </cell>
          <cell r="W276">
            <v>12.495903662</v>
          </cell>
          <cell r="X276">
            <v>75.918997027298204</v>
          </cell>
        </row>
        <row r="277">
          <cell r="C277" t="str">
            <v>Kota Probollinggo</v>
          </cell>
          <cell r="D277">
            <v>202917</v>
          </cell>
          <cell r="E277">
            <v>56.67</v>
          </cell>
          <cell r="F277">
            <v>107.45</v>
          </cell>
          <cell r="G277">
            <v>70.523200787479965</v>
          </cell>
          <cell r="H277">
            <v>29.476799212520035</v>
          </cell>
          <cell r="I277">
            <v>1970188.4622000002</v>
          </cell>
          <cell r="J277">
            <v>1969621.4853000003</v>
          </cell>
          <cell r="K277">
            <v>1699470.2245500004</v>
          </cell>
          <cell r="L277">
            <v>9709331.708038263</v>
          </cell>
          <cell r="M277">
            <v>9706537.5759547018</v>
          </cell>
          <cell r="N277">
            <v>8375198.8475583633</v>
          </cell>
          <cell r="O277">
            <v>1.0263675604004192</v>
          </cell>
          <cell r="P277">
            <v>1.2313484686448162</v>
          </cell>
          <cell r="Q277">
            <v>1.5072282537298758</v>
          </cell>
          <cell r="R277">
            <v>9743.0982679330555</v>
          </cell>
          <cell r="S277">
            <v>8121.1779237486599</v>
          </cell>
          <cell r="T277">
            <v>6634.6951599755457</v>
          </cell>
          <cell r="U277">
            <v>18.526310000000002</v>
          </cell>
          <cell r="V277">
            <v>0.64573593867000001</v>
          </cell>
          <cell r="W277">
            <v>14.751652958999999</v>
          </cell>
          <cell r="X277">
            <v>84.218764985767862</v>
          </cell>
        </row>
        <row r="278">
          <cell r="C278" t="str">
            <v>Kota Surabaya</v>
          </cell>
          <cell r="D278">
            <v>2714573</v>
          </cell>
          <cell r="E278">
            <v>350.54</v>
          </cell>
          <cell r="F278">
            <v>107.35</v>
          </cell>
          <cell r="G278">
            <v>73.877562328119907</v>
          </cell>
          <cell r="H278">
            <v>26.122437671880093</v>
          </cell>
          <cell r="I278">
            <v>79559648.442190155</v>
          </cell>
          <cell r="J278">
            <v>79548489.243011564</v>
          </cell>
          <cell r="K278">
            <v>56600249.225770801</v>
          </cell>
          <cell r="L278">
            <v>29308347.368882749</v>
          </cell>
          <cell r="M278">
            <v>29304236.520075738</v>
          </cell>
          <cell r="N278">
            <v>20850516.536402155</v>
          </cell>
          <cell r="O278">
            <v>3.0981676075052982</v>
          </cell>
          <cell r="P278">
            <v>3.7174663448672307</v>
          </cell>
          <cell r="Q278">
            <v>3.7523273417787735</v>
          </cell>
          <cell r="R278">
            <v>3227.7143353300326</v>
          </cell>
          <cell r="S278">
            <v>2690.0041781971131</v>
          </cell>
          <cell r="T278">
            <v>2665.0126945639945</v>
          </cell>
          <cell r="U278">
            <v>417.36104</v>
          </cell>
          <cell r="V278">
            <v>0.64573593867000001</v>
          </cell>
          <cell r="W278">
            <v>339.268553661</v>
          </cell>
          <cell r="X278">
            <v>456.33223293442728</v>
          </cell>
        </row>
        <row r="279">
          <cell r="C279" t="str">
            <v>Kota Batu</v>
          </cell>
          <cell r="D279">
            <v>179549</v>
          </cell>
          <cell r="E279">
            <v>136.74</v>
          </cell>
          <cell r="F279">
            <v>109.17</v>
          </cell>
          <cell r="G279">
            <v>69.894143106764446</v>
          </cell>
          <cell r="H279">
            <v>30.105856893235554</v>
          </cell>
          <cell r="I279">
            <v>1168341.3049876052</v>
          </cell>
          <cell r="J279">
            <v>1158582.4957876052</v>
          </cell>
          <cell r="K279">
            <v>1062292.4652376052</v>
          </cell>
          <cell r="L279">
            <v>6507088.9004539438</v>
          </cell>
          <cell r="M279">
            <v>6452737.1123626707</v>
          </cell>
          <cell r="N279">
            <v>5916448.7980306493</v>
          </cell>
          <cell r="O279">
            <v>0.68786041726624281</v>
          </cell>
          <cell r="P279">
            <v>0.81857901437051295</v>
          </cell>
          <cell r="Q279">
            <v>1.0647435305655668</v>
          </cell>
          <cell r="R279">
            <v>14537.833183864404</v>
          </cell>
          <cell r="S279">
            <v>12216.291676729579</v>
          </cell>
          <cell r="T279">
            <v>9391.9330927404026</v>
          </cell>
          <cell r="U279">
            <v>7.0723900000000004</v>
          </cell>
          <cell r="V279">
            <v>0.64666743870999999</v>
          </cell>
          <cell r="W279">
            <v>14.805099981000001</v>
          </cell>
          <cell r="X279">
            <v>50.099561118495849</v>
          </cell>
        </row>
        <row r="280">
          <cell r="C280" t="str">
            <v>Kab. Bengkayang</v>
          </cell>
          <cell r="D280">
            <v>197332</v>
          </cell>
          <cell r="E280">
            <v>6055.06</v>
          </cell>
          <cell r="F280">
            <v>125.41</v>
          </cell>
          <cell r="G280">
            <v>63.874164572678779</v>
          </cell>
          <cell r="H280">
            <v>36.125835427321221</v>
          </cell>
          <cell r="I280">
            <v>984846.27571056993</v>
          </cell>
          <cell r="J280">
            <v>969579.5313714057</v>
          </cell>
          <cell r="K280">
            <v>913726.06940912071</v>
          </cell>
          <cell r="L280">
            <v>4990808.7675114525</v>
          </cell>
          <cell r="M280">
            <v>4913442.9862941932</v>
          </cell>
          <cell r="N280">
            <v>4630399.8814643379</v>
          </cell>
          <cell r="O280">
            <v>0.52757536493422752</v>
          </cell>
          <cell r="P280">
            <v>0.62330779122872704</v>
          </cell>
          <cell r="Q280">
            <v>0.83330194953462378</v>
          </cell>
          <cell r="R280">
            <v>18954.637886184646</v>
          </cell>
          <cell r="S280">
            <v>16043.438154827158</v>
          </cell>
          <cell r="T280">
            <v>12000.45194372187</v>
          </cell>
          <cell r="U280">
            <v>4.1870000000000003</v>
          </cell>
          <cell r="V280">
            <v>1.0629398059100001</v>
          </cell>
          <cell r="W280">
            <v>12.640698583000001</v>
          </cell>
          <cell r="X280">
            <v>72.858328292472507</v>
          </cell>
        </row>
        <row r="281">
          <cell r="C281" t="str">
            <v>Kab. Landak</v>
          </cell>
          <cell r="D281">
            <v>312110</v>
          </cell>
          <cell r="E281">
            <v>9889.1</v>
          </cell>
          <cell r="F281">
            <v>123.85</v>
          </cell>
          <cell r="G281">
            <v>63.695039109931649</v>
          </cell>
          <cell r="H281">
            <v>36.304960890068351</v>
          </cell>
          <cell r="I281">
            <v>2171847.5092646303</v>
          </cell>
          <cell r="J281">
            <v>2151561.9263125947</v>
          </cell>
          <cell r="K281">
            <v>1848996.2282917304</v>
          </cell>
          <cell r="L281">
            <v>6958596.3579014782</v>
          </cell>
          <cell r="M281">
            <v>6893601.3787209466</v>
          </cell>
          <cell r="N281">
            <v>5924181.3088069288</v>
          </cell>
          <cell r="O281">
            <v>0.73558899648651677</v>
          </cell>
          <cell r="P281">
            <v>0.87450601563255559</v>
          </cell>
          <cell r="Q281">
            <v>1.0661350985660898</v>
          </cell>
          <cell r="R281">
            <v>13594.548107386348</v>
          </cell>
          <cell r="S281">
            <v>11435.027113869204</v>
          </cell>
          <cell r="T281">
            <v>9379.6743146807676</v>
          </cell>
          <cell r="U281">
            <v>2.1671399999999998</v>
          </cell>
          <cell r="V281">
            <v>1.0098540609200002</v>
          </cell>
          <cell r="W281">
            <v>14.443387941999999</v>
          </cell>
          <cell r="X281">
            <v>94.923215085613947</v>
          </cell>
        </row>
        <row r="282">
          <cell r="C282" t="str">
            <v>Kab. Kapuas Hulu</v>
          </cell>
          <cell r="D282">
            <v>203277</v>
          </cell>
          <cell r="E282">
            <v>29841.7</v>
          </cell>
          <cell r="F282">
            <v>139.87</v>
          </cell>
          <cell r="G282">
            <v>67.393489707867417</v>
          </cell>
          <cell r="H282">
            <v>32.606510292132583</v>
          </cell>
          <cell r="I282">
            <v>1025477.2963499151</v>
          </cell>
          <cell r="J282">
            <v>1007568.8009457039</v>
          </cell>
          <cell r="K282">
            <v>981044.41311727767</v>
          </cell>
          <cell r="L282">
            <v>5044728.6035799179</v>
          </cell>
          <cell r="M282">
            <v>4956629.6282693259</v>
          </cell>
          <cell r="N282">
            <v>4826145.6688030502</v>
          </cell>
          <cell r="O282">
            <v>0.53327519807073109</v>
          </cell>
          <cell r="P282">
            <v>0.62878634679458867</v>
          </cell>
          <cell r="Q282">
            <v>0.8685290034345462</v>
          </cell>
          <cell r="R282">
            <v>18752.044040633682</v>
          </cell>
          <cell r="S282">
            <v>15903.653205858795</v>
          </cell>
          <cell r="T282">
            <v>11513.720279294756</v>
          </cell>
          <cell r="U282">
            <v>6.0022500000000001</v>
          </cell>
          <cell r="V282">
            <v>1.5577325941799998</v>
          </cell>
          <cell r="W282">
            <v>20.636279337000001</v>
          </cell>
          <cell r="X282">
            <v>116.82126847904053</v>
          </cell>
        </row>
        <row r="283">
          <cell r="C283" t="str">
            <v>Kab. Ketapang</v>
          </cell>
          <cell r="D283">
            <v>482016</v>
          </cell>
          <cell r="E283">
            <v>35809</v>
          </cell>
          <cell r="F283">
            <v>129.44999999999999</v>
          </cell>
          <cell r="G283">
            <v>64.387809483791372</v>
          </cell>
          <cell r="H283">
            <v>35.612190516208628</v>
          </cell>
          <cell r="I283">
            <v>2316906.7944632033</v>
          </cell>
          <cell r="J283">
            <v>2206946.1257413034</v>
          </cell>
          <cell r="K283">
            <v>1866384.8052150216</v>
          </cell>
          <cell r="L283">
            <v>4806701.010885952</v>
          </cell>
          <cell r="M283">
            <v>4578574.4160801787</v>
          </cell>
          <cell r="N283">
            <v>3872039.1132556209</v>
          </cell>
          <cell r="O283">
            <v>0.50811344575166739</v>
          </cell>
          <cell r="P283">
            <v>0.58082715403923468</v>
          </cell>
          <cell r="Q283">
            <v>0.69682485840290698</v>
          </cell>
          <cell r="R283">
            <v>19680.644319905176</v>
          </cell>
          <cell r="S283">
            <v>17216.82591879047</v>
          </cell>
          <cell r="T283">
            <v>14350.808355085919</v>
          </cell>
          <cell r="U283">
            <v>12.185549999999999</v>
          </cell>
          <cell r="V283">
            <v>2.65707907588</v>
          </cell>
          <cell r="W283">
            <v>28.933544950000002</v>
          </cell>
          <cell r="X283">
            <v>153.9948160467994</v>
          </cell>
        </row>
        <row r="284">
          <cell r="C284" t="str">
            <v>Kab. Pontianak</v>
          </cell>
          <cell r="D284">
            <v>713358</v>
          </cell>
          <cell r="E284">
            <v>8235.1200000000008</v>
          </cell>
          <cell r="F284">
            <v>122.06</v>
          </cell>
          <cell r="G284">
            <v>66.286696944591341</v>
          </cell>
          <cell r="H284">
            <v>33.713303055408659</v>
          </cell>
          <cell r="I284">
            <v>5414064.7575836945</v>
          </cell>
          <cell r="J284">
            <v>5395937.9182210173</v>
          </cell>
          <cell r="K284">
            <v>2516771.070490133</v>
          </cell>
          <cell r="L284">
            <v>7589547.9655147828</v>
          </cell>
          <cell r="M284">
            <v>7564137.3871478522</v>
          </cell>
          <cell r="N284">
            <v>3528061.7452809568</v>
          </cell>
          <cell r="O284">
            <v>0.80228650788173028</v>
          </cell>
          <cell r="P284">
            <v>0.95956863252212843</v>
          </cell>
          <cell r="Q284">
            <v>0.63492156307921477</v>
          </cell>
          <cell r="R284">
            <v>12464.375135016178</v>
          </cell>
          <cell r="S284">
            <v>10421.34940751035</v>
          </cell>
          <cell r="T284">
            <v>15749.976975899886</v>
          </cell>
          <cell r="U284">
            <v>9.5053300000000007</v>
          </cell>
          <cell r="V284">
            <v>1.3444263572999999</v>
          </cell>
          <cell r="W284">
            <v>19.815749939</v>
          </cell>
          <cell r="X284">
            <v>225.05380240022177</v>
          </cell>
        </row>
        <row r="285">
          <cell r="C285" t="str">
            <v>Kab. Sambas</v>
          </cell>
          <cell r="D285">
            <v>483863</v>
          </cell>
          <cell r="E285">
            <v>6395.7</v>
          </cell>
          <cell r="F285">
            <v>124.55</v>
          </cell>
          <cell r="G285">
            <v>60.816908138604575</v>
          </cell>
          <cell r="H285">
            <v>39.183091861395425</v>
          </cell>
          <cell r="I285">
            <v>3219535.26889423</v>
          </cell>
          <cell r="J285">
            <v>3213026.830564714</v>
          </cell>
          <cell r="K285">
            <v>2820513.1137522999</v>
          </cell>
          <cell r="L285">
            <v>6653815.7885480598</v>
          </cell>
          <cell r="M285">
            <v>6640364.7945073582</v>
          </cell>
          <cell r="N285">
            <v>5829156.4218638325</v>
          </cell>
          <cell r="O285">
            <v>0.70337082752997149</v>
          </cell>
          <cell r="P285">
            <v>0.84238101969696044</v>
          </cell>
          <cell r="Q285">
            <v>1.0490341082475285</v>
          </cell>
          <cell r="R285">
            <v>14217.251567166948</v>
          </cell>
          <cell r="S285">
            <v>11871.112674876527</v>
          </cell>
          <cell r="T285">
            <v>9532.5785133007466</v>
          </cell>
          <cell r="U285">
            <v>10.267950000000001</v>
          </cell>
          <cell r="V285">
            <v>1.0312926146500001</v>
          </cell>
          <cell r="W285">
            <v>18.695641291000001</v>
          </cell>
          <cell r="X285">
            <v>169.38405775373309</v>
          </cell>
        </row>
        <row r="286">
          <cell r="C286" t="str">
            <v>Kab. Sanggau</v>
          </cell>
          <cell r="D286">
            <v>374507</v>
          </cell>
          <cell r="E286">
            <v>12840.7</v>
          </cell>
          <cell r="F286">
            <v>129.82</v>
          </cell>
          <cell r="G286">
            <v>65.499162221680578</v>
          </cell>
          <cell r="H286">
            <v>34.500837778319422</v>
          </cell>
          <cell r="I286">
            <v>2864936.2622037763</v>
          </cell>
          <cell r="J286">
            <v>2826376.8505116189</v>
          </cell>
          <cell r="K286">
            <v>1847626.794696975</v>
          </cell>
          <cell r="L286">
            <v>7649887.0840966292</v>
          </cell>
          <cell r="M286">
            <v>7546926.6275706962</v>
          </cell>
          <cell r="N286">
            <v>4933490.6816080213</v>
          </cell>
          <cell r="O286">
            <v>0.80866491947562913</v>
          </cell>
          <cell r="P286">
            <v>0.95738531614554079</v>
          </cell>
          <cell r="Q286">
            <v>0.8878471640109743</v>
          </cell>
          <cell r="R286">
            <v>12366.061342792516</v>
          </cell>
          <cell r="S286">
            <v>10445.115285724531</v>
          </cell>
          <cell r="T286">
            <v>11263.199799865999</v>
          </cell>
          <cell r="U286">
            <v>10.3431563383</v>
          </cell>
          <cell r="V286">
            <v>1.3788241183099998</v>
          </cell>
          <cell r="W286">
            <v>22.278682083</v>
          </cell>
          <cell r="X286">
            <v>140.23061874172961</v>
          </cell>
        </row>
        <row r="287">
          <cell r="C287" t="str">
            <v>Kab. Sintang</v>
          </cell>
          <cell r="D287">
            <v>336797</v>
          </cell>
          <cell r="E287">
            <v>32279</v>
          </cell>
          <cell r="F287">
            <v>131.22</v>
          </cell>
          <cell r="G287">
            <v>64.279177539495791</v>
          </cell>
          <cell r="H287">
            <v>35.720822460504209</v>
          </cell>
          <cell r="I287">
            <v>1298283.1419428326</v>
          </cell>
          <cell r="J287">
            <v>1230049.0922197844</v>
          </cell>
          <cell r="K287">
            <v>1151332.637702272</v>
          </cell>
          <cell r="L287">
            <v>3854794.2586864862</v>
          </cell>
          <cell r="M287">
            <v>3652197.2945714612</v>
          </cell>
          <cell r="N287">
            <v>3418476.5235506017</v>
          </cell>
          <cell r="O287">
            <v>0.4074879608715084</v>
          </cell>
          <cell r="P287">
            <v>0.46330913682338337</v>
          </cell>
          <cell r="Q287">
            <v>0.61520024715709831</v>
          </cell>
          <cell r="R287">
            <v>24540.602325066633</v>
          </cell>
          <cell r="S287">
            <v>21583.860980086971</v>
          </cell>
          <cell r="T287">
            <v>16254.869932531719</v>
          </cell>
          <cell r="U287">
            <v>17.00536</v>
          </cell>
          <cell r="V287">
            <v>3.1236859692299999</v>
          </cell>
          <cell r="W287">
            <v>21.9188996</v>
          </cell>
          <cell r="X287">
            <v>121.48863850617212</v>
          </cell>
        </row>
        <row r="288">
          <cell r="C288" t="str">
            <v>Kota Pontianak</v>
          </cell>
          <cell r="D288">
            <v>494935</v>
          </cell>
          <cell r="E288">
            <v>107.81</v>
          </cell>
          <cell r="F288">
            <v>123.04</v>
          </cell>
          <cell r="G288">
            <v>69.142494350705007</v>
          </cell>
          <cell r="H288">
            <v>30.857505649294993</v>
          </cell>
          <cell r="I288">
            <v>7121863.5362415193</v>
          </cell>
          <cell r="J288">
            <v>7121863.5362415193</v>
          </cell>
          <cell r="K288">
            <v>6831425.4595701136</v>
          </cell>
          <cell r="L288">
            <v>14389492.632853849</v>
          </cell>
          <cell r="M288">
            <v>14389492.632853849</v>
          </cell>
          <cell r="N288">
            <v>13802671.986362074</v>
          </cell>
          <cell r="O288">
            <v>1.5211045304750452</v>
          </cell>
          <cell r="P288">
            <v>1.8254171046463725</v>
          </cell>
          <cell r="Q288">
            <v>2.4839741209100663</v>
          </cell>
          <cell r="R288">
            <v>6574.1701504741241</v>
          </cell>
          <cell r="S288">
            <v>5478.2000094916621</v>
          </cell>
          <cell r="T288">
            <v>4025.8068374465388</v>
          </cell>
          <cell r="U288">
            <v>34.774389999999997</v>
          </cell>
          <cell r="V288">
            <v>1.03236756592</v>
          </cell>
          <cell r="W288">
            <v>30.970152667000001</v>
          </cell>
          <cell r="X288">
            <v>173.26506192879134</v>
          </cell>
        </row>
        <row r="289">
          <cell r="C289" t="str">
            <v>Kota Singkawang</v>
          </cell>
          <cell r="D289">
            <v>166732</v>
          </cell>
          <cell r="E289">
            <v>504</v>
          </cell>
          <cell r="F289">
            <v>125.02</v>
          </cell>
          <cell r="G289">
            <v>64.199848471899941</v>
          </cell>
          <cell r="H289">
            <v>35.800151528100059</v>
          </cell>
          <cell r="I289">
            <v>1383120.0268298772</v>
          </cell>
          <cell r="J289">
            <v>1358970.9879641093</v>
          </cell>
          <cell r="K289">
            <v>1229573.5191971732</v>
          </cell>
          <cell r="L289">
            <v>8295468.3373910058</v>
          </cell>
          <cell r="M289">
            <v>8150630.8804795081</v>
          </cell>
          <cell r="N289">
            <v>7374550.2914687824</v>
          </cell>
          <cell r="O289">
            <v>0.87690892183424984</v>
          </cell>
          <cell r="P289">
            <v>1.0339698141209182</v>
          </cell>
          <cell r="Q289">
            <v>1.3271482576314058</v>
          </cell>
          <cell r="R289">
            <v>11403.692847693666</v>
          </cell>
          <cell r="S289">
            <v>9671.4622259084099</v>
          </cell>
          <cell r="T289">
            <v>7534.9531919269111</v>
          </cell>
          <cell r="U289">
            <v>4.9333100000000005</v>
          </cell>
          <cell r="V289">
            <v>1.0000455861899999</v>
          </cell>
          <cell r="W289">
            <v>11.315001091999999</v>
          </cell>
          <cell r="X289">
            <v>81.344896139741934</v>
          </cell>
        </row>
        <row r="290">
          <cell r="C290" t="str">
            <v>Kab. Sekadau</v>
          </cell>
          <cell r="D290">
            <v>172042</v>
          </cell>
          <cell r="E290">
            <v>5474.2</v>
          </cell>
          <cell r="F290">
            <v>130.19</v>
          </cell>
          <cell r="G290">
            <v>63.819048499414542</v>
          </cell>
          <cell r="H290">
            <v>36.180951500585458</v>
          </cell>
          <cell r="I290">
            <v>699280.61266615323</v>
          </cell>
          <cell r="J290">
            <v>682157.37786932453</v>
          </cell>
          <cell r="K290">
            <v>576866.73536685854</v>
          </cell>
          <cell r="L290">
            <v>4064592.4406026038</v>
          </cell>
          <cell r="M290">
            <v>3965063.0536108892</v>
          </cell>
          <cell r="N290">
            <v>3353057.5985332564</v>
          </cell>
          <cell r="O290">
            <v>0.42966559931509146</v>
          </cell>
          <cell r="P290">
            <v>0.50299854927040688</v>
          </cell>
          <cell r="Q290">
            <v>0.60342724284884552</v>
          </cell>
          <cell r="R290">
            <v>23273.913517722856</v>
          </cell>
          <cell r="S290">
            <v>19880.773044981692</v>
          </cell>
          <cell r="T290">
            <v>16572.00618385891</v>
          </cell>
          <cell r="U290">
            <v>3.0848632303147028</v>
          </cell>
          <cell r="V290">
            <v>1.77925139</v>
          </cell>
          <cell r="W290">
            <v>5.3769042320000002</v>
          </cell>
          <cell r="X290">
            <v>51.547588472212674</v>
          </cell>
        </row>
        <row r="291">
          <cell r="C291" t="str">
            <v>Kab. Melawi</v>
          </cell>
          <cell r="D291">
            <v>161492</v>
          </cell>
          <cell r="E291">
            <v>10640.8</v>
          </cell>
          <cell r="F291">
            <v>131.62</v>
          </cell>
          <cell r="G291">
            <v>62.972243791212165</v>
          </cell>
          <cell r="H291">
            <v>37.027756208787835</v>
          </cell>
          <cell r="I291">
            <v>613343.06971402932</v>
          </cell>
          <cell r="J291">
            <v>593100.79745645775</v>
          </cell>
          <cell r="K291">
            <v>527588.60510898987</v>
          </cell>
          <cell r="L291">
            <v>3797978.040485159</v>
          </cell>
          <cell r="M291">
            <v>3672632.6843215623</v>
          </cell>
          <cell r="N291">
            <v>3266964.3394656694</v>
          </cell>
          <cell r="O291">
            <v>0.40148195293811006</v>
          </cell>
          <cell r="P291">
            <v>0.46590152217995806</v>
          </cell>
          <cell r="Q291">
            <v>0.58793361757686968</v>
          </cell>
          <cell r="R291">
            <v>24907.71982854616</v>
          </cell>
          <cell r="S291">
            <v>21463.763314637599</v>
          </cell>
          <cell r="T291">
            <v>17008.722925581893</v>
          </cell>
          <cell r="U291">
            <v>3.3120060688546564</v>
          </cell>
          <cell r="V291">
            <v>3.9998826699999999</v>
          </cell>
          <cell r="W291">
            <v>5.7577368480000004</v>
          </cell>
          <cell r="X291">
            <v>52.493982043493212</v>
          </cell>
        </row>
        <row r="292">
          <cell r="C292" t="str">
            <v>Kab. Barito Selatan</v>
          </cell>
          <cell r="D292">
            <v>117414</v>
          </cell>
          <cell r="E292">
            <v>8830</v>
          </cell>
          <cell r="F292">
            <v>131.51</v>
          </cell>
          <cell r="G292">
            <v>70.618731501990368</v>
          </cell>
          <cell r="H292">
            <v>29.381268498009632</v>
          </cell>
          <cell r="I292">
            <v>1057428.6455711564</v>
          </cell>
          <cell r="J292">
            <v>1052097.1175942128</v>
          </cell>
          <cell r="K292">
            <v>991222.52084855898</v>
          </cell>
          <cell r="L292">
            <v>9005984.3423369993</v>
          </cell>
          <cell r="M292">
            <v>8960576.4014019854</v>
          </cell>
          <cell r="N292">
            <v>8442115.2575379331</v>
          </cell>
          <cell r="O292">
            <v>0.95201713736860349</v>
          </cell>
          <cell r="P292">
            <v>1.1367175930348146</v>
          </cell>
          <cell r="Q292">
            <v>1.519270750343408</v>
          </cell>
          <cell r="R292">
            <v>10504.012593344929</v>
          </cell>
          <cell r="S292">
            <v>8797.2598130569513</v>
          </cell>
          <cell r="T292">
            <v>6582.1052618433241</v>
          </cell>
          <cell r="U292">
            <v>5.6362299999999994</v>
          </cell>
          <cell r="V292">
            <v>4.9276017960800003</v>
          </cell>
          <cell r="W292">
            <v>32.011313274000003</v>
          </cell>
          <cell r="X292">
            <v>89.813718814711521</v>
          </cell>
        </row>
        <row r="293">
          <cell r="C293" t="str">
            <v>Kab. Barito Utara</v>
          </cell>
          <cell r="D293">
            <v>111008</v>
          </cell>
          <cell r="E293">
            <v>8300</v>
          </cell>
          <cell r="F293">
            <v>133.02000000000001</v>
          </cell>
          <cell r="G293">
            <v>72.57540500999869</v>
          </cell>
          <cell r="H293">
            <v>27.42459499000131</v>
          </cell>
          <cell r="I293">
            <v>1132152.0215824498</v>
          </cell>
          <cell r="J293">
            <v>1116223.5630084253</v>
          </cell>
          <cell r="K293">
            <v>1056407.74309594</v>
          </cell>
          <cell r="L293">
            <v>10198832.710997853</v>
          </cell>
          <cell r="M293">
            <v>10055343.425774947</v>
          </cell>
          <cell r="N293">
            <v>9516501.0007921942</v>
          </cell>
          <cell r="O293">
            <v>1.0781124142512002</v>
          </cell>
          <cell r="P293">
            <v>1.2755971562607262</v>
          </cell>
          <cell r="Q293">
            <v>1.7126207324885465</v>
          </cell>
          <cell r="R293">
            <v>9275.4705982543292</v>
          </cell>
          <cell r="S293">
            <v>7839.4655796457782</v>
          </cell>
          <cell r="T293">
            <v>5839.0044043606586</v>
          </cell>
          <cell r="U293">
            <v>8.8550900000000006</v>
          </cell>
          <cell r="V293">
            <v>6.7678274821500004</v>
          </cell>
          <cell r="W293">
            <v>24.870871989000001</v>
          </cell>
          <cell r="X293">
            <v>81.727517525403044</v>
          </cell>
        </row>
        <row r="294">
          <cell r="C294" t="str">
            <v>Kab. Kapuas</v>
          </cell>
          <cell r="D294">
            <v>334732</v>
          </cell>
          <cell r="E294">
            <v>14999</v>
          </cell>
          <cell r="F294">
            <v>130.57</v>
          </cell>
          <cell r="G294">
            <v>70.777470767509072</v>
          </cell>
          <cell r="H294">
            <v>29.222529232490928</v>
          </cell>
          <cell r="I294">
            <v>2145747.0828983183</v>
          </cell>
          <cell r="J294">
            <v>2135369.6226112419</v>
          </cell>
          <cell r="K294">
            <v>1983020.0385613143</v>
          </cell>
          <cell r="L294">
            <v>6410343.4475888722</v>
          </cell>
          <cell r="M294">
            <v>6379341.1523584295</v>
          </cell>
          <cell r="N294">
            <v>5924202.1634062901</v>
          </cell>
          <cell r="O294">
            <v>0.67763351417725359</v>
          </cell>
          <cell r="P294">
            <v>0.80926817595375133</v>
          </cell>
          <cell r="Q294">
            <v>1.0661388516281902</v>
          </cell>
          <cell r="R294">
            <v>14757.239408593103</v>
          </cell>
          <cell r="S294">
            <v>12356.843253121431</v>
          </cell>
          <cell r="T294">
            <v>9379.6412959983209</v>
          </cell>
          <cell r="U294">
            <v>11.009709999999998</v>
          </cell>
          <cell r="V294">
            <v>6.2488990924900003</v>
          </cell>
          <cell r="W294">
            <v>16.550042686000001</v>
          </cell>
          <cell r="X294">
            <v>175.92441578642971</v>
          </cell>
        </row>
        <row r="295">
          <cell r="C295" t="str">
            <v>Kab. Kotawaringin Barat</v>
          </cell>
          <cell r="D295">
            <v>200536</v>
          </cell>
          <cell r="E295">
            <v>10759</v>
          </cell>
          <cell r="F295">
            <v>133.82</v>
          </cell>
          <cell r="G295">
            <v>71.267380728655397</v>
          </cell>
          <cell r="H295">
            <v>28.732619271344603</v>
          </cell>
          <cell r="I295">
            <v>2194614.6024292959</v>
          </cell>
          <cell r="J295">
            <v>2183595.4881868032</v>
          </cell>
          <cell r="K295">
            <v>1879093.3503550836</v>
          </cell>
          <cell r="L295">
            <v>10943743.778819244</v>
          </cell>
          <cell r="M295">
            <v>10888795.46907689</v>
          </cell>
          <cell r="N295">
            <v>9370354.2025126833</v>
          </cell>
          <cell r="O295">
            <v>1.1568565110011493</v>
          </cell>
          <cell r="P295">
            <v>1.3813269171747564</v>
          </cell>
          <cell r="Q295">
            <v>1.6863196753353473</v>
          </cell>
          <cell r="R295">
            <v>8644.1143779758404</v>
          </cell>
          <cell r="S295">
            <v>7239.4158657626922</v>
          </cell>
          <cell r="T295">
            <v>5930.073725796603</v>
          </cell>
          <cell r="U295">
            <v>21.585909999999998</v>
          </cell>
          <cell r="V295">
            <v>5.6561513442900013</v>
          </cell>
          <cell r="W295">
            <v>16.831760391</v>
          </cell>
          <cell r="X295">
            <v>91.539266220722197</v>
          </cell>
        </row>
        <row r="296">
          <cell r="C296" t="str">
            <v>Kab. Kotawaringin Timur</v>
          </cell>
          <cell r="D296">
            <v>292142</v>
          </cell>
          <cell r="E296">
            <v>16796</v>
          </cell>
          <cell r="F296">
            <v>132.43</v>
          </cell>
          <cell r="G296">
            <v>71.475742615734077</v>
          </cell>
          <cell r="H296">
            <v>28.524257384265923</v>
          </cell>
          <cell r="I296">
            <v>3499918.0492062038</v>
          </cell>
          <cell r="J296">
            <v>3492144.4855673588</v>
          </cell>
          <cell r="K296">
            <v>2959687.7861087611</v>
          </cell>
          <cell r="L296">
            <v>11980194.731350521</v>
          </cell>
          <cell r="M296">
            <v>11953585.877988646</v>
          </cell>
          <cell r="N296">
            <v>10130990.361224204</v>
          </cell>
          <cell r="O296">
            <v>1.2664191119722876</v>
          </cell>
          <cell r="P296">
            <v>1.5164037176488141</v>
          </cell>
          <cell r="Q296">
            <v>1.8232062532048141</v>
          </cell>
          <cell r="R296">
            <v>7896.2800746320581</v>
          </cell>
          <cell r="S296">
            <v>6594.5499101683909</v>
          </cell>
          <cell r="T296">
            <v>5484.8429695883815</v>
          </cell>
          <cell r="U296">
            <v>35.820689999999999</v>
          </cell>
          <cell r="V296">
            <v>9.1377908659600013</v>
          </cell>
          <cell r="W296">
            <v>18.708746140999999</v>
          </cell>
          <cell r="X296">
            <v>124.84261065519368</v>
          </cell>
        </row>
        <row r="297">
          <cell r="C297" t="str">
            <v>Kota Palangkaraya</v>
          </cell>
          <cell r="D297">
            <v>175605</v>
          </cell>
          <cell r="E297">
            <v>2399.5</v>
          </cell>
          <cell r="F297">
            <v>121.36</v>
          </cell>
          <cell r="G297">
            <v>76.418980318230112</v>
          </cell>
          <cell r="H297">
            <v>23.581019681769888</v>
          </cell>
          <cell r="I297">
            <v>1547311.9750937331</v>
          </cell>
          <cell r="J297">
            <v>1512824.4029946383</v>
          </cell>
          <cell r="K297">
            <v>1432724.363988555</v>
          </cell>
          <cell r="L297">
            <v>8811320.7203310449</v>
          </cell>
          <cell r="M297">
            <v>8614927.8380150814</v>
          </cell>
          <cell r="N297">
            <v>8158790.2621710934</v>
          </cell>
          <cell r="O297">
            <v>0.93143936406505556</v>
          </cell>
          <cell r="P297">
            <v>1.0928694313308835</v>
          </cell>
          <cell r="Q297">
            <v>1.4682826549229295</v>
          </cell>
          <cell r="R297">
            <v>10736.071918151785</v>
          </cell>
          <cell r="S297">
            <v>9150.2239090191379</v>
          </cell>
          <cell r="T297">
            <v>6810.6777441465465</v>
          </cell>
          <cell r="U297">
            <v>10.107040000000001</v>
          </cell>
          <cell r="V297">
            <v>3.6477923270799999</v>
          </cell>
          <cell r="W297">
            <v>13.929511701000003</v>
          </cell>
          <cell r="X297">
            <v>139.78458104214255</v>
          </cell>
        </row>
        <row r="298">
          <cell r="C298" t="str">
            <v>Kab. Barito Timur</v>
          </cell>
          <cell r="D298">
            <v>78713</v>
          </cell>
          <cell r="E298">
            <v>3834</v>
          </cell>
          <cell r="F298">
            <v>132.87</v>
          </cell>
          <cell r="G298">
            <v>69.807598436879985</v>
          </cell>
          <cell r="H298">
            <v>30.192401563120015</v>
          </cell>
          <cell r="I298">
            <v>674454.31837678596</v>
          </cell>
          <cell r="J298">
            <v>670510.04296666081</v>
          </cell>
          <cell r="K298">
            <v>637065.85270515096</v>
          </cell>
          <cell r="L298">
            <v>8568525.1277017258</v>
          </cell>
          <cell r="M298">
            <v>8518415.5471988209</v>
          </cell>
          <cell r="N298">
            <v>8093527.7870891849</v>
          </cell>
          <cell r="O298">
            <v>0.90577358936743968</v>
          </cell>
          <cell r="P298">
            <v>1.0806261096961536</v>
          </cell>
          <cell r="Q298">
            <v>1.456537805858185</v>
          </cell>
          <cell r="R298">
            <v>11040.286576454109</v>
          </cell>
          <cell r="S298">
            <v>9253.8944879017981</v>
          </cell>
          <cell r="T298">
            <v>6865.5959081735264</v>
          </cell>
          <cell r="U298">
            <v>1.6490536681500001</v>
          </cell>
          <cell r="V298">
            <v>3.6247266014399999</v>
          </cell>
          <cell r="W298">
            <v>20.892590448</v>
          </cell>
          <cell r="X298">
            <v>64.073190805526508</v>
          </cell>
        </row>
        <row r="299">
          <cell r="C299" t="str">
            <v>Kab. Murung Raya</v>
          </cell>
          <cell r="D299">
            <v>84932</v>
          </cell>
          <cell r="E299">
            <v>23700</v>
          </cell>
          <cell r="F299">
            <v>133.49</v>
          </cell>
          <cell r="G299">
            <v>69.858693270730271</v>
          </cell>
          <cell r="H299">
            <v>30.141306729269729</v>
          </cell>
          <cell r="I299">
            <v>963880.53691987507</v>
          </cell>
          <cell r="J299">
            <v>931167.78704385064</v>
          </cell>
          <cell r="K299">
            <v>867149.40278111352</v>
          </cell>
          <cell r="L299">
            <v>11348850.102668902</v>
          </cell>
          <cell r="M299">
            <v>10963686.090564812</v>
          </cell>
          <cell r="N299">
            <v>10209925.620274026</v>
          </cell>
          <cell r="O299">
            <v>1.1996800545585424</v>
          </cell>
          <cell r="P299">
            <v>1.390827364822891</v>
          </cell>
          <cell r="Q299">
            <v>1.8374117013166595</v>
          </cell>
          <cell r="R299">
            <v>8335.5557692253151</v>
          </cell>
          <cell r="S299">
            <v>7189.9649467088293</v>
          </cell>
          <cell r="T299">
            <v>5442.4384000788505</v>
          </cell>
          <cell r="U299">
            <v>3.3087469321</v>
          </cell>
          <cell r="V299">
            <v>9.2467454907900013</v>
          </cell>
          <cell r="W299">
            <v>21.442260941000001</v>
          </cell>
          <cell r="X299">
            <v>42.516416955151747</v>
          </cell>
        </row>
        <row r="300">
          <cell r="C300" t="str">
            <v>Kab. Pulang Pisau</v>
          </cell>
          <cell r="D300">
            <v>117097</v>
          </cell>
          <cell r="E300">
            <v>8997</v>
          </cell>
          <cell r="F300">
            <v>128.08000000000001</v>
          </cell>
          <cell r="G300">
            <v>68.474715780127369</v>
          </cell>
          <cell r="H300">
            <v>31.525284219872631</v>
          </cell>
          <cell r="I300">
            <v>717363.79631860193</v>
          </cell>
          <cell r="J300">
            <v>715187.43254970212</v>
          </cell>
          <cell r="K300">
            <v>668194.89716753736</v>
          </cell>
          <cell r="L300">
            <v>6126235.4827075154</v>
          </cell>
          <cell r="M300">
            <v>6107649.4918717146</v>
          </cell>
          <cell r="N300">
            <v>5706336.6027100384</v>
          </cell>
          <cell r="O300">
            <v>0.64760063368927989</v>
          </cell>
          <cell r="P300">
            <v>0.77480201255964543</v>
          </cell>
          <cell r="Q300">
            <v>1.0269310507660263</v>
          </cell>
          <cell r="R300">
            <v>15441.615526272046</v>
          </cell>
          <cell r="S300">
            <v>12906.52300574682</v>
          </cell>
          <cell r="T300">
            <v>9737.7521037470106</v>
          </cell>
          <cell r="U300">
            <v>5.8536906471999997</v>
          </cell>
          <cell r="V300">
            <v>3.6233281974999998</v>
          </cell>
          <cell r="W300">
            <v>14.146779577</v>
          </cell>
          <cell r="X300">
            <v>72.53775567309134</v>
          </cell>
        </row>
        <row r="301">
          <cell r="C301" t="str">
            <v>Kab. Gunung Mas</v>
          </cell>
          <cell r="D301">
            <v>85602</v>
          </cell>
          <cell r="E301">
            <v>10805</v>
          </cell>
          <cell r="F301">
            <v>130.94</v>
          </cell>
          <cell r="G301">
            <v>71.134528413176596</v>
          </cell>
          <cell r="H301">
            <v>28.865471586823404</v>
          </cell>
          <cell r="I301">
            <v>641365.94432472531</v>
          </cell>
          <cell r="J301">
            <v>633400.89316528616</v>
          </cell>
          <cell r="K301">
            <v>612815.2686039753</v>
          </cell>
          <cell r="L301">
            <v>7492417.7510423278</v>
          </cell>
          <cell r="M301">
            <v>7399370.2619715212</v>
          </cell>
          <cell r="N301">
            <v>7158889.6124386741</v>
          </cell>
          <cell r="O301">
            <v>0.79201893187681016</v>
          </cell>
          <cell r="P301">
            <v>0.93866666354696282</v>
          </cell>
          <cell r="Q301">
            <v>1.2883372545054905</v>
          </cell>
          <cell r="R301">
            <v>12625.960816748999</v>
          </cell>
          <cell r="S301">
            <v>10653.409126316208</v>
          </cell>
          <cell r="T301">
            <v>7761.9427405585302</v>
          </cell>
          <cell r="U301">
            <v>5.5806800000000001</v>
          </cell>
          <cell r="V301">
            <v>4.8797147697899996</v>
          </cell>
          <cell r="W301">
            <v>13.314592684000001</v>
          </cell>
          <cell r="X301">
            <v>59.008563456684115</v>
          </cell>
        </row>
        <row r="302">
          <cell r="C302" t="str">
            <v>Kab. Lamandau</v>
          </cell>
          <cell r="D302">
            <v>49533</v>
          </cell>
          <cell r="E302">
            <v>6414</v>
          </cell>
          <cell r="F302">
            <v>132.91</v>
          </cell>
          <cell r="G302">
            <v>69.461614966060253</v>
          </cell>
          <cell r="H302">
            <v>30.538385033939747</v>
          </cell>
          <cell r="I302">
            <v>522774.3588440076</v>
          </cell>
          <cell r="J302">
            <v>520916.3457499189</v>
          </cell>
          <cell r="K302">
            <v>516969.02762776276</v>
          </cell>
          <cell r="L302">
            <v>10554062.117053431</v>
          </cell>
          <cell r="M302">
            <v>10516551.506065026</v>
          </cell>
          <cell r="N302">
            <v>10436860.832732981</v>
          </cell>
          <cell r="O302">
            <v>1.1156634991084522</v>
          </cell>
          <cell r="P302">
            <v>1.3341049257869722</v>
          </cell>
          <cell r="Q302">
            <v>1.8782517064568416</v>
          </cell>
          <cell r="R302">
            <v>8963.27612043523</v>
          </cell>
          <cell r="S302">
            <v>7495.662302649188</v>
          </cell>
          <cell r="T302">
            <v>5324.1000477322232</v>
          </cell>
          <cell r="U302">
            <v>2.6402360477299998</v>
          </cell>
          <cell r="V302">
            <v>11.747872066919998</v>
          </cell>
          <cell r="W302">
            <v>15.530099293999999</v>
          </cell>
          <cell r="X302">
            <v>31.310417817233493</v>
          </cell>
        </row>
        <row r="303">
          <cell r="C303" t="str">
            <v>Kab. Sukamara</v>
          </cell>
          <cell r="D303">
            <v>34508</v>
          </cell>
          <cell r="E303">
            <v>3827</v>
          </cell>
          <cell r="F303">
            <v>133.36000000000001</v>
          </cell>
          <cell r="G303">
            <v>69.152369431352454</v>
          </cell>
          <cell r="H303">
            <v>30.847630568647546</v>
          </cell>
          <cell r="I303">
            <v>560332.83847226389</v>
          </cell>
          <cell r="J303">
            <v>558039.58349974547</v>
          </cell>
          <cell r="K303">
            <v>545487.9640031734</v>
          </cell>
          <cell r="L303">
            <v>16237766.270785438</v>
          </cell>
          <cell r="M303">
            <v>16171310.522190375</v>
          </cell>
          <cell r="N303">
            <v>15807579.807672812</v>
          </cell>
          <cell r="O303">
            <v>1.7164844146689016</v>
          </cell>
          <cell r="P303">
            <v>2.0514543205196825</v>
          </cell>
          <cell r="Q303">
            <v>2.8447839081647914</v>
          </cell>
          <cell r="R303">
            <v>5825.8612280665147</v>
          </cell>
          <cell r="S303">
            <v>4874.5906257697034</v>
          </cell>
          <cell r="T303">
            <v>3515.205485836404</v>
          </cell>
          <cell r="U303">
            <v>2.6960986826700002</v>
          </cell>
          <cell r="V303">
            <v>3.6631146903500005</v>
          </cell>
          <cell r="W303">
            <v>13.89743811</v>
          </cell>
          <cell r="X303">
            <v>24.271671216725075</v>
          </cell>
        </row>
        <row r="304">
          <cell r="C304" t="str">
            <v>Kab. Katingan</v>
          </cell>
          <cell r="D304">
            <v>129001</v>
          </cell>
          <cell r="E304">
            <v>17500</v>
          </cell>
          <cell r="F304">
            <v>131.66999999999999</v>
          </cell>
          <cell r="G304">
            <v>70.36094948550523</v>
          </cell>
          <cell r="H304">
            <v>29.63905051449477</v>
          </cell>
          <cell r="I304">
            <v>1376025.3853228665</v>
          </cell>
          <cell r="J304">
            <v>1369658.6816197343</v>
          </cell>
          <cell r="K304">
            <v>1283872.6466833157</v>
          </cell>
          <cell r="L304">
            <v>10666780.763892269</v>
          </cell>
          <cell r="M304">
            <v>10617426.854208373</v>
          </cell>
          <cell r="N304">
            <v>9952423.9865064286</v>
          </cell>
          <cell r="O304">
            <v>1.1275789188352123</v>
          </cell>
          <cell r="P304">
            <v>1.3469017345860259</v>
          </cell>
          <cell r="Q304">
            <v>1.7910708627454928</v>
          </cell>
          <cell r="R304">
            <v>8868.558850257672</v>
          </cell>
          <cell r="S304">
            <v>7424.4465971183326</v>
          </cell>
          <cell r="T304">
            <v>5583.252013084073</v>
          </cell>
          <cell r="U304">
            <v>11.63533692973</v>
          </cell>
          <cell r="V304">
            <v>15.22731907813</v>
          </cell>
          <cell r="W304">
            <v>15.007735433999999</v>
          </cell>
          <cell r="X304">
            <v>72.101723505606785</v>
          </cell>
        </row>
        <row r="305">
          <cell r="C305" t="str">
            <v>Kab. Seruyan</v>
          </cell>
          <cell r="D305">
            <v>93320</v>
          </cell>
          <cell r="E305">
            <v>16404</v>
          </cell>
          <cell r="F305">
            <v>132.46</v>
          </cell>
          <cell r="G305">
            <v>70.435086522997395</v>
          </cell>
          <cell r="H305">
            <v>29.564913477002605</v>
          </cell>
          <cell r="I305">
            <v>1134369.7587165793</v>
          </cell>
          <cell r="J305">
            <v>1130779.2701013489</v>
          </cell>
          <cell r="K305">
            <v>1048331.0151320413</v>
          </cell>
          <cell r="L305">
            <v>12155698.228853187</v>
          </cell>
          <cell r="M305">
            <v>12117223.211544672</v>
          </cell>
          <cell r="N305">
            <v>11233722.836819988</v>
          </cell>
          <cell r="O305">
            <v>1.2849714801465486</v>
          </cell>
          <cell r="P305">
            <v>1.5371623639231027</v>
          </cell>
          <cell r="Q305">
            <v>2.0216576062742404</v>
          </cell>
          <cell r="R305">
            <v>7782.2738905142996</v>
          </cell>
          <cell r="S305">
            <v>6505.4936516128846</v>
          </cell>
          <cell r="T305">
            <v>4946.4360181293168</v>
          </cell>
          <cell r="U305">
            <v>14.742838462</v>
          </cell>
          <cell r="V305">
            <v>8.1830485172999996</v>
          </cell>
          <cell r="W305">
            <v>17.306988663999999</v>
          </cell>
          <cell r="X305">
            <v>36.031238645518705</v>
          </cell>
        </row>
        <row r="306">
          <cell r="C306" t="str">
            <v xml:space="preserve">Kab. Banjar </v>
          </cell>
          <cell r="D306">
            <v>457242</v>
          </cell>
          <cell r="E306">
            <v>4668</v>
          </cell>
          <cell r="F306">
            <v>119.23</v>
          </cell>
          <cell r="G306">
            <v>67.35155505480877</v>
          </cell>
          <cell r="H306">
            <v>32.64844494519123</v>
          </cell>
          <cell r="I306">
            <v>2294338.170926</v>
          </cell>
          <cell r="J306">
            <v>2119919.1689260001</v>
          </cell>
          <cell r="K306">
            <v>1960559.649926</v>
          </cell>
          <cell r="L306">
            <v>5017776.5186181497</v>
          </cell>
          <cell r="M306">
            <v>4636317.6806286396</v>
          </cell>
          <cell r="N306">
            <v>4287794.3188202307</v>
          </cell>
          <cell r="O306">
            <v>0.53042610953181413</v>
          </cell>
          <cell r="P306">
            <v>0.58815232841989495</v>
          </cell>
          <cell r="Q306">
            <v>0.7716455287974896</v>
          </cell>
          <cell r="R306">
            <v>18852.767275778711</v>
          </cell>
          <cell r="S306">
            <v>17002.398046889612</v>
          </cell>
          <cell r="T306">
            <v>12959.318270895335</v>
          </cell>
          <cell r="U306">
            <v>13.555809999999999</v>
          </cell>
          <cell r="V306">
            <v>12.1671735386</v>
          </cell>
          <cell r="W306">
            <v>23.748264709459999</v>
          </cell>
          <cell r="X306">
            <v>153.50924215541451</v>
          </cell>
        </row>
        <row r="307">
          <cell r="C307" t="str">
            <v>Kab. Barito Kuala</v>
          </cell>
          <cell r="D307">
            <v>263732</v>
          </cell>
          <cell r="E307">
            <v>2996.96</v>
          </cell>
          <cell r="F307">
            <v>123.9</v>
          </cell>
          <cell r="G307">
            <v>63.71284504953676</v>
          </cell>
          <cell r="H307">
            <v>36.28715495046324</v>
          </cell>
          <cell r="I307">
            <v>2547896.3537519993</v>
          </cell>
          <cell r="J307">
            <v>2546643.9071719991</v>
          </cell>
          <cell r="K307">
            <v>1273857.5176119991</v>
          </cell>
          <cell r="L307">
            <v>9660929.8596757296</v>
          </cell>
          <cell r="M307">
            <v>9656180.9229520839</v>
          </cell>
          <cell r="N307">
            <v>4830121.1745711518</v>
          </cell>
          <cell r="O307">
            <v>1.0212510303943843</v>
          </cell>
          <cell r="P307">
            <v>1.2249603423870601</v>
          </cell>
          <cell r="Q307">
            <v>0.86924444849150695</v>
          </cell>
          <cell r="R307">
            <v>9791.9117850370476</v>
          </cell>
          <cell r="S307">
            <v>8163.5295886503272</v>
          </cell>
          <cell r="T307">
            <v>11504.243734146443</v>
          </cell>
          <cell r="U307">
            <v>9.2989999999999995</v>
          </cell>
          <cell r="V307">
            <v>7.6698159719000003</v>
          </cell>
          <cell r="W307">
            <v>14.68707352945</v>
          </cell>
          <cell r="X307">
            <v>101.765635076436</v>
          </cell>
        </row>
        <row r="308">
          <cell r="C308" t="str">
            <v>Kab. Hulu Sungai Selatan</v>
          </cell>
          <cell r="D308">
            <v>200956</v>
          </cell>
          <cell r="E308">
            <v>1804.94</v>
          </cell>
          <cell r="F308">
            <v>127.84</v>
          </cell>
          <cell r="G308">
            <v>67.479271732423214</v>
          </cell>
          <cell r="H308">
            <v>32.520728267576786</v>
          </cell>
          <cell r="I308">
            <v>1024745.2810000002</v>
          </cell>
          <cell r="J308">
            <v>1017675.3130000002</v>
          </cell>
          <cell r="K308">
            <v>941609.43600000022</v>
          </cell>
          <cell r="L308">
            <v>5099351.5048070233</v>
          </cell>
          <cell r="M308">
            <v>5064169.833197318</v>
          </cell>
          <cell r="N308">
            <v>4685649.7740798993</v>
          </cell>
          <cell r="O308">
            <v>0.53904935179832936</v>
          </cell>
          <cell r="P308">
            <v>0.64242864360945551</v>
          </cell>
          <cell r="Q308">
            <v>0.84324490141928177</v>
          </cell>
          <cell r="R308">
            <v>18551.177116972452</v>
          </cell>
          <cell r="S308">
            <v>15565.931095188196</v>
          </cell>
          <cell r="T308">
            <v>11858.951039216256</v>
          </cell>
          <cell r="U308">
            <v>11.916409999999999</v>
          </cell>
          <cell r="V308">
            <v>8.1046663749700016</v>
          </cell>
          <cell r="W308">
            <v>15.538176894959999</v>
          </cell>
          <cell r="X308">
            <v>129.20210768713812</v>
          </cell>
        </row>
        <row r="309">
          <cell r="C309" t="str">
            <v>Kab. Hulu Sungai Tengah</v>
          </cell>
          <cell r="D309">
            <v>233394</v>
          </cell>
          <cell r="E309">
            <v>1472</v>
          </cell>
          <cell r="F309">
            <v>130</v>
          </cell>
          <cell r="G309">
            <v>67.883217827467504</v>
          </cell>
          <cell r="H309">
            <v>32.116782172532496</v>
          </cell>
          <cell r="I309">
            <v>945598.36041249987</v>
          </cell>
          <cell r="J309">
            <v>939747.44821249985</v>
          </cell>
          <cell r="K309">
            <v>860381.98921249982</v>
          </cell>
          <cell r="L309">
            <v>4051511.0089055412</v>
          </cell>
          <cell r="M309">
            <v>4026442.1887987689</v>
          </cell>
          <cell r="N309">
            <v>3686392.9201800381</v>
          </cell>
          <cell r="O309">
            <v>0.42828276911202573</v>
          </cell>
          <cell r="P309">
            <v>0.51078496162691656</v>
          </cell>
          <cell r="Q309">
            <v>0.66341536061140272</v>
          </cell>
          <cell r="R309">
            <v>23349.059829638638</v>
          </cell>
          <cell r="S309">
            <v>19577.710291526007</v>
          </cell>
          <cell r="T309">
            <v>15073.512905676489</v>
          </cell>
          <cell r="U309">
            <v>10.26947</v>
          </cell>
          <cell r="V309">
            <v>7.5074845342499996</v>
          </cell>
          <cell r="W309">
            <v>14.695610297809999</v>
          </cell>
          <cell r="X309">
            <v>127.44041639857763</v>
          </cell>
        </row>
        <row r="310">
          <cell r="C310" t="str">
            <v>Kab. Hulu Sungai Utara</v>
          </cell>
          <cell r="D310">
            <v>207663</v>
          </cell>
          <cell r="E310">
            <v>832.7</v>
          </cell>
          <cell r="F310">
            <v>126.59</v>
          </cell>
          <cell r="G310">
            <v>65.211772227076125</v>
          </cell>
          <cell r="H310">
            <v>34.788227772923875</v>
          </cell>
          <cell r="I310">
            <v>775025.96587110893</v>
          </cell>
          <cell r="J310">
            <v>774894.37587110896</v>
          </cell>
          <cell r="K310">
            <v>693488.76687110891</v>
          </cell>
          <cell r="L310">
            <v>3732133.1477976763</v>
          </cell>
          <cell r="M310">
            <v>3731499.476898191</v>
          </cell>
          <cell r="N310">
            <v>3339491.2279563951</v>
          </cell>
          <cell r="O310">
            <v>0.39452152930601503</v>
          </cell>
          <cell r="P310">
            <v>0.47336922467696657</v>
          </cell>
          <cell r="Q310">
            <v>0.60098579430461463</v>
          </cell>
          <cell r="R310">
            <v>25347.15917174545</v>
          </cell>
          <cell r="S310">
            <v>21125.15871056918</v>
          </cell>
          <cell r="T310">
            <v>16639.328408037905</v>
          </cell>
          <cell r="U310">
            <v>5.1525299999999996</v>
          </cell>
          <cell r="V310">
            <v>7.6277142820000003</v>
          </cell>
          <cell r="W310">
            <v>22.392458120840001</v>
          </cell>
          <cell r="X310">
            <v>96.287203790814829</v>
          </cell>
        </row>
        <row r="311">
          <cell r="C311" t="str">
            <v>Kab. Kota Baru</v>
          </cell>
          <cell r="D311">
            <v>261792</v>
          </cell>
          <cell r="E311">
            <v>9483</v>
          </cell>
          <cell r="F311">
            <v>124.66</v>
          </cell>
          <cell r="G311">
            <v>68.178658763510754</v>
          </cell>
          <cell r="H311">
            <v>31.821341236489246</v>
          </cell>
          <cell r="I311">
            <v>4149869.804695806</v>
          </cell>
          <cell r="J311">
            <v>3454068.1578034572</v>
          </cell>
          <cell r="K311">
            <v>3133756.765628749</v>
          </cell>
          <cell r="L311">
            <v>15851782.348948043</v>
          </cell>
          <cell r="M311">
            <v>13193940.830137884</v>
          </cell>
          <cell r="N311">
            <v>11970406.909411857</v>
          </cell>
          <cell r="O311">
            <v>1.67568228861917</v>
          </cell>
          <cell r="P311">
            <v>1.673752222092713</v>
          </cell>
          <cell r="Q311">
            <v>2.1542336881671447</v>
          </cell>
          <cell r="R311">
            <v>5967.7183842770128</v>
          </cell>
          <cell r="S311">
            <v>5974.5999843972586</v>
          </cell>
          <cell r="T311">
            <v>4642.021919408453</v>
          </cell>
          <cell r="U311">
            <v>24.069209999999998</v>
          </cell>
          <cell r="V311">
            <v>35.459765687059999</v>
          </cell>
          <cell r="W311">
            <v>20.586518665760003</v>
          </cell>
          <cell r="X311">
            <v>85.889561999485025</v>
          </cell>
        </row>
        <row r="312">
          <cell r="C312" t="str">
            <v>Kab. Tabalong</v>
          </cell>
          <cell r="D312">
            <v>184373</v>
          </cell>
          <cell r="E312">
            <v>3946.95</v>
          </cell>
          <cell r="F312">
            <v>127.48</v>
          </cell>
          <cell r="G312">
            <v>67.198068135163211</v>
          </cell>
          <cell r="H312">
            <v>32.801931864836789</v>
          </cell>
          <cell r="I312">
            <v>2038524.8354899995</v>
          </cell>
          <cell r="J312">
            <v>851560.32426499971</v>
          </cell>
          <cell r="K312">
            <v>825366.72226499976</v>
          </cell>
          <cell r="L312">
            <v>11056525.822598752</v>
          </cell>
          <cell r="M312">
            <v>4618682.3681612806</v>
          </cell>
          <cell r="N312">
            <v>4476613.8331805617</v>
          </cell>
          <cell r="O312">
            <v>1.1687786323800196</v>
          </cell>
          <cell r="P312">
            <v>0.58591515426476171</v>
          </cell>
          <cell r="Q312">
            <v>0.80562610789531164</v>
          </cell>
          <cell r="R312">
            <v>8555.940126691652</v>
          </cell>
          <cell r="S312">
            <v>17067.317558202682</v>
          </cell>
          <cell r="T312">
            <v>12412.705971166795</v>
          </cell>
          <cell r="U312">
            <v>16.356100000000001</v>
          </cell>
          <cell r="V312">
            <v>18.82521993812</v>
          </cell>
          <cell r="W312">
            <v>42.63865222390001</v>
          </cell>
          <cell r="X312">
            <v>107.86313551418857</v>
          </cell>
        </row>
        <row r="313">
          <cell r="C313" t="str">
            <v>Kab. Tanah Laut</v>
          </cell>
          <cell r="D313">
            <v>254301</v>
          </cell>
          <cell r="E313">
            <v>3632.35</v>
          </cell>
          <cell r="F313">
            <v>117.77</v>
          </cell>
          <cell r="G313">
            <v>67.747634702591313</v>
          </cell>
          <cell r="H313">
            <v>32.252365297408687</v>
          </cell>
          <cell r="I313">
            <v>1979421.0417500001</v>
          </cell>
          <cell r="J313">
            <v>1905891.1187500001</v>
          </cell>
          <cell r="K313">
            <v>1519604.2767500002</v>
          </cell>
          <cell r="L313">
            <v>7783772.1509156469</v>
          </cell>
          <cell r="M313">
            <v>7494626.9135787915</v>
          </cell>
          <cell r="N313">
            <v>5975612.666682397</v>
          </cell>
          <cell r="O313">
            <v>0.82281782860853248</v>
          </cell>
          <cell r="P313">
            <v>0.95075069775246668</v>
          </cell>
          <cell r="Q313">
            <v>1.0753908544148238</v>
          </cell>
          <cell r="R313">
            <v>12153.358437688454</v>
          </cell>
          <cell r="S313">
            <v>10518.004376583225</v>
          </cell>
          <cell r="T313">
            <v>9298.9446199461308</v>
          </cell>
          <cell r="U313">
            <v>13.2439</v>
          </cell>
          <cell r="V313">
            <v>22.251100079370001</v>
          </cell>
          <cell r="W313">
            <v>16.293385624700001</v>
          </cell>
          <cell r="X313">
            <v>97.500328473436525</v>
          </cell>
        </row>
        <row r="314">
          <cell r="C314" t="str">
            <v>Kab. Tapin</v>
          </cell>
          <cell r="D314">
            <v>147638</v>
          </cell>
          <cell r="E314">
            <v>2700.82</v>
          </cell>
          <cell r="F314">
            <v>123.86</v>
          </cell>
          <cell r="G314">
            <v>67.872544619359246</v>
          </cell>
          <cell r="H314">
            <v>32.127455380640754</v>
          </cell>
          <cell r="I314">
            <v>890575.07951867441</v>
          </cell>
          <cell r="J314">
            <v>818434.94786649616</v>
          </cell>
          <cell r="K314">
            <v>793881.47321997641</v>
          </cell>
          <cell r="L314">
            <v>6032153.5073536243</v>
          </cell>
          <cell r="M314">
            <v>5543525.0265276972</v>
          </cell>
          <cell r="N314">
            <v>5377216.3888699142</v>
          </cell>
          <cell r="O314">
            <v>0.6376552851910221</v>
          </cell>
          <cell r="P314">
            <v>0.70323851310468044</v>
          </cell>
          <cell r="Q314">
            <v>0.96770149762913926</v>
          </cell>
          <cell r="R314">
            <v>15682.454505186615</v>
          </cell>
          <cell r="S314">
            <v>14219.926545051794</v>
          </cell>
          <cell r="T314">
            <v>10333.765137803257</v>
          </cell>
          <cell r="U314">
            <v>10.91766</v>
          </cell>
          <cell r="V314">
            <v>10.244857386650002</v>
          </cell>
          <cell r="W314">
            <v>20.88109293142</v>
          </cell>
          <cell r="X314">
            <v>95.841464371227943</v>
          </cell>
        </row>
        <row r="315">
          <cell r="C315" t="str">
            <v>Kota Banjar Baru</v>
          </cell>
          <cell r="D315">
            <v>145590</v>
          </cell>
          <cell r="E315">
            <v>389.3</v>
          </cell>
          <cell r="F315">
            <v>119.27</v>
          </cell>
          <cell r="G315">
            <v>72.864350427588604</v>
          </cell>
          <cell r="H315">
            <v>27.135649572411396</v>
          </cell>
          <cell r="I315">
            <v>829748.5601</v>
          </cell>
          <cell r="J315">
            <v>754450.55610000005</v>
          </cell>
          <cell r="K315">
            <v>619526.44910000009</v>
          </cell>
          <cell r="L315">
            <v>5699213.9576894017</v>
          </cell>
          <cell r="M315">
            <v>5182021.8153719353</v>
          </cell>
          <cell r="N315">
            <v>4255281.6065663863</v>
          </cell>
          <cell r="O315">
            <v>0.60246044752090966</v>
          </cell>
          <cell r="P315">
            <v>0.65737906817041936</v>
          </cell>
          <cell r="Q315">
            <v>0.765794434464527</v>
          </cell>
          <cell r="R315">
            <v>16598.600026191642</v>
          </cell>
          <cell r="S315">
            <v>15211.923354711371</v>
          </cell>
          <cell r="T315">
            <v>13058.33465216078</v>
          </cell>
          <cell r="U315">
            <v>10.510909999999999</v>
          </cell>
          <cell r="V315">
            <v>7.4811444824600004</v>
          </cell>
          <cell r="W315">
            <v>11.748491457649999</v>
          </cell>
          <cell r="X315">
            <v>72.868446970840253</v>
          </cell>
        </row>
        <row r="316">
          <cell r="C316" t="str">
            <v xml:space="preserve">Kota Banjarmasin </v>
          </cell>
          <cell r="D316">
            <v>574325</v>
          </cell>
          <cell r="E316">
            <v>72</v>
          </cell>
          <cell r="F316">
            <v>119.25</v>
          </cell>
          <cell r="G316">
            <v>70.949250637550151</v>
          </cell>
          <cell r="H316">
            <v>29.050749362449849</v>
          </cell>
          <cell r="I316">
            <v>4414551.8146993443</v>
          </cell>
          <cell r="J316">
            <v>4414551.8146993443</v>
          </cell>
          <cell r="K316">
            <v>3245974.4166993443</v>
          </cell>
          <cell r="L316">
            <v>7686504.7050003828</v>
          </cell>
          <cell r="M316">
            <v>7686504.7050003828</v>
          </cell>
          <cell r="N316">
            <v>5651807.6293028239</v>
          </cell>
          <cell r="O316">
            <v>0.81253574595110512</v>
          </cell>
          <cell r="P316">
            <v>0.97509186191992603</v>
          </cell>
          <cell r="Q316">
            <v>1.0171178378665859</v>
          </cell>
          <cell r="R316">
            <v>12307.150854384388</v>
          </cell>
          <cell r="S316">
            <v>10255.444015613366</v>
          </cell>
          <cell r="T316">
            <v>9831.7025104732147</v>
          </cell>
          <cell r="U316">
            <v>38.328019999999995</v>
          </cell>
          <cell r="V316">
            <v>7.47477344201</v>
          </cell>
          <cell r="W316">
            <v>23.717579454110002</v>
          </cell>
          <cell r="X316">
            <v>193.88926861270454</v>
          </cell>
        </row>
        <row r="317">
          <cell r="C317" t="str">
            <v>Kab. Balangan</v>
          </cell>
          <cell r="D317">
            <v>98377</v>
          </cell>
          <cell r="E317">
            <v>1878.3</v>
          </cell>
          <cell r="F317">
            <v>125.69</v>
          </cell>
          <cell r="G317">
            <v>63.446798545633818</v>
          </cell>
          <cell r="H317">
            <v>36.553201454366182</v>
          </cell>
          <cell r="I317">
            <v>1311843.2073159774</v>
          </cell>
          <cell r="J317">
            <v>446069.74991597747</v>
          </cell>
          <cell r="K317">
            <v>443589.7909159775</v>
          </cell>
          <cell r="L317">
            <v>13334856.799007669</v>
          </cell>
          <cell r="M317">
            <v>4534289.0097886445</v>
          </cell>
          <cell r="N317">
            <v>4509080.2821388887</v>
          </cell>
          <cell r="O317">
            <v>1.4096196167400021</v>
          </cell>
          <cell r="P317">
            <v>0.57520921182310614</v>
          </cell>
          <cell r="Q317">
            <v>0.81146887653387778</v>
          </cell>
          <cell r="R317">
            <v>7094.1123982984791</v>
          </cell>
          <cell r="S317">
            <v>17384.978881519193</v>
          </cell>
          <cell r="T317">
            <v>12323.331540100678</v>
          </cell>
          <cell r="U317">
            <v>1.7553099999999999</v>
          </cell>
          <cell r="V317">
            <v>17.165839525340001</v>
          </cell>
          <cell r="W317">
            <v>17.15430830715</v>
          </cell>
          <cell r="X317">
            <v>45.850183590407454</v>
          </cell>
        </row>
        <row r="318">
          <cell r="C318" t="str">
            <v>Kab. Tanah Bumbu</v>
          </cell>
          <cell r="D318">
            <v>210717</v>
          </cell>
          <cell r="E318">
            <v>5006.96</v>
          </cell>
          <cell r="F318">
            <v>124.06</v>
          </cell>
          <cell r="G318">
            <v>66.671532014543658</v>
          </cell>
          <cell r="H318">
            <v>33.328467985456342</v>
          </cell>
          <cell r="I318">
            <v>2538900.1277150968</v>
          </cell>
          <cell r="J318">
            <v>1592087.8541150969</v>
          </cell>
          <cell r="K318">
            <v>1346481.8781150968</v>
          </cell>
          <cell r="L318">
            <v>12048862.349573582</v>
          </cell>
          <cell r="M318">
            <v>7555573.846035664</v>
          </cell>
          <cell r="N318">
            <v>6390001.1774802078</v>
          </cell>
          <cell r="O318">
            <v>1.2736779242070948</v>
          </cell>
          <cell r="P318">
            <v>0.95848228188966489</v>
          </cell>
          <cell r="Q318">
            <v>1.149965569936664</v>
          </cell>
          <cell r="R318">
            <v>7851.2784197192705</v>
          </cell>
          <cell r="S318">
            <v>10433.161039017667</v>
          </cell>
          <cell r="T318">
            <v>8695.9125224512281</v>
          </cell>
          <cell r="U318">
            <v>13.238611597200745</v>
          </cell>
          <cell r="V318">
            <v>15.21173697367</v>
          </cell>
          <cell r="W318">
            <v>12.67697760289</v>
          </cell>
          <cell r="X318">
            <v>54.750281716610772</v>
          </cell>
        </row>
        <row r="319">
          <cell r="C319" t="str">
            <v>Kab. Berau</v>
          </cell>
          <cell r="D319">
            <v>151165</v>
          </cell>
          <cell r="E319">
            <v>24201</v>
          </cell>
          <cell r="F319">
            <v>130.65</v>
          </cell>
          <cell r="G319">
            <v>70.120539592240377</v>
          </cell>
          <cell r="H319">
            <v>29.879460407759623</v>
          </cell>
          <cell r="I319">
            <v>3385579.63</v>
          </cell>
          <cell r="J319">
            <v>2136534.7400000002</v>
          </cell>
          <cell r="K319">
            <v>1655355.32</v>
          </cell>
          <cell r="L319">
            <v>22396584.063771375</v>
          </cell>
          <cell r="M319">
            <v>14133792.478417626</v>
          </cell>
          <cell r="N319">
            <v>10950652.0689313</v>
          </cell>
          <cell r="O319">
            <v>2.3675293045972579</v>
          </cell>
          <cell r="P319">
            <v>1.7929795860014897</v>
          </cell>
          <cell r="Q319">
            <v>1.9707152624645499</v>
          </cell>
          <cell r="R319">
            <v>4223.8125545403154</v>
          </cell>
          <cell r="S319">
            <v>5577.3083408612174</v>
          </cell>
          <cell r="T319">
            <v>5074.2997684475913</v>
          </cell>
          <cell r="U319">
            <v>23.629542422622457</v>
          </cell>
          <cell r="V319">
            <v>227.19608465874003</v>
          </cell>
          <cell r="W319">
            <v>26.062288075000001</v>
          </cell>
          <cell r="X319">
            <v>85.248838196410631</v>
          </cell>
        </row>
        <row r="320">
          <cell r="C320" t="str">
            <v>Kab. Bulungan</v>
          </cell>
          <cell r="D320">
            <v>98117</v>
          </cell>
          <cell r="E320">
            <v>18010.5</v>
          </cell>
          <cell r="F320">
            <v>134.41999999999999</v>
          </cell>
          <cell r="G320">
            <v>71.1640577502111</v>
          </cell>
          <cell r="H320">
            <v>28.8359422497889</v>
          </cell>
          <cell r="I320">
            <v>1398050.22</v>
          </cell>
          <cell r="J320">
            <v>1189550.44</v>
          </cell>
          <cell r="K320">
            <v>837444.66</v>
          </cell>
          <cell r="L320">
            <v>14248807.240335518</v>
          </cell>
          <cell r="M320">
            <v>12123795.468675153</v>
          </cell>
          <cell r="N320">
            <v>8535163.7330941632</v>
          </cell>
          <cell r="O320">
            <v>1.50623276304089</v>
          </cell>
          <cell r="P320">
            <v>1.5379961049651407</v>
          </cell>
          <cell r="Q320">
            <v>1.5360160591865204</v>
          </cell>
          <cell r="R320">
            <v>6639.080124516272</v>
          </cell>
          <cell r="S320">
            <v>6501.967051617893</v>
          </cell>
          <cell r="T320">
            <v>6510.3485996728677</v>
          </cell>
          <cell r="U320">
            <v>23.621279848364459</v>
          </cell>
          <cell r="V320">
            <v>233.65585833156001</v>
          </cell>
          <cell r="W320">
            <v>35.812754429000002</v>
          </cell>
          <cell r="X320">
            <v>71.780031556727877</v>
          </cell>
        </row>
        <row r="321">
          <cell r="C321" t="str">
            <v>Kab.  Kutai</v>
          </cell>
          <cell r="D321">
            <v>492537</v>
          </cell>
          <cell r="E321">
            <v>28972.98</v>
          </cell>
          <cell r="F321">
            <v>126.05</v>
          </cell>
          <cell r="G321">
            <v>70.441083118679799</v>
          </cell>
          <cell r="H321">
            <v>29.558916881320201</v>
          </cell>
          <cell r="I321">
            <v>35458334</v>
          </cell>
          <cell r="J321">
            <v>7113285</v>
          </cell>
          <cell r="K321">
            <v>6387715</v>
          </cell>
          <cell r="L321">
            <v>71991208.782284379</v>
          </cell>
          <cell r="M321">
            <v>14442133.281357544</v>
          </cell>
          <cell r="N321">
            <v>12969005.374215541</v>
          </cell>
          <cell r="O321">
            <v>7.6101469750979973</v>
          </cell>
          <cell r="P321">
            <v>1.8320949731876808</v>
          </cell>
          <cell r="Q321">
            <v>2.3339447431138796</v>
          </cell>
          <cell r="R321">
            <v>1314.0350682742535</v>
          </cell>
          <cell r="S321">
            <v>5458.2323222037439</v>
          </cell>
          <cell r="T321">
            <v>4284.591582343247</v>
          </cell>
          <cell r="U321">
            <v>38.129756484908086</v>
          </cell>
          <cell r="V321">
            <v>1411.7372141012499</v>
          </cell>
          <cell r="W321">
            <v>153.123250176</v>
          </cell>
          <cell r="X321">
            <v>251.70233119137248</v>
          </cell>
        </row>
        <row r="322">
          <cell r="C322" t="str">
            <v>Kab. Kutai Barat</v>
          </cell>
          <cell r="D322">
            <v>150759</v>
          </cell>
          <cell r="E322">
            <v>36081.949999999997</v>
          </cell>
          <cell r="F322">
            <v>130.53</v>
          </cell>
          <cell r="G322">
            <v>69.136263514282149</v>
          </cell>
          <cell r="H322">
            <v>30.863736485717851</v>
          </cell>
          <cell r="I322">
            <v>2864497.13</v>
          </cell>
          <cell r="J322">
            <v>1442375.62</v>
          </cell>
          <cell r="K322">
            <v>1388991.89</v>
          </cell>
          <cell r="L322">
            <v>19000504.978143927</v>
          </cell>
          <cell r="M322">
            <v>9567426.2896410823</v>
          </cell>
          <cell r="N322">
            <v>9213326.5012370739</v>
          </cell>
          <cell r="O322">
            <v>2.0085318461875699</v>
          </cell>
          <cell r="P322">
            <v>1.2137011388907109</v>
          </cell>
          <cell r="Q322">
            <v>1.658060455191595</v>
          </cell>
          <cell r="R322">
            <v>4978.7609885206348</v>
          </cell>
          <cell r="S322">
            <v>8239.2606215560791</v>
          </cell>
          <cell r="T322">
            <v>6031.1431761663134</v>
          </cell>
          <cell r="U322">
            <v>28.94669</v>
          </cell>
          <cell r="V322">
            <v>253.24573883161</v>
          </cell>
          <cell r="W322">
            <v>38.606607222999997</v>
          </cell>
          <cell r="X322">
            <v>83.109865745551005</v>
          </cell>
        </row>
        <row r="323">
          <cell r="C323" t="str">
            <v>Kab. Kutai Timur</v>
          </cell>
          <cell r="D323">
            <v>175106</v>
          </cell>
          <cell r="E323">
            <v>35747</v>
          </cell>
          <cell r="F323">
            <v>128.03</v>
          </cell>
          <cell r="G323">
            <v>69.075644775310479</v>
          </cell>
          <cell r="H323">
            <v>30.924355224689521</v>
          </cell>
          <cell r="I323">
            <v>9644904.4100000001</v>
          </cell>
          <cell r="J323">
            <v>1823552.3</v>
          </cell>
          <cell r="K323">
            <v>1766750.23</v>
          </cell>
          <cell r="L323">
            <v>55080376.514796749</v>
          </cell>
          <cell r="M323">
            <v>10413990.95405069</v>
          </cell>
          <cell r="N323">
            <v>10089604.18260939</v>
          </cell>
          <cell r="O323">
            <v>5.8225131625305986</v>
          </cell>
          <cell r="P323">
            <v>1.3210943359985945</v>
          </cell>
          <cell r="Q323">
            <v>1.8157582607621818</v>
          </cell>
          <cell r="R323">
            <v>1717.4714287212996</v>
          </cell>
          <cell r="S323">
            <v>7569.4821539304812</v>
          </cell>
          <cell r="T323">
            <v>5507.3410464906292</v>
          </cell>
          <cell r="U323">
            <v>7.0397803523142262</v>
          </cell>
          <cell r="V323">
            <v>314.14259123427001</v>
          </cell>
          <cell r="W323">
            <v>79.585628006999997</v>
          </cell>
          <cell r="X323">
            <v>61.434923308838982</v>
          </cell>
        </row>
        <row r="324">
          <cell r="C324" t="str">
            <v>Kab. Malinau</v>
          </cell>
          <cell r="D324">
            <v>48099</v>
          </cell>
          <cell r="E324">
            <v>41990.400000000001</v>
          </cell>
          <cell r="F324">
            <v>141.16</v>
          </cell>
          <cell r="G324">
            <v>69.989240980922006</v>
          </cell>
          <cell r="H324">
            <v>30.010759019077994</v>
          </cell>
          <cell r="I324">
            <v>686825.1</v>
          </cell>
          <cell r="J324">
            <v>635034.09</v>
          </cell>
          <cell r="K324">
            <v>634714.18000000005</v>
          </cell>
          <cell r="L324">
            <v>14279404.977234455</v>
          </cell>
          <cell r="M324">
            <v>13202646.416765422</v>
          </cell>
          <cell r="N324">
            <v>13195995.342938522</v>
          </cell>
          <cell r="O324">
            <v>1.5094672312328394</v>
          </cell>
          <cell r="P324">
            <v>1.6748565922843071</v>
          </cell>
          <cell r="Q324">
            <v>2.3747946023709261</v>
          </cell>
          <cell r="R324">
            <v>6624.8539836354166</v>
          </cell>
          <cell r="S324">
            <v>5970.6604410597201</v>
          </cell>
          <cell r="T324">
            <v>4210.890487125198</v>
          </cell>
          <cell r="U324">
            <v>8.4094173295299992</v>
          </cell>
          <cell r="V324">
            <v>221.10409795044001</v>
          </cell>
          <cell r="W324">
            <v>33.780233404000001</v>
          </cell>
          <cell r="X324">
            <v>39.891687214030249</v>
          </cell>
        </row>
        <row r="325">
          <cell r="C325" t="str">
            <v>Kab. Nunukan</v>
          </cell>
          <cell r="D325">
            <v>110850</v>
          </cell>
          <cell r="E325">
            <v>14585.7</v>
          </cell>
          <cell r="F325">
            <v>139.01</v>
          </cell>
          <cell r="G325">
            <v>70.424338647752862</v>
          </cell>
          <cell r="H325">
            <v>29.575661352247138</v>
          </cell>
          <cell r="I325">
            <v>1308246</v>
          </cell>
          <cell r="J325">
            <v>720750</v>
          </cell>
          <cell r="K325">
            <v>720206</v>
          </cell>
          <cell r="L325">
            <v>11801948.579161029</v>
          </cell>
          <cell r="M325">
            <v>6502029.7699594051</v>
          </cell>
          <cell r="N325">
            <v>6497122.2372575551</v>
          </cell>
          <cell r="O325">
            <v>1.2475768194361256</v>
          </cell>
          <cell r="P325">
            <v>0.82483216468000442</v>
          </cell>
          <cell r="Q325">
            <v>1.1692434271917158</v>
          </cell>
          <cell r="R325">
            <v>8015.5384776383999</v>
          </cell>
          <cell r="S325">
            <v>12123.678522987188</v>
          </cell>
          <cell r="T325">
            <v>8552.5389901211238</v>
          </cell>
          <cell r="U325">
            <v>17.558551697245978</v>
          </cell>
          <cell r="V325">
            <v>223.31039286870998</v>
          </cell>
          <cell r="W325">
            <v>40.978715418000007</v>
          </cell>
          <cell r="X325">
            <v>45.591054094486722</v>
          </cell>
        </row>
        <row r="326">
          <cell r="C326" t="str">
            <v>Kab. Pasir</v>
          </cell>
          <cell r="D326">
            <v>174690</v>
          </cell>
          <cell r="E326">
            <v>11603.94</v>
          </cell>
          <cell r="F326">
            <v>126.8</v>
          </cell>
          <cell r="G326">
            <v>70.974373820102031</v>
          </cell>
          <cell r="H326">
            <v>29.025626179897969</v>
          </cell>
          <cell r="I326">
            <v>3161863</v>
          </cell>
          <cell r="J326">
            <v>1293242</v>
          </cell>
          <cell r="K326">
            <v>1227283</v>
          </cell>
          <cell r="L326">
            <v>18099851.164920717</v>
          </cell>
          <cell r="M326">
            <v>7403068.2924036868</v>
          </cell>
          <cell r="N326">
            <v>7025490.8695403282</v>
          </cell>
          <cell r="O326">
            <v>1.9133242783713487</v>
          </cell>
          <cell r="P326">
            <v>0.93913578696754585</v>
          </cell>
          <cell r="Q326">
            <v>1.2643303792099803</v>
          </cell>
          <cell r="R326">
            <v>5226.5055709804483</v>
          </cell>
          <cell r="S326">
            <v>10648.08746378395</v>
          </cell>
          <cell r="T326">
            <v>7909.3250976445916</v>
          </cell>
          <cell r="U326">
            <v>28.429860000000001</v>
          </cell>
          <cell r="V326">
            <v>242.13198036789998</v>
          </cell>
          <cell r="W326">
            <v>30.742355194999998</v>
          </cell>
          <cell r="X326">
            <v>93.029747617160368</v>
          </cell>
        </row>
        <row r="327">
          <cell r="C327" t="str">
            <v>Kota Balikpapan</v>
          </cell>
          <cell r="D327">
            <v>434204</v>
          </cell>
          <cell r="E327">
            <v>503.31</v>
          </cell>
          <cell r="F327">
            <v>123.35</v>
          </cell>
          <cell r="G327">
            <v>75.666157109288449</v>
          </cell>
          <cell r="H327">
            <v>24.333842890711551</v>
          </cell>
          <cell r="I327">
            <v>17996530.190000001</v>
          </cell>
          <cell r="J327">
            <v>17078327.650000002</v>
          </cell>
          <cell r="K327">
            <v>8130139.540000001</v>
          </cell>
          <cell r="L327">
            <v>41447177.340604879</v>
          </cell>
          <cell r="M327">
            <v>39332497.282383397</v>
          </cell>
          <cell r="N327">
            <v>18724239.15947343</v>
          </cell>
          <cell r="O327">
            <v>4.381355954431104</v>
          </cell>
          <cell r="P327">
            <v>4.9896278583020459</v>
          </cell>
          <cell r="Q327">
            <v>3.3696754912250495</v>
          </cell>
          <cell r="R327">
            <v>2282.3984410320409</v>
          </cell>
          <cell r="S327">
            <v>2004.1574810757463</v>
          </cell>
          <cell r="T327">
            <v>2967.6448150692659</v>
          </cell>
          <cell r="U327">
            <v>67.998080000000002</v>
          </cell>
          <cell r="V327">
            <v>213.10938315883999</v>
          </cell>
          <cell r="W327">
            <v>112.37067899</v>
          </cell>
          <cell r="X327">
            <v>130.82719947999101</v>
          </cell>
        </row>
        <row r="328">
          <cell r="C328" t="str">
            <v>Kota Bontang</v>
          </cell>
          <cell r="D328">
            <v>120431</v>
          </cell>
          <cell r="E328">
            <v>406.7</v>
          </cell>
          <cell r="F328">
            <v>131.27000000000001</v>
          </cell>
          <cell r="G328">
            <v>74.664877590175038</v>
          </cell>
          <cell r="H328">
            <v>25.335122409824962</v>
          </cell>
          <cell r="I328">
            <v>36437919.869999997</v>
          </cell>
          <cell r="J328">
            <v>36387378.089999996</v>
          </cell>
          <cell r="K328">
            <v>1585324.93</v>
          </cell>
          <cell r="L328">
            <v>302562628.14391643</v>
          </cell>
          <cell r="M328">
            <v>302142953.97364467</v>
          </cell>
          <cell r="N328">
            <v>13163761.240876518</v>
          </cell>
          <cell r="O328">
            <v>31.983711737782865</v>
          </cell>
          <cell r="P328">
            <v>38.329142681001329</v>
          </cell>
          <cell r="Q328">
            <v>2.3689936476418776</v>
          </cell>
          <cell r="R328">
            <v>312.65914606736658</v>
          </cell>
          <cell r="S328">
            <v>260.8980869524305</v>
          </cell>
          <cell r="T328">
            <v>4221.2016946327021</v>
          </cell>
          <cell r="U328">
            <v>17.26144</v>
          </cell>
          <cell r="V328">
            <v>215.72825670535002</v>
          </cell>
          <cell r="W328">
            <v>71.458833141</v>
          </cell>
          <cell r="X328">
            <v>39.23438069136548</v>
          </cell>
        </row>
        <row r="329">
          <cell r="C329" t="str">
            <v>Kota Samarinda</v>
          </cell>
          <cell r="D329">
            <v>576983</v>
          </cell>
          <cell r="E329">
            <v>781.25</v>
          </cell>
          <cell r="F329">
            <v>122.3</v>
          </cell>
          <cell r="G329">
            <v>74.470343396851462</v>
          </cell>
          <cell r="H329">
            <v>25.529656603148538</v>
          </cell>
          <cell r="I329">
            <v>11558177.059999999</v>
          </cell>
          <cell r="J329">
            <v>10888557.629999999</v>
          </cell>
          <cell r="K329">
            <v>8246249.8399999989</v>
          </cell>
          <cell r="L329">
            <v>20032092.903950375</v>
          </cell>
          <cell r="M329">
            <v>18871539.76806942</v>
          </cell>
          <cell r="N329">
            <v>14292015.258681796</v>
          </cell>
          <cell r="O329">
            <v>2.1175803795559305</v>
          </cell>
          <cell r="P329">
            <v>2.3939990354486906</v>
          </cell>
          <cell r="Q329">
            <v>2.5720379411533241</v>
          </cell>
          <cell r="R329">
            <v>4722.3709175549975</v>
          </cell>
          <cell r="S329">
            <v>4177.1111232406029</v>
          </cell>
          <cell r="T329">
            <v>3887.967529559814</v>
          </cell>
          <cell r="U329">
            <v>53.115339999999996</v>
          </cell>
          <cell r="V329">
            <v>228.15496179362003</v>
          </cell>
          <cell r="W329">
            <v>53.558773315000003</v>
          </cell>
          <cell r="X329">
            <v>209.00925284258494</v>
          </cell>
        </row>
        <row r="330">
          <cell r="C330" t="str">
            <v>Kota Tarakan</v>
          </cell>
          <cell r="D330">
            <v>157729</v>
          </cell>
          <cell r="E330">
            <v>507.1</v>
          </cell>
          <cell r="F330">
            <v>132.26</v>
          </cell>
          <cell r="G330">
            <v>73.689734245957496</v>
          </cell>
          <cell r="H330">
            <v>26.310265754042504</v>
          </cell>
          <cell r="I330">
            <v>2391618</v>
          </cell>
          <cell r="J330">
            <v>2285951</v>
          </cell>
          <cell r="K330">
            <v>1913078</v>
          </cell>
          <cell r="L330">
            <v>15162829.917136354</v>
          </cell>
          <cell r="M330">
            <v>14492902.383201567</v>
          </cell>
          <cell r="N330">
            <v>12128891.960260954</v>
          </cell>
          <cell r="O330">
            <v>1.6028535453097739</v>
          </cell>
          <cell r="P330">
            <v>1.8385354217328935</v>
          </cell>
          <cell r="Q330">
            <v>2.1827551777199825</v>
          </cell>
          <cell r="R330">
            <v>6238.8731829316075</v>
          </cell>
          <cell r="S330">
            <v>5439.111959330432</v>
          </cell>
          <cell r="T330">
            <v>4581.3658362022961</v>
          </cell>
          <cell r="U330">
            <v>86.362935126119993</v>
          </cell>
          <cell r="V330">
            <v>213.30478998021999</v>
          </cell>
          <cell r="W330">
            <v>46.562373261000012</v>
          </cell>
          <cell r="X330">
            <v>49.145892373858828</v>
          </cell>
        </row>
        <row r="331">
          <cell r="C331" t="str">
            <v>Kab. Penajam Paser Utara</v>
          </cell>
          <cell r="D331">
            <v>120230</v>
          </cell>
          <cell r="E331">
            <v>3333.06</v>
          </cell>
          <cell r="F331">
            <v>125.34</v>
          </cell>
          <cell r="G331">
            <v>70.90623235009619</v>
          </cell>
          <cell r="H331">
            <v>29.09376764990381</v>
          </cell>
          <cell r="I331">
            <v>922942</v>
          </cell>
          <cell r="J331">
            <v>917478</v>
          </cell>
          <cell r="K331">
            <v>914734</v>
          </cell>
          <cell r="L331">
            <v>7676470.0989769604</v>
          </cell>
          <cell r="M331">
            <v>7631023.8709140811</v>
          </cell>
          <cell r="N331">
            <v>7608200.9481826499</v>
          </cell>
          <cell r="O331">
            <v>0.81147499384029687</v>
          </cell>
          <cell r="P331">
            <v>0.96805369413283171</v>
          </cell>
          <cell r="Q331">
            <v>1.369196796145133</v>
          </cell>
          <cell r="R331">
            <v>12323.238640632788</v>
          </cell>
          <cell r="S331">
            <v>10330.005515817853</v>
          </cell>
          <cell r="T331">
            <v>7303.5520008184521</v>
          </cell>
          <cell r="U331">
            <v>0.7230479224498817</v>
          </cell>
          <cell r="V331">
            <v>225.46727415735</v>
          </cell>
          <cell r="W331">
            <v>39.961524857999997</v>
          </cell>
          <cell r="X331">
            <v>47.353754682821609</v>
          </cell>
        </row>
        <row r="332">
          <cell r="C332" t="str">
            <v>Kab. Bolaang Mongondow</v>
          </cell>
          <cell r="D332">
            <v>470604</v>
          </cell>
          <cell r="E332">
            <v>7077.69</v>
          </cell>
          <cell r="F332">
            <v>120.76</v>
          </cell>
          <cell r="G332">
            <v>70.651123434751469</v>
          </cell>
          <cell r="H332">
            <v>29.348876565248531</v>
          </cell>
          <cell r="I332">
            <v>1982348.6868822905</v>
          </cell>
          <cell r="J332">
            <v>1835471.3347958117</v>
          </cell>
          <cell r="K332">
            <v>1761015.0468162063</v>
          </cell>
          <cell r="L332">
            <v>4212349.8459050292</v>
          </cell>
          <cell r="M332">
            <v>3900245.9282025052</v>
          </cell>
          <cell r="N332">
            <v>3742031.6164252879</v>
          </cell>
          <cell r="O332">
            <v>0.44528494492729193</v>
          </cell>
          <cell r="P332">
            <v>0.49477600158138479</v>
          </cell>
          <cell r="Q332">
            <v>0.67342828287246437</v>
          </cell>
          <cell r="R332">
            <v>22457.529979220031</v>
          </cell>
          <cell r="S332">
            <v>20211.166200539981</v>
          </cell>
          <cell r="T332">
            <v>14849.391173987604</v>
          </cell>
          <cell r="U332">
            <v>11.701638792326717</v>
          </cell>
          <cell r="V332">
            <v>1.4585396741199999</v>
          </cell>
          <cell r="W332">
            <v>13.470630354000001</v>
          </cell>
          <cell r="X332">
            <v>206.02548660610498</v>
          </cell>
        </row>
        <row r="333">
          <cell r="C333" t="str">
            <v xml:space="preserve">Kab. Minahasa </v>
          </cell>
          <cell r="D333">
            <v>298252</v>
          </cell>
          <cell r="E333">
            <v>1024</v>
          </cell>
          <cell r="F333">
            <v>118.88</v>
          </cell>
          <cell r="G333">
            <v>73.529078845498049</v>
          </cell>
          <cell r="H333">
            <v>26.470921154501951</v>
          </cell>
          <cell r="I333">
            <v>1807110.1611661967</v>
          </cell>
          <cell r="J333">
            <v>1687490.7210019866</v>
          </cell>
          <cell r="K333">
            <v>1502922.0030227269</v>
          </cell>
          <cell r="L333">
            <v>6059004.3358173519</v>
          </cell>
          <cell r="M333">
            <v>5657935.9769657422</v>
          </cell>
          <cell r="N333">
            <v>5039101.1729099108</v>
          </cell>
          <cell r="O333">
            <v>0.64049366996700319</v>
          </cell>
          <cell r="P333">
            <v>0.71775241649357535</v>
          </cell>
          <cell r="Q333">
            <v>0.90685317440879387</v>
          </cell>
          <cell r="R333">
            <v>15612.956800205657</v>
          </cell>
          <cell r="S333">
            <v>13932.380818517955</v>
          </cell>
          <cell r="T333">
            <v>11027.143403362197</v>
          </cell>
          <cell r="U333">
            <v>13.6302</v>
          </cell>
          <cell r="V333">
            <v>0.76269235097999999</v>
          </cell>
          <cell r="W333">
            <v>12.389539696</v>
          </cell>
          <cell r="X333">
            <v>160.2071991529173</v>
          </cell>
        </row>
        <row r="334">
          <cell r="C334" t="str">
            <v>Kab. Sangihe</v>
          </cell>
          <cell r="D334">
            <v>194545</v>
          </cell>
          <cell r="E334">
            <v>997.68</v>
          </cell>
          <cell r="F334">
            <v>160.80000000000001</v>
          </cell>
          <cell r="G334">
            <v>72.81141593467342</v>
          </cell>
          <cell r="H334">
            <v>27.18858406532658</v>
          </cell>
          <cell r="I334">
            <v>868980</v>
          </cell>
          <cell r="J334">
            <v>837571</v>
          </cell>
          <cell r="K334">
            <v>786980</v>
          </cell>
          <cell r="L334">
            <v>4466730.0624534171</v>
          </cell>
          <cell r="M334">
            <v>4305281.5543961553</v>
          </cell>
          <cell r="N334">
            <v>4045233.7505461462</v>
          </cell>
          <cell r="O334">
            <v>0.4721753231864616</v>
          </cell>
          <cell r="P334">
            <v>0.54615786603690775</v>
          </cell>
          <cell r="Q334">
            <v>0.72799353337650241</v>
          </cell>
          <cell r="R334">
            <v>21178.573951123253</v>
          </cell>
          <cell r="S334">
            <v>18309.724388963077</v>
          </cell>
          <cell r="T334">
            <v>13736.385752795166</v>
          </cell>
          <cell r="U334">
            <v>7.8360900000000004</v>
          </cell>
          <cell r="V334">
            <v>0.74617615177999996</v>
          </cell>
          <cell r="W334">
            <v>9.0288485840000003</v>
          </cell>
          <cell r="X334">
            <v>136.5869809417058</v>
          </cell>
        </row>
        <row r="335">
          <cell r="C335" t="str">
            <v>Kota Bitung</v>
          </cell>
          <cell r="D335">
            <v>169872</v>
          </cell>
          <cell r="E335">
            <v>302.89</v>
          </cell>
          <cell r="F335">
            <v>116.29</v>
          </cell>
          <cell r="G335">
            <v>73.230934830659493</v>
          </cell>
          <cell r="H335">
            <v>26.769065169340507</v>
          </cell>
          <cell r="I335">
            <v>1930265.080798733</v>
          </cell>
          <cell r="J335">
            <v>1919294.2776056675</v>
          </cell>
          <cell r="K335">
            <v>1435819.2642464333</v>
          </cell>
          <cell r="L335">
            <v>11363056.188181296</v>
          </cell>
          <cell r="M335">
            <v>11298473.424729604</v>
          </cell>
          <cell r="N335">
            <v>8452359.8017709404</v>
          </cell>
          <cell r="O335">
            <v>1.2011817712336585</v>
          </cell>
          <cell r="P335">
            <v>1.4332976965987356</v>
          </cell>
          <cell r="Q335">
            <v>1.5211143921238148</v>
          </cell>
          <cell r="R335">
            <v>8325.134662782657</v>
          </cell>
          <cell r="S335">
            <v>6976.917652020471</v>
          </cell>
          <cell r="T335">
            <v>6574.1275289873302</v>
          </cell>
          <cell r="U335">
            <v>9.4447200000000002</v>
          </cell>
          <cell r="V335">
            <v>0.74595725828999992</v>
          </cell>
          <cell r="W335">
            <v>10.69149857</v>
          </cell>
          <cell r="X335">
            <v>92.598783435920211</v>
          </cell>
        </row>
        <row r="336">
          <cell r="C336" t="str">
            <v>Kota Manado</v>
          </cell>
          <cell r="D336">
            <v>422482</v>
          </cell>
          <cell r="E336">
            <v>157.27000000000001</v>
          </cell>
          <cell r="F336">
            <v>117.72</v>
          </cell>
          <cell r="G336">
            <v>75.85415611205481</v>
          </cell>
          <cell r="H336">
            <v>24.14584388794519</v>
          </cell>
          <cell r="I336">
            <v>4214876.3062322577</v>
          </cell>
          <cell r="J336">
            <v>4210255.4067579051</v>
          </cell>
          <cell r="K336">
            <v>3893705.8170833145</v>
          </cell>
          <cell r="L336">
            <v>9976463.6274024881</v>
          </cell>
          <cell r="M336">
            <v>9965526.1212499123</v>
          </cell>
          <cell r="N336">
            <v>9216264.4019942023</v>
          </cell>
          <cell r="O336">
            <v>1.0546059134227961</v>
          </cell>
          <cell r="P336">
            <v>1.2642031447999682</v>
          </cell>
          <cell r="Q336">
            <v>1.658589169447626</v>
          </cell>
          <cell r="R336">
            <v>9482.214989241158</v>
          </cell>
          <cell r="S336">
            <v>7910.1211234388093</v>
          </cell>
          <cell r="T336">
            <v>6029.220607614594</v>
          </cell>
          <cell r="U336">
            <v>34.576449999999994</v>
          </cell>
          <cell r="V336">
            <v>0.74552202245999999</v>
          </cell>
          <cell r="W336">
            <v>26.358727081000001</v>
          </cell>
          <cell r="X336">
            <v>201.73270321131525</v>
          </cell>
        </row>
        <row r="337">
          <cell r="C337" t="str">
            <v>Kab. Kepulauan Talaud</v>
          </cell>
          <cell r="D337">
            <v>78260</v>
          </cell>
          <cell r="E337">
            <v>1252.02</v>
          </cell>
          <cell r="F337">
            <v>168.53</v>
          </cell>
          <cell r="G337">
            <v>71.835503188812666</v>
          </cell>
          <cell r="H337">
            <v>28.164496811187334</v>
          </cell>
          <cell r="I337">
            <v>394207.42073453189</v>
          </cell>
          <cell r="J337">
            <v>385622.42073453189</v>
          </cell>
          <cell r="K337">
            <v>377538.42073453189</v>
          </cell>
          <cell r="L337">
            <v>5037150.7888388941</v>
          </cell>
          <cell r="M337">
            <v>4927452.3477451047</v>
          </cell>
          <cell r="N337">
            <v>4824155.6444484014</v>
          </cell>
          <cell r="O337">
            <v>0.53247415187488711</v>
          </cell>
          <cell r="P337">
            <v>0.62508498578799032</v>
          </cell>
          <cell r="Q337">
            <v>0.86817087212476696</v>
          </cell>
          <cell r="R337">
            <v>18780.254336833335</v>
          </cell>
          <cell r="S337">
            <v>15997.824659624273</v>
          </cell>
          <cell r="T337">
            <v>11518.469832471961</v>
          </cell>
          <cell r="U337">
            <v>2.0145587177000124</v>
          </cell>
          <cell r="V337">
            <v>0.86602785798000004</v>
          </cell>
          <cell r="W337">
            <v>6.8730022200000001</v>
          </cell>
          <cell r="X337">
            <v>62.886249407023776</v>
          </cell>
        </row>
        <row r="338">
          <cell r="C338" t="str">
            <v>Kab. Minahasa Selatan</v>
          </cell>
          <cell r="D338">
            <v>294896</v>
          </cell>
          <cell r="E338">
            <v>2284.66</v>
          </cell>
          <cell r="F338">
            <v>119.03</v>
          </cell>
          <cell r="G338">
            <v>71.216605040981065</v>
          </cell>
          <cell r="H338">
            <v>28.783394959018935</v>
          </cell>
          <cell r="I338">
            <v>1912251.8475752512</v>
          </cell>
          <cell r="J338">
            <v>1641071.643550992</v>
          </cell>
          <cell r="K338">
            <v>1424378.5767625868</v>
          </cell>
          <cell r="L338">
            <v>6484495.7123028161</v>
          </cell>
          <cell r="M338">
            <v>5564916.5928021809</v>
          </cell>
          <cell r="N338">
            <v>4830104.771724903</v>
          </cell>
          <cell r="O338">
            <v>0.68547210506292777</v>
          </cell>
          <cell r="P338">
            <v>0.70595219676045184</v>
          </cell>
          <cell r="Q338">
            <v>0.86924149658149763</v>
          </cell>
          <cell r="R338">
            <v>14588.485696412079</v>
          </cell>
          <cell r="S338">
            <v>14165.26507869663</v>
          </cell>
          <cell r="T338">
            <v>11504.282802106685</v>
          </cell>
          <cell r="U338">
            <v>5.2737885407671126</v>
          </cell>
          <cell r="V338">
            <v>2.4317765884</v>
          </cell>
          <cell r="W338">
            <v>9.0395445280000004</v>
          </cell>
          <cell r="X338">
            <v>137.34528877930649</v>
          </cell>
        </row>
        <row r="339">
          <cell r="C339" t="str">
            <v>Kota Tomohon</v>
          </cell>
          <cell r="D339">
            <v>83272</v>
          </cell>
          <cell r="E339">
            <v>132.07</v>
          </cell>
          <cell r="F339">
            <v>119.36</v>
          </cell>
          <cell r="G339">
            <v>72.90392863745609</v>
          </cell>
          <cell r="H339">
            <v>27.09607136254391</v>
          </cell>
          <cell r="I339">
            <v>1427340.2910271166</v>
          </cell>
          <cell r="J339">
            <v>524644.6093038047</v>
          </cell>
          <cell r="K339">
            <v>480141.43816329975</v>
          </cell>
          <cell r="L339">
            <v>17140699.046823863</v>
          </cell>
          <cell r="M339">
            <v>6300372.3857215475</v>
          </cell>
          <cell r="N339">
            <v>5765940.9905286264</v>
          </cell>
          <cell r="O339">
            <v>1.8119328902607794</v>
          </cell>
          <cell r="P339">
            <v>0.79925038442838037</v>
          </cell>
          <cell r="Q339">
            <v>1.0376576518893703</v>
          </cell>
          <cell r="R339">
            <v>5518.9681989605951</v>
          </cell>
          <cell r="S339">
            <v>12511.723728668516</v>
          </cell>
          <cell r="T339">
            <v>9637.0898261020575</v>
          </cell>
          <cell r="U339">
            <v>1.6871700000000001</v>
          </cell>
          <cell r="V339">
            <v>0.74549259209999985</v>
          </cell>
          <cell r="W339">
            <v>6.3708986169999999</v>
          </cell>
          <cell r="X339">
            <v>57.942193996966481</v>
          </cell>
        </row>
        <row r="340">
          <cell r="C340" t="str">
            <v>Kab. Minahasa Utara</v>
          </cell>
          <cell r="D340">
            <v>169753</v>
          </cell>
          <cell r="E340">
            <v>918.49</v>
          </cell>
          <cell r="F340">
            <v>119.7</v>
          </cell>
          <cell r="G340">
            <v>72.744373574906021</v>
          </cell>
          <cell r="H340">
            <v>27.255626425093979</v>
          </cell>
          <cell r="I340">
            <v>1118132.3490055543</v>
          </cell>
          <cell r="J340">
            <v>984112.07144408301</v>
          </cell>
          <cell r="K340">
            <v>884629.99433720543</v>
          </cell>
          <cell r="L340">
            <v>6586819.37288622</v>
          </cell>
          <cell r="M340">
            <v>5797317.6995050637</v>
          </cell>
          <cell r="N340">
            <v>5211277.5287459157</v>
          </cell>
          <cell r="O340">
            <v>0.69628867710333742</v>
          </cell>
          <cell r="P340">
            <v>0.73543405314957822</v>
          </cell>
          <cell r="Q340">
            <v>0.93783859611205656</v>
          </cell>
          <cell r="R340">
            <v>14361.859281701178</v>
          </cell>
          <cell r="S340">
            <v>13597.412245426884</v>
          </cell>
          <cell r="T340">
            <v>10662.81558623885</v>
          </cell>
          <cell r="U340">
            <v>1.9082305593718993</v>
          </cell>
          <cell r="V340">
            <v>1.4220750799999999</v>
          </cell>
          <cell r="W340">
            <v>3.9943751670799998</v>
          </cell>
          <cell r="X340">
            <v>113.10098007622544</v>
          </cell>
        </row>
        <row r="341">
          <cell r="C341" t="str">
            <v>Kab. Boalemo</v>
          </cell>
          <cell r="D341">
            <v>106856</v>
          </cell>
          <cell r="E341">
            <v>2517.36</v>
          </cell>
          <cell r="F341">
            <v>125.39</v>
          </cell>
          <cell r="G341">
            <v>64.37063297046727</v>
          </cell>
          <cell r="H341">
            <v>35.62936702953273</v>
          </cell>
          <cell r="I341">
            <v>307824.59452301008</v>
          </cell>
          <cell r="J341">
            <v>307254.59970688832</v>
          </cell>
          <cell r="K341">
            <v>281525.04254358448</v>
          </cell>
          <cell r="L341">
            <v>2880742.2561485558</v>
          </cell>
          <cell r="M341">
            <v>2875408.0230112327</v>
          </cell>
          <cell r="N341">
            <v>2634620.8218872547</v>
          </cell>
          <cell r="O341">
            <v>0.3045215150222717</v>
          </cell>
          <cell r="P341">
            <v>0.3647674815203768</v>
          </cell>
          <cell r="Q341">
            <v>0.47413500418215893</v>
          </cell>
          <cell r="R341">
            <v>32838.402236599381</v>
          </cell>
          <cell r="S341">
            <v>27414.724465896161</v>
          </cell>
          <cell r="T341">
            <v>21091.039285844585</v>
          </cell>
          <cell r="U341">
            <v>4.3512500000000003</v>
          </cell>
          <cell r="V341">
            <v>2.6708454874099998</v>
          </cell>
          <cell r="W341">
            <v>11.293950536000001</v>
          </cell>
          <cell r="X341">
            <v>40.866270616265147</v>
          </cell>
        </row>
        <row r="342">
          <cell r="C342" t="str">
            <v xml:space="preserve">Kab. Gorontalo   </v>
          </cell>
          <cell r="D342">
            <v>416256</v>
          </cell>
          <cell r="E342">
            <v>3354.67</v>
          </cell>
          <cell r="F342">
            <v>121.78</v>
          </cell>
          <cell r="G342">
            <v>65.984875906366469</v>
          </cell>
          <cell r="H342">
            <v>34.015124093633531</v>
          </cell>
          <cell r="I342">
            <v>1291471.9509252249</v>
          </cell>
          <cell r="J342">
            <v>1277435.3505280744</v>
          </cell>
          <cell r="K342">
            <v>1201555.9549957276</v>
          </cell>
          <cell r="L342">
            <v>3102590.5955114756</v>
          </cell>
          <cell r="M342">
            <v>3068869.5190653694</v>
          </cell>
          <cell r="N342">
            <v>2886579.3045523129</v>
          </cell>
          <cell r="O342">
            <v>0.32797296829400363</v>
          </cell>
          <cell r="P342">
            <v>0.38930955072310852</v>
          </cell>
          <cell r="Q342">
            <v>0.51947827910038924</v>
          </cell>
          <cell r="R342">
            <v>30490.317699096886</v>
          </cell>
          <cell r="S342">
            <v>25686.500578847536</v>
          </cell>
          <cell r="T342">
            <v>19250.083020444246</v>
          </cell>
          <cell r="U342">
            <v>12.05997</v>
          </cell>
          <cell r="V342">
            <v>0.58420028873000007</v>
          </cell>
          <cell r="W342">
            <v>9.4892023620000003</v>
          </cell>
          <cell r="X342">
            <v>159.57023467277884</v>
          </cell>
        </row>
        <row r="343">
          <cell r="C343" t="str">
            <v>Kota Gorontalo</v>
          </cell>
          <cell r="D343">
            <v>156454</v>
          </cell>
          <cell r="E343">
            <v>64.790000000000006</v>
          </cell>
          <cell r="F343">
            <v>120.38</v>
          </cell>
          <cell r="G343">
            <v>69.165068396364276</v>
          </cell>
          <cell r="H343">
            <v>30.834931603635724</v>
          </cell>
          <cell r="I343">
            <v>540770.28302161209</v>
          </cell>
          <cell r="J343">
            <v>540549.33175593533</v>
          </cell>
          <cell r="K343">
            <v>510277.40048954426</v>
          </cell>
          <cell r="L343">
            <v>3456417.1131553818</v>
          </cell>
          <cell r="M343">
            <v>3455004.8688811748</v>
          </cell>
          <cell r="N343">
            <v>3261517.1263728905</v>
          </cell>
          <cell r="O343">
            <v>0.36537575466894007</v>
          </cell>
          <cell r="P343">
            <v>0.43829377068462833</v>
          </cell>
          <cell r="Q343">
            <v>0.58695331924282867</v>
          </cell>
          <cell r="R343">
            <v>27369.084763330306</v>
          </cell>
          <cell r="S343">
            <v>22815.74749369514</v>
          </cell>
          <cell r="T343">
            <v>17037.129993403949</v>
          </cell>
          <cell r="U343">
            <v>16.589980000000001</v>
          </cell>
          <cell r="V343">
            <v>0.47486727892999997</v>
          </cell>
          <cell r="W343">
            <v>8.1231415929999997</v>
          </cell>
          <cell r="X343">
            <v>113.19576566456104</v>
          </cell>
        </row>
        <row r="344">
          <cell r="C344" t="str">
            <v>Kab. Pohuwato</v>
          </cell>
          <cell r="D344">
            <v>106728</v>
          </cell>
          <cell r="E344">
            <v>4244.3100000000004</v>
          </cell>
          <cell r="F344">
            <v>125.69</v>
          </cell>
          <cell r="G344">
            <v>64.071063659333205</v>
          </cell>
          <cell r="H344">
            <v>35.928936340666795</v>
          </cell>
          <cell r="I344">
            <v>426663.1049447034</v>
          </cell>
          <cell r="J344">
            <v>418796.63366306078</v>
          </cell>
          <cell r="K344">
            <v>351842.84891232435</v>
          </cell>
          <cell r="L344">
            <v>3997667.9497854682</v>
          </cell>
          <cell r="M344">
            <v>3923962.1623478448</v>
          </cell>
          <cell r="N344">
            <v>3296631.145644295</v>
          </cell>
          <cell r="O344">
            <v>0.42259105202012603</v>
          </cell>
          <cell r="P344">
            <v>0.4977845871216322</v>
          </cell>
          <cell r="Q344">
            <v>0.5932725533184835</v>
          </cell>
          <cell r="R344">
            <v>23663.539377364163</v>
          </cell>
          <cell r="S344">
            <v>20089.010906953874</v>
          </cell>
          <cell r="T344">
            <v>16855.659248122593</v>
          </cell>
          <cell r="U344">
            <v>6.328793503074194</v>
          </cell>
          <cell r="V344">
            <v>0.51398993549000005</v>
          </cell>
          <cell r="W344">
            <v>8.9448270510000008</v>
          </cell>
          <cell r="X344">
            <v>37.662122550876724</v>
          </cell>
        </row>
        <row r="345">
          <cell r="C345" t="str">
            <v>Kab. Bone Bolango</v>
          </cell>
          <cell r="D345">
            <v>123360</v>
          </cell>
          <cell r="E345">
            <v>1984.31</v>
          </cell>
          <cell r="F345">
            <v>121.35</v>
          </cell>
          <cell r="G345">
            <v>65.024166512602449</v>
          </cell>
          <cell r="H345">
            <v>34.975833487397551</v>
          </cell>
          <cell r="I345">
            <v>304435.1404814602</v>
          </cell>
          <cell r="J345">
            <v>303357.3865989098</v>
          </cell>
          <cell r="K345">
            <v>260832.843754414</v>
          </cell>
          <cell r="L345">
            <v>2467859.4397005527</v>
          </cell>
          <cell r="M345">
            <v>2459122.7837136006</v>
          </cell>
          <cell r="N345">
            <v>2114403.7269326686</v>
          </cell>
          <cell r="O345">
            <v>0.26087592315335284</v>
          </cell>
          <cell r="P345">
            <v>0.31195851767333133</v>
          </cell>
          <cell r="Q345">
            <v>0.38051502955702921</v>
          </cell>
          <cell r="R345">
            <v>38332.399092735046</v>
          </cell>
          <cell r="S345">
            <v>32055.544033811384</v>
          </cell>
          <cell r="T345">
            <v>26280.170882189195</v>
          </cell>
          <cell r="U345">
            <v>4.6483993231769114</v>
          </cell>
          <cell r="V345">
            <v>0.49380857140999995</v>
          </cell>
          <cell r="W345">
            <v>7.5174306220000009</v>
          </cell>
          <cell r="X345">
            <v>68.188533930539748</v>
          </cell>
        </row>
        <row r="346">
          <cell r="C346" t="str">
            <v>Kab. Banggai</v>
          </cell>
          <cell r="D346">
            <v>288755</v>
          </cell>
          <cell r="E346">
            <v>10641.7</v>
          </cell>
          <cell r="F346">
            <v>123.42</v>
          </cell>
          <cell r="G346">
            <v>68.005583114862361</v>
          </cell>
          <cell r="H346">
            <v>31.994416885137639</v>
          </cell>
          <cell r="I346">
            <v>1627237.1247372476</v>
          </cell>
          <cell r="J346">
            <v>1609191.7959140863</v>
          </cell>
          <cell r="K346">
            <v>1478491.864668237</v>
          </cell>
          <cell r="L346">
            <v>5635355.6639270233</v>
          </cell>
          <cell r="M346">
            <v>5572862.1007916266</v>
          </cell>
          <cell r="N346">
            <v>5120229.4840547768</v>
          </cell>
          <cell r="O346">
            <v>0.59571002605513934</v>
          </cell>
          <cell r="P346">
            <v>0.70696014516830075</v>
          </cell>
          <cell r="Q346">
            <v>0.92145329136847398</v>
          </cell>
          <cell r="R346">
            <v>16786.690776754516</v>
          </cell>
          <cell r="S346">
            <v>14145.06895239388</v>
          </cell>
          <cell r="T346">
            <v>10852.422031233664</v>
          </cell>
          <cell r="U346">
            <v>13.9665</v>
          </cell>
          <cell r="V346">
            <v>3.6753681082099998</v>
          </cell>
          <cell r="W346">
            <v>13.417423378080001</v>
          </cell>
          <cell r="X346">
            <v>152.08469200503453</v>
          </cell>
        </row>
        <row r="347">
          <cell r="C347" t="str">
            <v>Kab. Banggai Kepulauan</v>
          </cell>
          <cell r="D347">
            <v>155557</v>
          </cell>
          <cell r="E347">
            <v>3214.46</v>
          </cell>
          <cell r="F347">
            <v>132.51</v>
          </cell>
          <cell r="G347">
            <v>63.511098439348537</v>
          </cell>
          <cell r="H347">
            <v>36.488901560651463</v>
          </cell>
          <cell r="I347">
            <v>608670.63469438895</v>
          </cell>
          <cell r="J347">
            <v>604467.07301947265</v>
          </cell>
          <cell r="K347">
            <v>574873.71728240827</v>
          </cell>
          <cell r="L347">
            <v>3912846.3180338326</v>
          </cell>
          <cell r="M347">
            <v>3885823.6724767941</v>
          </cell>
          <cell r="N347">
            <v>3695582.4378357022</v>
          </cell>
          <cell r="O347">
            <v>0.41362460882218338</v>
          </cell>
          <cell r="P347">
            <v>0.49294642822803464</v>
          </cell>
          <cell r="Q347">
            <v>0.66506913634865639</v>
          </cell>
          <cell r="R347">
            <v>24176.511229531279</v>
          </cell>
          <cell r="S347">
            <v>20286.180053979511</v>
          </cell>
          <cell r="T347">
            <v>15036.030772532484</v>
          </cell>
          <cell r="U347">
            <v>4.4363502226699998</v>
          </cell>
          <cell r="V347">
            <v>0.80943848089000003</v>
          </cell>
          <cell r="W347">
            <v>10.0144156716</v>
          </cell>
          <cell r="X347">
            <v>61.280358764007602</v>
          </cell>
        </row>
        <row r="348">
          <cell r="C348" t="str">
            <v xml:space="preserve">Kab. Buol </v>
          </cell>
          <cell r="D348">
            <v>112497</v>
          </cell>
          <cell r="E348">
            <v>4043.57</v>
          </cell>
          <cell r="F348">
            <v>123.59</v>
          </cell>
          <cell r="G348">
            <v>66.534839854182422</v>
          </cell>
          <cell r="H348">
            <v>33.465160145817578</v>
          </cell>
          <cell r="I348">
            <v>549993.69258163893</v>
          </cell>
          <cell r="J348">
            <v>545093.03443948564</v>
          </cell>
          <cell r="K348">
            <v>494974.77523058042</v>
          </cell>
          <cell r="L348">
            <v>4888963.1952997763</v>
          </cell>
          <cell r="M348">
            <v>4845400.6279232837</v>
          </cell>
          <cell r="N348">
            <v>4399893.1103103235</v>
          </cell>
          <cell r="O348">
            <v>0.51680933132534967</v>
          </cell>
          <cell r="P348">
            <v>0.61467609809125301</v>
          </cell>
          <cell r="Q348">
            <v>0.79181919497761843</v>
          </cell>
          <cell r="R348">
            <v>19349.495827320206</v>
          </cell>
          <cell r="S348">
            <v>16268.730850366381</v>
          </cell>
          <cell r="T348">
            <v>12629.145723453521</v>
          </cell>
          <cell r="U348">
            <v>5.4985586863223856</v>
          </cell>
          <cell r="V348">
            <v>1.20396551604</v>
          </cell>
          <cell r="W348">
            <v>10.511749828770002</v>
          </cell>
          <cell r="X348">
            <v>65.269381266307363</v>
          </cell>
        </row>
        <row r="349">
          <cell r="C349" t="str">
            <v>Kab. Toli-Toli</v>
          </cell>
          <cell r="D349">
            <v>196489</v>
          </cell>
          <cell r="E349">
            <v>4079.77</v>
          </cell>
          <cell r="F349">
            <v>122.64</v>
          </cell>
          <cell r="G349">
            <v>64.512501502912883</v>
          </cell>
          <cell r="H349">
            <v>35.487498497087117</v>
          </cell>
          <cell r="I349">
            <v>1190713.8867941864</v>
          </cell>
          <cell r="J349">
            <v>1172184.2020755184</v>
          </cell>
          <cell r="K349">
            <v>1073316.152070601</v>
          </cell>
          <cell r="L349">
            <v>6059951.8893891592</v>
          </cell>
          <cell r="M349">
            <v>5965647.9603210287</v>
          </cell>
          <cell r="N349">
            <v>5462474.5002040872</v>
          </cell>
          <cell r="O349">
            <v>0.64059383527982683</v>
          </cell>
          <cell r="P349">
            <v>0.75678803311003129</v>
          </cell>
          <cell r="Q349">
            <v>0.98304482697587781</v>
          </cell>
          <cell r="R349">
            <v>15610.515508054741</v>
          </cell>
          <cell r="S349">
            <v>13213.739597473357</v>
          </cell>
          <cell r="T349">
            <v>10172.476092227462</v>
          </cell>
          <cell r="U349">
            <v>4.7584505448799996</v>
          </cell>
          <cell r="V349">
            <v>0.86293767116999998</v>
          </cell>
          <cell r="W349">
            <v>9.3239688320000003</v>
          </cell>
          <cell r="X349">
            <v>99.403082016881399</v>
          </cell>
        </row>
        <row r="350">
          <cell r="C350" t="str">
            <v>Kab. Donggala</v>
          </cell>
          <cell r="D350">
            <v>443397</v>
          </cell>
          <cell r="E350">
            <v>9471.1</v>
          </cell>
          <cell r="F350">
            <v>118.44</v>
          </cell>
          <cell r="G350">
            <v>66.191864764475525</v>
          </cell>
          <cell r="H350">
            <v>33.808135235524475</v>
          </cell>
          <cell r="I350">
            <v>2808421.7700769976</v>
          </cell>
          <cell r="J350">
            <v>2729622.342258641</v>
          </cell>
          <cell r="K350">
            <v>2613034.9524367298</v>
          </cell>
          <cell r="L350">
            <v>6333876.3457510937</v>
          </cell>
          <cell r="M350">
            <v>6156158.7973275445</v>
          </cell>
          <cell r="N350">
            <v>5893217.483286378</v>
          </cell>
          <cell r="O350">
            <v>0.66955022326453761</v>
          </cell>
          <cell r="P350">
            <v>0.7809557886637043</v>
          </cell>
          <cell r="Q350">
            <v>1.0605627469697165</v>
          </cell>
          <cell r="R350">
            <v>14935.399395795625</v>
          </cell>
          <cell r="S350">
            <v>12804.822174519031</v>
          </cell>
          <cell r="T350">
            <v>9428.95649368452</v>
          </cell>
          <cell r="U350">
            <v>9.3777267236200004</v>
          </cell>
          <cell r="V350">
            <v>0.86807678953</v>
          </cell>
          <cell r="W350">
            <v>12.57446608353</v>
          </cell>
          <cell r="X350">
            <v>206.65234129617005</v>
          </cell>
        </row>
        <row r="351">
          <cell r="C351" t="str">
            <v>Kab. Morowali</v>
          </cell>
          <cell r="D351">
            <v>169597</v>
          </cell>
          <cell r="E351">
            <v>15489.98</v>
          </cell>
          <cell r="F351">
            <v>120.58</v>
          </cell>
          <cell r="G351">
            <v>66.841506399961403</v>
          </cell>
          <cell r="H351">
            <v>33.158493600038597</v>
          </cell>
          <cell r="I351">
            <v>1154261.4256767151</v>
          </cell>
          <cell r="J351">
            <v>1147840.8189408486</v>
          </cell>
          <cell r="K351">
            <v>1099864.591358952</v>
          </cell>
          <cell r="L351">
            <v>6805907.0955070853</v>
          </cell>
          <cell r="M351">
            <v>6768049.074811752</v>
          </cell>
          <cell r="N351">
            <v>6485165.3706076872</v>
          </cell>
          <cell r="O351">
            <v>0.71944830725521469</v>
          </cell>
          <cell r="P351">
            <v>0.85857874641388066</v>
          </cell>
          <cell r="Q351">
            <v>1.1670916302530656</v>
          </cell>
          <cell r="R351">
            <v>13899.539270793826</v>
          </cell>
          <cell r="S351">
            <v>11647.155303771598</v>
          </cell>
          <cell r="T351">
            <v>8568.3075268320245</v>
          </cell>
          <cell r="U351">
            <v>3.0678235532600002</v>
          </cell>
          <cell r="V351">
            <v>1.6240972522399999</v>
          </cell>
          <cell r="W351">
            <v>15.462044205590001</v>
          </cell>
          <cell r="X351">
            <v>88.52192953824914</v>
          </cell>
        </row>
        <row r="352">
          <cell r="C352" t="str">
            <v>Kab. Poso</v>
          </cell>
          <cell r="D352">
            <v>129709</v>
          </cell>
          <cell r="E352">
            <v>8711.85</v>
          </cell>
          <cell r="F352">
            <v>118.48</v>
          </cell>
          <cell r="G352">
            <v>66.270234666501281</v>
          </cell>
          <cell r="H352">
            <v>33.729765333498719</v>
          </cell>
          <cell r="I352">
            <v>983310.20485372795</v>
          </cell>
          <cell r="J352">
            <v>974706.87966416543</v>
          </cell>
          <cell r="K352">
            <v>890260.71279504418</v>
          </cell>
          <cell r="L352">
            <v>7580894.1927987104</v>
          </cell>
          <cell r="M352">
            <v>7514566.2958172942</v>
          </cell>
          <cell r="N352">
            <v>6863523.0615843479</v>
          </cell>
          <cell r="O352">
            <v>0.80137172282154923</v>
          </cell>
          <cell r="P352">
            <v>0.9532801607657172</v>
          </cell>
          <cell r="Q352">
            <v>1.2351821212653804</v>
          </cell>
          <cell r="R352">
            <v>12478.603518465821</v>
          </cell>
          <cell r="S352">
            <v>10490.095579003295</v>
          </cell>
          <cell r="T352">
            <v>8095.9721063283496</v>
          </cell>
          <cell r="U352">
            <v>5.7220674787700005</v>
          </cell>
          <cell r="V352">
            <v>1.4907403803299999</v>
          </cell>
          <cell r="W352">
            <v>12.655646803030001</v>
          </cell>
          <cell r="X352">
            <v>143.02586963475656</v>
          </cell>
        </row>
        <row r="353">
          <cell r="C353" t="str">
            <v>Kota Palu</v>
          </cell>
          <cell r="D353">
            <v>287645</v>
          </cell>
          <cell r="E353">
            <v>395.06</v>
          </cell>
          <cell r="F353">
            <v>113.22</v>
          </cell>
          <cell r="G353">
            <v>72.830605895908377</v>
          </cell>
          <cell r="H353">
            <v>27.169394104091623</v>
          </cell>
          <cell r="I353">
            <v>2395129.1884371056</v>
          </cell>
          <cell r="J353">
            <v>2296427.8530508354</v>
          </cell>
          <cell r="K353">
            <v>1930097.3175865693</v>
          </cell>
          <cell r="L353">
            <v>8326684.5884235967</v>
          </cell>
          <cell r="M353">
            <v>7983548.6556374542</v>
          </cell>
          <cell r="N353">
            <v>6709997.8014099644</v>
          </cell>
          <cell r="O353">
            <v>0.88020877277977294</v>
          </cell>
          <cell r="P353">
            <v>1.0127741570612179</v>
          </cell>
          <cell r="Q353">
            <v>1.207553211909572</v>
          </cell>
          <cell r="R353">
            <v>11360.941073580945</v>
          </cell>
          <cell r="S353">
            <v>9873.8696384366212</v>
          </cell>
          <cell r="T353">
            <v>8281.2085640403675</v>
          </cell>
          <cell r="U353">
            <v>18.94581390766</v>
          </cell>
          <cell r="V353">
            <v>0.82747458519999995</v>
          </cell>
          <cell r="W353">
            <v>13.39746684692</v>
          </cell>
          <cell r="X353">
            <v>168.52914866749401</v>
          </cell>
        </row>
        <row r="354">
          <cell r="C354" t="str">
            <v>Kab. Parigi Moutong</v>
          </cell>
          <cell r="D354">
            <v>351541</v>
          </cell>
          <cell r="E354">
            <v>6311.83</v>
          </cell>
          <cell r="F354">
            <v>116.51</v>
          </cell>
          <cell r="G354">
            <v>64.719176742205164</v>
          </cell>
          <cell r="H354">
            <v>35.280823257794836</v>
          </cell>
          <cell r="I354">
            <v>2433414.6693333858</v>
          </cell>
          <cell r="J354">
            <v>2400956.5746910535</v>
          </cell>
          <cell r="K354">
            <v>2253126.8623910234</v>
          </cell>
          <cell r="L354">
            <v>6922136.1642977223</v>
          </cell>
          <cell r="M354">
            <v>6829805.2707680007</v>
          </cell>
          <cell r="N354">
            <v>6409286.1498118956</v>
          </cell>
          <cell r="O354">
            <v>0.73173481155535069</v>
          </cell>
          <cell r="P354">
            <v>0.86641299181034748</v>
          </cell>
          <cell r="Q354">
            <v>1.1534361568086631</v>
          </cell>
          <cell r="R354">
            <v>13666.153150134183</v>
          </cell>
          <cell r="S354">
            <v>11541.839855269553</v>
          </cell>
          <cell r="T354">
            <v>8669.7472946123744</v>
          </cell>
          <cell r="U354">
            <v>3.6999942236900001</v>
          </cell>
          <cell r="V354">
            <v>1.1035287438900001</v>
          </cell>
          <cell r="W354">
            <v>10.67932380057</v>
          </cell>
          <cell r="X354">
            <v>103.08090324108066</v>
          </cell>
        </row>
        <row r="355">
          <cell r="C355" t="str">
            <v>Kab. Tojo Una Una</v>
          </cell>
          <cell r="D355">
            <v>149831</v>
          </cell>
          <cell r="E355">
            <v>5730.51</v>
          </cell>
          <cell r="F355">
            <v>118.78</v>
          </cell>
          <cell r="G355">
            <v>65.270881863560717</v>
          </cell>
          <cell r="H355">
            <v>34.729118136439283</v>
          </cell>
          <cell r="I355">
            <v>423233.57801918819</v>
          </cell>
          <cell r="J355">
            <v>417662.60283214843</v>
          </cell>
          <cell r="K355">
            <v>360688.86958231661</v>
          </cell>
          <cell r="L355">
            <v>2824739.7268868806</v>
          </cell>
          <cell r="M355">
            <v>2787558.0008953316</v>
          </cell>
          <cell r="N355">
            <v>2407304.6938371672</v>
          </cell>
          <cell r="O355">
            <v>0.29860152165270004</v>
          </cell>
          <cell r="P355">
            <v>0.35362303486714386</v>
          </cell>
          <cell r="Q355">
            <v>0.43322644822286321</v>
          </cell>
          <cell r="R355">
            <v>33489.447557574349</v>
          </cell>
          <cell r="S355">
            <v>28278.700802839383</v>
          </cell>
          <cell r="T355">
            <v>23082.61658774751</v>
          </cell>
          <cell r="U355">
            <v>2.9479294414517643</v>
          </cell>
          <cell r="V355">
            <v>1.7272702</v>
          </cell>
          <cell r="W355">
            <v>3.1961555490000002</v>
          </cell>
          <cell r="X355">
            <v>53.468470508914493</v>
          </cell>
        </row>
        <row r="356">
          <cell r="C356" t="str">
            <v>Kab. Bantaeng</v>
          </cell>
          <cell r="D356">
            <v>169357</v>
          </cell>
          <cell r="E356">
            <v>395.83</v>
          </cell>
          <cell r="F356">
            <v>119.4</v>
          </cell>
          <cell r="G356">
            <v>64.595715988867397</v>
          </cell>
          <cell r="H356">
            <v>35.404284011132603</v>
          </cell>
          <cell r="I356">
            <v>697931.68</v>
          </cell>
          <cell r="J356">
            <v>693707.7</v>
          </cell>
          <cell r="K356">
            <v>668623.46</v>
          </cell>
          <cell r="L356">
            <v>4121067.8035156503</v>
          </cell>
          <cell r="M356">
            <v>4096126.5256233872</v>
          </cell>
          <cell r="N356">
            <v>3948011.9510855768</v>
          </cell>
          <cell r="O356">
            <v>0.43563557564289612</v>
          </cell>
          <cell r="P356">
            <v>0.51962495227920469</v>
          </cell>
          <cell r="Q356">
            <v>0.71049717947582458</v>
          </cell>
          <cell r="R356">
            <v>22954.966396493997</v>
          </cell>
          <cell r="S356">
            <v>19244.649349761796</v>
          </cell>
          <cell r="T356">
            <v>14074.651228563056</v>
          </cell>
          <cell r="U356">
            <v>6.9830500000000004</v>
          </cell>
          <cell r="V356">
            <v>1.3556881412399999</v>
          </cell>
          <cell r="W356">
            <v>12.204723983999999</v>
          </cell>
          <cell r="X356">
            <v>73.093302997739684</v>
          </cell>
        </row>
        <row r="357">
          <cell r="C357" t="str">
            <v>Kab. Barru</v>
          </cell>
          <cell r="D357">
            <v>158821</v>
          </cell>
          <cell r="E357">
            <v>1174.71</v>
          </cell>
          <cell r="F357">
            <v>117.36</v>
          </cell>
          <cell r="G357">
            <v>67.089924206433395</v>
          </cell>
          <cell r="H357">
            <v>32.910075793566605</v>
          </cell>
          <cell r="I357">
            <v>701643.7</v>
          </cell>
          <cell r="J357">
            <v>692462.77</v>
          </cell>
          <cell r="K357">
            <v>663946.38</v>
          </cell>
          <cell r="L357">
            <v>4417826.9876149883</v>
          </cell>
          <cell r="M357">
            <v>4360020.2114329971</v>
          </cell>
          <cell r="N357">
            <v>4180469.7111842893</v>
          </cell>
          <cell r="O357">
            <v>0.46700580883395026</v>
          </cell>
          <cell r="P357">
            <v>0.55310188299357832</v>
          </cell>
          <cell r="Q357">
            <v>0.75233104040220533</v>
          </cell>
          <cell r="R357">
            <v>21413.009883043283</v>
          </cell>
          <cell r="S357">
            <v>18079.851664717804</v>
          </cell>
          <cell r="T357">
            <v>13292.021015979719</v>
          </cell>
          <cell r="U357">
            <v>10.01435</v>
          </cell>
          <cell r="V357">
            <v>1.8854048224199997</v>
          </cell>
          <cell r="W357">
            <v>13.675542363</v>
          </cell>
          <cell r="X357">
            <v>101.78438016732849</v>
          </cell>
        </row>
        <row r="358">
          <cell r="C358" t="str">
            <v xml:space="preserve">Kab. Bone </v>
          </cell>
          <cell r="D358">
            <v>694311</v>
          </cell>
          <cell r="E358">
            <v>4559</v>
          </cell>
          <cell r="F358">
            <v>118.08</v>
          </cell>
          <cell r="G358">
            <v>65.203137299542178</v>
          </cell>
          <cell r="H358">
            <v>34.796862700457822</v>
          </cell>
          <cell r="I358">
            <v>2978646.53</v>
          </cell>
          <cell r="J358">
            <v>2966138.3</v>
          </cell>
          <cell r="K358">
            <v>2690755.35</v>
          </cell>
          <cell r="L358">
            <v>4290075.3840858061</v>
          </cell>
          <cell r="M358">
            <v>4272060.0710632559</v>
          </cell>
          <cell r="N358">
            <v>3875432.4070913466</v>
          </cell>
          <cell r="O358">
            <v>0.4535012643818398</v>
          </cell>
          <cell r="P358">
            <v>0.54194346699832463</v>
          </cell>
          <cell r="Q358">
            <v>0.69743552669096853</v>
          </cell>
          <cell r="R358">
            <v>22050.655169905287</v>
          </cell>
          <cell r="S358">
            <v>18452.109138591968</v>
          </cell>
          <cell r="T358">
            <v>14338.242916080997</v>
          </cell>
          <cell r="U358">
            <v>17.690390000000001</v>
          </cell>
          <cell r="V358">
            <v>1.3556881412399999</v>
          </cell>
          <cell r="W358">
            <v>25.717709903000003</v>
          </cell>
          <cell r="X358">
            <v>267.22221759395308</v>
          </cell>
        </row>
        <row r="359">
          <cell r="C359" t="str">
            <v xml:space="preserve">Kab. Bulukumba   </v>
          </cell>
          <cell r="D359">
            <v>379411</v>
          </cell>
          <cell r="E359">
            <v>1284.6300000000001</v>
          </cell>
          <cell r="F359">
            <v>116.52</v>
          </cell>
          <cell r="G359">
            <v>67.648861234875127</v>
          </cell>
          <cell r="H359">
            <v>32.351138765124873</v>
          </cell>
          <cell r="I359">
            <v>1565071.47</v>
          </cell>
          <cell r="J359">
            <v>1559980.28</v>
          </cell>
          <cell r="K359">
            <v>1469278.56</v>
          </cell>
          <cell r="L359">
            <v>4125002.8860523286</v>
          </cell>
          <cell r="M359">
            <v>4111584.218696875</v>
          </cell>
          <cell r="N359">
            <v>3872524.9399727471</v>
          </cell>
          <cell r="O359">
            <v>0.4360515508288918</v>
          </cell>
          <cell r="P359">
            <v>0.52158587877290841</v>
          </cell>
          <cell r="Q359">
            <v>0.69691228937234395</v>
          </cell>
          <cell r="R359">
            <v>22933.068305779369</v>
          </cell>
          <cell r="S359">
            <v>19172.298190906098</v>
          </cell>
          <cell r="T359">
            <v>14349.007977756057</v>
          </cell>
          <cell r="U359">
            <v>11.51506</v>
          </cell>
          <cell r="V359">
            <v>1.3556881412399999</v>
          </cell>
          <cell r="W359">
            <v>15.324843662999999</v>
          </cell>
          <cell r="X359">
            <v>115.28551672102637</v>
          </cell>
        </row>
        <row r="360">
          <cell r="C360" t="str">
            <v>Kab. Enrekang</v>
          </cell>
          <cell r="D360">
            <v>182058</v>
          </cell>
          <cell r="E360">
            <v>1784.93</v>
          </cell>
          <cell r="F360">
            <v>115.78</v>
          </cell>
          <cell r="G360">
            <v>69.877588120337919</v>
          </cell>
          <cell r="H360">
            <v>30.122411879662081</v>
          </cell>
          <cell r="I360">
            <v>725067.21</v>
          </cell>
          <cell r="J360">
            <v>721631.63</v>
          </cell>
          <cell r="K360">
            <v>692433.23</v>
          </cell>
          <cell r="L360">
            <v>3982616.5837260652</v>
          </cell>
          <cell r="M360">
            <v>3963745.7843104945</v>
          </cell>
          <cell r="N360">
            <v>3803366.1250810181</v>
          </cell>
          <cell r="O360">
            <v>0.42099998125154847</v>
          </cell>
          <cell r="P360">
            <v>0.50283144359311038</v>
          </cell>
          <cell r="Q360">
            <v>0.68446624221614094</v>
          </cell>
          <cell r="R360">
            <v>23752.970178934465</v>
          </cell>
          <cell r="S360">
            <v>19887.380010570636</v>
          </cell>
          <cell r="T360">
            <v>14609.924322377607</v>
          </cell>
          <cell r="U360">
            <v>10.463559999999999</v>
          </cell>
          <cell r="V360">
            <v>1.3556881412399999</v>
          </cell>
          <cell r="W360">
            <v>13.627794999000001</v>
          </cell>
          <cell r="X360">
            <v>98.698150452245585</v>
          </cell>
        </row>
        <row r="361">
          <cell r="C361" t="str">
            <v>Kab. G o w a</v>
          </cell>
          <cell r="D361">
            <v>574845</v>
          </cell>
          <cell r="E361">
            <v>1883.32</v>
          </cell>
          <cell r="F361">
            <v>115.94</v>
          </cell>
          <cell r="G361">
            <v>66.247892985633499</v>
          </cell>
          <cell r="H361">
            <v>33.752107014366501</v>
          </cell>
          <cell r="I361">
            <v>1830170.5926709489</v>
          </cell>
          <cell r="J361">
            <v>1816365.8326709489</v>
          </cell>
          <cell r="K361">
            <v>1747872.0326709489</v>
          </cell>
          <cell r="L361">
            <v>3183763.6104879556</v>
          </cell>
          <cell r="M361">
            <v>3159748.858685296</v>
          </cell>
          <cell r="N361">
            <v>3040597.0873382371</v>
          </cell>
          <cell r="O361">
            <v>0.33655371842769022</v>
          </cell>
          <cell r="P361">
            <v>0.40083828945170119</v>
          </cell>
          <cell r="Q361">
            <v>0.54719582444075476</v>
          </cell>
          <cell r="R361">
            <v>29712.938685443572</v>
          </cell>
          <cell r="S361">
            <v>24947.716481074705</v>
          </cell>
          <cell r="T361">
            <v>18274.993253503355</v>
          </cell>
          <cell r="U361">
            <v>19.84151</v>
          </cell>
          <cell r="V361">
            <v>1.3556881412399999</v>
          </cell>
          <cell r="W361">
            <v>15.212421551</v>
          </cell>
          <cell r="X361">
            <v>201.58859035204605</v>
          </cell>
        </row>
        <row r="362">
          <cell r="C362" t="str">
            <v>Kab. Jeneponto</v>
          </cell>
          <cell r="D362">
            <v>331938</v>
          </cell>
          <cell r="E362">
            <v>706.52</v>
          </cell>
          <cell r="F362">
            <v>117.69</v>
          </cell>
          <cell r="G362">
            <v>60.252676172337026</v>
          </cell>
          <cell r="H362">
            <v>39.747323827662974</v>
          </cell>
          <cell r="I362">
            <v>943237.62523656571</v>
          </cell>
          <cell r="J362">
            <v>928975.27523656574</v>
          </cell>
          <cell r="K362">
            <v>908037.05523656576</v>
          </cell>
          <cell r="L362">
            <v>2841607.8461536965</v>
          </cell>
          <cell r="M362">
            <v>2798640.9366706004</v>
          </cell>
          <cell r="N362">
            <v>2735562.2292011334</v>
          </cell>
          <cell r="O362">
            <v>0.30038464029989714</v>
          </cell>
          <cell r="P362">
            <v>0.35502898996577475</v>
          </cell>
          <cell r="Q362">
            <v>0.49230075091175302</v>
          </cell>
          <cell r="R362">
            <v>33290.650247683203</v>
          </cell>
          <cell r="S362">
            <v>28166.713937822409</v>
          </cell>
          <cell r="T362">
            <v>20312.786404407787</v>
          </cell>
          <cell r="U362">
            <v>5.1839199999999996</v>
          </cell>
          <cell r="V362">
            <v>1.3556881412399999</v>
          </cell>
          <cell r="W362">
            <v>13.644457189000001</v>
          </cell>
          <cell r="X362">
            <v>119.44737822587311</v>
          </cell>
        </row>
        <row r="363">
          <cell r="C363" t="str">
            <v>Kab. Luwu</v>
          </cell>
          <cell r="D363">
            <v>315292</v>
          </cell>
          <cell r="E363">
            <v>3092.58</v>
          </cell>
          <cell r="F363">
            <v>118.19</v>
          </cell>
          <cell r="G363">
            <v>71.608682055883804</v>
          </cell>
          <cell r="H363">
            <v>28.391317944116196</v>
          </cell>
          <cell r="I363">
            <v>1529694.04</v>
          </cell>
          <cell r="J363">
            <v>1513053.37</v>
          </cell>
          <cell r="K363">
            <v>1351872.98</v>
          </cell>
          <cell r="L363">
            <v>4851674.1306471461</v>
          </cell>
          <cell r="M363">
            <v>4798895.5317610344</v>
          </cell>
          <cell r="N363">
            <v>4287685.6374408482</v>
          </cell>
          <cell r="O363">
            <v>0.51286752693880799</v>
          </cell>
          <cell r="P363">
            <v>0.60877657125220574</v>
          </cell>
          <cell r="Q363">
            <v>0.77162597014000089</v>
          </cell>
          <cell r="R363">
            <v>19498.212452029809</v>
          </cell>
          <cell r="S363">
            <v>16426.387729460061</v>
          </cell>
          <cell r="T363">
            <v>12959.646755001828</v>
          </cell>
          <cell r="U363">
            <v>10.104749999999999</v>
          </cell>
          <cell r="V363">
            <v>1.5106785892600001</v>
          </cell>
          <cell r="W363">
            <v>11.59142074</v>
          </cell>
          <cell r="X363">
            <v>127.10448804153498</v>
          </cell>
        </row>
        <row r="364">
          <cell r="C364" t="str">
            <v>Kab. Luwu Utara</v>
          </cell>
          <cell r="D364">
            <v>287323</v>
          </cell>
          <cell r="E364">
            <v>7502.58</v>
          </cell>
          <cell r="F364">
            <v>119.52</v>
          </cell>
          <cell r="G364">
            <v>71.110490279051547</v>
          </cell>
          <cell r="H364">
            <v>28.889509720948453</v>
          </cell>
          <cell r="I364">
            <v>1188563.8896902555</v>
          </cell>
          <cell r="J364">
            <v>1186132.0596902554</v>
          </cell>
          <cell r="K364">
            <v>1164784.1696902555</v>
          </cell>
          <cell r="L364">
            <v>4136682.0257697976</v>
          </cell>
          <cell r="M364">
            <v>4128218.2759133638</v>
          </cell>
          <cell r="N364">
            <v>4053919.0029696738</v>
          </cell>
          <cell r="O364">
            <v>0.43728614559811468</v>
          </cell>
          <cell r="P364">
            <v>0.52369603604789938</v>
          </cell>
          <cell r="Q364">
            <v>0.72955655988868284</v>
          </cell>
          <cell r="R364">
            <v>22868.321122596099</v>
          </cell>
          <cell r="S364">
            <v>19095.046194096758</v>
          </cell>
          <cell r="T364">
            <v>13706.95645794182</v>
          </cell>
          <cell r="U364">
            <v>16.23085</v>
          </cell>
          <cell r="V364">
            <v>1.3583756861299998</v>
          </cell>
          <cell r="W364">
            <v>19.067313477999999</v>
          </cell>
          <cell r="X364">
            <v>85.160373389012619</v>
          </cell>
        </row>
        <row r="365">
          <cell r="C365" t="str">
            <v xml:space="preserve">Kab. M a r o s </v>
          </cell>
          <cell r="D365">
            <v>296450</v>
          </cell>
          <cell r="E365">
            <v>1619.12</v>
          </cell>
          <cell r="F365">
            <v>119.98</v>
          </cell>
          <cell r="G365">
            <v>66.754538802571034</v>
          </cell>
          <cell r="H365">
            <v>33.245461197428966</v>
          </cell>
          <cell r="I365">
            <v>1064440.1828649999</v>
          </cell>
          <cell r="J365">
            <v>1046799.8828649998</v>
          </cell>
          <cell r="K365">
            <v>827507.69286499987</v>
          </cell>
          <cell r="L365">
            <v>3590622.9814977227</v>
          </cell>
          <cell r="M365">
            <v>3531117.8372912798</v>
          </cell>
          <cell r="N365">
            <v>2791390.429634002</v>
          </cell>
          <cell r="O365">
            <v>0.37956257553611789</v>
          </cell>
          <cell r="P365">
            <v>0.44794928238098891</v>
          </cell>
          <cell r="Q365">
            <v>0.50234777696795763</v>
          </cell>
          <cell r="R365">
            <v>26346.116937043582</v>
          </cell>
          <cell r="S365">
            <v>22323.955843498417</v>
          </cell>
          <cell r="T365">
            <v>19906.527824921282</v>
          </cell>
          <cell r="U365">
            <v>12.02755</v>
          </cell>
          <cell r="V365">
            <v>1.3556881412399999</v>
          </cell>
          <cell r="W365">
            <v>13.562908363999998</v>
          </cell>
          <cell r="X365">
            <v>141.31870635473638</v>
          </cell>
        </row>
        <row r="366">
          <cell r="C366" t="str">
            <v>Kab. Pangkajene Kepulauan</v>
          </cell>
          <cell r="D366">
            <v>279635</v>
          </cell>
          <cell r="E366">
            <v>1132.08</v>
          </cell>
          <cell r="F366">
            <v>118.26</v>
          </cell>
          <cell r="G366">
            <v>66.815496050204473</v>
          </cell>
          <cell r="H366">
            <v>33.184503949795527</v>
          </cell>
          <cell r="I366">
            <v>2145349.921676538</v>
          </cell>
          <cell r="J366">
            <v>2029814.961676538</v>
          </cell>
          <cell r="K366">
            <v>873039.67167653795</v>
          </cell>
          <cell r="L366">
            <v>7671964.9603108978</v>
          </cell>
          <cell r="M366">
            <v>7258801.5151055418</v>
          </cell>
          <cell r="N366">
            <v>3122068.6669284529</v>
          </cell>
          <cell r="O366">
            <v>0.81099875836694035</v>
          </cell>
          <cell r="P366">
            <v>0.92083444378391099</v>
          </cell>
          <cell r="Q366">
            <v>0.56185771711571786</v>
          </cell>
          <cell r="R366">
            <v>12330.475104717054</v>
          </cell>
          <cell r="S366">
            <v>10859.715410848234</v>
          </cell>
          <cell r="T366">
            <v>17798.100293673535</v>
          </cell>
          <cell r="U366">
            <v>26.904299999999999</v>
          </cell>
          <cell r="V366">
            <v>1.3556881412399999</v>
          </cell>
          <cell r="W366">
            <v>13.377543437</v>
          </cell>
          <cell r="X366">
            <v>130.30358275896842</v>
          </cell>
        </row>
        <row r="367">
          <cell r="C367" t="str">
            <v>Kab. Pinrang</v>
          </cell>
          <cell r="D367">
            <v>335545</v>
          </cell>
          <cell r="E367">
            <v>1961.77</v>
          </cell>
          <cell r="F367">
            <v>117.39</v>
          </cell>
          <cell r="G367">
            <v>68.943357863075789</v>
          </cell>
          <cell r="H367">
            <v>31.056642136924211</v>
          </cell>
          <cell r="I367">
            <v>2198805.0534907714</v>
          </cell>
          <cell r="J367">
            <v>2181430.2334907716</v>
          </cell>
          <cell r="K367">
            <v>2085562.5534907717</v>
          </cell>
          <cell r="L367">
            <v>6552936.4272773294</v>
          </cell>
          <cell r="M367">
            <v>6501155.5335074933</v>
          </cell>
          <cell r="N367">
            <v>6215448.1619179891</v>
          </cell>
          <cell r="O367">
            <v>0.69270693149308227</v>
          </cell>
          <cell r="P367">
            <v>0.82472126110518473</v>
          </cell>
          <cell r="Q367">
            <v>1.1185524367540618</v>
          </cell>
          <cell r="R367">
            <v>14436.119440072132</v>
          </cell>
          <cell r="S367">
            <v>12125.308842649811</v>
          </cell>
          <cell r="T367">
            <v>8940.1262483671289</v>
          </cell>
          <cell r="U367">
            <v>10.174135906598158</v>
          </cell>
          <cell r="V367">
            <v>1.3556881412399999</v>
          </cell>
          <cell r="W367">
            <v>16.490657735999999</v>
          </cell>
          <cell r="X367">
            <v>147.69277475007098</v>
          </cell>
        </row>
        <row r="368">
          <cell r="C368" t="str">
            <v>Kab. Selayar</v>
          </cell>
          <cell r="D368">
            <v>111472</v>
          </cell>
          <cell r="E368">
            <v>1167.03</v>
          </cell>
          <cell r="F368">
            <v>125.13</v>
          </cell>
          <cell r="G368">
            <v>65.438488820352788</v>
          </cell>
          <cell r="H368">
            <v>34.561511179647212</v>
          </cell>
          <cell r="I368">
            <v>442102.13111555937</v>
          </cell>
          <cell r="J368">
            <v>439969.11111555935</v>
          </cell>
          <cell r="K368">
            <v>419027.88111555937</v>
          </cell>
          <cell r="L368">
            <v>3966037.4902716321</v>
          </cell>
          <cell r="M368">
            <v>3946902.4608472022</v>
          </cell>
          <cell r="N368">
            <v>3759041.5630432698</v>
          </cell>
          <cell r="O368">
            <v>0.41924741534751314</v>
          </cell>
          <cell r="P368">
            <v>0.50069473929550457</v>
          </cell>
          <cell r="Q368">
            <v>0.6764894486553561</v>
          </cell>
          <cell r="R368">
            <v>23852.263923227827</v>
          </cell>
          <cell r="S368">
            <v>19972.248987617404</v>
          </cell>
          <cell r="T368">
            <v>14782.196558832942</v>
          </cell>
          <cell r="U368">
            <v>3.8107699999999998</v>
          </cell>
          <cell r="V368">
            <v>1.3556881412399999</v>
          </cell>
          <cell r="W368">
            <v>12.71234302</v>
          </cell>
          <cell r="X368">
            <v>72.864276613624909</v>
          </cell>
        </row>
        <row r="369">
          <cell r="C369" t="str">
            <v xml:space="preserve">Kab. Sidenreng Rappang </v>
          </cell>
          <cell r="D369">
            <v>247039</v>
          </cell>
          <cell r="E369">
            <v>1883.23</v>
          </cell>
          <cell r="F369">
            <v>117.23</v>
          </cell>
          <cell r="G369">
            <v>68.723254163535799</v>
          </cell>
          <cell r="H369">
            <v>31.276745836464201</v>
          </cell>
          <cell r="I369">
            <v>1301045.5575000001</v>
          </cell>
          <cell r="J369">
            <v>1294578.4075000002</v>
          </cell>
          <cell r="K369">
            <v>1201288.4175000002</v>
          </cell>
          <cell r="L369">
            <v>5266559.3590485714</v>
          </cell>
          <cell r="M369">
            <v>5240380.6989989448</v>
          </cell>
          <cell r="N369">
            <v>4862748.0579989403</v>
          </cell>
          <cell r="O369">
            <v>0.55672479255967511</v>
          </cell>
          <cell r="P369">
            <v>0.6647823385357402</v>
          </cell>
          <cell r="Q369">
            <v>0.87511608944339314</v>
          </cell>
          <cell r="R369">
            <v>17962.196283773555</v>
          </cell>
          <cell r="S369">
            <v>15042.517558493137</v>
          </cell>
          <cell r="T369">
            <v>11427.055359432801</v>
          </cell>
          <cell r="U369">
            <v>13.55251</v>
          </cell>
          <cell r="V369">
            <v>1.3624702872400001</v>
          </cell>
          <cell r="W369">
            <v>18.399132793</v>
          </cell>
          <cell r="X369">
            <v>128.58209211350419</v>
          </cell>
        </row>
        <row r="370">
          <cell r="C370" t="str">
            <v>Kab. Sinjai</v>
          </cell>
          <cell r="D370">
            <v>220430</v>
          </cell>
          <cell r="E370">
            <v>798.96</v>
          </cell>
          <cell r="F370">
            <v>119.15</v>
          </cell>
          <cell r="G370">
            <v>66.682200163928186</v>
          </cell>
          <cell r="H370">
            <v>33.317799836071814</v>
          </cell>
          <cell r="I370">
            <v>1061512.95</v>
          </cell>
          <cell r="J370">
            <v>1056691.6599999999</v>
          </cell>
          <cell r="K370">
            <v>1037402.35</v>
          </cell>
          <cell r="L370">
            <v>4815646.4637299823</v>
          </cell>
          <cell r="M370">
            <v>4793774.2594020776</v>
          </cell>
          <cell r="N370">
            <v>4706266.6152520077</v>
          </cell>
          <cell r="O370">
            <v>0.50905906414109814</v>
          </cell>
          <cell r="P370">
            <v>0.60812689871682757</v>
          </cell>
          <cell r="Q370">
            <v>0.8469551757760897</v>
          </cell>
          <cell r="R370">
            <v>19644.085931113597</v>
          </cell>
          <cell r="S370">
            <v>16443.936324968367</v>
          </cell>
          <cell r="T370">
            <v>11807.000282909552</v>
          </cell>
          <cell r="U370">
            <v>12.226299999999998</v>
          </cell>
          <cell r="V370">
            <v>1.3556881412399999</v>
          </cell>
          <cell r="W370">
            <v>11.314793491</v>
          </cell>
          <cell r="X370">
            <v>169.91237591640188</v>
          </cell>
        </row>
        <row r="371">
          <cell r="C371" t="str">
            <v>Kab. Soppeng</v>
          </cell>
          <cell r="D371">
            <v>229465</v>
          </cell>
          <cell r="E371">
            <v>1500</v>
          </cell>
          <cell r="F371">
            <v>116.72</v>
          </cell>
          <cell r="G371">
            <v>68.383256793778585</v>
          </cell>
          <cell r="H371">
            <v>31.616743206221415</v>
          </cell>
          <cell r="I371">
            <v>1135236.012187958</v>
          </cell>
          <cell r="J371">
            <v>1130329.3221879581</v>
          </cell>
          <cell r="K371">
            <v>1053809.992187958</v>
          </cell>
          <cell r="L371">
            <v>4947316.6373432027</v>
          </cell>
          <cell r="M371">
            <v>4925933.463438686</v>
          </cell>
          <cell r="N371">
            <v>4592465.0477761663</v>
          </cell>
          <cell r="O371">
            <v>0.52297783825786026</v>
          </cell>
          <cell r="P371">
            <v>0.62489230370644244</v>
          </cell>
          <cell r="Q371">
            <v>0.82647507244477114</v>
          </cell>
          <cell r="R371">
            <v>19121.269140795572</v>
          </cell>
          <cell r="S371">
            <v>16002.757500271167</v>
          </cell>
          <cell r="T371">
            <v>12099.578479020911</v>
          </cell>
          <cell r="U371">
            <v>6.0841199999999995</v>
          </cell>
          <cell r="V371">
            <v>1.3556881412399999</v>
          </cell>
          <cell r="W371">
            <v>16.275918905000001</v>
          </cell>
          <cell r="X371">
            <v>151.44196998528568</v>
          </cell>
        </row>
        <row r="372">
          <cell r="C372" t="str">
            <v xml:space="preserve">Kab. Takalar </v>
          </cell>
          <cell r="D372">
            <v>248152</v>
          </cell>
          <cell r="E372">
            <v>566.51</v>
          </cell>
          <cell r="F372">
            <v>119.05</v>
          </cell>
          <cell r="G372">
            <v>63.278370045030485</v>
          </cell>
          <cell r="H372">
            <v>36.721629954969515</v>
          </cell>
          <cell r="I372">
            <v>857578.01</v>
          </cell>
          <cell r="J372">
            <v>851835.39</v>
          </cell>
          <cell r="K372">
            <v>775389.69</v>
          </cell>
          <cell r="L372">
            <v>3455857.7404171638</v>
          </cell>
          <cell r="M372">
            <v>3432716.1981366258</v>
          </cell>
          <cell r="N372">
            <v>3124656.2187691415</v>
          </cell>
          <cell r="O372">
            <v>0.36531662371637369</v>
          </cell>
          <cell r="P372">
            <v>0.43546628247117758</v>
          </cell>
          <cell r="Q372">
            <v>0.56232338143166583</v>
          </cell>
          <cell r="R372">
            <v>27373.514783613708</v>
          </cell>
          <cell r="S372">
            <v>22963.890437744452</v>
          </cell>
          <cell r="T372">
            <v>17783.361549968224</v>
          </cell>
          <cell r="U372">
            <v>7.4592499999999999</v>
          </cell>
          <cell r="V372">
            <v>1.3556881412399999</v>
          </cell>
          <cell r="W372">
            <v>13.227332205</v>
          </cell>
          <cell r="X372">
            <v>124.05585005883614</v>
          </cell>
        </row>
        <row r="373">
          <cell r="C373" t="str">
            <v>Kab. Tana Toraja</v>
          </cell>
          <cell r="D373">
            <v>427212</v>
          </cell>
          <cell r="E373">
            <v>3010.93</v>
          </cell>
          <cell r="F373">
            <v>119.26</v>
          </cell>
          <cell r="G373">
            <v>68.949297868783617</v>
          </cell>
          <cell r="H373">
            <v>31.050702131216383</v>
          </cell>
          <cell r="I373">
            <v>1227230.7480339999</v>
          </cell>
          <cell r="J373">
            <v>1222314.8780339998</v>
          </cell>
          <cell r="K373">
            <v>1170206.4480339999</v>
          </cell>
          <cell r="L373">
            <v>2872650.4593363483</v>
          </cell>
          <cell r="M373">
            <v>2861143.5962332515</v>
          </cell>
          <cell r="N373">
            <v>2739170.360462721</v>
          </cell>
          <cell r="O373">
            <v>0.30366613609371729</v>
          </cell>
          <cell r="P373">
            <v>0.36295792997517135</v>
          </cell>
          <cell r="Q373">
            <v>0.49295008204760016</v>
          </cell>
          <cell r="R373">
            <v>32930.902762610989</v>
          </cell>
          <cell r="S373">
            <v>27551.402446790638</v>
          </cell>
          <cell r="T373">
            <v>20286.029689785875</v>
          </cell>
          <cell r="U373">
            <v>15.94397</v>
          </cell>
          <cell r="V373">
            <v>1.3558683068399999</v>
          </cell>
          <cell r="W373">
            <v>13.590279614</v>
          </cell>
          <cell r="X373">
            <v>195.48469452060849</v>
          </cell>
        </row>
        <row r="374">
          <cell r="C374" t="str">
            <v>Kab. Wajo</v>
          </cell>
          <cell r="D374">
            <v>364360</v>
          </cell>
          <cell r="E374">
            <v>2504.06</v>
          </cell>
          <cell r="F374">
            <v>116.23</v>
          </cell>
          <cell r="G374">
            <v>65.292257038627326</v>
          </cell>
          <cell r="H374">
            <v>34.707742961372674</v>
          </cell>
          <cell r="I374">
            <v>2079375.8678122687</v>
          </cell>
          <cell r="J374">
            <v>1915361.5878122686</v>
          </cell>
          <cell r="K374">
            <v>1825330.1178122687</v>
          </cell>
          <cell r="L374">
            <v>5706926.8520481624</v>
          </cell>
          <cell r="M374">
            <v>5256783.3675822495</v>
          </cell>
          <cell r="N374">
            <v>5009688.543781613</v>
          </cell>
          <cell r="O374">
            <v>0.60327577290113876</v>
          </cell>
          <cell r="P374">
            <v>0.66686314239434519</v>
          </cell>
          <cell r="Q374">
            <v>0.90155998120281133</v>
          </cell>
          <cell r="R374">
            <v>16576.167068520321</v>
          </cell>
          <cell r="S374">
            <v>14995.580598584897</v>
          </cell>
          <cell r="T374">
            <v>11091.885408066311</v>
          </cell>
          <cell r="U374">
            <v>13.550270000000001</v>
          </cell>
          <cell r="V374">
            <v>1.3556881412399999</v>
          </cell>
          <cell r="W374">
            <v>39.722999222000006</v>
          </cell>
          <cell r="X374">
            <v>146.32628344827557</v>
          </cell>
        </row>
        <row r="375">
          <cell r="C375" t="str">
            <v>Kota Pare-pare</v>
          </cell>
          <cell r="D375">
            <v>115318</v>
          </cell>
          <cell r="E375">
            <v>99.33</v>
          </cell>
          <cell r="F375">
            <v>114.72</v>
          </cell>
          <cell r="G375">
            <v>74.337297430516415</v>
          </cell>
          <cell r="H375">
            <v>25.662702569483585</v>
          </cell>
          <cell r="I375">
            <v>679187.09</v>
          </cell>
          <cell r="J375">
            <v>676839.95</v>
          </cell>
          <cell r="K375">
            <v>654784.4</v>
          </cell>
          <cell r="L375">
            <v>5889688.4267850639</v>
          </cell>
          <cell r="M375">
            <v>5869334.7959555313</v>
          </cell>
          <cell r="N375">
            <v>5678076.2760366984</v>
          </cell>
          <cell r="O375">
            <v>0.62259538801351122</v>
          </cell>
          <cell r="P375">
            <v>0.74456997218730037</v>
          </cell>
          <cell r="Q375">
            <v>1.0218452296891798</v>
          </cell>
          <cell r="R375">
            <v>16061.795818800678</v>
          </cell>
          <cell r="S375">
            <v>13430.571166633683</v>
          </cell>
          <cell r="T375">
            <v>9786.2178238496599</v>
          </cell>
          <cell r="U375">
            <v>16.951970000000003</v>
          </cell>
          <cell r="V375">
            <v>1.3556881412399999</v>
          </cell>
          <cell r="W375">
            <v>10.167026039</v>
          </cell>
          <cell r="X375">
            <v>92.19419864744863</v>
          </cell>
        </row>
        <row r="376">
          <cell r="C376" t="str">
            <v>Kota Makassar</v>
          </cell>
          <cell r="D376">
            <v>1193434</v>
          </cell>
          <cell r="E376">
            <v>199.26</v>
          </cell>
          <cell r="F376">
            <v>113.95</v>
          </cell>
          <cell r="G376">
            <v>76.212484772364036</v>
          </cell>
          <cell r="H376">
            <v>23.787515227635964</v>
          </cell>
          <cell r="I376">
            <v>13127238.53931207</v>
          </cell>
          <cell r="J376">
            <v>13125376.61931207</v>
          </cell>
          <cell r="K376">
            <v>9993915.5593120698</v>
          </cell>
          <cell r="L376">
            <v>10999551.327775203</v>
          </cell>
          <cell r="M376">
            <v>10997991.191228062</v>
          </cell>
          <cell r="N376">
            <v>8374083.1577716656</v>
          </cell>
          <cell r="O376">
            <v>1.1627558931209745</v>
          </cell>
          <cell r="P376">
            <v>1.3951792290008078</v>
          </cell>
          <cell r="Q376">
            <v>1.5070274705366029</v>
          </cell>
          <cell r="R376">
            <v>8600.2574221824125</v>
          </cell>
          <cell r="S376">
            <v>7167.5378991713824</v>
          </cell>
          <cell r="T376">
            <v>6635.5791088793676</v>
          </cell>
          <cell r="U376">
            <v>85.074919999999992</v>
          </cell>
          <cell r="V376">
            <v>1.3651643106299998</v>
          </cell>
          <cell r="W376">
            <v>74.887457565000005</v>
          </cell>
          <cell r="X376">
            <v>366.09384309854869</v>
          </cell>
        </row>
        <row r="377">
          <cell r="C377" t="str">
            <v>Kota Palopo</v>
          </cell>
          <cell r="D377">
            <v>127804</v>
          </cell>
          <cell r="E377">
            <v>155.19</v>
          </cell>
          <cell r="F377">
            <v>117.02</v>
          </cell>
          <cell r="G377">
            <v>73.430697587282907</v>
          </cell>
          <cell r="H377">
            <v>26.569302412717093</v>
          </cell>
          <cell r="I377">
            <v>774304.67</v>
          </cell>
          <cell r="J377">
            <v>772819.51</v>
          </cell>
          <cell r="K377">
            <v>738306.07</v>
          </cell>
          <cell r="L377">
            <v>6058532.3620543955</v>
          </cell>
          <cell r="M377">
            <v>6046911.75550061</v>
          </cell>
          <cell r="N377">
            <v>5776861.9917999441</v>
          </cell>
          <cell r="O377">
            <v>0.64044377790705254</v>
          </cell>
          <cell r="P377">
            <v>0.76709696654459858</v>
          </cell>
          <cell r="Q377">
            <v>1.0396230310970471</v>
          </cell>
          <cell r="R377">
            <v>15614.173085855629</v>
          </cell>
          <cell r="S377">
            <v>13036.161575563479</v>
          </cell>
          <cell r="T377">
            <v>9618.8711685692888</v>
          </cell>
          <cell r="U377">
            <v>9.3965200000000006</v>
          </cell>
          <cell r="V377">
            <v>1.3556881412399999</v>
          </cell>
          <cell r="W377">
            <v>11.230723971</v>
          </cell>
          <cell r="X377">
            <v>71.948657222923245</v>
          </cell>
        </row>
        <row r="378">
          <cell r="C378" t="str">
            <v>Kab. Luwu Timur</v>
          </cell>
          <cell r="D378">
            <v>206033</v>
          </cell>
          <cell r="E378">
            <v>6944.88</v>
          </cell>
          <cell r="F378">
            <v>120.07</v>
          </cell>
          <cell r="G378">
            <v>69.058294993310341</v>
          </cell>
          <cell r="H378">
            <v>30.941705006689659</v>
          </cell>
          <cell r="I378">
            <v>4321411.66288039</v>
          </cell>
          <cell r="J378">
            <v>826129.43288038997</v>
          </cell>
          <cell r="K378">
            <v>744733.18288038997</v>
          </cell>
          <cell r="L378">
            <v>20974366.547496714</v>
          </cell>
          <cell r="M378">
            <v>4009694.7230802346</v>
          </cell>
          <cell r="N378">
            <v>3614630.5828696862</v>
          </cell>
          <cell r="O378">
            <v>2.2171875543685493</v>
          </cell>
          <cell r="P378">
            <v>0.50866041761677594</v>
          </cell>
          <cell r="Q378">
            <v>0.65050077502166614</v>
          </cell>
          <cell r="R378">
            <v>4510.2183531099517</v>
          </cell>
          <cell r="S378">
            <v>19659.481362542319</v>
          </cell>
          <cell r="T378">
            <v>15372.771845916603</v>
          </cell>
          <cell r="U378">
            <v>6.69963</v>
          </cell>
          <cell r="V378">
            <v>24.500956792139998</v>
          </cell>
          <cell r="W378">
            <v>13.414211899000001</v>
          </cell>
          <cell r="X378">
            <v>55.395944504752549</v>
          </cell>
        </row>
        <row r="379">
          <cell r="C379" t="str">
            <v xml:space="preserve">Kab. Majene    </v>
          </cell>
          <cell r="D379">
            <v>131985</v>
          </cell>
          <cell r="E379">
            <v>947.84</v>
          </cell>
          <cell r="F379">
            <v>117.31</v>
          </cell>
          <cell r="G379">
            <v>65.734668174255418</v>
          </cell>
          <cell r="H379">
            <v>34.265331825744582</v>
          </cell>
          <cell r="I379">
            <v>545062.78485231998</v>
          </cell>
          <cell r="J379">
            <v>542408.25485231995</v>
          </cell>
          <cell r="K379">
            <v>519013.24485231994</v>
          </cell>
          <cell r="L379">
            <v>4129732.8094277382</v>
          </cell>
          <cell r="M379">
            <v>4109620.4481745651</v>
          </cell>
          <cell r="N379">
            <v>3932365.3813109063</v>
          </cell>
          <cell r="O379">
            <v>0.43655154815740832</v>
          </cell>
          <cell r="P379">
            <v>0.52133675947506464</v>
          </cell>
          <cell r="Q379">
            <v>0.7076813714612824</v>
          </cell>
          <cell r="R379">
            <v>22906.802283047404</v>
          </cell>
          <cell r="S379">
            <v>19181.459619438741</v>
          </cell>
          <cell r="T379">
            <v>14130.653148819116</v>
          </cell>
          <cell r="U379">
            <v>2.78287</v>
          </cell>
          <cell r="V379">
            <v>1.3732392588999998</v>
          </cell>
          <cell r="W379">
            <v>14.719263876999999</v>
          </cell>
          <cell r="X379">
            <v>90.335546652773345</v>
          </cell>
        </row>
        <row r="380">
          <cell r="C380" t="str">
            <v>Kab. Mamuju</v>
          </cell>
          <cell r="D380">
            <v>283675</v>
          </cell>
          <cell r="E380">
            <v>8023.74</v>
          </cell>
          <cell r="F380">
            <v>124.72</v>
          </cell>
          <cell r="G380">
            <v>64.540212204994063</v>
          </cell>
          <cell r="H380">
            <v>35.459787795005937</v>
          </cell>
          <cell r="I380">
            <v>1098964.95</v>
          </cell>
          <cell r="J380">
            <v>1085517.43</v>
          </cell>
          <cell r="K380">
            <v>1051650.1499999999</v>
          </cell>
          <cell r="L380">
            <v>3874028.2012866838</v>
          </cell>
          <cell r="M380">
            <v>3826623.5304485764</v>
          </cell>
          <cell r="N380">
            <v>3707235.9213889129</v>
          </cell>
          <cell r="O380">
            <v>0.40952116926700521</v>
          </cell>
          <cell r="P380">
            <v>0.48543643780564333</v>
          </cell>
          <cell r="Q380">
            <v>0.66716633547019077</v>
          </cell>
          <cell r="R380">
            <v>24418.762082309018</v>
          </cell>
          <cell r="S380">
            <v>20600.01932529785</v>
          </cell>
          <cell r="T380">
            <v>14988.7658719357</v>
          </cell>
          <cell r="U380">
            <v>5.7910399999999997</v>
          </cell>
          <cell r="V380">
            <v>2.4985511752699998</v>
          </cell>
          <cell r="W380">
            <v>17.156776898</v>
          </cell>
          <cell r="X380">
            <v>112.46100415431809</v>
          </cell>
        </row>
        <row r="381">
          <cell r="C381" t="str">
            <v>Kab. Polewali Mamasa</v>
          </cell>
          <cell r="D381">
            <v>362900</v>
          </cell>
          <cell r="E381">
            <v>1775.65</v>
          </cell>
          <cell r="F381">
            <v>117.24</v>
          </cell>
          <cell r="G381">
            <v>62.057760909595174</v>
          </cell>
          <cell r="H381">
            <v>37.942239090404826</v>
          </cell>
          <cell r="I381">
            <v>1144408.7983218397</v>
          </cell>
          <cell r="J381">
            <v>1141974.1583218398</v>
          </cell>
          <cell r="K381">
            <v>1111663.9583218398</v>
          </cell>
          <cell r="L381">
            <v>3153510.0532428757</v>
          </cell>
          <cell r="M381">
            <v>3146801.2078309171</v>
          </cell>
          <cell r="N381">
            <v>3063279.0254115178</v>
          </cell>
          <cell r="O381">
            <v>0.33335563325800133</v>
          </cell>
          <cell r="P381">
            <v>0.39919578099517578</v>
          </cell>
          <cell r="Q381">
            <v>0.55127774040903854</v>
          </cell>
          <cell r="R381">
            <v>29997.993141038289</v>
          </cell>
          <cell r="S381">
            <v>25050.364948924271</v>
          </cell>
          <cell r="T381">
            <v>18139.676730970805</v>
          </cell>
          <cell r="U381">
            <v>10.787190000000001</v>
          </cell>
          <cell r="V381">
            <v>1.36138570806</v>
          </cell>
          <cell r="W381">
            <v>14.960685313999999</v>
          </cell>
          <cell r="X381">
            <v>143.8433115113007</v>
          </cell>
        </row>
        <row r="382">
          <cell r="C382" t="str">
            <v>Kab. Mamasa</v>
          </cell>
          <cell r="D382">
            <v>122340</v>
          </cell>
          <cell r="E382">
            <v>3005.88</v>
          </cell>
          <cell r="F382">
            <v>118.77</v>
          </cell>
          <cell r="G382">
            <v>66.209110520814534</v>
          </cell>
          <cell r="H382">
            <v>33.790889479185466</v>
          </cell>
          <cell r="I382">
            <v>480466.81595589017</v>
          </cell>
          <cell r="J382">
            <v>479183.98595589015</v>
          </cell>
          <cell r="K382">
            <v>463010.38595589017</v>
          </cell>
          <cell r="L382">
            <v>3927307.6341007864</v>
          </cell>
          <cell r="M382">
            <v>3916821.8567589517</v>
          </cell>
          <cell r="N382">
            <v>3784619.7969257003</v>
          </cell>
          <cell r="O382">
            <v>0.41515330576427367</v>
          </cell>
          <cell r="P382">
            <v>0.49687878479163144</v>
          </cell>
          <cell r="Q382">
            <v>0.68109259151677592</v>
          </cell>
          <cell r="R382">
            <v>24087.48734781376</v>
          </cell>
          <cell r="S382">
            <v>20125.632862738443</v>
          </cell>
          <cell r="T382">
            <v>14682.291548246405</v>
          </cell>
          <cell r="U382">
            <v>2.424836339347145</v>
          </cell>
          <cell r="V382">
            <v>1.3556881412399999</v>
          </cell>
          <cell r="W382">
            <v>10.880300440000003</v>
          </cell>
          <cell r="X382">
            <v>47.279372091321058</v>
          </cell>
        </row>
        <row r="383">
          <cell r="C383" t="str">
            <v>Kab. Mamuju Utara</v>
          </cell>
          <cell r="D383">
            <v>97095</v>
          </cell>
          <cell r="E383">
            <v>3034.08</v>
          </cell>
          <cell r="F383">
            <v>126.03</v>
          </cell>
          <cell r="G383">
            <v>63.266580390706842</v>
          </cell>
          <cell r="H383">
            <v>36.733419609293158</v>
          </cell>
          <cell r="I383">
            <v>511995.85</v>
          </cell>
          <cell r="J383">
            <v>510284.66</v>
          </cell>
          <cell r="K383">
            <v>351223.43</v>
          </cell>
          <cell r="L383">
            <v>5273143.3132499103</v>
          </cell>
          <cell r="M383">
            <v>5255519.4397239815</v>
          </cell>
          <cell r="N383">
            <v>3617317.3695864873</v>
          </cell>
          <cell r="O383">
            <v>0.5574207783612336</v>
          </cell>
          <cell r="P383">
            <v>0.66670280348661648</v>
          </cell>
          <cell r="Q383">
            <v>0.65098429797139157</v>
          </cell>
          <cell r="R383">
            <v>17939.769000716282</v>
          </cell>
          <cell r="S383">
            <v>14999.186965621846</v>
          </cell>
          <cell r="T383">
            <v>15361.353616611294</v>
          </cell>
          <cell r="U383">
            <v>2.2657473694994383</v>
          </cell>
          <cell r="V383">
            <v>2.0167155120299998</v>
          </cell>
          <cell r="W383">
            <v>12.399686011</v>
          </cell>
          <cell r="X383">
            <v>24.808123056719428</v>
          </cell>
        </row>
        <row r="384">
          <cell r="C384" t="str">
            <v>Kab. Buton</v>
          </cell>
          <cell r="D384">
            <v>269992</v>
          </cell>
          <cell r="E384">
            <v>2468.08</v>
          </cell>
          <cell r="F384">
            <v>125.15</v>
          </cell>
          <cell r="G384">
            <v>64.171671517623736</v>
          </cell>
          <cell r="H384">
            <v>35.828328482376264</v>
          </cell>
          <cell r="I384">
            <v>647594.61394419824</v>
          </cell>
          <cell r="J384">
            <v>634134.48359426158</v>
          </cell>
          <cell r="K384">
            <v>591605.51955745788</v>
          </cell>
          <cell r="L384">
            <v>2398569.6388937384</v>
          </cell>
          <cell r="M384">
            <v>2348715.8271143651</v>
          </cell>
          <cell r="N384">
            <v>2191196.478256607</v>
          </cell>
          <cell r="O384">
            <v>0.253551340375339</v>
          </cell>
          <cell r="P384">
            <v>0.29795255150131744</v>
          </cell>
          <cell r="Q384">
            <v>0.39433490495149043</v>
          </cell>
          <cell r="R384">
            <v>39439.744176452499</v>
          </cell>
          <cell r="S384">
            <v>33562.390889462753</v>
          </cell>
          <cell r="T384">
            <v>25359.155059403533</v>
          </cell>
          <cell r="U384">
            <v>10.12205</v>
          </cell>
          <cell r="V384">
            <v>1.3982614278199998</v>
          </cell>
          <cell r="W384">
            <v>11.561410408</v>
          </cell>
          <cell r="X384">
            <v>138.91204207130849</v>
          </cell>
        </row>
        <row r="385">
          <cell r="C385" t="str">
            <v>Kab. Konawe</v>
          </cell>
          <cell r="D385">
            <v>255366</v>
          </cell>
          <cell r="E385">
            <v>10045.299999999999</v>
          </cell>
          <cell r="F385">
            <v>122.15</v>
          </cell>
          <cell r="G385">
            <v>65.944045254119189</v>
          </cell>
          <cell r="H385">
            <v>34.055954745880811</v>
          </cell>
          <cell r="I385">
            <v>1361067.8659856988</v>
          </cell>
          <cell r="J385">
            <v>1335204.6894318587</v>
          </cell>
          <cell r="K385">
            <v>1309847.5434458142</v>
          </cell>
          <cell r="L385">
            <v>5329871.1104285568</v>
          </cell>
          <cell r="M385">
            <v>5228592.2535962444</v>
          </cell>
          <cell r="N385">
            <v>5129294.9861994712</v>
          </cell>
          <cell r="O385">
            <v>0.56341743936200406</v>
          </cell>
          <cell r="P385">
            <v>0.66328688414938142</v>
          </cell>
          <cell r="Q385">
            <v>0.92308474886762526</v>
          </cell>
          <cell r="R385">
            <v>17748.829378309056</v>
          </cell>
          <cell r="S385">
            <v>15076.432594961219</v>
          </cell>
          <cell r="T385">
            <v>10833.241489762764</v>
          </cell>
          <cell r="U385">
            <v>14.112540000000001</v>
          </cell>
          <cell r="V385">
            <v>2.0129893577</v>
          </cell>
          <cell r="W385">
            <v>17.210803132999999</v>
          </cell>
          <cell r="X385">
            <v>186.9343753517206</v>
          </cell>
        </row>
        <row r="386">
          <cell r="C386" t="str">
            <v>Kab. Kolaka</v>
          </cell>
          <cell r="D386">
            <v>263919</v>
          </cell>
          <cell r="E386">
            <v>6928.58</v>
          </cell>
          <cell r="F386">
            <v>120.75</v>
          </cell>
          <cell r="G386">
            <v>68.163143623589377</v>
          </cell>
          <cell r="H386">
            <v>31.836856376410623</v>
          </cell>
          <cell r="I386">
            <v>2504477.0676459479</v>
          </cell>
          <cell r="J386">
            <v>2082975.702141654</v>
          </cell>
          <cell r="K386">
            <v>1754461.3048470879</v>
          </cell>
          <cell r="L386">
            <v>9489567.1309983283</v>
          </cell>
          <cell r="M386">
            <v>7892481.034490332</v>
          </cell>
          <cell r="N386">
            <v>6647726.4041129583</v>
          </cell>
          <cell r="O386">
            <v>1.0031363803788149</v>
          </cell>
          <cell r="P386">
            <v>1.0012215333820573</v>
          </cell>
          <cell r="Q386">
            <v>1.1963466470131876</v>
          </cell>
          <cell r="R386">
            <v>9968.7342574732411</v>
          </cell>
          <cell r="S386">
            <v>9987.7995694126657</v>
          </cell>
          <cell r="T386">
            <v>8358.7813155711265</v>
          </cell>
          <cell r="U386">
            <v>10.134169999999999</v>
          </cell>
          <cell r="V386">
            <v>4.9512559381300001</v>
          </cell>
          <cell r="W386">
            <v>21.463107911000002</v>
          </cell>
          <cell r="X386">
            <v>137.86759777533655</v>
          </cell>
        </row>
        <row r="387">
          <cell r="C387" t="str">
            <v>Kab. Muna</v>
          </cell>
          <cell r="D387">
            <v>296105</v>
          </cell>
          <cell r="E387">
            <v>4037.83</v>
          </cell>
          <cell r="F387">
            <v>125.81</v>
          </cell>
          <cell r="G387">
            <v>64.112680220502384</v>
          </cell>
          <cell r="H387">
            <v>35.887319779497616</v>
          </cell>
          <cell r="I387">
            <v>1291020.4354911686</v>
          </cell>
          <cell r="J387">
            <v>1268478.9554962686</v>
          </cell>
          <cell r="K387">
            <v>1197589.3356161213</v>
          </cell>
          <cell r="L387">
            <v>4360008.9005290987</v>
          </cell>
          <cell r="M387">
            <v>4283882.256281618</v>
          </cell>
          <cell r="N387">
            <v>4044475.2220196258</v>
          </cell>
          <cell r="O387">
            <v>0.46089389394899127</v>
          </cell>
          <cell r="P387">
            <v>0.54344320153813896</v>
          </cell>
          <cell r="Q387">
            <v>0.72785702609503478</v>
          </cell>
          <cell r="R387">
            <v>21696.967851578294</v>
          </cell>
          <cell r="S387">
            <v>18401.187045300074</v>
          </cell>
          <cell r="T387">
            <v>13738.961968465384</v>
          </cell>
          <cell r="U387">
            <v>23.457269426455699</v>
          </cell>
          <cell r="V387">
            <v>1.4243157551799999</v>
          </cell>
          <cell r="W387">
            <v>11.702948009</v>
          </cell>
          <cell r="X387">
            <v>188.29446784698897</v>
          </cell>
        </row>
        <row r="388">
          <cell r="C388" t="str">
            <v>Kota Kendari</v>
          </cell>
          <cell r="D388">
            <v>227027</v>
          </cell>
          <cell r="E388">
            <v>300.89</v>
          </cell>
          <cell r="F388">
            <v>119.28</v>
          </cell>
          <cell r="G388">
            <v>73.054979365095917</v>
          </cell>
          <cell r="H388">
            <v>26.945020634904083</v>
          </cell>
          <cell r="I388">
            <v>1575443.0350705602</v>
          </cell>
          <cell r="J388">
            <v>1572535.5790998682</v>
          </cell>
          <cell r="K388">
            <v>1453240.0229742108</v>
          </cell>
          <cell r="L388">
            <v>6939452.2901265491</v>
          </cell>
          <cell r="M388">
            <v>6926645.6373024713</v>
          </cell>
          <cell r="N388">
            <v>6401177.053717006</v>
          </cell>
          <cell r="O388">
            <v>0.73356528870423676</v>
          </cell>
          <cell r="P388">
            <v>0.87869793235707949</v>
          </cell>
          <cell r="Q388">
            <v>1.1519768172790719</v>
          </cell>
          <cell r="R388">
            <v>13632.05178050874</v>
          </cell>
          <cell r="S388">
            <v>11380.475168725294</v>
          </cell>
          <cell r="T388">
            <v>8680.7302456134857</v>
          </cell>
          <cell r="U388">
            <v>14.112540000000001</v>
          </cell>
          <cell r="V388">
            <v>1.2637829140299999</v>
          </cell>
          <cell r="W388">
            <v>16.333235205000001</v>
          </cell>
          <cell r="X388">
            <v>137.17567224113796</v>
          </cell>
        </row>
        <row r="389">
          <cell r="C389" t="str">
            <v>Kota Bau-bau</v>
          </cell>
          <cell r="D389">
            <v>121283</v>
          </cell>
          <cell r="E389">
            <v>211</v>
          </cell>
          <cell r="F389">
            <v>125.75</v>
          </cell>
          <cell r="G389">
            <v>68.831240559158019</v>
          </cell>
          <cell r="H389">
            <v>31.168759440841981</v>
          </cell>
          <cell r="I389">
            <v>712724.25486355275</v>
          </cell>
          <cell r="J389">
            <v>709160.87513224513</v>
          </cell>
          <cell r="K389">
            <v>687321.69979143108</v>
          </cell>
          <cell r="L389">
            <v>5876538.79656302</v>
          </cell>
          <cell r="M389">
            <v>5847158.0941454703</v>
          </cell>
          <cell r="N389">
            <v>5667090.1922893645</v>
          </cell>
          <cell r="O389">
            <v>0.62120534858577248</v>
          </cell>
          <cell r="P389">
            <v>0.74175668808885331</v>
          </cell>
          <cell r="Q389">
            <v>1.0198681380256605</v>
          </cell>
          <cell r="R389">
            <v>16097.736477584845</v>
          </cell>
          <cell r="S389">
            <v>13481.509719535043</v>
          </cell>
          <cell r="T389">
            <v>9805.1891486273635</v>
          </cell>
          <cell r="U389">
            <v>6.9081299999999999</v>
          </cell>
          <cell r="V389">
            <v>1.2637829140299999</v>
          </cell>
          <cell r="W389">
            <v>8.0120848410000001</v>
          </cell>
          <cell r="X389">
            <v>90.635859724248704</v>
          </cell>
        </row>
        <row r="390">
          <cell r="C390" t="str">
            <v>Kab. Konawe Selatan</v>
          </cell>
          <cell r="D390">
            <v>226009</v>
          </cell>
          <cell r="E390">
            <v>5779.47</v>
          </cell>
          <cell r="F390">
            <v>123.15</v>
          </cell>
          <cell r="G390">
            <v>66.910297647210385</v>
          </cell>
          <cell r="H390">
            <v>33.089702352789615</v>
          </cell>
          <cell r="I390">
            <v>881073.8578284767</v>
          </cell>
          <cell r="J390">
            <v>858019.66418065666</v>
          </cell>
          <cell r="K390">
            <v>846153.16213850165</v>
          </cell>
          <cell r="L390">
            <v>3898401.6469630711</v>
          </cell>
          <cell r="M390">
            <v>3796396.0027284604</v>
          </cell>
          <cell r="N390">
            <v>3743891.4474136056</v>
          </cell>
          <cell r="O390">
            <v>0.4120976714125355</v>
          </cell>
          <cell r="P390">
            <v>0.48160184491628105</v>
          </cell>
          <cell r="Q390">
            <v>0.67376298415702818</v>
          </cell>
          <cell r="R390">
            <v>24266.091981843245</v>
          </cell>
          <cell r="S390">
            <v>20764.040058314858</v>
          </cell>
          <cell r="T390">
            <v>14842.014529057871</v>
          </cell>
          <cell r="U390">
            <v>3.34327</v>
          </cell>
          <cell r="V390">
            <v>1.3068068524099998</v>
          </cell>
          <cell r="W390">
            <v>8.5988828940000008</v>
          </cell>
          <cell r="X390">
            <v>92.252685494856522</v>
          </cell>
        </row>
        <row r="391">
          <cell r="C391" t="str">
            <v>Kab. Bombana</v>
          </cell>
          <cell r="D391">
            <v>106231</v>
          </cell>
          <cell r="E391">
            <v>2497.96</v>
          </cell>
          <cell r="F391">
            <v>125.45</v>
          </cell>
          <cell r="G391">
            <v>63.277941085844567</v>
          </cell>
          <cell r="H391">
            <v>36.722058914155433</v>
          </cell>
          <cell r="I391">
            <v>378844.46922774217</v>
          </cell>
          <cell r="J391">
            <v>367991.91546047822</v>
          </cell>
          <cell r="K391">
            <v>362293.82422778476</v>
          </cell>
          <cell r="L391">
            <v>3566232.7308200262</v>
          </cell>
          <cell r="M391">
            <v>3464072.779701577</v>
          </cell>
          <cell r="N391">
            <v>3410434.0938877049</v>
          </cell>
          <cell r="O391">
            <v>0.3769842969441014</v>
          </cell>
          <cell r="P391">
            <v>0.43944410446896048</v>
          </cell>
          <cell r="Q391">
            <v>0.61375290513726233</v>
          </cell>
          <cell r="R391">
            <v>26526.303830323162</v>
          </cell>
          <cell r="S391">
            <v>22756.022662050153</v>
          </cell>
          <cell r="T391">
            <v>16293.201899815949</v>
          </cell>
          <cell r="U391">
            <v>2.7517610517399649</v>
          </cell>
          <cell r="V391">
            <v>1.81771573</v>
          </cell>
          <cell r="W391">
            <v>2.3317678719999999</v>
          </cell>
          <cell r="X391">
            <v>45.511481364848265</v>
          </cell>
        </row>
        <row r="392">
          <cell r="C392" t="str">
            <v>Kab. Wakatobi</v>
          </cell>
          <cell r="D392">
            <v>95512</v>
          </cell>
          <cell r="E392">
            <v>822.13</v>
          </cell>
          <cell r="F392">
            <v>125.41</v>
          </cell>
          <cell r="G392">
            <v>61.768524681087065</v>
          </cell>
          <cell r="H392">
            <v>38.231475318912935</v>
          </cell>
          <cell r="I392">
            <v>234248.54739655092</v>
          </cell>
          <cell r="J392">
            <v>226306.59765734689</v>
          </cell>
          <cell r="K392">
            <v>217181.18823883901</v>
          </cell>
          <cell r="L392">
            <v>2452556.1960439621</v>
          </cell>
          <cell r="M392">
            <v>2369404.8670046371</v>
          </cell>
          <cell r="N392">
            <v>2273862.8469599527</v>
          </cell>
          <cell r="O392">
            <v>0.2592582265568894</v>
          </cell>
          <cell r="P392">
            <v>0.30057711431656131</v>
          </cell>
          <cell r="Q392">
            <v>0.40921181579394261</v>
          </cell>
          <cell r="R392">
            <v>38571.582212862537</v>
          </cell>
          <cell r="S392">
            <v>33269.332639437802</v>
          </cell>
          <cell r="T392">
            <v>24437.222030351808</v>
          </cell>
          <cell r="U392">
            <v>2.3857729361427888</v>
          </cell>
          <cell r="V392">
            <v>1.7992993500000001</v>
          </cell>
          <cell r="W392">
            <v>1.6559400120000001</v>
          </cell>
          <cell r="X392">
            <v>47.859159239723731</v>
          </cell>
        </row>
        <row r="393">
          <cell r="C393" t="str">
            <v>Kab. Kolaka Utara</v>
          </cell>
          <cell r="D393">
            <v>97250</v>
          </cell>
          <cell r="E393">
            <v>3391.62</v>
          </cell>
          <cell r="F393">
            <v>120.86</v>
          </cell>
          <cell r="G393">
            <v>66.640007395082264</v>
          </cell>
          <cell r="H393">
            <v>33.359992604917736</v>
          </cell>
          <cell r="I393">
            <v>896816.80489127827</v>
          </cell>
          <cell r="J393">
            <v>892972.95329383318</v>
          </cell>
          <cell r="K393">
            <v>890252.03094982204</v>
          </cell>
          <cell r="L393">
            <v>9221766.6312727854</v>
          </cell>
          <cell r="M393">
            <v>9182241.1649751477</v>
          </cell>
          <cell r="N393">
            <v>9154262.5290470123</v>
          </cell>
          <cell r="O393">
            <v>0.97482735213233296</v>
          </cell>
          <cell r="P393">
            <v>1.1648374622510507</v>
          </cell>
          <cell r="Q393">
            <v>1.6474311090372253</v>
          </cell>
          <cell r="R393">
            <v>10258.226729200864</v>
          </cell>
          <cell r="S393">
            <v>8584.8887283166368</v>
          </cell>
          <cell r="T393">
            <v>6070.0565535903334</v>
          </cell>
          <cell r="U393">
            <v>5.1949020693877124</v>
          </cell>
          <cell r="V393">
            <v>1.8687450699999999</v>
          </cell>
          <cell r="W393">
            <v>3.9082363739999999</v>
          </cell>
          <cell r="X393">
            <v>31.24689403410537</v>
          </cell>
        </row>
        <row r="394">
          <cell r="C394" t="str">
            <v>Kab. Badung</v>
          </cell>
          <cell r="D394">
            <v>422579</v>
          </cell>
          <cell r="E394">
            <v>418.52</v>
          </cell>
          <cell r="F394">
            <v>110.53</v>
          </cell>
          <cell r="G394">
            <v>71.167957888115566</v>
          </cell>
          <cell r="H394">
            <v>28.832042111884434</v>
          </cell>
          <cell r="I394">
            <v>5990999.5638458598</v>
          </cell>
          <cell r="J394">
            <v>5979885.7844235338</v>
          </cell>
          <cell r="K394">
            <v>5810240.3792286552</v>
          </cell>
          <cell r="L394">
            <v>14177229.734193746</v>
          </cell>
          <cell r="M394">
            <v>14150929.848439071</v>
          </cell>
          <cell r="N394">
            <v>13749477.326674197</v>
          </cell>
          <cell r="O394">
            <v>1.498666348320765</v>
          </cell>
          <cell r="P394">
            <v>1.795153592352094</v>
          </cell>
          <cell r="Q394">
            <v>2.4744010354838633</v>
          </cell>
          <cell r="R394">
            <v>6672.5992821583422</v>
          </cell>
          <cell r="S394">
            <v>5570.5539863569738</v>
          </cell>
          <cell r="T394">
            <v>4041.3820785701878</v>
          </cell>
          <cell r="U394">
            <v>259.20721320000001</v>
          </cell>
          <cell r="V394">
            <v>0.42235571508999997</v>
          </cell>
          <cell r="W394">
            <v>46.943431012352399</v>
          </cell>
          <cell r="X394">
            <v>176.88084808240154</v>
          </cell>
        </row>
        <row r="395">
          <cell r="C395" t="str">
            <v>Kab. Bangli</v>
          </cell>
          <cell r="D395">
            <v>212040</v>
          </cell>
          <cell r="E395">
            <v>490.71</v>
          </cell>
          <cell r="F395">
            <v>109.11</v>
          </cell>
          <cell r="G395">
            <v>67.912309982616549</v>
          </cell>
          <cell r="H395">
            <v>32.087690017383451</v>
          </cell>
          <cell r="I395">
            <v>1180966.7508014473</v>
          </cell>
          <cell r="J395">
            <v>1178934.9646012175</v>
          </cell>
          <cell r="K395">
            <v>1090463.6012894069</v>
          </cell>
          <cell r="L395">
            <v>5569547.0232099947</v>
          </cell>
          <cell r="M395">
            <v>5559964.933980464</v>
          </cell>
          <cell r="N395">
            <v>5142725.9068543995</v>
          </cell>
          <cell r="O395">
            <v>0.58875343459683271</v>
          </cell>
          <cell r="P395">
            <v>0.70532404099845525</v>
          </cell>
          <cell r="Q395">
            <v>0.92550182139965398</v>
          </cell>
          <cell r="R395">
            <v>16985.038918452869</v>
          </cell>
          <cell r="S395">
            <v>14177.88054671158</v>
          </cell>
          <cell r="T395">
            <v>10804.949022009281</v>
          </cell>
          <cell r="U395">
            <v>7.39541</v>
          </cell>
          <cell r="V395">
            <v>0.42235571508999997</v>
          </cell>
          <cell r="W395">
            <v>10.489292808886081</v>
          </cell>
          <cell r="X395">
            <v>98.327744296888341</v>
          </cell>
        </row>
        <row r="396">
          <cell r="C396" t="str">
            <v>Kab. Buleleng</v>
          </cell>
          <cell r="D396">
            <v>610657</v>
          </cell>
          <cell r="E396">
            <v>1365.88</v>
          </cell>
          <cell r="F396">
            <v>112.55</v>
          </cell>
          <cell r="G396">
            <v>67.285458167518343</v>
          </cell>
          <cell r="H396">
            <v>32.714541832481657</v>
          </cell>
          <cell r="I396">
            <v>3790832.9958662037</v>
          </cell>
          <cell r="J396">
            <v>3763634.1771892663</v>
          </cell>
          <cell r="K396">
            <v>3417326.6574477763</v>
          </cell>
          <cell r="L396">
            <v>6207794.2214143183</v>
          </cell>
          <cell r="M396">
            <v>6163253.9661205327</v>
          </cell>
          <cell r="N396">
            <v>5596147.5221732929</v>
          </cell>
          <cell r="O396">
            <v>0.65622215844432918</v>
          </cell>
          <cell r="P396">
            <v>0.78185586504621019</v>
          </cell>
          <cell r="Q396">
            <v>1.0071010624325654</v>
          </cell>
          <cell r="R396">
            <v>15238.74174518347</v>
          </cell>
          <cell r="S396">
            <v>12790.081199184926</v>
          </cell>
          <cell r="T396">
            <v>9929.490071081711</v>
          </cell>
          <cell r="U396">
            <v>19.289919999999999</v>
          </cell>
          <cell r="V396">
            <v>0.42235571508999997</v>
          </cell>
          <cell r="W396">
            <v>14.606437090393879</v>
          </cell>
          <cell r="X396">
            <v>262.46201304973675</v>
          </cell>
        </row>
        <row r="397">
          <cell r="C397" t="str">
            <v xml:space="preserve">Kab. Gianyar </v>
          </cell>
          <cell r="D397">
            <v>429495</v>
          </cell>
          <cell r="E397">
            <v>368</v>
          </cell>
          <cell r="F397">
            <v>109.93</v>
          </cell>
          <cell r="G397">
            <v>69.265297840492678</v>
          </cell>
          <cell r="H397">
            <v>30.734702159507322</v>
          </cell>
          <cell r="I397">
            <v>3791368.5716649969</v>
          </cell>
          <cell r="J397">
            <v>3773797.224177158</v>
          </cell>
          <cell r="K397">
            <v>3081667.8752899268</v>
          </cell>
          <cell r="L397">
            <v>8827503.397396937</v>
          </cell>
          <cell r="M397">
            <v>8786591.751189556</v>
          </cell>
          <cell r="N397">
            <v>7175096.0437023174</v>
          </cell>
          <cell r="O397">
            <v>0.93315002503331945</v>
          </cell>
          <cell r="P397">
            <v>1.1146463105687074</v>
          </cell>
          <cell r="Q397">
            <v>1.2912538170298318</v>
          </cell>
          <cell r="R397">
            <v>10716.390432120426</v>
          </cell>
          <cell r="S397">
            <v>8971.4557031977856</v>
          </cell>
          <cell r="T397">
            <v>7744.4107952394706</v>
          </cell>
          <cell r="U397">
            <v>49.738939999999999</v>
          </cell>
          <cell r="V397">
            <v>0.42235571508999997</v>
          </cell>
          <cell r="W397">
            <v>11.687724687647721</v>
          </cell>
          <cell r="X397">
            <v>194.3565135594811</v>
          </cell>
        </row>
        <row r="398">
          <cell r="C398" t="str">
            <v>Kab. Jembrana</v>
          </cell>
          <cell r="D398">
            <v>253235</v>
          </cell>
          <cell r="E398">
            <v>841.8</v>
          </cell>
          <cell r="F398">
            <v>112.45</v>
          </cell>
          <cell r="G398">
            <v>69.744447647121262</v>
          </cell>
          <cell r="H398">
            <v>30.255552352878738</v>
          </cell>
          <cell r="I398">
            <v>2001035.8649632528</v>
          </cell>
          <cell r="J398">
            <v>1991387.9502690546</v>
          </cell>
          <cell r="K398">
            <v>1860718.6600714356</v>
          </cell>
          <cell r="L398">
            <v>7901892.9648873685</v>
          </cell>
          <cell r="M398">
            <v>7863794.3027980123</v>
          </cell>
          <cell r="N398">
            <v>7347794.1835505972</v>
          </cell>
          <cell r="O398">
            <v>0.8353043081432977</v>
          </cell>
          <cell r="P398">
            <v>0.99758240224354855</v>
          </cell>
          <cell r="Q398">
            <v>1.3223331406952998</v>
          </cell>
          <cell r="R398">
            <v>11971.684932677834</v>
          </cell>
          <cell r="S398">
            <v>10024.234566999321</v>
          </cell>
          <cell r="T398">
            <v>7562.3908168420185</v>
          </cell>
          <cell r="U398">
            <v>9.7245799999999996</v>
          </cell>
          <cell r="V398">
            <v>0.42235571508999997</v>
          </cell>
          <cell r="W398">
            <v>11.2746991213524</v>
          </cell>
          <cell r="X398">
            <v>122.94310724339256</v>
          </cell>
        </row>
        <row r="399">
          <cell r="C399" t="str">
            <v xml:space="preserve">Kab. Karangasem   </v>
          </cell>
          <cell r="D399">
            <v>398339</v>
          </cell>
          <cell r="E399">
            <v>839.54</v>
          </cell>
          <cell r="F399">
            <v>109.61</v>
          </cell>
          <cell r="G399">
            <v>61.387215411796838</v>
          </cell>
          <cell r="H399">
            <v>38.612784588203162</v>
          </cell>
          <cell r="I399">
            <v>2105503.4152900111</v>
          </cell>
          <cell r="J399">
            <v>2064105.8870838333</v>
          </cell>
          <cell r="K399">
            <v>1921638.6999630667</v>
          </cell>
          <cell r="L399">
            <v>5285707.4383628294</v>
          </cell>
          <cell r="M399">
            <v>5181782.0677458979</v>
          </cell>
          <cell r="N399">
            <v>4824128.9453532463</v>
          </cell>
          <cell r="O399">
            <v>0.5587489243993421</v>
          </cell>
          <cell r="P399">
            <v>0.6573486543519107</v>
          </cell>
          <cell r="Q399">
            <v>0.86816606726803469</v>
          </cell>
          <cell r="R399">
            <v>17897.126174784229</v>
          </cell>
          <cell r="S399">
            <v>15212.627170978452</v>
          </cell>
          <cell r="T399">
            <v>11518.533581332238</v>
          </cell>
          <cell r="U399">
            <v>19.76268</v>
          </cell>
          <cell r="V399">
            <v>0.42235571508999997</v>
          </cell>
          <cell r="W399">
            <v>11.51683511812444</v>
          </cell>
          <cell r="X399">
            <v>153.70795729182996</v>
          </cell>
        </row>
        <row r="400">
          <cell r="C400" t="str">
            <v>Kab. Klungkung</v>
          </cell>
          <cell r="D400">
            <v>164732</v>
          </cell>
          <cell r="E400">
            <v>315</v>
          </cell>
          <cell r="F400">
            <v>111.46</v>
          </cell>
          <cell r="G400">
            <v>68.136508824333092</v>
          </cell>
          <cell r="H400">
            <v>31.863491175666908</v>
          </cell>
          <cell r="I400">
            <v>1466676.7618952894</v>
          </cell>
          <cell r="J400">
            <v>1395624.6593853941</v>
          </cell>
          <cell r="K400">
            <v>1262842.4968812661</v>
          </cell>
          <cell r="L400">
            <v>8903411.3705612104</v>
          </cell>
          <cell r="M400">
            <v>8472092.000251282</v>
          </cell>
          <cell r="N400">
            <v>7666042.4014840228</v>
          </cell>
          <cell r="O400">
            <v>0.94117421079340169</v>
          </cell>
          <cell r="P400">
            <v>1.0747496137623871</v>
          </cell>
          <cell r="Q400">
            <v>1.3796061337906556</v>
          </cell>
          <cell r="R400">
            <v>10625.025511026366</v>
          </cell>
          <cell r="S400">
            <v>9304.4927599395887</v>
          </cell>
          <cell r="T400">
            <v>7248.4455926008677</v>
          </cell>
          <cell r="U400">
            <v>11.913309999999999</v>
          </cell>
          <cell r="V400">
            <v>0.42235571508999997</v>
          </cell>
          <cell r="W400">
            <v>9.5591467143161193</v>
          </cell>
          <cell r="X400">
            <v>103.64981949585948</v>
          </cell>
        </row>
        <row r="401">
          <cell r="C401" t="str">
            <v>Kab. Tabanan</v>
          </cell>
          <cell r="D401">
            <v>407479</v>
          </cell>
          <cell r="E401">
            <v>819.33</v>
          </cell>
          <cell r="F401">
            <v>111.39</v>
          </cell>
          <cell r="G401">
            <v>71.547742015483891</v>
          </cell>
          <cell r="H401">
            <v>28.452257984516109</v>
          </cell>
          <cell r="I401">
            <v>2406445.1958995466</v>
          </cell>
          <cell r="J401">
            <v>2398707.474399107</v>
          </cell>
          <cell r="K401">
            <v>2241852.2382321884</v>
          </cell>
          <cell r="L401">
            <v>5905691.3261776594</v>
          </cell>
          <cell r="M401">
            <v>5886702.0739697181</v>
          </cell>
          <cell r="N401">
            <v>5501761.4115873175</v>
          </cell>
          <cell r="O401">
            <v>0.6242870447930724</v>
          </cell>
          <cell r="P401">
            <v>0.74677314412373552</v>
          </cell>
          <cell r="Q401">
            <v>0.99011502840230126</v>
          </cell>
          <cell r="R401">
            <v>16018.272497252641</v>
          </cell>
          <cell r="S401">
            <v>13390.947543693488</v>
          </cell>
          <cell r="T401">
            <v>10099.836597911757</v>
          </cell>
          <cell r="U401">
            <v>43.35886</v>
          </cell>
          <cell r="V401">
            <v>0.42235571508999997</v>
          </cell>
          <cell r="W401">
            <v>13.73798404441456</v>
          </cell>
          <cell r="X401">
            <v>220.34936108303989</v>
          </cell>
        </row>
        <row r="402">
          <cell r="C402" t="str">
            <v>Kota Denpasar</v>
          </cell>
          <cell r="D402">
            <v>533521</v>
          </cell>
          <cell r="E402">
            <v>127.78</v>
          </cell>
          <cell r="F402">
            <v>108.62</v>
          </cell>
          <cell r="G402">
            <v>74.903189436197977</v>
          </cell>
          <cell r="H402">
            <v>25.096810563802023</v>
          </cell>
          <cell r="I402">
            <v>5615245.2801983217</v>
          </cell>
          <cell r="J402">
            <v>5614909.7509503411</v>
          </cell>
          <cell r="K402">
            <v>4963034.6128271278</v>
          </cell>
          <cell r="L402">
            <v>10524881.457708921</v>
          </cell>
          <cell r="M402">
            <v>10524252.561661754</v>
          </cell>
          <cell r="N402">
            <v>9302416.6112057976</v>
          </cell>
          <cell r="O402">
            <v>1.1125788293244852</v>
          </cell>
          <cell r="P402">
            <v>1.3350818635407053</v>
          </cell>
          <cell r="Q402">
            <v>1.6740934035808632</v>
          </cell>
          <cell r="R402">
            <v>8988.1271658491041</v>
          </cell>
          <cell r="S402">
            <v>7490.1773989195608</v>
          </cell>
          <cell r="T402">
            <v>5973.3823564504437</v>
          </cell>
          <cell r="U402">
            <v>81.745010999999991</v>
          </cell>
          <cell r="V402">
            <v>0.42235571508999997</v>
          </cell>
          <cell r="W402">
            <v>36.979856785352403</v>
          </cell>
          <cell r="X402">
            <v>183.34683505382597</v>
          </cell>
        </row>
        <row r="403">
          <cell r="C403" t="str">
            <v>Kab. Bima</v>
          </cell>
          <cell r="D403">
            <v>410818</v>
          </cell>
          <cell r="E403">
            <v>3475.38</v>
          </cell>
          <cell r="F403">
            <v>117.88</v>
          </cell>
          <cell r="G403">
            <v>60.230389160034747</v>
          </cell>
          <cell r="H403">
            <v>39.769610839965253</v>
          </cell>
          <cell r="I403">
            <v>1609252.2150000001</v>
          </cell>
          <cell r="J403">
            <v>1563097.4010000001</v>
          </cell>
          <cell r="K403">
            <v>1523171.9010000001</v>
          </cell>
          <cell r="L403">
            <v>3917190.1304227174</v>
          </cell>
          <cell r="M403">
            <v>3804841.5624437099</v>
          </cell>
          <cell r="N403">
            <v>3707656.1908192923</v>
          </cell>
          <cell r="O403">
            <v>0.41408379059271921</v>
          </cell>
          <cell r="P403">
            <v>0.48267322870693186</v>
          </cell>
          <cell r="Q403">
            <v>0.66724196853528894</v>
          </cell>
          <cell r="R403">
            <v>24149.701647789709</v>
          </cell>
          <cell r="S403">
            <v>20717.950375639688</v>
          </cell>
          <cell r="T403">
            <v>14987.066868637959</v>
          </cell>
          <cell r="U403">
            <v>15.518600000000001</v>
          </cell>
          <cell r="V403">
            <v>9.5618602850500007</v>
          </cell>
          <cell r="W403">
            <v>10.987775656</v>
          </cell>
          <cell r="X403">
            <v>184.31502220581325</v>
          </cell>
        </row>
        <row r="404">
          <cell r="C404" t="str">
            <v>Kab. Dompu</v>
          </cell>
          <cell r="D404">
            <v>206126</v>
          </cell>
          <cell r="E404">
            <v>2391.54</v>
          </cell>
          <cell r="F404">
            <v>119.3</v>
          </cell>
          <cell r="G404">
            <v>62.323919934275651</v>
          </cell>
          <cell r="H404">
            <v>37.676080065724349</v>
          </cell>
          <cell r="I404">
            <v>990040.74799999991</v>
          </cell>
          <cell r="J404">
            <v>969255.31699999992</v>
          </cell>
          <cell r="K404">
            <v>932925.45699999994</v>
          </cell>
          <cell r="L404">
            <v>4803085.2391255824</v>
          </cell>
          <cell r="M404">
            <v>4702246.7665408533</v>
          </cell>
          <cell r="N404">
            <v>4525996.0267021134</v>
          </cell>
          <cell r="O404">
            <v>0.50773122471398435</v>
          </cell>
          <cell r="P404">
            <v>0.59651593679640424</v>
          </cell>
          <cell r="Q404">
            <v>0.81451308940602984</v>
          </cell>
          <cell r="R404">
            <v>19695.459946614883</v>
          </cell>
          <cell r="S404">
            <v>16764.011459115605</v>
          </cell>
          <cell r="T404">
            <v>12277.273539326832</v>
          </cell>
          <cell r="U404">
            <v>6.8541499999999997</v>
          </cell>
          <cell r="V404">
            <v>9.5501692120699992</v>
          </cell>
          <cell r="W404">
            <v>12.358218000000003</v>
          </cell>
          <cell r="X404">
            <v>107.43472911113692</v>
          </cell>
        </row>
        <row r="405">
          <cell r="C405" t="str">
            <v>Kab. Lombok Barat</v>
          </cell>
          <cell r="D405">
            <v>743533</v>
          </cell>
          <cell r="E405">
            <v>1672.81</v>
          </cell>
          <cell r="F405">
            <v>113.17</v>
          </cell>
          <cell r="G405">
            <v>56.995909589778968</v>
          </cell>
          <cell r="H405">
            <v>43.004090410221032</v>
          </cell>
          <cell r="I405">
            <v>2520737.6328000003</v>
          </cell>
          <cell r="J405">
            <v>2443617.9938000003</v>
          </cell>
          <cell r="K405">
            <v>2358692.4738000003</v>
          </cell>
          <cell r="L405">
            <v>3390216.2147476985</v>
          </cell>
          <cell r="M405">
            <v>3286495.6818325487</v>
          </cell>
          <cell r="N405">
            <v>3172276.7836800795</v>
          </cell>
          <cell r="O405">
            <v>0.35837769788829082</v>
          </cell>
          <cell r="P405">
            <v>0.41691709256421211</v>
          </cell>
          <cell r="Q405">
            <v>0.57089333447979773</v>
          </cell>
          <cell r="R405">
            <v>27903.522063242559</v>
          </cell>
          <cell r="S405">
            <v>23985.584132557084</v>
          </cell>
          <cell r="T405">
            <v>17516.406999412728</v>
          </cell>
          <cell r="U405">
            <v>23.048680000000001</v>
          </cell>
          <cell r="V405">
            <v>9.5866666094199999</v>
          </cell>
          <cell r="W405">
            <v>12.744887110000001</v>
          </cell>
          <cell r="X405">
            <v>206.06868741737409</v>
          </cell>
        </row>
        <row r="406">
          <cell r="C406" t="str">
            <v>Kab. Lombok Tengah</v>
          </cell>
          <cell r="D406">
            <v>793495</v>
          </cell>
          <cell r="E406">
            <v>1250.03</v>
          </cell>
          <cell r="F406">
            <v>114.62</v>
          </cell>
          <cell r="G406">
            <v>56.863253894081964</v>
          </cell>
          <cell r="H406">
            <v>43.136746105918036</v>
          </cell>
          <cell r="I406">
            <v>2122782.5980000002</v>
          </cell>
          <cell r="J406">
            <v>2055868.6370000003</v>
          </cell>
          <cell r="K406">
            <v>1908007.4970000004</v>
          </cell>
          <cell r="L406">
            <v>2675231.2213687552</v>
          </cell>
          <cell r="M406">
            <v>2590903.0768939946</v>
          </cell>
          <cell r="N406">
            <v>2404561.4616349195</v>
          </cell>
          <cell r="O406">
            <v>0.28279706829977663</v>
          </cell>
          <cell r="P406">
            <v>0.32867585492520746</v>
          </cell>
          <cell r="Q406">
            <v>0.43273276715844589</v>
          </cell>
          <cell r="R406">
            <v>35361.045502068591</v>
          </cell>
          <cell r="S406">
            <v>30425.112919461553</v>
          </cell>
          <cell r="T406">
            <v>23108.950278171291</v>
          </cell>
          <cell r="U406">
            <v>39.977179999999997</v>
          </cell>
          <cell r="V406">
            <v>9.4392490039000023</v>
          </cell>
          <cell r="W406">
            <v>11.542365655999999</v>
          </cell>
          <cell r="X406">
            <v>231.66314416378637</v>
          </cell>
        </row>
        <row r="407">
          <cell r="C407" t="str">
            <v>Kab. Lombok Timur</v>
          </cell>
          <cell r="D407">
            <v>1033794</v>
          </cell>
          <cell r="E407">
            <v>1605.55</v>
          </cell>
          <cell r="F407">
            <v>113.15</v>
          </cell>
          <cell r="G407">
            <v>58.715228093522541</v>
          </cell>
          <cell r="H407">
            <v>41.284771906477459</v>
          </cell>
          <cell r="I407">
            <v>2964312.2460000003</v>
          </cell>
          <cell r="J407">
            <v>2838732.3160000001</v>
          </cell>
          <cell r="K407">
            <v>2646635.1260000002</v>
          </cell>
          <cell r="L407">
            <v>2867410.9600171801</v>
          </cell>
          <cell r="M407">
            <v>2745936.1497551738</v>
          </cell>
          <cell r="N407">
            <v>2560118.4820186612</v>
          </cell>
          <cell r="O407">
            <v>0.30311227180154543</v>
          </cell>
          <cell r="P407">
            <v>0.34834298497679406</v>
          </cell>
          <cell r="Q407">
            <v>0.46072731874533296</v>
          </cell>
          <cell r="R407">
            <v>32991.076014722457</v>
          </cell>
          <cell r="S407">
            <v>28707.338546421943</v>
          </cell>
          <cell r="T407">
            <v>21704.812354588201</v>
          </cell>
          <cell r="U407">
            <v>32.090609999999998</v>
          </cell>
          <cell r="V407">
            <v>9.4393286893900008</v>
          </cell>
          <cell r="W407">
            <v>13.36696471</v>
          </cell>
          <cell r="X407">
            <v>275.97036694973889</v>
          </cell>
        </row>
        <row r="408">
          <cell r="C408" t="str">
            <v>Kab. Sumbawa</v>
          </cell>
          <cell r="D408">
            <v>390382</v>
          </cell>
          <cell r="E408">
            <v>6643.68</v>
          </cell>
          <cell r="F408">
            <v>121.47</v>
          </cell>
          <cell r="G408">
            <v>63.173084042571872</v>
          </cell>
          <cell r="H408">
            <v>36.826915957428128</v>
          </cell>
          <cell r="I408">
            <v>1797332.8496000003</v>
          </cell>
          <cell r="J408">
            <v>1759472.9286000002</v>
          </cell>
          <cell r="K408">
            <v>1688650.7286000003</v>
          </cell>
          <cell r="L408">
            <v>4604036.1737989979</v>
          </cell>
          <cell r="M408">
            <v>4507054.4456455475</v>
          </cell>
          <cell r="N408">
            <v>4325636.7573300004</v>
          </cell>
          <cell r="O408">
            <v>0.48668986885937959</v>
          </cell>
          <cell r="P408">
            <v>0.57175429923564691</v>
          </cell>
          <cell r="Q408">
            <v>0.77845577814799771</v>
          </cell>
          <cell r="R408">
            <v>20546.965613720888</v>
          </cell>
          <cell r="S408">
            <v>17490.030268890954</v>
          </cell>
          <cell r="T408">
            <v>12845.944857382545</v>
          </cell>
          <cell r="U408">
            <v>18.845459999999999</v>
          </cell>
          <cell r="V408">
            <v>64.785168370649998</v>
          </cell>
          <cell r="W408">
            <v>26.505956473000001</v>
          </cell>
          <cell r="X408">
            <v>153.66287010108459</v>
          </cell>
        </row>
        <row r="409">
          <cell r="C409" t="str">
            <v>Kota Mataram</v>
          </cell>
          <cell r="D409">
            <v>356949</v>
          </cell>
          <cell r="E409">
            <v>61.3</v>
          </cell>
          <cell r="F409">
            <v>113.99</v>
          </cell>
          <cell r="G409">
            <v>68.832843761076973</v>
          </cell>
          <cell r="H409">
            <v>31.167156238923027</v>
          </cell>
          <cell r="I409">
            <v>1942756.7840823224</v>
          </cell>
          <cell r="J409">
            <v>1941115.7990823223</v>
          </cell>
          <cell r="K409">
            <v>1742683.3190823223</v>
          </cell>
          <cell r="L409">
            <v>5442673.2784860646</v>
          </cell>
          <cell r="M409">
            <v>5438076.025096925</v>
          </cell>
          <cell r="N409">
            <v>4882163.3316869419</v>
          </cell>
          <cell r="O409">
            <v>0.57534168806608454</v>
          </cell>
          <cell r="P409">
            <v>0.68986150143436442</v>
          </cell>
          <cell r="Q409">
            <v>0.87861012577483921</v>
          </cell>
          <cell r="R409">
            <v>17380.9758747247</v>
          </cell>
          <cell r="S409">
            <v>14495.663229804732</v>
          </cell>
          <cell r="T409">
            <v>11381.61251121603</v>
          </cell>
          <cell r="U409">
            <v>17.2773</v>
          </cell>
          <cell r="V409">
            <v>9.4519610148600002</v>
          </cell>
          <cell r="W409">
            <v>16.664967346000001</v>
          </cell>
          <cell r="X409">
            <v>134.21456758280775</v>
          </cell>
        </row>
        <row r="410">
          <cell r="C410" t="str">
            <v>Kota Bima</v>
          </cell>
          <cell r="D410">
            <v>118601</v>
          </cell>
          <cell r="E410">
            <v>222.25</v>
          </cell>
          <cell r="F410">
            <v>117.06</v>
          </cell>
          <cell r="G410">
            <v>63.521162982422808</v>
          </cell>
          <cell r="H410">
            <v>36.478837017577192</v>
          </cell>
          <cell r="I410">
            <v>478066.64099999995</v>
          </cell>
          <cell r="J410">
            <v>477500.20699999994</v>
          </cell>
          <cell r="K410">
            <v>463099.36699999991</v>
          </cell>
          <cell r="L410">
            <v>4030882.041466766</v>
          </cell>
          <cell r="M410">
            <v>4026106.0783635885</v>
          </cell>
          <cell r="N410">
            <v>3904683.4933938156</v>
          </cell>
          <cell r="O410">
            <v>0.42610209348775113</v>
          </cell>
          <cell r="P410">
            <v>0.51074232344966575</v>
          </cell>
          <cell r="Q410">
            <v>0.70269964812018393</v>
          </cell>
          <cell r="R410">
            <v>23468.554022223932</v>
          </cell>
          <cell r="S410">
            <v>19579.344692755843</v>
          </cell>
          <cell r="T410">
            <v>14230.831090852749</v>
          </cell>
          <cell r="U410">
            <v>2.5252399999999997</v>
          </cell>
          <cell r="V410">
            <v>9.4391581522500001</v>
          </cell>
          <cell r="W410">
            <v>8.1349078400000003</v>
          </cell>
          <cell r="X410">
            <v>82.867478401948077</v>
          </cell>
        </row>
        <row r="411">
          <cell r="C411" t="str">
            <v>Kab. Sumbawa Barat</v>
          </cell>
          <cell r="D411">
            <v>89814</v>
          </cell>
          <cell r="E411">
            <v>1849.02</v>
          </cell>
          <cell r="F411">
            <v>121.8</v>
          </cell>
          <cell r="G411">
            <v>61.894727922598136</v>
          </cell>
          <cell r="H411">
            <v>38.105272077401864</v>
          </cell>
          <cell r="I411">
            <v>7989274.1114000008</v>
          </cell>
          <cell r="J411">
            <v>380651.09240000043</v>
          </cell>
          <cell r="K411">
            <v>368949.82240000041</v>
          </cell>
          <cell r="L411">
            <v>88953549.684904367</v>
          </cell>
          <cell r="M411">
            <v>4238215.5610483941</v>
          </cell>
          <cell r="N411">
            <v>4107932.1976529318</v>
          </cell>
          <cell r="O411">
            <v>9.4032257342147645</v>
          </cell>
          <cell r="P411">
            <v>0.53765003226397901</v>
          </cell>
          <cell r="Q411">
            <v>0.73927695155730011</v>
          </cell>
          <cell r="R411">
            <v>1063.4648452194231</v>
          </cell>
          <cell r="S411">
            <v>18599.459499502333</v>
          </cell>
          <cell r="T411">
            <v>13526.730380184072</v>
          </cell>
          <cell r="U411">
            <v>4.3530160671439679</v>
          </cell>
          <cell r="V411">
            <v>70.444882129999996</v>
          </cell>
          <cell r="W411">
            <v>12.005768523</v>
          </cell>
          <cell r="X411">
            <v>36.497664625781809</v>
          </cell>
        </row>
        <row r="412">
          <cell r="C412" t="str">
            <v>Kab. Alor</v>
          </cell>
          <cell r="D412">
            <v>170438</v>
          </cell>
          <cell r="E412">
            <v>2864.6</v>
          </cell>
          <cell r="F412">
            <v>130.94999999999999</v>
          </cell>
          <cell r="G412">
            <v>64.507072518693391</v>
          </cell>
          <cell r="H412">
            <v>35.492927481306609</v>
          </cell>
          <cell r="I412">
            <v>520485.96139075432</v>
          </cell>
          <cell r="J412">
            <v>511490.48607270594</v>
          </cell>
          <cell r="K412">
            <v>504127.79633716267</v>
          </cell>
          <cell r="L412">
            <v>3053814.0637108763</v>
          </cell>
          <cell r="M412">
            <v>3001035.4854709976</v>
          </cell>
          <cell r="N412">
            <v>2957836.845874527</v>
          </cell>
          <cell r="O412">
            <v>0.32281683072919798</v>
          </cell>
          <cell r="P412">
            <v>0.38070428517555149</v>
          </cell>
          <cell r="Q412">
            <v>0.53230201994846194</v>
          </cell>
          <cell r="R412">
            <v>30977.319173264299</v>
          </cell>
          <cell r="S412">
            <v>26267.106490248119</v>
          </cell>
          <cell r="T412">
            <v>18786.327357856375</v>
          </cell>
          <cell r="U412">
            <v>11.013719999999999</v>
          </cell>
          <cell r="V412">
            <v>0.43525340398999995</v>
          </cell>
          <cell r="W412">
            <v>10.153342495</v>
          </cell>
          <cell r="X412">
            <v>105.37463116787559</v>
          </cell>
        </row>
        <row r="413">
          <cell r="C413" t="str">
            <v>Kab. Belu</v>
          </cell>
          <cell r="D413">
            <v>354748</v>
          </cell>
          <cell r="E413">
            <v>2445.5700000000002</v>
          </cell>
          <cell r="F413">
            <v>127.41</v>
          </cell>
          <cell r="G413">
            <v>60.534801749761243</v>
          </cell>
          <cell r="H413">
            <v>39.465198250238757</v>
          </cell>
          <cell r="I413">
            <v>755341.32370479882</v>
          </cell>
          <cell r="J413">
            <v>742905.59810373094</v>
          </cell>
          <cell r="K413">
            <v>732365.66029226093</v>
          </cell>
          <cell r="L413">
            <v>2129233.4944941164</v>
          </cell>
          <cell r="M413">
            <v>2094178.3973517285</v>
          </cell>
          <cell r="N413">
            <v>2064467.3410202763</v>
          </cell>
          <cell r="O413">
            <v>0.22507998006263746</v>
          </cell>
          <cell r="P413">
            <v>0.26566253336679402</v>
          </cell>
          <cell r="Q413">
            <v>0.37152831376600548</v>
          </cell>
          <cell r="R413">
            <v>44428.651527413065</v>
          </cell>
          <cell r="S413">
            <v>37641.739967123009</v>
          </cell>
          <cell r="T413">
            <v>26915.849020051166</v>
          </cell>
          <cell r="U413">
            <v>9.7545500000000001</v>
          </cell>
          <cell r="V413">
            <v>0.43067372786999997</v>
          </cell>
          <cell r="W413">
            <v>10.638735467</v>
          </cell>
          <cell r="X413">
            <v>164.09859277608075</v>
          </cell>
        </row>
        <row r="414">
          <cell r="C414" t="str">
            <v>Kab. Ende</v>
          </cell>
          <cell r="D414">
            <v>239646</v>
          </cell>
          <cell r="E414">
            <v>1566.3</v>
          </cell>
          <cell r="F414">
            <v>129.49</v>
          </cell>
          <cell r="G414">
            <v>63.907993647965412</v>
          </cell>
          <cell r="H414">
            <v>36.092006352034588</v>
          </cell>
          <cell r="I414">
            <v>784771.75636307418</v>
          </cell>
          <cell r="J414">
            <v>770441.97465809074</v>
          </cell>
          <cell r="K414">
            <v>751198.55796543148</v>
          </cell>
          <cell r="L414">
            <v>3274712.5191452149</v>
          </cell>
          <cell r="M414">
            <v>3214916.8968315376</v>
          </cell>
          <cell r="N414">
            <v>3134617.5524124396</v>
          </cell>
          <cell r="O414">
            <v>0.3461678723475064</v>
          </cell>
          <cell r="P414">
            <v>0.40783677668341956</v>
          </cell>
          <cell r="Q414">
            <v>0.56411605570546963</v>
          </cell>
          <cell r="R414">
            <v>28887.718355218516</v>
          </cell>
          <cell r="S414">
            <v>24519.613168094525</v>
          </cell>
          <cell r="T414">
            <v>17726.848755428964</v>
          </cell>
          <cell r="U414">
            <v>9.43506</v>
          </cell>
          <cell r="V414">
            <v>0.43067372786999997</v>
          </cell>
          <cell r="W414">
            <v>10.618826407</v>
          </cell>
          <cell r="X414">
            <v>128.48668232039464</v>
          </cell>
        </row>
        <row r="415">
          <cell r="C415" t="str">
            <v>Kab. Flores Timur</v>
          </cell>
          <cell r="D415">
            <v>217997</v>
          </cell>
          <cell r="E415">
            <v>1812.85</v>
          </cell>
          <cell r="F415">
            <v>128.99</v>
          </cell>
          <cell r="G415">
            <v>63.823453944972798</v>
          </cell>
          <cell r="H415">
            <v>36.176546055027202</v>
          </cell>
          <cell r="I415">
            <v>640502.51915870153</v>
          </cell>
          <cell r="J415">
            <v>634638.6629683096</v>
          </cell>
          <cell r="K415">
            <v>627443.06973740272</v>
          </cell>
          <cell r="L415">
            <v>2938125.3831873904</v>
          </cell>
          <cell r="M415">
            <v>2911226.5901288074</v>
          </cell>
          <cell r="N415">
            <v>2878218.8274948862</v>
          </cell>
          <cell r="O415">
            <v>0.31058745054471726</v>
          </cell>
          <cell r="P415">
            <v>0.36931134048390002</v>
          </cell>
          <cell r="Q415">
            <v>0.51797370022829625</v>
          </cell>
          <cell r="R415">
            <v>32197.051047818291</v>
          </cell>
          <cell r="S415">
            <v>27077.424665316892</v>
          </cell>
          <cell r="T415">
            <v>19305.999504593598</v>
          </cell>
          <cell r="U415">
            <v>5.378376804456054</v>
          </cell>
          <cell r="V415">
            <v>0.43564874994999997</v>
          </cell>
          <cell r="W415">
            <v>10.621911344000001</v>
          </cell>
          <cell r="X415">
            <v>121.27432816787463</v>
          </cell>
        </row>
        <row r="416">
          <cell r="C416" t="str">
            <v>Kab. Kupang</v>
          </cell>
          <cell r="D416">
            <v>339909</v>
          </cell>
          <cell r="E416">
            <v>7178.28</v>
          </cell>
          <cell r="F416">
            <v>126.91</v>
          </cell>
          <cell r="G416">
            <v>61.249743592281945</v>
          </cell>
          <cell r="H416">
            <v>38.750256407718055</v>
          </cell>
          <cell r="I416">
            <v>1117549.3916924081</v>
          </cell>
          <cell r="J416">
            <v>1111639.3949745875</v>
          </cell>
          <cell r="K416">
            <v>1097127.6660793007</v>
          </cell>
          <cell r="L416">
            <v>3287789.9428741462</v>
          </cell>
          <cell r="M416">
            <v>3270402.946007865</v>
          </cell>
          <cell r="N416">
            <v>3227709.9637823673</v>
          </cell>
          <cell r="O416">
            <v>0.34755027887069412</v>
          </cell>
          <cell r="P416">
            <v>0.41487560604453722</v>
          </cell>
          <cell r="Q416">
            <v>0.58086927138171651</v>
          </cell>
          <cell r="R416">
            <v>28772.815353488739</v>
          </cell>
          <cell r="S416">
            <v>24103.610466136906</v>
          </cell>
          <cell r="T416">
            <v>17215.577570858502</v>
          </cell>
          <cell r="U416">
            <v>22.99821</v>
          </cell>
          <cell r="V416">
            <v>0.43801552648999997</v>
          </cell>
          <cell r="W416">
            <v>11.007228026</v>
          </cell>
          <cell r="X416">
            <v>154.89921595305051</v>
          </cell>
        </row>
        <row r="417">
          <cell r="C417" t="str">
            <v>Kab. Lembata</v>
          </cell>
          <cell r="D417">
            <v>97679</v>
          </cell>
          <cell r="E417">
            <v>1266.48</v>
          </cell>
          <cell r="F417">
            <v>132.28</v>
          </cell>
          <cell r="G417">
            <v>64.436401652861434</v>
          </cell>
          <cell r="H417">
            <v>35.563598347138566</v>
          </cell>
          <cell r="I417">
            <v>186121.19923229687</v>
          </cell>
          <cell r="J417">
            <v>185089.00524628352</v>
          </cell>
          <cell r="K417">
            <v>184327.49720112106</v>
          </cell>
          <cell r="L417">
            <v>1905437.1894910561</v>
          </cell>
          <cell r="M417">
            <v>1894869.9848102818</v>
          </cell>
          <cell r="N417">
            <v>1887073.9585900865</v>
          </cell>
          <cell r="O417">
            <v>0.20142260852568039</v>
          </cell>
          <cell r="P417">
            <v>0.24037873812564686</v>
          </cell>
          <cell r="Q417">
            <v>0.33960401884595848</v>
          </cell>
          <cell r="R417">
            <v>49646.85977008906</v>
          </cell>
          <cell r="S417">
            <v>41601.017119796023</v>
          </cell>
          <cell r="T417">
            <v>29446.059071921394</v>
          </cell>
          <cell r="U417">
            <v>5.4527287920280241</v>
          </cell>
          <cell r="V417">
            <v>0.43067372786999997</v>
          </cell>
          <cell r="W417">
            <v>9.1194915440000006</v>
          </cell>
          <cell r="X417">
            <v>61.525386307457133</v>
          </cell>
        </row>
        <row r="418">
          <cell r="C418" t="str">
            <v>Kab. Manggarai</v>
          </cell>
          <cell r="D418">
            <v>496915</v>
          </cell>
          <cell r="E418">
            <v>4739.37</v>
          </cell>
          <cell r="F418">
            <v>131.86000000000001</v>
          </cell>
          <cell r="G418">
            <v>64.469669651960729</v>
          </cell>
          <cell r="H418">
            <v>35.530330348039271</v>
          </cell>
          <cell r="I418">
            <v>1063398.3775049199</v>
          </cell>
          <cell r="J418">
            <v>1036353.8668392451</v>
          </cell>
          <cell r="K418">
            <v>1027486.9522724784</v>
          </cell>
          <cell r="L418">
            <v>2140000.5584555105</v>
          </cell>
          <cell r="M418">
            <v>2085575.7359694215</v>
          </cell>
          <cell r="N418">
            <v>2067731.8098114936</v>
          </cell>
          <cell r="O418">
            <v>0.22621815985739949</v>
          </cell>
          <cell r="P418">
            <v>0.26457122002910971</v>
          </cell>
          <cell r="Q418">
            <v>0.37211579827653463</v>
          </cell>
          <cell r="R418">
            <v>44205.116009712365</v>
          </cell>
          <cell r="S418">
            <v>37797.006034517814</v>
          </cell>
          <cell r="T418">
            <v>26873.355139220901</v>
          </cell>
          <cell r="U418">
            <v>11.50784</v>
          </cell>
          <cell r="V418">
            <v>0.47267037981999999</v>
          </cell>
          <cell r="W418">
            <v>11.512396369999999</v>
          </cell>
          <cell r="X418">
            <v>152.65558552687247</v>
          </cell>
        </row>
        <row r="419">
          <cell r="C419" t="str">
            <v>Kab. Ngada</v>
          </cell>
          <cell r="D419">
            <v>243765</v>
          </cell>
          <cell r="E419">
            <v>3062.64</v>
          </cell>
          <cell r="F419">
            <v>131.41</v>
          </cell>
          <cell r="G419">
            <v>65.534107587099967</v>
          </cell>
          <cell r="H419">
            <v>34.465892412900033</v>
          </cell>
          <cell r="I419">
            <v>770665.62484174687</v>
          </cell>
          <cell r="J419">
            <v>760949.79699776601</v>
          </cell>
          <cell r="K419">
            <v>747086.19229326292</v>
          </cell>
          <cell r="L419">
            <v>3161510.5730590806</v>
          </cell>
          <cell r="M419">
            <v>3121653.2192799048</v>
          </cell>
          <cell r="N419">
            <v>3064780.3921533567</v>
          </cell>
          <cell r="O419">
            <v>0.33420136335072181</v>
          </cell>
          <cell r="P419">
            <v>0.39600556646713481</v>
          </cell>
          <cell r="Q419">
            <v>0.55154793129210866</v>
          </cell>
          <cell r="R419">
            <v>29922.080208588715</v>
          </cell>
          <cell r="S419">
            <v>25252.170289454549</v>
          </cell>
          <cell r="T419">
            <v>18130.790512753894</v>
          </cell>
          <cell r="U419">
            <v>10.243549999999999</v>
          </cell>
          <cell r="V419">
            <v>0.43067372786999997</v>
          </cell>
          <cell r="W419">
            <v>10.077182542999999</v>
          </cell>
          <cell r="X419">
            <v>117.23657007390925</v>
          </cell>
        </row>
        <row r="420">
          <cell r="C420" t="str">
            <v>Kab. Sikka</v>
          </cell>
          <cell r="D420">
            <v>278246</v>
          </cell>
          <cell r="E420">
            <v>1731.9</v>
          </cell>
          <cell r="F420">
            <v>130.77000000000001</v>
          </cell>
          <cell r="G420">
            <v>63.853689556731588</v>
          </cell>
          <cell r="H420">
            <v>36.146310443268412</v>
          </cell>
          <cell r="I420">
            <v>890883.38304848899</v>
          </cell>
          <cell r="J420">
            <v>878988.34670946386</v>
          </cell>
          <cell r="K420">
            <v>868063.57041961944</v>
          </cell>
          <cell r="L420">
            <v>3201783.2531230962</v>
          </cell>
          <cell r="M420">
            <v>3159033.1818227894</v>
          </cell>
          <cell r="N420">
            <v>3119770.1689139083</v>
          </cell>
          <cell r="O420">
            <v>0.33845856391107243</v>
          </cell>
          <cell r="P420">
            <v>0.40074750037250623</v>
          </cell>
          <cell r="Q420">
            <v>0.56144407187436662</v>
          </cell>
          <cell r="R420">
            <v>29545.714206325796</v>
          </cell>
          <cell r="S420">
            <v>24953.368369621057</v>
          </cell>
          <cell r="T420">
            <v>17811.213085953968</v>
          </cell>
          <cell r="U420">
            <v>8.4544099999999993</v>
          </cell>
          <cell r="V420">
            <v>0.47215355388000002</v>
          </cell>
          <cell r="W420">
            <v>10.955859192</v>
          </cell>
          <cell r="X420">
            <v>115.88235543707718</v>
          </cell>
        </row>
        <row r="421">
          <cell r="C421" t="str">
            <v>Kab. Sumba Barat</v>
          </cell>
          <cell r="D421">
            <v>400653</v>
          </cell>
          <cell r="E421">
            <v>4587</v>
          </cell>
          <cell r="F421">
            <v>132.27000000000001</v>
          </cell>
          <cell r="G421">
            <v>58.710791554054119</v>
          </cell>
          <cell r="H421">
            <v>41.289208445945881</v>
          </cell>
          <cell r="I421">
            <v>815928.20788212004</v>
          </cell>
          <cell r="J421">
            <v>805773.68081249285</v>
          </cell>
          <cell r="K421">
            <v>795879.13835295825</v>
          </cell>
          <cell r="L421">
            <v>2036495.9400831142</v>
          </cell>
          <cell r="M421">
            <v>2011150.9980269531</v>
          </cell>
          <cell r="N421">
            <v>1986454.9581631941</v>
          </cell>
          <cell r="O421">
            <v>0.21527674948606537</v>
          </cell>
          <cell r="P421">
            <v>0.2551298732689869</v>
          </cell>
          <cell r="Q421">
            <v>0.35748894948067089</v>
          </cell>
          <cell r="R421">
            <v>46451.834784170635</v>
          </cell>
          <cell r="S421">
            <v>39195.723620561141</v>
          </cell>
          <cell r="T421">
            <v>27972.892629344591</v>
          </cell>
          <cell r="U421">
            <v>11.358559999999999</v>
          </cell>
          <cell r="V421">
            <v>0.43551410983</v>
          </cell>
          <cell r="W421">
            <v>13.054018411999998</v>
          </cell>
          <cell r="X421">
            <v>112.30894051941742</v>
          </cell>
        </row>
        <row r="422">
          <cell r="C422" t="str">
            <v>Kab. Sumba Timur</v>
          </cell>
          <cell r="D422">
            <v>204158</v>
          </cell>
          <cell r="E422">
            <v>7000.5</v>
          </cell>
          <cell r="F422">
            <v>130.47</v>
          </cell>
          <cell r="G422">
            <v>58.745944084718694</v>
          </cell>
          <cell r="H422">
            <v>41.254055915281306</v>
          </cell>
          <cell r="I422">
            <v>709378.64522821573</v>
          </cell>
          <cell r="J422">
            <v>693215.84962911496</v>
          </cell>
          <cell r="K422">
            <v>678490.7700178423</v>
          </cell>
          <cell r="L422">
            <v>3474655.1456627501</v>
          </cell>
          <cell r="M422">
            <v>3395487.0719203507</v>
          </cell>
          <cell r="N422">
            <v>3323361.1713371128</v>
          </cell>
          <cell r="O422">
            <v>0.36730368601313279</v>
          </cell>
          <cell r="P422">
            <v>0.43074348330652423</v>
          </cell>
          <cell r="Q422">
            <v>0.59808297641176755</v>
          </cell>
          <cell r="R422">
            <v>27225.427842949699</v>
          </cell>
          <cell r="S422">
            <v>23215.67333587223</v>
          </cell>
          <cell r="T422">
            <v>16720.088005172063</v>
          </cell>
          <cell r="U422">
            <v>11.715809999999999</v>
          </cell>
          <cell r="V422">
            <v>0.43615619954999996</v>
          </cell>
          <cell r="W422">
            <v>12.366636961000001</v>
          </cell>
          <cell r="X422">
            <v>102.81933422634553</v>
          </cell>
        </row>
        <row r="423">
          <cell r="C423" t="str">
            <v>Kab. Timor Tengah Selatan</v>
          </cell>
          <cell r="D423">
            <v>405678</v>
          </cell>
          <cell r="E423">
            <v>3947</v>
          </cell>
          <cell r="F423">
            <v>127.74</v>
          </cell>
          <cell r="G423">
            <v>61.757385123116052</v>
          </cell>
          <cell r="H423">
            <v>38.242614876883948</v>
          </cell>
          <cell r="I423">
            <v>1082564.5434633081</v>
          </cell>
          <cell r="J423">
            <v>1072066.6549618556</v>
          </cell>
          <cell r="K423">
            <v>1064792.3925745341</v>
          </cell>
          <cell r="L423">
            <v>2668531.553259748</v>
          </cell>
          <cell r="M423">
            <v>2642654.1615809966</v>
          </cell>
          <cell r="N423">
            <v>2624723.0379131581</v>
          </cell>
          <cell r="O423">
            <v>0.28208885045128745</v>
          </cell>
          <cell r="P423">
            <v>0.33524087549834219</v>
          </cell>
          <cell r="Q423">
            <v>0.47235376651525596</v>
          </cell>
          <cell r="R423">
            <v>35449.823642451447</v>
          </cell>
          <cell r="S423">
            <v>29829.298068544897</v>
          </cell>
          <cell r="T423">
            <v>21170.573220520775</v>
          </cell>
          <cell r="U423">
            <v>20.36429</v>
          </cell>
          <cell r="V423">
            <v>0.43697475080999998</v>
          </cell>
          <cell r="W423">
            <v>11.162080161</v>
          </cell>
          <cell r="X423">
            <v>175.12176614353484</v>
          </cell>
        </row>
        <row r="424">
          <cell r="C424" t="str">
            <v>Kab. Timor Tengah Utara</v>
          </cell>
          <cell r="D424">
            <v>209326</v>
          </cell>
          <cell r="E424">
            <v>2277.29</v>
          </cell>
          <cell r="F424">
            <v>128.11000000000001</v>
          </cell>
          <cell r="G424">
            <v>62.442298570842311</v>
          </cell>
          <cell r="H424">
            <v>37.557701429157689</v>
          </cell>
          <cell r="I424">
            <v>550595.00629488251</v>
          </cell>
          <cell r="J424">
            <v>541085.08537944895</v>
          </cell>
          <cell r="K424">
            <v>533119.95477955008</v>
          </cell>
          <cell r="L424">
            <v>2630323.0668664305</v>
          </cell>
          <cell r="M424">
            <v>2584891.9168161098</v>
          </cell>
          <cell r="N424">
            <v>2546840.5968658938</v>
          </cell>
          <cell r="O424">
            <v>0.27804985455071118</v>
          </cell>
          <cell r="P424">
            <v>0.32791329333218194</v>
          </cell>
          <cell r="Q424">
            <v>0.45833778698420158</v>
          </cell>
          <cell r="R424">
            <v>35964.773353895725</v>
          </cell>
          <cell r="S424">
            <v>30495.866448054683</v>
          </cell>
          <cell r="T424">
            <v>21817.969811737756</v>
          </cell>
          <cell r="U424">
            <v>7.6161499999999993</v>
          </cell>
          <cell r="V424">
            <v>0.43220290120999999</v>
          </cell>
          <cell r="W424">
            <v>11.165053112000002</v>
          </cell>
          <cell r="X424">
            <v>115.41185495217667</v>
          </cell>
        </row>
        <row r="425">
          <cell r="C425" t="str">
            <v>Kota Kupang</v>
          </cell>
          <cell r="D425">
            <v>267938</v>
          </cell>
          <cell r="E425">
            <v>180.27</v>
          </cell>
          <cell r="F425">
            <v>125.89</v>
          </cell>
          <cell r="G425">
            <v>73.931249181883473</v>
          </cell>
          <cell r="H425">
            <v>26.068750818116527</v>
          </cell>
          <cell r="I425">
            <v>2367417.46232699</v>
          </cell>
          <cell r="J425">
            <v>2326975.6655011899</v>
          </cell>
          <cell r="K425">
            <v>2255084.1333355946</v>
          </cell>
          <cell r="L425">
            <v>8835691.3253326882</v>
          </cell>
          <cell r="M425">
            <v>8684754.1800759509</v>
          </cell>
          <cell r="N425">
            <v>8416440.1217281409</v>
          </cell>
          <cell r="O425">
            <v>0.93401556592458324</v>
          </cell>
          <cell r="P425">
            <v>1.1017274364325909</v>
          </cell>
          <cell r="Q425">
            <v>1.5146501686933194</v>
          </cell>
          <cell r="R425">
            <v>10706.459683143488</v>
          </cell>
          <cell r="S425">
            <v>9076.6551411119817</v>
          </cell>
          <cell r="T425">
            <v>6602.1845880273104</v>
          </cell>
          <cell r="U425">
            <v>27.141330000000004</v>
          </cell>
          <cell r="V425">
            <v>0.43923641010999998</v>
          </cell>
          <cell r="W425">
            <v>11.055200011</v>
          </cell>
          <cell r="X425">
            <v>133.33425466035814</v>
          </cell>
        </row>
        <row r="426">
          <cell r="C426" t="str">
            <v>Kab. Rote Ndao</v>
          </cell>
          <cell r="D426">
            <v>104511</v>
          </cell>
          <cell r="E426">
            <v>1280</v>
          </cell>
          <cell r="F426">
            <v>128.01</v>
          </cell>
          <cell r="G426">
            <v>61.441296359927897</v>
          </cell>
          <cell r="H426">
            <v>38.558703640072103</v>
          </cell>
          <cell r="I426">
            <v>358352.86086819542</v>
          </cell>
          <cell r="J426">
            <v>357800.2988538323</v>
          </cell>
          <cell r="K426">
            <v>351695.73052166129</v>
          </cell>
          <cell r="L426">
            <v>3428853.0477001984</v>
          </cell>
          <cell r="M426">
            <v>3423565.9294603658</v>
          </cell>
          <cell r="N426">
            <v>3365155.1561238654</v>
          </cell>
          <cell r="O426">
            <v>0.36246197404359259</v>
          </cell>
          <cell r="P426">
            <v>0.43430550096345305</v>
          </cell>
          <cell r="Q426">
            <v>0.60560435899063192</v>
          </cell>
          <cell r="R426">
            <v>27589.100970898864</v>
          </cell>
          <cell r="S426">
            <v>23025.266725418482</v>
          </cell>
          <cell r="T426">
            <v>16512.430684394545</v>
          </cell>
          <cell r="U426">
            <v>3.5312399999999999</v>
          </cell>
          <cell r="V426">
            <v>0.43067372786999997</v>
          </cell>
          <cell r="W426">
            <v>8.3300816650000016</v>
          </cell>
          <cell r="X426">
            <v>45.484143871714949</v>
          </cell>
        </row>
        <row r="427">
          <cell r="C427" t="str">
            <v>Kab. Manggarai Barat</v>
          </cell>
          <cell r="D427">
            <v>187188</v>
          </cell>
          <cell r="E427">
            <v>2397.0300000000002</v>
          </cell>
          <cell r="F427">
            <v>131.81</v>
          </cell>
          <cell r="G427">
            <v>62.362152585197506</v>
          </cell>
          <cell r="H427">
            <v>37.637847414802494</v>
          </cell>
          <cell r="I427">
            <v>497906.95802635531</v>
          </cell>
          <cell r="J427">
            <v>485329.3786224458</v>
          </cell>
          <cell r="K427">
            <v>483879.16815038287</v>
          </cell>
          <cell r="L427">
            <v>2659929.8994933185</v>
          </cell>
          <cell r="M427">
            <v>2592737.6681328174</v>
          </cell>
          <cell r="N427">
            <v>2584990.3206956796</v>
          </cell>
          <cell r="O427">
            <v>0.28117957485363226</v>
          </cell>
          <cell r="P427">
            <v>0.32890858684375585</v>
          </cell>
          <cell r="Q427">
            <v>0.46520333640873951</v>
          </cell>
          <cell r="R427">
            <v>35564.460915077099</v>
          </cell>
          <cell r="S427">
            <v>30403.584460841033</v>
          </cell>
          <cell r="T427">
            <v>21495.976527592538</v>
          </cell>
          <cell r="U427">
            <v>3.9667812676586895</v>
          </cell>
          <cell r="V427">
            <v>0.43057372786999992</v>
          </cell>
          <cell r="W427">
            <v>6.7536730350000003</v>
          </cell>
          <cell r="X427">
            <v>57.330355652710921</v>
          </cell>
        </row>
        <row r="428">
          <cell r="C428" t="str">
            <v>Kab. Maluku Tenggara Barat</v>
          </cell>
          <cell r="D428">
            <v>148481</v>
          </cell>
          <cell r="E428">
            <v>14584</v>
          </cell>
          <cell r="F428">
            <v>151.22</v>
          </cell>
          <cell r="G428">
            <v>64.879926676649987</v>
          </cell>
          <cell r="H428">
            <v>35.120073323350013</v>
          </cell>
          <cell r="I428">
            <v>488772.73</v>
          </cell>
          <cell r="J428">
            <v>484347.12</v>
          </cell>
          <cell r="K428">
            <v>481948.76</v>
          </cell>
          <cell r="L428">
            <v>3291820.0308456975</v>
          </cell>
          <cell r="M428">
            <v>3262014.1297539752</v>
          </cell>
          <cell r="N428">
            <v>3245861.4906957792</v>
          </cell>
          <cell r="O428">
            <v>0.34797629702353322</v>
          </cell>
          <cell r="P428">
            <v>0.41381142059559206</v>
          </cell>
          <cell r="Q428">
            <v>0.58413587969874869</v>
          </cell>
          <cell r="R428">
            <v>28737.589558646614</v>
          </cell>
          <cell r="S428">
            <v>24165.596941735352</v>
          </cell>
          <cell r="T428">
            <v>17119.3045103773</v>
          </cell>
          <cell r="U428">
            <v>3.8159785139526652</v>
          </cell>
          <cell r="V428">
            <v>2.0224882048799997</v>
          </cell>
          <cell r="W428">
            <v>17.159936984000002</v>
          </cell>
          <cell r="X428">
            <v>103.74049159200588</v>
          </cell>
        </row>
        <row r="429">
          <cell r="C429" t="str">
            <v>Kab. Maluku Tengah</v>
          </cell>
          <cell r="D429">
            <v>330809</v>
          </cell>
          <cell r="E429">
            <v>19594</v>
          </cell>
          <cell r="F429">
            <v>139.94</v>
          </cell>
          <cell r="G429">
            <v>67.230056827987156</v>
          </cell>
          <cell r="H429">
            <v>32.769943172012844</v>
          </cell>
          <cell r="I429">
            <v>603719.42000000004</v>
          </cell>
          <cell r="J429">
            <v>600033.67000000004</v>
          </cell>
          <cell r="K429">
            <v>545070.89</v>
          </cell>
          <cell r="L429">
            <v>1824978.8246389912</v>
          </cell>
          <cell r="M429">
            <v>1813837.1991088514</v>
          </cell>
          <cell r="N429">
            <v>1647690.6311496967</v>
          </cell>
          <cell r="O429">
            <v>0.19291740362278748</v>
          </cell>
          <cell r="P429">
            <v>0.23009911000875208</v>
          </cell>
          <cell r="Q429">
            <v>0.2965238101061729</v>
          </cell>
          <cell r="R429">
            <v>51835.655115663169</v>
          </cell>
          <cell r="S429">
            <v>43459.533588024911</v>
          </cell>
          <cell r="T429">
            <v>33724.104639082485</v>
          </cell>
          <cell r="U429">
            <v>13.429530000000002</v>
          </cell>
          <cell r="V429">
            <v>3.2260230004900001</v>
          </cell>
          <cell r="W429">
            <v>33.456213880999996</v>
          </cell>
          <cell r="X429">
            <v>228.75408874526994</v>
          </cell>
        </row>
        <row r="430">
          <cell r="C430" t="str">
            <v>Kab. Maluku Tenggara</v>
          </cell>
          <cell r="D430">
            <v>129193</v>
          </cell>
          <cell r="E430">
            <v>4676</v>
          </cell>
          <cell r="F430">
            <v>152.47999999999999</v>
          </cell>
          <cell r="G430">
            <v>68.705751547138064</v>
          </cell>
          <cell r="H430">
            <v>31.294248452861936</v>
          </cell>
          <cell r="I430">
            <v>368344.86800000007</v>
          </cell>
          <cell r="J430">
            <v>366686.60800000007</v>
          </cell>
          <cell r="K430">
            <v>365827.82800000004</v>
          </cell>
          <cell r="L430">
            <v>2851120.9430851522</v>
          </cell>
          <cell r="M430">
            <v>2838285.4179406008</v>
          </cell>
          <cell r="N430">
            <v>2831638.1537699415</v>
          </cell>
          <cell r="O430">
            <v>0.30139026400119756</v>
          </cell>
          <cell r="P430">
            <v>0.36005819537708045</v>
          </cell>
          <cell r="Q430">
            <v>0.50959088940864905</v>
          </cell>
          <cell r="R430">
            <v>33179.57211769875</v>
          </cell>
          <cell r="S430">
            <v>27773.288119514222</v>
          </cell>
          <cell r="T430">
            <v>19623.584737954057</v>
          </cell>
          <cell r="U430">
            <v>9.9995820374291959</v>
          </cell>
          <cell r="V430">
            <v>2.1033561376799996</v>
          </cell>
          <cell r="W430">
            <v>13.77510532</v>
          </cell>
          <cell r="X430">
            <v>95.827652425224244</v>
          </cell>
        </row>
        <row r="431">
          <cell r="C431" t="str">
            <v>Kab. Pulau Buru</v>
          </cell>
          <cell r="D431">
            <v>124952</v>
          </cell>
          <cell r="E431">
            <v>9247</v>
          </cell>
          <cell r="F431">
            <v>146.33000000000001</v>
          </cell>
          <cell r="G431">
            <v>65.98663194654209</v>
          </cell>
          <cell r="H431">
            <v>34.01336805345791</v>
          </cell>
          <cell r="I431">
            <v>302952.59000000003</v>
          </cell>
          <cell r="J431">
            <v>301493.98</v>
          </cell>
          <cell r="K431">
            <v>290448.55</v>
          </cell>
          <cell r="L431">
            <v>2424551.7478711824</v>
          </cell>
          <cell r="M431">
            <v>2412878.385299955</v>
          </cell>
          <cell r="N431">
            <v>2324481.0007042703</v>
          </cell>
          <cell r="O431">
            <v>0.25629789334181757</v>
          </cell>
          <cell r="P431">
            <v>0.30609206233594061</v>
          </cell>
          <cell r="Q431">
            <v>0.41832122476007361</v>
          </cell>
          <cell r="R431">
            <v>39017.097915289029</v>
          </cell>
          <cell r="S431">
            <v>32669.909581075153</v>
          </cell>
          <cell r="T431">
            <v>23905.074397636548</v>
          </cell>
          <cell r="U431">
            <v>4.4117600000000001</v>
          </cell>
          <cell r="V431">
            <v>5.6170377266400005</v>
          </cell>
          <cell r="W431">
            <v>16.812657562999998</v>
          </cell>
          <cell r="X431">
            <v>60.682503569253321</v>
          </cell>
        </row>
        <row r="432">
          <cell r="C432" t="str">
            <v>Kota Ambon</v>
          </cell>
          <cell r="D432">
            <v>232379</v>
          </cell>
          <cell r="E432">
            <v>359.45</v>
          </cell>
          <cell r="F432">
            <v>135.36000000000001</v>
          </cell>
          <cell r="G432">
            <v>75.70917935737296</v>
          </cell>
          <cell r="H432">
            <v>24.29082064262704</v>
          </cell>
          <cell r="I432">
            <v>1613730.64</v>
          </cell>
          <cell r="J432">
            <v>1611210.23</v>
          </cell>
          <cell r="K432">
            <v>1577633.47</v>
          </cell>
          <cell r="L432">
            <v>6944391.016399933</v>
          </cell>
          <cell r="M432">
            <v>6933544.8986354191</v>
          </cell>
          <cell r="N432">
            <v>6789053.528933337</v>
          </cell>
          <cell r="O432">
            <v>0.73408735846033568</v>
          </cell>
          <cell r="P432">
            <v>0.87957315638115896</v>
          </cell>
          <cell r="Q432">
            <v>1.2217803399230323</v>
          </cell>
          <cell r="R432">
            <v>13622.356909910362</v>
          </cell>
          <cell r="S432">
            <v>11369.150965387746</v>
          </cell>
          <cell r="T432">
            <v>8184.7773067210783</v>
          </cell>
          <cell r="U432">
            <v>21.89518</v>
          </cell>
          <cell r="V432">
            <v>2.0224882048799997</v>
          </cell>
          <cell r="W432">
            <v>17.952901229999998</v>
          </cell>
          <cell r="X432">
            <v>175.52423500687826</v>
          </cell>
        </row>
        <row r="433">
          <cell r="C433" t="str">
            <v>Kab. Seram Bagian Barat</v>
          </cell>
          <cell r="D433">
            <v>145802</v>
          </cell>
          <cell r="E433">
            <v>2954.18</v>
          </cell>
          <cell r="F433">
            <v>140.22</v>
          </cell>
          <cell r="G433">
            <v>66.157370431996057</v>
          </cell>
          <cell r="H433">
            <v>33.842629568003943</v>
          </cell>
          <cell r="I433">
            <v>320724.89</v>
          </cell>
          <cell r="J433">
            <v>318152.19</v>
          </cell>
          <cell r="K433">
            <v>244733.93</v>
          </cell>
          <cell r="L433">
            <v>2199729.0160628799</v>
          </cell>
          <cell r="M433">
            <v>2182083.8534450829</v>
          </cell>
          <cell r="N433">
            <v>1678536.1654846985</v>
          </cell>
          <cell r="O433">
            <v>0.23253201885041369</v>
          </cell>
          <cell r="P433">
            <v>0.27681401224369206</v>
          </cell>
          <cell r="Q433">
            <v>0.30207487363282137</v>
          </cell>
          <cell r="R433">
            <v>43004.83025708788</v>
          </cell>
          <cell r="S433">
            <v>36125.338883483048</v>
          </cell>
          <cell r="T433">
            <v>33104.375348196678</v>
          </cell>
          <cell r="U433">
            <v>2.0597029307640287</v>
          </cell>
          <cell r="V433">
            <v>2.08819095</v>
          </cell>
          <cell r="W433">
            <v>5.9658725520000004</v>
          </cell>
          <cell r="X433">
            <v>104.78687958905475</v>
          </cell>
        </row>
        <row r="434">
          <cell r="C434" t="str">
            <v>Kab. Seram Bagian Timur</v>
          </cell>
          <cell r="D434">
            <v>78003</v>
          </cell>
          <cell r="E434">
            <v>4346.3500000000004</v>
          </cell>
          <cell r="F434">
            <v>140.16999999999999</v>
          </cell>
          <cell r="G434">
            <v>63.945470512109438</v>
          </cell>
          <cell r="H434">
            <v>36.054529487890562</v>
          </cell>
          <cell r="I434">
            <v>149335.22199999998</v>
          </cell>
          <cell r="J434">
            <v>129237.62199999997</v>
          </cell>
          <cell r="K434">
            <v>120204.46199999997</v>
          </cell>
          <cell r="L434">
            <v>1914480.4943399609</v>
          </cell>
          <cell r="M434">
            <v>1656828.8655564527</v>
          </cell>
          <cell r="N434">
            <v>1541023.5760163066</v>
          </cell>
          <cell r="O434">
            <v>0.2023785707911413</v>
          </cell>
          <cell r="P434">
            <v>0.2101814030435879</v>
          </cell>
          <cell r="Q434">
            <v>0.27732765701589995</v>
          </cell>
          <cell r="R434">
            <v>49412.346183233982</v>
          </cell>
          <cell r="S434">
            <v>47577.948644325006</v>
          </cell>
          <cell r="T434">
            <v>36058.430333281445</v>
          </cell>
          <cell r="U434">
            <v>1.5639379351960319</v>
          </cell>
          <cell r="V434">
            <v>2.2961909500000002</v>
          </cell>
          <cell r="W434">
            <v>13.748054487999999</v>
          </cell>
          <cell r="X434">
            <v>23.602824929957951</v>
          </cell>
        </row>
        <row r="435">
          <cell r="C435" t="str">
            <v>Kab. Kepulauan Aru</v>
          </cell>
          <cell r="D435">
            <v>69781</v>
          </cell>
          <cell r="E435">
            <v>2816.63</v>
          </cell>
          <cell r="F435">
            <v>145.97999999999999</v>
          </cell>
          <cell r="G435">
            <v>67.827414186232815</v>
          </cell>
          <cell r="H435">
            <v>32.172585813767185</v>
          </cell>
          <cell r="I435">
            <v>200702.22</v>
          </cell>
          <cell r="J435">
            <v>199020.47</v>
          </cell>
          <cell r="K435">
            <v>198489.91</v>
          </cell>
          <cell r="L435">
            <v>2876172.8837362607</v>
          </cell>
          <cell r="M435">
            <v>2852072.4839139595</v>
          </cell>
          <cell r="N435">
            <v>2844469.2681388916</v>
          </cell>
          <cell r="O435">
            <v>0.30403848943859685</v>
          </cell>
          <cell r="P435">
            <v>0.36180719005623929</v>
          </cell>
          <cell r="Q435">
            <v>0.511900018834198</v>
          </cell>
          <cell r="R435">
            <v>32890.572566864379</v>
          </cell>
          <cell r="S435">
            <v>27639.030607560897</v>
          </cell>
          <cell r="T435">
            <v>19535.064723720887</v>
          </cell>
          <cell r="U435">
            <v>3.3021338757064784</v>
          </cell>
          <cell r="V435">
            <v>1.8976144800000001</v>
          </cell>
          <cell r="W435">
            <v>3.903657232</v>
          </cell>
          <cell r="X435">
            <v>28.18162978140478</v>
          </cell>
        </row>
        <row r="436">
          <cell r="C436" t="str">
            <v>Kab. Halmahera Tengah</v>
          </cell>
          <cell r="D436">
            <v>31914</v>
          </cell>
          <cell r="E436">
            <v>2276.83</v>
          </cell>
          <cell r="F436">
            <v>144.6</v>
          </cell>
          <cell r="G436">
            <v>66.095399210645766</v>
          </cell>
          <cell r="H436">
            <v>33.904600789354234</v>
          </cell>
          <cell r="I436">
            <v>197990.49677622953</v>
          </cell>
          <cell r="J436">
            <v>123192.55746229988</v>
          </cell>
          <cell r="K436">
            <v>114814.5240028619</v>
          </cell>
          <cell r="L436">
            <v>6203875.9408482024</v>
          </cell>
          <cell r="M436">
            <v>3860141.5511154942</v>
          </cell>
          <cell r="N436">
            <v>3597622.4855192676</v>
          </cell>
          <cell r="O436">
            <v>0.65580795938444136</v>
          </cell>
          <cell r="P436">
            <v>0.48968845487117818</v>
          </cell>
          <cell r="Q436">
            <v>0.64743994203903044</v>
          </cell>
          <cell r="R436">
            <v>15248.366319594936</v>
          </cell>
          <cell r="S436">
            <v>20421.147161067314</v>
          </cell>
          <cell r="T436">
            <v>15445.448065045633</v>
          </cell>
          <cell r="U436">
            <v>2.2930100000000002</v>
          </cell>
          <cell r="V436">
            <v>9.0153625432299993</v>
          </cell>
          <cell r="W436">
            <v>16.052943507999998</v>
          </cell>
          <cell r="X436">
            <v>54.498989299903748</v>
          </cell>
        </row>
        <row r="437">
          <cell r="C437" t="str">
            <v>Kab. Halmahera Barat</v>
          </cell>
          <cell r="D437">
            <v>97114</v>
          </cell>
          <cell r="E437">
            <v>2612.2399999999998</v>
          </cell>
          <cell r="F437">
            <v>135.16</v>
          </cell>
          <cell r="G437">
            <v>64.584442918558381</v>
          </cell>
          <cell r="H437">
            <v>35.415557081441619</v>
          </cell>
          <cell r="I437">
            <v>197343.7605663313</v>
          </cell>
          <cell r="J437">
            <v>197104.05090117094</v>
          </cell>
          <cell r="K437">
            <v>153319.59248183254</v>
          </cell>
          <cell r="L437">
            <v>2032083.5365274965</v>
          </cell>
          <cell r="M437">
            <v>2029615.2037931804</v>
          </cell>
          <cell r="N437">
            <v>1578758.9068706112</v>
          </cell>
          <cell r="O437">
            <v>0.21481031698493536</v>
          </cell>
          <cell r="P437">
            <v>0.2574721988734649</v>
          </cell>
          <cell r="Q437">
            <v>0.28411863092143697</v>
          </cell>
          <cell r="R437">
            <v>46552.698866420367</v>
          </cell>
          <cell r="S437">
            <v>38839.144745544021</v>
          </cell>
          <cell r="T437">
            <v>35196.565489452711</v>
          </cell>
          <cell r="U437">
            <v>4.4044499999999998</v>
          </cell>
          <cell r="V437">
            <v>4.8528320382999999</v>
          </cell>
          <cell r="W437">
            <v>14.323610672999999</v>
          </cell>
          <cell r="X437">
            <v>69.41473183932996</v>
          </cell>
        </row>
        <row r="438">
          <cell r="C438" t="str">
            <v>Kota Ternate</v>
          </cell>
          <cell r="D438">
            <v>159462</v>
          </cell>
          <cell r="E438">
            <v>250.85</v>
          </cell>
          <cell r="F438">
            <v>135.91999999999999</v>
          </cell>
          <cell r="G438">
            <v>73.37054944039383</v>
          </cell>
          <cell r="H438">
            <v>26.62945055960617</v>
          </cell>
          <cell r="I438">
            <v>429402.17269207234</v>
          </cell>
          <cell r="J438">
            <v>425523.32554351137</v>
          </cell>
          <cell r="K438">
            <v>398629.09306351136</v>
          </cell>
          <cell r="L438">
            <v>2692818.1804572395</v>
          </cell>
          <cell r="M438">
            <v>2668493.5943579748</v>
          </cell>
          <cell r="N438">
            <v>2499837.5353595926</v>
          </cell>
          <cell r="O438">
            <v>0.28465617506812046</v>
          </cell>
          <cell r="P438">
            <v>0.33851880501044768</v>
          </cell>
          <cell r="Q438">
            <v>0.44987896187406662</v>
          </cell>
          <cell r="R438">
            <v>35130.100366194129</v>
          </cell>
          <cell r="S438">
            <v>29540.456400025902</v>
          </cell>
          <cell r="T438">
            <v>22228.201021765657</v>
          </cell>
          <cell r="U438">
            <v>10.366959999999999</v>
          </cell>
          <cell r="V438">
            <v>4.6997298725499999</v>
          </cell>
          <cell r="W438">
            <v>23.650212795000005</v>
          </cell>
          <cell r="X438">
            <v>114.33595626665355</v>
          </cell>
        </row>
        <row r="439">
          <cell r="C439" t="str">
            <v>Kab. Halmahera Timur</v>
          </cell>
          <cell r="D439">
            <v>53831</v>
          </cell>
          <cell r="E439">
            <v>6506.2</v>
          </cell>
          <cell r="F439">
            <v>144.72</v>
          </cell>
          <cell r="G439">
            <v>64.954504837616312</v>
          </cell>
          <cell r="H439">
            <v>35.045495162383688</v>
          </cell>
          <cell r="I439">
            <v>194210.66522090236</v>
          </cell>
          <cell r="J439">
            <v>167825.99159710441</v>
          </cell>
          <cell r="K439">
            <v>157992.19571854261</v>
          </cell>
          <cell r="L439">
            <v>3607784.8306905385</v>
          </cell>
          <cell r="M439">
            <v>3117645.8099813191</v>
          </cell>
          <cell r="N439">
            <v>2934966.7611328526</v>
          </cell>
          <cell r="O439">
            <v>0.38137674419547141</v>
          </cell>
          <cell r="P439">
            <v>0.39549719597308031</v>
          </cell>
          <cell r="Q439">
            <v>0.52818624448864737</v>
          </cell>
          <cell r="R439">
            <v>26220.791257462162</v>
          </cell>
          <cell r="S439">
            <v>25284.629326880626</v>
          </cell>
          <cell r="T439">
            <v>18932.715693270835</v>
          </cell>
          <cell r="U439">
            <v>0.77191999999999994</v>
          </cell>
          <cell r="V439">
            <v>15.621371076400001</v>
          </cell>
          <cell r="W439">
            <v>13.057528491999999</v>
          </cell>
          <cell r="X439">
            <v>31.315726766016116</v>
          </cell>
        </row>
        <row r="440">
          <cell r="C440" t="str">
            <v>Kota Tidore Kepulauan</v>
          </cell>
          <cell r="D440">
            <v>79016</v>
          </cell>
          <cell r="E440">
            <v>1797.18</v>
          </cell>
          <cell r="F440">
            <v>136.13</v>
          </cell>
          <cell r="G440">
            <v>65.240577432673931</v>
          </cell>
          <cell r="H440">
            <v>34.759422567326069</v>
          </cell>
          <cell r="I440">
            <v>224620.45648996209</v>
          </cell>
          <cell r="J440">
            <v>222397.65850291558</v>
          </cell>
          <cell r="K440">
            <v>210269.29753717885</v>
          </cell>
          <cell r="L440">
            <v>2842721.1765966653</v>
          </cell>
          <cell r="M440">
            <v>2814590.1906312089</v>
          </cell>
          <cell r="N440">
            <v>2661097.7211853154</v>
          </cell>
          <cell r="O440">
            <v>0.30050232978512953</v>
          </cell>
          <cell r="P440">
            <v>0.35705227471450673</v>
          </cell>
          <cell r="Q440">
            <v>0.4788998738192341</v>
          </cell>
          <cell r="R440">
            <v>33277.612214023022</v>
          </cell>
          <cell r="S440">
            <v>28007.103464039938</v>
          </cell>
          <cell r="T440">
            <v>20881.191553152523</v>
          </cell>
          <cell r="U440">
            <v>1.5241900000000002</v>
          </cell>
          <cell r="V440">
            <v>5.0814887245599998</v>
          </cell>
          <cell r="W440">
            <v>8.0952345680000004</v>
          </cell>
          <cell r="X440">
            <v>65.538730187483011</v>
          </cell>
        </row>
        <row r="441">
          <cell r="C441" t="str">
            <v>Kab. Kepulauan Sula</v>
          </cell>
          <cell r="D441">
            <v>119875</v>
          </cell>
          <cell r="E441">
            <v>9632.92</v>
          </cell>
          <cell r="F441">
            <v>142.49</v>
          </cell>
          <cell r="G441">
            <v>65.027343316694399</v>
          </cell>
          <cell r="H441">
            <v>34.972656683305601</v>
          </cell>
          <cell r="I441">
            <v>270599.77466225484</v>
          </cell>
          <cell r="J441">
            <v>269979.60848934605</v>
          </cell>
          <cell r="K441">
            <v>210967.60848934605</v>
          </cell>
          <cell r="L441">
            <v>2257349.5279437318</v>
          </cell>
          <cell r="M441">
            <v>2252176.0875023655</v>
          </cell>
          <cell r="N441">
            <v>1759896.6297338565</v>
          </cell>
          <cell r="O441">
            <v>0.23862304818039445</v>
          </cell>
          <cell r="P441">
            <v>0.28570574777708491</v>
          </cell>
          <cell r="Q441">
            <v>0.31671676962656975</v>
          </cell>
          <cell r="R441">
            <v>41907.100241382344</v>
          </cell>
          <cell r="S441">
            <v>35001.045928562351</v>
          </cell>
          <cell r="T441">
            <v>31573.951741774421</v>
          </cell>
          <cell r="U441">
            <v>1.8545416247496871</v>
          </cell>
          <cell r="V441">
            <v>8.4504615246300006</v>
          </cell>
          <cell r="W441">
            <v>8.2195518129999989</v>
          </cell>
          <cell r="X441">
            <v>44.473145980939812</v>
          </cell>
        </row>
        <row r="442">
          <cell r="C442" t="str">
            <v>Kab. Halmahera Selatan</v>
          </cell>
          <cell r="D442">
            <v>170353</v>
          </cell>
          <cell r="E442">
            <v>8779.32</v>
          </cell>
          <cell r="F442">
            <v>142.53</v>
          </cell>
          <cell r="G442">
            <v>64.88919085474825</v>
          </cell>
          <cell r="H442">
            <v>35.11080914525175</v>
          </cell>
          <cell r="I442">
            <v>452133.69262727909</v>
          </cell>
          <cell r="J442">
            <v>451247.75816387788</v>
          </cell>
          <cell r="K442">
            <v>360047.75816387788</v>
          </cell>
          <cell r="L442">
            <v>2654098.7985376194</v>
          </cell>
          <cell r="M442">
            <v>2648898.2181932684</v>
          </cell>
          <cell r="N442">
            <v>2113539.2870326783</v>
          </cell>
          <cell r="O442">
            <v>0.28056317271161924</v>
          </cell>
          <cell r="P442">
            <v>0.33603298179654467</v>
          </cell>
          <cell r="Q442">
            <v>0.38035946211742183</v>
          </cell>
          <cell r="R442">
            <v>35642.596650696702</v>
          </cell>
          <cell r="S442">
            <v>29758.983616836231</v>
          </cell>
          <cell r="T442">
            <v>26290.919501071523</v>
          </cell>
          <cell r="U442">
            <v>1.4332100000000001</v>
          </cell>
          <cell r="V442">
            <v>10.4045461575</v>
          </cell>
          <cell r="W442">
            <v>10.269734434</v>
          </cell>
          <cell r="X442">
            <v>61.004037755819056</v>
          </cell>
        </row>
        <row r="443">
          <cell r="C443" t="str">
            <v>Kab. Halmahera Utara</v>
          </cell>
          <cell r="D443">
            <v>174035</v>
          </cell>
          <cell r="E443">
            <v>5447.3</v>
          </cell>
          <cell r="F443">
            <v>141.91</v>
          </cell>
          <cell r="G443">
            <v>64.878461822887772</v>
          </cell>
          <cell r="H443">
            <v>35.121538177112228</v>
          </cell>
          <cell r="I443">
            <v>407597.5464106588</v>
          </cell>
          <cell r="J443">
            <v>406566.73506078654</v>
          </cell>
          <cell r="K443">
            <v>322356.73506078654</v>
          </cell>
          <cell r="L443">
            <v>2342043.5338331875</v>
          </cell>
          <cell r="M443">
            <v>2336120.5220834119</v>
          </cell>
          <cell r="N443">
            <v>1852252.3346498495</v>
          </cell>
          <cell r="O443">
            <v>0.24757600012592676</v>
          </cell>
          <cell r="P443">
            <v>0.2963547408051122</v>
          </cell>
          <cell r="Q443">
            <v>0.33333740519310379</v>
          </cell>
          <cell r="R443">
            <v>40391.637294865461</v>
          </cell>
          <cell r="S443">
            <v>33743.344118041852</v>
          </cell>
          <cell r="T443">
            <v>29999.633537097212</v>
          </cell>
          <cell r="U443">
            <v>2.6924473958995279</v>
          </cell>
          <cell r="V443">
            <v>6.8873740221800004</v>
          </cell>
          <cell r="W443">
            <v>8.4063542049999995</v>
          </cell>
          <cell r="X443">
            <v>69.416160452947963</v>
          </cell>
        </row>
        <row r="444">
          <cell r="C444" t="str">
            <v>Kab. Biak Numfor</v>
          </cell>
          <cell r="D444">
            <v>99798</v>
          </cell>
          <cell r="E444">
            <v>2602</v>
          </cell>
          <cell r="F444">
            <v>194.42</v>
          </cell>
          <cell r="G444">
            <v>66.616136494794858</v>
          </cell>
          <cell r="H444">
            <v>33.383863505205142</v>
          </cell>
          <cell r="I444">
            <v>724190.7611600589</v>
          </cell>
          <cell r="J444">
            <v>714947.5617346589</v>
          </cell>
          <cell r="K444">
            <v>646915.12951495894</v>
          </cell>
          <cell r="L444">
            <v>7256565.8746674182</v>
          </cell>
          <cell r="M444">
            <v>7163946.7898621112</v>
          </cell>
          <cell r="N444">
            <v>6482245.4309200486</v>
          </cell>
          <cell r="O444">
            <v>0.76708717320897424</v>
          </cell>
          <cell r="P444">
            <v>0.90880139700917217</v>
          </cell>
          <cell r="Q444">
            <v>1.1665661483300092</v>
          </cell>
          <cell r="R444">
            <v>13036.328007111317</v>
          </cell>
          <cell r="S444">
            <v>11003.504212151947</v>
          </cell>
          <cell r="T444">
            <v>8572.167137127577</v>
          </cell>
          <cell r="U444">
            <v>4.4044552132633372</v>
          </cell>
          <cell r="V444">
            <v>1.45891035804</v>
          </cell>
          <cell r="W444">
            <v>15.825564417000002</v>
          </cell>
          <cell r="X444">
            <v>118.9924592236513</v>
          </cell>
        </row>
        <row r="445">
          <cell r="C445" t="str">
            <v>Kab. Jayapura</v>
          </cell>
          <cell r="D445">
            <v>91990</v>
          </cell>
          <cell r="E445">
            <v>17514</v>
          </cell>
          <cell r="F445">
            <v>200.6</v>
          </cell>
          <cell r="G445">
            <v>67.24143518210235</v>
          </cell>
          <cell r="H445">
            <v>32.75856481789765</v>
          </cell>
          <cell r="I445">
            <v>831227.55307478202</v>
          </cell>
          <cell r="J445">
            <v>816727.28398188204</v>
          </cell>
          <cell r="K445">
            <v>745578.11750614992</v>
          </cell>
          <cell r="L445">
            <v>9036064.2795388848</v>
          </cell>
          <cell r="M445">
            <v>8878435.5254036542</v>
          </cell>
          <cell r="N445">
            <v>8104990.9501701258</v>
          </cell>
          <cell r="O445">
            <v>0.95519686926892966</v>
          </cell>
          <cell r="P445">
            <v>1.1262973951957576</v>
          </cell>
          <cell r="Q445">
            <v>1.4586007542833135</v>
          </cell>
          <cell r="R445">
            <v>10469.046038282779</v>
          </cell>
          <cell r="S445">
            <v>8878.6496733945987</v>
          </cell>
          <cell r="T445">
            <v>6855.8856634580043</v>
          </cell>
          <cell r="U445">
            <v>4.2363638176006315</v>
          </cell>
          <cell r="V445">
            <v>3.21811187005</v>
          </cell>
          <cell r="W445">
            <v>30.565614836999998</v>
          </cell>
          <cell r="X445">
            <v>179.24639988800695</v>
          </cell>
        </row>
        <row r="446">
          <cell r="C446" t="str">
            <v>Kab. Jayawijaya</v>
          </cell>
          <cell r="D446">
            <v>210654</v>
          </cell>
          <cell r="E446">
            <v>6585</v>
          </cell>
          <cell r="F446">
            <v>246.78</v>
          </cell>
          <cell r="G446">
            <v>47.113841223183819</v>
          </cell>
          <cell r="H446">
            <v>52.886158776816181</v>
          </cell>
          <cell r="I446">
            <v>787053.46897885052</v>
          </cell>
          <cell r="J446">
            <v>782834.29897885048</v>
          </cell>
          <cell r="K446">
            <v>781224.55732053518</v>
          </cell>
          <cell r="L446">
            <v>3736237.9493332691</v>
          </cell>
          <cell r="M446">
            <v>3716209.0393671636</v>
          </cell>
          <cell r="N446">
            <v>3708567.4011437483</v>
          </cell>
          <cell r="O446">
            <v>0.39495544538435096</v>
          </cell>
          <cell r="P446">
            <v>0.47142951582698689</v>
          </cell>
          <cell r="Q446">
            <v>0.6674059529338815</v>
          </cell>
          <cell r="R446">
            <v>25319.311625817689</v>
          </cell>
          <cell r="S446">
            <v>21212.07871861372</v>
          </cell>
          <cell r="T446">
            <v>14983.384484421402</v>
          </cell>
          <cell r="U446">
            <v>3.1883250345861716</v>
          </cell>
          <cell r="V446">
            <v>1.20949538652</v>
          </cell>
          <cell r="W446">
            <v>33.610052058999997</v>
          </cell>
          <cell r="X446">
            <v>113.82760409692291</v>
          </cell>
        </row>
        <row r="447">
          <cell r="C447" t="str">
            <v>Kab. Merauke</v>
          </cell>
          <cell r="D447">
            <v>155783</v>
          </cell>
          <cell r="E447">
            <v>44071</v>
          </cell>
          <cell r="F447">
            <v>212.51</v>
          </cell>
          <cell r="G447">
            <v>60.652258473425121</v>
          </cell>
          <cell r="H447">
            <v>39.347741526574879</v>
          </cell>
          <cell r="I447">
            <v>1507833.9010307775</v>
          </cell>
          <cell r="J447">
            <v>1498247.8914955324</v>
          </cell>
          <cell r="K447">
            <v>1398120.2214955324</v>
          </cell>
          <cell r="L447">
            <v>9679065.7583354898</v>
          </cell>
          <cell r="M447">
            <v>9617531.3833700232</v>
          </cell>
          <cell r="N447">
            <v>8974793.2797258534</v>
          </cell>
          <cell r="O447">
            <v>1.023168165231551</v>
          </cell>
          <cell r="P447">
            <v>1.2200573529321908</v>
          </cell>
          <cell r="Q447">
            <v>1.6151332343030149</v>
          </cell>
          <cell r="R447">
            <v>9773.564444058833</v>
          </cell>
          <cell r="S447">
            <v>8196.3359968011173</v>
          </cell>
          <cell r="T447">
            <v>6191.4396828787576</v>
          </cell>
          <cell r="U447">
            <v>39.081890000000001</v>
          </cell>
          <cell r="V447">
            <v>1.7278856581999997</v>
          </cell>
          <cell r="W447">
            <v>43.899195510000006</v>
          </cell>
          <cell r="X447">
            <v>112.62847410076554</v>
          </cell>
        </row>
        <row r="448">
          <cell r="C448" t="str">
            <v>Kab. Mimika</v>
          </cell>
          <cell r="D448">
            <v>126430</v>
          </cell>
          <cell r="E448">
            <v>18708.77</v>
          </cell>
          <cell r="F448">
            <v>207.39</v>
          </cell>
          <cell r="G448">
            <v>65.741245081947028</v>
          </cell>
          <cell r="H448">
            <v>34.258754918052972</v>
          </cell>
          <cell r="I448">
            <v>14838793.659877395</v>
          </cell>
          <cell r="J448">
            <v>807379.82447352819</v>
          </cell>
          <cell r="K448">
            <v>802002.53447352815</v>
          </cell>
          <cell r="L448">
            <v>117367663.2118753</v>
          </cell>
          <cell r="M448">
            <v>6385982.9508307222</v>
          </cell>
          <cell r="N448">
            <v>6343451.1941274079</v>
          </cell>
          <cell r="O448">
            <v>12.406864425173657</v>
          </cell>
          <cell r="P448">
            <v>0.81011073884643148</v>
          </cell>
          <cell r="Q448">
            <v>1.1415882822570467</v>
          </cell>
          <cell r="R448">
            <v>806.00542226526602</v>
          </cell>
          <cell r="S448">
            <v>12343.991408186539</v>
          </cell>
          <cell r="T448">
            <v>8759.7255117483255</v>
          </cell>
          <cell r="U448">
            <v>19.130028472767105</v>
          </cell>
          <cell r="V448">
            <v>110.8415279412</v>
          </cell>
          <cell r="W448">
            <v>38.512341159000002</v>
          </cell>
          <cell r="X448">
            <v>54.728809963640821</v>
          </cell>
        </row>
        <row r="449">
          <cell r="C449" t="str">
            <v>Kab. Nabire</v>
          </cell>
          <cell r="D449">
            <v>161519</v>
          </cell>
          <cell r="E449">
            <v>15350.01</v>
          </cell>
          <cell r="F449">
            <v>181.82</v>
          </cell>
          <cell r="G449">
            <v>63.044580731761847</v>
          </cell>
          <cell r="H449">
            <v>36.955419268238153</v>
          </cell>
          <cell r="I449">
            <v>893438.21673612134</v>
          </cell>
          <cell r="J449">
            <v>747364.67421413737</v>
          </cell>
          <cell r="K449">
            <v>740080.10421413742</v>
          </cell>
          <cell r="L449">
            <v>5531474.419332223</v>
          </cell>
          <cell r="M449">
            <v>4627100.676788101</v>
          </cell>
          <cell r="N449">
            <v>4582000.2861219887</v>
          </cell>
          <cell r="O449">
            <v>0.58472880275448158</v>
          </cell>
          <cell r="P449">
            <v>0.58698308104659314</v>
          </cell>
          <cell r="Q449">
            <v>0.82459179961497753</v>
          </cell>
          <cell r="R449">
            <v>17101.945299928797</v>
          </cell>
          <cell r="S449">
            <v>17036.2661597843</v>
          </cell>
          <cell r="T449">
            <v>12127.21252463249</v>
          </cell>
          <cell r="U449">
            <v>6.0626999999999995</v>
          </cell>
          <cell r="V449">
            <v>1.8614831306599999</v>
          </cell>
          <cell r="W449">
            <v>19.188609072999999</v>
          </cell>
          <cell r="X449">
            <v>125.40417507143513</v>
          </cell>
        </row>
        <row r="450">
          <cell r="C450" t="str">
            <v>Kab. Paniai</v>
          </cell>
          <cell r="D450">
            <v>112881</v>
          </cell>
          <cell r="E450">
            <v>18103</v>
          </cell>
          <cell r="F450">
            <v>355.66</v>
          </cell>
          <cell r="G450">
            <v>58.3</v>
          </cell>
          <cell r="H450">
            <v>41.7</v>
          </cell>
          <cell r="I450">
            <v>416787.6171951865</v>
          </cell>
          <cell r="J450">
            <v>414581.47719518648</v>
          </cell>
          <cell r="K450">
            <v>413757.89719518647</v>
          </cell>
          <cell r="L450">
            <v>3692274.3171586585</v>
          </cell>
          <cell r="M450">
            <v>3672730.3726507248</v>
          </cell>
          <cell r="N450">
            <v>3665434.3706663339</v>
          </cell>
          <cell r="O450">
            <v>0.39030807651713634</v>
          </cell>
          <cell r="P450">
            <v>0.46591391469104432</v>
          </cell>
          <cell r="Q450">
            <v>0.65964359130070027</v>
          </cell>
          <cell r="R450">
            <v>25620.786762174401</v>
          </cell>
          <cell r="S450">
            <v>21463.192415343881</v>
          </cell>
          <cell r="T450">
            <v>15159.701590190198</v>
          </cell>
          <cell r="U450">
            <v>10.780950000000001</v>
          </cell>
          <cell r="V450">
            <v>1.6424089017600001</v>
          </cell>
          <cell r="W450">
            <v>22.659935268000002</v>
          </cell>
          <cell r="X450">
            <v>55.35769352168046</v>
          </cell>
        </row>
        <row r="451">
          <cell r="C451" t="str">
            <v>Kab. Puncak Jaya</v>
          </cell>
          <cell r="D451">
            <v>111711</v>
          </cell>
          <cell r="E451">
            <v>6800</v>
          </cell>
          <cell r="F451">
            <v>431.96</v>
          </cell>
          <cell r="G451">
            <v>66.676254278270491</v>
          </cell>
          <cell r="H451">
            <v>33.323745721729509</v>
          </cell>
          <cell r="I451">
            <v>381357.47484797967</v>
          </cell>
          <cell r="J451">
            <v>378145.22484797967</v>
          </cell>
          <cell r="K451">
            <v>375978.35484797967</v>
          </cell>
          <cell r="L451">
            <v>3413786.2417128095</v>
          </cell>
          <cell r="M451">
            <v>3385031.239967234</v>
          </cell>
          <cell r="N451">
            <v>3365634.1349372906</v>
          </cell>
          <cell r="O451">
            <v>0.36086927112960104</v>
          </cell>
          <cell r="P451">
            <v>0.42941708112004617</v>
          </cell>
          <cell r="Q451">
            <v>0.60569055758885892</v>
          </cell>
          <cell r="R451">
            <v>27710.865956244423</v>
          </cell>
          <cell r="S451">
            <v>23287.382918995805</v>
          </cell>
          <cell r="T451">
            <v>16510.080724732004</v>
          </cell>
          <cell r="U451">
            <v>2.856421321</v>
          </cell>
          <cell r="V451">
            <v>1.1310496885000001</v>
          </cell>
          <cell r="W451">
            <v>13.363976946999999</v>
          </cell>
          <cell r="X451">
            <v>29.887758774953301</v>
          </cell>
        </row>
        <row r="452">
          <cell r="C452" t="str">
            <v>Kab. Yapen Waropen</v>
          </cell>
          <cell r="D452">
            <v>70744</v>
          </cell>
          <cell r="E452">
            <v>2050</v>
          </cell>
          <cell r="F452">
            <v>180.81</v>
          </cell>
          <cell r="G452">
            <v>65.113074602732041</v>
          </cell>
          <cell r="H452">
            <v>34.886925397267959</v>
          </cell>
          <cell r="I452">
            <v>384723.32874570339</v>
          </cell>
          <cell r="J452">
            <v>380198.68160990393</v>
          </cell>
          <cell r="K452">
            <v>375482.62160990393</v>
          </cell>
          <cell r="L452">
            <v>5438246.7593817618</v>
          </cell>
          <cell r="M452">
            <v>5374288.7256856263</v>
          </cell>
          <cell r="N452">
            <v>5307624.9803503323</v>
          </cell>
          <cell r="O452">
            <v>0.57487376341887242</v>
          </cell>
          <cell r="P452">
            <v>0.68176959504297896</v>
          </cell>
          <cell r="Q452">
            <v>0.95517759950483982</v>
          </cell>
          <cell r="R452">
            <v>17395.123305903358</v>
          </cell>
          <cell r="S452">
            <v>14667.711896670306</v>
          </cell>
          <cell r="T452">
            <v>10469.257240940282</v>
          </cell>
          <cell r="U452">
            <v>2.5855900000000003</v>
          </cell>
          <cell r="V452">
            <v>1.21536507208</v>
          </cell>
          <cell r="W452">
            <v>15.132849417999999</v>
          </cell>
          <cell r="X452">
            <v>84.357439252264996</v>
          </cell>
        </row>
        <row r="453">
          <cell r="C453" t="str">
            <v>Kota Jayapura</v>
          </cell>
          <cell r="D453">
            <v>200360</v>
          </cell>
          <cell r="E453">
            <v>738.62</v>
          </cell>
          <cell r="F453">
            <v>180.68</v>
          </cell>
          <cell r="G453">
            <v>71.884085493581566</v>
          </cell>
          <cell r="H453">
            <v>28.115914506418434</v>
          </cell>
          <cell r="I453">
            <v>2168795.8085064385</v>
          </cell>
          <cell r="J453">
            <v>2154393.951691438</v>
          </cell>
          <cell r="K453">
            <v>2045258.3297714379</v>
          </cell>
          <cell r="L453">
            <v>10824494.951619277</v>
          </cell>
          <cell r="M453">
            <v>10752615.051364733</v>
          </cell>
          <cell r="N453">
            <v>10207917.397541614</v>
          </cell>
          <cell r="O453">
            <v>1.1442507898728338</v>
          </cell>
          <cell r="P453">
            <v>1.3640513905003764</v>
          </cell>
          <cell r="Q453">
            <v>1.8370502949671308</v>
          </cell>
          <cell r="R453">
            <v>8739.3428857596409</v>
          </cell>
          <cell r="S453">
            <v>7331.1020901724905</v>
          </cell>
          <cell r="T453">
            <v>5443.5091011914419</v>
          </cell>
          <cell r="U453">
            <v>16.68319</v>
          </cell>
          <cell r="V453">
            <v>1.1101343538999999</v>
          </cell>
          <cell r="W453">
            <v>18.939778642</v>
          </cell>
          <cell r="X453">
            <v>132.89507932473143</v>
          </cell>
        </row>
        <row r="454">
          <cell r="C454" t="str">
            <v>Kab. Sarmi</v>
          </cell>
          <cell r="D454">
            <v>31593</v>
          </cell>
          <cell r="E454">
            <v>35589</v>
          </cell>
          <cell r="F454">
            <v>212.32</v>
          </cell>
          <cell r="G454">
            <v>63.823479386208163</v>
          </cell>
          <cell r="H454">
            <v>36.176520613791837</v>
          </cell>
          <cell r="I454">
            <v>287047.88295951771</v>
          </cell>
          <cell r="J454">
            <v>283162.75930885266</v>
          </cell>
          <cell r="K454">
            <v>275160.08831830189</v>
          </cell>
          <cell r="L454">
            <v>9085806.4431841765</v>
          </cell>
          <cell r="M454">
            <v>8962832.2510952633</v>
          </cell>
          <cell r="N454">
            <v>8709527.0572057702</v>
          </cell>
          <cell r="O454">
            <v>0.96045508318981043</v>
          </cell>
          <cell r="P454">
            <v>1.1370037648075579</v>
          </cell>
          <cell r="Q454">
            <v>1.5673950548735169</v>
          </cell>
          <cell r="R454">
            <v>10411.731037737394</v>
          </cell>
          <cell r="S454">
            <v>8795.0456361879642</v>
          </cell>
          <cell r="T454">
            <v>6380.0124728650262</v>
          </cell>
          <cell r="U454">
            <v>0.82837239574406496</v>
          </cell>
          <cell r="V454">
            <v>1.45298694568</v>
          </cell>
          <cell r="W454">
            <v>3.4566318909999998</v>
          </cell>
          <cell r="X454">
            <v>25.268244542787709</v>
          </cell>
        </row>
        <row r="455">
          <cell r="C455" t="str">
            <v>Kab. Keerom</v>
          </cell>
          <cell r="D455">
            <v>37927</v>
          </cell>
          <cell r="E455">
            <v>8390</v>
          </cell>
          <cell r="F455">
            <v>209.04</v>
          </cell>
          <cell r="G455">
            <v>66.11825969063905</v>
          </cell>
          <cell r="H455">
            <v>33.88174030936095</v>
          </cell>
          <cell r="I455">
            <v>270908.20028683112</v>
          </cell>
          <cell r="J455">
            <v>267376.58621942112</v>
          </cell>
          <cell r="K455">
            <v>239103.30724410363</v>
          </cell>
          <cell r="L455">
            <v>7142885.0235144123</v>
          </cell>
          <cell r="M455">
            <v>7049768.9302982334</v>
          </cell>
          <cell r="N455">
            <v>6304303.1941388361</v>
          </cell>
          <cell r="O455">
            <v>0.75507003944831008</v>
          </cell>
          <cell r="P455">
            <v>0.89431706297894042</v>
          </cell>
          <cell r="Q455">
            <v>1.13454307978081</v>
          </cell>
          <cell r="R455">
            <v>13243.804518196052</v>
          </cell>
          <cell r="S455">
            <v>11181.716657278495</v>
          </cell>
          <cell r="T455">
            <v>8814.1210133086952</v>
          </cell>
          <cell r="U455">
            <v>0.99443000401436121</v>
          </cell>
          <cell r="V455">
            <v>1.00972695122</v>
          </cell>
          <cell r="W455">
            <v>3.339048891</v>
          </cell>
          <cell r="X455">
            <v>37.210586906722412</v>
          </cell>
        </row>
        <row r="456">
          <cell r="C456" t="str">
            <v>Kab. Yahukimo</v>
          </cell>
          <cell r="D456">
            <v>137260</v>
          </cell>
          <cell r="E456">
            <v>17152</v>
          </cell>
          <cell r="F456">
            <v>302.95</v>
          </cell>
          <cell r="G456">
            <v>46.883410365440312</v>
          </cell>
          <cell r="H456">
            <v>53.116589634559688</v>
          </cell>
          <cell r="I456">
            <v>112364.08697623498</v>
          </cell>
          <cell r="J456">
            <v>111950.14697623497</v>
          </cell>
          <cell r="K456">
            <v>110636.40697623497</v>
          </cell>
          <cell r="L456">
            <v>818622.22771553963</v>
          </cell>
          <cell r="M456">
            <v>815606.49115718319</v>
          </cell>
          <cell r="N456">
            <v>806035.31237239519</v>
          </cell>
          <cell r="O456">
            <v>8.6536058712913824E-2</v>
          </cell>
          <cell r="P456">
            <v>0.10346591624917191</v>
          </cell>
          <cell r="Q456">
            <v>0.14505675846321381</v>
          </cell>
          <cell r="R456">
            <v>115558.7641583646</v>
          </cell>
          <cell r="S456">
            <v>96650.185515368066</v>
          </cell>
          <cell r="T456">
            <v>68938.532102494122</v>
          </cell>
          <cell r="U456">
            <v>0.91055070169864638</v>
          </cell>
          <cell r="V456">
            <v>0.97499539089999987</v>
          </cell>
          <cell r="W456">
            <v>3.7622048910000001</v>
          </cell>
          <cell r="X456">
            <v>20.175861641083817</v>
          </cell>
        </row>
        <row r="457">
          <cell r="C457" t="str">
            <v>Kab. Pegunungan Bintang</v>
          </cell>
          <cell r="D457">
            <v>88529</v>
          </cell>
          <cell r="E457">
            <v>15682</v>
          </cell>
          <cell r="F457">
            <v>274.69</v>
          </cell>
          <cell r="G457">
            <v>46.454668145683115</v>
          </cell>
          <cell r="H457">
            <v>53.545331854316885</v>
          </cell>
          <cell r="I457">
            <v>145404.40225067659</v>
          </cell>
          <cell r="J457">
            <v>144796.76225067658</v>
          </cell>
          <cell r="K457">
            <v>144796.76225067658</v>
          </cell>
          <cell r="L457">
            <v>1642449.392297175</v>
          </cell>
          <cell r="M457">
            <v>1635585.6527316086</v>
          </cell>
          <cell r="N457">
            <v>1635585.6527316086</v>
          </cell>
          <cell r="O457">
            <v>0.17362232814206779</v>
          </cell>
          <cell r="P457">
            <v>0.20748653915661688</v>
          </cell>
          <cell r="Q457">
            <v>0.29434535848793442</v>
          </cell>
          <cell r="R457">
            <v>57596.278698770962</v>
          </cell>
          <cell r="S457">
            <v>48195.89762616701</v>
          </cell>
          <cell r="T457">
            <v>33973.696923132942</v>
          </cell>
          <cell r="U457">
            <v>0.58728179896280397</v>
          </cell>
          <cell r="V457">
            <v>0.97499539089999987</v>
          </cell>
          <cell r="W457">
            <v>3.4135538909999998</v>
          </cell>
          <cell r="X457">
            <v>19.158006973923545</v>
          </cell>
        </row>
        <row r="458">
          <cell r="C458" t="str">
            <v>Kab. Tolikara</v>
          </cell>
          <cell r="D458">
            <v>44180</v>
          </cell>
          <cell r="E458">
            <v>8155</v>
          </cell>
          <cell r="F458">
            <v>275.45999999999998</v>
          </cell>
          <cell r="G458">
            <v>46.976298761323719</v>
          </cell>
          <cell r="H458">
            <v>53.023701238676281</v>
          </cell>
          <cell r="I458">
            <v>140731.63904239036</v>
          </cell>
          <cell r="J458">
            <v>140046.02904239038</v>
          </cell>
          <cell r="K458">
            <v>139294.32904239037</v>
          </cell>
          <cell r="L458">
            <v>3185415.0982885999</v>
          </cell>
          <cell r="M458">
            <v>3169896.5378540149</v>
          </cell>
          <cell r="N458">
            <v>3152882.0516611673</v>
          </cell>
          <cell r="O458">
            <v>0.33672829620049149</v>
          </cell>
          <cell r="P458">
            <v>0.40212560010258197</v>
          </cell>
          <cell r="Q458">
            <v>0.56740299489449397</v>
          </cell>
          <cell r="R458">
            <v>29697.533925232994</v>
          </cell>
          <cell r="S458">
            <v>24867.85222688883</v>
          </cell>
          <cell r="T458">
            <v>17624.157944142426</v>
          </cell>
          <cell r="U458">
            <v>0.29307987622650006</v>
          </cell>
          <cell r="V458">
            <v>0.97499539089999987</v>
          </cell>
          <cell r="W458">
            <v>3.4435778909999999</v>
          </cell>
          <cell r="X458">
            <v>19.702547133790056</v>
          </cell>
        </row>
        <row r="459">
          <cell r="C459" t="str">
            <v>Kab. Boven Digoel</v>
          </cell>
          <cell r="D459">
            <v>31443</v>
          </cell>
          <cell r="E459">
            <v>27108</v>
          </cell>
          <cell r="F459">
            <v>215.56</v>
          </cell>
          <cell r="G459">
            <v>46.809336291366236</v>
          </cell>
          <cell r="H459">
            <v>53.190663708633764</v>
          </cell>
          <cell r="I459">
            <v>417853.82437182049</v>
          </cell>
          <cell r="J459">
            <v>417036.56437182048</v>
          </cell>
          <cell r="K459">
            <v>156396.98013240777</v>
          </cell>
          <cell r="L459">
            <v>13289247.98434693</v>
          </cell>
          <cell r="M459">
            <v>13263256.18967085</v>
          </cell>
          <cell r="N459">
            <v>4973984.0388133377</v>
          </cell>
          <cell r="O459">
            <v>1.4047983366309558</v>
          </cell>
          <cell r="P459">
            <v>1.6825454051558391</v>
          </cell>
          <cell r="Q459">
            <v>0.89513448138446228</v>
          </cell>
          <cell r="R459">
            <v>7118.4594537479343</v>
          </cell>
          <cell r="S459">
            <v>5943.3760119381677</v>
          </cell>
          <cell r="T459">
            <v>11171.505743509591</v>
          </cell>
          <cell r="U459">
            <v>1.6114295971408439</v>
          </cell>
          <cell r="V459">
            <v>4.2928241997900001</v>
          </cell>
          <cell r="W459">
            <v>3.3997388910000002</v>
          </cell>
          <cell r="X459">
            <v>43.170765925792132</v>
          </cell>
        </row>
        <row r="460">
          <cell r="C460" t="str">
            <v>Kab. Mappi</v>
          </cell>
          <cell r="D460">
            <v>66228</v>
          </cell>
          <cell r="E460">
            <v>24118</v>
          </cell>
          <cell r="F460">
            <v>210.67</v>
          </cell>
          <cell r="G460">
            <v>46.598231342823695</v>
          </cell>
          <cell r="H460">
            <v>53.401768657176305</v>
          </cell>
          <cell r="I460">
            <v>172770.63145265786</v>
          </cell>
          <cell r="J460">
            <v>171794.05925265787</v>
          </cell>
          <cell r="K460">
            <v>170670.53565265788</v>
          </cell>
          <cell r="L460">
            <v>2608724.8815102051</v>
          </cell>
          <cell r="M460">
            <v>2593979.2724022749</v>
          </cell>
          <cell r="N460">
            <v>2577014.7921220316</v>
          </cell>
          <cell r="O460">
            <v>0.27576672348878728</v>
          </cell>
          <cell r="P460">
            <v>0.32906609383364754</v>
          </cell>
          <cell r="Q460">
            <v>0.46376803412834811</v>
          </cell>
          <cell r="R460">
            <v>36262.533323410942</v>
          </cell>
          <cell r="S460">
            <v>30389.031830958829</v>
          </cell>
          <cell r="T460">
            <v>21562.503803857457</v>
          </cell>
          <cell r="U460">
            <v>3.3940707038228957</v>
          </cell>
          <cell r="V460">
            <v>0.97546697846000008</v>
          </cell>
          <cell r="W460">
            <v>3.735576891</v>
          </cell>
          <cell r="X460">
            <v>31.683207445308522</v>
          </cell>
        </row>
        <row r="461">
          <cell r="C461" t="str">
            <v>Kab. Asmat</v>
          </cell>
          <cell r="D461">
            <v>62002</v>
          </cell>
          <cell r="E461">
            <v>23746</v>
          </cell>
          <cell r="F461">
            <v>216.6</v>
          </cell>
          <cell r="G461">
            <v>45.70135576508288</v>
          </cell>
          <cell r="H461">
            <v>54.29864423491712</v>
          </cell>
          <cell r="I461">
            <v>144425.81224774901</v>
          </cell>
          <cell r="J461">
            <v>144226.44224774902</v>
          </cell>
          <cell r="K461">
            <v>141975.62264774903</v>
          </cell>
          <cell r="L461">
            <v>2329373.4435622888</v>
          </cell>
          <cell r="M461">
            <v>2326157.9021281414</v>
          </cell>
          <cell r="N461">
            <v>2289855.53123688</v>
          </cell>
          <cell r="O461">
            <v>0.24623665257529878</v>
          </cell>
          <cell r="P461">
            <v>0.29509090632967555</v>
          </cell>
          <cell r="Q461">
            <v>0.41208991170950332</v>
          </cell>
          <cell r="R461">
            <v>40611.338301644653</v>
          </cell>
          <cell r="S461">
            <v>33887.862301076806</v>
          </cell>
          <cell r="T461">
            <v>24266.548915299223</v>
          </cell>
          <cell r="U461">
            <v>3.1775173804906669</v>
          </cell>
          <cell r="V461">
            <v>0.97598139089999991</v>
          </cell>
          <cell r="W461">
            <v>3.5432628909999999</v>
          </cell>
          <cell r="X461">
            <v>41.857315860867999</v>
          </cell>
        </row>
        <row r="462">
          <cell r="C462" t="str">
            <v>Kab. Waropen</v>
          </cell>
          <cell r="D462">
            <v>21647</v>
          </cell>
          <cell r="E462">
            <v>16944</v>
          </cell>
          <cell r="F462">
            <v>190.82</v>
          </cell>
          <cell r="G462">
            <v>60.996179207493675</v>
          </cell>
          <cell r="H462">
            <v>39.003820792506325</v>
          </cell>
          <cell r="I462">
            <v>108861.73546363819</v>
          </cell>
          <cell r="J462">
            <v>107525.3654636382</v>
          </cell>
          <cell r="K462">
            <v>106818.9454636382</v>
          </cell>
          <cell r="L462">
            <v>5028952.5321586458</v>
          </cell>
          <cell r="M462">
            <v>4967217.8807057887</v>
          </cell>
          <cell r="N462">
            <v>4934584.2594187735</v>
          </cell>
          <cell r="O462">
            <v>0.53160751913831306</v>
          </cell>
          <cell r="P462">
            <v>0.63012954753133343</v>
          </cell>
          <cell r="Q462">
            <v>0.88804396786053286</v>
          </cell>
          <cell r="R462">
            <v>18810.870125029611</v>
          </cell>
          <cell r="S462">
            <v>15869.752559893641</v>
          </cell>
          <cell r="T462">
            <v>11260.70370602472</v>
          </cell>
          <cell r="U462">
            <v>0.68965168866430449</v>
          </cell>
          <cell r="V462">
            <v>0.97499539089999987</v>
          </cell>
          <cell r="W462">
            <v>12.882848403000001</v>
          </cell>
          <cell r="X462">
            <v>27.303361443775412</v>
          </cell>
        </row>
        <row r="463">
          <cell r="C463" t="str">
            <v>Kab. Supiori</v>
          </cell>
          <cell r="D463">
            <v>12709</v>
          </cell>
          <cell r="E463">
            <v>528</v>
          </cell>
          <cell r="F463">
            <v>194.57</v>
          </cell>
          <cell r="G463">
            <v>65.638306526160079</v>
          </cell>
          <cell r="H463">
            <v>34.361693473839921</v>
          </cell>
          <cell r="I463">
            <v>91264.909280552965</v>
          </cell>
          <cell r="J463">
            <v>90009.245205952961</v>
          </cell>
          <cell r="K463">
            <v>87046.486425652954</v>
          </cell>
          <cell r="L463">
            <v>7181124.3434222173</v>
          </cell>
          <cell r="M463">
            <v>7082323.1730232872</v>
          </cell>
          <cell r="N463">
            <v>6849200.2852823157</v>
          </cell>
          <cell r="O463">
            <v>0.75911229474098407</v>
          </cell>
          <cell r="P463">
            <v>0.8984468174473812</v>
          </cell>
          <cell r="Q463">
            <v>1.232604547465975</v>
          </cell>
          <cell r="R463">
            <v>13173.281567534206</v>
          </cell>
          <cell r="S463">
            <v>11130.319353138188</v>
          </cell>
          <cell r="T463">
            <v>8112.9020824710533</v>
          </cell>
          <cell r="U463">
            <v>0.37538000450680736</v>
          </cell>
          <cell r="V463">
            <v>5.6497069499999997</v>
          </cell>
          <cell r="W463">
            <v>2.8565635359999999</v>
          </cell>
          <cell r="X463">
            <v>15.679244583496851</v>
          </cell>
        </row>
        <row r="464">
          <cell r="C464" t="str">
            <v>Kab. Sorong</v>
          </cell>
          <cell r="D464">
            <v>87048</v>
          </cell>
          <cell r="E464">
            <v>7246</v>
          </cell>
          <cell r="F464">
            <v>174.54</v>
          </cell>
          <cell r="G464">
            <v>64.608284697100956</v>
          </cell>
          <cell r="H464">
            <v>35.391715302899044</v>
          </cell>
          <cell r="I464">
            <v>2309822.8551203618</v>
          </cell>
          <cell r="J464">
            <v>1142088.1636906802</v>
          </cell>
          <cell r="K464">
            <v>511360.02019463957</v>
          </cell>
          <cell r="L464">
            <v>26535047.963426635</v>
          </cell>
          <cell r="M464">
            <v>13120211.420028951</v>
          </cell>
          <cell r="N464">
            <v>5874460.3000027528</v>
          </cell>
          <cell r="O464">
            <v>2.8050038110020439</v>
          </cell>
          <cell r="P464">
            <v>1.6643990829819533</v>
          </cell>
          <cell r="Q464">
            <v>1.0571871427458583</v>
          </cell>
          <cell r="R464">
            <v>3565.0575449406097</v>
          </cell>
          <cell r="S464">
            <v>6008.1744229778742</v>
          </cell>
          <cell r="T464">
            <v>9459.0632024021324</v>
          </cell>
          <cell r="U464">
            <v>3.4545510029681621</v>
          </cell>
          <cell r="V464">
            <v>23.006785648179999</v>
          </cell>
          <cell r="W464">
            <v>37.839978637999998</v>
          </cell>
          <cell r="X464">
            <v>108.92655891621514</v>
          </cell>
        </row>
        <row r="465">
          <cell r="C465" t="str">
            <v>Kab. Manokwari</v>
          </cell>
          <cell r="D465">
            <v>152302</v>
          </cell>
          <cell r="E465">
            <v>13476</v>
          </cell>
          <cell r="F465">
            <v>173.28</v>
          </cell>
          <cell r="G465">
            <v>60.724097016075376</v>
          </cell>
          <cell r="H465">
            <v>39.275902983924624</v>
          </cell>
          <cell r="I465">
            <v>1071445.8998992909</v>
          </cell>
          <cell r="J465">
            <v>1060199.9298992909</v>
          </cell>
          <cell r="K465">
            <v>1027518.4998992909</v>
          </cell>
          <cell r="L465">
            <v>7035008.7319883583</v>
          </cell>
          <cell r="M465">
            <v>6961168.7955462886</v>
          </cell>
          <cell r="N465">
            <v>6746585.7303206185</v>
          </cell>
          <cell r="O465">
            <v>0.74366650216190999</v>
          </cell>
          <cell r="P465">
            <v>0.88307745880548205</v>
          </cell>
          <cell r="Q465">
            <v>1.2141376955980607</v>
          </cell>
          <cell r="R465">
            <v>13446.887779574632</v>
          </cell>
          <cell r="S465">
            <v>11324.034941993383</v>
          </cell>
          <cell r="T465">
            <v>8236.2981037947211</v>
          </cell>
          <cell r="U465">
            <v>13.05842082665</v>
          </cell>
          <cell r="V465">
            <v>2.24642342818</v>
          </cell>
          <cell r="W465">
            <v>57.065751147999997</v>
          </cell>
          <cell r="X465">
            <v>126.4698906591896</v>
          </cell>
        </row>
        <row r="466">
          <cell r="C466" t="str">
            <v>Kab. Fak Fak</v>
          </cell>
          <cell r="D466">
            <v>58953</v>
          </cell>
          <cell r="E466">
            <v>14320</v>
          </cell>
          <cell r="F466">
            <v>181.86</v>
          </cell>
          <cell r="G466">
            <v>67.472010927315438</v>
          </cell>
          <cell r="H466">
            <v>32.527989072684562</v>
          </cell>
          <cell r="I466">
            <v>524748.21596497996</v>
          </cell>
          <cell r="J466">
            <v>517682.61504778254</v>
          </cell>
          <cell r="K466">
            <v>486435.51904836675</v>
          </cell>
          <cell r="L466">
            <v>8901128.2880426776</v>
          </cell>
          <cell r="M466">
            <v>8781276.8654314876</v>
          </cell>
          <cell r="N466">
            <v>8251242.8383350596</v>
          </cell>
          <cell r="O466">
            <v>0.94093286752640848</v>
          </cell>
          <cell r="P466">
            <v>1.1139720766940628</v>
          </cell>
          <cell r="Q466">
            <v>1.4849207237569688</v>
          </cell>
          <cell r="R466">
            <v>10627.75076216512</v>
          </cell>
          <cell r="S466">
            <v>8976.8856950858408</v>
          </cell>
          <cell r="T466">
            <v>6734.3662459630823</v>
          </cell>
          <cell r="U466">
            <v>45.52328</v>
          </cell>
          <cell r="V466">
            <v>2.1806359521500003</v>
          </cell>
          <cell r="W466">
            <v>20.865070551999999</v>
          </cell>
          <cell r="X466">
            <v>81.816443591683154</v>
          </cell>
        </row>
        <row r="467">
          <cell r="C467" t="str">
            <v>Kota Sorong</v>
          </cell>
          <cell r="D467">
            <v>148988</v>
          </cell>
          <cell r="E467">
            <v>717.9</v>
          </cell>
          <cell r="F467">
            <v>150.63</v>
          </cell>
          <cell r="G467">
            <v>73.94129918282502</v>
          </cell>
          <cell r="H467">
            <v>26.05870081717498</v>
          </cell>
          <cell r="I467">
            <v>1319370.1297172126</v>
          </cell>
          <cell r="J467">
            <v>1306848.8683980328</v>
          </cell>
          <cell r="K467">
            <v>1115934.998398033</v>
          </cell>
          <cell r="L467">
            <v>8855546.2837088406</v>
          </cell>
          <cell r="M467">
            <v>8771504.2043522503</v>
          </cell>
          <cell r="N467">
            <v>7490099.8630630178</v>
          </cell>
          <cell r="O467">
            <v>0.93611442152074265</v>
          </cell>
          <cell r="P467">
            <v>1.1127323399537123</v>
          </cell>
          <cell r="Q467">
            <v>1.3479429375170049</v>
          </cell>
          <cell r="R467">
            <v>10682.454804782021</v>
          </cell>
          <cell r="S467">
            <v>8986.8871793696435</v>
          </cell>
          <cell r="T467">
            <v>7418.7116692199343</v>
          </cell>
          <cell r="U467">
            <v>11.29967993</v>
          </cell>
          <cell r="V467">
            <v>1.5921903207599999</v>
          </cell>
          <cell r="W467">
            <v>32.25004903</v>
          </cell>
          <cell r="X467">
            <v>89.545407262401554</v>
          </cell>
        </row>
        <row r="468">
          <cell r="C468" t="str">
            <v>Kab. Sorong Selatan</v>
          </cell>
          <cell r="D468">
            <v>54246</v>
          </cell>
          <cell r="E468">
            <v>29797</v>
          </cell>
          <cell r="F468">
            <v>187.89</v>
          </cell>
          <cell r="G468">
            <v>61.876893449189616</v>
          </cell>
          <cell r="H468">
            <v>38.123106550810384</v>
          </cell>
          <cell r="I468">
            <v>241907.27056429998</v>
          </cell>
          <cell r="J468">
            <v>240120.14056429997</v>
          </cell>
          <cell r="K468">
            <v>239231.36056429998</v>
          </cell>
          <cell r="L468">
            <v>4459449.0020333296</v>
          </cell>
          <cell r="M468">
            <v>4426504.0844357181</v>
          </cell>
          <cell r="N468">
            <v>4410119.8349057995</v>
          </cell>
          <cell r="O468">
            <v>0.47140564670972673</v>
          </cell>
          <cell r="P468">
            <v>0.56153587035218844</v>
          </cell>
          <cell r="Q468">
            <v>0.79365962987760996</v>
          </cell>
          <cell r="R468">
            <v>21213.152769376164</v>
          </cell>
          <cell r="S468">
            <v>17808.301353443589</v>
          </cell>
          <cell r="T468">
            <v>12599.859717624919</v>
          </cell>
          <cell r="U468">
            <v>1.9527699999999999</v>
          </cell>
          <cell r="V468">
            <v>2.6703121258299998</v>
          </cell>
          <cell r="W468">
            <v>25.496372525999998</v>
          </cell>
          <cell r="X468">
            <v>47.443608716513197</v>
          </cell>
        </row>
        <row r="469">
          <cell r="C469" t="str">
            <v>Kab. Raja Ampat</v>
          </cell>
          <cell r="D469">
            <v>36510</v>
          </cell>
          <cell r="E469">
            <v>6084.5</v>
          </cell>
          <cell r="F469">
            <v>192.14</v>
          </cell>
          <cell r="G469">
            <v>59.813720958895658</v>
          </cell>
          <cell r="H469">
            <v>40.186279041104342</v>
          </cell>
          <cell r="I469">
            <v>218575.83334249878</v>
          </cell>
          <cell r="J469">
            <v>217674.66334249877</v>
          </cell>
          <cell r="K469">
            <v>216590.98334249877</v>
          </cell>
          <cell r="L469">
            <v>5986738.793275781</v>
          </cell>
          <cell r="M469">
            <v>5962055.9666529382</v>
          </cell>
          <cell r="N469">
            <v>5932374.235620345</v>
          </cell>
          <cell r="O469">
            <v>0.63285452333675674</v>
          </cell>
          <cell r="P469">
            <v>0.75633236126330172</v>
          </cell>
          <cell r="Q469">
            <v>1.0676095245467365</v>
          </cell>
          <cell r="R469">
            <v>15801.419806995304</v>
          </cell>
          <cell r="S469">
            <v>13221.700554101642</v>
          </cell>
          <cell r="T469">
            <v>9366.7204816719786</v>
          </cell>
          <cell r="U469">
            <v>2.3591299999999999</v>
          </cell>
          <cell r="V469">
            <v>3.1083467627800001</v>
          </cell>
          <cell r="W469">
            <v>13.384938541</v>
          </cell>
          <cell r="X469">
            <v>37.9413541430187</v>
          </cell>
        </row>
        <row r="470">
          <cell r="C470" t="str">
            <v>Kab. Teluk Bintuni</v>
          </cell>
          <cell r="D470">
            <v>47419</v>
          </cell>
          <cell r="E470">
            <v>18637</v>
          </cell>
          <cell r="F470">
            <v>187.22</v>
          </cell>
          <cell r="G470">
            <v>59.792093424539352</v>
          </cell>
          <cell r="H470">
            <v>40.207906575460648</v>
          </cell>
          <cell r="I470">
            <v>382150.40991519234</v>
          </cell>
          <cell r="J470">
            <v>381433.59501981072</v>
          </cell>
          <cell r="K470">
            <v>331174.9550198107</v>
          </cell>
          <cell r="L470">
            <v>8059014.5282522263</v>
          </cell>
          <cell r="M470">
            <v>8043897.9105381966</v>
          </cell>
          <cell r="N470">
            <v>6984013.8978006858</v>
          </cell>
          <cell r="O470">
            <v>0.8519135332193738</v>
          </cell>
          <cell r="P470">
            <v>1.0204299212329828</v>
          </cell>
          <cell r="Q470">
            <v>1.2568660473388189</v>
          </cell>
          <cell r="R470">
            <v>11738.280482773982</v>
          </cell>
          <cell r="S470">
            <v>9799.7910409340275</v>
          </cell>
          <cell r="T470">
            <v>7956.2973486101782</v>
          </cell>
          <cell r="U470">
            <v>2.7884761460570964</v>
          </cell>
          <cell r="V470">
            <v>5.5634522024599997</v>
          </cell>
          <cell r="W470">
            <v>50.427789945999997</v>
          </cell>
          <cell r="X470">
            <v>24.190349884742322</v>
          </cell>
        </row>
        <row r="471">
          <cell r="C471" t="str">
            <v>Kab. Teluk Wondama</v>
          </cell>
          <cell r="D471">
            <v>20414</v>
          </cell>
          <cell r="E471">
            <v>5788</v>
          </cell>
          <cell r="F471">
            <v>177.24</v>
          </cell>
          <cell r="G471">
            <v>58.835995562950636</v>
          </cell>
          <cell r="H471">
            <v>41.164004437049364</v>
          </cell>
          <cell r="I471">
            <v>112925.13188902018</v>
          </cell>
          <cell r="J471">
            <v>112761.84095290556</v>
          </cell>
          <cell r="K471">
            <v>111752.87095290556</v>
          </cell>
          <cell r="L471">
            <v>5531749.3822386693</v>
          </cell>
          <cell r="M471">
            <v>5523750.4140739478</v>
          </cell>
          <cell r="N471">
            <v>5474325.0197367277</v>
          </cell>
          <cell r="O471">
            <v>0.58475786891639436</v>
          </cell>
          <cell r="P471">
            <v>0.70072995239779268</v>
          </cell>
          <cell r="Q471">
            <v>0.98517748533851246</v>
          </cell>
          <cell r="R471">
            <v>17101.095225158479</v>
          </cell>
          <cell r="S471">
            <v>14270.832816238983</v>
          </cell>
          <cell r="T471">
            <v>10150.455272091349</v>
          </cell>
          <cell r="U471">
            <v>6.7289999999999997E-3</v>
          </cell>
          <cell r="V471">
            <v>2.09772727</v>
          </cell>
          <cell r="W471">
            <v>18.436603036000001</v>
          </cell>
          <cell r="X471">
            <v>15.148856787544613</v>
          </cell>
        </row>
        <row r="472">
          <cell r="C472" t="str">
            <v>Kab. Kaimana</v>
          </cell>
          <cell r="D472">
            <v>37132</v>
          </cell>
          <cell r="E472">
            <v>18500</v>
          </cell>
          <cell r="F472">
            <v>182.55</v>
          </cell>
          <cell r="G472">
            <v>65.841859246934121</v>
          </cell>
          <cell r="H472">
            <v>34.158140753065879</v>
          </cell>
          <cell r="I472">
            <v>336960.6731404732</v>
          </cell>
          <cell r="J472">
            <v>335172.57296244724</v>
          </cell>
          <cell r="K472">
            <v>312739.38296244724</v>
          </cell>
          <cell r="L472">
            <v>9074670.7190690842</v>
          </cell>
          <cell r="M472">
            <v>9026515.4842843711</v>
          </cell>
          <cell r="N472">
            <v>8422368.3874406777</v>
          </cell>
          <cell r="O472">
            <v>0.95927793255401161</v>
          </cell>
          <cell r="P472">
            <v>1.1450824696033868</v>
          </cell>
          <cell r="Q472">
            <v>1.5157170388345769</v>
          </cell>
          <cell r="R472">
            <v>10424.507497400349</v>
          </cell>
          <cell r="S472">
            <v>8732.9954526887668</v>
          </cell>
          <cell r="T472">
            <v>6597.5374979547123</v>
          </cell>
          <cell r="U472">
            <v>1.18303</v>
          </cell>
          <cell r="V472">
            <v>4.1561792635800003</v>
          </cell>
          <cell r="W472">
            <v>17.466099179</v>
          </cell>
          <cell r="X472">
            <v>31.184641257295006</v>
          </cell>
        </row>
      </sheetData>
      <sheetData sheetId="1" refreshError="1"/>
      <sheetData sheetId="2">
        <row r="9">
          <cell r="C9" t="str">
            <v>Provinsi Nanggroe Aceh Darussalam</v>
          </cell>
        </row>
      </sheetData>
      <sheetData sheetId="3" refreshError="1"/>
      <sheetData sheetId="4"/>
      <sheetData sheetId="5"/>
      <sheetData sheetId="6">
        <row r="11">
          <cell r="E11" t="str">
            <v>Provinsi Nanggroe Aceh Darussalam</v>
          </cell>
          <cell r="F11">
            <v>185.32884202762256</v>
          </cell>
          <cell r="G11">
            <v>373.00912457229754</v>
          </cell>
          <cell r="H11">
            <v>558.33796659992004</v>
          </cell>
          <cell r="I11">
            <v>558.33796659992004</v>
          </cell>
          <cell r="J11">
            <v>-1.010811076192651</v>
          </cell>
          <cell r="K11">
            <v>557.32715552372736</v>
          </cell>
          <cell r="L11">
            <v>487.93400000000003</v>
          </cell>
          <cell r="M11">
            <v>69.39315552372733</v>
          </cell>
          <cell r="N11">
            <v>0</v>
          </cell>
          <cell r="O11">
            <v>3.6092226608079515E-2</v>
          </cell>
          <cell r="P11">
            <v>0</v>
          </cell>
          <cell r="Q11">
            <v>0.14221832363337528</v>
          </cell>
          <cell r="R11">
            <v>0</v>
          </cell>
          <cell r="S11">
            <v>0</v>
          </cell>
          <cell r="T11">
            <v>0</v>
          </cell>
          <cell r="U11">
            <v>0</v>
          </cell>
          <cell r="V11">
            <v>0</v>
          </cell>
          <cell r="W11">
            <v>0</v>
          </cell>
          <cell r="X11">
            <v>557.32715552372736</v>
          </cell>
          <cell r="Y11">
            <v>69.39315552372733</v>
          </cell>
          <cell r="Z11">
            <v>271.14675518999843</v>
          </cell>
          <cell r="AB11">
            <v>0</v>
          </cell>
          <cell r="AC11">
            <v>460.88067044868052</v>
          </cell>
          <cell r="AD11">
            <v>96.446485075046837</v>
          </cell>
          <cell r="AE11">
            <v>487.93400000000003</v>
          </cell>
          <cell r="AF11">
            <v>0</v>
          </cell>
          <cell r="AG11">
            <v>2.9765462861017191E-2</v>
          </cell>
          <cell r="AH11">
            <v>4.8802319413169266E-2</v>
          </cell>
          <cell r="AK11">
            <v>557.32715552372736</v>
          </cell>
          <cell r="AT11">
            <v>487.93400000000003</v>
          </cell>
        </row>
        <row r="12">
          <cell r="E12" t="str">
            <v>Kab. Aceh Barat</v>
          </cell>
          <cell r="F12">
            <v>120.58869056326456</v>
          </cell>
          <cell r="G12">
            <v>184.2902842932217</v>
          </cell>
          <cell r="H12">
            <v>304.87897485648625</v>
          </cell>
          <cell r="I12">
            <v>304.87897485648625</v>
          </cell>
          <cell r="J12">
            <v>-1.4151039112912631</v>
          </cell>
          <cell r="K12">
            <v>303.46387094519497</v>
          </cell>
          <cell r="L12">
            <v>267.20100000000002</v>
          </cell>
          <cell r="M12">
            <v>0</v>
          </cell>
          <cell r="N12">
            <v>36.262870945194948</v>
          </cell>
          <cell r="O12">
            <v>0</v>
          </cell>
          <cell r="P12">
            <v>2.5017808133848134E-3</v>
          </cell>
          <cell r="Q12">
            <v>0.13571382945870317</v>
          </cell>
          <cell r="R12">
            <v>0</v>
          </cell>
          <cell r="S12">
            <v>0</v>
          </cell>
          <cell r="T12">
            <v>0</v>
          </cell>
          <cell r="U12">
            <v>0</v>
          </cell>
          <cell r="V12">
            <v>0</v>
          </cell>
          <cell r="W12">
            <v>0</v>
          </cell>
          <cell r="X12">
            <v>303.46387094519497</v>
          </cell>
          <cell r="Y12">
            <v>36.262870945194948</v>
          </cell>
          <cell r="AB12">
            <v>0</v>
          </cell>
          <cell r="AC12">
            <v>229.45038764764138</v>
          </cell>
          <cell r="AD12">
            <v>74.013483297553591</v>
          </cell>
          <cell r="AE12">
            <v>0</v>
          </cell>
          <cell r="AF12">
            <v>267.20100000000002</v>
          </cell>
          <cell r="AG12">
            <v>6.2810227555030795E-2</v>
          </cell>
          <cell r="AH12">
            <v>8.1378188164132698E-2</v>
          </cell>
          <cell r="AK12">
            <v>303.46387094519497</v>
          </cell>
          <cell r="AT12">
            <v>267.20100000000002</v>
          </cell>
        </row>
        <row r="13">
          <cell r="E13" t="str">
            <v>Kab. Aceh Besar</v>
          </cell>
          <cell r="F13">
            <v>213.53329521358083</v>
          </cell>
          <cell r="G13">
            <v>196.32058850026814</v>
          </cell>
          <cell r="H13">
            <v>409.85388371384897</v>
          </cell>
          <cell r="I13">
            <v>409.85388371384897</v>
          </cell>
          <cell r="J13">
            <v>-1.9023477567595313</v>
          </cell>
          <cell r="K13">
            <v>407.95153595708945</v>
          </cell>
          <cell r="L13">
            <v>335.43599999999998</v>
          </cell>
          <cell r="M13">
            <v>0</v>
          </cell>
          <cell r="N13">
            <v>72.515535957089469</v>
          </cell>
          <cell r="O13">
            <v>0</v>
          </cell>
          <cell r="P13">
            <v>5.0028575179263896E-3</v>
          </cell>
          <cell r="Q13">
            <v>0.21618292597422303</v>
          </cell>
          <cell r="R13">
            <v>0</v>
          </cell>
          <cell r="S13">
            <v>0</v>
          </cell>
          <cell r="T13">
            <v>0</v>
          </cell>
          <cell r="U13">
            <v>0</v>
          </cell>
          <cell r="V13">
            <v>0</v>
          </cell>
          <cell r="W13">
            <v>0</v>
          </cell>
          <cell r="X13">
            <v>407.95153595708945</v>
          </cell>
          <cell r="Y13">
            <v>72.515535957089469</v>
          </cell>
          <cell r="AB13">
            <v>0</v>
          </cell>
          <cell r="AC13">
            <v>322.66013390203398</v>
          </cell>
          <cell r="AD13">
            <v>85.291402055055471</v>
          </cell>
          <cell r="AE13">
            <v>0</v>
          </cell>
          <cell r="AF13">
            <v>335.43599999999998</v>
          </cell>
          <cell r="AG13">
            <v>0.20771372392928492</v>
          </cell>
          <cell r="AH13">
            <v>0.26086089603338514</v>
          </cell>
          <cell r="AK13">
            <v>407.95153595708945</v>
          </cell>
          <cell r="AT13">
            <v>335.43599999999998</v>
          </cell>
        </row>
        <row r="14">
          <cell r="E14" t="str">
            <v>Kab. Aceh Selatan</v>
          </cell>
          <cell r="F14">
            <v>131.72117632226764</v>
          </cell>
          <cell r="G14">
            <v>185.59570804365822</v>
          </cell>
          <cell r="H14">
            <v>317.31688436592583</v>
          </cell>
          <cell r="I14">
            <v>317.31688436592583</v>
          </cell>
          <cell r="J14">
            <v>-1.4728348007479068</v>
          </cell>
          <cell r="K14">
            <v>315.8440495651779</v>
          </cell>
          <cell r="L14">
            <v>277.66300000000001</v>
          </cell>
          <cell r="M14">
            <v>0</v>
          </cell>
          <cell r="N14">
            <v>38.181049565177887</v>
          </cell>
          <cell r="O14">
            <v>0</v>
          </cell>
          <cell r="P14">
            <v>2.6341162392084041E-3</v>
          </cell>
          <cell r="Q14">
            <v>0.13750859698691537</v>
          </cell>
          <cell r="R14">
            <v>0</v>
          </cell>
          <cell r="S14">
            <v>0</v>
          </cell>
          <cell r="T14">
            <v>0</v>
          </cell>
          <cell r="U14">
            <v>0</v>
          </cell>
          <cell r="V14">
            <v>0</v>
          </cell>
          <cell r="W14">
            <v>0</v>
          </cell>
          <cell r="X14">
            <v>315.8440495651779</v>
          </cell>
          <cell r="Y14">
            <v>38.181049565177887</v>
          </cell>
          <cell r="AB14">
            <v>0</v>
          </cell>
          <cell r="AC14">
            <v>244.85086795133446</v>
          </cell>
          <cell r="AD14">
            <v>70.993181613843433</v>
          </cell>
          <cell r="AE14">
            <v>0</v>
          </cell>
          <cell r="AF14">
            <v>277.66300000000001</v>
          </cell>
          <cell r="AG14">
            <v>9.5407079077385701E-2</v>
          </cell>
          <cell r="AH14">
            <v>0.12427086894021343</v>
          </cell>
          <cell r="AK14">
            <v>315.8440495651779</v>
          </cell>
          <cell r="AT14">
            <v>277.66300000000001</v>
          </cell>
        </row>
        <row r="15">
          <cell r="E15" t="str">
            <v>Kab. Aceh Singkil</v>
          </cell>
          <cell r="F15">
            <v>81.094325553158271</v>
          </cell>
          <cell r="G15">
            <v>169.8799421916188</v>
          </cell>
          <cell r="H15">
            <v>250.97426774477708</v>
          </cell>
          <cell r="I15">
            <v>250.97426774477708</v>
          </cell>
          <cell r="J15">
            <v>-1.1649037723453197</v>
          </cell>
          <cell r="K15">
            <v>249.80936397243175</v>
          </cell>
          <cell r="L15">
            <v>206.85900000000001</v>
          </cell>
          <cell r="M15">
            <v>0</v>
          </cell>
          <cell r="N15">
            <v>42.950363972431745</v>
          </cell>
          <cell r="O15">
            <v>0</v>
          </cell>
          <cell r="P15">
            <v>2.9631519433891427E-3</v>
          </cell>
          <cell r="Q15">
            <v>0.20763111091338421</v>
          </cell>
          <cell r="R15">
            <v>0</v>
          </cell>
          <cell r="S15">
            <v>0</v>
          </cell>
          <cell r="T15">
            <v>0</v>
          </cell>
          <cell r="U15">
            <v>0</v>
          </cell>
          <cell r="V15">
            <v>0</v>
          </cell>
          <cell r="W15">
            <v>0</v>
          </cell>
          <cell r="X15">
            <v>249.80936397243175</v>
          </cell>
          <cell r="Y15">
            <v>42.950363972431745</v>
          </cell>
          <cell r="AB15">
            <v>0</v>
          </cell>
          <cell r="AC15">
            <v>174.74744832572765</v>
          </cell>
          <cell r="AD15">
            <v>75.061915646704108</v>
          </cell>
          <cell r="AE15">
            <v>0</v>
          </cell>
          <cell r="AF15">
            <v>206.85900000000001</v>
          </cell>
          <cell r="AG15">
            <v>0.73438936503090979</v>
          </cell>
          <cell r="AH15">
            <v>0.2303689528219158</v>
          </cell>
          <cell r="AK15">
            <v>249.80936397243175</v>
          </cell>
          <cell r="AT15">
            <v>206.85900000000001</v>
          </cell>
        </row>
        <row r="16">
          <cell r="E16" t="str">
            <v>Kab. Aceh Tengah</v>
          </cell>
          <cell r="F16">
            <v>121.10768474484033</v>
          </cell>
          <cell r="G16">
            <v>180.63238238199449</v>
          </cell>
          <cell r="H16">
            <v>301.74006712683479</v>
          </cell>
          <cell r="I16">
            <v>301.74006712683479</v>
          </cell>
          <cell r="J16">
            <v>-1.4005345871602597</v>
          </cell>
          <cell r="K16">
            <v>300.33953253967451</v>
          </cell>
          <cell r="L16">
            <v>274.18599999999998</v>
          </cell>
          <cell r="M16">
            <v>0</v>
          </cell>
          <cell r="N16">
            <v>26.153532539674529</v>
          </cell>
          <cell r="O16">
            <v>0</v>
          </cell>
          <cell r="P16">
            <v>1.8043360661895707E-3</v>
          </cell>
          <cell r="Q16">
            <v>9.5386097538439352E-2</v>
          </cell>
          <cell r="R16">
            <v>0</v>
          </cell>
          <cell r="S16">
            <v>0</v>
          </cell>
          <cell r="T16">
            <v>0</v>
          </cell>
          <cell r="U16">
            <v>0</v>
          </cell>
          <cell r="V16">
            <v>0</v>
          </cell>
          <cell r="W16">
            <v>0</v>
          </cell>
          <cell r="X16">
            <v>300.33953253967451</v>
          </cell>
          <cell r="Y16">
            <v>26.153532539674529</v>
          </cell>
          <cell r="AB16">
            <v>0</v>
          </cell>
          <cell r="AC16">
            <v>239.19288269021831</v>
          </cell>
          <cell r="AD16">
            <v>61.146649849456196</v>
          </cell>
          <cell r="AE16">
            <v>0</v>
          </cell>
          <cell r="AF16">
            <v>274.18599999999998</v>
          </cell>
          <cell r="AG16">
            <v>0.18801315695056678</v>
          </cell>
          <cell r="AH16">
            <v>0.19359731164385882</v>
          </cell>
          <cell r="AK16">
            <v>300.33953253967451</v>
          </cell>
          <cell r="AT16">
            <v>274.18599999999998</v>
          </cell>
        </row>
        <row r="17">
          <cell r="E17" t="str">
            <v>Kab. Aceh Tenggara</v>
          </cell>
          <cell r="F17">
            <v>113.38886501395723</v>
          </cell>
          <cell r="G17">
            <v>166.20102419724941</v>
          </cell>
          <cell r="H17">
            <v>279.58988921120664</v>
          </cell>
          <cell r="I17">
            <v>279.58988921120664</v>
          </cell>
          <cell r="J17">
            <v>-1.2977239442848123</v>
          </cell>
          <cell r="K17">
            <v>278.29216526692181</v>
          </cell>
          <cell r="L17">
            <v>252.48</v>
          </cell>
          <cell r="M17">
            <v>0</v>
          </cell>
          <cell r="N17">
            <v>25.812165266921824</v>
          </cell>
          <cell r="O17">
            <v>0</v>
          </cell>
          <cell r="P17">
            <v>1.7807850877085527E-3</v>
          </cell>
          <cell r="Q17">
            <v>0.10223449487849265</v>
          </cell>
          <cell r="R17">
            <v>0</v>
          </cell>
          <cell r="S17">
            <v>0</v>
          </cell>
          <cell r="T17">
            <v>0</v>
          </cell>
          <cell r="U17">
            <v>0</v>
          </cell>
          <cell r="V17">
            <v>0</v>
          </cell>
          <cell r="W17">
            <v>0</v>
          </cell>
          <cell r="X17">
            <v>278.29216526692181</v>
          </cell>
          <cell r="Y17">
            <v>25.812165266921824</v>
          </cell>
          <cell r="AB17">
            <v>0</v>
          </cell>
          <cell r="AC17">
            <v>215.3615679023589</v>
          </cell>
          <cell r="AD17">
            <v>62.930597364562914</v>
          </cell>
          <cell r="AE17">
            <v>0</v>
          </cell>
          <cell r="AF17">
            <v>252.48</v>
          </cell>
          <cell r="AG17">
            <v>0.11925050990121279</v>
          </cell>
          <cell r="AH17">
            <v>0.14067926297459218</v>
          </cell>
          <cell r="AK17">
            <v>278.29216526692181</v>
          </cell>
          <cell r="AT17">
            <v>252.48</v>
          </cell>
        </row>
        <row r="18">
          <cell r="E18" t="str">
            <v>Kab. Aceh Timur</v>
          </cell>
          <cell r="F18">
            <v>137.57034497486754</v>
          </cell>
          <cell r="G18">
            <v>185.03732152875259</v>
          </cell>
          <cell r="H18">
            <v>322.60766650362012</v>
          </cell>
          <cell r="I18">
            <v>322.60766650362012</v>
          </cell>
          <cell r="J18">
            <v>-1.4973921074640077</v>
          </cell>
          <cell r="K18">
            <v>321.11027439615611</v>
          </cell>
          <cell r="L18">
            <v>285.67899999999997</v>
          </cell>
          <cell r="M18">
            <v>0</v>
          </cell>
          <cell r="N18">
            <v>35.431274396156141</v>
          </cell>
          <cell r="O18">
            <v>0</v>
          </cell>
          <cell r="P18">
            <v>2.4444088448496533E-3</v>
          </cell>
          <cell r="Q18">
            <v>0.12402477744656115</v>
          </cell>
          <cell r="R18">
            <v>0</v>
          </cell>
          <cell r="S18">
            <v>0</v>
          </cell>
          <cell r="T18">
            <v>0</v>
          </cell>
          <cell r="U18">
            <v>0</v>
          </cell>
          <cell r="V18">
            <v>0</v>
          </cell>
          <cell r="W18">
            <v>0</v>
          </cell>
          <cell r="X18">
            <v>321.11027439615611</v>
          </cell>
          <cell r="Y18">
            <v>35.431274396156141</v>
          </cell>
          <cell r="AB18">
            <v>0</v>
          </cell>
          <cell r="AC18">
            <v>244.42326195315246</v>
          </cell>
          <cell r="AD18">
            <v>76.687012443003653</v>
          </cell>
          <cell r="AE18">
            <v>0</v>
          </cell>
          <cell r="AF18">
            <v>285.67899999999997</v>
          </cell>
          <cell r="AG18">
            <v>0.38522155321480728</v>
          </cell>
          <cell r="AH18">
            <v>0.26446540585841011</v>
          </cell>
          <cell r="AK18">
            <v>321.11027439615611</v>
          </cell>
          <cell r="AT18">
            <v>285.67899999999997</v>
          </cell>
        </row>
        <row r="19">
          <cell r="E19" t="str">
            <v>Kab. Aceh Utara</v>
          </cell>
          <cell r="F19">
            <v>210.58021125575524</v>
          </cell>
          <cell r="G19">
            <v>15.443687261299596</v>
          </cell>
          <cell r="H19">
            <v>226.02389851705485</v>
          </cell>
          <cell r="I19">
            <v>226.02389851705485</v>
          </cell>
          <cell r="J19">
            <v>-1.04909596664494</v>
          </cell>
          <cell r="K19">
            <v>224.97480255040992</v>
          </cell>
          <cell r="L19">
            <v>203.86799999999999</v>
          </cell>
          <cell r="M19">
            <v>0</v>
          </cell>
          <cell r="N19">
            <v>21.106802550409924</v>
          </cell>
          <cell r="O19">
            <v>0</v>
          </cell>
          <cell r="P19">
            <v>1.4561614201016296E-3</v>
          </cell>
          <cell r="Q19">
            <v>0.10353170949050329</v>
          </cell>
          <cell r="R19">
            <v>0</v>
          </cell>
          <cell r="S19">
            <v>0</v>
          </cell>
          <cell r="T19">
            <v>0</v>
          </cell>
          <cell r="U19">
            <v>0</v>
          </cell>
          <cell r="V19">
            <v>0</v>
          </cell>
          <cell r="W19">
            <v>0</v>
          </cell>
          <cell r="X19">
            <v>224.97480255040992</v>
          </cell>
          <cell r="Y19">
            <v>21.106802550409924</v>
          </cell>
          <cell r="AB19">
            <v>0</v>
          </cell>
          <cell r="AC19">
            <v>199.89551900000001</v>
          </cell>
          <cell r="AD19">
            <v>25.079283550409912</v>
          </cell>
          <cell r="AE19">
            <v>0</v>
          </cell>
          <cell r="AF19">
            <v>203.86799999999999</v>
          </cell>
          <cell r="AG19">
            <v>4.2655756420756891E-2</v>
          </cell>
          <cell r="AH19">
            <v>0.25904146790286625</v>
          </cell>
          <cell r="AK19">
            <v>224.97480255040992</v>
          </cell>
          <cell r="AT19">
            <v>203.86799999999999</v>
          </cell>
        </row>
        <row r="20">
          <cell r="E20" t="str">
            <v>Kab. Bireuen</v>
          </cell>
          <cell r="F20">
            <v>200.46529425048919</v>
          </cell>
          <cell r="G20">
            <v>183.09184670846349</v>
          </cell>
          <cell r="H20">
            <v>383.55714095895269</v>
          </cell>
          <cell r="I20">
            <v>383.55714095895269</v>
          </cell>
          <cell r="J20">
            <v>-1.7802907223438562</v>
          </cell>
          <cell r="K20">
            <v>381.77685023660882</v>
          </cell>
          <cell r="L20">
            <v>345.88499999999999</v>
          </cell>
          <cell r="M20">
            <v>0</v>
          </cell>
          <cell r="N20">
            <v>35.891850236608832</v>
          </cell>
          <cell r="O20">
            <v>0</v>
          </cell>
          <cell r="P20">
            <v>2.4761840399933188E-3</v>
          </cell>
          <cell r="Q20">
            <v>0.10376816062161942</v>
          </cell>
          <cell r="R20">
            <v>0</v>
          </cell>
          <cell r="S20">
            <v>0</v>
          </cell>
          <cell r="T20">
            <v>0</v>
          </cell>
          <cell r="U20">
            <v>0</v>
          </cell>
          <cell r="V20">
            <v>0</v>
          </cell>
          <cell r="W20">
            <v>0</v>
          </cell>
          <cell r="X20">
            <v>381.77685023660882</v>
          </cell>
          <cell r="Y20">
            <v>35.891850236608832</v>
          </cell>
          <cell r="AB20">
            <v>0</v>
          </cell>
          <cell r="AC20">
            <v>308.06183315217299</v>
          </cell>
          <cell r="AD20">
            <v>73.715017084435829</v>
          </cell>
          <cell r="AE20">
            <v>0</v>
          </cell>
          <cell r="AF20">
            <v>345.88499999999999</v>
          </cell>
          <cell r="AG20">
            <v>0.16085548893806356</v>
          </cell>
          <cell r="AH20">
            <v>0.23863625248012291</v>
          </cell>
          <cell r="AK20">
            <v>381.77685023660882</v>
          </cell>
          <cell r="AT20">
            <v>345.88499999999999</v>
          </cell>
        </row>
        <row r="21">
          <cell r="E21" t="str">
            <v>Kab. Aceh Pidie</v>
          </cell>
          <cell r="F21">
            <v>275.77958841917444</v>
          </cell>
          <cell r="G21">
            <v>206.27594774316023</v>
          </cell>
          <cell r="H21">
            <v>482.05553616233465</v>
          </cell>
          <cell r="I21">
            <v>482.05553616233465</v>
          </cell>
          <cell r="J21">
            <v>-2.237473656568266</v>
          </cell>
          <cell r="K21">
            <v>479.81806250576636</v>
          </cell>
          <cell r="L21">
            <v>431.94</v>
          </cell>
          <cell r="M21">
            <v>0</v>
          </cell>
          <cell r="N21">
            <v>47.878062505766366</v>
          </cell>
          <cell r="O21">
            <v>0</v>
          </cell>
          <cell r="P21">
            <v>3.3031145917815632E-3</v>
          </cell>
          <cell r="Q21">
            <v>0.11084424342678698</v>
          </cell>
          <cell r="R21">
            <v>0</v>
          </cell>
          <cell r="S21">
            <v>0</v>
          </cell>
          <cell r="T21">
            <v>0</v>
          </cell>
          <cell r="U21">
            <v>0</v>
          </cell>
          <cell r="V21">
            <v>0</v>
          </cell>
          <cell r="W21">
            <v>0</v>
          </cell>
          <cell r="X21">
            <v>479.81806250576636</v>
          </cell>
          <cell r="Y21">
            <v>47.878062505766366</v>
          </cell>
          <cell r="AB21">
            <v>0</v>
          </cell>
          <cell r="AC21">
            <v>391.46802818147182</v>
          </cell>
          <cell r="AD21">
            <v>88.350034324294541</v>
          </cell>
          <cell r="AE21">
            <v>0</v>
          </cell>
          <cell r="AF21">
            <v>431.94</v>
          </cell>
          <cell r="AG21">
            <v>1.3656786858549021E-2</v>
          </cell>
          <cell r="AH21">
            <v>3.968547574880095E-2</v>
          </cell>
          <cell r="AK21">
            <v>479.81806250576636</v>
          </cell>
          <cell r="AT21">
            <v>431.94</v>
          </cell>
        </row>
        <row r="22">
          <cell r="E22" t="str">
            <v>Kab. Simeuleu</v>
          </cell>
          <cell r="F22">
            <v>50.017547735464206</v>
          </cell>
          <cell r="G22">
            <v>156.49484525272069</v>
          </cell>
          <cell r="H22">
            <v>206.5123929881849</v>
          </cell>
          <cell r="I22">
            <v>206.5123929881849</v>
          </cell>
          <cell r="J22">
            <v>-0.95853279218503507</v>
          </cell>
          <cell r="K22">
            <v>205.55386019599987</v>
          </cell>
          <cell r="L22">
            <v>184.733</v>
          </cell>
          <cell r="M22">
            <v>0</v>
          </cell>
          <cell r="N22">
            <v>20.82086019599987</v>
          </cell>
          <cell r="O22">
            <v>0</v>
          </cell>
          <cell r="P22">
            <v>1.4364342149093463E-3</v>
          </cell>
          <cell r="Q22">
            <v>0.11270785509897999</v>
          </cell>
          <cell r="R22">
            <v>0</v>
          </cell>
          <cell r="S22">
            <v>0</v>
          </cell>
          <cell r="T22">
            <v>0</v>
          </cell>
          <cell r="U22">
            <v>0</v>
          </cell>
          <cell r="V22">
            <v>0</v>
          </cell>
          <cell r="W22">
            <v>0</v>
          </cell>
          <cell r="X22">
            <v>205.55386019599987</v>
          </cell>
          <cell r="Y22">
            <v>20.82086019599987</v>
          </cell>
          <cell r="AB22">
            <v>0</v>
          </cell>
          <cell r="AC22">
            <v>149.30855032364602</v>
          </cell>
          <cell r="AD22">
            <v>56.245309872353857</v>
          </cell>
          <cell r="AE22">
            <v>0</v>
          </cell>
          <cell r="AF22">
            <v>184.733</v>
          </cell>
          <cell r="AG22">
            <v>1.9539224994154957E-2</v>
          </cell>
          <cell r="AH22">
            <v>1.6217673195663345E-2</v>
          </cell>
          <cell r="AK22">
            <v>205.55386019599987</v>
          </cell>
          <cell r="AT22">
            <v>184.733</v>
          </cell>
        </row>
        <row r="23">
          <cell r="E23" t="str">
            <v>Kota Banda Aceh</v>
          </cell>
          <cell r="F23">
            <v>153.99184837996029</v>
          </cell>
          <cell r="G23">
            <v>154.44207053626363</v>
          </cell>
          <cell r="H23">
            <v>308.43391891622389</v>
          </cell>
          <cell r="I23">
            <v>308.43391891622389</v>
          </cell>
          <cell r="J23">
            <v>-1.4316042791691213</v>
          </cell>
          <cell r="K23">
            <v>307.00231463705478</v>
          </cell>
          <cell r="L23">
            <v>308.839</v>
          </cell>
          <cell r="M23">
            <v>0</v>
          </cell>
          <cell r="N23">
            <v>-1.836685362945218</v>
          </cell>
          <cell r="O23">
            <v>0</v>
          </cell>
          <cell r="P23">
            <v>-1.2671319400456716E-4</v>
          </cell>
          <cell r="Q23">
            <v>-5.9470642080346652E-3</v>
          </cell>
          <cell r="R23">
            <v>0</v>
          </cell>
          <cell r="S23">
            <v>0</v>
          </cell>
          <cell r="T23">
            <v>0</v>
          </cell>
          <cell r="U23">
            <v>0</v>
          </cell>
          <cell r="V23">
            <v>0</v>
          </cell>
          <cell r="W23">
            <v>0</v>
          </cell>
          <cell r="X23">
            <v>307.00231463705478</v>
          </cell>
          <cell r="Y23">
            <v>-1.836685362945218</v>
          </cell>
          <cell r="AB23">
            <v>0</v>
          </cell>
          <cell r="AC23">
            <v>266.70517031075821</v>
          </cell>
          <cell r="AD23">
            <v>40.297144326296575</v>
          </cell>
          <cell r="AE23">
            <v>0</v>
          </cell>
          <cell r="AF23">
            <v>308.839</v>
          </cell>
          <cell r="AG23">
            <v>4.6984921395863563E-2</v>
          </cell>
          <cell r="AH23">
            <v>0.13222003240673616</v>
          </cell>
          <cell r="AK23">
            <v>307.00231463705478</v>
          </cell>
          <cell r="AT23">
            <v>308.839</v>
          </cell>
        </row>
        <row r="24">
          <cell r="E24" t="str">
            <v>Kota Sabang</v>
          </cell>
          <cell r="F24">
            <v>60.681738349400241</v>
          </cell>
          <cell r="G24">
            <v>124.84575450338163</v>
          </cell>
          <cell r="H24">
            <v>185.52749285278188</v>
          </cell>
          <cell r="I24">
            <v>185.52749285278188</v>
          </cell>
          <cell r="J24">
            <v>-0.86113081727468288</v>
          </cell>
          <cell r="K24">
            <v>184.66636203550721</v>
          </cell>
          <cell r="L24">
            <v>171.89599999999999</v>
          </cell>
          <cell r="M24">
            <v>0</v>
          </cell>
          <cell r="N24">
            <v>12.770362035507219</v>
          </cell>
          <cell r="O24">
            <v>0</v>
          </cell>
          <cell r="P24">
            <v>8.8102915978976527E-4</v>
          </cell>
          <cell r="Q24">
            <v>7.4291211171331625E-2</v>
          </cell>
          <cell r="R24">
            <v>0</v>
          </cell>
          <cell r="S24">
            <v>0</v>
          </cell>
          <cell r="T24">
            <v>0</v>
          </cell>
          <cell r="U24">
            <v>0</v>
          </cell>
          <cell r="V24">
            <v>0</v>
          </cell>
          <cell r="W24">
            <v>0</v>
          </cell>
          <cell r="X24">
            <v>184.66636203550721</v>
          </cell>
          <cell r="Y24">
            <v>12.770362035507219</v>
          </cell>
          <cell r="AB24">
            <v>0</v>
          </cell>
          <cell r="AC24">
            <v>149.84070018989863</v>
          </cell>
          <cell r="AD24">
            <v>34.825661845608579</v>
          </cell>
          <cell r="AE24">
            <v>0</v>
          </cell>
          <cell r="AF24">
            <v>171.89599999999999</v>
          </cell>
          <cell r="AG24">
            <v>1.8289596267172668E-2</v>
          </cell>
          <cell r="AH24">
            <v>2.9051136607205451E-2</v>
          </cell>
          <cell r="AK24">
            <v>184.66636203550721</v>
          </cell>
          <cell r="AT24">
            <v>171.89599999999999</v>
          </cell>
        </row>
        <row r="25">
          <cell r="E25" t="str">
            <v>Kota Langsa</v>
          </cell>
          <cell r="F25">
            <v>80.049616219584323</v>
          </cell>
          <cell r="G25">
            <v>136.2633894022658</v>
          </cell>
          <cell r="H25">
            <v>216.31300562185012</v>
          </cell>
          <cell r="I25">
            <v>216.31300562185012</v>
          </cell>
          <cell r="J25">
            <v>-1.0040225976971358</v>
          </cell>
          <cell r="K25">
            <v>215.30898302415298</v>
          </cell>
          <cell r="L25">
            <v>193.57900000000001</v>
          </cell>
          <cell r="M25">
            <v>0</v>
          </cell>
          <cell r="N25">
            <v>21.729983024152972</v>
          </cell>
          <cell r="O25">
            <v>0</v>
          </cell>
          <cell r="P25">
            <v>1.4991547328716711E-3</v>
          </cell>
          <cell r="Q25">
            <v>0.11225382414493809</v>
          </cell>
          <cell r="R25">
            <v>0</v>
          </cell>
          <cell r="S25">
            <v>0</v>
          </cell>
          <cell r="T25">
            <v>0</v>
          </cell>
          <cell r="U25">
            <v>0</v>
          </cell>
          <cell r="V25">
            <v>0</v>
          </cell>
          <cell r="W25">
            <v>0</v>
          </cell>
          <cell r="X25">
            <v>215.30898302415298</v>
          </cell>
          <cell r="Y25">
            <v>21.729983024152972</v>
          </cell>
          <cell r="AB25">
            <v>0</v>
          </cell>
          <cell r="AC25">
            <v>184.32168734460313</v>
          </cell>
          <cell r="AD25">
            <v>30.987295679549845</v>
          </cell>
          <cell r="AE25">
            <v>0</v>
          </cell>
          <cell r="AF25">
            <v>193.57900000000001</v>
          </cell>
          <cell r="AG25">
            <v>8.1069998111907182E-2</v>
          </cell>
          <cell r="AH25">
            <v>0.13396576075922584</v>
          </cell>
          <cell r="AK25">
            <v>215.30898302415298</v>
          </cell>
          <cell r="AT25">
            <v>193.57900000000001</v>
          </cell>
        </row>
        <row r="26">
          <cell r="E26" t="str">
            <v>Kota Lhokseumawe</v>
          </cell>
          <cell r="F26">
            <v>70.524298157935576</v>
          </cell>
          <cell r="G26">
            <v>163.8791188926642</v>
          </cell>
          <cell r="H26">
            <v>234.40341705059978</v>
          </cell>
          <cell r="I26">
            <v>234.40341705059978</v>
          </cell>
          <cell r="J26">
            <v>-1.0879897259051148</v>
          </cell>
          <cell r="K26">
            <v>233.31542732469467</v>
          </cell>
          <cell r="L26">
            <v>211.31</v>
          </cell>
          <cell r="M26">
            <v>0</v>
          </cell>
          <cell r="N26">
            <v>22.005427324694665</v>
          </cell>
          <cell r="O26">
            <v>0</v>
          </cell>
          <cell r="P26">
            <v>1.5181576757796627E-3</v>
          </cell>
          <cell r="Q26">
            <v>0.1041381256196804</v>
          </cell>
          <cell r="R26">
            <v>0</v>
          </cell>
          <cell r="S26">
            <v>0</v>
          </cell>
          <cell r="T26">
            <v>0</v>
          </cell>
          <cell r="U26">
            <v>0</v>
          </cell>
          <cell r="V26">
            <v>0</v>
          </cell>
          <cell r="W26">
            <v>0</v>
          </cell>
          <cell r="X26">
            <v>233.31542732469467</v>
          </cell>
          <cell r="Y26">
            <v>22.005427324694665</v>
          </cell>
          <cell r="AB26">
            <v>0</v>
          </cell>
          <cell r="AC26">
            <v>168.46976367645678</v>
          </cell>
          <cell r="AD26">
            <v>64.845663648237888</v>
          </cell>
          <cell r="AE26">
            <v>0</v>
          </cell>
          <cell r="AF26">
            <v>211.31</v>
          </cell>
          <cell r="AG26">
            <v>2.2204014545485776E-2</v>
          </cell>
          <cell r="AH26">
            <v>2.2361951379822543E-2</v>
          </cell>
          <cell r="AK26">
            <v>233.31542732469467</v>
          </cell>
          <cell r="AT26">
            <v>211.31</v>
          </cell>
        </row>
        <row r="27">
          <cell r="E27" t="str">
            <v>Kab. Nagan Raya</v>
          </cell>
          <cell r="F27">
            <v>78.957495489956941</v>
          </cell>
          <cell r="G27">
            <v>194.99881599550184</v>
          </cell>
          <cell r="H27">
            <v>273.9563114854588</v>
          </cell>
          <cell r="I27">
            <v>273.9563114854588</v>
          </cell>
          <cell r="J27">
            <v>-1.271575542683745</v>
          </cell>
          <cell r="K27">
            <v>272.68473594277503</v>
          </cell>
          <cell r="L27">
            <v>221.84100000000001</v>
          </cell>
          <cell r="M27">
            <v>0</v>
          </cell>
          <cell r="N27">
            <v>50.843735942775027</v>
          </cell>
          <cell r="O27">
            <v>0</v>
          </cell>
          <cell r="P27">
            <v>3.5077168394824281E-3</v>
          </cell>
          <cell r="Q27">
            <v>0.22918998716546998</v>
          </cell>
          <cell r="R27">
            <v>0</v>
          </cell>
          <cell r="S27">
            <v>0</v>
          </cell>
          <cell r="T27">
            <v>0</v>
          </cell>
          <cell r="U27">
            <v>0</v>
          </cell>
          <cell r="V27">
            <v>0</v>
          </cell>
          <cell r="W27">
            <v>0</v>
          </cell>
          <cell r="X27">
            <v>272.68473594277503</v>
          </cell>
          <cell r="Y27">
            <v>50.843735942775027</v>
          </cell>
          <cell r="AB27">
            <v>0</v>
          </cell>
          <cell r="AC27">
            <v>189.35819222554625</v>
          </cell>
          <cell r="AD27">
            <v>83.326543717228788</v>
          </cell>
          <cell r="AE27">
            <v>0</v>
          </cell>
          <cell r="AF27">
            <v>221.84100000000001</v>
          </cell>
          <cell r="AG27">
            <v>0.27867447569113885</v>
          </cell>
          <cell r="AH27">
            <v>0.13811120961216072</v>
          </cell>
          <cell r="AK27">
            <v>272.68473594277503</v>
          </cell>
          <cell r="AT27">
            <v>221.84100000000001</v>
          </cell>
        </row>
        <row r="28">
          <cell r="E28" t="str">
            <v>Kab. Aceh Jaya</v>
          </cell>
          <cell r="F28">
            <v>39.347858300398102</v>
          </cell>
          <cell r="G28">
            <v>155.92861711397234</v>
          </cell>
          <cell r="H28">
            <v>195.27647541437045</v>
          </cell>
          <cell r="I28">
            <v>195.27647541437045</v>
          </cell>
          <cell r="J28">
            <v>-0.90638098042715443</v>
          </cell>
          <cell r="K28">
            <v>194.37009443394331</v>
          </cell>
          <cell r="L28">
            <v>191.893</v>
          </cell>
          <cell r="M28">
            <v>0</v>
          </cell>
          <cell r="N28">
            <v>2.4770944339433072</v>
          </cell>
          <cell r="O28">
            <v>0</v>
          </cell>
          <cell r="P28">
            <v>1.7089511023955044E-4</v>
          </cell>
          <cell r="Q28">
            <v>1.290872743634894E-2</v>
          </cell>
          <cell r="R28">
            <v>0</v>
          </cell>
          <cell r="S28">
            <v>0</v>
          </cell>
          <cell r="T28">
            <v>0</v>
          </cell>
          <cell r="U28">
            <v>0</v>
          </cell>
          <cell r="V28">
            <v>0</v>
          </cell>
          <cell r="W28">
            <v>0</v>
          </cell>
          <cell r="X28">
            <v>194.37009443394331</v>
          </cell>
          <cell r="Y28">
            <v>2.4770944339433072</v>
          </cell>
          <cell r="AB28">
            <v>0</v>
          </cell>
          <cell r="AC28">
            <v>157.36297235308737</v>
          </cell>
          <cell r="AD28">
            <v>37.007122080855936</v>
          </cell>
          <cell r="AE28">
            <v>0</v>
          </cell>
          <cell r="AF28">
            <v>191.893</v>
          </cell>
          <cell r="AG28">
            <v>0.24972320399333536</v>
          </cell>
          <cell r="AH28">
            <v>0.11486324397564213</v>
          </cell>
          <cell r="AK28">
            <v>194.37009443394331</v>
          </cell>
          <cell r="AT28">
            <v>191.893</v>
          </cell>
        </row>
        <row r="29">
          <cell r="E29" t="str">
            <v>Kab. Aceh Barat Daya</v>
          </cell>
          <cell r="F29">
            <v>72.903816560695645</v>
          </cell>
          <cell r="G29">
            <v>155.07865158258579</v>
          </cell>
          <cell r="H29">
            <v>227.98246814328144</v>
          </cell>
          <cell r="I29">
            <v>227.98246814328144</v>
          </cell>
          <cell r="J29">
            <v>-1.0581867199181501</v>
          </cell>
          <cell r="K29">
            <v>226.92428142336328</v>
          </cell>
          <cell r="L29">
            <v>200.72900000000001</v>
          </cell>
          <cell r="M29">
            <v>0</v>
          </cell>
          <cell r="N29">
            <v>26.195281423363269</v>
          </cell>
          <cell r="O29">
            <v>0</v>
          </cell>
          <cell r="P29">
            <v>1.8072163278310324E-3</v>
          </cell>
          <cell r="Q29">
            <v>0.13050073194886275</v>
          </cell>
          <cell r="R29">
            <v>0</v>
          </cell>
          <cell r="S29">
            <v>0</v>
          </cell>
          <cell r="T29">
            <v>0</v>
          </cell>
          <cell r="U29">
            <v>0</v>
          </cell>
          <cell r="V29">
            <v>0</v>
          </cell>
          <cell r="W29">
            <v>0</v>
          </cell>
          <cell r="X29">
            <v>226.92428142336328</v>
          </cell>
          <cell r="Y29">
            <v>26.195281423363269</v>
          </cell>
          <cell r="AB29">
            <v>0</v>
          </cell>
          <cell r="AC29">
            <v>171.54011364393008</v>
          </cell>
          <cell r="AD29">
            <v>55.384167779433199</v>
          </cell>
          <cell r="AE29">
            <v>0</v>
          </cell>
          <cell r="AF29">
            <v>200.72900000000001</v>
          </cell>
          <cell r="AG29">
            <v>0.14058106602581041</v>
          </cell>
          <cell r="AH29">
            <v>0.11741818556306233</v>
          </cell>
          <cell r="AK29">
            <v>226.92428142336328</v>
          </cell>
          <cell r="AT29">
            <v>200.72900000000001</v>
          </cell>
        </row>
        <row r="30">
          <cell r="E30" t="str">
            <v>Kab. Gayo Lues</v>
          </cell>
          <cell r="F30">
            <v>49.260344590420665</v>
          </cell>
          <cell r="G30">
            <v>178.51274856451462</v>
          </cell>
          <cell r="H30">
            <v>227.77309315493528</v>
          </cell>
          <cell r="I30">
            <v>227.77309315493528</v>
          </cell>
          <cell r="J30">
            <v>-1.0572149003130931</v>
          </cell>
          <cell r="K30">
            <v>226.7158782546222</v>
          </cell>
          <cell r="L30">
            <v>200.63200000000001</v>
          </cell>
          <cell r="M30">
            <v>0</v>
          </cell>
          <cell r="N30">
            <v>26.083878254622192</v>
          </cell>
          <cell r="O30">
            <v>0</v>
          </cell>
          <cell r="P30">
            <v>1.7995306067934481E-3</v>
          </cell>
          <cell r="Q30">
            <v>0.13000856421020671</v>
          </cell>
          <cell r="R30">
            <v>0</v>
          </cell>
          <cell r="S30">
            <v>0</v>
          </cell>
          <cell r="T30">
            <v>0</v>
          </cell>
          <cell r="U30">
            <v>0</v>
          </cell>
          <cell r="V30">
            <v>0</v>
          </cell>
          <cell r="W30">
            <v>0</v>
          </cell>
          <cell r="X30">
            <v>226.7158782546222</v>
          </cell>
          <cell r="Y30">
            <v>26.083878254622192</v>
          </cell>
          <cell r="AB30">
            <v>0</v>
          </cell>
          <cell r="AC30">
            <v>179.31162024015674</v>
          </cell>
          <cell r="AD30">
            <v>47.404258014465455</v>
          </cell>
          <cell r="AE30">
            <v>0</v>
          </cell>
          <cell r="AF30">
            <v>200.63200000000001</v>
          </cell>
          <cell r="AG30">
            <v>6.396270833499125E-2</v>
          </cell>
          <cell r="AH30">
            <v>5.0897237978702783E-2</v>
          </cell>
          <cell r="AK30">
            <v>226.7158782546222</v>
          </cell>
          <cell r="AT30">
            <v>200.63200000000001</v>
          </cell>
        </row>
        <row r="31">
          <cell r="E31" t="str">
            <v>Kab. Aceh Tamiang</v>
          </cell>
          <cell r="F31">
            <v>90.39270552919875</v>
          </cell>
          <cell r="G31">
            <v>148.42417303086515</v>
          </cell>
          <cell r="H31">
            <v>238.81687856006391</v>
          </cell>
          <cell r="I31">
            <v>238.81687856006391</v>
          </cell>
          <cell r="J31">
            <v>-1.1084749254742752</v>
          </cell>
          <cell r="K31">
            <v>237.70840363458964</v>
          </cell>
          <cell r="L31">
            <v>213.428</v>
          </cell>
          <cell r="M31">
            <v>0</v>
          </cell>
          <cell r="N31">
            <v>24.280403634589646</v>
          </cell>
          <cell r="O31">
            <v>0</v>
          </cell>
          <cell r="P31">
            <v>1.6751086268392728E-3</v>
          </cell>
          <cell r="Q31">
            <v>0.11376390930238603</v>
          </cell>
          <cell r="R31">
            <v>0</v>
          </cell>
          <cell r="S31">
            <v>0</v>
          </cell>
          <cell r="T31">
            <v>0</v>
          </cell>
          <cell r="U31">
            <v>0</v>
          </cell>
          <cell r="V31">
            <v>0</v>
          </cell>
          <cell r="W31">
            <v>0</v>
          </cell>
          <cell r="X31">
            <v>237.70840363458964</v>
          </cell>
          <cell r="Y31">
            <v>24.280403634589646</v>
          </cell>
          <cell r="AB31">
            <v>0</v>
          </cell>
          <cell r="AC31">
            <v>188.70880554542688</v>
          </cell>
          <cell r="AD31">
            <v>48.99959808916276</v>
          </cell>
          <cell r="AE31">
            <v>0</v>
          </cell>
          <cell r="AF31">
            <v>213.428</v>
          </cell>
          <cell r="AG31">
            <v>0.22249618396134019</v>
          </cell>
          <cell r="AH31">
            <v>0.19739195974098522</v>
          </cell>
          <cell r="AK31">
            <v>237.70840363458964</v>
          </cell>
          <cell r="AT31">
            <v>213.428</v>
          </cell>
        </row>
        <row r="32">
          <cell r="E32" t="str">
            <v>Kab. Bener Meriah</v>
          </cell>
          <cell r="F32">
            <v>66.135146034306217</v>
          </cell>
          <cell r="G32">
            <v>158.70571978917596</v>
          </cell>
          <cell r="H32">
            <v>224.84086582348218</v>
          </cell>
          <cell r="I32">
            <v>224.84086582348218</v>
          </cell>
          <cell r="J32">
            <v>-1.0436048887749485</v>
          </cell>
          <cell r="K32">
            <v>223.79726093470723</v>
          </cell>
          <cell r="L32">
            <v>198.36</v>
          </cell>
          <cell r="M32">
            <v>0</v>
          </cell>
          <cell r="N32">
            <v>25.437260934707211</v>
          </cell>
          <cell r="O32">
            <v>0</v>
          </cell>
          <cell r="P32">
            <v>1.7549203825502964E-3</v>
          </cell>
          <cell r="Q32">
            <v>0.12823785508523497</v>
          </cell>
          <cell r="R32">
            <v>0</v>
          </cell>
          <cell r="S32">
            <v>0</v>
          </cell>
          <cell r="T32">
            <v>0</v>
          </cell>
          <cell r="U32">
            <v>0</v>
          </cell>
          <cell r="V32">
            <v>0</v>
          </cell>
          <cell r="W32">
            <v>0</v>
          </cell>
          <cell r="X32">
            <v>223.79726093470723</v>
          </cell>
          <cell r="Y32">
            <v>25.437260934707211</v>
          </cell>
          <cell r="AB32">
            <v>0</v>
          </cell>
          <cell r="AC32">
            <v>184.95804638959225</v>
          </cell>
          <cell r="AD32">
            <v>38.83921454511497</v>
          </cell>
          <cell r="AE32">
            <v>0</v>
          </cell>
          <cell r="AF32">
            <v>198.36</v>
          </cell>
          <cell r="AG32">
            <v>0.61925877517463723</v>
          </cell>
          <cell r="AH32">
            <v>0.23082520468986209</v>
          </cell>
          <cell r="AK32">
            <v>223.79726093470723</v>
          </cell>
          <cell r="AT32">
            <v>198.36</v>
          </cell>
        </row>
        <row r="33">
          <cell r="E33" t="str">
            <v>Provinsi Sumatera Utara</v>
          </cell>
          <cell r="F33">
            <v>312.62651173522841</v>
          </cell>
          <cell r="G33">
            <v>416.60450460618665</v>
          </cell>
          <cell r="H33">
            <v>729.23101634141506</v>
          </cell>
          <cell r="I33">
            <v>729.23101634141506</v>
          </cell>
          <cell r="J33">
            <v>-1.3201946357148051</v>
          </cell>
          <cell r="K33">
            <v>727.9108217057003</v>
          </cell>
          <cell r="L33">
            <v>657.35699999999997</v>
          </cell>
          <cell r="M33">
            <v>70.553821705700329</v>
          </cell>
          <cell r="N33">
            <v>0</v>
          </cell>
          <cell r="O33">
            <v>3.6695903246502168E-2</v>
          </cell>
          <cell r="P33">
            <v>0</v>
          </cell>
          <cell r="Q33">
            <v>0.10732953586209674</v>
          </cell>
          <cell r="R33">
            <v>0</v>
          </cell>
          <cell r="S33">
            <v>0</v>
          </cell>
          <cell r="T33">
            <v>0</v>
          </cell>
          <cell r="U33">
            <v>0</v>
          </cell>
          <cell r="V33">
            <v>0</v>
          </cell>
          <cell r="W33">
            <v>0</v>
          </cell>
          <cell r="X33">
            <v>727.9108217057003</v>
          </cell>
          <cell r="Y33">
            <v>70.553821705700329</v>
          </cell>
          <cell r="Z33">
            <v>313.74515216949311</v>
          </cell>
          <cell r="AB33">
            <v>0</v>
          </cell>
          <cell r="AC33">
            <v>539.71755833638201</v>
          </cell>
          <cell r="AD33">
            <v>188.19326336931829</v>
          </cell>
          <cell r="AE33">
            <v>657.35699999999997</v>
          </cell>
          <cell r="AF33">
            <v>0</v>
          </cell>
          <cell r="AG33">
            <v>0.57685332072682993</v>
          </cell>
          <cell r="AH33">
            <v>0.29656684633289204</v>
          </cell>
          <cell r="AK33">
            <v>727.9108217057003</v>
          </cell>
          <cell r="AT33">
            <v>657.35699999999997</v>
          </cell>
        </row>
        <row r="34">
          <cell r="E34" t="str">
            <v>Kab. Asahan</v>
          </cell>
          <cell r="F34">
            <v>297.57850264122874</v>
          </cell>
          <cell r="G34">
            <v>303.34739843160025</v>
          </cell>
          <cell r="H34">
            <v>600.92590107282899</v>
          </cell>
          <cell r="I34">
            <v>600.92590107282899</v>
          </cell>
          <cell r="J34">
            <v>-2.7892136327363257</v>
          </cell>
          <cell r="K34">
            <v>598.13668744009271</v>
          </cell>
          <cell r="L34">
            <v>546.63699999999994</v>
          </cell>
          <cell r="M34">
            <v>0</v>
          </cell>
          <cell r="N34">
            <v>51.499687440092771</v>
          </cell>
          <cell r="O34">
            <v>0</v>
          </cell>
          <cell r="P34">
            <v>3.5529710300008987E-3</v>
          </cell>
          <cell r="Q34">
            <v>9.4211858033928869E-2</v>
          </cell>
          <cell r="R34">
            <v>0</v>
          </cell>
          <cell r="S34">
            <v>0</v>
          </cell>
          <cell r="T34">
            <v>0</v>
          </cell>
          <cell r="U34">
            <v>0</v>
          </cell>
          <cell r="V34">
            <v>0</v>
          </cell>
          <cell r="W34">
            <v>0</v>
          </cell>
          <cell r="X34">
            <v>598.13668744009271</v>
          </cell>
          <cell r="Y34">
            <v>51.499687440092771</v>
          </cell>
          <cell r="AB34">
            <v>0</v>
          </cell>
          <cell r="AC34">
            <v>493.23586556786461</v>
          </cell>
          <cell r="AD34">
            <v>104.90082187222811</v>
          </cell>
          <cell r="AE34">
            <v>0</v>
          </cell>
          <cell r="AF34">
            <v>546.63699999999994</v>
          </cell>
          <cell r="AG34">
            <v>0.17129785922082855</v>
          </cell>
          <cell r="AH34">
            <v>0.24582596908901908</v>
          </cell>
          <cell r="AK34">
            <v>598.13668744009271</v>
          </cell>
          <cell r="AT34">
            <v>546.63699999999994</v>
          </cell>
        </row>
        <row r="35">
          <cell r="E35" t="str">
            <v>Kab. Dairi</v>
          </cell>
          <cell r="F35">
            <v>142.37113873243754</v>
          </cell>
          <cell r="G35">
            <v>186.56405209255689</v>
          </cell>
          <cell r="H35">
            <v>328.93519082499444</v>
          </cell>
          <cell r="I35">
            <v>328.93519082499444</v>
          </cell>
          <cell r="J35">
            <v>-1.5267614807380498</v>
          </cell>
          <cell r="K35">
            <v>327.40842934425638</v>
          </cell>
          <cell r="L35">
            <v>304.08</v>
          </cell>
          <cell r="M35">
            <v>0</v>
          </cell>
          <cell r="N35">
            <v>23.328429344256392</v>
          </cell>
          <cell r="O35">
            <v>0</v>
          </cell>
          <cell r="P35">
            <v>1.6094317801827909E-3</v>
          </cell>
          <cell r="Q35">
            <v>7.6718065457302004E-2</v>
          </cell>
          <cell r="R35">
            <v>0</v>
          </cell>
          <cell r="S35">
            <v>0</v>
          </cell>
          <cell r="T35">
            <v>0</v>
          </cell>
          <cell r="U35">
            <v>0</v>
          </cell>
          <cell r="V35">
            <v>0</v>
          </cell>
          <cell r="W35">
            <v>0</v>
          </cell>
          <cell r="X35">
            <v>327.40842934425638</v>
          </cell>
          <cell r="Y35">
            <v>23.328429344256392</v>
          </cell>
          <cell r="AB35">
            <v>0</v>
          </cell>
          <cell r="AC35">
            <v>272.42982754478783</v>
          </cell>
          <cell r="AD35">
            <v>54.978601799468549</v>
          </cell>
          <cell r="AE35">
            <v>0</v>
          </cell>
          <cell r="AF35">
            <v>304.08</v>
          </cell>
          <cell r="AG35">
            <v>0.65094985278734785</v>
          </cell>
          <cell r="AH35">
            <v>0.34567220815012428</v>
          </cell>
          <cell r="AK35">
            <v>327.40842934425638</v>
          </cell>
          <cell r="AT35">
            <v>304.08</v>
          </cell>
        </row>
        <row r="36">
          <cell r="E36" t="str">
            <v>Kab. Deli Serdang</v>
          </cell>
          <cell r="F36">
            <v>444.82872141037001</v>
          </cell>
          <cell r="G36">
            <v>338.56955306691003</v>
          </cell>
          <cell r="H36">
            <v>783.39827447727998</v>
          </cell>
          <cell r="I36">
            <v>783.39827447727998</v>
          </cell>
          <cell r="J36">
            <v>-3.636164031427437</v>
          </cell>
          <cell r="K36">
            <v>779.7621104458525</v>
          </cell>
          <cell r="L36">
            <v>708.48</v>
          </cell>
          <cell r="M36">
            <v>0</v>
          </cell>
          <cell r="N36">
            <v>71.282110445852481</v>
          </cell>
          <cell r="O36">
            <v>0</v>
          </cell>
          <cell r="P36">
            <v>4.9177633100404329E-3</v>
          </cell>
          <cell r="Q36">
            <v>0.10061273493373486</v>
          </cell>
          <cell r="R36">
            <v>0</v>
          </cell>
          <cell r="S36">
            <v>0</v>
          </cell>
          <cell r="T36">
            <v>0</v>
          </cell>
          <cell r="U36">
            <v>0</v>
          </cell>
          <cell r="V36">
            <v>0</v>
          </cell>
          <cell r="W36">
            <v>0</v>
          </cell>
          <cell r="X36">
            <v>779.7621104458525</v>
          </cell>
          <cell r="Y36">
            <v>71.282110445852481</v>
          </cell>
          <cell r="AB36">
            <v>0</v>
          </cell>
          <cell r="AC36">
            <v>637.49543127765685</v>
          </cell>
          <cell r="AD36">
            <v>142.26667916819565</v>
          </cell>
          <cell r="AE36">
            <v>0</v>
          </cell>
          <cell r="AF36">
            <v>708.48</v>
          </cell>
          <cell r="AG36">
            <v>0.94046446973442344</v>
          </cell>
          <cell r="AH36">
            <v>0.47777878548934083</v>
          </cell>
          <cell r="AK36">
            <v>779.7621104458525</v>
          </cell>
          <cell r="AT36">
            <v>708.48</v>
          </cell>
        </row>
        <row r="37">
          <cell r="E37" t="str">
            <v>Kab. Tanah Karo</v>
          </cell>
          <cell r="F37">
            <v>190.68884794672888</v>
          </cell>
          <cell r="G37">
            <v>206.93606698434749</v>
          </cell>
          <cell r="H37">
            <v>397.62491493107638</v>
          </cell>
          <cell r="I37">
            <v>397.62491493107638</v>
          </cell>
          <cell r="J37">
            <v>-1.8455866712707527</v>
          </cell>
          <cell r="K37">
            <v>395.7793282598056</v>
          </cell>
          <cell r="L37">
            <v>373.637</v>
          </cell>
          <cell r="M37">
            <v>0</v>
          </cell>
          <cell r="N37">
            <v>22.142328259805595</v>
          </cell>
          <cell r="O37">
            <v>0</v>
          </cell>
          <cell r="P37">
            <v>1.5276024914786896E-3</v>
          </cell>
          <cell r="Q37">
            <v>5.9261604872658746E-2</v>
          </cell>
          <cell r="R37">
            <v>0</v>
          </cell>
          <cell r="S37">
            <v>0</v>
          </cell>
          <cell r="T37">
            <v>0</v>
          </cell>
          <cell r="U37">
            <v>0</v>
          </cell>
          <cell r="V37">
            <v>0</v>
          </cell>
          <cell r="W37">
            <v>0</v>
          </cell>
          <cell r="X37">
            <v>395.7793282598056</v>
          </cell>
          <cell r="Y37">
            <v>22.142328259805595</v>
          </cell>
          <cell r="AB37">
            <v>0</v>
          </cell>
          <cell r="AC37">
            <v>334.10239921243544</v>
          </cell>
          <cell r="AD37">
            <v>61.676929047370152</v>
          </cell>
          <cell r="AE37">
            <v>0</v>
          </cell>
          <cell r="AF37">
            <v>373.637</v>
          </cell>
          <cell r="AG37">
            <v>0.10765191821737929</v>
          </cell>
          <cell r="AH37">
            <v>0.19684852495870439</v>
          </cell>
          <cell r="AK37">
            <v>395.7793282598056</v>
          </cell>
          <cell r="AT37">
            <v>373.637</v>
          </cell>
        </row>
        <row r="38">
          <cell r="E38" t="str">
            <v>Kab. Labuhan Batu</v>
          </cell>
          <cell r="F38">
            <v>275.34569734099</v>
          </cell>
          <cell r="G38">
            <v>305.4535023220659</v>
          </cell>
          <cell r="H38">
            <v>580.7991996630559</v>
          </cell>
          <cell r="I38">
            <v>580.7991996630559</v>
          </cell>
          <cell r="J38">
            <v>-2.6957950101508614</v>
          </cell>
          <cell r="K38">
            <v>578.10340465290506</v>
          </cell>
          <cell r="L38">
            <v>536.77800000000002</v>
          </cell>
          <cell r="M38">
            <v>0</v>
          </cell>
          <cell r="N38">
            <v>41.325404652905036</v>
          </cell>
          <cell r="O38">
            <v>0</v>
          </cell>
          <cell r="P38">
            <v>2.85104576033853E-3</v>
          </cell>
          <cell r="Q38">
            <v>7.6987888201276944E-2</v>
          </cell>
          <cell r="R38">
            <v>0</v>
          </cell>
          <cell r="S38">
            <v>0</v>
          </cell>
          <cell r="T38">
            <v>0</v>
          </cell>
          <cell r="U38">
            <v>0</v>
          </cell>
          <cell r="V38">
            <v>0</v>
          </cell>
          <cell r="W38">
            <v>0</v>
          </cell>
          <cell r="X38">
            <v>578.10340465290506</v>
          </cell>
          <cell r="Y38">
            <v>41.325404652905036</v>
          </cell>
          <cell r="AB38">
            <v>0</v>
          </cell>
          <cell r="AC38">
            <v>471.21148183897731</v>
          </cell>
          <cell r="AD38">
            <v>106.89192281392775</v>
          </cell>
          <cell r="AE38">
            <v>0</v>
          </cell>
          <cell r="AF38">
            <v>536.77800000000002</v>
          </cell>
          <cell r="AG38">
            <v>0.46240914529296517</v>
          </cell>
          <cell r="AH38">
            <v>0.34024107280467686</v>
          </cell>
          <cell r="AK38">
            <v>578.10340465290506</v>
          </cell>
          <cell r="AT38">
            <v>536.77800000000002</v>
          </cell>
        </row>
        <row r="39">
          <cell r="E39" t="str">
            <v>Kab. Langkat</v>
          </cell>
          <cell r="F39">
            <v>311.93140349044199</v>
          </cell>
          <cell r="G39">
            <v>274.27010300890885</v>
          </cell>
          <cell r="H39">
            <v>586.2015064993509</v>
          </cell>
          <cell r="I39">
            <v>586.2015064993509</v>
          </cell>
          <cell r="J39">
            <v>-2.7208699617366019</v>
          </cell>
          <cell r="K39">
            <v>583.48063653761426</v>
          </cell>
          <cell r="L39">
            <v>545.65</v>
          </cell>
          <cell r="M39">
            <v>0</v>
          </cell>
          <cell r="N39">
            <v>37.830636537614282</v>
          </cell>
          <cell r="O39">
            <v>0</v>
          </cell>
          <cell r="P39">
            <v>2.6099411927692066E-3</v>
          </cell>
          <cell r="Q39">
            <v>6.9331323261457495E-2</v>
          </cell>
          <cell r="R39">
            <v>0</v>
          </cell>
          <cell r="S39">
            <v>0</v>
          </cell>
          <cell r="T39">
            <v>0</v>
          </cell>
          <cell r="U39">
            <v>0</v>
          </cell>
          <cell r="V39">
            <v>0</v>
          </cell>
          <cell r="W39">
            <v>0</v>
          </cell>
          <cell r="X39">
            <v>583.48063653761426</v>
          </cell>
          <cell r="Y39">
            <v>37.830636537614282</v>
          </cell>
          <cell r="AB39">
            <v>0</v>
          </cell>
          <cell r="AC39">
            <v>484.07034099638429</v>
          </cell>
          <cell r="AD39">
            <v>99.410295541229971</v>
          </cell>
          <cell r="AE39">
            <v>0</v>
          </cell>
          <cell r="AF39">
            <v>545.65</v>
          </cell>
          <cell r="AG39">
            <v>0.49725906373844547</v>
          </cell>
          <cell r="AH39">
            <v>0.39817786637039704</v>
          </cell>
          <cell r="AK39">
            <v>583.48063653761426</v>
          </cell>
          <cell r="AT39">
            <v>545.65</v>
          </cell>
        </row>
        <row r="40">
          <cell r="E40" t="str">
            <v>Kab. Mandailing Natal</v>
          </cell>
          <cell r="F40">
            <v>170.43375999679068</v>
          </cell>
          <cell r="G40">
            <v>225.83969422510827</v>
          </cell>
          <cell r="H40">
            <v>396.27345422189899</v>
          </cell>
          <cell r="I40">
            <v>396.27345422189899</v>
          </cell>
          <cell r="J40">
            <v>-1.8393138302642067</v>
          </cell>
          <cell r="K40">
            <v>394.4341403916348</v>
          </cell>
          <cell r="L40">
            <v>338.36399999999998</v>
          </cell>
          <cell r="M40">
            <v>0</v>
          </cell>
          <cell r="N40">
            <v>56.070140391634823</v>
          </cell>
          <cell r="O40">
            <v>0</v>
          </cell>
          <cell r="P40">
            <v>3.8682872530304219E-3</v>
          </cell>
          <cell r="Q40">
            <v>0.16570953290431259</v>
          </cell>
          <cell r="R40">
            <v>0</v>
          </cell>
          <cell r="S40">
            <v>0</v>
          </cell>
          <cell r="T40">
            <v>0</v>
          </cell>
          <cell r="U40">
            <v>0</v>
          </cell>
          <cell r="V40">
            <v>0</v>
          </cell>
          <cell r="W40">
            <v>0</v>
          </cell>
          <cell r="X40">
            <v>394.4341403916348</v>
          </cell>
          <cell r="Y40">
            <v>56.070140391634823</v>
          </cell>
          <cell r="AB40">
            <v>0</v>
          </cell>
          <cell r="AC40">
            <v>298.96929746192598</v>
          </cell>
          <cell r="AD40">
            <v>95.464842929708823</v>
          </cell>
          <cell r="AE40">
            <v>0</v>
          </cell>
          <cell r="AF40">
            <v>338.36399999999998</v>
          </cell>
          <cell r="AG40">
            <v>1.2391147405020442</v>
          </cell>
          <cell r="AH40">
            <v>0.36148908470167002</v>
          </cell>
          <cell r="AK40">
            <v>394.4341403916348</v>
          </cell>
          <cell r="AT40">
            <v>338.36399999999998</v>
          </cell>
        </row>
        <row r="41">
          <cell r="E41" t="str">
            <v>Kab. Nias</v>
          </cell>
          <cell r="F41">
            <v>160.22541911272768</v>
          </cell>
          <cell r="G41">
            <v>235.02348872774579</v>
          </cell>
          <cell r="H41">
            <v>395.24890784047346</v>
          </cell>
          <cell r="I41">
            <v>395.24890784047346</v>
          </cell>
          <cell r="J41">
            <v>-1.8345583708484268</v>
          </cell>
          <cell r="K41">
            <v>393.41434946962505</v>
          </cell>
          <cell r="L41">
            <v>343.779</v>
          </cell>
          <cell r="M41">
            <v>0</v>
          </cell>
          <cell r="N41">
            <v>49.635349469625055</v>
          </cell>
          <cell r="O41">
            <v>0</v>
          </cell>
          <cell r="P41">
            <v>3.4243500785260421E-3</v>
          </cell>
          <cell r="Q41">
            <v>0.14438156335792779</v>
          </cell>
          <cell r="R41">
            <v>0</v>
          </cell>
          <cell r="S41">
            <v>0</v>
          </cell>
          <cell r="T41">
            <v>0</v>
          </cell>
          <cell r="U41">
            <v>0</v>
          </cell>
          <cell r="V41">
            <v>0</v>
          </cell>
          <cell r="W41">
            <v>0</v>
          </cell>
          <cell r="X41">
            <v>393.41434946962505</v>
          </cell>
          <cell r="Y41">
            <v>49.635349469625055</v>
          </cell>
          <cell r="AB41">
            <v>0</v>
          </cell>
          <cell r="AC41">
            <v>315.77303549726378</v>
          </cell>
          <cell r="AD41">
            <v>77.641313972361274</v>
          </cell>
          <cell r="AE41">
            <v>0</v>
          </cell>
          <cell r="AF41">
            <v>343.779</v>
          </cell>
          <cell r="AG41">
            <v>2.3740674173255614</v>
          </cell>
          <cell r="AH41">
            <v>0.37601161486009921</v>
          </cell>
          <cell r="AK41">
            <v>393.41434946962505</v>
          </cell>
          <cell r="AT41">
            <v>343.779</v>
          </cell>
        </row>
        <row r="42">
          <cell r="E42" t="str">
            <v>Kab. Simalungun</v>
          </cell>
          <cell r="F42">
            <v>385.03146163056732</v>
          </cell>
          <cell r="G42">
            <v>257.54450444994757</v>
          </cell>
          <cell r="H42">
            <v>642.57596608051495</v>
          </cell>
          <cell r="I42">
            <v>642.57596608051495</v>
          </cell>
          <cell r="J42">
            <v>-2.982533522786651</v>
          </cell>
          <cell r="K42">
            <v>639.59343255772831</v>
          </cell>
          <cell r="L42">
            <v>586.98500000000001</v>
          </cell>
          <cell r="M42">
            <v>0</v>
          </cell>
          <cell r="N42">
            <v>52.608432557728293</v>
          </cell>
          <cell r="O42">
            <v>0</v>
          </cell>
          <cell r="P42">
            <v>3.6294635191484572E-3</v>
          </cell>
          <cell r="Q42">
            <v>8.9624832930531945E-2</v>
          </cell>
          <cell r="R42">
            <v>0</v>
          </cell>
          <cell r="S42">
            <v>0</v>
          </cell>
          <cell r="T42">
            <v>0</v>
          </cell>
          <cell r="U42">
            <v>0</v>
          </cell>
          <cell r="V42">
            <v>0</v>
          </cell>
          <cell r="W42">
            <v>0</v>
          </cell>
          <cell r="X42">
            <v>639.59343255772831</v>
          </cell>
          <cell r="Y42">
            <v>52.608432557728293</v>
          </cell>
          <cell r="AB42">
            <v>0</v>
          </cell>
          <cell r="AC42">
            <v>528.35766688712704</v>
          </cell>
          <cell r="AD42">
            <v>111.23576567060127</v>
          </cell>
          <cell r="AE42">
            <v>0</v>
          </cell>
          <cell r="AF42">
            <v>586.98500000000001</v>
          </cell>
          <cell r="AG42">
            <v>0.55762700028815837</v>
          </cell>
          <cell r="AH42">
            <v>0.45887662958930681</v>
          </cell>
          <cell r="AK42">
            <v>639.59343255772831</v>
          </cell>
          <cell r="AT42">
            <v>586.98500000000001</v>
          </cell>
        </row>
        <row r="43">
          <cell r="E43" t="str">
            <v>Kab. Tapanuli Selatan</v>
          </cell>
          <cell r="F43">
            <v>232.98524797612038</v>
          </cell>
          <cell r="G43">
            <v>298.43593762137965</v>
          </cell>
          <cell r="H43">
            <v>531.42118559749997</v>
          </cell>
          <cell r="I43">
            <v>531.42118559749997</v>
          </cell>
          <cell r="J43">
            <v>-2.4666056379783297</v>
          </cell>
          <cell r="K43">
            <v>528.95457995952165</v>
          </cell>
          <cell r="L43">
            <v>501.08499999999998</v>
          </cell>
          <cell r="M43">
            <v>0</v>
          </cell>
          <cell r="N43">
            <v>27.869579959521673</v>
          </cell>
          <cell r="O43">
            <v>0</v>
          </cell>
          <cell r="P43">
            <v>1.9227264307120182E-3</v>
          </cell>
          <cell r="Q43">
            <v>5.5618467843822253E-2</v>
          </cell>
          <cell r="R43">
            <v>0</v>
          </cell>
          <cell r="S43">
            <v>0</v>
          </cell>
          <cell r="T43">
            <v>0</v>
          </cell>
          <cell r="U43">
            <v>0</v>
          </cell>
          <cell r="V43">
            <v>0</v>
          </cell>
          <cell r="W43">
            <v>0</v>
          </cell>
          <cell r="X43">
            <v>528.95457995952165</v>
          </cell>
          <cell r="Y43">
            <v>27.869579959521673</v>
          </cell>
          <cell r="AB43">
            <v>0</v>
          </cell>
          <cell r="AC43">
            <v>455.03616390895115</v>
          </cell>
          <cell r="AD43">
            <v>73.918416050570499</v>
          </cell>
          <cell r="AE43">
            <v>0</v>
          </cell>
          <cell r="AF43">
            <v>501.08499999999998</v>
          </cell>
          <cell r="AG43">
            <v>1.9524716960121857</v>
          </cell>
          <cell r="AH43">
            <v>0.41104394884041456</v>
          </cell>
          <cell r="AK43">
            <v>528.95457995952165</v>
          </cell>
          <cell r="AT43">
            <v>501.08499999999998</v>
          </cell>
        </row>
        <row r="44">
          <cell r="E44" t="str">
            <v>Kab. Tapanuli Tengah</v>
          </cell>
          <cell r="F44">
            <v>121.24948965401393</v>
          </cell>
          <cell r="G44">
            <v>170.6949133755067</v>
          </cell>
          <cell r="H44">
            <v>291.94440302952063</v>
          </cell>
          <cell r="I44">
            <v>291.94440302952063</v>
          </cell>
          <cell r="J44">
            <v>-1.355067750411908</v>
          </cell>
          <cell r="K44">
            <v>290.5893352791087</v>
          </cell>
          <cell r="L44">
            <v>259.01900000000001</v>
          </cell>
          <cell r="M44">
            <v>0</v>
          </cell>
          <cell r="N44">
            <v>31.57033527910869</v>
          </cell>
          <cell r="O44">
            <v>0</v>
          </cell>
          <cell r="P44">
            <v>2.178042085878074E-3</v>
          </cell>
          <cell r="Q44">
            <v>0.12188424509054814</v>
          </cell>
          <cell r="R44">
            <v>0</v>
          </cell>
          <cell r="S44">
            <v>0</v>
          </cell>
          <cell r="T44">
            <v>0</v>
          </cell>
          <cell r="U44">
            <v>0</v>
          </cell>
          <cell r="V44">
            <v>0</v>
          </cell>
          <cell r="W44">
            <v>0</v>
          </cell>
          <cell r="X44">
            <v>290.5893352791087</v>
          </cell>
          <cell r="Y44">
            <v>31.57033527910869</v>
          </cell>
          <cell r="AB44">
            <v>0</v>
          </cell>
          <cell r="AC44">
            <v>226.43456456613973</v>
          </cell>
          <cell r="AD44">
            <v>64.154770712968968</v>
          </cell>
          <cell r="AE44">
            <v>0</v>
          </cell>
          <cell r="AF44">
            <v>259.01900000000001</v>
          </cell>
          <cell r="AG44">
            <v>2.9289480788482396</v>
          </cell>
          <cell r="AH44">
            <v>0.38800702687679467</v>
          </cell>
          <cell r="AK44">
            <v>290.5893352791087</v>
          </cell>
          <cell r="AT44">
            <v>259.01900000000001</v>
          </cell>
        </row>
        <row r="45">
          <cell r="E45" t="str">
            <v>Kab. Tapanuli Utara</v>
          </cell>
          <cell r="F45">
            <v>144.64581519533991</v>
          </cell>
          <cell r="G45">
            <v>194.9821783745181</v>
          </cell>
          <cell r="H45">
            <v>339.62799356985801</v>
          </cell>
          <cell r="I45">
            <v>339.62799356985801</v>
          </cell>
          <cell r="J45">
            <v>-1.5763924104997531</v>
          </cell>
          <cell r="K45">
            <v>338.05160115935826</v>
          </cell>
          <cell r="L45">
            <v>320.94200000000001</v>
          </cell>
          <cell r="M45">
            <v>0</v>
          </cell>
          <cell r="N45">
            <v>17.109601159358249</v>
          </cell>
          <cell r="O45">
            <v>0</v>
          </cell>
          <cell r="P45">
            <v>1.1803939067549444E-3</v>
          </cell>
          <cell r="Q45">
            <v>5.3310570630700403E-2</v>
          </cell>
          <cell r="R45">
            <v>0</v>
          </cell>
          <cell r="S45">
            <v>0</v>
          </cell>
          <cell r="T45">
            <v>0</v>
          </cell>
          <cell r="U45">
            <v>0</v>
          </cell>
          <cell r="V45">
            <v>0</v>
          </cell>
          <cell r="W45">
            <v>0</v>
          </cell>
          <cell r="X45">
            <v>338.05160115935826</v>
          </cell>
          <cell r="Y45">
            <v>17.109601159358249</v>
          </cell>
          <cell r="AB45">
            <v>0</v>
          </cell>
          <cell r="AC45">
            <v>286.22725568136792</v>
          </cell>
          <cell r="AD45">
            <v>51.824345477990335</v>
          </cell>
          <cell r="AE45">
            <v>0</v>
          </cell>
          <cell r="AF45">
            <v>320.94200000000001</v>
          </cell>
          <cell r="AG45">
            <v>2.2339392755526575</v>
          </cell>
          <cell r="AH45">
            <v>0.4004033771318562</v>
          </cell>
          <cell r="AK45">
            <v>338.05160115935826</v>
          </cell>
          <cell r="AT45">
            <v>320.94200000000001</v>
          </cell>
        </row>
        <row r="46">
          <cell r="E46" t="str">
            <v>Kab. Toba Samosir</v>
          </cell>
          <cell r="F46">
            <v>96.715382207041245</v>
          </cell>
          <cell r="G46">
            <v>156.60430990867786</v>
          </cell>
          <cell r="H46">
            <v>253.31969211571911</v>
          </cell>
          <cell r="I46">
            <v>253.31969211571911</v>
          </cell>
          <cell r="J46">
            <v>-1.1757901222568552</v>
          </cell>
          <cell r="K46">
            <v>252.14390199346226</v>
          </cell>
          <cell r="L46">
            <v>239.982</v>
          </cell>
          <cell r="M46">
            <v>0</v>
          </cell>
          <cell r="N46">
            <v>12.161901993462266</v>
          </cell>
          <cell r="O46">
            <v>0</v>
          </cell>
          <cell r="P46">
            <v>8.3905141177306861E-4</v>
          </cell>
          <cell r="Q46">
            <v>5.0678392518865023E-2</v>
          </cell>
          <cell r="R46">
            <v>0</v>
          </cell>
          <cell r="S46">
            <v>0</v>
          </cell>
          <cell r="T46">
            <v>0</v>
          </cell>
          <cell r="U46">
            <v>0</v>
          </cell>
          <cell r="V46">
            <v>0</v>
          </cell>
          <cell r="W46">
            <v>0</v>
          </cell>
          <cell r="X46">
            <v>252.14390199346226</v>
          </cell>
          <cell r="Y46">
            <v>12.161901993462266</v>
          </cell>
          <cell r="AB46">
            <v>0</v>
          </cell>
          <cell r="AC46">
            <v>210.4416379998348</v>
          </cell>
          <cell r="AD46">
            <v>41.702263993627469</v>
          </cell>
          <cell r="AE46">
            <v>0</v>
          </cell>
          <cell r="AF46">
            <v>239.982</v>
          </cell>
          <cell r="AG46">
            <v>2.2068734937324455</v>
          </cell>
          <cell r="AH46">
            <v>0.35683008407254402</v>
          </cell>
          <cell r="AK46">
            <v>252.14390199346226</v>
          </cell>
          <cell r="AT46">
            <v>239.982</v>
          </cell>
        </row>
        <row r="47">
          <cell r="E47" t="str">
            <v>Kota Binjai</v>
          </cell>
          <cell r="F47">
            <v>130.11758045708075</v>
          </cell>
          <cell r="G47">
            <v>147.5939439511653</v>
          </cell>
          <cell r="H47">
            <v>277.71152440824608</v>
          </cell>
          <cell r="I47">
            <v>277.71152440824608</v>
          </cell>
          <cell r="J47">
            <v>-1.2890054638426873</v>
          </cell>
          <cell r="K47">
            <v>276.42251894440341</v>
          </cell>
          <cell r="L47">
            <v>254.24100000000001</v>
          </cell>
          <cell r="M47">
            <v>0</v>
          </cell>
          <cell r="N47">
            <v>22.181518944403393</v>
          </cell>
          <cell r="O47">
            <v>0</v>
          </cell>
          <cell r="P47">
            <v>1.5303062625876668E-3</v>
          </cell>
          <cell r="Q47">
            <v>8.724603405588946E-2</v>
          </cell>
          <cell r="R47">
            <v>0</v>
          </cell>
          <cell r="S47">
            <v>0</v>
          </cell>
          <cell r="T47">
            <v>0</v>
          </cell>
          <cell r="U47">
            <v>0</v>
          </cell>
          <cell r="V47">
            <v>0</v>
          </cell>
          <cell r="W47">
            <v>0</v>
          </cell>
          <cell r="X47">
            <v>276.42251894440341</v>
          </cell>
          <cell r="Y47">
            <v>22.181518944403393</v>
          </cell>
          <cell r="AB47">
            <v>0</v>
          </cell>
          <cell r="AC47">
            <v>226.84685441829529</v>
          </cell>
          <cell r="AD47">
            <v>49.575664526108113</v>
          </cell>
          <cell r="AE47">
            <v>0</v>
          </cell>
          <cell r="AF47">
            <v>254.24100000000001</v>
          </cell>
          <cell r="AG47">
            <v>1.526964274105046</v>
          </cell>
          <cell r="AH47">
            <v>0.42124336042092875</v>
          </cell>
          <cell r="AK47">
            <v>276.42251894440341</v>
          </cell>
          <cell r="AT47">
            <v>254.24100000000001</v>
          </cell>
        </row>
        <row r="48">
          <cell r="E48" t="str">
            <v>Kota Medan</v>
          </cell>
          <cell r="F48">
            <v>520.7443684535167</v>
          </cell>
          <cell r="G48">
            <v>291.69113971406927</v>
          </cell>
          <cell r="H48">
            <v>812.43550816758602</v>
          </cell>
          <cell r="I48">
            <v>812.43550816758602</v>
          </cell>
          <cell r="J48">
            <v>-3.7709411277738574</v>
          </cell>
          <cell r="K48">
            <v>808.66456703981214</v>
          </cell>
          <cell r="L48">
            <v>748.70699999999999</v>
          </cell>
          <cell r="M48">
            <v>0</v>
          </cell>
          <cell r="N48">
            <v>59.957567039812147</v>
          </cell>
          <cell r="O48">
            <v>0</v>
          </cell>
          <cell r="P48">
            <v>4.1364813906801757E-3</v>
          </cell>
          <cell r="Q48">
            <v>8.0081483196780781E-2</v>
          </cell>
          <cell r="R48">
            <v>0</v>
          </cell>
          <cell r="S48">
            <v>0</v>
          </cell>
          <cell r="T48">
            <v>0</v>
          </cell>
          <cell r="U48">
            <v>0</v>
          </cell>
          <cell r="V48">
            <v>0</v>
          </cell>
          <cell r="W48">
            <v>0</v>
          </cell>
          <cell r="X48">
            <v>808.66456703981214</v>
          </cell>
          <cell r="Y48">
            <v>59.957567039812147</v>
          </cell>
          <cell r="AB48">
            <v>0</v>
          </cell>
          <cell r="AC48">
            <v>574.56843077814426</v>
          </cell>
          <cell r="AD48">
            <v>234.09613626166788</v>
          </cell>
          <cell r="AE48">
            <v>0</v>
          </cell>
          <cell r="AF48">
            <v>748.70699999999999</v>
          </cell>
          <cell r="AG48">
            <v>1.1939764246641573</v>
          </cell>
          <cell r="AH48">
            <v>0.51829343451049081</v>
          </cell>
          <cell r="AK48">
            <v>808.66456703981214</v>
          </cell>
          <cell r="AT48">
            <v>748.70699999999999</v>
          </cell>
        </row>
        <row r="49">
          <cell r="E49" t="str">
            <v>Kota Pematang Siantar</v>
          </cell>
          <cell r="F49">
            <v>155.661818409017</v>
          </cell>
          <cell r="G49">
            <v>157.83627467987972</v>
          </cell>
          <cell r="H49">
            <v>313.49809308889672</v>
          </cell>
          <cell r="I49">
            <v>313.49809308889672</v>
          </cell>
          <cell r="J49">
            <v>-1.455109778958285</v>
          </cell>
          <cell r="K49">
            <v>312.04298330993845</v>
          </cell>
          <cell r="L49">
            <v>278.40699999999998</v>
          </cell>
          <cell r="M49">
            <v>0</v>
          </cell>
          <cell r="N49">
            <v>33.635983309938467</v>
          </cell>
          <cell r="O49">
            <v>0</v>
          </cell>
          <cell r="P49">
            <v>2.320551448100009E-3</v>
          </cell>
          <cell r="Q49">
            <v>0.12081586781201073</v>
          </cell>
          <cell r="R49">
            <v>0</v>
          </cell>
          <cell r="S49">
            <v>0</v>
          </cell>
          <cell r="T49">
            <v>0</v>
          </cell>
          <cell r="U49">
            <v>0</v>
          </cell>
          <cell r="V49">
            <v>0</v>
          </cell>
          <cell r="W49">
            <v>0</v>
          </cell>
          <cell r="X49">
            <v>312.04298330993845</v>
          </cell>
          <cell r="Y49">
            <v>33.635983309938467</v>
          </cell>
          <cell r="AB49">
            <v>0</v>
          </cell>
          <cell r="AC49">
            <v>251.25535775757507</v>
          </cell>
          <cell r="AD49">
            <v>60.78762555236338</v>
          </cell>
          <cell r="AE49">
            <v>0</v>
          </cell>
          <cell r="AF49">
            <v>278.40699999999998</v>
          </cell>
          <cell r="AG49">
            <v>2.9082075839815347</v>
          </cell>
          <cell r="AH49">
            <v>0.46753002058812471</v>
          </cell>
          <cell r="AK49">
            <v>312.04298330993845</v>
          </cell>
          <cell r="AT49">
            <v>278.40699999999998</v>
          </cell>
        </row>
        <row r="50">
          <cell r="E50" t="str">
            <v>Kota Sibolga</v>
          </cell>
          <cell r="F50">
            <v>66.858704230362946</v>
          </cell>
          <cell r="G50">
            <v>143.57550313161428</v>
          </cell>
          <cell r="H50">
            <v>210.43420736197723</v>
          </cell>
          <cell r="I50">
            <v>210.43420736197723</v>
          </cell>
          <cell r="J50">
            <v>-0.97673599843211778</v>
          </cell>
          <cell r="K50">
            <v>209.45747136354512</v>
          </cell>
          <cell r="L50">
            <v>184.63399999999999</v>
          </cell>
          <cell r="M50">
            <v>0</v>
          </cell>
          <cell r="N50">
            <v>24.823471363545139</v>
          </cell>
          <cell r="O50">
            <v>0</v>
          </cell>
          <cell r="P50">
            <v>1.7125749495339833E-3</v>
          </cell>
          <cell r="Q50">
            <v>0.13444691315545967</v>
          </cell>
          <cell r="R50">
            <v>0</v>
          </cell>
          <cell r="S50">
            <v>0</v>
          </cell>
          <cell r="T50">
            <v>0</v>
          </cell>
          <cell r="U50">
            <v>0</v>
          </cell>
          <cell r="V50">
            <v>0</v>
          </cell>
          <cell r="W50">
            <v>0</v>
          </cell>
          <cell r="X50">
            <v>209.45747136354512</v>
          </cell>
          <cell r="Y50">
            <v>24.823471363545139</v>
          </cell>
          <cell r="AB50">
            <v>0</v>
          </cell>
          <cell r="AC50">
            <v>163.03075130930165</v>
          </cell>
          <cell r="AD50">
            <v>46.426720054243475</v>
          </cell>
          <cell r="AE50">
            <v>0</v>
          </cell>
          <cell r="AF50">
            <v>184.63399999999999</v>
          </cell>
          <cell r="AG50">
            <v>2.2597772234126285</v>
          </cell>
          <cell r="AH50">
            <v>0.29068712033450173</v>
          </cell>
          <cell r="AK50">
            <v>209.45747136354512</v>
          </cell>
          <cell r="AT50">
            <v>184.63399999999999</v>
          </cell>
        </row>
        <row r="51">
          <cell r="E51" t="str">
            <v>Kota Tanjung Balai</v>
          </cell>
          <cell r="F51">
            <v>69.421100656520778</v>
          </cell>
          <cell r="G51">
            <v>156.12971484962787</v>
          </cell>
          <cell r="H51">
            <v>225.55081550614864</v>
          </cell>
          <cell r="I51">
            <v>225.55081550614864</v>
          </cell>
          <cell r="J51">
            <v>-1.0469001392041861</v>
          </cell>
          <cell r="K51">
            <v>224.50391536694445</v>
          </cell>
          <cell r="L51">
            <v>197.642</v>
          </cell>
          <cell r="M51">
            <v>0</v>
          </cell>
          <cell r="N51">
            <v>26.861915366944459</v>
          </cell>
          <cell r="O51">
            <v>0</v>
          </cell>
          <cell r="P51">
            <v>1.8532075018923202E-3</v>
          </cell>
          <cell r="Q51">
            <v>0.13591197906793323</v>
          </cell>
          <cell r="R51">
            <v>0</v>
          </cell>
          <cell r="S51">
            <v>0</v>
          </cell>
          <cell r="T51">
            <v>0</v>
          </cell>
          <cell r="U51">
            <v>0</v>
          </cell>
          <cell r="V51">
            <v>0</v>
          </cell>
          <cell r="W51">
            <v>0</v>
          </cell>
          <cell r="X51">
            <v>224.50391536694445</v>
          </cell>
          <cell r="Y51">
            <v>26.861915366944459</v>
          </cell>
          <cell r="AB51">
            <v>0</v>
          </cell>
          <cell r="AC51">
            <v>174.38012044409885</v>
          </cell>
          <cell r="AD51">
            <v>50.123794922845605</v>
          </cell>
          <cell r="AE51">
            <v>0</v>
          </cell>
          <cell r="AF51">
            <v>197.642</v>
          </cell>
          <cell r="AG51">
            <v>1.0101695447329304</v>
          </cell>
          <cell r="AH51">
            <v>0.253247899244815</v>
          </cell>
          <cell r="AK51">
            <v>224.50391536694445</v>
          </cell>
          <cell r="AT51">
            <v>197.642</v>
          </cell>
        </row>
        <row r="52">
          <cell r="E52" t="str">
            <v>Kota Tebing Tinggi</v>
          </cell>
          <cell r="F52">
            <v>81.045169168296141</v>
          </cell>
          <cell r="G52">
            <v>141.90356863807955</v>
          </cell>
          <cell r="H52">
            <v>222.94873780637568</v>
          </cell>
          <cell r="I52">
            <v>222.94873780637568</v>
          </cell>
          <cell r="J52">
            <v>-1.034822526006471</v>
          </cell>
          <cell r="K52">
            <v>221.9139152803692</v>
          </cell>
          <cell r="L52">
            <v>200.708</v>
          </cell>
          <cell r="M52">
            <v>0</v>
          </cell>
          <cell r="N52">
            <v>21.205915280369197</v>
          </cell>
          <cell r="O52">
            <v>0</v>
          </cell>
          <cell r="P52">
            <v>1.4629992219554609E-3</v>
          </cell>
          <cell r="Q52">
            <v>0.1056555557345457</v>
          </cell>
          <cell r="R52">
            <v>0</v>
          </cell>
          <cell r="S52">
            <v>0</v>
          </cell>
          <cell r="T52">
            <v>0</v>
          </cell>
          <cell r="U52">
            <v>0</v>
          </cell>
          <cell r="V52">
            <v>0</v>
          </cell>
          <cell r="W52">
            <v>0</v>
          </cell>
          <cell r="X52">
            <v>221.9139152803692</v>
          </cell>
          <cell r="Y52">
            <v>21.205915280369197</v>
          </cell>
          <cell r="AB52">
            <v>0</v>
          </cell>
          <cell r="AC52">
            <v>179.08472460785194</v>
          </cell>
          <cell r="AD52">
            <v>42.829190672517257</v>
          </cell>
          <cell r="AE52">
            <v>0</v>
          </cell>
          <cell r="AF52">
            <v>200.708</v>
          </cell>
          <cell r="AG52">
            <v>2.3789490756423506</v>
          </cell>
          <cell r="AH52">
            <v>0.33780457401373232</v>
          </cell>
          <cell r="AK52">
            <v>221.9139152803692</v>
          </cell>
          <cell r="AT52">
            <v>200.708</v>
          </cell>
        </row>
        <row r="53">
          <cell r="E53" t="str">
            <v>Kota Padang Sidempuan</v>
          </cell>
          <cell r="F53">
            <v>117.31065683132066</v>
          </cell>
          <cell r="G53">
            <v>141.04128898892634</v>
          </cell>
          <cell r="H53">
            <v>258.35194582024701</v>
          </cell>
          <cell r="I53">
            <v>258.35194582024701</v>
          </cell>
          <cell r="J53">
            <v>-1.1991474623398815</v>
          </cell>
          <cell r="K53">
            <v>257.1527983579071</v>
          </cell>
          <cell r="L53">
            <v>225.86500000000001</v>
          </cell>
          <cell r="M53">
            <v>0</v>
          </cell>
          <cell r="N53">
            <v>31.287798357907093</v>
          </cell>
          <cell r="O53">
            <v>0</v>
          </cell>
          <cell r="P53">
            <v>2.1585498220249655E-3</v>
          </cell>
          <cell r="Q53">
            <v>0.13852433249023571</v>
          </cell>
          <cell r="R53">
            <v>0</v>
          </cell>
          <cell r="S53">
            <v>0</v>
          </cell>
          <cell r="T53">
            <v>0</v>
          </cell>
          <cell r="U53">
            <v>0</v>
          </cell>
          <cell r="V53">
            <v>0</v>
          </cell>
          <cell r="W53">
            <v>0</v>
          </cell>
          <cell r="X53">
            <v>257.1527983579071</v>
          </cell>
          <cell r="Y53">
            <v>31.287798357907093</v>
          </cell>
          <cell r="AB53">
            <v>0</v>
          </cell>
          <cell r="AC53">
            <v>200.74852798527027</v>
          </cell>
          <cell r="AD53">
            <v>56.40427037263683</v>
          </cell>
          <cell r="AE53">
            <v>0</v>
          </cell>
          <cell r="AF53">
            <v>225.86500000000001</v>
          </cell>
          <cell r="AG53">
            <v>2.0680002715014556</v>
          </cell>
          <cell r="AH53">
            <v>0.4124447211944422</v>
          </cell>
          <cell r="AK53">
            <v>257.1527983579071</v>
          </cell>
          <cell r="AT53">
            <v>225.86500000000001</v>
          </cell>
        </row>
        <row r="54">
          <cell r="E54" t="str">
            <v>Kab. Pakpak Bharat</v>
          </cell>
          <cell r="F54">
            <v>27.599000848505082</v>
          </cell>
          <cell r="G54">
            <v>129.00291617632973</v>
          </cell>
          <cell r="H54">
            <v>156.60191702483482</v>
          </cell>
          <cell r="I54">
            <v>156.60191702483482</v>
          </cell>
          <cell r="J54">
            <v>-0.72687198388104557</v>
          </cell>
          <cell r="K54">
            <v>155.87504504095378</v>
          </cell>
          <cell r="L54">
            <v>145.9</v>
          </cell>
          <cell r="M54">
            <v>0</v>
          </cell>
          <cell r="N54">
            <v>9.9750450409537734</v>
          </cell>
          <cell r="O54">
            <v>0</v>
          </cell>
          <cell r="P54">
            <v>6.881798281725463E-4</v>
          </cell>
          <cell r="Q54">
            <v>6.8369054427373357E-2</v>
          </cell>
          <cell r="R54">
            <v>0</v>
          </cell>
          <cell r="S54">
            <v>0</v>
          </cell>
          <cell r="T54">
            <v>0</v>
          </cell>
          <cell r="U54">
            <v>0</v>
          </cell>
          <cell r="V54">
            <v>0</v>
          </cell>
          <cell r="W54">
            <v>0</v>
          </cell>
          <cell r="X54">
            <v>155.87504504095378</v>
          </cell>
          <cell r="Y54">
            <v>9.9750450409537734</v>
          </cell>
          <cell r="AB54">
            <v>0</v>
          </cell>
          <cell r="AC54">
            <v>127.7562574117328</v>
          </cell>
          <cell r="AD54">
            <v>28.118787629220975</v>
          </cell>
          <cell r="AE54">
            <v>0</v>
          </cell>
          <cell r="AF54">
            <v>145.9</v>
          </cell>
          <cell r="AG54">
            <v>1.8504499368568901</v>
          </cell>
          <cell r="AH54">
            <v>0.16133096911915629</v>
          </cell>
          <cell r="AK54">
            <v>155.87504504095378</v>
          </cell>
          <cell r="AT54">
            <v>145.9</v>
          </cell>
        </row>
        <row r="55">
          <cell r="E55" t="str">
            <v>Kab. Nias Selatan</v>
          </cell>
          <cell r="F55">
            <v>52.591173412871839</v>
          </cell>
          <cell r="G55">
            <v>206.69106679687272</v>
          </cell>
          <cell r="H55">
            <v>259.28224020974454</v>
          </cell>
          <cell r="I55">
            <v>259.28224020974454</v>
          </cell>
          <cell r="J55">
            <v>-1.203465448615747</v>
          </cell>
          <cell r="K55">
            <v>258.07877476112878</v>
          </cell>
          <cell r="L55">
            <v>231.315</v>
          </cell>
          <cell r="M55">
            <v>0</v>
          </cell>
          <cell r="N55">
            <v>26.763774761128786</v>
          </cell>
          <cell r="O55">
            <v>0</v>
          </cell>
          <cell r="P55">
            <v>1.8464367670264934E-3</v>
          </cell>
          <cell r="Q55">
            <v>0.11570272036456256</v>
          </cell>
          <cell r="R55">
            <v>0</v>
          </cell>
          <cell r="S55">
            <v>0</v>
          </cell>
          <cell r="T55">
            <v>0</v>
          </cell>
          <cell r="U55">
            <v>0</v>
          </cell>
          <cell r="V55">
            <v>0</v>
          </cell>
          <cell r="W55">
            <v>0</v>
          </cell>
          <cell r="X55">
            <v>258.07877476112878</v>
          </cell>
          <cell r="Y55">
            <v>26.763774761128786</v>
          </cell>
          <cell r="AB55">
            <v>0</v>
          </cell>
          <cell r="AC55">
            <v>194.10741929967003</v>
          </cell>
          <cell r="AD55">
            <v>63.971355461458757</v>
          </cell>
          <cell r="AE55">
            <v>0</v>
          </cell>
          <cell r="AF55">
            <v>231.315</v>
          </cell>
          <cell r="AG55">
            <v>4.5502011667681304</v>
          </cell>
          <cell r="AH55">
            <v>0.19325200324654826</v>
          </cell>
          <cell r="AK55">
            <v>258.07877476112878</v>
          </cell>
          <cell r="AT55">
            <v>231.315</v>
          </cell>
        </row>
        <row r="56">
          <cell r="E56" t="str">
            <v>Kab. Humbang Hasundutan</v>
          </cell>
          <cell r="F56">
            <v>76.46345644582594</v>
          </cell>
          <cell r="G56">
            <v>176.31093011943787</v>
          </cell>
          <cell r="H56">
            <v>252.7743865652638</v>
          </cell>
          <cell r="I56">
            <v>252.7743865652638</v>
          </cell>
          <cell r="J56">
            <v>-1.1732590719682565</v>
          </cell>
          <cell r="K56">
            <v>251.60112749329554</v>
          </cell>
          <cell r="L56">
            <v>234.49299999999999</v>
          </cell>
          <cell r="M56">
            <v>0</v>
          </cell>
          <cell r="N56">
            <v>17.108127493295541</v>
          </cell>
          <cell r="O56">
            <v>0</v>
          </cell>
          <cell r="P56">
            <v>1.1802922383159897E-3</v>
          </cell>
          <cell r="Q56">
            <v>7.2957945411144642E-2</v>
          </cell>
          <cell r="R56">
            <v>0</v>
          </cell>
          <cell r="S56">
            <v>0</v>
          </cell>
          <cell r="T56">
            <v>0</v>
          </cell>
          <cell r="U56">
            <v>0</v>
          </cell>
          <cell r="V56">
            <v>0</v>
          </cell>
          <cell r="W56">
            <v>0</v>
          </cell>
          <cell r="X56">
            <v>251.60112749329554</v>
          </cell>
          <cell r="Y56">
            <v>17.108127493295541</v>
          </cell>
          <cell r="AB56">
            <v>0</v>
          </cell>
          <cell r="AC56">
            <v>199.86316919261796</v>
          </cell>
          <cell r="AD56">
            <v>51.737958300677576</v>
          </cell>
          <cell r="AE56">
            <v>0</v>
          </cell>
          <cell r="AF56">
            <v>234.49299999999999</v>
          </cell>
          <cell r="AG56">
            <v>1.864150822711466</v>
          </cell>
          <cell r="AH56">
            <v>0.27371400224378661</v>
          </cell>
          <cell r="AK56">
            <v>251.60112749329554</v>
          </cell>
          <cell r="AT56">
            <v>234.49299999999999</v>
          </cell>
        </row>
        <row r="57">
          <cell r="E57" t="str">
            <v>Kab. Serdang Berdagai</v>
          </cell>
          <cell r="F57">
            <v>165.40968753641434</v>
          </cell>
          <cell r="G57">
            <v>217.80124976779717</v>
          </cell>
          <cell r="H57">
            <v>383.21093730421148</v>
          </cell>
          <cell r="I57">
            <v>383.21093730421148</v>
          </cell>
          <cell r="J57">
            <v>-1.7786838088262604</v>
          </cell>
          <cell r="K57">
            <v>381.43225349538523</v>
          </cell>
          <cell r="L57">
            <v>344.51600000000002</v>
          </cell>
          <cell r="M57">
            <v>0</v>
          </cell>
          <cell r="N57">
            <v>36.916253495385206</v>
          </cell>
          <cell r="O57">
            <v>0</v>
          </cell>
          <cell r="P57">
            <v>2.546857771862174E-3</v>
          </cell>
          <cell r="Q57">
            <v>0.10715395945438007</v>
          </cell>
          <cell r="R57">
            <v>0</v>
          </cell>
          <cell r="S57">
            <v>0</v>
          </cell>
          <cell r="T57">
            <v>0</v>
          </cell>
          <cell r="U57">
            <v>0</v>
          </cell>
          <cell r="V57">
            <v>0</v>
          </cell>
          <cell r="W57">
            <v>0</v>
          </cell>
          <cell r="X57">
            <v>381.43225349538523</v>
          </cell>
          <cell r="Y57">
            <v>36.916253495385206</v>
          </cell>
          <cell r="AB57">
            <v>0</v>
          </cell>
          <cell r="AC57">
            <v>303.50065405814206</v>
          </cell>
          <cell r="AD57">
            <v>77.931599437243165</v>
          </cell>
          <cell r="AE57">
            <v>0</v>
          </cell>
          <cell r="AF57">
            <v>344.51600000000002</v>
          </cell>
          <cell r="AG57">
            <v>2.2804550000781254</v>
          </cell>
          <cell r="AH57">
            <v>0.39799642818375447</v>
          </cell>
          <cell r="AK57">
            <v>381.43225349538523</v>
          </cell>
          <cell r="AT57">
            <v>344.51600000000002</v>
          </cell>
        </row>
        <row r="58">
          <cell r="E58" t="str">
            <v>Kab. Samosir</v>
          </cell>
          <cell r="F58">
            <v>61.267782905170179</v>
          </cell>
          <cell r="G58">
            <v>159.21376805752826</v>
          </cell>
          <cell r="H58">
            <v>220.48155096269844</v>
          </cell>
          <cell r="I58">
            <v>220.48155096269844</v>
          </cell>
          <cell r="J58">
            <v>-1.0233710123229924</v>
          </cell>
          <cell r="K58">
            <v>219.45817995037544</v>
          </cell>
          <cell r="L58">
            <v>202.774</v>
          </cell>
          <cell r="M58">
            <v>0</v>
          </cell>
          <cell r="N58">
            <v>16.684179950375437</v>
          </cell>
          <cell r="O58">
            <v>0</v>
          </cell>
          <cell r="P58">
            <v>1.1510440348198544E-3</v>
          </cell>
          <cell r="Q58">
            <v>8.2279680582202044E-2</v>
          </cell>
          <cell r="R58">
            <v>0</v>
          </cell>
          <cell r="S58">
            <v>0</v>
          </cell>
          <cell r="T58">
            <v>0</v>
          </cell>
          <cell r="U58">
            <v>0</v>
          </cell>
          <cell r="V58">
            <v>0</v>
          </cell>
          <cell r="W58">
            <v>0</v>
          </cell>
          <cell r="X58">
            <v>219.45817995037544</v>
          </cell>
          <cell r="Y58">
            <v>16.684179950375437</v>
          </cell>
          <cell r="AB58">
            <v>0</v>
          </cell>
          <cell r="AC58">
            <v>184.94252128429875</v>
          </cell>
          <cell r="AD58">
            <v>34.515658666076689</v>
          </cell>
          <cell r="AE58">
            <v>0</v>
          </cell>
          <cell r="AF58">
            <v>202.774</v>
          </cell>
          <cell r="AG58">
            <v>1.849860802259071</v>
          </cell>
          <cell r="AH58">
            <v>0.25730149866769325</v>
          </cell>
          <cell r="AK58">
            <v>219.45817995037544</v>
          </cell>
          <cell r="AT58">
            <v>202.774</v>
          </cell>
        </row>
        <row r="59">
          <cell r="E59" t="str">
            <v>Provinsi Sumatera Barat</v>
          </cell>
          <cell r="F59">
            <v>224.88232574022047</v>
          </cell>
          <cell r="G59">
            <v>407.93926928794627</v>
          </cell>
          <cell r="H59">
            <v>632.82159502816671</v>
          </cell>
          <cell r="I59">
            <v>632.82159502816671</v>
          </cell>
          <cell r="J59">
            <v>-1.1456557063523589</v>
          </cell>
          <cell r="K59">
            <v>631.67593932181433</v>
          </cell>
          <cell r="L59">
            <v>546.33199999999999</v>
          </cell>
          <cell r="M59">
            <v>85.343939321814332</v>
          </cell>
          <cell r="N59">
            <v>0</v>
          </cell>
          <cell r="O59">
            <v>4.4388423820500456E-2</v>
          </cell>
          <cell r="P59">
            <v>0</v>
          </cell>
          <cell r="Q59">
            <v>0.15621259476255159</v>
          </cell>
          <cell r="R59">
            <v>0</v>
          </cell>
          <cell r="S59">
            <v>0</v>
          </cell>
          <cell r="T59">
            <v>0</v>
          </cell>
          <cell r="U59">
            <v>0</v>
          </cell>
          <cell r="V59">
            <v>0</v>
          </cell>
          <cell r="W59">
            <v>0</v>
          </cell>
          <cell r="X59">
            <v>631.67593932181433</v>
          </cell>
          <cell r="Y59">
            <v>85.343939321814332</v>
          </cell>
          <cell r="Z59">
            <v>247.48676964234528</v>
          </cell>
          <cell r="AB59">
            <v>0</v>
          </cell>
          <cell r="AC59">
            <v>477.02901846224881</v>
          </cell>
          <cell r="AD59">
            <v>154.64692085956551</v>
          </cell>
          <cell r="AE59">
            <v>546.33199999999999</v>
          </cell>
          <cell r="AF59">
            <v>0</v>
          </cell>
          <cell r="AG59">
            <v>2.5114193828949585</v>
          </cell>
          <cell r="AH59">
            <v>0.32438688910051233</v>
          </cell>
          <cell r="AK59">
            <v>631.67593932181433</v>
          </cell>
          <cell r="AT59">
            <v>546.33199999999999</v>
          </cell>
        </row>
        <row r="60">
          <cell r="E60" t="str">
            <v>Kab. Limapuluh Koto</v>
          </cell>
          <cell r="F60">
            <v>181.09538916742997</v>
          </cell>
          <cell r="G60">
            <v>205.71920902192613</v>
          </cell>
          <cell r="H60">
            <v>386.8145981893561</v>
          </cell>
          <cell r="I60">
            <v>386.8145981893561</v>
          </cell>
          <cell r="J60">
            <v>-1.7954102971514589</v>
          </cell>
          <cell r="K60">
            <v>385.01918789220463</v>
          </cell>
          <cell r="L60">
            <v>344.54700000000003</v>
          </cell>
          <cell r="M60">
            <v>0</v>
          </cell>
          <cell r="N60">
            <v>40.472187892204602</v>
          </cell>
          <cell r="O60">
            <v>0</v>
          </cell>
          <cell r="P60">
            <v>2.792182210212984E-3</v>
          </cell>
          <cell r="Q60">
            <v>0.11746492609775908</v>
          </cell>
          <cell r="R60">
            <v>0</v>
          </cell>
          <cell r="S60">
            <v>0</v>
          </cell>
          <cell r="T60">
            <v>0</v>
          </cell>
          <cell r="U60">
            <v>0</v>
          </cell>
          <cell r="V60">
            <v>0</v>
          </cell>
          <cell r="W60">
            <v>0</v>
          </cell>
          <cell r="X60">
            <v>385.01918789220463</v>
          </cell>
          <cell r="Y60">
            <v>40.472187892204602</v>
          </cell>
          <cell r="AB60">
            <v>0</v>
          </cell>
          <cell r="AC60">
            <v>311.99410828021001</v>
          </cell>
          <cell r="AD60">
            <v>73.025079611994613</v>
          </cell>
          <cell r="AE60">
            <v>0</v>
          </cell>
          <cell r="AF60">
            <v>344.54700000000003</v>
          </cell>
          <cell r="AG60">
            <v>4.2583861851024878</v>
          </cell>
          <cell r="AH60">
            <v>0.45029817009194384</v>
          </cell>
          <cell r="AK60">
            <v>385.01918789220463</v>
          </cell>
          <cell r="AT60">
            <v>344.54700000000003</v>
          </cell>
        </row>
        <row r="61">
          <cell r="E61" t="str">
            <v xml:space="preserve">Kab. Agam         </v>
          </cell>
          <cell r="F61">
            <v>219.94283139792196</v>
          </cell>
          <cell r="G61">
            <v>196.87257651688546</v>
          </cell>
          <cell r="H61">
            <v>416.81540791480745</v>
          </cell>
          <cell r="I61">
            <v>416.81540791480745</v>
          </cell>
          <cell r="J61">
            <v>-1.934659857421646</v>
          </cell>
          <cell r="K61">
            <v>414.8807480573858</v>
          </cell>
          <cell r="L61">
            <v>377.13200000000001</v>
          </cell>
          <cell r="M61">
            <v>0</v>
          </cell>
          <cell r="N61">
            <v>37.748748057385797</v>
          </cell>
          <cell r="O61">
            <v>0</v>
          </cell>
          <cell r="P61">
            <v>2.6042916944439779E-3</v>
          </cell>
          <cell r="Q61">
            <v>0.10009425892627992</v>
          </cell>
          <cell r="R61">
            <v>0</v>
          </cell>
          <cell r="S61">
            <v>0</v>
          </cell>
          <cell r="T61">
            <v>0</v>
          </cell>
          <cell r="U61">
            <v>0</v>
          </cell>
          <cell r="V61">
            <v>0</v>
          </cell>
          <cell r="W61">
            <v>0</v>
          </cell>
          <cell r="X61">
            <v>414.8807480573858</v>
          </cell>
          <cell r="Y61">
            <v>37.748748057385797</v>
          </cell>
          <cell r="AB61">
            <v>0</v>
          </cell>
          <cell r="AC61">
            <v>338.57726800842141</v>
          </cell>
          <cell r="AD61">
            <v>76.303480048964389</v>
          </cell>
          <cell r="AE61">
            <v>0</v>
          </cell>
          <cell r="AF61">
            <v>377.13200000000001</v>
          </cell>
          <cell r="AG61">
            <v>4.4472485539653537</v>
          </cell>
          <cell r="AH61">
            <v>0.5090819014167931</v>
          </cell>
          <cell r="AK61">
            <v>414.8807480573858</v>
          </cell>
          <cell r="AT61">
            <v>377.13200000000001</v>
          </cell>
        </row>
        <row r="62">
          <cell r="E62" t="str">
            <v>Kab. Kepulauan Mentawai</v>
          </cell>
          <cell r="F62">
            <v>40.296722718378909</v>
          </cell>
          <cell r="G62">
            <v>233.80998987177387</v>
          </cell>
          <cell r="H62">
            <v>274.10671259015277</v>
          </cell>
          <cell r="I62">
            <v>274.10671259015277</v>
          </cell>
          <cell r="J62">
            <v>-1.2722736334314428</v>
          </cell>
          <cell r="K62">
            <v>272.83443895672133</v>
          </cell>
          <cell r="L62">
            <v>236.05799999999999</v>
          </cell>
          <cell r="M62">
            <v>0</v>
          </cell>
          <cell r="N62">
            <v>36.776438956721336</v>
          </cell>
          <cell r="O62">
            <v>0</v>
          </cell>
          <cell r="P62">
            <v>2.5372119462244258E-3</v>
          </cell>
          <cell r="Q62">
            <v>0.15579408008506951</v>
          </cell>
          <cell r="R62">
            <v>0</v>
          </cell>
          <cell r="S62">
            <v>0</v>
          </cell>
          <cell r="T62">
            <v>0</v>
          </cell>
          <cell r="U62">
            <v>0</v>
          </cell>
          <cell r="V62">
            <v>0</v>
          </cell>
          <cell r="W62">
            <v>0</v>
          </cell>
          <cell r="X62">
            <v>272.83443895672133</v>
          </cell>
          <cell r="Y62">
            <v>36.776438956721336</v>
          </cell>
          <cell r="AB62">
            <v>0</v>
          </cell>
          <cell r="AC62">
            <v>184.68227133039943</v>
          </cell>
          <cell r="AD62">
            <v>88.152167626321898</v>
          </cell>
          <cell r="AE62">
            <v>0</v>
          </cell>
          <cell r="AF62">
            <v>236.05799999999999</v>
          </cell>
          <cell r="AG62">
            <v>4.3419671852955792</v>
          </cell>
          <cell r="AH62">
            <v>0.13746729609578395</v>
          </cell>
          <cell r="AK62">
            <v>272.83443895672133</v>
          </cell>
          <cell r="AT62">
            <v>236.05799999999999</v>
          </cell>
        </row>
        <row r="63">
          <cell r="E63" t="str">
            <v>Kab. Padang Pariaman</v>
          </cell>
          <cell r="F63">
            <v>209.23356651842116</v>
          </cell>
          <cell r="G63">
            <v>196.26456494231488</v>
          </cell>
          <cell r="H63">
            <v>405.49813146073603</v>
          </cell>
          <cell r="I63">
            <v>405.49813146073603</v>
          </cell>
          <cell r="J63">
            <v>-1.8821304162463086</v>
          </cell>
          <cell r="K63">
            <v>403.61600104448974</v>
          </cell>
          <cell r="L63">
            <v>352.452</v>
          </cell>
          <cell r="M63">
            <v>0</v>
          </cell>
          <cell r="N63">
            <v>51.164001044489737</v>
          </cell>
          <cell r="O63">
            <v>0</v>
          </cell>
          <cell r="P63">
            <v>3.529811976072069E-3</v>
          </cell>
          <cell r="Q63">
            <v>0.14516586952121066</v>
          </cell>
          <cell r="R63">
            <v>0</v>
          </cell>
          <cell r="S63">
            <v>0</v>
          </cell>
          <cell r="T63">
            <v>0</v>
          </cell>
          <cell r="U63">
            <v>0</v>
          </cell>
          <cell r="V63">
            <v>0</v>
          </cell>
          <cell r="W63">
            <v>0</v>
          </cell>
          <cell r="X63">
            <v>403.61600104448974</v>
          </cell>
          <cell r="Y63">
            <v>51.164001044489737</v>
          </cell>
          <cell r="AB63">
            <v>0</v>
          </cell>
          <cell r="AC63">
            <v>320.79172613630624</v>
          </cell>
          <cell r="AD63">
            <v>82.824274908183497</v>
          </cell>
          <cell r="AE63">
            <v>0</v>
          </cell>
          <cell r="AF63">
            <v>352.452</v>
          </cell>
          <cell r="AG63">
            <v>5.1458515408357375</v>
          </cell>
          <cell r="AH63">
            <v>0.49851777095329347</v>
          </cell>
          <cell r="AK63">
            <v>403.61600104448974</v>
          </cell>
          <cell r="AT63">
            <v>352.452</v>
          </cell>
        </row>
        <row r="64">
          <cell r="E64" t="str">
            <v xml:space="preserve">Kab. Pasaman    </v>
          </cell>
          <cell r="F64">
            <v>112.82103114875956</v>
          </cell>
          <cell r="G64">
            <v>186.08873612017302</v>
          </cell>
          <cell r="H64">
            <v>298.90976726893257</v>
          </cell>
          <cell r="I64">
            <v>298.90976726893257</v>
          </cell>
          <cell r="J64">
            <v>-1.3873976747151497</v>
          </cell>
          <cell r="K64">
            <v>297.52236959421742</v>
          </cell>
          <cell r="L64">
            <v>263.89100000000002</v>
          </cell>
          <cell r="M64">
            <v>0</v>
          </cell>
          <cell r="N64">
            <v>33.631369594217404</v>
          </cell>
          <cell r="O64">
            <v>0</v>
          </cell>
          <cell r="P64">
            <v>2.3202331471721309E-3</v>
          </cell>
          <cell r="Q64">
            <v>0.12744417048788098</v>
          </cell>
          <cell r="R64">
            <v>0</v>
          </cell>
          <cell r="S64">
            <v>0</v>
          </cell>
          <cell r="T64">
            <v>0</v>
          </cell>
          <cell r="U64">
            <v>0</v>
          </cell>
          <cell r="V64">
            <v>0</v>
          </cell>
          <cell r="W64">
            <v>0</v>
          </cell>
          <cell r="X64">
            <v>297.52236959421742</v>
          </cell>
          <cell r="Y64">
            <v>33.631369594217404</v>
          </cell>
          <cell r="AB64">
            <v>0</v>
          </cell>
          <cell r="AC64">
            <v>232.04405299154402</v>
          </cell>
          <cell r="AD64">
            <v>65.478316602673402</v>
          </cell>
          <cell r="AE64">
            <v>0</v>
          </cell>
          <cell r="AF64">
            <v>263.89100000000002</v>
          </cell>
          <cell r="AG64">
            <v>3.5930124075489247</v>
          </cell>
          <cell r="AH64">
            <v>0.35731560440493304</v>
          </cell>
          <cell r="AK64">
            <v>297.52236959421742</v>
          </cell>
          <cell r="AT64">
            <v>263.89100000000002</v>
          </cell>
        </row>
        <row r="65">
          <cell r="E65" t="str">
            <v>Kab. Pesisir Selatan</v>
          </cell>
          <cell r="F65">
            <v>202.69625633543291</v>
          </cell>
          <cell r="G65">
            <v>224.04533897484285</v>
          </cell>
          <cell r="H65">
            <v>426.74159531027578</v>
          </cell>
          <cell r="I65">
            <v>426.74159531027578</v>
          </cell>
          <cell r="J65">
            <v>-1.9807325215473019</v>
          </cell>
          <cell r="K65">
            <v>424.7608627887285</v>
          </cell>
          <cell r="L65">
            <v>380.65699999999998</v>
          </cell>
          <cell r="M65">
            <v>0</v>
          </cell>
          <cell r="N65">
            <v>44.10386278872852</v>
          </cell>
          <cell r="O65">
            <v>0</v>
          </cell>
          <cell r="P65">
            <v>3.0427319968061696E-3</v>
          </cell>
          <cell r="Q65">
            <v>0.11586247668827454</v>
          </cell>
          <cell r="R65">
            <v>0</v>
          </cell>
          <cell r="S65">
            <v>0</v>
          </cell>
          <cell r="T65">
            <v>0</v>
          </cell>
          <cell r="U65">
            <v>0</v>
          </cell>
          <cell r="V65">
            <v>0</v>
          </cell>
          <cell r="W65">
            <v>0</v>
          </cell>
          <cell r="X65">
            <v>424.7608627887285</v>
          </cell>
          <cell r="Y65">
            <v>44.10386278872852</v>
          </cell>
          <cell r="AB65">
            <v>0</v>
          </cell>
          <cell r="AC65">
            <v>344.70937785726727</v>
          </cell>
          <cell r="AD65">
            <v>80.051484931461232</v>
          </cell>
          <cell r="AE65">
            <v>0</v>
          </cell>
          <cell r="AF65">
            <v>380.65699999999998</v>
          </cell>
          <cell r="AG65">
            <v>2.0176073060162976</v>
          </cell>
          <cell r="AH65">
            <v>0.43643405260038276</v>
          </cell>
          <cell r="AK65">
            <v>424.7608627887285</v>
          </cell>
          <cell r="AT65">
            <v>380.65699999999998</v>
          </cell>
        </row>
        <row r="66">
          <cell r="E66" t="str">
            <v>Kab. Sawahlunto Sijunjung</v>
          </cell>
          <cell r="F66">
            <v>100.42157613142487</v>
          </cell>
          <cell r="G66">
            <v>174.641057179282</v>
          </cell>
          <cell r="H66">
            <v>275.06263331070687</v>
          </cell>
          <cell r="I66">
            <v>275.06263331070687</v>
          </cell>
          <cell r="J66">
            <v>-1.276710565007906</v>
          </cell>
          <cell r="K66">
            <v>273.78592274569894</v>
          </cell>
          <cell r="L66">
            <v>243.48</v>
          </cell>
          <cell r="M66">
            <v>0</v>
          </cell>
          <cell r="N66">
            <v>30.30592274569895</v>
          </cell>
          <cell r="O66">
            <v>0</v>
          </cell>
          <cell r="P66">
            <v>2.0908100787634548E-3</v>
          </cell>
          <cell r="Q66">
            <v>0.12446986506365595</v>
          </cell>
          <cell r="R66">
            <v>0</v>
          </cell>
          <cell r="S66">
            <v>0</v>
          </cell>
          <cell r="T66">
            <v>0</v>
          </cell>
          <cell r="U66">
            <v>0</v>
          </cell>
          <cell r="V66">
            <v>0</v>
          </cell>
          <cell r="W66">
            <v>0</v>
          </cell>
          <cell r="X66">
            <v>273.78592274569894</v>
          </cell>
          <cell r="Y66">
            <v>30.30592274569895</v>
          </cell>
          <cell r="AB66">
            <v>0</v>
          </cell>
          <cell r="AC66">
            <v>214.37019240724501</v>
          </cell>
          <cell r="AD66">
            <v>59.415730338453926</v>
          </cell>
          <cell r="AE66">
            <v>0</v>
          </cell>
          <cell r="AF66">
            <v>243.48</v>
          </cell>
          <cell r="AG66">
            <v>3.162064022290981</v>
          </cell>
          <cell r="AH66">
            <v>0.34323233359330729</v>
          </cell>
          <cell r="AK66">
            <v>273.78592274569894</v>
          </cell>
          <cell r="AT66">
            <v>243.48</v>
          </cell>
        </row>
        <row r="67">
          <cell r="E67" t="str">
            <v>Kab. Solok</v>
          </cell>
          <cell r="F67">
            <v>167.16625852169869</v>
          </cell>
          <cell r="G67">
            <v>199.92065589769211</v>
          </cell>
          <cell r="H67">
            <v>367.08691441939084</v>
          </cell>
          <cell r="I67">
            <v>367.08691441939084</v>
          </cell>
          <cell r="J67">
            <v>-1.7038437256070089</v>
          </cell>
          <cell r="K67">
            <v>365.38307069378385</v>
          </cell>
          <cell r="L67">
            <v>325.791</v>
          </cell>
          <cell r="M67">
            <v>0</v>
          </cell>
          <cell r="N67">
            <v>39.592070693783853</v>
          </cell>
          <cell r="O67">
            <v>0</v>
          </cell>
          <cell r="P67">
            <v>2.7314627949227067E-3</v>
          </cell>
          <cell r="Q67">
            <v>0.12152598044078521</v>
          </cell>
          <cell r="R67">
            <v>0</v>
          </cell>
          <cell r="S67">
            <v>0</v>
          </cell>
          <cell r="T67">
            <v>0</v>
          </cell>
          <cell r="U67">
            <v>0</v>
          </cell>
          <cell r="V67">
            <v>0</v>
          </cell>
          <cell r="W67">
            <v>0</v>
          </cell>
          <cell r="X67">
            <v>365.38307069378385</v>
          </cell>
          <cell r="Y67">
            <v>39.592070693783853</v>
          </cell>
          <cell r="AB67">
            <v>0</v>
          </cell>
          <cell r="AC67">
            <v>293.11703102567111</v>
          </cell>
          <cell r="AD67">
            <v>72.266039668112739</v>
          </cell>
          <cell r="AE67">
            <v>0</v>
          </cell>
          <cell r="AF67">
            <v>325.791</v>
          </cell>
          <cell r="AG67">
            <v>1.177294211128459</v>
          </cell>
          <cell r="AH67">
            <v>0.39170451233676573</v>
          </cell>
          <cell r="AK67">
            <v>365.38307069378385</v>
          </cell>
          <cell r="AT67">
            <v>325.791</v>
          </cell>
        </row>
        <row r="68">
          <cell r="E68" t="str">
            <v>Kab. Tanah Datar</v>
          </cell>
          <cell r="F68">
            <v>196.12262858628091</v>
          </cell>
          <cell r="G68">
            <v>179.46962893894167</v>
          </cell>
          <cell r="H68">
            <v>375.59225752522258</v>
          </cell>
          <cell r="I68">
            <v>375.59225752522258</v>
          </cell>
          <cell r="J68">
            <v>-1.7433215029827769</v>
          </cell>
          <cell r="K68">
            <v>373.8489360222398</v>
          </cell>
          <cell r="L68">
            <v>334.47199999999998</v>
          </cell>
          <cell r="M68">
            <v>0</v>
          </cell>
          <cell r="N68">
            <v>39.376936022239818</v>
          </cell>
          <cell r="O68">
            <v>0</v>
          </cell>
          <cell r="P68">
            <v>2.7166206222117776E-3</v>
          </cell>
          <cell r="Q68">
            <v>0.11772864700853829</v>
          </cell>
          <cell r="R68">
            <v>0</v>
          </cell>
          <cell r="S68">
            <v>0</v>
          </cell>
          <cell r="T68">
            <v>0</v>
          </cell>
          <cell r="U68">
            <v>0</v>
          </cell>
          <cell r="V68">
            <v>0</v>
          </cell>
          <cell r="W68">
            <v>0</v>
          </cell>
          <cell r="X68">
            <v>373.8489360222398</v>
          </cell>
          <cell r="Y68">
            <v>39.376936022239818</v>
          </cell>
          <cell r="AB68">
            <v>0</v>
          </cell>
          <cell r="AC68">
            <v>302.6332322747806</v>
          </cell>
          <cell r="AD68">
            <v>71.215703747459202</v>
          </cell>
          <cell r="AE68">
            <v>0</v>
          </cell>
          <cell r="AF68">
            <v>334.47199999999998</v>
          </cell>
          <cell r="AG68">
            <v>3.2245959958275368</v>
          </cell>
          <cell r="AH68">
            <v>0.49534160564425805</v>
          </cell>
          <cell r="AK68">
            <v>373.8489360222398</v>
          </cell>
          <cell r="AT68">
            <v>334.47199999999998</v>
          </cell>
        </row>
        <row r="69">
          <cell r="E69" t="str">
            <v>Kota Bukit Tinggi</v>
          </cell>
          <cell r="F69">
            <v>91.197187696738553</v>
          </cell>
          <cell r="G69">
            <v>146.30901792115083</v>
          </cell>
          <cell r="H69">
            <v>237.50620561788938</v>
          </cell>
          <cell r="I69">
            <v>237.50620561788938</v>
          </cell>
          <cell r="J69">
            <v>-1.1023914019785408</v>
          </cell>
          <cell r="K69">
            <v>236.40381421591084</v>
          </cell>
          <cell r="L69">
            <v>211.43299999999999</v>
          </cell>
          <cell r="M69">
            <v>0</v>
          </cell>
          <cell r="N69">
            <v>24.970814215910849</v>
          </cell>
          <cell r="O69">
            <v>0</v>
          </cell>
          <cell r="P69">
            <v>1.7227401546440538E-3</v>
          </cell>
          <cell r="Q69">
            <v>0.11810272859918201</v>
          </cell>
          <cell r="R69">
            <v>0</v>
          </cell>
          <cell r="S69">
            <v>0</v>
          </cell>
          <cell r="T69">
            <v>0</v>
          </cell>
          <cell r="U69">
            <v>0</v>
          </cell>
          <cell r="V69">
            <v>0</v>
          </cell>
          <cell r="W69">
            <v>0</v>
          </cell>
          <cell r="X69">
            <v>236.40381421591084</v>
          </cell>
          <cell r="Y69">
            <v>24.970814215910849</v>
          </cell>
          <cell r="AB69">
            <v>0</v>
          </cell>
          <cell r="AC69">
            <v>183.12959998182686</v>
          </cell>
          <cell r="AD69">
            <v>53.274214234083985</v>
          </cell>
          <cell r="AE69">
            <v>0</v>
          </cell>
          <cell r="AF69">
            <v>211.43299999999999</v>
          </cell>
          <cell r="AG69">
            <v>1.3862460751822265</v>
          </cell>
          <cell r="AH69">
            <v>0.33182598666426183</v>
          </cell>
          <cell r="AK69">
            <v>236.40381421591084</v>
          </cell>
          <cell r="AT69">
            <v>211.43299999999999</v>
          </cell>
        </row>
        <row r="70">
          <cell r="E70" t="str">
            <v>Kota Padang Panjang</v>
          </cell>
          <cell r="F70">
            <v>57.227590896683509</v>
          </cell>
          <cell r="G70">
            <v>136.37028823514606</v>
          </cell>
          <cell r="H70">
            <v>193.59787913182959</v>
          </cell>
          <cell r="I70">
            <v>193.59787913182959</v>
          </cell>
          <cell r="J70">
            <v>-0.89858973091242256</v>
          </cell>
          <cell r="K70">
            <v>192.69928940091717</v>
          </cell>
          <cell r="L70">
            <v>169.80500000000001</v>
          </cell>
          <cell r="M70">
            <v>0</v>
          </cell>
          <cell r="N70">
            <v>22.89428940091716</v>
          </cell>
          <cell r="O70">
            <v>0</v>
          </cell>
          <cell r="P70">
            <v>1.5794804014788943E-3</v>
          </cell>
          <cell r="Q70">
            <v>0.13482694503057718</v>
          </cell>
          <cell r="R70">
            <v>0</v>
          </cell>
          <cell r="S70">
            <v>0</v>
          </cell>
          <cell r="T70">
            <v>0</v>
          </cell>
          <cell r="U70">
            <v>0</v>
          </cell>
          <cell r="V70">
            <v>0</v>
          </cell>
          <cell r="W70">
            <v>0</v>
          </cell>
          <cell r="X70">
            <v>192.69928940091717</v>
          </cell>
          <cell r="Y70">
            <v>22.89428940091716</v>
          </cell>
          <cell r="AB70">
            <v>0</v>
          </cell>
          <cell r="AC70">
            <v>152.31711383947984</v>
          </cell>
          <cell r="AD70">
            <v>40.382175561437322</v>
          </cell>
          <cell r="AE70">
            <v>0</v>
          </cell>
          <cell r="AF70">
            <v>169.80500000000001</v>
          </cell>
          <cell r="AG70">
            <v>1.4742887508768581</v>
          </cell>
          <cell r="AH70">
            <v>0.26001875401880009</v>
          </cell>
          <cell r="AK70">
            <v>192.69928940091717</v>
          </cell>
          <cell r="AT70">
            <v>169.80500000000001</v>
          </cell>
        </row>
        <row r="71">
          <cell r="E71" t="str">
            <v>Kota Padang</v>
          </cell>
          <cell r="F71">
            <v>386.86442177576851</v>
          </cell>
          <cell r="G71">
            <v>240.69047738862443</v>
          </cell>
          <cell r="H71">
            <v>627.55489916439296</v>
          </cell>
          <cell r="I71">
            <v>627.55489916439296</v>
          </cell>
          <cell r="J71">
            <v>-2.9128128391784158</v>
          </cell>
          <cell r="K71">
            <v>624.64208632521456</v>
          </cell>
          <cell r="L71">
            <v>565.1</v>
          </cell>
          <cell r="M71">
            <v>0</v>
          </cell>
          <cell r="N71">
            <v>59.542086325214541</v>
          </cell>
          <cell r="O71">
            <v>0</v>
          </cell>
          <cell r="P71">
            <v>4.1078173149184235E-3</v>
          </cell>
          <cell r="Q71">
            <v>0.10536557481014783</v>
          </cell>
          <cell r="R71">
            <v>0</v>
          </cell>
          <cell r="S71">
            <v>0</v>
          </cell>
          <cell r="T71">
            <v>0</v>
          </cell>
          <cell r="U71">
            <v>0</v>
          </cell>
          <cell r="V71">
            <v>0</v>
          </cell>
          <cell r="W71">
            <v>0</v>
          </cell>
          <cell r="X71">
            <v>624.64208632521456</v>
          </cell>
          <cell r="Y71">
            <v>59.542086325214541</v>
          </cell>
          <cell r="AB71">
            <v>0</v>
          </cell>
          <cell r="AC71">
            <v>503.90574604821427</v>
          </cell>
          <cell r="AD71">
            <v>120.73634027700029</v>
          </cell>
          <cell r="AE71">
            <v>0</v>
          </cell>
          <cell r="AF71">
            <v>565.1</v>
          </cell>
          <cell r="AG71">
            <v>3.1027493260424972</v>
          </cell>
          <cell r="AH71">
            <v>0.5830180601067938</v>
          </cell>
          <cell r="AK71">
            <v>624.64208632521456</v>
          </cell>
          <cell r="AT71">
            <v>565.1</v>
          </cell>
        </row>
        <row r="72">
          <cell r="E72" t="str">
            <v>Kota Payakumbuh</v>
          </cell>
          <cell r="F72">
            <v>93.481991661610678</v>
          </cell>
          <cell r="G72">
            <v>142.30307195958702</v>
          </cell>
          <cell r="H72">
            <v>235.78506362119771</v>
          </cell>
          <cell r="I72">
            <v>235.78506362119771</v>
          </cell>
          <cell r="J72">
            <v>-1.0944026753943199</v>
          </cell>
          <cell r="K72">
            <v>234.69066094580339</v>
          </cell>
          <cell r="L72">
            <v>205.435</v>
          </cell>
          <cell r="M72">
            <v>0</v>
          </cell>
          <cell r="N72">
            <v>29.255660945803385</v>
          </cell>
          <cell r="O72">
            <v>0</v>
          </cell>
          <cell r="P72">
            <v>2.0183523623300047E-3</v>
          </cell>
          <cell r="Q72">
            <v>0.14240835761093965</v>
          </cell>
          <cell r="R72">
            <v>0</v>
          </cell>
          <cell r="S72">
            <v>0</v>
          </cell>
          <cell r="T72">
            <v>0</v>
          </cell>
          <cell r="U72">
            <v>0</v>
          </cell>
          <cell r="V72">
            <v>0</v>
          </cell>
          <cell r="W72">
            <v>0</v>
          </cell>
          <cell r="X72">
            <v>234.69066094580339</v>
          </cell>
          <cell r="Y72">
            <v>29.255660945803385</v>
          </cell>
          <cell r="AB72">
            <v>0</v>
          </cell>
          <cell r="AC72">
            <v>180.8079718088388</v>
          </cell>
          <cell r="AD72">
            <v>53.882689136964586</v>
          </cell>
          <cell r="AE72">
            <v>0</v>
          </cell>
          <cell r="AF72">
            <v>205.435</v>
          </cell>
          <cell r="AG72">
            <v>1.6387089245686439</v>
          </cell>
          <cell r="AH72">
            <v>0.34937155586919305</v>
          </cell>
          <cell r="AK72">
            <v>234.69066094580339</v>
          </cell>
          <cell r="AT72">
            <v>205.435</v>
          </cell>
        </row>
        <row r="73">
          <cell r="E73" t="str">
            <v>Kota Sawahlunto</v>
          </cell>
          <cell r="F73">
            <v>59.056792732134639</v>
          </cell>
          <cell r="G73">
            <v>128.65386902611843</v>
          </cell>
          <cell r="H73">
            <v>187.71066175825308</v>
          </cell>
          <cell r="I73">
            <v>187.71066175825308</v>
          </cell>
          <cell r="J73">
            <v>-0.8712640541061043</v>
          </cell>
          <cell r="K73">
            <v>186.83939770414699</v>
          </cell>
          <cell r="L73">
            <v>167.833</v>
          </cell>
          <cell r="M73">
            <v>0</v>
          </cell>
          <cell r="N73">
            <v>19.006397704146991</v>
          </cell>
          <cell r="O73">
            <v>0</v>
          </cell>
          <cell r="P73">
            <v>1.31125418005815E-3</v>
          </cell>
          <cell r="Q73">
            <v>0.11324589147633059</v>
          </cell>
          <cell r="R73">
            <v>0</v>
          </cell>
          <cell r="S73">
            <v>0</v>
          </cell>
          <cell r="T73">
            <v>0</v>
          </cell>
          <cell r="U73">
            <v>0</v>
          </cell>
          <cell r="V73">
            <v>0</v>
          </cell>
          <cell r="W73">
            <v>0</v>
          </cell>
          <cell r="X73">
            <v>186.83939770414699</v>
          </cell>
          <cell r="Y73">
            <v>19.006397704146991</v>
          </cell>
          <cell r="AB73">
            <v>0</v>
          </cell>
          <cell r="AC73">
            <v>147.9377333225099</v>
          </cell>
          <cell r="AD73">
            <v>38.90166438163709</v>
          </cell>
          <cell r="AE73">
            <v>0</v>
          </cell>
          <cell r="AF73">
            <v>167.833</v>
          </cell>
          <cell r="AG73">
            <v>1.3963856809754085</v>
          </cell>
          <cell r="AH73">
            <v>0.27506884768737228</v>
          </cell>
          <cell r="AK73">
            <v>186.83939770414699</v>
          </cell>
          <cell r="AT73">
            <v>167.833</v>
          </cell>
        </row>
        <row r="74">
          <cell r="E74" t="str">
            <v>Kota Solok</v>
          </cell>
          <cell r="F74">
            <v>64.639635399733407</v>
          </cell>
          <cell r="G74">
            <v>142.14084421177344</v>
          </cell>
          <cell r="H74">
            <v>206.78047961150685</v>
          </cell>
          <cell r="I74">
            <v>206.78047961150685</v>
          </cell>
          <cell r="J74">
            <v>-0.95977712341320942</v>
          </cell>
          <cell r="K74">
            <v>205.82070248809364</v>
          </cell>
          <cell r="L74">
            <v>182.24700000000001</v>
          </cell>
          <cell r="M74">
            <v>0</v>
          </cell>
          <cell r="N74">
            <v>23.57370248809363</v>
          </cell>
          <cell r="O74">
            <v>0</v>
          </cell>
          <cell r="P74">
            <v>1.6263532105410755E-3</v>
          </cell>
          <cell r="Q74">
            <v>0.12935029102313689</v>
          </cell>
          <cell r="R74">
            <v>0</v>
          </cell>
          <cell r="S74">
            <v>0</v>
          </cell>
          <cell r="T74">
            <v>0</v>
          </cell>
          <cell r="U74">
            <v>0</v>
          </cell>
          <cell r="V74">
            <v>0</v>
          </cell>
          <cell r="W74">
            <v>0</v>
          </cell>
          <cell r="X74">
            <v>205.82070248809364</v>
          </cell>
          <cell r="Y74">
            <v>23.57370248809363</v>
          </cell>
          <cell r="AB74">
            <v>0</v>
          </cell>
          <cell r="AC74">
            <v>160.64664885526722</v>
          </cell>
          <cell r="AD74">
            <v>45.174053632826428</v>
          </cell>
          <cell r="AE74">
            <v>0</v>
          </cell>
          <cell r="AF74">
            <v>182.24700000000001</v>
          </cell>
          <cell r="AG74">
            <v>2.4973720308616381</v>
          </cell>
          <cell r="AH74">
            <v>0.28868664359890406</v>
          </cell>
          <cell r="AK74">
            <v>205.82070248809364</v>
          </cell>
          <cell r="AT74">
            <v>182.24700000000001</v>
          </cell>
        </row>
        <row r="75">
          <cell r="E75" t="str">
            <v>Kota Pariaman</v>
          </cell>
          <cell r="F75">
            <v>63.934279404597987</v>
          </cell>
          <cell r="G75">
            <v>159.20400525479261</v>
          </cell>
          <cell r="H75">
            <v>223.13828465939059</v>
          </cell>
          <cell r="I75">
            <v>223.13828465939059</v>
          </cell>
          <cell r="J75">
            <v>-1.0357023127913769</v>
          </cell>
          <cell r="K75">
            <v>222.10258234659921</v>
          </cell>
          <cell r="L75">
            <v>194.52199999999999</v>
          </cell>
          <cell r="M75">
            <v>0</v>
          </cell>
          <cell r="N75">
            <v>27.580582346599215</v>
          </cell>
          <cell r="O75">
            <v>0</v>
          </cell>
          <cell r="P75">
            <v>1.9027884427844732E-3</v>
          </cell>
          <cell r="Q75">
            <v>0.14178644239005983</v>
          </cell>
          <cell r="R75">
            <v>0</v>
          </cell>
          <cell r="S75">
            <v>0</v>
          </cell>
          <cell r="T75">
            <v>0</v>
          </cell>
          <cell r="U75">
            <v>0</v>
          </cell>
          <cell r="V75">
            <v>0</v>
          </cell>
          <cell r="W75">
            <v>0</v>
          </cell>
          <cell r="X75">
            <v>222.10258234659921</v>
          </cell>
          <cell r="Y75">
            <v>27.580582346599215</v>
          </cell>
          <cell r="AB75">
            <v>0</v>
          </cell>
          <cell r="AC75">
            <v>170.46333274445379</v>
          </cell>
          <cell r="AD75">
            <v>51.639249602145412</v>
          </cell>
          <cell r="AE75">
            <v>0</v>
          </cell>
          <cell r="AF75">
            <v>194.52199999999999</v>
          </cell>
          <cell r="AG75">
            <v>3.000154203784585</v>
          </cell>
          <cell r="AH75">
            <v>0.26715558138910034</v>
          </cell>
          <cell r="AK75">
            <v>222.10258234659921</v>
          </cell>
          <cell r="AT75">
            <v>194.52199999999999</v>
          </cell>
        </row>
        <row r="76">
          <cell r="E76" t="str">
            <v>Kab. Pasaman Barat</v>
          </cell>
          <cell r="F76">
            <v>101.42555071707332</v>
          </cell>
          <cell r="G76">
            <v>205.57547328240975</v>
          </cell>
          <cell r="H76">
            <v>307.0010239994831</v>
          </cell>
          <cell r="I76">
            <v>307.0010239994831</v>
          </cell>
          <cell r="J76">
            <v>-1.4249534591114124</v>
          </cell>
          <cell r="K76">
            <v>305.57607054037169</v>
          </cell>
          <cell r="L76">
            <v>271.06900000000002</v>
          </cell>
          <cell r="M76">
            <v>0</v>
          </cell>
          <cell r="N76">
            <v>34.507070540371672</v>
          </cell>
          <cell r="O76">
            <v>0</v>
          </cell>
          <cell r="P76">
            <v>2.3806478845673777E-3</v>
          </cell>
          <cell r="Q76">
            <v>0.12729995145284659</v>
          </cell>
          <cell r="R76">
            <v>0</v>
          </cell>
          <cell r="S76">
            <v>0</v>
          </cell>
          <cell r="T76">
            <v>0</v>
          </cell>
          <cell r="U76">
            <v>0</v>
          </cell>
          <cell r="V76">
            <v>0</v>
          </cell>
          <cell r="W76">
            <v>0</v>
          </cell>
          <cell r="X76">
            <v>305.57607054037169</v>
          </cell>
          <cell r="Y76">
            <v>34.507070540371672</v>
          </cell>
          <cell r="AB76">
            <v>0</v>
          </cell>
          <cell r="AC76">
            <v>243.28058317433187</v>
          </cell>
          <cell r="AD76">
            <v>62.295487366039822</v>
          </cell>
          <cell r="AE76">
            <v>0</v>
          </cell>
          <cell r="AF76">
            <v>271.06900000000002</v>
          </cell>
          <cell r="AG76">
            <v>2.4405926777557965</v>
          </cell>
          <cell r="AH76">
            <v>0.30632830927585303</v>
          </cell>
          <cell r="AK76">
            <v>305.57607054037169</v>
          </cell>
          <cell r="AT76">
            <v>271.06900000000002</v>
          </cell>
        </row>
        <row r="77">
          <cell r="E77" t="str">
            <v>Kab. Dharmasraya</v>
          </cell>
          <cell r="F77">
            <v>70.528768946636674</v>
          </cell>
          <cell r="G77">
            <v>177.2261457595651</v>
          </cell>
          <cell r="H77">
            <v>247.75491470620176</v>
          </cell>
          <cell r="I77">
            <v>247.75491470620176</v>
          </cell>
          <cell r="J77">
            <v>-1.1499610591626221</v>
          </cell>
          <cell r="K77">
            <v>246.60495364703914</v>
          </cell>
          <cell r="L77">
            <v>218.596</v>
          </cell>
          <cell r="M77">
            <v>0</v>
          </cell>
          <cell r="N77">
            <v>28.008953647039135</v>
          </cell>
          <cell r="O77">
            <v>0</v>
          </cell>
          <cell r="P77">
            <v>1.9323418419641733E-3</v>
          </cell>
          <cell r="Q77">
            <v>0.12813113527712827</v>
          </cell>
          <cell r="R77">
            <v>0</v>
          </cell>
          <cell r="S77">
            <v>0</v>
          </cell>
          <cell r="T77">
            <v>0</v>
          </cell>
          <cell r="U77">
            <v>0</v>
          </cell>
          <cell r="V77">
            <v>0</v>
          </cell>
          <cell r="W77">
            <v>0</v>
          </cell>
          <cell r="X77">
            <v>246.60495364703914</v>
          </cell>
          <cell r="Y77">
            <v>28.008953647039135</v>
          </cell>
          <cell r="AB77">
            <v>0</v>
          </cell>
          <cell r="AC77">
            <v>196.31135788207527</v>
          </cell>
          <cell r="AD77">
            <v>50.293595764963868</v>
          </cell>
          <cell r="AE77">
            <v>0</v>
          </cell>
          <cell r="AF77">
            <v>218.596</v>
          </cell>
          <cell r="AG77">
            <v>2.1356507138674461</v>
          </cell>
          <cell r="AH77">
            <v>0.26106827809355782</v>
          </cell>
          <cell r="AK77">
            <v>246.60495364703914</v>
          </cell>
          <cell r="AT77">
            <v>218.596</v>
          </cell>
        </row>
        <row r="78">
          <cell r="E78" t="str">
            <v>Kab. Solok Selatan</v>
          </cell>
          <cell r="F78">
            <v>57.246573121514423</v>
          </cell>
          <cell r="G78">
            <v>156.8564151187409</v>
          </cell>
          <cell r="H78">
            <v>214.10298824025531</v>
          </cell>
          <cell r="I78">
            <v>214.10298824025531</v>
          </cell>
          <cell r="J78">
            <v>-0.99376474294611983</v>
          </cell>
          <cell r="K78">
            <v>213.10922349730919</v>
          </cell>
          <cell r="L78">
            <v>188.488</v>
          </cell>
          <cell r="M78">
            <v>0</v>
          </cell>
          <cell r="N78">
            <v>24.621223497309188</v>
          </cell>
          <cell r="O78">
            <v>0</v>
          </cell>
          <cell r="P78">
            <v>1.6986218394213885E-3</v>
          </cell>
          <cell r="Q78">
            <v>0.13062488592010732</v>
          </cell>
          <cell r="R78">
            <v>0</v>
          </cell>
          <cell r="S78">
            <v>0</v>
          </cell>
          <cell r="T78">
            <v>0</v>
          </cell>
          <cell r="U78">
            <v>0</v>
          </cell>
          <cell r="V78">
            <v>0</v>
          </cell>
          <cell r="W78">
            <v>0</v>
          </cell>
          <cell r="X78">
            <v>213.10922349730919</v>
          </cell>
          <cell r="Y78">
            <v>24.621223497309188</v>
          </cell>
          <cell r="AB78">
            <v>0</v>
          </cell>
          <cell r="AC78">
            <v>169.95214203376358</v>
          </cell>
          <cell r="AD78">
            <v>43.157081463545609</v>
          </cell>
          <cell r="AE78">
            <v>0</v>
          </cell>
          <cell r="AF78">
            <v>188.488</v>
          </cell>
          <cell r="AG78">
            <v>2.0228622030449639</v>
          </cell>
          <cell r="AH78">
            <v>0.2441802778918179</v>
          </cell>
          <cell r="AK78">
            <v>213.10922349730919</v>
          </cell>
          <cell r="AT78">
            <v>188.488</v>
          </cell>
        </row>
        <row r="79">
          <cell r="E79" t="str">
            <v>Provinsi Riau</v>
          </cell>
          <cell r="F79">
            <v>175.62067825271731</v>
          </cell>
          <cell r="G79">
            <v>23.114308976130655</v>
          </cell>
          <cell r="H79">
            <v>198.73498722884796</v>
          </cell>
          <cell r="I79">
            <v>198.73498722884796</v>
          </cell>
          <cell r="J79">
            <v>-0.35978840475641288</v>
          </cell>
          <cell r="K79">
            <v>198.37519882409154</v>
          </cell>
          <cell r="L79">
            <v>277.65899999999999</v>
          </cell>
          <cell r="M79">
            <v>-79.283801175908451</v>
          </cell>
          <cell r="N79">
            <v>0</v>
          </cell>
          <cell r="O79">
            <v>-4.1236472052526528E-2</v>
          </cell>
          <cell r="P79">
            <v>0</v>
          </cell>
          <cell r="Q79">
            <v>-0.28554378275477638</v>
          </cell>
          <cell r="R79">
            <v>0</v>
          </cell>
          <cell r="S79">
            <v>0</v>
          </cell>
          <cell r="T79">
            <v>0</v>
          </cell>
          <cell r="U79">
            <v>0</v>
          </cell>
          <cell r="V79">
            <v>0</v>
          </cell>
          <cell r="W79">
            <v>0</v>
          </cell>
          <cell r="X79">
            <v>198.37519882409154</v>
          </cell>
          <cell r="Y79">
            <v>-79.283801175908451</v>
          </cell>
          <cell r="Z79">
            <v>203.31099999999998</v>
          </cell>
          <cell r="AB79">
            <v>0</v>
          </cell>
          <cell r="AC79">
            <v>203.31099999999998</v>
          </cell>
          <cell r="AD79">
            <v>-4.9358011759084377</v>
          </cell>
          <cell r="AE79">
            <v>277.65899999999999</v>
          </cell>
          <cell r="AF79">
            <v>0</v>
          </cell>
          <cell r="AG79">
            <v>0</v>
          </cell>
          <cell r="AH79">
            <v>8.1908400705228715E-2</v>
          </cell>
          <cell r="AK79">
            <v>198.37519882409154</v>
          </cell>
          <cell r="AT79">
            <v>277.65899999999999</v>
          </cell>
        </row>
        <row r="80">
          <cell r="E80" t="str">
            <v>Kab. Bengkalis</v>
          </cell>
          <cell r="F80">
            <v>192.18113914769759</v>
          </cell>
          <cell r="G80">
            <v>-343.25402779800078</v>
          </cell>
          <cell r="H80">
            <v>-151.07288865030318</v>
          </cell>
          <cell r="I80">
            <v>0</v>
          </cell>
          <cell r="J80">
            <v>0</v>
          </cell>
          <cell r="K80">
            <v>0</v>
          </cell>
          <cell r="L80">
            <v>206.72300000000001</v>
          </cell>
          <cell r="M80">
            <v>0</v>
          </cell>
          <cell r="N80">
            <v>-206.72300000000001</v>
          </cell>
          <cell r="O80">
            <v>0</v>
          </cell>
          <cell r="P80">
            <v>-1.4261850250824605E-2</v>
          </cell>
          <cell r="Q80">
            <v>-1</v>
          </cell>
          <cell r="R80">
            <v>51.680750000000003</v>
          </cell>
          <cell r="S80">
            <v>0</v>
          </cell>
          <cell r="T80">
            <v>0</v>
          </cell>
          <cell r="U80">
            <v>0</v>
          </cell>
          <cell r="V80">
            <v>0</v>
          </cell>
          <cell r="W80">
            <v>51.680750000000003</v>
          </cell>
          <cell r="X80">
            <v>51.680750000000003</v>
          </cell>
          <cell r="Y80">
            <v>-155.04225000000002</v>
          </cell>
          <cell r="AB80">
            <v>0</v>
          </cell>
          <cell r="AC80">
            <v>206.72284199999999</v>
          </cell>
          <cell r="AD80">
            <v>-155.04209199999997</v>
          </cell>
          <cell r="AE80">
            <v>0</v>
          </cell>
          <cell r="AF80">
            <v>206.72300000000001</v>
          </cell>
          <cell r="AG80">
            <v>0</v>
          </cell>
          <cell r="AH80">
            <v>0.12379431810757918</v>
          </cell>
          <cell r="AK80">
            <v>0</v>
          </cell>
          <cell r="AT80">
            <v>206.72300000000001</v>
          </cell>
        </row>
        <row r="81">
          <cell r="E81" t="str">
            <v>Kab. Indragiri Hilir</v>
          </cell>
          <cell r="F81">
            <v>171.3394795680266</v>
          </cell>
          <cell r="G81">
            <v>220.17771293412176</v>
          </cell>
          <cell r="H81">
            <v>391.51719250214836</v>
          </cell>
          <cell r="I81">
            <v>391.51719250214836</v>
          </cell>
          <cell r="J81">
            <v>-1.8172375143558621</v>
          </cell>
          <cell r="K81">
            <v>389.69995498779252</v>
          </cell>
          <cell r="L81">
            <v>368.79</v>
          </cell>
          <cell r="M81">
            <v>0</v>
          </cell>
          <cell r="N81">
            <v>20.909954987792503</v>
          </cell>
          <cell r="O81">
            <v>0</v>
          </cell>
          <cell r="P81">
            <v>1.4425808777319394E-3</v>
          </cell>
          <cell r="Q81">
            <v>5.6698812299120098E-2</v>
          </cell>
          <cell r="R81">
            <v>0</v>
          </cell>
          <cell r="S81">
            <v>0</v>
          </cell>
          <cell r="T81">
            <v>0</v>
          </cell>
          <cell r="U81">
            <v>0</v>
          </cell>
          <cell r="V81">
            <v>0</v>
          </cell>
          <cell r="W81">
            <v>0</v>
          </cell>
          <cell r="X81">
            <v>389.69995498779252</v>
          </cell>
          <cell r="Y81">
            <v>20.909954987792503</v>
          </cell>
          <cell r="AB81">
            <v>0</v>
          </cell>
          <cell r="AC81">
            <v>277.27717482988407</v>
          </cell>
          <cell r="AD81">
            <v>112.42278015790845</v>
          </cell>
          <cell r="AE81">
            <v>0</v>
          </cell>
          <cell r="AF81">
            <v>368.79</v>
          </cell>
          <cell r="AG81">
            <v>0.33349396413879101</v>
          </cell>
          <cell r="AH81">
            <v>0.23574312225007682</v>
          </cell>
          <cell r="AK81">
            <v>389.69995498779252</v>
          </cell>
          <cell r="AT81">
            <v>368.79</v>
          </cell>
        </row>
        <row r="82">
          <cell r="E82" t="str">
            <v>Kab. Indragiri Hulu</v>
          </cell>
          <cell r="F82">
            <v>131.49514164891625</v>
          </cell>
          <cell r="G82">
            <v>120.62935943277796</v>
          </cell>
          <cell r="H82">
            <v>252.12450108169421</v>
          </cell>
          <cell r="I82">
            <v>252.12450108169421</v>
          </cell>
          <cell r="J82">
            <v>-1.1702426111246591</v>
          </cell>
          <cell r="K82">
            <v>250.95425847056956</v>
          </cell>
          <cell r="L82">
            <v>235.911</v>
          </cell>
          <cell r="M82">
            <v>0</v>
          </cell>
          <cell r="N82">
            <v>15.043258470569555</v>
          </cell>
          <cell r="O82">
            <v>0</v>
          </cell>
          <cell r="P82">
            <v>1.0378366199779983E-3</v>
          </cell>
          <cell r="Q82">
            <v>6.3766668237469029E-2</v>
          </cell>
          <cell r="R82">
            <v>0</v>
          </cell>
          <cell r="S82">
            <v>0</v>
          </cell>
          <cell r="T82">
            <v>0</v>
          </cell>
          <cell r="U82">
            <v>0</v>
          </cell>
          <cell r="V82">
            <v>0</v>
          </cell>
          <cell r="W82">
            <v>0</v>
          </cell>
          <cell r="X82">
            <v>250.95425847056956</v>
          </cell>
          <cell r="Y82">
            <v>15.043258470569555</v>
          </cell>
          <cell r="AB82">
            <v>0</v>
          </cell>
          <cell r="AC82">
            <v>171.52037784851794</v>
          </cell>
          <cell r="AD82">
            <v>79.433880622051618</v>
          </cell>
          <cell r="AE82">
            <v>0</v>
          </cell>
          <cell r="AF82">
            <v>235.911</v>
          </cell>
          <cell r="AG82">
            <v>0.21976557402115571</v>
          </cell>
          <cell r="AH82">
            <v>0.21472012493972692</v>
          </cell>
          <cell r="AK82">
            <v>250.95425847056956</v>
          </cell>
          <cell r="AT82">
            <v>235.911</v>
          </cell>
        </row>
        <row r="83">
          <cell r="E83" t="str">
            <v>Kab. Kampar</v>
          </cell>
          <cell r="F83">
            <v>234.50538679966596</v>
          </cell>
          <cell r="G83">
            <v>11.399751948710845</v>
          </cell>
          <cell r="H83">
            <v>245.9051387483768</v>
          </cell>
          <cell r="I83">
            <v>245.9051387483768</v>
          </cell>
          <cell r="J83">
            <v>-1.1413752746093815</v>
          </cell>
          <cell r="K83">
            <v>244.76376347376743</v>
          </cell>
          <cell r="L83">
            <v>241.85</v>
          </cell>
          <cell r="M83">
            <v>0</v>
          </cell>
          <cell r="N83">
            <v>2.9137634737674318</v>
          </cell>
          <cell r="O83">
            <v>0</v>
          </cell>
          <cell r="P83">
            <v>2.0102097168284911E-4</v>
          </cell>
          <cell r="Q83">
            <v>1.2047812585352209E-2</v>
          </cell>
          <cell r="R83">
            <v>0</v>
          </cell>
          <cell r="S83">
            <v>0</v>
          </cell>
          <cell r="T83">
            <v>0</v>
          </cell>
          <cell r="U83">
            <v>0</v>
          </cell>
          <cell r="V83">
            <v>0</v>
          </cell>
          <cell r="W83">
            <v>0</v>
          </cell>
          <cell r="X83">
            <v>244.76376347376743</v>
          </cell>
          <cell r="Y83">
            <v>2.9137634737674318</v>
          </cell>
          <cell r="AB83">
            <v>0</v>
          </cell>
          <cell r="AC83">
            <v>185.10885499999998</v>
          </cell>
          <cell r="AD83">
            <v>59.654908473767449</v>
          </cell>
          <cell r="AE83">
            <v>0</v>
          </cell>
          <cell r="AF83">
            <v>241.85</v>
          </cell>
          <cell r="AG83">
            <v>8.5829162965407491E-2</v>
          </cell>
          <cell r="AH83">
            <v>0.24952526685073625</v>
          </cell>
          <cell r="AK83">
            <v>244.76376347376743</v>
          </cell>
          <cell r="AT83">
            <v>241.85</v>
          </cell>
        </row>
        <row r="84">
          <cell r="E84" t="str">
            <v>Kab. Kuantan Singingi</v>
          </cell>
          <cell r="F84">
            <v>136.43800762362733</v>
          </cell>
          <cell r="G84">
            <v>156.30973381702927</v>
          </cell>
          <cell r="H84">
            <v>292.74774144065657</v>
          </cell>
          <cell r="I84">
            <v>292.74774144065657</v>
          </cell>
          <cell r="J84">
            <v>-1.3587964671206418</v>
          </cell>
          <cell r="K84">
            <v>291.3889449735359</v>
          </cell>
          <cell r="L84">
            <v>272.524</v>
          </cell>
          <cell r="M84">
            <v>0</v>
          </cell>
          <cell r="N84">
            <v>18.864944973535898</v>
          </cell>
          <cell r="O84">
            <v>0</v>
          </cell>
          <cell r="P84">
            <v>1.3014953353164152E-3</v>
          </cell>
          <cell r="Q84">
            <v>6.922305915638953E-2</v>
          </cell>
          <cell r="R84">
            <v>0</v>
          </cell>
          <cell r="S84">
            <v>0</v>
          </cell>
          <cell r="T84">
            <v>0</v>
          </cell>
          <cell r="U84">
            <v>0</v>
          </cell>
          <cell r="V84">
            <v>0</v>
          </cell>
          <cell r="W84">
            <v>0</v>
          </cell>
          <cell r="X84">
            <v>291.3889449735359</v>
          </cell>
          <cell r="Y84">
            <v>18.864944973535898</v>
          </cell>
          <cell r="AB84">
            <v>0</v>
          </cell>
          <cell r="AC84">
            <v>205.11705648121205</v>
          </cell>
          <cell r="AD84">
            <v>86.271888492323853</v>
          </cell>
          <cell r="AE84">
            <v>0</v>
          </cell>
          <cell r="AF84">
            <v>272.524</v>
          </cell>
          <cell r="AG84">
            <v>0.26578054035866272</v>
          </cell>
          <cell r="AH84">
            <v>0.22149488966247943</v>
          </cell>
          <cell r="AK84">
            <v>291.3889449735359</v>
          </cell>
          <cell r="AT84">
            <v>272.524</v>
          </cell>
        </row>
        <row r="85">
          <cell r="E85" t="str">
            <v>Kab. Pelalawan</v>
          </cell>
          <cell r="F85">
            <v>74.346403132912329</v>
          </cell>
          <cell r="G85">
            <v>122.19222900565514</v>
          </cell>
          <cell r="H85">
            <v>196.53863213856746</v>
          </cell>
          <cell r="I85">
            <v>196.53863213856746</v>
          </cell>
          <cell r="J85">
            <v>-0.91223931460029473</v>
          </cell>
          <cell r="K85">
            <v>195.62639282396717</v>
          </cell>
          <cell r="L85">
            <v>188.874</v>
          </cell>
          <cell r="M85">
            <v>0</v>
          </cell>
          <cell r="N85">
            <v>6.7523928239671704</v>
          </cell>
          <cell r="O85">
            <v>0</v>
          </cell>
          <cell r="P85">
            <v>4.6584857655008127E-4</v>
          </cell>
          <cell r="Q85">
            <v>3.5750780011897722E-2</v>
          </cell>
          <cell r="R85">
            <v>0</v>
          </cell>
          <cell r="S85">
            <v>0</v>
          </cell>
          <cell r="T85">
            <v>0</v>
          </cell>
          <cell r="U85">
            <v>0</v>
          </cell>
          <cell r="V85">
            <v>0</v>
          </cell>
          <cell r="W85">
            <v>0</v>
          </cell>
          <cell r="X85">
            <v>195.62639282396717</v>
          </cell>
          <cell r="Y85">
            <v>6.7523928239671704</v>
          </cell>
          <cell r="AB85">
            <v>0</v>
          </cell>
          <cell r="AC85">
            <v>112.31243026196873</v>
          </cell>
          <cell r="AD85">
            <v>83.313962561998437</v>
          </cell>
          <cell r="AE85">
            <v>0</v>
          </cell>
          <cell r="AF85">
            <v>188.874</v>
          </cell>
          <cell r="AG85">
            <v>0.22026678476905789</v>
          </cell>
          <cell r="AH85">
            <v>0.1295532457254561</v>
          </cell>
          <cell r="AK85">
            <v>195.62639282396717</v>
          </cell>
          <cell r="AT85">
            <v>188.874</v>
          </cell>
        </row>
        <row r="86">
          <cell r="E86" t="str">
            <v>Kab. Rokan Hilir</v>
          </cell>
          <cell r="F86">
            <v>98.813761857870617</v>
          </cell>
          <cell r="G86">
            <v>-156.23212598793154</v>
          </cell>
          <cell r="H86">
            <v>-57.418364130060922</v>
          </cell>
          <cell r="I86">
            <v>0</v>
          </cell>
          <cell r="J86">
            <v>0</v>
          </cell>
          <cell r="K86">
            <v>0</v>
          </cell>
          <cell r="L86">
            <v>91.847999999999999</v>
          </cell>
          <cell r="M86">
            <v>0</v>
          </cell>
          <cell r="N86">
            <v>-91.847999999999999</v>
          </cell>
          <cell r="O86">
            <v>0</v>
          </cell>
          <cell r="P86">
            <v>-6.3366070627735582E-3</v>
          </cell>
          <cell r="Q86">
            <v>-1</v>
          </cell>
          <cell r="R86">
            <v>22.962</v>
          </cell>
          <cell r="S86">
            <v>0</v>
          </cell>
          <cell r="T86">
            <v>0</v>
          </cell>
          <cell r="U86">
            <v>0</v>
          </cell>
          <cell r="V86">
            <v>0</v>
          </cell>
          <cell r="W86">
            <v>22.962</v>
          </cell>
          <cell r="X86">
            <v>22.962</v>
          </cell>
          <cell r="Y86">
            <v>-68.885999999999996</v>
          </cell>
          <cell r="AB86">
            <v>0</v>
          </cell>
          <cell r="AC86">
            <v>91.848131999999993</v>
          </cell>
          <cell r="AD86">
            <v>-68.886131999999989</v>
          </cell>
          <cell r="AE86">
            <v>0</v>
          </cell>
          <cell r="AF86">
            <v>91.847999999999999</v>
          </cell>
          <cell r="AG86">
            <v>0</v>
          </cell>
          <cell r="AH86">
            <v>9.4834738133728169E-2</v>
          </cell>
          <cell r="AK86">
            <v>0</v>
          </cell>
          <cell r="AT86">
            <v>91.847999999999999</v>
          </cell>
        </row>
        <row r="87">
          <cell r="E87" t="str">
            <v>Kab. Rokan Hulu</v>
          </cell>
          <cell r="F87">
            <v>109.64087309860101</v>
          </cell>
          <cell r="G87">
            <v>92.361458568784911</v>
          </cell>
          <cell r="H87">
            <v>202.00233166738593</v>
          </cell>
          <cell r="I87">
            <v>202.00233166738593</v>
          </cell>
          <cell r="J87">
            <v>-0.9375992220094258</v>
          </cell>
          <cell r="K87">
            <v>201.06473244537651</v>
          </cell>
          <cell r="L87">
            <v>198.57900000000001</v>
          </cell>
          <cell r="M87">
            <v>0</v>
          </cell>
          <cell r="N87">
            <v>2.4857324453764988</v>
          </cell>
          <cell r="O87">
            <v>0</v>
          </cell>
          <cell r="P87">
            <v>1.7149104792198099E-4</v>
          </cell>
          <cell r="Q87">
            <v>1.2517599773271588E-2</v>
          </cell>
          <cell r="R87">
            <v>0</v>
          </cell>
          <cell r="S87">
            <v>0</v>
          </cell>
          <cell r="T87">
            <v>0</v>
          </cell>
          <cell r="U87">
            <v>0</v>
          </cell>
          <cell r="V87">
            <v>0</v>
          </cell>
          <cell r="W87">
            <v>0</v>
          </cell>
          <cell r="X87">
            <v>201.06473244537651</v>
          </cell>
          <cell r="Y87">
            <v>2.4857324453764988</v>
          </cell>
          <cell r="AB87">
            <v>0</v>
          </cell>
          <cell r="AC87">
            <v>128.29610610254463</v>
          </cell>
          <cell r="AD87">
            <v>72.76862634283188</v>
          </cell>
          <cell r="AE87">
            <v>0</v>
          </cell>
          <cell r="AF87">
            <v>198.57900000000001</v>
          </cell>
          <cell r="AG87">
            <v>0.19380875928034114</v>
          </cell>
          <cell r="AH87">
            <v>0.19017346465481613</v>
          </cell>
          <cell r="AK87">
            <v>201.06473244537651</v>
          </cell>
          <cell r="AT87">
            <v>198.57900000000001</v>
          </cell>
        </row>
        <row r="88">
          <cell r="E88" t="str">
            <v>Kab. Siak</v>
          </cell>
          <cell r="F88">
            <v>87.205211858167843</v>
          </cell>
          <cell r="G88">
            <v>-238.91049130569428</v>
          </cell>
          <cell r="H88">
            <v>-151.70527944752644</v>
          </cell>
          <cell r="I88">
            <v>0</v>
          </cell>
          <cell r="J88">
            <v>0</v>
          </cell>
          <cell r="K88">
            <v>0</v>
          </cell>
          <cell r="L88">
            <v>95.608999999999995</v>
          </cell>
          <cell r="M88">
            <v>0</v>
          </cell>
          <cell r="N88">
            <v>-95.608999999999995</v>
          </cell>
          <cell r="O88">
            <v>0</v>
          </cell>
          <cell r="P88">
            <v>-6.5960790073242431E-3</v>
          </cell>
          <cell r="Q88">
            <v>-1</v>
          </cell>
          <cell r="R88">
            <v>23.902249999999999</v>
          </cell>
          <cell r="S88">
            <v>0</v>
          </cell>
          <cell r="T88">
            <v>0</v>
          </cell>
          <cell r="U88">
            <v>0</v>
          </cell>
          <cell r="V88">
            <v>0</v>
          </cell>
          <cell r="W88">
            <v>23.902249999999999</v>
          </cell>
          <cell r="X88">
            <v>23.902249999999999</v>
          </cell>
          <cell r="Y88">
            <v>-71.70675</v>
          </cell>
          <cell r="AB88">
            <v>0</v>
          </cell>
          <cell r="AC88">
            <v>95.609185999999994</v>
          </cell>
          <cell r="AD88">
            <v>-71.706935999999999</v>
          </cell>
          <cell r="AE88">
            <v>0</v>
          </cell>
          <cell r="AF88">
            <v>95.608999999999995</v>
          </cell>
          <cell r="AG88">
            <v>0</v>
          </cell>
          <cell r="AH88">
            <v>8.172515040319854E-2</v>
          </cell>
          <cell r="AK88">
            <v>0</v>
          </cell>
          <cell r="AT88">
            <v>95.608999999999995</v>
          </cell>
        </row>
        <row r="89">
          <cell r="E89" t="str">
            <v>Kota Dumai</v>
          </cell>
          <cell r="F89">
            <v>85.482368810249653</v>
          </cell>
          <cell r="G89">
            <v>9.3998253419749034</v>
          </cell>
          <cell r="H89">
            <v>94.882194152224557</v>
          </cell>
          <cell r="I89">
            <v>94.882194152224557</v>
          </cell>
          <cell r="J89">
            <v>-0.44039824038346098</v>
          </cell>
          <cell r="K89">
            <v>94.441795911841098</v>
          </cell>
          <cell r="L89">
            <v>124.459</v>
          </cell>
          <cell r="M89">
            <v>0</v>
          </cell>
          <cell r="N89">
            <v>-30.017204088158906</v>
          </cell>
          <cell r="O89">
            <v>0</v>
          </cell>
          <cell r="P89">
            <v>-2.070891336008874E-3</v>
          </cell>
          <cell r="Q89">
            <v>-0.24118146609051097</v>
          </cell>
          <cell r="R89">
            <v>0</v>
          </cell>
          <cell r="S89">
            <v>0</v>
          </cell>
          <cell r="T89">
            <v>0</v>
          </cell>
          <cell r="U89">
            <v>0</v>
          </cell>
          <cell r="V89">
            <v>0</v>
          </cell>
          <cell r="W89">
            <v>0</v>
          </cell>
          <cell r="X89">
            <v>94.441795911841098</v>
          </cell>
          <cell r="Y89">
            <v>-30.017204088158906</v>
          </cell>
          <cell r="AB89">
            <v>0</v>
          </cell>
          <cell r="AC89">
            <v>93.479358000000005</v>
          </cell>
          <cell r="AD89">
            <v>0.96243791184109284</v>
          </cell>
          <cell r="AE89">
            <v>0</v>
          </cell>
          <cell r="AF89">
            <v>124.459</v>
          </cell>
          <cell r="AG89">
            <v>2.8558451541409566E-3</v>
          </cell>
          <cell r="AH89">
            <v>0.19812895796621602</v>
          </cell>
          <cell r="AK89">
            <v>94.441795911841098</v>
          </cell>
          <cell r="AT89">
            <v>124.459</v>
          </cell>
        </row>
        <row r="90">
          <cell r="E90" t="str">
            <v>Kota Pekanbaru</v>
          </cell>
          <cell r="F90">
            <v>241.6656153134667</v>
          </cell>
          <cell r="G90">
            <v>104.0504894552963</v>
          </cell>
          <cell r="H90">
            <v>345.71610476876299</v>
          </cell>
          <cell r="I90">
            <v>345.71610476876299</v>
          </cell>
          <cell r="J90">
            <v>-1.6046505413662779</v>
          </cell>
          <cell r="K90">
            <v>344.11145422739673</v>
          </cell>
          <cell r="L90">
            <v>327.161</v>
          </cell>
          <cell r="M90">
            <v>0</v>
          </cell>
          <cell r="N90">
            <v>16.950454227396733</v>
          </cell>
          <cell r="O90">
            <v>0</v>
          </cell>
          <cell r="P90">
            <v>1.1694143364530752E-3</v>
          </cell>
          <cell r="Q90">
            <v>5.1810742195422844E-2</v>
          </cell>
          <cell r="R90">
            <v>0</v>
          </cell>
          <cell r="S90">
            <v>0</v>
          </cell>
          <cell r="T90">
            <v>0</v>
          </cell>
          <cell r="U90">
            <v>0</v>
          </cell>
          <cell r="V90">
            <v>0</v>
          </cell>
          <cell r="W90">
            <v>0</v>
          </cell>
          <cell r="X90">
            <v>344.11145422739673</v>
          </cell>
          <cell r="Y90">
            <v>16.950454227396733</v>
          </cell>
          <cell r="AB90">
            <v>0</v>
          </cell>
          <cell r="AC90">
            <v>217.38696659503086</v>
          </cell>
          <cell r="AD90">
            <v>126.72448763236588</v>
          </cell>
          <cell r="AE90">
            <v>0</v>
          </cell>
          <cell r="AF90">
            <v>327.161</v>
          </cell>
          <cell r="AG90">
            <v>0.34688189080223497</v>
          </cell>
          <cell r="AH90">
            <v>0.34064467718963287</v>
          </cell>
          <cell r="AK90">
            <v>344.11145422739673</v>
          </cell>
          <cell r="AT90">
            <v>327.161</v>
          </cell>
        </row>
        <row r="91">
          <cell r="E91" t="str">
            <v xml:space="preserve">Provinsi Kepulauan Riau </v>
          </cell>
          <cell r="F91">
            <v>25.450888748899818</v>
          </cell>
          <cell r="G91">
            <v>263.95791256522932</v>
          </cell>
          <cell r="H91">
            <v>289.40880131412916</v>
          </cell>
          <cell r="I91">
            <v>289.40880131412916</v>
          </cell>
          <cell r="J91">
            <v>-0.52394363166347124</v>
          </cell>
          <cell r="K91">
            <v>288.88485768246568</v>
          </cell>
          <cell r="L91">
            <v>333.33300000000003</v>
          </cell>
          <cell r="M91">
            <v>-44.448142317534348</v>
          </cell>
          <cell r="N91">
            <v>0</v>
          </cell>
          <cell r="O91">
            <v>-2.311802097375568E-2</v>
          </cell>
          <cell r="P91">
            <v>0</v>
          </cell>
          <cell r="Q91">
            <v>-0.13334456029716332</v>
          </cell>
          <cell r="R91">
            <v>0</v>
          </cell>
          <cell r="S91">
            <v>0</v>
          </cell>
          <cell r="T91">
            <v>0</v>
          </cell>
          <cell r="U91">
            <v>0</v>
          </cell>
          <cell r="V91">
            <v>0</v>
          </cell>
          <cell r="W91">
            <v>0</v>
          </cell>
          <cell r="X91">
            <v>288.88485768246568</v>
          </cell>
          <cell r="Y91">
            <v>-44.448142317534348</v>
          </cell>
          <cell r="Z91">
            <v>48.635000000000005</v>
          </cell>
          <cell r="AB91">
            <v>0</v>
          </cell>
          <cell r="AC91">
            <v>178.32975075791865</v>
          </cell>
          <cell r="AD91">
            <v>110.55510692454703</v>
          </cell>
          <cell r="AE91">
            <v>333.33300000000003</v>
          </cell>
          <cell r="AF91">
            <v>0</v>
          </cell>
          <cell r="AG91">
            <v>0.52229748930723185</v>
          </cell>
          <cell r="AH91">
            <v>5.0845276347433598E-2</v>
          </cell>
          <cell r="AK91">
            <v>288.88485768246568</v>
          </cell>
          <cell r="AT91">
            <v>333.33300000000003</v>
          </cell>
        </row>
        <row r="92">
          <cell r="E92" t="str">
            <v>Kab. Bintan</v>
          </cell>
          <cell r="F92">
            <v>69.520255077487292</v>
          </cell>
          <cell r="G92">
            <v>39.569140590479577</v>
          </cell>
          <cell r="H92">
            <v>109.08939566796687</v>
          </cell>
          <cell r="I92">
            <v>109.08939566796687</v>
          </cell>
          <cell r="J92">
            <v>-0.50634134598099789</v>
          </cell>
          <cell r="K92">
            <v>108.58305432198587</v>
          </cell>
          <cell r="L92">
            <v>152.286</v>
          </cell>
          <cell r="M92">
            <v>0</v>
          </cell>
          <cell r="N92">
            <v>-43.702945678014132</v>
          </cell>
          <cell r="O92">
            <v>0</v>
          </cell>
          <cell r="P92">
            <v>-3.0150726662236901E-3</v>
          </cell>
          <cell r="Q92">
            <v>-0.28697940505374187</v>
          </cell>
          <cell r="R92">
            <v>0</v>
          </cell>
          <cell r="S92">
            <v>0</v>
          </cell>
          <cell r="T92">
            <v>0</v>
          </cell>
          <cell r="U92">
            <v>0</v>
          </cell>
          <cell r="V92">
            <v>0</v>
          </cell>
          <cell r="W92">
            <v>0</v>
          </cell>
          <cell r="X92">
            <v>108.58305432198587</v>
          </cell>
          <cell r="Y92">
            <v>-43.702945678014132</v>
          </cell>
          <cell r="AB92">
            <v>0</v>
          </cell>
          <cell r="AC92">
            <v>93.001979561869135</v>
          </cell>
          <cell r="AD92">
            <v>15.581074760116735</v>
          </cell>
          <cell r="AE92">
            <v>0</v>
          </cell>
          <cell r="AF92">
            <v>152.286</v>
          </cell>
          <cell r="AG92">
            <v>0.16692539029655507</v>
          </cell>
          <cell r="AH92">
            <v>0.34428818178936987</v>
          </cell>
          <cell r="AK92">
            <v>108.58305432198587</v>
          </cell>
          <cell r="AT92">
            <v>152.286</v>
          </cell>
        </row>
        <row r="93">
          <cell r="E93" t="str">
            <v>Kab. Natuna</v>
          </cell>
          <cell r="F93">
            <v>56.657433303852976</v>
          </cell>
          <cell r="G93">
            <v>-96.459473604480706</v>
          </cell>
          <cell r="H93">
            <v>-39.802040300627731</v>
          </cell>
          <cell r="I93">
            <v>0</v>
          </cell>
          <cell r="J93">
            <v>0</v>
          </cell>
          <cell r="K93">
            <v>0</v>
          </cell>
          <cell r="L93">
            <v>159.405</v>
          </cell>
          <cell r="M93">
            <v>0</v>
          </cell>
          <cell r="N93">
            <v>-159.405</v>
          </cell>
          <cell r="O93">
            <v>0</v>
          </cell>
          <cell r="P93">
            <v>-1.0997374453895774E-2</v>
          </cell>
          <cell r="Q93">
            <v>-1</v>
          </cell>
          <cell r="R93">
            <v>39.85125</v>
          </cell>
          <cell r="S93">
            <v>0</v>
          </cell>
          <cell r="T93">
            <v>0</v>
          </cell>
          <cell r="U93">
            <v>0</v>
          </cell>
          <cell r="V93">
            <v>0</v>
          </cell>
          <cell r="W93">
            <v>39.85125</v>
          </cell>
          <cell r="X93">
            <v>39.85125</v>
          </cell>
          <cell r="Y93">
            <v>-119.55375000000001</v>
          </cell>
          <cell r="AB93">
            <v>0</v>
          </cell>
          <cell r="AC93">
            <v>147.583877</v>
          </cell>
          <cell r="AD93">
            <v>-107.73262700000001</v>
          </cell>
          <cell r="AE93">
            <v>0</v>
          </cell>
          <cell r="AF93">
            <v>159.405</v>
          </cell>
          <cell r="AG93">
            <v>0</v>
          </cell>
          <cell r="AH93">
            <v>0.15863566954517</v>
          </cell>
          <cell r="AK93">
            <v>0</v>
          </cell>
          <cell r="AT93">
            <v>159.405</v>
          </cell>
        </row>
        <row r="94">
          <cell r="E94" t="str">
            <v>Kab. Karimun</v>
          </cell>
          <cell r="F94">
            <v>72.28846640856105</v>
          </cell>
          <cell r="G94">
            <v>129.22022866855636</v>
          </cell>
          <cell r="H94">
            <v>201.50869507711741</v>
          </cell>
          <cell r="I94">
            <v>201.50869507711741</v>
          </cell>
          <cell r="J94">
            <v>-0.93530799458065905</v>
          </cell>
          <cell r="K94">
            <v>200.57338708253675</v>
          </cell>
          <cell r="L94">
            <v>224.25899999999999</v>
          </cell>
          <cell r="M94">
            <v>0</v>
          </cell>
          <cell r="N94">
            <v>-23.685612917463231</v>
          </cell>
          <cell r="O94">
            <v>0</v>
          </cell>
          <cell r="P94">
            <v>-1.6340739275642162E-3</v>
          </cell>
          <cell r="Q94">
            <v>-0.10561722346689868</v>
          </cell>
          <cell r="R94">
            <v>0</v>
          </cell>
          <cell r="S94">
            <v>0</v>
          </cell>
          <cell r="T94">
            <v>0</v>
          </cell>
          <cell r="U94">
            <v>0</v>
          </cell>
          <cell r="V94">
            <v>0</v>
          </cell>
          <cell r="W94">
            <v>0</v>
          </cell>
          <cell r="X94">
            <v>200.57338708253675</v>
          </cell>
          <cell r="Y94">
            <v>-23.685612917463231</v>
          </cell>
          <cell r="AB94">
            <v>0</v>
          </cell>
          <cell r="AC94">
            <v>166.80028589859805</v>
          </cell>
          <cell r="AD94">
            <v>33.773101183938707</v>
          </cell>
          <cell r="AE94">
            <v>0</v>
          </cell>
          <cell r="AF94">
            <v>224.25899999999999</v>
          </cell>
          <cell r="AG94">
            <v>0.41992087493960478</v>
          </cell>
          <cell r="AH94">
            <v>0.25725370201895981</v>
          </cell>
          <cell r="AK94">
            <v>200.57338708253675</v>
          </cell>
          <cell r="AT94">
            <v>224.25899999999999</v>
          </cell>
        </row>
        <row r="95">
          <cell r="E95" t="str">
            <v>Kota  Batam</v>
          </cell>
          <cell r="F95">
            <v>85.37628025413791</v>
          </cell>
          <cell r="G95">
            <v>108.45413058286293</v>
          </cell>
          <cell r="H95">
            <v>193.83041083700084</v>
          </cell>
          <cell r="I95">
            <v>193.83041083700084</v>
          </cell>
          <cell r="J95">
            <v>-0.89966903303760837</v>
          </cell>
          <cell r="K95">
            <v>192.93074180396323</v>
          </cell>
          <cell r="L95">
            <v>219.3</v>
          </cell>
          <cell r="M95">
            <v>0</v>
          </cell>
          <cell r="N95">
            <v>-26.369258196036782</v>
          </cell>
          <cell r="O95">
            <v>0</v>
          </cell>
          <cell r="P95">
            <v>-1.8192190110302479E-3</v>
          </cell>
          <cell r="Q95">
            <v>-0.12024285543108428</v>
          </cell>
          <cell r="R95">
            <v>0</v>
          </cell>
          <cell r="S95">
            <v>0</v>
          </cell>
          <cell r="T95">
            <v>0</v>
          </cell>
          <cell r="U95">
            <v>0</v>
          </cell>
          <cell r="V95">
            <v>0</v>
          </cell>
          <cell r="W95">
            <v>0</v>
          </cell>
          <cell r="X95">
            <v>192.93074180396323</v>
          </cell>
          <cell r="Y95">
            <v>-26.369258196036782</v>
          </cell>
          <cell r="AB95">
            <v>0</v>
          </cell>
          <cell r="AC95">
            <v>149.20328323399258</v>
          </cell>
          <cell r="AD95">
            <v>43.727458569970651</v>
          </cell>
          <cell r="AE95">
            <v>0</v>
          </cell>
          <cell r="AF95">
            <v>219.3</v>
          </cell>
          <cell r="AG95">
            <v>0.27559500544046744</v>
          </cell>
          <cell r="AH95">
            <v>0.24282468221811385</v>
          </cell>
          <cell r="AK95">
            <v>192.93074180396323</v>
          </cell>
          <cell r="AT95">
            <v>219.3</v>
          </cell>
        </row>
        <row r="96">
          <cell r="E96" t="str">
            <v>Kota Tanjung Pinang</v>
          </cell>
          <cell r="F96">
            <v>73.643768540143242</v>
          </cell>
          <cell r="G96">
            <v>115.77258202794629</v>
          </cell>
          <cell r="H96">
            <v>189.41635056808951</v>
          </cell>
          <cell r="I96">
            <v>189.41635056808951</v>
          </cell>
          <cell r="J96">
            <v>-0.87918105431046878</v>
          </cell>
          <cell r="K96">
            <v>188.53716951377905</v>
          </cell>
          <cell r="L96">
            <v>206.73500000000001</v>
          </cell>
          <cell r="M96">
            <v>0</v>
          </cell>
          <cell r="N96">
            <v>-18.197830486220965</v>
          </cell>
          <cell r="O96">
            <v>0</v>
          </cell>
          <cell r="P96">
            <v>-1.2554710084720815E-3</v>
          </cell>
          <cell r="Q96">
            <v>-8.8024913470002492E-2</v>
          </cell>
          <cell r="R96">
            <v>0</v>
          </cell>
          <cell r="S96">
            <v>0</v>
          </cell>
          <cell r="T96">
            <v>0</v>
          </cell>
          <cell r="U96">
            <v>0</v>
          </cell>
          <cell r="V96">
            <v>0</v>
          </cell>
          <cell r="W96">
            <v>0</v>
          </cell>
          <cell r="X96">
            <v>188.53716951377905</v>
          </cell>
          <cell r="Y96">
            <v>-18.197830486220965</v>
          </cell>
          <cell r="AB96">
            <v>0</v>
          </cell>
          <cell r="AC96">
            <v>163.05210147119973</v>
          </cell>
          <cell r="AD96">
            <v>25.485068042579314</v>
          </cell>
          <cell r="AE96">
            <v>0</v>
          </cell>
          <cell r="AF96">
            <v>206.73500000000001</v>
          </cell>
          <cell r="AG96">
            <v>0.30434792683728429</v>
          </cell>
          <cell r="AH96">
            <v>0.27047688826804417</v>
          </cell>
          <cell r="AK96">
            <v>188.53716951377905</v>
          </cell>
          <cell r="AT96">
            <v>206.73500000000001</v>
          </cell>
        </row>
        <row r="97">
          <cell r="E97" t="str">
            <v>Kab. Lingga</v>
          </cell>
          <cell r="F97">
            <v>36.643755319061398</v>
          </cell>
          <cell r="G97">
            <v>108.75940032640217</v>
          </cell>
          <cell r="H97">
            <v>145.40315564546358</v>
          </cell>
          <cell r="I97">
            <v>145.40315564546358</v>
          </cell>
          <cell r="J97">
            <v>-0.67489263359286811</v>
          </cell>
          <cell r="K97">
            <v>144.72826301187072</v>
          </cell>
          <cell r="L97">
            <v>161.17400000000001</v>
          </cell>
          <cell r="M97">
            <v>0</v>
          </cell>
          <cell r="N97">
            <v>-16.445736988129283</v>
          </cell>
          <cell r="O97">
            <v>0</v>
          </cell>
          <cell r="P97">
            <v>-1.1345938196966332E-3</v>
          </cell>
          <cell r="Q97">
            <v>-0.10203715852512987</v>
          </cell>
          <cell r="R97">
            <v>0</v>
          </cell>
          <cell r="S97">
            <v>0</v>
          </cell>
          <cell r="T97">
            <v>0</v>
          </cell>
          <cell r="U97">
            <v>0</v>
          </cell>
          <cell r="V97">
            <v>0</v>
          </cell>
          <cell r="W97">
            <v>0</v>
          </cell>
          <cell r="X97">
            <v>144.72826301187072</v>
          </cell>
          <cell r="Y97">
            <v>-16.445736988129283</v>
          </cell>
          <cell r="AB97">
            <v>0</v>
          </cell>
          <cell r="AC97">
            <v>134.38605659299714</v>
          </cell>
          <cell r="AD97">
            <v>10.342206418873587</v>
          </cell>
          <cell r="AE97">
            <v>0</v>
          </cell>
          <cell r="AF97">
            <v>161.17400000000001</v>
          </cell>
          <cell r="AG97">
            <v>0.14173907676738526</v>
          </cell>
          <cell r="AH97">
            <v>0.16832629480440417</v>
          </cell>
          <cell r="AK97">
            <v>144.72826301187072</v>
          </cell>
          <cell r="AT97">
            <v>161.17400000000001</v>
          </cell>
        </row>
        <row r="98">
          <cell r="E98" t="str">
            <v>Provinsi Jambi</v>
          </cell>
          <cell r="F98">
            <v>152.15612537747941</v>
          </cell>
          <cell r="G98">
            <v>317.49781465676443</v>
          </cell>
          <cell r="H98">
            <v>469.65394003424387</v>
          </cell>
          <cell r="I98">
            <v>469.65394003424387</v>
          </cell>
          <cell r="J98">
            <v>-0.85025814643248887</v>
          </cell>
          <cell r="K98">
            <v>468.80368188781136</v>
          </cell>
          <cell r="L98">
            <v>415.01799999999997</v>
          </cell>
          <cell r="M98">
            <v>53.785681887811393</v>
          </cell>
          <cell r="N98">
            <v>0</v>
          </cell>
          <cell r="O98">
            <v>2.7974589198515473E-2</v>
          </cell>
          <cell r="P98">
            <v>0</v>
          </cell>
          <cell r="Q98">
            <v>0.12959843160492171</v>
          </cell>
          <cell r="R98">
            <v>0</v>
          </cell>
          <cell r="S98">
            <v>0</v>
          </cell>
          <cell r="T98">
            <v>0</v>
          </cell>
          <cell r="U98">
            <v>0</v>
          </cell>
          <cell r="V98">
            <v>0</v>
          </cell>
          <cell r="W98">
            <v>0</v>
          </cell>
          <cell r="X98">
            <v>468.80368188781136</v>
          </cell>
          <cell r="Y98">
            <v>53.785681887811393</v>
          </cell>
          <cell r="Z98">
            <v>243.61786530537142</v>
          </cell>
          <cell r="AB98">
            <v>0</v>
          </cell>
          <cell r="AC98">
            <v>374.36094636964327</v>
          </cell>
          <cell r="AD98">
            <v>94.442735518168092</v>
          </cell>
          <cell r="AE98">
            <v>415.01799999999997</v>
          </cell>
          <cell r="AF98">
            <v>0</v>
          </cell>
          <cell r="AG98">
            <v>0.57725043162744827</v>
          </cell>
          <cell r="AH98">
            <v>0.24059667439261176</v>
          </cell>
          <cell r="AK98">
            <v>468.80368188781136</v>
          </cell>
          <cell r="AT98">
            <v>415.01799999999997</v>
          </cell>
        </row>
        <row r="99">
          <cell r="E99" t="str">
            <v>Kab. Batanghari</v>
          </cell>
          <cell r="F99">
            <v>110.91092927513668</v>
          </cell>
          <cell r="G99">
            <v>151.00317509209552</v>
          </cell>
          <cell r="H99">
            <v>261.9141043672322</v>
          </cell>
          <cell r="I99">
            <v>261.9141043672322</v>
          </cell>
          <cell r="J99">
            <v>-1.2156813164531444</v>
          </cell>
          <cell r="K99">
            <v>260.69842305077907</v>
          </cell>
          <cell r="L99">
            <v>237.751</v>
          </cell>
          <cell r="M99">
            <v>0</v>
          </cell>
          <cell r="N99">
            <v>22.947423050779065</v>
          </cell>
          <cell r="O99">
            <v>0</v>
          </cell>
          <cell r="P99">
            <v>1.5831460998172999E-3</v>
          </cell>
          <cell r="Q99">
            <v>9.6518723583829569E-2</v>
          </cell>
          <cell r="R99">
            <v>0</v>
          </cell>
          <cell r="S99">
            <v>0</v>
          </cell>
          <cell r="T99">
            <v>0</v>
          </cell>
          <cell r="U99">
            <v>0</v>
          </cell>
          <cell r="V99">
            <v>0</v>
          </cell>
          <cell r="W99">
            <v>0</v>
          </cell>
          <cell r="X99">
            <v>260.69842305077907</v>
          </cell>
          <cell r="Y99">
            <v>22.947423050779065</v>
          </cell>
          <cell r="AB99">
            <v>0</v>
          </cell>
          <cell r="AC99">
            <v>206.71615204826389</v>
          </cell>
          <cell r="AD99">
            <v>53.982271002515176</v>
          </cell>
          <cell r="AE99">
            <v>0</v>
          </cell>
          <cell r="AF99">
            <v>237.751</v>
          </cell>
          <cell r="AG99">
            <v>0.58456886570439393</v>
          </cell>
          <cell r="AH99">
            <v>0.31415622778902502</v>
          </cell>
          <cell r="AK99">
            <v>260.69842305077907</v>
          </cell>
          <cell r="AT99">
            <v>237.751</v>
          </cell>
        </row>
        <row r="100">
          <cell r="E100" t="str">
            <v xml:space="preserve">Kab. Bungo     </v>
          </cell>
          <cell r="F100">
            <v>125.82392488117029</v>
          </cell>
          <cell r="G100">
            <v>193.19862481476045</v>
          </cell>
          <cell r="H100">
            <v>319.02254969593071</v>
          </cell>
          <cell r="I100">
            <v>319.02254969593071</v>
          </cell>
          <cell r="J100">
            <v>-1.4807516919700059</v>
          </cell>
          <cell r="K100">
            <v>317.54179800396071</v>
          </cell>
          <cell r="L100">
            <v>302.95</v>
          </cell>
          <cell r="M100">
            <v>0</v>
          </cell>
          <cell r="N100">
            <v>14.591798003960719</v>
          </cell>
          <cell r="O100">
            <v>0</v>
          </cell>
          <cell r="P100">
            <v>1.006690295819861E-3</v>
          </cell>
          <cell r="Q100">
            <v>4.8165697322860933E-2</v>
          </cell>
          <cell r="R100">
            <v>0</v>
          </cell>
          <cell r="S100">
            <v>0</v>
          </cell>
          <cell r="T100">
            <v>0</v>
          </cell>
          <cell r="U100">
            <v>0</v>
          </cell>
          <cell r="V100">
            <v>0</v>
          </cell>
          <cell r="W100">
            <v>0</v>
          </cell>
          <cell r="X100">
            <v>317.54179800396071</v>
          </cell>
          <cell r="Y100">
            <v>14.591798003960719</v>
          </cell>
          <cell r="AB100">
            <v>0</v>
          </cell>
          <cell r="AC100">
            <v>272.08093608094163</v>
          </cell>
          <cell r="AD100">
            <v>45.460861923019081</v>
          </cell>
          <cell r="AE100">
            <v>0</v>
          </cell>
          <cell r="AF100">
            <v>302.95</v>
          </cell>
          <cell r="AG100">
            <v>1.1208006602269569</v>
          </cell>
          <cell r="AH100">
            <v>0.35136252714109362</v>
          </cell>
          <cell r="AK100">
            <v>317.54179800396071</v>
          </cell>
          <cell r="AT100">
            <v>302.95</v>
          </cell>
        </row>
        <row r="101">
          <cell r="E101" t="str">
            <v>Kab. Kerinci</v>
          </cell>
          <cell r="F101">
            <v>162.68020539632244</v>
          </cell>
          <cell r="G101">
            <v>191.48639020023535</v>
          </cell>
          <cell r="H101">
            <v>354.16659559655778</v>
          </cell>
          <cell r="I101">
            <v>354.16659559655778</v>
          </cell>
          <cell r="J101">
            <v>-1.6438737204273217</v>
          </cell>
          <cell r="K101">
            <v>352.52272187613045</v>
          </cell>
          <cell r="L101">
            <v>356.55700000000002</v>
          </cell>
          <cell r="M101">
            <v>0</v>
          </cell>
          <cell r="N101">
            <v>-4.0342781238695693</v>
          </cell>
          <cell r="O101">
            <v>0</v>
          </cell>
          <cell r="P101">
            <v>-2.7832544261066953E-4</v>
          </cell>
          <cell r="Q101">
            <v>-1.1314539116801995E-2</v>
          </cell>
          <cell r="R101">
            <v>0</v>
          </cell>
          <cell r="S101">
            <v>0</v>
          </cell>
          <cell r="T101">
            <v>0</v>
          </cell>
          <cell r="U101">
            <v>0</v>
          </cell>
          <cell r="V101">
            <v>0</v>
          </cell>
          <cell r="W101">
            <v>0</v>
          </cell>
          <cell r="X101">
            <v>352.52272187613045</v>
          </cell>
          <cell r="Y101">
            <v>-4.0342781238695693</v>
          </cell>
          <cell r="AB101">
            <v>0</v>
          </cell>
          <cell r="AC101">
            <v>328.86638262915864</v>
          </cell>
          <cell r="AD101">
            <v>23.656339246971811</v>
          </cell>
          <cell r="AE101">
            <v>0</v>
          </cell>
          <cell r="AF101">
            <v>356.55700000000002</v>
          </cell>
          <cell r="AG101">
            <v>0.24703657313373756</v>
          </cell>
          <cell r="AH101">
            <v>0.36289605996274876</v>
          </cell>
          <cell r="AK101">
            <v>352.52272187613045</v>
          </cell>
          <cell r="AT101">
            <v>356.55700000000002</v>
          </cell>
        </row>
        <row r="102">
          <cell r="E102" t="str">
            <v>Kab. Merangin</v>
          </cell>
          <cell r="F102">
            <v>144.88278203222026</v>
          </cell>
          <cell r="G102">
            <v>195.85992380273782</v>
          </cell>
          <cell r="H102">
            <v>340.74270583495809</v>
          </cell>
          <cell r="I102">
            <v>340.74270583495809</v>
          </cell>
          <cell r="J102">
            <v>-1.5815663772747659</v>
          </cell>
          <cell r="K102">
            <v>339.1611394576833</v>
          </cell>
          <cell r="L102">
            <v>310.44499999999999</v>
          </cell>
          <cell r="M102">
            <v>0</v>
          </cell>
          <cell r="N102">
            <v>28.716139457683312</v>
          </cell>
          <cell r="O102">
            <v>0</v>
          </cell>
          <cell r="P102">
            <v>1.9811306953134147E-3</v>
          </cell>
          <cell r="Q102">
            <v>9.2499925776492811E-2</v>
          </cell>
          <cell r="R102">
            <v>0</v>
          </cell>
          <cell r="S102">
            <v>0</v>
          </cell>
          <cell r="T102">
            <v>0</v>
          </cell>
          <cell r="U102">
            <v>0</v>
          </cell>
          <cell r="V102">
            <v>0</v>
          </cell>
          <cell r="W102">
            <v>0</v>
          </cell>
          <cell r="X102">
            <v>339.1611394576833</v>
          </cell>
          <cell r="Y102">
            <v>28.716139457683312</v>
          </cell>
          <cell r="AB102">
            <v>0</v>
          </cell>
          <cell r="AC102">
            <v>284.58425959281931</v>
          </cell>
          <cell r="AD102">
            <v>54.576879864863997</v>
          </cell>
          <cell r="AE102">
            <v>0</v>
          </cell>
          <cell r="AF102">
            <v>310.44499999999999</v>
          </cell>
          <cell r="AG102">
            <v>0.92752502421248029</v>
          </cell>
          <cell r="AH102">
            <v>0.36402475907474174</v>
          </cell>
          <cell r="AK102">
            <v>339.1611394576833</v>
          </cell>
          <cell r="AT102">
            <v>310.44499999999999</v>
          </cell>
        </row>
        <row r="103">
          <cell r="E103" t="str">
            <v>Kab. Muaro Jambi</v>
          </cell>
          <cell r="F103">
            <v>120.40187724776526</v>
          </cell>
          <cell r="G103">
            <v>157.33005028099166</v>
          </cell>
          <cell r="H103">
            <v>277.7319275287569</v>
          </cell>
          <cell r="I103">
            <v>277.7319275287569</v>
          </cell>
          <cell r="J103">
            <v>-1.2891001654719192</v>
          </cell>
          <cell r="K103">
            <v>276.44282736328501</v>
          </cell>
          <cell r="L103">
            <v>244.321</v>
          </cell>
          <cell r="M103">
            <v>0</v>
          </cell>
          <cell r="N103">
            <v>32.121827363285007</v>
          </cell>
          <cell r="O103">
            <v>0</v>
          </cell>
          <cell r="P103">
            <v>2.2160896060816207E-3</v>
          </cell>
          <cell r="Q103">
            <v>0.13147386988136511</v>
          </cell>
          <cell r="R103">
            <v>0</v>
          </cell>
          <cell r="S103">
            <v>0</v>
          </cell>
          <cell r="T103">
            <v>0</v>
          </cell>
          <cell r="U103">
            <v>0</v>
          </cell>
          <cell r="V103">
            <v>0</v>
          </cell>
          <cell r="W103">
            <v>0</v>
          </cell>
          <cell r="X103">
            <v>276.44282736328501</v>
          </cell>
          <cell r="Y103">
            <v>32.121827363285007</v>
          </cell>
          <cell r="AB103">
            <v>0</v>
          </cell>
          <cell r="AC103">
            <v>207.05598048665388</v>
          </cell>
          <cell r="AD103">
            <v>69.386846876631125</v>
          </cell>
          <cell r="AE103">
            <v>0</v>
          </cell>
          <cell r="AF103">
            <v>244.321</v>
          </cell>
          <cell r="AG103">
            <v>0.85955420658814341</v>
          </cell>
          <cell r="AH103">
            <v>0.33710241906989846</v>
          </cell>
          <cell r="AK103">
            <v>276.44282736328501</v>
          </cell>
          <cell r="AT103">
            <v>244.321</v>
          </cell>
        </row>
        <row r="104">
          <cell r="E104" t="str">
            <v>Kab. Sarolangun</v>
          </cell>
          <cell r="F104">
            <v>94.395542784066251</v>
          </cell>
          <cell r="G104">
            <v>180.0573248514807</v>
          </cell>
          <cell r="H104">
            <v>274.45286763554697</v>
          </cell>
          <cell r="I104">
            <v>274.45286763554697</v>
          </cell>
          <cell r="J104">
            <v>-1.273880321327455</v>
          </cell>
          <cell r="K104">
            <v>273.17898731421951</v>
          </cell>
          <cell r="L104">
            <v>240.53299999999999</v>
          </cell>
          <cell r="M104">
            <v>0</v>
          </cell>
          <cell r="N104">
            <v>32.645987314219525</v>
          </cell>
          <cell r="O104">
            <v>0</v>
          </cell>
          <cell r="P104">
            <v>2.2522514783827564E-3</v>
          </cell>
          <cell r="Q104">
            <v>0.13572352780790797</v>
          </cell>
          <cell r="R104">
            <v>0</v>
          </cell>
          <cell r="S104">
            <v>0</v>
          </cell>
          <cell r="T104">
            <v>0</v>
          </cell>
          <cell r="U104">
            <v>0</v>
          </cell>
          <cell r="V104">
            <v>0</v>
          </cell>
          <cell r="W104">
            <v>0</v>
          </cell>
          <cell r="X104">
            <v>273.17898731421951</v>
          </cell>
          <cell r="Y104">
            <v>32.645987314219525</v>
          </cell>
          <cell r="AB104">
            <v>0</v>
          </cell>
          <cell r="AC104">
            <v>215.07046303052712</v>
          </cell>
          <cell r="AD104">
            <v>58.10852428369239</v>
          </cell>
          <cell r="AE104">
            <v>0</v>
          </cell>
          <cell r="AF104">
            <v>240.53299999999999</v>
          </cell>
          <cell r="AG104">
            <v>0.95637975507770434</v>
          </cell>
          <cell r="AH104">
            <v>0.28267400435740297</v>
          </cell>
          <cell r="AK104">
            <v>273.17898731421951</v>
          </cell>
          <cell r="AT104">
            <v>240.53299999999999</v>
          </cell>
        </row>
        <row r="105">
          <cell r="E105" t="str">
            <v>Kab. Tanjung Jabung Barat</v>
          </cell>
          <cell r="F105">
            <v>88.331864416051133</v>
          </cell>
          <cell r="G105">
            <v>143.14367611336368</v>
          </cell>
          <cell r="H105">
            <v>231.47554052941481</v>
          </cell>
          <cell r="I105">
            <v>231.47554052941481</v>
          </cell>
          <cell r="J105">
            <v>-1.0743999087691283</v>
          </cell>
          <cell r="K105">
            <v>230.40114062064569</v>
          </cell>
          <cell r="L105">
            <v>230.642</v>
          </cell>
          <cell r="M105">
            <v>0</v>
          </cell>
          <cell r="N105">
            <v>-0.24085937935430479</v>
          </cell>
          <cell r="O105">
            <v>0</v>
          </cell>
          <cell r="P105">
            <v>-1.6616924095807675E-5</v>
          </cell>
          <cell r="Q105">
            <v>-1.0442997344555839E-3</v>
          </cell>
          <cell r="R105">
            <v>0</v>
          </cell>
          <cell r="S105">
            <v>0</v>
          </cell>
          <cell r="T105">
            <v>0</v>
          </cell>
          <cell r="U105">
            <v>0</v>
          </cell>
          <cell r="V105">
            <v>0</v>
          </cell>
          <cell r="W105">
            <v>0</v>
          </cell>
          <cell r="X105">
            <v>230.40114062064569</v>
          </cell>
          <cell r="Y105">
            <v>-0.24085937935430479</v>
          </cell>
          <cell r="AB105">
            <v>0</v>
          </cell>
          <cell r="AC105">
            <v>203.89425149785151</v>
          </cell>
          <cell r="AD105">
            <v>26.506889122794178</v>
          </cell>
          <cell r="AE105">
            <v>0</v>
          </cell>
          <cell r="AF105">
            <v>230.642</v>
          </cell>
          <cell r="AG105">
            <v>0.30280824781961735</v>
          </cell>
          <cell r="AH105">
            <v>0.27782730848776405</v>
          </cell>
          <cell r="AK105">
            <v>230.40114062064569</v>
          </cell>
          <cell r="AT105">
            <v>230.642</v>
          </cell>
        </row>
        <row r="106">
          <cell r="E106" t="str">
            <v>Kab. Tanjung Jabung Timur</v>
          </cell>
          <cell r="F106">
            <v>86.173428048908832</v>
          </cell>
          <cell r="G106">
            <v>126.59716767428279</v>
          </cell>
          <cell r="H106">
            <v>212.7705957231916</v>
          </cell>
          <cell r="I106">
            <v>212.7705957231916</v>
          </cell>
          <cell r="J106">
            <v>-0.98758040746296749</v>
          </cell>
          <cell r="K106">
            <v>211.78301531572865</v>
          </cell>
          <cell r="L106">
            <v>205.86600000000001</v>
          </cell>
          <cell r="M106">
            <v>0</v>
          </cell>
          <cell r="N106">
            <v>5.9170153157286336</v>
          </cell>
          <cell r="O106">
            <v>0</v>
          </cell>
          <cell r="P106">
            <v>4.0821575908223779E-4</v>
          </cell>
          <cell r="Q106">
            <v>2.8742071618084741E-2</v>
          </cell>
          <cell r="R106">
            <v>0</v>
          </cell>
          <cell r="S106">
            <v>0</v>
          </cell>
          <cell r="T106">
            <v>0</v>
          </cell>
          <cell r="U106">
            <v>0</v>
          </cell>
          <cell r="V106">
            <v>0</v>
          </cell>
          <cell r="W106">
            <v>0</v>
          </cell>
          <cell r="X106">
            <v>211.78301531572865</v>
          </cell>
          <cell r="Y106">
            <v>5.9170153157286336</v>
          </cell>
          <cell r="AB106">
            <v>0</v>
          </cell>
          <cell r="AC106">
            <v>179.41014687919269</v>
          </cell>
          <cell r="AD106">
            <v>32.372868436535953</v>
          </cell>
          <cell r="AE106">
            <v>0</v>
          </cell>
          <cell r="AF106">
            <v>205.86600000000001</v>
          </cell>
          <cell r="AG106">
            <v>0.22381665644368914</v>
          </cell>
          <cell r="AH106">
            <v>0.2417728230540416</v>
          </cell>
          <cell r="AK106">
            <v>211.78301531572865</v>
          </cell>
          <cell r="AT106">
            <v>205.86600000000001</v>
          </cell>
        </row>
        <row r="107">
          <cell r="E107" t="str">
            <v>Kab. Tebo</v>
          </cell>
          <cell r="F107">
            <v>93.819430019015527</v>
          </cell>
          <cell r="G107">
            <v>187.53033312431003</v>
          </cell>
          <cell r="H107">
            <v>281.34976314332556</v>
          </cell>
          <cell r="I107">
            <v>281.34976314332556</v>
          </cell>
          <cell r="J107">
            <v>-1.3058924461826336</v>
          </cell>
          <cell r="K107">
            <v>280.04387069714295</v>
          </cell>
          <cell r="L107">
            <v>253.90700000000001</v>
          </cell>
          <cell r="M107">
            <v>0</v>
          </cell>
          <cell r="N107">
            <v>26.136870697142939</v>
          </cell>
          <cell r="O107">
            <v>0</v>
          </cell>
          <cell r="P107">
            <v>1.8031865632165665E-3</v>
          </cell>
          <cell r="Q107">
            <v>0.10293875591119164</v>
          </cell>
          <cell r="R107">
            <v>0</v>
          </cell>
          <cell r="S107">
            <v>0</v>
          </cell>
          <cell r="T107">
            <v>0</v>
          </cell>
          <cell r="U107">
            <v>0</v>
          </cell>
          <cell r="V107">
            <v>0</v>
          </cell>
          <cell r="W107">
            <v>0</v>
          </cell>
          <cell r="X107">
            <v>280.04387069714295</v>
          </cell>
          <cell r="Y107">
            <v>26.136870697142939</v>
          </cell>
          <cell r="AB107">
            <v>0</v>
          </cell>
          <cell r="AC107">
            <v>230.58390875353317</v>
          </cell>
          <cell r="AD107">
            <v>49.459961943609784</v>
          </cell>
          <cell r="AE107">
            <v>0</v>
          </cell>
          <cell r="AF107">
            <v>253.90700000000001</v>
          </cell>
          <cell r="AG107">
            <v>1.1531238016949241</v>
          </cell>
          <cell r="AH107">
            <v>0.2905201751502286</v>
          </cell>
          <cell r="AK107">
            <v>280.04387069714295</v>
          </cell>
          <cell r="AT107">
            <v>253.90700000000001</v>
          </cell>
        </row>
        <row r="108">
          <cell r="E108" t="str">
            <v>Kota Jambi</v>
          </cell>
          <cell r="F108">
            <v>218.50218528171627</v>
          </cell>
          <cell r="G108">
            <v>153.54968983026421</v>
          </cell>
          <cell r="H108">
            <v>372.05187511198051</v>
          </cell>
          <cell r="I108">
            <v>372.05187511198051</v>
          </cell>
          <cell r="J108">
            <v>-1.7268887233763641</v>
          </cell>
          <cell r="K108">
            <v>370.32498638860415</v>
          </cell>
          <cell r="L108">
            <v>335.54899999999998</v>
          </cell>
          <cell r="M108">
            <v>0</v>
          </cell>
          <cell r="N108">
            <v>34.775986388604167</v>
          </cell>
          <cell r="O108">
            <v>0</v>
          </cell>
          <cell r="P108">
            <v>2.3992004285879527E-3</v>
          </cell>
          <cell r="Q108">
            <v>0.10363907026575603</v>
          </cell>
          <cell r="R108">
            <v>0</v>
          </cell>
          <cell r="S108">
            <v>0</v>
          </cell>
          <cell r="T108">
            <v>0</v>
          </cell>
          <cell r="U108">
            <v>0</v>
          </cell>
          <cell r="V108">
            <v>0</v>
          </cell>
          <cell r="W108">
            <v>0</v>
          </cell>
          <cell r="X108">
            <v>370.32498638860415</v>
          </cell>
          <cell r="Y108">
            <v>34.775986388604167</v>
          </cell>
          <cell r="AB108">
            <v>0</v>
          </cell>
          <cell r="AC108">
            <v>296.72851509217361</v>
          </cell>
          <cell r="AD108">
            <v>73.596471296430536</v>
          </cell>
          <cell r="AE108">
            <v>0</v>
          </cell>
          <cell r="AF108">
            <v>335.54899999999998</v>
          </cell>
          <cell r="AG108">
            <v>1.1258084635342709</v>
          </cell>
          <cell r="AH108">
            <v>0.50150021337436756</v>
          </cell>
          <cell r="AK108">
            <v>370.32498638860415</v>
          </cell>
          <cell r="AT108">
            <v>335.54899999999998</v>
          </cell>
        </row>
        <row r="109">
          <cell r="E109" t="str">
            <v>Provinsi Sumatera Selatan</v>
          </cell>
          <cell r="F109">
            <v>206.84293419491664</v>
          </cell>
          <cell r="G109">
            <v>339.92305983959113</v>
          </cell>
          <cell r="H109">
            <v>546.7659940345078</v>
          </cell>
          <cell r="I109">
            <v>546.7659940345078</v>
          </cell>
          <cell r="J109">
            <v>-0.98986125951844706</v>
          </cell>
          <cell r="K109">
            <v>545.77613277498938</v>
          </cell>
          <cell r="L109">
            <v>510.197</v>
          </cell>
          <cell r="M109">
            <v>35.579132774989375</v>
          </cell>
          <cell r="N109">
            <v>0</v>
          </cell>
          <cell r="O109">
            <v>1.8505140931295277E-2</v>
          </cell>
          <cell r="P109">
            <v>0</v>
          </cell>
          <cell r="Q109">
            <v>6.9736068175605459E-2</v>
          </cell>
          <cell r="R109">
            <v>0</v>
          </cell>
          <cell r="S109">
            <v>0</v>
          </cell>
          <cell r="T109">
            <v>0</v>
          </cell>
          <cell r="U109">
            <v>0</v>
          </cell>
          <cell r="V109">
            <v>0</v>
          </cell>
          <cell r="W109">
            <v>0</v>
          </cell>
          <cell r="X109">
            <v>545.77613277498938</v>
          </cell>
          <cell r="Y109">
            <v>35.579132774989375</v>
          </cell>
          <cell r="Z109">
            <v>242.70740589722283</v>
          </cell>
          <cell r="AB109">
            <v>0</v>
          </cell>
          <cell r="AC109">
            <v>421.38101462009132</v>
          </cell>
          <cell r="AD109">
            <v>124.39511815489806</v>
          </cell>
          <cell r="AE109">
            <v>510.197</v>
          </cell>
          <cell r="AF109">
            <v>0</v>
          </cell>
          <cell r="AG109">
            <v>0.21859793358446514</v>
          </cell>
          <cell r="AH109">
            <v>0.18553679458302319</v>
          </cell>
          <cell r="AK109">
            <v>545.77613277498938</v>
          </cell>
          <cell r="AT109">
            <v>510.197</v>
          </cell>
        </row>
        <row r="110">
          <cell r="E110" t="str">
            <v xml:space="preserve">Kab. Lahat     </v>
          </cell>
          <cell r="F110">
            <v>224.70841903322292</v>
          </cell>
          <cell r="G110">
            <v>189.24933021909911</v>
          </cell>
          <cell r="H110">
            <v>413.95774925232206</v>
          </cell>
          <cell r="I110">
            <v>413.95774925232206</v>
          </cell>
          <cell r="J110">
            <v>-1.9213959583537552</v>
          </cell>
          <cell r="K110">
            <v>412.03635329396832</v>
          </cell>
          <cell r="L110">
            <v>370.48700000000002</v>
          </cell>
          <cell r="M110">
            <v>0</v>
          </cell>
          <cell r="N110">
            <v>41.549353293968295</v>
          </cell>
          <cell r="O110">
            <v>0</v>
          </cell>
          <cell r="P110">
            <v>2.8664960101061894E-3</v>
          </cell>
          <cell r="Q110">
            <v>0.11214793850787826</v>
          </cell>
          <cell r="R110">
            <v>0</v>
          </cell>
          <cell r="S110">
            <v>0</v>
          </cell>
          <cell r="T110">
            <v>0</v>
          </cell>
          <cell r="U110">
            <v>0</v>
          </cell>
          <cell r="V110">
            <v>0</v>
          </cell>
          <cell r="W110">
            <v>0</v>
          </cell>
          <cell r="X110">
            <v>412.03635329396832</v>
          </cell>
          <cell r="Y110">
            <v>41.549353293968295</v>
          </cell>
          <cell r="AB110">
            <v>0</v>
          </cell>
          <cell r="AC110">
            <v>331.29581355264634</v>
          </cell>
          <cell r="AD110">
            <v>80.740539741321982</v>
          </cell>
          <cell r="AE110">
            <v>0</v>
          </cell>
          <cell r="AF110">
            <v>370.48700000000002</v>
          </cell>
          <cell r="AG110">
            <v>0.51223351158341601</v>
          </cell>
          <cell r="AH110">
            <v>0.39446001338661102</v>
          </cell>
          <cell r="AK110">
            <v>412.03635329396832</v>
          </cell>
          <cell r="AT110">
            <v>370.48700000000002</v>
          </cell>
        </row>
        <row r="111">
          <cell r="E111" t="str">
            <v>Kab. Musi Banyuasin</v>
          </cell>
          <cell r="F111">
            <v>152.57271302829727</v>
          </cell>
          <cell r="G111">
            <v>25.349388416930033</v>
          </cell>
          <cell r="H111">
            <v>177.9221014452273</v>
          </cell>
          <cell r="I111">
            <v>177.9221014452273</v>
          </cell>
          <cell r="J111">
            <v>-0.82583018976241318</v>
          </cell>
          <cell r="K111">
            <v>177.0962712554649</v>
          </cell>
          <cell r="L111">
            <v>190.14500000000001</v>
          </cell>
          <cell r="M111">
            <v>0</v>
          </cell>
          <cell r="N111">
            <v>-13.048728744535111</v>
          </cell>
          <cell r="O111">
            <v>0</v>
          </cell>
          <cell r="P111">
            <v>-9.0023372009012204E-4</v>
          </cell>
          <cell r="Q111">
            <v>-6.8625147884693843E-2</v>
          </cell>
          <cell r="R111">
            <v>0</v>
          </cell>
          <cell r="S111">
            <v>0</v>
          </cell>
          <cell r="T111">
            <v>0</v>
          </cell>
          <cell r="U111">
            <v>0</v>
          </cell>
          <cell r="V111">
            <v>0</v>
          </cell>
          <cell r="W111">
            <v>0</v>
          </cell>
          <cell r="X111">
            <v>177.0962712554649</v>
          </cell>
          <cell r="Y111">
            <v>-13.048728744535111</v>
          </cell>
          <cell r="AB111">
            <v>0</v>
          </cell>
          <cell r="AC111">
            <v>145.33598899999998</v>
          </cell>
          <cell r="AD111">
            <v>31.760282255464915</v>
          </cell>
          <cell r="AE111">
            <v>0</v>
          </cell>
          <cell r="AF111">
            <v>190.14500000000001</v>
          </cell>
          <cell r="AG111">
            <v>4.6823219397199696E-2</v>
          </cell>
          <cell r="AH111">
            <v>0.17836453775555455</v>
          </cell>
          <cell r="AK111">
            <v>177.0962712554649</v>
          </cell>
          <cell r="AT111">
            <v>190.14500000000001</v>
          </cell>
        </row>
        <row r="112">
          <cell r="E112" t="str">
            <v xml:space="preserve">Kab. Musi Rawas   </v>
          </cell>
          <cell r="F112">
            <v>173.2563416452447</v>
          </cell>
          <cell r="G112">
            <v>279.26775534675846</v>
          </cell>
          <cell r="H112">
            <v>452.52409699200314</v>
          </cell>
          <cell r="I112">
            <v>452.52409699200314</v>
          </cell>
          <cell r="J112">
            <v>-2.1004026922760652</v>
          </cell>
          <cell r="K112">
            <v>450.42369429972706</v>
          </cell>
          <cell r="L112">
            <v>410.61200000000002</v>
          </cell>
          <cell r="M112">
            <v>0</v>
          </cell>
          <cell r="N112">
            <v>39.811694299727037</v>
          </cell>
          <cell r="O112">
            <v>0</v>
          </cell>
          <cell r="P112">
            <v>2.7466146598797161E-3</v>
          </cell>
          <cell r="Q112">
            <v>9.6956967404087158E-2</v>
          </cell>
          <cell r="R112">
            <v>0</v>
          </cell>
          <cell r="S112">
            <v>0</v>
          </cell>
          <cell r="T112">
            <v>0</v>
          </cell>
          <cell r="U112">
            <v>0</v>
          </cell>
          <cell r="V112">
            <v>0</v>
          </cell>
          <cell r="W112">
            <v>0</v>
          </cell>
          <cell r="X112">
            <v>450.42369429972706</v>
          </cell>
          <cell r="Y112">
            <v>39.811694299727037</v>
          </cell>
          <cell r="AB112">
            <v>0</v>
          </cell>
          <cell r="AC112">
            <v>358.99725857013487</v>
          </cell>
          <cell r="AD112">
            <v>91.426435729592185</v>
          </cell>
          <cell r="AE112">
            <v>0</v>
          </cell>
          <cell r="AF112">
            <v>410.61200000000002</v>
          </cell>
          <cell r="AG112">
            <v>0.44961120897473322</v>
          </cell>
          <cell r="AH112">
            <v>0.2650114621223173</v>
          </cell>
          <cell r="AK112">
            <v>450.42369429972706</v>
          </cell>
          <cell r="AT112">
            <v>410.61200000000002</v>
          </cell>
        </row>
        <row r="113">
          <cell r="E113" t="str">
            <v xml:space="preserve">Kab. Muara Enim </v>
          </cell>
          <cell r="F113">
            <v>208.75539018241432</v>
          </cell>
          <cell r="G113">
            <v>193.0227763006429</v>
          </cell>
          <cell r="H113">
            <v>401.77816648305725</v>
          </cell>
          <cell r="I113">
            <v>401.77816648305725</v>
          </cell>
          <cell r="J113">
            <v>-1.864864099366774</v>
          </cell>
          <cell r="K113">
            <v>399.91330238369045</v>
          </cell>
          <cell r="L113">
            <v>335.56599999999997</v>
          </cell>
          <cell r="M113">
            <v>0</v>
          </cell>
          <cell r="N113">
            <v>64.347302383690476</v>
          </cell>
          <cell r="O113">
            <v>0</v>
          </cell>
          <cell r="P113">
            <v>4.4393298793105876E-3</v>
          </cell>
          <cell r="Q113">
            <v>0.1917575153135016</v>
          </cell>
          <cell r="R113">
            <v>0</v>
          </cell>
          <cell r="S113">
            <v>0</v>
          </cell>
          <cell r="T113">
            <v>0</v>
          </cell>
          <cell r="U113">
            <v>0</v>
          </cell>
          <cell r="V113">
            <v>0</v>
          </cell>
          <cell r="W113">
            <v>0</v>
          </cell>
          <cell r="X113">
            <v>399.91330238369045</v>
          </cell>
          <cell r="Y113">
            <v>64.347302383690476</v>
          </cell>
          <cell r="AB113">
            <v>0</v>
          </cell>
          <cell r="AC113">
            <v>287.00261865570525</v>
          </cell>
          <cell r="AD113">
            <v>112.9106837279852</v>
          </cell>
          <cell r="AE113">
            <v>0</v>
          </cell>
          <cell r="AF113">
            <v>335.56599999999997</v>
          </cell>
          <cell r="AG113">
            <v>0.59043266848089948</v>
          </cell>
          <cell r="AH113">
            <v>0.35313611249754179</v>
          </cell>
          <cell r="AK113">
            <v>399.91330238369045</v>
          </cell>
          <cell r="AT113">
            <v>335.56599999999997</v>
          </cell>
        </row>
        <row r="114">
          <cell r="E114" t="str">
            <v>Kab. Ogan Komering Ilir</v>
          </cell>
          <cell r="F114">
            <v>190.73857920304451</v>
          </cell>
          <cell r="G114">
            <v>322.0369083842499</v>
          </cell>
          <cell r="H114">
            <v>512.77548758729438</v>
          </cell>
          <cell r="I114">
            <v>512.77548758729438</v>
          </cell>
          <cell r="J114">
            <v>-2.3800611322595673</v>
          </cell>
          <cell r="K114">
            <v>510.39542645503479</v>
          </cell>
          <cell r="L114">
            <v>462.13499999999999</v>
          </cell>
          <cell r="M114">
            <v>0</v>
          </cell>
          <cell r="N114">
            <v>48.260426455034803</v>
          </cell>
          <cell r="O114">
            <v>0</v>
          </cell>
          <cell r="P114">
            <v>3.3294939370202663E-3</v>
          </cell>
          <cell r="Q114">
            <v>0.10442928247164747</v>
          </cell>
          <cell r="R114">
            <v>0</v>
          </cell>
          <cell r="S114">
            <v>0</v>
          </cell>
          <cell r="T114">
            <v>0</v>
          </cell>
          <cell r="U114">
            <v>0</v>
          </cell>
          <cell r="V114">
            <v>0</v>
          </cell>
          <cell r="W114">
            <v>0</v>
          </cell>
          <cell r="X114">
            <v>510.39542645503479</v>
          </cell>
          <cell r="Y114">
            <v>48.260426455034803</v>
          </cell>
          <cell r="AB114">
            <v>0</v>
          </cell>
          <cell r="AC114">
            <v>402.99246180628222</v>
          </cell>
          <cell r="AD114">
            <v>107.40296464875257</v>
          </cell>
          <cell r="AE114">
            <v>0</v>
          </cell>
          <cell r="AF114">
            <v>462.13499999999999</v>
          </cell>
          <cell r="AG114">
            <v>1.1195625147535571</v>
          </cell>
          <cell r="AH114">
            <v>0.31457965387841047</v>
          </cell>
          <cell r="AK114">
            <v>510.39542645503479</v>
          </cell>
          <cell r="AT114">
            <v>462.13499999999999</v>
          </cell>
        </row>
        <row r="115">
          <cell r="E115" t="str">
            <v>Kab. Ogan Komering Ulu</v>
          </cell>
          <cell r="F115">
            <v>149.70714184125958</v>
          </cell>
          <cell r="G115">
            <v>181.51067392575655</v>
          </cell>
          <cell r="H115">
            <v>331.21781576701613</v>
          </cell>
          <cell r="I115">
            <v>331.21781576701613</v>
          </cell>
          <cell r="J115">
            <v>-1.5373563454216062</v>
          </cell>
          <cell r="K115">
            <v>329.68045942159455</v>
          </cell>
          <cell r="L115">
            <v>296.154</v>
          </cell>
          <cell r="M115">
            <v>0</v>
          </cell>
          <cell r="N115">
            <v>33.526459421594552</v>
          </cell>
          <cell r="O115">
            <v>0</v>
          </cell>
          <cell r="P115">
            <v>2.3129953788941201E-3</v>
          </cell>
          <cell r="Q115">
            <v>0.11320616780997235</v>
          </cell>
          <cell r="R115">
            <v>0</v>
          </cell>
          <cell r="S115">
            <v>0</v>
          </cell>
          <cell r="T115">
            <v>0</v>
          </cell>
          <cell r="U115">
            <v>0</v>
          </cell>
          <cell r="V115">
            <v>0</v>
          </cell>
          <cell r="W115">
            <v>0</v>
          </cell>
          <cell r="X115">
            <v>329.68045942159455</v>
          </cell>
          <cell r="Y115">
            <v>33.526459421594552</v>
          </cell>
          <cell r="AB115">
            <v>0</v>
          </cell>
          <cell r="AC115">
            <v>247.09137747683675</v>
          </cell>
          <cell r="AD115">
            <v>82.589081944757794</v>
          </cell>
          <cell r="AE115">
            <v>0</v>
          </cell>
          <cell r="AF115">
            <v>296.154</v>
          </cell>
          <cell r="AG115">
            <v>0.56768320615619394</v>
          </cell>
          <cell r="AH115">
            <v>0.31506354373115403</v>
          </cell>
          <cell r="AK115">
            <v>329.68045942159455</v>
          </cell>
          <cell r="AT115">
            <v>296.154</v>
          </cell>
        </row>
        <row r="116">
          <cell r="E116" t="str">
            <v xml:space="preserve">Kota Palembang </v>
          </cell>
          <cell r="F116">
            <v>455.97602904982506</v>
          </cell>
          <cell r="G116">
            <v>263.49294591616888</v>
          </cell>
          <cell r="H116">
            <v>719.46897496599399</v>
          </cell>
          <cell r="I116">
            <v>719.46897496599399</v>
          </cell>
          <cell r="J116">
            <v>-3.3394344788988768</v>
          </cell>
          <cell r="K116">
            <v>716.12954048709514</v>
          </cell>
          <cell r="L116">
            <v>659.61099999999999</v>
          </cell>
          <cell r="M116">
            <v>0</v>
          </cell>
          <cell r="N116">
            <v>56.518540487095152</v>
          </cell>
          <cell r="O116">
            <v>0</v>
          </cell>
          <cell r="P116">
            <v>3.8992224417317791E-3</v>
          </cell>
          <cell r="Q116">
            <v>8.5684654269099741E-2</v>
          </cell>
          <cell r="R116">
            <v>0</v>
          </cell>
          <cell r="S116">
            <v>0</v>
          </cell>
          <cell r="T116">
            <v>0</v>
          </cell>
          <cell r="U116">
            <v>0</v>
          </cell>
          <cell r="V116">
            <v>0</v>
          </cell>
          <cell r="W116">
            <v>0</v>
          </cell>
          <cell r="X116">
            <v>716.12954048709514</v>
          </cell>
          <cell r="Y116">
            <v>56.518540487095152</v>
          </cell>
          <cell r="AB116">
            <v>0</v>
          </cell>
          <cell r="AC116">
            <v>551.14940708642155</v>
          </cell>
          <cell r="AD116">
            <v>164.98013340067359</v>
          </cell>
          <cell r="AE116">
            <v>0</v>
          </cell>
          <cell r="AF116">
            <v>659.61099999999999</v>
          </cell>
          <cell r="AG116">
            <v>1.0417933390464156</v>
          </cell>
          <cell r="AH116">
            <v>0.52141865277116206</v>
          </cell>
          <cell r="AK116">
            <v>716.12954048709514</v>
          </cell>
          <cell r="AT116">
            <v>659.61099999999999</v>
          </cell>
        </row>
        <row r="117">
          <cell r="E117" t="str">
            <v>Kota Pagar Alam</v>
          </cell>
          <cell r="F117">
            <v>64.612680895010612</v>
          </cell>
          <cell r="G117">
            <v>122.55754031418425</v>
          </cell>
          <cell r="H117">
            <v>187.17022120919486</v>
          </cell>
          <cell r="I117">
            <v>187.17022120919486</v>
          </cell>
          <cell r="J117">
            <v>-0.86875558485153315</v>
          </cell>
          <cell r="K117">
            <v>186.30146562434334</v>
          </cell>
          <cell r="L117">
            <v>163.339</v>
          </cell>
          <cell r="M117">
            <v>0</v>
          </cell>
          <cell r="N117">
            <v>22.962465624343338</v>
          </cell>
          <cell r="O117">
            <v>0</v>
          </cell>
          <cell r="P117">
            <v>1.5841838891854916E-3</v>
          </cell>
          <cell r="Q117">
            <v>0.14058164690822975</v>
          </cell>
          <cell r="R117">
            <v>0</v>
          </cell>
          <cell r="S117">
            <v>0</v>
          </cell>
          <cell r="T117">
            <v>0</v>
          </cell>
          <cell r="U117">
            <v>0</v>
          </cell>
          <cell r="V117">
            <v>0</v>
          </cell>
          <cell r="W117">
            <v>0</v>
          </cell>
          <cell r="X117">
            <v>186.30146562434334</v>
          </cell>
          <cell r="Y117">
            <v>22.962465624343338</v>
          </cell>
          <cell r="AB117">
            <v>0</v>
          </cell>
          <cell r="AC117">
            <v>134.08282791350214</v>
          </cell>
          <cell r="AD117">
            <v>52.218637710841193</v>
          </cell>
          <cell r="AE117">
            <v>0</v>
          </cell>
          <cell r="AF117">
            <v>163.339</v>
          </cell>
          <cell r="AG117">
            <v>0.38626181956619693</v>
          </cell>
          <cell r="AH117">
            <v>0.20097806202116014</v>
          </cell>
          <cell r="AK117">
            <v>186.30146562434334</v>
          </cell>
          <cell r="AT117">
            <v>163.339</v>
          </cell>
        </row>
        <row r="118">
          <cell r="E118" t="str">
            <v>Kota Lubuk Linggau</v>
          </cell>
          <cell r="F118">
            <v>89.41012431293494</v>
          </cell>
          <cell r="G118">
            <v>122.5633947133736</v>
          </cell>
          <cell r="H118">
            <v>211.97351902630854</v>
          </cell>
          <cell r="I118">
            <v>211.97351902630854</v>
          </cell>
          <cell r="J118">
            <v>-0.9838807546683157</v>
          </cell>
          <cell r="K118">
            <v>210.98963827164022</v>
          </cell>
          <cell r="L118">
            <v>191.501</v>
          </cell>
          <cell r="M118">
            <v>0</v>
          </cell>
          <cell r="N118">
            <v>19.488638271640212</v>
          </cell>
          <cell r="O118">
            <v>0</v>
          </cell>
          <cell r="P118">
            <v>1.3445240279147553E-3</v>
          </cell>
          <cell r="Q118">
            <v>0.10176781464138679</v>
          </cell>
          <cell r="R118">
            <v>0</v>
          </cell>
          <cell r="S118">
            <v>0</v>
          </cell>
          <cell r="T118">
            <v>0</v>
          </cell>
          <cell r="U118">
            <v>0</v>
          </cell>
          <cell r="V118">
            <v>0</v>
          </cell>
          <cell r="W118">
            <v>0</v>
          </cell>
          <cell r="X118">
            <v>210.98963827164022</v>
          </cell>
          <cell r="Y118">
            <v>19.488638271640212</v>
          </cell>
          <cell r="AB118">
            <v>0</v>
          </cell>
          <cell r="AC118">
            <v>161.31811434642023</v>
          </cell>
          <cell r="AD118">
            <v>49.671523925219986</v>
          </cell>
          <cell r="AE118">
            <v>0</v>
          </cell>
          <cell r="AF118">
            <v>191.501</v>
          </cell>
          <cell r="AG118">
            <v>0.52907755352812635</v>
          </cell>
          <cell r="AH118">
            <v>0.29327016505147446</v>
          </cell>
          <cell r="AK118">
            <v>210.98963827164022</v>
          </cell>
          <cell r="AT118">
            <v>191.501</v>
          </cell>
        </row>
        <row r="119">
          <cell r="E119" t="str">
            <v>Kota Prabumulih</v>
          </cell>
          <cell r="F119">
            <v>72.219669996471282</v>
          </cell>
          <cell r="G119">
            <v>109.5598919601036</v>
          </cell>
          <cell r="H119">
            <v>181.77956195657487</v>
          </cell>
          <cell r="I119">
            <v>181.77956195657487</v>
          </cell>
          <cell r="J119">
            <v>-0.84373469583676308</v>
          </cell>
          <cell r="K119">
            <v>180.93582726073811</v>
          </cell>
          <cell r="L119">
            <v>161.51499999999999</v>
          </cell>
          <cell r="M119">
            <v>0</v>
          </cell>
          <cell r="N119">
            <v>19.420827260738122</v>
          </cell>
          <cell r="O119">
            <v>0</v>
          </cell>
          <cell r="P119">
            <v>1.3398457362740444E-3</v>
          </cell>
          <cell r="Q119">
            <v>0.12024163242261167</v>
          </cell>
          <cell r="R119">
            <v>0</v>
          </cell>
          <cell r="S119">
            <v>0</v>
          </cell>
          <cell r="T119">
            <v>0</v>
          </cell>
          <cell r="U119">
            <v>0</v>
          </cell>
          <cell r="V119">
            <v>0</v>
          </cell>
          <cell r="W119">
            <v>0</v>
          </cell>
          <cell r="X119">
            <v>180.93582726073811</v>
          </cell>
          <cell r="Y119">
            <v>19.420827260738122</v>
          </cell>
          <cell r="AB119">
            <v>0</v>
          </cell>
          <cell r="AC119">
            <v>133.27479224812996</v>
          </cell>
          <cell r="AD119">
            <v>47.661035012608153</v>
          </cell>
          <cell r="AE119">
            <v>0</v>
          </cell>
          <cell r="AF119">
            <v>161.51499999999999</v>
          </cell>
          <cell r="AG119">
            <v>0.27151946882066252</v>
          </cell>
          <cell r="AH119">
            <v>0.20259658060427752</v>
          </cell>
          <cell r="AK119">
            <v>180.93582726073811</v>
          </cell>
          <cell r="AT119">
            <v>161.51499999999999</v>
          </cell>
        </row>
        <row r="120">
          <cell r="E120" t="str">
            <v>Kab. Banyuasin</v>
          </cell>
          <cell r="F120">
            <v>167.68989568309195</v>
          </cell>
          <cell r="G120">
            <v>264.23042924515624</v>
          </cell>
          <cell r="H120">
            <v>431.92032492824819</v>
          </cell>
          <cell r="I120">
            <v>431.92032492824819</v>
          </cell>
          <cell r="J120">
            <v>-2.0047697334979206</v>
          </cell>
          <cell r="K120">
            <v>429.91555519475025</v>
          </cell>
          <cell r="L120">
            <v>384.98099999999999</v>
          </cell>
          <cell r="M120">
            <v>0</v>
          </cell>
          <cell r="N120">
            <v>44.93455519475026</v>
          </cell>
          <cell r="O120">
            <v>0</v>
          </cell>
          <cell r="P120">
            <v>3.1000415883812686E-3</v>
          </cell>
          <cell r="Q120">
            <v>0.1167188905290138</v>
          </cell>
          <cell r="R120">
            <v>0</v>
          </cell>
          <cell r="S120">
            <v>0</v>
          </cell>
          <cell r="T120">
            <v>0</v>
          </cell>
          <cell r="U120">
            <v>0</v>
          </cell>
          <cell r="V120">
            <v>0</v>
          </cell>
          <cell r="W120">
            <v>0</v>
          </cell>
          <cell r="X120">
            <v>429.91555519475025</v>
          </cell>
          <cell r="Y120">
            <v>44.93455519475026</v>
          </cell>
          <cell r="AB120">
            <v>0</v>
          </cell>
          <cell r="AC120">
            <v>336.349703322864</v>
          </cell>
          <cell r="AD120">
            <v>93.565851871886252</v>
          </cell>
          <cell r="AE120">
            <v>0</v>
          </cell>
          <cell r="AF120">
            <v>384.98099999999999</v>
          </cell>
          <cell r="AG120">
            <v>0.39625171308640539</v>
          </cell>
          <cell r="AH120">
            <v>0.25177042492572377</v>
          </cell>
          <cell r="AK120">
            <v>429.91555519475025</v>
          </cell>
          <cell r="AT120">
            <v>384.98099999999999</v>
          </cell>
        </row>
        <row r="121">
          <cell r="E121" t="str">
            <v>Kab. Ogan Ilir</v>
          </cell>
          <cell r="F121">
            <v>136.78854235181001</v>
          </cell>
          <cell r="G121">
            <v>153.06743593942844</v>
          </cell>
          <cell r="H121">
            <v>289.85597829123844</v>
          </cell>
          <cell r="I121">
            <v>289.85597829123844</v>
          </cell>
          <cell r="J121">
            <v>-1.3453742711650307</v>
          </cell>
          <cell r="K121">
            <v>288.5106040200734</v>
          </cell>
          <cell r="L121">
            <v>260.428</v>
          </cell>
          <cell r="M121">
            <v>0</v>
          </cell>
          <cell r="N121">
            <v>28.082604020073404</v>
          </cell>
          <cell r="O121">
            <v>0</v>
          </cell>
          <cell r="P121">
            <v>1.9374229920593835E-3</v>
          </cell>
          <cell r="Q121">
            <v>0.10783250656639611</v>
          </cell>
          <cell r="R121">
            <v>0</v>
          </cell>
          <cell r="S121">
            <v>0</v>
          </cell>
          <cell r="T121">
            <v>0</v>
          </cell>
          <cell r="U121">
            <v>0</v>
          </cell>
          <cell r="V121">
            <v>0</v>
          </cell>
          <cell r="W121">
            <v>0</v>
          </cell>
          <cell r="X121">
            <v>288.5106040200734</v>
          </cell>
          <cell r="Y121">
            <v>28.082604020073404</v>
          </cell>
          <cell r="AB121">
            <v>0</v>
          </cell>
          <cell r="AC121">
            <v>237.32575720825901</v>
          </cell>
          <cell r="AD121">
            <v>51.184846811814396</v>
          </cell>
          <cell r="AE121">
            <v>0</v>
          </cell>
          <cell r="AF121">
            <v>260.428</v>
          </cell>
          <cell r="AG121">
            <v>0.51114278045178119</v>
          </cell>
          <cell r="AH121">
            <v>0.35195937808033789</v>
          </cell>
          <cell r="AK121">
            <v>288.5106040200734</v>
          </cell>
          <cell r="AT121">
            <v>260.428</v>
          </cell>
        </row>
        <row r="122">
          <cell r="E122" t="str">
            <v>Kab. OKU Timur</v>
          </cell>
          <cell r="F122">
            <v>158.46087720818835</v>
          </cell>
          <cell r="G122">
            <v>202.06848114032709</v>
          </cell>
          <cell r="H122">
            <v>360.52935834851542</v>
          </cell>
          <cell r="I122">
            <v>360.52935834851542</v>
          </cell>
          <cell r="J122">
            <v>-1.6734066538188486</v>
          </cell>
          <cell r="K122">
            <v>358.85595169469656</v>
          </cell>
          <cell r="L122">
            <v>326.47500000000002</v>
          </cell>
          <cell r="M122">
            <v>0</v>
          </cell>
          <cell r="N122">
            <v>32.380951694696535</v>
          </cell>
          <cell r="O122">
            <v>0</v>
          </cell>
          <cell r="P122">
            <v>2.2339666319129811E-3</v>
          </cell>
          <cell r="Q122">
            <v>9.9183556764519593E-2</v>
          </cell>
          <cell r="R122">
            <v>0</v>
          </cell>
          <cell r="S122">
            <v>0</v>
          </cell>
          <cell r="T122">
            <v>0</v>
          </cell>
          <cell r="U122">
            <v>0</v>
          </cell>
          <cell r="V122">
            <v>0</v>
          </cell>
          <cell r="W122">
            <v>0</v>
          </cell>
          <cell r="X122">
            <v>358.85595169469656</v>
          </cell>
          <cell r="Y122">
            <v>32.380951694696535</v>
          </cell>
          <cell r="AB122">
            <v>0</v>
          </cell>
          <cell r="AC122">
            <v>296.87767954924124</v>
          </cell>
          <cell r="AD122">
            <v>61.978272145455321</v>
          </cell>
          <cell r="AE122">
            <v>0</v>
          </cell>
          <cell r="AF122">
            <v>326.47500000000002</v>
          </cell>
          <cell r="AG122">
            <v>0.58179981675991255</v>
          </cell>
          <cell r="AH122">
            <v>0.34049455362049053</v>
          </cell>
          <cell r="AK122">
            <v>358.85595169469656</v>
          </cell>
          <cell r="AT122">
            <v>326.47500000000002</v>
          </cell>
        </row>
        <row r="123">
          <cell r="E123" t="str">
            <v>Kab. OKU Selatan</v>
          </cell>
          <cell r="F123">
            <v>77.820468960828208</v>
          </cell>
          <cell r="G123">
            <v>178.41911151906379</v>
          </cell>
          <cell r="H123">
            <v>256.23958047989197</v>
          </cell>
          <cell r="I123">
            <v>256.23958047989197</v>
          </cell>
          <cell r="J123">
            <v>-1.1893428621485445</v>
          </cell>
          <cell r="K123">
            <v>255.05023761774342</v>
          </cell>
          <cell r="L123">
            <v>224.738</v>
          </cell>
          <cell r="M123">
            <v>0</v>
          </cell>
          <cell r="N123">
            <v>30.312237617743421</v>
          </cell>
          <cell r="O123">
            <v>0</v>
          </cell>
          <cell r="P123">
            <v>2.091245742716916E-3</v>
          </cell>
          <cell r="Q123">
            <v>0.13487811414955825</v>
          </cell>
          <cell r="R123">
            <v>0</v>
          </cell>
          <cell r="S123">
            <v>0</v>
          </cell>
          <cell r="T123">
            <v>0</v>
          </cell>
          <cell r="U123">
            <v>0</v>
          </cell>
          <cell r="V123">
            <v>0</v>
          </cell>
          <cell r="W123">
            <v>0</v>
          </cell>
          <cell r="X123">
            <v>255.05023761774342</v>
          </cell>
          <cell r="Y123">
            <v>30.312237617743421</v>
          </cell>
          <cell r="AB123">
            <v>0</v>
          </cell>
          <cell r="AC123">
            <v>206.10544900930975</v>
          </cell>
          <cell r="AD123">
            <v>48.944788608433669</v>
          </cell>
          <cell r="AE123">
            <v>0</v>
          </cell>
          <cell r="AF123">
            <v>224.738</v>
          </cell>
          <cell r="AG123">
            <v>0.38466242879825213</v>
          </cell>
          <cell r="AH123">
            <v>0.20356336823973548</v>
          </cell>
          <cell r="AK123">
            <v>255.05023761774342</v>
          </cell>
          <cell r="AT123">
            <v>224.738</v>
          </cell>
        </row>
        <row r="124">
          <cell r="E124" t="str">
            <v>Provinsi Bangka Belitung</v>
          </cell>
          <cell r="F124">
            <v>40.388076465005732</v>
          </cell>
          <cell r="G124">
            <v>351.36659343549809</v>
          </cell>
          <cell r="H124">
            <v>391.75466990050381</v>
          </cell>
          <cell r="I124">
            <v>391.75466990050381</v>
          </cell>
          <cell r="J124">
            <v>-0.70922986286793865</v>
          </cell>
          <cell r="K124">
            <v>391.0454400376359</v>
          </cell>
          <cell r="L124">
            <v>319.35700000000003</v>
          </cell>
          <cell r="M124">
            <v>71.688440037635871</v>
          </cell>
          <cell r="N124">
            <v>0</v>
          </cell>
          <cell r="O124">
            <v>3.7286032080402744E-2</v>
          </cell>
          <cell r="P124">
            <v>0</v>
          </cell>
          <cell r="Q124">
            <v>0.22447743446248514</v>
          </cell>
          <cell r="R124">
            <v>0</v>
          </cell>
          <cell r="S124">
            <v>0</v>
          </cell>
          <cell r="T124">
            <v>0</v>
          </cell>
          <cell r="U124">
            <v>0</v>
          </cell>
          <cell r="V124">
            <v>0</v>
          </cell>
          <cell r="W124">
            <v>0</v>
          </cell>
          <cell r="X124">
            <v>391.0454400376359</v>
          </cell>
          <cell r="Y124">
            <v>71.688440037635871</v>
          </cell>
          <cell r="Z124">
            <v>187.35756119987212</v>
          </cell>
          <cell r="AB124">
            <v>0</v>
          </cell>
          <cell r="AC124">
            <v>275.68882020974763</v>
          </cell>
          <cell r="AD124">
            <v>115.35661982788827</v>
          </cell>
          <cell r="AE124">
            <v>319.35700000000003</v>
          </cell>
          <cell r="AF124">
            <v>0</v>
          </cell>
          <cell r="AG124">
            <v>1.6010030139538955</v>
          </cell>
          <cell r="AH124">
            <v>8.7212777035660438E-2</v>
          </cell>
          <cell r="AK124">
            <v>391.0454400376359</v>
          </cell>
          <cell r="AT124">
            <v>319.35700000000003</v>
          </cell>
        </row>
        <row r="125">
          <cell r="E125" t="str">
            <v>Kab. Bangka</v>
          </cell>
          <cell r="F125">
            <v>96.202471917407124</v>
          </cell>
          <cell r="G125">
            <v>185.81012722798738</v>
          </cell>
          <cell r="H125">
            <v>282.01259914539452</v>
          </cell>
          <cell r="I125">
            <v>282.01259914539452</v>
          </cell>
          <cell r="J125">
            <v>-1.3089690172040165</v>
          </cell>
          <cell r="K125">
            <v>280.70363012819053</v>
          </cell>
          <cell r="L125">
            <v>240.37799999999999</v>
          </cell>
          <cell r="M125">
            <v>0</v>
          </cell>
          <cell r="N125">
            <v>40.325630128190539</v>
          </cell>
          <cell r="O125">
            <v>0</v>
          </cell>
          <cell r="P125">
            <v>2.7820711684640531E-3</v>
          </cell>
          <cell r="Q125">
            <v>0.16775923806750428</v>
          </cell>
          <cell r="R125">
            <v>0</v>
          </cell>
          <cell r="S125">
            <v>0</v>
          </cell>
          <cell r="T125">
            <v>0</v>
          </cell>
          <cell r="U125">
            <v>0</v>
          </cell>
          <cell r="V125">
            <v>0</v>
          </cell>
          <cell r="W125">
            <v>0</v>
          </cell>
          <cell r="X125">
            <v>280.70363012819053</v>
          </cell>
          <cell r="Y125">
            <v>40.325630128190539</v>
          </cell>
          <cell r="AB125">
            <v>0</v>
          </cell>
          <cell r="AC125">
            <v>198.81019250869875</v>
          </cell>
          <cell r="AD125">
            <v>81.893437619491777</v>
          </cell>
          <cell r="AE125">
            <v>0</v>
          </cell>
          <cell r="AF125">
            <v>240.37799999999999</v>
          </cell>
          <cell r="AG125">
            <v>1.5818353282059643</v>
          </cell>
          <cell r="AH125">
            <v>0.28935268782707146</v>
          </cell>
          <cell r="AK125">
            <v>280.70363012819053</v>
          </cell>
          <cell r="AT125">
            <v>240.37799999999999</v>
          </cell>
        </row>
        <row r="126">
          <cell r="E126" t="str">
            <v>Kab. Belitung</v>
          </cell>
          <cell r="F126">
            <v>77.804303331565791</v>
          </cell>
          <cell r="G126">
            <v>168.86348139751311</v>
          </cell>
          <cell r="H126">
            <v>246.6677847290789</v>
          </cell>
          <cell r="I126">
            <v>246.6677847290789</v>
          </cell>
          <cell r="J126">
            <v>-1.1449151163145372</v>
          </cell>
          <cell r="K126">
            <v>245.52286961276437</v>
          </cell>
          <cell r="L126">
            <v>218.19499999999999</v>
          </cell>
          <cell r="M126">
            <v>0</v>
          </cell>
          <cell r="N126">
            <v>27.327869612764374</v>
          </cell>
          <cell r="O126">
            <v>0</v>
          </cell>
          <cell r="P126">
            <v>1.885353754015304E-3</v>
          </cell>
          <cell r="Q126">
            <v>0.12524516882955328</v>
          </cell>
          <cell r="R126">
            <v>0</v>
          </cell>
          <cell r="S126">
            <v>0</v>
          </cell>
          <cell r="T126">
            <v>0</v>
          </cell>
          <cell r="U126">
            <v>0</v>
          </cell>
          <cell r="V126">
            <v>0</v>
          </cell>
          <cell r="W126">
            <v>0</v>
          </cell>
          <cell r="X126">
            <v>245.52286961276437</v>
          </cell>
          <cell r="Y126">
            <v>27.327869612764374</v>
          </cell>
          <cell r="AB126">
            <v>0</v>
          </cell>
          <cell r="AC126">
            <v>181.26899666316939</v>
          </cell>
          <cell r="AD126">
            <v>64.253872949594978</v>
          </cell>
          <cell r="AE126">
            <v>0</v>
          </cell>
          <cell r="AF126">
            <v>218.19499999999999</v>
          </cell>
          <cell r="AG126">
            <v>1.296043970898157</v>
          </cell>
          <cell r="AH126">
            <v>0.26365421161432789</v>
          </cell>
          <cell r="AK126">
            <v>245.52286961276437</v>
          </cell>
          <cell r="AT126">
            <v>218.19499999999999</v>
          </cell>
        </row>
        <row r="127">
          <cell r="E127" t="str">
            <v xml:space="preserve">Kota Pangkal Pinang </v>
          </cell>
          <cell r="F127">
            <v>78.285177979719492</v>
          </cell>
          <cell r="G127">
            <v>162.57502325815105</v>
          </cell>
          <cell r="H127">
            <v>240.86020123787054</v>
          </cell>
          <cell r="I127">
            <v>240.86020123787054</v>
          </cell>
          <cell r="J127">
            <v>-1.1179590623018651</v>
          </cell>
          <cell r="K127">
            <v>239.74224217556866</v>
          </cell>
          <cell r="L127">
            <v>216.91399999999999</v>
          </cell>
          <cell r="M127">
            <v>0</v>
          </cell>
          <cell r="N127">
            <v>22.828242175568676</v>
          </cell>
          <cell r="O127">
            <v>0</v>
          </cell>
          <cell r="P127">
            <v>1.574923793663593E-3</v>
          </cell>
          <cell r="Q127">
            <v>0.10524098110573166</v>
          </cell>
          <cell r="R127">
            <v>0</v>
          </cell>
          <cell r="S127">
            <v>0</v>
          </cell>
          <cell r="T127">
            <v>0</v>
          </cell>
          <cell r="U127">
            <v>0</v>
          </cell>
          <cell r="V127">
            <v>0</v>
          </cell>
          <cell r="W127">
            <v>0</v>
          </cell>
          <cell r="X127">
            <v>239.74224217556866</v>
          </cell>
          <cell r="Y127">
            <v>22.828242175568676</v>
          </cell>
          <cell r="AB127">
            <v>0</v>
          </cell>
          <cell r="AC127">
            <v>175.95875442374495</v>
          </cell>
          <cell r="AD127">
            <v>63.783487751823714</v>
          </cell>
          <cell r="AE127">
            <v>0</v>
          </cell>
          <cell r="AF127">
            <v>216.91399999999999</v>
          </cell>
          <cell r="AG127">
            <v>1.3899723272440838</v>
          </cell>
          <cell r="AH127">
            <v>0.27407844175203283</v>
          </cell>
          <cell r="AK127">
            <v>239.74224217556866</v>
          </cell>
          <cell r="AT127">
            <v>216.91399999999999</v>
          </cell>
        </row>
        <row r="128">
          <cell r="E128" t="str">
            <v>Kab. Bangka Selatan</v>
          </cell>
          <cell r="F128">
            <v>39.075493994789639</v>
          </cell>
          <cell r="G128">
            <v>192.20259073303225</v>
          </cell>
          <cell r="H128">
            <v>231.27808472782189</v>
          </cell>
          <cell r="I128">
            <v>231.27808472782189</v>
          </cell>
          <cell r="J128">
            <v>-1.0734834123879895</v>
          </cell>
          <cell r="K128">
            <v>230.20460131543391</v>
          </cell>
          <cell r="L128">
            <v>190.47800000000001</v>
          </cell>
          <cell r="M128">
            <v>0</v>
          </cell>
          <cell r="N128">
            <v>39.726601315433896</v>
          </cell>
          <cell r="O128">
            <v>0</v>
          </cell>
          <cell r="P128">
            <v>2.7407440823465699E-3</v>
          </cell>
          <cell r="Q128">
            <v>0.20856267556061012</v>
          </cell>
          <cell r="R128">
            <v>0</v>
          </cell>
          <cell r="S128">
            <v>0</v>
          </cell>
          <cell r="T128">
            <v>0</v>
          </cell>
          <cell r="U128">
            <v>0</v>
          </cell>
          <cell r="V128">
            <v>0</v>
          </cell>
          <cell r="W128">
            <v>0</v>
          </cell>
          <cell r="X128">
            <v>230.20460131543391</v>
          </cell>
          <cell r="Y128">
            <v>39.726601315433896</v>
          </cell>
          <cell r="AB128">
            <v>0</v>
          </cell>
          <cell r="AC128">
            <v>150.73856964823855</v>
          </cell>
          <cell r="AD128">
            <v>79.466031667195352</v>
          </cell>
          <cell r="AE128">
            <v>0</v>
          </cell>
          <cell r="AF128">
            <v>190.47800000000001</v>
          </cell>
          <cell r="AG128">
            <v>1.8608777149531872</v>
          </cell>
          <cell r="AH128">
            <v>0.14318186494241106</v>
          </cell>
          <cell r="AK128">
            <v>230.20460131543391</v>
          </cell>
          <cell r="AT128">
            <v>190.47800000000001</v>
          </cell>
        </row>
        <row r="129">
          <cell r="E129" t="str">
            <v>Kab. Bangka Tengah</v>
          </cell>
          <cell r="F129">
            <v>39.06494923953445</v>
          </cell>
          <cell r="G129">
            <v>167.51414008646964</v>
          </cell>
          <cell r="H129">
            <v>206.57908932600409</v>
          </cell>
          <cell r="I129">
            <v>206.57908932600409</v>
          </cell>
          <cell r="J129">
            <v>-0.95884236501983333</v>
          </cell>
          <cell r="K129">
            <v>205.62024696098428</v>
          </cell>
          <cell r="L129">
            <v>169.892</v>
          </cell>
          <cell r="M129">
            <v>0</v>
          </cell>
          <cell r="N129">
            <v>35.728246960984279</v>
          </cell>
          <cell r="O129">
            <v>0</v>
          </cell>
          <cell r="P129">
            <v>2.464897025885059E-3</v>
          </cell>
          <cell r="Q129">
            <v>0.21029976079500082</v>
          </cell>
          <cell r="R129">
            <v>0</v>
          </cell>
          <cell r="S129">
            <v>0</v>
          </cell>
          <cell r="T129">
            <v>0</v>
          </cell>
          <cell r="U129">
            <v>0</v>
          </cell>
          <cell r="V129">
            <v>0</v>
          </cell>
          <cell r="W129">
            <v>0</v>
          </cell>
          <cell r="X129">
            <v>205.62024696098428</v>
          </cell>
          <cell r="Y129">
            <v>35.728246960984279</v>
          </cell>
          <cell r="AB129">
            <v>0</v>
          </cell>
          <cell r="AC129">
            <v>141.8836889333202</v>
          </cell>
          <cell r="AD129">
            <v>63.736558027664074</v>
          </cell>
          <cell r="AE129">
            <v>0</v>
          </cell>
          <cell r="AF129">
            <v>169.892</v>
          </cell>
          <cell r="AG129">
            <v>1.5169353222082846</v>
          </cell>
          <cell r="AH129">
            <v>0.15775091634887312</v>
          </cell>
          <cell r="AK129">
            <v>205.62024696098428</v>
          </cell>
          <cell r="AT129">
            <v>169.892</v>
          </cell>
        </row>
        <row r="130">
          <cell r="E130" t="str">
            <v>Kab. Bangka Barat</v>
          </cell>
          <cell r="F130">
            <v>44.813779578144064</v>
          </cell>
          <cell r="G130">
            <v>184.71355908661147</v>
          </cell>
          <cell r="H130">
            <v>229.52733866475552</v>
          </cell>
          <cell r="I130">
            <v>229.52733866475552</v>
          </cell>
          <cell r="J130">
            <v>-1.0653572777383657</v>
          </cell>
          <cell r="K130">
            <v>228.46198138701715</v>
          </cell>
          <cell r="L130">
            <v>188.76900000000001</v>
          </cell>
          <cell r="M130">
            <v>0</v>
          </cell>
          <cell r="N130">
            <v>39.692981387017142</v>
          </cell>
          <cell r="O130">
            <v>0</v>
          </cell>
          <cell r="P130">
            <v>2.7384246385279178E-3</v>
          </cell>
          <cell r="Q130">
            <v>0.21027277459231727</v>
          </cell>
          <cell r="R130">
            <v>0</v>
          </cell>
          <cell r="S130">
            <v>0</v>
          </cell>
          <cell r="T130">
            <v>0</v>
          </cell>
          <cell r="U130">
            <v>0</v>
          </cell>
          <cell r="V130">
            <v>0</v>
          </cell>
          <cell r="W130">
            <v>0</v>
          </cell>
          <cell r="X130">
            <v>228.46198138701715</v>
          </cell>
          <cell r="Y130">
            <v>39.692981387017142</v>
          </cell>
          <cell r="AB130">
            <v>0</v>
          </cell>
          <cell r="AC130">
            <v>186.18495332005736</v>
          </cell>
          <cell r="AD130">
            <v>42.277028066959787</v>
          </cell>
          <cell r="AE130">
            <v>0</v>
          </cell>
          <cell r="AF130">
            <v>188.76900000000001</v>
          </cell>
          <cell r="AG130">
            <v>1.1725011545520108</v>
          </cell>
          <cell r="AH130">
            <v>0.16941603623523468</v>
          </cell>
          <cell r="AK130">
            <v>228.46198138701715</v>
          </cell>
          <cell r="AT130">
            <v>188.76900000000001</v>
          </cell>
        </row>
        <row r="131">
          <cell r="E131" t="str">
            <v>Kab. Belitung Timur</v>
          </cell>
          <cell r="F131">
            <v>44.595452624313154</v>
          </cell>
          <cell r="G131">
            <v>177.08755395061905</v>
          </cell>
          <cell r="H131">
            <v>221.68300657493222</v>
          </cell>
          <cell r="I131">
            <v>221.68300657493222</v>
          </cell>
          <cell r="J131">
            <v>-1.0289476006623988</v>
          </cell>
          <cell r="K131">
            <v>220.65405897426982</v>
          </cell>
          <cell r="L131">
            <v>192.85300000000001</v>
          </cell>
          <cell r="M131">
            <v>0</v>
          </cell>
          <cell r="N131">
            <v>27.801058974269807</v>
          </cell>
          <cell r="O131">
            <v>0</v>
          </cell>
          <cell r="P131">
            <v>1.9179991578362325E-3</v>
          </cell>
          <cell r="Q131">
            <v>0.14415673582609451</v>
          </cell>
          <cell r="R131">
            <v>0</v>
          </cell>
          <cell r="S131">
            <v>0</v>
          </cell>
          <cell r="T131">
            <v>0</v>
          </cell>
          <cell r="U131">
            <v>0</v>
          </cell>
          <cell r="V131">
            <v>0</v>
          </cell>
          <cell r="W131">
            <v>0</v>
          </cell>
          <cell r="X131">
            <v>220.65405897426982</v>
          </cell>
          <cell r="Y131">
            <v>27.801058974269807</v>
          </cell>
          <cell r="AB131">
            <v>0</v>
          </cell>
          <cell r="AC131">
            <v>157.85449364680525</v>
          </cell>
          <cell r="AD131">
            <v>62.799565327464563</v>
          </cell>
          <cell r="AE131">
            <v>0</v>
          </cell>
          <cell r="AF131">
            <v>192.85300000000001</v>
          </cell>
          <cell r="AG131">
            <v>1.8999659767267019</v>
          </cell>
          <cell r="AH131">
            <v>0.17577537550248543</v>
          </cell>
          <cell r="AK131">
            <v>220.65405897426982</v>
          </cell>
          <cell r="AT131">
            <v>192.85300000000001</v>
          </cell>
        </row>
        <row r="132">
          <cell r="E132" t="str">
            <v>Provinsi Bengkulu</v>
          </cell>
          <cell r="F132">
            <v>148.05998597428228</v>
          </cell>
          <cell r="G132">
            <v>335.28787465546162</v>
          </cell>
          <cell r="H132">
            <v>483.34786062974388</v>
          </cell>
          <cell r="I132">
            <v>483.34786062974388</v>
          </cell>
          <cell r="J132">
            <v>-0.87504952270003278</v>
          </cell>
          <cell r="K132">
            <v>482.47281110704387</v>
          </cell>
          <cell r="L132">
            <v>405.858</v>
          </cell>
          <cell r="M132">
            <v>76.614811107043863</v>
          </cell>
          <cell r="N132">
            <v>0</v>
          </cell>
          <cell r="O132">
            <v>3.9848297762812367E-2</v>
          </cell>
          <cell r="P132">
            <v>0</v>
          </cell>
          <cell r="Q132">
            <v>0.18877245516176561</v>
          </cell>
          <cell r="R132">
            <v>0</v>
          </cell>
          <cell r="S132">
            <v>0</v>
          </cell>
          <cell r="T132">
            <v>0</v>
          </cell>
          <cell r="U132">
            <v>0</v>
          </cell>
          <cell r="V132">
            <v>0</v>
          </cell>
          <cell r="W132">
            <v>0</v>
          </cell>
          <cell r="X132">
            <v>482.47281110704387</v>
          </cell>
          <cell r="Y132">
            <v>76.614811107043863</v>
          </cell>
          <cell r="Z132">
            <v>230.6532384356999</v>
          </cell>
          <cell r="AB132">
            <v>0</v>
          </cell>
          <cell r="AC132">
            <v>378.04994548904267</v>
          </cell>
          <cell r="AD132">
            <v>104.4228656180012</v>
          </cell>
          <cell r="AE132">
            <v>405.858</v>
          </cell>
          <cell r="AF132">
            <v>0</v>
          </cell>
          <cell r="AG132">
            <v>2.6636066056977148</v>
          </cell>
          <cell r="AH132">
            <v>0.28381577875344188</v>
          </cell>
          <cell r="AK132">
            <v>482.47281110704387</v>
          </cell>
          <cell r="AT132">
            <v>405.858</v>
          </cell>
        </row>
        <row r="133">
          <cell r="E133" t="str">
            <v>Kab. Bengkulu Selatan</v>
          </cell>
          <cell r="F133">
            <v>125.16062469313803</v>
          </cell>
          <cell r="G133">
            <v>143.73761346431735</v>
          </cell>
          <cell r="H133">
            <v>268.89823815745535</v>
          </cell>
          <cell r="I133">
            <v>268.89823815745535</v>
          </cell>
          <cell r="J133">
            <v>-1.2480983601281914</v>
          </cell>
          <cell r="K133">
            <v>267.65013979732714</v>
          </cell>
          <cell r="L133">
            <v>242.37</v>
          </cell>
          <cell r="M133">
            <v>0</v>
          </cell>
          <cell r="N133">
            <v>25.280139797327138</v>
          </cell>
          <cell r="O133">
            <v>0</v>
          </cell>
          <cell r="P133">
            <v>1.7440805721152996E-3</v>
          </cell>
          <cell r="Q133">
            <v>0.1043039146648807</v>
          </cell>
          <cell r="R133">
            <v>0</v>
          </cell>
          <cell r="S133">
            <v>0</v>
          </cell>
          <cell r="T133">
            <v>0</v>
          </cell>
          <cell r="U133">
            <v>0</v>
          </cell>
          <cell r="V133">
            <v>0</v>
          </cell>
          <cell r="W133">
            <v>0</v>
          </cell>
          <cell r="X133">
            <v>267.65013979732714</v>
          </cell>
          <cell r="Y133">
            <v>25.280139797327138</v>
          </cell>
          <cell r="AB133">
            <v>0</v>
          </cell>
          <cell r="AC133">
            <v>220.4054611670017</v>
          </cell>
          <cell r="AD133">
            <v>47.244678630325438</v>
          </cell>
          <cell r="AE133">
            <v>0</v>
          </cell>
          <cell r="AF133">
            <v>242.37</v>
          </cell>
          <cell r="AG133">
            <v>2.8051700526684118</v>
          </cell>
          <cell r="AH133">
            <v>0.43994404928148301</v>
          </cell>
          <cell r="AK133">
            <v>267.65013979732714</v>
          </cell>
          <cell r="AT133">
            <v>242.37</v>
          </cell>
        </row>
        <row r="134">
          <cell r="E134" t="str">
            <v>Kab. Bengkulu Utara</v>
          </cell>
          <cell r="F134">
            <v>178.4341775231953</v>
          </cell>
          <cell r="G134">
            <v>201.9694744094584</v>
          </cell>
          <cell r="H134">
            <v>380.4036519326537</v>
          </cell>
          <cell r="I134">
            <v>380.4036519326537</v>
          </cell>
          <cell r="J134">
            <v>-1.7656537187347014</v>
          </cell>
          <cell r="K134">
            <v>378.63799821391899</v>
          </cell>
          <cell r="L134">
            <v>341.399</v>
          </cell>
          <cell r="M134">
            <v>0</v>
          </cell>
          <cell r="N134">
            <v>37.23899821391899</v>
          </cell>
          <cell r="O134">
            <v>0</v>
          </cell>
          <cell r="P134">
            <v>2.5691239775817764E-3</v>
          </cell>
          <cell r="Q134">
            <v>0.10907764291611571</v>
          </cell>
          <cell r="R134">
            <v>0</v>
          </cell>
          <cell r="S134">
            <v>0</v>
          </cell>
          <cell r="T134">
            <v>0</v>
          </cell>
          <cell r="U134">
            <v>0</v>
          </cell>
          <cell r="V134">
            <v>0</v>
          </cell>
          <cell r="W134">
            <v>0</v>
          </cell>
          <cell r="X134">
            <v>378.63799821391899</v>
          </cell>
          <cell r="Y134">
            <v>37.23899821391899</v>
          </cell>
          <cell r="AB134">
            <v>0</v>
          </cell>
          <cell r="AC134">
            <v>306.94065937577932</v>
          </cell>
          <cell r="AD134">
            <v>71.697338838139672</v>
          </cell>
          <cell r="AE134">
            <v>0</v>
          </cell>
          <cell r="AF134">
            <v>341.399</v>
          </cell>
          <cell r="AG134">
            <v>2.6971680047253388</v>
          </cell>
          <cell r="AH134">
            <v>0.44033853044421017</v>
          </cell>
          <cell r="AK134">
            <v>378.63799821391899</v>
          </cell>
          <cell r="AT134">
            <v>341.399</v>
          </cell>
        </row>
        <row r="135">
          <cell r="E135" t="str">
            <v>Kab. Rejang Lebong</v>
          </cell>
          <cell r="F135">
            <v>141.6380183673823</v>
          </cell>
          <cell r="G135">
            <v>173.36623556321337</v>
          </cell>
          <cell r="H135">
            <v>315.00425393059567</v>
          </cell>
          <cell r="I135">
            <v>315.00425393059567</v>
          </cell>
          <cell r="J135">
            <v>-1.4621006647651047</v>
          </cell>
          <cell r="K135">
            <v>313.54215326583056</v>
          </cell>
          <cell r="L135">
            <v>291.05500000000001</v>
          </cell>
          <cell r="M135">
            <v>0</v>
          </cell>
          <cell r="N135">
            <v>22.487153265830557</v>
          </cell>
          <cell r="O135">
            <v>0</v>
          </cell>
          <cell r="P135">
            <v>1.5513920194879954E-3</v>
          </cell>
          <cell r="Q135">
            <v>7.7260838212126773E-2</v>
          </cell>
          <cell r="R135">
            <v>0</v>
          </cell>
          <cell r="S135">
            <v>0</v>
          </cell>
          <cell r="T135">
            <v>0</v>
          </cell>
          <cell r="U135">
            <v>0</v>
          </cell>
          <cell r="V135">
            <v>0</v>
          </cell>
          <cell r="W135">
            <v>0</v>
          </cell>
          <cell r="X135">
            <v>313.54215326583056</v>
          </cell>
          <cell r="Y135">
            <v>22.487153265830557</v>
          </cell>
          <cell r="AB135">
            <v>0</v>
          </cell>
          <cell r="AC135">
            <v>250.44351203017467</v>
          </cell>
          <cell r="AD135">
            <v>63.09864123565589</v>
          </cell>
          <cell r="AE135">
            <v>0</v>
          </cell>
          <cell r="AF135">
            <v>291.05500000000001</v>
          </cell>
          <cell r="AG135">
            <v>1.4074180291910117</v>
          </cell>
          <cell r="AH135">
            <v>0.39522286614542795</v>
          </cell>
          <cell r="AK135">
            <v>313.54215326583056</v>
          </cell>
          <cell r="AT135">
            <v>291.05500000000001</v>
          </cell>
        </row>
        <row r="136">
          <cell r="E136" t="str">
            <v>Kota Bengkulu</v>
          </cell>
          <cell r="F136">
            <v>163.77530915893001</v>
          </cell>
          <cell r="G136">
            <v>173.11647559213787</v>
          </cell>
          <cell r="H136">
            <v>336.89178475106792</v>
          </cell>
          <cell r="I136">
            <v>336.89178475106792</v>
          </cell>
          <cell r="J136">
            <v>-1.5636922241277602</v>
          </cell>
          <cell r="K136">
            <v>335.32809252694017</v>
          </cell>
          <cell r="L136">
            <v>311.197</v>
          </cell>
          <cell r="M136">
            <v>0</v>
          </cell>
          <cell r="N136">
            <v>24.131092526940165</v>
          </cell>
          <cell r="O136">
            <v>0</v>
          </cell>
          <cell r="P136">
            <v>1.6648076315069601E-3</v>
          </cell>
          <cell r="Q136">
            <v>7.7542818622737889E-2</v>
          </cell>
          <cell r="R136">
            <v>0</v>
          </cell>
          <cell r="S136">
            <v>0</v>
          </cell>
          <cell r="T136">
            <v>0</v>
          </cell>
          <cell r="U136">
            <v>0</v>
          </cell>
          <cell r="V136">
            <v>0</v>
          </cell>
          <cell r="W136">
            <v>0</v>
          </cell>
          <cell r="X136">
            <v>335.32809252694017</v>
          </cell>
          <cell r="Y136">
            <v>24.131092526940165</v>
          </cell>
          <cell r="AB136">
            <v>0</v>
          </cell>
          <cell r="AC136">
            <v>274.18546117253106</v>
          </cell>
          <cell r="AD136">
            <v>61.142631354409104</v>
          </cell>
          <cell r="AE136">
            <v>0</v>
          </cell>
          <cell r="AF136">
            <v>311.197</v>
          </cell>
          <cell r="AG136">
            <v>2.1819314924312305</v>
          </cell>
          <cell r="AH136">
            <v>0.45073662980846113</v>
          </cell>
          <cell r="AK136">
            <v>335.32809252694017</v>
          </cell>
          <cell r="AT136">
            <v>311.197</v>
          </cell>
        </row>
        <row r="137">
          <cell r="E137" t="str">
            <v>Kab. Kaur</v>
          </cell>
          <cell r="F137">
            <v>59.495092824147612</v>
          </cell>
          <cell r="G137">
            <v>142.30319277378658</v>
          </cell>
          <cell r="H137">
            <v>201.79828559793418</v>
          </cell>
          <cell r="I137">
            <v>201.79828559793418</v>
          </cell>
          <cell r="J137">
            <v>-0.9366521367238605</v>
          </cell>
          <cell r="K137">
            <v>200.86163346121032</v>
          </cell>
          <cell r="L137">
            <v>174.316</v>
          </cell>
          <cell r="M137">
            <v>0</v>
          </cell>
          <cell r="N137">
            <v>26.545633461210315</v>
          </cell>
          <cell r="O137">
            <v>0</v>
          </cell>
          <cell r="P137">
            <v>1.8313871665806918E-3</v>
          </cell>
          <cell r="Q137">
            <v>0.1522845491016907</v>
          </cell>
          <cell r="R137">
            <v>0</v>
          </cell>
          <cell r="S137">
            <v>0</v>
          </cell>
          <cell r="T137">
            <v>0</v>
          </cell>
          <cell r="U137">
            <v>0</v>
          </cell>
          <cell r="V137">
            <v>0</v>
          </cell>
          <cell r="W137">
            <v>0</v>
          </cell>
          <cell r="X137">
            <v>200.86163346121032</v>
          </cell>
          <cell r="Y137">
            <v>26.545633461210315</v>
          </cell>
          <cell r="AB137">
            <v>0</v>
          </cell>
          <cell r="AC137">
            <v>157.50448524101472</v>
          </cell>
          <cell r="AD137">
            <v>43.357148220195597</v>
          </cell>
          <cell r="AE137">
            <v>0</v>
          </cell>
          <cell r="AF137">
            <v>174.316</v>
          </cell>
          <cell r="AG137">
            <v>1.9688180829657542</v>
          </cell>
          <cell r="AH137">
            <v>0.26693352975994716</v>
          </cell>
          <cell r="AK137">
            <v>200.86163346121032</v>
          </cell>
          <cell r="AT137">
            <v>174.316</v>
          </cell>
        </row>
        <row r="138">
          <cell r="E138" t="str">
            <v>Kab. Seluma</v>
          </cell>
          <cell r="F138">
            <v>94.513599532972762</v>
          </cell>
          <cell r="G138">
            <v>150.18247196084226</v>
          </cell>
          <cell r="H138">
            <v>244.69607149381503</v>
          </cell>
          <cell r="I138">
            <v>244.69607149381503</v>
          </cell>
          <cell r="J138">
            <v>-1.1357633566286485</v>
          </cell>
          <cell r="K138">
            <v>243.56030813718638</v>
          </cell>
          <cell r="L138">
            <v>209.887</v>
          </cell>
          <cell r="M138">
            <v>0</v>
          </cell>
          <cell r="N138">
            <v>33.673308137186382</v>
          </cell>
          <cell r="O138">
            <v>0</v>
          </cell>
          <cell r="P138">
            <v>2.3231264934353013E-3</v>
          </cell>
          <cell r="Q138">
            <v>0.16043541590087229</v>
          </cell>
          <cell r="R138">
            <v>0</v>
          </cell>
          <cell r="S138">
            <v>0</v>
          </cell>
          <cell r="T138">
            <v>0</v>
          </cell>
          <cell r="U138">
            <v>0</v>
          </cell>
          <cell r="V138">
            <v>0</v>
          </cell>
          <cell r="W138">
            <v>0</v>
          </cell>
          <cell r="X138">
            <v>243.56030813718638</v>
          </cell>
          <cell r="Y138">
            <v>33.673308137186382</v>
          </cell>
          <cell r="AB138">
            <v>0</v>
          </cell>
          <cell r="AC138">
            <v>188.70440362209024</v>
          </cell>
          <cell r="AD138">
            <v>54.855904515096142</v>
          </cell>
          <cell r="AE138">
            <v>0</v>
          </cell>
          <cell r="AF138">
            <v>209.887</v>
          </cell>
          <cell r="AG138">
            <v>2.1925687264743856</v>
          </cell>
          <cell r="AH138">
            <v>0.35190199783893961</v>
          </cell>
          <cell r="AK138">
            <v>243.56030813718638</v>
          </cell>
          <cell r="AT138">
            <v>209.887</v>
          </cell>
        </row>
        <row r="139">
          <cell r="E139" t="str">
            <v>Kab. Mukomuko</v>
          </cell>
          <cell r="F139">
            <v>57.796157750965506</v>
          </cell>
          <cell r="G139">
            <v>167.00370900689992</v>
          </cell>
          <cell r="H139">
            <v>224.79986675786543</v>
          </cell>
          <cell r="I139">
            <v>224.79986675786543</v>
          </cell>
          <cell r="J139">
            <v>-1.0434145905159726</v>
          </cell>
          <cell r="K139">
            <v>223.75645216734947</v>
          </cell>
          <cell r="L139">
            <v>200.30500000000001</v>
          </cell>
          <cell r="M139">
            <v>0</v>
          </cell>
          <cell r="N139">
            <v>23.451452167349458</v>
          </cell>
          <cell r="O139">
            <v>0</v>
          </cell>
          <cell r="P139">
            <v>1.6179191428874102E-3</v>
          </cell>
          <cell r="Q139">
            <v>0.11707871579515967</v>
          </cell>
          <cell r="R139">
            <v>0</v>
          </cell>
          <cell r="S139">
            <v>0</v>
          </cell>
          <cell r="T139">
            <v>0</v>
          </cell>
          <cell r="U139">
            <v>0</v>
          </cell>
          <cell r="V139">
            <v>0</v>
          </cell>
          <cell r="W139">
            <v>0</v>
          </cell>
          <cell r="X139">
            <v>223.75645216734947</v>
          </cell>
          <cell r="Y139">
            <v>23.451452167349458</v>
          </cell>
          <cell r="AB139">
            <v>0</v>
          </cell>
          <cell r="AC139">
            <v>179.11963992266075</v>
          </cell>
          <cell r="AD139">
            <v>44.636812244688713</v>
          </cell>
          <cell r="AE139">
            <v>0</v>
          </cell>
          <cell r="AF139">
            <v>200.30500000000001</v>
          </cell>
          <cell r="AG139">
            <v>1.0912983709410768</v>
          </cell>
          <cell r="AH139">
            <v>0.21837977198329372</v>
          </cell>
          <cell r="AK139">
            <v>223.75645216734947</v>
          </cell>
          <cell r="AT139">
            <v>200.30500000000001</v>
          </cell>
        </row>
        <row r="140">
          <cell r="E140" t="str">
            <v>Kab. Lebong</v>
          </cell>
          <cell r="F140">
            <v>51.166626893737273</v>
          </cell>
          <cell r="G140">
            <v>157.47460672334464</v>
          </cell>
          <cell r="H140">
            <v>208.64123361708192</v>
          </cell>
          <cell r="I140">
            <v>208.64123361708192</v>
          </cell>
          <cell r="J140">
            <v>-0.96841386286852837</v>
          </cell>
          <cell r="K140">
            <v>207.67281975421341</v>
          </cell>
          <cell r="L140">
            <v>183.357</v>
          </cell>
          <cell r="M140">
            <v>0</v>
          </cell>
          <cell r="N140">
            <v>24.315819754213408</v>
          </cell>
          <cell r="O140">
            <v>0</v>
          </cell>
          <cell r="P140">
            <v>1.6775519901541403E-3</v>
          </cell>
          <cell r="Q140">
            <v>0.13261462477142083</v>
          </cell>
          <cell r="R140">
            <v>0</v>
          </cell>
          <cell r="S140">
            <v>0</v>
          </cell>
          <cell r="T140">
            <v>0</v>
          </cell>
          <cell r="U140">
            <v>0</v>
          </cell>
          <cell r="V140">
            <v>0</v>
          </cell>
          <cell r="W140">
            <v>0</v>
          </cell>
          <cell r="X140">
            <v>207.67281975421341</v>
          </cell>
          <cell r="Y140">
            <v>24.315819754213408</v>
          </cell>
          <cell r="AB140">
            <v>0</v>
          </cell>
          <cell r="AC140">
            <v>177.36226714975643</v>
          </cell>
          <cell r="AD140">
            <v>30.310552604456973</v>
          </cell>
          <cell r="AE140">
            <v>0</v>
          </cell>
          <cell r="AF140">
            <v>183.357</v>
          </cell>
          <cell r="AG140">
            <v>1.1946487037524181</v>
          </cell>
          <cell r="AH140">
            <v>0.21955708178431921</v>
          </cell>
          <cell r="AK140">
            <v>207.67281975421341</v>
          </cell>
          <cell r="AT140">
            <v>183.357</v>
          </cell>
        </row>
        <row r="141">
          <cell r="E141" t="str">
            <v>Kab. Kepahiang</v>
          </cell>
          <cell r="F141">
            <v>57.106974472075564</v>
          </cell>
          <cell r="G141">
            <v>158.40893618709433</v>
          </cell>
          <cell r="H141">
            <v>215.51591065916989</v>
          </cell>
          <cell r="I141">
            <v>215.51591065916989</v>
          </cell>
          <cell r="J141">
            <v>-1.0003228601212983</v>
          </cell>
          <cell r="K141">
            <v>214.5155877990486</v>
          </cell>
          <cell r="L141">
            <v>190.55799999999999</v>
          </cell>
          <cell r="M141">
            <v>0</v>
          </cell>
          <cell r="N141">
            <v>23.957587799048611</v>
          </cell>
          <cell r="O141">
            <v>0</v>
          </cell>
          <cell r="P141">
            <v>1.652837514746854E-3</v>
          </cell>
          <cell r="Q141">
            <v>0.12572333777143238</v>
          </cell>
          <cell r="R141">
            <v>0</v>
          </cell>
          <cell r="S141">
            <v>0</v>
          </cell>
          <cell r="T141">
            <v>0</v>
          </cell>
          <cell r="U141">
            <v>0</v>
          </cell>
          <cell r="V141">
            <v>0</v>
          </cell>
          <cell r="W141">
            <v>0</v>
          </cell>
          <cell r="X141">
            <v>214.5155877990486</v>
          </cell>
          <cell r="Y141">
            <v>23.957587799048611</v>
          </cell>
          <cell r="AB141">
            <v>0</v>
          </cell>
          <cell r="AC141">
            <v>168.24323316967519</v>
          </cell>
          <cell r="AD141">
            <v>46.27235462937341</v>
          </cell>
          <cell r="AE141">
            <v>0</v>
          </cell>
          <cell r="AF141">
            <v>190.55799999999999</v>
          </cell>
          <cell r="AG141">
            <v>1.7483160910692555</v>
          </cell>
          <cell r="AH141">
            <v>0.23697570585801139</v>
          </cell>
          <cell r="AK141">
            <v>214.5155877990486</v>
          </cell>
          <cell r="AT141">
            <v>190.55799999999999</v>
          </cell>
        </row>
        <row r="142">
          <cell r="E142" t="str">
            <v>Provinsi Lampung</v>
          </cell>
          <cell r="F142">
            <v>202.09794205907252</v>
          </cell>
          <cell r="G142">
            <v>369.47075154156482</v>
          </cell>
          <cell r="H142">
            <v>571.56869360063729</v>
          </cell>
          <cell r="I142">
            <v>571.56869360063729</v>
          </cell>
          <cell r="J142">
            <v>-1.0347638900767715</v>
          </cell>
          <cell r="K142">
            <v>570.53392971056053</v>
          </cell>
          <cell r="L142">
            <v>509.65600000000001</v>
          </cell>
          <cell r="M142">
            <v>60.877929710560522</v>
          </cell>
          <cell r="N142">
            <v>0</v>
          </cell>
          <cell r="O142">
            <v>3.166335379853133E-2</v>
          </cell>
          <cell r="P142">
            <v>0</v>
          </cell>
          <cell r="Q142">
            <v>0.11944905919004294</v>
          </cell>
          <cell r="R142">
            <v>0</v>
          </cell>
          <cell r="S142">
            <v>0</v>
          </cell>
          <cell r="T142">
            <v>0</v>
          </cell>
          <cell r="U142">
            <v>0</v>
          </cell>
          <cell r="V142">
            <v>0</v>
          </cell>
          <cell r="W142">
            <v>0</v>
          </cell>
          <cell r="X142">
            <v>570.53392971056053</v>
          </cell>
          <cell r="Y142">
            <v>60.877929710560522</v>
          </cell>
          <cell r="Z142">
            <v>300.87768369144891</v>
          </cell>
          <cell r="AB142">
            <v>0</v>
          </cell>
          <cell r="AC142">
            <v>460.89829882185023</v>
          </cell>
          <cell r="AD142">
            <v>109.6356308887103</v>
          </cell>
          <cell r="AE142">
            <v>509.65600000000001</v>
          </cell>
          <cell r="AF142">
            <v>0</v>
          </cell>
          <cell r="AG142">
            <v>0.44724975563092095</v>
          </cell>
          <cell r="AH142">
            <v>0.24777020959538315</v>
          </cell>
          <cell r="AK142">
            <v>570.53392971056053</v>
          </cell>
          <cell r="AT142">
            <v>509.65600000000001</v>
          </cell>
        </row>
        <row r="143">
          <cell r="E143" t="str">
            <v>Kab. Lampung Barat</v>
          </cell>
          <cell r="F143">
            <v>124.99089208578444</v>
          </cell>
          <cell r="G143">
            <v>202.18974104029849</v>
          </cell>
          <cell r="H143">
            <v>327.18063312608291</v>
          </cell>
          <cell r="I143">
            <v>327.18063312608291</v>
          </cell>
          <cell r="J143">
            <v>-1.5186176542787648</v>
          </cell>
          <cell r="K143">
            <v>325.66201547180412</v>
          </cell>
          <cell r="L143">
            <v>288.26400000000001</v>
          </cell>
          <cell r="M143">
            <v>0</v>
          </cell>
          <cell r="N143">
            <v>37.398015471804115</v>
          </cell>
          <cell r="O143">
            <v>0</v>
          </cell>
          <cell r="P143">
            <v>2.5800946016499952E-3</v>
          </cell>
          <cell r="Q143">
            <v>0.12973529636653941</v>
          </cell>
          <cell r="R143">
            <v>0</v>
          </cell>
          <cell r="S143">
            <v>0</v>
          </cell>
          <cell r="T143">
            <v>0</v>
          </cell>
          <cell r="U143">
            <v>0</v>
          </cell>
          <cell r="V143">
            <v>0</v>
          </cell>
          <cell r="W143">
            <v>0</v>
          </cell>
          <cell r="X143">
            <v>325.66201547180412</v>
          </cell>
          <cell r="Y143">
            <v>37.398015471804115</v>
          </cell>
          <cell r="AB143">
            <v>0</v>
          </cell>
          <cell r="AC143">
            <v>259.182006002403</v>
          </cell>
          <cell r="AD143">
            <v>66.480009469401125</v>
          </cell>
          <cell r="AE143">
            <v>0</v>
          </cell>
          <cell r="AF143">
            <v>288.26400000000001</v>
          </cell>
          <cell r="AG143">
            <v>1.5027127634188395</v>
          </cell>
          <cell r="AH143">
            <v>0.33790270821416418</v>
          </cell>
          <cell r="AK143">
            <v>325.66201547180412</v>
          </cell>
          <cell r="AT143">
            <v>288.26400000000001</v>
          </cell>
        </row>
        <row r="144">
          <cell r="E144" t="str">
            <v>Kab. Lampung Selatan</v>
          </cell>
          <cell r="F144">
            <v>334.8910731299776</v>
          </cell>
          <cell r="G144">
            <v>326.22114422310392</v>
          </cell>
          <cell r="H144">
            <v>661.11221735308152</v>
          </cell>
          <cell r="I144">
            <v>661.11221735308152</v>
          </cell>
          <cell r="J144">
            <v>-3.0685700285471218</v>
          </cell>
          <cell r="K144">
            <v>658.04364732453439</v>
          </cell>
          <cell r="L144">
            <v>600.92100000000005</v>
          </cell>
          <cell r="M144">
            <v>0</v>
          </cell>
          <cell r="N144">
            <v>57.122647324534341</v>
          </cell>
          <cell r="O144">
            <v>0</v>
          </cell>
          <cell r="P144">
            <v>3.9408998615208541E-3</v>
          </cell>
          <cell r="Q144">
            <v>9.5058497414026694E-2</v>
          </cell>
          <cell r="R144">
            <v>0</v>
          </cell>
          <cell r="S144">
            <v>0</v>
          </cell>
          <cell r="T144">
            <v>0</v>
          </cell>
          <cell r="U144">
            <v>0</v>
          </cell>
          <cell r="V144">
            <v>0</v>
          </cell>
          <cell r="W144">
            <v>0</v>
          </cell>
          <cell r="X144">
            <v>658.04364732453439</v>
          </cell>
          <cell r="Y144">
            <v>57.122647324534341</v>
          </cell>
          <cell r="AB144">
            <v>0</v>
          </cell>
          <cell r="AC144">
            <v>532.65376508170584</v>
          </cell>
          <cell r="AD144">
            <v>125.38988224282855</v>
          </cell>
          <cell r="AE144">
            <v>0</v>
          </cell>
          <cell r="AF144">
            <v>600.92100000000005</v>
          </cell>
          <cell r="AG144">
            <v>2.1137513370026424</v>
          </cell>
          <cell r="AH144">
            <v>0.4668351942428749</v>
          </cell>
          <cell r="AK144">
            <v>658.04364732453439</v>
          </cell>
          <cell r="AT144">
            <v>600.92100000000005</v>
          </cell>
        </row>
        <row r="145">
          <cell r="E145" t="str">
            <v>Kab. Lampung Tengah</v>
          </cell>
          <cell r="F145">
            <v>368.69035773916391</v>
          </cell>
          <cell r="G145">
            <v>303.53231231461791</v>
          </cell>
          <cell r="H145">
            <v>672.22267005378183</v>
          </cell>
          <cell r="I145">
            <v>672.22267005378183</v>
          </cell>
          <cell r="J145">
            <v>-3.1201394917427341</v>
          </cell>
          <cell r="K145">
            <v>669.10253056203908</v>
          </cell>
          <cell r="L145">
            <v>599.80499999999995</v>
          </cell>
          <cell r="M145">
            <v>0</v>
          </cell>
          <cell r="N145">
            <v>69.297530562039128</v>
          </cell>
          <cell r="O145">
            <v>0</v>
          </cell>
          <cell r="P145">
            <v>4.7808468512344701E-3</v>
          </cell>
          <cell r="Q145">
            <v>0.11553343263567181</v>
          </cell>
          <cell r="R145">
            <v>0</v>
          </cell>
          <cell r="S145">
            <v>0</v>
          </cell>
          <cell r="T145">
            <v>0</v>
          </cell>
          <cell r="U145">
            <v>0</v>
          </cell>
          <cell r="V145">
            <v>0</v>
          </cell>
          <cell r="W145">
            <v>0</v>
          </cell>
          <cell r="X145">
            <v>669.10253056203908</v>
          </cell>
          <cell r="Y145">
            <v>69.297530562039128</v>
          </cell>
          <cell r="AB145">
            <v>0</v>
          </cell>
          <cell r="AC145">
            <v>549.30291357705596</v>
          </cell>
          <cell r="AD145">
            <v>119.79961698498312</v>
          </cell>
          <cell r="AE145">
            <v>0</v>
          </cell>
          <cell r="AF145">
            <v>599.80499999999995</v>
          </cell>
          <cell r="AG145">
            <v>1.8550243716009935</v>
          </cell>
          <cell r="AH145">
            <v>0.50251949832785281</v>
          </cell>
          <cell r="AK145">
            <v>669.10253056203908</v>
          </cell>
          <cell r="AT145">
            <v>599.80499999999995</v>
          </cell>
        </row>
        <row r="146">
          <cell r="E146" t="str">
            <v>Kab. Lampung Utara</v>
          </cell>
          <cell r="F146">
            <v>234.06988583356022</v>
          </cell>
          <cell r="G146">
            <v>208.10679994528456</v>
          </cell>
          <cell r="H146">
            <v>442.17668577884479</v>
          </cell>
          <cell r="I146">
            <v>442.17668577884479</v>
          </cell>
          <cell r="J146">
            <v>-2.0523749065411776</v>
          </cell>
          <cell r="K146">
            <v>440.12431087230362</v>
          </cell>
          <cell r="L146">
            <v>395.803</v>
          </cell>
          <cell r="M146">
            <v>0</v>
          </cell>
          <cell r="N146">
            <v>44.321310872303627</v>
          </cell>
          <cell r="O146">
            <v>0</v>
          </cell>
          <cell r="P146">
            <v>3.0577337721542294E-3</v>
          </cell>
          <cell r="Q146">
            <v>0.11197820853379996</v>
          </cell>
          <cell r="R146">
            <v>0</v>
          </cell>
          <cell r="S146">
            <v>0</v>
          </cell>
          <cell r="T146">
            <v>0</v>
          </cell>
          <cell r="U146">
            <v>0</v>
          </cell>
          <cell r="V146">
            <v>0</v>
          </cell>
          <cell r="W146">
            <v>0</v>
          </cell>
          <cell r="X146">
            <v>440.12431087230362</v>
          </cell>
          <cell r="Y146">
            <v>44.321310872303627</v>
          </cell>
          <cell r="AB146">
            <v>0</v>
          </cell>
          <cell r="AC146">
            <v>368.68303209581853</v>
          </cell>
          <cell r="AD146">
            <v>71.441278776485092</v>
          </cell>
          <cell r="AE146">
            <v>0</v>
          </cell>
          <cell r="AF146">
            <v>395.803</v>
          </cell>
          <cell r="AG146">
            <v>1.4344437734108615</v>
          </cell>
          <cell r="AH146">
            <v>0.4777633795434113</v>
          </cell>
          <cell r="AK146">
            <v>440.12431087230362</v>
          </cell>
          <cell r="AT146">
            <v>395.803</v>
          </cell>
        </row>
        <row r="147">
          <cell r="E147" t="str">
            <v>Kab. Lampung Timur</v>
          </cell>
          <cell r="F147">
            <v>270.19060731735567</v>
          </cell>
          <cell r="G147">
            <v>261.76380597956773</v>
          </cell>
          <cell r="H147">
            <v>531.95441329692335</v>
          </cell>
          <cell r="I147">
            <v>531.95441329692335</v>
          </cell>
          <cell r="J147">
            <v>-2.4690806285985194</v>
          </cell>
          <cell r="K147">
            <v>529.48533266832487</v>
          </cell>
          <cell r="L147">
            <v>487.54300000000001</v>
          </cell>
          <cell r="M147">
            <v>0</v>
          </cell>
          <cell r="N147">
            <v>41.942332668324866</v>
          </cell>
          <cell r="O147">
            <v>0</v>
          </cell>
          <cell r="P147">
            <v>2.8936077150869422E-3</v>
          </cell>
          <cell r="Q147">
            <v>8.6027966083657981E-2</v>
          </cell>
          <cell r="R147">
            <v>0</v>
          </cell>
          <cell r="S147">
            <v>0</v>
          </cell>
          <cell r="T147">
            <v>0</v>
          </cell>
          <cell r="U147">
            <v>0</v>
          </cell>
          <cell r="V147">
            <v>0</v>
          </cell>
          <cell r="W147">
            <v>0</v>
          </cell>
          <cell r="X147">
            <v>529.48533266832487</v>
          </cell>
          <cell r="Y147">
            <v>41.942332668324866</v>
          </cell>
          <cell r="AB147">
            <v>0</v>
          </cell>
          <cell r="AC147">
            <v>445.96741183334137</v>
          </cell>
          <cell r="AD147">
            <v>83.517920834983499</v>
          </cell>
          <cell r="AE147">
            <v>0</v>
          </cell>
          <cell r="AF147">
            <v>487.54300000000001</v>
          </cell>
          <cell r="AG147">
            <v>0.85628315448907366</v>
          </cell>
          <cell r="AH147">
            <v>0.43091175907450902</v>
          </cell>
          <cell r="AK147">
            <v>529.48533266832487</v>
          </cell>
          <cell r="AT147">
            <v>487.54300000000001</v>
          </cell>
        </row>
        <row r="148">
          <cell r="E148" t="str">
            <v>Kab. Tanggamus</v>
          </cell>
          <cell r="F148">
            <v>294.58663942045752</v>
          </cell>
          <cell r="G148">
            <v>250.03620515279914</v>
          </cell>
          <cell r="H148">
            <v>544.62284457325666</v>
          </cell>
          <cell r="I148">
            <v>544.62284457325666</v>
          </cell>
          <cell r="J148">
            <v>-2.5278814909981082</v>
          </cell>
          <cell r="K148">
            <v>542.09496308225857</v>
          </cell>
          <cell r="L148">
            <v>495.346</v>
          </cell>
          <cell r="M148">
            <v>0</v>
          </cell>
          <cell r="N148">
            <v>46.74896308225857</v>
          </cell>
          <cell r="O148">
            <v>0</v>
          </cell>
          <cell r="P148">
            <v>3.2252178560706816E-3</v>
          </cell>
          <cell r="Q148">
            <v>9.4376381523740116E-2</v>
          </cell>
          <cell r="R148">
            <v>0</v>
          </cell>
          <cell r="S148">
            <v>0</v>
          </cell>
          <cell r="T148">
            <v>0</v>
          </cell>
          <cell r="U148">
            <v>0</v>
          </cell>
          <cell r="V148">
            <v>0</v>
          </cell>
          <cell r="W148">
            <v>0</v>
          </cell>
          <cell r="X148">
            <v>542.09496308225857</v>
          </cell>
          <cell r="Y148">
            <v>46.74896308225857</v>
          </cell>
          <cell r="AB148">
            <v>0</v>
          </cell>
          <cell r="AC148">
            <v>448.28821287658769</v>
          </cell>
          <cell r="AD148">
            <v>93.80675020567088</v>
          </cell>
          <cell r="AE148">
            <v>0</v>
          </cell>
          <cell r="AF148">
            <v>495.346</v>
          </cell>
          <cell r="AG148">
            <v>1.739968629211766</v>
          </cell>
          <cell r="AH148">
            <v>0.49426636617926595</v>
          </cell>
          <cell r="AK148">
            <v>542.09496308225857</v>
          </cell>
          <cell r="AT148">
            <v>495.346</v>
          </cell>
        </row>
        <row r="149">
          <cell r="E149" t="str">
            <v>Kab. Tulang Bawang</v>
          </cell>
          <cell r="F149">
            <v>169.26297861288862</v>
          </cell>
          <cell r="G149">
            <v>283.61049051526965</v>
          </cell>
          <cell r="H149">
            <v>452.87346912815826</v>
          </cell>
          <cell r="I149">
            <v>452.87346912815826</v>
          </cell>
          <cell r="J149">
            <v>-2.1020243123848377</v>
          </cell>
          <cell r="K149">
            <v>450.77144481577341</v>
          </cell>
          <cell r="L149">
            <v>400.61900000000003</v>
          </cell>
          <cell r="M149">
            <v>0</v>
          </cell>
          <cell r="N149">
            <v>50.152444815773379</v>
          </cell>
          <cell r="O149">
            <v>0</v>
          </cell>
          <cell r="P149">
            <v>3.4600245627013186E-3</v>
          </cell>
          <cell r="Q149">
            <v>0.12518738456182402</v>
          </cell>
          <cell r="R149">
            <v>0</v>
          </cell>
          <cell r="S149">
            <v>0</v>
          </cell>
          <cell r="T149">
            <v>0</v>
          </cell>
          <cell r="U149">
            <v>0</v>
          </cell>
          <cell r="V149">
            <v>0</v>
          </cell>
          <cell r="W149">
            <v>0</v>
          </cell>
          <cell r="X149">
            <v>450.77144481577341</v>
          </cell>
          <cell r="Y149">
            <v>50.152444815773379</v>
          </cell>
          <cell r="AB149">
            <v>0</v>
          </cell>
          <cell r="AC149">
            <v>362.113240899022</v>
          </cell>
          <cell r="AD149">
            <v>88.658203916751404</v>
          </cell>
          <cell r="AE149">
            <v>0</v>
          </cell>
          <cell r="AF149">
            <v>400.61900000000003</v>
          </cell>
          <cell r="AG149">
            <v>1.407545863313606</v>
          </cell>
          <cell r="AH149">
            <v>0.32945972935824896</v>
          </cell>
          <cell r="AK149">
            <v>450.77144481577341</v>
          </cell>
          <cell r="AT149">
            <v>400.61900000000003</v>
          </cell>
        </row>
        <row r="150">
          <cell r="E150" t="str">
            <v>Kab. Way Kanan</v>
          </cell>
          <cell r="F150">
            <v>121.42396506935005</v>
          </cell>
          <cell r="G150">
            <v>177.48655041714659</v>
          </cell>
          <cell r="H150">
            <v>298.91051548649665</v>
          </cell>
          <cell r="I150">
            <v>298.91051548649665</v>
          </cell>
          <cell r="J150">
            <v>-1.3874011475869734</v>
          </cell>
          <cell r="K150">
            <v>297.52311433890969</v>
          </cell>
          <cell r="L150">
            <v>274.21100000000001</v>
          </cell>
          <cell r="M150">
            <v>0</v>
          </cell>
          <cell r="N150">
            <v>23.31211433890968</v>
          </cell>
          <cell r="O150">
            <v>0</v>
          </cell>
          <cell r="P150">
            <v>1.6083062055583118E-3</v>
          </cell>
          <cell r="Q150">
            <v>8.5015241324781568E-2</v>
          </cell>
          <cell r="R150">
            <v>0</v>
          </cell>
          <cell r="S150">
            <v>0</v>
          </cell>
          <cell r="T150">
            <v>0</v>
          </cell>
          <cell r="U150">
            <v>0</v>
          </cell>
          <cell r="V150">
            <v>0</v>
          </cell>
          <cell r="W150">
            <v>0</v>
          </cell>
          <cell r="X150">
            <v>297.52311433890969</v>
          </cell>
          <cell r="Y150">
            <v>23.31211433890968</v>
          </cell>
          <cell r="AB150">
            <v>0</v>
          </cell>
          <cell r="AC150">
            <v>233.91281428144489</v>
          </cell>
          <cell r="AD150">
            <v>63.610300057464798</v>
          </cell>
          <cell r="AE150">
            <v>0</v>
          </cell>
          <cell r="AF150">
            <v>274.21100000000001</v>
          </cell>
          <cell r="AG150">
            <v>0.96354168576982691</v>
          </cell>
          <cell r="AH150">
            <v>0.33400414930950045</v>
          </cell>
          <cell r="AK150">
            <v>297.52311433890969</v>
          </cell>
          <cell r="AT150">
            <v>274.21100000000001</v>
          </cell>
        </row>
        <row r="151">
          <cell r="E151" t="str">
            <v xml:space="preserve">Kota Bandar Lampung </v>
          </cell>
          <cell r="F151">
            <v>300.00812203945918</v>
          </cell>
          <cell r="G151">
            <v>211.84165910197427</v>
          </cell>
          <cell r="H151">
            <v>511.84978114143348</v>
          </cell>
          <cell r="I151">
            <v>511.84978114143348</v>
          </cell>
          <cell r="J151">
            <v>-2.3757644410467278</v>
          </cell>
          <cell r="K151">
            <v>509.47401670038676</v>
          </cell>
          <cell r="L151">
            <v>464.19099999999997</v>
          </cell>
          <cell r="M151">
            <v>0</v>
          </cell>
          <cell r="N151">
            <v>45.283016700386781</v>
          </cell>
          <cell r="O151">
            <v>0</v>
          </cell>
          <cell r="P151">
            <v>3.1240819990349692E-3</v>
          </cell>
          <cell r="Q151">
            <v>9.7552552075302584E-2</v>
          </cell>
          <cell r="R151">
            <v>0</v>
          </cell>
          <cell r="S151">
            <v>0</v>
          </cell>
          <cell r="T151">
            <v>0</v>
          </cell>
          <cell r="U151">
            <v>0</v>
          </cell>
          <cell r="V151">
            <v>0</v>
          </cell>
          <cell r="W151">
            <v>0</v>
          </cell>
          <cell r="X151">
            <v>509.47401670038676</v>
          </cell>
          <cell r="Y151">
            <v>45.283016700386781</v>
          </cell>
          <cell r="AB151">
            <v>0</v>
          </cell>
          <cell r="AC151">
            <v>421.91077917475661</v>
          </cell>
          <cell r="AD151">
            <v>87.563237525630143</v>
          </cell>
          <cell r="AE151">
            <v>0</v>
          </cell>
          <cell r="AF151">
            <v>464.19099999999997</v>
          </cell>
          <cell r="AG151">
            <v>1.1023423414577784</v>
          </cell>
          <cell r="AH151">
            <v>0.5094313832754348</v>
          </cell>
          <cell r="AK151">
            <v>509.47401670038676</v>
          </cell>
          <cell r="AT151">
            <v>464.19099999999997</v>
          </cell>
        </row>
        <row r="152">
          <cell r="E152" t="str">
            <v>Kota Metro</v>
          </cell>
          <cell r="F152">
            <v>94.107845544526839</v>
          </cell>
          <cell r="G152">
            <v>114.93044998494315</v>
          </cell>
          <cell r="H152">
            <v>209.03829552946999</v>
          </cell>
          <cell r="I152">
            <v>209.03829552946999</v>
          </cell>
          <cell r="J152">
            <v>-0.97025683634844651</v>
          </cell>
          <cell r="K152">
            <v>208.06803869312154</v>
          </cell>
          <cell r="L152">
            <v>202.405</v>
          </cell>
          <cell r="M152">
            <v>0</v>
          </cell>
          <cell r="N152">
            <v>5.6630386931215355</v>
          </cell>
          <cell r="O152">
            <v>0</v>
          </cell>
          <cell r="P152">
            <v>3.9069387444031292E-4</v>
          </cell>
          <cell r="Q152">
            <v>2.7978749008777132E-2</v>
          </cell>
          <cell r="R152">
            <v>0</v>
          </cell>
          <cell r="S152">
            <v>0</v>
          </cell>
          <cell r="T152">
            <v>0</v>
          </cell>
          <cell r="U152">
            <v>0</v>
          </cell>
          <cell r="V152">
            <v>0</v>
          </cell>
          <cell r="W152">
            <v>0</v>
          </cell>
          <cell r="X152">
            <v>208.06803869312154</v>
          </cell>
          <cell r="Y152">
            <v>5.6630386931215355</v>
          </cell>
          <cell r="AB152">
            <v>0</v>
          </cell>
          <cell r="AC152">
            <v>178.60927840378707</v>
          </cell>
          <cell r="AD152">
            <v>29.458760289334464</v>
          </cell>
          <cell r="AE152">
            <v>0</v>
          </cell>
          <cell r="AF152">
            <v>202.405</v>
          </cell>
          <cell r="AG152">
            <v>0.57357768216138527</v>
          </cell>
          <cell r="AH152">
            <v>0.36275171274545343</v>
          </cell>
          <cell r="AK152">
            <v>208.06803869312154</v>
          </cell>
          <cell r="AT152">
            <v>202.405</v>
          </cell>
        </row>
        <row r="153">
          <cell r="E153" t="str">
            <v>Provinsi DKI Jakarta</v>
          </cell>
          <cell r="F153">
            <v>2481.1640767409767</v>
          </cell>
          <cell r="G153">
            <v>-2513.7208629109964</v>
          </cell>
          <cell r="H153">
            <v>-32.556786170019677</v>
          </cell>
          <cell r="I153">
            <v>0</v>
          </cell>
          <cell r="J153">
            <v>0</v>
          </cell>
          <cell r="K153">
            <v>0</v>
          </cell>
          <cell r="L153">
            <v>119.943</v>
          </cell>
          <cell r="M153">
            <v>-119.943</v>
          </cell>
          <cell r="N153">
            <v>0</v>
          </cell>
          <cell r="O153">
            <v>-6.2383817299858625E-2</v>
          </cell>
          <cell r="P153">
            <v>0</v>
          </cell>
          <cell r="Q153">
            <v>-1</v>
          </cell>
          <cell r="R153">
            <v>29.985749999999999</v>
          </cell>
          <cell r="S153">
            <v>0</v>
          </cell>
          <cell r="T153">
            <v>0</v>
          </cell>
          <cell r="U153">
            <v>0</v>
          </cell>
          <cell r="V153">
            <v>0</v>
          </cell>
          <cell r="W153">
            <v>29.985749999999999</v>
          </cell>
          <cell r="X153">
            <v>29.985749999999999</v>
          </cell>
          <cell r="Y153">
            <v>-89.957250000000002</v>
          </cell>
          <cell r="Z153">
            <v>773.024</v>
          </cell>
          <cell r="AB153">
            <v>0</v>
          </cell>
          <cell r="AC153">
            <v>773.024</v>
          </cell>
          <cell r="AD153">
            <v>-743.03824999999995</v>
          </cell>
          <cell r="AE153">
            <v>119.943</v>
          </cell>
          <cell r="AF153">
            <v>0</v>
          </cell>
          <cell r="AG153">
            <v>0</v>
          </cell>
          <cell r="AH153">
            <v>0.46651051636249724</v>
          </cell>
          <cell r="AK153">
            <v>0</v>
          </cell>
          <cell r="AT153">
            <v>119.943</v>
          </cell>
        </row>
        <row r="154">
          <cell r="E154" t="str">
            <v>Provinsi Jawa Barat</v>
          </cell>
          <cell r="F154">
            <v>430.62928928907849</v>
          </cell>
          <cell r="G154">
            <v>475.24255545931203</v>
          </cell>
          <cell r="H154">
            <v>905.87184474839046</v>
          </cell>
          <cell r="I154">
            <v>905.87184474839046</v>
          </cell>
          <cell r="J154">
            <v>-1.6399839327760912</v>
          </cell>
          <cell r="K154">
            <v>904.23186081561437</v>
          </cell>
          <cell r="L154">
            <v>933.43600000000004</v>
          </cell>
          <cell r="M154">
            <v>-29.204139184385667</v>
          </cell>
          <cell r="N154">
            <v>0</v>
          </cell>
          <cell r="O154">
            <v>-1.5189429006097545E-2</v>
          </cell>
          <cell r="P154">
            <v>0</v>
          </cell>
          <cell r="Q154">
            <v>-3.1286707588292786E-2</v>
          </cell>
          <cell r="R154">
            <v>0</v>
          </cell>
          <cell r="S154">
            <v>0</v>
          </cell>
          <cell r="T154">
            <v>0</v>
          </cell>
          <cell r="U154">
            <v>0</v>
          </cell>
          <cell r="V154">
            <v>0</v>
          </cell>
          <cell r="W154">
            <v>0</v>
          </cell>
          <cell r="X154">
            <v>904.23186081561437</v>
          </cell>
          <cell r="Y154">
            <v>-29.204139184385667</v>
          </cell>
          <cell r="Z154">
            <v>552.31900000000007</v>
          </cell>
          <cell r="AB154">
            <v>0</v>
          </cell>
          <cell r="AC154">
            <v>565.75270740994029</v>
          </cell>
          <cell r="AD154">
            <v>338.47915340567408</v>
          </cell>
          <cell r="AE154">
            <v>933.43600000000004</v>
          </cell>
          <cell r="AF154">
            <v>0</v>
          </cell>
          <cell r="AG154">
            <v>0.51141775383644805</v>
          </cell>
          <cell r="AH154">
            <v>0.27497332340279035</v>
          </cell>
          <cell r="AK154">
            <v>904.23186081561437</v>
          </cell>
          <cell r="AT154">
            <v>933.43600000000004</v>
          </cell>
        </row>
        <row r="155">
          <cell r="E155" t="str">
            <v>Kab. Bandung</v>
          </cell>
          <cell r="F155">
            <v>823.51390941514273</v>
          </cell>
          <cell r="G155">
            <v>671.17735411822116</v>
          </cell>
          <cell r="H155">
            <v>1494.6912635333638</v>
          </cell>
          <cell r="I155">
            <v>1494.6912635333638</v>
          </cell>
          <cell r="J155">
            <v>-6.9376494531792199</v>
          </cell>
          <cell r="K155">
            <v>1487.7536140801847</v>
          </cell>
          <cell r="L155">
            <v>1351.912</v>
          </cell>
          <cell r="M155">
            <v>0</v>
          </cell>
          <cell r="N155">
            <v>135.84161408018463</v>
          </cell>
          <cell r="O155">
            <v>0</v>
          </cell>
          <cell r="P155">
            <v>9.3717329849213691E-3</v>
          </cell>
          <cell r="Q155">
            <v>0.10048110681774007</v>
          </cell>
          <cell r="R155">
            <v>0</v>
          </cell>
          <cell r="S155">
            <v>0</v>
          </cell>
          <cell r="T155">
            <v>0</v>
          </cell>
          <cell r="U155">
            <v>0</v>
          </cell>
          <cell r="V155">
            <v>0</v>
          </cell>
          <cell r="W155">
            <v>0</v>
          </cell>
          <cell r="X155">
            <v>1487.7536140801847</v>
          </cell>
          <cell r="Y155">
            <v>135.84161408018463</v>
          </cell>
          <cell r="AB155">
            <v>0</v>
          </cell>
          <cell r="AC155">
            <v>1168.6359227679109</v>
          </cell>
          <cell r="AD155">
            <v>319.11769131227379</v>
          </cell>
          <cell r="AE155">
            <v>0</v>
          </cell>
          <cell r="AF155">
            <v>1351.912</v>
          </cell>
          <cell r="AG155">
            <v>2.9689982263199259</v>
          </cell>
          <cell r="AH155">
            <v>0.51623298606115009</v>
          </cell>
          <cell r="AK155">
            <v>1487.7536140801847</v>
          </cell>
          <cell r="AT155">
            <v>1351.912</v>
          </cell>
        </row>
        <row r="156">
          <cell r="E156" t="str">
            <v>Kab. Bekasi</v>
          </cell>
          <cell r="F156">
            <v>276.33947267258856</v>
          </cell>
          <cell r="G156">
            <v>251.4759617822402</v>
          </cell>
          <cell r="H156">
            <v>527.81543445482873</v>
          </cell>
          <cell r="I156">
            <v>527.81543445482873</v>
          </cell>
          <cell r="J156">
            <v>-2.449869447666948</v>
          </cell>
          <cell r="K156">
            <v>525.36556500716176</v>
          </cell>
          <cell r="L156">
            <v>430.41699999999997</v>
          </cell>
          <cell r="M156">
            <v>0</v>
          </cell>
          <cell r="N156">
            <v>94.94856500716179</v>
          </cell>
          <cell r="O156">
            <v>0</v>
          </cell>
          <cell r="P156">
            <v>6.5505154997887345E-3</v>
          </cell>
          <cell r="Q156">
            <v>0.22059668880913577</v>
          </cell>
          <cell r="R156">
            <v>0</v>
          </cell>
          <cell r="S156">
            <v>0</v>
          </cell>
          <cell r="T156">
            <v>0</v>
          </cell>
          <cell r="U156">
            <v>0</v>
          </cell>
          <cell r="V156">
            <v>0</v>
          </cell>
          <cell r="W156">
            <v>0</v>
          </cell>
          <cell r="X156">
            <v>525.36556500716176</v>
          </cell>
          <cell r="Y156">
            <v>94.94856500716179</v>
          </cell>
          <cell r="AB156">
            <v>0</v>
          </cell>
          <cell r="AC156">
            <v>284.95387649522178</v>
          </cell>
          <cell r="AD156">
            <v>240.41168851193999</v>
          </cell>
          <cell r="AE156">
            <v>0</v>
          </cell>
          <cell r="AF156">
            <v>430.41699999999997</v>
          </cell>
          <cell r="AG156">
            <v>0.81633450291269416</v>
          </cell>
          <cell r="AH156">
            <v>0.33705402243005017</v>
          </cell>
          <cell r="AK156">
            <v>525.36556500716176</v>
          </cell>
          <cell r="AT156">
            <v>430.41699999999997</v>
          </cell>
        </row>
        <row r="157">
          <cell r="E157" t="str">
            <v>Kab. Bogor</v>
          </cell>
          <cell r="F157">
            <v>488.93909458708447</v>
          </cell>
          <cell r="G157">
            <v>578.60550050474308</v>
          </cell>
          <cell r="H157">
            <v>1067.5445950918274</v>
          </cell>
          <cell r="I157">
            <v>1067.5445950918274</v>
          </cell>
          <cell r="J157">
            <v>-4.9550367738654613</v>
          </cell>
          <cell r="K157">
            <v>1062.589558317962</v>
          </cell>
          <cell r="L157">
            <v>962.19600000000003</v>
          </cell>
          <cell r="M157">
            <v>0</v>
          </cell>
          <cell r="N157">
            <v>100.39355831796195</v>
          </cell>
          <cell r="O157">
            <v>0</v>
          </cell>
          <cell r="P157">
            <v>6.9261663911524126E-3</v>
          </cell>
          <cell r="Q157">
            <v>0.10433795018682467</v>
          </cell>
          <cell r="R157">
            <v>0</v>
          </cell>
          <cell r="S157">
            <v>0</v>
          </cell>
          <cell r="T157">
            <v>0</v>
          </cell>
          <cell r="U157">
            <v>0</v>
          </cell>
          <cell r="V157">
            <v>0</v>
          </cell>
          <cell r="W157">
            <v>0</v>
          </cell>
          <cell r="X157">
            <v>1062.589558317962</v>
          </cell>
          <cell r="Y157">
            <v>100.39355831796195</v>
          </cell>
          <cell r="AB157">
            <v>0</v>
          </cell>
          <cell r="AC157">
            <v>806.99039465751969</v>
          </cell>
          <cell r="AD157">
            <v>255.59916366044229</v>
          </cell>
          <cell r="AE157">
            <v>0</v>
          </cell>
          <cell r="AF157">
            <v>962.19600000000003</v>
          </cell>
          <cell r="AG157">
            <v>1.6313827594970274</v>
          </cell>
          <cell r="AH157">
            <v>0.4010110302204703</v>
          </cell>
          <cell r="AK157">
            <v>1062.589558317962</v>
          </cell>
          <cell r="AT157">
            <v>962.19600000000003</v>
          </cell>
        </row>
        <row r="158">
          <cell r="E158" t="str">
            <v>Kab. Ciamis</v>
          </cell>
          <cell r="F158">
            <v>512.36693104765857</v>
          </cell>
          <cell r="G158">
            <v>348.93419528545678</v>
          </cell>
          <cell r="H158">
            <v>861.30112633311535</v>
          </cell>
          <cell r="I158">
            <v>861.30112633311535</v>
          </cell>
          <cell r="J158">
            <v>-3.9977522006799395</v>
          </cell>
          <cell r="K158">
            <v>857.30337413243547</v>
          </cell>
          <cell r="L158">
            <v>775.73</v>
          </cell>
          <cell r="M158">
            <v>0</v>
          </cell>
          <cell r="N158">
            <v>81.573374132435447</v>
          </cell>
          <cell r="O158">
            <v>0</v>
          </cell>
          <cell r="P158">
            <v>5.6277591092006394E-3</v>
          </cell>
          <cell r="Q158">
            <v>0.10515691559232651</v>
          </cell>
          <cell r="R158">
            <v>0</v>
          </cell>
          <cell r="S158">
            <v>0</v>
          </cell>
          <cell r="T158">
            <v>0</v>
          </cell>
          <cell r="U158">
            <v>0</v>
          </cell>
          <cell r="V158">
            <v>0</v>
          </cell>
          <cell r="W158">
            <v>0</v>
          </cell>
          <cell r="X158">
            <v>857.30337413243547</v>
          </cell>
          <cell r="Y158">
            <v>81.573374132435447</v>
          </cell>
          <cell r="AB158">
            <v>0</v>
          </cell>
          <cell r="AC158">
            <v>708.55275444935955</v>
          </cell>
          <cell r="AD158">
            <v>148.75061968307591</v>
          </cell>
          <cell r="AE158">
            <v>0</v>
          </cell>
          <cell r="AF158">
            <v>775.73</v>
          </cell>
          <cell r="AG158">
            <v>3.4312691868275493</v>
          </cell>
          <cell r="AH158">
            <v>0.5688826580165669</v>
          </cell>
          <cell r="AK158">
            <v>857.30337413243547</v>
          </cell>
          <cell r="AT158">
            <v>775.73</v>
          </cell>
        </row>
        <row r="159">
          <cell r="E159" t="str">
            <v>Kab. Cianjur</v>
          </cell>
          <cell r="F159">
            <v>406.71009816546905</v>
          </cell>
          <cell r="G159">
            <v>421.63887618013729</v>
          </cell>
          <cell r="H159">
            <v>828.34897434560639</v>
          </cell>
          <cell r="I159">
            <v>828.34897434560639</v>
          </cell>
          <cell r="J159">
            <v>-3.8448039064102599</v>
          </cell>
          <cell r="K159">
            <v>824.50417043919617</v>
          </cell>
          <cell r="L159">
            <v>757.05200000000002</v>
          </cell>
          <cell r="M159">
            <v>0</v>
          </cell>
          <cell r="N159">
            <v>67.452170439196152</v>
          </cell>
          <cell r="O159">
            <v>0</v>
          </cell>
          <cell r="P159">
            <v>4.6535351842654834E-3</v>
          </cell>
          <cell r="Q159">
            <v>8.9098464093874855E-2</v>
          </cell>
          <cell r="R159">
            <v>0</v>
          </cell>
          <cell r="S159">
            <v>0</v>
          </cell>
          <cell r="T159">
            <v>0</v>
          </cell>
          <cell r="U159">
            <v>0</v>
          </cell>
          <cell r="V159">
            <v>0</v>
          </cell>
          <cell r="W159">
            <v>0</v>
          </cell>
          <cell r="X159">
            <v>824.50417043919617</v>
          </cell>
          <cell r="Y159">
            <v>67.452170439196152</v>
          </cell>
          <cell r="AB159">
            <v>0</v>
          </cell>
          <cell r="AC159">
            <v>675.88111463346911</v>
          </cell>
          <cell r="AD159">
            <v>148.62305580572706</v>
          </cell>
          <cell r="AE159">
            <v>0</v>
          </cell>
          <cell r="AF159">
            <v>757.05200000000002</v>
          </cell>
          <cell r="AG159">
            <v>2.3973034769515507</v>
          </cell>
          <cell r="AH159">
            <v>0.45878178523427293</v>
          </cell>
          <cell r="AK159">
            <v>824.50417043919617</v>
          </cell>
          <cell r="AT159">
            <v>757.05200000000002</v>
          </cell>
        </row>
        <row r="160">
          <cell r="E160" t="str">
            <v>Kab. Cirebon</v>
          </cell>
          <cell r="F160">
            <v>414.2982448838157</v>
          </cell>
          <cell r="G160">
            <v>383.33823198382788</v>
          </cell>
          <cell r="H160">
            <v>797.63647686764352</v>
          </cell>
          <cell r="I160">
            <v>797.63647686764352</v>
          </cell>
          <cell r="J160">
            <v>-3.70225102841319</v>
          </cell>
          <cell r="K160">
            <v>793.93422583923029</v>
          </cell>
          <cell r="L160">
            <v>730.88599999999997</v>
          </cell>
          <cell r="M160">
            <v>0</v>
          </cell>
          <cell r="N160">
            <v>63.048225839230327</v>
          </cell>
          <cell r="O160">
            <v>0</v>
          </cell>
          <cell r="P160">
            <v>4.3497063969624734E-3</v>
          </cell>
          <cell r="Q160">
            <v>8.6262735692338249E-2</v>
          </cell>
          <cell r="R160">
            <v>0</v>
          </cell>
          <cell r="S160">
            <v>0</v>
          </cell>
          <cell r="T160">
            <v>0</v>
          </cell>
          <cell r="U160">
            <v>0</v>
          </cell>
          <cell r="V160">
            <v>0</v>
          </cell>
          <cell r="W160">
            <v>0</v>
          </cell>
          <cell r="X160">
            <v>793.93422583923029</v>
          </cell>
          <cell r="Y160">
            <v>63.048225839230327</v>
          </cell>
          <cell r="AB160">
            <v>0</v>
          </cell>
          <cell r="AC160">
            <v>653.60576606945244</v>
          </cell>
          <cell r="AD160">
            <v>140.32845976977785</v>
          </cell>
          <cell r="AE160">
            <v>0</v>
          </cell>
          <cell r="AF160">
            <v>730.88599999999997</v>
          </cell>
          <cell r="AG160">
            <v>2.2457967541332389</v>
          </cell>
          <cell r="AH160">
            <v>0.48375639497982681</v>
          </cell>
          <cell r="AK160">
            <v>793.93422583923029</v>
          </cell>
          <cell r="AT160">
            <v>730.88599999999997</v>
          </cell>
        </row>
        <row r="161">
          <cell r="E161" t="str">
            <v>Kab. Garut</v>
          </cell>
          <cell r="F161">
            <v>560.34875939910262</v>
          </cell>
          <cell r="G161">
            <v>446.57247826606431</v>
          </cell>
          <cell r="H161">
            <v>1006.9212376651669</v>
          </cell>
          <cell r="I161">
            <v>1006.9212376651669</v>
          </cell>
          <cell r="J161">
            <v>-4.673651839891388</v>
          </cell>
          <cell r="K161">
            <v>1002.2475858252756</v>
          </cell>
          <cell r="L161">
            <v>911.80100000000004</v>
          </cell>
          <cell r="M161">
            <v>0</v>
          </cell>
          <cell r="N161">
            <v>90.44658582527552</v>
          </cell>
          <cell r="O161">
            <v>0</v>
          </cell>
          <cell r="P161">
            <v>6.2399232922240623E-3</v>
          </cell>
          <cell r="Q161">
            <v>9.9195532605552653E-2</v>
          </cell>
          <cell r="R161">
            <v>0</v>
          </cell>
          <cell r="S161">
            <v>0</v>
          </cell>
          <cell r="T161">
            <v>0</v>
          </cell>
          <cell r="U161">
            <v>0</v>
          </cell>
          <cell r="V161">
            <v>0</v>
          </cell>
          <cell r="W161">
            <v>0</v>
          </cell>
          <cell r="X161">
            <v>1002.2475858252756</v>
          </cell>
          <cell r="Y161">
            <v>90.44658582527552</v>
          </cell>
          <cell r="AB161">
            <v>0</v>
          </cell>
          <cell r="AC161">
            <v>830.71488047137393</v>
          </cell>
          <cell r="AD161">
            <v>171.53270535390163</v>
          </cell>
          <cell r="AE161">
            <v>0</v>
          </cell>
          <cell r="AF161">
            <v>911.80100000000004</v>
          </cell>
          <cell r="AG161">
            <v>3.9367512886140834</v>
          </cell>
          <cell r="AH161">
            <v>0.53579861029475373</v>
          </cell>
          <cell r="AK161">
            <v>1002.2475858252756</v>
          </cell>
          <cell r="AT161">
            <v>911.80100000000004</v>
          </cell>
        </row>
        <row r="162">
          <cell r="E162" t="str">
            <v>Kab. Indramayu</v>
          </cell>
          <cell r="F162">
            <v>358.94944302961648</v>
          </cell>
          <cell r="G162">
            <v>326.36173616077548</v>
          </cell>
          <cell r="H162">
            <v>685.31117919039195</v>
          </cell>
          <cell r="I162">
            <v>685.31117919039195</v>
          </cell>
          <cell r="J162">
            <v>-3.1808901567595886</v>
          </cell>
          <cell r="K162">
            <v>682.13028903363238</v>
          </cell>
          <cell r="L162">
            <v>610.89099999999996</v>
          </cell>
          <cell r="M162">
            <v>0</v>
          </cell>
          <cell r="N162">
            <v>71.239289033632417</v>
          </cell>
          <cell r="O162">
            <v>0</v>
          </cell>
          <cell r="P162">
            <v>4.9148090544974526E-3</v>
          </cell>
          <cell r="Q162">
            <v>0.1166153847963588</v>
          </cell>
          <cell r="R162">
            <v>0</v>
          </cell>
          <cell r="S162">
            <v>0</v>
          </cell>
          <cell r="T162">
            <v>0</v>
          </cell>
          <cell r="U162">
            <v>0</v>
          </cell>
          <cell r="V162">
            <v>0</v>
          </cell>
          <cell r="W162">
            <v>0</v>
          </cell>
          <cell r="X162">
            <v>682.13028903363238</v>
          </cell>
          <cell r="Y162">
            <v>71.239289033632417</v>
          </cell>
          <cell r="AB162">
            <v>0</v>
          </cell>
          <cell r="AC162">
            <v>548.04246605180435</v>
          </cell>
          <cell r="AD162">
            <v>134.08782298182803</v>
          </cell>
          <cell r="AE162">
            <v>0</v>
          </cell>
          <cell r="AF162">
            <v>610.89099999999996</v>
          </cell>
          <cell r="AG162">
            <v>1.019845803894043</v>
          </cell>
          <cell r="AH162">
            <v>0.44118185106113894</v>
          </cell>
          <cell r="AK162">
            <v>682.13028903363238</v>
          </cell>
          <cell r="AT162">
            <v>610.89099999999996</v>
          </cell>
        </row>
        <row r="163">
          <cell r="E163" t="str">
            <v xml:space="preserve">Kab. Karawang    </v>
          </cell>
          <cell r="F163">
            <v>371.87550475792142</v>
          </cell>
          <cell r="G163">
            <v>320.86184714742694</v>
          </cell>
          <cell r="H163">
            <v>692.73735190534831</v>
          </cell>
          <cell r="I163">
            <v>692.73735190534831</v>
          </cell>
          <cell r="J163">
            <v>-3.2153589359196011</v>
          </cell>
          <cell r="K163">
            <v>689.52199296942865</v>
          </cell>
          <cell r="L163">
            <v>622.60199999999998</v>
          </cell>
          <cell r="M163">
            <v>0</v>
          </cell>
          <cell r="N163">
            <v>66.919992969428677</v>
          </cell>
          <cell r="O163">
            <v>0</v>
          </cell>
          <cell r="P163">
            <v>4.6168201821578979E-3</v>
          </cell>
          <cell r="Q163">
            <v>0.10748438483883553</v>
          </cell>
          <cell r="R163">
            <v>0</v>
          </cell>
          <cell r="S163">
            <v>0</v>
          </cell>
          <cell r="T163">
            <v>0</v>
          </cell>
          <cell r="U163">
            <v>0</v>
          </cell>
          <cell r="V163">
            <v>0</v>
          </cell>
          <cell r="W163">
            <v>0</v>
          </cell>
          <cell r="X163">
            <v>689.52199296942865</v>
          </cell>
          <cell r="Y163">
            <v>66.919992969428677</v>
          </cell>
          <cell r="AB163">
            <v>0</v>
          </cell>
          <cell r="AC163">
            <v>532.13774903902731</v>
          </cell>
          <cell r="AD163">
            <v>157.38424393040134</v>
          </cell>
          <cell r="AE163">
            <v>0</v>
          </cell>
          <cell r="AF163">
            <v>622.60199999999998</v>
          </cell>
          <cell r="AG163">
            <v>0.92438981801644149</v>
          </cell>
          <cell r="AH163">
            <v>0.43252430858415641</v>
          </cell>
          <cell r="AK163">
            <v>689.52199296942865</v>
          </cell>
          <cell r="AT163">
            <v>622.60199999999998</v>
          </cell>
        </row>
        <row r="164">
          <cell r="E164" t="str">
            <v>Kab. Kuningan</v>
          </cell>
          <cell r="F164">
            <v>336.23547389425011</v>
          </cell>
          <cell r="G164">
            <v>253.38524017121296</v>
          </cell>
          <cell r="H164">
            <v>589.62071406546306</v>
          </cell>
          <cell r="I164">
            <v>589.62071406546306</v>
          </cell>
          <cell r="J164">
            <v>-2.7367403050510259</v>
          </cell>
          <cell r="K164">
            <v>586.883973760412</v>
          </cell>
          <cell r="L164">
            <v>544.04499999999996</v>
          </cell>
          <cell r="M164">
            <v>0</v>
          </cell>
          <cell r="N164">
            <v>42.838973760412046</v>
          </cell>
          <cell r="O164">
            <v>0</v>
          </cell>
          <cell r="P164">
            <v>2.9554671162376764E-3</v>
          </cell>
          <cell r="Q164">
            <v>7.874159997870038E-2</v>
          </cell>
          <cell r="R164">
            <v>0</v>
          </cell>
          <cell r="S164">
            <v>0</v>
          </cell>
          <cell r="T164">
            <v>0</v>
          </cell>
          <cell r="U164">
            <v>0</v>
          </cell>
          <cell r="V164">
            <v>0</v>
          </cell>
          <cell r="W164">
            <v>0</v>
          </cell>
          <cell r="X164">
            <v>586.883973760412</v>
          </cell>
          <cell r="Y164">
            <v>42.838973760412046</v>
          </cell>
          <cell r="AB164">
            <v>0</v>
          </cell>
          <cell r="AC164">
            <v>485.24629224103148</v>
          </cell>
          <cell r="AD164">
            <v>101.63768151938052</v>
          </cell>
          <cell r="AE164">
            <v>0</v>
          </cell>
          <cell r="AF164">
            <v>544.04499999999996</v>
          </cell>
          <cell r="AG164">
            <v>2.8559158416114943</v>
          </cell>
          <cell r="AH164">
            <v>0.54016121690073526</v>
          </cell>
          <cell r="AK164">
            <v>586.883973760412</v>
          </cell>
          <cell r="AT164">
            <v>544.04499999999996</v>
          </cell>
        </row>
        <row r="165">
          <cell r="E165" t="str">
            <v xml:space="preserve">Kab. Majalengka  </v>
          </cell>
          <cell r="F165">
            <v>350.36804719947003</v>
          </cell>
          <cell r="G165">
            <v>253.22899921984731</v>
          </cell>
          <cell r="H165">
            <v>603.59704641931739</v>
          </cell>
          <cell r="I165">
            <v>603.59704641931739</v>
          </cell>
          <cell r="J165">
            <v>-2.8016118252624667</v>
          </cell>
          <cell r="K165">
            <v>600.79543459405488</v>
          </cell>
          <cell r="L165">
            <v>555.54</v>
          </cell>
          <cell r="M165">
            <v>0</v>
          </cell>
          <cell r="N165">
            <v>45.255434594054918</v>
          </cell>
          <cell r="O165">
            <v>0</v>
          </cell>
          <cell r="P165">
            <v>3.1221791054522169E-3</v>
          </cell>
          <cell r="Q165">
            <v>8.1462063207068655E-2</v>
          </cell>
          <cell r="R165">
            <v>0</v>
          </cell>
          <cell r="S165">
            <v>0</v>
          </cell>
          <cell r="T165">
            <v>0</v>
          </cell>
          <cell r="U165">
            <v>0</v>
          </cell>
          <cell r="V165">
            <v>0</v>
          </cell>
          <cell r="W165">
            <v>0</v>
          </cell>
          <cell r="X165">
            <v>600.79543459405488</v>
          </cell>
          <cell r="Y165">
            <v>45.255434594054918</v>
          </cell>
          <cell r="AB165">
            <v>0</v>
          </cell>
          <cell r="AC165">
            <v>508.34588077857069</v>
          </cell>
          <cell r="AD165">
            <v>92.449553815484194</v>
          </cell>
          <cell r="AE165">
            <v>0</v>
          </cell>
          <cell r="AF165">
            <v>555.54</v>
          </cell>
          <cell r="AG165">
            <v>1.5903912798778406</v>
          </cell>
          <cell r="AH165">
            <v>0.53172634179389289</v>
          </cell>
          <cell r="AK165">
            <v>600.79543459405488</v>
          </cell>
          <cell r="AT165">
            <v>555.54</v>
          </cell>
        </row>
        <row r="166">
          <cell r="E166" t="str">
            <v>Kab. Purwakarta</v>
          </cell>
          <cell r="F166">
            <v>184.86665136473411</v>
          </cell>
          <cell r="G166">
            <v>204.96913855214666</v>
          </cell>
          <cell r="H166">
            <v>389.8357899168808</v>
          </cell>
          <cell r="I166">
            <v>389.8357899168808</v>
          </cell>
          <cell r="J166">
            <v>-1.8094332393120112</v>
          </cell>
          <cell r="K166">
            <v>388.0263566775688</v>
          </cell>
          <cell r="L166">
            <v>366.48399999999998</v>
          </cell>
          <cell r="M166">
            <v>0</v>
          </cell>
          <cell r="N166">
            <v>21.542356677568819</v>
          </cell>
          <cell r="O166">
            <v>0</v>
          </cell>
          <cell r="P166">
            <v>1.4862103635557627E-3</v>
          </cell>
          <cell r="Q166">
            <v>5.8781165555846421E-2</v>
          </cell>
          <cell r="R166">
            <v>0</v>
          </cell>
          <cell r="S166">
            <v>0</v>
          </cell>
          <cell r="T166">
            <v>0</v>
          </cell>
          <cell r="U166">
            <v>0</v>
          </cell>
          <cell r="V166">
            <v>0</v>
          </cell>
          <cell r="W166">
            <v>0</v>
          </cell>
          <cell r="X166">
            <v>388.0263566775688</v>
          </cell>
          <cell r="Y166">
            <v>21.542356677568819</v>
          </cell>
          <cell r="AB166">
            <v>0</v>
          </cell>
          <cell r="AC166">
            <v>311.84837064810142</v>
          </cell>
          <cell r="AD166">
            <v>76.177986029467377</v>
          </cell>
          <cell r="AE166">
            <v>0</v>
          </cell>
          <cell r="AF166">
            <v>366.48399999999998</v>
          </cell>
          <cell r="AG166">
            <v>1.3130779911896742</v>
          </cell>
          <cell r="AH166">
            <v>0.41446095152412976</v>
          </cell>
          <cell r="AK166">
            <v>388.0263566775688</v>
          </cell>
          <cell r="AT166">
            <v>366.48399999999998</v>
          </cell>
        </row>
        <row r="167">
          <cell r="E167" t="str">
            <v xml:space="preserve">Kab. Subang          </v>
          </cell>
          <cell r="F167">
            <v>339.8958514348908</v>
          </cell>
          <cell r="G167">
            <v>281.5889148750199</v>
          </cell>
          <cell r="H167">
            <v>621.4847663099107</v>
          </cell>
          <cell r="I167">
            <v>621.4847663099107</v>
          </cell>
          <cell r="J167">
            <v>-2.8846381552780946</v>
          </cell>
          <cell r="K167">
            <v>618.60012815463256</v>
          </cell>
          <cell r="L167">
            <v>560.64499999999998</v>
          </cell>
          <cell r="M167">
            <v>0</v>
          </cell>
          <cell r="N167">
            <v>57.955128154632575</v>
          </cell>
          <cell r="O167">
            <v>0</v>
          </cell>
          <cell r="P167">
            <v>3.9983328367366898E-3</v>
          </cell>
          <cell r="Q167">
            <v>0.10337223760959711</v>
          </cell>
          <cell r="R167">
            <v>0</v>
          </cell>
          <cell r="S167">
            <v>0</v>
          </cell>
          <cell r="T167">
            <v>0</v>
          </cell>
          <cell r="U167">
            <v>0</v>
          </cell>
          <cell r="V167">
            <v>0</v>
          </cell>
          <cell r="W167">
            <v>0</v>
          </cell>
          <cell r="X167">
            <v>618.60012815463256</v>
          </cell>
          <cell r="Y167">
            <v>57.955128154632575</v>
          </cell>
          <cell r="AB167">
            <v>0</v>
          </cell>
          <cell r="AC167">
            <v>502.81516765108859</v>
          </cell>
          <cell r="AD167">
            <v>115.78496050354397</v>
          </cell>
          <cell r="AE167">
            <v>0</v>
          </cell>
          <cell r="AF167">
            <v>560.64499999999998</v>
          </cell>
          <cell r="AG167">
            <v>1.0798164925656883</v>
          </cell>
          <cell r="AH167">
            <v>0.46828792265307811</v>
          </cell>
          <cell r="AK167">
            <v>618.60012815463256</v>
          </cell>
          <cell r="AT167">
            <v>560.64499999999998</v>
          </cell>
        </row>
        <row r="168">
          <cell r="E168" t="str">
            <v>Kab. Sukabumi</v>
          </cell>
          <cell r="F168">
            <v>388.94351490069351</v>
          </cell>
          <cell r="G168">
            <v>442.06709648451681</v>
          </cell>
          <cell r="H168">
            <v>831.01061138521027</v>
          </cell>
          <cell r="I168">
            <v>831.01061138521027</v>
          </cell>
          <cell r="J168">
            <v>-3.8571579658758366</v>
          </cell>
          <cell r="K168">
            <v>827.15345341933448</v>
          </cell>
          <cell r="L168">
            <v>759.68299999999999</v>
          </cell>
          <cell r="M168">
            <v>0</v>
          </cell>
          <cell r="N168">
            <v>67.47045341933449</v>
          </cell>
          <cell r="O168">
            <v>0</v>
          </cell>
          <cell r="P168">
            <v>4.6547965297610103E-3</v>
          </cell>
          <cell r="Q168">
            <v>8.8813957162835674E-2</v>
          </cell>
          <cell r="R168">
            <v>0</v>
          </cell>
          <cell r="S168">
            <v>0</v>
          </cell>
          <cell r="T168">
            <v>0</v>
          </cell>
          <cell r="U168">
            <v>0</v>
          </cell>
          <cell r="V168">
            <v>0</v>
          </cell>
          <cell r="W168">
            <v>0</v>
          </cell>
          <cell r="X168">
            <v>827.15345341933448</v>
          </cell>
          <cell r="Y168">
            <v>67.47045341933449</v>
          </cell>
          <cell r="AB168">
            <v>0</v>
          </cell>
          <cell r="AC168">
            <v>684.47537080520942</v>
          </cell>
          <cell r="AD168">
            <v>142.67808261412506</v>
          </cell>
          <cell r="AE168">
            <v>0</v>
          </cell>
          <cell r="AF168">
            <v>759.68299999999999</v>
          </cell>
          <cell r="AG168">
            <v>2.3137636136089359</v>
          </cell>
          <cell r="AH168">
            <v>0.43759616138774254</v>
          </cell>
          <cell r="AK168">
            <v>827.15345341933448</v>
          </cell>
          <cell r="AT168">
            <v>759.68299999999999</v>
          </cell>
        </row>
        <row r="169">
          <cell r="E169" t="str">
            <v>Kab. Sumedang</v>
          </cell>
          <cell r="F169">
            <v>365.13272665124822</v>
          </cell>
          <cell r="G169">
            <v>246.70064606631959</v>
          </cell>
          <cell r="H169">
            <v>611.83337271756784</v>
          </cell>
          <cell r="I169">
            <v>611.83337271756784</v>
          </cell>
          <cell r="J169">
            <v>-2.8398409539349561</v>
          </cell>
          <cell r="K169">
            <v>608.99353176363286</v>
          </cell>
          <cell r="L169">
            <v>551.71100000000001</v>
          </cell>
          <cell r="M169">
            <v>0</v>
          </cell>
          <cell r="N169">
            <v>57.282531763632846</v>
          </cell>
          <cell r="O169">
            <v>0</v>
          </cell>
          <cell r="P169">
            <v>3.9519303125488481E-3</v>
          </cell>
          <cell r="Q169">
            <v>0.10382706120347944</v>
          </cell>
          <cell r="R169">
            <v>0</v>
          </cell>
          <cell r="S169">
            <v>0</v>
          </cell>
          <cell r="T169">
            <v>0</v>
          </cell>
          <cell r="U169">
            <v>0</v>
          </cell>
          <cell r="V169">
            <v>0</v>
          </cell>
          <cell r="W169">
            <v>0</v>
          </cell>
          <cell r="X169">
            <v>608.99353176363286</v>
          </cell>
          <cell r="Y169">
            <v>57.282531763632846</v>
          </cell>
          <cell r="AB169">
            <v>0</v>
          </cell>
          <cell r="AC169">
            <v>500.01963351349428</v>
          </cell>
          <cell r="AD169">
            <v>108.97389825013857</v>
          </cell>
          <cell r="AE169">
            <v>0</v>
          </cell>
          <cell r="AF169">
            <v>551.71100000000001</v>
          </cell>
          <cell r="AG169">
            <v>2.3714697897506594</v>
          </cell>
          <cell r="AH169">
            <v>0.55750086242584296</v>
          </cell>
          <cell r="AK169">
            <v>608.99353176363286</v>
          </cell>
          <cell r="AT169">
            <v>551.71100000000001</v>
          </cell>
        </row>
        <row r="170">
          <cell r="E170" t="str">
            <v>Kab. Tasikmalaya</v>
          </cell>
          <cell r="F170">
            <v>434.26655903635782</v>
          </cell>
          <cell r="G170">
            <v>358.98068326867246</v>
          </cell>
          <cell r="H170">
            <v>793.24724230503034</v>
          </cell>
          <cell r="I170">
            <v>793.24724230503034</v>
          </cell>
          <cell r="J170">
            <v>-3.681878278865431</v>
          </cell>
          <cell r="K170">
            <v>789.56536402616496</v>
          </cell>
          <cell r="L170">
            <v>718.56100000000004</v>
          </cell>
          <cell r="M170">
            <v>0</v>
          </cell>
          <cell r="N170">
            <v>71.004364026164922</v>
          </cell>
          <cell r="O170">
            <v>0</v>
          </cell>
          <cell r="P170">
            <v>4.8986015435931252E-3</v>
          </cell>
          <cell r="Q170">
            <v>9.8814664344662337E-2</v>
          </cell>
          <cell r="R170">
            <v>0</v>
          </cell>
          <cell r="S170">
            <v>0</v>
          </cell>
          <cell r="T170">
            <v>0</v>
          </cell>
          <cell r="U170">
            <v>0</v>
          </cell>
          <cell r="V170">
            <v>0</v>
          </cell>
          <cell r="W170">
            <v>0</v>
          </cell>
          <cell r="X170">
            <v>789.56536402616496</v>
          </cell>
          <cell r="Y170">
            <v>71.004364026164922</v>
          </cell>
          <cell r="AB170">
            <v>0</v>
          </cell>
          <cell r="AC170">
            <v>648.14918966446487</v>
          </cell>
          <cell r="AD170">
            <v>141.41617436170009</v>
          </cell>
          <cell r="AE170">
            <v>0</v>
          </cell>
          <cell r="AF170">
            <v>718.56100000000004</v>
          </cell>
          <cell r="AG170">
            <v>3.7184497504732272</v>
          </cell>
          <cell r="AH170">
            <v>0.5247323507650431</v>
          </cell>
          <cell r="AK170">
            <v>789.56536402616496</v>
          </cell>
          <cell r="AT170">
            <v>718.56100000000004</v>
          </cell>
        </row>
        <row r="171">
          <cell r="E171" t="str">
            <v>Kota Bandung</v>
          </cell>
          <cell r="F171">
            <v>613.27046507234775</v>
          </cell>
          <cell r="G171">
            <v>350.21801987656647</v>
          </cell>
          <cell r="H171">
            <v>963.48848494891422</v>
          </cell>
          <cell r="I171">
            <v>963.48848494891422</v>
          </cell>
          <cell r="J171">
            <v>-4.4720575571900403</v>
          </cell>
          <cell r="K171">
            <v>959.01642739172416</v>
          </cell>
          <cell r="L171">
            <v>827.60799999999995</v>
          </cell>
          <cell r="M171">
            <v>0</v>
          </cell>
          <cell r="N171">
            <v>131.40842739172422</v>
          </cell>
          <cell r="O171">
            <v>0</v>
          </cell>
          <cell r="P171">
            <v>9.0658867816214399E-3</v>
          </cell>
          <cell r="Q171">
            <v>0.15878100186528432</v>
          </cell>
          <cell r="R171">
            <v>0</v>
          </cell>
          <cell r="S171">
            <v>0</v>
          </cell>
          <cell r="T171">
            <v>0</v>
          </cell>
          <cell r="U171">
            <v>0</v>
          </cell>
          <cell r="V171">
            <v>0</v>
          </cell>
          <cell r="W171">
            <v>0</v>
          </cell>
          <cell r="X171">
            <v>959.01642739172416</v>
          </cell>
          <cell r="Y171">
            <v>131.40842739172422</v>
          </cell>
          <cell r="AB171">
            <v>0</v>
          </cell>
          <cell r="AC171">
            <v>632.3794590942224</v>
          </cell>
          <cell r="AD171">
            <v>326.63696829750177</v>
          </cell>
          <cell r="AE171">
            <v>0</v>
          </cell>
          <cell r="AF171">
            <v>827.60799999999995</v>
          </cell>
          <cell r="AG171">
            <v>1.594346298927444</v>
          </cell>
          <cell r="AH171">
            <v>0.52691515183904758</v>
          </cell>
          <cell r="AK171">
            <v>959.01642739172416</v>
          </cell>
          <cell r="AT171">
            <v>827.60799999999995</v>
          </cell>
        </row>
        <row r="172">
          <cell r="E172" t="str">
            <v>Kota Bekasi</v>
          </cell>
          <cell r="F172">
            <v>270.44081008405931</v>
          </cell>
          <cell r="G172">
            <v>322.45551937266652</v>
          </cell>
          <cell r="H172">
            <v>592.89632945672588</v>
          </cell>
          <cell r="I172">
            <v>592.89632945672588</v>
          </cell>
          <cell r="J172">
            <v>-2.7519441614476299</v>
          </cell>
          <cell r="K172">
            <v>590.1443852952782</v>
          </cell>
          <cell r="L172">
            <v>522.19899999999996</v>
          </cell>
          <cell r="M172">
            <v>0</v>
          </cell>
          <cell r="N172">
            <v>67.945385295278243</v>
          </cell>
          <cell r="O172">
            <v>0</v>
          </cell>
          <cell r="P172">
            <v>4.6875621499099683E-3</v>
          </cell>
          <cell r="Q172">
            <v>0.13011397052709456</v>
          </cell>
          <cell r="R172">
            <v>0</v>
          </cell>
          <cell r="S172">
            <v>0</v>
          </cell>
          <cell r="T172">
            <v>0</v>
          </cell>
          <cell r="U172">
            <v>0</v>
          </cell>
          <cell r="V172">
            <v>0</v>
          </cell>
          <cell r="W172">
            <v>0</v>
          </cell>
          <cell r="X172">
            <v>590.1443852952782</v>
          </cell>
          <cell r="Y172">
            <v>67.945385295278243</v>
          </cell>
          <cell r="AB172">
            <v>0</v>
          </cell>
          <cell r="AC172">
            <v>420.27585123507322</v>
          </cell>
          <cell r="AD172">
            <v>169.86853406020498</v>
          </cell>
          <cell r="AE172">
            <v>0</v>
          </cell>
          <cell r="AF172">
            <v>522.19899999999996</v>
          </cell>
          <cell r="AG172">
            <v>1.303629680182919</v>
          </cell>
          <cell r="AH172">
            <v>0.37537831776085612</v>
          </cell>
          <cell r="AK172">
            <v>590.1443852952782</v>
          </cell>
          <cell r="AT172">
            <v>522.19899999999996</v>
          </cell>
        </row>
        <row r="173">
          <cell r="E173" t="str">
            <v>Kota Bogor</v>
          </cell>
          <cell r="F173">
            <v>200.29790589015661</v>
          </cell>
          <cell r="G173">
            <v>198.9216453510877</v>
          </cell>
          <cell r="H173">
            <v>399.21955124124429</v>
          </cell>
          <cell r="I173">
            <v>399.21955124124429</v>
          </cell>
          <cell r="J173">
            <v>-1.8529882183294433</v>
          </cell>
          <cell r="K173">
            <v>397.36656302291487</v>
          </cell>
          <cell r="L173">
            <v>355.77600000000001</v>
          </cell>
          <cell r="M173">
            <v>0</v>
          </cell>
          <cell r="N173">
            <v>41.590563022914864</v>
          </cell>
          <cell r="O173">
            <v>0</v>
          </cell>
          <cell r="P173">
            <v>2.8693390753824917E-3</v>
          </cell>
          <cell r="Q173">
            <v>0.11690097989441352</v>
          </cell>
          <cell r="R173">
            <v>0</v>
          </cell>
          <cell r="S173">
            <v>0</v>
          </cell>
          <cell r="T173">
            <v>0</v>
          </cell>
          <cell r="U173">
            <v>0</v>
          </cell>
          <cell r="V173">
            <v>0</v>
          </cell>
          <cell r="W173">
            <v>0</v>
          </cell>
          <cell r="X173">
            <v>397.36656302291487</v>
          </cell>
          <cell r="Y173">
            <v>41.590563022914864</v>
          </cell>
          <cell r="AB173">
            <v>0</v>
          </cell>
          <cell r="AC173">
            <v>302.51507153295734</v>
          </cell>
          <cell r="AD173">
            <v>94.851491489957539</v>
          </cell>
          <cell r="AE173">
            <v>0</v>
          </cell>
          <cell r="AF173">
            <v>355.77600000000001</v>
          </cell>
          <cell r="AG173">
            <v>1.3023680277567513</v>
          </cell>
          <cell r="AH173">
            <v>0.42598758152270982</v>
          </cell>
          <cell r="AK173">
            <v>397.36656302291487</v>
          </cell>
          <cell r="AT173">
            <v>355.77600000000001</v>
          </cell>
        </row>
        <row r="174">
          <cell r="E174" t="str">
            <v>Kota Cirebon</v>
          </cell>
          <cell r="F174">
            <v>157.21693084043125</v>
          </cell>
          <cell r="G174">
            <v>185.04079457570913</v>
          </cell>
          <cell r="H174">
            <v>342.25772541614037</v>
          </cell>
          <cell r="I174">
            <v>342.25772541614037</v>
          </cell>
          <cell r="J174">
            <v>-1.588598381157694</v>
          </cell>
          <cell r="K174">
            <v>340.66912703498269</v>
          </cell>
          <cell r="L174">
            <v>304.47000000000003</v>
          </cell>
          <cell r="M174">
            <v>0</v>
          </cell>
          <cell r="N174">
            <v>36.199127034982666</v>
          </cell>
          <cell r="O174">
            <v>0</v>
          </cell>
          <cell r="P174">
            <v>2.4973831116203772E-3</v>
          </cell>
          <cell r="Q174">
            <v>0.11889226207830875</v>
          </cell>
          <cell r="R174">
            <v>0</v>
          </cell>
          <cell r="S174">
            <v>0</v>
          </cell>
          <cell r="T174">
            <v>0</v>
          </cell>
          <cell r="U174">
            <v>0</v>
          </cell>
          <cell r="V174">
            <v>0</v>
          </cell>
          <cell r="W174">
            <v>0</v>
          </cell>
          <cell r="X174">
            <v>340.66912703498269</v>
          </cell>
          <cell r="Y174">
            <v>36.199127034982666</v>
          </cell>
          <cell r="AB174">
            <v>0</v>
          </cell>
          <cell r="AC174">
            <v>259.31347762121572</v>
          </cell>
          <cell r="AD174">
            <v>81.355649413766969</v>
          </cell>
          <cell r="AE174">
            <v>0</v>
          </cell>
          <cell r="AF174">
            <v>304.47000000000003</v>
          </cell>
          <cell r="AG174">
            <v>1.1036558857730083</v>
          </cell>
          <cell r="AH174">
            <v>0.37939930347152223</v>
          </cell>
          <cell r="AK174">
            <v>340.66912703498269</v>
          </cell>
          <cell r="AT174">
            <v>304.47000000000003</v>
          </cell>
        </row>
        <row r="175">
          <cell r="E175" t="str">
            <v>Kota Depok</v>
          </cell>
          <cell r="F175">
            <v>171.19748647672031</v>
          </cell>
          <cell r="G175">
            <v>257.93071019345263</v>
          </cell>
          <cell r="H175">
            <v>429.12819667017294</v>
          </cell>
          <cell r="I175">
            <v>429.12819667017294</v>
          </cell>
          <cell r="J175">
            <v>-1.9918099955537445</v>
          </cell>
          <cell r="K175">
            <v>427.13638667461919</v>
          </cell>
          <cell r="L175">
            <v>381.09500000000003</v>
          </cell>
          <cell r="M175">
            <v>0</v>
          </cell>
          <cell r="N175">
            <v>46.041386674619162</v>
          </cell>
          <cell r="O175">
            <v>0</v>
          </cell>
          <cell r="P175">
            <v>3.1764020553771465E-3</v>
          </cell>
          <cell r="Q175">
            <v>0.12081341050031923</v>
          </cell>
          <cell r="R175">
            <v>0</v>
          </cell>
          <cell r="S175">
            <v>0</v>
          </cell>
          <cell r="T175">
            <v>0</v>
          </cell>
          <cell r="U175">
            <v>0</v>
          </cell>
          <cell r="V175">
            <v>0</v>
          </cell>
          <cell r="W175">
            <v>0</v>
          </cell>
          <cell r="X175">
            <v>427.13638667461919</v>
          </cell>
          <cell r="Y175">
            <v>46.041386674619162</v>
          </cell>
          <cell r="AB175">
            <v>0</v>
          </cell>
          <cell r="AC175">
            <v>313.20511359883204</v>
          </cell>
          <cell r="AD175">
            <v>113.93127307578715</v>
          </cell>
          <cell r="AE175">
            <v>0</v>
          </cell>
          <cell r="AF175">
            <v>381.09500000000003</v>
          </cell>
          <cell r="AG175">
            <v>1.0447077587453559</v>
          </cell>
          <cell r="AH175">
            <v>0.31928390951567548</v>
          </cell>
          <cell r="AK175">
            <v>427.13638667461919</v>
          </cell>
          <cell r="AT175">
            <v>381.09500000000003</v>
          </cell>
        </row>
        <row r="176">
          <cell r="E176" t="str">
            <v>Kota Sukabumi</v>
          </cell>
          <cell r="F176">
            <v>126.7049058389003</v>
          </cell>
          <cell r="G176">
            <v>153.53968996197727</v>
          </cell>
          <cell r="H176">
            <v>280.24459580087756</v>
          </cell>
          <cell r="I176">
            <v>280.24459580087756</v>
          </cell>
          <cell r="J176">
            <v>-1.3007627824212484</v>
          </cell>
          <cell r="K176">
            <v>278.9438330184563</v>
          </cell>
          <cell r="L176">
            <v>285.09500000000003</v>
          </cell>
          <cell r="M176">
            <v>0</v>
          </cell>
          <cell r="N176">
            <v>-6.1511669815437244</v>
          </cell>
          <cell r="O176">
            <v>0</v>
          </cell>
          <cell r="P176">
            <v>-4.2436991703193836E-4</v>
          </cell>
          <cell r="Q176">
            <v>-2.1575850090474136E-2</v>
          </cell>
          <cell r="R176">
            <v>0</v>
          </cell>
          <cell r="S176">
            <v>0</v>
          </cell>
          <cell r="T176">
            <v>0</v>
          </cell>
          <cell r="U176">
            <v>0</v>
          </cell>
          <cell r="V176">
            <v>0</v>
          </cell>
          <cell r="W176">
            <v>0</v>
          </cell>
          <cell r="X176">
            <v>278.9438330184563</v>
          </cell>
          <cell r="Y176">
            <v>-6.1511669815437244</v>
          </cell>
          <cell r="AB176">
            <v>0</v>
          </cell>
          <cell r="AC176">
            <v>216.74055414516712</v>
          </cell>
          <cell r="AD176">
            <v>62.203278873289179</v>
          </cell>
          <cell r="AE176">
            <v>0</v>
          </cell>
          <cell r="AF176">
            <v>285.09500000000003</v>
          </cell>
          <cell r="AG176">
            <v>0.45809133458903495</v>
          </cell>
          <cell r="AH176">
            <v>0.30551048638403749</v>
          </cell>
          <cell r="AK176">
            <v>278.9438330184563</v>
          </cell>
          <cell r="AT176">
            <v>285.09500000000003</v>
          </cell>
        </row>
        <row r="177">
          <cell r="E177" t="str">
            <v>Kota Cimahi</v>
          </cell>
          <cell r="F177">
            <v>137.91415514869928</v>
          </cell>
          <cell r="G177">
            <v>168.51707361434615</v>
          </cell>
          <cell r="H177">
            <v>306.4312287630454</v>
          </cell>
          <cell r="I177">
            <v>306.4312287630454</v>
          </cell>
          <cell r="J177">
            <v>-1.422308739290711</v>
          </cell>
          <cell r="K177">
            <v>305.00892002375468</v>
          </cell>
          <cell r="L177">
            <v>270.84800000000001</v>
          </cell>
          <cell r="M177">
            <v>0</v>
          </cell>
          <cell r="N177">
            <v>34.16092002375467</v>
          </cell>
          <cell r="O177">
            <v>0</v>
          </cell>
          <cell r="P177">
            <v>2.3567669093868837E-3</v>
          </cell>
          <cell r="Q177">
            <v>0.1261257975829789</v>
          </cell>
          <cell r="R177">
            <v>0</v>
          </cell>
          <cell r="S177">
            <v>0</v>
          </cell>
          <cell r="T177">
            <v>0</v>
          </cell>
          <cell r="U177">
            <v>0</v>
          </cell>
          <cell r="V177">
            <v>0</v>
          </cell>
          <cell r="W177">
            <v>0</v>
          </cell>
          <cell r="X177">
            <v>305.00892002375468</v>
          </cell>
          <cell r="Y177">
            <v>34.16092002375467</v>
          </cell>
          <cell r="AB177">
            <v>0</v>
          </cell>
          <cell r="AC177">
            <v>223.85838099445471</v>
          </cell>
          <cell r="AD177">
            <v>81.150539029299978</v>
          </cell>
          <cell r="AE177">
            <v>0</v>
          </cell>
          <cell r="AF177">
            <v>270.84800000000001</v>
          </cell>
          <cell r="AG177">
            <v>0.43609842993946368</v>
          </cell>
          <cell r="AH177">
            <v>0.28083160617582059</v>
          </cell>
          <cell r="AK177">
            <v>305.00892002375468</v>
          </cell>
          <cell r="AT177">
            <v>270.84800000000001</v>
          </cell>
        </row>
        <row r="178">
          <cell r="E178" t="str">
            <v>Kota Tasikmalaya</v>
          </cell>
          <cell r="F178">
            <v>220.72107724859424</v>
          </cell>
          <cell r="G178">
            <v>187.31428355547885</v>
          </cell>
          <cell r="H178">
            <v>408.03536080407309</v>
          </cell>
          <cell r="I178">
            <v>408.03536080407309</v>
          </cell>
          <cell r="J178">
            <v>-1.8939070340642126</v>
          </cell>
          <cell r="K178">
            <v>406.14145377000887</v>
          </cell>
          <cell r="L178">
            <v>369.95</v>
          </cell>
          <cell r="M178">
            <v>0</v>
          </cell>
          <cell r="N178">
            <v>36.191453770008877</v>
          </cell>
          <cell r="O178">
            <v>0</v>
          </cell>
          <cell r="P178">
            <v>2.4968537319384307E-3</v>
          </cell>
          <cell r="Q178">
            <v>9.7827959913525817E-2</v>
          </cell>
          <cell r="R178">
            <v>0</v>
          </cell>
          <cell r="S178">
            <v>0</v>
          </cell>
          <cell r="T178">
            <v>0</v>
          </cell>
          <cell r="U178">
            <v>0</v>
          </cell>
          <cell r="V178">
            <v>0</v>
          </cell>
          <cell r="W178">
            <v>0</v>
          </cell>
          <cell r="X178">
            <v>406.14145377000887</v>
          </cell>
          <cell r="Y178">
            <v>36.191453770008877</v>
          </cell>
          <cell r="AB178">
            <v>0</v>
          </cell>
          <cell r="AC178">
            <v>320.07542423849674</v>
          </cell>
          <cell r="AD178">
            <v>86.066029531512129</v>
          </cell>
          <cell r="AE178">
            <v>0</v>
          </cell>
          <cell r="AF178">
            <v>369.95</v>
          </cell>
          <cell r="AG178">
            <v>0.43584514323749118</v>
          </cell>
          <cell r="AH178">
            <v>0.36566790890686512</v>
          </cell>
          <cell r="AK178">
            <v>406.14145377000887</v>
          </cell>
          <cell r="AT178">
            <v>369.95</v>
          </cell>
        </row>
        <row r="179">
          <cell r="E179" t="str">
            <v>Kota Banjar</v>
          </cell>
          <cell r="F179">
            <v>61.531424555210791</v>
          </cell>
          <cell r="G179">
            <v>130.51328666716216</v>
          </cell>
          <cell r="H179">
            <v>192.04471122237294</v>
          </cell>
          <cell r="I179">
            <v>192.04471122237294</v>
          </cell>
          <cell r="J179">
            <v>-0.89138066054409426</v>
          </cell>
          <cell r="K179">
            <v>191.15333056182885</v>
          </cell>
          <cell r="L179">
            <v>273.23200000000003</v>
          </cell>
          <cell r="M179">
            <v>0</v>
          </cell>
          <cell r="N179">
            <v>-82.078669438171175</v>
          </cell>
          <cell r="O179">
            <v>0</v>
          </cell>
          <cell r="P179">
            <v>-5.6626195068479627E-3</v>
          </cell>
          <cell r="Q179">
            <v>-0.30039918251951148</v>
          </cell>
          <cell r="R179">
            <v>0</v>
          </cell>
          <cell r="S179">
            <v>0</v>
          </cell>
          <cell r="T179">
            <v>0</v>
          </cell>
          <cell r="U179">
            <v>0</v>
          </cell>
          <cell r="V179">
            <v>0</v>
          </cell>
          <cell r="W179">
            <v>0</v>
          </cell>
          <cell r="X179">
            <v>191.15333056182885</v>
          </cell>
          <cell r="Y179">
            <v>-82.078669438171175</v>
          </cell>
          <cell r="AB179">
            <v>0</v>
          </cell>
          <cell r="AC179">
            <v>157.31367861857788</v>
          </cell>
          <cell r="AD179">
            <v>33.839651943250971</v>
          </cell>
          <cell r="AE179">
            <v>0</v>
          </cell>
          <cell r="AF179">
            <v>273.23200000000003</v>
          </cell>
          <cell r="AG179">
            <v>0.5969300968072746</v>
          </cell>
          <cell r="AH179">
            <v>0.24826795027533691</v>
          </cell>
          <cell r="AK179">
            <v>191.15333056182885</v>
          </cell>
          <cell r="AT179">
            <v>273.23200000000003</v>
          </cell>
        </row>
        <row r="180">
          <cell r="E180" t="str">
            <v>Provinsi Banten</v>
          </cell>
          <cell r="F180">
            <v>74.681562389232312</v>
          </cell>
          <cell r="G180">
            <v>268.68392527697387</v>
          </cell>
          <cell r="H180">
            <v>343.36548766620615</v>
          </cell>
          <cell r="I180">
            <v>343.36548766620615</v>
          </cell>
          <cell r="J180">
            <v>-0.62162643215698166</v>
          </cell>
          <cell r="K180">
            <v>342.74386123404918</v>
          </cell>
          <cell r="L180">
            <v>330.59699999999998</v>
          </cell>
          <cell r="M180">
            <v>12.146861234049197</v>
          </cell>
          <cell r="N180">
            <v>0</v>
          </cell>
          <cell r="O180">
            <v>6.3177306886742909E-3</v>
          </cell>
          <cell r="P180">
            <v>0</v>
          </cell>
          <cell r="Q180">
            <v>3.6742200425440033E-2</v>
          </cell>
          <cell r="R180">
            <v>0</v>
          </cell>
          <cell r="S180">
            <v>0</v>
          </cell>
          <cell r="T180">
            <v>0</v>
          </cell>
          <cell r="U180">
            <v>0</v>
          </cell>
          <cell r="V180">
            <v>0</v>
          </cell>
          <cell r="W180">
            <v>0</v>
          </cell>
          <cell r="X180">
            <v>342.74386123404918</v>
          </cell>
          <cell r="Y180">
            <v>12.146861234049197</v>
          </cell>
          <cell r="Z180">
            <v>198.01790693124985</v>
          </cell>
          <cell r="AB180">
            <v>0</v>
          </cell>
          <cell r="AC180">
            <v>245.29282083464381</v>
          </cell>
          <cell r="AD180">
            <v>97.451040399405372</v>
          </cell>
          <cell r="AE180">
            <v>330.59699999999998</v>
          </cell>
          <cell r="AF180">
            <v>0</v>
          </cell>
          <cell r="AG180">
            <v>0.42156423778112084</v>
          </cell>
          <cell r="AH180">
            <v>0.13012783592949156</v>
          </cell>
          <cell r="AK180">
            <v>342.74386123404918</v>
          </cell>
          <cell r="AT180">
            <v>330.59699999999998</v>
          </cell>
        </row>
        <row r="181">
          <cell r="E181" t="str">
            <v>Kab. Lebak</v>
          </cell>
          <cell r="F181">
            <v>260.11876055056422</v>
          </cell>
          <cell r="G181">
            <v>296.7714214984664</v>
          </cell>
          <cell r="H181">
            <v>556.89018204903061</v>
          </cell>
          <cell r="I181">
            <v>556.89018204903061</v>
          </cell>
          <cell r="J181">
            <v>-2.5848206658010575</v>
          </cell>
          <cell r="K181">
            <v>554.30536138322952</v>
          </cell>
          <cell r="L181">
            <v>507.63900000000001</v>
          </cell>
          <cell r="M181">
            <v>0</v>
          </cell>
          <cell r="N181">
            <v>46.666361383229514</v>
          </cell>
          <cell r="O181">
            <v>0</v>
          </cell>
          <cell r="P181">
            <v>3.2195191526752393E-3</v>
          </cell>
          <cell r="Q181">
            <v>9.1928243068853083E-2</v>
          </cell>
          <cell r="R181">
            <v>0</v>
          </cell>
          <cell r="S181">
            <v>0</v>
          </cell>
          <cell r="T181">
            <v>0</v>
          </cell>
          <cell r="U181">
            <v>0</v>
          </cell>
          <cell r="V181">
            <v>0</v>
          </cell>
          <cell r="W181">
            <v>0</v>
          </cell>
          <cell r="X181">
            <v>554.30536138322952</v>
          </cell>
          <cell r="Y181">
            <v>46.666361383229514</v>
          </cell>
          <cell r="AB181">
            <v>0</v>
          </cell>
          <cell r="AC181">
            <v>458.04962170923085</v>
          </cell>
          <cell r="AD181">
            <v>96.255739673998676</v>
          </cell>
          <cell r="AE181">
            <v>0</v>
          </cell>
          <cell r="AF181">
            <v>507.63900000000001</v>
          </cell>
          <cell r="AG181">
            <v>1.3292920385021405</v>
          </cell>
          <cell r="AH181">
            <v>0.41505002875673097</v>
          </cell>
          <cell r="AK181">
            <v>554.30536138322952</v>
          </cell>
          <cell r="AT181">
            <v>507.63900000000001</v>
          </cell>
        </row>
        <row r="182">
          <cell r="E182" t="str">
            <v>Kab. Pandeglang</v>
          </cell>
          <cell r="F182">
            <v>290.37316131916066</v>
          </cell>
          <cell r="G182">
            <v>292.54219026573935</v>
          </cell>
          <cell r="H182">
            <v>582.91535158490001</v>
          </cell>
          <cell r="I182">
            <v>582.91535158490001</v>
          </cell>
          <cell r="J182">
            <v>-2.7056171858613962</v>
          </cell>
          <cell r="K182">
            <v>580.20973439903867</v>
          </cell>
          <cell r="L182">
            <v>524.41099999999994</v>
          </cell>
          <cell r="M182">
            <v>0</v>
          </cell>
          <cell r="N182">
            <v>55.798734399038722</v>
          </cell>
          <cell r="O182">
            <v>0</v>
          </cell>
          <cell r="P182">
            <v>3.8495629135830356E-3</v>
          </cell>
          <cell r="Q182">
            <v>0.10640267728754493</v>
          </cell>
          <cell r="R182">
            <v>0</v>
          </cell>
          <cell r="S182">
            <v>0</v>
          </cell>
          <cell r="T182">
            <v>0</v>
          </cell>
          <cell r="U182">
            <v>0</v>
          </cell>
          <cell r="V182">
            <v>0</v>
          </cell>
          <cell r="W182">
            <v>0</v>
          </cell>
          <cell r="X182">
            <v>580.20973439903867</v>
          </cell>
          <cell r="Y182">
            <v>55.798734399038722</v>
          </cell>
          <cell r="AB182">
            <v>0</v>
          </cell>
          <cell r="AC182">
            <v>480.67879150327246</v>
          </cell>
          <cell r="AD182">
            <v>99.530942895766202</v>
          </cell>
          <cell r="AE182">
            <v>0</v>
          </cell>
          <cell r="AF182">
            <v>524.41099999999994</v>
          </cell>
          <cell r="AG182">
            <v>1.6605262116463113</v>
          </cell>
          <cell r="AH182">
            <v>0.45360236582177316</v>
          </cell>
          <cell r="AK182">
            <v>580.20973439903867</v>
          </cell>
          <cell r="AT182">
            <v>524.41099999999994</v>
          </cell>
        </row>
        <row r="183">
          <cell r="E183" t="str">
            <v>Kab. Serang</v>
          </cell>
          <cell r="F183">
            <v>342.42522398931374</v>
          </cell>
          <cell r="G183">
            <v>336.35209007862659</v>
          </cell>
          <cell r="H183">
            <v>678.77731406794032</v>
          </cell>
          <cell r="I183">
            <v>678.77731406794032</v>
          </cell>
          <cell r="J183">
            <v>-3.1505630471418029</v>
          </cell>
          <cell r="K183">
            <v>675.62675102079857</v>
          </cell>
          <cell r="L183">
            <v>605.72</v>
          </cell>
          <cell r="M183">
            <v>0</v>
          </cell>
          <cell r="N183">
            <v>69.906751020798538</v>
          </cell>
          <cell r="O183">
            <v>0</v>
          </cell>
          <cell r="P183">
            <v>4.8228770605124186E-3</v>
          </cell>
          <cell r="Q183">
            <v>0.11541100016641111</v>
          </cell>
          <cell r="R183">
            <v>0</v>
          </cell>
          <cell r="S183">
            <v>0</v>
          </cell>
          <cell r="T183">
            <v>0</v>
          </cell>
          <cell r="U183">
            <v>0</v>
          </cell>
          <cell r="V183">
            <v>0</v>
          </cell>
          <cell r="W183">
            <v>0</v>
          </cell>
          <cell r="X183">
            <v>675.62675102079857</v>
          </cell>
          <cell r="Y183">
            <v>69.906751020798538</v>
          </cell>
          <cell r="AB183">
            <v>0</v>
          </cell>
          <cell r="AC183">
            <v>548.38893331030306</v>
          </cell>
          <cell r="AD183">
            <v>127.23781771049551</v>
          </cell>
          <cell r="AE183">
            <v>0</v>
          </cell>
          <cell r="AF183">
            <v>605.72</v>
          </cell>
          <cell r="AG183">
            <v>1.5490982282004873</v>
          </cell>
          <cell r="AH183">
            <v>0.45188933717702601</v>
          </cell>
          <cell r="AK183">
            <v>675.62675102079857</v>
          </cell>
          <cell r="AT183">
            <v>605.72</v>
          </cell>
        </row>
        <row r="184">
          <cell r="E184" t="str">
            <v>Kab. Tangerang</v>
          </cell>
          <cell r="F184">
            <v>360.07875328839879</v>
          </cell>
          <cell r="G184">
            <v>417.98664857538739</v>
          </cell>
          <cell r="H184">
            <v>778.06540186378618</v>
          </cell>
          <cell r="I184">
            <v>778.06540186378618</v>
          </cell>
          <cell r="J184">
            <v>-3.6114113606428235</v>
          </cell>
          <cell r="K184">
            <v>774.45399050314336</v>
          </cell>
          <cell r="L184">
            <v>693.64300000000003</v>
          </cell>
          <cell r="M184">
            <v>0</v>
          </cell>
          <cell r="N184">
            <v>80.81099050314333</v>
          </cell>
          <cell r="O184">
            <v>0</v>
          </cell>
          <cell r="P184">
            <v>5.5751621502040868E-3</v>
          </cell>
          <cell r="Q184">
            <v>0.11650227927499207</v>
          </cell>
          <cell r="R184">
            <v>0</v>
          </cell>
          <cell r="S184">
            <v>0</v>
          </cell>
          <cell r="T184">
            <v>0</v>
          </cell>
          <cell r="U184">
            <v>0</v>
          </cell>
          <cell r="V184">
            <v>0</v>
          </cell>
          <cell r="W184">
            <v>0</v>
          </cell>
          <cell r="X184">
            <v>774.45399050314336</v>
          </cell>
          <cell r="Y184">
            <v>80.81099050314333</v>
          </cell>
          <cell r="AB184">
            <v>0</v>
          </cell>
          <cell r="AC184">
            <v>508.21628461345745</v>
          </cell>
          <cell r="AD184">
            <v>266.23770588968591</v>
          </cell>
          <cell r="AE184">
            <v>0</v>
          </cell>
          <cell r="AF184">
            <v>693.64300000000003</v>
          </cell>
          <cell r="AG184">
            <v>0.7911074940846512</v>
          </cell>
          <cell r="AH184">
            <v>0.32410563516117152</v>
          </cell>
          <cell r="AK184">
            <v>774.45399050314336</v>
          </cell>
          <cell r="AT184">
            <v>693.64300000000003</v>
          </cell>
        </row>
        <row r="185">
          <cell r="E185" t="str">
            <v>Kota Cilegon</v>
          </cell>
          <cell r="F185">
            <v>94.041789150300701</v>
          </cell>
          <cell r="G185">
            <v>159.06865507923541</v>
          </cell>
          <cell r="H185">
            <v>253.11044422953611</v>
          </cell>
          <cell r="I185">
            <v>253.11044422953611</v>
          </cell>
          <cell r="J185">
            <v>-1.1748188925998859</v>
          </cell>
          <cell r="K185">
            <v>251.93562533693623</v>
          </cell>
          <cell r="L185">
            <v>223.328</v>
          </cell>
          <cell r="M185">
            <v>0</v>
          </cell>
          <cell r="N185">
            <v>28.607625336936223</v>
          </cell>
          <cell r="O185">
            <v>0</v>
          </cell>
          <cell r="P185">
            <v>1.9736442901229188E-3</v>
          </cell>
          <cell r="Q185">
            <v>0.12809690382279079</v>
          </cell>
          <cell r="R185">
            <v>0</v>
          </cell>
          <cell r="S185">
            <v>0</v>
          </cell>
          <cell r="T185">
            <v>0</v>
          </cell>
          <cell r="U185">
            <v>0</v>
          </cell>
          <cell r="V185">
            <v>0</v>
          </cell>
          <cell r="W185">
            <v>0</v>
          </cell>
          <cell r="X185">
            <v>251.93562533693623</v>
          </cell>
          <cell r="Y185">
            <v>28.607625336936223</v>
          </cell>
          <cell r="AB185">
            <v>0</v>
          </cell>
          <cell r="AC185">
            <v>170.87517580439368</v>
          </cell>
          <cell r="AD185">
            <v>81.060449532542549</v>
          </cell>
          <cell r="AE185">
            <v>0</v>
          </cell>
          <cell r="AF185">
            <v>223.328</v>
          </cell>
          <cell r="AG185">
            <v>1.0361073759256743</v>
          </cell>
          <cell r="AH185">
            <v>0.28482735901698131</v>
          </cell>
          <cell r="AK185">
            <v>251.93562533693623</v>
          </cell>
          <cell r="AT185">
            <v>223.328</v>
          </cell>
        </row>
        <row r="186">
          <cell r="E186" t="str">
            <v>Kota Tangerang</v>
          </cell>
          <cell r="F186">
            <v>210.58670624759097</v>
          </cell>
          <cell r="G186">
            <v>236.70681994284053</v>
          </cell>
          <cell r="H186">
            <v>447.29352619043152</v>
          </cell>
          <cell r="I186">
            <v>447.29352619043152</v>
          </cell>
          <cell r="J186">
            <v>-2.0761248580860427</v>
          </cell>
          <cell r="K186">
            <v>445.2174013323455</v>
          </cell>
          <cell r="L186">
            <v>376.14499999999998</v>
          </cell>
          <cell r="M186">
            <v>0</v>
          </cell>
          <cell r="N186">
            <v>69.072401332345521</v>
          </cell>
          <cell r="O186">
            <v>0</v>
          </cell>
          <cell r="P186">
            <v>4.7653151524831286E-3</v>
          </cell>
          <cell r="Q186">
            <v>0.18363237935462529</v>
          </cell>
          <cell r="R186">
            <v>0</v>
          </cell>
          <cell r="S186">
            <v>0</v>
          </cell>
          <cell r="T186">
            <v>0</v>
          </cell>
          <cell r="U186">
            <v>0</v>
          </cell>
          <cell r="V186">
            <v>0</v>
          </cell>
          <cell r="W186">
            <v>0</v>
          </cell>
          <cell r="X186">
            <v>445.2174013323455</v>
          </cell>
          <cell r="Y186">
            <v>69.072401332345521</v>
          </cell>
          <cell r="AB186">
            <v>0</v>
          </cell>
          <cell r="AC186">
            <v>293.44698097330917</v>
          </cell>
          <cell r="AD186">
            <v>151.77042035903634</v>
          </cell>
          <cell r="AE186">
            <v>0</v>
          </cell>
          <cell r="AF186">
            <v>376.14499999999998</v>
          </cell>
          <cell r="AG186">
            <v>0.74396057295289764</v>
          </cell>
          <cell r="AH186">
            <v>0.32436843457095077</v>
          </cell>
          <cell r="AK186">
            <v>445.2174013323455</v>
          </cell>
          <cell r="AT186">
            <v>376.14499999999998</v>
          </cell>
        </row>
        <row r="187">
          <cell r="E187" t="str">
            <v>Provinsi Jawa Tengah</v>
          </cell>
          <cell r="F187">
            <v>461.86958698511</v>
          </cell>
          <cell r="G187">
            <v>593.53297698964934</v>
          </cell>
          <cell r="H187">
            <v>1055.4025639747592</v>
          </cell>
          <cell r="I187">
            <v>1055.4025639747592</v>
          </cell>
          <cell r="J187">
            <v>-1.9106932813548747</v>
          </cell>
          <cell r="K187">
            <v>1053.4918706934043</v>
          </cell>
          <cell r="L187">
            <v>1050.732</v>
          </cell>
          <cell r="M187">
            <v>2.7598706934043093</v>
          </cell>
          <cell r="N187">
            <v>0</v>
          </cell>
          <cell r="O187">
            <v>1.4354424110499869E-3</v>
          </cell>
          <cell r="P187">
            <v>0</v>
          </cell>
          <cell r="Q187">
            <v>2.6266171520466773E-3</v>
          </cell>
          <cell r="R187">
            <v>0</v>
          </cell>
          <cell r="S187">
            <v>0</v>
          </cell>
          <cell r="T187">
            <v>0</v>
          </cell>
          <cell r="U187">
            <v>0</v>
          </cell>
          <cell r="V187">
            <v>0</v>
          </cell>
          <cell r="W187">
            <v>0</v>
          </cell>
          <cell r="X187">
            <v>1053.4918706934043</v>
          </cell>
          <cell r="Y187">
            <v>2.7598706934043093</v>
          </cell>
          <cell r="Z187">
            <v>754.80700000000002</v>
          </cell>
          <cell r="AB187">
            <v>0</v>
          </cell>
          <cell r="AC187">
            <v>890.41982122573188</v>
          </cell>
          <cell r="AD187">
            <v>163.0720494676724</v>
          </cell>
          <cell r="AE187">
            <v>1050.732</v>
          </cell>
          <cell r="AF187">
            <v>0</v>
          </cell>
          <cell r="AG187">
            <v>0.55504881606248635</v>
          </cell>
          <cell r="AH187">
            <v>0.34281390353105556</v>
          </cell>
          <cell r="AK187">
            <v>1053.4918706934043</v>
          </cell>
          <cell r="AT187">
            <v>1050.732</v>
          </cell>
        </row>
        <row r="188">
          <cell r="E188" t="str">
            <v>Kab. Banjarnegara</v>
          </cell>
          <cell r="F188">
            <v>267.45834639245339</v>
          </cell>
          <cell r="G188">
            <v>223.5281436907029</v>
          </cell>
          <cell r="H188">
            <v>490.9864900831563</v>
          </cell>
          <cell r="I188">
            <v>490.9864900831563</v>
          </cell>
          <cell r="J188">
            <v>-2.2789269179184979</v>
          </cell>
          <cell r="K188">
            <v>488.70756316523779</v>
          </cell>
          <cell r="L188">
            <v>452.54399999999998</v>
          </cell>
          <cell r="M188">
            <v>0</v>
          </cell>
          <cell r="N188">
            <v>36.163563165237804</v>
          </cell>
          <cell r="O188">
            <v>0</v>
          </cell>
          <cell r="P188">
            <v>2.4949295550028695E-3</v>
          </cell>
          <cell r="Q188">
            <v>7.9911706188211099E-2</v>
          </cell>
          <cell r="R188">
            <v>0</v>
          </cell>
          <cell r="S188">
            <v>0</v>
          </cell>
          <cell r="T188">
            <v>0</v>
          </cell>
          <cell r="U188">
            <v>0</v>
          </cell>
          <cell r="V188">
            <v>0</v>
          </cell>
          <cell r="W188">
            <v>0</v>
          </cell>
          <cell r="X188">
            <v>488.70756316523779</v>
          </cell>
          <cell r="Y188">
            <v>36.163563165237804</v>
          </cell>
          <cell r="AB188">
            <v>0</v>
          </cell>
          <cell r="AC188">
            <v>422.50929167219977</v>
          </cell>
          <cell r="AD188">
            <v>66.198271493038021</v>
          </cell>
          <cell r="AE188">
            <v>0</v>
          </cell>
          <cell r="AF188">
            <v>452.54399999999998</v>
          </cell>
          <cell r="AG188">
            <v>1.0517248073572534</v>
          </cell>
          <cell r="AH188">
            <v>0.48483327761303907</v>
          </cell>
          <cell r="AK188">
            <v>488.70756316523779</v>
          </cell>
          <cell r="AT188">
            <v>452.54399999999998</v>
          </cell>
        </row>
        <row r="189">
          <cell r="E189" t="str">
            <v>Kab. Banyumas</v>
          </cell>
          <cell r="F189">
            <v>411.99362903728229</v>
          </cell>
          <cell r="G189">
            <v>293.4329782752518</v>
          </cell>
          <cell r="H189">
            <v>705.42660731253409</v>
          </cell>
          <cell r="I189">
            <v>705.42660731253409</v>
          </cell>
          <cell r="J189">
            <v>-3.2742564540791754</v>
          </cell>
          <cell r="K189">
            <v>702.15235085845495</v>
          </cell>
          <cell r="L189">
            <v>654.154</v>
          </cell>
          <cell r="M189">
            <v>0</v>
          </cell>
          <cell r="N189">
            <v>47.998350858454955</v>
          </cell>
          <cell r="O189">
            <v>0</v>
          </cell>
          <cell r="P189">
            <v>3.3114133029697864E-3</v>
          </cell>
          <cell r="Q189">
            <v>7.3374695956082134E-2</v>
          </cell>
          <cell r="R189">
            <v>0</v>
          </cell>
          <cell r="S189">
            <v>0</v>
          </cell>
          <cell r="T189">
            <v>0</v>
          </cell>
          <cell r="U189">
            <v>0</v>
          </cell>
          <cell r="V189">
            <v>0</v>
          </cell>
          <cell r="W189">
            <v>0</v>
          </cell>
          <cell r="X189">
            <v>702.15235085845495</v>
          </cell>
          <cell r="Y189">
            <v>47.998350858454955</v>
          </cell>
          <cell r="AB189">
            <v>0</v>
          </cell>
          <cell r="AC189">
            <v>603.88650924942556</v>
          </cell>
          <cell r="AD189">
            <v>98.265841609029394</v>
          </cell>
          <cell r="AE189">
            <v>0</v>
          </cell>
          <cell r="AF189">
            <v>654.154</v>
          </cell>
          <cell r="AG189">
            <v>1.5212021290335072</v>
          </cell>
          <cell r="AH189">
            <v>0.53732470001799448</v>
          </cell>
          <cell r="AK189">
            <v>702.15235085845495</v>
          </cell>
          <cell r="AT189">
            <v>654.154</v>
          </cell>
        </row>
        <row r="190">
          <cell r="E190" t="str">
            <v>Kab. Batang</v>
          </cell>
          <cell r="F190">
            <v>204.25184982992349</v>
          </cell>
          <cell r="G190">
            <v>199.19563865181294</v>
          </cell>
          <cell r="H190">
            <v>403.4474884817364</v>
          </cell>
          <cell r="I190">
            <v>403.4474884817364</v>
          </cell>
          <cell r="J190">
            <v>-1.8726123020450576</v>
          </cell>
          <cell r="K190">
            <v>401.57487617969133</v>
          </cell>
          <cell r="L190">
            <v>362.65899999999999</v>
          </cell>
          <cell r="M190">
            <v>0</v>
          </cell>
          <cell r="N190">
            <v>38.915876179691338</v>
          </cell>
          <cell r="O190">
            <v>0</v>
          </cell>
          <cell r="P190">
            <v>2.6848120356921588E-3</v>
          </cell>
          <cell r="Q190">
            <v>0.10730707408251647</v>
          </cell>
          <cell r="R190">
            <v>0</v>
          </cell>
          <cell r="S190">
            <v>0</v>
          </cell>
          <cell r="T190">
            <v>0</v>
          </cell>
          <cell r="U190">
            <v>0</v>
          </cell>
          <cell r="V190">
            <v>0</v>
          </cell>
          <cell r="W190">
            <v>0</v>
          </cell>
          <cell r="X190">
            <v>401.57487617969133</v>
          </cell>
          <cell r="Y190">
            <v>38.915876179691338</v>
          </cell>
          <cell r="AB190">
            <v>0</v>
          </cell>
          <cell r="AC190">
            <v>333.43367577703015</v>
          </cell>
          <cell r="AD190">
            <v>68.141200402661184</v>
          </cell>
          <cell r="AE190">
            <v>0</v>
          </cell>
          <cell r="AF190">
            <v>362.65899999999999</v>
          </cell>
          <cell r="AG190">
            <v>0.96098700736535037</v>
          </cell>
          <cell r="AH190">
            <v>0.43229515797724866</v>
          </cell>
          <cell r="AK190">
            <v>401.57487617969133</v>
          </cell>
          <cell r="AT190">
            <v>362.65899999999999</v>
          </cell>
        </row>
        <row r="191">
          <cell r="E191" t="str">
            <v>Kab. Blora</v>
          </cell>
          <cell r="F191">
            <v>270.35112188752527</v>
          </cell>
          <cell r="G191">
            <v>210.13920724569982</v>
          </cell>
          <cell r="H191">
            <v>480.49032913322509</v>
          </cell>
          <cell r="I191">
            <v>480.49032913322509</v>
          </cell>
          <cell r="J191">
            <v>-2.2302087063042597</v>
          </cell>
          <cell r="K191">
            <v>478.26012042692082</v>
          </cell>
          <cell r="L191">
            <v>447.77499999999998</v>
          </cell>
          <cell r="M191">
            <v>0</v>
          </cell>
          <cell r="N191">
            <v>30.485120426920844</v>
          </cell>
          <cell r="O191">
            <v>0</v>
          </cell>
          <cell r="P191">
            <v>2.1031729532132335E-3</v>
          </cell>
          <cell r="Q191">
            <v>6.8081336445582813E-2</v>
          </cell>
          <cell r="R191">
            <v>0</v>
          </cell>
          <cell r="S191">
            <v>0</v>
          </cell>
          <cell r="T191">
            <v>0</v>
          </cell>
          <cell r="U191">
            <v>0</v>
          </cell>
          <cell r="V191">
            <v>0</v>
          </cell>
          <cell r="W191">
            <v>0</v>
          </cell>
          <cell r="X191">
            <v>478.26012042692082</v>
          </cell>
          <cell r="Y191">
            <v>30.485120426920844</v>
          </cell>
          <cell r="AB191">
            <v>0</v>
          </cell>
          <cell r="AC191">
            <v>410.07438717188597</v>
          </cell>
          <cell r="AD191">
            <v>68.185733255034847</v>
          </cell>
          <cell r="AE191">
            <v>0</v>
          </cell>
          <cell r="AF191">
            <v>447.77499999999998</v>
          </cell>
          <cell r="AG191">
            <v>1.121401450812447</v>
          </cell>
          <cell r="AH191">
            <v>0.50151938146971153</v>
          </cell>
          <cell r="AK191">
            <v>478.26012042692082</v>
          </cell>
          <cell r="AT191">
            <v>447.77499999999998</v>
          </cell>
        </row>
        <row r="192">
          <cell r="E192" t="str">
            <v>Kab. Boyolali</v>
          </cell>
          <cell r="F192">
            <v>344.9553910526862</v>
          </cell>
          <cell r="G192">
            <v>229.20782376505835</v>
          </cell>
          <cell r="H192">
            <v>574.16321481774457</v>
          </cell>
          <cell r="I192">
            <v>574.16321481774457</v>
          </cell>
          <cell r="J192">
            <v>-2.6649939091097354</v>
          </cell>
          <cell r="K192">
            <v>571.49822090863483</v>
          </cell>
          <cell r="L192">
            <v>528.505</v>
          </cell>
          <cell r="M192">
            <v>0</v>
          </cell>
          <cell r="N192">
            <v>42.993220908634839</v>
          </cell>
          <cell r="O192">
            <v>0</v>
          </cell>
          <cell r="P192">
            <v>2.9661086497369494E-3</v>
          </cell>
          <cell r="Q192">
            <v>8.1348749602434864E-2</v>
          </cell>
          <cell r="R192">
            <v>0</v>
          </cell>
          <cell r="S192">
            <v>0</v>
          </cell>
          <cell r="T192">
            <v>0</v>
          </cell>
          <cell r="U192">
            <v>0</v>
          </cell>
          <cell r="V192">
            <v>0</v>
          </cell>
          <cell r="W192">
            <v>0</v>
          </cell>
          <cell r="X192">
            <v>571.49822090863483</v>
          </cell>
          <cell r="Y192">
            <v>42.993220908634839</v>
          </cell>
          <cell r="AB192">
            <v>0</v>
          </cell>
          <cell r="AC192">
            <v>492.18135239787915</v>
          </cell>
          <cell r="AD192">
            <v>79.316868510755683</v>
          </cell>
          <cell r="AE192">
            <v>0</v>
          </cell>
          <cell r="AF192">
            <v>528.505</v>
          </cell>
          <cell r="AG192">
            <v>0.32333180553112695</v>
          </cell>
          <cell r="AH192">
            <v>0.42232060577472674</v>
          </cell>
          <cell r="AK192">
            <v>571.49822090863483</v>
          </cell>
          <cell r="AT192">
            <v>528.505</v>
          </cell>
        </row>
        <row r="193">
          <cell r="E193" t="str">
            <v>Kab. Brebes</v>
          </cell>
          <cell r="F193">
            <v>356.72405554451802</v>
          </cell>
          <cell r="G193">
            <v>363.04346791821769</v>
          </cell>
          <cell r="H193">
            <v>719.76752346273565</v>
          </cell>
          <cell r="I193">
            <v>719.76752346273565</v>
          </cell>
          <cell r="J193">
            <v>-3.3408201997267826</v>
          </cell>
          <cell r="K193">
            <v>716.4267032630089</v>
          </cell>
          <cell r="L193">
            <v>657.98199999999997</v>
          </cell>
          <cell r="M193">
            <v>0</v>
          </cell>
          <cell r="N193">
            <v>58.444703263008932</v>
          </cell>
          <cell r="O193">
            <v>0</v>
          </cell>
          <cell r="P193">
            <v>4.0321086956502834E-3</v>
          </cell>
          <cell r="Q193">
            <v>8.8824167322219968E-2</v>
          </cell>
          <cell r="R193">
            <v>0</v>
          </cell>
          <cell r="S193">
            <v>0</v>
          </cell>
          <cell r="T193">
            <v>0</v>
          </cell>
          <cell r="U193">
            <v>0</v>
          </cell>
          <cell r="V193">
            <v>0</v>
          </cell>
          <cell r="W193">
            <v>0</v>
          </cell>
          <cell r="X193">
            <v>716.4267032630089</v>
          </cell>
          <cell r="Y193">
            <v>58.444703263008932</v>
          </cell>
          <cell r="AB193">
            <v>0</v>
          </cell>
          <cell r="AC193">
            <v>609.59731501805732</v>
          </cell>
          <cell r="AD193">
            <v>106.82938824495159</v>
          </cell>
          <cell r="AE193">
            <v>0</v>
          </cell>
          <cell r="AF193">
            <v>657.98199999999997</v>
          </cell>
          <cell r="AG193">
            <v>0.83012083139416926</v>
          </cell>
          <cell r="AH193">
            <v>0.42209966420844203</v>
          </cell>
          <cell r="AK193">
            <v>716.4267032630089</v>
          </cell>
          <cell r="AT193">
            <v>657.98199999999997</v>
          </cell>
        </row>
        <row r="194">
          <cell r="E194" t="str">
            <v xml:space="preserve">Kab. Cilacap    </v>
          </cell>
          <cell r="F194">
            <v>414.80870317310263</v>
          </cell>
          <cell r="G194">
            <v>361.87494627933586</v>
          </cell>
          <cell r="H194">
            <v>776.68364945243843</v>
          </cell>
          <cell r="I194">
            <v>776.68364945243843</v>
          </cell>
          <cell r="J194">
            <v>-3.6049979198909492</v>
          </cell>
          <cell r="K194">
            <v>773.0786515325475</v>
          </cell>
          <cell r="L194">
            <v>743.06399999999996</v>
          </cell>
          <cell r="M194">
            <v>0</v>
          </cell>
          <cell r="N194">
            <v>30.014651532547532</v>
          </cell>
          <cell r="O194">
            <v>0</v>
          </cell>
          <cell r="P194">
            <v>2.0707152348208766E-3</v>
          </cell>
          <cell r="Q194">
            <v>4.0393090679332513E-2</v>
          </cell>
          <cell r="R194">
            <v>0</v>
          </cell>
          <cell r="S194">
            <v>0</v>
          </cell>
          <cell r="T194">
            <v>0</v>
          </cell>
          <cell r="U194">
            <v>0</v>
          </cell>
          <cell r="V194">
            <v>0</v>
          </cell>
          <cell r="W194">
            <v>0</v>
          </cell>
          <cell r="X194">
            <v>773.0786515325475</v>
          </cell>
          <cell r="Y194">
            <v>30.014651532547532</v>
          </cell>
          <cell r="AB194">
            <v>0</v>
          </cell>
          <cell r="AC194">
            <v>661.26314034583424</v>
          </cell>
          <cell r="AD194">
            <v>111.81551118671325</v>
          </cell>
          <cell r="AE194">
            <v>0</v>
          </cell>
          <cell r="AF194">
            <v>743.06399999999996</v>
          </cell>
          <cell r="AG194">
            <v>1.1647020187783064</v>
          </cell>
          <cell r="AH194">
            <v>0.47729513909560828</v>
          </cell>
          <cell r="AK194">
            <v>773.0786515325475</v>
          </cell>
          <cell r="AT194">
            <v>743.06399999999996</v>
          </cell>
        </row>
        <row r="195">
          <cell r="E195" t="str">
            <v xml:space="preserve">Kab. Demak  </v>
          </cell>
          <cell r="F195">
            <v>238.39252599655754</v>
          </cell>
          <cell r="G195">
            <v>247.1002124153101</v>
          </cell>
          <cell r="H195">
            <v>485.49273841186766</v>
          </cell>
          <cell r="I195">
            <v>485.49273841186766</v>
          </cell>
          <cell r="J195">
            <v>-2.2534275226867901</v>
          </cell>
          <cell r="K195">
            <v>483.2393108891809</v>
          </cell>
          <cell r="L195">
            <v>438.28800000000001</v>
          </cell>
          <cell r="M195">
            <v>0</v>
          </cell>
          <cell r="N195">
            <v>44.951310889180888</v>
          </cell>
          <cell r="O195">
            <v>0</v>
          </cell>
          <cell r="P195">
            <v>3.1011975662106261E-3</v>
          </cell>
          <cell r="Q195">
            <v>0.10256112622107127</v>
          </cell>
          <cell r="R195">
            <v>0</v>
          </cell>
          <cell r="S195">
            <v>0</v>
          </cell>
          <cell r="T195">
            <v>0</v>
          </cell>
          <cell r="U195">
            <v>0</v>
          </cell>
          <cell r="V195">
            <v>0</v>
          </cell>
          <cell r="W195">
            <v>0</v>
          </cell>
          <cell r="X195">
            <v>483.2393108891809</v>
          </cell>
          <cell r="Y195">
            <v>44.951310889180888</v>
          </cell>
          <cell r="AB195">
            <v>0</v>
          </cell>
          <cell r="AC195">
            <v>408.4525473744132</v>
          </cell>
          <cell r="AD195">
            <v>74.786763514767699</v>
          </cell>
          <cell r="AE195">
            <v>0</v>
          </cell>
          <cell r="AF195">
            <v>438.28800000000001</v>
          </cell>
          <cell r="AG195">
            <v>1.3527484732849986</v>
          </cell>
          <cell r="AH195">
            <v>0.44267733169561113</v>
          </cell>
          <cell r="AK195">
            <v>483.2393108891809</v>
          </cell>
          <cell r="AT195">
            <v>438.28800000000001</v>
          </cell>
        </row>
        <row r="196">
          <cell r="E196" t="str">
            <v>Kab. Grobogan</v>
          </cell>
          <cell r="F196">
            <v>326.8728358261348</v>
          </cell>
          <cell r="G196">
            <v>291.02515858095279</v>
          </cell>
          <cell r="H196">
            <v>617.89799440708759</v>
          </cell>
          <cell r="I196">
            <v>617.89799440708759</v>
          </cell>
          <cell r="J196">
            <v>-2.8679900576157888</v>
          </cell>
          <cell r="K196">
            <v>615.03000434947182</v>
          </cell>
          <cell r="L196">
            <v>563.69899999999996</v>
          </cell>
          <cell r="M196">
            <v>0</v>
          </cell>
          <cell r="N196">
            <v>51.331004349471868</v>
          </cell>
          <cell r="O196">
            <v>0</v>
          </cell>
          <cell r="P196">
            <v>3.541333558707034E-3</v>
          </cell>
          <cell r="Q196">
            <v>9.1061017226342203E-2</v>
          </cell>
          <cell r="R196">
            <v>0</v>
          </cell>
          <cell r="S196">
            <v>0</v>
          </cell>
          <cell r="T196">
            <v>0</v>
          </cell>
          <cell r="U196">
            <v>0</v>
          </cell>
          <cell r="V196">
            <v>0</v>
          </cell>
          <cell r="W196">
            <v>0</v>
          </cell>
          <cell r="X196">
            <v>615.03000434947182</v>
          </cell>
          <cell r="Y196">
            <v>51.331004349471868</v>
          </cell>
          <cell r="AB196">
            <v>0</v>
          </cell>
          <cell r="AC196">
            <v>512.8382039291057</v>
          </cell>
          <cell r="AD196">
            <v>102.19180042036612</v>
          </cell>
          <cell r="AE196">
            <v>0</v>
          </cell>
          <cell r="AF196">
            <v>563.69899999999996</v>
          </cell>
          <cell r="AG196">
            <v>1.2440231636904102</v>
          </cell>
          <cell r="AH196">
            <v>0.46885252886704926</v>
          </cell>
          <cell r="AK196">
            <v>615.03000434947182</v>
          </cell>
          <cell r="AT196">
            <v>563.69899999999996</v>
          </cell>
        </row>
        <row r="197">
          <cell r="E197" t="str">
            <v>Kab. Jepara</v>
          </cell>
          <cell r="F197">
            <v>258.30260994662893</v>
          </cell>
          <cell r="G197">
            <v>249.69677740894215</v>
          </cell>
          <cell r="H197">
            <v>507.99938735557112</v>
          </cell>
          <cell r="I197">
            <v>507.99938735557112</v>
          </cell>
          <cell r="J197">
            <v>-2.3578927353676131</v>
          </cell>
          <cell r="K197">
            <v>505.6414946202035</v>
          </cell>
          <cell r="L197">
            <v>461.23</v>
          </cell>
          <cell r="M197">
            <v>0</v>
          </cell>
          <cell r="N197">
            <v>44.411494620203484</v>
          </cell>
          <cell r="O197">
            <v>0</v>
          </cell>
          <cell r="P197">
            <v>3.063955562219224E-3</v>
          </cell>
          <cell r="Q197">
            <v>9.6289258331425709E-2</v>
          </cell>
          <cell r="R197">
            <v>0</v>
          </cell>
          <cell r="S197">
            <v>0</v>
          </cell>
          <cell r="T197">
            <v>0</v>
          </cell>
          <cell r="U197">
            <v>0</v>
          </cell>
          <cell r="V197">
            <v>0</v>
          </cell>
          <cell r="W197">
            <v>0</v>
          </cell>
          <cell r="X197">
            <v>505.6414946202035</v>
          </cell>
          <cell r="Y197">
            <v>44.411494620203484</v>
          </cell>
          <cell r="AB197">
            <v>0</v>
          </cell>
          <cell r="AC197">
            <v>403.18987383332058</v>
          </cell>
          <cell r="AD197">
            <v>102.45162078688293</v>
          </cell>
          <cell r="AE197">
            <v>0</v>
          </cell>
          <cell r="AF197">
            <v>461.23</v>
          </cell>
          <cell r="AG197">
            <v>1.9221000380408086</v>
          </cell>
          <cell r="AH197">
            <v>0.46212658310738403</v>
          </cell>
          <cell r="AK197">
            <v>505.6414946202035</v>
          </cell>
          <cell r="AT197">
            <v>461.23</v>
          </cell>
        </row>
        <row r="198">
          <cell r="E198" t="str">
            <v>Kab. Karanganyar</v>
          </cell>
          <cell r="F198">
            <v>299.40458533260198</v>
          </cell>
          <cell r="G198">
            <v>209.11215382909151</v>
          </cell>
          <cell r="H198">
            <v>508.51673916169352</v>
          </cell>
          <cell r="I198">
            <v>508.51673916169352</v>
          </cell>
          <cell r="J198">
            <v>-2.3602940376046795</v>
          </cell>
          <cell r="K198">
            <v>506.15644512408886</v>
          </cell>
          <cell r="L198">
            <v>459.15600000000001</v>
          </cell>
          <cell r="M198">
            <v>0</v>
          </cell>
          <cell r="N198">
            <v>47.000445124088856</v>
          </cell>
          <cell r="O198">
            <v>0</v>
          </cell>
          <cell r="P198">
            <v>3.242567639216994E-3</v>
          </cell>
          <cell r="Q198">
            <v>0.10236269399526274</v>
          </cell>
          <cell r="R198">
            <v>0</v>
          </cell>
          <cell r="S198">
            <v>0</v>
          </cell>
          <cell r="T198">
            <v>0</v>
          </cell>
          <cell r="U198">
            <v>0</v>
          </cell>
          <cell r="V198">
            <v>0</v>
          </cell>
          <cell r="W198">
            <v>0</v>
          </cell>
          <cell r="X198">
            <v>506.15644512408886</v>
          </cell>
          <cell r="Y198">
            <v>47.000445124088856</v>
          </cell>
          <cell r="AB198">
            <v>0</v>
          </cell>
          <cell r="AC198">
            <v>421.43204625753162</v>
          </cell>
          <cell r="AD198">
            <v>84.724398866557237</v>
          </cell>
          <cell r="AE198">
            <v>0</v>
          </cell>
          <cell r="AF198">
            <v>459.15600000000001</v>
          </cell>
          <cell r="AG198">
            <v>1.3086051037998192</v>
          </cell>
          <cell r="AH198">
            <v>0.524442676171888</v>
          </cell>
          <cell r="AK198">
            <v>506.15644512408886</v>
          </cell>
          <cell r="AT198">
            <v>459.15600000000001</v>
          </cell>
        </row>
        <row r="199">
          <cell r="E199" t="str">
            <v>Kab. Kebumen</v>
          </cell>
          <cell r="F199">
            <v>371.00187811470664</v>
          </cell>
          <cell r="G199">
            <v>248.26752656620167</v>
          </cell>
          <cell r="H199">
            <v>619.26940468090834</v>
          </cell>
          <cell r="I199">
            <v>619.26940468090834</v>
          </cell>
          <cell r="J199">
            <v>-2.8743554950598837</v>
          </cell>
          <cell r="K199">
            <v>616.39504918584851</v>
          </cell>
          <cell r="L199">
            <v>585.36500000000001</v>
          </cell>
          <cell r="M199">
            <v>0</v>
          </cell>
          <cell r="N199">
            <v>31.030049185848497</v>
          </cell>
          <cell r="O199">
            <v>0</v>
          </cell>
          <cell r="P199">
            <v>2.1407676686401281E-3</v>
          </cell>
          <cell r="Q199">
            <v>5.3009744665035483E-2</v>
          </cell>
          <cell r="R199">
            <v>0</v>
          </cell>
          <cell r="S199">
            <v>0</v>
          </cell>
          <cell r="T199">
            <v>0</v>
          </cell>
          <cell r="U199">
            <v>0</v>
          </cell>
          <cell r="V199">
            <v>0</v>
          </cell>
          <cell r="W199">
            <v>0</v>
          </cell>
          <cell r="X199">
            <v>616.39504918584851</v>
          </cell>
          <cell r="Y199">
            <v>31.030049185848497</v>
          </cell>
          <cell r="AB199">
            <v>0</v>
          </cell>
          <cell r="AC199">
            <v>536.68923084627056</v>
          </cell>
          <cell r="AD199">
            <v>79.705818339577945</v>
          </cell>
          <cell r="AE199">
            <v>0</v>
          </cell>
          <cell r="AF199">
            <v>585.36500000000001</v>
          </cell>
          <cell r="AG199">
            <v>1.4525079450128562</v>
          </cell>
          <cell r="AH199">
            <v>0.55268679095613327</v>
          </cell>
          <cell r="AK199">
            <v>616.39504918584851</v>
          </cell>
          <cell r="AT199">
            <v>585.36500000000001</v>
          </cell>
        </row>
        <row r="200">
          <cell r="E200" t="str">
            <v xml:space="preserve">Kab. Kendal </v>
          </cell>
          <cell r="F200">
            <v>261.90356164766416</v>
          </cell>
          <cell r="G200">
            <v>231.28080096944677</v>
          </cell>
          <cell r="H200">
            <v>493.18436261711093</v>
          </cell>
          <cell r="I200">
            <v>493.18436261711093</v>
          </cell>
          <cell r="J200">
            <v>-2.289128402034557</v>
          </cell>
          <cell r="K200">
            <v>490.89523421507636</v>
          </cell>
          <cell r="L200">
            <v>453.755</v>
          </cell>
          <cell r="M200">
            <v>0</v>
          </cell>
          <cell r="N200">
            <v>37.140234215076362</v>
          </cell>
          <cell r="O200">
            <v>0</v>
          </cell>
          <cell r="P200">
            <v>2.5623102347391018E-3</v>
          </cell>
          <cell r="Q200">
            <v>8.185085390811421E-2</v>
          </cell>
          <cell r="R200">
            <v>0</v>
          </cell>
          <cell r="S200">
            <v>0</v>
          </cell>
          <cell r="T200">
            <v>0</v>
          </cell>
          <cell r="U200">
            <v>0</v>
          </cell>
          <cell r="V200">
            <v>0</v>
          </cell>
          <cell r="W200">
            <v>0</v>
          </cell>
          <cell r="X200">
            <v>490.89523421507636</v>
          </cell>
          <cell r="Y200">
            <v>37.140234215076362</v>
          </cell>
          <cell r="AB200">
            <v>0</v>
          </cell>
          <cell r="AC200">
            <v>409.29650459450011</v>
          </cell>
          <cell r="AD200">
            <v>81.59872962057625</v>
          </cell>
          <cell r="AE200">
            <v>0</v>
          </cell>
          <cell r="AF200">
            <v>453.755</v>
          </cell>
          <cell r="AG200">
            <v>2.7861485924479745</v>
          </cell>
          <cell r="AH200">
            <v>0.50348397275673229</v>
          </cell>
          <cell r="AK200">
            <v>490.89523421507636</v>
          </cell>
          <cell r="AT200">
            <v>453.755</v>
          </cell>
        </row>
        <row r="201">
          <cell r="E201" t="str">
            <v>Kab. Klaten</v>
          </cell>
          <cell r="F201">
            <v>480.03478349336018</v>
          </cell>
          <cell r="G201">
            <v>268.11455225229918</v>
          </cell>
          <cell r="H201">
            <v>748.1493357456593</v>
          </cell>
          <cell r="I201">
            <v>748.1493357456593</v>
          </cell>
          <cell r="J201">
            <v>-3.4725551400912518</v>
          </cell>
          <cell r="K201">
            <v>744.67678060556807</v>
          </cell>
          <cell r="L201">
            <v>694.20699999999999</v>
          </cell>
          <cell r="M201">
            <v>0</v>
          </cell>
          <cell r="N201">
            <v>50.469780605568076</v>
          </cell>
          <cell r="O201">
            <v>0</v>
          </cell>
          <cell r="P201">
            <v>3.4819176056296777E-3</v>
          </cell>
          <cell r="Q201">
            <v>7.2701342114913955E-2</v>
          </cell>
          <cell r="R201">
            <v>0</v>
          </cell>
          <cell r="S201">
            <v>0</v>
          </cell>
          <cell r="T201">
            <v>0</v>
          </cell>
          <cell r="U201">
            <v>0</v>
          </cell>
          <cell r="V201">
            <v>0</v>
          </cell>
          <cell r="W201">
            <v>0</v>
          </cell>
          <cell r="X201">
            <v>744.67678060556807</v>
          </cell>
          <cell r="Y201">
            <v>50.469780605568076</v>
          </cell>
          <cell r="AB201">
            <v>0</v>
          </cell>
          <cell r="AC201">
            <v>635.48788137691713</v>
          </cell>
          <cell r="AD201">
            <v>109.18889922865094</v>
          </cell>
          <cell r="AE201">
            <v>0</v>
          </cell>
          <cell r="AF201">
            <v>694.20699999999999</v>
          </cell>
          <cell r="AG201">
            <v>2.375220306708707</v>
          </cell>
          <cell r="AH201">
            <v>0.60714188650888101</v>
          </cell>
          <cell r="AK201">
            <v>744.67678060556807</v>
          </cell>
          <cell r="AT201">
            <v>694.20699999999999</v>
          </cell>
        </row>
        <row r="202">
          <cell r="E202" t="str">
            <v>Kab. Kudus</v>
          </cell>
          <cell r="F202">
            <v>240.57946777866201</v>
          </cell>
          <cell r="G202">
            <v>222.1087919049632</v>
          </cell>
          <cell r="H202">
            <v>462.68825968362523</v>
          </cell>
          <cell r="I202">
            <v>462.68825968362523</v>
          </cell>
          <cell r="J202">
            <v>-2.147579925099961</v>
          </cell>
          <cell r="K202">
            <v>460.5406797585253</v>
          </cell>
          <cell r="L202">
            <v>421.95299999999997</v>
          </cell>
          <cell r="M202">
            <v>0</v>
          </cell>
          <cell r="N202">
            <v>38.587679758525326</v>
          </cell>
          <cell r="O202">
            <v>0</v>
          </cell>
          <cell r="P202">
            <v>2.6621697162041184E-3</v>
          </cell>
          <cell r="Q202">
            <v>9.1450184637922538E-2</v>
          </cell>
          <cell r="R202">
            <v>0</v>
          </cell>
          <cell r="S202">
            <v>0</v>
          </cell>
          <cell r="T202">
            <v>0</v>
          </cell>
          <cell r="U202">
            <v>0</v>
          </cell>
          <cell r="V202">
            <v>0</v>
          </cell>
          <cell r="W202">
            <v>0</v>
          </cell>
          <cell r="X202">
            <v>460.5406797585253</v>
          </cell>
          <cell r="Y202">
            <v>38.587679758525326</v>
          </cell>
          <cell r="AB202">
            <v>0</v>
          </cell>
          <cell r="AC202">
            <v>359.18383631048408</v>
          </cell>
          <cell r="AD202">
            <v>101.35684344804122</v>
          </cell>
          <cell r="AE202">
            <v>0</v>
          </cell>
          <cell r="AF202">
            <v>421.95299999999997</v>
          </cell>
          <cell r="AG202">
            <v>2.0400616304422838</v>
          </cell>
          <cell r="AH202">
            <v>0.47151743571581051</v>
          </cell>
          <cell r="AK202">
            <v>460.5406797585253</v>
          </cell>
          <cell r="AT202">
            <v>421.95299999999997</v>
          </cell>
        </row>
        <row r="203">
          <cell r="E203" t="str">
            <v>Kab. Magelang</v>
          </cell>
          <cell r="F203">
            <v>335.18679629006249</v>
          </cell>
          <cell r="G203">
            <v>255.55694227778685</v>
          </cell>
          <cell r="H203">
            <v>590.74373856784928</v>
          </cell>
          <cell r="I203">
            <v>590.74373856784928</v>
          </cell>
          <cell r="J203">
            <v>-2.7419528532975908</v>
          </cell>
          <cell r="K203">
            <v>588.00178571455172</v>
          </cell>
          <cell r="L203">
            <v>548.52099999999996</v>
          </cell>
          <cell r="M203">
            <v>0</v>
          </cell>
          <cell r="N203">
            <v>39.480785714551757</v>
          </cell>
          <cell r="O203">
            <v>0</v>
          </cell>
          <cell r="P203">
            <v>2.7237852277967735E-3</v>
          </cell>
          <cell r="Q203">
            <v>7.1976798909343054E-2</v>
          </cell>
          <cell r="R203">
            <v>0</v>
          </cell>
          <cell r="S203">
            <v>0</v>
          </cell>
          <cell r="T203">
            <v>0</v>
          </cell>
          <cell r="U203">
            <v>0</v>
          </cell>
          <cell r="V203">
            <v>0</v>
          </cell>
          <cell r="W203">
            <v>0</v>
          </cell>
          <cell r="X203">
            <v>588.00178571455172</v>
          </cell>
          <cell r="Y203">
            <v>39.480785714551757</v>
          </cell>
          <cell r="AB203">
            <v>0</v>
          </cell>
          <cell r="AC203">
            <v>502.9450657131851</v>
          </cell>
          <cell r="AD203">
            <v>85.056720001366614</v>
          </cell>
          <cell r="AE203">
            <v>0</v>
          </cell>
          <cell r="AF203">
            <v>548.52099999999996</v>
          </cell>
          <cell r="AG203">
            <v>0.92403651922563002</v>
          </cell>
          <cell r="AH203">
            <v>0.4928848835346118</v>
          </cell>
          <cell r="AK203">
            <v>588.00178571455172</v>
          </cell>
          <cell r="AT203">
            <v>548.52099999999996</v>
          </cell>
        </row>
        <row r="204">
          <cell r="E204" t="str">
            <v>Kab. Pati</v>
          </cell>
          <cell r="F204">
            <v>346.4300821309497</v>
          </cell>
          <cell r="G204">
            <v>259.64743573031683</v>
          </cell>
          <cell r="H204">
            <v>606.07751786126653</v>
          </cell>
          <cell r="I204">
            <v>606.07751786126653</v>
          </cell>
          <cell r="J204">
            <v>-2.8131249997639252</v>
          </cell>
          <cell r="K204">
            <v>603.26439286150264</v>
          </cell>
          <cell r="L204">
            <v>559.74800000000005</v>
          </cell>
          <cell r="M204">
            <v>0</v>
          </cell>
          <cell r="N204">
            <v>43.516392861502595</v>
          </cell>
          <cell r="O204">
            <v>0</v>
          </cell>
          <cell r="P204">
            <v>3.0022023599057812E-3</v>
          </cell>
          <cell r="Q204">
            <v>7.7742828668441136E-2</v>
          </cell>
          <cell r="R204">
            <v>0</v>
          </cell>
          <cell r="S204">
            <v>0</v>
          </cell>
          <cell r="T204">
            <v>0</v>
          </cell>
          <cell r="U204">
            <v>0</v>
          </cell>
          <cell r="V204">
            <v>0</v>
          </cell>
          <cell r="W204">
            <v>0</v>
          </cell>
          <cell r="X204">
            <v>603.26439286150264</v>
          </cell>
          <cell r="Y204">
            <v>43.516392861502595</v>
          </cell>
          <cell r="AB204">
            <v>0</v>
          </cell>
          <cell r="AC204">
            <v>509.57280714462991</v>
          </cell>
          <cell r="AD204">
            <v>93.691585716872737</v>
          </cell>
          <cell r="AE204">
            <v>0</v>
          </cell>
          <cell r="AF204">
            <v>559.74800000000005</v>
          </cell>
          <cell r="AG204">
            <v>0.50229458242797476</v>
          </cell>
          <cell r="AH204">
            <v>0.43863482406314086</v>
          </cell>
          <cell r="AK204">
            <v>603.26439286150264</v>
          </cell>
          <cell r="AT204">
            <v>559.74800000000005</v>
          </cell>
        </row>
        <row r="205">
          <cell r="E205" t="str">
            <v>Kab. Pekalongan</v>
          </cell>
          <cell r="F205">
            <v>241.73401190756573</v>
          </cell>
          <cell r="G205">
            <v>225.75996451528911</v>
          </cell>
          <cell r="H205">
            <v>467.49397642285487</v>
          </cell>
          <cell r="I205">
            <v>467.49397642285487</v>
          </cell>
          <cell r="J205">
            <v>-2.169885787803163</v>
          </cell>
          <cell r="K205">
            <v>465.32409063505173</v>
          </cell>
          <cell r="L205">
            <v>411.15899999999999</v>
          </cell>
          <cell r="M205">
            <v>0</v>
          </cell>
          <cell r="N205">
            <v>54.16509063505174</v>
          </cell>
          <cell r="O205">
            <v>0</v>
          </cell>
          <cell r="P205">
            <v>3.7368575894286076E-3</v>
          </cell>
          <cell r="Q205">
            <v>0.13173757751879867</v>
          </cell>
          <cell r="R205">
            <v>0</v>
          </cell>
          <cell r="S205">
            <v>0</v>
          </cell>
          <cell r="T205">
            <v>0</v>
          </cell>
          <cell r="U205">
            <v>0</v>
          </cell>
          <cell r="V205">
            <v>0</v>
          </cell>
          <cell r="W205">
            <v>0</v>
          </cell>
          <cell r="X205">
            <v>465.32409063505173</v>
          </cell>
          <cell r="Y205">
            <v>54.16509063505174</v>
          </cell>
          <cell r="AB205">
            <v>0</v>
          </cell>
          <cell r="AC205">
            <v>377.37913591556429</v>
          </cell>
          <cell r="AD205">
            <v>87.944954719487441</v>
          </cell>
          <cell r="AE205">
            <v>0</v>
          </cell>
          <cell r="AF205">
            <v>411.15899999999999</v>
          </cell>
          <cell r="AG205">
            <v>0.85037997239247309</v>
          </cell>
          <cell r="AH205">
            <v>0.42503242961464732</v>
          </cell>
          <cell r="AK205">
            <v>465.32409063505173</v>
          </cell>
          <cell r="AT205">
            <v>411.15899999999999</v>
          </cell>
        </row>
        <row r="206">
          <cell r="E206" t="str">
            <v>Kab. Pemalang</v>
          </cell>
          <cell r="F206">
            <v>292.42577944929366</v>
          </cell>
          <cell r="G206">
            <v>288.1335894488476</v>
          </cell>
          <cell r="H206">
            <v>580.5593688981412</v>
          </cell>
          <cell r="I206">
            <v>580.5593688981412</v>
          </cell>
          <cell r="J206">
            <v>-2.6946818292447707</v>
          </cell>
          <cell r="K206">
            <v>577.86468706889639</v>
          </cell>
          <cell r="L206">
            <v>530.44299999999998</v>
          </cell>
          <cell r="M206">
            <v>0</v>
          </cell>
          <cell r="N206">
            <v>47.421687068896404</v>
          </cell>
          <cell r="O206">
            <v>0</v>
          </cell>
          <cell r="P206">
            <v>3.2716291831004101E-3</v>
          </cell>
          <cell r="Q206">
            <v>8.9400156225827102E-2</v>
          </cell>
          <cell r="R206">
            <v>0</v>
          </cell>
          <cell r="S206">
            <v>0</v>
          </cell>
          <cell r="T206">
            <v>0</v>
          </cell>
          <cell r="U206">
            <v>0</v>
          </cell>
          <cell r="V206">
            <v>0</v>
          </cell>
          <cell r="W206">
            <v>0</v>
          </cell>
          <cell r="X206">
            <v>577.86468706889639</v>
          </cell>
          <cell r="Y206">
            <v>47.421687068896404</v>
          </cell>
          <cell r="AB206">
            <v>0</v>
          </cell>
          <cell r="AC206">
            <v>491.28221356063119</v>
          </cell>
          <cell r="AD206">
            <v>86.582473508265196</v>
          </cell>
          <cell r="AE206">
            <v>0</v>
          </cell>
          <cell r="AF206">
            <v>530.44299999999998</v>
          </cell>
          <cell r="AG206">
            <v>0.64428179430360755</v>
          </cell>
          <cell r="AH206">
            <v>0.41056579070111793</v>
          </cell>
          <cell r="AK206">
            <v>577.86468706889639</v>
          </cell>
          <cell r="AT206">
            <v>530.44299999999998</v>
          </cell>
        </row>
        <row r="207">
          <cell r="E207" t="str">
            <v xml:space="preserve">Kab. Purbalingga       </v>
          </cell>
          <cell r="F207">
            <v>241.89400896867843</v>
          </cell>
          <cell r="G207">
            <v>210.95095148140106</v>
          </cell>
          <cell r="H207">
            <v>452.8449604500795</v>
          </cell>
          <cell r="I207">
            <v>452.8449604500795</v>
          </cell>
          <cell r="J207">
            <v>-2.1018919885934908</v>
          </cell>
          <cell r="K207">
            <v>450.74306846148602</v>
          </cell>
          <cell r="L207">
            <v>416.18099999999998</v>
          </cell>
          <cell r="M207">
            <v>0</v>
          </cell>
          <cell r="N207">
            <v>34.562068461486035</v>
          </cell>
          <cell r="O207">
            <v>0</v>
          </cell>
          <cell r="P207">
            <v>2.3844421992543731E-3</v>
          </cell>
          <cell r="Q207">
            <v>8.3045762448276203E-2</v>
          </cell>
          <cell r="R207">
            <v>0</v>
          </cell>
          <cell r="S207">
            <v>0</v>
          </cell>
          <cell r="T207">
            <v>0</v>
          </cell>
          <cell r="U207">
            <v>0</v>
          </cell>
          <cell r="V207">
            <v>0</v>
          </cell>
          <cell r="W207">
            <v>0</v>
          </cell>
          <cell r="X207">
            <v>450.74306846148602</v>
          </cell>
          <cell r="Y207">
            <v>34.562068461486035</v>
          </cell>
          <cell r="AB207">
            <v>0</v>
          </cell>
          <cell r="AC207">
            <v>383.92518196204566</v>
          </cell>
          <cell r="AD207">
            <v>66.817886499440363</v>
          </cell>
          <cell r="AE207">
            <v>0</v>
          </cell>
          <cell r="AF207">
            <v>416.18099999999998</v>
          </cell>
          <cell r="AG207">
            <v>1.3305394316886594</v>
          </cell>
          <cell r="AH207">
            <v>0.48285927404765855</v>
          </cell>
          <cell r="AK207">
            <v>450.74306846148602</v>
          </cell>
          <cell r="AT207">
            <v>416.18099999999998</v>
          </cell>
        </row>
        <row r="208">
          <cell r="E208" t="str">
            <v>Kab. Purworejo</v>
          </cell>
          <cell r="F208">
            <v>308.40013293604255</v>
          </cell>
          <cell r="G208">
            <v>209.8015278935857</v>
          </cell>
          <cell r="H208">
            <v>518.20166082962828</v>
          </cell>
          <cell r="I208">
            <v>518.20166082962828</v>
          </cell>
          <cell r="J208">
            <v>-2.4052468604068924</v>
          </cell>
          <cell r="K208">
            <v>515.79641396922136</v>
          </cell>
          <cell r="L208">
            <v>471.73500000000001</v>
          </cell>
          <cell r="M208">
            <v>0</v>
          </cell>
          <cell r="N208">
            <v>44.061413969221348</v>
          </cell>
          <cell r="O208">
            <v>0</v>
          </cell>
          <cell r="P208">
            <v>3.0398034464893904E-3</v>
          </cell>
          <cell r="Q208">
            <v>9.3402893508476886E-2</v>
          </cell>
          <cell r="R208">
            <v>0</v>
          </cell>
          <cell r="S208">
            <v>0</v>
          </cell>
          <cell r="T208">
            <v>0</v>
          </cell>
          <cell r="U208">
            <v>0</v>
          </cell>
          <cell r="V208">
            <v>0</v>
          </cell>
          <cell r="W208">
            <v>0</v>
          </cell>
          <cell r="X208">
            <v>515.79641396922136</v>
          </cell>
          <cell r="Y208">
            <v>44.061413969221348</v>
          </cell>
          <cell r="AB208">
            <v>0</v>
          </cell>
          <cell r="AC208">
            <v>432.012645373878</v>
          </cell>
          <cell r="AD208">
            <v>83.783768595343361</v>
          </cell>
          <cell r="AE208">
            <v>0</v>
          </cell>
          <cell r="AF208">
            <v>471.73500000000001</v>
          </cell>
          <cell r="AG208">
            <v>1.1519590979644918</v>
          </cell>
          <cell r="AH208">
            <v>0.52401950763366512</v>
          </cell>
          <cell r="AK208">
            <v>515.79641396922136</v>
          </cell>
          <cell r="AT208">
            <v>471.73500000000001</v>
          </cell>
        </row>
        <row r="209">
          <cell r="E209" t="str">
            <v>Kab. Rembang</v>
          </cell>
          <cell r="F209">
            <v>212.24460580917201</v>
          </cell>
          <cell r="G209">
            <v>188.02395395798013</v>
          </cell>
          <cell r="H209">
            <v>400.26855976715217</v>
          </cell>
          <cell r="I209">
            <v>400.26855976715217</v>
          </cell>
          <cell r="J209">
            <v>-1.8578572194427174</v>
          </cell>
          <cell r="K209">
            <v>398.41070254770943</v>
          </cell>
          <cell r="L209">
            <v>361.87599999999998</v>
          </cell>
          <cell r="M209">
            <v>0</v>
          </cell>
          <cell r="N209">
            <v>36.534702547709458</v>
          </cell>
          <cell r="O209">
            <v>0</v>
          </cell>
          <cell r="P209">
            <v>2.5205345157232259E-3</v>
          </cell>
          <cell r="Q209">
            <v>0.10095917537418746</v>
          </cell>
          <cell r="R209">
            <v>0</v>
          </cell>
          <cell r="S209">
            <v>0</v>
          </cell>
          <cell r="T209">
            <v>0</v>
          </cell>
          <cell r="U209">
            <v>0</v>
          </cell>
          <cell r="V209">
            <v>0</v>
          </cell>
          <cell r="W209">
            <v>0</v>
          </cell>
          <cell r="X209">
            <v>398.41070254770943</v>
          </cell>
          <cell r="Y209">
            <v>36.534702547709458</v>
          </cell>
          <cell r="AB209">
            <v>0</v>
          </cell>
          <cell r="AC209">
            <v>342.77721112218944</v>
          </cell>
          <cell r="AD209">
            <v>55.633491425519992</v>
          </cell>
          <cell r="AE209">
            <v>0</v>
          </cell>
          <cell r="AF209">
            <v>361.87599999999998</v>
          </cell>
          <cell r="AG209">
            <v>1.2274294345267442</v>
          </cell>
          <cell r="AH209">
            <v>0.47831289272069322</v>
          </cell>
          <cell r="AK209">
            <v>398.41070254770943</v>
          </cell>
          <cell r="AT209">
            <v>361.87599999999998</v>
          </cell>
        </row>
        <row r="210">
          <cell r="E210" t="str">
            <v>Kab. Semarang</v>
          </cell>
          <cell r="F210">
            <v>279.0428090611403</v>
          </cell>
          <cell r="G210">
            <v>216.42298471026251</v>
          </cell>
          <cell r="H210">
            <v>495.46579377140279</v>
          </cell>
          <cell r="I210">
            <v>495.46579377140279</v>
          </cell>
          <cell r="J210">
            <v>-2.2997177257204551</v>
          </cell>
          <cell r="K210">
            <v>493.16607604568236</v>
          </cell>
          <cell r="L210">
            <v>455.99</v>
          </cell>
          <cell r="M210">
            <v>0</v>
          </cell>
          <cell r="N210">
            <v>37.17607604568235</v>
          </cell>
          <cell r="O210">
            <v>0</v>
          </cell>
          <cell r="P210">
            <v>2.5647829679174036E-3</v>
          </cell>
          <cell r="Q210">
            <v>8.1528270456988863E-2</v>
          </cell>
          <cell r="R210">
            <v>0</v>
          </cell>
          <cell r="S210">
            <v>0</v>
          </cell>
          <cell r="T210">
            <v>0</v>
          </cell>
          <cell r="U210">
            <v>0</v>
          </cell>
          <cell r="V210">
            <v>0</v>
          </cell>
          <cell r="W210">
            <v>0</v>
          </cell>
          <cell r="X210">
            <v>493.16607604568236</v>
          </cell>
          <cell r="Y210">
            <v>37.17607604568235</v>
          </cell>
          <cell r="AB210">
            <v>0</v>
          </cell>
          <cell r="AC210">
            <v>412.46814377144779</v>
          </cell>
          <cell r="AD210">
            <v>80.697932274234574</v>
          </cell>
          <cell r="AE210">
            <v>0</v>
          </cell>
          <cell r="AF210">
            <v>455.99</v>
          </cell>
          <cell r="AG210">
            <v>1.5198549090021649</v>
          </cell>
          <cell r="AH210">
            <v>0.510822399615672</v>
          </cell>
          <cell r="AK210">
            <v>493.16607604568236</v>
          </cell>
          <cell r="AT210">
            <v>455.99</v>
          </cell>
        </row>
        <row r="211">
          <cell r="E211" t="str">
            <v>Kab. Sragen</v>
          </cell>
          <cell r="F211">
            <v>335.7570099405782</v>
          </cell>
          <cell r="G211">
            <v>218.07960272762674</v>
          </cell>
          <cell r="H211">
            <v>553.83661266820491</v>
          </cell>
          <cell r="I211">
            <v>553.83661266820491</v>
          </cell>
          <cell r="J211">
            <v>-2.5706474418972456</v>
          </cell>
          <cell r="K211">
            <v>551.26596522630769</v>
          </cell>
          <cell r="L211">
            <v>513.57500000000005</v>
          </cell>
          <cell r="M211">
            <v>0</v>
          </cell>
          <cell r="N211">
            <v>37.69096522630764</v>
          </cell>
          <cell r="O211">
            <v>0</v>
          </cell>
          <cell r="P211">
            <v>2.600305248407952E-3</v>
          </cell>
          <cell r="Q211">
            <v>7.3389408024743488E-2</v>
          </cell>
          <cell r="R211">
            <v>0</v>
          </cell>
          <cell r="S211">
            <v>0</v>
          </cell>
          <cell r="T211">
            <v>0</v>
          </cell>
          <cell r="U211">
            <v>0</v>
          </cell>
          <cell r="V211">
            <v>0</v>
          </cell>
          <cell r="W211">
            <v>0</v>
          </cell>
          <cell r="X211">
            <v>551.26596522630769</v>
          </cell>
          <cell r="Y211">
            <v>37.69096522630764</v>
          </cell>
          <cell r="AB211">
            <v>0</v>
          </cell>
          <cell r="AC211">
            <v>466.85143385576453</v>
          </cell>
          <cell r="AD211">
            <v>84.414531370543159</v>
          </cell>
          <cell r="AE211">
            <v>0</v>
          </cell>
          <cell r="AF211">
            <v>513.57500000000005</v>
          </cell>
          <cell r="AG211">
            <v>1.4560318289834524</v>
          </cell>
          <cell r="AH211">
            <v>0.55110640620468476</v>
          </cell>
          <cell r="AK211">
            <v>551.26596522630769</v>
          </cell>
          <cell r="AT211">
            <v>513.57500000000005</v>
          </cell>
        </row>
        <row r="212">
          <cell r="E212" t="str">
            <v>Kab. Sukoharjo</v>
          </cell>
          <cell r="F212">
            <v>286.84675034844531</v>
          </cell>
          <cell r="G212">
            <v>214.41556036263785</v>
          </cell>
          <cell r="H212">
            <v>501.26231071108316</v>
          </cell>
          <cell r="I212">
            <v>501.26231071108316</v>
          </cell>
          <cell r="J212">
            <v>-2.3266224140383982</v>
          </cell>
          <cell r="K212">
            <v>498.93568829704475</v>
          </cell>
          <cell r="L212">
            <v>460.66199999999998</v>
          </cell>
          <cell r="M212">
            <v>0</v>
          </cell>
          <cell r="N212">
            <v>38.273688297044771</v>
          </cell>
          <cell r="O212">
            <v>0</v>
          </cell>
          <cell r="P212">
            <v>2.6405073989792653E-3</v>
          </cell>
          <cell r="Q212">
            <v>8.3084101352064579E-2</v>
          </cell>
          <cell r="R212">
            <v>0</v>
          </cell>
          <cell r="S212">
            <v>0</v>
          </cell>
          <cell r="T212">
            <v>0</v>
          </cell>
          <cell r="U212">
            <v>0</v>
          </cell>
          <cell r="V212">
            <v>0</v>
          </cell>
          <cell r="W212">
            <v>0</v>
          </cell>
          <cell r="X212">
            <v>498.93568829704475</v>
          </cell>
          <cell r="Y212">
            <v>38.273688297044771</v>
          </cell>
          <cell r="AB212">
            <v>0</v>
          </cell>
          <cell r="AC212">
            <v>421.43821060166266</v>
          </cell>
          <cell r="AD212">
            <v>77.497477695382088</v>
          </cell>
          <cell r="AE212">
            <v>0</v>
          </cell>
          <cell r="AF212">
            <v>460.66199999999998</v>
          </cell>
          <cell r="AG212">
            <v>1.4712177691860322</v>
          </cell>
          <cell r="AH212">
            <v>0.52001597158237356</v>
          </cell>
          <cell r="AK212">
            <v>498.93568829704475</v>
          </cell>
          <cell r="AT212">
            <v>460.66199999999998</v>
          </cell>
        </row>
        <row r="213">
          <cell r="E213" t="str">
            <v>Kab. Tegal</v>
          </cell>
          <cell r="F213">
            <v>318.45738466198247</v>
          </cell>
          <cell r="G213">
            <v>290.82273505037762</v>
          </cell>
          <cell r="H213">
            <v>609.28011971236015</v>
          </cell>
          <cell r="I213">
            <v>609.28011971236015</v>
          </cell>
          <cell r="J213">
            <v>-2.8279899618621629</v>
          </cell>
          <cell r="K213">
            <v>606.45212975049799</v>
          </cell>
          <cell r="L213">
            <v>550.40700000000004</v>
          </cell>
          <cell r="M213">
            <v>0</v>
          </cell>
          <cell r="N213">
            <v>56.045129750497949</v>
          </cell>
          <cell r="O213">
            <v>0</v>
          </cell>
          <cell r="P213">
            <v>3.8665617652106281E-3</v>
          </cell>
          <cell r="Q213">
            <v>0.10182488549473016</v>
          </cell>
          <cell r="R213">
            <v>0</v>
          </cell>
          <cell r="S213">
            <v>0</v>
          </cell>
          <cell r="T213">
            <v>0</v>
          </cell>
          <cell r="U213">
            <v>0</v>
          </cell>
          <cell r="V213">
            <v>0</v>
          </cell>
          <cell r="W213">
            <v>0</v>
          </cell>
          <cell r="X213">
            <v>606.45212975049799</v>
          </cell>
          <cell r="Y213">
            <v>56.045129750497949</v>
          </cell>
          <cell r="AB213">
            <v>0</v>
          </cell>
          <cell r="AC213">
            <v>510.55500851767215</v>
          </cell>
          <cell r="AD213">
            <v>95.897121232825839</v>
          </cell>
          <cell r="AE213">
            <v>0</v>
          </cell>
          <cell r="AF213">
            <v>550.40700000000004</v>
          </cell>
          <cell r="AG213">
            <v>1.2116202919395835</v>
          </cell>
          <cell r="AH213">
            <v>0.4644944598791384</v>
          </cell>
          <cell r="AK213">
            <v>606.45212975049799</v>
          </cell>
          <cell r="AT213">
            <v>550.40700000000004</v>
          </cell>
        </row>
        <row r="214">
          <cell r="E214" t="str">
            <v>Kab. Temanggung</v>
          </cell>
          <cell r="F214">
            <v>223.96637835216092</v>
          </cell>
          <cell r="G214">
            <v>199.05340802693181</v>
          </cell>
          <cell r="H214">
            <v>423.01978637909269</v>
          </cell>
          <cell r="I214">
            <v>423.01978637909269</v>
          </cell>
          <cell r="J214">
            <v>-1.963457645908288</v>
          </cell>
          <cell r="K214">
            <v>421.05632873318439</v>
          </cell>
          <cell r="L214">
            <v>389.12400000000002</v>
          </cell>
          <cell r="M214">
            <v>0</v>
          </cell>
          <cell r="N214">
            <v>31.932328733184363</v>
          </cell>
          <cell r="O214">
            <v>0</v>
          </cell>
          <cell r="P214">
            <v>2.2030160676498461E-3</v>
          </cell>
          <cell r="Q214">
            <v>8.2062090061739604E-2</v>
          </cell>
          <cell r="R214">
            <v>0</v>
          </cell>
          <cell r="S214">
            <v>0</v>
          </cell>
          <cell r="T214">
            <v>0</v>
          </cell>
          <cell r="U214">
            <v>0</v>
          </cell>
          <cell r="V214">
            <v>0</v>
          </cell>
          <cell r="W214">
            <v>0</v>
          </cell>
          <cell r="X214">
            <v>421.05632873318439</v>
          </cell>
          <cell r="Y214">
            <v>31.932328733184363</v>
          </cell>
          <cell r="AB214">
            <v>0</v>
          </cell>
          <cell r="AC214">
            <v>357.82213526286495</v>
          </cell>
          <cell r="AD214">
            <v>63.23419347031944</v>
          </cell>
          <cell r="AE214">
            <v>0</v>
          </cell>
          <cell r="AF214">
            <v>389.12400000000002</v>
          </cell>
          <cell r="AG214">
            <v>1.7804385736814345</v>
          </cell>
          <cell r="AH214">
            <v>0.49053857732432843</v>
          </cell>
          <cell r="AK214">
            <v>421.05632873318439</v>
          </cell>
          <cell r="AT214">
            <v>389.12400000000002</v>
          </cell>
        </row>
        <row r="215">
          <cell r="E215" t="str">
            <v>Kab. Wonogiri</v>
          </cell>
          <cell r="F215">
            <v>357.68646434828167</v>
          </cell>
          <cell r="G215">
            <v>244.03931576174529</v>
          </cell>
          <cell r="H215">
            <v>601.72578011002702</v>
          </cell>
          <cell r="I215">
            <v>601.72578011002702</v>
          </cell>
          <cell r="J215">
            <v>-2.7929262926684566</v>
          </cell>
          <cell r="K215">
            <v>598.93285381735859</v>
          </cell>
          <cell r="L215">
            <v>556.87400000000002</v>
          </cell>
          <cell r="M215">
            <v>0</v>
          </cell>
          <cell r="N215">
            <v>42.058853817358568</v>
          </cell>
          <cell r="O215">
            <v>0</v>
          </cell>
          <cell r="P215">
            <v>2.9016465263395491E-3</v>
          </cell>
          <cell r="Q215">
            <v>7.5526696914128805E-2</v>
          </cell>
          <cell r="R215">
            <v>0</v>
          </cell>
          <cell r="S215">
            <v>0</v>
          </cell>
          <cell r="T215">
            <v>0</v>
          </cell>
          <cell r="U215">
            <v>0</v>
          </cell>
          <cell r="V215">
            <v>0</v>
          </cell>
          <cell r="W215">
            <v>0</v>
          </cell>
          <cell r="X215">
            <v>598.93285381735859</v>
          </cell>
          <cell r="Y215">
            <v>42.058853817358568</v>
          </cell>
          <cell r="AB215">
            <v>0</v>
          </cell>
          <cell r="AC215">
            <v>523.43931765133175</v>
          </cell>
          <cell r="AD215">
            <v>75.493536166026843</v>
          </cell>
          <cell r="AE215">
            <v>0</v>
          </cell>
          <cell r="AF215">
            <v>556.87400000000002</v>
          </cell>
          <cell r="AG215">
            <v>1.2983742874186017</v>
          </cell>
          <cell r="AH215">
            <v>0.54435961491324281</v>
          </cell>
          <cell r="AK215">
            <v>598.93285381735859</v>
          </cell>
          <cell r="AT215">
            <v>556.87400000000002</v>
          </cell>
        </row>
        <row r="216">
          <cell r="E216" t="str">
            <v xml:space="preserve">Kab. Wonosobo       </v>
          </cell>
          <cell r="F216">
            <v>221.41180805464137</v>
          </cell>
          <cell r="G216">
            <v>208.24966203264879</v>
          </cell>
          <cell r="H216">
            <v>429.66147008729013</v>
          </cell>
          <cell r="I216">
            <v>429.66147008729013</v>
          </cell>
          <cell r="J216">
            <v>-1.9942851983738321</v>
          </cell>
          <cell r="K216">
            <v>427.66718488891627</v>
          </cell>
          <cell r="L216">
            <v>389.67099999999999</v>
          </cell>
          <cell r="M216">
            <v>0</v>
          </cell>
          <cell r="N216">
            <v>37.996184888916275</v>
          </cell>
          <cell r="O216">
            <v>0</v>
          </cell>
          <cell r="P216">
            <v>2.6213623979352498E-3</v>
          </cell>
          <cell r="Q216">
            <v>9.7508372162455698E-2</v>
          </cell>
          <cell r="R216">
            <v>0</v>
          </cell>
          <cell r="S216">
            <v>0</v>
          </cell>
          <cell r="T216">
            <v>0</v>
          </cell>
          <cell r="U216">
            <v>0</v>
          </cell>
          <cell r="V216">
            <v>0</v>
          </cell>
          <cell r="W216">
            <v>0</v>
          </cell>
          <cell r="X216">
            <v>427.66718488891627</v>
          </cell>
          <cell r="Y216">
            <v>37.996184888916275</v>
          </cell>
          <cell r="AB216">
            <v>0</v>
          </cell>
          <cell r="AC216">
            <v>359.72327978889126</v>
          </cell>
          <cell r="AD216">
            <v>67.943905100025006</v>
          </cell>
          <cell r="AE216">
            <v>0</v>
          </cell>
          <cell r="AF216">
            <v>389.67099999999999</v>
          </cell>
          <cell r="AG216">
            <v>0.99843365471183698</v>
          </cell>
          <cell r="AH216">
            <v>0.44664900352865555</v>
          </cell>
          <cell r="AK216">
            <v>427.66718488891627</v>
          </cell>
          <cell r="AT216">
            <v>389.67099999999999</v>
          </cell>
        </row>
        <row r="217">
          <cell r="E217" t="str">
            <v>Kota Magelang</v>
          </cell>
          <cell r="F217">
            <v>116.39032288072417</v>
          </cell>
          <cell r="G217">
            <v>141.33123682329798</v>
          </cell>
          <cell r="H217">
            <v>257.72155970402218</v>
          </cell>
          <cell r="I217">
            <v>257.72155970402218</v>
          </cell>
          <cell r="J217">
            <v>-1.1962215083310379</v>
          </cell>
          <cell r="K217">
            <v>256.52533819569112</v>
          </cell>
          <cell r="L217">
            <v>235.917</v>
          </cell>
          <cell r="M217">
            <v>0</v>
          </cell>
          <cell r="N217">
            <v>20.608338195691118</v>
          </cell>
          <cell r="O217">
            <v>0</v>
          </cell>
          <cell r="P217">
            <v>1.4217722907721717E-3</v>
          </cell>
          <cell r="Q217">
            <v>8.7354188954976195E-2</v>
          </cell>
          <cell r="R217">
            <v>0</v>
          </cell>
          <cell r="S217">
            <v>0</v>
          </cell>
          <cell r="T217">
            <v>0</v>
          </cell>
          <cell r="U217">
            <v>0</v>
          </cell>
          <cell r="V217">
            <v>0</v>
          </cell>
          <cell r="W217">
            <v>0</v>
          </cell>
          <cell r="X217">
            <v>256.52533819569112</v>
          </cell>
          <cell r="Y217">
            <v>20.608338195691118</v>
          </cell>
          <cell r="AB217">
            <v>0</v>
          </cell>
          <cell r="AC217">
            <v>216.06182708041271</v>
          </cell>
          <cell r="AD217">
            <v>40.463511115278408</v>
          </cell>
          <cell r="AE217">
            <v>0</v>
          </cell>
          <cell r="AF217">
            <v>235.917</v>
          </cell>
          <cell r="AG217">
            <v>0.95215709985187114</v>
          </cell>
          <cell r="AH217">
            <v>0.389236636850534</v>
          </cell>
          <cell r="AK217">
            <v>256.52533819569112</v>
          </cell>
          <cell r="AT217">
            <v>235.917</v>
          </cell>
        </row>
        <row r="218">
          <cell r="E218" t="str">
            <v>Kota Pekalongan</v>
          </cell>
          <cell r="F218">
            <v>106.42201860199611</v>
          </cell>
          <cell r="G218">
            <v>158.86108957814466</v>
          </cell>
          <cell r="H218">
            <v>265.28310818014074</v>
          </cell>
          <cell r="I218">
            <v>265.28310818014074</v>
          </cell>
          <cell r="J218">
            <v>-1.2313186377051142</v>
          </cell>
          <cell r="K218">
            <v>264.05178954243564</v>
          </cell>
          <cell r="L218">
            <v>235.899</v>
          </cell>
          <cell r="M218">
            <v>0</v>
          </cell>
          <cell r="N218">
            <v>28.152789542435642</v>
          </cell>
          <cell r="O218">
            <v>0</v>
          </cell>
          <cell r="P218">
            <v>1.942265101595846E-3</v>
          </cell>
          <cell r="Q218">
            <v>0.11934255568033625</v>
          </cell>
          <cell r="R218">
            <v>0</v>
          </cell>
          <cell r="S218">
            <v>0</v>
          </cell>
          <cell r="T218">
            <v>0</v>
          </cell>
          <cell r="U218">
            <v>0</v>
          </cell>
          <cell r="V218">
            <v>0</v>
          </cell>
          <cell r="W218">
            <v>0</v>
          </cell>
          <cell r="X218">
            <v>264.05178954243564</v>
          </cell>
          <cell r="Y218">
            <v>28.152789542435642</v>
          </cell>
          <cell r="AB218">
            <v>0</v>
          </cell>
          <cell r="AC218">
            <v>209.65088063370783</v>
          </cell>
          <cell r="AD218">
            <v>54.400908908727814</v>
          </cell>
          <cell r="AE218">
            <v>0</v>
          </cell>
          <cell r="AF218">
            <v>235.899</v>
          </cell>
          <cell r="AG218">
            <v>1.2401392469545303</v>
          </cell>
          <cell r="AH218">
            <v>0.34561741632341714</v>
          </cell>
          <cell r="AK218">
            <v>264.05178954243564</v>
          </cell>
          <cell r="AT218">
            <v>235.899</v>
          </cell>
        </row>
        <row r="219">
          <cell r="E219" t="str">
            <v>Kota Salatiga</v>
          </cell>
          <cell r="F219">
            <v>104.74439063615571</v>
          </cell>
          <cell r="G219">
            <v>121.69133228693839</v>
          </cell>
          <cell r="H219">
            <v>226.43572292309409</v>
          </cell>
          <cell r="I219">
            <v>226.43572292309409</v>
          </cell>
          <cell r="J219">
            <v>-1.0510074606337456</v>
          </cell>
          <cell r="K219">
            <v>225.38471546246035</v>
          </cell>
          <cell r="L219">
            <v>212.614</v>
          </cell>
          <cell r="M219">
            <v>0</v>
          </cell>
          <cell r="N219">
            <v>12.770715462460345</v>
          </cell>
          <cell r="O219">
            <v>0</v>
          </cell>
          <cell r="P219">
            <v>8.8105354276737339E-4</v>
          </cell>
          <cell r="Q219">
            <v>6.0065261283172064E-2</v>
          </cell>
          <cell r="R219">
            <v>0</v>
          </cell>
          <cell r="S219">
            <v>0</v>
          </cell>
          <cell r="T219">
            <v>0</v>
          </cell>
          <cell r="U219">
            <v>0</v>
          </cell>
          <cell r="V219">
            <v>0</v>
          </cell>
          <cell r="W219">
            <v>0</v>
          </cell>
          <cell r="X219">
            <v>225.38471546246035</v>
          </cell>
          <cell r="Y219">
            <v>12.770715462460345</v>
          </cell>
          <cell r="AB219">
            <v>0</v>
          </cell>
          <cell r="AC219">
            <v>185.42902330797918</v>
          </cell>
          <cell r="AD219">
            <v>39.95569215448117</v>
          </cell>
          <cell r="AE219">
            <v>0</v>
          </cell>
          <cell r="AF219">
            <v>212.614</v>
          </cell>
          <cell r="AG219">
            <v>0.85217077484415038</v>
          </cell>
          <cell r="AH219">
            <v>0.38470543313306832</v>
          </cell>
          <cell r="AK219">
            <v>225.38471546246035</v>
          </cell>
          <cell r="AT219">
            <v>212.614</v>
          </cell>
        </row>
        <row r="220">
          <cell r="E220" t="str">
            <v>Kota Semarang</v>
          </cell>
          <cell r="F220">
            <v>414.77037331504505</v>
          </cell>
          <cell r="G220">
            <v>223.05456702062071</v>
          </cell>
          <cell r="H220">
            <v>637.82494033566581</v>
          </cell>
          <cell r="I220">
            <v>637.82494033566581</v>
          </cell>
          <cell r="J220">
            <v>-2.9604815097957706</v>
          </cell>
          <cell r="K220">
            <v>634.86445882587009</v>
          </cell>
          <cell r="L220">
            <v>586.73599999999999</v>
          </cell>
          <cell r="M220">
            <v>0</v>
          </cell>
          <cell r="N220">
            <v>48.128458825870098</v>
          </cell>
          <cell r="O220">
            <v>0</v>
          </cell>
          <cell r="P220">
            <v>3.3203894708258739E-3</v>
          </cell>
          <cell r="Q220">
            <v>8.2027451572547275E-2</v>
          </cell>
          <cell r="R220">
            <v>0</v>
          </cell>
          <cell r="S220">
            <v>0</v>
          </cell>
          <cell r="T220">
            <v>0</v>
          </cell>
          <cell r="U220">
            <v>0</v>
          </cell>
          <cell r="V220">
            <v>0</v>
          </cell>
          <cell r="W220">
            <v>0</v>
          </cell>
          <cell r="X220">
            <v>634.86445882587009</v>
          </cell>
          <cell r="Y220">
            <v>48.128458825870098</v>
          </cell>
          <cell r="AB220">
            <v>0</v>
          </cell>
          <cell r="AC220">
            <v>513.81244602957747</v>
          </cell>
          <cell r="AD220">
            <v>121.05201279629262</v>
          </cell>
          <cell r="AE220">
            <v>0</v>
          </cell>
          <cell r="AF220">
            <v>586.73599999999999</v>
          </cell>
          <cell r="AG220">
            <v>0.80586505049995649</v>
          </cell>
          <cell r="AH220">
            <v>0.5283172652419037</v>
          </cell>
          <cell r="AK220">
            <v>634.86445882587009</v>
          </cell>
          <cell r="AT220">
            <v>586.73599999999999</v>
          </cell>
        </row>
        <row r="221">
          <cell r="E221" t="str">
            <v>Kota Surakarta</v>
          </cell>
          <cell r="F221">
            <v>259.89524869453948</v>
          </cell>
          <cell r="G221">
            <v>162.97925562618951</v>
          </cell>
          <cell r="H221">
            <v>422.87450432072899</v>
          </cell>
          <cell r="I221">
            <v>422.87450432072899</v>
          </cell>
          <cell r="J221">
            <v>-1.9627833153509653</v>
          </cell>
          <cell r="K221">
            <v>420.91172100537801</v>
          </cell>
          <cell r="L221">
            <v>374.50099999999998</v>
          </cell>
          <cell r="M221">
            <v>0</v>
          </cell>
          <cell r="N221">
            <v>46.410721005378036</v>
          </cell>
          <cell r="O221">
            <v>0</v>
          </cell>
          <cell r="P221">
            <v>3.2018824853136878E-3</v>
          </cell>
          <cell r="Q221">
            <v>0.12392682798010697</v>
          </cell>
          <cell r="R221">
            <v>0</v>
          </cell>
          <cell r="S221">
            <v>0</v>
          </cell>
          <cell r="T221">
            <v>0</v>
          </cell>
          <cell r="U221">
            <v>0</v>
          </cell>
          <cell r="V221">
            <v>0</v>
          </cell>
          <cell r="W221">
            <v>0</v>
          </cell>
          <cell r="X221">
            <v>420.91172100537801</v>
          </cell>
          <cell r="Y221">
            <v>46.410721005378036</v>
          </cell>
          <cell r="AB221">
            <v>0</v>
          </cell>
          <cell r="AC221">
            <v>334.2872055687954</v>
          </cell>
          <cell r="AD221">
            <v>86.624515436582612</v>
          </cell>
          <cell r="AE221">
            <v>0</v>
          </cell>
          <cell r="AF221">
            <v>374.50099999999998</v>
          </cell>
          <cell r="AG221">
            <v>1.107831923556355</v>
          </cell>
          <cell r="AH221">
            <v>0.52072305722584744</v>
          </cell>
          <cell r="AK221">
            <v>420.91172100537801</v>
          </cell>
          <cell r="AT221">
            <v>374.50099999999998</v>
          </cell>
        </row>
        <row r="222">
          <cell r="E222" t="str">
            <v xml:space="preserve">Kota Tegal </v>
          </cell>
          <cell r="F222">
            <v>116.23593421661813</v>
          </cell>
          <cell r="G222">
            <v>121.05982081202141</v>
          </cell>
          <cell r="H222">
            <v>237.29575502863955</v>
          </cell>
          <cell r="I222">
            <v>237.29575502863955</v>
          </cell>
          <cell r="J222">
            <v>-1.1014145899431385</v>
          </cell>
          <cell r="K222">
            <v>236.1943404386964</v>
          </cell>
          <cell r="L222">
            <v>220.303</v>
          </cell>
          <cell r="M222">
            <v>0</v>
          </cell>
          <cell r="N222">
            <v>15.891340438696403</v>
          </cell>
          <cell r="O222">
            <v>0</v>
          </cell>
          <cell r="P222">
            <v>1.0963459200067794E-3</v>
          </cell>
          <cell r="Q222">
            <v>7.213401741554315E-2</v>
          </cell>
          <cell r="R222">
            <v>0</v>
          </cell>
          <cell r="S222">
            <v>0</v>
          </cell>
          <cell r="T222">
            <v>0</v>
          </cell>
          <cell r="U222">
            <v>0</v>
          </cell>
          <cell r="V222">
            <v>0</v>
          </cell>
          <cell r="W222">
            <v>0</v>
          </cell>
          <cell r="X222">
            <v>236.1943404386964</v>
          </cell>
          <cell r="Y222">
            <v>15.891340438696403</v>
          </cell>
          <cell r="AB222">
            <v>0</v>
          </cell>
          <cell r="AC222">
            <v>189.00749626326851</v>
          </cell>
          <cell r="AD222">
            <v>47.186844175427893</v>
          </cell>
          <cell r="AE222">
            <v>0</v>
          </cell>
          <cell r="AF222">
            <v>220.303</v>
          </cell>
          <cell r="AG222">
            <v>0.7726243440427647</v>
          </cell>
          <cell r="AH222">
            <v>0.39101420648120139</v>
          </cell>
          <cell r="AK222">
            <v>236.1943404386964</v>
          </cell>
          <cell r="AT222">
            <v>220.303</v>
          </cell>
        </row>
        <row r="223">
          <cell r="E223" t="str">
            <v>Provinsi DI Yogyakarta</v>
          </cell>
          <cell r="F223">
            <v>215.08533480073177</v>
          </cell>
          <cell r="G223">
            <v>297.18019784285286</v>
          </cell>
          <cell r="H223">
            <v>512.26553264358461</v>
          </cell>
          <cell r="I223">
            <v>512.26553264358461</v>
          </cell>
          <cell r="J223">
            <v>-0.92740187005570096</v>
          </cell>
          <cell r="K223">
            <v>511.33813077352892</v>
          </cell>
          <cell r="L223">
            <v>437.37900000000002</v>
          </cell>
          <cell r="M223">
            <v>73.959130773528898</v>
          </cell>
          <cell r="N223">
            <v>0</v>
          </cell>
          <cell r="O223">
            <v>3.8467046028798503E-2</v>
          </cell>
          <cell r="P223">
            <v>0</v>
          </cell>
          <cell r="Q223">
            <v>0.16909620894814084</v>
          </cell>
          <cell r="R223">
            <v>0</v>
          </cell>
          <cell r="S223">
            <v>0</v>
          </cell>
          <cell r="T223">
            <v>0</v>
          </cell>
          <cell r="U223">
            <v>0</v>
          </cell>
          <cell r="V223">
            <v>0</v>
          </cell>
          <cell r="W223">
            <v>0</v>
          </cell>
          <cell r="X223">
            <v>511.33813077352892</v>
          </cell>
          <cell r="Y223">
            <v>73.959130773528898</v>
          </cell>
          <cell r="Z223">
            <v>248.047</v>
          </cell>
          <cell r="AB223">
            <v>0</v>
          </cell>
          <cell r="AC223">
            <v>402.48375663000121</v>
          </cell>
          <cell r="AD223">
            <v>108.85437414352771</v>
          </cell>
          <cell r="AE223">
            <v>437.37900000000002</v>
          </cell>
          <cell r="AF223">
            <v>0</v>
          </cell>
          <cell r="AG223">
            <v>1.163205223812924</v>
          </cell>
          <cell r="AH223">
            <v>0.35556024166974765</v>
          </cell>
          <cell r="AK223">
            <v>511.33813077352892</v>
          </cell>
          <cell r="AT223">
            <v>437.37900000000002</v>
          </cell>
        </row>
        <row r="224">
          <cell r="E224" t="str">
            <v>Kab. Bantul</v>
          </cell>
          <cell r="F224">
            <v>355.81712269990965</v>
          </cell>
          <cell r="G224">
            <v>230.07164632366286</v>
          </cell>
          <cell r="H224">
            <v>585.88876902357254</v>
          </cell>
          <cell r="I224">
            <v>585.88876902357254</v>
          </cell>
          <cell r="J224">
            <v>-2.7194183823832221</v>
          </cell>
          <cell r="K224">
            <v>583.16935064118934</v>
          </cell>
          <cell r="L224">
            <v>524.29300000000001</v>
          </cell>
          <cell r="M224">
            <v>0</v>
          </cell>
          <cell r="N224">
            <v>58.876350641189333</v>
          </cell>
          <cell r="O224">
            <v>0</v>
          </cell>
          <cell r="P224">
            <v>4.0618881119163491E-3</v>
          </cell>
          <cell r="Q224">
            <v>0.11229665595609579</v>
          </cell>
          <cell r="R224">
            <v>0</v>
          </cell>
          <cell r="S224">
            <v>0</v>
          </cell>
          <cell r="T224">
            <v>0</v>
          </cell>
          <cell r="U224">
            <v>0</v>
          </cell>
          <cell r="V224">
            <v>0</v>
          </cell>
          <cell r="W224">
            <v>0</v>
          </cell>
          <cell r="X224">
            <v>583.16935064118934</v>
          </cell>
          <cell r="Y224">
            <v>58.876350641189333</v>
          </cell>
          <cell r="AB224">
            <v>0</v>
          </cell>
          <cell r="AC224">
            <v>470.84731862604281</v>
          </cell>
          <cell r="AD224">
            <v>112.32203201514653</v>
          </cell>
          <cell r="AE224">
            <v>0</v>
          </cell>
          <cell r="AF224">
            <v>524.29300000000001</v>
          </cell>
          <cell r="AG224">
            <v>2.185734157033814</v>
          </cell>
          <cell r="AH224">
            <v>0.56073218768129141</v>
          </cell>
          <cell r="AK224">
            <v>583.16935064118934</v>
          </cell>
          <cell r="AT224">
            <v>524.29300000000001</v>
          </cell>
        </row>
        <row r="225">
          <cell r="E225" t="str">
            <v>Kab. Gunung Kidul</v>
          </cell>
          <cell r="F225">
            <v>286.72555708840366</v>
          </cell>
          <cell r="G225">
            <v>220.02227353288265</v>
          </cell>
          <cell r="H225">
            <v>506.74783062128631</v>
          </cell>
          <cell r="I225">
            <v>506.74783062128631</v>
          </cell>
          <cell r="J225">
            <v>-2.3520836013309903</v>
          </cell>
          <cell r="K225">
            <v>504.39574701995531</v>
          </cell>
          <cell r="L225">
            <v>459.851</v>
          </cell>
          <cell r="M225">
            <v>0</v>
          </cell>
          <cell r="N225">
            <v>44.544747019955309</v>
          </cell>
          <cell r="O225">
            <v>0</v>
          </cell>
          <cell r="P225">
            <v>3.0731486649258582E-3</v>
          </cell>
          <cell r="Q225">
            <v>9.686778330362511E-2</v>
          </cell>
          <cell r="R225">
            <v>0</v>
          </cell>
          <cell r="S225">
            <v>0</v>
          </cell>
          <cell r="T225">
            <v>0</v>
          </cell>
          <cell r="U225">
            <v>0</v>
          </cell>
          <cell r="V225">
            <v>0</v>
          </cell>
          <cell r="W225">
            <v>0</v>
          </cell>
          <cell r="X225">
            <v>504.39574701995531</v>
          </cell>
          <cell r="Y225">
            <v>44.544747019955309</v>
          </cell>
          <cell r="AB225">
            <v>0</v>
          </cell>
          <cell r="AC225">
            <v>432.86827596569822</v>
          </cell>
          <cell r="AD225">
            <v>71.527471054257092</v>
          </cell>
          <cell r="AE225">
            <v>0</v>
          </cell>
          <cell r="AF225">
            <v>459.851</v>
          </cell>
          <cell r="AG225">
            <v>1.6802495861113298</v>
          </cell>
          <cell r="AH225">
            <v>0.52421160526534349</v>
          </cell>
          <cell r="AK225">
            <v>504.39574701995531</v>
          </cell>
          <cell r="AT225">
            <v>459.851</v>
          </cell>
        </row>
        <row r="226">
          <cell r="E226" t="str">
            <v>Kab. Kulon Progo</v>
          </cell>
          <cell r="F226">
            <v>247.53058329351717</v>
          </cell>
          <cell r="G226">
            <v>158.00852034382342</v>
          </cell>
          <cell r="H226">
            <v>405.53910363734059</v>
          </cell>
          <cell r="I226">
            <v>405.53910363734059</v>
          </cell>
          <cell r="J226">
            <v>-1.8823205896992157</v>
          </cell>
          <cell r="K226">
            <v>403.6567830476414</v>
          </cell>
          <cell r="L226">
            <v>374.76</v>
          </cell>
          <cell r="M226">
            <v>0</v>
          </cell>
          <cell r="N226">
            <v>28.896783047641406</v>
          </cell>
          <cell r="O226">
            <v>0</v>
          </cell>
          <cell r="P226">
            <v>1.9935933232201001E-3</v>
          </cell>
          <cell r="Q226">
            <v>7.7107436886651212E-2</v>
          </cell>
          <cell r="R226">
            <v>0</v>
          </cell>
          <cell r="S226">
            <v>0</v>
          </cell>
          <cell r="T226">
            <v>0</v>
          </cell>
          <cell r="U226">
            <v>0</v>
          </cell>
          <cell r="V226">
            <v>0</v>
          </cell>
          <cell r="W226">
            <v>0</v>
          </cell>
          <cell r="X226">
            <v>403.6567830476414</v>
          </cell>
          <cell r="Y226">
            <v>28.896783047641406</v>
          </cell>
          <cell r="AB226">
            <v>0</v>
          </cell>
          <cell r="AC226">
            <v>344.03489180294321</v>
          </cell>
          <cell r="AD226">
            <v>59.62189124469819</v>
          </cell>
          <cell r="AE226">
            <v>0</v>
          </cell>
          <cell r="AF226">
            <v>374.76</v>
          </cell>
          <cell r="AG226">
            <v>1.4011061799165372</v>
          </cell>
          <cell r="AH226">
            <v>0.55473982694401991</v>
          </cell>
          <cell r="AK226">
            <v>403.6567830476414</v>
          </cell>
          <cell r="AT226">
            <v>374.76</v>
          </cell>
        </row>
        <row r="227">
          <cell r="E227" t="str">
            <v>Kab. Sleman</v>
          </cell>
          <cell r="F227">
            <v>369.08644349433524</v>
          </cell>
          <cell r="G227">
            <v>226.27145393780532</v>
          </cell>
          <cell r="H227">
            <v>595.35789743214059</v>
          </cell>
          <cell r="I227">
            <v>595.35789743214059</v>
          </cell>
          <cell r="J227">
            <v>-2.7633695950038741</v>
          </cell>
          <cell r="K227">
            <v>592.59452783713675</v>
          </cell>
          <cell r="L227">
            <v>543.06500000000005</v>
          </cell>
          <cell r="M227">
            <v>0</v>
          </cell>
          <cell r="N227">
            <v>49.529527837136698</v>
          </cell>
          <cell r="O227">
            <v>0</v>
          </cell>
          <cell r="P227">
            <v>3.4170494284975171E-3</v>
          </cell>
          <cell r="Q227">
            <v>9.1203682500504896E-2</v>
          </cell>
          <cell r="R227">
            <v>0</v>
          </cell>
          <cell r="S227">
            <v>0</v>
          </cell>
          <cell r="T227">
            <v>0</v>
          </cell>
          <cell r="U227">
            <v>0</v>
          </cell>
          <cell r="V227">
            <v>0</v>
          </cell>
          <cell r="W227">
            <v>0</v>
          </cell>
          <cell r="X227">
            <v>592.59452783713675</v>
          </cell>
          <cell r="Y227">
            <v>49.529527837136698</v>
          </cell>
          <cell r="AB227">
            <v>0</v>
          </cell>
          <cell r="AC227">
            <v>485.39681784040499</v>
          </cell>
          <cell r="AD227">
            <v>107.19770999673176</v>
          </cell>
          <cell r="AE227">
            <v>0</v>
          </cell>
          <cell r="AF227">
            <v>543.06500000000005</v>
          </cell>
          <cell r="AG227">
            <v>1.4891349667909994</v>
          </cell>
          <cell r="AH227">
            <v>0.5553670543393503</v>
          </cell>
          <cell r="AK227">
            <v>592.59452783713675</v>
          </cell>
          <cell r="AT227">
            <v>543.06500000000005</v>
          </cell>
        </row>
        <row r="228">
          <cell r="E228" t="str">
            <v>Kota Yogyakarta</v>
          </cell>
          <cell r="F228">
            <v>235.87153464030683</v>
          </cell>
          <cell r="G228">
            <v>177.3034583274852</v>
          </cell>
          <cell r="H228">
            <v>413.17499296779204</v>
          </cell>
          <cell r="I228">
            <v>413.17499296779204</v>
          </cell>
          <cell r="J228">
            <v>-1.9177627741358285</v>
          </cell>
          <cell r="K228">
            <v>411.2572301936562</v>
          </cell>
          <cell r="L228">
            <v>365.04199999999997</v>
          </cell>
          <cell r="M228">
            <v>0</v>
          </cell>
          <cell r="N228">
            <v>46.215230193656225</v>
          </cell>
          <cell r="O228">
            <v>0</v>
          </cell>
          <cell r="P228">
            <v>3.1883955453883353E-3</v>
          </cell>
          <cell r="Q228">
            <v>0.12660250106468907</v>
          </cell>
          <cell r="R228">
            <v>0</v>
          </cell>
          <cell r="S228">
            <v>0</v>
          </cell>
          <cell r="T228">
            <v>0</v>
          </cell>
          <cell r="U228">
            <v>0</v>
          </cell>
          <cell r="V228">
            <v>0</v>
          </cell>
          <cell r="W228">
            <v>0</v>
          </cell>
          <cell r="X228">
            <v>411.2572301936562</v>
          </cell>
          <cell r="Y228">
            <v>46.215230193656225</v>
          </cell>
          <cell r="AB228">
            <v>0</v>
          </cell>
          <cell r="AC228">
            <v>316.83230305839271</v>
          </cell>
          <cell r="AD228">
            <v>94.424927135263488</v>
          </cell>
          <cell r="AE228">
            <v>0</v>
          </cell>
          <cell r="AF228">
            <v>365.04199999999997</v>
          </cell>
          <cell r="AG228">
            <v>1.6201616535989645</v>
          </cell>
          <cell r="AH228">
            <v>0.50234769153351699</v>
          </cell>
          <cell r="AK228">
            <v>411.2572301936562</v>
          </cell>
          <cell r="AT228">
            <v>365.04199999999997</v>
          </cell>
        </row>
        <row r="229">
          <cell r="E229" t="str">
            <v>Provinsi Jawa Timur</v>
          </cell>
          <cell r="F229">
            <v>527.75405871737792</v>
          </cell>
          <cell r="G229">
            <v>496.9617068013626</v>
          </cell>
          <cell r="H229">
            <v>1024.7157655187405</v>
          </cell>
          <cell r="I229">
            <v>1024.7157655187405</v>
          </cell>
          <cell r="J229">
            <v>-1.8551381200945229</v>
          </cell>
          <cell r="K229">
            <v>1022.8606273986459</v>
          </cell>
          <cell r="L229">
            <v>1091.155</v>
          </cell>
          <cell r="M229">
            <v>-68.294372601354098</v>
          </cell>
          <cell r="N229">
            <v>0</v>
          </cell>
          <cell r="O229">
            <v>-3.5520736207793245E-2</v>
          </cell>
          <cell r="P229">
            <v>0</v>
          </cell>
          <cell r="Q229">
            <v>-6.2589066265887158E-2</v>
          </cell>
          <cell r="R229">
            <v>0</v>
          </cell>
          <cell r="S229">
            <v>0</v>
          </cell>
          <cell r="T229">
            <v>0</v>
          </cell>
          <cell r="U229">
            <v>0</v>
          </cell>
          <cell r="V229">
            <v>0</v>
          </cell>
          <cell r="W229">
            <v>0</v>
          </cell>
          <cell r="X229">
            <v>1022.8606273986459</v>
          </cell>
          <cell r="Y229">
            <v>-68.294372601354098</v>
          </cell>
          <cell r="Z229">
            <v>660.37699999999995</v>
          </cell>
          <cell r="AB229">
            <v>0</v>
          </cell>
          <cell r="AC229">
            <v>820.77326150318993</v>
          </cell>
          <cell r="AD229">
            <v>202.08736589545595</v>
          </cell>
          <cell r="AE229">
            <v>1091.155</v>
          </cell>
          <cell r="AF229">
            <v>0</v>
          </cell>
          <cell r="AG229">
            <v>0.40841035168632239</v>
          </cell>
          <cell r="AH229">
            <v>0.34773848997437373</v>
          </cell>
          <cell r="AK229">
            <v>1022.8606273986459</v>
          </cell>
          <cell r="AT229">
            <v>1091.155</v>
          </cell>
        </row>
        <row r="230">
          <cell r="E230" t="str">
            <v>Kab. Bangkalan</v>
          </cell>
          <cell r="F230">
            <v>232.29478909575423</v>
          </cell>
          <cell r="G230">
            <v>242.78218187027161</v>
          </cell>
          <cell r="H230">
            <v>475.07697096602584</v>
          </cell>
          <cell r="I230">
            <v>475.07697096602584</v>
          </cell>
          <cell r="J230">
            <v>-2.2050824596707224</v>
          </cell>
          <cell r="K230">
            <v>472.87188850635511</v>
          </cell>
          <cell r="L230">
            <v>430.851</v>
          </cell>
          <cell r="M230">
            <v>0</v>
          </cell>
          <cell r="N230">
            <v>42.020888506355107</v>
          </cell>
          <cell r="O230">
            <v>0</v>
          </cell>
          <cell r="P230">
            <v>2.8990272939355241E-3</v>
          </cell>
          <cell r="Q230">
            <v>9.7529977895734504E-2</v>
          </cell>
          <cell r="R230">
            <v>0</v>
          </cell>
          <cell r="S230">
            <v>0</v>
          </cell>
          <cell r="T230">
            <v>0</v>
          </cell>
          <cell r="U230">
            <v>0</v>
          </cell>
          <cell r="V230">
            <v>0</v>
          </cell>
          <cell r="W230">
            <v>0</v>
          </cell>
          <cell r="X230">
            <v>472.87188850635511</v>
          </cell>
          <cell r="Y230">
            <v>42.020888506355107</v>
          </cell>
          <cell r="AB230">
            <v>0</v>
          </cell>
          <cell r="AC230">
            <v>387.42918335657828</v>
          </cell>
          <cell r="AD230">
            <v>85.442705149776828</v>
          </cell>
          <cell r="AE230">
            <v>0</v>
          </cell>
          <cell r="AF230">
            <v>430.851</v>
          </cell>
          <cell r="AG230">
            <v>0.9897876702648184</v>
          </cell>
          <cell r="AH230">
            <v>0.41540840830082615</v>
          </cell>
          <cell r="AK230">
            <v>472.87188850635511</v>
          </cell>
          <cell r="AT230">
            <v>430.851</v>
          </cell>
        </row>
        <row r="231">
          <cell r="E231" t="str">
            <v>Kab. Banyuwangi</v>
          </cell>
          <cell r="F231">
            <v>399.41093732622278</v>
          </cell>
          <cell r="G231">
            <v>375.31656356886521</v>
          </cell>
          <cell r="H231">
            <v>774.72750089508804</v>
          </cell>
          <cell r="I231">
            <v>774.72750089508804</v>
          </cell>
          <cell r="J231">
            <v>-3.5959184040736436</v>
          </cell>
          <cell r="K231">
            <v>771.13158249101434</v>
          </cell>
          <cell r="L231">
            <v>698.22799999999995</v>
          </cell>
          <cell r="M231">
            <v>0</v>
          </cell>
          <cell r="N231">
            <v>72.90358249101439</v>
          </cell>
          <cell r="O231">
            <v>0</v>
          </cell>
          <cell r="P231">
            <v>5.0296289055184271E-3</v>
          </cell>
          <cell r="Q231">
            <v>0.10441228723427648</v>
          </cell>
          <cell r="R231">
            <v>0</v>
          </cell>
          <cell r="S231">
            <v>0</v>
          </cell>
          <cell r="T231">
            <v>0</v>
          </cell>
          <cell r="U231">
            <v>0</v>
          </cell>
          <cell r="V231">
            <v>0</v>
          </cell>
          <cell r="W231">
            <v>0</v>
          </cell>
          <cell r="X231">
            <v>771.13158249101434</v>
          </cell>
          <cell r="Y231">
            <v>72.90358249101439</v>
          </cell>
          <cell r="AB231">
            <v>0</v>
          </cell>
          <cell r="AC231">
            <v>629.28062639534278</v>
          </cell>
          <cell r="AD231">
            <v>141.85095609567156</v>
          </cell>
          <cell r="AE231">
            <v>0</v>
          </cell>
          <cell r="AF231">
            <v>698.22799999999995</v>
          </cell>
          <cell r="AG231">
            <v>2.5248938655396649</v>
          </cell>
          <cell r="AH231">
            <v>0.48278119549821036</v>
          </cell>
          <cell r="AK231">
            <v>771.13158249101434</v>
          </cell>
          <cell r="AT231">
            <v>698.22799999999995</v>
          </cell>
        </row>
        <row r="232">
          <cell r="E232" t="str">
            <v>Kab. Blitar</v>
          </cell>
          <cell r="F232">
            <v>364.41553140815404</v>
          </cell>
          <cell r="G232">
            <v>272.92070211189798</v>
          </cell>
          <cell r="H232">
            <v>637.33623352005202</v>
          </cell>
          <cell r="I232">
            <v>637.33623352005202</v>
          </cell>
          <cell r="J232">
            <v>-2.9582131640478377</v>
          </cell>
          <cell r="K232">
            <v>634.37802035600419</v>
          </cell>
          <cell r="L232">
            <v>587.73299999999995</v>
          </cell>
          <cell r="M232">
            <v>0</v>
          </cell>
          <cell r="N232">
            <v>46.645020356004238</v>
          </cell>
          <cell r="O232">
            <v>0</v>
          </cell>
          <cell r="P232">
            <v>3.2180468320602827E-3</v>
          </cell>
          <cell r="Q232">
            <v>7.9364303784208542E-2</v>
          </cell>
          <cell r="R232">
            <v>0</v>
          </cell>
          <cell r="S232">
            <v>0</v>
          </cell>
          <cell r="T232">
            <v>0</v>
          </cell>
          <cell r="U232">
            <v>0</v>
          </cell>
          <cell r="V232">
            <v>0</v>
          </cell>
          <cell r="W232">
            <v>0</v>
          </cell>
          <cell r="X232">
            <v>634.37802035600419</v>
          </cell>
          <cell r="Y232">
            <v>46.645020356004238</v>
          </cell>
          <cell r="AB232">
            <v>0</v>
          </cell>
          <cell r="AC232">
            <v>539.13489164218845</v>
          </cell>
          <cell r="AD232">
            <v>95.243128713815736</v>
          </cell>
          <cell r="AE232">
            <v>0</v>
          </cell>
          <cell r="AF232">
            <v>587.73299999999995</v>
          </cell>
          <cell r="AG232">
            <v>1.5192347262774701</v>
          </cell>
          <cell r="AH232">
            <v>0.5227821791197732</v>
          </cell>
          <cell r="AK232">
            <v>634.37802035600419</v>
          </cell>
          <cell r="AT232">
            <v>587.73299999999995</v>
          </cell>
        </row>
        <row r="233">
          <cell r="E233" t="str">
            <v>Kab. Bojonegoro</v>
          </cell>
          <cell r="F233">
            <v>314.94281034646002</v>
          </cell>
          <cell r="G233">
            <v>274.60771875427019</v>
          </cell>
          <cell r="H233">
            <v>589.55052910073027</v>
          </cell>
          <cell r="I233">
            <v>589.55052910073027</v>
          </cell>
          <cell r="J233">
            <v>-2.7364145396611561</v>
          </cell>
          <cell r="K233">
            <v>586.81411456106912</v>
          </cell>
          <cell r="L233">
            <v>552.36099999999999</v>
          </cell>
          <cell r="M233">
            <v>0</v>
          </cell>
          <cell r="N233">
            <v>34.453114561069128</v>
          </cell>
          <cell r="O233">
            <v>0</v>
          </cell>
          <cell r="P233">
            <v>2.3769254535996121E-3</v>
          </cell>
          <cell r="Q233">
            <v>6.2374270741542448E-2</v>
          </cell>
          <cell r="R233">
            <v>0</v>
          </cell>
          <cell r="S233">
            <v>0</v>
          </cell>
          <cell r="T233">
            <v>0</v>
          </cell>
          <cell r="U233">
            <v>0</v>
          </cell>
          <cell r="V233">
            <v>0</v>
          </cell>
          <cell r="W233">
            <v>0</v>
          </cell>
          <cell r="X233">
            <v>586.81411456106912</v>
          </cell>
          <cell r="Y233">
            <v>34.453114561069128</v>
          </cell>
          <cell r="AB233">
            <v>0</v>
          </cell>
          <cell r="AC233">
            <v>493.58916118381524</v>
          </cell>
          <cell r="AD233">
            <v>93.224953377253883</v>
          </cell>
          <cell r="AE233">
            <v>0</v>
          </cell>
          <cell r="AF233">
            <v>552.36099999999999</v>
          </cell>
          <cell r="AG233">
            <v>1.3417559443527756</v>
          </cell>
          <cell r="AH233">
            <v>0.47988073127832986</v>
          </cell>
          <cell r="AK233">
            <v>586.81411456106912</v>
          </cell>
          <cell r="AT233">
            <v>552.36099999999999</v>
          </cell>
        </row>
        <row r="234">
          <cell r="E234" t="str">
            <v>Kab. Bondowoso</v>
          </cell>
          <cell r="F234">
            <v>228.17054258815458</v>
          </cell>
          <cell r="G234">
            <v>221.4775790259753</v>
          </cell>
          <cell r="H234">
            <v>449.64812161412988</v>
          </cell>
          <cell r="I234">
            <v>449.64812161412988</v>
          </cell>
          <cell r="J234">
            <v>-2.0870537756840912</v>
          </cell>
          <cell r="K234">
            <v>447.56106783844581</v>
          </cell>
          <cell r="L234">
            <v>397.43</v>
          </cell>
          <cell r="M234">
            <v>0</v>
          </cell>
          <cell r="N234">
            <v>50.131067838445801</v>
          </cell>
          <cell r="O234">
            <v>0</v>
          </cell>
          <cell r="P234">
            <v>3.4585497618835038E-3</v>
          </cell>
          <cell r="Q234">
            <v>0.12613810693316005</v>
          </cell>
          <cell r="R234">
            <v>0</v>
          </cell>
          <cell r="S234">
            <v>0</v>
          </cell>
          <cell r="T234">
            <v>0</v>
          </cell>
          <cell r="U234">
            <v>0</v>
          </cell>
          <cell r="V234">
            <v>0</v>
          </cell>
          <cell r="W234">
            <v>0</v>
          </cell>
          <cell r="X234">
            <v>447.56106783844581</v>
          </cell>
          <cell r="Y234">
            <v>50.131067838445801</v>
          </cell>
          <cell r="AB234">
            <v>0</v>
          </cell>
          <cell r="AC234">
            <v>362.75045097205219</v>
          </cell>
          <cell r="AD234">
            <v>84.810616866393616</v>
          </cell>
          <cell r="AE234">
            <v>0</v>
          </cell>
          <cell r="AF234">
            <v>397.43</v>
          </cell>
          <cell r="AG234">
            <v>2.0446095894570044</v>
          </cell>
          <cell r="AH234">
            <v>0.46656714419903411</v>
          </cell>
          <cell r="AK234">
            <v>447.56106783844581</v>
          </cell>
          <cell r="AT234">
            <v>397.43</v>
          </cell>
        </row>
        <row r="235">
          <cell r="E235" t="str">
            <v>Kab. Gresik</v>
          </cell>
          <cell r="F235">
            <v>270.69609493553486</v>
          </cell>
          <cell r="G235">
            <v>264.61334086135588</v>
          </cell>
          <cell r="H235">
            <v>535.30943579689074</v>
          </cell>
          <cell r="I235">
            <v>535.30943579689074</v>
          </cell>
          <cell r="J235">
            <v>-2.4846530552127484</v>
          </cell>
          <cell r="K235">
            <v>532.82478274167795</v>
          </cell>
          <cell r="L235">
            <v>452.286</v>
          </cell>
          <cell r="M235">
            <v>0</v>
          </cell>
          <cell r="N235">
            <v>80.538782741677949</v>
          </cell>
          <cell r="O235">
            <v>0</v>
          </cell>
          <cell r="P235">
            <v>5.5563824966041904E-3</v>
          </cell>
          <cell r="Q235">
            <v>0.17807047474756668</v>
          </cell>
          <cell r="R235">
            <v>0</v>
          </cell>
          <cell r="S235">
            <v>0</v>
          </cell>
          <cell r="T235">
            <v>0</v>
          </cell>
          <cell r="U235">
            <v>0</v>
          </cell>
          <cell r="V235">
            <v>0</v>
          </cell>
          <cell r="W235">
            <v>0</v>
          </cell>
          <cell r="X235">
            <v>532.82478274167795</v>
          </cell>
          <cell r="Y235">
            <v>80.538782741677949</v>
          </cell>
          <cell r="AB235">
            <v>0</v>
          </cell>
          <cell r="AC235">
            <v>392.88357961328711</v>
          </cell>
          <cell r="AD235">
            <v>139.94120312839084</v>
          </cell>
          <cell r="AE235">
            <v>0</v>
          </cell>
          <cell r="AF235">
            <v>452.286</v>
          </cell>
          <cell r="AG235">
            <v>1.5567803102698889</v>
          </cell>
          <cell r="AH235">
            <v>0.43470218188778131</v>
          </cell>
          <cell r="AK235">
            <v>532.82478274167795</v>
          </cell>
          <cell r="AT235">
            <v>452.286</v>
          </cell>
        </row>
        <row r="236">
          <cell r="E236" t="str">
            <v>Kab. Jember</v>
          </cell>
          <cell r="F236">
            <v>489.8388017249253</v>
          </cell>
          <cell r="G236">
            <v>457.08919912241407</v>
          </cell>
          <cell r="H236">
            <v>946.92800084733938</v>
          </cell>
          <cell r="I236">
            <v>946.92800084733938</v>
          </cell>
          <cell r="J236">
            <v>-4.3951916275665015</v>
          </cell>
          <cell r="K236">
            <v>942.53280921977284</v>
          </cell>
          <cell r="L236">
            <v>861.12599999999998</v>
          </cell>
          <cell r="M236">
            <v>0</v>
          </cell>
          <cell r="N236">
            <v>81.406809219772867</v>
          </cell>
          <cell r="O236">
            <v>0</v>
          </cell>
          <cell r="P236">
            <v>5.6162677713164398E-3</v>
          </cell>
          <cell r="Q236">
            <v>9.4535305193169022E-2</v>
          </cell>
          <cell r="R236">
            <v>0</v>
          </cell>
          <cell r="S236">
            <v>0</v>
          </cell>
          <cell r="T236">
            <v>0</v>
          </cell>
          <cell r="U236">
            <v>0</v>
          </cell>
          <cell r="V236">
            <v>0</v>
          </cell>
          <cell r="W236">
            <v>0</v>
          </cell>
          <cell r="X236">
            <v>942.53280921977284</v>
          </cell>
          <cell r="Y236">
            <v>81.406809219772867</v>
          </cell>
          <cell r="AB236">
            <v>0</v>
          </cell>
          <cell r="AC236">
            <v>770.3941892507205</v>
          </cell>
          <cell r="AD236">
            <v>172.13861996905234</v>
          </cell>
          <cell r="AE236">
            <v>0</v>
          </cell>
          <cell r="AF236">
            <v>861.12599999999998</v>
          </cell>
          <cell r="AG236">
            <v>2.878115404438879</v>
          </cell>
          <cell r="AH236">
            <v>0.48869413291018338</v>
          </cell>
          <cell r="AK236">
            <v>942.53280921977284</v>
          </cell>
          <cell r="AT236">
            <v>861.12599999999998</v>
          </cell>
        </row>
        <row r="237">
          <cell r="E237" t="str">
            <v>Kab. Jombang</v>
          </cell>
          <cell r="F237">
            <v>304.08480388715492</v>
          </cell>
          <cell r="G237">
            <v>285.83265479739958</v>
          </cell>
          <cell r="H237">
            <v>589.9174586845545</v>
          </cell>
          <cell r="I237">
            <v>589.9174586845545</v>
          </cell>
          <cell r="J237">
            <v>-2.7381176531326004</v>
          </cell>
          <cell r="K237">
            <v>587.17934103142193</v>
          </cell>
          <cell r="L237">
            <v>532.59500000000003</v>
          </cell>
          <cell r="M237">
            <v>0</v>
          </cell>
          <cell r="N237">
            <v>54.5843410314219</v>
          </cell>
          <cell r="O237">
            <v>0</v>
          </cell>
          <cell r="P237">
            <v>3.7657817360916791E-3</v>
          </cell>
          <cell r="Q237">
            <v>0.10248752059524009</v>
          </cell>
          <cell r="R237">
            <v>0</v>
          </cell>
          <cell r="S237">
            <v>0</v>
          </cell>
          <cell r="T237">
            <v>0</v>
          </cell>
          <cell r="U237">
            <v>0</v>
          </cell>
          <cell r="V237">
            <v>0</v>
          </cell>
          <cell r="W237">
            <v>0</v>
          </cell>
          <cell r="X237">
            <v>587.17934103142193</v>
          </cell>
          <cell r="Y237">
            <v>54.5843410314219</v>
          </cell>
          <cell r="AB237">
            <v>0</v>
          </cell>
          <cell r="AC237">
            <v>465.4291240719412</v>
          </cell>
          <cell r="AD237">
            <v>121.75021695948072</v>
          </cell>
          <cell r="AE237">
            <v>0</v>
          </cell>
          <cell r="AF237">
            <v>532.59500000000003</v>
          </cell>
          <cell r="AG237">
            <v>2.5307858298744925</v>
          </cell>
          <cell r="AH237">
            <v>0.47865735833476458</v>
          </cell>
          <cell r="AK237">
            <v>587.17934103142193</v>
          </cell>
          <cell r="AT237">
            <v>532.59500000000003</v>
          </cell>
        </row>
        <row r="238">
          <cell r="E238" t="str">
            <v>Kab. Kediri</v>
          </cell>
          <cell r="F238">
            <v>375.66768856645263</v>
          </cell>
          <cell r="G238">
            <v>309.56010383895432</v>
          </cell>
          <cell r="H238">
            <v>685.22779240540694</v>
          </cell>
          <cell r="I238">
            <v>685.22779240540694</v>
          </cell>
          <cell r="J238">
            <v>-3.18050311476813</v>
          </cell>
          <cell r="K238">
            <v>682.04728929063879</v>
          </cell>
          <cell r="L238">
            <v>635.83000000000004</v>
          </cell>
          <cell r="M238">
            <v>0</v>
          </cell>
          <cell r="N238">
            <v>46.217289290638746</v>
          </cell>
          <cell r="O238">
            <v>0</v>
          </cell>
          <cell r="P238">
            <v>3.1885376027927688E-3</v>
          </cell>
          <cell r="Q238">
            <v>7.2688123068491178E-2</v>
          </cell>
          <cell r="R238">
            <v>0</v>
          </cell>
          <cell r="S238">
            <v>0</v>
          </cell>
          <cell r="T238">
            <v>0</v>
          </cell>
          <cell r="U238">
            <v>0</v>
          </cell>
          <cell r="V238">
            <v>0</v>
          </cell>
          <cell r="W238">
            <v>0</v>
          </cell>
          <cell r="X238">
            <v>682.04728929063879</v>
          </cell>
          <cell r="Y238">
            <v>46.217289290638746</v>
          </cell>
          <cell r="AB238">
            <v>0</v>
          </cell>
          <cell r="AC238">
            <v>583.28353940860916</v>
          </cell>
          <cell r="AD238">
            <v>98.763749882029629</v>
          </cell>
          <cell r="AE238">
            <v>0</v>
          </cell>
          <cell r="AF238">
            <v>635.83000000000004</v>
          </cell>
          <cell r="AG238">
            <v>1.8318872389381735</v>
          </cell>
          <cell r="AH238">
            <v>0.51044513676918679</v>
          </cell>
          <cell r="AK238">
            <v>682.04728929063879</v>
          </cell>
          <cell r="AT238">
            <v>635.83000000000004</v>
          </cell>
        </row>
        <row r="239">
          <cell r="E239" t="str">
            <v>Kab. Lamongan</v>
          </cell>
          <cell r="F239">
            <v>323.32835626391199</v>
          </cell>
          <cell r="G239">
            <v>278.75862953039939</v>
          </cell>
          <cell r="H239">
            <v>602.08698579431143</v>
          </cell>
          <cell r="I239">
            <v>602.08698579431143</v>
          </cell>
          <cell r="J239">
            <v>-2.7946028385071853</v>
          </cell>
          <cell r="K239">
            <v>599.29238295580421</v>
          </cell>
          <cell r="L239">
            <v>540.60299999999995</v>
          </cell>
          <cell r="M239">
            <v>0</v>
          </cell>
          <cell r="N239">
            <v>58.689382955804263</v>
          </cell>
          <cell r="O239">
            <v>0</v>
          </cell>
          <cell r="P239">
            <v>4.0489891837336839E-3</v>
          </cell>
          <cell r="Q239">
            <v>0.10856281403507614</v>
          </cell>
          <cell r="R239">
            <v>0</v>
          </cell>
          <cell r="S239">
            <v>0</v>
          </cell>
          <cell r="T239">
            <v>0</v>
          </cell>
          <cell r="U239">
            <v>0</v>
          </cell>
          <cell r="V239">
            <v>0</v>
          </cell>
          <cell r="W239">
            <v>0</v>
          </cell>
          <cell r="X239">
            <v>599.29238295580421</v>
          </cell>
          <cell r="Y239">
            <v>58.689382955804263</v>
          </cell>
          <cell r="AB239">
            <v>0</v>
          </cell>
          <cell r="AC239">
            <v>493.99063930744427</v>
          </cell>
          <cell r="AD239">
            <v>105.30174364835995</v>
          </cell>
          <cell r="AE239">
            <v>0</v>
          </cell>
          <cell r="AF239">
            <v>540.60299999999995</v>
          </cell>
          <cell r="AG239">
            <v>0.56782274038099401</v>
          </cell>
          <cell r="AH239">
            <v>0.41201937982023623</v>
          </cell>
          <cell r="AK239">
            <v>599.29238295580421</v>
          </cell>
          <cell r="AT239">
            <v>540.60299999999995</v>
          </cell>
        </row>
        <row r="240">
          <cell r="E240" t="str">
            <v>Kab. Lumajang</v>
          </cell>
          <cell r="F240">
            <v>269.16243109484401</v>
          </cell>
          <cell r="G240">
            <v>271.22486681760302</v>
          </cell>
          <cell r="H240">
            <v>540.38729791244702</v>
          </cell>
          <cell r="I240">
            <v>540.38729791244702</v>
          </cell>
          <cell r="J240">
            <v>-2.5082220879546879</v>
          </cell>
          <cell r="K240">
            <v>537.87907582449236</v>
          </cell>
          <cell r="L240">
            <v>479.59100000000001</v>
          </cell>
          <cell r="M240">
            <v>0</v>
          </cell>
          <cell r="N240">
            <v>58.288075824492353</v>
          </cell>
          <cell r="O240">
            <v>0</v>
          </cell>
          <cell r="P240">
            <v>4.021302945572674E-3</v>
          </cell>
          <cell r="Q240">
            <v>0.12153705099656238</v>
          </cell>
          <cell r="R240">
            <v>0</v>
          </cell>
          <cell r="S240">
            <v>0</v>
          </cell>
          <cell r="T240">
            <v>0</v>
          </cell>
          <cell r="U240">
            <v>0</v>
          </cell>
          <cell r="V240">
            <v>0</v>
          </cell>
          <cell r="W240">
            <v>0</v>
          </cell>
          <cell r="X240">
            <v>537.87907582449236</v>
          </cell>
          <cell r="Y240">
            <v>58.288075824492353</v>
          </cell>
          <cell r="AB240">
            <v>0</v>
          </cell>
          <cell r="AC240">
            <v>438.18578452087405</v>
          </cell>
          <cell r="AD240">
            <v>99.693291303618309</v>
          </cell>
          <cell r="AE240">
            <v>0</v>
          </cell>
          <cell r="AF240">
            <v>479.59100000000001</v>
          </cell>
          <cell r="AG240">
            <v>1.2534754450557171</v>
          </cell>
          <cell r="AH240">
            <v>0.43595229663374535</v>
          </cell>
          <cell r="AK240">
            <v>537.87907582449236</v>
          </cell>
          <cell r="AT240">
            <v>479.59100000000001</v>
          </cell>
        </row>
        <row r="241">
          <cell r="E241" t="str">
            <v>Kab. Madiun</v>
          </cell>
          <cell r="F241">
            <v>262.53920975757438</v>
          </cell>
          <cell r="G241">
            <v>208.29045432956627</v>
          </cell>
          <cell r="H241">
            <v>470.82966408714066</v>
          </cell>
          <cell r="I241">
            <v>470.82966408714066</v>
          </cell>
          <cell r="J241">
            <v>-2.1853684712607508</v>
          </cell>
          <cell r="K241">
            <v>468.64429561587991</v>
          </cell>
          <cell r="L241">
            <v>421.464</v>
          </cell>
          <cell r="M241">
            <v>0</v>
          </cell>
          <cell r="N241">
            <v>47.180295615879913</v>
          </cell>
          <cell r="O241">
            <v>0</v>
          </cell>
          <cell r="P241">
            <v>3.2549755511641952E-3</v>
          </cell>
          <cell r="Q241">
            <v>0.11194383296291004</v>
          </cell>
          <cell r="R241">
            <v>0</v>
          </cell>
          <cell r="S241">
            <v>0</v>
          </cell>
          <cell r="T241">
            <v>0</v>
          </cell>
          <cell r="U241">
            <v>0</v>
          </cell>
          <cell r="V241">
            <v>0</v>
          </cell>
          <cell r="W241">
            <v>0</v>
          </cell>
          <cell r="X241">
            <v>468.64429561587991</v>
          </cell>
          <cell r="Y241">
            <v>47.180295615879913</v>
          </cell>
          <cell r="AB241">
            <v>0</v>
          </cell>
          <cell r="AC241">
            <v>386.27312770701946</v>
          </cell>
          <cell r="AD241">
            <v>82.371167908860457</v>
          </cell>
          <cell r="AE241">
            <v>0</v>
          </cell>
          <cell r="AF241">
            <v>421.464</v>
          </cell>
          <cell r="AG241">
            <v>1.2933747899196826</v>
          </cell>
          <cell r="AH241">
            <v>0.49318762394326893</v>
          </cell>
          <cell r="AK241">
            <v>468.64429561587991</v>
          </cell>
          <cell r="AT241">
            <v>421.464</v>
          </cell>
        </row>
        <row r="242">
          <cell r="E242" t="str">
            <v>Kab. Magetan</v>
          </cell>
          <cell r="F242">
            <v>287.4820463064097</v>
          </cell>
          <cell r="G242">
            <v>204.96761925792697</v>
          </cell>
          <cell r="H242">
            <v>492.44966556433667</v>
          </cell>
          <cell r="I242">
            <v>492.44966556433667</v>
          </cell>
          <cell r="J242">
            <v>-2.2857182860254603</v>
          </cell>
          <cell r="K242">
            <v>490.16394727831118</v>
          </cell>
          <cell r="L242">
            <v>451.96199999999999</v>
          </cell>
          <cell r="M242">
            <v>0</v>
          </cell>
          <cell r="N242">
            <v>38.201947278311195</v>
          </cell>
          <cell r="O242">
            <v>0</v>
          </cell>
          <cell r="P242">
            <v>2.6355579755187901E-3</v>
          </cell>
          <cell r="Q242">
            <v>8.4524688532025244E-2</v>
          </cell>
          <cell r="R242">
            <v>0</v>
          </cell>
          <cell r="S242">
            <v>0</v>
          </cell>
          <cell r="T242">
            <v>0</v>
          </cell>
          <cell r="U242">
            <v>0</v>
          </cell>
          <cell r="V242">
            <v>0</v>
          </cell>
          <cell r="W242">
            <v>0</v>
          </cell>
          <cell r="X242">
            <v>490.16394727831118</v>
          </cell>
          <cell r="Y242">
            <v>38.201947278311195</v>
          </cell>
          <cell r="AB242">
            <v>0</v>
          </cell>
          <cell r="AC242">
            <v>405.06109298704422</v>
          </cell>
          <cell r="AD242">
            <v>85.102854291266965</v>
          </cell>
          <cell r="AE242">
            <v>0</v>
          </cell>
          <cell r="AF242">
            <v>451.96199999999999</v>
          </cell>
          <cell r="AG242">
            <v>1.7511620042649012</v>
          </cell>
          <cell r="AH242">
            <v>0.53359759973111431</v>
          </cell>
          <cell r="AK242">
            <v>490.16394727831118</v>
          </cell>
          <cell r="AT242">
            <v>451.96199999999999</v>
          </cell>
        </row>
        <row r="243">
          <cell r="E243" t="str">
            <v>Kab. Malang</v>
          </cell>
          <cell r="F243">
            <v>502.47893434635159</v>
          </cell>
          <cell r="G243">
            <v>469.68056171717052</v>
          </cell>
          <cell r="H243">
            <v>972.15949606352206</v>
          </cell>
          <cell r="I243">
            <v>972.15949606352206</v>
          </cell>
          <cell r="J243">
            <v>-4.5123042870568923</v>
          </cell>
          <cell r="K243">
            <v>967.64719177646521</v>
          </cell>
          <cell r="L243">
            <v>880.92100000000005</v>
          </cell>
          <cell r="M243">
            <v>0</v>
          </cell>
          <cell r="N243">
            <v>86.726191776465157</v>
          </cell>
          <cell r="O243">
            <v>0</v>
          </cell>
          <cell r="P243">
            <v>5.9832527582332025E-3</v>
          </cell>
          <cell r="Q243">
            <v>9.8449454351145174E-2</v>
          </cell>
          <cell r="R243">
            <v>0</v>
          </cell>
          <cell r="S243">
            <v>0</v>
          </cell>
          <cell r="T243">
            <v>0</v>
          </cell>
          <cell r="U243">
            <v>0</v>
          </cell>
          <cell r="V243">
            <v>0</v>
          </cell>
          <cell r="W243">
            <v>0</v>
          </cell>
          <cell r="X243">
            <v>967.64719177646521</v>
          </cell>
          <cell r="Y243">
            <v>86.726191776465157</v>
          </cell>
          <cell r="AB243">
            <v>0</v>
          </cell>
          <cell r="AC243">
            <v>795.05905949963903</v>
          </cell>
          <cell r="AD243">
            <v>172.58813227682617</v>
          </cell>
          <cell r="AE243">
            <v>0</v>
          </cell>
          <cell r="AF243">
            <v>880.92100000000005</v>
          </cell>
          <cell r="AG243">
            <v>2.844385932609363</v>
          </cell>
          <cell r="AH243">
            <v>0.48863875222640918</v>
          </cell>
          <cell r="AK243">
            <v>967.64719177646521</v>
          </cell>
          <cell r="AT243">
            <v>880.92100000000005</v>
          </cell>
        </row>
        <row r="244">
          <cell r="E244" t="str">
            <v>Kab. Mojokerto</v>
          </cell>
          <cell r="F244">
            <v>259.08726520063453</v>
          </cell>
          <cell r="G244">
            <v>244.77184655785382</v>
          </cell>
          <cell r="H244">
            <v>503.85911175848832</v>
          </cell>
          <cell r="I244">
            <v>503.85911175848832</v>
          </cell>
          <cell r="J244">
            <v>-2.3386755355131017</v>
          </cell>
          <cell r="K244">
            <v>501.52043622297521</v>
          </cell>
          <cell r="L244">
            <v>450.45400000000001</v>
          </cell>
          <cell r="M244">
            <v>0</v>
          </cell>
          <cell r="N244">
            <v>51.066436222975199</v>
          </cell>
          <cell r="O244">
            <v>0</v>
          </cell>
          <cell r="P244">
            <v>3.5230809646500751E-3</v>
          </cell>
          <cell r="Q244">
            <v>0.11336659508623566</v>
          </cell>
          <cell r="R244">
            <v>0</v>
          </cell>
          <cell r="S244">
            <v>0</v>
          </cell>
          <cell r="T244">
            <v>0</v>
          </cell>
          <cell r="U244">
            <v>0</v>
          </cell>
          <cell r="V244">
            <v>0</v>
          </cell>
          <cell r="W244">
            <v>0</v>
          </cell>
          <cell r="X244">
            <v>501.52043622297521</v>
          </cell>
          <cell r="Y244">
            <v>51.066436222975199</v>
          </cell>
          <cell r="AB244">
            <v>0</v>
          </cell>
          <cell r="AC244">
            <v>398.58414399670062</v>
          </cell>
          <cell r="AD244">
            <v>102.93629222627459</v>
          </cell>
          <cell r="AE244">
            <v>0</v>
          </cell>
          <cell r="AF244">
            <v>450.45400000000001</v>
          </cell>
          <cell r="AG244">
            <v>1.9665349920196593</v>
          </cell>
          <cell r="AH244">
            <v>0.46778101628931551</v>
          </cell>
          <cell r="AK244">
            <v>501.52043622297521</v>
          </cell>
          <cell r="AT244">
            <v>450.45400000000001</v>
          </cell>
        </row>
        <row r="245">
          <cell r="E245" t="str">
            <v>Kab. Nganjuk</v>
          </cell>
          <cell r="F245">
            <v>333.26595332744483</v>
          </cell>
          <cell r="G245">
            <v>249.49903854709368</v>
          </cell>
          <cell r="H245">
            <v>582.76499187453851</v>
          </cell>
          <cell r="I245">
            <v>582.76499187453851</v>
          </cell>
          <cell r="J245">
            <v>-2.7049192872465988</v>
          </cell>
          <cell r="K245">
            <v>580.06007258729187</v>
          </cell>
          <cell r="L245">
            <v>539.899</v>
          </cell>
          <cell r="M245">
            <v>0</v>
          </cell>
          <cell r="N245">
            <v>40.161072587291869</v>
          </cell>
          <cell r="O245">
            <v>0</v>
          </cell>
          <cell r="P245">
            <v>2.7707183194538281E-3</v>
          </cell>
          <cell r="Q245">
            <v>7.4386269630601035E-2</v>
          </cell>
          <cell r="R245">
            <v>0</v>
          </cell>
          <cell r="S245">
            <v>0</v>
          </cell>
          <cell r="T245">
            <v>0</v>
          </cell>
          <cell r="U245">
            <v>0</v>
          </cell>
          <cell r="V245">
            <v>0</v>
          </cell>
          <cell r="W245">
            <v>0</v>
          </cell>
          <cell r="X245">
            <v>580.06007258729187</v>
          </cell>
          <cell r="Y245">
            <v>40.161072587291869</v>
          </cell>
          <cell r="AB245">
            <v>0</v>
          </cell>
          <cell r="AC245">
            <v>492.05057363454426</v>
          </cell>
          <cell r="AD245">
            <v>88.009498952747606</v>
          </cell>
          <cell r="AE245">
            <v>0</v>
          </cell>
          <cell r="AF245">
            <v>539.899</v>
          </cell>
          <cell r="AG245">
            <v>1.0599847144970156</v>
          </cell>
          <cell r="AH245">
            <v>0.50259603691971488</v>
          </cell>
          <cell r="AK245">
            <v>580.06007258729187</v>
          </cell>
          <cell r="AT245">
            <v>539.899</v>
          </cell>
        </row>
        <row r="246">
          <cell r="E246" t="str">
            <v>Kab. Ngawi</v>
          </cell>
          <cell r="F246">
            <v>309.35034486895751</v>
          </cell>
          <cell r="G246">
            <v>238.06821669006877</v>
          </cell>
          <cell r="H246">
            <v>547.41856155902633</v>
          </cell>
          <cell r="I246">
            <v>547.41856155902633</v>
          </cell>
          <cell r="J246">
            <v>-2.5408578861178053</v>
          </cell>
          <cell r="K246">
            <v>544.87770367290852</v>
          </cell>
          <cell r="L246">
            <v>493.983</v>
          </cell>
          <cell r="M246">
            <v>0</v>
          </cell>
          <cell r="N246">
            <v>50.89470367290852</v>
          </cell>
          <cell r="O246">
            <v>0</v>
          </cell>
          <cell r="P246">
            <v>3.5112331106994109E-3</v>
          </cell>
          <cell r="Q246">
            <v>0.10302926147844869</v>
          </cell>
          <cell r="R246">
            <v>0</v>
          </cell>
          <cell r="S246">
            <v>0</v>
          </cell>
          <cell r="T246">
            <v>0</v>
          </cell>
          <cell r="U246">
            <v>0</v>
          </cell>
          <cell r="V246">
            <v>0</v>
          </cell>
          <cell r="W246">
            <v>0</v>
          </cell>
          <cell r="X246">
            <v>544.87770367290852</v>
          </cell>
          <cell r="Y246">
            <v>50.89470367290852</v>
          </cell>
          <cell r="AB246">
            <v>0</v>
          </cell>
          <cell r="AC246">
            <v>450.16088524958803</v>
          </cell>
          <cell r="AD246">
            <v>94.71681842332049</v>
          </cell>
          <cell r="AE246">
            <v>0</v>
          </cell>
          <cell r="AF246">
            <v>493.983</v>
          </cell>
          <cell r="AG246">
            <v>0.92960543238459603</v>
          </cell>
          <cell r="AH246">
            <v>0.47830263093710068</v>
          </cell>
          <cell r="AK246">
            <v>544.87770367290852</v>
          </cell>
          <cell r="AT246">
            <v>493.983</v>
          </cell>
        </row>
        <row r="247">
          <cell r="E247" t="str">
            <v>Kab. Pacitan</v>
          </cell>
          <cell r="F247">
            <v>218.26090937612719</v>
          </cell>
          <cell r="G247">
            <v>190.35400163579862</v>
          </cell>
          <cell r="H247">
            <v>408.61491101192581</v>
          </cell>
          <cell r="I247">
            <v>408.61491101192581</v>
          </cell>
          <cell r="J247">
            <v>-1.8965970318454899</v>
          </cell>
          <cell r="K247">
            <v>406.71831398008032</v>
          </cell>
          <cell r="L247">
            <v>371.99700000000001</v>
          </cell>
          <cell r="M247">
            <v>0</v>
          </cell>
          <cell r="N247">
            <v>34.721313980080311</v>
          </cell>
          <cell r="O247">
            <v>0</v>
          </cell>
          <cell r="P247">
            <v>2.3954285710625729E-3</v>
          </cell>
          <cell r="Q247">
            <v>9.3337618260578195E-2</v>
          </cell>
          <cell r="R247">
            <v>0</v>
          </cell>
          <cell r="S247">
            <v>0</v>
          </cell>
          <cell r="T247">
            <v>0</v>
          </cell>
          <cell r="U247">
            <v>0</v>
          </cell>
          <cell r="V247">
            <v>0</v>
          </cell>
          <cell r="W247">
            <v>0</v>
          </cell>
          <cell r="X247">
            <v>406.71831398008032</v>
          </cell>
          <cell r="Y247">
            <v>34.721313980080311</v>
          </cell>
          <cell r="AB247">
            <v>0</v>
          </cell>
          <cell r="AC247">
            <v>338.65470780888268</v>
          </cell>
          <cell r="AD247">
            <v>68.063606171197648</v>
          </cell>
          <cell r="AE247">
            <v>0</v>
          </cell>
          <cell r="AF247">
            <v>371.99700000000001</v>
          </cell>
          <cell r="AG247">
            <v>1.8210913891353999</v>
          </cell>
          <cell r="AH247">
            <v>0.49147514127704356</v>
          </cell>
          <cell r="AK247">
            <v>406.71831398008032</v>
          </cell>
          <cell r="AT247">
            <v>371.99700000000001</v>
          </cell>
        </row>
        <row r="248">
          <cell r="E248" t="str">
            <v>Kab. Pamekasan</v>
          </cell>
          <cell r="F248">
            <v>226.31587542777771</v>
          </cell>
          <cell r="G248">
            <v>223.70781386340067</v>
          </cell>
          <cell r="H248">
            <v>450.02368929117836</v>
          </cell>
          <cell r="I248">
            <v>450.02368929117836</v>
          </cell>
          <cell r="J248">
            <v>-2.0887969830961337</v>
          </cell>
          <cell r="K248">
            <v>447.93489230808223</v>
          </cell>
          <cell r="L248">
            <v>410.702</v>
          </cell>
          <cell r="M248">
            <v>0</v>
          </cell>
          <cell r="N248">
            <v>37.232892308082228</v>
          </cell>
          <cell r="O248">
            <v>0</v>
          </cell>
          <cell r="P248">
            <v>2.5687027302377964E-3</v>
          </cell>
          <cell r="Q248">
            <v>9.0656710481278949E-2</v>
          </cell>
          <cell r="R248">
            <v>0</v>
          </cell>
          <cell r="S248">
            <v>0</v>
          </cell>
          <cell r="T248">
            <v>0</v>
          </cell>
          <cell r="U248">
            <v>0</v>
          </cell>
          <cell r="V248">
            <v>0</v>
          </cell>
          <cell r="W248">
            <v>0</v>
          </cell>
          <cell r="X248">
            <v>447.93489230808223</v>
          </cell>
          <cell r="Y248">
            <v>37.232892308082228</v>
          </cell>
          <cell r="AB248">
            <v>0</v>
          </cell>
          <cell r="AC248">
            <v>373.61776387907662</v>
          </cell>
          <cell r="AD248">
            <v>74.317128429005606</v>
          </cell>
          <cell r="AE248">
            <v>0</v>
          </cell>
          <cell r="AF248">
            <v>410.702</v>
          </cell>
          <cell r="AG248">
            <v>1.1607802257981359</v>
          </cell>
          <cell r="AH248">
            <v>0.44205918089014151</v>
          </cell>
          <cell r="AK248">
            <v>447.93489230808223</v>
          </cell>
          <cell r="AT248">
            <v>410.702</v>
          </cell>
        </row>
        <row r="249">
          <cell r="E249" t="str">
            <v>Kab. Pasuruan</v>
          </cell>
          <cell r="F249">
            <v>303.75951683671764</v>
          </cell>
          <cell r="G249">
            <v>298.58415277461222</v>
          </cell>
          <cell r="H249">
            <v>602.34366961132991</v>
          </cell>
          <cell r="I249">
            <v>602.34366961132991</v>
          </cell>
          <cell r="J249">
            <v>-2.7957942433051022</v>
          </cell>
          <cell r="K249">
            <v>599.54787536802485</v>
          </cell>
          <cell r="L249">
            <v>532.90099999999995</v>
          </cell>
          <cell r="M249">
            <v>0</v>
          </cell>
          <cell r="N249">
            <v>66.646875368024894</v>
          </cell>
          <cell r="O249">
            <v>0</v>
          </cell>
          <cell r="P249">
            <v>4.5979777585664974E-3</v>
          </cell>
          <cell r="Q249">
            <v>0.12506427154016392</v>
          </cell>
          <cell r="R249">
            <v>0</v>
          </cell>
          <cell r="S249">
            <v>0</v>
          </cell>
          <cell r="T249">
            <v>0</v>
          </cell>
          <cell r="U249">
            <v>0</v>
          </cell>
          <cell r="V249">
            <v>0</v>
          </cell>
          <cell r="W249">
            <v>0</v>
          </cell>
          <cell r="X249">
            <v>599.54787536802485</v>
          </cell>
          <cell r="Y249">
            <v>66.646875368024894</v>
          </cell>
          <cell r="AB249">
            <v>0</v>
          </cell>
          <cell r="AC249">
            <v>455.71389145969169</v>
          </cell>
          <cell r="AD249">
            <v>143.83398390833315</v>
          </cell>
          <cell r="AE249">
            <v>0</v>
          </cell>
          <cell r="AF249">
            <v>532.90099999999995</v>
          </cell>
          <cell r="AG249">
            <v>2.0444110585883717</v>
          </cell>
          <cell r="AH249">
            <v>0.45343832867366302</v>
          </cell>
          <cell r="AK249">
            <v>599.54787536802485</v>
          </cell>
          <cell r="AT249">
            <v>532.90099999999995</v>
          </cell>
        </row>
        <row r="250">
          <cell r="E250" t="str">
            <v>Kab. Ponorogo</v>
          </cell>
          <cell r="F250">
            <v>308.84493410939189</v>
          </cell>
          <cell r="G250">
            <v>232.22646049362979</v>
          </cell>
          <cell r="H250">
            <v>541.07139460302164</v>
          </cell>
          <cell r="I250">
            <v>541.07139460302164</v>
          </cell>
          <cell r="J250">
            <v>-2.5113973410300736</v>
          </cell>
          <cell r="K250">
            <v>538.55999726199161</v>
          </cell>
          <cell r="L250">
            <v>490.92599999999999</v>
          </cell>
          <cell r="M250">
            <v>0</v>
          </cell>
          <cell r="N250">
            <v>47.633997261991624</v>
          </cell>
          <cell r="O250">
            <v>0</v>
          </cell>
          <cell r="P250">
            <v>3.2862764946266923E-3</v>
          </cell>
          <cell r="Q250">
            <v>9.7028874539119181E-2</v>
          </cell>
          <cell r="R250">
            <v>0</v>
          </cell>
          <cell r="S250">
            <v>0</v>
          </cell>
          <cell r="T250">
            <v>0</v>
          </cell>
          <cell r="U250">
            <v>0</v>
          </cell>
          <cell r="V250">
            <v>0</v>
          </cell>
          <cell r="W250">
            <v>0</v>
          </cell>
          <cell r="X250">
            <v>538.55999726199161</v>
          </cell>
          <cell r="Y250">
            <v>47.633997261991624</v>
          </cell>
          <cell r="AB250">
            <v>0</v>
          </cell>
          <cell r="AC250">
            <v>442.63432653206445</v>
          </cell>
          <cell r="AD250">
            <v>95.925670729927162</v>
          </cell>
          <cell r="AE250">
            <v>0</v>
          </cell>
          <cell r="AF250">
            <v>490.92599999999999</v>
          </cell>
          <cell r="AG250">
            <v>1.4767419507356747</v>
          </cell>
          <cell r="AH250">
            <v>0.5117413568122251</v>
          </cell>
          <cell r="AK250">
            <v>538.55999726199161</v>
          </cell>
          <cell r="AT250">
            <v>490.92599999999999</v>
          </cell>
        </row>
        <row r="251">
          <cell r="E251" t="str">
            <v xml:space="preserve">Kab. Probolinggo    </v>
          </cell>
          <cell r="F251">
            <v>249.03572101852248</v>
          </cell>
          <cell r="G251">
            <v>284.5255740854916</v>
          </cell>
          <cell r="H251">
            <v>533.56129510401411</v>
          </cell>
          <cell r="I251">
            <v>533.56129510401411</v>
          </cell>
          <cell r="J251">
            <v>-2.4765390134585026</v>
          </cell>
          <cell r="K251">
            <v>531.08475609055563</v>
          </cell>
          <cell r="L251">
            <v>484.75</v>
          </cell>
          <cell r="M251">
            <v>0</v>
          </cell>
          <cell r="N251">
            <v>46.334756090555629</v>
          </cell>
          <cell r="O251">
            <v>0</v>
          </cell>
          <cell r="P251">
            <v>3.1966416546392405E-3</v>
          </cell>
          <cell r="Q251">
            <v>9.5584850109449462E-2</v>
          </cell>
          <cell r="R251">
            <v>0</v>
          </cell>
          <cell r="S251">
            <v>0</v>
          </cell>
          <cell r="T251">
            <v>0</v>
          </cell>
          <cell r="U251">
            <v>0</v>
          </cell>
          <cell r="V251">
            <v>0</v>
          </cell>
          <cell r="W251">
            <v>0</v>
          </cell>
          <cell r="X251">
            <v>531.08475609055563</v>
          </cell>
          <cell r="Y251">
            <v>46.334756090555629</v>
          </cell>
          <cell r="AB251">
            <v>0</v>
          </cell>
          <cell r="AC251">
            <v>438.18761722448215</v>
          </cell>
          <cell r="AD251">
            <v>92.897138866073476</v>
          </cell>
          <cell r="AE251">
            <v>0</v>
          </cell>
          <cell r="AF251">
            <v>484.75</v>
          </cell>
          <cell r="AG251">
            <v>1.9290222746202563</v>
          </cell>
          <cell r="AH251">
            <v>0.42993352604366791</v>
          </cell>
          <cell r="AK251">
            <v>531.08475609055563</v>
          </cell>
          <cell r="AT251">
            <v>484.75</v>
          </cell>
        </row>
        <row r="252">
          <cell r="E252" t="str">
            <v>Kab. Sampang</v>
          </cell>
          <cell r="F252">
            <v>175.97341066433842</v>
          </cell>
          <cell r="G252">
            <v>248.38428934797599</v>
          </cell>
          <cell r="H252">
            <v>424.35770001231441</v>
          </cell>
          <cell r="I252">
            <v>424.35770001231441</v>
          </cell>
          <cell r="J252">
            <v>-1.9696676077996684</v>
          </cell>
          <cell r="K252">
            <v>422.38803240451472</v>
          </cell>
          <cell r="L252">
            <v>370.90199999999999</v>
          </cell>
          <cell r="M252">
            <v>0</v>
          </cell>
          <cell r="N252">
            <v>51.486032404514731</v>
          </cell>
          <cell r="O252">
            <v>0</v>
          </cell>
          <cell r="P252">
            <v>3.5520289670829667E-3</v>
          </cell>
          <cell r="Q252">
            <v>0.13881303526137559</v>
          </cell>
          <cell r="R252">
            <v>0</v>
          </cell>
          <cell r="S252">
            <v>0</v>
          </cell>
          <cell r="T252">
            <v>0</v>
          </cell>
          <cell r="U252">
            <v>0</v>
          </cell>
          <cell r="V252">
            <v>0</v>
          </cell>
          <cell r="W252">
            <v>0</v>
          </cell>
          <cell r="X252">
            <v>422.38803240451472</v>
          </cell>
          <cell r="Y252">
            <v>51.486032404514731</v>
          </cell>
          <cell r="AB252">
            <v>0</v>
          </cell>
          <cell r="AC252">
            <v>330.9111008361935</v>
          </cell>
          <cell r="AD252">
            <v>91.47693156832122</v>
          </cell>
          <cell r="AE252">
            <v>0</v>
          </cell>
          <cell r="AF252">
            <v>370.90199999999999</v>
          </cell>
          <cell r="AG252">
            <v>0.85908782203964806</v>
          </cell>
          <cell r="AH252">
            <v>0.33273503362198215</v>
          </cell>
          <cell r="AK252">
            <v>422.38803240451472</v>
          </cell>
          <cell r="AT252">
            <v>370.90199999999999</v>
          </cell>
        </row>
        <row r="253">
          <cell r="E253" t="str">
            <v>Kab. Sidoarjo</v>
          </cell>
          <cell r="F253">
            <v>375.2724079858703</v>
          </cell>
          <cell r="G253">
            <v>270.74214924682917</v>
          </cell>
          <cell r="H253">
            <v>646.01455723269942</v>
          </cell>
          <cell r="I253">
            <v>646.01455723269942</v>
          </cell>
          <cell r="J253">
            <v>-2.9984938355339574</v>
          </cell>
          <cell r="K253">
            <v>643.01606339716545</v>
          </cell>
          <cell r="L253">
            <v>588.07299999999998</v>
          </cell>
          <cell r="M253">
            <v>0</v>
          </cell>
          <cell r="N253">
            <v>54.943063397165474</v>
          </cell>
          <cell r="O253">
            <v>0</v>
          </cell>
          <cell r="P253">
            <v>3.7905300449971053E-3</v>
          </cell>
          <cell r="Q253">
            <v>9.3428984832096482E-2</v>
          </cell>
          <cell r="R253">
            <v>0</v>
          </cell>
          <cell r="S253">
            <v>0</v>
          </cell>
          <cell r="T253">
            <v>0</v>
          </cell>
          <cell r="U253">
            <v>0</v>
          </cell>
          <cell r="V253">
            <v>0</v>
          </cell>
          <cell r="W253">
            <v>0</v>
          </cell>
          <cell r="X253">
            <v>643.01606339716545</v>
          </cell>
          <cell r="Y253">
            <v>54.943063397165474</v>
          </cell>
          <cell r="AB253">
            <v>0</v>
          </cell>
          <cell r="AC253">
            <v>524.13553132596189</v>
          </cell>
          <cell r="AD253">
            <v>118.88053207120356</v>
          </cell>
          <cell r="AE253">
            <v>0</v>
          </cell>
          <cell r="AF253">
            <v>588.07299999999998</v>
          </cell>
          <cell r="AG253">
            <v>0.74520083841666818</v>
          </cell>
          <cell r="AH253">
            <v>0.46760339004587542</v>
          </cell>
          <cell r="AK253">
            <v>643.01606339716545</v>
          </cell>
          <cell r="AT253">
            <v>588.07299999999998</v>
          </cell>
        </row>
        <row r="254">
          <cell r="E254" t="str">
            <v>Kab. Situbondo</v>
          </cell>
          <cell r="F254">
            <v>204.43585218295618</v>
          </cell>
          <cell r="G254">
            <v>225.40574145265495</v>
          </cell>
          <cell r="H254">
            <v>429.84159363561116</v>
          </cell>
          <cell r="I254">
            <v>429.84159363561116</v>
          </cell>
          <cell r="J254">
            <v>-1.9951212466381139</v>
          </cell>
          <cell r="K254">
            <v>427.84647238897304</v>
          </cell>
          <cell r="L254">
            <v>383.83100000000002</v>
          </cell>
          <cell r="M254">
            <v>0</v>
          </cell>
          <cell r="N254">
            <v>44.015472388973023</v>
          </cell>
          <cell r="O254">
            <v>0</v>
          </cell>
          <cell r="P254">
            <v>3.0366339300940794E-3</v>
          </cell>
          <cell r="Q254">
            <v>0.11467409455977506</v>
          </cell>
          <cell r="R254">
            <v>0</v>
          </cell>
          <cell r="S254">
            <v>0</v>
          </cell>
          <cell r="T254">
            <v>0</v>
          </cell>
          <cell r="U254">
            <v>0</v>
          </cell>
          <cell r="V254">
            <v>0</v>
          </cell>
          <cell r="W254">
            <v>0</v>
          </cell>
          <cell r="X254">
            <v>427.84647238897304</v>
          </cell>
          <cell r="Y254">
            <v>44.015472388973023</v>
          </cell>
          <cell r="AB254">
            <v>0</v>
          </cell>
          <cell r="AC254">
            <v>346.40363350508954</v>
          </cell>
          <cell r="AD254">
            <v>81.442838883883496</v>
          </cell>
          <cell r="AE254">
            <v>0</v>
          </cell>
          <cell r="AF254">
            <v>383.83100000000002</v>
          </cell>
          <cell r="AG254">
            <v>1.2540112817021716</v>
          </cell>
          <cell r="AH254">
            <v>0.41485193557741601</v>
          </cell>
          <cell r="AK254">
            <v>427.84647238897304</v>
          </cell>
          <cell r="AT254">
            <v>383.83100000000002</v>
          </cell>
        </row>
        <row r="255">
          <cell r="E255" t="str">
            <v>Kab. Sumenep</v>
          </cell>
          <cell r="F255">
            <v>285.4312248155216</v>
          </cell>
          <cell r="G255">
            <v>269.42381472857772</v>
          </cell>
          <cell r="H255">
            <v>554.85503954409933</v>
          </cell>
          <cell r="I255">
            <v>554.85503954409933</v>
          </cell>
          <cell r="J255">
            <v>-2.5753744974645265</v>
          </cell>
          <cell r="K255">
            <v>552.27966504663482</v>
          </cell>
          <cell r="L255">
            <v>492.66699999999997</v>
          </cell>
          <cell r="M255">
            <v>0</v>
          </cell>
          <cell r="N255">
            <v>59.612665046634845</v>
          </cell>
          <cell r="O255">
            <v>0</v>
          </cell>
          <cell r="P255">
            <v>4.1126865513158783E-3</v>
          </cell>
          <cell r="Q255">
            <v>0.12099991484437733</v>
          </cell>
          <cell r="R255">
            <v>0</v>
          </cell>
          <cell r="S255">
            <v>0</v>
          </cell>
          <cell r="T255">
            <v>0</v>
          </cell>
          <cell r="U255">
            <v>0</v>
          </cell>
          <cell r="V255">
            <v>0</v>
          </cell>
          <cell r="W255">
            <v>0</v>
          </cell>
          <cell r="X255">
            <v>552.27966504663482</v>
          </cell>
          <cell r="Y255">
            <v>59.612665046634845</v>
          </cell>
          <cell r="AB255">
            <v>0</v>
          </cell>
          <cell r="AC255">
            <v>432.47295266668806</v>
          </cell>
          <cell r="AD255">
            <v>119.80671237994676</v>
          </cell>
          <cell r="AE255">
            <v>0</v>
          </cell>
          <cell r="AF255">
            <v>492.66699999999997</v>
          </cell>
          <cell r="AG255">
            <v>1.0204650429588027</v>
          </cell>
          <cell r="AH255">
            <v>0.42621796724856803</v>
          </cell>
          <cell r="AK255">
            <v>552.27966504663482</v>
          </cell>
          <cell r="AT255">
            <v>492.66699999999997</v>
          </cell>
        </row>
        <row r="256">
          <cell r="E256" t="str">
            <v>Kab. Trenggalek</v>
          </cell>
          <cell r="F256">
            <v>266.49481492895228</v>
          </cell>
          <cell r="G256">
            <v>201.4253485799027</v>
          </cell>
          <cell r="H256">
            <v>467.92016350885501</v>
          </cell>
          <cell r="I256">
            <v>467.92016350885501</v>
          </cell>
          <cell r="J256">
            <v>-2.1718639465549252</v>
          </cell>
          <cell r="K256">
            <v>465.74829956230008</v>
          </cell>
          <cell r="L256">
            <v>431.68099999999998</v>
          </cell>
          <cell r="M256">
            <v>0</v>
          </cell>
          <cell r="N256">
            <v>34.067299562300093</v>
          </cell>
          <cell r="O256">
            <v>0</v>
          </cell>
          <cell r="P256">
            <v>2.3503080199470138E-3</v>
          </cell>
          <cell r="Q256">
            <v>7.8917764650980923E-2</v>
          </cell>
          <cell r="R256">
            <v>0</v>
          </cell>
          <cell r="S256">
            <v>0</v>
          </cell>
          <cell r="T256">
            <v>0</v>
          </cell>
          <cell r="U256">
            <v>0</v>
          </cell>
          <cell r="V256">
            <v>0</v>
          </cell>
          <cell r="W256">
            <v>0</v>
          </cell>
          <cell r="X256">
            <v>465.74829956230008</v>
          </cell>
          <cell r="Y256">
            <v>34.067299562300093</v>
          </cell>
          <cell r="AB256">
            <v>0</v>
          </cell>
          <cell r="AC256">
            <v>384.41784404273056</v>
          </cell>
          <cell r="AD256">
            <v>81.330455519569512</v>
          </cell>
          <cell r="AE256">
            <v>0</v>
          </cell>
          <cell r="AF256">
            <v>431.68099999999998</v>
          </cell>
          <cell r="AG256">
            <v>1.4985383580474567</v>
          </cell>
          <cell r="AH256">
            <v>0.51246885137249987</v>
          </cell>
          <cell r="AK256">
            <v>465.74829956230008</v>
          </cell>
          <cell r="AT256">
            <v>431.68099999999998</v>
          </cell>
        </row>
        <row r="257">
          <cell r="E257" t="str">
            <v>Kab. Tuban</v>
          </cell>
          <cell r="F257">
            <v>273.7548098324645</v>
          </cell>
          <cell r="G257">
            <v>240.98286492294272</v>
          </cell>
          <cell r="H257">
            <v>514.73767475540717</v>
          </cell>
          <cell r="I257">
            <v>514.73767475540717</v>
          </cell>
          <cell r="J257">
            <v>-2.3891686764501396</v>
          </cell>
          <cell r="K257">
            <v>512.34850607895703</v>
          </cell>
          <cell r="L257">
            <v>470.38499999999999</v>
          </cell>
          <cell r="M257">
            <v>0</v>
          </cell>
          <cell r="N257">
            <v>41.963506078957039</v>
          </cell>
          <cell r="O257">
            <v>0</v>
          </cell>
          <cell r="P257">
            <v>2.8950684718084259E-3</v>
          </cell>
          <cell r="Q257">
            <v>8.9210978409084138E-2</v>
          </cell>
          <cell r="R257">
            <v>0</v>
          </cell>
          <cell r="S257">
            <v>0</v>
          </cell>
          <cell r="T257">
            <v>0</v>
          </cell>
          <cell r="U257">
            <v>0</v>
          </cell>
          <cell r="V257">
            <v>0</v>
          </cell>
          <cell r="W257">
            <v>0</v>
          </cell>
          <cell r="X257">
            <v>512.34850607895703</v>
          </cell>
          <cell r="Y257">
            <v>41.963506078957039</v>
          </cell>
          <cell r="AB257">
            <v>0</v>
          </cell>
          <cell r="AC257">
            <v>425.06237027550236</v>
          </cell>
          <cell r="AD257">
            <v>87.28613580345467</v>
          </cell>
          <cell r="AE257">
            <v>0</v>
          </cell>
          <cell r="AF257">
            <v>470.38499999999999</v>
          </cell>
          <cell r="AG257">
            <v>1.0260473915071064</v>
          </cell>
          <cell r="AH257">
            <v>0.45822933190149073</v>
          </cell>
          <cell r="AK257">
            <v>512.34850607895703</v>
          </cell>
          <cell r="AT257">
            <v>470.38499999999999</v>
          </cell>
        </row>
        <row r="258">
          <cell r="E258" t="str">
            <v>Kab. Tulungagung</v>
          </cell>
          <cell r="F258">
            <v>368.91688535493961</v>
          </cell>
          <cell r="G258">
            <v>262.43849919078269</v>
          </cell>
          <cell r="H258">
            <v>631.35538454572225</v>
          </cell>
          <cell r="I258">
            <v>631.35538454572225</v>
          </cell>
          <cell r="J258">
            <v>-2.9304528936638259</v>
          </cell>
          <cell r="K258">
            <v>628.42493165205838</v>
          </cell>
          <cell r="L258">
            <v>564.91600000000005</v>
          </cell>
          <cell r="M258">
            <v>0</v>
          </cell>
          <cell r="N258">
            <v>63.508931652058322</v>
          </cell>
          <cell r="O258">
            <v>0</v>
          </cell>
          <cell r="P258">
            <v>4.381490558919475E-3</v>
          </cell>
          <cell r="Q258">
            <v>0.11242190281751326</v>
          </cell>
          <cell r="R258">
            <v>0</v>
          </cell>
          <cell r="S258">
            <v>0</v>
          </cell>
          <cell r="T258">
            <v>0</v>
          </cell>
          <cell r="U258">
            <v>0</v>
          </cell>
          <cell r="V258">
            <v>0</v>
          </cell>
          <cell r="W258">
            <v>0</v>
          </cell>
          <cell r="X258">
            <v>628.42493165205838</v>
          </cell>
          <cell r="Y258">
            <v>63.508931652058322</v>
          </cell>
          <cell r="AB258">
            <v>0</v>
          </cell>
          <cell r="AC258">
            <v>513.25165162378642</v>
          </cell>
          <cell r="AD258">
            <v>115.17328002827196</v>
          </cell>
          <cell r="AE258">
            <v>0</v>
          </cell>
          <cell r="AF258">
            <v>564.91600000000005</v>
          </cell>
          <cell r="AG258">
            <v>2.5292918477461481</v>
          </cell>
          <cell r="AH258">
            <v>0.54738633625158273</v>
          </cell>
          <cell r="AK258">
            <v>628.42493165205838</v>
          </cell>
          <cell r="AT258">
            <v>564.91600000000005</v>
          </cell>
        </row>
        <row r="259">
          <cell r="E259" t="str">
            <v>Kota Blitar</v>
          </cell>
          <cell r="F259">
            <v>95.20659167329471</v>
          </cell>
          <cell r="G259">
            <v>122.97181025635822</v>
          </cell>
          <cell r="H259">
            <v>218.17840192965292</v>
          </cell>
          <cell r="I259">
            <v>218.17840192965292</v>
          </cell>
          <cell r="J259">
            <v>-1.0126808845223345</v>
          </cell>
          <cell r="K259">
            <v>217.1657210451306</v>
          </cell>
          <cell r="L259">
            <v>194.04</v>
          </cell>
          <cell r="M259">
            <v>0</v>
          </cell>
          <cell r="N259">
            <v>23.125721045130604</v>
          </cell>
          <cell r="O259">
            <v>0</v>
          </cell>
          <cell r="P259">
            <v>1.5954469047372364E-3</v>
          </cell>
          <cell r="Q259">
            <v>0.11918017442347251</v>
          </cell>
          <cell r="R259">
            <v>0</v>
          </cell>
          <cell r="S259">
            <v>0</v>
          </cell>
          <cell r="T259">
            <v>0</v>
          </cell>
          <cell r="U259">
            <v>0</v>
          </cell>
          <cell r="V259">
            <v>0</v>
          </cell>
          <cell r="W259">
            <v>0</v>
          </cell>
          <cell r="X259">
            <v>217.1657210451306</v>
          </cell>
          <cell r="Y259">
            <v>23.125721045130604</v>
          </cell>
          <cell r="AB259">
            <v>0</v>
          </cell>
          <cell r="AC259">
            <v>170.3787948356966</v>
          </cell>
          <cell r="AD259">
            <v>46.786926209434</v>
          </cell>
          <cell r="AE259">
            <v>0</v>
          </cell>
          <cell r="AF259">
            <v>194.04</v>
          </cell>
          <cell r="AG259">
            <v>1.2417271356856647</v>
          </cell>
          <cell r="AH259">
            <v>0.3735868043049817</v>
          </cell>
          <cell r="AK259">
            <v>217.1657210451306</v>
          </cell>
          <cell r="AT259">
            <v>194.04</v>
          </cell>
        </row>
        <row r="260">
          <cell r="E260" t="str">
            <v>Kota Kediri</v>
          </cell>
          <cell r="F260">
            <v>145.44706945851976</v>
          </cell>
          <cell r="G260">
            <v>256.5805670746264</v>
          </cell>
          <cell r="H260">
            <v>402.02763653314616</v>
          </cell>
          <cell r="I260">
            <v>402.02763653314616</v>
          </cell>
          <cell r="J260">
            <v>-1.8660220212726615</v>
          </cell>
          <cell r="K260">
            <v>400.16161451187349</v>
          </cell>
          <cell r="L260">
            <v>350.37700000000001</v>
          </cell>
          <cell r="M260">
            <v>0</v>
          </cell>
          <cell r="N260">
            <v>49.784614511873485</v>
          </cell>
          <cell r="O260">
            <v>0</v>
          </cell>
          <cell r="P260">
            <v>3.4346478957995438E-3</v>
          </cell>
          <cell r="Q260">
            <v>0.14208870591355449</v>
          </cell>
          <cell r="R260">
            <v>0</v>
          </cell>
          <cell r="S260">
            <v>0</v>
          </cell>
          <cell r="T260">
            <v>0</v>
          </cell>
          <cell r="U260">
            <v>0</v>
          </cell>
          <cell r="V260">
            <v>0</v>
          </cell>
          <cell r="W260">
            <v>0</v>
          </cell>
          <cell r="X260">
            <v>400.16161451187349</v>
          </cell>
          <cell r="Y260">
            <v>49.784614511873485</v>
          </cell>
          <cell r="AB260">
            <v>0</v>
          </cell>
          <cell r="AC260">
            <v>359.13242761310914</v>
          </cell>
          <cell r="AD260">
            <v>41.029186898764351</v>
          </cell>
          <cell r="AE260">
            <v>0</v>
          </cell>
          <cell r="AF260">
            <v>350.37700000000001</v>
          </cell>
          <cell r="AG260">
            <v>0.69157510623597418</v>
          </cell>
          <cell r="AH260">
            <v>0.31654107252144981</v>
          </cell>
          <cell r="AK260">
            <v>400.16161451187349</v>
          </cell>
          <cell r="AT260">
            <v>350.37700000000001</v>
          </cell>
        </row>
        <row r="261">
          <cell r="E261" t="str">
            <v>Kota Madiun</v>
          </cell>
          <cell r="F261">
            <v>129.56910477387544</v>
          </cell>
          <cell r="G261">
            <v>137.85946308789298</v>
          </cell>
          <cell r="H261">
            <v>267.42856786176844</v>
          </cell>
          <cell r="I261">
            <v>267.42856786176844</v>
          </cell>
          <cell r="J261">
            <v>-1.2412768461660886</v>
          </cell>
          <cell r="K261">
            <v>266.18729101560234</v>
          </cell>
          <cell r="L261">
            <v>238.45599999999999</v>
          </cell>
          <cell r="M261">
            <v>0</v>
          </cell>
          <cell r="N261">
            <v>27.731291015602352</v>
          </cell>
          <cell r="O261">
            <v>0</v>
          </cell>
          <cell r="P261">
            <v>1.9131858560806417E-3</v>
          </cell>
          <cell r="Q261">
            <v>0.11629521176067012</v>
          </cell>
          <cell r="R261">
            <v>0</v>
          </cell>
          <cell r="S261">
            <v>0</v>
          </cell>
          <cell r="T261">
            <v>0</v>
          </cell>
          <cell r="U261">
            <v>0</v>
          </cell>
          <cell r="V261">
            <v>0</v>
          </cell>
          <cell r="W261">
            <v>0</v>
          </cell>
          <cell r="X261">
            <v>266.18729101560234</v>
          </cell>
          <cell r="Y261">
            <v>27.731291015602352</v>
          </cell>
          <cell r="AB261">
            <v>0</v>
          </cell>
          <cell r="AC261">
            <v>214.48646850024326</v>
          </cell>
          <cell r="AD261">
            <v>51.700822515359079</v>
          </cell>
          <cell r="AE261">
            <v>0</v>
          </cell>
          <cell r="AF261">
            <v>238.45599999999999</v>
          </cell>
          <cell r="AG261">
            <v>1.0105293323072533</v>
          </cell>
          <cell r="AH261">
            <v>0.40828531724729</v>
          </cell>
          <cell r="AK261">
            <v>266.18729101560234</v>
          </cell>
          <cell r="AT261">
            <v>238.45599999999999</v>
          </cell>
        </row>
        <row r="262">
          <cell r="E262" t="str">
            <v>Kota Malang</v>
          </cell>
          <cell r="F262">
            <v>232.46080481099219</v>
          </cell>
          <cell r="G262">
            <v>242.79559944731565</v>
          </cell>
          <cell r="H262">
            <v>475.25640425830784</v>
          </cell>
          <cell r="I262">
            <v>475.25640425830784</v>
          </cell>
          <cell r="J262">
            <v>-2.2059153040931481</v>
          </cell>
          <cell r="K262">
            <v>473.0504889542147</v>
          </cell>
          <cell r="L262">
            <v>417.3</v>
          </cell>
          <cell r="M262">
            <v>0</v>
          </cell>
          <cell r="N262">
            <v>55.750488954214688</v>
          </cell>
          <cell r="O262">
            <v>0</v>
          </cell>
          <cell r="P262">
            <v>3.8462344532309472E-3</v>
          </cell>
          <cell r="Q262">
            <v>0.1335981043714706</v>
          </cell>
          <cell r="R262">
            <v>0</v>
          </cell>
          <cell r="S262">
            <v>0</v>
          </cell>
          <cell r="T262">
            <v>0</v>
          </cell>
          <cell r="U262">
            <v>0</v>
          </cell>
          <cell r="V262">
            <v>0</v>
          </cell>
          <cell r="W262">
            <v>0</v>
          </cell>
          <cell r="X262">
            <v>473.0504889542147</v>
          </cell>
          <cell r="Y262">
            <v>55.750488954214688</v>
          </cell>
          <cell r="AB262">
            <v>0</v>
          </cell>
          <cell r="AC262">
            <v>367.43464446629952</v>
          </cell>
          <cell r="AD262">
            <v>105.61584448791518</v>
          </cell>
          <cell r="AE262">
            <v>0</v>
          </cell>
          <cell r="AF262">
            <v>417.3</v>
          </cell>
          <cell r="AG262">
            <v>1.3498755652311827</v>
          </cell>
          <cell r="AH262">
            <v>0.42166573854529427</v>
          </cell>
          <cell r="AK262">
            <v>473.0504889542147</v>
          </cell>
          <cell r="AT262">
            <v>417.3</v>
          </cell>
        </row>
        <row r="263">
          <cell r="E263" t="str">
            <v>Kota Mojokerto</v>
          </cell>
          <cell r="F263">
            <v>79.750313441105348</v>
          </cell>
          <cell r="G263">
            <v>143.78903030432195</v>
          </cell>
          <cell r="H263">
            <v>223.53934374542729</v>
          </cell>
          <cell r="I263">
            <v>223.53934374542729</v>
          </cell>
          <cell r="J263">
            <v>-1.0375638392596307</v>
          </cell>
          <cell r="K263">
            <v>222.50177990616766</v>
          </cell>
          <cell r="L263">
            <v>212.03899999999999</v>
          </cell>
          <cell r="M263">
            <v>0</v>
          </cell>
          <cell r="N263">
            <v>10.462779906167668</v>
          </cell>
          <cell r="O263">
            <v>0</v>
          </cell>
          <cell r="P263">
            <v>7.218287284390222E-4</v>
          </cell>
          <cell r="Q263">
            <v>4.9343658035397586E-2</v>
          </cell>
          <cell r="R263">
            <v>0</v>
          </cell>
          <cell r="S263">
            <v>0</v>
          </cell>
          <cell r="T263">
            <v>0</v>
          </cell>
          <cell r="U263">
            <v>0</v>
          </cell>
          <cell r="V263">
            <v>0</v>
          </cell>
          <cell r="W263">
            <v>0</v>
          </cell>
          <cell r="X263">
            <v>222.50177990616766</v>
          </cell>
          <cell r="Y263">
            <v>10.462779906167668</v>
          </cell>
          <cell r="AB263">
            <v>0</v>
          </cell>
          <cell r="AC263">
            <v>198.63483234101918</v>
          </cell>
          <cell r="AD263">
            <v>23.866947565148479</v>
          </cell>
          <cell r="AE263">
            <v>0</v>
          </cell>
          <cell r="AF263">
            <v>212.03899999999999</v>
          </cell>
          <cell r="AG263">
            <v>0.71931163870519277</v>
          </cell>
          <cell r="AH263">
            <v>0.31191206589682346</v>
          </cell>
          <cell r="AK263">
            <v>222.50177990616766</v>
          </cell>
          <cell r="AT263">
            <v>212.03899999999999</v>
          </cell>
        </row>
        <row r="264">
          <cell r="E264" t="str">
            <v xml:space="preserve">Kota Pasuruan </v>
          </cell>
          <cell r="F264">
            <v>86.323085618016478</v>
          </cell>
          <cell r="G264">
            <v>140.31933738827493</v>
          </cell>
          <cell r="H264">
            <v>226.64242300629141</v>
          </cell>
          <cell r="I264">
            <v>226.64242300629141</v>
          </cell>
          <cell r="J264">
            <v>-1.0519668645950533</v>
          </cell>
          <cell r="K264">
            <v>225.59045614169636</v>
          </cell>
          <cell r="L264">
            <v>203.15299999999999</v>
          </cell>
          <cell r="M264">
            <v>0</v>
          </cell>
          <cell r="N264">
            <v>22.437456141696373</v>
          </cell>
          <cell r="O264">
            <v>0</v>
          </cell>
          <cell r="P264">
            <v>1.5479634075662527E-3</v>
          </cell>
          <cell r="Q264">
            <v>0.11044609797392298</v>
          </cell>
          <cell r="R264">
            <v>0</v>
          </cell>
          <cell r="S264">
            <v>0</v>
          </cell>
          <cell r="T264">
            <v>0</v>
          </cell>
          <cell r="U264">
            <v>0</v>
          </cell>
          <cell r="V264">
            <v>0</v>
          </cell>
          <cell r="W264">
            <v>0</v>
          </cell>
          <cell r="X264">
            <v>225.59045614169636</v>
          </cell>
          <cell r="Y264">
            <v>22.437456141696373</v>
          </cell>
          <cell r="AB264">
            <v>0</v>
          </cell>
          <cell r="AC264">
            <v>183.64397783738943</v>
          </cell>
          <cell r="AD264">
            <v>41.946478304306936</v>
          </cell>
          <cell r="AE264">
            <v>0</v>
          </cell>
          <cell r="AF264">
            <v>203.15299999999999</v>
          </cell>
          <cell r="AG264">
            <v>1.6154327059495246</v>
          </cell>
          <cell r="AH264">
            <v>0.34315578503969923</v>
          </cell>
          <cell r="AK264">
            <v>225.59045614169636</v>
          </cell>
          <cell r="AT264">
            <v>203.15299999999999</v>
          </cell>
        </row>
        <row r="265">
          <cell r="E265" t="str">
            <v>Kota Probollinggo</v>
          </cell>
          <cell r="F265">
            <v>94.280532812938006</v>
          </cell>
          <cell r="G265">
            <v>157.76963419328868</v>
          </cell>
          <cell r="H265">
            <v>252.05016700622667</v>
          </cell>
          <cell r="I265">
            <v>252.05016700622667</v>
          </cell>
          <cell r="J265">
            <v>-1.1698975875264073</v>
          </cell>
          <cell r="K265">
            <v>250.88026941870027</v>
          </cell>
          <cell r="L265">
            <v>225.55500000000001</v>
          </cell>
          <cell r="M265">
            <v>0</v>
          </cell>
          <cell r="N265">
            <v>25.325269418700259</v>
          </cell>
          <cell r="O265">
            <v>0</v>
          </cell>
          <cell r="P265">
            <v>1.7471940713480888E-3</v>
          </cell>
          <cell r="Q265">
            <v>0.11227979614151873</v>
          </cell>
          <cell r="R265">
            <v>0</v>
          </cell>
          <cell r="S265">
            <v>0</v>
          </cell>
          <cell r="T265">
            <v>0</v>
          </cell>
          <cell r="U265">
            <v>0</v>
          </cell>
          <cell r="V265">
            <v>0</v>
          </cell>
          <cell r="W265">
            <v>0</v>
          </cell>
          <cell r="X265">
            <v>250.88026941870027</v>
          </cell>
          <cell r="Y265">
            <v>25.325269418700259</v>
          </cell>
          <cell r="AB265">
            <v>0</v>
          </cell>
          <cell r="AC265">
            <v>199.71967144569871</v>
          </cell>
          <cell r="AD265">
            <v>51.160597973001558</v>
          </cell>
          <cell r="AE265">
            <v>0</v>
          </cell>
          <cell r="AF265">
            <v>225.55500000000001</v>
          </cell>
          <cell r="AG265">
            <v>1.3653805576832714</v>
          </cell>
          <cell r="AH265">
            <v>0.32696547728624542</v>
          </cell>
          <cell r="AK265">
            <v>250.88026941870027</v>
          </cell>
          <cell r="AT265">
            <v>225.55500000000001</v>
          </cell>
        </row>
        <row r="266">
          <cell r="E266" t="str">
            <v>Kota Surabaya</v>
          </cell>
          <cell r="F266">
            <v>498.38898270653323</v>
          </cell>
          <cell r="G266">
            <v>218.52891507843478</v>
          </cell>
          <cell r="H266">
            <v>716.91789778496798</v>
          </cell>
          <cell r="I266">
            <v>716.91789778496798</v>
          </cell>
          <cell r="J266">
            <v>-3.3275935859721826</v>
          </cell>
          <cell r="K266">
            <v>713.5903041989958</v>
          </cell>
          <cell r="L266">
            <v>639.59</v>
          </cell>
          <cell r="M266">
            <v>0</v>
          </cell>
          <cell r="N266">
            <v>74.000304198995764</v>
          </cell>
          <cell r="O266">
            <v>0</v>
          </cell>
          <cell r="P266">
            <v>5.1052918978611219E-3</v>
          </cell>
          <cell r="Q266">
            <v>0.11569959536421107</v>
          </cell>
          <cell r="R266">
            <v>0</v>
          </cell>
          <cell r="S266">
            <v>0</v>
          </cell>
          <cell r="T266">
            <v>0</v>
          </cell>
          <cell r="U266">
            <v>0</v>
          </cell>
          <cell r="V266">
            <v>0</v>
          </cell>
          <cell r="W266">
            <v>0</v>
          </cell>
          <cell r="X266">
            <v>713.5903041989958</v>
          </cell>
          <cell r="Y266">
            <v>74.000304198995764</v>
          </cell>
          <cell r="AB266">
            <v>0</v>
          </cell>
          <cell r="AC266">
            <v>453.75340403811566</v>
          </cell>
          <cell r="AD266">
            <v>259.83690016088013</v>
          </cell>
          <cell r="AE266">
            <v>0</v>
          </cell>
          <cell r="AF266">
            <v>639.59</v>
          </cell>
          <cell r="AG266">
            <v>0.57249207128834656</v>
          </cell>
          <cell r="AH266">
            <v>0.42690020188377514</v>
          </cell>
          <cell r="AK266">
            <v>713.5903041989958</v>
          </cell>
          <cell r="AT266">
            <v>639.59</v>
          </cell>
        </row>
        <row r="267">
          <cell r="E267" t="str">
            <v>Kota Batu</v>
          </cell>
          <cell r="F267">
            <v>62.982218323654472</v>
          </cell>
          <cell r="G267">
            <v>154.00273149128444</v>
          </cell>
          <cell r="H267">
            <v>216.98494981493891</v>
          </cell>
          <cell r="I267">
            <v>216.98494981493891</v>
          </cell>
          <cell r="J267">
            <v>-1.0071414446306017</v>
          </cell>
          <cell r="K267">
            <v>215.97780837030831</v>
          </cell>
          <cell r="L267">
            <v>188.02500000000001</v>
          </cell>
          <cell r="M267">
            <v>0</v>
          </cell>
          <cell r="N267">
            <v>27.952808370308304</v>
          </cell>
          <cell r="O267">
            <v>0</v>
          </cell>
          <cell r="P267">
            <v>1.928468371044023E-3</v>
          </cell>
          <cell r="Q267">
            <v>0.14866538157323922</v>
          </cell>
          <cell r="R267">
            <v>0</v>
          </cell>
          <cell r="S267">
            <v>0</v>
          </cell>
          <cell r="T267">
            <v>0</v>
          </cell>
          <cell r="U267">
            <v>0</v>
          </cell>
          <cell r="V267">
            <v>0</v>
          </cell>
          <cell r="W267">
            <v>0</v>
          </cell>
          <cell r="X267">
            <v>215.97780837030831</v>
          </cell>
          <cell r="Y267">
            <v>27.952808370308304</v>
          </cell>
          <cell r="AB267">
            <v>0</v>
          </cell>
          <cell r="AC267">
            <v>159.79731310650394</v>
          </cell>
          <cell r="AD267">
            <v>56.180495263804374</v>
          </cell>
          <cell r="AE267">
            <v>0</v>
          </cell>
          <cell r="AF267">
            <v>188.02500000000001</v>
          </cell>
          <cell r="AG267">
            <v>1.3755594987624629</v>
          </cell>
          <cell r="AH267">
            <v>0.24523901634743261</v>
          </cell>
          <cell r="AK267">
            <v>215.97780837030831</v>
          </cell>
          <cell r="AT267">
            <v>188.02500000000001</v>
          </cell>
        </row>
        <row r="268">
          <cell r="E268" t="str">
            <v>Provinsi Kalimantan Barat</v>
          </cell>
          <cell r="F268">
            <v>151.62587904504599</v>
          </cell>
          <cell r="G268">
            <v>577.77541869175559</v>
          </cell>
          <cell r="H268">
            <v>729.40129773680155</v>
          </cell>
          <cell r="I268">
            <v>729.40129773680155</v>
          </cell>
          <cell r="J268">
            <v>-1.3205029119396414</v>
          </cell>
          <cell r="K268">
            <v>728.08079482486187</v>
          </cell>
          <cell r="L268">
            <v>610.89</v>
          </cell>
          <cell r="M268">
            <v>117.19079482486188</v>
          </cell>
          <cell r="N268">
            <v>0</v>
          </cell>
          <cell r="O268">
            <v>6.0952361818358732E-2</v>
          </cell>
          <cell r="P268">
            <v>0</v>
          </cell>
          <cell r="Q268">
            <v>0.19183616498037598</v>
          </cell>
          <cell r="R268">
            <v>0</v>
          </cell>
          <cell r="S268">
            <v>0</v>
          </cell>
          <cell r="T268">
            <v>0</v>
          </cell>
          <cell r="U268">
            <v>0</v>
          </cell>
          <cell r="V268">
            <v>0</v>
          </cell>
          <cell r="W268">
            <v>0</v>
          </cell>
          <cell r="X268">
            <v>728.08079482486187</v>
          </cell>
          <cell r="Y268">
            <v>117.19079482486188</v>
          </cell>
          <cell r="Z268">
            <v>312.57215730038746</v>
          </cell>
          <cell r="AB268">
            <v>0</v>
          </cell>
          <cell r="AC268">
            <v>586.02737472194156</v>
          </cell>
          <cell r="AD268">
            <v>142.05342010292031</v>
          </cell>
          <cell r="AE268">
            <v>610.89</v>
          </cell>
          <cell r="AF268">
            <v>0</v>
          </cell>
          <cell r="AG268">
            <v>1.6819953134897865</v>
          </cell>
          <cell r="AH268">
            <v>0.18660817638274502</v>
          </cell>
          <cell r="AK268">
            <v>728.08079482486187</v>
          </cell>
          <cell r="AT268">
            <v>610.89</v>
          </cell>
        </row>
        <row r="269">
          <cell r="E269" t="str">
            <v>Kab. Bengkayang</v>
          </cell>
          <cell r="F269">
            <v>86.004138873517249</v>
          </cell>
          <cell r="G269">
            <v>209.93471504699082</v>
          </cell>
          <cell r="H269">
            <v>295.93885392050805</v>
          </cell>
          <cell r="I269">
            <v>295.93885392050805</v>
          </cell>
          <cell r="J269">
            <v>-1.3736081009951451</v>
          </cell>
          <cell r="K269">
            <v>294.56524581951288</v>
          </cell>
          <cell r="L269">
            <v>262.21899999999999</v>
          </cell>
          <cell r="M269">
            <v>0</v>
          </cell>
          <cell r="N269">
            <v>32.346245819512887</v>
          </cell>
          <cell r="O269">
            <v>0</v>
          </cell>
          <cell r="P269">
            <v>2.2315722684667608E-3</v>
          </cell>
          <cell r="Q269">
            <v>0.12335584309112951</v>
          </cell>
          <cell r="R269">
            <v>0</v>
          </cell>
          <cell r="S269">
            <v>0</v>
          </cell>
          <cell r="T269">
            <v>0</v>
          </cell>
          <cell r="U269">
            <v>0</v>
          </cell>
          <cell r="V269">
            <v>0</v>
          </cell>
          <cell r="W269">
            <v>0</v>
          </cell>
          <cell r="X269">
            <v>294.56524581951288</v>
          </cell>
          <cell r="Y269">
            <v>32.346245819512887</v>
          </cell>
          <cell r="AB269">
            <v>0</v>
          </cell>
          <cell r="AC269">
            <v>230.69036629121712</v>
          </cell>
          <cell r="AD269">
            <v>63.874879528295764</v>
          </cell>
          <cell r="AE269">
            <v>0</v>
          </cell>
          <cell r="AF269">
            <v>262.21899999999999</v>
          </cell>
          <cell r="AG269">
            <v>1.6265157701102997</v>
          </cell>
          <cell r="AH269">
            <v>0.25762374014506023</v>
          </cell>
          <cell r="AK269">
            <v>294.56524581951288</v>
          </cell>
          <cell r="AT269">
            <v>262.21899999999999</v>
          </cell>
        </row>
        <row r="270">
          <cell r="E270" t="str">
            <v>Kab. Landak</v>
          </cell>
          <cell r="F270">
            <v>111.19583947635479</v>
          </cell>
          <cell r="G270">
            <v>239.78393815478779</v>
          </cell>
          <cell r="H270">
            <v>350.97977763114261</v>
          </cell>
          <cell r="I270">
            <v>350.97977763114261</v>
          </cell>
          <cell r="J270">
            <v>-1.629082019656368</v>
          </cell>
          <cell r="K270">
            <v>349.35069561148623</v>
          </cell>
          <cell r="L270">
            <v>319.56799999999998</v>
          </cell>
          <cell r="M270">
            <v>0</v>
          </cell>
          <cell r="N270">
            <v>29.782695611486247</v>
          </cell>
          <cell r="O270">
            <v>0</v>
          </cell>
          <cell r="P270">
            <v>2.0547125616254989E-3</v>
          </cell>
          <cell r="Q270">
            <v>9.3196739384063018E-2</v>
          </cell>
          <cell r="R270">
            <v>0</v>
          </cell>
          <cell r="S270">
            <v>0</v>
          </cell>
          <cell r="T270">
            <v>0</v>
          </cell>
          <cell r="U270">
            <v>0</v>
          </cell>
          <cell r="V270">
            <v>0</v>
          </cell>
          <cell r="W270">
            <v>0</v>
          </cell>
          <cell r="X270">
            <v>349.35069561148623</v>
          </cell>
          <cell r="Y270">
            <v>29.782695611486247</v>
          </cell>
          <cell r="AB270">
            <v>0</v>
          </cell>
          <cell r="AC270">
            <v>298.00770259769263</v>
          </cell>
          <cell r="AD270">
            <v>51.342993013793603</v>
          </cell>
          <cell r="AE270">
            <v>0</v>
          </cell>
          <cell r="AF270">
            <v>319.56799999999998</v>
          </cell>
          <cell r="AG270">
            <v>0.36287539449901768</v>
          </cell>
          <cell r="AH270">
            <v>0.22654191959491479</v>
          </cell>
          <cell r="AK270">
            <v>349.35069561148623</v>
          </cell>
          <cell r="AT270">
            <v>319.56799999999998</v>
          </cell>
        </row>
        <row r="271">
          <cell r="E271" t="str">
            <v>Kab. Kapuas Hulu</v>
          </cell>
          <cell r="F271">
            <v>127.68780788452929</v>
          </cell>
          <cell r="G271">
            <v>391.16630942681621</v>
          </cell>
          <cell r="H271">
            <v>518.85411731134548</v>
          </cell>
          <cell r="I271">
            <v>518.85411731134548</v>
          </cell>
          <cell r="J271">
            <v>-2.4082752546071156</v>
          </cell>
          <cell r="K271">
            <v>516.44584205673834</v>
          </cell>
          <cell r="L271">
            <v>458.779</v>
          </cell>
          <cell r="M271">
            <v>0</v>
          </cell>
          <cell r="N271">
            <v>57.666842056738346</v>
          </cell>
          <cell r="O271">
            <v>0</v>
          </cell>
          <cell r="P271">
            <v>3.9784439363358534E-3</v>
          </cell>
          <cell r="Q271">
            <v>0.12569634193530729</v>
          </cell>
          <cell r="R271">
            <v>0</v>
          </cell>
          <cell r="S271">
            <v>0</v>
          </cell>
          <cell r="T271">
            <v>0</v>
          </cell>
          <cell r="U271">
            <v>0</v>
          </cell>
          <cell r="V271">
            <v>0</v>
          </cell>
          <cell r="W271">
            <v>0</v>
          </cell>
          <cell r="X271">
            <v>516.44584205673834</v>
          </cell>
          <cell r="Y271">
            <v>57.666842056738346</v>
          </cell>
          <cell r="AB271">
            <v>0</v>
          </cell>
          <cell r="AC271">
            <v>428.83219172726592</v>
          </cell>
          <cell r="AD271">
            <v>87.613650329472421</v>
          </cell>
          <cell r="AE271">
            <v>0</v>
          </cell>
          <cell r="AF271">
            <v>458.779</v>
          </cell>
          <cell r="AG271">
            <v>1.9455684418226611</v>
          </cell>
          <cell r="AH271">
            <v>0.22741362771085696</v>
          </cell>
          <cell r="AK271">
            <v>516.44584205673834</v>
          </cell>
          <cell r="AT271">
            <v>458.779</v>
          </cell>
        </row>
        <row r="272">
          <cell r="E272" t="str">
            <v>Kab. Ketapang</v>
          </cell>
          <cell r="F272">
            <v>177.32264979029534</v>
          </cell>
          <cell r="G272">
            <v>480.27584309202774</v>
          </cell>
          <cell r="H272">
            <v>657.59849288232306</v>
          </cell>
          <cell r="I272">
            <v>657.59849288232306</v>
          </cell>
          <cell r="J272">
            <v>-3.0522609824933209</v>
          </cell>
          <cell r="K272">
            <v>654.54623189982976</v>
          </cell>
          <cell r="L272">
            <v>588.702</v>
          </cell>
          <cell r="M272">
            <v>0</v>
          </cell>
          <cell r="N272">
            <v>65.844231899829765</v>
          </cell>
          <cell r="O272">
            <v>0</v>
          </cell>
          <cell r="P272">
            <v>4.5426032673478063E-3</v>
          </cell>
          <cell r="Q272">
            <v>0.11184645525211358</v>
          </cell>
          <cell r="R272">
            <v>0</v>
          </cell>
          <cell r="S272">
            <v>0</v>
          </cell>
          <cell r="T272">
            <v>0</v>
          </cell>
          <cell r="U272">
            <v>0</v>
          </cell>
          <cell r="V272">
            <v>0</v>
          </cell>
          <cell r="W272">
            <v>0</v>
          </cell>
          <cell r="X272">
            <v>654.54623189982976</v>
          </cell>
          <cell r="Y272">
            <v>65.844231899829765</v>
          </cell>
          <cell r="AB272">
            <v>0</v>
          </cell>
          <cell r="AC272">
            <v>519.85319599417278</v>
          </cell>
          <cell r="AD272">
            <v>134.69303590565698</v>
          </cell>
          <cell r="AE272">
            <v>0</v>
          </cell>
          <cell r="AF272">
            <v>588.702</v>
          </cell>
          <cell r="AG272">
            <v>2.193569438767093</v>
          </cell>
          <cell r="AH272">
            <v>0.247674689837276</v>
          </cell>
          <cell r="AK272">
            <v>654.54623189982976</v>
          </cell>
          <cell r="AT272">
            <v>588.702</v>
          </cell>
        </row>
        <row r="273">
          <cell r="E273" t="str">
            <v>Kab. Pontianak</v>
          </cell>
          <cell r="F273">
            <v>246.2996063256264</v>
          </cell>
          <cell r="G273">
            <v>287.91878546452244</v>
          </cell>
          <cell r="H273">
            <v>534.21839179014887</v>
          </cell>
          <cell r="I273">
            <v>534.21839179014887</v>
          </cell>
          <cell r="J273">
            <v>-2.4795889452915643</v>
          </cell>
          <cell r="K273">
            <v>531.73880284485733</v>
          </cell>
          <cell r="L273">
            <v>485.79500000000002</v>
          </cell>
          <cell r="M273">
            <v>0</v>
          </cell>
          <cell r="N273">
            <v>45.943802844857316</v>
          </cell>
          <cell r="O273">
            <v>0</v>
          </cell>
          <cell r="P273">
            <v>3.1696697325733687E-3</v>
          </cell>
          <cell r="Q273">
            <v>9.4574466276633795E-2</v>
          </cell>
          <cell r="R273">
            <v>0</v>
          </cell>
          <cell r="S273">
            <v>0</v>
          </cell>
          <cell r="T273">
            <v>0</v>
          </cell>
          <cell r="U273">
            <v>0</v>
          </cell>
          <cell r="V273">
            <v>0</v>
          </cell>
          <cell r="W273">
            <v>0</v>
          </cell>
          <cell r="X273">
            <v>531.73880284485733</v>
          </cell>
          <cell r="Y273">
            <v>45.943802844857316</v>
          </cell>
          <cell r="AB273">
            <v>0</v>
          </cell>
          <cell r="AC273">
            <v>440.09196298163948</v>
          </cell>
          <cell r="AD273">
            <v>91.646839863217849</v>
          </cell>
          <cell r="AE273">
            <v>0</v>
          </cell>
          <cell r="AF273">
            <v>485.79500000000002</v>
          </cell>
          <cell r="AG273">
            <v>2.2866990941032062</v>
          </cell>
          <cell r="AH273">
            <v>0.43073150065242749</v>
          </cell>
          <cell r="AK273">
            <v>531.73880284485733</v>
          </cell>
          <cell r="AT273">
            <v>485.79500000000002</v>
          </cell>
        </row>
        <row r="274">
          <cell r="E274" t="str">
            <v>Kab. Sambas</v>
          </cell>
          <cell r="F274">
            <v>170.17767582857806</v>
          </cell>
          <cell r="G274">
            <v>254.63693630865311</v>
          </cell>
          <cell r="H274">
            <v>424.81461213723117</v>
          </cell>
          <cell r="I274">
            <v>424.81461213723117</v>
          </cell>
          <cell r="J274">
            <v>-1.9717883776408505</v>
          </cell>
          <cell r="K274">
            <v>422.84282375959032</v>
          </cell>
          <cell r="L274">
            <v>395.22699999999998</v>
          </cell>
          <cell r="M274">
            <v>0</v>
          </cell>
          <cell r="N274">
            <v>27.615823759590342</v>
          </cell>
          <cell r="O274">
            <v>0</v>
          </cell>
          <cell r="P274">
            <v>1.9052197530629953E-3</v>
          </cell>
          <cell r="Q274">
            <v>6.987332282356809E-2</v>
          </cell>
          <cell r="R274">
            <v>0</v>
          </cell>
          <cell r="S274">
            <v>0</v>
          </cell>
          <cell r="T274">
            <v>0</v>
          </cell>
          <cell r="U274">
            <v>0</v>
          </cell>
          <cell r="V274">
            <v>0</v>
          </cell>
          <cell r="W274">
            <v>0</v>
          </cell>
          <cell r="X274">
            <v>422.84282375959032</v>
          </cell>
          <cell r="Y274">
            <v>27.615823759590342</v>
          </cell>
          <cell r="AB274">
            <v>0</v>
          </cell>
          <cell r="AC274">
            <v>362.53568821673775</v>
          </cell>
          <cell r="AD274">
            <v>60.307135542852564</v>
          </cell>
          <cell r="AE274">
            <v>0</v>
          </cell>
          <cell r="AF274">
            <v>395.22699999999998</v>
          </cell>
          <cell r="AG274">
            <v>0.75372441837487214</v>
          </cell>
          <cell r="AH274">
            <v>0.3384229525185255</v>
          </cell>
          <cell r="AK274">
            <v>422.84282375959032</v>
          </cell>
          <cell r="AT274">
            <v>395.22699999999998</v>
          </cell>
        </row>
        <row r="275">
          <cell r="E275" t="str">
            <v>Kab. Sanggau</v>
          </cell>
          <cell r="F275">
            <v>156.04031933646502</v>
          </cell>
          <cell r="G275">
            <v>276.59958857937414</v>
          </cell>
          <cell r="H275">
            <v>432.63990791583916</v>
          </cell>
          <cell r="I275">
            <v>432.63990791583916</v>
          </cell>
          <cell r="J275">
            <v>-2.0081096971694663</v>
          </cell>
          <cell r="K275">
            <v>430.6317982186697</v>
          </cell>
          <cell r="L275">
            <v>389.60500000000002</v>
          </cell>
          <cell r="M275">
            <v>0</v>
          </cell>
          <cell r="N275">
            <v>41.026798218669683</v>
          </cell>
          <cell r="O275">
            <v>0</v>
          </cell>
          <cell r="P275">
            <v>2.8304448584118101E-3</v>
          </cell>
          <cell r="Q275">
            <v>0.10530357212733328</v>
          </cell>
          <cell r="R275">
            <v>0</v>
          </cell>
          <cell r="S275">
            <v>0</v>
          </cell>
          <cell r="T275">
            <v>0</v>
          </cell>
          <cell r="U275">
            <v>0</v>
          </cell>
          <cell r="V275">
            <v>0</v>
          </cell>
          <cell r="W275">
            <v>0</v>
          </cell>
          <cell r="X275">
            <v>430.6317982186697</v>
          </cell>
          <cell r="Y275">
            <v>41.026798218669683</v>
          </cell>
          <cell r="AB275">
            <v>0</v>
          </cell>
          <cell r="AC275">
            <v>354.37226821611051</v>
          </cell>
          <cell r="AD275">
            <v>76.259530002559188</v>
          </cell>
          <cell r="AE275">
            <v>0</v>
          </cell>
          <cell r="AF275">
            <v>389.60500000000002</v>
          </cell>
          <cell r="AG275">
            <v>1.4034848274577396</v>
          </cell>
          <cell r="AH275">
            <v>0.32175408492718532</v>
          </cell>
          <cell r="AK275">
            <v>430.6317982186697</v>
          </cell>
          <cell r="AT275">
            <v>389.60500000000002</v>
          </cell>
        </row>
        <row r="276">
          <cell r="E276" t="str">
            <v>Kab. Sintang</v>
          </cell>
          <cell r="F276">
            <v>132.52142437473839</v>
          </cell>
          <cell r="G276">
            <v>408.37838747226226</v>
          </cell>
          <cell r="H276">
            <v>540.89981184700059</v>
          </cell>
          <cell r="I276">
            <v>540.89981184700059</v>
          </cell>
          <cell r="J276">
            <v>-2.5106009350815501</v>
          </cell>
          <cell r="K276">
            <v>538.38921091191901</v>
          </cell>
          <cell r="L276">
            <v>488.39400000000001</v>
          </cell>
          <cell r="M276">
            <v>0</v>
          </cell>
          <cell r="N276">
            <v>49.995210911919003</v>
          </cell>
          <cell r="O276">
            <v>0</v>
          </cell>
          <cell r="P276">
            <v>3.4491769724906327E-3</v>
          </cell>
          <cell r="Q276">
            <v>0.1023665542818278</v>
          </cell>
          <cell r="R276">
            <v>0</v>
          </cell>
          <cell r="S276">
            <v>0</v>
          </cell>
          <cell r="T276">
            <v>0</v>
          </cell>
          <cell r="U276">
            <v>0</v>
          </cell>
          <cell r="V276">
            <v>0</v>
          </cell>
          <cell r="W276">
            <v>0</v>
          </cell>
          <cell r="X276">
            <v>538.38921091191901</v>
          </cell>
          <cell r="Y276">
            <v>49.995210911919003</v>
          </cell>
          <cell r="AB276">
            <v>0</v>
          </cell>
          <cell r="AC276">
            <v>445.56766361654502</v>
          </cell>
          <cell r="AD276">
            <v>92.821547295373989</v>
          </cell>
          <cell r="AE276">
            <v>0</v>
          </cell>
          <cell r="AF276">
            <v>488.39400000000001</v>
          </cell>
          <cell r="AG276">
            <v>1.9181252636834454</v>
          </cell>
          <cell r="AH276">
            <v>0.22584477063984273</v>
          </cell>
          <cell r="AK276">
            <v>538.38921091191901</v>
          </cell>
          <cell r="AT276">
            <v>488.39400000000001</v>
          </cell>
        </row>
        <row r="277">
          <cell r="E277" t="str">
            <v>Kota Pontianak</v>
          </cell>
          <cell r="F277">
            <v>186.33730643139856</v>
          </cell>
          <cell r="G277">
            <v>214.87680698227726</v>
          </cell>
          <cell r="H277">
            <v>401.21411341367582</v>
          </cell>
          <cell r="I277">
            <v>401.21411341367582</v>
          </cell>
          <cell r="J277">
            <v>-1.8622460319679537</v>
          </cell>
          <cell r="K277">
            <v>399.35186738170785</v>
          </cell>
          <cell r="L277">
            <v>369.58100000000002</v>
          </cell>
          <cell r="M277">
            <v>0</v>
          </cell>
          <cell r="N277">
            <v>29.770867381707831</v>
          </cell>
          <cell r="O277">
            <v>0</v>
          </cell>
          <cell r="P277">
            <v>2.053896530309041E-3</v>
          </cell>
          <cell r="Q277">
            <v>8.05530245919239E-2</v>
          </cell>
          <cell r="R277">
            <v>0</v>
          </cell>
          <cell r="S277">
            <v>0</v>
          </cell>
          <cell r="T277">
            <v>0</v>
          </cell>
          <cell r="U277">
            <v>0</v>
          </cell>
          <cell r="V277">
            <v>0</v>
          </cell>
          <cell r="W277">
            <v>0</v>
          </cell>
          <cell r="X277">
            <v>399.35186738170785</v>
          </cell>
          <cell r="Y277">
            <v>29.770867381707831</v>
          </cell>
          <cell r="AB277">
            <v>0</v>
          </cell>
          <cell r="AC277">
            <v>338.32493236273297</v>
          </cell>
          <cell r="AD277">
            <v>61.026935018974882</v>
          </cell>
          <cell r="AE277">
            <v>0</v>
          </cell>
          <cell r="AF277">
            <v>369.58100000000002</v>
          </cell>
          <cell r="AG277">
            <v>0.81475632610620252</v>
          </cell>
          <cell r="AH277">
            <v>0.39290618783236092</v>
          </cell>
          <cell r="AK277">
            <v>399.35186738170785</v>
          </cell>
          <cell r="AT277">
            <v>369.58100000000002</v>
          </cell>
        </row>
        <row r="278">
          <cell r="E278" t="str">
            <v>Kota Singkawang</v>
          </cell>
          <cell r="F278">
            <v>90.343813145725605</v>
          </cell>
          <cell r="G278">
            <v>165.35653493586395</v>
          </cell>
          <cell r="H278">
            <v>255.70034808158954</v>
          </cell>
          <cell r="I278">
            <v>255.70034808158954</v>
          </cell>
          <cell r="J278">
            <v>-1.1868400005580004</v>
          </cell>
          <cell r="K278">
            <v>254.51350808103155</v>
          </cell>
          <cell r="L278">
            <v>237.90700000000001</v>
          </cell>
          <cell r="M278">
            <v>0</v>
          </cell>
          <cell r="N278">
            <v>16.606508081031535</v>
          </cell>
          <cell r="O278">
            <v>0</v>
          </cell>
          <cell r="P278">
            <v>1.1456854411012825E-3</v>
          </cell>
          <cell r="Q278">
            <v>6.9802519812496203E-2</v>
          </cell>
          <cell r="R278">
            <v>0</v>
          </cell>
          <cell r="S278">
            <v>0</v>
          </cell>
          <cell r="T278">
            <v>0</v>
          </cell>
          <cell r="U278">
            <v>0</v>
          </cell>
          <cell r="V278">
            <v>0</v>
          </cell>
          <cell r="W278">
            <v>0</v>
          </cell>
          <cell r="X278">
            <v>254.51350808103155</v>
          </cell>
          <cell r="Y278">
            <v>16.606508081031535</v>
          </cell>
          <cell r="AB278">
            <v>0</v>
          </cell>
          <cell r="AC278">
            <v>213.71258957226019</v>
          </cell>
          <cell r="AD278">
            <v>40.80091850877136</v>
          </cell>
          <cell r="AE278">
            <v>0</v>
          </cell>
          <cell r="AF278">
            <v>237.90700000000001</v>
          </cell>
          <cell r="AG278">
            <v>1.3004505137765603</v>
          </cell>
          <cell r="AH278">
            <v>0.31601125847568701</v>
          </cell>
          <cell r="AK278">
            <v>254.51350808103155</v>
          </cell>
          <cell r="AT278">
            <v>237.90700000000001</v>
          </cell>
        </row>
        <row r="279">
          <cell r="E279" t="str">
            <v>Kab. Sekadau</v>
          </cell>
          <cell r="F279">
            <v>61.052006379334799</v>
          </cell>
          <cell r="G279">
            <v>185.21352020174999</v>
          </cell>
          <cell r="H279">
            <v>246.26552658108477</v>
          </cell>
          <cell r="I279">
            <v>246.26552658108477</v>
          </cell>
          <cell r="J279">
            <v>-1.1430480243681569</v>
          </cell>
          <cell r="K279">
            <v>245.1224785567166</v>
          </cell>
          <cell r="L279">
            <v>216.97</v>
          </cell>
          <cell r="M279">
            <v>0</v>
          </cell>
          <cell r="N279">
            <v>28.152478556716602</v>
          </cell>
          <cell r="O279">
            <v>0</v>
          </cell>
          <cell r="P279">
            <v>1.9422436466452352E-3</v>
          </cell>
          <cell r="Q279">
            <v>0.12975286240824355</v>
          </cell>
          <cell r="R279">
            <v>0</v>
          </cell>
          <cell r="S279">
            <v>0</v>
          </cell>
          <cell r="T279">
            <v>0</v>
          </cell>
          <cell r="U279">
            <v>0</v>
          </cell>
          <cell r="V279">
            <v>0</v>
          </cell>
          <cell r="W279">
            <v>0</v>
          </cell>
          <cell r="X279">
            <v>245.1224785567166</v>
          </cell>
          <cell r="Y279">
            <v>28.152478556716602</v>
          </cell>
          <cell r="AB279">
            <v>0</v>
          </cell>
          <cell r="AC279">
            <v>202.14997347879509</v>
          </cell>
          <cell r="AD279">
            <v>42.972505077921511</v>
          </cell>
          <cell r="AE279">
            <v>0</v>
          </cell>
          <cell r="AF279">
            <v>216.97</v>
          </cell>
          <cell r="AG279">
            <v>0.68245871412967274</v>
          </cell>
          <cell r="AH279">
            <v>0.19816311067608314</v>
          </cell>
          <cell r="AK279">
            <v>245.1224785567166</v>
          </cell>
          <cell r="AT279">
            <v>216.97</v>
          </cell>
        </row>
        <row r="280">
          <cell r="E280" t="str">
            <v>Kab. Melawi</v>
          </cell>
          <cell r="F280">
            <v>61.080684656838685</v>
          </cell>
          <cell r="G280">
            <v>221.98822491073557</v>
          </cell>
          <cell r="H280">
            <v>283.06890956757422</v>
          </cell>
          <cell r="I280">
            <v>283.06890956757422</v>
          </cell>
          <cell r="J280">
            <v>-1.313871910264018</v>
          </cell>
          <cell r="K280">
            <v>281.7550376573102</v>
          </cell>
          <cell r="L280">
            <v>256.154</v>
          </cell>
          <cell r="M280">
            <v>0</v>
          </cell>
          <cell r="N280">
            <v>25.601037657310201</v>
          </cell>
          <cell r="O280">
            <v>0</v>
          </cell>
          <cell r="P280">
            <v>1.7662193627911728E-3</v>
          </cell>
          <cell r="Q280">
            <v>9.9943930827979269E-2</v>
          </cell>
          <cell r="R280">
            <v>0</v>
          </cell>
          <cell r="S280">
            <v>0</v>
          </cell>
          <cell r="T280">
            <v>0</v>
          </cell>
          <cell r="U280">
            <v>0</v>
          </cell>
          <cell r="V280">
            <v>0</v>
          </cell>
          <cell r="W280">
            <v>0</v>
          </cell>
          <cell r="X280">
            <v>281.7550376573102</v>
          </cell>
          <cell r="Y280">
            <v>25.601037657310201</v>
          </cell>
          <cell r="AB280">
            <v>0</v>
          </cell>
          <cell r="AC280">
            <v>234.46132620511671</v>
          </cell>
          <cell r="AD280">
            <v>47.293711452193492</v>
          </cell>
          <cell r="AE280">
            <v>0</v>
          </cell>
          <cell r="AF280">
            <v>256.154</v>
          </cell>
          <cell r="AG280">
            <v>1.8083249881714856</v>
          </cell>
          <cell r="AH280">
            <v>0.19837293178203416</v>
          </cell>
          <cell r="AK280">
            <v>281.7550376573102</v>
          </cell>
          <cell r="AT280">
            <v>256.154</v>
          </cell>
        </row>
        <row r="281">
          <cell r="E281" t="str">
            <v>Provinsi Kalimantan Tengah</v>
          </cell>
          <cell r="F281">
            <v>118.76548375467219</v>
          </cell>
          <cell r="G281">
            <v>552.66315631571752</v>
          </cell>
          <cell r="H281">
            <v>671.42864007038975</v>
          </cell>
          <cell r="I281">
            <v>671.42864007038975</v>
          </cell>
          <cell r="J281">
            <v>-1.2155496255952012</v>
          </cell>
          <cell r="K281">
            <v>670.2130904447946</v>
          </cell>
          <cell r="L281">
            <v>571.29</v>
          </cell>
          <cell r="M281">
            <v>98.923090444794639</v>
          </cell>
          <cell r="N281">
            <v>0</v>
          </cell>
          <cell r="O281">
            <v>5.1451105950705414E-2</v>
          </cell>
          <cell r="P281">
            <v>0</v>
          </cell>
          <cell r="Q281">
            <v>0.17315739894763543</v>
          </cell>
          <cell r="R281">
            <v>0</v>
          </cell>
          <cell r="S281">
            <v>0</v>
          </cell>
          <cell r="T281">
            <v>0</v>
          </cell>
          <cell r="U281">
            <v>0</v>
          </cell>
          <cell r="V281">
            <v>0</v>
          </cell>
          <cell r="W281">
            <v>0</v>
          </cell>
          <cell r="X281">
            <v>670.2130904447946</v>
          </cell>
          <cell r="Y281">
            <v>98.923090444794639</v>
          </cell>
          <cell r="Z281">
            <v>287.64139710507538</v>
          </cell>
          <cell r="AB281">
            <v>0</v>
          </cell>
          <cell r="AC281">
            <v>551.99973922170659</v>
          </cell>
          <cell r="AD281">
            <v>118.21335122308801</v>
          </cell>
          <cell r="AE281">
            <v>571.29</v>
          </cell>
          <cell r="AF281">
            <v>0</v>
          </cell>
          <cell r="AG281">
            <v>1.1383421401057572</v>
          </cell>
          <cell r="AH281">
            <v>0.1534318769070501</v>
          </cell>
          <cell r="AK281">
            <v>670.2130904447946</v>
          </cell>
          <cell r="AT281">
            <v>571.29</v>
          </cell>
        </row>
        <row r="282">
          <cell r="E282" t="str">
            <v>Kab. Barito Selatan</v>
          </cell>
          <cell r="F282">
            <v>102.06515850546617</v>
          </cell>
          <cell r="G282">
            <v>216.83659520894662</v>
          </cell>
          <cell r="H282">
            <v>318.90175371441279</v>
          </cell>
          <cell r="I282">
            <v>318.90175371441279</v>
          </cell>
          <cell r="J282">
            <v>-1.480191014192882</v>
          </cell>
          <cell r="K282">
            <v>317.42156270021991</v>
          </cell>
          <cell r="L282">
            <v>290.36799999999999</v>
          </cell>
          <cell r="M282">
            <v>0</v>
          </cell>
          <cell r="N282">
            <v>27.053562700219913</v>
          </cell>
          <cell r="O282">
            <v>0</v>
          </cell>
          <cell r="P282">
            <v>1.8664292796729467E-3</v>
          </cell>
          <cell r="Q282">
            <v>9.3169917829168211E-2</v>
          </cell>
          <cell r="R282">
            <v>0</v>
          </cell>
          <cell r="S282">
            <v>0</v>
          </cell>
          <cell r="T282">
            <v>0</v>
          </cell>
          <cell r="U282">
            <v>0</v>
          </cell>
          <cell r="V282">
            <v>0</v>
          </cell>
          <cell r="W282">
            <v>0</v>
          </cell>
          <cell r="X282">
            <v>317.42156270021991</v>
          </cell>
          <cell r="Y282">
            <v>27.053562700219913</v>
          </cell>
          <cell r="AB282">
            <v>0</v>
          </cell>
          <cell r="AC282">
            <v>258.01051978936698</v>
          </cell>
          <cell r="AD282">
            <v>59.411042910852927</v>
          </cell>
          <cell r="AE282">
            <v>0</v>
          </cell>
          <cell r="AF282">
            <v>290.36799999999999</v>
          </cell>
          <cell r="AG282">
            <v>0.97146541944168929</v>
          </cell>
          <cell r="AH282">
            <v>0.26960163458498265</v>
          </cell>
          <cell r="AK282">
            <v>317.42156270021991</v>
          </cell>
          <cell r="AT282">
            <v>290.36799999999999</v>
          </cell>
        </row>
        <row r="283">
          <cell r="E283" t="str">
            <v>Kab. Barito Utara</v>
          </cell>
          <cell r="F283">
            <v>92.493031808041607</v>
          </cell>
          <cell r="G283">
            <v>210.56219930827655</v>
          </cell>
          <cell r="H283">
            <v>303.05523111631817</v>
          </cell>
          <cell r="I283">
            <v>303.05523111631817</v>
          </cell>
          <cell r="J283">
            <v>-1.4066389559721248</v>
          </cell>
          <cell r="K283">
            <v>301.64859216034603</v>
          </cell>
          <cell r="L283">
            <v>282.51299999999998</v>
          </cell>
          <cell r="M283">
            <v>0</v>
          </cell>
          <cell r="N283">
            <v>19.13559216034605</v>
          </cell>
          <cell r="O283">
            <v>0</v>
          </cell>
          <cell r="P283">
            <v>1.3201673246407445E-3</v>
          </cell>
          <cell r="Q283">
            <v>6.7733492477677321E-2</v>
          </cell>
          <cell r="R283">
            <v>0</v>
          </cell>
          <cell r="S283">
            <v>0</v>
          </cell>
          <cell r="T283">
            <v>0</v>
          </cell>
          <cell r="U283">
            <v>0</v>
          </cell>
          <cell r="V283">
            <v>0</v>
          </cell>
          <cell r="W283">
            <v>0</v>
          </cell>
          <cell r="X283">
            <v>301.64859216034603</v>
          </cell>
          <cell r="Y283">
            <v>19.13559216034605</v>
          </cell>
          <cell r="AB283">
            <v>0</v>
          </cell>
          <cell r="AC283">
            <v>252.5187403040926</v>
          </cell>
          <cell r="AD283">
            <v>49.129851856253424</v>
          </cell>
          <cell r="AE283">
            <v>0</v>
          </cell>
          <cell r="AF283">
            <v>282.51299999999998</v>
          </cell>
          <cell r="AG283">
            <v>0.1081361387957322</v>
          </cell>
          <cell r="AH283">
            <v>0.12234820608280206</v>
          </cell>
          <cell r="AK283">
            <v>301.64859216034603</v>
          </cell>
          <cell r="AT283">
            <v>282.51299999999998</v>
          </cell>
        </row>
        <row r="284">
          <cell r="E284" t="str">
            <v>Kab. Kapuas</v>
          </cell>
          <cell r="F284">
            <v>191.78520902636654</v>
          </cell>
          <cell r="G284">
            <v>292.03438700576214</v>
          </cell>
          <cell r="H284">
            <v>483.81959603212869</v>
          </cell>
          <cell r="I284">
            <v>483.81959603212869</v>
          </cell>
          <cell r="J284">
            <v>-2.2456615876076973</v>
          </cell>
          <cell r="K284">
            <v>481.573934444521</v>
          </cell>
          <cell r="L284">
            <v>434.37099999999998</v>
          </cell>
          <cell r="M284">
            <v>0</v>
          </cell>
          <cell r="N284">
            <v>47.20293444452102</v>
          </cell>
          <cell r="O284">
            <v>0</v>
          </cell>
          <cell r="P284">
            <v>3.2565374072901876E-3</v>
          </cell>
          <cell r="Q284">
            <v>0.1086696267580502</v>
          </cell>
          <cell r="R284">
            <v>0</v>
          </cell>
          <cell r="S284">
            <v>0</v>
          </cell>
          <cell r="T284">
            <v>0</v>
          </cell>
          <cell r="U284">
            <v>0</v>
          </cell>
          <cell r="V284">
            <v>0</v>
          </cell>
          <cell r="W284">
            <v>0</v>
          </cell>
          <cell r="X284">
            <v>481.573934444521</v>
          </cell>
          <cell r="Y284">
            <v>47.20293444452102</v>
          </cell>
          <cell r="AB284">
            <v>0</v>
          </cell>
          <cell r="AC284">
            <v>401.46727326063711</v>
          </cell>
          <cell r="AD284">
            <v>80.106661183883887</v>
          </cell>
          <cell r="AE284">
            <v>0</v>
          </cell>
          <cell r="AF284">
            <v>434.37099999999998</v>
          </cell>
          <cell r="AG284">
            <v>2.4066589626396695</v>
          </cell>
          <cell r="AH284">
            <v>0.37250019119952094</v>
          </cell>
          <cell r="AK284">
            <v>481.573934444521</v>
          </cell>
          <cell r="AT284">
            <v>434.37099999999998</v>
          </cell>
        </row>
        <row r="285">
          <cell r="E285" t="str">
            <v>Kab. Kotawaringin Barat</v>
          </cell>
          <cell r="F285">
            <v>104.8170573421626</v>
          </cell>
          <cell r="G285">
            <v>259.66459828529361</v>
          </cell>
          <cell r="H285">
            <v>364.48165562745623</v>
          </cell>
          <cell r="I285">
            <v>364.48165562745623</v>
          </cell>
          <cell r="J285">
            <v>-1.6917513472849943</v>
          </cell>
          <cell r="K285">
            <v>362.78990428017124</v>
          </cell>
          <cell r="L285">
            <v>328.97500000000002</v>
          </cell>
          <cell r="M285">
            <v>0</v>
          </cell>
          <cell r="N285">
            <v>33.81490428017122</v>
          </cell>
          <cell r="O285">
            <v>0</v>
          </cell>
          <cell r="P285">
            <v>2.3328952322178467E-3</v>
          </cell>
          <cell r="Q285">
            <v>0.10278867476304041</v>
          </cell>
          <cell r="R285">
            <v>0</v>
          </cell>
          <cell r="S285">
            <v>0</v>
          </cell>
          <cell r="T285">
            <v>0</v>
          </cell>
          <cell r="U285">
            <v>0</v>
          </cell>
          <cell r="V285">
            <v>0</v>
          </cell>
          <cell r="W285">
            <v>0</v>
          </cell>
          <cell r="X285">
            <v>362.78990428017124</v>
          </cell>
          <cell r="Y285">
            <v>33.81490428017122</v>
          </cell>
          <cell r="AB285">
            <v>0</v>
          </cell>
          <cell r="AC285">
            <v>287.30109363972895</v>
          </cell>
          <cell r="AD285">
            <v>75.488810640442296</v>
          </cell>
          <cell r="AE285">
            <v>0</v>
          </cell>
          <cell r="AF285">
            <v>328.97500000000002</v>
          </cell>
          <cell r="AG285">
            <v>2.7387060454827932</v>
          </cell>
          <cell r="AH285">
            <v>0.26851824138889607</v>
          </cell>
          <cell r="AK285">
            <v>362.78990428017124</v>
          </cell>
          <cell r="AT285">
            <v>328.97500000000002</v>
          </cell>
        </row>
        <row r="286">
          <cell r="E286" t="str">
            <v>Kab. Kotawaringin Timur</v>
          </cell>
          <cell r="F286">
            <v>127.03795492472115</v>
          </cell>
          <cell r="G286">
            <v>318.65934663546489</v>
          </cell>
          <cell r="H286">
            <v>445.69730156018602</v>
          </cell>
          <cell r="I286">
            <v>445.69730156018602</v>
          </cell>
          <cell r="J286">
            <v>-2.0687159387972551</v>
          </cell>
          <cell r="K286">
            <v>443.62858562138877</v>
          </cell>
          <cell r="L286">
            <v>399.21600000000001</v>
          </cell>
          <cell r="M286">
            <v>0</v>
          </cell>
          <cell r="N286">
            <v>44.412585621388757</v>
          </cell>
          <cell r="O286">
            <v>0</v>
          </cell>
          <cell r="P286">
            <v>3.0640308305518614E-3</v>
          </cell>
          <cell r="Q286">
            <v>0.11124951309914621</v>
          </cell>
          <cell r="R286">
            <v>0</v>
          </cell>
          <cell r="S286">
            <v>0</v>
          </cell>
          <cell r="T286">
            <v>0</v>
          </cell>
          <cell r="U286">
            <v>0</v>
          </cell>
          <cell r="V286">
            <v>0</v>
          </cell>
          <cell r="W286">
            <v>0</v>
          </cell>
          <cell r="X286">
            <v>443.62858562138877</v>
          </cell>
          <cell r="Y286">
            <v>44.412585621388757</v>
          </cell>
          <cell r="AB286">
            <v>0</v>
          </cell>
          <cell r="AC286">
            <v>361.0027088155781</v>
          </cell>
          <cell r="AD286">
            <v>82.625876805810663</v>
          </cell>
          <cell r="AE286">
            <v>0</v>
          </cell>
          <cell r="AF286">
            <v>399.21600000000001</v>
          </cell>
          <cell r="AG286">
            <v>2.060449394976871</v>
          </cell>
          <cell r="AH286">
            <v>0.26262189609879782</v>
          </cell>
          <cell r="AK286">
            <v>443.62858562138877</v>
          </cell>
          <cell r="AT286">
            <v>399.21600000000001</v>
          </cell>
        </row>
        <row r="287">
          <cell r="E287" t="str">
            <v>Kota Palangkaraya</v>
          </cell>
          <cell r="F287">
            <v>153.21490909272623</v>
          </cell>
          <cell r="G287">
            <v>178.34269652280375</v>
          </cell>
          <cell r="H287">
            <v>331.55760561552995</v>
          </cell>
          <cell r="I287">
            <v>331.55760561552995</v>
          </cell>
          <cell r="J287">
            <v>-1.538933489086155</v>
          </cell>
          <cell r="K287">
            <v>330.01867212644379</v>
          </cell>
          <cell r="L287">
            <v>299.83</v>
          </cell>
          <cell r="M287">
            <v>0</v>
          </cell>
          <cell r="N287">
            <v>30.188672126443805</v>
          </cell>
          <cell r="O287">
            <v>0</v>
          </cell>
          <cell r="P287">
            <v>2.0827209412527118E-3</v>
          </cell>
          <cell r="Q287">
            <v>0.10068596246687725</v>
          </cell>
          <cell r="R287">
            <v>0</v>
          </cell>
          <cell r="S287">
            <v>0</v>
          </cell>
          <cell r="T287">
            <v>0</v>
          </cell>
          <cell r="U287">
            <v>0</v>
          </cell>
          <cell r="V287">
            <v>0</v>
          </cell>
          <cell r="W287">
            <v>0</v>
          </cell>
          <cell r="X287">
            <v>330.01867212644379</v>
          </cell>
          <cell r="Y287">
            <v>30.188672126443805</v>
          </cell>
          <cell r="AB287">
            <v>0</v>
          </cell>
          <cell r="AC287">
            <v>272.32915942721337</v>
          </cell>
          <cell r="AD287">
            <v>57.68951269923042</v>
          </cell>
          <cell r="AE287">
            <v>0</v>
          </cell>
          <cell r="AF287">
            <v>299.83</v>
          </cell>
          <cell r="AG287">
            <v>2.3234551743648453</v>
          </cell>
          <cell r="AH287">
            <v>0.43177633273425925</v>
          </cell>
          <cell r="AK287">
            <v>330.01867212644379</v>
          </cell>
          <cell r="AT287">
            <v>299.83</v>
          </cell>
        </row>
        <row r="288">
          <cell r="E288" t="str">
            <v>Kab. Barito Timur</v>
          </cell>
          <cell r="F288">
            <v>75.891925537729037</v>
          </cell>
          <cell r="G288">
            <v>181.07580468055403</v>
          </cell>
          <cell r="H288">
            <v>256.96773021828307</v>
          </cell>
          <cell r="I288">
            <v>256.96773021828307</v>
          </cell>
          <cell r="J288">
            <v>-1.1927225886229202</v>
          </cell>
          <cell r="K288">
            <v>255.77500762966014</v>
          </cell>
          <cell r="L288">
            <v>233.714</v>
          </cell>
          <cell r="M288">
            <v>0</v>
          </cell>
          <cell r="N288">
            <v>22.061007629660139</v>
          </cell>
          <cell r="O288">
            <v>0</v>
          </cell>
          <cell r="P288">
            <v>1.5219921692144172E-3</v>
          </cell>
          <cell r="Q288">
            <v>9.4393179825171536E-2</v>
          </cell>
          <cell r="R288">
            <v>0</v>
          </cell>
          <cell r="S288">
            <v>0</v>
          </cell>
          <cell r="T288">
            <v>0</v>
          </cell>
          <cell r="U288">
            <v>0</v>
          </cell>
          <cell r="V288">
            <v>0</v>
          </cell>
          <cell r="W288">
            <v>0</v>
          </cell>
          <cell r="X288">
            <v>255.77500762966014</v>
          </cell>
          <cell r="Y288">
            <v>22.061007629660139</v>
          </cell>
          <cell r="AB288">
            <v>0</v>
          </cell>
          <cell r="AC288">
            <v>205.62059374605911</v>
          </cell>
          <cell r="AD288">
            <v>50.154413883601023</v>
          </cell>
          <cell r="AE288">
            <v>0</v>
          </cell>
          <cell r="AF288">
            <v>233.714</v>
          </cell>
          <cell r="AG288">
            <v>0.98779790347780705</v>
          </cell>
          <cell r="AH288">
            <v>0.24756868523097494</v>
          </cell>
          <cell r="AK288">
            <v>255.77500762966014</v>
          </cell>
          <cell r="AT288">
            <v>233.714</v>
          </cell>
        </row>
        <row r="289">
          <cell r="E289" t="str">
            <v>Kab. Murung Raya</v>
          </cell>
          <cell r="F289">
            <v>46.072294212498299</v>
          </cell>
          <cell r="G289">
            <v>334.75198535546241</v>
          </cell>
          <cell r="H289">
            <v>380.82427956796073</v>
          </cell>
          <cell r="I289">
            <v>380.82427956796073</v>
          </cell>
          <cell r="J289">
            <v>-1.7676060731474659</v>
          </cell>
          <cell r="K289">
            <v>379.05667349481325</v>
          </cell>
          <cell r="L289">
            <v>352.65499999999997</v>
          </cell>
          <cell r="M289">
            <v>0</v>
          </cell>
          <cell r="N289">
            <v>26.401673494813281</v>
          </cell>
          <cell r="O289">
            <v>0</v>
          </cell>
          <cell r="P289">
            <v>1.8214553472723988E-3</v>
          </cell>
          <cell r="Q289">
            <v>7.4865444966931649E-2</v>
          </cell>
          <cell r="R289">
            <v>0</v>
          </cell>
          <cell r="S289">
            <v>0</v>
          </cell>
          <cell r="T289">
            <v>0</v>
          </cell>
          <cell r="U289">
            <v>0</v>
          </cell>
          <cell r="V289">
            <v>0</v>
          </cell>
          <cell r="W289">
            <v>0</v>
          </cell>
          <cell r="X289">
            <v>379.05667349481325</v>
          </cell>
          <cell r="Y289">
            <v>26.401673494813281</v>
          </cell>
          <cell r="AB289">
            <v>0</v>
          </cell>
          <cell r="AC289">
            <v>321.1681797860594</v>
          </cell>
          <cell r="AD289">
            <v>57.888493708753856</v>
          </cell>
          <cell r="AE289">
            <v>0</v>
          </cell>
          <cell r="AF289">
            <v>352.65499999999997</v>
          </cell>
          <cell r="AG289">
            <v>1.3337534754448255</v>
          </cell>
          <cell r="AH289">
            <v>0.10905733847672823</v>
          </cell>
          <cell r="AK289">
            <v>379.05667349481325</v>
          </cell>
          <cell r="AT289">
            <v>352.65499999999997</v>
          </cell>
        </row>
        <row r="290">
          <cell r="E290" t="str">
            <v>Kab. Pulang Pisau</v>
          </cell>
          <cell r="F290">
            <v>76.951708658725295</v>
          </cell>
          <cell r="G290">
            <v>215.59843385618376</v>
          </cell>
          <cell r="H290">
            <v>292.55014251490906</v>
          </cell>
          <cell r="I290">
            <v>292.55014251490906</v>
          </cell>
          <cell r="J290">
            <v>-1.3578793064249137</v>
          </cell>
          <cell r="K290">
            <v>291.19226320848412</v>
          </cell>
          <cell r="L290">
            <v>263.52199999999999</v>
          </cell>
          <cell r="M290">
            <v>0</v>
          </cell>
          <cell r="N290">
            <v>27.67026320848413</v>
          </cell>
          <cell r="O290">
            <v>0</v>
          </cell>
          <cell r="P290">
            <v>1.9089755386691477E-3</v>
          </cell>
          <cell r="Q290">
            <v>0.10500171981270684</v>
          </cell>
          <cell r="R290">
            <v>0</v>
          </cell>
          <cell r="S290">
            <v>0</v>
          </cell>
          <cell r="T290">
            <v>0</v>
          </cell>
          <cell r="U290">
            <v>0</v>
          </cell>
          <cell r="V290">
            <v>0</v>
          </cell>
          <cell r="W290">
            <v>0</v>
          </cell>
          <cell r="X290">
            <v>291.19226320848412</v>
          </cell>
          <cell r="Y290">
            <v>27.67026320848413</v>
          </cell>
          <cell r="AB290">
            <v>0</v>
          </cell>
          <cell r="AC290">
            <v>239.88992300895165</v>
          </cell>
          <cell r="AD290">
            <v>51.302340199532466</v>
          </cell>
          <cell r="AE290">
            <v>0</v>
          </cell>
          <cell r="AF290">
            <v>263.52199999999999</v>
          </cell>
          <cell r="AG290">
            <v>1.7466076963556312</v>
          </cell>
          <cell r="AH290">
            <v>0.24005038286117353</v>
          </cell>
          <cell r="AK290">
            <v>291.19226320848412</v>
          </cell>
          <cell r="AT290">
            <v>263.52199999999999</v>
          </cell>
        </row>
        <row r="291">
          <cell r="E291" t="str">
            <v>Kab. Gunung Mas</v>
          </cell>
          <cell r="F291">
            <v>62.742830245671179</v>
          </cell>
          <cell r="G291">
            <v>228.36893357530411</v>
          </cell>
          <cell r="H291">
            <v>291.11176382097528</v>
          </cell>
          <cell r="I291">
            <v>291.11176382097528</v>
          </cell>
          <cell r="J291">
            <v>-1.3512030332687806</v>
          </cell>
          <cell r="K291">
            <v>289.76056078770648</v>
          </cell>
          <cell r="L291">
            <v>273.75599999999997</v>
          </cell>
          <cell r="M291">
            <v>0</v>
          </cell>
          <cell r="N291">
            <v>16.004560787706509</v>
          </cell>
          <cell r="O291">
            <v>0</v>
          </cell>
          <cell r="P291">
            <v>1.1041570085790634E-3</v>
          </cell>
          <cell r="Q291">
            <v>5.8462867618267765E-2</v>
          </cell>
          <cell r="R291">
            <v>0</v>
          </cell>
          <cell r="S291">
            <v>0</v>
          </cell>
          <cell r="T291">
            <v>0</v>
          </cell>
          <cell r="U291">
            <v>0</v>
          </cell>
          <cell r="V291">
            <v>0</v>
          </cell>
          <cell r="W291">
            <v>0</v>
          </cell>
          <cell r="X291">
            <v>289.76056078770648</v>
          </cell>
          <cell r="Y291">
            <v>16.004560787706509</v>
          </cell>
          <cell r="AB291">
            <v>0</v>
          </cell>
          <cell r="AC291">
            <v>241.98653992420086</v>
          </cell>
          <cell r="AD291">
            <v>47.774020863505626</v>
          </cell>
          <cell r="AE291">
            <v>0</v>
          </cell>
          <cell r="AF291">
            <v>273.75599999999997</v>
          </cell>
          <cell r="AG291">
            <v>1.3790576519150228</v>
          </cell>
          <cell r="AH291">
            <v>0.19341009862030306</v>
          </cell>
          <cell r="AK291">
            <v>289.76056078770648</v>
          </cell>
          <cell r="AT291">
            <v>273.75599999999997</v>
          </cell>
        </row>
        <row r="292">
          <cell r="E292" t="str">
            <v>Kab. Lamandau</v>
          </cell>
          <cell r="F292">
            <v>39.730939025092034</v>
          </cell>
          <cell r="G292">
            <v>213.18262233531266</v>
          </cell>
          <cell r="H292">
            <v>252.91356136040469</v>
          </cell>
          <cell r="I292">
            <v>252.91356136040469</v>
          </cell>
          <cell r="J292">
            <v>-1.1739050555000818</v>
          </cell>
          <cell r="K292">
            <v>251.7396563049046</v>
          </cell>
          <cell r="L292">
            <v>231.48</v>
          </cell>
          <cell r="M292">
            <v>0</v>
          </cell>
          <cell r="N292">
            <v>20.25965630490461</v>
          </cell>
          <cell r="O292">
            <v>0</v>
          </cell>
          <cell r="P292">
            <v>1.3977166757144783E-3</v>
          </cell>
          <cell r="Q292">
            <v>8.7522275379750353E-2</v>
          </cell>
          <cell r="R292">
            <v>0</v>
          </cell>
          <cell r="S292">
            <v>0</v>
          </cell>
          <cell r="T292">
            <v>0</v>
          </cell>
          <cell r="U292">
            <v>0</v>
          </cell>
          <cell r="V292">
            <v>0</v>
          </cell>
          <cell r="W292">
            <v>0</v>
          </cell>
          <cell r="X292">
            <v>251.7396563049046</v>
          </cell>
          <cell r="Y292">
            <v>20.25965630490461</v>
          </cell>
          <cell r="AB292">
            <v>0</v>
          </cell>
          <cell r="AC292">
            <v>197.11166981864807</v>
          </cell>
          <cell r="AD292">
            <v>54.627986486256532</v>
          </cell>
          <cell r="AE292">
            <v>0</v>
          </cell>
          <cell r="AF292">
            <v>231.48</v>
          </cell>
          <cell r="AG292">
            <v>1.2793822791332268</v>
          </cell>
          <cell r="AH292">
            <v>0.13493804524326478</v>
          </cell>
          <cell r="AK292">
            <v>251.7396563049046</v>
          </cell>
          <cell r="AT292">
            <v>231.48</v>
          </cell>
        </row>
        <row r="293">
          <cell r="E293" t="str">
            <v>Kab. Sukamara</v>
          </cell>
          <cell r="F293">
            <v>26.68510977003508</v>
          </cell>
          <cell r="G293">
            <v>232.60881340389543</v>
          </cell>
          <cell r="H293">
            <v>259.29392317393052</v>
          </cell>
          <cell r="I293">
            <v>259.29392317393052</v>
          </cell>
          <cell r="J293">
            <v>-1.2035196754063049</v>
          </cell>
          <cell r="K293">
            <v>258.09040349852421</v>
          </cell>
          <cell r="L293">
            <v>239.68899999999999</v>
          </cell>
          <cell r="M293">
            <v>0</v>
          </cell>
          <cell r="N293">
            <v>18.401403498524218</v>
          </cell>
          <cell r="O293">
            <v>0</v>
          </cell>
          <cell r="P293">
            <v>1.2695155406072492E-3</v>
          </cell>
          <cell r="Q293">
            <v>7.6771998291637153E-2</v>
          </cell>
          <cell r="R293">
            <v>0</v>
          </cell>
          <cell r="S293">
            <v>0</v>
          </cell>
          <cell r="T293">
            <v>0</v>
          </cell>
          <cell r="U293">
            <v>0</v>
          </cell>
          <cell r="V293">
            <v>0</v>
          </cell>
          <cell r="W293">
            <v>0</v>
          </cell>
          <cell r="X293">
            <v>258.09040349852421</v>
          </cell>
          <cell r="Y293">
            <v>18.401403498524218</v>
          </cell>
          <cell r="AB293">
            <v>0</v>
          </cell>
          <cell r="AC293">
            <v>206.7885545484173</v>
          </cell>
          <cell r="AD293">
            <v>51.301848950106915</v>
          </cell>
          <cell r="AE293">
            <v>0</v>
          </cell>
          <cell r="AF293">
            <v>239.68899999999999</v>
          </cell>
          <cell r="AG293">
            <v>0.8601432925012481</v>
          </cell>
          <cell r="AH293">
            <v>8.398575025913102E-2</v>
          </cell>
          <cell r="AK293">
            <v>258.09040349852421</v>
          </cell>
          <cell r="AT293">
            <v>239.68899999999999</v>
          </cell>
        </row>
        <row r="294">
          <cell r="E294" t="str">
            <v>Kab. Katingan</v>
          </cell>
          <cell r="F294">
            <v>79.357747621459225</v>
          </cell>
          <cell r="G294">
            <v>300.48943012781496</v>
          </cell>
          <cell r="H294">
            <v>379.84717774927418</v>
          </cell>
          <cell r="I294">
            <v>379.84717774927418</v>
          </cell>
          <cell r="J294">
            <v>-1.7630708289378445</v>
          </cell>
          <cell r="K294">
            <v>378.08410692033635</v>
          </cell>
          <cell r="L294">
            <v>349.09800000000001</v>
          </cell>
          <cell r="M294">
            <v>0</v>
          </cell>
          <cell r="N294">
            <v>28.98610692033634</v>
          </cell>
          <cell r="O294">
            <v>0</v>
          </cell>
          <cell r="P294">
            <v>1.9997557903679206E-3</v>
          </cell>
          <cell r="Q294">
            <v>8.3031432206246786E-2</v>
          </cell>
          <cell r="R294">
            <v>0</v>
          </cell>
          <cell r="S294">
            <v>0</v>
          </cell>
          <cell r="T294">
            <v>0</v>
          </cell>
          <cell r="U294">
            <v>0</v>
          </cell>
          <cell r="V294">
            <v>0</v>
          </cell>
          <cell r="W294">
            <v>0</v>
          </cell>
          <cell r="X294">
            <v>378.08410692033635</v>
          </cell>
          <cell r="Y294">
            <v>28.98610692033634</v>
          </cell>
          <cell r="AB294">
            <v>0</v>
          </cell>
          <cell r="AC294">
            <v>307.64156544324788</v>
          </cell>
          <cell r="AD294">
            <v>70.442541477088469</v>
          </cell>
          <cell r="AE294">
            <v>0</v>
          </cell>
          <cell r="AF294">
            <v>349.09800000000001</v>
          </cell>
          <cell r="AG294">
            <v>1.9191961993246967</v>
          </cell>
          <cell r="AH294">
            <v>0.19132108658208896</v>
          </cell>
          <cell r="AK294">
            <v>378.08410692033635</v>
          </cell>
          <cell r="AT294">
            <v>349.09800000000001</v>
          </cell>
        </row>
        <row r="295">
          <cell r="E295" t="str">
            <v>Kab. Seruyan</v>
          </cell>
          <cell r="F295">
            <v>41.215772545679862</v>
          </cell>
          <cell r="G295">
            <v>300.93344966727989</v>
          </cell>
          <cell r="H295">
            <v>342.14922221295973</v>
          </cell>
          <cell r="I295">
            <v>342.14922221295973</v>
          </cell>
          <cell r="J295">
            <v>-1.5880947606398119</v>
          </cell>
          <cell r="K295">
            <v>340.56112745231991</v>
          </cell>
          <cell r="L295">
            <v>300.89999999999998</v>
          </cell>
          <cell r="M295">
            <v>0</v>
          </cell>
          <cell r="N295">
            <v>39.661127452319931</v>
          </cell>
          <cell r="O295">
            <v>0</v>
          </cell>
          <cell r="P295">
            <v>2.7362270308763691E-3</v>
          </cell>
          <cell r="Q295">
            <v>0.13180833317487514</v>
          </cell>
          <cell r="R295">
            <v>0</v>
          </cell>
          <cell r="S295">
            <v>0</v>
          </cell>
          <cell r="T295">
            <v>0</v>
          </cell>
          <cell r="U295">
            <v>0</v>
          </cell>
          <cell r="V295">
            <v>0</v>
          </cell>
          <cell r="W295">
            <v>0</v>
          </cell>
          <cell r="X295">
            <v>340.56112745231991</v>
          </cell>
          <cell r="Y295">
            <v>39.661127452319931</v>
          </cell>
          <cell r="AB295">
            <v>0</v>
          </cell>
          <cell r="AC295">
            <v>268.98311323289551</v>
          </cell>
          <cell r="AD295">
            <v>71.578014219424404</v>
          </cell>
          <cell r="AE295">
            <v>0</v>
          </cell>
          <cell r="AF295">
            <v>300.89999999999998</v>
          </cell>
          <cell r="AG295">
            <v>1.921966783058036</v>
          </cell>
          <cell r="AH295">
            <v>0.10909323487810071</v>
          </cell>
          <cell r="AK295">
            <v>340.56112745231991</v>
          </cell>
          <cell r="AT295">
            <v>300.89999999999998</v>
          </cell>
        </row>
        <row r="296">
          <cell r="E296" t="str">
            <v>Provinsi Kalimantan Selatan</v>
          </cell>
          <cell r="F296">
            <v>156.4727446580917</v>
          </cell>
          <cell r="G296">
            <v>310.92262994798591</v>
          </cell>
          <cell r="H296">
            <v>467.39537460607761</v>
          </cell>
          <cell r="I296">
            <v>467.39537460607761</v>
          </cell>
          <cell r="J296">
            <v>-0.84616925567515988</v>
          </cell>
          <cell r="K296">
            <v>466.54920535040247</v>
          </cell>
          <cell r="L296">
            <v>427.99400000000003</v>
          </cell>
          <cell r="M296">
            <v>38.555205350402446</v>
          </cell>
          <cell r="N296">
            <v>0</v>
          </cell>
          <cell r="O296">
            <v>2.0053032578291673E-2</v>
          </cell>
          <cell r="P296">
            <v>0</v>
          </cell>
          <cell r="Q296">
            <v>9.0083518344655403E-2</v>
          </cell>
          <cell r="R296">
            <v>0</v>
          </cell>
          <cell r="S296">
            <v>0</v>
          </cell>
          <cell r="T296">
            <v>0</v>
          </cell>
          <cell r="U296">
            <v>0</v>
          </cell>
          <cell r="V296">
            <v>0</v>
          </cell>
          <cell r="W296">
            <v>0</v>
          </cell>
          <cell r="X296">
            <v>466.54920535040247</v>
          </cell>
          <cell r="Y296">
            <v>38.555205350402446</v>
          </cell>
          <cell r="Z296">
            <v>230.67399973689029</v>
          </cell>
          <cell r="AB296">
            <v>0</v>
          </cell>
          <cell r="AC296">
            <v>378.66612924142237</v>
          </cell>
          <cell r="AD296">
            <v>87.883076108980106</v>
          </cell>
          <cell r="AE296">
            <v>427.99400000000003</v>
          </cell>
          <cell r="AF296">
            <v>0</v>
          </cell>
          <cell r="AG296">
            <v>0.54314983567229891</v>
          </cell>
          <cell r="AH296">
            <v>0.24902090504631885</v>
          </cell>
          <cell r="AK296">
            <v>466.54920535040247</v>
          </cell>
          <cell r="AT296">
            <v>427.99400000000003</v>
          </cell>
        </row>
        <row r="297">
          <cell r="E297" t="str">
            <v xml:space="preserve">Kab. Banjar </v>
          </cell>
          <cell r="F297">
            <v>172.66028236537267</v>
          </cell>
          <cell r="G297">
            <v>200.28902778974614</v>
          </cell>
          <cell r="H297">
            <v>372.94931015511884</v>
          </cell>
          <cell r="I297">
            <v>372.94931015511884</v>
          </cell>
          <cell r="J297">
            <v>-1.7310541921177645</v>
          </cell>
          <cell r="K297">
            <v>371.21825596300107</v>
          </cell>
          <cell r="L297">
            <v>339.303</v>
          </cell>
          <cell r="M297">
            <v>0</v>
          </cell>
          <cell r="N297">
            <v>31.915255963001073</v>
          </cell>
          <cell r="O297">
            <v>0</v>
          </cell>
          <cell r="P297">
            <v>2.2018382147175608E-3</v>
          </cell>
          <cell r="Q297">
            <v>9.4061225403256302E-2</v>
          </cell>
          <cell r="R297">
            <v>0</v>
          </cell>
          <cell r="S297">
            <v>0</v>
          </cell>
          <cell r="T297">
            <v>0</v>
          </cell>
          <cell r="U297">
            <v>0</v>
          </cell>
          <cell r="V297">
            <v>0</v>
          </cell>
          <cell r="W297">
            <v>0</v>
          </cell>
          <cell r="X297">
            <v>371.21825596300107</v>
          </cell>
          <cell r="Y297">
            <v>31.915255963001073</v>
          </cell>
          <cell r="AB297">
            <v>0</v>
          </cell>
          <cell r="AC297">
            <v>304.60230911527259</v>
          </cell>
          <cell r="AD297">
            <v>66.61594684772848</v>
          </cell>
          <cell r="AE297">
            <v>0</v>
          </cell>
          <cell r="AF297">
            <v>339.303</v>
          </cell>
          <cell r="AG297">
            <v>1.2242610265192486</v>
          </cell>
          <cell r="AH297">
            <v>0.40565678202033084</v>
          </cell>
          <cell r="AK297">
            <v>371.21825596300107</v>
          </cell>
          <cell r="AT297">
            <v>339.303</v>
          </cell>
        </row>
        <row r="298">
          <cell r="E298" t="str">
            <v>Kab. Barito Kuala</v>
          </cell>
          <cell r="F298">
            <v>113.93757833282824</v>
          </cell>
          <cell r="G298">
            <v>183.73632883542567</v>
          </cell>
          <cell r="H298">
            <v>297.67390716825389</v>
          </cell>
          <cell r="I298">
            <v>297.67390716825389</v>
          </cell>
          <cell r="J298">
            <v>-1.3816613970229854</v>
          </cell>
          <cell r="K298">
            <v>296.29224577123091</v>
          </cell>
          <cell r="L298">
            <v>263.66899999999998</v>
          </cell>
          <cell r="M298">
            <v>0</v>
          </cell>
          <cell r="N298">
            <v>32.623245771230927</v>
          </cell>
          <cell r="O298">
            <v>0</v>
          </cell>
          <cell r="P298">
            <v>2.2506825359787856E-3</v>
          </cell>
          <cell r="Q298">
            <v>0.12372802935206995</v>
          </cell>
          <cell r="R298">
            <v>0</v>
          </cell>
          <cell r="S298">
            <v>0</v>
          </cell>
          <cell r="T298">
            <v>0</v>
          </cell>
          <cell r="U298">
            <v>0</v>
          </cell>
          <cell r="V298">
            <v>0</v>
          </cell>
          <cell r="W298">
            <v>0</v>
          </cell>
          <cell r="X298">
            <v>296.29224577123091</v>
          </cell>
          <cell r="Y298">
            <v>32.623245771230927</v>
          </cell>
          <cell r="AB298">
            <v>0</v>
          </cell>
          <cell r="AC298">
            <v>238.37976526746723</v>
          </cell>
          <cell r="AD298">
            <v>57.912480503763675</v>
          </cell>
          <cell r="AE298">
            <v>0</v>
          </cell>
          <cell r="AF298">
            <v>263.66899999999998</v>
          </cell>
          <cell r="AG298">
            <v>1.4737056573246516</v>
          </cell>
          <cell r="AH298">
            <v>0.33951480188820538</v>
          </cell>
          <cell r="AK298">
            <v>296.29224577123091</v>
          </cell>
          <cell r="AT298">
            <v>263.66899999999998</v>
          </cell>
        </row>
        <row r="299">
          <cell r="E299" t="str">
            <v>Kab. Hulu Sungai Selatan</v>
          </cell>
          <cell r="F299">
            <v>140.94874848409341</v>
          </cell>
          <cell r="G299">
            <v>154.33066107336361</v>
          </cell>
          <cell r="H299">
            <v>295.27940955745703</v>
          </cell>
          <cell r="I299">
            <v>295.27940955745703</v>
          </cell>
          <cell r="J299">
            <v>-1.3705472723569232</v>
          </cell>
          <cell r="K299">
            <v>293.9088622851001</v>
          </cell>
          <cell r="L299">
            <v>267.28300000000002</v>
          </cell>
          <cell r="M299">
            <v>0</v>
          </cell>
          <cell r="N299">
            <v>26.625862285100084</v>
          </cell>
          <cell r="O299">
            <v>0</v>
          </cell>
          <cell r="P299">
            <v>1.8369221649703999E-3</v>
          </cell>
          <cell r="Q299">
            <v>9.9616744368703145E-2</v>
          </cell>
          <cell r="R299">
            <v>0</v>
          </cell>
          <cell r="S299">
            <v>0</v>
          </cell>
          <cell r="T299">
            <v>0</v>
          </cell>
          <cell r="U299">
            <v>0</v>
          </cell>
          <cell r="V299">
            <v>0</v>
          </cell>
          <cell r="W299">
            <v>0</v>
          </cell>
          <cell r="X299">
            <v>293.9088622851001</v>
          </cell>
          <cell r="Y299">
            <v>26.625862285100084</v>
          </cell>
          <cell r="AB299">
            <v>0</v>
          </cell>
          <cell r="AC299">
            <v>246.0143908008086</v>
          </cell>
          <cell r="AD299">
            <v>47.8944714842915</v>
          </cell>
          <cell r="AE299">
            <v>0</v>
          </cell>
          <cell r="AF299">
            <v>267.28300000000002</v>
          </cell>
          <cell r="AG299">
            <v>1.0989206368765916</v>
          </cell>
          <cell r="AH299">
            <v>0.41763575110009038</v>
          </cell>
          <cell r="AK299">
            <v>293.9088622851001</v>
          </cell>
          <cell r="AT299">
            <v>267.28300000000002</v>
          </cell>
        </row>
        <row r="300">
          <cell r="E300" t="str">
            <v>Kab. Hulu Sungai Tengah</v>
          </cell>
          <cell r="F300">
            <v>142.22575880747405</v>
          </cell>
          <cell r="G300">
            <v>151.34987711165508</v>
          </cell>
          <cell r="H300">
            <v>293.57563591912913</v>
          </cell>
          <cell r="I300">
            <v>293.57563591912913</v>
          </cell>
          <cell r="J300">
            <v>-1.3626391614723086</v>
          </cell>
          <cell r="K300">
            <v>292.21299675765681</v>
          </cell>
          <cell r="L300">
            <v>263.02</v>
          </cell>
          <cell r="M300">
            <v>0</v>
          </cell>
          <cell r="N300">
            <v>29.192996757656829</v>
          </cell>
          <cell r="O300">
            <v>0</v>
          </cell>
          <cell r="P300">
            <v>2.0140291507500852E-3</v>
          </cell>
          <cell r="Q300">
            <v>0.11099154724985488</v>
          </cell>
          <cell r="R300">
            <v>0</v>
          </cell>
          <cell r="S300">
            <v>0</v>
          </cell>
          <cell r="T300">
            <v>0</v>
          </cell>
          <cell r="U300">
            <v>0</v>
          </cell>
          <cell r="V300">
            <v>0</v>
          </cell>
          <cell r="W300">
            <v>0</v>
          </cell>
          <cell r="X300">
            <v>292.21299675765681</v>
          </cell>
          <cell r="Y300">
            <v>29.192996757656829</v>
          </cell>
          <cell r="AB300">
            <v>0</v>
          </cell>
          <cell r="AC300">
            <v>243.61601705146649</v>
          </cell>
          <cell r="AD300">
            <v>48.596979706190325</v>
          </cell>
          <cell r="AE300">
            <v>0</v>
          </cell>
          <cell r="AF300">
            <v>263.02</v>
          </cell>
          <cell r="AG300">
            <v>0.94039729956555451</v>
          </cell>
          <cell r="AH300">
            <v>0.41357913879963226</v>
          </cell>
          <cell r="AK300">
            <v>292.21299675765681</v>
          </cell>
          <cell r="AT300">
            <v>263.02</v>
          </cell>
        </row>
        <row r="301">
          <cell r="E301" t="str">
            <v>Kab. Hulu Sungai Utara</v>
          </cell>
          <cell r="F301">
            <v>107.98786102980931</v>
          </cell>
          <cell r="G301">
            <v>137.71809357085843</v>
          </cell>
          <cell r="H301">
            <v>245.70595460066772</v>
          </cell>
          <cell r="I301">
            <v>245.70595460066772</v>
          </cell>
          <cell r="J301">
            <v>-1.1404507560635455</v>
          </cell>
          <cell r="K301">
            <v>244.56550384460417</v>
          </cell>
          <cell r="L301">
            <v>218.94300000000001</v>
          </cell>
          <cell r="M301">
            <v>0</v>
          </cell>
          <cell r="N301">
            <v>25.622503844604154</v>
          </cell>
          <cell r="O301">
            <v>0</v>
          </cell>
          <cell r="P301">
            <v>1.767700318217722E-3</v>
          </cell>
          <cell r="Q301">
            <v>0.11702819384316536</v>
          </cell>
          <cell r="R301">
            <v>0</v>
          </cell>
          <cell r="S301">
            <v>0</v>
          </cell>
          <cell r="T301">
            <v>0</v>
          </cell>
          <cell r="U301">
            <v>0</v>
          </cell>
          <cell r="V301">
            <v>0</v>
          </cell>
          <cell r="W301">
            <v>0</v>
          </cell>
          <cell r="X301">
            <v>244.56550384460417</v>
          </cell>
          <cell r="Y301">
            <v>25.622503844604154</v>
          </cell>
          <cell r="AB301">
            <v>0</v>
          </cell>
          <cell r="AC301">
            <v>201.27788181243477</v>
          </cell>
          <cell r="AD301">
            <v>43.287622032169395</v>
          </cell>
          <cell r="AE301">
            <v>0</v>
          </cell>
          <cell r="AF301">
            <v>218.94300000000001</v>
          </cell>
          <cell r="AG301">
            <v>0.53149743862875287</v>
          </cell>
          <cell r="AH301">
            <v>0.33124079196726636</v>
          </cell>
          <cell r="AK301">
            <v>244.56550384460417</v>
          </cell>
          <cell r="AT301">
            <v>218.94300000000001</v>
          </cell>
        </row>
        <row r="302">
          <cell r="E302" t="str">
            <v>Kab. Kota Baru</v>
          </cell>
          <cell r="F302">
            <v>89.267837942307295</v>
          </cell>
          <cell r="G302">
            <v>259.97627272205403</v>
          </cell>
          <cell r="H302">
            <v>349.2441106643613</v>
          </cell>
          <cell r="I302">
            <v>349.2441106643613</v>
          </cell>
          <cell r="J302">
            <v>-1.6210258750352196</v>
          </cell>
          <cell r="K302">
            <v>347.62308478932607</v>
          </cell>
          <cell r="L302">
            <v>313.54300000000001</v>
          </cell>
          <cell r="M302">
            <v>0</v>
          </cell>
          <cell r="N302">
            <v>34.080084789326065</v>
          </cell>
          <cell r="O302">
            <v>0</v>
          </cell>
          <cell r="P302">
            <v>2.3511900746446875E-3</v>
          </cell>
          <cell r="Q302">
            <v>0.10869349591388124</v>
          </cell>
          <cell r="R302">
            <v>0</v>
          </cell>
          <cell r="S302">
            <v>0</v>
          </cell>
          <cell r="T302">
            <v>0</v>
          </cell>
          <cell r="U302">
            <v>0</v>
          </cell>
          <cell r="V302">
            <v>0</v>
          </cell>
          <cell r="W302">
            <v>0</v>
          </cell>
          <cell r="X302">
            <v>347.62308478932607</v>
          </cell>
          <cell r="Y302">
            <v>34.080084789326065</v>
          </cell>
          <cell r="AB302">
            <v>0</v>
          </cell>
          <cell r="AC302">
            <v>267.4189426680793</v>
          </cell>
          <cell r="AD302">
            <v>80.204142121246775</v>
          </cell>
          <cell r="AE302">
            <v>0</v>
          </cell>
          <cell r="AF302">
            <v>313.54300000000001</v>
          </cell>
          <cell r="AG302">
            <v>0.84956100926237321</v>
          </cell>
          <cell r="AH302">
            <v>0.20194988431764699</v>
          </cell>
          <cell r="AK302">
            <v>347.62308478932607</v>
          </cell>
          <cell r="AT302">
            <v>313.54300000000001</v>
          </cell>
        </row>
        <row r="303">
          <cell r="E303" t="str">
            <v>Kab. Tabalong</v>
          </cell>
          <cell r="F303">
            <v>118.69411910365407</v>
          </cell>
          <cell r="G303">
            <v>130.46106332431205</v>
          </cell>
          <cell r="H303">
            <v>249.15518242796611</v>
          </cell>
          <cell r="I303">
            <v>249.15518242796611</v>
          </cell>
          <cell r="J303">
            <v>-1.1564604392227145</v>
          </cell>
          <cell r="K303">
            <v>247.9987219887434</v>
          </cell>
          <cell r="L303">
            <v>226.88800000000001</v>
          </cell>
          <cell r="M303">
            <v>0</v>
          </cell>
          <cell r="N303">
            <v>21.110721988743393</v>
          </cell>
          <cell r="O303">
            <v>0</v>
          </cell>
          <cell r="P303">
            <v>1.4564318227301676E-3</v>
          </cell>
          <cell r="Q303">
            <v>9.3044682789496985E-2</v>
          </cell>
          <cell r="R303">
            <v>0</v>
          </cell>
          <cell r="S303">
            <v>0</v>
          </cell>
          <cell r="T303">
            <v>0</v>
          </cell>
          <cell r="U303">
            <v>0</v>
          </cell>
          <cell r="V303">
            <v>0</v>
          </cell>
          <cell r="W303">
            <v>0</v>
          </cell>
          <cell r="X303">
            <v>247.9987219887434</v>
          </cell>
          <cell r="Y303">
            <v>21.110721988743393</v>
          </cell>
          <cell r="AB303">
            <v>0</v>
          </cell>
          <cell r="AC303">
            <v>207.42709033131922</v>
          </cell>
          <cell r="AD303">
            <v>40.571631657424177</v>
          </cell>
          <cell r="AE303">
            <v>0</v>
          </cell>
          <cell r="AF303">
            <v>226.88800000000001</v>
          </cell>
          <cell r="AG303">
            <v>0.39131391372962754</v>
          </cell>
          <cell r="AH303">
            <v>0.33750674920011214</v>
          </cell>
          <cell r="AK303">
            <v>247.9987219887434</v>
          </cell>
          <cell r="AT303">
            <v>226.88800000000001</v>
          </cell>
        </row>
        <row r="304">
          <cell r="E304" t="str">
            <v>Kab. Tanah Laut</v>
          </cell>
          <cell r="F304">
            <v>117.36194004103845</v>
          </cell>
          <cell r="G304">
            <v>161.69297732688631</v>
          </cell>
          <cell r="H304">
            <v>279.05491736792476</v>
          </cell>
          <cell r="I304">
            <v>279.05491736792476</v>
          </cell>
          <cell r="J304">
            <v>-1.2952408581742818</v>
          </cell>
          <cell r="K304">
            <v>277.75967650975048</v>
          </cell>
          <cell r="L304">
            <v>252.59700000000001</v>
          </cell>
          <cell r="M304">
            <v>0</v>
          </cell>
          <cell r="N304">
            <v>25.162676509750469</v>
          </cell>
          <cell r="O304">
            <v>0</v>
          </cell>
          <cell r="P304">
            <v>1.7359767625856972E-3</v>
          </cell>
          <cell r="Q304">
            <v>9.9615896110209018E-2</v>
          </cell>
          <cell r="R304">
            <v>0</v>
          </cell>
          <cell r="S304">
            <v>0</v>
          </cell>
          <cell r="T304">
            <v>0</v>
          </cell>
          <cell r="U304">
            <v>0</v>
          </cell>
          <cell r="V304">
            <v>0</v>
          </cell>
          <cell r="W304">
            <v>0</v>
          </cell>
          <cell r="X304">
            <v>277.75967650975048</v>
          </cell>
          <cell r="Y304">
            <v>25.162676509750469</v>
          </cell>
          <cell r="AB304">
            <v>0</v>
          </cell>
          <cell r="AC304">
            <v>224.2566105887243</v>
          </cell>
          <cell r="AD304">
            <v>53.503065921026177</v>
          </cell>
          <cell r="AE304">
            <v>0</v>
          </cell>
          <cell r="AF304">
            <v>252.59700000000001</v>
          </cell>
          <cell r="AG304">
            <v>0.81655836264989645</v>
          </cell>
          <cell r="AH304">
            <v>0.3418816867771583</v>
          </cell>
          <cell r="AK304">
            <v>277.75967650975048</v>
          </cell>
          <cell r="AT304">
            <v>252.59700000000001</v>
          </cell>
        </row>
        <row r="305">
          <cell r="E305" t="str">
            <v>Kab. Tapin</v>
          </cell>
          <cell r="F305">
            <v>103.13116536567817</v>
          </cell>
          <cell r="G305">
            <v>149.47411597577394</v>
          </cell>
          <cell r="H305">
            <v>252.6052813414521</v>
          </cell>
          <cell r="I305">
            <v>252.6052813414521</v>
          </cell>
          <cell r="J305">
            <v>-1.1724741655517077</v>
          </cell>
          <cell r="K305">
            <v>251.43280717590039</v>
          </cell>
          <cell r="L305">
            <v>233.52600000000001</v>
          </cell>
          <cell r="M305">
            <v>0</v>
          </cell>
          <cell r="N305">
            <v>17.906807175900383</v>
          </cell>
          <cell r="O305">
            <v>0</v>
          </cell>
          <cell r="P305">
            <v>1.2353932673823556E-3</v>
          </cell>
          <cell r="Q305">
            <v>7.6680143435422107E-2</v>
          </cell>
          <cell r="R305">
            <v>0</v>
          </cell>
          <cell r="S305">
            <v>0</v>
          </cell>
          <cell r="T305">
            <v>0</v>
          </cell>
          <cell r="U305">
            <v>0</v>
          </cell>
          <cell r="V305">
            <v>0</v>
          </cell>
          <cell r="W305">
            <v>0</v>
          </cell>
          <cell r="X305">
            <v>251.43280717590039</v>
          </cell>
          <cell r="Y305">
            <v>17.906807175900383</v>
          </cell>
          <cell r="AB305">
            <v>0</v>
          </cell>
          <cell r="AC305">
            <v>209.6723823737801</v>
          </cell>
          <cell r="AD305">
            <v>41.760424802120298</v>
          </cell>
          <cell r="AE305">
            <v>0</v>
          </cell>
          <cell r="AF305">
            <v>233.52600000000001</v>
          </cell>
          <cell r="AG305">
            <v>1.00495099567834</v>
          </cell>
          <cell r="AH305">
            <v>0.35199852267189424</v>
          </cell>
          <cell r="AK305">
            <v>251.43280717590039</v>
          </cell>
          <cell r="AT305">
            <v>233.52600000000001</v>
          </cell>
        </row>
        <row r="306">
          <cell r="E306" t="str">
            <v>Kota Banjar Baru</v>
          </cell>
          <cell r="F306">
            <v>76.278318973753699</v>
          </cell>
          <cell r="G306">
            <v>128.00406803392937</v>
          </cell>
          <cell r="H306">
            <v>204.28238700768307</v>
          </cell>
          <cell r="I306">
            <v>204.28238700768307</v>
          </cell>
          <cell r="J306">
            <v>-0.94818215981789167</v>
          </cell>
          <cell r="K306">
            <v>203.33420484786518</v>
          </cell>
          <cell r="L306">
            <v>190.679</v>
          </cell>
          <cell r="M306">
            <v>0</v>
          </cell>
          <cell r="N306">
            <v>12.655204847865178</v>
          </cell>
          <cell r="O306">
            <v>0</v>
          </cell>
          <cell r="P306">
            <v>8.7308444843468185E-4</v>
          </cell>
          <cell r="Q306">
            <v>6.6369158889364732E-2</v>
          </cell>
          <cell r="R306">
            <v>0</v>
          </cell>
          <cell r="S306">
            <v>0</v>
          </cell>
          <cell r="T306">
            <v>0</v>
          </cell>
          <cell r="U306">
            <v>0</v>
          </cell>
          <cell r="V306">
            <v>0</v>
          </cell>
          <cell r="W306">
            <v>0</v>
          </cell>
          <cell r="X306">
            <v>203.33420484786518</v>
          </cell>
          <cell r="Y306">
            <v>12.655204847865178</v>
          </cell>
          <cell r="AB306">
            <v>0</v>
          </cell>
          <cell r="AC306">
            <v>169.03383239960544</v>
          </cell>
          <cell r="AD306">
            <v>34.300372448259736</v>
          </cell>
          <cell r="AE306">
            <v>0</v>
          </cell>
          <cell r="AF306">
            <v>190.679</v>
          </cell>
          <cell r="AG306">
            <v>0.92518615685426253</v>
          </cell>
          <cell r="AH306">
            <v>0.31728664113239968</v>
          </cell>
          <cell r="AK306">
            <v>203.33420484786518</v>
          </cell>
          <cell r="AT306">
            <v>190.679</v>
          </cell>
        </row>
        <row r="307">
          <cell r="E307" t="str">
            <v xml:space="preserve">Kota Banjarmasin </v>
          </cell>
          <cell r="F307">
            <v>210.71771449856996</v>
          </cell>
          <cell r="G307">
            <v>186.39301642849207</v>
          </cell>
          <cell r="H307">
            <v>397.11073092706204</v>
          </cell>
          <cell r="I307">
            <v>397.11073092706204</v>
          </cell>
          <cell r="J307">
            <v>-1.8432000724718467</v>
          </cell>
          <cell r="K307">
            <v>395.26753085459018</v>
          </cell>
          <cell r="L307">
            <v>361.09500000000003</v>
          </cell>
          <cell r="M307">
            <v>0</v>
          </cell>
          <cell r="N307">
            <v>34.17253085459015</v>
          </cell>
          <cell r="O307">
            <v>0</v>
          </cell>
          <cell r="P307">
            <v>2.3575679423182136E-3</v>
          </cell>
          <cell r="Q307">
            <v>9.4635846119691905E-2</v>
          </cell>
          <cell r="R307">
            <v>0</v>
          </cell>
          <cell r="S307">
            <v>0</v>
          </cell>
          <cell r="T307">
            <v>0</v>
          </cell>
          <cell r="U307">
            <v>0</v>
          </cell>
          <cell r="V307">
            <v>0</v>
          </cell>
          <cell r="W307">
            <v>0</v>
          </cell>
          <cell r="X307">
            <v>395.26753085459018</v>
          </cell>
          <cell r="Y307">
            <v>34.17253085459015</v>
          </cell>
          <cell r="AB307">
            <v>0</v>
          </cell>
          <cell r="AC307">
            <v>320.16492161998775</v>
          </cell>
          <cell r="AD307">
            <v>75.102609234602426</v>
          </cell>
          <cell r="AE307">
            <v>0</v>
          </cell>
          <cell r="AF307">
            <v>361.09500000000003</v>
          </cell>
          <cell r="AG307">
            <v>1.7169431405735125</v>
          </cell>
          <cell r="AH307">
            <v>0.47998432074705888</v>
          </cell>
          <cell r="AK307">
            <v>395.26753085459018</v>
          </cell>
          <cell r="AT307">
            <v>361.09500000000003</v>
          </cell>
        </row>
        <row r="308">
          <cell r="E308" t="str">
            <v>Kab. Balangan</v>
          </cell>
          <cell r="F308">
            <v>55.167382182545005</v>
          </cell>
          <cell r="G308">
            <v>131.41108887486212</v>
          </cell>
          <cell r="H308">
            <v>186.57847105740711</v>
          </cell>
          <cell r="I308">
            <v>186.57847105740711</v>
          </cell>
          <cell r="J308">
            <v>-0.86600896070437361</v>
          </cell>
          <cell r="K308">
            <v>185.71246209670275</v>
          </cell>
          <cell r="L308">
            <v>160.64099999999999</v>
          </cell>
          <cell r="M308">
            <v>0</v>
          </cell>
          <cell r="N308">
            <v>25.07146209670276</v>
          </cell>
          <cell r="O308">
            <v>0</v>
          </cell>
          <cell r="P308">
            <v>1.7296838667801833E-3</v>
          </cell>
          <cell r="Q308">
            <v>0.15607137714968633</v>
          </cell>
          <cell r="R308">
            <v>0</v>
          </cell>
          <cell r="S308">
            <v>0</v>
          </cell>
          <cell r="T308">
            <v>0</v>
          </cell>
          <cell r="U308">
            <v>0</v>
          </cell>
          <cell r="V308">
            <v>0</v>
          </cell>
          <cell r="W308">
            <v>0</v>
          </cell>
          <cell r="X308">
            <v>185.71246209670275</v>
          </cell>
          <cell r="Y308">
            <v>25.07146209670276</v>
          </cell>
          <cell r="AB308">
            <v>0</v>
          </cell>
          <cell r="AC308">
            <v>151.58458164455379</v>
          </cell>
          <cell r="AD308">
            <v>34.127880452148958</v>
          </cell>
          <cell r="AE308">
            <v>0</v>
          </cell>
          <cell r="AF308">
            <v>160.64099999999999</v>
          </cell>
          <cell r="AG308">
            <v>0.4930664766211274</v>
          </cell>
          <cell r="AH308">
            <v>0.21640374467025522</v>
          </cell>
          <cell r="AK308">
            <v>185.71246209670275</v>
          </cell>
          <cell r="AT308">
            <v>160.64099999999999</v>
          </cell>
        </row>
        <row r="309">
          <cell r="E309" t="str">
            <v>Kab. Tanah Bumbu</v>
          </cell>
          <cell r="F309">
            <v>68.422029499267069</v>
          </cell>
          <cell r="G309">
            <v>172.5304790436482</v>
          </cell>
          <cell r="H309">
            <v>240.95250854291527</v>
          </cell>
          <cell r="I309">
            <v>240.95250854291527</v>
          </cell>
          <cell r="J309">
            <v>-1.1183875091256288</v>
          </cell>
          <cell r="K309">
            <v>239.83412103378964</v>
          </cell>
          <cell r="L309">
            <v>224.935</v>
          </cell>
          <cell r="M309">
            <v>0</v>
          </cell>
          <cell r="N309">
            <v>14.89912103378964</v>
          </cell>
          <cell r="O309">
            <v>0</v>
          </cell>
          <cell r="P309">
            <v>1.0278925569618229E-3</v>
          </cell>
          <cell r="Q309">
            <v>6.6237450969345107E-2</v>
          </cell>
          <cell r="R309">
            <v>0</v>
          </cell>
          <cell r="S309">
            <v>0</v>
          </cell>
          <cell r="T309">
            <v>0</v>
          </cell>
          <cell r="U309">
            <v>0</v>
          </cell>
          <cell r="V309">
            <v>0</v>
          </cell>
          <cell r="W309">
            <v>0</v>
          </cell>
          <cell r="X309">
            <v>239.83412103378964</v>
          </cell>
          <cell r="Y309">
            <v>14.89912103378964</v>
          </cell>
          <cell r="AB309">
            <v>0</v>
          </cell>
          <cell r="AC309">
            <v>198.20243591665974</v>
          </cell>
          <cell r="AD309">
            <v>41.631685117129905</v>
          </cell>
          <cell r="AE309">
            <v>0</v>
          </cell>
          <cell r="AF309">
            <v>224.935</v>
          </cell>
          <cell r="AG309">
            <v>0.75708240095932688</v>
          </cell>
          <cell r="AH309">
            <v>0.23207773468202983</v>
          </cell>
          <cell r="AK309">
            <v>239.83412103378964</v>
          </cell>
          <cell r="AT309">
            <v>224.935</v>
          </cell>
        </row>
        <row r="310">
          <cell r="E310" t="str">
            <v>Provinsi Kalimantan Timur</v>
          </cell>
          <cell r="F310">
            <v>164.36967681833985</v>
          </cell>
          <cell r="G310">
            <v>-37.911877292762064</v>
          </cell>
          <cell r="H310">
            <v>126.4577995255778</v>
          </cell>
          <cell r="I310">
            <v>126.4577995255778</v>
          </cell>
          <cell r="J310">
            <v>-0.22893829916280334</v>
          </cell>
          <cell r="K310">
            <v>126.22886122641499</v>
          </cell>
          <cell r="L310">
            <v>235.74299999999999</v>
          </cell>
          <cell r="M310">
            <v>-109.514138773585</v>
          </cell>
          <cell r="N310">
            <v>0</v>
          </cell>
          <cell r="O310">
            <v>-5.6959639370390024E-2</v>
          </cell>
          <cell r="P310">
            <v>0</v>
          </cell>
          <cell r="Q310">
            <v>-0.46454884672539593</v>
          </cell>
          <cell r="R310">
            <v>0</v>
          </cell>
          <cell r="S310">
            <v>0</v>
          </cell>
          <cell r="T310">
            <v>0</v>
          </cell>
          <cell r="U310">
            <v>0</v>
          </cell>
          <cell r="V310">
            <v>0</v>
          </cell>
          <cell r="W310">
            <v>0</v>
          </cell>
          <cell r="X310">
            <v>126.22886122641499</v>
          </cell>
          <cell r="Y310">
            <v>-109.514138773585</v>
          </cell>
          <cell r="Z310">
            <v>257.11</v>
          </cell>
          <cell r="AB310">
            <v>0</v>
          </cell>
          <cell r="AC310">
            <v>257.11</v>
          </cell>
          <cell r="AD310">
            <v>-130.88113877358501</v>
          </cell>
          <cell r="AE310">
            <v>235.74299999999999</v>
          </cell>
          <cell r="AF310">
            <v>0</v>
          </cell>
          <cell r="AG310">
            <v>0</v>
          </cell>
          <cell r="AH310">
            <v>6.1663415862410663E-2</v>
          </cell>
          <cell r="AK310">
            <v>126.22886122641499</v>
          </cell>
          <cell r="AT310">
            <v>235.74299999999999</v>
          </cell>
        </row>
        <row r="311">
          <cell r="E311" t="str">
            <v>Kab. Berau</v>
          </cell>
          <cell r="F311">
            <v>101.21477910408983</v>
          </cell>
          <cell r="G311">
            <v>201.0439889925803</v>
          </cell>
          <cell r="H311">
            <v>302.25876809667011</v>
          </cell>
          <cell r="I311">
            <v>302.25876809667011</v>
          </cell>
          <cell r="J311">
            <v>-1.4029421515767631</v>
          </cell>
          <cell r="K311">
            <v>300.85582594509333</v>
          </cell>
          <cell r="L311">
            <v>295.97000000000003</v>
          </cell>
          <cell r="M311">
            <v>0</v>
          </cell>
          <cell r="N311">
            <v>4.8858259450933019</v>
          </cell>
          <cell r="O311">
            <v>0</v>
          </cell>
          <cell r="P311">
            <v>3.3707385235563661E-4</v>
          </cell>
          <cell r="Q311">
            <v>1.6507841825500226E-2</v>
          </cell>
          <cell r="R311">
            <v>0</v>
          </cell>
          <cell r="S311">
            <v>0</v>
          </cell>
          <cell r="T311">
            <v>0</v>
          </cell>
          <cell r="U311">
            <v>0</v>
          </cell>
          <cell r="V311">
            <v>0</v>
          </cell>
          <cell r="W311">
            <v>0</v>
          </cell>
          <cell r="X311">
            <v>300.85582594509333</v>
          </cell>
          <cell r="Y311">
            <v>4.8858259450933019</v>
          </cell>
          <cell r="AB311">
            <v>0</v>
          </cell>
          <cell r="AC311">
            <v>213.8359833710754</v>
          </cell>
          <cell r="AD311">
            <v>87.019842574017929</v>
          </cell>
          <cell r="AE311">
            <v>0</v>
          </cell>
          <cell r="AF311">
            <v>295.97000000000003</v>
          </cell>
          <cell r="AG311">
            <v>0.20695153444552053</v>
          </cell>
          <cell r="AH311">
            <v>0.14031494270351766</v>
          </cell>
          <cell r="AK311">
            <v>300.85582594509333</v>
          </cell>
          <cell r="AT311">
            <v>295.97000000000003</v>
          </cell>
        </row>
        <row r="312">
          <cell r="E312" t="str">
            <v>Kab. Bulungan</v>
          </cell>
          <cell r="F312">
            <v>85.352099407850929</v>
          </cell>
          <cell r="G312">
            <v>121.73338093298892</v>
          </cell>
          <cell r="H312">
            <v>207.08548034083987</v>
          </cell>
          <cell r="I312">
            <v>207.08548034083987</v>
          </cell>
          <cell r="J312">
            <v>-0.96119279245115818</v>
          </cell>
          <cell r="K312">
            <v>206.12428754838871</v>
          </cell>
          <cell r="L312">
            <v>204.32400000000001</v>
          </cell>
          <cell r="M312">
            <v>0</v>
          </cell>
          <cell r="N312">
            <v>1.8002875483886953</v>
          </cell>
          <cell r="O312">
            <v>0</v>
          </cell>
          <cell r="P312">
            <v>1.2420210341153974E-4</v>
          </cell>
          <cell r="Q312">
            <v>8.8109451086935218E-3</v>
          </cell>
          <cell r="R312">
            <v>0</v>
          </cell>
          <cell r="S312">
            <v>0</v>
          </cell>
          <cell r="T312">
            <v>0</v>
          </cell>
          <cell r="U312">
            <v>0</v>
          </cell>
          <cell r="V312">
            <v>0</v>
          </cell>
          <cell r="W312">
            <v>0</v>
          </cell>
          <cell r="X312">
            <v>206.12428754838871</v>
          </cell>
          <cell r="Y312">
            <v>1.8002875483886953</v>
          </cell>
          <cell r="AB312">
            <v>0</v>
          </cell>
          <cell r="AC312">
            <v>170.176815</v>
          </cell>
          <cell r="AD312">
            <v>35.947472548388703</v>
          </cell>
          <cell r="AE312">
            <v>0</v>
          </cell>
          <cell r="AF312">
            <v>204.32400000000001</v>
          </cell>
          <cell r="AG312">
            <v>8.2031992456700037E-2</v>
          </cell>
          <cell r="AH312">
            <v>0.1324649713563196</v>
          </cell>
          <cell r="AK312">
            <v>206.12428754838871</v>
          </cell>
          <cell r="AT312">
            <v>204.32400000000001</v>
          </cell>
        </row>
        <row r="313">
          <cell r="E313" t="str">
            <v>Kab.  Kutai</v>
          </cell>
          <cell r="F313">
            <v>285.20916220807283</v>
          </cell>
          <cell r="G313">
            <v>-638.57584472105259</v>
          </cell>
          <cell r="H313">
            <v>-353.36668251297976</v>
          </cell>
          <cell r="I313">
            <v>0</v>
          </cell>
          <cell r="J313">
            <v>0</v>
          </cell>
          <cell r="K313">
            <v>0</v>
          </cell>
          <cell r="L313">
            <v>297.81400000000002</v>
          </cell>
          <cell r="M313">
            <v>0</v>
          </cell>
          <cell r="N313">
            <v>-297.81400000000002</v>
          </cell>
          <cell r="O313">
            <v>0</v>
          </cell>
          <cell r="P313">
            <v>-2.0546231771980276E-2</v>
          </cell>
          <cell r="Q313">
            <v>-1</v>
          </cell>
          <cell r="R313">
            <v>74.453500000000005</v>
          </cell>
          <cell r="S313">
            <v>0</v>
          </cell>
          <cell r="T313">
            <v>0</v>
          </cell>
          <cell r="U313">
            <v>0</v>
          </cell>
          <cell r="V313">
            <v>0</v>
          </cell>
          <cell r="W313">
            <v>74.453500000000005</v>
          </cell>
          <cell r="X313">
            <v>74.453500000000005</v>
          </cell>
          <cell r="Y313">
            <v>-223.3605</v>
          </cell>
          <cell r="AB313">
            <v>0</v>
          </cell>
          <cell r="AC313">
            <v>297.814323</v>
          </cell>
          <cell r="AD313">
            <v>-223.36082299999998</v>
          </cell>
          <cell r="AE313">
            <v>0</v>
          </cell>
          <cell r="AF313">
            <v>297.81400000000002</v>
          </cell>
          <cell r="AG313">
            <v>0</v>
          </cell>
          <cell r="AH313">
            <v>0.10080511834031429</v>
          </cell>
          <cell r="AK313">
            <v>0</v>
          </cell>
          <cell r="AT313">
            <v>297.81400000000002</v>
          </cell>
        </row>
        <row r="314">
          <cell r="E314" t="str">
            <v>Kab. Kutai Barat</v>
          </cell>
          <cell r="F314">
            <v>89.721203330523522</v>
          </cell>
          <cell r="G314">
            <v>281.6852048119693</v>
          </cell>
          <cell r="H314">
            <v>371.40640814249281</v>
          </cell>
          <cell r="I314">
            <v>371.40640814249281</v>
          </cell>
          <cell r="J314">
            <v>-1.7238927711839858</v>
          </cell>
          <cell r="K314">
            <v>369.6825153713088</v>
          </cell>
          <cell r="L314">
            <v>331.97399999999999</v>
          </cell>
          <cell r="M314">
            <v>0</v>
          </cell>
          <cell r="N314">
            <v>37.708515371308806</v>
          </cell>
          <cell r="O314">
            <v>0</v>
          </cell>
          <cell r="P314">
            <v>2.6015160354993104E-3</v>
          </cell>
          <cell r="Q314">
            <v>0.11358876108161725</v>
          </cell>
          <cell r="R314">
            <v>0</v>
          </cell>
          <cell r="S314">
            <v>0</v>
          </cell>
          <cell r="T314">
            <v>0</v>
          </cell>
          <cell r="U314">
            <v>0</v>
          </cell>
          <cell r="V314">
            <v>0</v>
          </cell>
          <cell r="W314">
            <v>0</v>
          </cell>
          <cell r="X314">
            <v>369.6825153713088</v>
          </cell>
          <cell r="Y314">
            <v>37.708515371308806</v>
          </cell>
          <cell r="AB314">
            <v>0</v>
          </cell>
          <cell r="AC314">
            <v>250.48739374777074</v>
          </cell>
          <cell r="AD314">
            <v>119.19512162353806</v>
          </cell>
          <cell r="AE314">
            <v>0</v>
          </cell>
          <cell r="AF314">
            <v>331.97399999999999</v>
          </cell>
          <cell r="AG314">
            <v>0.26610723198270797</v>
          </cell>
          <cell r="AH314">
            <v>0.10973675955118872</v>
          </cell>
          <cell r="AK314">
            <v>369.6825153713088</v>
          </cell>
          <cell r="AT314">
            <v>331.97399999999999</v>
          </cell>
        </row>
        <row r="315">
          <cell r="E315" t="str">
            <v>Kab. Kutai Timur</v>
          </cell>
          <cell r="F315">
            <v>78.68079266807554</v>
          </cell>
          <cell r="G315">
            <v>214.89914707094036</v>
          </cell>
          <cell r="H315">
            <v>293.57993973901591</v>
          </cell>
          <cell r="I315">
            <v>293.57993973901591</v>
          </cell>
          <cell r="J315">
            <v>-1.3626591377673551</v>
          </cell>
          <cell r="K315">
            <v>292.21728060124855</v>
          </cell>
          <cell r="L315">
            <v>273.57100000000003</v>
          </cell>
          <cell r="M315">
            <v>0</v>
          </cell>
          <cell r="N315">
            <v>18.64628060124852</v>
          </cell>
          <cell r="O315">
            <v>0</v>
          </cell>
          <cell r="P315">
            <v>1.286409648030757E-3</v>
          </cell>
          <cell r="Q315">
            <v>6.8158834822581768E-2</v>
          </cell>
          <cell r="R315">
            <v>0</v>
          </cell>
          <cell r="S315">
            <v>0</v>
          </cell>
          <cell r="T315">
            <v>0</v>
          </cell>
          <cell r="U315">
            <v>0</v>
          </cell>
          <cell r="V315">
            <v>0</v>
          </cell>
          <cell r="W315">
            <v>0</v>
          </cell>
          <cell r="X315">
            <v>292.21728060124855</v>
          </cell>
          <cell r="Y315">
            <v>18.64628060124852</v>
          </cell>
          <cell r="AB315">
            <v>0</v>
          </cell>
          <cell r="AC315">
            <v>180.18875753180325</v>
          </cell>
          <cell r="AD315">
            <v>112.0285230694453</v>
          </cell>
          <cell r="AE315">
            <v>0</v>
          </cell>
          <cell r="AF315">
            <v>273.57100000000003</v>
          </cell>
          <cell r="AG315">
            <v>0.18380761381684166</v>
          </cell>
          <cell r="AH315">
            <v>8.7257777004582357E-2</v>
          </cell>
          <cell r="AK315">
            <v>292.21728060124855</v>
          </cell>
          <cell r="AT315">
            <v>273.57100000000003</v>
          </cell>
        </row>
        <row r="316">
          <cell r="E316" t="str">
            <v>Kab. Malinau</v>
          </cell>
          <cell r="F316">
            <v>52.095111069493143</v>
          </cell>
          <cell r="G316">
            <v>353.34501922906759</v>
          </cell>
          <cell r="H316">
            <v>405.44013029856075</v>
          </cell>
          <cell r="I316">
            <v>405.44013029856075</v>
          </cell>
          <cell r="J316">
            <v>-1.8818612023016856</v>
          </cell>
          <cell r="K316">
            <v>403.55826909625904</v>
          </cell>
          <cell r="L316">
            <v>370.745</v>
          </cell>
          <cell r="M316">
            <v>0</v>
          </cell>
          <cell r="N316">
            <v>32.813269096259035</v>
          </cell>
          <cell r="O316">
            <v>0</v>
          </cell>
          <cell r="P316">
            <v>2.2637922731909713E-3</v>
          </cell>
          <cell r="Q316">
            <v>8.8506302434986403E-2</v>
          </cell>
          <cell r="R316">
            <v>0</v>
          </cell>
          <cell r="S316">
            <v>0</v>
          </cell>
          <cell r="T316">
            <v>0</v>
          </cell>
          <cell r="U316">
            <v>0</v>
          </cell>
          <cell r="V316">
            <v>0</v>
          </cell>
          <cell r="W316">
            <v>0</v>
          </cell>
          <cell r="X316">
            <v>403.55826909625904</v>
          </cell>
          <cell r="Y316">
            <v>32.813269096259035</v>
          </cell>
          <cell r="AB316">
            <v>0</v>
          </cell>
          <cell r="AC316">
            <v>298.08533777406836</v>
          </cell>
          <cell r="AD316">
            <v>105.47293132219068</v>
          </cell>
          <cell r="AE316">
            <v>0</v>
          </cell>
          <cell r="AF316">
            <v>370.745</v>
          </cell>
          <cell r="AG316">
            <v>0.24777251282310384</v>
          </cell>
          <cell r="AH316">
            <v>6.2822504690615164E-2</v>
          </cell>
          <cell r="AK316">
            <v>403.55826909625904</v>
          </cell>
          <cell r="AT316">
            <v>370.745</v>
          </cell>
        </row>
        <row r="317">
          <cell r="E317" t="str">
            <v>Kab. Nunukan</v>
          </cell>
          <cell r="F317">
            <v>62.14746645813463</v>
          </cell>
          <cell r="G317">
            <v>84.149958532007702</v>
          </cell>
          <cell r="H317">
            <v>146.29742499014233</v>
          </cell>
          <cell r="I317">
            <v>146.29742499014233</v>
          </cell>
          <cell r="J317">
            <v>-0.67904340866024837</v>
          </cell>
          <cell r="K317">
            <v>145.61838158148208</v>
          </cell>
          <cell r="L317">
            <v>141.81399999999999</v>
          </cell>
          <cell r="M317">
            <v>0</v>
          </cell>
          <cell r="N317">
            <v>3.8043815814820903</v>
          </cell>
          <cell r="O317">
            <v>0</v>
          </cell>
          <cell r="P317">
            <v>2.624648462536479E-4</v>
          </cell>
          <cell r="Q317">
            <v>2.6826558601281188E-2</v>
          </cell>
          <cell r="R317">
            <v>0</v>
          </cell>
          <cell r="S317">
            <v>0</v>
          </cell>
          <cell r="T317">
            <v>0</v>
          </cell>
          <cell r="U317">
            <v>0</v>
          </cell>
          <cell r="V317">
            <v>0</v>
          </cell>
          <cell r="W317">
            <v>0</v>
          </cell>
          <cell r="X317">
            <v>145.61838158148208</v>
          </cell>
          <cell r="Y317">
            <v>3.8043815814820903</v>
          </cell>
          <cell r="AB317">
            <v>0</v>
          </cell>
          <cell r="AC317">
            <v>84.154227979237547</v>
          </cell>
          <cell r="AD317">
            <v>61.464153602244537</v>
          </cell>
          <cell r="AE317">
            <v>0</v>
          </cell>
          <cell r="AF317">
            <v>141.81399999999999</v>
          </cell>
          <cell r="AG317">
            <v>0.13752272424508893</v>
          </cell>
          <cell r="AH317">
            <v>0.10488022980286159</v>
          </cell>
          <cell r="AK317">
            <v>145.61838158148208</v>
          </cell>
          <cell r="AT317">
            <v>141.81399999999999</v>
          </cell>
        </row>
        <row r="318">
          <cell r="E318" t="str">
            <v>Kab. Pasir</v>
          </cell>
          <cell r="F318">
            <v>106.11683202316205</v>
          </cell>
          <cell r="G318">
            <v>78.410456620839241</v>
          </cell>
          <cell r="H318">
            <v>184.52728864400129</v>
          </cell>
          <cell r="I318">
            <v>184.52728864400129</v>
          </cell>
          <cell r="J318">
            <v>-0.85648834270390706</v>
          </cell>
          <cell r="K318">
            <v>183.67080030129739</v>
          </cell>
          <cell r="L318">
            <v>173.16800000000001</v>
          </cell>
          <cell r="M318">
            <v>0</v>
          </cell>
          <cell r="N318">
            <v>10.502800301297384</v>
          </cell>
          <cell r="O318">
            <v>0</v>
          </cell>
          <cell r="P318">
            <v>7.2458974139993535E-4</v>
          </cell>
          <cell r="Q318">
            <v>6.0650930317942019E-2</v>
          </cell>
          <cell r="R318">
            <v>0</v>
          </cell>
          <cell r="S318">
            <v>0</v>
          </cell>
          <cell r="T318">
            <v>0</v>
          </cell>
          <cell r="U318">
            <v>0</v>
          </cell>
          <cell r="V318">
            <v>0</v>
          </cell>
          <cell r="W318">
            <v>0</v>
          </cell>
          <cell r="X318">
            <v>183.67080030129739</v>
          </cell>
          <cell r="Y318">
            <v>10.502800301297384</v>
          </cell>
          <cell r="AB318">
            <v>0</v>
          </cell>
          <cell r="AC318">
            <v>116.58355500000002</v>
          </cell>
          <cell r="AD318">
            <v>67.087245301297372</v>
          </cell>
          <cell r="AE318">
            <v>0</v>
          </cell>
          <cell r="AF318">
            <v>173.16800000000001</v>
          </cell>
          <cell r="AG318">
            <v>0.15106395149085899</v>
          </cell>
          <cell r="AH318">
            <v>0.16903799592912455</v>
          </cell>
          <cell r="AK318">
            <v>183.67080030129739</v>
          </cell>
          <cell r="AT318">
            <v>173.16800000000001</v>
          </cell>
        </row>
        <row r="319">
          <cell r="E319" t="str">
            <v>Kota Balikpapan</v>
          </cell>
          <cell r="F319">
            <v>143.38966908271121</v>
          </cell>
          <cell r="G319">
            <v>31.813734550600426</v>
          </cell>
          <cell r="H319">
            <v>175.20340363331164</v>
          </cell>
          <cell r="I319">
            <v>175.20340363331164</v>
          </cell>
          <cell r="J319">
            <v>-0.81321128119690178</v>
          </cell>
          <cell r="K319">
            <v>174.39019235211472</v>
          </cell>
          <cell r="L319">
            <v>179.471</v>
          </cell>
          <cell r="M319">
            <v>0</v>
          </cell>
          <cell r="N319">
            <v>-5.0808076478852797</v>
          </cell>
          <cell r="O319">
            <v>0</v>
          </cell>
          <cell r="P319">
            <v>-3.5052566878085288E-4</v>
          </cell>
          <cell r="Q319">
            <v>-2.8309908831428362E-2</v>
          </cell>
          <cell r="R319">
            <v>0</v>
          </cell>
          <cell r="S319">
            <v>0</v>
          </cell>
          <cell r="T319">
            <v>0</v>
          </cell>
          <cell r="U319">
            <v>0</v>
          </cell>
          <cell r="V319">
            <v>0</v>
          </cell>
          <cell r="W319">
            <v>0</v>
          </cell>
          <cell r="X319">
            <v>174.39019235211472</v>
          </cell>
          <cell r="Y319">
            <v>-5.0808076478852797</v>
          </cell>
          <cell r="AB319">
            <v>0</v>
          </cell>
          <cell r="AC319">
            <v>135.09227300000001</v>
          </cell>
          <cell r="AD319">
            <v>39.297919352114718</v>
          </cell>
          <cell r="AE319">
            <v>0</v>
          </cell>
          <cell r="AF319">
            <v>179.471</v>
          </cell>
          <cell r="AG319">
            <v>8.0332529404919722E-2</v>
          </cell>
          <cell r="AH319">
            <v>0.21608471461991322</v>
          </cell>
          <cell r="AK319">
            <v>174.39019235211472</v>
          </cell>
          <cell r="AT319">
            <v>179.471</v>
          </cell>
        </row>
        <row r="320">
          <cell r="E320" t="str">
            <v>Kota Bontang</v>
          </cell>
          <cell r="F320">
            <v>45.382267000180491</v>
          </cell>
          <cell r="G320">
            <v>3.7753810403195827</v>
          </cell>
          <cell r="H320">
            <v>49.157648040500071</v>
          </cell>
          <cell r="I320">
            <v>49.157648040500071</v>
          </cell>
          <cell r="J320">
            <v>-0.22816653737679346</v>
          </cell>
          <cell r="K320">
            <v>48.929481503123277</v>
          </cell>
          <cell r="L320">
            <v>75.718000000000004</v>
          </cell>
          <cell r="M320">
            <v>0</v>
          </cell>
          <cell r="N320">
            <v>-26.788518496876726</v>
          </cell>
          <cell r="O320">
            <v>0</v>
          </cell>
          <cell r="P320">
            <v>-1.84814384100415E-3</v>
          </cell>
          <cell r="Q320">
            <v>-0.35379326576080622</v>
          </cell>
          <cell r="R320">
            <v>0</v>
          </cell>
          <cell r="S320">
            <v>0</v>
          </cell>
          <cell r="T320">
            <v>0</v>
          </cell>
          <cell r="U320">
            <v>0</v>
          </cell>
          <cell r="V320">
            <v>0</v>
          </cell>
          <cell r="W320">
            <v>0</v>
          </cell>
          <cell r="X320">
            <v>48.929481503123277</v>
          </cell>
          <cell r="Y320">
            <v>-26.788518496876726</v>
          </cell>
          <cell r="AB320">
            <v>0</v>
          </cell>
          <cell r="AC320">
            <v>75.717919999999992</v>
          </cell>
          <cell r="AD320">
            <v>-26.788438496876715</v>
          </cell>
          <cell r="AE320">
            <v>0</v>
          </cell>
          <cell r="AF320">
            <v>75.718000000000004</v>
          </cell>
          <cell r="AG320">
            <v>0</v>
          </cell>
          <cell r="AH320">
            <v>8.9306258012467568E-2</v>
          </cell>
          <cell r="AK320">
            <v>48.929481503123277</v>
          </cell>
          <cell r="AT320">
            <v>75.718000000000004</v>
          </cell>
        </row>
        <row r="321">
          <cell r="E321" t="str">
            <v>Kota Samarinda</v>
          </cell>
          <cell r="F321">
            <v>228.14668927002305</v>
          </cell>
          <cell r="G321">
            <v>56.836336581593727</v>
          </cell>
          <cell r="H321">
            <v>284.98302585161679</v>
          </cell>
          <cell r="I321">
            <v>284.98302585161679</v>
          </cell>
          <cell r="J321">
            <v>-1.3227563321612315</v>
          </cell>
          <cell r="K321">
            <v>283.66026951945554</v>
          </cell>
          <cell r="L321">
            <v>288.80500000000001</v>
          </cell>
          <cell r="M321">
            <v>0</v>
          </cell>
          <cell r="N321">
            <v>-5.1447304805444674</v>
          </cell>
          <cell r="O321">
            <v>0</v>
          </cell>
          <cell r="P321">
            <v>-3.5493571443128292E-4</v>
          </cell>
          <cell r="Q321">
            <v>-1.7813855302174365E-2</v>
          </cell>
          <cell r="R321">
            <v>0</v>
          </cell>
          <cell r="S321">
            <v>0</v>
          </cell>
          <cell r="T321">
            <v>0</v>
          </cell>
          <cell r="U321">
            <v>0</v>
          </cell>
          <cell r="V321">
            <v>0</v>
          </cell>
          <cell r="W321">
            <v>0</v>
          </cell>
          <cell r="X321">
            <v>283.66026951945554</v>
          </cell>
          <cell r="Y321">
            <v>-5.1447304805444674</v>
          </cell>
          <cell r="AB321">
            <v>0</v>
          </cell>
          <cell r="AC321">
            <v>207.8798773482315</v>
          </cell>
          <cell r="AD321">
            <v>75.780392171224037</v>
          </cell>
          <cell r="AE321">
            <v>0</v>
          </cell>
          <cell r="AF321">
            <v>288.80500000000001</v>
          </cell>
          <cell r="AG321">
            <v>0.15312933366344578</v>
          </cell>
          <cell r="AH321">
            <v>0.29304479339102169</v>
          </cell>
          <cell r="AK321">
            <v>283.66026951945554</v>
          </cell>
          <cell r="AT321">
            <v>288.80500000000001</v>
          </cell>
        </row>
        <row r="322">
          <cell r="E322" t="str">
            <v>Kota Tarakan</v>
          </cell>
          <cell r="F322">
            <v>63.770283866618271</v>
          </cell>
          <cell r="G322">
            <v>-2.4421517865738522</v>
          </cell>
          <cell r="H322">
            <v>61.328132080044419</v>
          </cell>
          <cell r="I322">
            <v>61.328132080044419</v>
          </cell>
          <cell r="J322">
            <v>-0.28465616436656582</v>
          </cell>
          <cell r="K322">
            <v>61.043475915677853</v>
          </cell>
          <cell r="L322">
            <v>72.991</v>
          </cell>
          <cell r="M322">
            <v>0</v>
          </cell>
          <cell r="N322">
            <v>-11.947524084322147</v>
          </cell>
          <cell r="O322">
            <v>0</v>
          </cell>
          <cell r="P322">
            <v>-8.2426144821196869E-4</v>
          </cell>
          <cell r="Q322">
            <v>-0.16368489381323925</v>
          </cell>
          <cell r="R322">
            <v>0</v>
          </cell>
          <cell r="S322">
            <v>0</v>
          </cell>
          <cell r="T322">
            <v>0</v>
          </cell>
          <cell r="U322">
            <v>0</v>
          </cell>
          <cell r="V322">
            <v>0</v>
          </cell>
          <cell r="W322">
            <v>0</v>
          </cell>
          <cell r="X322">
            <v>61.043475915677853</v>
          </cell>
          <cell r="Y322">
            <v>-11.947524084322147</v>
          </cell>
          <cell r="AB322">
            <v>0</v>
          </cell>
          <cell r="AC322">
            <v>72.990640999999997</v>
          </cell>
          <cell r="AD322">
            <v>-11.947165084322144</v>
          </cell>
          <cell r="AE322">
            <v>0</v>
          </cell>
          <cell r="AF322">
            <v>72.991</v>
          </cell>
          <cell r="AG322">
            <v>0</v>
          </cell>
          <cell r="AH322">
            <v>0.12361885636698619</v>
          </cell>
          <cell r="AK322">
            <v>61.043475915677853</v>
          </cell>
          <cell r="AT322">
            <v>72.991</v>
          </cell>
        </row>
        <row r="323">
          <cell r="E323" t="str">
            <v>Kab. Penajam Paser Utara</v>
          </cell>
          <cell r="F323">
            <v>55.336476113194735</v>
          </cell>
          <cell r="G323">
            <v>-22.090115966085154</v>
          </cell>
          <cell r="H323">
            <v>33.246360147109584</v>
          </cell>
          <cell r="I323">
            <v>33.246360147109584</v>
          </cell>
          <cell r="J323">
            <v>-0.15431386930672705</v>
          </cell>
          <cell r="K323">
            <v>33.092046277802858</v>
          </cell>
          <cell r="L323">
            <v>52.631999999999998</v>
          </cell>
          <cell r="M323">
            <v>0</v>
          </cell>
          <cell r="N323">
            <v>-19.53995372219714</v>
          </cell>
          <cell r="O323">
            <v>0</v>
          </cell>
          <cell r="P323">
            <v>-1.3480642884150212E-3</v>
          </cell>
          <cell r="Q323">
            <v>-0.37125615067254031</v>
          </cell>
          <cell r="R323">
            <v>0</v>
          </cell>
          <cell r="S323">
            <v>0</v>
          </cell>
          <cell r="T323">
            <v>0</v>
          </cell>
          <cell r="U323">
            <v>0</v>
          </cell>
          <cell r="V323">
            <v>0</v>
          </cell>
          <cell r="W323">
            <v>0</v>
          </cell>
          <cell r="X323">
            <v>33.092046277802858</v>
          </cell>
          <cell r="Y323">
            <v>-19.53995372219714</v>
          </cell>
          <cell r="AB323">
            <v>0</v>
          </cell>
          <cell r="AC323">
            <v>31.97</v>
          </cell>
          <cell r="AD323">
            <v>1.122046277802859</v>
          </cell>
          <cell r="AE323">
            <v>0</v>
          </cell>
          <cell r="AF323">
            <v>52.631999999999998</v>
          </cell>
          <cell r="AG323">
            <v>2.3492951534228681E-3</v>
          </cell>
          <cell r="AH323">
            <v>0.10835379119136075</v>
          </cell>
          <cell r="AK323">
            <v>33.092046277802858</v>
          </cell>
          <cell r="AT323">
            <v>52.631999999999998</v>
          </cell>
        </row>
        <row r="324">
          <cell r="E324" t="str">
            <v>Provinsi Sulawesi Utara</v>
          </cell>
          <cell r="F324">
            <v>150.22799453356342</v>
          </cell>
          <cell r="G324">
            <v>383.65470975066097</v>
          </cell>
          <cell r="H324">
            <v>533.88270428422436</v>
          </cell>
          <cell r="I324">
            <v>533.88270428422436</v>
          </cell>
          <cell r="J324">
            <v>-0.96653744355678395</v>
          </cell>
          <cell r="K324">
            <v>532.91616684066753</v>
          </cell>
          <cell r="L324">
            <v>447.03699999999998</v>
          </cell>
          <cell r="M324">
            <v>85.879166840667551</v>
          </cell>
          <cell r="N324">
            <v>0</v>
          </cell>
          <cell r="O324">
            <v>4.4666802181471878E-2</v>
          </cell>
          <cell r="P324">
            <v>0</v>
          </cell>
          <cell r="Q324">
            <v>0.19210751423409597</v>
          </cell>
          <cell r="R324">
            <v>0</v>
          </cell>
          <cell r="S324">
            <v>0</v>
          </cell>
          <cell r="T324">
            <v>0</v>
          </cell>
          <cell r="U324">
            <v>0</v>
          </cell>
          <cell r="V324">
            <v>0</v>
          </cell>
          <cell r="W324">
            <v>0</v>
          </cell>
          <cell r="X324">
            <v>532.91616684066753</v>
          </cell>
          <cell r="Y324">
            <v>85.879166840667551</v>
          </cell>
          <cell r="Z324">
            <v>247.87274714407729</v>
          </cell>
          <cell r="AB324">
            <v>0</v>
          </cell>
          <cell r="AC324">
            <v>404.324383554316</v>
          </cell>
          <cell r="AD324">
            <v>128.59178328635153</v>
          </cell>
          <cell r="AE324">
            <v>447.03699999999998</v>
          </cell>
          <cell r="AF324">
            <v>0</v>
          </cell>
          <cell r="AG324">
            <v>2.493982382305985</v>
          </cell>
          <cell r="AH324">
            <v>0.25702978429746781</v>
          </cell>
          <cell r="AK324">
            <v>532.91616684066753</v>
          </cell>
          <cell r="AT324">
            <v>447.03699999999998</v>
          </cell>
        </row>
        <row r="325">
          <cell r="E325" t="str">
            <v>Kab. Bolaang Mongondow</v>
          </cell>
          <cell r="F325">
            <v>218.48011087345944</v>
          </cell>
          <cell r="G325">
            <v>246.63372815454915</v>
          </cell>
          <cell r="H325">
            <v>465.11383902800856</v>
          </cell>
          <cell r="I325">
            <v>465.11383902800856</v>
          </cell>
          <cell r="J325">
            <v>-2.1588383164632874</v>
          </cell>
          <cell r="K325">
            <v>462.95500071154527</v>
          </cell>
          <cell r="L325">
            <v>427.18400000000003</v>
          </cell>
          <cell r="M325">
            <v>0</v>
          </cell>
          <cell r="N325">
            <v>35.771000711545241</v>
          </cell>
          <cell r="O325">
            <v>0</v>
          </cell>
          <cell r="P325">
            <v>2.4678466134402006E-3</v>
          </cell>
          <cell r="Q325">
            <v>8.3736752105755929E-2</v>
          </cell>
          <cell r="R325">
            <v>0</v>
          </cell>
          <cell r="S325">
            <v>0</v>
          </cell>
          <cell r="T325">
            <v>0</v>
          </cell>
          <cell r="U325">
            <v>0</v>
          </cell>
          <cell r="V325">
            <v>0</v>
          </cell>
          <cell r="W325">
            <v>0</v>
          </cell>
          <cell r="X325">
            <v>462.95500071154527</v>
          </cell>
          <cell r="Y325">
            <v>35.771000711545241</v>
          </cell>
          <cell r="AB325">
            <v>0</v>
          </cell>
          <cell r="AC325">
            <v>384.83814895897103</v>
          </cell>
          <cell r="AD325">
            <v>78.116851752574235</v>
          </cell>
          <cell r="AE325">
            <v>0</v>
          </cell>
          <cell r="AF325">
            <v>427.18400000000003</v>
          </cell>
          <cell r="AG325">
            <v>2.4526484000516948</v>
          </cell>
          <cell r="AH325">
            <v>0.44154790376270442</v>
          </cell>
          <cell r="AK325">
            <v>462.95500071154527</v>
          </cell>
          <cell r="AT325">
            <v>427.18400000000003</v>
          </cell>
        </row>
        <row r="326">
          <cell r="E326" t="str">
            <v xml:space="preserve">Kab. Minahasa </v>
          </cell>
          <cell r="F326">
            <v>201.52323228866564</v>
          </cell>
          <cell r="G326">
            <v>170.37564534554184</v>
          </cell>
          <cell r="H326">
            <v>371.89887763420745</v>
          </cell>
          <cell r="I326">
            <v>371.89887763420745</v>
          </cell>
          <cell r="J326">
            <v>-1.7261785814936177</v>
          </cell>
          <cell r="K326">
            <v>370.17269905271382</v>
          </cell>
          <cell r="L326">
            <v>337.02699999999999</v>
          </cell>
          <cell r="M326">
            <v>0</v>
          </cell>
          <cell r="N326">
            <v>33.145699052713837</v>
          </cell>
          <cell r="O326">
            <v>0</v>
          </cell>
          <cell r="P326">
            <v>2.2867266649028105E-3</v>
          </cell>
          <cell r="Q326">
            <v>9.8347310609280078E-2</v>
          </cell>
          <cell r="R326">
            <v>0</v>
          </cell>
          <cell r="S326">
            <v>0</v>
          </cell>
          <cell r="T326">
            <v>0</v>
          </cell>
          <cell r="U326">
            <v>0</v>
          </cell>
          <cell r="V326">
            <v>0</v>
          </cell>
          <cell r="W326">
            <v>0</v>
          </cell>
          <cell r="X326">
            <v>370.17269905271382</v>
          </cell>
          <cell r="Y326">
            <v>33.145699052713837</v>
          </cell>
          <cell r="AB326">
            <v>0</v>
          </cell>
          <cell r="AC326">
            <v>282.28155979015355</v>
          </cell>
          <cell r="AD326">
            <v>87.891139262560273</v>
          </cell>
          <cell r="AE326">
            <v>0</v>
          </cell>
          <cell r="AF326">
            <v>337.02699999999999</v>
          </cell>
          <cell r="AG326">
            <v>1.3346233595910388</v>
          </cell>
          <cell r="AH326">
            <v>0.4621802689875073</v>
          </cell>
          <cell r="AK326">
            <v>370.17269905271382</v>
          </cell>
          <cell r="AT326">
            <v>337.02699999999999</v>
          </cell>
        </row>
        <row r="327">
          <cell r="E327" t="str">
            <v>Kab. Sangihe</v>
          </cell>
          <cell r="F327">
            <v>124.97321243014402</v>
          </cell>
          <cell r="G327">
            <v>186.96316455137355</v>
          </cell>
          <cell r="H327">
            <v>311.93637698151758</v>
          </cell>
          <cell r="I327">
            <v>311.93637698151758</v>
          </cell>
          <cell r="J327">
            <v>-1.4478610319008038</v>
          </cell>
          <cell r="K327">
            <v>310.48851594961678</v>
          </cell>
          <cell r="L327">
            <v>306.399</v>
          </cell>
          <cell r="M327">
            <v>0</v>
          </cell>
          <cell r="N327">
            <v>4.0895159496167821</v>
          </cell>
          <cell r="O327">
            <v>0</v>
          </cell>
          <cell r="P327">
            <v>2.8213630835365841E-4</v>
          </cell>
          <cell r="Q327">
            <v>1.3347027730563031E-2</v>
          </cell>
          <cell r="R327">
            <v>0</v>
          </cell>
          <cell r="S327">
            <v>0</v>
          </cell>
          <cell r="T327">
            <v>0</v>
          </cell>
          <cell r="U327">
            <v>0</v>
          </cell>
          <cell r="V327">
            <v>0</v>
          </cell>
          <cell r="W327">
            <v>0</v>
          </cell>
          <cell r="X327">
            <v>310.48851594961678</v>
          </cell>
          <cell r="Y327">
            <v>4.0895159496167821</v>
          </cell>
          <cell r="AB327">
            <v>0</v>
          </cell>
          <cell r="AC327">
            <v>268.68845593241139</v>
          </cell>
          <cell r="AD327">
            <v>41.800060017205396</v>
          </cell>
          <cell r="AE327">
            <v>0</v>
          </cell>
          <cell r="AF327">
            <v>306.399</v>
          </cell>
          <cell r="AG327">
            <v>1.0148295491903372</v>
          </cell>
          <cell r="AH327">
            <v>0.35536285579831289</v>
          </cell>
          <cell r="AK327">
            <v>310.48851594961678</v>
          </cell>
          <cell r="AT327">
            <v>306.399</v>
          </cell>
        </row>
        <row r="328">
          <cell r="E328" t="str">
            <v>Kota Bitung</v>
          </cell>
          <cell r="F328">
            <v>99.933949390852376</v>
          </cell>
          <cell r="G328">
            <v>173.06831169351599</v>
          </cell>
          <cell r="H328">
            <v>273.00226108436834</v>
          </cell>
          <cell r="I328">
            <v>273.00226108436834</v>
          </cell>
          <cell r="J328">
            <v>-1.2671472922450664</v>
          </cell>
          <cell r="K328">
            <v>271.73511379212329</v>
          </cell>
          <cell r="L328">
            <v>243.233</v>
          </cell>
          <cell r="M328">
            <v>0</v>
          </cell>
          <cell r="N328">
            <v>28.502113792123282</v>
          </cell>
          <cell r="O328">
            <v>0</v>
          </cell>
          <cell r="P328">
            <v>1.9663650330888427E-3</v>
          </cell>
          <cell r="Q328">
            <v>0.11718029129321796</v>
          </cell>
          <cell r="R328">
            <v>0</v>
          </cell>
          <cell r="S328">
            <v>0</v>
          </cell>
          <cell r="T328">
            <v>0</v>
          </cell>
          <cell r="U328">
            <v>0</v>
          </cell>
          <cell r="V328">
            <v>0</v>
          </cell>
          <cell r="W328">
            <v>0</v>
          </cell>
          <cell r="X328">
            <v>271.73511379212329</v>
          </cell>
          <cell r="Y328">
            <v>28.502113792123282</v>
          </cell>
          <cell r="AB328">
            <v>0</v>
          </cell>
          <cell r="AC328">
            <v>217.37883872128722</v>
          </cell>
          <cell r="AD328">
            <v>54.356275070836062</v>
          </cell>
          <cell r="AE328">
            <v>0</v>
          </cell>
          <cell r="AF328">
            <v>243.233</v>
          </cell>
          <cell r="AG328">
            <v>1.7854936980350828</v>
          </cell>
          <cell r="AH328">
            <v>0.3307117689635129</v>
          </cell>
          <cell r="AK328">
            <v>271.73511379212329</v>
          </cell>
          <cell r="AT328">
            <v>243.233</v>
          </cell>
        </row>
        <row r="329">
          <cell r="E329" t="str">
            <v>Kota Manado</v>
          </cell>
          <cell r="F329">
            <v>232.99982790078641</v>
          </cell>
          <cell r="G329">
            <v>199.07894605976958</v>
          </cell>
          <cell r="H329">
            <v>432.07877396055596</v>
          </cell>
          <cell r="I329">
            <v>432.07877396055596</v>
          </cell>
          <cell r="J329">
            <v>-2.0055051789167617</v>
          </cell>
          <cell r="K329">
            <v>430.07326878163923</v>
          </cell>
          <cell r="L329">
            <v>374.75400000000002</v>
          </cell>
          <cell r="M329">
            <v>0</v>
          </cell>
          <cell r="N329">
            <v>55.319268781639209</v>
          </cell>
          <cell r="O329">
            <v>0</v>
          </cell>
          <cell r="P329">
            <v>3.8164845099425554E-3</v>
          </cell>
          <cell r="Q329">
            <v>0.14761488544922591</v>
          </cell>
          <cell r="R329">
            <v>0</v>
          </cell>
          <cell r="S329">
            <v>0</v>
          </cell>
          <cell r="T329">
            <v>0</v>
          </cell>
          <cell r="U329">
            <v>0</v>
          </cell>
          <cell r="V329">
            <v>0</v>
          </cell>
          <cell r="W329">
            <v>0</v>
          </cell>
          <cell r="X329">
            <v>430.07326878163923</v>
          </cell>
          <cell r="Y329">
            <v>55.319268781639209</v>
          </cell>
          <cell r="AB329">
            <v>0</v>
          </cell>
          <cell r="AC329">
            <v>330.28963548942113</v>
          </cell>
          <cell r="AD329">
            <v>99.783633292218099</v>
          </cell>
          <cell r="AE329">
            <v>0</v>
          </cell>
          <cell r="AF329">
            <v>374.75400000000002</v>
          </cell>
          <cell r="AG329">
            <v>2.6880208142665025</v>
          </cell>
          <cell r="AH329">
            <v>0.49872086253714437</v>
          </cell>
          <cell r="AK329">
            <v>430.07326878163923</v>
          </cell>
          <cell r="AT329">
            <v>374.75400000000002</v>
          </cell>
        </row>
        <row r="330">
          <cell r="E330" t="str">
            <v>Kab. Kepulauan Talaud</v>
          </cell>
          <cell r="F330">
            <v>70.190278330688059</v>
          </cell>
          <cell r="G330">
            <v>179.86131304686569</v>
          </cell>
          <cell r="H330">
            <v>250.05159137755373</v>
          </cell>
          <cell r="I330">
            <v>250.05159137755373</v>
          </cell>
          <cell r="J330">
            <v>-1.1606211453234716</v>
          </cell>
          <cell r="K330">
            <v>248.89097023223027</v>
          </cell>
          <cell r="L330">
            <v>221.98099999999999</v>
          </cell>
          <cell r="M330">
            <v>0</v>
          </cell>
          <cell r="N330">
            <v>26.909970232230279</v>
          </cell>
          <cell r="O330">
            <v>0</v>
          </cell>
          <cell r="P330">
            <v>1.8565228141339668E-3</v>
          </cell>
          <cell r="Q330">
            <v>0.12122645736450544</v>
          </cell>
          <cell r="R330">
            <v>0</v>
          </cell>
          <cell r="S330">
            <v>0</v>
          </cell>
          <cell r="T330">
            <v>0</v>
          </cell>
          <cell r="U330">
            <v>0</v>
          </cell>
          <cell r="V330">
            <v>0</v>
          </cell>
          <cell r="W330">
            <v>0</v>
          </cell>
          <cell r="X330">
            <v>248.89097023223027</v>
          </cell>
          <cell r="Y330">
            <v>26.909970232230279</v>
          </cell>
          <cell r="AB330">
            <v>0</v>
          </cell>
          <cell r="AC330">
            <v>197.17991503118787</v>
          </cell>
          <cell r="AD330">
            <v>51.711055201042399</v>
          </cell>
          <cell r="AE330">
            <v>0</v>
          </cell>
          <cell r="AF330">
            <v>221.98099999999999</v>
          </cell>
          <cell r="AG330">
            <v>1.6913407151405162</v>
          </cell>
          <cell r="AH330">
            <v>0.25115948396747784</v>
          </cell>
          <cell r="AK330">
            <v>248.89097023223027</v>
          </cell>
          <cell r="AT330">
            <v>221.98099999999999</v>
          </cell>
        </row>
        <row r="331">
          <cell r="E331" t="str">
            <v>Kab. Minahasa Selatan</v>
          </cell>
          <cell r="F331">
            <v>152.16294392310149</v>
          </cell>
          <cell r="G331">
            <v>191.13783020644331</v>
          </cell>
          <cell r="H331">
            <v>343.30077412954483</v>
          </cell>
          <cell r="I331">
            <v>343.30077412954483</v>
          </cell>
          <cell r="J331">
            <v>-1.5934397196419263</v>
          </cell>
          <cell r="K331">
            <v>341.7073344099029</v>
          </cell>
          <cell r="L331">
            <v>303.70499999999998</v>
          </cell>
          <cell r="M331">
            <v>0</v>
          </cell>
          <cell r="N331">
            <v>38.002334409902915</v>
          </cell>
          <cell r="O331">
            <v>0</v>
          </cell>
          <cell r="P331">
            <v>2.6217866542948506E-3</v>
          </cell>
          <cell r="Q331">
            <v>0.12512910360350643</v>
          </cell>
          <cell r="R331">
            <v>0</v>
          </cell>
          <cell r="S331">
            <v>0</v>
          </cell>
          <cell r="T331">
            <v>0</v>
          </cell>
          <cell r="U331">
            <v>0</v>
          </cell>
          <cell r="V331">
            <v>0</v>
          </cell>
          <cell r="W331">
            <v>0</v>
          </cell>
          <cell r="X331">
            <v>341.7073344099029</v>
          </cell>
          <cell r="Y331">
            <v>38.002334409902915</v>
          </cell>
          <cell r="AB331">
            <v>0</v>
          </cell>
          <cell r="AC331">
            <v>274.85770999273967</v>
          </cell>
          <cell r="AD331">
            <v>66.849624417163227</v>
          </cell>
          <cell r="AE331">
            <v>0</v>
          </cell>
          <cell r="AF331">
            <v>303.70499999999998</v>
          </cell>
          <cell r="AG331">
            <v>1.5297246725344236</v>
          </cell>
          <cell r="AH331">
            <v>0.3948102720691295</v>
          </cell>
          <cell r="AK331">
            <v>341.7073344099029</v>
          </cell>
          <cell r="AT331">
            <v>303.70499999999998</v>
          </cell>
        </row>
        <row r="332">
          <cell r="E332" t="str">
            <v>Kota Tomohon</v>
          </cell>
          <cell r="F332">
            <v>63.366118409254739</v>
          </cell>
          <cell r="G332">
            <v>141.65240006810259</v>
          </cell>
          <cell r="H332">
            <v>205.01851847735733</v>
          </cell>
          <cell r="I332">
            <v>205.01851847735733</v>
          </cell>
          <cell r="J332">
            <v>-0.95159893371137172</v>
          </cell>
          <cell r="K332">
            <v>204.06691954364595</v>
          </cell>
          <cell r="L332">
            <v>182.495</v>
          </cell>
          <cell r="M332">
            <v>0</v>
          </cell>
          <cell r="N332">
            <v>21.571919543645947</v>
          </cell>
          <cell r="O332">
            <v>0</v>
          </cell>
          <cell r="P332">
            <v>1.4882499100453996E-3</v>
          </cell>
          <cell r="Q332">
            <v>0.1182055373771662</v>
          </cell>
          <cell r="R332">
            <v>0</v>
          </cell>
          <cell r="S332">
            <v>0</v>
          </cell>
          <cell r="T332">
            <v>0</v>
          </cell>
          <cell r="U332">
            <v>0</v>
          </cell>
          <cell r="V332">
            <v>0</v>
          </cell>
          <cell r="W332">
            <v>0</v>
          </cell>
          <cell r="X332">
            <v>204.06691954364595</v>
          </cell>
          <cell r="Y332">
            <v>21.571919543645947</v>
          </cell>
          <cell r="AB332">
            <v>0</v>
          </cell>
          <cell r="AC332">
            <v>165.63824814019677</v>
          </cell>
          <cell r="AD332">
            <v>38.428671403449187</v>
          </cell>
          <cell r="AE332">
            <v>0</v>
          </cell>
          <cell r="AF332">
            <v>182.495</v>
          </cell>
          <cell r="AG332">
            <v>0.47136590196527339</v>
          </cell>
          <cell r="AH332">
            <v>0.2218755067522451</v>
          </cell>
          <cell r="AK332">
            <v>204.06691954364595</v>
          </cell>
          <cell r="AT332">
            <v>182.495</v>
          </cell>
        </row>
        <row r="333">
          <cell r="E333" t="str">
            <v>Kab. Minahasa Utara</v>
          </cell>
          <cell r="F333">
            <v>93.261172282905662</v>
          </cell>
          <cell r="G333">
            <v>162.77083505851127</v>
          </cell>
          <cell r="H333">
            <v>256.03200734141694</v>
          </cell>
          <cell r="I333">
            <v>256.03200734141694</v>
          </cell>
          <cell r="J333">
            <v>-1.1883794058778283</v>
          </cell>
          <cell r="K333">
            <v>254.8436279355391</v>
          </cell>
          <cell r="L333">
            <v>227.809</v>
          </cell>
          <cell r="M333">
            <v>0</v>
          </cell>
          <cell r="N333">
            <v>27.034627935539106</v>
          </cell>
          <cell r="O333">
            <v>0</v>
          </cell>
          <cell r="P333">
            <v>1.8651229674657307E-3</v>
          </cell>
          <cell r="Q333">
            <v>0.11867234365428542</v>
          </cell>
          <cell r="R333">
            <v>0</v>
          </cell>
          <cell r="S333">
            <v>0</v>
          </cell>
          <cell r="T333">
            <v>0</v>
          </cell>
          <cell r="U333">
            <v>0</v>
          </cell>
          <cell r="V333">
            <v>0</v>
          </cell>
          <cell r="W333">
            <v>0</v>
          </cell>
          <cell r="X333">
            <v>254.8436279355391</v>
          </cell>
          <cell r="Y333">
            <v>27.034627935539106</v>
          </cell>
          <cell r="AB333">
            <v>0</v>
          </cell>
          <cell r="AC333">
            <v>233.83276449009469</v>
          </cell>
          <cell r="AD333">
            <v>21.010863445444414</v>
          </cell>
          <cell r="AE333">
            <v>0</v>
          </cell>
          <cell r="AF333">
            <v>227.809</v>
          </cell>
          <cell r="AG333">
            <v>0.75389944201956993</v>
          </cell>
          <cell r="AH333">
            <v>0.32987907360724539</v>
          </cell>
          <cell r="AK333">
            <v>254.8436279355391</v>
          </cell>
          <cell r="AT333">
            <v>227.809</v>
          </cell>
        </row>
        <row r="334">
          <cell r="E334" t="str">
            <v>Provinsi Gorontalo</v>
          </cell>
          <cell r="F334">
            <v>45.938951628918325</v>
          </cell>
          <cell r="G334">
            <v>323.36763448758006</v>
          </cell>
          <cell r="H334">
            <v>369.30658611649841</v>
          </cell>
          <cell r="I334">
            <v>369.30658611649841</v>
          </cell>
          <cell r="J334">
            <v>-0.6685900119433239</v>
          </cell>
          <cell r="K334">
            <v>368.6379961045551</v>
          </cell>
          <cell r="L334">
            <v>291.39400000000001</v>
          </cell>
          <cell r="M334">
            <v>77.243996104555094</v>
          </cell>
          <cell r="N334">
            <v>0</v>
          </cell>
          <cell r="O334">
            <v>4.0175544554476347E-2</v>
          </cell>
          <cell r="P334">
            <v>0</v>
          </cell>
          <cell r="Q334">
            <v>0.26508437409334129</v>
          </cell>
          <cell r="R334">
            <v>0</v>
          </cell>
          <cell r="S334">
            <v>0</v>
          </cell>
          <cell r="T334">
            <v>0</v>
          </cell>
          <cell r="U334">
            <v>0</v>
          </cell>
          <cell r="V334">
            <v>0</v>
          </cell>
          <cell r="W334">
            <v>0</v>
          </cell>
          <cell r="X334">
            <v>368.6379961045551</v>
          </cell>
          <cell r="Y334">
            <v>77.243996104555094</v>
          </cell>
          <cell r="Z334">
            <v>209.42925754781348</v>
          </cell>
          <cell r="AB334">
            <v>0</v>
          </cell>
          <cell r="AC334">
            <v>391.38971218276311</v>
          </cell>
          <cell r="AD334">
            <v>-22.751716078208005</v>
          </cell>
          <cell r="AE334">
            <v>291.39400000000001</v>
          </cell>
          <cell r="AF334">
            <v>0</v>
          </cell>
          <cell r="AG334">
            <v>0</v>
          </cell>
          <cell r="AH334">
            <v>0.10560348308665869</v>
          </cell>
          <cell r="AK334">
            <v>368.6379961045551</v>
          </cell>
          <cell r="AT334">
            <v>291.39400000000001</v>
          </cell>
        </row>
        <row r="335">
          <cell r="E335" t="str">
            <v>Kab. Boalemo</v>
          </cell>
          <cell r="F335">
            <v>51.348626489513748</v>
          </cell>
          <cell r="G335">
            <v>149.40718658252788</v>
          </cell>
          <cell r="H335">
            <v>200.75581307204163</v>
          </cell>
          <cell r="I335">
            <v>200.75581307204163</v>
          </cell>
          <cell r="J335">
            <v>-0.93181347262936653</v>
          </cell>
          <cell r="K335">
            <v>199.82399959941228</v>
          </cell>
          <cell r="L335">
            <v>174.613</v>
          </cell>
          <cell r="M335">
            <v>0</v>
          </cell>
          <cell r="N335">
            <v>25.210999599412276</v>
          </cell>
          <cell r="O335">
            <v>0</v>
          </cell>
          <cell r="P335">
            <v>1.7393105796665923E-3</v>
          </cell>
          <cell r="Q335">
            <v>0.14438214565589202</v>
          </cell>
          <cell r="R335">
            <v>0</v>
          </cell>
          <cell r="S335">
            <v>0</v>
          </cell>
          <cell r="T335">
            <v>0</v>
          </cell>
          <cell r="U335">
            <v>0</v>
          </cell>
          <cell r="V335">
            <v>0</v>
          </cell>
          <cell r="W335">
            <v>0</v>
          </cell>
          <cell r="X335">
            <v>199.82399959941228</v>
          </cell>
          <cell r="Y335">
            <v>25.210999599412276</v>
          </cell>
          <cell r="AB335">
            <v>0</v>
          </cell>
          <cell r="AC335">
            <v>153.13429122076187</v>
          </cell>
          <cell r="AD335">
            <v>46.689708378650408</v>
          </cell>
          <cell r="AE335">
            <v>0</v>
          </cell>
          <cell r="AF335">
            <v>174.613</v>
          </cell>
          <cell r="AG335">
            <v>0.46008624178974533</v>
          </cell>
          <cell r="AH335">
            <v>0.17042113136737785</v>
          </cell>
          <cell r="AK335">
            <v>199.82399959941228</v>
          </cell>
          <cell r="AT335">
            <v>174.613</v>
          </cell>
        </row>
        <row r="336">
          <cell r="E336" t="str">
            <v xml:space="preserve">Kab. Gorontalo   </v>
          </cell>
          <cell r="F336">
            <v>179.29719538345731</v>
          </cell>
          <cell r="G336">
            <v>196.58494591275564</v>
          </cell>
          <cell r="H336">
            <v>375.88214129621292</v>
          </cell>
          <cell r="I336">
            <v>375.88214129621292</v>
          </cell>
          <cell r="J336">
            <v>-1.7446670062544976</v>
          </cell>
          <cell r="K336">
            <v>374.13747428995845</v>
          </cell>
          <cell r="L336">
            <v>335.12200000000001</v>
          </cell>
          <cell r="M336">
            <v>0</v>
          </cell>
          <cell r="N336">
            <v>39.015474289958433</v>
          </cell>
          <cell r="O336">
            <v>0</v>
          </cell>
          <cell r="P336">
            <v>2.691683324004995E-3</v>
          </cell>
          <cell r="Q336">
            <v>0.11642170400617814</v>
          </cell>
          <cell r="R336">
            <v>0</v>
          </cell>
          <cell r="S336">
            <v>0</v>
          </cell>
          <cell r="T336">
            <v>0</v>
          </cell>
          <cell r="U336">
            <v>0</v>
          </cell>
          <cell r="V336">
            <v>0</v>
          </cell>
          <cell r="W336">
            <v>0</v>
          </cell>
          <cell r="X336">
            <v>374.13747428995845</v>
          </cell>
          <cell r="Y336">
            <v>39.015474289958433</v>
          </cell>
          <cell r="AB336">
            <v>0</v>
          </cell>
          <cell r="AC336">
            <v>309.58797183797583</v>
          </cell>
          <cell r="AD336">
            <v>64.549502451982619</v>
          </cell>
          <cell r="AE336">
            <v>0</v>
          </cell>
          <cell r="AF336">
            <v>335.12200000000001</v>
          </cell>
          <cell r="AG336">
            <v>3.5468938106770698</v>
          </cell>
          <cell r="AH336">
            <v>0.45699867585891252</v>
          </cell>
          <cell r="AK336">
            <v>374.13747428995845</v>
          </cell>
          <cell r="AT336">
            <v>335.12200000000001</v>
          </cell>
        </row>
        <row r="337">
          <cell r="E337" t="str">
            <v>Kota Gorontalo</v>
          </cell>
          <cell r="F337">
            <v>126.99133365780935</v>
          </cell>
          <cell r="G337">
            <v>131.1708594994162</v>
          </cell>
          <cell r="H337">
            <v>258.16219315722554</v>
          </cell>
          <cell r="I337">
            <v>258.16219315722554</v>
          </cell>
          <cell r="J337">
            <v>-1.1982667202823289</v>
          </cell>
          <cell r="K337">
            <v>256.96392643694321</v>
          </cell>
          <cell r="L337">
            <v>230.81299999999999</v>
          </cell>
          <cell r="M337">
            <v>0</v>
          </cell>
          <cell r="N337">
            <v>26.150926436943223</v>
          </cell>
          <cell r="O337">
            <v>0</v>
          </cell>
          <cell r="P337">
            <v>1.8041562707778742E-3</v>
          </cell>
          <cell r="Q337">
            <v>0.1132991921466435</v>
          </cell>
          <cell r="R337">
            <v>0</v>
          </cell>
          <cell r="S337">
            <v>0</v>
          </cell>
          <cell r="T337">
            <v>0</v>
          </cell>
          <cell r="U337">
            <v>0</v>
          </cell>
          <cell r="V337">
            <v>0</v>
          </cell>
          <cell r="W337">
            <v>0</v>
          </cell>
          <cell r="X337">
            <v>256.96392643694321</v>
          </cell>
          <cell r="Y337">
            <v>26.150926436943223</v>
          </cell>
          <cell r="AB337">
            <v>0</v>
          </cell>
          <cell r="AC337">
            <v>208.30532508648281</v>
          </cell>
          <cell r="AD337">
            <v>48.658601350460401</v>
          </cell>
          <cell r="AE337">
            <v>0</v>
          </cell>
          <cell r="AF337">
            <v>230.81299999999999</v>
          </cell>
          <cell r="AG337">
            <v>2.4355923278855611</v>
          </cell>
          <cell r="AH337">
            <v>0.45854837398442383</v>
          </cell>
          <cell r="AK337">
            <v>256.96392643694321</v>
          </cell>
          <cell r="AT337">
            <v>230.81299999999999</v>
          </cell>
        </row>
        <row r="338">
          <cell r="E338" t="str">
            <v>Kab. Pohuwato</v>
          </cell>
          <cell r="F338">
            <v>48.864063881062762</v>
          </cell>
          <cell r="G338">
            <v>171.27550287041419</v>
          </cell>
          <cell r="H338">
            <v>220.13956675147693</v>
          </cell>
          <cell r="I338">
            <v>220.13956675147693</v>
          </cell>
          <cell r="J338">
            <v>-1.0217836834652803</v>
          </cell>
          <cell r="K338">
            <v>219.11778306801165</v>
          </cell>
          <cell r="L338">
            <v>192.72</v>
          </cell>
          <cell r="M338">
            <v>0</v>
          </cell>
          <cell r="N338">
            <v>26.397783068011648</v>
          </cell>
          <cell r="O338">
            <v>0</v>
          </cell>
          <cell r="P338">
            <v>1.8211869461537199E-3</v>
          </cell>
          <cell r="Q338">
            <v>0.13697479798677692</v>
          </cell>
          <cell r="R338">
            <v>0</v>
          </cell>
          <cell r="S338">
            <v>0</v>
          </cell>
          <cell r="T338">
            <v>0</v>
          </cell>
          <cell r="U338">
            <v>0</v>
          </cell>
          <cell r="V338">
            <v>0</v>
          </cell>
          <cell r="W338">
            <v>0</v>
          </cell>
          <cell r="X338">
            <v>219.11778306801165</v>
          </cell>
          <cell r="Y338">
            <v>26.397783068011648</v>
          </cell>
          <cell r="AB338">
            <v>0</v>
          </cell>
          <cell r="AC338">
            <v>166.96815118051828</v>
          </cell>
          <cell r="AD338">
            <v>52.149631887493371</v>
          </cell>
          <cell r="AE338">
            <v>0</v>
          </cell>
          <cell r="AF338">
            <v>192.72</v>
          </cell>
          <cell r="AG338">
            <v>1.8329060276819427</v>
          </cell>
          <cell r="AH338">
            <v>0.19737500244808598</v>
          </cell>
          <cell r="AK338">
            <v>219.11778306801165</v>
          </cell>
          <cell r="AT338">
            <v>192.72</v>
          </cell>
        </row>
        <row r="339">
          <cell r="E339" t="str">
            <v>Kab. Bone Bolango</v>
          </cell>
          <cell r="F339">
            <v>78.780350466929036</v>
          </cell>
          <cell r="G339">
            <v>146.37328933179683</v>
          </cell>
          <cell r="H339">
            <v>225.15363979872586</v>
          </cell>
          <cell r="I339">
            <v>225.15363979872586</v>
          </cell>
          <cell r="J339">
            <v>-1.0450566375415726</v>
          </cell>
          <cell r="K339">
            <v>224.1085831611843</v>
          </cell>
          <cell r="L339">
            <v>196.01599999999999</v>
          </cell>
          <cell r="M339">
            <v>0</v>
          </cell>
          <cell r="N339">
            <v>28.092583161184308</v>
          </cell>
          <cell r="O339">
            <v>0</v>
          </cell>
          <cell r="P339">
            <v>1.9381114544760258E-3</v>
          </cell>
          <cell r="Q339">
            <v>0.14331780651163328</v>
          </cell>
          <cell r="R339">
            <v>0</v>
          </cell>
          <cell r="S339">
            <v>0</v>
          </cell>
          <cell r="T339">
            <v>0</v>
          </cell>
          <cell r="U339">
            <v>0</v>
          </cell>
          <cell r="V339">
            <v>0</v>
          </cell>
          <cell r="W339">
            <v>0</v>
          </cell>
          <cell r="X339">
            <v>224.1085831611843</v>
          </cell>
          <cell r="Y339">
            <v>28.092583161184308</v>
          </cell>
          <cell r="AB339">
            <v>0</v>
          </cell>
          <cell r="AC339">
            <v>177.00179343723067</v>
          </cell>
          <cell r="AD339">
            <v>47.106789723953625</v>
          </cell>
          <cell r="AE339">
            <v>0</v>
          </cell>
          <cell r="AF339">
            <v>196.01599999999999</v>
          </cell>
          <cell r="AG339">
            <v>2.1684948545864686</v>
          </cell>
          <cell r="AH339">
            <v>0.32046437781432957</v>
          </cell>
          <cell r="AK339">
            <v>224.1085831611843</v>
          </cell>
          <cell r="AT339">
            <v>196.01599999999999</v>
          </cell>
        </row>
        <row r="340">
          <cell r="E340" t="str">
            <v>Provinsi Sulawesi Tengah</v>
          </cell>
          <cell r="F340">
            <v>151.19641758008939</v>
          </cell>
          <cell r="G340">
            <v>456.39033185242113</v>
          </cell>
          <cell r="H340">
            <v>607.58674943251049</v>
          </cell>
          <cell r="I340">
            <v>607.58674943251049</v>
          </cell>
          <cell r="J340">
            <v>-1.0999707217015151</v>
          </cell>
          <cell r="K340">
            <v>606.48677871080895</v>
          </cell>
          <cell r="L340">
            <v>502.12900000000002</v>
          </cell>
          <cell r="M340">
            <v>104.35777871080893</v>
          </cell>
          <cell r="N340">
            <v>0</v>
          </cell>
          <cell r="O340">
            <v>5.4277753607248277E-2</v>
          </cell>
          <cell r="P340">
            <v>0</v>
          </cell>
          <cell r="Q340">
            <v>0.20783061466437694</v>
          </cell>
          <cell r="R340">
            <v>0</v>
          </cell>
          <cell r="S340">
            <v>0</v>
          </cell>
          <cell r="T340">
            <v>0</v>
          </cell>
          <cell r="U340">
            <v>0</v>
          </cell>
          <cell r="V340">
            <v>0</v>
          </cell>
          <cell r="W340">
            <v>0</v>
          </cell>
          <cell r="X340">
            <v>606.48677871080895</v>
          </cell>
          <cell r="Y340">
            <v>104.35777871080893</v>
          </cell>
          <cell r="Z340">
            <v>271.75598800316573</v>
          </cell>
          <cell r="AB340">
            <v>0</v>
          </cell>
          <cell r="AC340">
            <v>477.66793565074772</v>
          </cell>
          <cell r="AD340">
            <v>128.81884306006123</v>
          </cell>
          <cell r="AE340">
            <v>502.12900000000002</v>
          </cell>
          <cell r="AF340">
            <v>0</v>
          </cell>
          <cell r="AG340">
            <v>2.7096359968163104</v>
          </cell>
          <cell r="AH340">
            <v>0.23117735858946395</v>
          </cell>
          <cell r="AK340">
            <v>606.48677871080895</v>
          </cell>
          <cell r="AT340">
            <v>502.12900000000002</v>
          </cell>
        </row>
        <row r="341">
          <cell r="E341" t="str">
            <v>Kab. Banggai</v>
          </cell>
          <cell r="F341">
            <v>174.18665522143911</v>
          </cell>
          <cell r="G341">
            <v>258.94331290648489</v>
          </cell>
          <cell r="H341">
            <v>433.12996812792403</v>
          </cell>
          <cell r="I341">
            <v>433.12996812792403</v>
          </cell>
          <cell r="J341">
            <v>-2.010384324743296</v>
          </cell>
          <cell r="K341">
            <v>431.11958380318072</v>
          </cell>
          <cell r="L341">
            <v>387.40699999999998</v>
          </cell>
          <cell r="M341">
            <v>0</v>
          </cell>
          <cell r="N341">
            <v>43.712583803180735</v>
          </cell>
          <cell r="O341">
            <v>0</v>
          </cell>
          <cell r="P341">
            <v>3.0157376019000533E-3</v>
          </cell>
          <cell r="Q341">
            <v>0.11283374797869099</v>
          </cell>
          <cell r="R341">
            <v>0</v>
          </cell>
          <cell r="S341">
            <v>0</v>
          </cell>
          <cell r="T341">
            <v>0</v>
          </cell>
          <cell r="U341">
            <v>0</v>
          </cell>
          <cell r="V341">
            <v>0</v>
          </cell>
          <cell r="W341">
            <v>0</v>
          </cell>
          <cell r="X341">
            <v>431.11958380318072</v>
          </cell>
          <cell r="Y341">
            <v>43.712583803180735</v>
          </cell>
          <cell r="AB341">
            <v>0</v>
          </cell>
          <cell r="AC341">
            <v>339.89314380799834</v>
          </cell>
          <cell r="AD341">
            <v>91.226439995182375</v>
          </cell>
          <cell r="AE341">
            <v>0</v>
          </cell>
          <cell r="AF341">
            <v>387.40699999999998</v>
          </cell>
          <cell r="AG341">
            <v>1.6276743011781498</v>
          </cell>
          <cell r="AH341">
            <v>0.35755041871802967</v>
          </cell>
          <cell r="AK341">
            <v>431.11958380318072</v>
          </cell>
          <cell r="AT341">
            <v>387.40699999999998</v>
          </cell>
        </row>
        <row r="342">
          <cell r="E342" t="str">
            <v>Kab. Banggai Kepulauan</v>
          </cell>
          <cell r="F342">
            <v>70.924389322301735</v>
          </cell>
          <cell r="G342">
            <v>190.76895552111645</v>
          </cell>
          <cell r="H342">
            <v>261.69334484341817</v>
          </cell>
          <cell r="I342">
            <v>261.69334484341817</v>
          </cell>
          <cell r="J342">
            <v>-1.2146566552224018</v>
          </cell>
          <cell r="K342">
            <v>260.47868818819575</v>
          </cell>
          <cell r="L342">
            <v>236.72499999999999</v>
          </cell>
          <cell r="M342">
            <v>0</v>
          </cell>
          <cell r="N342">
            <v>23.753688188195753</v>
          </cell>
          <cell r="O342">
            <v>0</v>
          </cell>
          <cell r="P342">
            <v>1.6387704505295929E-3</v>
          </cell>
          <cell r="Q342">
            <v>0.10034296414910024</v>
          </cell>
          <cell r="R342">
            <v>0</v>
          </cell>
          <cell r="S342">
            <v>0</v>
          </cell>
          <cell r="T342">
            <v>0</v>
          </cell>
          <cell r="U342">
            <v>0</v>
          </cell>
          <cell r="V342">
            <v>0</v>
          </cell>
          <cell r="W342">
            <v>0</v>
          </cell>
          <cell r="X342">
            <v>260.47868818819575</v>
          </cell>
          <cell r="Y342">
            <v>23.753688188195753</v>
          </cell>
          <cell r="AB342">
            <v>0</v>
          </cell>
          <cell r="AC342">
            <v>196.20703670564791</v>
          </cell>
          <cell r="AD342">
            <v>64.271651482547838</v>
          </cell>
          <cell r="AE342">
            <v>0</v>
          </cell>
          <cell r="AF342">
            <v>236.72499999999999</v>
          </cell>
          <cell r="AG342">
            <v>3.4964426955787604</v>
          </cell>
          <cell r="AH342">
            <v>0.2543362663941775</v>
          </cell>
          <cell r="AK342">
            <v>260.47868818819575</v>
          </cell>
          <cell r="AT342">
            <v>236.72499999999999</v>
          </cell>
        </row>
        <row r="343">
          <cell r="E343" t="str">
            <v xml:space="preserve">Kab. Buol </v>
          </cell>
          <cell r="F343">
            <v>82.024440600610049</v>
          </cell>
          <cell r="G343">
            <v>173.4999063122678</v>
          </cell>
          <cell r="H343">
            <v>255.52434691287783</v>
          </cell>
          <cell r="I343">
            <v>255.52434691287783</v>
          </cell>
          <cell r="J343">
            <v>-1.1860230864288677</v>
          </cell>
          <cell r="K343">
            <v>254.33832382644897</v>
          </cell>
          <cell r="L343">
            <v>219.916</v>
          </cell>
          <cell r="M343">
            <v>0</v>
          </cell>
          <cell r="N343">
            <v>34.422323826448974</v>
          </cell>
          <cell r="O343">
            <v>0</v>
          </cell>
          <cell r="P343">
            <v>2.3748011962781454E-3</v>
          </cell>
          <cell r="Q343">
            <v>0.15652487234420859</v>
          </cell>
          <cell r="R343">
            <v>0</v>
          </cell>
          <cell r="S343">
            <v>0</v>
          </cell>
          <cell r="T343">
            <v>0</v>
          </cell>
          <cell r="U343">
            <v>0</v>
          </cell>
          <cell r="V343">
            <v>0</v>
          </cell>
          <cell r="W343">
            <v>0</v>
          </cell>
          <cell r="X343">
            <v>254.33832382644897</v>
          </cell>
          <cell r="Y343">
            <v>34.422323826448974</v>
          </cell>
          <cell r="AB343">
            <v>0</v>
          </cell>
          <cell r="AC343">
            <v>196.46286298153566</v>
          </cell>
          <cell r="AD343">
            <v>57.875460844913306</v>
          </cell>
          <cell r="AE343">
            <v>0</v>
          </cell>
          <cell r="AF343">
            <v>219.916</v>
          </cell>
          <cell r="AG343">
            <v>2.6944484121597743</v>
          </cell>
          <cell r="AH343">
            <v>0.29738627207821283</v>
          </cell>
          <cell r="AK343">
            <v>254.33832382644897</v>
          </cell>
          <cell r="AT343">
            <v>219.916</v>
          </cell>
        </row>
        <row r="344">
          <cell r="E344" t="str">
            <v>Kab. Toli-Toli</v>
          </cell>
          <cell r="F344">
            <v>112.34378998314025</v>
          </cell>
          <cell r="G344">
            <v>193.68991258956001</v>
          </cell>
          <cell r="H344">
            <v>306.03370257270024</v>
          </cell>
          <cell r="I344">
            <v>306.03370257270024</v>
          </cell>
          <cell r="J344">
            <v>-1.4204636108522446</v>
          </cell>
          <cell r="K344">
            <v>304.61323896184797</v>
          </cell>
          <cell r="L344">
            <v>274.71300000000002</v>
          </cell>
          <cell r="M344">
            <v>0</v>
          </cell>
          <cell r="N344">
            <v>29.900238961847947</v>
          </cell>
          <cell r="O344">
            <v>0</v>
          </cell>
          <cell r="P344">
            <v>2.0628218946984454E-3</v>
          </cell>
          <cell r="Q344">
            <v>0.10884173286975114</v>
          </cell>
          <cell r="R344">
            <v>0</v>
          </cell>
          <cell r="S344">
            <v>0</v>
          </cell>
          <cell r="T344">
            <v>0</v>
          </cell>
          <cell r="U344">
            <v>0</v>
          </cell>
          <cell r="V344">
            <v>0</v>
          </cell>
          <cell r="W344">
            <v>0</v>
          </cell>
          <cell r="X344">
            <v>304.61323896184797</v>
          </cell>
          <cell r="Y344">
            <v>29.900238961847947</v>
          </cell>
          <cell r="AB344">
            <v>0</v>
          </cell>
          <cell r="AC344">
            <v>248.3383024277851</v>
          </cell>
          <cell r="AD344">
            <v>56.274936534062874</v>
          </cell>
          <cell r="AE344">
            <v>0</v>
          </cell>
          <cell r="AF344">
            <v>274.71300000000002</v>
          </cell>
          <cell r="AG344">
            <v>3.4122791291304888</v>
          </cell>
          <cell r="AH344">
            <v>0.34986606998860637</v>
          </cell>
          <cell r="AK344">
            <v>304.61323896184797</v>
          </cell>
          <cell r="AT344">
            <v>274.71300000000002</v>
          </cell>
        </row>
        <row r="345">
          <cell r="E345" t="str">
            <v>Kab. Donggala</v>
          </cell>
          <cell r="F345">
            <v>228.24525433015575</v>
          </cell>
          <cell r="G345">
            <v>276.9725628098476</v>
          </cell>
          <cell r="H345">
            <v>505.21781714000338</v>
          </cell>
          <cell r="I345">
            <v>505.21781714000338</v>
          </cell>
          <cell r="J345">
            <v>-2.3449820028599544</v>
          </cell>
          <cell r="K345">
            <v>502.8728351371434</v>
          </cell>
          <cell r="L345">
            <v>451.25700000000001</v>
          </cell>
          <cell r="M345">
            <v>0</v>
          </cell>
          <cell r="N345">
            <v>51.615835137143392</v>
          </cell>
          <cell r="O345">
            <v>0</v>
          </cell>
          <cell r="P345">
            <v>3.5609840767461287E-3</v>
          </cell>
          <cell r="Q345">
            <v>0.11438234783536519</v>
          </cell>
          <cell r="R345">
            <v>0</v>
          </cell>
          <cell r="S345">
            <v>0</v>
          </cell>
          <cell r="T345">
            <v>0</v>
          </cell>
          <cell r="U345">
            <v>0</v>
          </cell>
          <cell r="V345">
            <v>0</v>
          </cell>
          <cell r="W345">
            <v>0</v>
          </cell>
          <cell r="X345">
            <v>502.8728351371434</v>
          </cell>
          <cell r="Y345">
            <v>51.615835137143392</v>
          </cell>
          <cell r="AB345">
            <v>0</v>
          </cell>
          <cell r="AC345">
            <v>413.18519080401705</v>
          </cell>
          <cell r="AD345">
            <v>89.687644333126343</v>
          </cell>
          <cell r="AE345">
            <v>0</v>
          </cell>
          <cell r="AF345">
            <v>451.25700000000001</v>
          </cell>
          <cell r="AG345">
            <v>4.2687628150758146</v>
          </cell>
          <cell r="AH345">
            <v>0.4356797805333168</v>
          </cell>
          <cell r="AK345">
            <v>502.8728351371434</v>
          </cell>
          <cell r="AT345">
            <v>451.25700000000001</v>
          </cell>
        </row>
        <row r="346">
          <cell r="E346" t="str">
            <v>Kab. Morowali</v>
          </cell>
          <cell r="F346">
            <v>103.73111528874651</v>
          </cell>
          <cell r="G346">
            <v>275.33655583836799</v>
          </cell>
          <cell r="H346">
            <v>379.06767112711452</v>
          </cell>
          <cell r="I346">
            <v>379.06767112711452</v>
          </cell>
          <cell r="J346">
            <v>-1.7594527281146743</v>
          </cell>
          <cell r="K346">
            <v>377.30821839899983</v>
          </cell>
          <cell r="L346">
            <v>343.48</v>
          </cell>
          <cell r="M346">
            <v>0</v>
          </cell>
          <cell r="N346">
            <v>33.828218398999809</v>
          </cell>
          <cell r="O346">
            <v>0</v>
          </cell>
          <cell r="P346">
            <v>2.3338137752389669E-3</v>
          </cell>
          <cell r="Q346">
            <v>9.8486719456736371E-2</v>
          </cell>
          <cell r="R346">
            <v>0</v>
          </cell>
          <cell r="S346">
            <v>0</v>
          </cell>
          <cell r="T346">
            <v>0</v>
          </cell>
          <cell r="U346">
            <v>0</v>
          </cell>
          <cell r="V346">
            <v>0</v>
          </cell>
          <cell r="W346">
            <v>0</v>
          </cell>
          <cell r="X346">
            <v>377.30821839899983</v>
          </cell>
          <cell r="Y346">
            <v>33.828218398999809</v>
          </cell>
          <cell r="AB346">
            <v>0</v>
          </cell>
          <cell r="AC346">
            <v>308.45059290114892</v>
          </cell>
          <cell r="AD346">
            <v>68.857625497850904</v>
          </cell>
          <cell r="AE346">
            <v>0</v>
          </cell>
          <cell r="AF346">
            <v>343.48</v>
          </cell>
          <cell r="AG346">
            <v>1.8858103540129789</v>
          </cell>
          <cell r="AH346">
            <v>0.2506661657146112</v>
          </cell>
          <cell r="AK346">
            <v>377.30821839899983</v>
          </cell>
          <cell r="AT346">
            <v>343.48</v>
          </cell>
        </row>
        <row r="347">
          <cell r="E347" t="str">
            <v>Kab. Poso</v>
          </cell>
          <cell r="F347">
            <v>144.0520022548981</v>
          </cell>
          <cell r="G347">
            <v>209.92794847357209</v>
          </cell>
          <cell r="H347">
            <v>353.97995072847016</v>
          </cell>
          <cell r="I347">
            <v>353.97995072847016</v>
          </cell>
          <cell r="J347">
            <v>-1.6430074032830269</v>
          </cell>
          <cell r="K347">
            <v>352.33694332518712</v>
          </cell>
          <cell r="L347">
            <v>330.25200000000001</v>
          </cell>
          <cell r="M347">
            <v>0</v>
          </cell>
          <cell r="N347">
            <v>22.084943325187112</v>
          </cell>
          <cell r="O347">
            <v>0</v>
          </cell>
          <cell r="P347">
            <v>1.5236434963780856E-3</v>
          </cell>
          <cell r="Q347">
            <v>6.6873004024766272E-2</v>
          </cell>
          <cell r="R347">
            <v>0</v>
          </cell>
          <cell r="S347">
            <v>0</v>
          </cell>
          <cell r="T347">
            <v>0</v>
          </cell>
          <cell r="U347">
            <v>0</v>
          </cell>
          <cell r="V347">
            <v>0</v>
          </cell>
          <cell r="W347">
            <v>0</v>
          </cell>
          <cell r="X347">
            <v>352.33694332518712</v>
          </cell>
          <cell r="Y347">
            <v>22.084943325187112</v>
          </cell>
          <cell r="AB347">
            <v>0</v>
          </cell>
          <cell r="AC347">
            <v>313.86818254747993</v>
          </cell>
          <cell r="AD347">
            <v>38.468760777707189</v>
          </cell>
          <cell r="AE347">
            <v>0</v>
          </cell>
          <cell r="AF347">
            <v>330.25200000000001</v>
          </cell>
          <cell r="AG347">
            <v>1.2163629011779977</v>
          </cell>
          <cell r="AH347">
            <v>0.37517157290483033</v>
          </cell>
          <cell r="AK347">
            <v>352.33694332518712</v>
          </cell>
          <cell r="AT347">
            <v>330.25200000000001</v>
          </cell>
        </row>
        <row r="348">
          <cell r="E348" t="str">
            <v>Kota Palu</v>
          </cell>
          <cell r="F348">
            <v>180.85733637666164</v>
          </cell>
          <cell r="G348">
            <v>170.22925438532909</v>
          </cell>
          <cell r="H348">
            <v>351.08659076199069</v>
          </cell>
          <cell r="I348">
            <v>351.08659076199069</v>
          </cell>
          <cell r="J348">
            <v>-1.6295777956583422</v>
          </cell>
          <cell r="K348">
            <v>349.45701296633234</v>
          </cell>
          <cell r="L348">
            <v>320.76100000000002</v>
          </cell>
          <cell r="M348">
            <v>0</v>
          </cell>
          <cell r="N348">
            <v>28.696012966332319</v>
          </cell>
          <cell r="O348">
            <v>0</v>
          </cell>
          <cell r="P348">
            <v>1.9797421657075055E-3</v>
          </cell>
          <cell r="Q348">
            <v>8.9462288016100205E-2</v>
          </cell>
          <cell r="R348">
            <v>0</v>
          </cell>
          <cell r="S348">
            <v>0</v>
          </cell>
          <cell r="T348">
            <v>0</v>
          </cell>
          <cell r="U348">
            <v>0</v>
          </cell>
          <cell r="V348">
            <v>0</v>
          </cell>
          <cell r="W348">
            <v>0</v>
          </cell>
          <cell r="X348">
            <v>349.45701296633234</v>
          </cell>
          <cell r="Y348">
            <v>28.696012966332319</v>
          </cell>
          <cell r="AB348">
            <v>0</v>
          </cell>
          <cell r="AC348">
            <v>288.07618845929471</v>
          </cell>
          <cell r="AD348">
            <v>61.38082450703763</v>
          </cell>
          <cell r="AE348">
            <v>0</v>
          </cell>
          <cell r="AF348">
            <v>320.76100000000002</v>
          </cell>
          <cell r="AG348">
            <v>1.9253599591895605</v>
          </cell>
          <cell r="AH348">
            <v>0.47427142988063797</v>
          </cell>
          <cell r="AK348">
            <v>349.45701296633234</v>
          </cell>
          <cell r="AT348">
            <v>320.76100000000002</v>
          </cell>
        </row>
        <row r="349">
          <cell r="E349" t="str">
            <v>Kab. Parigi Moutong</v>
          </cell>
          <cell r="F349">
            <v>119.97043432230865</v>
          </cell>
          <cell r="G349">
            <v>245.48997264411898</v>
          </cell>
          <cell r="H349">
            <v>365.46040696642763</v>
          </cell>
          <cell r="I349">
            <v>365.46040696642763</v>
          </cell>
          <cell r="J349">
            <v>-1.6962942477871095</v>
          </cell>
          <cell r="K349">
            <v>363.76411271864049</v>
          </cell>
          <cell r="L349">
            <v>323.15800000000002</v>
          </cell>
          <cell r="M349">
            <v>0</v>
          </cell>
          <cell r="N349">
            <v>40.606112718640475</v>
          </cell>
          <cell r="O349">
            <v>0</v>
          </cell>
          <cell r="P349">
            <v>2.8014217037356987E-3</v>
          </cell>
          <cell r="Q349">
            <v>0.12565405380229014</v>
          </cell>
          <cell r="R349">
            <v>0</v>
          </cell>
          <cell r="S349">
            <v>0</v>
          </cell>
          <cell r="T349">
            <v>0</v>
          </cell>
          <cell r="U349">
            <v>0</v>
          </cell>
          <cell r="V349">
            <v>0</v>
          </cell>
          <cell r="W349">
            <v>0</v>
          </cell>
          <cell r="X349">
            <v>363.76411271864049</v>
          </cell>
          <cell r="Y349">
            <v>40.606112718640475</v>
          </cell>
          <cell r="AB349">
            <v>0</v>
          </cell>
          <cell r="AC349">
            <v>287.23648918604346</v>
          </cell>
          <cell r="AD349">
            <v>76.527623532597033</v>
          </cell>
          <cell r="AE349">
            <v>0</v>
          </cell>
          <cell r="AF349">
            <v>323.15800000000002</v>
          </cell>
          <cell r="AG349">
            <v>3.2254657396875182</v>
          </cell>
          <cell r="AH349">
            <v>0.30960896534201321</v>
          </cell>
          <cell r="AK349">
            <v>363.76411271864049</v>
          </cell>
          <cell r="AT349">
            <v>323.15800000000002</v>
          </cell>
        </row>
        <row r="350">
          <cell r="E350" t="str">
            <v>Kab. Tojo Una Una</v>
          </cell>
          <cell r="F350">
            <v>63.266345841704222</v>
          </cell>
          <cell r="G350">
            <v>185.07157816593542</v>
          </cell>
          <cell r="H350">
            <v>248.33792400763963</v>
          </cell>
          <cell r="I350">
            <v>248.33792400763963</v>
          </cell>
          <cell r="J350">
            <v>-1.1526671124192374</v>
          </cell>
          <cell r="K350">
            <v>247.18525689522039</v>
          </cell>
          <cell r="L350">
            <v>218.42599999999999</v>
          </cell>
          <cell r="M350">
            <v>0</v>
          </cell>
          <cell r="N350">
            <v>28.759256895220403</v>
          </cell>
          <cell r="O350">
            <v>0</v>
          </cell>
          <cell r="P350">
            <v>1.9841053736866644E-3</v>
          </cell>
          <cell r="Q350">
            <v>0.13166590467810793</v>
          </cell>
          <cell r="R350">
            <v>0</v>
          </cell>
          <cell r="S350">
            <v>0</v>
          </cell>
          <cell r="T350">
            <v>0</v>
          </cell>
          <cell r="U350">
            <v>0</v>
          </cell>
          <cell r="V350">
            <v>0</v>
          </cell>
          <cell r="W350">
            <v>0</v>
          </cell>
          <cell r="X350">
            <v>247.18525689522039</v>
          </cell>
          <cell r="Y350">
            <v>28.759256895220403</v>
          </cell>
          <cell r="AB350">
            <v>0</v>
          </cell>
          <cell r="AC350">
            <v>193.34208411789487</v>
          </cell>
          <cell r="AD350">
            <v>53.84317277732552</v>
          </cell>
          <cell r="AE350">
            <v>0</v>
          </cell>
          <cell r="AF350">
            <v>218.42599999999999</v>
          </cell>
          <cell r="AG350">
            <v>3.4796029821468384</v>
          </cell>
          <cell r="AH350">
            <v>0.24086857130036013</v>
          </cell>
          <cell r="AK350">
            <v>247.18525689522039</v>
          </cell>
          <cell r="AT350">
            <v>218.42599999999999</v>
          </cell>
        </row>
        <row r="351">
          <cell r="E351" t="str">
            <v>Provinsi Sulawesi Selatan</v>
          </cell>
          <cell r="F351">
            <v>260.4762087290552</v>
          </cell>
          <cell r="G351">
            <v>397.42437232587253</v>
          </cell>
          <cell r="H351">
            <v>657.90058105492767</v>
          </cell>
          <cell r="I351">
            <v>657.90058105492767</v>
          </cell>
          <cell r="J351">
            <v>-1.1910585239502807</v>
          </cell>
          <cell r="K351">
            <v>656.70952253097744</v>
          </cell>
          <cell r="L351">
            <v>599.50800000000004</v>
          </cell>
          <cell r="M351">
            <v>57.2015225309774</v>
          </cell>
          <cell r="N351">
            <v>0</v>
          </cell>
          <cell r="O351">
            <v>2.975120958160327E-2</v>
          </cell>
          <cell r="P351">
            <v>0</v>
          </cell>
          <cell r="Q351">
            <v>9.5414110455535869E-2</v>
          </cell>
          <cell r="R351">
            <v>0</v>
          </cell>
          <cell r="S351">
            <v>0</v>
          </cell>
          <cell r="T351">
            <v>0</v>
          </cell>
          <cell r="U351">
            <v>0</v>
          </cell>
          <cell r="V351">
            <v>0</v>
          </cell>
          <cell r="W351">
            <v>0</v>
          </cell>
          <cell r="X351">
            <v>656.70952253097744</v>
          </cell>
          <cell r="Y351">
            <v>57.2015225309774</v>
          </cell>
          <cell r="Z351">
            <v>332.72533281475404</v>
          </cell>
          <cell r="AB351">
            <v>0</v>
          </cell>
          <cell r="AC351">
            <v>509.53371091180423</v>
          </cell>
          <cell r="AD351">
            <v>147.1758116191732</v>
          </cell>
          <cell r="AE351">
            <v>599.50800000000004</v>
          </cell>
          <cell r="AF351">
            <v>0</v>
          </cell>
          <cell r="AG351">
            <v>0.94336656768551475</v>
          </cell>
          <cell r="AH351">
            <v>0.32049901111573087</v>
          </cell>
          <cell r="AK351">
            <v>656.70952253097744</v>
          </cell>
          <cell r="AT351">
            <v>599.50800000000004</v>
          </cell>
        </row>
        <row r="352">
          <cell r="E352" t="str">
            <v>Kab. Bantaeng</v>
          </cell>
          <cell r="F352">
            <v>85.134521904907089</v>
          </cell>
          <cell r="G352">
            <v>140.5813751161734</v>
          </cell>
          <cell r="H352">
            <v>225.71589702108048</v>
          </cell>
          <cell r="I352">
            <v>225.71589702108048</v>
          </cell>
          <cell r="J352">
            <v>-1.0476663694684143</v>
          </cell>
          <cell r="K352">
            <v>224.66823065161208</v>
          </cell>
          <cell r="L352">
            <v>206.73699999999999</v>
          </cell>
          <cell r="M352">
            <v>0</v>
          </cell>
          <cell r="N352">
            <v>17.931230651612083</v>
          </cell>
          <cell r="O352">
            <v>0</v>
          </cell>
          <cell r="P352">
            <v>1.2370782465728903E-3</v>
          </cell>
          <cell r="Q352">
            <v>8.6734501572587802E-2</v>
          </cell>
          <cell r="R352">
            <v>0</v>
          </cell>
          <cell r="S352">
            <v>0</v>
          </cell>
          <cell r="T352">
            <v>0</v>
          </cell>
          <cell r="U352">
            <v>0</v>
          </cell>
          <cell r="V352">
            <v>0</v>
          </cell>
          <cell r="W352">
            <v>0</v>
          </cell>
          <cell r="X352">
            <v>224.66823065161208</v>
          </cell>
          <cell r="Y352">
            <v>17.931230651612083</v>
          </cell>
          <cell r="AB352">
            <v>0</v>
          </cell>
          <cell r="AC352">
            <v>181.85822408011367</v>
          </cell>
          <cell r="AD352">
            <v>42.810006571498405</v>
          </cell>
          <cell r="AE352">
            <v>0</v>
          </cell>
          <cell r="AF352">
            <v>206.73699999999999</v>
          </cell>
          <cell r="AG352">
            <v>1.9975172562508126</v>
          </cell>
          <cell r="AH352">
            <v>0.34593489541694855</v>
          </cell>
          <cell r="AK352">
            <v>224.66823065161208</v>
          </cell>
          <cell r="AT352">
            <v>206.73699999999999</v>
          </cell>
        </row>
        <row r="353">
          <cell r="E353" t="str">
            <v>Kab. Barru</v>
          </cell>
          <cell r="F353">
            <v>105.00292766936306</v>
          </cell>
          <cell r="G353">
            <v>145.15312748855467</v>
          </cell>
          <cell r="H353">
            <v>250.15605515791773</v>
          </cell>
          <cell r="I353">
            <v>250.15605515791773</v>
          </cell>
          <cell r="J353">
            <v>-1.1611060167523752</v>
          </cell>
          <cell r="K353">
            <v>248.99494914116536</v>
          </cell>
          <cell r="L353">
            <v>229.24600000000001</v>
          </cell>
          <cell r="M353">
            <v>0</v>
          </cell>
          <cell r="N353">
            <v>19.748949141165355</v>
          </cell>
          <cell r="O353">
            <v>0</v>
          </cell>
          <cell r="P353">
            <v>1.3624829131855258E-3</v>
          </cell>
          <cell r="Q353">
            <v>8.6147409948986481E-2</v>
          </cell>
          <cell r="R353">
            <v>0</v>
          </cell>
          <cell r="S353">
            <v>0</v>
          </cell>
          <cell r="T353">
            <v>0</v>
          </cell>
          <cell r="U353">
            <v>0</v>
          </cell>
          <cell r="V353">
            <v>0</v>
          </cell>
          <cell r="W353">
            <v>0</v>
          </cell>
          <cell r="X353">
            <v>248.99494914116536</v>
          </cell>
          <cell r="Y353">
            <v>19.748949141165355</v>
          </cell>
          <cell r="AB353">
            <v>0</v>
          </cell>
          <cell r="AC353">
            <v>209.17534323177784</v>
          </cell>
          <cell r="AD353">
            <v>39.819605909387519</v>
          </cell>
          <cell r="AE353">
            <v>0</v>
          </cell>
          <cell r="AF353">
            <v>229.24600000000001</v>
          </cell>
          <cell r="AG353">
            <v>1.7953146003857201</v>
          </cell>
          <cell r="AH353">
            <v>0.38721507937070088</v>
          </cell>
          <cell r="AK353">
            <v>248.99494914116536</v>
          </cell>
          <cell r="AT353">
            <v>229.24600000000001</v>
          </cell>
        </row>
        <row r="354">
          <cell r="E354" t="str">
            <v xml:space="preserve">Kab. Bone </v>
          </cell>
          <cell r="F354">
            <v>285.58882397886759</v>
          </cell>
          <cell r="G354">
            <v>245.93362862813825</v>
          </cell>
          <cell r="H354">
            <v>531.52245260700579</v>
          </cell>
          <cell r="I354">
            <v>531.52245260700579</v>
          </cell>
          <cell r="J354">
            <v>-2.4670756715098445</v>
          </cell>
          <cell r="K354">
            <v>529.05537693549593</v>
          </cell>
          <cell r="L354">
            <v>494.23399999999998</v>
          </cell>
          <cell r="M354">
            <v>0</v>
          </cell>
          <cell r="N354">
            <v>34.821376935495948</v>
          </cell>
          <cell r="O354">
            <v>0</v>
          </cell>
          <cell r="P354">
            <v>2.4023319291107473E-3</v>
          </cell>
          <cell r="Q354">
            <v>7.0455243741822604E-2</v>
          </cell>
          <cell r="R354">
            <v>0</v>
          </cell>
          <cell r="S354">
            <v>0</v>
          </cell>
          <cell r="T354">
            <v>0</v>
          </cell>
          <cell r="U354">
            <v>0</v>
          </cell>
          <cell r="V354">
            <v>0</v>
          </cell>
          <cell r="W354">
            <v>0</v>
          </cell>
          <cell r="X354">
            <v>529.05537693549593</v>
          </cell>
          <cell r="Y354">
            <v>34.821376935495948</v>
          </cell>
          <cell r="AB354">
            <v>0</v>
          </cell>
          <cell r="AC354">
            <v>446.42043596870997</v>
          </cell>
          <cell r="AD354">
            <v>82.634940966785962</v>
          </cell>
          <cell r="AE354">
            <v>0</v>
          </cell>
          <cell r="AF354">
            <v>494.23399999999998</v>
          </cell>
          <cell r="AG354">
            <v>2.4911219335864447</v>
          </cell>
          <cell r="AH354">
            <v>0.50795985579802205</v>
          </cell>
          <cell r="AK354">
            <v>529.05537693549593</v>
          </cell>
          <cell r="AT354">
            <v>494.23399999999998</v>
          </cell>
        </row>
        <row r="355">
          <cell r="E355" t="str">
            <v xml:space="preserve">Kab. Bulukumba   </v>
          </cell>
          <cell r="F355">
            <v>191.54523782099838</v>
          </cell>
          <cell r="G355">
            <v>173.53947637892588</v>
          </cell>
          <cell r="H355">
            <v>365.08471419992429</v>
          </cell>
          <cell r="I355">
            <v>365.08471419992429</v>
          </cell>
          <cell r="J355">
            <v>-1.6945504597690184</v>
          </cell>
          <cell r="K355">
            <v>363.39016374015529</v>
          </cell>
          <cell r="L355">
            <v>332.71899999999999</v>
          </cell>
          <cell r="M355">
            <v>0</v>
          </cell>
          <cell r="N355">
            <v>30.671163740155293</v>
          </cell>
          <cell r="O355">
            <v>0</v>
          </cell>
          <cell r="P355">
            <v>2.1160081088249312E-3</v>
          </cell>
          <cell r="Q355">
            <v>9.218338519938836E-2</v>
          </cell>
          <cell r="R355">
            <v>0</v>
          </cell>
          <cell r="S355">
            <v>0</v>
          </cell>
          <cell r="T355">
            <v>0</v>
          </cell>
          <cell r="U355">
            <v>0</v>
          </cell>
          <cell r="V355">
            <v>0</v>
          </cell>
          <cell r="W355">
            <v>0</v>
          </cell>
          <cell r="X355">
            <v>363.39016374015529</v>
          </cell>
          <cell r="Y355">
            <v>30.671163740155293</v>
          </cell>
          <cell r="AB355">
            <v>0</v>
          </cell>
          <cell r="AC355">
            <v>246.77244754139619</v>
          </cell>
          <cell r="AD355">
            <v>116.6177161987591</v>
          </cell>
          <cell r="AE355">
            <v>0</v>
          </cell>
          <cell r="AF355">
            <v>332.71899999999999</v>
          </cell>
          <cell r="AG355">
            <v>4.0024168688587389</v>
          </cell>
          <cell r="AH355">
            <v>0.48797979187420093</v>
          </cell>
          <cell r="AK355">
            <v>363.39016374015529</v>
          </cell>
          <cell r="AT355">
            <v>332.71899999999999</v>
          </cell>
        </row>
        <row r="356">
          <cell r="E356" t="str">
            <v>Kab. Enrekang</v>
          </cell>
          <cell r="F356">
            <v>109.65223419532002</v>
          </cell>
          <cell r="G356">
            <v>143.75715211078048</v>
          </cell>
          <cell r="H356">
            <v>253.40938630610049</v>
          </cell>
          <cell r="I356">
            <v>253.40938630610049</v>
          </cell>
          <cell r="J356">
            <v>-1.1762064402390595</v>
          </cell>
          <cell r="K356">
            <v>252.23317986586142</v>
          </cell>
          <cell r="L356">
            <v>230.25399999999999</v>
          </cell>
          <cell r="M356">
            <v>0</v>
          </cell>
          <cell r="N356">
            <v>21.979179865861425</v>
          </cell>
          <cell r="O356">
            <v>0</v>
          </cell>
          <cell r="P356">
            <v>1.5163468597246309E-3</v>
          </cell>
          <cell r="Q356">
            <v>9.5456234705418475E-2</v>
          </cell>
          <cell r="R356">
            <v>0</v>
          </cell>
          <cell r="S356">
            <v>0</v>
          </cell>
          <cell r="T356">
            <v>0</v>
          </cell>
          <cell r="U356">
            <v>0</v>
          </cell>
          <cell r="V356">
            <v>0</v>
          </cell>
          <cell r="W356">
            <v>0</v>
          </cell>
          <cell r="X356">
            <v>252.23317986586142</v>
          </cell>
          <cell r="Y356">
            <v>21.979179865861425</v>
          </cell>
          <cell r="AB356">
            <v>0</v>
          </cell>
          <cell r="AC356">
            <v>208.63446332014445</v>
          </cell>
          <cell r="AD356">
            <v>43.598716545716968</v>
          </cell>
          <cell r="AE356">
            <v>0</v>
          </cell>
          <cell r="AF356">
            <v>230.25399999999999</v>
          </cell>
          <cell r="AG356">
            <v>1.7616055603273324</v>
          </cell>
          <cell r="AH356">
            <v>0.39588130843007241</v>
          </cell>
          <cell r="AK356">
            <v>252.23317986586142</v>
          </cell>
          <cell r="AT356">
            <v>230.25399999999999</v>
          </cell>
        </row>
        <row r="357">
          <cell r="E357" t="str">
            <v>Kab. G o w a</v>
          </cell>
          <cell r="F357">
            <v>224.28660838810114</v>
          </cell>
          <cell r="G357">
            <v>195.46041426386921</v>
          </cell>
          <cell r="H357">
            <v>419.74702265197038</v>
          </cell>
          <cell r="I357">
            <v>419.74702265197038</v>
          </cell>
          <cell r="J357">
            <v>-1.948267025587018</v>
          </cell>
          <cell r="K357">
            <v>417.79875562638335</v>
          </cell>
          <cell r="L357">
            <v>379.65699999999998</v>
          </cell>
          <cell r="M357">
            <v>0</v>
          </cell>
          <cell r="N357">
            <v>38.141755626383372</v>
          </cell>
          <cell r="O357">
            <v>0</v>
          </cell>
          <cell r="P357">
            <v>2.6314053445771705E-3</v>
          </cell>
          <cell r="Q357">
            <v>0.1004637228508453</v>
          </cell>
          <cell r="R357">
            <v>0</v>
          </cell>
          <cell r="S357">
            <v>0</v>
          </cell>
          <cell r="T357">
            <v>0</v>
          </cell>
          <cell r="U357">
            <v>0</v>
          </cell>
          <cell r="V357">
            <v>0</v>
          </cell>
          <cell r="W357">
            <v>0</v>
          </cell>
          <cell r="X357">
            <v>417.79875562638335</v>
          </cell>
          <cell r="Y357">
            <v>38.141755626383372</v>
          </cell>
          <cell r="AB357">
            <v>0</v>
          </cell>
          <cell r="AC357">
            <v>349.36566730162531</v>
          </cell>
          <cell r="AD357">
            <v>68.433088324758046</v>
          </cell>
          <cell r="AE357">
            <v>0</v>
          </cell>
          <cell r="AF357">
            <v>379.65699999999998</v>
          </cell>
          <cell r="AG357">
            <v>2.4617363275989983</v>
          </cell>
          <cell r="AH357">
            <v>0.50333906026121222</v>
          </cell>
          <cell r="AK357">
            <v>417.79875562638335</v>
          </cell>
          <cell r="AT357">
            <v>379.65699999999998</v>
          </cell>
        </row>
        <row r="358">
          <cell r="E358" t="str">
            <v>Kab. Jeneponto</v>
          </cell>
          <cell r="F358">
            <v>137.35994537121655</v>
          </cell>
          <cell r="G358">
            <v>160.16730889616795</v>
          </cell>
          <cell r="H358">
            <v>297.52725426738448</v>
          </cell>
          <cell r="I358">
            <v>297.52725426738448</v>
          </cell>
          <cell r="J358">
            <v>-1.3809807036635295</v>
          </cell>
          <cell r="K358">
            <v>296.14627356372097</v>
          </cell>
          <cell r="L358">
            <v>280.67599999999999</v>
          </cell>
          <cell r="M358">
            <v>0</v>
          </cell>
          <cell r="N358">
            <v>15.47027356372098</v>
          </cell>
          <cell r="O358">
            <v>0</v>
          </cell>
          <cell r="P358">
            <v>1.0672964542168956E-3</v>
          </cell>
          <cell r="Q358">
            <v>5.5117906638690095E-2</v>
          </cell>
          <cell r="R358">
            <v>0</v>
          </cell>
          <cell r="S358">
            <v>0</v>
          </cell>
          <cell r="T358">
            <v>0</v>
          </cell>
          <cell r="U358">
            <v>0</v>
          </cell>
          <cell r="V358">
            <v>0</v>
          </cell>
          <cell r="W358">
            <v>0</v>
          </cell>
          <cell r="X358">
            <v>296.14627356372097</v>
          </cell>
          <cell r="Y358">
            <v>15.47027356372098</v>
          </cell>
          <cell r="AB358">
            <v>0</v>
          </cell>
          <cell r="AC358">
            <v>245.02165597444406</v>
          </cell>
          <cell r="AD358">
            <v>51.124617589276909</v>
          </cell>
          <cell r="AE358">
            <v>0</v>
          </cell>
          <cell r="AF358">
            <v>280.67599999999999</v>
          </cell>
          <cell r="AG358">
            <v>1.3275906294497977</v>
          </cell>
          <cell r="AH358">
            <v>0.41045165956277191</v>
          </cell>
          <cell r="AK358">
            <v>296.14627356372097</v>
          </cell>
          <cell r="AT358">
            <v>280.67599999999999</v>
          </cell>
        </row>
        <row r="359">
          <cell r="E359" t="str">
            <v>Kab. Luwu</v>
          </cell>
          <cell r="F359">
            <v>135.34366074987085</v>
          </cell>
          <cell r="G359">
            <v>184.44107990439426</v>
          </cell>
          <cell r="H359">
            <v>319.78474065426508</v>
          </cell>
          <cell r="I359">
            <v>319.78474065426508</v>
          </cell>
          <cell r="J359">
            <v>-1.4842894216766789</v>
          </cell>
          <cell r="K359">
            <v>318.30045123258839</v>
          </cell>
          <cell r="L359">
            <v>289.60599999999999</v>
          </cell>
          <cell r="M359">
            <v>0</v>
          </cell>
          <cell r="N359">
            <v>28.694451232588392</v>
          </cell>
          <cell r="O359">
            <v>0</v>
          </cell>
          <cell r="P359">
            <v>1.9796344214662383E-3</v>
          </cell>
          <cell r="Q359">
            <v>9.908099705319777E-2</v>
          </cell>
          <cell r="R359">
            <v>0</v>
          </cell>
          <cell r="S359">
            <v>0</v>
          </cell>
          <cell r="T359">
            <v>0</v>
          </cell>
          <cell r="U359">
            <v>0</v>
          </cell>
          <cell r="V359">
            <v>0</v>
          </cell>
          <cell r="W359">
            <v>0</v>
          </cell>
          <cell r="X359">
            <v>318.30045123258839</v>
          </cell>
          <cell r="Y359">
            <v>28.694451232588392</v>
          </cell>
          <cell r="AB359">
            <v>0</v>
          </cell>
          <cell r="AC359">
            <v>265.53671283925189</v>
          </cell>
          <cell r="AD359">
            <v>52.763738393336496</v>
          </cell>
          <cell r="AE359">
            <v>0</v>
          </cell>
          <cell r="AF359">
            <v>289.60599999999999</v>
          </cell>
          <cell r="AG359">
            <v>2.6525206218765343</v>
          </cell>
          <cell r="AH359">
            <v>0.40019725663775352</v>
          </cell>
          <cell r="AK359">
            <v>318.30045123258839</v>
          </cell>
          <cell r="AT359">
            <v>289.60599999999999</v>
          </cell>
        </row>
        <row r="360">
          <cell r="E360" t="str">
            <v>Kab. Luwu Utara</v>
          </cell>
          <cell r="F360">
            <v>94.956064666554582</v>
          </cell>
          <cell r="G360">
            <v>210.07747155795184</v>
          </cell>
          <cell r="H360">
            <v>305.03353622450641</v>
          </cell>
          <cell r="I360">
            <v>305.03353622450641</v>
          </cell>
          <cell r="J360">
            <v>-1.4158213120123944</v>
          </cell>
          <cell r="K360">
            <v>303.61771491249402</v>
          </cell>
          <cell r="L360">
            <v>268.66399999999999</v>
          </cell>
          <cell r="M360">
            <v>0</v>
          </cell>
          <cell r="N360">
            <v>34.953714912494036</v>
          </cell>
          <cell r="O360">
            <v>0</v>
          </cell>
          <cell r="P360">
            <v>2.4114619456567714E-3</v>
          </cell>
          <cell r="Q360">
            <v>0.13010196718761738</v>
          </cell>
          <cell r="R360">
            <v>0</v>
          </cell>
          <cell r="S360">
            <v>0</v>
          </cell>
          <cell r="T360">
            <v>0</v>
          </cell>
          <cell r="U360">
            <v>0</v>
          </cell>
          <cell r="V360">
            <v>0</v>
          </cell>
          <cell r="W360">
            <v>0</v>
          </cell>
          <cell r="X360">
            <v>303.61771491249402</v>
          </cell>
          <cell r="Y360">
            <v>34.953714912494036</v>
          </cell>
          <cell r="AB360">
            <v>0</v>
          </cell>
          <cell r="AC360">
            <v>239.74239980994642</v>
          </cell>
          <cell r="AD360">
            <v>63.875315102547603</v>
          </cell>
          <cell r="AE360">
            <v>0</v>
          </cell>
          <cell r="AF360">
            <v>268.66399999999999</v>
          </cell>
          <cell r="AG360">
            <v>2.4535690044987732</v>
          </cell>
          <cell r="AH360">
            <v>0.28804998146134853</v>
          </cell>
          <cell r="AK360">
            <v>303.61771491249402</v>
          </cell>
          <cell r="AT360">
            <v>268.66399999999999</v>
          </cell>
        </row>
        <row r="361">
          <cell r="E361" t="str">
            <v xml:space="preserve">Kab. M a r o s </v>
          </cell>
          <cell r="F361">
            <v>156.87907270518741</v>
          </cell>
          <cell r="G361">
            <v>156.75894926516978</v>
          </cell>
          <cell r="H361">
            <v>313.63802197035716</v>
          </cell>
          <cell r="I361">
            <v>313.63802197035716</v>
          </cell>
          <cell r="J361">
            <v>-1.4557592626019191</v>
          </cell>
          <cell r="K361">
            <v>312.18226270775523</v>
          </cell>
          <cell r="L361">
            <v>286.00400000000002</v>
          </cell>
          <cell r="M361">
            <v>0</v>
          </cell>
          <cell r="N361">
            <v>26.178262707755209</v>
          </cell>
          <cell r="O361">
            <v>0</v>
          </cell>
          <cell r="P361">
            <v>1.8060422041318626E-3</v>
          </cell>
          <cell r="Q361">
            <v>9.1531106934711434E-2</v>
          </cell>
          <cell r="R361">
            <v>0</v>
          </cell>
          <cell r="S361">
            <v>0</v>
          </cell>
          <cell r="T361">
            <v>0</v>
          </cell>
          <cell r="U361">
            <v>0</v>
          </cell>
          <cell r="V361">
            <v>0</v>
          </cell>
          <cell r="W361">
            <v>0</v>
          </cell>
          <cell r="X361">
            <v>312.18226270775523</v>
          </cell>
          <cell r="Y361">
            <v>26.178262707755209</v>
          </cell>
          <cell r="AB361">
            <v>0</v>
          </cell>
          <cell r="AC361">
            <v>260.778005009298</v>
          </cell>
          <cell r="AD361">
            <v>51.404257698457229</v>
          </cell>
          <cell r="AE361">
            <v>0</v>
          </cell>
          <cell r="AF361">
            <v>286.00400000000002</v>
          </cell>
          <cell r="AG361">
            <v>2.0553808552257311</v>
          </cell>
          <cell r="AH361">
            <v>0.46525165343614477</v>
          </cell>
          <cell r="AK361">
            <v>312.18226270775523</v>
          </cell>
          <cell r="AT361">
            <v>286.00400000000002</v>
          </cell>
        </row>
        <row r="362">
          <cell r="E362" t="str">
            <v>Kab. Pangkajene Kepulauan</v>
          </cell>
          <cell r="F362">
            <v>150.09283108650882</v>
          </cell>
          <cell r="G362">
            <v>177.48313516717096</v>
          </cell>
          <cell r="H362">
            <v>327.57596625367978</v>
          </cell>
          <cell r="I362">
            <v>327.57596625367978</v>
          </cell>
          <cell r="J362">
            <v>-1.520452603557864</v>
          </cell>
          <cell r="K362">
            <v>326.0555136501219</v>
          </cell>
          <cell r="L362">
            <v>266.30200000000002</v>
          </cell>
          <cell r="M362">
            <v>0</v>
          </cell>
          <cell r="N362">
            <v>59.753513650121874</v>
          </cell>
          <cell r="O362">
            <v>0</v>
          </cell>
          <cell r="P362">
            <v>4.1224037172382464E-3</v>
          </cell>
          <cell r="Q362">
            <v>0.22438251928307662</v>
          </cell>
          <cell r="R362">
            <v>0</v>
          </cell>
          <cell r="S362">
            <v>0</v>
          </cell>
          <cell r="T362">
            <v>0</v>
          </cell>
          <cell r="U362">
            <v>0</v>
          </cell>
          <cell r="V362">
            <v>0</v>
          </cell>
          <cell r="W362">
            <v>0</v>
          </cell>
          <cell r="X362">
            <v>326.0555136501219</v>
          </cell>
          <cell r="Y362">
            <v>59.753513650121874</v>
          </cell>
          <cell r="AB362">
            <v>0</v>
          </cell>
          <cell r="AC362">
            <v>236.03716563235949</v>
          </cell>
          <cell r="AD362">
            <v>90.018348017762406</v>
          </cell>
          <cell r="AE362">
            <v>0</v>
          </cell>
          <cell r="AF362">
            <v>266.30200000000002</v>
          </cell>
          <cell r="AG362">
            <v>3.0676215233431074</v>
          </cell>
          <cell r="AH362">
            <v>0.42232063196595893</v>
          </cell>
          <cell r="AK362">
            <v>326.0555136501219</v>
          </cell>
          <cell r="AT362">
            <v>266.30200000000002</v>
          </cell>
        </row>
        <row r="363">
          <cell r="E363" t="str">
            <v>Kab. Pinrang</v>
          </cell>
          <cell r="F363">
            <v>157.93289958844565</v>
          </cell>
          <cell r="G363">
            <v>184.41195253197534</v>
          </cell>
          <cell r="H363">
            <v>342.34485212042102</v>
          </cell>
          <cell r="I363">
            <v>342.34485212042102</v>
          </cell>
          <cell r="J363">
            <v>-1.5890027820845321</v>
          </cell>
          <cell r="K363">
            <v>340.75584933833647</v>
          </cell>
          <cell r="L363">
            <v>313.755</v>
          </cell>
          <cell r="M363">
            <v>0</v>
          </cell>
          <cell r="N363">
            <v>27.000849338336479</v>
          </cell>
          <cell r="O363">
            <v>0</v>
          </cell>
          <cell r="P363">
            <v>1.8627925770641461E-3</v>
          </cell>
          <cell r="Q363">
            <v>8.6057112518801229E-2</v>
          </cell>
          <cell r="R363">
            <v>0</v>
          </cell>
          <cell r="S363">
            <v>0</v>
          </cell>
          <cell r="T363">
            <v>0</v>
          </cell>
          <cell r="U363">
            <v>0</v>
          </cell>
          <cell r="V363">
            <v>0</v>
          </cell>
          <cell r="W363">
            <v>0</v>
          </cell>
          <cell r="X363">
            <v>340.75584933833647</v>
          </cell>
          <cell r="Y363">
            <v>27.000849338336479</v>
          </cell>
          <cell r="AB363">
            <v>0</v>
          </cell>
          <cell r="AC363">
            <v>288.93357159855788</v>
          </cell>
          <cell r="AD363">
            <v>51.822277739778599</v>
          </cell>
          <cell r="AE363">
            <v>0</v>
          </cell>
          <cell r="AF363">
            <v>313.755</v>
          </cell>
          <cell r="AG363">
            <v>1.3967107198272415</v>
          </cell>
          <cell r="AH363">
            <v>0.41796788399723539</v>
          </cell>
          <cell r="AK363">
            <v>340.75584933833647</v>
          </cell>
          <cell r="AT363">
            <v>313.755</v>
          </cell>
        </row>
        <row r="364">
          <cell r="E364" t="str">
            <v>Kab. Selayar</v>
          </cell>
          <cell r="F364">
            <v>84.485787344699716</v>
          </cell>
          <cell r="G364">
            <v>159.02118595994733</v>
          </cell>
          <cell r="H364">
            <v>243.50697330464703</v>
          </cell>
          <cell r="I364">
            <v>243.50697330464703</v>
          </cell>
          <cell r="J364">
            <v>-1.1302441255987192</v>
          </cell>
          <cell r="K364">
            <v>242.37672917904831</v>
          </cell>
          <cell r="L364">
            <v>217.506</v>
          </cell>
          <cell r="M364">
            <v>0</v>
          </cell>
          <cell r="N364">
            <v>24.870729179048311</v>
          </cell>
          <cell r="O364">
            <v>0</v>
          </cell>
          <cell r="P364">
            <v>1.7158352731936018E-3</v>
          </cell>
          <cell r="Q364">
            <v>0.11434502578801647</v>
          </cell>
          <cell r="R364">
            <v>0</v>
          </cell>
          <cell r="S364">
            <v>0</v>
          </cell>
          <cell r="T364">
            <v>0</v>
          </cell>
          <cell r="U364">
            <v>0</v>
          </cell>
          <cell r="V364">
            <v>0</v>
          </cell>
          <cell r="W364">
            <v>0</v>
          </cell>
          <cell r="X364">
            <v>242.37672917904831</v>
          </cell>
          <cell r="Y364">
            <v>24.870729179048311</v>
          </cell>
          <cell r="AB364">
            <v>0</v>
          </cell>
          <cell r="AC364">
            <v>182.50569524973361</v>
          </cell>
          <cell r="AD364">
            <v>59.871033929314706</v>
          </cell>
          <cell r="AE364">
            <v>0</v>
          </cell>
          <cell r="AF364">
            <v>217.506</v>
          </cell>
          <cell r="AG364">
            <v>2.0362114628720471</v>
          </cell>
          <cell r="AH364">
            <v>0.31086108053353473</v>
          </cell>
          <cell r="AK364">
            <v>242.37672917904831</v>
          </cell>
          <cell r="AT364">
            <v>217.506</v>
          </cell>
        </row>
        <row r="365">
          <cell r="E365" t="str">
            <v xml:space="preserve">Kab. Sidenreng Rappang </v>
          </cell>
          <cell r="F365">
            <v>139.86989494034449</v>
          </cell>
          <cell r="G365">
            <v>158.00833852703192</v>
          </cell>
          <cell r="H365">
            <v>297.87823346737639</v>
          </cell>
          <cell r="I365">
            <v>297.87823346737639</v>
          </cell>
          <cell r="J365">
            <v>-1.3826097830020578</v>
          </cell>
          <cell r="K365">
            <v>296.49562368437432</v>
          </cell>
          <cell r="L365">
            <v>265.27699999999999</v>
          </cell>
          <cell r="M365">
            <v>0</v>
          </cell>
          <cell r="N365">
            <v>31.218623684374336</v>
          </cell>
          <cell r="O365">
            <v>0</v>
          </cell>
          <cell r="P365">
            <v>2.1537774510982963E-3</v>
          </cell>
          <cell r="Q365">
            <v>0.1176831149491827</v>
          </cell>
          <cell r="R365">
            <v>0</v>
          </cell>
          <cell r="S365">
            <v>0</v>
          </cell>
          <cell r="T365">
            <v>0</v>
          </cell>
          <cell r="U365">
            <v>0</v>
          </cell>
          <cell r="V365">
            <v>0</v>
          </cell>
          <cell r="W365">
            <v>0</v>
          </cell>
          <cell r="X365">
            <v>296.49562368437432</v>
          </cell>
          <cell r="Y365">
            <v>31.218623684374336</v>
          </cell>
          <cell r="AB365">
            <v>0</v>
          </cell>
          <cell r="AC365">
            <v>248.22834251317752</v>
          </cell>
          <cell r="AD365">
            <v>48.2672811711968</v>
          </cell>
          <cell r="AE365">
            <v>0</v>
          </cell>
          <cell r="AF365">
            <v>265.27699999999999</v>
          </cell>
          <cell r="AG365">
            <v>1.0885370598912023</v>
          </cell>
          <cell r="AH365">
            <v>0.41037175007181026</v>
          </cell>
          <cell r="AK365">
            <v>296.49562368437432</v>
          </cell>
          <cell r="AT365">
            <v>265.27699999999999</v>
          </cell>
        </row>
        <row r="366">
          <cell r="E366" t="str">
            <v>Kab. Sinjai</v>
          </cell>
          <cell r="F366">
            <v>130.74170832480155</v>
          </cell>
          <cell r="G366">
            <v>154.5845376132701</v>
          </cell>
          <cell r="H366">
            <v>285.32624593807168</v>
          </cell>
          <cell r="I366">
            <v>285.32624593807168</v>
          </cell>
          <cell r="J366">
            <v>-1.3243493973668745</v>
          </cell>
          <cell r="K366">
            <v>284.00189654070482</v>
          </cell>
          <cell r="L366">
            <v>255.44</v>
          </cell>
          <cell r="M366">
            <v>0</v>
          </cell>
          <cell r="N366">
            <v>28.561896540704822</v>
          </cell>
          <cell r="O366">
            <v>0</v>
          </cell>
          <cell r="P366">
            <v>1.9704894537283103E-3</v>
          </cell>
          <cell r="Q366">
            <v>0.11181450258653626</v>
          </cell>
          <cell r="R366">
            <v>0</v>
          </cell>
          <cell r="S366">
            <v>0</v>
          </cell>
          <cell r="T366">
            <v>0</v>
          </cell>
          <cell r="U366">
            <v>0</v>
          </cell>
          <cell r="V366">
            <v>0</v>
          </cell>
          <cell r="W366">
            <v>0</v>
          </cell>
          <cell r="X366">
            <v>284.00189654070482</v>
          </cell>
          <cell r="Y366">
            <v>28.561896540704822</v>
          </cell>
          <cell r="AB366">
            <v>0</v>
          </cell>
          <cell r="AC366">
            <v>284.70280594213489</v>
          </cell>
          <cell r="AD366">
            <v>-0.70090940143006719</v>
          </cell>
          <cell r="AE366">
            <v>0</v>
          </cell>
          <cell r="AF366">
            <v>255.44</v>
          </cell>
          <cell r="AG366">
            <v>0</v>
          </cell>
          <cell r="AH366">
            <v>0.40671620524745772</v>
          </cell>
          <cell r="AK366">
            <v>284.00189654070482</v>
          </cell>
          <cell r="AT366">
            <v>255.44</v>
          </cell>
        </row>
        <row r="367">
          <cell r="E367" t="str">
            <v>Kab. Soppeng</v>
          </cell>
          <cell r="F367">
            <v>161.63440490228012</v>
          </cell>
          <cell r="G367">
            <v>157.32698352095088</v>
          </cell>
          <cell r="H367">
            <v>318.96138842323103</v>
          </cell>
          <cell r="I367">
            <v>318.96138842323103</v>
          </cell>
          <cell r="J367">
            <v>-1.4804678102879134</v>
          </cell>
          <cell r="K367">
            <v>317.48092061294312</v>
          </cell>
          <cell r="L367">
            <v>292.38600000000002</v>
          </cell>
          <cell r="M367">
            <v>0</v>
          </cell>
          <cell r="N367">
            <v>25.094920612943099</v>
          </cell>
          <cell r="O367">
            <v>0</v>
          </cell>
          <cell r="P367">
            <v>1.7313022732745077E-3</v>
          </cell>
          <cell r="Q367">
            <v>8.5828051318951992E-2</v>
          </cell>
          <cell r="R367">
            <v>0</v>
          </cell>
          <cell r="S367">
            <v>0</v>
          </cell>
          <cell r="T367">
            <v>0</v>
          </cell>
          <cell r="U367">
            <v>0</v>
          </cell>
          <cell r="V367">
            <v>0</v>
          </cell>
          <cell r="W367">
            <v>0</v>
          </cell>
          <cell r="X367">
            <v>317.48092061294312</v>
          </cell>
          <cell r="Y367">
            <v>25.094920612943099</v>
          </cell>
          <cell r="AB367">
            <v>0</v>
          </cell>
          <cell r="AC367">
            <v>270.88364096923726</v>
          </cell>
          <cell r="AD367">
            <v>46.597279643705861</v>
          </cell>
          <cell r="AE367">
            <v>0</v>
          </cell>
          <cell r="AF367">
            <v>292.38600000000002</v>
          </cell>
          <cell r="AG367">
            <v>1.9465432483648442</v>
          </cell>
          <cell r="AH367">
            <v>0.47341892788996376</v>
          </cell>
          <cell r="AK367">
            <v>317.48092061294312</v>
          </cell>
          <cell r="AT367">
            <v>292.38600000000002</v>
          </cell>
        </row>
        <row r="368">
          <cell r="E368" t="str">
            <v xml:space="preserve">Kab. Takalar </v>
          </cell>
          <cell r="F368">
            <v>140.43007069357245</v>
          </cell>
          <cell r="G368">
            <v>155.60901705392831</v>
          </cell>
          <cell r="H368">
            <v>296.03908774750073</v>
          </cell>
          <cell r="I368">
            <v>296.03908774750073</v>
          </cell>
          <cell r="J368">
            <v>-1.374073338982408</v>
          </cell>
          <cell r="K368">
            <v>294.66501440851835</v>
          </cell>
          <cell r="L368">
            <v>264.00799999999998</v>
          </cell>
          <cell r="M368">
            <v>0</v>
          </cell>
          <cell r="N368">
            <v>30.657014408518364</v>
          </cell>
          <cell r="O368">
            <v>0</v>
          </cell>
          <cell r="P368">
            <v>2.1150319443490138E-3</v>
          </cell>
          <cell r="Q368">
            <v>0.11612153574330462</v>
          </cell>
          <cell r="R368">
            <v>0</v>
          </cell>
          <cell r="S368">
            <v>0</v>
          </cell>
          <cell r="T368">
            <v>0</v>
          </cell>
          <cell r="U368">
            <v>0</v>
          </cell>
          <cell r="V368">
            <v>0</v>
          </cell>
          <cell r="W368">
            <v>0</v>
          </cell>
          <cell r="X368">
            <v>294.66501440851835</v>
          </cell>
          <cell r="Y368">
            <v>30.657014408518364</v>
          </cell>
          <cell r="AB368">
            <v>0</v>
          </cell>
          <cell r="AC368">
            <v>237.75039984446823</v>
          </cell>
          <cell r="AD368">
            <v>56.914614564050112</v>
          </cell>
          <cell r="AE368">
            <v>0</v>
          </cell>
          <cell r="AF368">
            <v>264.00799999999998</v>
          </cell>
          <cell r="AG368">
            <v>2.1033685073578368</v>
          </cell>
          <cell r="AH368">
            <v>0.43649262859702842</v>
          </cell>
          <cell r="AK368">
            <v>294.66501440851835</v>
          </cell>
          <cell r="AT368">
            <v>264.00799999999998</v>
          </cell>
        </row>
        <row r="369">
          <cell r="E369" t="str">
            <v>Kab. Tana Toraja</v>
          </cell>
          <cell r="F369">
            <v>211.5347812003582</v>
          </cell>
          <cell r="G369">
            <v>186.47130678285814</v>
          </cell>
          <cell r="H369">
            <v>398.00608798321633</v>
          </cell>
          <cell r="I369">
            <v>398.00608798321633</v>
          </cell>
          <cell r="J369">
            <v>-1.8473558961811158</v>
          </cell>
          <cell r="K369">
            <v>396.15873208703522</v>
          </cell>
          <cell r="L369">
            <v>362.625</v>
          </cell>
          <cell r="M369">
            <v>0</v>
          </cell>
          <cell r="N369">
            <v>33.533732087035219</v>
          </cell>
          <cell r="O369">
            <v>0</v>
          </cell>
          <cell r="P369">
            <v>2.3134971211552094E-3</v>
          </cell>
          <cell r="Q369">
            <v>9.2474959219676578E-2</v>
          </cell>
          <cell r="R369">
            <v>0</v>
          </cell>
          <cell r="S369">
            <v>0</v>
          </cell>
          <cell r="T369">
            <v>0</v>
          </cell>
          <cell r="U369">
            <v>0</v>
          </cell>
          <cell r="V369">
            <v>0</v>
          </cell>
          <cell r="W369">
            <v>0</v>
          </cell>
          <cell r="X369">
            <v>396.15873208703522</v>
          </cell>
          <cell r="Y369">
            <v>33.533732087035219</v>
          </cell>
          <cell r="AB369">
            <v>0</v>
          </cell>
          <cell r="AC369">
            <v>334.59645115962593</v>
          </cell>
          <cell r="AD369">
            <v>61.56228092740929</v>
          </cell>
          <cell r="AE369">
            <v>0</v>
          </cell>
          <cell r="AF369">
            <v>362.625</v>
          </cell>
          <cell r="AG369">
            <v>1.7756207875016738</v>
          </cell>
          <cell r="AH369">
            <v>0.49099409670709182</v>
          </cell>
          <cell r="AK369">
            <v>396.15873208703522</v>
          </cell>
          <cell r="AT369">
            <v>362.625</v>
          </cell>
        </row>
        <row r="370">
          <cell r="E370" t="str">
            <v>Kab. Wajo</v>
          </cell>
          <cell r="F370">
            <v>163.0184008883889</v>
          </cell>
          <cell r="G370">
            <v>174.73729983846852</v>
          </cell>
          <cell r="H370">
            <v>337.75570072685741</v>
          </cell>
          <cell r="I370">
            <v>337.75570072685741</v>
          </cell>
          <cell r="J370">
            <v>-1.5677021132220876</v>
          </cell>
          <cell r="K370">
            <v>336.18799861363533</v>
          </cell>
          <cell r="L370">
            <v>305.94</v>
          </cell>
          <cell r="M370">
            <v>0</v>
          </cell>
          <cell r="N370">
            <v>30.247998613635332</v>
          </cell>
          <cell r="O370">
            <v>0</v>
          </cell>
          <cell r="P370">
            <v>2.0868138843516074E-3</v>
          </cell>
          <cell r="Q370">
            <v>9.8869054761179742E-2</v>
          </cell>
          <cell r="R370">
            <v>0</v>
          </cell>
          <cell r="S370">
            <v>0</v>
          </cell>
          <cell r="T370">
            <v>0</v>
          </cell>
          <cell r="U370">
            <v>0</v>
          </cell>
          <cell r="V370">
            <v>0</v>
          </cell>
          <cell r="W370">
            <v>0</v>
          </cell>
          <cell r="X370">
            <v>336.18799861363533</v>
          </cell>
          <cell r="Y370">
            <v>30.247998613635332</v>
          </cell>
          <cell r="AB370">
            <v>0</v>
          </cell>
          <cell r="AC370">
            <v>272.21608800218593</v>
          </cell>
          <cell r="AD370">
            <v>63.971910611449402</v>
          </cell>
          <cell r="AE370">
            <v>0</v>
          </cell>
          <cell r="AF370">
            <v>305.94</v>
          </cell>
          <cell r="AG370">
            <v>0.98315985613443535</v>
          </cell>
          <cell r="AH370">
            <v>0.40627065974163823</v>
          </cell>
          <cell r="AK370">
            <v>336.18799861363533</v>
          </cell>
          <cell r="AT370">
            <v>305.94</v>
          </cell>
        </row>
        <row r="371">
          <cell r="E371" t="str">
            <v>Kota Pare-pare</v>
          </cell>
          <cell r="F371">
            <v>100.07799806769579</v>
          </cell>
          <cell r="G371">
            <v>129.24181570058229</v>
          </cell>
          <cell r="H371">
            <v>229.3198137682781</v>
          </cell>
          <cell r="I371">
            <v>229.3198137682781</v>
          </cell>
          <cell r="J371">
            <v>-1.0643940453841709</v>
          </cell>
          <cell r="K371">
            <v>228.25541972289392</v>
          </cell>
          <cell r="L371">
            <v>208.125</v>
          </cell>
          <cell r="M371">
            <v>0</v>
          </cell>
          <cell r="N371">
            <v>20.130419722893919</v>
          </cell>
          <cell r="O371">
            <v>0</v>
          </cell>
          <cell r="P371">
            <v>1.3888006248659278E-3</v>
          </cell>
          <cell r="Q371">
            <v>9.6722737407298115E-2</v>
          </cell>
          <cell r="R371">
            <v>0</v>
          </cell>
          <cell r="S371">
            <v>0</v>
          </cell>
          <cell r="T371">
            <v>0</v>
          </cell>
          <cell r="U371">
            <v>0</v>
          </cell>
          <cell r="V371">
            <v>0</v>
          </cell>
          <cell r="W371">
            <v>0</v>
          </cell>
          <cell r="X371">
            <v>228.25541972289392</v>
          </cell>
          <cell r="Y371">
            <v>20.130419722893919</v>
          </cell>
          <cell r="AB371">
            <v>0</v>
          </cell>
          <cell r="AC371">
            <v>187.70725757030254</v>
          </cell>
          <cell r="AD371">
            <v>40.548162152591374</v>
          </cell>
          <cell r="AE371">
            <v>0</v>
          </cell>
          <cell r="AF371">
            <v>208.125</v>
          </cell>
          <cell r="AG371">
            <v>0.97771348269404401</v>
          </cell>
          <cell r="AH371">
            <v>0.37103322873668887</v>
          </cell>
          <cell r="AK371">
            <v>228.25541972289392</v>
          </cell>
          <cell r="AT371">
            <v>208.125</v>
          </cell>
        </row>
        <row r="372">
          <cell r="E372" t="str">
            <v>Kota Makassar</v>
          </cell>
          <cell r="F372">
            <v>397.93160297139201</v>
          </cell>
          <cell r="G372">
            <v>248.3967394765545</v>
          </cell>
          <cell r="H372">
            <v>646.32834244794651</v>
          </cell>
          <cell r="I372">
            <v>646.32834244794651</v>
          </cell>
          <cell r="J372">
            <v>-2.9999502779980882</v>
          </cell>
          <cell r="K372">
            <v>643.32839216994842</v>
          </cell>
          <cell r="L372">
            <v>583.84199999999998</v>
          </cell>
          <cell r="M372">
            <v>0</v>
          </cell>
          <cell r="N372">
            <v>59.486392169948431</v>
          </cell>
          <cell r="O372">
            <v>0</v>
          </cell>
          <cell r="P372">
            <v>4.1039749669346407E-3</v>
          </cell>
          <cell r="Q372">
            <v>0.10188782610697489</v>
          </cell>
          <cell r="R372">
            <v>0</v>
          </cell>
          <cell r="S372">
            <v>0</v>
          </cell>
          <cell r="T372">
            <v>0</v>
          </cell>
          <cell r="U372">
            <v>0</v>
          </cell>
          <cell r="V372">
            <v>0</v>
          </cell>
          <cell r="W372">
            <v>0</v>
          </cell>
          <cell r="X372">
            <v>643.32839216994842</v>
          </cell>
          <cell r="Y372">
            <v>59.486392169948431</v>
          </cell>
          <cell r="AB372">
            <v>0</v>
          </cell>
          <cell r="AC372">
            <v>513.00387103067339</v>
          </cell>
          <cell r="AD372">
            <v>130.32452113927502</v>
          </cell>
          <cell r="AE372">
            <v>0</v>
          </cell>
          <cell r="AF372">
            <v>583.84199999999998</v>
          </cell>
          <cell r="AG372">
            <v>1.3745534420594645</v>
          </cell>
          <cell r="AH372">
            <v>0.53909996787296666</v>
          </cell>
          <cell r="AK372">
            <v>643.32839216994842</v>
          </cell>
          <cell r="AT372">
            <v>583.84199999999998</v>
          </cell>
        </row>
        <row r="373">
          <cell r="E373" t="str">
            <v>Kota Palopo</v>
          </cell>
          <cell r="F373">
            <v>91.839328350001693</v>
          </cell>
          <cell r="G373">
            <v>135.43619431714802</v>
          </cell>
          <cell r="H373">
            <v>227.27552266714972</v>
          </cell>
          <cell r="I373">
            <v>227.27552266714972</v>
          </cell>
          <cell r="J373">
            <v>-1.0549054135938469</v>
          </cell>
          <cell r="K373">
            <v>226.22061725355587</v>
          </cell>
          <cell r="L373">
            <v>202.459</v>
          </cell>
          <cell r="M373">
            <v>0</v>
          </cell>
          <cell r="N373">
            <v>23.761617253555869</v>
          </cell>
          <cell r="O373">
            <v>0</v>
          </cell>
          <cell r="P373">
            <v>1.6393174779179096E-3</v>
          </cell>
          <cell r="Q373">
            <v>0.11736508257748911</v>
          </cell>
          <cell r="R373">
            <v>0</v>
          </cell>
          <cell r="S373">
            <v>0</v>
          </cell>
          <cell r="T373">
            <v>0</v>
          </cell>
          <cell r="U373">
            <v>0</v>
          </cell>
          <cell r="V373">
            <v>0</v>
          </cell>
          <cell r="W373">
            <v>0</v>
          </cell>
          <cell r="X373">
            <v>226.22061725355587</v>
          </cell>
          <cell r="Y373">
            <v>23.761617253555869</v>
          </cell>
          <cell r="AB373">
            <v>0</v>
          </cell>
          <cell r="AC373">
            <v>176.265281918402</v>
          </cell>
          <cell r="AD373">
            <v>49.955335335153876</v>
          </cell>
          <cell r="AE373">
            <v>0</v>
          </cell>
          <cell r="AF373">
            <v>202.459</v>
          </cell>
          <cell r="AG373">
            <v>2.5759070716024435</v>
          </cell>
          <cell r="AH373">
            <v>0.37391744674963079</v>
          </cell>
          <cell r="AK373">
            <v>226.22061725355587</v>
          </cell>
          <cell r="AT373">
            <v>202.459</v>
          </cell>
        </row>
        <row r="374">
          <cell r="E374" t="str">
            <v>Kab. Luwu Timur</v>
          </cell>
          <cell r="F374">
            <v>63.102286828170442</v>
          </cell>
          <cell r="G374">
            <v>179.02444522837402</v>
          </cell>
          <cell r="H374">
            <v>242.12673205654445</v>
          </cell>
          <cell r="I374">
            <v>242.12673205654445</v>
          </cell>
          <cell r="J374">
            <v>-1.1238376989514407</v>
          </cell>
          <cell r="K374">
            <v>241.00289435759302</v>
          </cell>
          <cell r="L374">
            <v>216.88499999999999</v>
          </cell>
          <cell r="M374">
            <v>0</v>
          </cell>
          <cell r="N374">
            <v>24.11789435759303</v>
          </cell>
          <cell r="O374">
            <v>0</v>
          </cell>
          <cell r="P374">
            <v>1.663897087857662E-3</v>
          </cell>
          <cell r="Q374">
            <v>0.11120130187699948</v>
          </cell>
          <cell r="R374">
            <v>0</v>
          </cell>
          <cell r="S374">
            <v>0</v>
          </cell>
          <cell r="T374">
            <v>0</v>
          </cell>
          <cell r="U374">
            <v>0</v>
          </cell>
          <cell r="V374">
            <v>0</v>
          </cell>
          <cell r="W374">
            <v>0</v>
          </cell>
          <cell r="X374">
            <v>241.00289435759302</v>
          </cell>
          <cell r="Y374">
            <v>24.11789435759303</v>
          </cell>
          <cell r="AB374">
            <v>0</v>
          </cell>
          <cell r="AC374">
            <v>190.63198414043029</v>
          </cell>
          <cell r="AD374">
            <v>50.370910217162731</v>
          </cell>
          <cell r="AE374">
            <v>0</v>
          </cell>
          <cell r="AF374">
            <v>216.88499999999999</v>
          </cell>
          <cell r="AG374">
            <v>0.75133210431593644</v>
          </cell>
          <cell r="AH374">
            <v>0.20484760444091946</v>
          </cell>
          <cell r="AK374">
            <v>241.00289435759302</v>
          </cell>
          <cell r="AT374">
            <v>216.88499999999999</v>
          </cell>
        </row>
        <row r="375">
          <cell r="E375" t="str">
            <v>Provinsi Sulawesi Barat</v>
          </cell>
          <cell r="F375">
            <v>28.346384755761513</v>
          </cell>
          <cell r="G375">
            <v>338.99331608908972</v>
          </cell>
          <cell r="H375">
            <v>367.33970084485122</v>
          </cell>
          <cell r="I375">
            <v>367.33970084485122</v>
          </cell>
          <cell r="J375">
            <v>-0.6650291768629365</v>
          </cell>
          <cell r="K375">
            <v>366.67467166798826</v>
          </cell>
          <cell r="L375">
            <v>279.25299999999999</v>
          </cell>
          <cell r="M375">
            <v>87.421671667988278</v>
          </cell>
          <cell r="N375">
            <v>0</v>
          </cell>
          <cell r="O375">
            <v>4.5469077756801216E-2</v>
          </cell>
          <cell r="P375">
            <v>0</v>
          </cell>
          <cell r="Q375">
            <v>0.31305544315723838</v>
          </cell>
          <cell r="R375">
            <v>0</v>
          </cell>
          <cell r="S375">
            <v>0</v>
          </cell>
          <cell r="T375">
            <v>0</v>
          </cell>
          <cell r="U375">
            <v>0</v>
          </cell>
          <cell r="V375">
            <v>0</v>
          </cell>
          <cell r="W375">
            <v>0</v>
          </cell>
          <cell r="X375">
            <v>366.67467166798826</v>
          </cell>
          <cell r="Y375">
            <v>87.421671667988278</v>
          </cell>
          <cell r="Z375">
            <v>0</v>
          </cell>
          <cell r="AB375">
            <v>0</v>
          </cell>
          <cell r="AC375">
            <v>255.21011394839798</v>
          </cell>
          <cell r="AD375">
            <v>111.46455771959029</v>
          </cell>
          <cell r="AE375">
            <v>279.25299999999999</v>
          </cell>
          <cell r="AF375">
            <v>0</v>
          </cell>
          <cell r="AG375">
            <v>4.3031980674555514</v>
          </cell>
          <cell r="AH375">
            <v>7.2205850286373427E-2</v>
          </cell>
          <cell r="AK375">
            <v>366.67467166798826</v>
          </cell>
          <cell r="AT375">
            <v>279.25299999999999</v>
          </cell>
        </row>
        <row r="376">
          <cell r="E376" t="str">
            <v xml:space="preserve">Kab. Majene    </v>
          </cell>
          <cell r="F376">
            <v>100.83217152611033</v>
          </cell>
          <cell r="G376">
            <v>143.89197915554138</v>
          </cell>
          <cell r="H376">
            <v>244.72415068165171</v>
          </cell>
          <cell r="I376">
            <v>244.72415068165171</v>
          </cell>
          <cell r="J376">
            <v>-1.1358936869295566</v>
          </cell>
          <cell r="K376">
            <v>243.58825699472214</v>
          </cell>
          <cell r="L376">
            <v>221.77199999999999</v>
          </cell>
          <cell r="M376">
            <v>0</v>
          </cell>
          <cell r="N376">
            <v>21.816256994722153</v>
          </cell>
          <cell r="O376">
            <v>0</v>
          </cell>
          <cell r="P376">
            <v>1.5051067868221348E-3</v>
          </cell>
          <cell r="Q376">
            <v>9.8372459078342411E-2</v>
          </cell>
          <cell r="R376">
            <v>0</v>
          </cell>
          <cell r="S376">
            <v>0</v>
          </cell>
          <cell r="T376">
            <v>0</v>
          </cell>
          <cell r="U376">
            <v>0</v>
          </cell>
          <cell r="V376">
            <v>0</v>
          </cell>
          <cell r="W376">
            <v>0</v>
          </cell>
          <cell r="X376">
            <v>243.58825699472214</v>
          </cell>
          <cell r="Y376">
            <v>21.816256994722153</v>
          </cell>
          <cell r="AB376">
            <v>0</v>
          </cell>
          <cell r="AC376">
            <v>197.00995196059571</v>
          </cell>
          <cell r="AD376">
            <v>46.57830503412643</v>
          </cell>
          <cell r="AE376">
            <v>0</v>
          </cell>
          <cell r="AF376">
            <v>221.77199999999999</v>
          </cell>
          <cell r="AG376">
            <v>2.0532679574496111</v>
          </cell>
          <cell r="AH376">
            <v>0.37867935802710612</v>
          </cell>
          <cell r="AK376">
            <v>243.58825699472214</v>
          </cell>
          <cell r="AT376">
            <v>221.77199999999999</v>
          </cell>
        </row>
        <row r="377">
          <cell r="E377" t="str">
            <v>Kab. Mamuju</v>
          </cell>
          <cell r="F377">
            <v>116.62896471626746</v>
          </cell>
          <cell r="G377">
            <v>228.5581203559407</v>
          </cell>
          <cell r="H377">
            <v>345.18708507220816</v>
          </cell>
          <cell r="I377">
            <v>345.18708507220816</v>
          </cell>
          <cell r="J377">
            <v>-1.602195082303884</v>
          </cell>
          <cell r="K377">
            <v>343.5848899899043</v>
          </cell>
          <cell r="L377">
            <v>313.74799999999999</v>
          </cell>
          <cell r="M377">
            <v>0</v>
          </cell>
          <cell r="N377">
            <v>29.836889989904307</v>
          </cell>
          <cell r="O377">
            <v>0</v>
          </cell>
          <cell r="P377">
            <v>2.0584514397833957E-3</v>
          </cell>
          <cell r="Q377">
            <v>9.5098263542410813E-2</v>
          </cell>
          <cell r="R377">
            <v>0</v>
          </cell>
          <cell r="S377">
            <v>0</v>
          </cell>
          <cell r="T377">
            <v>0</v>
          </cell>
          <cell r="U377">
            <v>0</v>
          </cell>
          <cell r="V377">
            <v>0</v>
          </cell>
          <cell r="W377">
            <v>0</v>
          </cell>
          <cell r="X377">
            <v>343.5848899899043</v>
          </cell>
          <cell r="Y377">
            <v>29.836889989904307</v>
          </cell>
          <cell r="AB377">
            <v>0</v>
          </cell>
          <cell r="AC377">
            <v>281.82151043506371</v>
          </cell>
          <cell r="AD377">
            <v>61.763379554840583</v>
          </cell>
          <cell r="AE377">
            <v>0</v>
          </cell>
          <cell r="AF377">
            <v>313.74799999999999</v>
          </cell>
          <cell r="AG377">
            <v>2.570282449017117</v>
          </cell>
          <cell r="AH377">
            <v>0.31725871437361525</v>
          </cell>
          <cell r="AK377">
            <v>343.5848899899043</v>
          </cell>
          <cell r="AT377">
            <v>313.74799999999999</v>
          </cell>
        </row>
        <row r="378">
          <cell r="E378" t="str">
            <v>Kab. Polewali Mamasa</v>
          </cell>
          <cell r="F378">
            <v>154.66722100884348</v>
          </cell>
          <cell r="G378">
            <v>182.19937199695039</v>
          </cell>
          <cell r="H378">
            <v>336.8665930057939</v>
          </cell>
          <cell r="I378">
            <v>336.8665930057939</v>
          </cell>
          <cell r="J378">
            <v>-1.5635752959686888</v>
          </cell>
          <cell r="K378">
            <v>335.30301770982521</v>
          </cell>
          <cell r="L378">
            <v>301.08499999999998</v>
          </cell>
          <cell r="M378">
            <v>0</v>
          </cell>
          <cell r="N378">
            <v>34.218017709825233</v>
          </cell>
          <cell r="O378">
            <v>0</v>
          </cell>
          <cell r="P378">
            <v>2.3607060871678126E-3</v>
          </cell>
          <cell r="Q378">
            <v>0.11364902838010939</v>
          </cell>
          <cell r="R378">
            <v>0</v>
          </cell>
          <cell r="S378">
            <v>0</v>
          </cell>
          <cell r="T378">
            <v>0</v>
          </cell>
          <cell r="U378">
            <v>0</v>
          </cell>
          <cell r="V378">
            <v>0</v>
          </cell>
          <cell r="W378">
            <v>0</v>
          </cell>
          <cell r="X378">
            <v>335.30301770982521</v>
          </cell>
          <cell r="Y378">
            <v>34.218017709825233</v>
          </cell>
          <cell r="AB378">
            <v>0</v>
          </cell>
          <cell r="AC378">
            <v>275.56860358076887</v>
          </cell>
          <cell r="AD378">
            <v>59.734414129056347</v>
          </cell>
          <cell r="AE378">
            <v>0</v>
          </cell>
          <cell r="AF378">
            <v>301.08499999999998</v>
          </cell>
          <cell r="AG378">
            <v>1.778062140946929</v>
          </cell>
          <cell r="AH378">
            <v>0.41926796938946886</v>
          </cell>
          <cell r="AK378">
            <v>335.30301770982521</v>
          </cell>
          <cell r="AT378">
            <v>301.08499999999998</v>
          </cell>
        </row>
        <row r="379">
          <cell r="E379" t="str">
            <v>Kab. Mamasa</v>
          </cell>
          <cell r="F379">
            <v>57.096790720888684</v>
          </cell>
          <cell r="G379">
            <v>158.25075874087022</v>
          </cell>
          <cell r="H379">
            <v>215.34754946175892</v>
          </cell>
          <cell r="I379">
            <v>215.34754946175892</v>
          </cell>
          <cell r="J379">
            <v>-0.9995414071231763</v>
          </cell>
          <cell r="K379">
            <v>214.34800805463573</v>
          </cell>
          <cell r="L379">
            <v>188.53100000000001</v>
          </cell>
          <cell r="M379">
            <v>0</v>
          </cell>
          <cell r="N379">
            <v>25.817008054635721</v>
          </cell>
          <cell r="O379">
            <v>0</v>
          </cell>
          <cell r="P379">
            <v>1.7811191923469923E-3</v>
          </cell>
          <cell r="Q379">
            <v>0.13693773466769774</v>
          </cell>
          <cell r="R379">
            <v>0</v>
          </cell>
          <cell r="S379">
            <v>0</v>
          </cell>
          <cell r="T379">
            <v>0</v>
          </cell>
          <cell r="U379">
            <v>0</v>
          </cell>
          <cell r="V379">
            <v>0</v>
          </cell>
          <cell r="W379">
            <v>0</v>
          </cell>
          <cell r="X379">
            <v>214.34800805463573</v>
          </cell>
          <cell r="Y379">
            <v>25.817008054635721</v>
          </cell>
          <cell r="AB379">
            <v>0</v>
          </cell>
          <cell r="AC379">
            <v>169.59968713543029</v>
          </cell>
          <cell r="AD379">
            <v>44.74832091920544</v>
          </cell>
          <cell r="AE379">
            <v>0</v>
          </cell>
          <cell r="AF379">
            <v>188.53100000000001</v>
          </cell>
          <cell r="AG379">
            <v>1.6354858069434088</v>
          </cell>
          <cell r="AH379">
            <v>0.23622131822620412</v>
          </cell>
          <cell r="AK379">
            <v>214.34800805463573</v>
          </cell>
          <cell r="AT379">
            <v>188.53100000000001</v>
          </cell>
        </row>
        <row r="380">
          <cell r="E380" t="str">
            <v>Kab. Mamuju Utara</v>
          </cell>
          <cell r="F380">
            <v>30.396633655059013</v>
          </cell>
          <cell r="G380">
            <v>155.17286739953192</v>
          </cell>
          <cell r="H380">
            <v>185.56950105459094</v>
          </cell>
          <cell r="I380">
            <v>185.56950105459094</v>
          </cell>
          <cell r="J380">
            <v>-0.86132579946626986</v>
          </cell>
          <cell r="K380">
            <v>184.70817525512467</v>
          </cell>
          <cell r="L380">
            <v>163.40899999999999</v>
          </cell>
          <cell r="M380">
            <v>0</v>
          </cell>
          <cell r="N380">
            <v>21.29917525512468</v>
          </cell>
          <cell r="O380">
            <v>0</v>
          </cell>
          <cell r="P380">
            <v>1.4694332413648077E-3</v>
          </cell>
          <cell r="Q380">
            <v>0.13034273054192047</v>
          </cell>
          <cell r="R380">
            <v>0</v>
          </cell>
          <cell r="S380">
            <v>0</v>
          </cell>
          <cell r="T380">
            <v>0</v>
          </cell>
          <cell r="U380">
            <v>0</v>
          </cell>
          <cell r="V380">
            <v>0</v>
          </cell>
          <cell r="W380">
            <v>0</v>
          </cell>
          <cell r="X380">
            <v>184.70817525512467</v>
          </cell>
          <cell r="Y380">
            <v>21.29917525512468</v>
          </cell>
          <cell r="AB380">
            <v>0</v>
          </cell>
          <cell r="AC380">
            <v>146.41931544444512</v>
          </cell>
          <cell r="AD380">
            <v>38.288859810679554</v>
          </cell>
          <cell r="AE380">
            <v>0</v>
          </cell>
          <cell r="AF380">
            <v>163.40899999999999</v>
          </cell>
          <cell r="AG380">
            <v>1.0726736089792097</v>
          </cell>
          <cell r="AH380">
            <v>0.1379139048459711</v>
          </cell>
          <cell r="AK380">
            <v>184.70817525512467</v>
          </cell>
          <cell r="AT380">
            <v>163.40899999999999</v>
          </cell>
        </row>
        <row r="381">
          <cell r="E381" t="str">
            <v>Provinsi Sulawesi Tenggara</v>
          </cell>
          <cell r="F381">
            <v>160.72341951978137</v>
          </cell>
          <cell r="G381">
            <v>406.73929261169712</v>
          </cell>
          <cell r="H381">
            <v>567.4627121314785</v>
          </cell>
          <cell r="I381">
            <v>567.4627121314785</v>
          </cell>
          <cell r="J381">
            <v>-1.0273304504829324</v>
          </cell>
          <cell r="K381">
            <v>566.43538168099553</v>
          </cell>
          <cell r="L381">
            <v>461.84100000000001</v>
          </cell>
          <cell r="M381">
            <v>104.59438168099553</v>
          </cell>
          <cell r="N381">
            <v>0</v>
          </cell>
          <cell r="O381">
            <v>5.4400813697997423E-2</v>
          </cell>
          <cell r="P381">
            <v>0</v>
          </cell>
          <cell r="Q381">
            <v>0.22647270744909076</v>
          </cell>
          <cell r="R381">
            <v>0</v>
          </cell>
          <cell r="S381">
            <v>0</v>
          </cell>
          <cell r="T381">
            <v>0</v>
          </cell>
          <cell r="U381">
            <v>0</v>
          </cell>
          <cell r="V381">
            <v>0</v>
          </cell>
          <cell r="W381">
            <v>0</v>
          </cell>
          <cell r="X381">
            <v>566.43538168099553</v>
          </cell>
          <cell r="Y381">
            <v>104.59438168099553</v>
          </cell>
          <cell r="Z381">
            <v>254.15223682173874</v>
          </cell>
          <cell r="AB381">
            <v>0</v>
          </cell>
          <cell r="AC381">
            <v>426.35403525817975</v>
          </cell>
          <cell r="AD381">
            <v>140.08134642281578</v>
          </cell>
          <cell r="AE381">
            <v>461.84100000000001</v>
          </cell>
          <cell r="AF381">
            <v>0</v>
          </cell>
          <cell r="AG381">
            <v>1.1736906274443508</v>
          </cell>
          <cell r="AH381">
            <v>0.23436362197675439</v>
          </cell>
          <cell r="AK381">
            <v>566.43538168099553</v>
          </cell>
          <cell r="AT381">
            <v>461.84100000000001</v>
          </cell>
        </row>
        <row r="382">
          <cell r="E382" t="str">
            <v>Kab. Buton</v>
          </cell>
          <cell r="F382">
            <v>163.5661181525895</v>
          </cell>
          <cell r="G382">
            <v>181.28288225632909</v>
          </cell>
          <cell r="H382">
            <v>344.84900040891858</v>
          </cell>
          <cell r="I382">
            <v>344.84900040891858</v>
          </cell>
          <cell r="J382">
            <v>-1.6006258533021336</v>
          </cell>
          <cell r="K382">
            <v>343.24837455561646</v>
          </cell>
          <cell r="L382">
            <v>290.63400000000001</v>
          </cell>
          <cell r="M382">
            <v>0</v>
          </cell>
          <cell r="N382">
            <v>52.61437455561645</v>
          </cell>
          <cell r="O382">
            <v>0</v>
          </cell>
          <cell r="P382">
            <v>3.629873458458895E-3</v>
          </cell>
          <cell r="Q382">
            <v>0.18103310196197434</v>
          </cell>
          <cell r="R382">
            <v>0</v>
          </cell>
          <cell r="S382">
            <v>0</v>
          </cell>
          <cell r="T382">
            <v>0</v>
          </cell>
          <cell r="U382">
            <v>0</v>
          </cell>
          <cell r="V382">
            <v>0</v>
          </cell>
          <cell r="W382">
            <v>0</v>
          </cell>
          <cell r="X382">
            <v>343.24837455561646</v>
          </cell>
          <cell r="Y382">
            <v>52.61437455561645</v>
          </cell>
          <cell r="AB382">
            <v>0</v>
          </cell>
          <cell r="AC382">
            <v>263.4214301773161</v>
          </cell>
          <cell r="AD382">
            <v>79.826944378300368</v>
          </cell>
          <cell r="AE382">
            <v>0</v>
          </cell>
          <cell r="AF382">
            <v>290.63400000000001</v>
          </cell>
          <cell r="AG382">
            <v>3.2260950005220757</v>
          </cell>
          <cell r="AH382">
            <v>0.44448218905007947</v>
          </cell>
          <cell r="AK382">
            <v>343.24837455561646</v>
          </cell>
          <cell r="AT382">
            <v>290.63400000000001</v>
          </cell>
        </row>
        <row r="383">
          <cell r="E383" t="str">
            <v>Kab. Kendari</v>
          </cell>
          <cell r="F383">
            <v>207.78107302468422</v>
          </cell>
          <cell r="G383">
            <v>247.93893224900052</v>
          </cell>
          <cell r="H383">
            <v>455.72000527368471</v>
          </cell>
          <cell r="I383">
            <v>455.72000527368471</v>
          </cell>
          <cell r="J383">
            <v>-2.1152365859929558</v>
          </cell>
          <cell r="K383">
            <v>453.60476868769177</v>
          </cell>
          <cell r="L383">
            <v>404.024</v>
          </cell>
          <cell r="M383">
            <v>0</v>
          </cell>
          <cell r="N383">
            <v>49.580768687691773</v>
          </cell>
          <cell r="O383">
            <v>0</v>
          </cell>
          <cell r="P383">
            <v>3.4205845423326557E-3</v>
          </cell>
          <cell r="Q383">
            <v>0.12271738482786115</v>
          </cell>
          <cell r="R383">
            <v>0</v>
          </cell>
          <cell r="S383">
            <v>0</v>
          </cell>
          <cell r="T383">
            <v>0</v>
          </cell>
          <cell r="U383">
            <v>0</v>
          </cell>
          <cell r="V383">
            <v>0</v>
          </cell>
          <cell r="W383">
            <v>0</v>
          </cell>
          <cell r="X383">
            <v>453.60476868769177</v>
          </cell>
          <cell r="Y383">
            <v>49.580768687691773</v>
          </cell>
          <cell r="AB383">
            <v>0</v>
          </cell>
          <cell r="AC383">
            <v>364.66047418405651</v>
          </cell>
          <cell r="AD383">
            <v>88.944294503635263</v>
          </cell>
          <cell r="AE383">
            <v>0</v>
          </cell>
          <cell r="AF383">
            <v>404.024</v>
          </cell>
          <cell r="AG383" t="e">
            <v>#N/A</v>
          </cell>
          <cell r="AH383" t="e">
            <v>#N/A</v>
          </cell>
          <cell r="AK383">
            <v>453.60476868769177</v>
          </cell>
          <cell r="AT383">
            <v>404.024</v>
          </cell>
        </row>
        <row r="384">
          <cell r="E384" t="str">
            <v>Kab. Kolaka</v>
          </cell>
          <cell r="F384">
            <v>155.48398342974454</v>
          </cell>
          <cell r="G384">
            <v>222.76443171810052</v>
          </cell>
          <cell r="H384">
            <v>378.24841514784509</v>
          </cell>
          <cell r="I384">
            <v>378.24841514784509</v>
          </cell>
          <cell r="J384">
            <v>-1.7556501295879683</v>
          </cell>
          <cell r="K384">
            <v>376.4927650182571</v>
          </cell>
          <cell r="L384">
            <v>339.57100000000003</v>
          </cell>
          <cell r="M384">
            <v>0</v>
          </cell>
          <cell r="N384">
            <v>36.921765018257076</v>
          </cell>
          <cell r="O384">
            <v>0</v>
          </cell>
          <cell r="P384">
            <v>2.5472380126377652E-3</v>
          </cell>
          <cell r="Q384">
            <v>0.10873061898176545</v>
          </cell>
          <cell r="R384">
            <v>0</v>
          </cell>
          <cell r="S384">
            <v>0</v>
          </cell>
          <cell r="T384">
            <v>0</v>
          </cell>
          <cell r="U384">
            <v>0</v>
          </cell>
          <cell r="V384">
            <v>0</v>
          </cell>
          <cell r="W384">
            <v>0</v>
          </cell>
          <cell r="X384">
            <v>376.4927650182571</v>
          </cell>
          <cell r="Y384">
            <v>36.921765018257076</v>
          </cell>
          <cell r="AB384">
            <v>0</v>
          </cell>
          <cell r="AC384">
            <v>301.19831670360304</v>
          </cell>
          <cell r="AD384">
            <v>75.294448314654062</v>
          </cell>
          <cell r="AE384">
            <v>0</v>
          </cell>
          <cell r="AF384">
            <v>339.57100000000003</v>
          </cell>
          <cell r="AG384">
            <v>2.6072987892772375</v>
          </cell>
          <cell r="AH384">
            <v>0.38355961576706127</v>
          </cell>
          <cell r="AK384">
            <v>376.4927650182571</v>
          </cell>
          <cell r="AT384">
            <v>339.57100000000003</v>
          </cell>
        </row>
        <row r="385">
          <cell r="E385" t="str">
            <v>Kab. Muna</v>
          </cell>
          <cell r="F385">
            <v>214.06416991986026</v>
          </cell>
          <cell r="G385">
            <v>206.23801198391732</v>
          </cell>
          <cell r="H385">
            <v>420.30218190377758</v>
          </cell>
          <cell r="I385">
            <v>420.30218190377758</v>
          </cell>
          <cell r="J385">
            <v>-1.9508438120938334</v>
          </cell>
          <cell r="K385">
            <v>418.35133809168377</v>
          </cell>
          <cell r="L385">
            <v>374.26100000000002</v>
          </cell>
          <cell r="M385">
            <v>0</v>
          </cell>
          <cell r="N385">
            <v>44.090338091683748</v>
          </cell>
          <cell r="O385">
            <v>0</v>
          </cell>
          <cell r="P385">
            <v>3.0417989259628655E-3</v>
          </cell>
          <cell r="Q385">
            <v>0.11780639204107225</v>
          </cell>
          <cell r="R385">
            <v>0</v>
          </cell>
          <cell r="S385">
            <v>0</v>
          </cell>
          <cell r="T385">
            <v>0</v>
          </cell>
          <cell r="U385">
            <v>0</v>
          </cell>
          <cell r="V385">
            <v>0</v>
          </cell>
          <cell r="W385">
            <v>0</v>
          </cell>
          <cell r="X385">
            <v>418.35133809168377</v>
          </cell>
          <cell r="Y385">
            <v>44.090338091683748</v>
          </cell>
          <cell r="AB385">
            <v>0</v>
          </cell>
          <cell r="AC385">
            <v>327.4141865329812</v>
          </cell>
          <cell r="AD385">
            <v>90.937151558702567</v>
          </cell>
          <cell r="AE385">
            <v>0</v>
          </cell>
          <cell r="AF385">
            <v>374.26100000000002</v>
          </cell>
          <cell r="AG385">
            <v>3.6272634655678773</v>
          </cell>
          <cell r="AH385">
            <v>0.48275518354477281</v>
          </cell>
          <cell r="AK385">
            <v>418.35133809168377</v>
          </cell>
          <cell r="AT385">
            <v>374.26100000000002</v>
          </cell>
        </row>
        <row r="386">
          <cell r="E386" t="str">
            <v>Kota Kendari</v>
          </cell>
          <cell r="F386">
            <v>162.6554272813473</v>
          </cell>
          <cell r="G386">
            <v>164.19955730144653</v>
          </cell>
          <cell r="H386">
            <v>326.8549845827938</v>
          </cell>
          <cell r="I386">
            <v>326.8549845827938</v>
          </cell>
          <cell r="J386">
            <v>-1.5171061478604175</v>
          </cell>
          <cell r="K386">
            <v>325.33787843493337</v>
          </cell>
          <cell r="L386">
            <v>286.25</v>
          </cell>
          <cell r="M386">
            <v>0</v>
          </cell>
          <cell r="N386">
            <v>39.087878434933373</v>
          </cell>
          <cell r="O386">
            <v>0</v>
          </cell>
          <cell r="P386">
            <v>2.6966784966426386E-3</v>
          </cell>
          <cell r="Q386">
            <v>0.13655154038404671</v>
          </cell>
          <cell r="R386">
            <v>0</v>
          </cell>
          <cell r="S386">
            <v>0</v>
          </cell>
          <cell r="T386">
            <v>0</v>
          </cell>
          <cell r="U386">
            <v>0</v>
          </cell>
          <cell r="V386">
            <v>0</v>
          </cell>
          <cell r="W386">
            <v>0</v>
          </cell>
          <cell r="X386">
            <v>325.33787843493337</v>
          </cell>
          <cell r="Y386">
            <v>39.087878434933373</v>
          </cell>
          <cell r="AB386">
            <v>0</v>
          </cell>
          <cell r="AC386">
            <v>251.37527408272652</v>
          </cell>
          <cell r="AD386">
            <v>73.962604352206853</v>
          </cell>
          <cell r="AE386">
            <v>0</v>
          </cell>
          <cell r="AF386">
            <v>286.25</v>
          </cell>
          <cell r="AG386">
            <v>2.5362409502381644</v>
          </cell>
          <cell r="AH386">
            <v>0.45883031916417744</v>
          </cell>
          <cell r="AK386">
            <v>325.33787843493337</v>
          </cell>
          <cell r="AT386">
            <v>286.25</v>
          </cell>
        </row>
        <row r="387">
          <cell r="E387" t="str">
            <v>Kota Bau-bau</v>
          </cell>
          <cell r="F387">
            <v>102.67608420786603</v>
          </cell>
          <cell r="G387">
            <v>152.61731717854977</v>
          </cell>
          <cell r="H387">
            <v>255.29340138641578</v>
          </cell>
          <cell r="I387">
            <v>255.29340138641578</v>
          </cell>
          <cell r="J387">
            <v>-1.1849511465945597</v>
          </cell>
          <cell r="K387">
            <v>254.10845023982122</v>
          </cell>
          <cell r="L387">
            <v>229.20500000000001</v>
          </cell>
          <cell r="M387">
            <v>0</v>
          </cell>
          <cell r="N387">
            <v>24.903450239821211</v>
          </cell>
          <cell r="O387">
            <v>0</v>
          </cell>
          <cell r="P387">
            <v>1.7180927040009685E-3</v>
          </cell>
          <cell r="Q387">
            <v>0.10865142662603874</v>
          </cell>
          <cell r="R387">
            <v>0</v>
          </cell>
          <cell r="S387">
            <v>0</v>
          </cell>
          <cell r="T387">
            <v>0</v>
          </cell>
          <cell r="U387">
            <v>0</v>
          </cell>
          <cell r="V387">
            <v>0</v>
          </cell>
          <cell r="W387">
            <v>0</v>
          </cell>
          <cell r="X387">
            <v>254.10845023982122</v>
          </cell>
          <cell r="Y387">
            <v>24.903450239821211</v>
          </cell>
          <cell r="AB387">
            <v>0</v>
          </cell>
          <cell r="AC387">
            <v>204.34743364013676</v>
          </cell>
          <cell r="AD387">
            <v>49.761016599684467</v>
          </cell>
          <cell r="AE387">
            <v>0</v>
          </cell>
          <cell r="AF387">
            <v>229.20500000000001</v>
          </cell>
          <cell r="AG387">
            <v>2.6647274554320126</v>
          </cell>
          <cell r="AH387">
            <v>0.37640287633716013</v>
          </cell>
          <cell r="AK387">
            <v>254.10845023982122</v>
          </cell>
          <cell r="AT387">
            <v>229.20500000000001</v>
          </cell>
        </row>
        <row r="388">
          <cell r="E388" t="str">
            <v>Kab. Konawe Selatan</v>
          </cell>
          <cell r="F388">
            <v>108.80249648086381</v>
          </cell>
          <cell r="G388">
            <v>199.06405953491051</v>
          </cell>
          <cell r="H388">
            <v>307.86655601577434</v>
          </cell>
          <cell r="I388">
            <v>307.86655601577434</v>
          </cell>
          <cell r="J388">
            <v>-1.4289708491009259</v>
          </cell>
          <cell r="K388">
            <v>306.43758516667339</v>
          </cell>
          <cell r="L388">
            <v>275.125</v>
          </cell>
          <cell r="M388">
            <v>0</v>
          </cell>
          <cell r="N388">
            <v>31.312585166673387</v>
          </cell>
          <cell r="O388">
            <v>0</v>
          </cell>
          <cell r="P388">
            <v>2.1602598676165093E-3</v>
          </cell>
          <cell r="Q388">
            <v>0.11381221323643212</v>
          </cell>
          <cell r="R388">
            <v>0</v>
          </cell>
          <cell r="S388">
            <v>0</v>
          </cell>
          <cell r="T388">
            <v>0</v>
          </cell>
          <cell r="U388">
            <v>0</v>
          </cell>
          <cell r="V388">
            <v>0</v>
          </cell>
          <cell r="W388">
            <v>0</v>
          </cell>
          <cell r="X388">
            <v>306.43758516667339</v>
          </cell>
          <cell r="Y388">
            <v>31.312585166673387</v>
          </cell>
          <cell r="AB388">
            <v>0</v>
          </cell>
          <cell r="AC388">
            <v>246.0282861687308</v>
          </cell>
          <cell r="AD388">
            <v>60.409298997942585</v>
          </cell>
          <cell r="AE388">
            <v>0</v>
          </cell>
          <cell r="AF388">
            <v>275.125</v>
          </cell>
          <cell r="AG388">
            <v>3.1005164347974188</v>
          </cell>
          <cell r="AH388">
            <v>0.33383067177996945</v>
          </cell>
          <cell r="AK388">
            <v>306.43758516667339</v>
          </cell>
          <cell r="AT388">
            <v>275.125</v>
          </cell>
        </row>
        <row r="389">
          <cell r="E389" t="str">
            <v>Kab. Bombana</v>
          </cell>
          <cell r="F389">
            <v>54.112707754636922</v>
          </cell>
          <cell r="G389">
            <v>164.19037549717234</v>
          </cell>
          <cell r="H389">
            <v>218.30308325180926</v>
          </cell>
          <cell r="I389">
            <v>218.30308325180926</v>
          </cell>
          <cell r="J389">
            <v>-1.0132595962118875</v>
          </cell>
          <cell r="K389">
            <v>217.28982365559736</v>
          </cell>
          <cell r="L389">
            <v>193.89599999999999</v>
          </cell>
          <cell r="M389">
            <v>0</v>
          </cell>
          <cell r="N389">
            <v>23.393823655597373</v>
          </cell>
          <cell r="O389">
            <v>0</v>
          </cell>
          <cell r="P389">
            <v>1.6139433433644439E-3</v>
          </cell>
          <cell r="Q389">
            <v>0.12065139897469455</v>
          </cell>
          <cell r="R389">
            <v>0</v>
          </cell>
          <cell r="S389">
            <v>0</v>
          </cell>
          <cell r="T389">
            <v>0</v>
          </cell>
          <cell r="U389">
            <v>0</v>
          </cell>
          <cell r="V389">
            <v>0</v>
          </cell>
          <cell r="W389">
            <v>0</v>
          </cell>
          <cell r="X389">
            <v>217.28982365559736</v>
          </cell>
          <cell r="Y389">
            <v>23.393823655597373</v>
          </cell>
          <cell r="AB389">
            <v>0</v>
          </cell>
          <cell r="AC389">
            <v>169.51790742844074</v>
          </cell>
          <cell r="AD389">
            <v>47.771916227156623</v>
          </cell>
          <cell r="AE389">
            <v>0</v>
          </cell>
          <cell r="AF389">
            <v>193.89599999999999</v>
          </cell>
          <cell r="AG389">
            <v>2.2085326933931597</v>
          </cell>
          <cell r="AH389">
            <v>0.22648840127552328</v>
          </cell>
          <cell r="AK389">
            <v>217.28982365559736</v>
          </cell>
          <cell r="AT389">
            <v>193.89599999999999</v>
          </cell>
        </row>
        <row r="390">
          <cell r="E390" t="str">
            <v>Kab. Wakatobi</v>
          </cell>
          <cell r="F390">
            <v>58.491632846793557</v>
          </cell>
          <cell r="G390">
            <v>149.84694207048165</v>
          </cell>
          <cell r="H390">
            <v>208.3385749172752</v>
          </cell>
          <cell r="I390">
            <v>208.3385749172752</v>
          </cell>
          <cell r="J390">
            <v>-0.96700906442322909</v>
          </cell>
          <cell r="K390">
            <v>207.37156585285197</v>
          </cell>
          <cell r="L390">
            <v>181.345</v>
          </cell>
          <cell r="M390">
            <v>0</v>
          </cell>
          <cell r="N390">
            <v>26.026565852851974</v>
          </cell>
          <cell r="O390">
            <v>0</v>
          </cell>
          <cell r="P390">
            <v>1.7955766157447405E-3</v>
          </cell>
          <cell r="Q390">
            <v>0.14351962200695897</v>
          </cell>
          <cell r="R390">
            <v>0</v>
          </cell>
          <cell r="S390">
            <v>0</v>
          </cell>
          <cell r="T390">
            <v>0</v>
          </cell>
          <cell r="U390">
            <v>0</v>
          </cell>
          <cell r="V390">
            <v>0</v>
          </cell>
          <cell r="W390">
            <v>0</v>
          </cell>
          <cell r="X390">
            <v>207.37156585285197</v>
          </cell>
          <cell r="Y390">
            <v>26.026565852851974</v>
          </cell>
          <cell r="AB390">
            <v>0</v>
          </cell>
          <cell r="AC390">
            <v>154.7273325540468</v>
          </cell>
          <cell r="AD390">
            <v>52.644233298805176</v>
          </cell>
          <cell r="AE390">
            <v>0</v>
          </cell>
          <cell r="AF390">
            <v>181.345</v>
          </cell>
          <cell r="AG390">
            <v>2.1132054603008292</v>
          </cell>
          <cell r="AH390">
            <v>0.25181129632148058</v>
          </cell>
          <cell r="AK390">
            <v>207.37156585285197</v>
          </cell>
          <cell r="AT390">
            <v>181.345</v>
          </cell>
        </row>
        <row r="391">
          <cell r="E391" t="str">
            <v>Kab. Kolaka Utara</v>
          </cell>
          <cell r="F391">
            <v>39.273443528119202</v>
          </cell>
          <cell r="G391">
            <v>198.8630685370467</v>
          </cell>
          <cell r="H391">
            <v>238.1365120651659</v>
          </cell>
          <cell r="I391">
            <v>238.1365120651659</v>
          </cell>
          <cell r="J391">
            <v>-1.1053169862018315</v>
          </cell>
          <cell r="K391">
            <v>237.03119507896406</v>
          </cell>
          <cell r="L391">
            <v>207.298</v>
          </cell>
          <cell r="M391">
            <v>0</v>
          </cell>
          <cell r="N391">
            <v>29.733195078964059</v>
          </cell>
          <cell r="O391">
            <v>0</v>
          </cell>
          <cell r="P391">
            <v>2.051297512588055E-3</v>
          </cell>
          <cell r="Q391">
            <v>0.14343213672569952</v>
          </cell>
          <cell r="R391">
            <v>0</v>
          </cell>
          <cell r="S391">
            <v>0</v>
          </cell>
          <cell r="T391">
            <v>0</v>
          </cell>
          <cell r="U391">
            <v>0</v>
          </cell>
          <cell r="V391">
            <v>0</v>
          </cell>
          <cell r="W391">
            <v>0</v>
          </cell>
          <cell r="X391">
            <v>237.03119507896406</v>
          </cell>
          <cell r="Y391">
            <v>29.733195078964059</v>
          </cell>
          <cell r="AB391">
            <v>0</v>
          </cell>
          <cell r="AC391">
            <v>183.70788547714935</v>
          </cell>
          <cell r="AD391">
            <v>53.323309601814714</v>
          </cell>
          <cell r="AE391">
            <v>0</v>
          </cell>
          <cell r="AF391">
            <v>207.298</v>
          </cell>
          <cell r="AG391">
            <v>2.4399803193928338</v>
          </cell>
          <cell r="AH391">
            <v>0.15170216581195578</v>
          </cell>
          <cell r="AK391">
            <v>237.03119507896406</v>
          </cell>
          <cell r="AT391">
            <v>207.298</v>
          </cell>
        </row>
        <row r="392">
          <cell r="E392" t="str">
            <v>Provinsi Bali</v>
          </cell>
          <cell r="F392">
            <v>169.03721944329979</v>
          </cell>
          <cell r="G392">
            <v>279.96306674571053</v>
          </cell>
          <cell r="H392">
            <v>449.00028618901035</v>
          </cell>
          <cell r="I392">
            <v>449.00028618901035</v>
          </cell>
          <cell r="J392">
            <v>-0.81286691868248617</v>
          </cell>
          <cell r="K392">
            <v>448.18741927032789</v>
          </cell>
          <cell r="L392">
            <v>436.53300000000002</v>
          </cell>
          <cell r="M392">
            <v>11.654419270327878</v>
          </cell>
          <cell r="N392">
            <v>0</v>
          </cell>
          <cell r="O392">
            <v>6.0616056168020316E-3</v>
          </cell>
          <cell r="P392">
            <v>0</v>
          </cell>
          <cell r="Q392">
            <v>2.6697682123293948E-2</v>
          </cell>
          <cell r="R392">
            <v>0</v>
          </cell>
          <cell r="S392">
            <v>0</v>
          </cell>
          <cell r="T392">
            <v>0</v>
          </cell>
          <cell r="U392">
            <v>0</v>
          </cell>
          <cell r="V392">
            <v>0</v>
          </cell>
          <cell r="W392">
            <v>0</v>
          </cell>
          <cell r="X392">
            <v>448.18741927032789</v>
          </cell>
          <cell r="Y392">
            <v>11.654419270327878</v>
          </cell>
          <cell r="Z392">
            <v>199.92351706242562</v>
          </cell>
          <cell r="AB392">
            <v>0</v>
          </cell>
          <cell r="AC392">
            <v>353.30445698717949</v>
          </cell>
          <cell r="AD392">
            <v>94.882962283148402</v>
          </cell>
          <cell r="AE392">
            <v>436.53300000000002</v>
          </cell>
          <cell r="AF392">
            <v>0</v>
          </cell>
          <cell r="AG392">
            <v>1.1803579682482594</v>
          </cell>
          <cell r="AH392">
            <v>0.31979960341242336</v>
          </cell>
          <cell r="AK392">
            <v>448.18741927032789</v>
          </cell>
          <cell r="AT392">
            <v>436.53300000000002</v>
          </cell>
        </row>
        <row r="393">
          <cell r="E393" t="str">
            <v>Kab. Badung</v>
          </cell>
          <cell r="F393">
            <v>199.0366741388012</v>
          </cell>
          <cell r="G393">
            <v>68.120132756862432</v>
          </cell>
          <cell r="H393">
            <v>267.15680689566364</v>
          </cell>
          <cell r="I393">
            <v>267.15680689566364</v>
          </cell>
          <cell r="J393">
            <v>-1.2400154603776714</v>
          </cell>
          <cell r="K393">
            <v>265.91679143528597</v>
          </cell>
          <cell r="L393">
            <v>263.80799999999999</v>
          </cell>
          <cell r="M393">
            <v>0</v>
          </cell>
          <cell r="N393">
            <v>2.1087914352859798</v>
          </cell>
          <cell r="O393">
            <v>0</v>
          </cell>
          <cell r="P393">
            <v>1.4548583205676257E-4</v>
          </cell>
          <cell r="Q393">
            <v>7.9936599166286846E-3</v>
          </cell>
          <cell r="R393">
            <v>0</v>
          </cell>
          <cell r="S393">
            <v>0</v>
          </cell>
          <cell r="T393">
            <v>0</v>
          </cell>
          <cell r="U393">
            <v>0</v>
          </cell>
          <cell r="V393">
            <v>0</v>
          </cell>
          <cell r="W393">
            <v>0</v>
          </cell>
          <cell r="X393">
            <v>265.91679143528597</v>
          </cell>
          <cell r="Y393">
            <v>2.1087914352859798</v>
          </cell>
          <cell r="AB393">
            <v>0</v>
          </cell>
          <cell r="AC393">
            <v>167.47090232092606</v>
          </cell>
          <cell r="AD393">
            <v>98.445889114359915</v>
          </cell>
          <cell r="AE393">
            <v>0</v>
          </cell>
          <cell r="AF393">
            <v>263.80799999999999</v>
          </cell>
          <cell r="AG393">
            <v>1.431748323659795</v>
          </cell>
          <cell r="AH393">
            <v>0.59471450303270834</v>
          </cell>
          <cell r="AK393">
            <v>265.91679143528597</v>
          </cell>
          <cell r="AT393">
            <v>263.80799999999999</v>
          </cell>
        </row>
        <row r="394">
          <cell r="E394" t="str">
            <v>Kab. Bangli</v>
          </cell>
          <cell r="F394">
            <v>112.22746748068541</v>
          </cell>
          <cell r="G394">
            <v>151.88385824562206</v>
          </cell>
          <cell r="H394">
            <v>264.11132572630748</v>
          </cell>
          <cell r="I394">
            <v>264.11132572630748</v>
          </cell>
          <cell r="J394">
            <v>-1.2258797781235951</v>
          </cell>
          <cell r="K394">
            <v>262.88544594818387</v>
          </cell>
          <cell r="L394">
            <v>233.791</v>
          </cell>
          <cell r="M394">
            <v>0</v>
          </cell>
          <cell r="N394">
            <v>29.094445948183875</v>
          </cell>
          <cell r="O394">
            <v>0</v>
          </cell>
          <cell r="P394">
            <v>2.0072301158734593E-3</v>
          </cell>
          <cell r="Q394">
            <v>0.12444638993025341</v>
          </cell>
          <cell r="R394">
            <v>0</v>
          </cell>
          <cell r="S394">
            <v>0</v>
          </cell>
          <cell r="T394">
            <v>0</v>
          </cell>
          <cell r="U394">
            <v>0</v>
          </cell>
          <cell r="V394">
            <v>0</v>
          </cell>
          <cell r="W394">
            <v>0</v>
          </cell>
          <cell r="X394">
            <v>262.88544594818387</v>
          </cell>
          <cell r="Y394">
            <v>29.094445948183875</v>
          </cell>
          <cell r="AB394">
            <v>0</v>
          </cell>
          <cell r="AC394">
            <v>213.22792072051143</v>
          </cell>
          <cell r="AD394">
            <v>49.657525227672437</v>
          </cell>
          <cell r="AE394">
            <v>0</v>
          </cell>
          <cell r="AF394">
            <v>233.791</v>
          </cell>
          <cell r="AG394">
            <v>2.3719440610309519</v>
          </cell>
          <cell r="AH394">
            <v>0.39541661989811322</v>
          </cell>
          <cell r="AK394">
            <v>262.88544594818387</v>
          </cell>
          <cell r="AT394">
            <v>233.791</v>
          </cell>
        </row>
        <row r="395">
          <cell r="E395" t="str">
            <v>Kab. Buleleng</v>
          </cell>
          <cell r="F395">
            <v>290.75662484805048</v>
          </cell>
          <cell r="G395">
            <v>216.33065790645816</v>
          </cell>
          <cell r="H395">
            <v>507.08728275450864</v>
          </cell>
          <cell r="I395">
            <v>507.08728275450864</v>
          </cell>
          <cell r="J395">
            <v>-2.3536591774809863</v>
          </cell>
          <cell r="K395">
            <v>504.73362357702763</v>
          </cell>
          <cell r="L395">
            <v>468.73200000000003</v>
          </cell>
          <cell r="M395">
            <v>0</v>
          </cell>
          <cell r="N395">
            <v>36.001623577027601</v>
          </cell>
          <cell r="O395">
            <v>0</v>
          </cell>
          <cell r="P395">
            <v>2.4837573189346327E-3</v>
          </cell>
          <cell r="Q395">
            <v>7.68064129972513E-2</v>
          </cell>
          <cell r="R395">
            <v>0</v>
          </cell>
          <cell r="S395">
            <v>0</v>
          </cell>
          <cell r="T395">
            <v>0</v>
          </cell>
          <cell r="U395">
            <v>0</v>
          </cell>
          <cell r="V395">
            <v>0</v>
          </cell>
          <cell r="W395">
            <v>0</v>
          </cell>
          <cell r="X395">
            <v>504.73362357702763</v>
          </cell>
          <cell r="Y395">
            <v>36.001623577027601</v>
          </cell>
          <cell r="AB395">
            <v>0</v>
          </cell>
          <cell r="AC395">
            <v>422.81593041985582</v>
          </cell>
          <cell r="AD395">
            <v>81.917693157171811</v>
          </cell>
          <cell r="AE395">
            <v>0</v>
          </cell>
          <cell r="AF395">
            <v>468.73200000000003</v>
          </cell>
          <cell r="AG395">
            <v>3.3960142972435574</v>
          </cell>
          <cell r="AH395">
            <v>0.54978479551637238</v>
          </cell>
          <cell r="AK395">
            <v>504.73362357702763</v>
          </cell>
          <cell r="AT395">
            <v>468.73200000000003</v>
          </cell>
        </row>
        <row r="396">
          <cell r="E396" t="str">
            <v xml:space="preserve">Kab. Gianyar </v>
          </cell>
          <cell r="F396">
            <v>222.60156145589778</v>
          </cell>
          <cell r="G396">
            <v>164.38231707063068</v>
          </cell>
          <cell r="H396">
            <v>386.98387852652843</v>
          </cell>
          <cell r="I396">
            <v>386.98387852652843</v>
          </cell>
          <cell r="J396">
            <v>-1.796196016361352</v>
          </cell>
          <cell r="K396">
            <v>385.18768251016706</v>
          </cell>
          <cell r="L396">
            <v>347.8</v>
          </cell>
          <cell r="M396">
            <v>0</v>
          </cell>
          <cell r="N396">
            <v>37.387682510167053</v>
          </cell>
          <cell r="O396">
            <v>0</v>
          </cell>
          <cell r="P396">
            <v>2.579381729103083E-3</v>
          </cell>
          <cell r="Q396">
            <v>0.10749764954044581</v>
          </cell>
          <cell r="R396">
            <v>0</v>
          </cell>
          <cell r="S396">
            <v>0</v>
          </cell>
          <cell r="T396">
            <v>0</v>
          </cell>
          <cell r="U396">
            <v>0</v>
          </cell>
          <cell r="V396">
            <v>0</v>
          </cell>
          <cell r="W396">
            <v>0</v>
          </cell>
          <cell r="X396">
            <v>385.18768251016706</v>
          </cell>
          <cell r="Y396">
            <v>37.387682510167053</v>
          </cell>
          <cell r="AB396">
            <v>0</v>
          </cell>
          <cell r="AC396">
            <v>314.67328629838875</v>
          </cell>
          <cell r="AD396">
            <v>70.514396211778319</v>
          </cell>
          <cell r="AE396">
            <v>0</v>
          </cell>
          <cell r="AF396">
            <v>347.8</v>
          </cell>
          <cell r="AG396">
            <v>3.627949977117185</v>
          </cell>
          <cell r="AH396">
            <v>0.55014408313068597</v>
          </cell>
          <cell r="AK396">
            <v>385.18768251016706</v>
          </cell>
          <cell r="AT396">
            <v>347.8</v>
          </cell>
        </row>
        <row r="397">
          <cell r="E397" t="str">
            <v>Kab. Jembrana</v>
          </cell>
          <cell r="F397">
            <v>134.55314410907641</v>
          </cell>
          <cell r="G397">
            <v>170.94346278094994</v>
          </cell>
          <cell r="H397">
            <v>305.49660689002633</v>
          </cell>
          <cell r="I397">
            <v>305.49660689002633</v>
          </cell>
          <cell r="J397">
            <v>-1.4179706668844054</v>
          </cell>
          <cell r="K397">
            <v>304.07863622314193</v>
          </cell>
          <cell r="L397">
            <v>278.58300000000003</v>
          </cell>
          <cell r="M397">
            <v>0</v>
          </cell>
          <cell r="N397">
            <v>25.495636223141901</v>
          </cell>
          <cell r="O397">
            <v>0</v>
          </cell>
          <cell r="P397">
            <v>1.7589477023067059E-3</v>
          </cell>
          <cell r="Q397">
            <v>9.1518995140198428E-2</v>
          </cell>
          <cell r="R397">
            <v>0</v>
          </cell>
          <cell r="S397">
            <v>0</v>
          </cell>
          <cell r="T397">
            <v>0</v>
          </cell>
          <cell r="U397">
            <v>0</v>
          </cell>
          <cell r="V397">
            <v>0</v>
          </cell>
          <cell r="W397">
            <v>0</v>
          </cell>
          <cell r="X397">
            <v>304.07863622314193</v>
          </cell>
          <cell r="Y397">
            <v>25.495636223141901</v>
          </cell>
          <cell r="AB397">
            <v>0</v>
          </cell>
          <cell r="AC397">
            <v>255.02467479317087</v>
          </cell>
          <cell r="AD397">
            <v>49.053961429971054</v>
          </cell>
          <cell r="AE397">
            <v>0</v>
          </cell>
          <cell r="AF397">
            <v>278.58300000000003</v>
          </cell>
          <cell r="AG397">
            <v>2.6941148473206931</v>
          </cell>
          <cell r="AH397">
            <v>0.41749549511096723</v>
          </cell>
          <cell r="AK397">
            <v>304.07863622314193</v>
          </cell>
          <cell r="AT397">
            <v>278.58300000000003</v>
          </cell>
        </row>
        <row r="398">
          <cell r="E398" t="str">
            <v xml:space="preserve">Kab. Karangasem   </v>
          </cell>
          <cell r="F398">
            <v>176.6947337645621</v>
          </cell>
          <cell r="G398">
            <v>174.75104906670751</v>
          </cell>
          <cell r="H398">
            <v>351.44578283126964</v>
          </cell>
          <cell r="I398">
            <v>351.44578283126964</v>
          </cell>
          <cell r="J398">
            <v>-1.6312449952491985</v>
          </cell>
          <cell r="K398">
            <v>349.81453783602046</v>
          </cell>
          <cell r="L398">
            <v>313.036</v>
          </cell>
          <cell r="M398">
            <v>0</v>
          </cell>
          <cell r="N398">
            <v>36.778537836020462</v>
          </cell>
          <cell r="O398">
            <v>0</v>
          </cell>
          <cell r="P398">
            <v>2.537356748216747E-3</v>
          </cell>
          <cell r="Q398">
            <v>0.11748980256590444</v>
          </cell>
          <cell r="R398">
            <v>0</v>
          </cell>
          <cell r="S398">
            <v>0</v>
          </cell>
          <cell r="T398">
            <v>0</v>
          </cell>
          <cell r="U398">
            <v>0</v>
          </cell>
          <cell r="V398">
            <v>0</v>
          </cell>
          <cell r="W398">
            <v>0</v>
          </cell>
          <cell r="X398">
            <v>349.81453783602046</v>
          </cell>
          <cell r="Y398">
            <v>36.778537836020462</v>
          </cell>
          <cell r="AB398">
            <v>0</v>
          </cell>
          <cell r="AC398">
            <v>286.42261182206522</v>
          </cell>
          <cell r="AD398">
            <v>63.391926013955242</v>
          </cell>
          <cell r="AE398">
            <v>0</v>
          </cell>
          <cell r="AF398">
            <v>313.036</v>
          </cell>
          <cell r="AG398">
            <v>2.9669444785088825</v>
          </cell>
          <cell r="AH398">
            <v>0.47603439626452465</v>
          </cell>
          <cell r="AK398">
            <v>349.81453783602046</v>
          </cell>
          <cell r="AT398">
            <v>313.036</v>
          </cell>
        </row>
        <row r="399">
          <cell r="E399" t="str">
            <v>Kab. Klungkung</v>
          </cell>
          <cell r="F399">
            <v>122.02912577001779</v>
          </cell>
          <cell r="G399">
            <v>155.44132511830881</v>
          </cell>
          <cell r="H399">
            <v>277.47045088832658</v>
          </cell>
          <cell r="I399">
            <v>277.47045088832658</v>
          </cell>
          <cell r="J399">
            <v>-1.2878865146560228</v>
          </cell>
          <cell r="K399">
            <v>276.18256437367057</v>
          </cell>
          <cell r="L399">
            <v>247.321</v>
          </cell>
          <cell r="M399">
            <v>0</v>
          </cell>
          <cell r="N399">
            <v>28.861564373670575</v>
          </cell>
          <cell r="O399">
            <v>0</v>
          </cell>
          <cell r="P399">
            <v>1.9911635817099413E-3</v>
          </cell>
          <cell r="Q399">
            <v>0.11669678019121132</v>
          </cell>
          <cell r="R399">
            <v>0</v>
          </cell>
          <cell r="S399">
            <v>0</v>
          </cell>
          <cell r="T399">
            <v>0</v>
          </cell>
          <cell r="U399">
            <v>0</v>
          </cell>
          <cell r="V399">
            <v>0</v>
          </cell>
          <cell r="W399">
            <v>0</v>
          </cell>
          <cell r="X399">
            <v>276.18256437367057</v>
          </cell>
          <cell r="Y399">
            <v>28.861564373670575</v>
          </cell>
          <cell r="AB399">
            <v>0</v>
          </cell>
          <cell r="AC399">
            <v>223.58654149230199</v>
          </cell>
          <cell r="AD399">
            <v>52.596022881368583</v>
          </cell>
          <cell r="AE399">
            <v>0</v>
          </cell>
          <cell r="AF399">
            <v>247.321</v>
          </cell>
          <cell r="AG399">
            <v>0.15147557391370814</v>
          </cell>
          <cell r="AH399">
            <v>0.19574551280909699</v>
          </cell>
          <cell r="AK399">
            <v>276.18256437367057</v>
          </cell>
          <cell r="AT399">
            <v>247.321</v>
          </cell>
        </row>
        <row r="400">
          <cell r="E400" t="str">
            <v>Kab. Tabanan</v>
          </cell>
          <cell r="F400">
            <v>247.21234538524666</v>
          </cell>
          <cell r="G400">
            <v>170.90040826614674</v>
          </cell>
          <cell r="H400">
            <v>418.1127536513934</v>
          </cell>
          <cell r="I400">
            <v>418.1127536513934</v>
          </cell>
          <cell r="J400">
            <v>-1.9406815223364013</v>
          </cell>
          <cell r="K400">
            <v>416.17207212905703</v>
          </cell>
          <cell r="L400">
            <v>371.72199999999998</v>
          </cell>
          <cell r="M400">
            <v>0</v>
          </cell>
          <cell r="N400">
            <v>44.450072129057048</v>
          </cell>
          <cell r="O400">
            <v>0</v>
          </cell>
          <cell r="P400">
            <v>3.0666170302431949E-3</v>
          </cell>
          <cell r="Q400">
            <v>0.11957880386164137</v>
          </cell>
          <cell r="R400">
            <v>0</v>
          </cell>
          <cell r="S400">
            <v>0</v>
          </cell>
          <cell r="T400">
            <v>0</v>
          </cell>
          <cell r="U400">
            <v>0</v>
          </cell>
          <cell r="V400">
            <v>0</v>
          </cell>
          <cell r="W400">
            <v>0</v>
          </cell>
          <cell r="X400">
            <v>416.17207212905703</v>
          </cell>
          <cell r="Y400">
            <v>44.450072129057048</v>
          </cell>
          <cell r="AB400">
            <v>0</v>
          </cell>
          <cell r="AC400">
            <v>333.75444937447031</v>
          </cell>
          <cell r="AD400">
            <v>82.417622754586716</v>
          </cell>
          <cell r="AE400">
            <v>0</v>
          </cell>
          <cell r="AF400">
            <v>371.72199999999998</v>
          </cell>
          <cell r="AG400">
            <v>2.927184276644978</v>
          </cell>
          <cell r="AH400">
            <v>0.55637353270005341</v>
          </cell>
          <cell r="AK400">
            <v>416.17207212905703</v>
          </cell>
          <cell r="AT400">
            <v>371.72199999999998</v>
          </cell>
        </row>
        <row r="401">
          <cell r="E401" t="str">
            <v>Kota Denpasar</v>
          </cell>
          <cell r="F401">
            <v>194.29846815670038</v>
          </cell>
          <cell r="G401">
            <v>149.36962758063731</v>
          </cell>
          <cell r="H401">
            <v>343.66809573733769</v>
          </cell>
          <cell r="I401">
            <v>343.66809573733769</v>
          </cell>
          <cell r="J401">
            <v>-1.5951446527030997</v>
          </cell>
          <cell r="K401">
            <v>342.07295108463461</v>
          </cell>
          <cell r="L401">
            <v>331.44799999999998</v>
          </cell>
          <cell r="M401">
            <v>0</v>
          </cell>
          <cell r="N401">
            <v>10.624951084634631</v>
          </cell>
          <cell r="O401">
            <v>0</v>
          </cell>
          <cell r="P401">
            <v>7.3301694195322036E-4</v>
          </cell>
          <cell r="Q401">
            <v>3.2056162911330378E-2</v>
          </cell>
          <cell r="R401">
            <v>0</v>
          </cell>
          <cell r="S401">
            <v>0</v>
          </cell>
          <cell r="T401">
            <v>0</v>
          </cell>
          <cell r="U401">
            <v>0</v>
          </cell>
          <cell r="V401">
            <v>0</v>
          </cell>
          <cell r="W401">
            <v>0</v>
          </cell>
          <cell r="X401">
            <v>342.07295108463461</v>
          </cell>
          <cell r="Y401">
            <v>10.624951084634631</v>
          </cell>
          <cell r="AB401">
            <v>0</v>
          </cell>
          <cell r="AC401">
            <v>283.84467172829045</v>
          </cell>
          <cell r="AD401">
            <v>58.22827935634416</v>
          </cell>
          <cell r="AE401">
            <v>0</v>
          </cell>
          <cell r="AF401">
            <v>331.44799999999998</v>
          </cell>
          <cell r="AG401">
            <v>0.82539868459569143</v>
          </cell>
          <cell r="AH401">
            <v>0.47089121005083068</v>
          </cell>
          <cell r="AK401">
            <v>342.07295108463461</v>
          </cell>
          <cell r="AT401">
            <v>331.44799999999998</v>
          </cell>
        </row>
        <row r="402">
          <cell r="E402" t="str">
            <v>Provinsi Nusa Tenggara Barat</v>
          </cell>
          <cell r="F402">
            <v>139.499875837151</v>
          </cell>
          <cell r="G402">
            <v>372.71391015192734</v>
          </cell>
          <cell r="H402">
            <v>512.21378598907836</v>
          </cell>
          <cell r="I402">
            <v>512.21378598907836</v>
          </cell>
          <cell r="J402">
            <v>-0.92730818828111328</v>
          </cell>
          <cell r="K402">
            <v>511.28647780079723</v>
          </cell>
          <cell r="L402">
            <v>447.65800000000002</v>
          </cell>
          <cell r="M402">
            <v>63.628477800797214</v>
          </cell>
          <cell r="N402">
            <v>0</v>
          </cell>
          <cell r="O402">
            <v>3.3093947409961764E-2</v>
          </cell>
          <cell r="P402">
            <v>0</v>
          </cell>
          <cell r="Q402">
            <v>0.14213635811444722</v>
          </cell>
          <cell r="R402">
            <v>0</v>
          </cell>
          <cell r="S402">
            <v>0</v>
          </cell>
          <cell r="T402">
            <v>0</v>
          </cell>
          <cell r="U402">
            <v>0</v>
          </cell>
          <cell r="V402">
            <v>0</v>
          </cell>
          <cell r="W402">
            <v>0</v>
          </cell>
          <cell r="X402">
            <v>511.28647780079723</v>
          </cell>
          <cell r="Y402">
            <v>63.628477800797214</v>
          </cell>
          <cell r="Z402">
            <v>249.8874662629768</v>
          </cell>
          <cell r="AB402">
            <v>0</v>
          </cell>
          <cell r="AC402">
            <v>404.14502659016438</v>
          </cell>
          <cell r="AD402">
            <v>107.14145121063285</v>
          </cell>
          <cell r="AE402">
            <v>447.65800000000002</v>
          </cell>
          <cell r="AF402">
            <v>0</v>
          </cell>
          <cell r="AG402">
            <v>0.86337016172104186</v>
          </cell>
          <cell r="AH402">
            <v>0.21955233412460393</v>
          </cell>
          <cell r="AK402">
            <v>511.28647780079723</v>
          </cell>
          <cell r="AT402">
            <v>447.65800000000002</v>
          </cell>
        </row>
        <row r="403">
          <cell r="E403" t="str">
            <v>Kab. Bima</v>
          </cell>
          <cell r="F403">
            <v>216.31254013632477</v>
          </cell>
          <cell r="G403">
            <v>206.70485450626958</v>
          </cell>
          <cell r="H403">
            <v>423.01739464259435</v>
          </cell>
          <cell r="I403">
            <v>423.01739464259435</v>
          </cell>
          <cell r="J403">
            <v>-1.9634465445993992</v>
          </cell>
          <cell r="K403">
            <v>421.05394809799498</v>
          </cell>
          <cell r="L403">
            <v>374.36399999999998</v>
          </cell>
          <cell r="M403">
            <v>0</v>
          </cell>
          <cell r="N403">
            <v>46.689948097995</v>
          </cell>
          <cell r="O403">
            <v>0</v>
          </cell>
          <cell r="P403">
            <v>3.2211464036047163E-3</v>
          </cell>
          <cell r="Q403">
            <v>0.12471805007424593</v>
          </cell>
          <cell r="R403">
            <v>0</v>
          </cell>
          <cell r="S403">
            <v>0</v>
          </cell>
          <cell r="T403">
            <v>0</v>
          </cell>
          <cell r="U403">
            <v>0</v>
          </cell>
          <cell r="V403">
            <v>0</v>
          </cell>
          <cell r="W403">
            <v>0</v>
          </cell>
          <cell r="X403">
            <v>421.05394809799498</v>
          </cell>
          <cell r="Y403">
            <v>46.689948097995</v>
          </cell>
          <cell r="AB403">
            <v>0</v>
          </cell>
          <cell r="AC403">
            <v>330.94187700539402</v>
          </cell>
          <cell r="AD403">
            <v>90.112071092600956</v>
          </cell>
          <cell r="AE403">
            <v>0</v>
          </cell>
          <cell r="AF403">
            <v>374.36399999999998</v>
          </cell>
          <cell r="AG403">
            <v>2.7088573771976456</v>
          </cell>
          <cell r="AH403">
            <v>0.47612410122191845</v>
          </cell>
          <cell r="AK403">
            <v>421.05394809799498</v>
          </cell>
          <cell r="AT403">
            <v>374.36399999999998</v>
          </cell>
        </row>
        <row r="404">
          <cell r="E404" t="str">
            <v>Kab. Dompu</v>
          </cell>
          <cell r="F404">
            <v>111.873442841743</v>
          </cell>
          <cell r="G404">
            <v>173.9749421799813</v>
          </cell>
          <cell r="H404">
            <v>285.84838502172431</v>
          </cell>
          <cell r="I404">
            <v>285.84838502172431</v>
          </cell>
          <cell r="J404">
            <v>-1.3267729198805629</v>
          </cell>
          <cell r="K404">
            <v>284.52161210184374</v>
          </cell>
          <cell r="L404">
            <v>262.08999999999997</v>
          </cell>
          <cell r="M404">
            <v>0</v>
          </cell>
          <cell r="N404">
            <v>22.431612101843768</v>
          </cell>
          <cell r="O404">
            <v>0</v>
          </cell>
          <cell r="P404">
            <v>1.5475602263951315E-3</v>
          </cell>
          <cell r="Q404">
            <v>8.5587439817786909E-2</v>
          </cell>
          <cell r="R404">
            <v>0</v>
          </cell>
          <cell r="S404">
            <v>0</v>
          </cell>
          <cell r="T404">
            <v>0</v>
          </cell>
          <cell r="U404">
            <v>0</v>
          </cell>
          <cell r="V404">
            <v>0</v>
          </cell>
          <cell r="W404">
            <v>0</v>
          </cell>
          <cell r="X404">
            <v>284.52161210184374</v>
          </cell>
          <cell r="Y404">
            <v>22.431612101843768</v>
          </cell>
          <cell r="AB404">
            <v>0</v>
          </cell>
          <cell r="AC404">
            <v>231.81008247539472</v>
          </cell>
          <cell r="AD404">
            <v>52.711529626449021</v>
          </cell>
          <cell r="AE404">
            <v>0</v>
          </cell>
          <cell r="AF404">
            <v>262.08999999999997</v>
          </cell>
          <cell r="AG404">
            <v>1.1750396288866469</v>
          </cell>
          <cell r="AH404">
            <v>0.3396475546251706</v>
          </cell>
          <cell r="AK404">
            <v>284.52161210184374</v>
          </cell>
          <cell r="AT404">
            <v>262.08999999999997</v>
          </cell>
        </row>
        <row r="405">
          <cell r="E405" t="str">
            <v>Kab. Lombok Barat</v>
          </cell>
          <cell r="F405">
            <v>239.41544233719245</v>
          </cell>
          <cell r="G405">
            <v>242.03696124446017</v>
          </cell>
          <cell r="H405">
            <v>481.45240358165262</v>
          </cell>
          <cell r="I405">
            <v>481.45240358165262</v>
          </cell>
          <cell r="J405">
            <v>-2.2346742005731381</v>
          </cell>
          <cell r="K405">
            <v>479.21772938107949</v>
          </cell>
          <cell r="L405">
            <v>420.87400000000002</v>
          </cell>
          <cell r="M405">
            <v>0</v>
          </cell>
          <cell r="N405">
            <v>58.34372938107947</v>
          </cell>
          <cell r="O405">
            <v>0</v>
          </cell>
          <cell r="P405">
            <v>4.0251424926476065E-3</v>
          </cell>
          <cell r="Q405">
            <v>0.13862516900801539</v>
          </cell>
          <cell r="R405">
            <v>0</v>
          </cell>
          <cell r="S405">
            <v>0</v>
          </cell>
          <cell r="T405">
            <v>0</v>
          </cell>
          <cell r="U405">
            <v>0</v>
          </cell>
          <cell r="V405">
            <v>0</v>
          </cell>
          <cell r="W405">
            <v>0</v>
          </cell>
          <cell r="X405">
            <v>479.21772938107949</v>
          </cell>
          <cell r="Y405">
            <v>58.34372938107947</v>
          </cell>
          <cell r="AB405">
            <v>0</v>
          </cell>
          <cell r="AC405">
            <v>372.23830545386983</v>
          </cell>
          <cell r="AD405">
            <v>106.97942392720967</v>
          </cell>
          <cell r="AE405">
            <v>0</v>
          </cell>
          <cell r="AF405">
            <v>420.87400000000002</v>
          </cell>
          <cell r="AG405">
            <v>2.6713737389540975</v>
          </cell>
          <cell r="AH405">
            <v>0.46106661058888149</v>
          </cell>
          <cell r="AK405">
            <v>479.21772938107949</v>
          </cell>
          <cell r="AT405">
            <v>420.87400000000002</v>
          </cell>
        </row>
        <row r="406">
          <cell r="E406" t="str">
            <v>Kab. Lombok Tengah</v>
          </cell>
          <cell r="F406">
            <v>265.7022103060325</v>
          </cell>
          <cell r="G406">
            <v>245.50697300214642</v>
          </cell>
          <cell r="H406">
            <v>511.20918330817892</v>
          </cell>
          <cell r="I406">
            <v>511.20918330817892</v>
          </cell>
          <cell r="J406">
            <v>-2.3727910890803292</v>
          </cell>
          <cell r="K406">
            <v>508.83639221909857</v>
          </cell>
          <cell r="L406">
            <v>445.82100000000003</v>
          </cell>
          <cell r="M406">
            <v>0</v>
          </cell>
          <cell r="N406">
            <v>63.015392219098544</v>
          </cell>
          <cell r="O406">
            <v>0</v>
          </cell>
          <cell r="P406">
            <v>4.347441200668341E-3</v>
          </cell>
          <cell r="Q406">
            <v>0.14134684597427788</v>
          </cell>
          <cell r="R406">
            <v>0</v>
          </cell>
          <cell r="S406">
            <v>0</v>
          </cell>
          <cell r="T406">
            <v>0</v>
          </cell>
          <cell r="U406">
            <v>0</v>
          </cell>
          <cell r="V406">
            <v>0</v>
          </cell>
          <cell r="W406">
            <v>0</v>
          </cell>
          <cell r="X406">
            <v>508.83639221909857</v>
          </cell>
          <cell r="Y406">
            <v>63.015392219098544</v>
          </cell>
          <cell r="AB406">
            <v>0</v>
          </cell>
          <cell r="AC406">
            <v>387.04400188239538</v>
          </cell>
          <cell r="AD406">
            <v>121.79239033670319</v>
          </cell>
          <cell r="AE406">
            <v>0</v>
          </cell>
          <cell r="AF406">
            <v>445.82100000000003</v>
          </cell>
          <cell r="AG406">
            <v>1.7275439035195976</v>
          </cell>
          <cell r="AH406">
            <v>0.45863175376196053</v>
          </cell>
          <cell r="AK406">
            <v>508.83639221909857</v>
          </cell>
          <cell r="AT406">
            <v>445.82100000000003</v>
          </cell>
        </row>
        <row r="407">
          <cell r="E407" t="str">
            <v>Kab. Lombok Timur</v>
          </cell>
          <cell r="F407">
            <v>314.47008568686852</v>
          </cell>
          <cell r="G407">
            <v>272.50398285392629</v>
          </cell>
          <cell r="H407">
            <v>586.97406854079486</v>
          </cell>
          <cell r="I407">
            <v>586.97406854079486</v>
          </cell>
          <cell r="J407">
            <v>-2.7244558291027499</v>
          </cell>
          <cell r="K407">
            <v>584.24961271169207</v>
          </cell>
          <cell r="L407">
            <v>522.75699999999995</v>
          </cell>
          <cell r="M407">
            <v>0</v>
          </cell>
          <cell r="N407">
            <v>61.492612711692118</v>
          </cell>
          <cell r="O407">
            <v>0</v>
          </cell>
          <cell r="P407">
            <v>4.2423844179220816E-3</v>
          </cell>
          <cell r="Q407">
            <v>0.11763135206547616</v>
          </cell>
          <cell r="R407">
            <v>0</v>
          </cell>
          <cell r="S407">
            <v>0</v>
          </cell>
          <cell r="T407">
            <v>0</v>
          </cell>
          <cell r="U407">
            <v>0</v>
          </cell>
          <cell r="V407">
            <v>0</v>
          </cell>
          <cell r="W407">
            <v>0</v>
          </cell>
          <cell r="X407">
            <v>584.24961271169207</v>
          </cell>
          <cell r="Y407">
            <v>61.492612711692118</v>
          </cell>
          <cell r="AB407">
            <v>0</v>
          </cell>
          <cell r="AC407">
            <v>465.48992698265664</v>
          </cell>
          <cell r="AD407">
            <v>118.75968572903543</v>
          </cell>
          <cell r="AE407">
            <v>0</v>
          </cell>
          <cell r="AF407">
            <v>522.75699999999995</v>
          </cell>
          <cell r="AG407">
            <v>0.99064504377918405</v>
          </cell>
          <cell r="AH407">
            <v>0.44660749669974148</v>
          </cell>
          <cell r="AK407">
            <v>584.24961271169207</v>
          </cell>
          <cell r="AT407">
            <v>522.75699999999995</v>
          </cell>
        </row>
        <row r="408">
          <cell r="E408" t="str">
            <v>Kab. Sumbawa</v>
          </cell>
          <cell r="F408">
            <v>181.94960920391333</v>
          </cell>
          <cell r="G408">
            <v>236.37210643894028</v>
          </cell>
          <cell r="H408">
            <v>418.32171564285363</v>
          </cell>
          <cell r="I408">
            <v>418.32171564285363</v>
          </cell>
          <cell r="J408">
            <v>-1.9416514250053727</v>
          </cell>
          <cell r="K408">
            <v>416.38006421784826</v>
          </cell>
          <cell r="L408">
            <v>365.08</v>
          </cell>
          <cell r="M408">
            <v>0</v>
          </cell>
          <cell r="N408">
            <v>51.300064217848274</v>
          </cell>
          <cell r="O408">
            <v>0</v>
          </cell>
          <cell r="P408">
            <v>3.5391989944642721E-3</v>
          </cell>
          <cell r="Q408">
            <v>0.14051732282745774</v>
          </cell>
          <cell r="R408">
            <v>0</v>
          </cell>
          <cell r="S408">
            <v>0</v>
          </cell>
          <cell r="T408">
            <v>0</v>
          </cell>
          <cell r="U408">
            <v>0</v>
          </cell>
          <cell r="V408">
            <v>0</v>
          </cell>
          <cell r="W408">
            <v>0</v>
          </cell>
          <cell r="X408">
            <v>416.38006421784826</v>
          </cell>
          <cell r="Y408">
            <v>51.300064217848274</v>
          </cell>
          <cell r="AB408">
            <v>0</v>
          </cell>
          <cell r="AC408">
            <v>272.55682157150653</v>
          </cell>
          <cell r="AD408">
            <v>143.82324264634173</v>
          </cell>
          <cell r="AE408">
            <v>0</v>
          </cell>
          <cell r="AF408">
            <v>365.08</v>
          </cell>
          <cell r="AG408">
            <v>3.1681393565608156</v>
          </cell>
          <cell r="AH408">
            <v>0.3940206655479942</v>
          </cell>
          <cell r="AK408">
            <v>416.38006421784826</v>
          </cell>
          <cell r="AT408">
            <v>365.08</v>
          </cell>
        </row>
        <row r="409">
          <cell r="E409" t="str">
            <v>Kota Mataram</v>
          </cell>
          <cell r="F409">
            <v>154.32296931925072</v>
          </cell>
          <cell r="G409">
            <v>148.90175810540157</v>
          </cell>
          <cell r="H409">
            <v>303.22472742465231</v>
          </cell>
          <cell r="I409">
            <v>303.22472742465231</v>
          </cell>
          <cell r="J409">
            <v>-1.4074256776179384</v>
          </cell>
          <cell r="K409">
            <v>301.81730174703438</v>
          </cell>
          <cell r="L409">
            <v>287.589</v>
          </cell>
          <cell r="M409">
            <v>0</v>
          </cell>
          <cell r="N409">
            <v>14.228301747034379</v>
          </cell>
          <cell r="O409">
            <v>0</v>
          </cell>
          <cell r="P409">
            <v>9.8161263545783694E-4</v>
          </cell>
          <cell r="Q409">
            <v>4.9474429644507892E-2</v>
          </cell>
          <cell r="R409">
            <v>0</v>
          </cell>
          <cell r="S409">
            <v>0</v>
          </cell>
          <cell r="T409">
            <v>0</v>
          </cell>
          <cell r="U409">
            <v>0</v>
          </cell>
          <cell r="V409">
            <v>0</v>
          </cell>
          <cell r="W409">
            <v>0</v>
          </cell>
          <cell r="X409">
            <v>301.81730174703438</v>
          </cell>
          <cell r="Y409">
            <v>14.228301747034379</v>
          </cell>
          <cell r="AB409">
            <v>0</v>
          </cell>
          <cell r="AC409">
            <v>247.24528831906963</v>
          </cell>
          <cell r="AD409">
            <v>54.572013427964748</v>
          </cell>
          <cell r="AE409">
            <v>0</v>
          </cell>
          <cell r="AF409">
            <v>287.589</v>
          </cell>
          <cell r="AG409">
            <v>1.6162054215131059</v>
          </cell>
          <cell r="AH409">
            <v>0.45986552406185621</v>
          </cell>
          <cell r="AK409">
            <v>301.81730174703438</v>
          </cell>
          <cell r="AT409">
            <v>287.589</v>
          </cell>
        </row>
        <row r="410">
          <cell r="E410" t="str">
            <v>Kota Bima</v>
          </cell>
          <cell r="F410">
            <v>98.821777651189251</v>
          </cell>
          <cell r="G410">
            <v>133.2693397491588</v>
          </cell>
          <cell r="H410">
            <v>232.09111740034805</v>
          </cell>
          <cell r="I410">
            <v>232.09111740034805</v>
          </cell>
          <cell r="J410">
            <v>-1.077257125270096</v>
          </cell>
          <cell r="K410">
            <v>231.01386027507795</v>
          </cell>
          <cell r="L410">
            <v>204.86500000000001</v>
          </cell>
          <cell r="M410">
            <v>0</v>
          </cell>
          <cell r="N410">
            <v>26.148860275077936</v>
          </cell>
          <cell r="O410">
            <v>0</v>
          </cell>
          <cell r="P410">
            <v>1.8040137259661374E-3</v>
          </cell>
          <cell r="Q410">
            <v>0.12763947123753661</v>
          </cell>
          <cell r="R410">
            <v>0</v>
          </cell>
          <cell r="S410">
            <v>0</v>
          </cell>
          <cell r="T410">
            <v>0</v>
          </cell>
          <cell r="U410">
            <v>0</v>
          </cell>
          <cell r="V410">
            <v>0</v>
          </cell>
          <cell r="W410">
            <v>0</v>
          </cell>
          <cell r="X410">
            <v>231.01386027507795</v>
          </cell>
          <cell r="Y410">
            <v>26.148860275077936</v>
          </cell>
          <cell r="AB410">
            <v>0</v>
          </cell>
          <cell r="AC410">
            <v>183.58112516061149</v>
          </cell>
          <cell r="AD410">
            <v>47.432735114466453</v>
          </cell>
          <cell r="AE410">
            <v>0</v>
          </cell>
          <cell r="AF410">
            <v>204.86500000000001</v>
          </cell>
          <cell r="AG410">
            <v>1.0709322389363787</v>
          </cell>
          <cell r="AH410">
            <v>0.35895389680684325</v>
          </cell>
          <cell r="AK410">
            <v>231.01386027507795</v>
          </cell>
          <cell r="AT410">
            <v>204.86500000000001</v>
          </cell>
        </row>
        <row r="411">
          <cell r="E411" t="str">
            <v>Kab. Sumbawa Barat</v>
          </cell>
          <cell r="F411">
            <v>48.222702197067889</v>
          </cell>
          <cell r="G411">
            <v>133.37008361626184</v>
          </cell>
          <cell r="H411">
            <v>181.59278581332973</v>
          </cell>
          <cell r="I411">
            <v>181.59278581332973</v>
          </cell>
          <cell r="J411">
            <v>-0.84286776937531549</v>
          </cell>
          <cell r="K411">
            <v>180.74991804395441</v>
          </cell>
          <cell r="L411">
            <v>147.77000000000001</v>
          </cell>
          <cell r="M411">
            <v>0</v>
          </cell>
          <cell r="N411">
            <v>32.979918043954399</v>
          </cell>
          <cell r="O411">
            <v>0</v>
          </cell>
          <cell r="P411">
            <v>2.2752894086644736E-3</v>
          </cell>
          <cell r="Q411">
            <v>0.2231841242739013</v>
          </cell>
          <cell r="R411">
            <v>0</v>
          </cell>
          <cell r="S411">
            <v>0</v>
          </cell>
          <cell r="T411">
            <v>0</v>
          </cell>
          <cell r="U411">
            <v>0</v>
          </cell>
          <cell r="V411">
            <v>0</v>
          </cell>
          <cell r="W411">
            <v>0</v>
          </cell>
          <cell r="X411">
            <v>180.74991804395441</v>
          </cell>
          <cell r="Y411">
            <v>32.979918043954399</v>
          </cell>
          <cell r="AB411">
            <v>0</v>
          </cell>
          <cell r="AC411">
            <v>103.7589284792065</v>
          </cell>
          <cell r="AD411">
            <v>76.990989564747906</v>
          </cell>
          <cell r="AE411">
            <v>0</v>
          </cell>
          <cell r="AF411">
            <v>147.77000000000001</v>
          </cell>
          <cell r="AG411">
            <v>0.77625837488652139</v>
          </cell>
          <cell r="AH411">
            <v>0.17226571863638557</v>
          </cell>
          <cell r="AK411">
            <v>180.74991804395441</v>
          </cell>
          <cell r="AT411">
            <v>147.77000000000001</v>
          </cell>
        </row>
        <row r="412">
          <cell r="E412" t="str">
            <v>Provinsi Nusa Tenggara Timur</v>
          </cell>
          <cell r="F412">
            <v>156.60111043739394</v>
          </cell>
          <cell r="G412">
            <v>461.11905968084602</v>
          </cell>
          <cell r="H412">
            <v>617.72017011823993</v>
          </cell>
          <cell r="I412">
            <v>617.72017011823993</v>
          </cell>
          <cell r="J412">
            <v>-1.1183161943034075</v>
          </cell>
          <cell r="K412">
            <v>616.60185392393657</v>
          </cell>
          <cell r="L412">
            <v>553.58900000000006</v>
          </cell>
          <cell r="M412">
            <v>63.012853923936518</v>
          </cell>
          <cell r="N412">
            <v>0</v>
          </cell>
          <cell r="O412">
            <v>3.2773753922559344E-2</v>
          </cell>
          <cell r="P412">
            <v>0</v>
          </cell>
          <cell r="Q412">
            <v>0.11382605854512375</v>
          </cell>
          <cell r="R412">
            <v>0</v>
          </cell>
          <cell r="S412">
            <v>0</v>
          </cell>
          <cell r="T412">
            <v>0</v>
          </cell>
          <cell r="U412">
            <v>0</v>
          </cell>
          <cell r="V412">
            <v>0</v>
          </cell>
          <cell r="W412">
            <v>0</v>
          </cell>
          <cell r="X412">
            <v>616.60185392393657</v>
          </cell>
          <cell r="Y412">
            <v>63.012853923936518</v>
          </cell>
          <cell r="Z412">
            <v>305.47000000000003</v>
          </cell>
          <cell r="AB412">
            <v>0</v>
          </cell>
          <cell r="AC412">
            <v>479.43518380051665</v>
          </cell>
          <cell r="AD412">
            <v>137.16667012341992</v>
          </cell>
          <cell r="AE412">
            <v>553.58900000000006</v>
          </cell>
          <cell r="AF412">
            <v>0</v>
          </cell>
          <cell r="AG412">
            <v>1.9447895184054178</v>
          </cell>
          <cell r="AH412">
            <v>0.22790535989209049</v>
          </cell>
          <cell r="AK412">
            <v>616.60185392393657</v>
          </cell>
          <cell r="AT412">
            <v>553.58900000000006</v>
          </cell>
        </row>
        <row r="413">
          <cell r="E413" t="str">
            <v>Kab. Alor</v>
          </cell>
          <cell r="F413">
            <v>118.28359770429111</v>
          </cell>
          <cell r="G413">
            <v>167.67657143487824</v>
          </cell>
          <cell r="H413">
            <v>285.96016913916935</v>
          </cell>
          <cell r="I413">
            <v>285.96016913916935</v>
          </cell>
          <cell r="J413">
            <v>-1.3272917688497026</v>
          </cell>
          <cell r="K413">
            <v>284.63287737031965</v>
          </cell>
          <cell r="L413">
            <v>256.24900000000002</v>
          </cell>
          <cell r="M413">
            <v>0</v>
          </cell>
          <cell r="N413">
            <v>28.383877370319624</v>
          </cell>
          <cell r="O413">
            <v>0</v>
          </cell>
          <cell r="P413">
            <v>1.9582078849149235E-3</v>
          </cell>
          <cell r="Q413">
            <v>0.11076678297405891</v>
          </cell>
          <cell r="R413">
            <v>0</v>
          </cell>
          <cell r="S413">
            <v>0</v>
          </cell>
          <cell r="T413">
            <v>0</v>
          </cell>
          <cell r="U413">
            <v>0</v>
          </cell>
          <cell r="V413">
            <v>0</v>
          </cell>
          <cell r="W413">
            <v>0</v>
          </cell>
          <cell r="X413">
            <v>284.63287737031965</v>
          </cell>
          <cell r="Y413">
            <v>28.383877370319624</v>
          </cell>
          <cell r="AB413">
            <v>0</v>
          </cell>
          <cell r="AC413">
            <v>229.5001977394223</v>
          </cell>
          <cell r="AD413">
            <v>55.132679630897343</v>
          </cell>
          <cell r="AE413">
            <v>0</v>
          </cell>
          <cell r="AF413">
            <v>256.24900000000002</v>
          </cell>
          <cell r="AG413">
            <v>1.6842562529377092</v>
          </cell>
          <cell r="AH413">
            <v>0.37270286862677171</v>
          </cell>
          <cell r="AK413">
            <v>284.63287737031965</v>
          </cell>
          <cell r="AT413">
            <v>256.24900000000002</v>
          </cell>
        </row>
        <row r="414">
          <cell r="E414" t="str">
            <v>Kab. Belu</v>
          </cell>
          <cell r="F414">
            <v>187.56993289251025</v>
          </cell>
          <cell r="G414">
            <v>194.18905965155193</v>
          </cell>
          <cell r="H414">
            <v>381.75899254406215</v>
          </cell>
          <cell r="I414">
            <v>381.75899254406215</v>
          </cell>
          <cell r="J414">
            <v>-1.7719445684111634</v>
          </cell>
          <cell r="K414">
            <v>379.98704797565097</v>
          </cell>
          <cell r="L414">
            <v>344.589</v>
          </cell>
          <cell r="M414">
            <v>0</v>
          </cell>
          <cell r="N414">
            <v>35.398047975650968</v>
          </cell>
          <cell r="O414">
            <v>0</v>
          </cell>
          <cell r="P414">
            <v>2.442116549199843E-3</v>
          </cell>
          <cell r="Q414">
            <v>0.10272541484391831</v>
          </cell>
          <cell r="R414">
            <v>0</v>
          </cell>
          <cell r="S414">
            <v>0</v>
          </cell>
          <cell r="T414">
            <v>0</v>
          </cell>
          <cell r="U414">
            <v>0</v>
          </cell>
          <cell r="V414">
            <v>0</v>
          </cell>
          <cell r="W414">
            <v>0</v>
          </cell>
          <cell r="X414">
            <v>379.98704797565097</v>
          </cell>
          <cell r="Y414">
            <v>35.398047975650968</v>
          </cell>
          <cell r="AB414">
            <v>0</v>
          </cell>
          <cell r="AC414">
            <v>303.44709297969246</v>
          </cell>
          <cell r="AD414">
            <v>76.53995499595851</v>
          </cell>
          <cell r="AE414">
            <v>0</v>
          </cell>
          <cell r="AF414">
            <v>344.589</v>
          </cell>
          <cell r="AG414">
            <v>2.3836608119373643</v>
          </cell>
          <cell r="AH414">
            <v>0.45515933209518916</v>
          </cell>
          <cell r="AK414">
            <v>379.98704797565097</v>
          </cell>
          <cell r="AT414">
            <v>344.589</v>
          </cell>
        </row>
        <row r="415">
          <cell r="E415" t="str">
            <v>Kab. Ende</v>
          </cell>
          <cell r="F415">
            <v>141.33779363401894</v>
          </cell>
          <cell r="G415">
            <v>167.69564513342846</v>
          </cell>
          <cell r="H415">
            <v>309.03343876744736</v>
          </cell>
          <cell r="I415">
            <v>309.03343876744736</v>
          </cell>
          <cell r="J415">
            <v>-1.434386966583898</v>
          </cell>
          <cell r="K415">
            <v>307.59905180086349</v>
          </cell>
          <cell r="L415">
            <v>278.452</v>
          </cell>
          <cell r="M415">
            <v>0</v>
          </cell>
          <cell r="N415">
            <v>29.147051800863494</v>
          </cell>
          <cell r="O415">
            <v>0</v>
          </cell>
          <cell r="P415">
            <v>2.0108594014064366E-3</v>
          </cell>
          <cell r="Q415">
            <v>0.10467531854992421</v>
          </cell>
          <cell r="R415">
            <v>0</v>
          </cell>
          <cell r="S415">
            <v>0</v>
          </cell>
          <cell r="T415">
            <v>0</v>
          </cell>
          <cell r="U415">
            <v>0</v>
          </cell>
          <cell r="V415">
            <v>0</v>
          </cell>
          <cell r="W415">
            <v>0</v>
          </cell>
          <cell r="X415">
            <v>307.59905180086349</v>
          </cell>
          <cell r="Y415">
            <v>29.147051800863494</v>
          </cell>
          <cell r="AB415">
            <v>0</v>
          </cell>
          <cell r="AC415">
            <v>253.52165140313468</v>
          </cell>
          <cell r="AD415">
            <v>54.077400397728809</v>
          </cell>
          <cell r="AE415">
            <v>0</v>
          </cell>
          <cell r="AF415">
            <v>278.452</v>
          </cell>
          <cell r="AG415">
            <v>3.2671932851409471</v>
          </cell>
          <cell r="AH415">
            <v>0.43602496647076228</v>
          </cell>
          <cell r="AK415">
            <v>307.59905180086349</v>
          </cell>
          <cell r="AT415">
            <v>278.452</v>
          </cell>
        </row>
        <row r="416">
          <cell r="E416" t="str">
            <v>Kab. Flores Timur</v>
          </cell>
          <cell r="F416">
            <v>124.49215061038582</v>
          </cell>
          <cell r="G416">
            <v>166.91784033833343</v>
          </cell>
          <cell r="H416">
            <v>291.40999094871927</v>
          </cell>
          <cell r="I416">
            <v>291.40999094871927</v>
          </cell>
          <cell r="J416">
            <v>-1.3525872624538937</v>
          </cell>
          <cell r="K416">
            <v>290.05740368626539</v>
          </cell>
          <cell r="L416">
            <v>271.65899999999999</v>
          </cell>
          <cell r="M416">
            <v>0</v>
          </cell>
          <cell r="N416">
            <v>18.398403686265397</v>
          </cell>
          <cell r="O416">
            <v>0</v>
          </cell>
          <cell r="P416">
            <v>1.2693085831171978E-3</v>
          </cell>
          <cell r="Q416">
            <v>6.7726096636832933E-2</v>
          </cell>
          <cell r="R416">
            <v>0</v>
          </cell>
          <cell r="S416">
            <v>0</v>
          </cell>
          <cell r="T416">
            <v>0</v>
          </cell>
          <cell r="U416">
            <v>0</v>
          </cell>
          <cell r="V416">
            <v>0</v>
          </cell>
          <cell r="W416">
            <v>0</v>
          </cell>
          <cell r="X416">
            <v>290.05740368626539</v>
          </cell>
          <cell r="Y416">
            <v>18.398403686265397</v>
          </cell>
          <cell r="AB416">
            <v>0</v>
          </cell>
          <cell r="AC416">
            <v>246.3738912976373</v>
          </cell>
          <cell r="AD416">
            <v>43.683512388628088</v>
          </cell>
          <cell r="AE416">
            <v>0</v>
          </cell>
          <cell r="AF416">
            <v>271.65899999999999</v>
          </cell>
          <cell r="AG416">
            <v>2.1369710060705223</v>
          </cell>
          <cell r="AH416">
            <v>0.40094194500545238</v>
          </cell>
          <cell r="AK416">
            <v>290.05740368626539</v>
          </cell>
          <cell r="AT416">
            <v>271.65899999999999</v>
          </cell>
        </row>
        <row r="417">
          <cell r="E417" t="str">
            <v>Kab. Kupang</v>
          </cell>
          <cell r="F417">
            <v>176.89103835470434</v>
          </cell>
          <cell r="G417">
            <v>226.62433633512677</v>
          </cell>
          <cell r="H417">
            <v>403.51537468983111</v>
          </cell>
          <cell r="I417">
            <v>403.51537468983111</v>
          </cell>
          <cell r="J417">
            <v>-1.8729273976945455</v>
          </cell>
          <cell r="K417">
            <v>401.64244729213658</v>
          </cell>
          <cell r="L417">
            <v>382.80200000000002</v>
          </cell>
          <cell r="M417">
            <v>0</v>
          </cell>
          <cell r="N417">
            <v>18.84044729213656</v>
          </cell>
          <cell r="O417">
            <v>0</v>
          </cell>
          <cell r="P417">
            <v>1.2998052366645489E-3</v>
          </cell>
          <cell r="Q417">
            <v>4.921721227197496E-2</v>
          </cell>
          <cell r="R417">
            <v>0</v>
          </cell>
          <cell r="S417">
            <v>0</v>
          </cell>
          <cell r="T417">
            <v>0</v>
          </cell>
          <cell r="U417">
            <v>0</v>
          </cell>
          <cell r="V417">
            <v>0</v>
          </cell>
          <cell r="W417">
            <v>0</v>
          </cell>
          <cell r="X417">
            <v>401.64244729213658</v>
          </cell>
          <cell r="Y417">
            <v>18.84044729213656</v>
          </cell>
          <cell r="AB417">
            <v>0</v>
          </cell>
          <cell r="AC417">
            <v>320.23652139922478</v>
          </cell>
          <cell r="AD417">
            <v>81.405925892911796</v>
          </cell>
          <cell r="AE417">
            <v>0</v>
          </cell>
          <cell r="AF417">
            <v>382.80200000000002</v>
          </cell>
          <cell r="AG417">
            <v>2.9772242136991274</v>
          </cell>
          <cell r="AH417">
            <v>0.41234751250266494</v>
          </cell>
          <cell r="AK417">
            <v>401.64244729213658</v>
          </cell>
          <cell r="AT417">
            <v>382.80200000000002</v>
          </cell>
        </row>
        <row r="418">
          <cell r="E418" t="str">
            <v>Kab. Lembata</v>
          </cell>
          <cell r="F418">
            <v>74.481721330805144</v>
          </cell>
          <cell r="G418">
            <v>140.31017885463933</v>
          </cell>
          <cell r="H418">
            <v>214.79190018544449</v>
          </cell>
          <cell r="I418">
            <v>214.79190018544449</v>
          </cell>
          <cell r="J418">
            <v>-0.99696234615451218</v>
          </cell>
          <cell r="K418">
            <v>213.79493783928999</v>
          </cell>
          <cell r="L418">
            <v>188.166</v>
          </cell>
          <cell r="M418">
            <v>0</v>
          </cell>
          <cell r="N418">
            <v>25.628937839289989</v>
          </cell>
          <cell r="O418">
            <v>0</v>
          </cell>
          <cell r="P418">
            <v>1.7681442004597752E-3</v>
          </cell>
          <cell r="Q418">
            <v>0.13620387232172651</v>
          </cell>
          <cell r="R418">
            <v>0</v>
          </cell>
          <cell r="S418">
            <v>0</v>
          </cell>
          <cell r="T418">
            <v>0</v>
          </cell>
          <cell r="U418">
            <v>0</v>
          </cell>
          <cell r="V418">
            <v>0</v>
          </cell>
          <cell r="W418">
            <v>0</v>
          </cell>
          <cell r="X418">
            <v>213.79493783928999</v>
          </cell>
          <cell r="Y418">
            <v>25.628937839289989</v>
          </cell>
          <cell r="AB418">
            <v>0</v>
          </cell>
          <cell r="AC418">
            <v>166.66753636618722</v>
          </cell>
          <cell r="AD418">
            <v>47.127401473102765</v>
          </cell>
          <cell r="AE418">
            <v>0</v>
          </cell>
          <cell r="AF418">
            <v>188.166</v>
          </cell>
          <cell r="AG418">
            <v>2.1329548643455696</v>
          </cell>
          <cell r="AH418">
            <v>0.31574791611099234</v>
          </cell>
          <cell r="AK418">
            <v>213.79493783928999</v>
          </cell>
          <cell r="AT418">
            <v>188.166</v>
          </cell>
        </row>
        <row r="419">
          <cell r="E419" t="str">
            <v>Kab. Manggarai</v>
          </cell>
          <cell r="F419">
            <v>163.57387501245191</v>
          </cell>
          <cell r="G419">
            <v>220.74478986467705</v>
          </cell>
          <cell r="H419">
            <v>384.31866487712898</v>
          </cell>
          <cell r="I419">
            <v>384.31866487712898</v>
          </cell>
          <cell r="J419">
            <v>-1.7838253559658053</v>
          </cell>
          <cell r="K419">
            <v>382.53483952116318</v>
          </cell>
          <cell r="L419">
            <v>348.96300000000002</v>
          </cell>
          <cell r="M419">
            <v>0</v>
          </cell>
          <cell r="N419">
            <v>33.571839521163156</v>
          </cell>
          <cell r="O419">
            <v>0</v>
          </cell>
          <cell r="P419">
            <v>2.3161261586545478E-3</v>
          </cell>
          <cell r="Q419">
            <v>9.6204581921760055E-2</v>
          </cell>
          <cell r="R419">
            <v>0</v>
          </cell>
          <cell r="S419">
            <v>0</v>
          </cell>
          <cell r="T419">
            <v>0</v>
          </cell>
          <cell r="U419">
            <v>0</v>
          </cell>
          <cell r="V419">
            <v>0</v>
          </cell>
          <cell r="W419">
            <v>0</v>
          </cell>
          <cell r="X419">
            <v>382.53483952116318</v>
          </cell>
          <cell r="Y419">
            <v>33.571839521163156</v>
          </cell>
          <cell r="AB419">
            <v>0</v>
          </cell>
          <cell r="AC419">
            <v>322.60789026603908</v>
          </cell>
          <cell r="AD419">
            <v>59.9269492551241</v>
          </cell>
          <cell r="AE419">
            <v>0</v>
          </cell>
          <cell r="AF419">
            <v>348.96300000000002</v>
          </cell>
          <cell r="AG419">
            <v>2.3505651801075662</v>
          </cell>
          <cell r="AH419">
            <v>0.40088733778990471</v>
          </cell>
          <cell r="AK419">
            <v>382.53483952116318</v>
          </cell>
          <cell r="AT419">
            <v>348.96300000000002</v>
          </cell>
        </row>
        <row r="420">
          <cell r="E420" t="str">
            <v>Kab. Ngada</v>
          </cell>
          <cell r="F420">
            <v>134.21445956182131</v>
          </cell>
          <cell r="G420">
            <v>179.13721956734241</v>
          </cell>
          <cell r="H420">
            <v>313.3516791291637</v>
          </cell>
          <cell r="I420">
            <v>313.3516791291637</v>
          </cell>
          <cell r="J420">
            <v>-1.4544301946505007</v>
          </cell>
          <cell r="K420">
            <v>311.89724893451319</v>
          </cell>
          <cell r="L420">
            <v>278.27499999999998</v>
          </cell>
          <cell r="M420">
            <v>0</v>
          </cell>
          <cell r="N420">
            <v>33.622248934513209</v>
          </cell>
          <cell r="O420">
            <v>0</v>
          </cell>
          <cell r="P420">
            <v>2.3196039115143188E-3</v>
          </cell>
          <cell r="Q420">
            <v>0.12082382152372011</v>
          </cell>
          <cell r="R420">
            <v>0</v>
          </cell>
          <cell r="S420">
            <v>0</v>
          </cell>
          <cell r="T420">
            <v>0</v>
          </cell>
          <cell r="U420">
            <v>0</v>
          </cell>
          <cell r="V420">
            <v>0</v>
          </cell>
          <cell r="W420">
            <v>0</v>
          </cell>
          <cell r="X420">
            <v>311.89724893451319</v>
          </cell>
          <cell r="Y420">
            <v>33.622248934513209</v>
          </cell>
          <cell r="AB420">
            <v>0</v>
          </cell>
          <cell r="AC420">
            <v>252.05205537881724</v>
          </cell>
          <cell r="AD420">
            <v>59.845193555695943</v>
          </cell>
          <cell r="AE420">
            <v>0</v>
          </cell>
          <cell r="AF420">
            <v>278.27499999999998</v>
          </cell>
          <cell r="AG420">
            <v>2.5792926566754772</v>
          </cell>
          <cell r="AH420">
            <v>0.40052131073215774</v>
          </cell>
          <cell r="AK420">
            <v>311.89724893451319</v>
          </cell>
          <cell r="AT420">
            <v>278.27499999999998</v>
          </cell>
        </row>
        <row r="421">
          <cell r="E421" t="str">
            <v>Kab. Sikka</v>
          </cell>
          <cell r="F421">
            <v>130.03333332276944</v>
          </cell>
          <cell r="G421">
            <v>173.71467440176821</v>
          </cell>
          <cell r="H421">
            <v>303.74800772453762</v>
          </cell>
          <cell r="I421">
            <v>303.74800772453762</v>
          </cell>
          <cell r="J421">
            <v>-1.4098544971172757</v>
          </cell>
          <cell r="K421">
            <v>302.33815322742032</v>
          </cell>
          <cell r="L421">
            <v>279.12400000000002</v>
          </cell>
          <cell r="M421">
            <v>0</v>
          </cell>
          <cell r="N421">
            <v>23.214153227420297</v>
          </cell>
          <cell r="O421">
            <v>0</v>
          </cell>
          <cell r="P421">
            <v>1.6015478540325216E-3</v>
          </cell>
          <cell r="Q421">
            <v>8.3167886772259988E-2</v>
          </cell>
          <cell r="R421">
            <v>0</v>
          </cell>
          <cell r="S421">
            <v>0</v>
          </cell>
          <cell r="T421">
            <v>0</v>
          </cell>
          <cell r="U421">
            <v>0</v>
          </cell>
          <cell r="V421">
            <v>0</v>
          </cell>
          <cell r="W421">
            <v>0</v>
          </cell>
          <cell r="X421">
            <v>302.33815322742032</v>
          </cell>
          <cell r="Y421">
            <v>23.214153227420297</v>
          </cell>
          <cell r="AB421">
            <v>0</v>
          </cell>
          <cell r="AC421">
            <v>247.89004836192538</v>
          </cell>
          <cell r="AD421">
            <v>54.44810486549494</v>
          </cell>
          <cell r="AE421">
            <v>0</v>
          </cell>
          <cell r="AF421">
            <v>279.12400000000002</v>
          </cell>
          <cell r="AG421">
            <v>1.4616175237601132</v>
          </cell>
          <cell r="AH421">
            <v>0.38291261016078254</v>
          </cell>
          <cell r="AK421">
            <v>302.33815322742032</v>
          </cell>
          <cell r="AT421">
            <v>279.12400000000002</v>
          </cell>
        </row>
        <row r="422">
          <cell r="E422" t="str">
            <v>Kab. Sumba Barat</v>
          </cell>
          <cell r="F422">
            <v>123.94539308726537</v>
          </cell>
          <cell r="G422">
            <v>210.66622654154224</v>
          </cell>
          <cell r="H422">
            <v>334.6116196288076</v>
          </cell>
          <cell r="I422">
            <v>334.6116196288076</v>
          </cell>
          <cell r="J422">
            <v>-1.5531087767633778</v>
          </cell>
          <cell r="K422">
            <v>333.05851085204421</v>
          </cell>
          <cell r="L422">
            <v>302.572</v>
          </cell>
          <cell r="M422">
            <v>0</v>
          </cell>
          <cell r="N422">
            <v>30.486510852044205</v>
          </cell>
          <cell r="O422">
            <v>0</v>
          </cell>
          <cell r="P422">
            <v>2.1032688788475092E-3</v>
          </cell>
          <cell r="Q422">
            <v>0.10075787201738497</v>
          </cell>
          <cell r="R422">
            <v>0</v>
          </cell>
          <cell r="S422">
            <v>0</v>
          </cell>
          <cell r="T422">
            <v>0</v>
          </cell>
          <cell r="U422">
            <v>0</v>
          </cell>
          <cell r="V422">
            <v>0</v>
          </cell>
          <cell r="W422">
            <v>0</v>
          </cell>
          <cell r="X422">
            <v>333.05851085204421</v>
          </cell>
          <cell r="Y422">
            <v>30.486510852044205</v>
          </cell>
          <cell r="AB422">
            <v>0</v>
          </cell>
          <cell r="AC422">
            <v>272.80644237375157</v>
          </cell>
          <cell r="AD422">
            <v>60.252068478292642</v>
          </cell>
          <cell r="AE422">
            <v>0</v>
          </cell>
          <cell r="AF422">
            <v>302.572</v>
          </cell>
          <cell r="AG422">
            <v>2.5640095100962434</v>
          </cell>
          <cell r="AH422">
            <v>0.34761667855673128</v>
          </cell>
          <cell r="AK422">
            <v>333.05851085204421</v>
          </cell>
          <cell r="AT422">
            <v>302.572</v>
          </cell>
        </row>
        <row r="423">
          <cell r="E423" t="str">
            <v>Kab. Sumba Timur</v>
          </cell>
          <cell r="F423">
            <v>117.14947836609815</v>
          </cell>
          <cell r="G423">
            <v>209.30025480098129</v>
          </cell>
          <cell r="H423">
            <v>326.44973316707944</v>
          </cell>
          <cell r="I423">
            <v>326.44973316707944</v>
          </cell>
          <cell r="J423">
            <v>-1.5152251625819029</v>
          </cell>
          <cell r="K423">
            <v>324.93450800449756</v>
          </cell>
          <cell r="L423">
            <v>293.65499999999997</v>
          </cell>
          <cell r="M423">
            <v>0</v>
          </cell>
          <cell r="N423">
            <v>31.279508004497586</v>
          </cell>
          <cell r="O423">
            <v>0</v>
          </cell>
          <cell r="P423">
            <v>2.1579778693208503E-3</v>
          </cell>
          <cell r="Q423">
            <v>0.10651787984028056</v>
          </cell>
          <cell r="R423">
            <v>0</v>
          </cell>
          <cell r="S423">
            <v>0</v>
          </cell>
          <cell r="T423">
            <v>0</v>
          </cell>
          <cell r="U423">
            <v>0</v>
          </cell>
          <cell r="V423">
            <v>0</v>
          </cell>
          <cell r="W423">
            <v>0</v>
          </cell>
          <cell r="X423">
            <v>324.93450800449756</v>
          </cell>
          <cell r="Y423">
            <v>31.279508004497586</v>
          </cell>
          <cell r="AB423">
            <v>0</v>
          </cell>
          <cell r="AC423">
            <v>261.40364650291843</v>
          </cell>
          <cell r="AD423">
            <v>63.530861501579125</v>
          </cell>
          <cell r="AE423">
            <v>0</v>
          </cell>
          <cell r="AF423">
            <v>293.65499999999997</v>
          </cell>
          <cell r="AG423">
            <v>2.1861527439166322</v>
          </cell>
          <cell r="AH423">
            <v>0.33093532403072995</v>
          </cell>
          <cell r="AK423">
            <v>324.93450800449756</v>
          </cell>
          <cell r="AT423">
            <v>293.65499999999997</v>
          </cell>
        </row>
        <row r="424">
          <cell r="E424" t="str">
            <v>Kab. Timor Tengah Selatan</v>
          </cell>
          <cell r="F424">
            <v>186.3716752330142</v>
          </cell>
          <cell r="G424">
            <v>204.92947595608339</v>
          </cell>
          <cell r="H424">
            <v>391.3011511890976</v>
          </cell>
          <cell r="I424">
            <v>391.3011511890976</v>
          </cell>
          <cell r="J424">
            <v>-1.8162347528264962</v>
          </cell>
          <cell r="K424">
            <v>389.48491643627108</v>
          </cell>
          <cell r="L424">
            <v>355.80200000000002</v>
          </cell>
          <cell r="M424">
            <v>0</v>
          </cell>
          <cell r="N424">
            <v>33.682916436271057</v>
          </cell>
          <cell r="O424">
            <v>0</v>
          </cell>
          <cell r="P424">
            <v>2.3237893714058745E-3</v>
          </cell>
          <cell r="Q424">
            <v>9.4667586006461607E-2</v>
          </cell>
          <cell r="R424">
            <v>0</v>
          </cell>
          <cell r="S424">
            <v>0</v>
          </cell>
          <cell r="T424">
            <v>0</v>
          </cell>
          <cell r="U424">
            <v>0</v>
          </cell>
          <cell r="V424">
            <v>0</v>
          </cell>
          <cell r="W424">
            <v>0</v>
          </cell>
          <cell r="X424">
            <v>389.48491643627108</v>
          </cell>
          <cell r="Y424">
            <v>33.682916436271057</v>
          </cell>
          <cell r="AB424">
            <v>0</v>
          </cell>
          <cell r="AC424">
            <v>325.36342993749054</v>
          </cell>
          <cell r="AD424">
            <v>64.121486498780541</v>
          </cell>
          <cell r="AE424">
            <v>0</v>
          </cell>
          <cell r="AF424">
            <v>355.80200000000002</v>
          </cell>
          <cell r="AG424">
            <v>2.5334287842102063</v>
          </cell>
          <cell r="AH424">
            <v>0.4493102403207358</v>
          </cell>
          <cell r="AK424">
            <v>389.48491643627108</v>
          </cell>
          <cell r="AT424">
            <v>355.80200000000002</v>
          </cell>
        </row>
        <row r="425">
          <cell r="E425" t="str">
            <v>Kab. Timor Tengah Utara</v>
          </cell>
          <cell r="F425">
            <v>126.66066428002114</v>
          </cell>
          <cell r="G425">
            <v>160.46865762266614</v>
          </cell>
          <cell r="H425">
            <v>287.12932190268725</v>
          </cell>
          <cell r="I425">
            <v>287.12932190268725</v>
          </cell>
          <cell r="J425">
            <v>-1.3327184226533308</v>
          </cell>
          <cell r="K425">
            <v>285.79660348003392</v>
          </cell>
          <cell r="L425">
            <v>258.755</v>
          </cell>
          <cell r="M425">
            <v>0</v>
          </cell>
          <cell r="N425">
            <v>27.041603480033928</v>
          </cell>
          <cell r="O425">
            <v>0</v>
          </cell>
          <cell r="P425">
            <v>1.8656042113089563E-3</v>
          </cell>
          <cell r="Q425">
            <v>0.10450659303214982</v>
          </cell>
          <cell r="R425">
            <v>0</v>
          </cell>
          <cell r="S425">
            <v>0</v>
          </cell>
          <cell r="T425">
            <v>0</v>
          </cell>
          <cell r="U425">
            <v>0</v>
          </cell>
          <cell r="V425">
            <v>0</v>
          </cell>
          <cell r="W425">
            <v>0</v>
          </cell>
          <cell r="X425">
            <v>285.79660348003392</v>
          </cell>
          <cell r="Y425">
            <v>27.041603480033928</v>
          </cell>
          <cell r="AB425">
            <v>0</v>
          </cell>
          <cell r="AC425">
            <v>239.55779709213132</v>
          </cell>
          <cell r="AD425">
            <v>46.238806387902599</v>
          </cell>
          <cell r="AE425">
            <v>0</v>
          </cell>
          <cell r="AF425">
            <v>258.755</v>
          </cell>
          <cell r="AG425">
            <v>2.0211860758277056</v>
          </cell>
          <cell r="AH425">
            <v>0.41033841554875211</v>
          </cell>
          <cell r="AK425">
            <v>285.79660348003392</v>
          </cell>
          <cell r="AT425">
            <v>258.755</v>
          </cell>
        </row>
        <row r="426">
          <cell r="E426" t="str">
            <v>Kota Kupang</v>
          </cell>
          <cell r="F426">
            <v>148.51762317536443</v>
          </cell>
          <cell r="G426">
            <v>166.83396438679574</v>
          </cell>
          <cell r="H426">
            <v>315.35158756216015</v>
          </cell>
          <cell r="I426">
            <v>315.35158756216015</v>
          </cell>
          <cell r="J426">
            <v>-1.46371282310033</v>
          </cell>
          <cell r="K426">
            <v>313.88787473905984</v>
          </cell>
          <cell r="L426">
            <v>277.70499999999998</v>
          </cell>
          <cell r="M426">
            <v>0</v>
          </cell>
          <cell r="N426">
            <v>36.182874739059855</v>
          </cell>
          <cell r="O426">
            <v>0</v>
          </cell>
          <cell r="P426">
            <v>2.4962618633282995E-3</v>
          </cell>
          <cell r="Q426">
            <v>0.13029248569186674</v>
          </cell>
          <cell r="R426">
            <v>0</v>
          </cell>
          <cell r="S426">
            <v>0</v>
          </cell>
          <cell r="T426">
            <v>0</v>
          </cell>
          <cell r="U426">
            <v>0</v>
          </cell>
          <cell r="V426">
            <v>0</v>
          </cell>
          <cell r="W426">
            <v>0</v>
          </cell>
          <cell r="X426">
            <v>313.88787473905984</v>
          </cell>
          <cell r="Y426">
            <v>36.182874739059855</v>
          </cell>
          <cell r="AB426">
            <v>0</v>
          </cell>
          <cell r="AC426">
            <v>260.63595080835654</v>
          </cell>
          <cell r="AD426">
            <v>53.251923930703299</v>
          </cell>
          <cell r="AE426">
            <v>0</v>
          </cell>
          <cell r="AF426">
            <v>277.70499999999998</v>
          </cell>
          <cell r="AG426">
            <v>2.071198445832763</v>
          </cell>
          <cell r="AH426">
            <v>0.43733290489435345</v>
          </cell>
          <cell r="AK426">
            <v>313.88787473905984</v>
          </cell>
          <cell r="AT426">
            <v>277.70499999999998</v>
          </cell>
        </row>
        <row r="427">
          <cell r="E427" t="str">
            <v>Kab. Rote Ndao</v>
          </cell>
          <cell r="F427">
            <v>57.767531413472632</v>
          </cell>
          <cell r="G427">
            <v>142.25396579116514</v>
          </cell>
          <cell r="H427">
            <v>200.02149720463777</v>
          </cell>
          <cell r="I427">
            <v>200.02149720463777</v>
          </cell>
          <cell r="J427">
            <v>-0.92840512590235591</v>
          </cell>
          <cell r="K427">
            <v>199.09309207873542</v>
          </cell>
          <cell r="L427">
            <v>182.91</v>
          </cell>
          <cell r="M427">
            <v>0</v>
          </cell>
          <cell r="N427">
            <v>16.183092078735427</v>
          </cell>
          <cell r="O427">
            <v>0</v>
          </cell>
          <cell r="P427">
            <v>1.1164739086711713E-3</v>
          </cell>
          <cell r="Q427">
            <v>8.8475709795721544E-2</v>
          </cell>
          <cell r="R427">
            <v>0</v>
          </cell>
          <cell r="S427">
            <v>0</v>
          </cell>
          <cell r="T427">
            <v>0</v>
          </cell>
          <cell r="U427">
            <v>0</v>
          </cell>
          <cell r="V427">
            <v>0</v>
          </cell>
          <cell r="W427">
            <v>0</v>
          </cell>
          <cell r="X427">
            <v>199.09309207873542</v>
          </cell>
          <cell r="Y427">
            <v>16.183092078735427</v>
          </cell>
          <cell r="AB427">
            <v>0</v>
          </cell>
          <cell r="AC427">
            <v>161.07790454458828</v>
          </cell>
          <cell r="AD427">
            <v>38.015187534147145</v>
          </cell>
          <cell r="AE427">
            <v>0</v>
          </cell>
          <cell r="AF427">
            <v>182.91</v>
          </cell>
          <cell r="AG427">
            <v>1.6896247039045436</v>
          </cell>
          <cell r="AH427">
            <v>0.26069288526866202</v>
          </cell>
          <cell r="AK427">
            <v>199.09309207873542</v>
          </cell>
          <cell r="AT427">
            <v>182.91</v>
          </cell>
        </row>
        <row r="428">
          <cell r="E428" t="str">
            <v>Kab. Manggarai Barat</v>
          </cell>
          <cell r="F428">
            <v>67.946278380471583</v>
          </cell>
          <cell r="G428">
            <v>172.41546260614601</v>
          </cell>
          <cell r="H428">
            <v>240.36174098661758</v>
          </cell>
          <cell r="I428">
            <v>240.36174098661758</v>
          </cell>
          <cell r="J428">
            <v>-1.1156454457217013</v>
          </cell>
          <cell r="K428">
            <v>239.24609554089588</v>
          </cell>
          <cell r="L428">
            <v>206.09399999999999</v>
          </cell>
          <cell r="M428">
            <v>0</v>
          </cell>
          <cell r="N428">
            <v>33.152095540895886</v>
          </cell>
          <cell r="O428">
            <v>0</v>
          </cell>
          <cell r="P428">
            <v>2.2871679595656371E-3</v>
          </cell>
          <cell r="Q428">
            <v>0.16085910090005476</v>
          </cell>
          <cell r="R428">
            <v>0</v>
          </cell>
          <cell r="S428">
            <v>0</v>
          </cell>
          <cell r="T428">
            <v>0</v>
          </cell>
          <cell r="U428">
            <v>0</v>
          </cell>
          <cell r="V428">
            <v>0</v>
          </cell>
          <cell r="W428">
            <v>0</v>
          </cell>
          <cell r="X428">
            <v>239.24609554089588</v>
          </cell>
          <cell r="Y428">
            <v>33.152095540895886</v>
          </cell>
          <cell r="AB428">
            <v>0</v>
          </cell>
          <cell r="AC428">
            <v>186.83166221455812</v>
          </cell>
          <cell r="AD428">
            <v>52.414433326337758</v>
          </cell>
          <cell r="AE428">
            <v>0</v>
          </cell>
          <cell r="AF428">
            <v>206.09399999999999</v>
          </cell>
          <cell r="AG428">
            <v>1.6148849689563978</v>
          </cell>
          <cell r="AH428">
            <v>0.25007540277920826</v>
          </cell>
          <cell r="AK428">
            <v>239.24609554089588</v>
          </cell>
          <cell r="AT428">
            <v>206.09399999999999</v>
          </cell>
        </row>
        <row r="429">
          <cell r="E429" t="str">
            <v>Provinsi Maluku</v>
          </cell>
          <cell r="F429">
            <v>115.35528644389122</v>
          </cell>
          <cell r="G429">
            <v>441.88994790291974</v>
          </cell>
          <cell r="H429">
            <v>557.245234346811</v>
          </cell>
          <cell r="I429">
            <v>557.245234346811</v>
          </cell>
          <cell r="J429">
            <v>-1.008832801508087</v>
          </cell>
          <cell r="K429">
            <v>556.2364015453029</v>
          </cell>
          <cell r="L429">
            <v>476.048</v>
          </cell>
          <cell r="M429">
            <v>80.188401545302895</v>
          </cell>
          <cell r="N429">
            <v>0</v>
          </cell>
          <cell r="O429">
            <v>4.1706965738474752E-2</v>
          </cell>
          <cell r="P429">
            <v>0</v>
          </cell>
          <cell r="Q429">
            <v>0.16844604230099253</v>
          </cell>
          <cell r="R429">
            <v>0</v>
          </cell>
          <cell r="S429">
            <v>0</v>
          </cell>
          <cell r="T429">
            <v>0</v>
          </cell>
          <cell r="U429">
            <v>0</v>
          </cell>
          <cell r="V429">
            <v>0</v>
          </cell>
          <cell r="W429">
            <v>0</v>
          </cell>
          <cell r="X429">
            <v>556.2364015453029</v>
          </cell>
          <cell r="Y429">
            <v>80.188401545302895</v>
          </cell>
          <cell r="Z429">
            <v>272.77480751792234</v>
          </cell>
          <cell r="AB429">
            <v>0</v>
          </cell>
          <cell r="AC429">
            <v>425.13718014601181</v>
          </cell>
          <cell r="AD429">
            <v>131.09922139929108</v>
          </cell>
          <cell r="AE429">
            <v>476.048</v>
          </cell>
          <cell r="AF429">
            <v>0</v>
          </cell>
          <cell r="AG429">
            <v>2.5367350534108351</v>
          </cell>
          <cell r="AH429">
            <v>0.18975508764253191</v>
          </cell>
          <cell r="AK429">
            <v>556.2364015453029</v>
          </cell>
          <cell r="AT429">
            <v>476.048</v>
          </cell>
        </row>
        <row r="430">
          <cell r="E430" t="str">
            <v>Kab. Maluku Tenggara Barat</v>
          </cell>
          <cell r="F430">
            <v>116.06732374428397</v>
          </cell>
          <cell r="G430">
            <v>305.68163940315287</v>
          </cell>
          <cell r="H430">
            <v>421.74896314743683</v>
          </cell>
          <cell r="I430">
            <v>421.74896314743683</v>
          </cell>
          <cell r="J430">
            <v>-1.9575590859091192</v>
          </cell>
          <cell r="K430">
            <v>419.79140406152771</v>
          </cell>
          <cell r="L430">
            <v>374.27100000000002</v>
          </cell>
          <cell r="M430">
            <v>0</v>
          </cell>
          <cell r="N430">
            <v>45.520404061527699</v>
          </cell>
          <cell r="O430">
            <v>0</v>
          </cell>
          <cell r="P430">
            <v>3.1404593880822946E-3</v>
          </cell>
          <cell r="Q430">
            <v>0.12162418157305187</v>
          </cell>
          <cell r="R430">
            <v>0</v>
          </cell>
          <cell r="S430">
            <v>0</v>
          </cell>
          <cell r="T430">
            <v>0</v>
          </cell>
          <cell r="U430">
            <v>0</v>
          </cell>
          <cell r="V430">
            <v>0</v>
          </cell>
          <cell r="W430">
            <v>0</v>
          </cell>
          <cell r="X430">
            <v>419.79140406152771</v>
          </cell>
          <cell r="Y430">
            <v>45.520404061527699</v>
          </cell>
          <cell r="AB430">
            <v>0</v>
          </cell>
          <cell r="AC430">
            <v>311.80502749817867</v>
          </cell>
          <cell r="AD430">
            <v>107.98637656334904</v>
          </cell>
          <cell r="AE430">
            <v>0</v>
          </cell>
          <cell r="AF430">
            <v>374.27100000000002</v>
          </cell>
          <cell r="AG430">
            <v>1.7710366721604378</v>
          </cell>
          <cell r="AH430">
            <v>0.24142218565535153</v>
          </cell>
          <cell r="AK430">
            <v>419.79140406152771</v>
          </cell>
          <cell r="AT430">
            <v>374.27100000000002</v>
          </cell>
        </row>
        <row r="431">
          <cell r="E431" t="str">
            <v>Kab. Maluku Tengah</v>
          </cell>
          <cell r="F431">
            <v>199.27503897221663</v>
          </cell>
          <cell r="G431">
            <v>303.85369099820872</v>
          </cell>
          <cell r="H431">
            <v>503.12872997042535</v>
          </cell>
          <cell r="I431">
            <v>503.12872997042535</v>
          </cell>
          <cell r="J431">
            <v>-2.3352854489205108</v>
          </cell>
          <cell r="K431">
            <v>500.79344452150485</v>
          </cell>
          <cell r="L431">
            <v>500.03500000000003</v>
          </cell>
          <cell r="M431">
            <v>0</v>
          </cell>
          <cell r="N431">
            <v>0.75844452150482766</v>
          </cell>
          <cell r="O431">
            <v>0</v>
          </cell>
          <cell r="P431">
            <v>5.2325199369495283E-5</v>
          </cell>
          <cell r="Q431">
            <v>1.5167828682088806E-3</v>
          </cell>
          <cell r="R431">
            <v>0</v>
          </cell>
          <cell r="S431">
            <v>0</v>
          </cell>
          <cell r="T431">
            <v>0</v>
          </cell>
          <cell r="U431">
            <v>0</v>
          </cell>
          <cell r="V431">
            <v>0</v>
          </cell>
          <cell r="W431">
            <v>0</v>
          </cell>
          <cell r="X431">
            <v>500.79344452150485</v>
          </cell>
          <cell r="Y431">
            <v>0.75844452150482766</v>
          </cell>
          <cell r="AB431">
            <v>0</v>
          </cell>
          <cell r="AC431">
            <v>454.58284691173947</v>
          </cell>
          <cell r="AD431">
            <v>46.210597609765387</v>
          </cell>
          <cell r="AE431">
            <v>0</v>
          </cell>
          <cell r="AF431">
            <v>500.03500000000003</v>
          </cell>
          <cell r="AG431">
            <v>1.0135385139978432</v>
          </cell>
          <cell r="AH431">
            <v>0.36471424211280995</v>
          </cell>
          <cell r="AK431">
            <v>500.79344452150485</v>
          </cell>
          <cell r="AT431">
            <v>500.03500000000003</v>
          </cell>
        </row>
        <row r="432">
          <cell r="E432" t="str">
            <v>Kab. Maluku Tenggara</v>
          </cell>
          <cell r="F432">
            <v>109.11410363777992</v>
          </cell>
          <cell r="G432">
            <v>181.40491574540042</v>
          </cell>
          <cell r="H432">
            <v>290.51901938318031</v>
          </cell>
          <cell r="I432">
            <v>290.51901938318031</v>
          </cell>
          <cell r="J432">
            <v>-1.348451794116541</v>
          </cell>
          <cell r="K432">
            <v>289.17056758906375</v>
          </cell>
          <cell r="L432">
            <v>243.63499999999999</v>
          </cell>
          <cell r="M432">
            <v>0</v>
          </cell>
          <cell r="N432">
            <v>45.53556758906376</v>
          </cell>
          <cell r="O432">
            <v>0</v>
          </cell>
          <cell r="P432">
            <v>3.1415055220828342E-3</v>
          </cell>
          <cell r="Q432">
            <v>0.18690076380267104</v>
          </cell>
          <cell r="R432">
            <v>0</v>
          </cell>
          <cell r="S432">
            <v>0</v>
          </cell>
          <cell r="T432">
            <v>0</v>
          </cell>
          <cell r="U432">
            <v>0</v>
          </cell>
          <cell r="V432">
            <v>0</v>
          </cell>
          <cell r="W432">
            <v>0</v>
          </cell>
          <cell r="X432">
            <v>289.17056758906375</v>
          </cell>
          <cell r="Y432">
            <v>45.53556758906376</v>
          </cell>
          <cell r="AB432">
            <v>0</v>
          </cell>
          <cell r="AC432">
            <v>230.4486033469438</v>
          </cell>
          <cell r="AD432">
            <v>58.721964242119952</v>
          </cell>
          <cell r="AE432">
            <v>0</v>
          </cell>
          <cell r="AF432">
            <v>243.63499999999999</v>
          </cell>
          <cell r="AG432">
            <v>1.7321325103011456</v>
          </cell>
          <cell r="AH432">
            <v>0.33773916152540812</v>
          </cell>
          <cell r="AK432">
            <v>289.17056758906375</v>
          </cell>
          <cell r="AT432">
            <v>243.63499999999999</v>
          </cell>
        </row>
        <row r="433">
          <cell r="E433" t="str">
            <v>Kab. Pulau Buru</v>
          </cell>
          <cell r="F433">
            <v>76.3552340652233</v>
          </cell>
          <cell r="G433">
            <v>217.38576834825687</v>
          </cell>
          <cell r="H433">
            <v>293.74100241348015</v>
          </cell>
          <cell r="I433">
            <v>293.74100241348015</v>
          </cell>
          <cell r="J433">
            <v>-1.3634067144761284</v>
          </cell>
          <cell r="K433">
            <v>292.37759569900402</v>
          </cell>
          <cell r="L433">
            <v>250.61699999999999</v>
          </cell>
          <cell r="M433">
            <v>0</v>
          </cell>
          <cell r="N433">
            <v>41.760595699004028</v>
          </cell>
          <cell r="O433">
            <v>0</v>
          </cell>
          <cell r="P433">
            <v>2.8810696547768052E-3</v>
          </cell>
          <cell r="Q433">
            <v>0.16663113714953107</v>
          </cell>
          <cell r="R433">
            <v>0</v>
          </cell>
          <cell r="S433">
            <v>0</v>
          </cell>
          <cell r="T433">
            <v>0</v>
          </cell>
          <cell r="U433">
            <v>0</v>
          </cell>
          <cell r="V433">
            <v>0</v>
          </cell>
          <cell r="W433">
            <v>0</v>
          </cell>
          <cell r="X433">
            <v>292.37759569900402</v>
          </cell>
          <cell r="Y433">
            <v>41.760595699004028</v>
          </cell>
          <cell r="AB433">
            <v>0</v>
          </cell>
          <cell r="AC433">
            <v>221.49817844506157</v>
          </cell>
          <cell r="AD433">
            <v>70.879417253942449</v>
          </cell>
          <cell r="AE433">
            <v>0</v>
          </cell>
          <cell r="AF433">
            <v>250.61699999999999</v>
          </cell>
          <cell r="AG433">
            <v>2.3011857350227167</v>
          </cell>
          <cell r="AH433">
            <v>0.2362630878051708</v>
          </cell>
          <cell r="AK433">
            <v>292.37759569900402</v>
          </cell>
          <cell r="AT433">
            <v>250.61699999999999</v>
          </cell>
        </row>
        <row r="434">
          <cell r="E434" t="str">
            <v>Kota Ambon</v>
          </cell>
          <cell r="F434">
            <v>191.52694393027727</v>
          </cell>
          <cell r="G434">
            <v>171.42318708147889</v>
          </cell>
          <cell r="H434">
            <v>362.95013101175618</v>
          </cell>
          <cell r="I434">
            <v>362.95013101175618</v>
          </cell>
          <cell r="J434">
            <v>-1.6846427348431683</v>
          </cell>
          <cell r="K434">
            <v>361.265488276913</v>
          </cell>
          <cell r="L434">
            <v>318.72199999999998</v>
          </cell>
          <cell r="M434">
            <v>0</v>
          </cell>
          <cell r="N434">
            <v>42.543488276913024</v>
          </cell>
          <cell r="O434">
            <v>0</v>
          </cell>
          <cell r="P434">
            <v>2.935081529162433E-3</v>
          </cell>
          <cell r="Q434">
            <v>0.13348149257632994</v>
          </cell>
          <cell r="R434">
            <v>0</v>
          </cell>
          <cell r="S434">
            <v>0</v>
          </cell>
          <cell r="T434">
            <v>0</v>
          </cell>
          <cell r="U434">
            <v>0</v>
          </cell>
          <cell r="V434">
            <v>0</v>
          </cell>
          <cell r="W434">
            <v>0</v>
          </cell>
          <cell r="X434">
            <v>361.265488276913</v>
          </cell>
          <cell r="Y434">
            <v>42.543488276913024</v>
          </cell>
          <cell r="AB434">
            <v>0</v>
          </cell>
          <cell r="AC434">
            <v>291.4274829119434</v>
          </cell>
          <cell r="AD434">
            <v>69.838005364969604</v>
          </cell>
          <cell r="AE434">
            <v>0</v>
          </cell>
          <cell r="AF434">
            <v>318.72199999999998</v>
          </cell>
          <cell r="AG434">
            <v>1.9562017703223551</v>
          </cell>
          <cell r="AH434">
            <v>0.48247657398286115</v>
          </cell>
          <cell r="AK434">
            <v>361.265488276913</v>
          </cell>
          <cell r="AT434">
            <v>318.72199999999998</v>
          </cell>
        </row>
        <row r="435">
          <cell r="E435" t="str">
            <v>Kab. Seram Bagian Barat</v>
          </cell>
          <cell r="F435">
            <v>66.067150639865986</v>
          </cell>
          <cell r="G435">
            <v>176.13076676192946</v>
          </cell>
          <cell r="H435">
            <v>242.19791740179545</v>
          </cell>
          <cell r="I435">
            <v>242.19791740179545</v>
          </cell>
          <cell r="J435">
            <v>-1.1241681076342263</v>
          </cell>
          <cell r="K435">
            <v>241.07374929416122</v>
          </cell>
          <cell r="L435">
            <v>256.22899999999998</v>
          </cell>
          <cell r="M435">
            <v>0</v>
          </cell>
          <cell r="N435">
            <v>-15.155250705838768</v>
          </cell>
          <cell r="O435">
            <v>0</v>
          </cell>
          <cell r="P435">
            <v>-1.0455629808022154E-3</v>
          </cell>
          <cell r="Q435">
            <v>-5.9147288971345038E-2</v>
          </cell>
          <cell r="R435">
            <v>0</v>
          </cell>
          <cell r="S435">
            <v>0</v>
          </cell>
          <cell r="T435">
            <v>0</v>
          </cell>
          <cell r="U435">
            <v>0</v>
          </cell>
          <cell r="V435">
            <v>0</v>
          </cell>
          <cell r="W435">
            <v>0</v>
          </cell>
          <cell r="X435">
            <v>241.07374929416122</v>
          </cell>
          <cell r="Y435">
            <v>-15.155250705838768</v>
          </cell>
          <cell r="AB435">
            <v>0</v>
          </cell>
          <cell r="AC435">
            <v>228.75093429893366</v>
          </cell>
          <cell r="AD435">
            <v>12.32281499522756</v>
          </cell>
          <cell r="AE435">
            <v>0</v>
          </cell>
          <cell r="AF435">
            <v>256.22899999999998</v>
          </cell>
          <cell r="AG435">
            <v>0.19837372037540485</v>
          </cell>
          <cell r="AH435">
            <v>0.21790464714939733</v>
          </cell>
          <cell r="AK435">
            <v>241.07374929416122</v>
          </cell>
          <cell r="AT435">
            <v>256.22899999999998</v>
          </cell>
        </row>
        <row r="436">
          <cell r="E436" t="str">
            <v>Kab. Seram Bagian Timur</v>
          </cell>
          <cell r="F436">
            <v>20.219336999952681</v>
          </cell>
          <cell r="G436">
            <v>166.68627722385983</v>
          </cell>
          <cell r="H436">
            <v>186.90561422381251</v>
          </cell>
          <cell r="I436">
            <v>186.90561422381251</v>
          </cell>
          <cell r="J436">
            <v>-0.86752740445586685</v>
          </cell>
          <cell r="K436">
            <v>186.03808681935664</v>
          </cell>
          <cell r="L436">
            <v>170.54300000000001</v>
          </cell>
          <cell r="M436">
            <v>0</v>
          </cell>
          <cell r="N436">
            <v>15.495086819356629</v>
          </cell>
          <cell r="O436">
            <v>0</v>
          </cell>
          <cell r="P436">
            <v>1.0690083243818558E-3</v>
          </cell>
          <cell r="Q436">
            <v>9.0857360427321135E-2</v>
          </cell>
          <cell r="R436">
            <v>0</v>
          </cell>
          <cell r="S436">
            <v>0</v>
          </cell>
          <cell r="T436">
            <v>0</v>
          </cell>
          <cell r="U436">
            <v>0</v>
          </cell>
          <cell r="V436">
            <v>0</v>
          </cell>
          <cell r="W436">
            <v>0</v>
          </cell>
          <cell r="X436">
            <v>186.03808681935664</v>
          </cell>
          <cell r="Y436">
            <v>15.495086819356629</v>
          </cell>
          <cell r="AB436">
            <v>0</v>
          </cell>
          <cell r="AC436">
            <v>145.91868981122482</v>
          </cell>
          <cell r="AD436">
            <v>40.119397008131813</v>
          </cell>
          <cell r="AE436">
            <v>0</v>
          </cell>
          <cell r="AF436">
            <v>170.54300000000001</v>
          </cell>
          <cell r="AG436">
            <v>0.95702686935495573</v>
          </cell>
          <cell r="AH436">
            <v>8.8697270177567705E-2</v>
          </cell>
          <cell r="AK436">
            <v>186.03808681935664</v>
          </cell>
          <cell r="AT436">
            <v>170.54300000000001</v>
          </cell>
        </row>
        <row r="437">
          <cell r="E437" t="str">
            <v>Kab. Kepulauan Aru</v>
          </cell>
          <cell r="F437">
            <v>34.150425388979087</v>
          </cell>
          <cell r="G437">
            <v>186.57242565824478</v>
          </cell>
          <cell r="H437">
            <v>220.72285104722386</v>
          </cell>
          <cell r="I437">
            <v>220.72285104722386</v>
          </cell>
          <cell r="J437">
            <v>-1.0244910131153315</v>
          </cell>
          <cell r="K437">
            <v>219.69836003410853</v>
          </cell>
          <cell r="L437">
            <v>191.94</v>
          </cell>
          <cell r="M437">
            <v>0</v>
          </cell>
          <cell r="N437">
            <v>27.758360034108534</v>
          </cell>
          <cell r="O437">
            <v>0</v>
          </cell>
          <cell r="P437">
            <v>1.915053351658647E-3</v>
          </cell>
          <cell r="Q437">
            <v>0.14461998558981209</v>
          </cell>
          <cell r="R437">
            <v>0</v>
          </cell>
          <cell r="S437">
            <v>0</v>
          </cell>
          <cell r="T437">
            <v>0</v>
          </cell>
          <cell r="U437">
            <v>0</v>
          </cell>
          <cell r="V437">
            <v>0</v>
          </cell>
          <cell r="W437">
            <v>0</v>
          </cell>
          <cell r="X437">
            <v>219.69836003410853</v>
          </cell>
          <cell r="Y437">
            <v>27.758360034108534</v>
          </cell>
          <cell r="AB437">
            <v>0</v>
          </cell>
          <cell r="AC437">
            <v>152.88033262155372</v>
          </cell>
          <cell r="AD437">
            <v>66.818027412554812</v>
          </cell>
          <cell r="AF437">
            <v>191.94</v>
          </cell>
          <cell r="AG437">
            <v>2.0620122074526099</v>
          </cell>
          <cell r="AH437">
            <v>0.13546238531550422</v>
          </cell>
          <cell r="AK437">
            <v>219.69836003410853</v>
          </cell>
          <cell r="AT437">
            <v>191.94</v>
          </cell>
        </row>
        <row r="438">
          <cell r="E438" t="str">
            <v>Provinsi Maluku Utara</v>
          </cell>
          <cell r="F438">
            <v>72.260303931972089</v>
          </cell>
          <cell r="G438">
            <v>380.03999648529168</v>
          </cell>
          <cell r="H438">
            <v>452.30030041726377</v>
          </cell>
          <cell r="I438">
            <v>452.30030041726377</v>
          </cell>
          <cell r="J438">
            <v>-0.81884124092645794</v>
          </cell>
          <cell r="K438">
            <v>451.4814591763373</v>
          </cell>
          <cell r="L438">
            <v>370.72399999999999</v>
          </cell>
          <cell r="M438">
            <v>80.757459176337306</v>
          </cell>
          <cell r="N438">
            <v>0</v>
          </cell>
          <cell r="O438">
            <v>4.2002939553433032E-2</v>
          </cell>
          <cell r="P438">
            <v>0</v>
          </cell>
          <cell r="Q438">
            <v>0.21783714886637312</v>
          </cell>
          <cell r="R438">
            <v>0</v>
          </cell>
          <cell r="S438">
            <v>0</v>
          </cell>
          <cell r="T438">
            <v>0</v>
          </cell>
          <cell r="U438">
            <v>0</v>
          </cell>
          <cell r="V438">
            <v>0</v>
          </cell>
          <cell r="W438">
            <v>0</v>
          </cell>
          <cell r="X438">
            <v>451.4814591763373</v>
          </cell>
          <cell r="Y438">
            <v>80.757459176337306</v>
          </cell>
          <cell r="Z438">
            <v>226.81535437964288</v>
          </cell>
          <cell r="AB438">
            <v>0</v>
          </cell>
          <cell r="AC438">
            <v>338.60389908516976</v>
          </cell>
          <cell r="AD438">
            <v>112.87756009116754</v>
          </cell>
          <cell r="AE438">
            <v>370.72399999999999</v>
          </cell>
          <cell r="AF438">
            <v>0</v>
          </cell>
          <cell r="AG438">
            <v>2.0893357863318056</v>
          </cell>
          <cell r="AH438">
            <v>0.14294618973554651</v>
          </cell>
          <cell r="AK438">
            <v>451.4814591763373</v>
          </cell>
          <cell r="AT438">
            <v>370.72399999999999</v>
          </cell>
        </row>
        <row r="439">
          <cell r="E439" t="str">
            <v>Kab. Halmahera Tengah</v>
          </cell>
          <cell r="F439">
            <v>47.825334462811895</v>
          </cell>
          <cell r="G439">
            <v>156.15275559688416</v>
          </cell>
          <cell r="H439">
            <v>203.97809005969606</v>
          </cell>
          <cell r="I439">
            <v>203.97809005969606</v>
          </cell>
          <cell r="J439">
            <v>-0.94676975739987268</v>
          </cell>
          <cell r="K439">
            <v>203.03132030229619</v>
          </cell>
          <cell r="L439">
            <v>193.84399999999999</v>
          </cell>
          <cell r="M439">
            <v>0</v>
          </cell>
          <cell r="N439">
            <v>9.1873203022962002</v>
          </cell>
          <cell r="O439">
            <v>0</v>
          </cell>
          <cell r="P439">
            <v>6.3383458230438332E-4</v>
          </cell>
          <cell r="Q439">
            <v>4.7395432937290816E-2</v>
          </cell>
          <cell r="R439">
            <v>0</v>
          </cell>
          <cell r="S439">
            <v>0</v>
          </cell>
          <cell r="T439">
            <v>0</v>
          </cell>
          <cell r="U439">
            <v>0</v>
          </cell>
          <cell r="V439">
            <v>0</v>
          </cell>
          <cell r="W439">
            <v>0</v>
          </cell>
          <cell r="X439">
            <v>203.03132030229619</v>
          </cell>
          <cell r="Y439">
            <v>9.1873203022962002</v>
          </cell>
          <cell r="AB439">
            <v>0</v>
          </cell>
          <cell r="AC439">
            <v>162.36958050879551</v>
          </cell>
          <cell r="AD439">
            <v>40.661739793500686</v>
          </cell>
          <cell r="AE439">
            <v>0</v>
          </cell>
          <cell r="AF439">
            <v>193.84399999999999</v>
          </cell>
          <cell r="AG439">
            <v>1.1623909419694045</v>
          </cell>
          <cell r="AH439">
            <v>0.20093627847352361</v>
          </cell>
          <cell r="AK439">
            <v>203.03132030229619</v>
          </cell>
          <cell r="AT439">
            <v>193.84399999999999</v>
          </cell>
        </row>
        <row r="440">
          <cell r="E440" t="str">
            <v>Kab. Halmahera Barat</v>
          </cell>
          <cell r="F440">
            <v>69.413110078828595</v>
          </cell>
          <cell r="G440">
            <v>151.16744144299625</v>
          </cell>
          <cell r="H440">
            <v>220.58055152182484</v>
          </cell>
          <cell r="I440">
            <v>220.58055152182484</v>
          </cell>
          <cell r="J440">
            <v>-1.0238305260644887</v>
          </cell>
          <cell r="K440">
            <v>219.55672099576034</v>
          </cell>
          <cell r="L440">
            <v>191.42400000000001</v>
          </cell>
          <cell r="M440">
            <v>0</v>
          </cell>
          <cell r="N440">
            <v>28.132720995760337</v>
          </cell>
          <cell r="O440">
            <v>0</v>
          </cell>
          <cell r="P440">
            <v>1.9408805696016563E-3</v>
          </cell>
          <cell r="Q440">
            <v>0.14696548497450862</v>
          </cell>
          <cell r="R440">
            <v>0</v>
          </cell>
          <cell r="S440">
            <v>0</v>
          </cell>
          <cell r="T440">
            <v>0</v>
          </cell>
          <cell r="U440">
            <v>0</v>
          </cell>
          <cell r="V440">
            <v>0</v>
          </cell>
          <cell r="W440">
            <v>0</v>
          </cell>
          <cell r="X440">
            <v>219.55672099576034</v>
          </cell>
          <cell r="Y440">
            <v>28.132720995760337</v>
          </cell>
          <cell r="AB440">
            <v>0</v>
          </cell>
          <cell r="AC440">
            <v>175.87622330684803</v>
          </cell>
          <cell r="AD440">
            <v>43.680497688912311</v>
          </cell>
          <cell r="AE440">
            <v>0</v>
          </cell>
          <cell r="AF440">
            <v>191.42400000000001</v>
          </cell>
          <cell r="AG440">
            <v>1.3638338385893061</v>
          </cell>
          <cell r="AH440">
            <v>0.2759038194353714</v>
          </cell>
          <cell r="AK440">
            <v>219.55672099576034</v>
          </cell>
          <cell r="AT440">
            <v>191.42400000000001</v>
          </cell>
        </row>
        <row r="441">
          <cell r="E441" t="str">
            <v>Kota Ternate</v>
          </cell>
          <cell r="F441">
            <v>123.0071406520233</v>
          </cell>
          <cell r="G441">
            <v>124.07052611882671</v>
          </cell>
          <cell r="H441">
            <v>247.07766677084999</v>
          </cell>
          <cell r="I441">
            <v>247.07766677084999</v>
          </cell>
          <cell r="J441">
            <v>-1.1468175947676722</v>
          </cell>
          <cell r="K441">
            <v>245.93084917608232</v>
          </cell>
          <cell r="L441">
            <v>244.04300000000001</v>
          </cell>
          <cell r="M441">
            <v>0</v>
          </cell>
          <cell r="N441">
            <v>1.8878491760823124</v>
          </cell>
          <cell r="O441">
            <v>0</v>
          </cell>
          <cell r="P441">
            <v>1.3024299301688032E-4</v>
          </cell>
          <cell r="Q441">
            <v>7.7357235244703282E-3</v>
          </cell>
          <cell r="R441">
            <v>0</v>
          </cell>
          <cell r="S441">
            <v>0</v>
          </cell>
          <cell r="T441">
            <v>0</v>
          </cell>
          <cell r="U441">
            <v>0</v>
          </cell>
          <cell r="V441">
            <v>0</v>
          </cell>
          <cell r="W441">
            <v>0</v>
          </cell>
          <cell r="X441">
            <v>245.93084917608232</v>
          </cell>
          <cell r="Y441">
            <v>1.8878491760823124</v>
          </cell>
          <cell r="AB441">
            <v>0</v>
          </cell>
          <cell r="AC441">
            <v>202.67002149118224</v>
          </cell>
          <cell r="AD441">
            <v>43.260827684900079</v>
          </cell>
          <cell r="AE441">
            <v>0</v>
          </cell>
          <cell r="AF441">
            <v>244.04300000000001</v>
          </cell>
          <cell r="AG441">
            <v>1.1182120166504672</v>
          </cell>
          <cell r="AH441">
            <v>0.43218274891881991</v>
          </cell>
          <cell r="AK441">
            <v>245.93084917608232</v>
          </cell>
          <cell r="AT441">
            <v>244.04300000000001</v>
          </cell>
        </row>
        <row r="442">
          <cell r="E442" t="str">
            <v>Kab. Halmahera Timur</v>
          </cell>
          <cell r="F442">
            <v>34.285155862588162</v>
          </cell>
          <cell r="G442">
            <v>172.36629473431762</v>
          </cell>
          <cell r="H442">
            <v>206.65145059690579</v>
          </cell>
          <cell r="I442">
            <v>206.65145059690579</v>
          </cell>
          <cell r="J442">
            <v>-0.95917823179295936</v>
          </cell>
          <cell r="K442">
            <v>205.69227236511284</v>
          </cell>
          <cell r="L442">
            <v>197.48500000000001</v>
          </cell>
          <cell r="M442">
            <v>0</v>
          </cell>
          <cell r="N442">
            <v>8.2072723651128285</v>
          </cell>
          <cell r="O442">
            <v>0</v>
          </cell>
          <cell r="P442">
            <v>5.6622093061231809E-4</v>
          </cell>
          <cell r="Q442">
            <v>4.1558965820760199E-2</v>
          </cell>
          <cell r="R442">
            <v>0</v>
          </cell>
          <cell r="S442">
            <v>0</v>
          </cell>
          <cell r="T442">
            <v>0</v>
          </cell>
          <cell r="U442">
            <v>0</v>
          </cell>
          <cell r="V442">
            <v>0</v>
          </cell>
          <cell r="W442">
            <v>0</v>
          </cell>
          <cell r="X442">
            <v>205.69227236511284</v>
          </cell>
          <cell r="Y442">
            <v>8.2072723651128285</v>
          </cell>
          <cell r="AB442">
            <v>0</v>
          </cell>
          <cell r="AC442">
            <v>165.94237750876667</v>
          </cell>
          <cell r="AD442">
            <v>39.749894856346174</v>
          </cell>
          <cell r="AE442">
            <v>0</v>
          </cell>
          <cell r="AF442">
            <v>197.48500000000001</v>
          </cell>
          <cell r="AG442">
            <v>0.87512306865913392</v>
          </cell>
          <cell r="AH442">
            <v>0.13653205365478469</v>
          </cell>
          <cell r="AK442">
            <v>205.69227236511284</v>
          </cell>
          <cell r="AT442">
            <v>197.48500000000001</v>
          </cell>
        </row>
        <row r="443">
          <cell r="E443" t="str">
            <v>Kota Tidore Kepulauan</v>
          </cell>
          <cell r="F443">
            <v>73.577187285137839</v>
          </cell>
          <cell r="G443">
            <v>142.66378119723859</v>
          </cell>
          <cell r="H443">
            <v>216.24096848237645</v>
          </cell>
          <cell r="I443">
            <v>216.24096848237645</v>
          </cell>
          <cell r="J443">
            <v>-1.0036882353886971</v>
          </cell>
          <cell r="K443">
            <v>215.23728024698775</v>
          </cell>
          <cell r="L443">
            <v>206.55</v>
          </cell>
          <cell r="M443">
            <v>0</v>
          </cell>
          <cell r="N443">
            <v>8.6872802469877399</v>
          </cell>
          <cell r="O443">
            <v>0</v>
          </cell>
          <cell r="P443">
            <v>5.993367451589118E-4</v>
          </cell>
          <cell r="Q443">
            <v>4.2058969968471263E-2</v>
          </cell>
          <cell r="R443">
            <v>0</v>
          </cell>
          <cell r="S443">
            <v>0</v>
          </cell>
          <cell r="T443">
            <v>0</v>
          </cell>
          <cell r="U443">
            <v>0</v>
          </cell>
          <cell r="V443">
            <v>0</v>
          </cell>
          <cell r="W443">
            <v>0</v>
          </cell>
          <cell r="X443">
            <v>215.23728024698775</v>
          </cell>
          <cell r="Y443">
            <v>8.6872802469877399</v>
          </cell>
          <cell r="AB443">
            <v>0</v>
          </cell>
          <cell r="AC443">
            <v>176.39344104253831</v>
          </cell>
          <cell r="AD443">
            <v>38.843839204449438</v>
          </cell>
          <cell r="AE443">
            <v>0</v>
          </cell>
          <cell r="AF443">
            <v>206.55</v>
          </cell>
          <cell r="AG443">
            <v>1.2745229627614401</v>
          </cell>
          <cell r="AH443">
            <v>0.29944185396315015</v>
          </cell>
          <cell r="AK443">
            <v>215.23728024698775</v>
          </cell>
          <cell r="AT443">
            <v>206.55</v>
          </cell>
        </row>
        <row r="444">
          <cell r="E444" t="str">
            <v>Kab. Kepulauan Sula</v>
          </cell>
          <cell r="F444">
            <v>45.264113710752355</v>
          </cell>
          <cell r="G444">
            <v>217.24505396072442</v>
          </cell>
          <cell r="H444">
            <v>262.5091676714768</v>
          </cell>
          <cell r="I444">
            <v>262.5091676714768</v>
          </cell>
          <cell r="J444">
            <v>-1.218443318685994</v>
          </cell>
          <cell r="K444">
            <v>261.29072435279079</v>
          </cell>
          <cell r="L444">
            <v>233.404</v>
          </cell>
          <cell r="M444">
            <v>0</v>
          </cell>
          <cell r="N444">
            <v>27.886724352790793</v>
          </cell>
          <cell r="O444">
            <v>0</v>
          </cell>
          <cell r="P444">
            <v>1.9239092249315557E-3</v>
          </cell>
          <cell r="Q444">
            <v>0.11947834806940238</v>
          </cell>
          <cell r="R444">
            <v>0</v>
          </cell>
          <cell r="S444">
            <v>0</v>
          </cell>
          <cell r="T444">
            <v>0</v>
          </cell>
          <cell r="U444">
            <v>0</v>
          </cell>
          <cell r="V444">
            <v>0</v>
          </cell>
          <cell r="W444">
            <v>0</v>
          </cell>
          <cell r="X444">
            <v>261.29072435279079</v>
          </cell>
          <cell r="Y444">
            <v>27.886724352790793</v>
          </cell>
          <cell r="AB444">
            <v>0</v>
          </cell>
          <cell r="AC444">
            <v>206.88669377701282</v>
          </cell>
          <cell r="AD444">
            <v>54.404030575777966</v>
          </cell>
          <cell r="AE444">
            <v>0</v>
          </cell>
          <cell r="AF444">
            <v>233.404</v>
          </cell>
          <cell r="AG444">
            <v>2.1015451541947781</v>
          </cell>
          <cell r="AH444">
            <v>0.15761673010865901</v>
          </cell>
          <cell r="AK444">
            <v>261.29072435279079</v>
          </cell>
          <cell r="AT444">
            <v>233.404</v>
          </cell>
        </row>
        <row r="445">
          <cell r="E445" t="str">
            <v>Kab. Halmahera Selatan</v>
          </cell>
          <cell r="F445">
            <v>62.912980761887894</v>
          </cell>
          <cell r="G445">
            <v>239.05366804232912</v>
          </cell>
          <cell r="H445">
            <v>301.96664880421702</v>
          </cell>
          <cell r="I445">
            <v>301.96664880421702</v>
          </cell>
          <cell r="J445">
            <v>-1.4015862720724168</v>
          </cell>
          <cell r="K445">
            <v>300.56506253214462</v>
          </cell>
          <cell r="L445">
            <v>271.37900000000002</v>
          </cell>
          <cell r="M445">
            <v>0</v>
          </cell>
          <cell r="N445">
            <v>29.186062532144604</v>
          </cell>
          <cell r="O445">
            <v>0</v>
          </cell>
          <cell r="P445">
            <v>2.0135507575095614E-3</v>
          </cell>
          <cell r="Q445">
            <v>0.10754724032494999</v>
          </cell>
          <cell r="R445">
            <v>0</v>
          </cell>
          <cell r="S445">
            <v>0</v>
          </cell>
          <cell r="T445">
            <v>0</v>
          </cell>
          <cell r="U445">
            <v>0</v>
          </cell>
          <cell r="V445">
            <v>0</v>
          </cell>
          <cell r="W445">
            <v>0</v>
          </cell>
          <cell r="X445">
            <v>300.56506253214462</v>
          </cell>
          <cell r="Y445">
            <v>29.186062532144604</v>
          </cell>
          <cell r="AB445">
            <v>0</v>
          </cell>
          <cell r="AC445">
            <v>223.72935406331015</v>
          </cell>
          <cell r="AD445">
            <v>76.835708468834468</v>
          </cell>
          <cell r="AE445">
            <v>0</v>
          </cell>
          <cell r="AF445">
            <v>271.37900000000002</v>
          </cell>
          <cell r="AG445">
            <v>2.2634693938941748</v>
          </cell>
          <cell r="AH445">
            <v>0.18807444586328362</v>
          </cell>
          <cell r="AK445">
            <v>300.56506253214462</v>
          </cell>
          <cell r="AT445">
            <v>271.37900000000002</v>
          </cell>
        </row>
        <row r="446">
          <cell r="E446" t="str">
            <v>Kab. Halmahera Utara</v>
          </cell>
          <cell r="F446">
            <v>82.441491092793271</v>
          </cell>
          <cell r="G446">
            <v>194.97199435903124</v>
          </cell>
          <cell r="H446">
            <v>277.4134854518245</v>
          </cell>
          <cell r="I446">
            <v>277.4134854518245</v>
          </cell>
          <cell r="J446">
            <v>-1.2876221080597972</v>
          </cell>
          <cell r="K446">
            <v>276.12586334376471</v>
          </cell>
          <cell r="L446">
            <v>240.244</v>
          </cell>
          <cell r="M446">
            <v>0</v>
          </cell>
          <cell r="N446">
            <v>35.881863343764707</v>
          </cell>
          <cell r="O446">
            <v>0</v>
          </cell>
          <cell r="P446">
            <v>2.4754950427834585E-3</v>
          </cell>
          <cell r="Q446">
            <v>0.14935591874829218</v>
          </cell>
          <cell r="R446">
            <v>0</v>
          </cell>
          <cell r="S446">
            <v>0</v>
          </cell>
          <cell r="T446">
            <v>0</v>
          </cell>
          <cell r="U446">
            <v>0</v>
          </cell>
          <cell r="V446">
            <v>0</v>
          </cell>
          <cell r="W446">
            <v>0</v>
          </cell>
          <cell r="X446">
            <v>276.12586334376471</v>
          </cell>
          <cell r="Y446">
            <v>35.881863343764707</v>
          </cell>
          <cell r="AB446">
            <v>0</v>
          </cell>
          <cell r="AC446">
            <v>211.6981524590548</v>
          </cell>
          <cell r="AD446">
            <v>64.42771088470991</v>
          </cell>
          <cell r="AF446">
            <v>240.244</v>
          </cell>
          <cell r="AG446">
            <v>2.0059327608998081</v>
          </cell>
          <cell r="AH446">
            <v>0.26745491444366409</v>
          </cell>
          <cell r="AK446">
            <v>276.12586334376471</v>
          </cell>
          <cell r="AT446">
            <v>240.244</v>
          </cell>
        </row>
        <row r="447">
          <cell r="E447" t="str">
            <v>Provinsi Papua</v>
          </cell>
          <cell r="F447">
            <v>156.80522482647669</v>
          </cell>
          <cell r="G447">
            <v>847.44468745662266</v>
          </cell>
          <cell r="H447">
            <v>1004.2499122830993</v>
          </cell>
          <cell r="I447">
            <v>1004.2499122830993</v>
          </cell>
          <cell r="J447">
            <v>-1.8180868852299188</v>
          </cell>
          <cell r="K447">
            <v>1002.4318253978694</v>
          </cell>
          <cell r="L447">
            <v>876.29499999999996</v>
          </cell>
          <cell r="M447">
            <v>126.13682539786942</v>
          </cell>
          <cell r="N447">
            <v>0</v>
          </cell>
          <cell r="O447">
            <v>6.5605301438223601E-2</v>
          </cell>
          <cell r="P447">
            <v>0</v>
          </cell>
          <cell r="Q447">
            <v>0.14394333574637472</v>
          </cell>
          <cell r="R447">
            <v>0</v>
          </cell>
          <cell r="S447">
            <v>0</v>
          </cell>
          <cell r="T447">
            <v>0</v>
          </cell>
          <cell r="U447">
            <v>0</v>
          </cell>
          <cell r="V447">
            <v>0</v>
          </cell>
          <cell r="W447">
            <v>0</v>
          </cell>
          <cell r="X447">
            <v>1002.4318253978694</v>
          </cell>
          <cell r="Y447">
            <v>126.13682539786942</v>
          </cell>
          <cell r="Z447">
            <v>418.86398849150333</v>
          </cell>
          <cell r="AB447">
            <v>0</v>
          </cell>
          <cell r="AC447">
            <v>810.23638456030915</v>
          </cell>
          <cell r="AD447">
            <v>192.19544083756023</v>
          </cell>
          <cell r="AE447">
            <v>876.29499999999996</v>
          </cell>
          <cell r="AF447">
            <v>0</v>
          </cell>
          <cell r="AG447">
            <v>0.75218658677312178</v>
          </cell>
          <cell r="AH447">
            <v>0.12465164764301494</v>
          </cell>
          <cell r="AK447">
            <v>1002.4318253978694</v>
          </cell>
          <cell r="AT447">
            <v>876.29499999999996</v>
          </cell>
        </row>
        <row r="448">
          <cell r="E448" t="str">
            <v>Kab. Biak Numfor</v>
          </cell>
          <cell r="F448">
            <v>106.58617465778539</v>
          </cell>
          <cell r="G448">
            <v>212.22764874830654</v>
          </cell>
          <cell r="H448">
            <v>318.81382340609196</v>
          </cell>
          <cell r="I448">
            <v>318.81382340609196</v>
          </cell>
          <cell r="J448">
            <v>-1.4797828833164111</v>
          </cell>
          <cell r="K448">
            <v>317.33404052277552</v>
          </cell>
          <cell r="L448">
            <v>309.85000000000002</v>
          </cell>
          <cell r="M448">
            <v>0</v>
          </cell>
          <cell r="N448">
            <v>7.4840405227755014</v>
          </cell>
          <cell r="O448">
            <v>0</v>
          </cell>
          <cell r="P448">
            <v>5.163250591706162E-4</v>
          </cell>
          <cell r="Q448">
            <v>2.415375350258351E-2</v>
          </cell>
          <cell r="R448">
            <v>0</v>
          </cell>
          <cell r="S448">
            <v>0</v>
          </cell>
          <cell r="T448">
            <v>0</v>
          </cell>
          <cell r="U448">
            <v>0</v>
          </cell>
          <cell r="V448">
            <v>0</v>
          </cell>
          <cell r="W448">
            <v>0</v>
          </cell>
          <cell r="X448">
            <v>317.33404052277552</v>
          </cell>
          <cell r="Y448">
            <v>7.4840405227755014</v>
          </cell>
          <cell r="AB448">
            <v>0</v>
          </cell>
          <cell r="AC448">
            <v>280.2536715787669</v>
          </cell>
          <cell r="AD448">
            <v>37.080368944008626</v>
          </cell>
          <cell r="AE448">
            <v>0</v>
          </cell>
          <cell r="AF448">
            <v>309.85000000000002</v>
          </cell>
          <cell r="AG448">
            <v>0.96906940770804595</v>
          </cell>
          <cell r="AH448">
            <v>0.29973789034401105</v>
          </cell>
          <cell r="AK448">
            <v>317.33404052277552</v>
          </cell>
          <cell r="AT448">
            <v>309.85000000000002</v>
          </cell>
        </row>
        <row r="449">
          <cell r="E449" t="str">
            <v>Kab. Jayapura</v>
          </cell>
          <cell r="F449">
            <v>104.33584560100905</v>
          </cell>
          <cell r="G449">
            <v>318.8827849924283</v>
          </cell>
          <cell r="H449">
            <v>423.21863059343735</v>
          </cell>
          <cell r="I449">
            <v>423.21863059343735</v>
          </cell>
          <cell r="J449">
            <v>-1.9643805866443265</v>
          </cell>
          <cell r="K449">
            <v>421.25425000679303</v>
          </cell>
          <cell r="L449">
            <v>422.74</v>
          </cell>
          <cell r="M449">
            <v>0</v>
          </cell>
          <cell r="N449">
            <v>-1.48574999320698</v>
          </cell>
          <cell r="O449">
            <v>0</v>
          </cell>
          <cell r="P449">
            <v>-1.0250211110172366E-4</v>
          </cell>
          <cell r="Q449">
            <v>-3.5145715882267587E-3</v>
          </cell>
          <cell r="R449">
            <v>0</v>
          </cell>
          <cell r="S449">
            <v>0</v>
          </cell>
          <cell r="T449">
            <v>0</v>
          </cell>
          <cell r="U449">
            <v>0</v>
          </cell>
          <cell r="V449">
            <v>0</v>
          </cell>
          <cell r="W449">
            <v>0</v>
          </cell>
          <cell r="X449">
            <v>421.25425000679303</v>
          </cell>
          <cell r="Y449">
            <v>-1.48574999320698</v>
          </cell>
          <cell r="AB449">
            <v>0</v>
          </cell>
          <cell r="AC449">
            <v>434.712351350539</v>
          </cell>
          <cell r="AD449">
            <v>-13.458101343745966</v>
          </cell>
          <cell r="AE449">
            <v>0</v>
          </cell>
          <cell r="AF449">
            <v>422.74</v>
          </cell>
          <cell r="AG449">
            <v>0</v>
          </cell>
          <cell r="AH449">
            <v>0.22171326545346498</v>
          </cell>
          <cell r="AK449">
            <v>421.25425000679303</v>
          </cell>
          <cell r="AT449">
            <v>422.74</v>
          </cell>
        </row>
        <row r="450">
          <cell r="E450" t="str">
            <v>Kab. Jayawijaya</v>
          </cell>
          <cell r="F450">
            <v>99.374916972575562</v>
          </cell>
          <cell r="G450">
            <v>271.5775653983489</v>
          </cell>
          <cell r="H450">
            <v>370.95248237092449</v>
          </cell>
          <cell r="I450">
            <v>370.95248237092449</v>
          </cell>
          <cell r="J450">
            <v>-1.7217858625816966</v>
          </cell>
          <cell r="K450">
            <v>369.23069650834282</v>
          </cell>
          <cell r="L450">
            <v>356.11900000000003</v>
          </cell>
          <cell r="M450">
            <v>0</v>
          </cell>
          <cell r="N450">
            <v>13.111696508342789</v>
          </cell>
          <cell r="O450">
            <v>0</v>
          </cell>
          <cell r="P450">
            <v>9.0457787539966372E-4</v>
          </cell>
          <cell r="Q450">
            <v>3.6818300928461521E-2</v>
          </cell>
          <cell r="R450">
            <v>0</v>
          </cell>
          <cell r="S450">
            <v>0</v>
          </cell>
          <cell r="T450">
            <v>0</v>
          </cell>
          <cell r="U450">
            <v>0</v>
          </cell>
          <cell r="V450">
            <v>0</v>
          </cell>
          <cell r="W450">
            <v>0</v>
          </cell>
          <cell r="X450">
            <v>369.23069650834282</v>
          </cell>
          <cell r="Y450">
            <v>13.111696508342789</v>
          </cell>
          <cell r="AB450">
            <v>0</v>
          </cell>
          <cell r="AC450">
            <v>324.92826240155779</v>
          </cell>
          <cell r="AD450">
            <v>44.302434106785029</v>
          </cell>
          <cell r="AE450">
            <v>0</v>
          </cell>
          <cell r="AF450">
            <v>356.11900000000003</v>
          </cell>
          <cell r="AG450">
            <v>0.70607047916037013</v>
          </cell>
          <cell r="AH450">
            <v>0.23004744046222431</v>
          </cell>
          <cell r="AK450">
            <v>369.23069650834282</v>
          </cell>
          <cell r="AT450">
            <v>356.11900000000003</v>
          </cell>
        </row>
        <row r="451">
          <cell r="E451" t="str">
            <v>Kab. Merauke</v>
          </cell>
          <cell r="F451">
            <v>91.800382446841994</v>
          </cell>
          <cell r="G451">
            <v>558.73711037813678</v>
          </cell>
          <cell r="H451">
            <v>650.53749282497881</v>
          </cell>
          <cell r="I451">
            <v>650.53749282497881</v>
          </cell>
          <cell r="J451">
            <v>-3.0194871619847761</v>
          </cell>
          <cell r="K451">
            <v>647.51800566299403</v>
          </cell>
          <cell r="L451">
            <v>607.52200000000005</v>
          </cell>
          <cell r="M451">
            <v>0</v>
          </cell>
          <cell r="N451">
            <v>39.99600566299398</v>
          </cell>
          <cell r="O451">
            <v>0</v>
          </cell>
          <cell r="P451">
            <v>2.7593303280077832E-3</v>
          </cell>
          <cell r="Q451">
            <v>6.5834662222921933E-2</v>
          </cell>
          <cell r="R451">
            <v>0</v>
          </cell>
          <cell r="S451">
            <v>0</v>
          </cell>
          <cell r="T451">
            <v>0</v>
          </cell>
          <cell r="U451">
            <v>0</v>
          </cell>
          <cell r="V451">
            <v>0</v>
          </cell>
          <cell r="W451">
            <v>0</v>
          </cell>
          <cell r="X451">
            <v>647.51800566299403</v>
          </cell>
          <cell r="Y451">
            <v>39.99600566299398</v>
          </cell>
          <cell r="AB451">
            <v>0</v>
          </cell>
          <cell r="AC451">
            <v>534.97088828980964</v>
          </cell>
          <cell r="AD451">
            <v>112.54711737318439</v>
          </cell>
          <cell r="AE451">
            <v>0</v>
          </cell>
          <cell r="AF451">
            <v>607.52200000000005</v>
          </cell>
          <cell r="AG451">
            <v>1.9613207158969259</v>
          </cell>
          <cell r="AH451">
            <v>0.1302315339327545</v>
          </cell>
          <cell r="AK451">
            <v>647.51800566299403</v>
          </cell>
          <cell r="AT451">
            <v>607.52200000000005</v>
          </cell>
        </row>
        <row r="452">
          <cell r="E452" t="str">
            <v>Kab. Mimika</v>
          </cell>
          <cell r="F452">
            <v>53.979492751081906</v>
          </cell>
          <cell r="G452">
            <v>184.69846837679924</v>
          </cell>
          <cell r="H452">
            <v>238.67796112788113</v>
          </cell>
          <cell r="I452">
            <v>238.67796112788113</v>
          </cell>
          <cell r="J452">
            <v>-1.1078301364994994</v>
          </cell>
          <cell r="K452">
            <v>237.57013099138163</v>
          </cell>
          <cell r="L452">
            <v>221.66399999999999</v>
          </cell>
          <cell r="M452">
            <v>0</v>
          </cell>
          <cell r="N452">
            <v>15.906130991381644</v>
          </cell>
          <cell r="O452">
            <v>0</v>
          </cell>
          <cell r="P452">
            <v>1.0973663224173669E-3</v>
          </cell>
          <cell r="Q452">
            <v>7.1757845168280127E-2</v>
          </cell>
          <cell r="R452">
            <v>0</v>
          </cell>
          <cell r="S452">
            <v>0</v>
          </cell>
          <cell r="T452">
            <v>0</v>
          </cell>
          <cell r="U452">
            <v>0</v>
          </cell>
          <cell r="V452">
            <v>0</v>
          </cell>
          <cell r="W452">
            <v>0</v>
          </cell>
          <cell r="X452">
            <v>237.57013099138163</v>
          </cell>
          <cell r="Y452">
            <v>15.906130991381644</v>
          </cell>
          <cell r="AB452">
            <v>0</v>
          </cell>
          <cell r="AC452">
            <v>234.12072920508791</v>
          </cell>
          <cell r="AD452">
            <v>3.4494017862937199</v>
          </cell>
          <cell r="AE452">
            <v>0</v>
          </cell>
          <cell r="AF452">
            <v>221.66399999999999</v>
          </cell>
          <cell r="AG452">
            <v>9.4760879342299254E-3</v>
          </cell>
          <cell r="AH452">
            <v>8.9729340526070192E-2</v>
          </cell>
          <cell r="AK452">
            <v>237.57013099138163</v>
          </cell>
          <cell r="AT452">
            <v>221.66399999999999</v>
          </cell>
        </row>
        <row r="453">
          <cell r="E453" t="str">
            <v>Kab. Nabire</v>
          </cell>
          <cell r="F453">
            <v>114.26182418113844</v>
          </cell>
          <cell r="G453">
            <v>311.27933103114219</v>
          </cell>
          <cell r="H453">
            <v>425.54115521228061</v>
          </cell>
          <cell r="I453">
            <v>425.54115521228061</v>
          </cell>
          <cell r="J453">
            <v>-1.9751606467443792</v>
          </cell>
          <cell r="K453">
            <v>423.56599456553624</v>
          </cell>
          <cell r="L453">
            <v>402.255</v>
          </cell>
          <cell r="M453">
            <v>0</v>
          </cell>
          <cell r="N453">
            <v>21.310994565536248</v>
          </cell>
          <cell r="O453">
            <v>0</v>
          </cell>
          <cell r="P453">
            <v>1.4702486573328316E-3</v>
          </cell>
          <cell r="Q453">
            <v>5.297881832553044E-2</v>
          </cell>
          <cell r="R453">
            <v>0</v>
          </cell>
          <cell r="S453">
            <v>0</v>
          </cell>
          <cell r="T453">
            <v>0</v>
          </cell>
          <cell r="U453">
            <v>0</v>
          </cell>
          <cell r="V453">
            <v>0</v>
          </cell>
          <cell r="W453">
            <v>0</v>
          </cell>
          <cell r="X453">
            <v>423.56599456553624</v>
          </cell>
          <cell r="Y453">
            <v>21.310994565536248</v>
          </cell>
          <cell r="AB453">
            <v>0</v>
          </cell>
          <cell r="AC453">
            <v>360.10957476298142</v>
          </cell>
          <cell r="AD453">
            <v>63.456419802554819</v>
          </cell>
          <cell r="AE453">
            <v>0</v>
          </cell>
          <cell r="AF453">
            <v>402.255</v>
          </cell>
          <cell r="AG453">
            <v>0.38788703450793954</v>
          </cell>
          <cell r="AH453">
            <v>0.19460046728948713</v>
          </cell>
          <cell r="AK453">
            <v>423.56599456553624</v>
          </cell>
          <cell r="AT453">
            <v>402.255</v>
          </cell>
        </row>
        <row r="454">
          <cell r="E454" t="str">
            <v>Kab. Paniai</v>
          </cell>
          <cell r="F454">
            <v>44.610027055011216</v>
          </cell>
          <cell r="G454">
            <v>400.06378567825021</v>
          </cell>
          <cell r="H454">
            <v>444.67381273326146</v>
          </cell>
          <cell r="I454">
            <v>444.67381273326146</v>
          </cell>
          <cell r="J454">
            <v>-2.0639653880489606</v>
          </cell>
          <cell r="K454">
            <v>442.60984734521247</v>
          </cell>
          <cell r="L454">
            <v>410.79399999999998</v>
          </cell>
          <cell r="M454">
            <v>0</v>
          </cell>
          <cell r="N454">
            <v>31.815847345212489</v>
          </cell>
          <cell r="O454">
            <v>0</v>
          </cell>
          <cell r="P454">
            <v>2.1949799995187574E-3</v>
          </cell>
          <cell r="Q454">
            <v>7.7449639832160383E-2</v>
          </cell>
          <cell r="R454">
            <v>0</v>
          </cell>
          <cell r="S454">
            <v>0</v>
          </cell>
          <cell r="T454">
            <v>0</v>
          </cell>
          <cell r="U454">
            <v>0</v>
          </cell>
          <cell r="V454">
            <v>0</v>
          </cell>
          <cell r="W454">
            <v>0</v>
          </cell>
          <cell r="X454">
            <v>442.60984734521247</v>
          </cell>
          <cell r="Y454">
            <v>31.815847345212489</v>
          </cell>
          <cell r="AB454">
            <v>0</v>
          </cell>
          <cell r="AC454">
            <v>379.0229177500874</v>
          </cell>
          <cell r="AD454">
            <v>63.586929595125071</v>
          </cell>
          <cell r="AE454">
            <v>0</v>
          </cell>
          <cell r="AF454">
            <v>410.79399999999998</v>
          </cell>
          <cell r="AG454">
            <v>1.0708567817800569</v>
          </cell>
          <cell r="AH454">
            <v>8.8866483277203839E-2</v>
          </cell>
          <cell r="AK454">
            <v>442.60984734521247</v>
          </cell>
          <cell r="AT454">
            <v>410.79399999999998</v>
          </cell>
        </row>
        <row r="455">
          <cell r="E455" t="str">
            <v>Kab. Puncak Jaya</v>
          </cell>
          <cell r="F455">
            <v>34.063460832391222</v>
          </cell>
          <cell r="G455">
            <v>355.92169492583383</v>
          </cell>
          <cell r="H455">
            <v>389.98515575822506</v>
          </cell>
          <cell r="I455">
            <v>389.98515575822506</v>
          </cell>
          <cell r="J455">
            <v>-1.8101265248571987</v>
          </cell>
          <cell r="K455">
            <v>388.17502923336787</v>
          </cell>
          <cell r="L455">
            <v>361.49200000000002</v>
          </cell>
          <cell r="M455">
            <v>0</v>
          </cell>
          <cell r="N455">
            <v>26.683029233367847</v>
          </cell>
          <cell r="O455">
            <v>0</v>
          </cell>
          <cell r="P455">
            <v>1.8408661211605263E-3</v>
          </cell>
          <cell r="Q455">
            <v>7.3813609245482179E-2</v>
          </cell>
          <cell r="R455">
            <v>0</v>
          </cell>
          <cell r="S455">
            <v>0</v>
          </cell>
          <cell r="T455">
            <v>0</v>
          </cell>
          <cell r="U455">
            <v>0</v>
          </cell>
          <cell r="V455">
            <v>0</v>
          </cell>
          <cell r="W455">
            <v>0</v>
          </cell>
          <cell r="X455">
            <v>388.17502923336787</v>
          </cell>
          <cell r="Y455">
            <v>26.683029233367847</v>
          </cell>
          <cell r="AB455">
            <v>0</v>
          </cell>
          <cell r="AC455">
            <v>321.77283790137</v>
          </cell>
          <cell r="AD455">
            <v>66.402191331997869</v>
          </cell>
          <cell r="AE455">
            <v>0</v>
          </cell>
          <cell r="AF455">
            <v>361.49200000000002</v>
          </cell>
          <cell r="AG455">
            <v>1.2461013565913872</v>
          </cell>
          <cell r="AH455">
            <v>7.7160401105403134E-2</v>
          </cell>
          <cell r="AK455">
            <v>388.17502923336787</v>
          </cell>
          <cell r="AT455">
            <v>361.49200000000002</v>
          </cell>
        </row>
        <row r="456">
          <cell r="E456" t="str">
            <v>Kab. Yapen Waropen</v>
          </cell>
          <cell r="F456">
            <v>79.089803937453041</v>
          </cell>
          <cell r="G456">
            <v>178.93392074999352</v>
          </cell>
          <cell r="H456">
            <v>258.02372468744659</v>
          </cell>
          <cell r="I456">
            <v>258.02372468744659</v>
          </cell>
          <cell r="J456">
            <v>-1.1976240151785513</v>
          </cell>
          <cell r="K456">
            <v>256.82610067226801</v>
          </cell>
          <cell r="L456">
            <v>251.36</v>
          </cell>
          <cell r="M456">
            <v>0</v>
          </cell>
          <cell r="N456">
            <v>5.4661006722679986</v>
          </cell>
          <cell r="O456">
            <v>0</v>
          </cell>
          <cell r="P456">
            <v>3.7710709134357518E-4</v>
          </cell>
          <cell r="Q456">
            <v>2.1746103883943341E-2</v>
          </cell>
          <cell r="R456">
            <v>0</v>
          </cell>
          <cell r="S456">
            <v>0</v>
          </cell>
          <cell r="T456">
            <v>0</v>
          </cell>
          <cell r="U456">
            <v>0</v>
          </cell>
          <cell r="V456">
            <v>0</v>
          </cell>
          <cell r="W456">
            <v>0</v>
          </cell>
          <cell r="X456">
            <v>256.82610067226801</v>
          </cell>
          <cell r="Y456">
            <v>5.4661006722679986</v>
          </cell>
          <cell r="AB456">
            <v>0</v>
          </cell>
          <cell r="AC456">
            <v>228.45869857213026</v>
          </cell>
          <cell r="AD456">
            <v>28.367402100137753</v>
          </cell>
          <cell r="AE456">
            <v>0</v>
          </cell>
          <cell r="AF456">
            <v>251.36</v>
          </cell>
          <cell r="AG456">
            <v>0.59715950572965559</v>
          </cell>
          <cell r="AH456">
            <v>0.25988172450327118</v>
          </cell>
          <cell r="AK456">
            <v>256.82610067226801</v>
          </cell>
          <cell r="AT456">
            <v>251.36</v>
          </cell>
        </row>
        <row r="457">
          <cell r="E457" t="str">
            <v>Kota Jayapura</v>
          </cell>
          <cell r="F457">
            <v>115.96348780501575</v>
          </cell>
          <cell r="G457">
            <v>217.19986203852758</v>
          </cell>
          <cell r="H457">
            <v>333.1633498435433</v>
          </cell>
          <cell r="I457">
            <v>333.1633498435433</v>
          </cell>
          <cell r="J457">
            <v>-1.5463865938424428</v>
          </cell>
          <cell r="K457">
            <v>331.61696324970086</v>
          </cell>
          <cell r="L457">
            <v>322.303</v>
          </cell>
          <cell r="M457">
            <v>0</v>
          </cell>
          <cell r="N457">
            <v>9.313963249700862</v>
          </cell>
          <cell r="O457">
            <v>0</v>
          </cell>
          <cell r="P457">
            <v>6.4257169791903841E-4</v>
          </cell>
          <cell r="Q457">
            <v>2.889815871928236E-2</v>
          </cell>
          <cell r="R457">
            <v>0</v>
          </cell>
          <cell r="S457">
            <v>0</v>
          </cell>
          <cell r="T457">
            <v>0</v>
          </cell>
          <cell r="U457">
            <v>0</v>
          </cell>
          <cell r="V457">
            <v>0</v>
          </cell>
          <cell r="W457">
            <v>0</v>
          </cell>
          <cell r="X457">
            <v>331.61696324970086</v>
          </cell>
          <cell r="Y457">
            <v>9.313963249700862</v>
          </cell>
          <cell r="AB457">
            <v>0</v>
          </cell>
          <cell r="AC457">
            <v>294.14801140624149</v>
          </cell>
          <cell r="AD457">
            <v>37.468951843459365</v>
          </cell>
          <cell r="AE457">
            <v>0</v>
          </cell>
          <cell r="AF457">
            <v>322.303</v>
          </cell>
          <cell r="AG457">
            <v>0.83409681183034479</v>
          </cell>
          <cell r="AH457">
            <v>0.30797241868111802</v>
          </cell>
          <cell r="AK457">
            <v>331.61696324970086</v>
          </cell>
          <cell r="AT457">
            <v>322.303</v>
          </cell>
        </row>
        <row r="458">
          <cell r="E458" t="str">
            <v>Kab. Sarmi</v>
          </cell>
          <cell r="F458">
            <v>24.930095630666131</v>
          </cell>
          <cell r="G458">
            <v>484.73407093548485</v>
          </cell>
          <cell r="H458">
            <v>509.66416656615098</v>
          </cell>
          <cell r="I458">
            <v>509.66416656615098</v>
          </cell>
          <cell r="J458">
            <v>-2.3656198525735039</v>
          </cell>
          <cell r="K458">
            <v>507.29854671357748</v>
          </cell>
          <cell r="L458">
            <v>461.46899999999999</v>
          </cell>
          <cell r="M458">
            <v>0</v>
          </cell>
          <cell r="N458">
            <v>45.829546713577486</v>
          </cell>
          <cell r="O458">
            <v>0</v>
          </cell>
          <cell r="P458">
            <v>3.1617871852295727E-3</v>
          </cell>
          <cell r="Q458">
            <v>9.931229771355711E-2</v>
          </cell>
          <cell r="R458">
            <v>0</v>
          </cell>
          <cell r="S458">
            <v>0</v>
          </cell>
          <cell r="T458">
            <v>0</v>
          </cell>
          <cell r="U458">
            <v>0</v>
          </cell>
          <cell r="V458">
            <v>0</v>
          </cell>
          <cell r="W458">
            <v>0</v>
          </cell>
          <cell r="X458">
            <v>507.29854671357748</v>
          </cell>
          <cell r="Y458">
            <v>45.829546713577486</v>
          </cell>
          <cell r="AB458">
            <v>0</v>
          </cell>
          <cell r="AC458">
            <v>426.01632989590809</v>
          </cell>
          <cell r="AD458">
            <v>81.282216817669394</v>
          </cell>
          <cell r="AE458">
            <v>0</v>
          </cell>
          <cell r="AF458">
            <v>461.46899999999999</v>
          </cell>
          <cell r="AG458">
            <v>1.4731664397338506</v>
          </cell>
          <cell r="AH458">
            <v>4.432224057262471E-2</v>
          </cell>
          <cell r="AK458">
            <v>507.29854671357748</v>
          </cell>
          <cell r="AT458">
            <v>461.46899999999999</v>
          </cell>
        </row>
        <row r="459">
          <cell r="E459" t="str">
            <v>Kab. Keerom</v>
          </cell>
          <cell r="F459">
            <v>47.252799046827128</v>
          </cell>
          <cell r="G459">
            <v>250.76886408895902</v>
          </cell>
          <cell r="H459">
            <v>298.02166313578613</v>
          </cell>
          <cell r="I459">
            <v>298.02166313578613</v>
          </cell>
          <cell r="J459">
            <v>-1.3832755156418943</v>
          </cell>
          <cell r="K459">
            <v>296.63838762014421</v>
          </cell>
          <cell r="L459">
            <v>270.04500000000002</v>
          </cell>
          <cell r="M459">
            <v>0</v>
          </cell>
          <cell r="N459">
            <v>26.593387620144199</v>
          </cell>
          <cell r="O459">
            <v>0</v>
          </cell>
          <cell r="P459">
            <v>1.8346817330467799E-3</v>
          </cell>
          <cell r="Q459">
            <v>9.8477615286875139E-2</v>
          </cell>
          <cell r="R459">
            <v>0</v>
          </cell>
          <cell r="S459">
            <v>0</v>
          </cell>
          <cell r="T459">
            <v>0</v>
          </cell>
          <cell r="U459">
            <v>0</v>
          </cell>
          <cell r="V459">
            <v>0</v>
          </cell>
          <cell r="W459">
            <v>0</v>
          </cell>
          <cell r="X459">
            <v>296.63838762014421</v>
          </cell>
          <cell r="Y459">
            <v>26.593387620144199</v>
          </cell>
          <cell r="AB459">
            <v>0</v>
          </cell>
          <cell r="AC459">
            <v>245.8640603265402</v>
          </cell>
          <cell r="AD459">
            <v>50.774327293604017</v>
          </cell>
          <cell r="AE459">
            <v>0</v>
          </cell>
          <cell r="AF459">
            <v>270.04500000000002</v>
          </cell>
          <cell r="AG459">
            <v>1.3953824364658771</v>
          </cell>
          <cell r="AH459">
            <v>0.14188931302140712</v>
          </cell>
          <cell r="AK459">
            <v>296.63838762014421</v>
          </cell>
          <cell r="AT459">
            <v>270.04500000000002</v>
          </cell>
        </row>
        <row r="460">
          <cell r="E460" t="str">
            <v>Kab. Yahukimo</v>
          </cell>
          <cell r="F460">
            <v>19.910371684288489</v>
          </cell>
          <cell r="G460">
            <v>374.51173232597131</v>
          </cell>
          <cell r="H460">
            <v>394.42210401025977</v>
          </cell>
          <cell r="I460">
            <v>394.42210401025977</v>
          </cell>
          <cell r="J460">
            <v>-1.830720738769807</v>
          </cell>
          <cell r="K460">
            <v>392.59138327148997</v>
          </cell>
          <cell r="L460">
            <v>356.88900000000001</v>
          </cell>
          <cell r="M460">
            <v>0</v>
          </cell>
          <cell r="N460">
            <v>35.702383271489964</v>
          </cell>
          <cell r="O460">
            <v>0</v>
          </cell>
          <cell r="P460">
            <v>2.4631126861333055E-3</v>
          </cell>
          <cell r="Q460">
            <v>0.10003778001420599</v>
          </cell>
          <cell r="R460">
            <v>0</v>
          </cell>
          <cell r="S460">
            <v>0</v>
          </cell>
          <cell r="T460">
            <v>0</v>
          </cell>
          <cell r="U460">
            <v>0</v>
          </cell>
          <cell r="V460">
            <v>0</v>
          </cell>
          <cell r="W460">
            <v>0</v>
          </cell>
          <cell r="X460">
            <v>392.59138327148997</v>
          </cell>
          <cell r="Y460">
            <v>35.702383271489964</v>
          </cell>
          <cell r="AB460">
            <v>0</v>
          </cell>
          <cell r="AC460">
            <v>325.4291758985961</v>
          </cell>
          <cell r="AD460">
            <v>67.162207372893874</v>
          </cell>
          <cell r="AE460">
            <v>0</v>
          </cell>
          <cell r="AF460">
            <v>356.88900000000001</v>
          </cell>
          <cell r="AG460">
            <v>1.8030001707762726</v>
          </cell>
          <cell r="AH460">
            <v>4.6320249451026467E-2</v>
          </cell>
          <cell r="AK460">
            <v>392.59138327148997</v>
          </cell>
          <cell r="AT460">
            <v>356.88900000000001</v>
          </cell>
        </row>
        <row r="461">
          <cell r="E461" t="str">
            <v>Kab. Pegunungan Bintang</v>
          </cell>
          <cell r="F461">
            <v>18.436330840777117</v>
          </cell>
          <cell r="G461">
            <v>334.19119278644143</v>
          </cell>
          <cell r="H461">
            <v>352.62752362721858</v>
          </cell>
          <cell r="I461">
            <v>352.62752362721858</v>
          </cell>
          <cell r="J461">
            <v>-1.6367300767418367</v>
          </cell>
          <cell r="K461">
            <v>350.99079355047672</v>
          </cell>
          <cell r="L461">
            <v>324.65899999999999</v>
          </cell>
          <cell r="M461">
            <v>0</v>
          </cell>
          <cell r="N461">
            <v>26.331793550476732</v>
          </cell>
          <cell r="O461">
            <v>0</v>
          </cell>
          <cell r="P461">
            <v>1.8166343196089855E-3</v>
          </cell>
          <cell r="Q461">
            <v>8.1106002145256206E-2</v>
          </cell>
          <cell r="R461">
            <v>0</v>
          </cell>
          <cell r="S461">
            <v>0</v>
          </cell>
          <cell r="T461">
            <v>0</v>
          </cell>
          <cell r="U461">
            <v>0</v>
          </cell>
          <cell r="V461">
            <v>0</v>
          </cell>
          <cell r="W461">
            <v>0</v>
          </cell>
          <cell r="X461">
            <v>350.99079355047672</v>
          </cell>
          <cell r="Y461">
            <v>26.331793550476732</v>
          </cell>
          <cell r="AB461">
            <v>0</v>
          </cell>
          <cell r="AC461">
            <v>300.40184002501758</v>
          </cell>
          <cell r="AD461">
            <v>50.588953525459146</v>
          </cell>
          <cell r="AE461">
            <v>0</v>
          </cell>
          <cell r="AF461">
            <v>324.65899999999999</v>
          </cell>
          <cell r="AG461">
            <v>1.2179637249127411</v>
          </cell>
          <cell r="AH461">
            <v>4.6968375399116351E-2</v>
          </cell>
          <cell r="AK461">
            <v>350.99079355047672</v>
          </cell>
          <cell r="AT461">
            <v>324.65899999999999</v>
          </cell>
        </row>
        <row r="462">
          <cell r="E462" t="str">
            <v>Kab. Tolikara</v>
          </cell>
          <cell r="F462">
            <v>24.841377875512563</v>
          </cell>
          <cell r="G462">
            <v>289.00879738858112</v>
          </cell>
          <cell r="H462">
            <v>313.85017526409365</v>
          </cell>
          <cell r="I462">
            <v>313.85017526409365</v>
          </cell>
          <cell r="J462">
            <v>-1.4567439777857103</v>
          </cell>
          <cell r="K462">
            <v>312.39343128630793</v>
          </cell>
          <cell r="L462">
            <v>277.69</v>
          </cell>
          <cell r="M462">
            <v>0</v>
          </cell>
          <cell r="N462">
            <v>34.703431286307932</v>
          </cell>
          <cell r="O462">
            <v>0</v>
          </cell>
          <cell r="P462">
            <v>2.3941948413824547E-3</v>
          </cell>
          <cell r="Q462">
            <v>0.12497184373332829</v>
          </cell>
          <cell r="R462">
            <v>0</v>
          </cell>
          <cell r="S462">
            <v>0</v>
          </cell>
          <cell r="T462">
            <v>0</v>
          </cell>
          <cell r="U462">
            <v>0</v>
          </cell>
          <cell r="V462">
            <v>0</v>
          </cell>
          <cell r="W462">
            <v>0</v>
          </cell>
          <cell r="X462">
            <v>312.39343128630793</v>
          </cell>
          <cell r="Y462">
            <v>34.703431286307932</v>
          </cell>
          <cell r="AB462">
            <v>0</v>
          </cell>
          <cell r="AC462">
            <v>254.75731838175679</v>
          </cell>
          <cell r="AD462">
            <v>57.63611290455114</v>
          </cell>
          <cell r="AE462">
            <v>0</v>
          </cell>
          <cell r="AF462">
            <v>277.69</v>
          </cell>
          <cell r="AG462">
            <v>1.6127465137157224</v>
          </cell>
          <cell r="AH462">
            <v>7.1356348394870484E-2</v>
          </cell>
          <cell r="AK462">
            <v>312.39343128630793</v>
          </cell>
          <cell r="AT462">
            <v>277.69</v>
          </cell>
        </row>
        <row r="463">
          <cell r="E463" t="str">
            <v>Kab. Boven Digoel</v>
          </cell>
          <cell r="F463">
            <v>36.476099357204717</v>
          </cell>
          <cell r="G463">
            <v>414.71223788973822</v>
          </cell>
          <cell r="H463">
            <v>451.18833724694292</v>
          </cell>
          <cell r="I463">
            <v>451.18833724694292</v>
          </cell>
          <cell r="J463">
            <v>-2.0942027277141602</v>
          </cell>
          <cell r="K463">
            <v>449.09413451922876</v>
          </cell>
          <cell r="L463">
            <v>398.81900000000002</v>
          </cell>
          <cell r="M463">
            <v>0</v>
          </cell>
          <cell r="N463">
            <v>50.275134519228743</v>
          </cell>
          <cell r="O463">
            <v>0</v>
          </cell>
          <cell r="P463">
            <v>3.4684889434330149E-3</v>
          </cell>
          <cell r="Q463">
            <v>0.12606002853231352</v>
          </cell>
          <cell r="R463">
            <v>0</v>
          </cell>
          <cell r="S463">
            <v>0</v>
          </cell>
          <cell r="T463">
            <v>0</v>
          </cell>
          <cell r="U463">
            <v>0</v>
          </cell>
          <cell r="V463">
            <v>0</v>
          </cell>
          <cell r="W463">
            <v>0</v>
          </cell>
          <cell r="X463">
            <v>449.09413451922876</v>
          </cell>
          <cell r="Y463">
            <v>50.275134519228743</v>
          </cell>
          <cell r="AB463">
            <v>0</v>
          </cell>
          <cell r="AC463">
            <v>377.44336177637655</v>
          </cell>
          <cell r="AD463">
            <v>71.650772742852212</v>
          </cell>
          <cell r="AE463">
            <v>0</v>
          </cell>
          <cell r="AF463">
            <v>398.81900000000002</v>
          </cell>
          <cell r="AG463">
            <v>1.5541333567495621</v>
          </cell>
          <cell r="AH463">
            <v>7.3659700651922913E-2</v>
          </cell>
          <cell r="AK463">
            <v>449.09413451922876</v>
          </cell>
          <cell r="AT463">
            <v>398.81900000000002</v>
          </cell>
        </row>
        <row r="464">
          <cell r="E464" t="str">
            <v>Kab. Mappi</v>
          </cell>
          <cell r="F464">
            <v>35.408000141896629</v>
          </cell>
          <cell r="G464">
            <v>379.11345607552892</v>
          </cell>
          <cell r="H464">
            <v>414.52145621742557</v>
          </cell>
          <cell r="I464">
            <v>414.52145621742557</v>
          </cell>
          <cell r="J464">
            <v>-1.9240124193003179</v>
          </cell>
          <cell r="K464">
            <v>412.59744379812525</v>
          </cell>
          <cell r="L464">
            <v>373.49700000000001</v>
          </cell>
          <cell r="M464">
            <v>0</v>
          </cell>
          <cell r="N464">
            <v>39.100443798125241</v>
          </cell>
          <cell r="O464">
            <v>0</v>
          </cell>
          <cell r="P464">
            <v>2.6975453829019792E-3</v>
          </cell>
          <cell r="Q464">
            <v>0.10468743737734236</v>
          </cell>
          <cell r="R464">
            <v>0</v>
          </cell>
          <cell r="S464">
            <v>0</v>
          </cell>
          <cell r="T464">
            <v>0</v>
          </cell>
          <cell r="U464">
            <v>0</v>
          </cell>
          <cell r="V464">
            <v>0</v>
          </cell>
          <cell r="W464">
            <v>0</v>
          </cell>
          <cell r="X464">
            <v>412.59744379812525</v>
          </cell>
          <cell r="Y464">
            <v>39.100443798125241</v>
          </cell>
          <cell r="AB464">
            <v>0</v>
          </cell>
          <cell r="AC464">
            <v>337.33381260242254</v>
          </cell>
          <cell r="AD464">
            <v>75.263631195702715</v>
          </cell>
          <cell r="AE464">
            <v>0</v>
          </cell>
          <cell r="AF464">
            <v>373.49700000000001</v>
          </cell>
          <cell r="AG464">
            <v>1.7969680902957925</v>
          </cell>
          <cell r="AH464">
            <v>7.7908627039132067E-2</v>
          </cell>
          <cell r="AK464">
            <v>412.59744379812525</v>
          </cell>
          <cell r="AT464">
            <v>373.49700000000001</v>
          </cell>
        </row>
        <row r="465">
          <cell r="E465" t="str">
            <v>Kab. Asmat</v>
          </cell>
          <cell r="F465">
            <v>34.579903426009324</v>
          </cell>
          <cell r="G465">
            <v>374.3985656249813</v>
          </cell>
          <cell r="H465">
            <v>408.97846905099061</v>
          </cell>
          <cell r="I465">
            <v>408.97846905099061</v>
          </cell>
          <cell r="J465">
            <v>-1.8982844962018111</v>
          </cell>
          <cell r="K465">
            <v>407.08018455478879</v>
          </cell>
          <cell r="L465">
            <v>376.173</v>
          </cell>
          <cell r="M465">
            <v>0</v>
          </cell>
          <cell r="N465">
            <v>30.907184554788785</v>
          </cell>
          <cell r="O465">
            <v>0</v>
          </cell>
          <cell r="P465">
            <v>2.132291219627215E-3</v>
          </cell>
          <cell r="Q465">
            <v>8.2162155590084301E-2</v>
          </cell>
          <cell r="R465">
            <v>0</v>
          </cell>
          <cell r="S465">
            <v>0</v>
          </cell>
          <cell r="T465">
            <v>0</v>
          </cell>
          <cell r="U465">
            <v>0</v>
          </cell>
          <cell r="V465">
            <v>0</v>
          </cell>
          <cell r="W465">
            <v>0</v>
          </cell>
          <cell r="X465">
            <v>407.08018455478879</v>
          </cell>
          <cell r="Y465">
            <v>30.907184554788785</v>
          </cell>
          <cell r="AB465">
            <v>0</v>
          </cell>
          <cell r="AC465">
            <v>346.62090470308209</v>
          </cell>
          <cell r="AD465">
            <v>60.459279851706697</v>
          </cell>
          <cell r="AE465">
            <v>0</v>
          </cell>
          <cell r="AF465">
            <v>376.173</v>
          </cell>
          <cell r="AG465">
            <v>1.5101528358471903</v>
          </cell>
          <cell r="AH465">
            <v>7.733999803557591E-2</v>
          </cell>
          <cell r="AK465">
            <v>407.08018455478879</v>
          </cell>
          <cell r="AT465">
            <v>376.173</v>
          </cell>
        </row>
        <row r="466">
          <cell r="E466" t="str">
            <v>Kab. Waropen</v>
          </cell>
          <cell r="F466">
            <v>28.639981127834687</v>
          </cell>
          <cell r="G466">
            <v>310.10712403327682</v>
          </cell>
          <cell r="H466">
            <v>338.74710516111151</v>
          </cell>
          <cell r="I466">
            <v>338.74710516111151</v>
          </cell>
          <cell r="J466">
            <v>-1.5723037434041784</v>
          </cell>
          <cell r="K466">
            <v>337.17480141770733</v>
          </cell>
          <cell r="L466">
            <v>299.57900000000001</v>
          </cell>
          <cell r="M466">
            <v>0</v>
          </cell>
          <cell r="N466">
            <v>37.595801417707321</v>
          </cell>
          <cell r="O466">
            <v>0</v>
          </cell>
          <cell r="P466">
            <v>2.5937398832209342E-3</v>
          </cell>
          <cell r="Q466">
            <v>0.12549545000720116</v>
          </cell>
          <cell r="R466">
            <v>0</v>
          </cell>
          <cell r="S466">
            <v>0</v>
          </cell>
          <cell r="T466">
            <v>0</v>
          </cell>
          <cell r="U466">
            <v>0</v>
          </cell>
          <cell r="V466">
            <v>0</v>
          </cell>
          <cell r="W466">
            <v>0</v>
          </cell>
          <cell r="X466">
            <v>337.17480141770733</v>
          </cell>
          <cell r="Y466">
            <v>37.595801417707321</v>
          </cell>
          <cell r="AB466">
            <v>0</v>
          </cell>
          <cell r="AC466">
            <v>271.49946279295841</v>
          </cell>
          <cell r="AD466">
            <v>65.675338624748917</v>
          </cell>
          <cell r="AE466">
            <v>0</v>
          </cell>
          <cell r="AF466">
            <v>299.57900000000001</v>
          </cell>
          <cell r="AG466">
            <v>1.3160232122022952</v>
          </cell>
          <cell r="AH466">
            <v>7.398997826416695E-2</v>
          </cell>
          <cell r="AK466">
            <v>337.17480141770733</v>
          </cell>
          <cell r="AT466">
            <v>299.57900000000001</v>
          </cell>
        </row>
        <row r="467">
          <cell r="E467" t="str">
            <v>Kab. Supiori</v>
          </cell>
          <cell r="F467">
            <v>16.181551220417351</v>
          </cell>
          <cell r="G467">
            <v>187.43025952923963</v>
          </cell>
          <cell r="H467">
            <v>203.611810749657</v>
          </cell>
          <cell r="I467">
            <v>203.611810749657</v>
          </cell>
          <cell r="J467">
            <v>-0.94506966219158461</v>
          </cell>
          <cell r="K467">
            <v>202.66674108746543</v>
          </cell>
          <cell r="L467">
            <v>182.31100000000001</v>
          </cell>
          <cell r="M467">
            <v>0</v>
          </cell>
          <cell r="N467">
            <v>20.355741087465418</v>
          </cell>
          <cell r="O467">
            <v>0</v>
          </cell>
          <cell r="P467">
            <v>1.4043455790308257E-3</v>
          </cell>
          <cell r="Q467">
            <v>0.11165393798215915</v>
          </cell>
          <cell r="R467">
            <v>0</v>
          </cell>
          <cell r="S467">
            <v>0</v>
          </cell>
          <cell r="T467">
            <v>0</v>
          </cell>
          <cell r="U467">
            <v>0</v>
          </cell>
          <cell r="V467">
            <v>0</v>
          </cell>
          <cell r="W467">
            <v>0</v>
          </cell>
          <cell r="X467">
            <v>202.66674108746543</v>
          </cell>
          <cell r="Y467">
            <v>20.355741087465418</v>
          </cell>
          <cell r="AB467">
            <v>0</v>
          </cell>
          <cell r="AC467">
            <v>163.81431303162873</v>
          </cell>
          <cell r="AD467">
            <v>38.852428055836697</v>
          </cell>
          <cell r="AF467">
            <v>182.31100000000001</v>
          </cell>
          <cell r="AG467">
            <v>1.5083246815812397</v>
          </cell>
          <cell r="AH467">
            <v>7.0839542752857948E-2</v>
          </cell>
          <cell r="AK467">
            <v>202.66674108746543</v>
          </cell>
          <cell r="AT467">
            <v>182.31100000000001</v>
          </cell>
        </row>
        <row r="468">
          <cell r="E468" t="str">
            <v>Provinsi Irian Jaya  Barat</v>
          </cell>
          <cell r="F468">
            <v>15.481117753543675</v>
          </cell>
          <cell r="G468">
            <v>563.65160110583838</v>
          </cell>
          <cell r="H468">
            <v>579.13271885938207</v>
          </cell>
          <cell r="I468">
            <v>579.13271885938207</v>
          </cell>
          <cell r="J468">
            <v>-1.0484577475063503</v>
          </cell>
          <cell r="K468">
            <v>578.08426111187566</v>
          </cell>
          <cell r="L468">
            <v>464.87099999999998</v>
          </cell>
          <cell r="M468">
            <v>113.21326111187568</v>
          </cell>
          <cell r="N468">
            <v>0</v>
          </cell>
          <cell r="O468">
            <v>5.8883598018429108E-2</v>
          </cell>
          <cell r="P468">
            <v>0</v>
          </cell>
          <cell r="Q468">
            <v>0.2435369405961561</v>
          </cell>
          <cell r="R468">
            <v>0</v>
          </cell>
          <cell r="S468">
            <v>0</v>
          </cell>
          <cell r="T468">
            <v>0</v>
          </cell>
          <cell r="U468">
            <v>0</v>
          </cell>
          <cell r="V468">
            <v>0</v>
          </cell>
          <cell r="W468">
            <v>0</v>
          </cell>
          <cell r="X468">
            <v>578.08426111187566</v>
          </cell>
          <cell r="Y468">
            <v>113.21326111187568</v>
          </cell>
          <cell r="Z468">
            <v>128.24254967559548</v>
          </cell>
          <cell r="AB468">
            <v>0</v>
          </cell>
          <cell r="AC468">
            <v>350.53934302025942</v>
          </cell>
          <cell r="AD468">
            <v>227.54491809161624</v>
          </cell>
          <cell r="AE468">
            <v>464.87099999999998</v>
          </cell>
          <cell r="AF468">
            <v>0</v>
          </cell>
          <cell r="AG468">
            <v>1.4637486133439006</v>
          </cell>
          <cell r="AH468">
            <v>2.110473041926586E-2</v>
          </cell>
          <cell r="AK468">
            <v>578.08426111187566</v>
          </cell>
          <cell r="AT468">
            <v>464.87099999999998</v>
          </cell>
        </row>
        <row r="469">
          <cell r="E469" t="str">
            <v>Kab. Sorong</v>
          </cell>
          <cell r="F469">
            <v>97.48527067305308</v>
          </cell>
          <cell r="G469">
            <v>176.15817402063925</v>
          </cell>
          <cell r="H469">
            <v>273.64344469369235</v>
          </cell>
          <cell r="I469">
            <v>273.64344469369235</v>
          </cell>
          <cell r="J469">
            <v>-1.2701233631067494</v>
          </cell>
          <cell r="K469">
            <v>272.37332133058561</v>
          </cell>
          <cell r="L469">
            <v>261.51900000000001</v>
          </cell>
          <cell r="M469">
            <v>0</v>
          </cell>
          <cell r="N469">
            <v>10.854321330585606</v>
          </cell>
          <cell r="O469">
            <v>0</v>
          </cell>
          <cell r="P469">
            <v>7.4884122904148628E-4</v>
          </cell>
          <cell r="Q469">
            <v>4.1504905305486811E-2</v>
          </cell>
          <cell r="R469">
            <v>0</v>
          </cell>
          <cell r="S469">
            <v>0</v>
          </cell>
          <cell r="T469">
            <v>0</v>
          </cell>
          <cell r="U469">
            <v>0</v>
          </cell>
          <cell r="V469">
            <v>0</v>
          </cell>
          <cell r="W469">
            <v>0</v>
          </cell>
          <cell r="X469">
            <v>272.37332133058561</v>
          </cell>
          <cell r="Y469">
            <v>10.854321330585606</v>
          </cell>
          <cell r="AB469">
            <v>0</v>
          </cell>
          <cell r="AC469">
            <v>258.3739242942554</v>
          </cell>
          <cell r="AD469">
            <v>13.999397036330208</v>
          </cell>
          <cell r="AE469">
            <v>0</v>
          </cell>
          <cell r="AF469">
            <v>261.51900000000001</v>
          </cell>
          <cell r="AG469">
            <v>9.5126289360380423E-2</v>
          </cell>
          <cell r="AH469">
            <v>0.23236241338291905</v>
          </cell>
          <cell r="AK469">
            <v>272.37332133058561</v>
          </cell>
          <cell r="AT469">
            <v>261.51900000000001</v>
          </cell>
        </row>
        <row r="470">
          <cell r="E470" t="str">
            <v>Kab. Manokwari</v>
          </cell>
          <cell r="F470">
            <v>107.05154785068311</v>
          </cell>
          <cell r="G470">
            <v>228.75169246388421</v>
          </cell>
          <cell r="H470">
            <v>335.80324031456735</v>
          </cell>
          <cell r="I470">
            <v>335.80324031456735</v>
          </cell>
          <cell r="J470">
            <v>-1.5586397160286649</v>
          </cell>
          <cell r="K470">
            <v>334.24460059853868</v>
          </cell>
          <cell r="L470">
            <v>377.745</v>
          </cell>
          <cell r="M470">
            <v>0</v>
          </cell>
          <cell r="N470">
            <v>-43.500399401461323</v>
          </cell>
          <cell r="O470">
            <v>0</v>
          </cell>
          <cell r="P470">
            <v>-3.0010989687393355E-3</v>
          </cell>
          <cell r="Q470">
            <v>-0.1151581077220382</v>
          </cell>
          <cell r="R470">
            <v>0</v>
          </cell>
          <cell r="S470">
            <v>0</v>
          </cell>
          <cell r="T470">
            <v>0</v>
          </cell>
          <cell r="U470">
            <v>0</v>
          </cell>
          <cell r="V470">
            <v>0</v>
          </cell>
          <cell r="W470">
            <v>0</v>
          </cell>
          <cell r="X470">
            <v>334.24460059853868</v>
          </cell>
          <cell r="Y470">
            <v>-43.500399401461323</v>
          </cell>
          <cell r="AB470">
            <v>0</v>
          </cell>
          <cell r="AC470">
            <v>325.77452931156103</v>
          </cell>
          <cell r="AD470">
            <v>8.4700712869776567</v>
          </cell>
          <cell r="AE470">
            <v>0</v>
          </cell>
          <cell r="AF470">
            <v>377.745</v>
          </cell>
          <cell r="AG470">
            <v>8.4365014569819582E-2</v>
          </cell>
          <cell r="AH470">
            <v>0.24629792257082034</v>
          </cell>
          <cell r="AK470">
            <v>334.24460059853868</v>
          </cell>
          <cell r="AT470">
            <v>377.745</v>
          </cell>
        </row>
        <row r="471">
          <cell r="E471" t="str">
            <v>Kab. Fak Fak</v>
          </cell>
          <cell r="F471">
            <v>74.279829618956185</v>
          </cell>
          <cell r="G471">
            <v>305.80872104063826</v>
          </cell>
          <cell r="H471">
            <v>380.08855065959443</v>
          </cell>
          <cell r="I471">
            <v>380.08855065959443</v>
          </cell>
          <cell r="J471">
            <v>-1.7641911677530573</v>
          </cell>
          <cell r="K471">
            <v>378.32435949184139</v>
          </cell>
          <cell r="L471">
            <v>333.91399999999999</v>
          </cell>
          <cell r="M471">
            <v>0</v>
          </cell>
          <cell r="N471">
            <v>44.410359491841405</v>
          </cell>
          <cell r="O471">
            <v>0</v>
          </cell>
          <cell r="P471">
            <v>3.063877249546152E-3</v>
          </cell>
          <cell r="Q471">
            <v>0.1329993935319915</v>
          </cell>
          <cell r="R471">
            <v>0</v>
          </cell>
          <cell r="S471">
            <v>0</v>
          </cell>
          <cell r="T471">
            <v>0</v>
          </cell>
          <cell r="U471">
            <v>0</v>
          </cell>
          <cell r="V471">
            <v>0</v>
          </cell>
          <cell r="W471">
            <v>0</v>
          </cell>
          <cell r="X471">
            <v>378.32435949184139</v>
          </cell>
          <cell r="Y471">
            <v>44.410359491841405</v>
          </cell>
          <cell r="AB471">
            <v>0</v>
          </cell>
          <cell r="AC471">
            <v>286.22935755041567</v>
          </cell>
          <cell r="AD471">
            <v>92.095001941425721</v>
          </cell>
          <cell r="AE471">
            <v>0</v>
          </cell>
          <cell r="AF471">
            <v>333.91399999999999</v>
          </cell>
          <cell r="AG471">
            <v>1.1007115941683552</v>
          </cell>
          <cell r="AH471">
            <v>0.16078130094831586</v>
          </cell>
          <cell r="AK471">
            <v>378.32435949184139</v>
          </cell>
          <cell r="AT471">
            <v>333.91399999999999</v>
          </cell>
        </row>
        <row r="472">
          <cell r="E472" t="str">
            <v>Kota Sorong</v>
          </cell>
          <cell r="F472">
            <v>85.621108493388292</v>
          </cell>
          <cell r="G472">
            <v>154.44410753403665</v>
          </cell>
          <cell r="H472">
            <v>240.06521602742492</v>
          </cell>
          <cell r="I472">
            <v>240.06521602742492</v>
          </cell>
          <cell r="J472">
            <v>-1.1142691171974188</v>
          </cell>
          <cell r="K472">
            <v>238.95094691022751</v>
          </cell>
          <cell r="L472">
            <v>240.15299999999999</v>
          </cell>
          <cell r="M472">
            <v>0</v>
          </cell>
          <cell r="N472">
            <v>-1.2020530897724768</v>
          </cell>
          <cell r="O472">
            <v>0</v>
          </cell>
          <cell r="P472">
            <v>-8.2929819903330008E-5</v>
          </cell>
          <cell r="Q472">
            <v>-5.0053636214100047E-3</v>
          </cell>
          <cell r="R472">
            <v>0</v>
          </cell>
          <cell r="S472">
            <v>0</v>
          </cell>
          <cell r="T472">
            <v>0</v>
          </cell>
          <cell r="U472">
            <v>0</v>
          </cell>
          <cell r="V472">
            <v>0</v>
          </cell>
          <cell r="W472">
            <v>0</v>
          </cell>
          <cell r="X472">
            <v>238.95094691022751</v>
          </cell>
          <cell r="Y472">
            <v>-1.2020530897724768</v>
          </cell>
          <cell r="AB472">
            <v>0</v>
          </cell>
          <cell r="AC472">
            <v>209.55891784201981</v>
          </cell>
          <cell r="AD472">
            <v>29.392029068207705</v>
          </cell>
          <cell r="AE472">
            <v>0</v>
          </cell>
          <cell r="AF472">
            <v>240.15299999999999</v>
          </cell>
          <cell r="AG472">
            <v>0.42413832548013963</v>
          </cell>
          <cell r="AH472">
            <v>0.27776590804738038</v>
          </cell>
          <cell r="AK472">
            <v>238.95094691022751</v>
          </cell>
          <cell r="AT472">
            <v>240.15299999999999</v>
          </cell>
        </row>
        <row r="473">
          <cell r="E473" t="str">
            <v>Kab. Sorong Selatan</v>
          </cell>
          <cell r="F473">
            <v>47.535613621059014</v>
          </cell>
          <cell r="G473">
            <v>372.44234374561313</v>
          </cell>
          <cell r="H473">
            <v>419.97795736667217</v>
          </cell>
          <cell r="I473">
            <v>419.97795736667217</v>
          </cell>
          <cell r="J473">
            <v>-1.9493389152382514</v>
          </cell>
          <cell r="K473">
            <v>418.02861845143394</v>
          </cell>
          <cell r="L473">
            <v>383.10899999999998</v>
          </cell>
          <cell r="M473">
            <v>0</v>
          </cell>
          <cell r="N473">
            <v>34.919618451433962</v>
          </cell>
          <cell r="O473">
            <v>0</v>
          </cell>
          <cell r="P473">
            <v>2.4091096257807935E-3</v>
          </cell>
          <cell r="Q473">
            <v>9.1147998223570739E-2</v>
          </cell>
          <cell r="R473">
            <v>0</v>
          </cell>
          <cell r="S473">
            <v>0</v>
          </cell>
          <cell r="T473">
            <v>0</v>
          </cell>
          <cell r="U473">
            <v>0</v>
          </cell>
          <cell r="V473">
            <v>0</v>
          </cell>
          <cell r="W473">
            <v>0</v>
          </cell>
          <cell r="X473">
            <v>418.02861845143394</v>
          </cell>
          <cell r="Y473">
            <v>34.919618451433962</v>
          </cell>
          <cell r="AB473">
            <v>0</v>
          </cell>
          <cell r="AC473">
            <v>363.53239677489694</v>
          </cell>
          <cell r="AD473">
            <v>54.496221676537004</v>
          </cell>
          <cell r="AE473">
            <v>0</v>
          </cell>
          <cell r="AF473">
            <v>383.10899999999998</v>
          </cell>
          <cell r="AG473">
            <v>0.70768085153797422</v>
          </cell>
          <cell r="AH473">
            <v>9.6024676289421296E-2</v>
          </cell>
          <cell r="AK473">
            <v>418.02861845143394</v>
          </cell>
          <cell r="AT473">
            <v>383.10899999999998</v>
          </cell>
        </row>
        <row r="474">
          <cell r="E474" t="str">
            <v>Kab. Raja Ampat</v>
          </cell>
          <cell r="F474">
            <v>33.875679508822266</v>
          </cell>
          <cell r="G474">
            <v>263.62870612955487</v>
          </cell>
          <cell r="H474">
            <v>297.50438563837713</v>
          </cell>
          <cell r="I474">
            <v>297.50438563837713</v>
          </cell>
          <cell r="J474">
            <v>-1.3808745583107074</v>
          </cell>
          <cell r="K474">
            <v>296.12351108006641</v>
          </cell>
          <cell r="L474">
            <v>264.87099999999998</v>
          </cell>
          <cell r="M474">
            <v>0</v>
          </cell>
          <cell r="N474">
            <v>31.252511080066427</v>
          </cell>
          <cell r="O474">
            <v>0</v>
          </cell>
          <cell r="P474">
            <v>2.1561153475237109E-3</v>
          </cell>
          <cell r="Q474">
            <v>0.11799144141890365</v>
          </cell>
          <cell r="R474">
            <v>0</v>
          </cell>
          <cell r="S474">
            <v>0</v>
          </cell>
          <cell r="T474">
            <v>0</v>
          </cell>
          <cell r="U474">
            <v>0</v>
          </cell>
          <cell r="V474">
            <v>0</v>
          </cell>
          <cell r="W474">
            <v>0</v>
          </cell>
          <cell r="X474">
            <v>296.12351108006641</v>
          </cell>
          <cell r="Y474">
            <v>31.252511080066427</v>
          </cell>
          <cell r="AB474">
            <v>0</v>
          </cell>
          <cell r="AC474">
            <v>216.16450750407148</v>
          </cell>
          <cell r="AD474">
            <v>79.959003575994927</v>
          </cell>
          <cell r="AE474">
            <v>0</v>
          </cell>
          <cell r="AF474">
            <v>264.87099999999998</v>
          </cell>
          <cell r="AG474">
            <v>1.6189008194113281</v>
          </cell>
          <cell r="AH474">
            <v>9.8044180784026602E-2</v>
          </cell>
          <cell r="AK474">
            <v>296.12351108006641</v>
          </cell>
          <cell r="AT474">
            <v>264.87099999999998</v>
          </cell>
        </row>
        <row r="475">
          <cell r="E475" t="str">
            <v>Kab. Teluk Bintuni</v>
          </cell>
          <cell r="F475">
            <v>27.342938963745524</v>
          </cell>
          <cell r="G475">
            <v>318.88905116234764</v>
          </cell>
          <cell r="H475">
            <v>346.23199012609314</v>
          </cell>
          <cell r="I475">
            <v>346.23199012609314</v>
          </cell>
          <cell r="J475">
            <v>-1.607045037042077</v>
          </cell>
          <cell r="K475">
            <v>344.62494508905104</v>
          </cell>
          <cell r="L475">
            <v>287.44099999999997</v>
          </cell>
          <cell r="M475">
            <v>0</v>
          </cell>
          <cell r="N475">
            <v>57.183945089051065</v>
          </cell>
          <cell r="O475">
            <v>0</v>
          </cell>
          <cell r="P475">
            <v>3.9451288033330754E-3</v>
          </cell>
          <cell r="Q475">
            <v>0.19894150482725523</v>
          </cell>
          <cell r="R475">
            <v>0</v>
          </cell>
          <cell r="S475">
            <v>0</v>
          </cell>
          <cell r="T475">
            <v>0</v>
          </cell>
          <cell r="U475">
            <v>0</v>
          </cell>
          <cell r="V475">
            <v>0</v>
          </cell>
          <cell r="W475">
            <v>0</v>
          </cell>
          <cell r="X475">
            <v>344.62494508905104</v>
          </cell>
          <cell r="Y475">
            <v>57.183945089051065</v>
          </cell>
          <cell r="AB475">
            <v>0</v>
          </cell>
          <cell r="AC475">
            <v>262.98872943716958</v>
          </cell>
          <cell r="AD475">
            <v>81.636215651881457</v>
          </cell>
          <cell r="AE475">
            <v>0</v>
          </cell>
          <cell r="AF475">
            <v>287.44099999999997</v>
          </cell>
          <cell r="AG475">
            <v>0.71809847995334031</v>
          </cell>
          <cell r="AH475">
            <v>5.9660512620329377E-2</v>
          </cell>
          <cell r="AK475">
            <v>344.62494508905104</v>
          </cell>
          <cell r="AT475">
            <v>287.44099999999997</v>
          </cell>
        </row>
        <row r="476">
          <cell r="E476" t="str">
            <v>Kab. Teluk Wondama</v>
          </cell>
          <cell r="F476">
            <v>19.487431003100589</v>
          </cell>
          <cell r="G476">
            <v>218.01942170524052</v>
          </cell>
          <cell r="H476">
            <v>237.50685270834111</v>
          </cell>
          <cell r="I476">
            <v>237.50685270834111</v>
          </cell>
          <cell r="J476">
            <v>-1.1023944054661696</v>
          </cell>
          <cell r="K476">
            <v>236.40445830287496</v>
          </cell>
          <cell r="L476">
            <v>209.232</v>
          </cell>
          <cell r="M476">
            <v>0</v>
          </cell>
          <cell r="N476">
            <v>27.172458302874958</v>
          </cell>
          <cell r="O476">
            <v>0</v>
          </cell>
          <cell r="P476">
            <v>1.8746319048309975E-3</v>
          </cell>
          <cell r="Q476">
            <v>0.12986760296166436</v>
          </cell>
          <cell r="R476">
            <v>0</v>
          </cell>
          <cell r="S476">
            <v>0</v>
          </cell>
          <cell r="T476">
            <v>0</v>
          </cell>
          <cell r="U476">
            <v>0</v>
          </cell>
          <cell r="V476">
            <v>0</v>
          </cell>
          <cell r="W476">
            <v>0</v>
          </cell>
          <cell r="X476">
            <v>236.40445830287496</v>
          </cell>
          <cell r="Y476">
            <v>27.172458302874958</v>
          </cell>
          <cell r="AB476">
            <v>0</v>
          </cell>
          <cell r="AC476">
            <v>179.60825824397506</v>
          </cell>
          <cell r="AD476">
            <v>56.796200058899899</v>
          </cell>
          <cell r="AE476">
            <v>0</v>
          </cell>
          <cell r="AF476">
            <v>209.232</v>
          </cell>
          <cell r="AG476">
            <v>1.8537169320682725</v>
          </cell>
          <cell r="AH476">
            <v>7.2974730606033267E-2</v>
          </cell>
          <cell r="AK476">
            <v>236.40445830287496</v>
          </cell>
          <cell r="AT476">
            <v>209.232</v>
          </cell>
        </row>
        <row r="477">
          <cell r="E477" t="str">
            <v>Kab. Kaimana</v>
          </cell>
          <cell r="F477">
            <v>31.374464157451222</v>
          </cell>
          <cell r="G477">
            <v>331.76063113614151</v>
          </cell>
          <cell r="H477">
            <v>363.13509529359271</v>
          </cell>
          <cell r="I477">
            <v>363.13509529359271</v>
          </cell>
          <cell r="J477">
            <v>-1.6855012515014562</v>
          </cell>
          <cell r="K477">
            <v>361.44959404209123</v>
          </cell>
          <cell r="L477">
            <v>336.31200000000001</v>
          </cell>
          <cell r="M477">
            <v>0</v>
          </cell>
          <cell r="N477">
            <v>25.137594042091223</v>
          </cell>
          <cell r="O477">
            <v>0</v>
          </cell>
          <cell r="P477">
            <v>1.7342463194435346E-3</v>
          </cell>
          <cell r="Q477">
            <v>7.4744862039092336E-2</v>
          </cell>
          <cell r="R477">
            <v>0</v>
          </cell>
          <cell r="S477">
            <v>0</v>
          </cell>
          <cell r="T477">
            <v>0</v>
          </cell>
          <cell r="U477">
            <v>0</v>
          </cell>
          <cell r="V477">
            <v>0</v>
          </cell>
          <cell r="W477">
            <v>0</v>
          </cell>
          <cell r="X477">
            <v>361.44959404209123</v>
          </cell>
          <cell r="Y477">
            <v>25.137594042091223</v>
          </cell>
          <cell r="AB477">
            <v>0</v>
          </cell>
          <cell r="AC477">
            <v>293.51967912985754</v>
          </cell>
          <cell r="AD477">
            <v>67.929914912233698</v>
          </cell>
          <cell r="AE477">
            <v>0</v>
          </cell>
          <cell r="AF477">
            <v>336.31200000000001</v>
          </cell>
          <cell r="AG477">
            <v>1.4745669272837723</v>
          </cell>
          <cell r="AH477">
            <v>7.6989281668474061E-2</v>
          </cell>
          <cell r="AK477">
            <v>361.44959404209123</v>
          </cell>
          <cell r="AT477">
            <v>336.31200000000001</v>
          </cell>
        </row>
        <row r="487">
          <cell r="AR487">
            <v>945848.58214756486</v>
          </cell>
          <cell r="AS487" t="str">
            <v>A</v>
          </cell>
          <cell r="AT487" t="str">
            <v>A. RENDAH SEKALI</v>
          </cell>
        </row>
        <row r="488">
          <cell r="AR488">
            <v>4077337.6773934504</v>
          </cell>
          <cell r="AS488" t="str">
            <v>B</v>
          </cell>
          <cell r="AT488" t="str">
            <v>B. RENDAH</v>
          </cell>
        </row>
        <row r="489">
          <cell r="AR489">
            <v>5532526.0560591286</v>
          </cell>
          <cell r="AS489" t="str">
            <v>C</v>
          </cell>
          <cell r="AT489" t="str">
            <v>C. SEDANG</v>
          </cell>
        </row>
        <row r="490">
          <cell r="AR490">
            <v>7134008.0541860685</v>
          </cell>
          <cell r="AS490" t="str">
            <v>D</v>
          </cell>
          <cell r="AT490" t="str">
            <v>D. TINGGI</v>
          </cell>
        </row>
        <row r="491">
          <cell r="AR491">
            <v>9214350.2650950868</v>
          </cell>
          <cell r="AS491" t="str">
            <v>E</v>
          </cell>
          <cell r="AT491" t="str">
            <v>E. TINGGI SEKALI</v>
          </cell>
        </row>
      </sheetData>
      <sheetData sheetId="7">
        <row r="10">
          <cell r="D10" t="str">
            <v>Provinsi Nanggroe Aceh Darussalam</v>
          </cell>
          <cell r="E10">
            <v>1479.4324696752974</v>
          </cell>
          <cell r="F10">
            <v>350.25827717982634</v>
          </cell>
          <cell r="G10">
            <v>227.3740662350171</v>
          </cell>
          <cell r="T10" t="str">
            <v>Provinsi Nanggroe Aceh Darussalam</v>
          </cell>
          <cell r="U10">
            <v>1479.4324696752974</v>
          </cell>
          <cell r="V10">
            <v>1.8719216699411095E-2</v>
          </cell>
          <cell r="W10">
            <v>2.237052734301535E-2</v>
          </cell>
          <cell r="X10">
            <v>1.8719216699411095E-2</v>
          </cell>
          <cell r="Y10">
            <v>2.237052734301535E-2</v>
          </cell>
          <cell r="Z10">
            <v>0</v>
          </cell>
          <cell r="AA10">
            <v>0</v>
          </cell>
          <cell r="AB10">
            <v>0</v>
          </cell>
          <cell r="AF10" t="str">
            <v>Kab. Aceh Barat</v>
          </cell>
          <cell r="AG10">
            <v>356.23904061010495</v>
          </cell>
          <cell r="AH10">
            <v>7.0440088996602231E-4</v>
          </cell>
          <cell r="AI10">
            <v>1.6245002892131908E-3</v>
          </cell>
          <cell r="AJ10">
            <v>7.0440088996602231E-4</v>
          </cell>
          <cell r="AK10">
            <v>1.6245002892131908E-3</v>
          </cell>
          <cell r="AL10">
            <v>1.6245002892131908E-3</v>
          </cell>
          <cell r="AM10">
            <v>7.0440088996602231E-4</v>
          </cell>
          <cell r="AN10">
            <v>1.1442994494718323E-6</v>
          </cell>
          <cell r="AO10">
            <v>7.0440088996602231E-4</v>
          </cell>
          <cell r="AP10">
            <v>1.6231815028380225E-3</v>
          </cell>
        </row>
        <row r="11">
          <cell r="D11" t="str">
            <v>Kab. Aceh Barat</v>
          </cell>
          <cell r="E11">
            <v>356.23904061010495</v>
          </cell>
          <cell r="F11">
            <v>2335.1209096279094</v>
          </cell>
          <cell r="G11">
            <v>53.204743315129519</v>
          </cell>
          <cell r="T11" t="str">
            <v>Provinsi Sumatera Utara</v>
          </cell>
          <cell r="U11">
            <v>2475.7434180171203</v>
          </cell>
          <cell r="V11">
            <v>5.6879467523843263E-2</v>
          </cell>
          <cell r="W11">
            <v>3.7435764701850678E-2</v>
          </cell>
          <cell r="X11">
            <v>7.5598684223254359E-2</v>
          </cell>
          <cell r="Y11">
            <v>5.9806292044866025E-2</v>
          </cell>
          <cell r="Z11">
            <v>1.6911824325122947E-3</v>
          </cell>
          <cell r="AA11">
            <v>1.1195269407761131E-3</v>
          </cell>
          <cell r="AB11">
            <v>5.7165549173618163E-4</v>
          </cell>
          <cell r="AF11" t="str">
            <v>Kab. Aceh Besar</v>
          </cell>
          <cell r="AG11">
            <v>465.34416593819947</v>
          </cell>
          <cell r="AH11">
            <v>1.4191814622845004E-3</v>
          </cell>
          <cell r="AI11">
            <v>2.1220350550450956E-3</v>
          </cell>
          <cell r="AJ11">
            <v>2.1235823522505227E-3</v>
          </cell>
          <cell r="AK11">
            <v>3.7465353442582864E-3</v>
          </cell>
          <cell r="AL11">
            <v>5.3710356334714772E-3</v>
          </cell>
          <cell r="AM11">
            <v>1.4191814622845004E-3</v>
          </cell>
          <cell r="AN11">
            <v>7.6224742042922089E-6</v>
          </cell>
          <cell r="AO11">
            <v>2.1235823522505227E-3</v>
          </cell>
          <cell r="AP11">
            <v>3.7395258372363571E-3</v>
          </cell>
        </row>
        <row r="12">
          <cell r="D12" t="str">
            <v>Kab. Aceh Besar</v>
          </cell>
          <cell r="E12">
            <v>465.34416593819947</v>
          </cell>
          <cell r="F12">
            <v>1513.9938116559608</v>
          </cell>
          <cell r="G12">
            <v>423.54018268284892</v>
          </cell>
          <cell r="T12" t="str">
            <v>Provinsi Sumatera Barat</v>
          </cell>
          <cell r="U12">
            <v>1202.3579154856243</v>
          </cell>
          <cell r="V12">
            <v>2.0819587876389115E-2</v>
          </cell>
          <cell r="W12">
            <v>1.8180877583662519E-2</v>
          </cell>
          <cell r="X12">
            <v>9.6418272099643473E-2</v>
          </cell>
          <cell r="Y12">
            <v>7.7987169628528544E-2</v>
          </cell>
          <cell r="Z12">
            <v>5.7664193396526351E-3</v>
          </cell>
          <cell r="AA12">
            <v>5.8957274102125019E-3</v>
          </cell>
          <cell r="AB12">
            <v>-1.2930807055986683E-4</v>
          </cell>
          <cell r="AF12" t="str">
            <v>Kab. Aceh Selatan</v>
          </cell>
          <cell r="AG12">
            <v>362.3737620071779</v>
          </cell>
          <cell r="AH12">
            <v>9.6895350565388459E-4</v>
          </cell>
          <cell r="AI12">
            <v>1.6524754843706883E-3</v>
          </cell>
          <cell r="AJ12">
            <v>3.0925358579044072E-3</v>
          </cell>
          <cell r="AK12">
            <v>5.3990108286289746E-3</v>
          </cell>
          <cell r="AL12">
            <v>9.145546172887261E-3</v>
          </cell>
          <cell r="AM12">
            <v>9.6895350565388448E-4</v>
          </cell>
          <cell r="AN12">
            <v>8.8616090253385786E-6</v>
          </cell>
          <cell r="AO12">
            <v>3.0925358579044072E-3</v>
          </cell>
          <cell r="AP12">
            <v>5.3844623638804601E-3</v>
          </cell>
        </row>
        <row r="13">
          <cell r="D13" t="str">
            <v>Kab. Aceh Selatan</v>
          </cell>
          <cell r="E13">
            <v>362.3737620071779</v>
          </cell>
          <cell r="F13">
            <v>1726.7981015624171</v>
          </cell>
          <cell r="G13">
            <v>107.76409510290495</v>
          </cell>
          <cell r="T13" t="str">
            <v>Provinsi Riau</v>
          </cell>
          <cell r="U13">
            <v>3547.2980986924217</v>
          </cell>
          <cell r="V13">
            <v>2.2473484110744027E-2</v>
          </cell>
          <cell r="W13">
            <v>5.3638764010662698E-2</v>
          </cell>
          <cell r="X13">
            <v>0.1188917562103875</v>
          </cell>
          <cell r="Y13">
            <v>0.13162593363919123</v>
          </cell>
          <cell r="Z13">
            <v>9.2720315590131518E-3</v>
          </cell>
          <cell r="AA13">
            <v>1.2691145084993156E-2</v>
          </cell>
          <cell r="AB13">
            <v>-3.419113525980004E-3</v>
          </cell>
          <cell r="AF13" t="str">
            <v>Kab. Aceh Singkil</v>
          </cell>
          <cell r="AG13">
            <v>293.06649594743175</v>
          </cell>
          <cell r="AH13">
            <v>7.3140283943095208E-4</v>
          </cell>
          <cell r="AI13">
            <v>1.3364245721354405E-3</v>
          </cell>
          <cell r="AJ13">
            <v>3.8239386973353594E-3</v>
          </cell>
          <cell r="AK13">
            <v>6.7354354007644153E-3</v>
          </cell>
          <cell r="AL13">
            <v>1.213444622939339E-2</v>
          </cell>
          <cell r="AM13">
            <v>7.3140283943095219E-4</v>
          </cell>
          <cell r="AN13">
            <v>8.8751684271005361E-6</v>
          </cell>
          <cell r="AO13">
            <v>3.8239386973353594E-3</v>
          </cell>
          <cell r="AP13">
            <v>6.7128031968355373E-3</v>
          </cell>
        </row>
        <row r="14">
          <cell r="D14" t="str">
            <v>Kab. Aceh Singkil</v>
          </cell>
          <cell r="E14">
            <v>293.06649594743175</v>
          </cell>
          <cell r="F14">
            <v>1850.1088724941244</v>
          </cell>
          <cell r="G14">
            <v>32.310597166083454</v>
          </cell>
          <cell r="T14" t="str">
            <v xml:space="preserve">Provinsi Kepulauan Riau </v>
          </cell>
          <cell r="U14">
            <v>1244.9503850473457</v>
          </cell>
          <cell r="V14">
            <v>6.1731450761690395E-3</v>
          </cell>
          <cell r="W14">
            <v>1.8824919149916748E-2</v>
          </cell>
          <cell r="X14">
            <v>0.12506490128655653</v>
          </cell>
          <cell r="Y14">
            <v>0.15045085278910797</v>
          </cell>
          <cell r="Z14">
            <v>1.6461784397336292E-2</v>
          </cell>
          <cell r="AA14">
            <v>1.7887366111447523E-2</v>
          </cell>
          <cell r="AB14">
            <v>-1.4255817141112306E-3</v>
          </cell>
          <cell r="AF14" t="str">
            <v>Kab. Aceh Tengah</v>
          </cell>
          <cell r="AG14">
            <v>346.30089131467452</v>
          </cell>
          <cell r="AH14">
            <v>7.8847724048019922E-4</v>
          </cell>
          <cell r="AI14">
            <v>1.5791809261893599E-3</v>
          </cell>
          <cell r="AJ14">
            <v>4.6124159378155586E-3</v>
          </cell>
          <cell r="AK14">
            <v>8.3146163269537752E-3</v>
          </cell>
          <cell r="AL14">
            <v>1.505005172771819E-2</v>
          </cell>
          <cell r="AM14">
            <v>7.8847724048019922E-4</v>
          </cell>
          <cell r="AN14">
            <v>1.1866623255355492E-5</v>
          </cell>
          <cell r="AO14">
            <v>4.6124159378155586E-3</v>
          </cell>
          <cell r="AP14">
            <v>8.2801455079924979E-3</v>
          </cell>
        </row>
        <row r="15">
          <cell r="D15" t="str">
            <v>Kab. Aceh Tengah</v>
          </cell>
          <cell r="E15">
            <v>346.30089131467452</v>
          </cell>
          <cell r="F15">
            <v>2027.9264684695697</v>
          </cell>
          <cell r="G15">
            <v>0.82586083249330178</v>
          </cell>
          <cell r="T15" t="str">
            <v>Provinsi Jambi</v>
          </cell>
          <cell r="U15">
            <v>1104.2616210237813</v>
          </cell>
          <cell r="V15">
            <v>1.2152883890362275E-2</v>
          </cell>
          <cell r="W15">
            <v>1.6697561594262354E-2</v>
          </cell>
          <cell r="X15">
            <v>0.13721778517691882</v>
          </cell>
          <cell r="Y15">
            <v>0.16714841438337033</v>
          </cell>
          <cell r="Z15">
            <v>2.0644532797700055E-2</v>
          </cell>
          <cell r="AA15">
            <v>2.0904399945060655E-2</v>
          </cell>
          <cell r="AB15">
            <v>-2.5986714736059985E-4</v>
          </cell>
          <cell r="AF15" t="str">
            <v>Kab. Aceh Tenggara</v>
          </cell>
          <cell r="AG15">
            <v>315.59526735681834</v>
          </cell>
          <cell r="AH15">
            <v>8.0512259407477388E-4</v>
          </cell>
          <cell r="AI15">
            <v>1.4391589484898334E-3</v>
          </cell>
          <cell r="AJ15">
            <v>5.4175385318903325E-3</v>
          </cell>
          <cell r="AK15">
            <v>9.7537752754436081E-3</v>
          </cell>
          <cell r="AL15">
            <v>1.8068391602397385E-2</v>
          </cell>
          <cell r="AM15">
            <v>8.0512259407477388E-4</v>
          </cell>
          <cell r="AN15">
            <v>1.4547270317681044E-5</v>
          </cell>
          <cell r="AO15">
            <v>5.4175385318903325E-3</v>
          </cell>
          <cell r="AP15">
            <v>9.7063614890715577E-3</v>
          </cell>
        </row>
        <row r="16">
          <cell r="D16" t="str">
            <v>Kab. Aceh Tenggara</v>
          </cell>
          <cell r="E16">
            <v>315.59526735681834</v>
          </cell>
          <cell r="F16">
            <v>1809.9068500887092</v>
          </cell>
          <cell r="G16">
            <v>50.474610217738878</v>
          </cell>
          <cell r="T16" t="str">
            <v>Provinsi Sumatera Selatan</v>
          </cell>
          <cell r="U16">
            <v>1979.5577583917693</v>
          </cell>
          <cell r="V16">
            <v>3.1111132314668857E-2</v>
          </cell>
          <cell r="W16">
            <v>2.9932931626747754E-2</v>
          </cell>
          <cell r="X16">
            <v>0.16832891749158768</v>
          </cell>
          <cell r="Y16">
            <v>0.19708134601011809</v>
          </cell>
          <cell r="Z16">
            <v>2.8135911653588051E-2</v>
          </cell>
          <cell r="AA16">
            <v>2.7043065799194393E-2</v>
          </cell>
          <cell r="AB16">
            <v>1.0928458543936585E-3</v>
          </cell>
          <cell r="AF16" t="str">
            <v>Kab. Aceh Timur</v>
          </cell>
          <cell r="AG16">
            <v>428.77345372633613</v>
          </cell>
          <cell r="AH16">
            <v>1.4467513392091066E-3</v>
          </cell>
          <cell r="AI16">
            <v>1.9552674473647062E-3</v>
          </cell>
          <cell r="AJ16">
            <v>6.8642898710994391E-3</v>
          </cell>
          <cell r="AK16">
            <v>1.1709042722808314E-2</v>
          </cell>
          <cell r="AL16">
            <v>2.1462817998251921E-2</v>
          </cell>
          <cell r="AM16">
            <v>1.4467513392091066E-3</v>
          </cell>
          <cell r="AN16">
            <v>3.1051360682172285E-5</v>
          </cell>
          <cell r="AO16">
            <v>6.8642898710994391E-3</v>
          </cell>
          <cell r="AP16">
            <v>1.1640758655601213E-2</v>
          </cell>
        </row>
        <row r="17">
          <cell r="D17" t="str">
            <v>Kab. Aceh Timur</v>
          </cell>
          <cell r="E17">
            <v>428.77345372633613</v>
          </cell>
          <cell r="F17">
            <v>1368.4273719216812</v>
          </cell>
          <cell r="G17">
            <v>692.52254003893108</v>
          </cell>
          <cell r="T17" t="str">
            <v>Provinsi Bangka Belitung</v>
          </cell>
          <cell r="U17">
            <v>640.86554020802589</v>
          </cell>
          <cell r="V17">
            <v>4.9044912985243931E-3</v>
          </cell>
          <cell r="W17">
            <v>9.6905403823984541E-3</v>
          </cell>
          <cell r="X17">
            <v>0.17323340879011206</v>
          </cell>
          <cell r="Y17">
            <v>0.20677188639251654</v>
          </cell>
          <cell r="Z17">
            <v>3.4141073378276307E-2</v>
          </cell>
          <cell r="AA17">
            <v>3.4805687804145856E-2</v>
          </cell>
          <cell r="AB17">
            <v>-6.6461442586954883E-4</v>
          </cell>
          <cell r="AF17" t="str">
            <v>Kab. Aceh Utara</v>
          </cell>
          <cell r="AG17">
            <v>846.94720565092996</v>
          </cell>
          <cell r="AH17">
            <v>2.3571021186986805E-3</v>
          </cell>
          <cell r="AI17">
            <v>3.8621987589341497E-3</v>
          </cell>
          <cell r="AJ17">
            <v>9.2213919897981191E-3</v>
          </cell>
          <cell r="AK17">
            <v>1.5571241481742465E-2</v>
          </cell>
          <cell r="AL17">
            <v>2.7280284204550781E-2</v>
          </cell>
          <cell r="AM17">
            <v>2.35710211869868E-3</v>
          </cell>
          <cell r="AN17">
            <v>6.4302415697248781E-5</v>
          </cell>
          <cell r="AO17">
            <v>9.2213919897981191E-3</v>
          </cell>
          <cell r="AP17">
            <v>1.5450636502296167E-2</v>
          </cell>
        </row>
        <row r="18">
          <cell r="D18" t="str">
            <v>Kab. Aceh Utara</v>
          </cell>
          <cell r="E18">
            <v>846.94720565092996</v>
          </cell>
          <cell r="F18">
            <v>1659.0737709961918</v>
          </cell>
          <cell r="G18">
            <v>379.43366191159856</v>
          </cell>
          <cell r="T18" t="str">
            <v>Provinsi Bengkulu</v>
          </cell>
          <cell r="U18">
            <v>680.57629382813388</v>
          </cell>
          <cell r="V18">
            <v>7.164739947559489E-3</v>
          </cell>
          <cell r="W18">
            <v>1.0291007465472103E-2</v>
          </cell>
          <cell r="X18">
            <v>0.18039814873767154</v>
          </cell>
          <cell r="Y18">
            <v>0.21706289385798863</v>
          </cell>
          <cell r="Z18">
            <v>3.730126551620612E-2</v>
          </cell>
          <cell r="AA18">
            <v>3.7602545024865652E-2</v>
          </cell>
          <cell r="AB18">
            <v>-3.0127950865953268E-4</v>
          </cell>
          <cell r="AF18" t="str">
            <v>Kab. Bireuen</v>
          </cell>
          <cell r="AG18">
            <v>448.85639103676885</v>
          </cell>
          <cell r="AH18">
            <v>1.6437067353062417E-3</v>
          </cell>
          <cell r="AI18">
            <v>2.0468484751295863E-3</v>
          </cell>
          <cell r="AJ18">
            <v>1.086509872510436E-2</v>
          </cell>
          <cell r="AK18">
            <v>1.761808995687205E-2</v>
          </cell>
          <cell r="AL18">
            <v>3.3189331438614515E-2</v>
          </cell>
          <cell r="AM18">
            <v>1.6437067353062412E-3</v>
          </cell>
          <cell r="AN18">
            <v>5.455352762596186E-5</v>
          </cell>
          <cell r="AO18">
            <v>1.086509872510436E-2</v>
          </cell>
          <cell r="AP18">
            <v>1.7463798843666889E-2</v>
          </cell>
        </row>
        <row r="19">
          <cell r="D19" t="str">
            <v>Kab. Bireuen</v>
          </cell>
          <cell r="E19">
            <v>448.85639103676885</v>
          </cell>
          <cell r="F19">
            <v>1260.8715186052627</v>
          </cell>
          <cell r="G19">
            <v>1050.4440900680386</v>
          </cell>
          <cell r="T19" t="str">
            <v>Provinsi Lampung</v>
          </cell>
          <cell r="U19">
            <v>1404.5067464242404</v>
          </cell>
          <cell r="V19">
            <v>3.2306847396953407E-2</v>
          </cell>
          <cell r="W19">
            <v>2.1237574014600944E-2</v>
          </cell>
          <cell r="X19">
            <v>0.21270499613462496</v>
          </cell>
          <cell r="Y19">
            <v>0.23830046787258957</v>
          </cell>
          <cell r="Z19">
            <v>4.6170361999033981E-2</v>
          </cell>
          <cell r="AA19">
            <v>4.2988963247536136E-2</v>
          </cell>
          <cell r="AB19">
            <v>3.1813987514978451E-3</v>
          </cell>
          <cell r="AF19" t="str">
            <v>Kab. Aceh Pidie</v>
          </cell>
          <cell r="AG19">
            <v>533.69269024976631</v>
          </cell>
          <cell r="AH19">
            <v>2.31640526805164E-3</v>
          </cell>
          <cell r="AI19">
            <v>2.4337139696336773E-3</v>
          </cell>
          <cell r="AJ19">
            <v>1.3181503993156001E-2</v>
          </cell>
          <cell r="AK19">
            <v>2.0051803926505726E-2</v>
          </cell>
          <cell r="AL19">
            <v>3.7669893883377777E-2</v>
          </cell>
          <cell r="AM19">
            <v>2.3164052680516405E-3</v>
          </cell>
          <cell r="AN19">
            <v>8.7258740638402547E-5</v>
          </cell>
          <cell r="AO19">
            <v>1.3181503993156001E-2</v>
          </cell>
          <cell r="AP19">
            <v>1.9852103518046893E-2</v>
          </cell>
        </row>
        <row r="20">
          <cell r="D20" t="str">
            <v>Kab. Aceh Pidie</v>
          </cell>
          <cell r="E20">
            <v>533.69269024976631</v>
          </cell>
          <cell r="F20">
            <v>1063.8109756214446</v>
          </cell>
          <cell r="G20">
            <v>2300.1229863188432</v>
          </cell>
          <cell r="T20" t="str">
            <v>Provinsi DKI Jakarta</v>
          </cell>
          <cell r="U20">
            <v>13480.290601647099</v>
          </cell>
          <cell r="V20">
            <v>4.0172526522836371E-2</v>
          </cell>
          <cell r="W20">
            <v>0.20383573814770015</v>
          </cell>
          <cell r="X20">
            <v>0.25287752265746133</v>
          </cell>
          <cell r="Y20">
            <v>0.44213620602028969</v>
          </cell>
          <cell r="Z20">
            <v>6.0260831963734406E-2</v>
          </cell>
          <cell r="AA20">
            <v>9.4044579992523469E-2</v>
          </cell>
          <cell r="AB20">
            <v>-3.3783748028789064E-2</v>
          </cell>
          <cell r="AF20" t="str">
            <v>Kab. Simeuleu</v>
          </cell>
          <cell r="AG20">
            <v>242.09914938399987</v>
          </cell>
          <cell r="AH20">
            <v>3.7458740667601937E-4</v>
          </cell>
          <cell r="AI20">
            <v>1.1040062804992276E-3</v>
          </cell>
          <cell r="AJ20">
            <v>1.3556091399832021E-2</v>
          </cell>
          <cell r="AK20">
            <v>2.1155810207004955E-2</v>
          </cell>
          <cell r="AL20">
            <v>4.1207614133510678E-2</v>
          </cell>
          <cell r="AM20">
            <v>3.7458740667602013E-4</v>
          </cell>
          <cell r="AN20">
            <v>1.5435853313577879E-5</v>
          </cell>
          <cell r="AO20">
            <v>1.3556091399832021E-2</v>
          </cell>
          <cell r="AP20">
            <v>2.0933595854568887E-2</v>
          </cell>
        </row>
        <row r="21">
          <cell r="D21" t="str">
            <v>Kab. Simeuleu</v>
          </cell>
          <cell r="E21">
            <v>242.09914938399987</v>
          </cell>
          <cell r="F21">
            <v>2984.1994574432665</v>
          </cell>
          <cell r="G21">
            <v>319.75091178597665</v>
          </cell>
          <cell r="T21" t="str">
            <v>Provinsi Jawa Barat</v>
          </cell>
          <cell r="U21">
            <v>5442.4815881606646</v>
          </cell>
          <cell r="V21">
            <v>0.17873060912933861</v>
          </cell>
          <cell r="W21">
            <v>8.2295870664868834E-2</v>
          </cell>
          <cell r="X21">
            <v>0.43160813178679991</v>
          </cell>
          <cell r="Y21">
            <v>0.52443207668515857</v>
          </cell>
          <cell r="Z21">
            <v>0.19082958187572091</v>
          </cell>
          <cell r="AA21">
            <v>0.13261708435425068</v>
          </cell>
          <cell r="AB21">
            <v>5.821249752147023E-2</v>
          </cell>
          <cell r="AF21" t="str">
            <v>Kota Banda Aceh</v>
          </cell>
          <cell r="AG21">
            <v>377.3405848900548</v>
          </cell>
          <cell r="AH21">
            <v>1.0142307143496954E-3</v>
          </cell>
          <cell r="AI21">
            <v>1.7207263084808026E-3</v>
          </cell>
          <cell r="AJ21">
            <v>1.4570322114181716E-2</v>
          </cell>
          <cell r="AK21">
            <v>2.2876536515485758E-2</v>
          </cell>
          <cell r="AL21">
            <v>4.4032346722490713E-2</v>
          </cell>
          <cell r="AM21">
            <v>1.0142307143496954E-3</v>
          </cell>
          <cell r="AN21">
            <v>4.4658958470845225E-5</v>
          </cell>
          <cell r="AO21">
            <v>1.4570322114181716E-2</v>
          </cell>
          <cell r="AP21">
            <v>2.2616852546565314E-2</v>
          </cell>
        </row>
        <row r="22">
          <cell r="D22" t="str">
            <v>Kota Banda Aceh</v>
          </cell>
          <cell r="E22">
            <v>377.3405848900548</v>
          </cell>
          <cell r="F22">
            <v>1717.8471398397278</v>
          </cell>
          <cell r="G22">
            <v>118.93605984747836</v>
          </cell>
          <cell r="T22" t="str">
            <v>Provinsi Banten</v>
          </cell>
          <cell r="U22">
            <v>1687.497384375049</v>
          </cell>
          <cell r="V22">
            <v>4.1762552854499556E-2</v>
          </cell>
          <cell r="W22">
            <v>2.551668099234989E-2</v>
          </cell>
          <cell r="X22">
            <v>0.47337068464129944</v>
          </cell>
          <cell r="Y22">
            <v>0.5499487576775085</v>
          </cell>
          <cell r="Z22">
            <v>0.24825077118831196</v>
          </cell>
          <cell r="AA22">
            <v>0.23736235587966098</v>
          </cell>
          <cell r="AB22">
            <v>1.0888415308650978E-2</v>
          </cell>
          <cell r="AF22" t="str">
            <v>Kota Sabang</v>
          </cell>
          <cell r="AG22">
            <v>233.50162831160719</v>
          </cell>
          <cell r="AH22">
            <v>1.3456648686831644E-4</v>
          </cell>
          <cell r="AI22">
            <v>1.0648003713302082E-3</v>
          </cell>
          <cell r="AJ22">
            <v>1.4704888601050032E-2</v>
          </cell>
          <cell r="AK22">
            <v>2.3941336886815965E-2</v>
          </cell>
          <cell r="AL22">
            <v>4.6817873402301723E-2</v>
          </cell>
          <cell r="AM22">
            <v>1.3456648686831565E-4</v>
          </cell>
          <cell r="AN22">
            <v>6.3001167463932999E-6</v>
          </cell>
          <cell r="AO22">
            <v>1.4704888601050032E-2</v>
          </cell>
          <cell r="AP22">
            <v>2.3657016603090608E-2</v>
          </cell>
        </row>
        <row r="23">
          <cell r="D23" t="str">
            <v>Kota Sabang</v>
          </cell>
          <cell r="E23">
            <v>233.50162831160719</v>
          </cell>
          <cell r="F23">
            <v>8011.9965794539939</v>
          </cell>
          <cell r="G23">
            <v>4766.7229073753733</v>
          </cell>
          <cell r="T23" t="str">
            <v>Provinsi Jawa Tengah</v>
          </cell>
          <cell r="U23">
            <v>3982.7306707844045</v>
          </cell>
          <cell r="V23">
            <v>0.14350317812953078</v>
          </cell>
          <cell r="W23">
            <v>6.0222948459555531E-2</v>
          </cell>
          <cell r="X23">
            <v>0.61687386277083023</v>
          </cell>
          <cell r="Y23">
            <v>0.61017170613706406</v>
          </cell>
          <cell r="Z23">
            <v>0.33924901447454398</v>
          </cell>
          <cell r="AA23">
            <v>0.28883739828285176</v>
          </cell>
          <cell r="AB23">
            <v>5.041161619169221E-2</v>
          </cell>
          <cell r="AF23" t="str">
            <v>Kota Langsa</v>
          </cell>
          <cell r="AG23">
            <v>263.618010196603</v>
          </cell>
          <cell r="AH23">
            <v>6.4644458530052997E-4</v>
          </cell>
          <cell r="AI23">
            <v>1.2021353220375811E-3</v>
          </cell>
          <cell r="AJ23">
            <v>1.5351333186350562E-2</v>
          </cell>
          <cell r="AK23">
            <v>2.5143472208853546E-2</v>
          </cell>
          <cell r="AL23">
            <v>4.9084809095669507E-2</v>
          </cell>
          <cell r="AM23">
            <v>6.4644458530052976E-4</v>
          </cell>
          <cell r="AN23">
            <v>3.1730609060405743E-5</v>
          </cell>
          <cell r="AO23">
            <v>1.5351333186350562E-2</v>
          </cell>
          <cell r="AP23">
            <v>2.4830007801519227E-2</v>
          </cell>
        </row>
        <row r="24">
          <cell r="D24" t="str">
            <v>Kota Langsa</v>
          </cell>
          <cell r="E24">
            <v>263.618010196603</v>
          </cell>
          <cell r="F24">
            <v>1882.9185400278775</v>
          </cell>
          <cell r="G24">
            <v>20.337607400723826</v>
          </cell>
          <cell r="T24" t="str">
            <v>Provinsi DI Yogyakarta</v>
          </cell>
          <cell r="U24">
            <v>988.95717987144894</v>
          </cell>
          <cell r="V24">
            <v>1.5221195110577332E-2</v>
          </cell>
          <cell r="W24">
            <v>1.4954040881799231E-2</v>
          </cell>
          <cell r="X24">
            <v>0.63209505788140752</v>
          </cell>
          <cell r="Y24">
            <v>0.62512574701886325</v>
          </cell>
          <cell r="Z24">
            <v>0.38568651990830471</v>
          </cell>
          <cell r="AA24">
            <v>0.38562373428102698</v>
          </cell>
          <cell r="AB24">
            <v>6.2785627277739398E-5</v>
          </cell>
          <cell r="AF24" t="str">
            <v>Kota Lhokseumawe</v>
          </cell>
          <cell r="AG24">
            <v>329.55489987669466</v>
          </cell>
          <cell r="AH24">
            <v>7.3031315747580107E-4</v>
          </cell>
          <cell r="AI24">
            <v>1.5028168424337733E-3</v>
          </cell>
          <cell r="AJ24">
            <v>1.6081646343826361E-2</v>
          </cell>
          <cell r="AK24">
            <v>2.6646289051287318E-2</v>
          </cell>
          <cell r="AL24">
            <v>5.1789761260140864E-2</v>
          </cell>
          <cell r="AM24">
            <v>7.3031315747579956E-4</v>
          </cell>
          <cell r="AN24">
            <v>3.7822744070811317E-5</v>
          </cell>
          <cell r="AO24">
            <v>1.6081646343826361E-2</v>
          </cell>
          <cell r="AP24">
            <v>2.6294409050992784E-2</v>
          </cell>
        </row>
        <row r="25">
          <cell r="D25" t="str">
            <v>Kota Lhokseumawe</v>
          </cell>
          <cell r="E25">
            <v>329.55489987669466</v>
          </cell>
          <cell r="F25">
            <v>2083.561885557187</v>
          </cell>
          <cell r="G25">
            <v>0.39551601291297905</v>
          </cell>
          <cell r="T25" t="str">
            <v>Provinsi Jawa Timur</v>
          </cell>
          <cell r="U25">
            <v>5311.2095370561156</v>
          </cell>
          <cell r="V25">
            <v>0.1635140851443482</v>
          </cell>
          <cell r="W25">
            <v>8.0310903409653356E-2</v>
          </cell>
          <cell r="X25">
            <v>0.79560914302575569</v>
          </cell>
          <cell r="Y25">
            <v>0.70543665042851655</v>
          </cell>
          <cell r="Z25">
            <v>0.49735575986901315</v>
          </cell>
          <cell r="AA25">
            <v>0.44590302038427942</v>
          </cell>
          <cell r="AB25">
            <v>5.1452739484733723E-2</v>
          </cell>
          <cell r="AF25" t="str">
            <v>Kab. Nagan Raya</v>
          </cell>
          <cell r="AG25">
            <v>328.208870220775</v>
          </cell>
          <cell r="AH25">
            <v>5.7319579489156162E-4</v>
          </cell>
          <cell r="AI25">
            <v>1.4966787572828976E-3</v>
          </cell>
          <cell r="AJ25">
            <v>1.6654842138717922E-2</v>
          </cell>
          <cell r="AK25">
            <v>2.8142967808570216E-2</v>
          </cell>
          <cell r="AL25">
            <v>5.4789256859857534E-2</v>
          </cell>
          <cell r="AM25">
            <v>5.7319579489156086E-4</v>
          </cell>
          <cell r="AN25">
            <v>3.1404971637303939E-5</v>
          </cell>
          <cell r="AO25">
            <v>1.6654842138717922E-2</v>
          </cell>
          <cell r="AP25">
            <v>2.7750643495398353E-2</v>
          </cell>
        </row>
        <row r="26">
          <cell r="D26" t="str">
            <v>Kab. Nagan Raya</v>
          </cell>
          <cell r="E26">
            <v>328.208870220775</v>
          </cell>
          <cell r="F26">
            <v>2643.8394263037594</v>
          </cell>
          <cell r="G26">
            <v>195.19017863912896</v>
          </cell>
          <cell r="T26" t="str">
            <v>Provinsi Kalimantan Barat</v>
          </cell>
          <cell r="U26">
            <v>1151.6052619468119</v>
          </cell>
          <cell r="V26">
            <v>1.8518300685670067E-2</v>
          </cell>
          <cell r="W26">
            <v>1.7413445715704551E-2</v>
          </cell>
          <cell r="X26">
            <v>0.81412744371142576</v>
          </cell>
          <cell r="Y26">
            <v>0.72285009614422113</v>
          </cell>
          <cell r="Z26">
            <v>0.57431533691371883</v>
          </cell>
          <cell r="AA26">
            <v>0.57510614552938888</v>
          </cell>
          <cell r="AB26">
            <v>-7.9080861567004668E-4</v>
          </cell>
          <cell r="AF26" t="str">
            <v>Kab. Aceh Jaya</v>
          </cell>
          <cell r="AG26">
            <v>236.4948018459433</v>
          </cell>
          <cell r="AH26">
            <v>3.2631818989996324E-4</v>
          </cell>
          <cell r="AI26">
            <v>1.0784496649726646E-3</v>
          </cell>
          <cell r="AJ26">
            <v>1.6981160328617885E-2</v>
          </cell>
          <cell r="AK26">
            <v>2.9221417473542882E-2</v>
          </cell>
          <cell r="AL26">
            <v>5.7364385282113101E-2</v>
          </cell>
          <cell r="AM26">
            <v>3.2631818989996286E-4</v>
          </cell>
          <cell r="AN26">
            <v>1.8719042369983219E-5</v>
          </cell>
          <cell r="AO26">
            <v>1.6981160328617885E-2</v>
          </cell>
          <cell r="AP26">
            <v>2.8798600302287758E-2</v>
          </cell>
        </row>
        <row r="27">
          <cell r="D27" t="str">
            <v>Kab. Aceh Jaya</v>
          </cell>
          <cell r="E27">
            <v>236.4948018459433</v>
          </cell>
          <cell r="F27">
            <v>3346.3246479694267</v>
          </cell>
          <cell r="G27">
            <v>539.69261290810732</v>
          </cell>
          <cell r="T27" t="str">
            <v>Provinsi Kalimantan Tengah</v>
          </cell>
          <cell r="U27">
            <v>1000.5089120117046</v>
          </cell>
          <cell r="V27">
            <v>8.9890582386896022E-3</v>
          </cell>
          <cell r="W27">
            <v>1.5128714849688753E-2</v>
          </cell>
          <cell r="X27">
            <v>0.82311650195011532</v>
          </cell>
          <cell r="Y27">
            <v>0.73797881099390994</v>
          </cell>
          <cell r="Z27">
            <v>0.59498984257253584</v>
          </cell>
          <cell r="AA27">
            <v>0.60080880290766936</v>
          </cell>
          <cell r="AB27">
            <v>-5.8189603351335162E-3</v>
          </cell>
          <cell r="AF27" t="str">
            <v>Kab. Aceh Barat Daya</v>
          </cell>
          <cell r="AG27">
            <v>265.1303164873633</v>
          </cell>
          <cell r="AH27">
            <v>5.6008729035480793E-4</v>
          </cell>
          <cell r="AI27">
            <v>1.2090316521043574E-3</v>
          </cell>
          <cell r="AJ27">
            <v>1.7541247618972692E-2</v>
          </cell>
          <cell r="AK27">
            <v>3.0430449125647237E-2</v>
          </cell>
          <cell r="AL27">
            <v>5.9651866599190119E-2</v>
          </cell>
          <cell r="AM27">
            <v>5.6008729035480695E-4</v>
          </cell>
          <cell r="AN27">
            <v>3.3410252328146808E-5</v>
          </cell>
          <cell r="AO27">
            <v>1.7541247618972692E-2</v>
          </cell>
          <cell r="AP27">
            <v>2.9972103990590693E-2</v>
          </cell>
        </row>
        <row r="28">
          <cell r="D28" t="str">
            <v>Kab. Aceh Barat Daya</v>
          </cell>
          <cell r="E28">
            <v>265.1303164873633</v>
          </cell>
          <cell r="F28">
            <v>2185.7044111998425</v>
          </cell>
          <cell r="G28">
            <v>8.8094558497417168</v>
          </cell>
          <cell r="T28" t="str">
            <v>Provinsi Kalimantan Selatan</v>
          </cell>
          <cell r="U28">
            <v>1260.4119940547025</v>
          </cell>
          <cell r="V28">
            <v>1.5053433452164344E-2</v>
          </cell>
          <cell r="W28">
            <v>1.9058714442473767E-2</v>
          </cell>
          <cell r="X28">
            <v>0.83816993540227969</v>
          </cell>
          <cell r="Y28">
            <v>0.7570375254363837</v>
          </cell>
          <cell r="Z28">
            <v>0.61855165233901666</v>
          </cell>
          <cell r="AA28">
            <v>0.62313007978216761</v>
          </cell>
          <cell r="AB28">
            <v>-4.5784274431509564E-3</v>
          </cell>
          <cell r="AF28" t="str">
            <v>Kab. Gayo Lues</v>
          </cell>
          <cell r="AG28">
            <v>263.96170873962217</v>
          </cell>
          <cell r="AH28">
            <v>3.4312053157282225E-4</v>
          </cell>
          <cell r="AI28">
            <v>1.2037026358883611E-3</v>
          </cell>
          <cell r="AJ28">
            <v>1.7884368150545515E-2</v>
          </cell>
          <cell r="AK28">
            <v>3.1634151761535598E-2</v>
          </cell>
          <cell r="AL28">
            <v>6.2064600887182839E-2</v>
          </cell>
          <cell r="AM28">
            <v>3.431205315728228E-4</v>
          </cell>
          <cell r="AN28">
            <v>2.1295638848265265E-5</v>
          </cell>
          <cell r="AO28">
            <v>1.7884368150545515E-2</v>
          </cell>
          <cell r="AP28">
            <v>3.1139026671053172E-2</v>
          </cell>
        </row>
        <row r="29">
          <cell r="D29" t="str">
            <v>Kab. Gayo Lues</v>
          </cell>
          <cell r="E29">
            <v>263.96170873962217</v>
          </cell>
          <cell r="F29">
            <v>3552.0738069170816</v>
          </cell>
          <cell r="G29">
            <v>763.58670017524366</v>
          </cell>
          <cell r="T29" t="str">
            <v>Provinsi Kalimantan Timur</v>
          </cell>
          <cell r="U29">
            <v>4677.0645104916348</v>
          </cell>
          <cell r="V29">
            <v>1.3405177595751111E-2</v>
          </cell>
          <cell r="W29">
            <v>7.0721984045654634E-2</v>
          </cell>
          <cell r="X29">
            <v>0.85157511299803079</v>
          </cell>
          <cell r="Y29">
            <v>0.82775950948203836</v>
          </cell>
          <cell r="Z29">
            <v>0.64467431626723803</v>
          </cell>
          <cell r="AA29">
            <v>0.69380313459118281</v>
          </cell>
          <cell r="AB29">
            <v>-4.9128818323944778E-2</v>
          </cell>
          <cell r="AF29" t="str">
            <v>Kab. Aceh Tamiang</v>
          </cell>
          <cell r="AG29">
            <v>335.18507321831856</v>
          </cell>
          <cell r="AH29">
            <v>1.1056162450969408E-3</v>
          </cell>
          <cell r="AI29">
            <v>1.52849122726853E-3</v>
          </cell>
          <cell r="AJ29">
            <v>1.8989984395642454E-2</v>
          </cell>
          <cell r="AK29">
            <v>3.3162642988804128E-2</v>
          </cell>
          <cell r="AL29">
            <v>6.4796794750339726E-2</v>
          </cell>
          <cell r="AM29">
            <v>1.1056162450969395E-3</v>
          </cell>
          <cell r="AN29">
            <v>7.1640388906187689E-5</v>
          </cell>
          <cell r="AO29">
            <v>1.8989984395642454E-2</v>
          </cell>
          <cell r="AP29">
            <v>3.2618790977752665E-2</v>
          </cell>
        </row>
        <row r="30">
          <cell r="D30" t="str">
            <v>Kab. Aceh Tamiang</v>
          </cell>
          <cell r="E30">
            <v>335.18507321831856</v>
          </cell>
          <cell r="F30">
            <v>1399.8065291784899</v>
          </cell>
          <cell r="G30">
            <v>482.31259944160655</v>
          </cell>
          <cell r="T30" t="str">
            <v>Provinsi Sulawesi Utara</v>
          </cell>
          <cell r="U30">
            <v>787.34809158566759</v>
          </cell>
          <cell r="V30">
            <v>9.6915219589503599E-3</v>
          </cell>
          <cell r="W30">
            <v>1.1905505910083127E-2</v>
          </cell>
          <cell r="X30">
            <v>0.86126663495698119</v>
          </cell>
          <cell r="Y30">
            <v>0.83966501539212146</v>
          </cell>
          <cell r="Z30">
            <v>0.71292164728523655</v>
          </cell>
          <cell r="AA30">
            <v>0.71503783036303914</v>
          </cell>
          <cell r="AB30">
            <v>-2.1161830778025914E-3</v>
          </cell>
          <cell r="AF30" t="str">
            <v>Kab. Bener Meriah</v>
          </cell>
          <cell r="AG30">
            <v>261.57988842670721</v>
          </cell>
          <cell r="AH30">
            <v>5.1270459449141703E-4</v>
          </cell>
          <cell r="AI30">
            <v>1.1928411991952981E-3</v>
          </cell>
          <cell r="AJ30">
            <v>1.9502688990133871E-2</v>
          </cell>
          <cell r="AK30">
            <v>3.4355484187999427E-2</v>
          </cell>
          <cell r="AL30">
            <v>6.7518127176803555E-2</v>
          </cell>
          <cell r="AM30">
            <v>5.1270459449141714E-4</v>
          </cell>
          <cell r="AN30">
            <v>3.4616854015002998E-5</v>
          </cell>
          <cell r="AO30">
            <v>1.9502688990133871E-2</v>
          </cell>
          <cell r="AP30">
            <v>3.3772035183857851E-2</v>
          </cell>
        </row>
        <row r="31">
          <cell r="D31" t="str">
            <v>Kab. Bener Meriah</v>
          </cell>
          <cell r="E31">
            <v>261.57988842670721</v>
          </cell>
          <cell r="F31">
            <v>2355.7266609033431</v>
          </cell>
          <cell r="G31">
            <v>44.750236596021033</v>
          </cell>
          <cell r="T31" t="str">
            <v>Provinsi Gorontalo</v>
          </cell>
          <cell r="U31">
            <v>437.55343822196511</v>
          </cell>
          <cell r="V31">
            <v>4.2560202946065702E-3</v>
          </cell>
          <cell r="W31">
            <v>6.6162541071733832E-3</v>
          </cell>
          <cell r="X31">
            <v>0.86552265525158778</v>
          </cell>
          <cell r="Y31">
            <v>0.84628126949929483</v>
          </cell>
          <cell r="Z31">
            <v>0.72674909364405427</v>
          </cell>
          <cell r="AA31">
            <v>0.72887382120877975</v>
          </cell>
          <cell r="AB31">
            <v>-2.1247275647254815E-3</v>
          </cell>
          <cell r="AF31" t="str">
            <v>Kab. Asahan</v>
          </cell>
          <cell r="AG31">
            <v>682.93681158440268</v>
          </cell>
          <cell r="AH31">
            <v>4.8501974688594978E-3</v>
          </cell>
          <cell r="AI31">
            <v>3.1142882207215524E-3</v>
          </cell>
          <cell r="AJ31">
            <v>2.4352886458993368E-2</v>
          </cell>
          <cell r="AK31">
            <v>3.7469772408720979E-2</v>
          </cell>
          <cell r="AL31">
            <v>7.1825256596720399E-2</v>
          </cell>
          <cell r="AM31">
            <v>4.8501974688594969E-3</v>
          </cell>
          <cell r="AN31">
            <v>3.4836667774559718E-4</v>
          </cell>
          <cell r="AO31">
            <v>2.4352886458993368E-2</v>
          </cell>
          <cell r="AP31">
            <v>3.6776466791953788E-2</v>
          </cell>
        </row>
        <row r="32">
          <cell r="D32" t="str">
            <v>Provinsi Sumatera Utara</v>
          </cell>
          <cell r="E32">
            <v>2475.7434180171203</v>
          </cell>
          <cell r="F32">
            <v>192.8994742334564</v>
          </cell>
          <cell r="G32">
            <v>4072.2188332005126</v>
          </cell>
          <cell r="T32" t="str">
            <v>Provinsi Sulawesi Tengah</v>
          </cell>
          <cell r="U32">
            <v>813.23183180455896</v>
          </cell>
          <cell r="V32">
            <v>1.0619604590505744E-2</v>
          </cell>
          <cell r="W32">
            <v>1.229689445276754E-2</v>
          </cell>
          <cell r="X32">
            <v>0.87614225984209348</v>
          </cell>
          <cell r="Y32">
            <v>0.85857816395206232</v>
          </cell>
          <cell r="Z32">
            <v>0.74146278392114795</v>
          </cell>
          <cell r="AA32">
            <v>0.7431188522048221</v>
          </cell>
          <cell r="AB32">
            <v>-1.6560682836741503E-3</v>
          </cell>
          <cell r="AF32" t="str">
            <v>Kab. Dairi</v>
          </cell>
          <cell r="AG32">
            <v>355.62142627285635</v>
          </cell>
          <cell r="AH32">
            <v>1.2410369318029816E-3</v>
          </cell>
          <cell r="AI32">
            <v>1.6216838806922037E-3</v>
          </cell>
          <cell r="AJ32">
            <v>2.5593923390796351E-2</v>
          </cell>
          <cell r="AK32">
            <v>3.9091456289413185E-2</v>
          </cell>
          <cell r="AL32">
            <v>7.6561228698134171E-2</v>
          </cell>
          <cell r="AM32">
            <v>1.2410369318029829E-3</v>
          </cell>
          <cell r="AN32">
            <v>9.5015312358598917E-5</v>
          </cell>
          <cell r="AO32">
            <v>2.5593923390796351E-2</v>
          </cell>
          <cell r="AP32">
            <v>3.8337244982791896E-2</v>
          </cell>
        </row>
        <row r="33">
          <cell r="D33" t="str">
            <v>Kab. Asahan</v>
          </cell>
          <cell r="E33">
            <v>682.93681158440268</v>
          </cell>
          <cell r="F33">
            <v>650.14295099334731</v>
          </cell>
          <cell r="G33">
            <v>9644.6919687810769</v>
          </cell>
          <cell r="T33" t="str">
            <v>Provinsi Sulawesi Selatan</v>
          </cell>
          <cell r="U33">
            <v>1601.9013459712373</v>
          </cell>
          <cell r="V33">
            <v>3.4126051381700884E-2</v>
          </cell>
          <cell r="W33">
            <v>2.4222381619573165E-2</v>
          </cell>
          <cell r="X33">
            <v>0.91026831122379437</v>
          </cell>
          <cell r="Y33">
            <v>0.88280054557163545</v>
          </cell>
          <cell r="Z33">
            <v>0.78153649535426983</v>
          </cell>
          <cell r="AA33">
            <v>0.7734588649869657</v>
          </cell>
          <cell r="AB33">
            <v>8.0776303673041339E-3</v>
          </cell>
          <cell r="AF33" t="str">
            <v>Kab. Deli Serdang</v>
          </cell>
          <cell r="AG33">
            <v>918.9360942635725</v>
          </cell>
          <cell r="AH33">
            <v>7.7864516948317093E-3</v>
          </cell>
          <cell r="AI33">
            <v>4.1904782483777802E-3</v>
          </cell>
          <cell r="AJ33">
            <v>3.3380375085628064E-2</v>
          </cell>
          <cell r="AK33">
            <v>4.3281934537790966E-2</v>
          </cell>
          <cell r="AL33">
            <v>8.2373390827204157E-2</v>
          </cell>
          <cell r="AM33">
            <v>7.7864516948317128E-3</v>
          </cell>
          <cell r="AN33">
            <v>6.4139642861551886E-4</v>
          </cell>
          <cell r="AO33">
            <v>3.3380375085628064E-2</v>
          </cell>
          <cell r="AP33">
            <v>4.2358640170758743E-2</v>
          </cell>
        </row>
        <row r="34">
          <cell r="D34" t="str">
            <v>Kab. Dairi</v>
          </cell>
          <cell r="E34">
            <v>355.62142627285635</v>
          </cell>
          <cell r="F34">
            <v>1323.0948220583984</v>
          </cell>
          <cell r="G34">
            <v>674.45027519202529</v>
          </cell>
          <cell r="T34" t="str">
            <v>Provinsi Sulawesi Barat</v>
          </cell>
          <cell r="U34">
            <v>422.16080178198825</v>
          </cell>
          <cell r="V34">
            <v>4.5056551732214276E-3</v>
          </cell>
          <cell r="W34">
            <v>6.3835017501582825E-3</v>
          </cell>
          <cell r="X34">
            <v>0.9147739663970158</v>
          </cell>
          <cell r="Y34">
            <v>0.88918404732179379</v>
          </cell>
          <cell r="Z34">
            <v>0.80756295661001443</v>
          </cell>
          <cell r="AA34">
            <v>0.80939606112274765</v>
          </cell>
          <cell r="AB34">
            <v>-1.8331045127332191E-3</v>
          </cell>
          <cell r="AF34" t="str">
            <v>Kab. Tanah Karo</v>
          </cell>
          <cell r="AG34">
            <v>428.75729133396561</v>
          </cell>
          <cell r="AH34">
            <v>1.6223702085488134E-3</v>
          </cell>
          <cell r="AI34">
            <v>1.9551937445750418E-3</v>
          </cell>
          <cell r="AJ34">
            <v>3.5002745294176879E-2</v>
          </cell>
          <cell r="AK34">
            <v>4.5237128282366007E-2</v>
          </cell>
          <cell r="AL34">
            <v>8.851906282015698E-2</v>
          </cell>
          <cell r="AM34">
            <v>1.6223702085488151E-3</v>
          </cell>
          <cell r="AN34">
            <v>1.4361069040808375E-4</v>
          </cell>
          <cell r="AO34">
            <v>3.5002745294176879E-2</v>
          </cell>
          <cell r="AP34">
            <v>4.4229185332053556E-2</v>
          </cell>
        </row>
        <row r="35">
          <cell r="D35" t="str">
            <v>Kab. Deli Serdang</v>
          </cell>
          <cell r="E35">
            <v>918.9360942635725</v>
          </cell>
          <cell r="F35">
            <v>544.92090937766329</v>
          </cell>
          <cell r="G35">
            <v>17880.372772110877</v>
          </cell>
          <cell r="T35" t="str">
            <v>Provinsi Sulawesi Tenggara</v>
          </cell>
          <cell r="U35">
            <v>741.21278264799548</v>
          </cell>
          <cell r="V35">
            <v>9.0033596829675842E-3</v>
          </cell>
          <cell r="W35">
            <v>1.1207893000252121E-2</v>
          </cell>
          <cell r="X35">
            <v>0.92377732607998342</v>
          </cell>
          <cell r="Y35">
            <v>0.90039194032204595</v>
          </cell>
          <cell r="Z35">
            <v>0.82140806162790414</v>
          </cell>
          <cell r="AA35">
            <v>0.82365510656030316</v>
          </cell>
          <cell r="AB35">
            <v>-2.2470449323990227E-3</v>
          </cell>
          <cell r="AF35" t="str">
            <v>Kab. Labuhan Batu</v>
          </cell>
          <cell r="AG35">
            <v>693.44437844206504</v>
          </cell>
          <cell r="AH35">
            <v>4.6504716949102836E-3</v>
          </cell>
          <cell r="AI35">
            <v>3.1622042081719051E-3</v>
          </cell>
          <cell r="AJ35">
            <v>3.9653216989087164E-2</v>
          </cell>
          <cell r="AK35">
            <v>4.8399332490537912E-2</v>
          </cell>
          <cell r="AL35">
            <v>9.3636460772903912E-2</v>
          </cell>
          <cell r="AM35">
            <v>4.6504716949102853E-3</v>
          </cell>
          <cell r="AN35">
            <v>4.3545371043596692E-4</v>
          </cell>
          <cell r="AO35">
            <v>3.9653216989087164E-2</v>
          </cell>
          <cell r="AP35">
            <v>4.7246754225194754E-2</v>
          </cell>
        </row>
        <row r="36">
          <cell r="D36" t="str">
            <v>Kab. Tanah Karo</v>
          </cell>
          <cell r="E36">
            <v>428.75729133396561</v>
          </cell>
          <cell r="F36">
            <v>1220.2513926537579</v>
          </cell>
          <cell r="G36">
            <v>1144.8502478226812</v>
          </cell>
          <cell r="T36" t="str">
            <v>Provinsi Bali</v>
          </cell>
          <cell r="U36">
            <v>1243.5483142228379</v>
          </cell>
          <cell r="V36">
            <v>1.5421738852449952E-2</v>
          </cell>
          <cell r="W36">
            <v>1.8803718409525143E-2</v>
          </cell>
          <cell r="X36">
            <v>0.93919906493243333</v>
          </cell>
          <cell r="Y36">
            <v>0.91919565873157105</v>
          </cell>
          <cell r="Z36">
            <v>0.84564726842316484</v>
          </cell>
          <cell r="AA36">
            <v>0.84913210776737968</v>
          </cell>
          <cell r="AB36">
            <v>-3.4848393442148407E-3</v>
          </cell>
          <cell r="AF36" t="str">
            <v>Kab. Langkat</v>
          </cell>
          <cell r="AG36">
            <v>725.49895023505428</v>
          </cell>
          <cell r="AH36">
            <v>4.7438749841931267E-3</v>
          </cell>
          <cell r="AI36">
            <v>3.3083775783312648E-3</v>
          </cell>
          <cell r="AJ36">
            <v>4.4397091973280289E-2</v>
          </cell>
          <cell r="AK36">
            <v>5.1707710068869178E-2</v>
          </cell>
          <cell r="AL36">
            <v>0.10010704255940708</v>
          </cell>
          <cell r="AM36">
            <v>4.7438749841931249E-3</v>
          </cell>
          <cell r="AN36">
            <v>4.7489529493912778E-4</v>
          </cell>
          <cell r="AO36">
            <v>4.4397091973280289E-2</v>
          </cell>
          <cell r="AP36">
            <v>5.0393613331850884E-2</v>
          </cell>
        </row>
        <row r="37">
          <cell r="D37" t="str">
            <v>Kab. Labuhan Batu</v>
          </cell>
          <cell r="E37">
            <v>693.44437844206504</v>
          </cell>
          <cell r="F37">
            <v>688.49752373403601</v>
          </cell>
          <cell r="G37">
            <v>8751.3283255981314</v>
          </cell>
          <cell r="T37" t="str">
            <v>Provinsi Nusa Tenggara Barat</v>
          </cell>
          <cell r="U37">
            <v>848.01915247333727</v>
          </cell>
          <cell r="V37">
            <v>1.90234957701386E-2</v>
          </cell>
          <cell r="W37">
            <v>1.2822914209777434E-2</v>
          </cell>
          <cell r="X37">
            <v>0.95822256070257195</v>
          </cell>
          <cell r="Y37">
            <v>0.93201857294134849</v>
          </cell>
          <cell r="Z37">
            <v>0.8807940178964534</v>
          </cell>
          <cell r="AA37">
            <v>0.87535097220617542</v>
          </cell>
          <cell r="AB37">
            <v>5.4430456902779811E-3</v>
          </cell>
          <cell r="AF37" t="str">
            <v>Kab. Mandailing Natal</v>
          </cell>
          <cell r="AG37">
            <v>428.0808119359848</v>
          </cell>
          <cell r="AH37">
            <v>1.9281368120827706E-3</v>
          </cell>
          <cell r="AI37">
            <v>1.9521089030714702E-3</v>
          </cell>
          <cell r="AJ37">
            <v>4.6325228785363062E-2</v>
          </cell>
          <cell r="AK37">
            <v>5.3659818971940651E-2</v>
          </cell>
          <cell r="AL37">
            <v>0.10536752904080983</v>
          </cell>
          <cell r="AM37">
            <v>1.928136812082773E-3</v>
          </cell>
          <cell r="AN37">
            <v>2.0316301154178607E-4</v>
          </cell>
          <cell r="AO37">
            <v>4.6325228785363062E-2</v>
          </cell>
          <cell r="AP37">
            <v>5.2245540244073463E-2</v>
          </cell>
        </row>
        <row r="38">
          <cell r="D38" t="str">
            <v>Kab. Langkat</v>
          </cell>
          <cell r="E38">
            <v>725.49895023505428</v>
          </cell>
          <cell r="F38">
            <v>706.14080617458421</v>
          </cell>
          <cell r="G38">
            <v>8698.9414440114033</v>
          </cell>
          <cell r="T38" t="str">
            <v>Provinsi Nusa Tenggara Timur</v>
          </cell>
          <cell r="U38">
            <v>848.58979270193663</v>
          </cell>
          <cell r="V38">
            <v>1.9716550762106155E-2</v>
          </cell>
          <cell r="W38">
            <v>1.2831542871847903E-2</v>
          </cell>
          <cell r="X38">
            <v>0.97793911146467805</v>
          </cell>
          <cell r="Y38">
            <v>0.94485011581319645</v>
          </cell>
          <cell r="Z38">
            <v>0.91145741509083955</v>
          </cell>
          <cell r="AA38">
            <v>0.90537669745464278</v>
          </cell>
          <cell r="AB38">
            <v>6.0807176361967752E-3</v>
          </cell>
          <cell r="AF38" t="str">
            <v>Kab. Nias</v>
          </cell>
          <cell r="AG38">
            <v>422.95026475067505</v>
          </cell>
          <cell r="AH38">
            <v>2.0433752961364162E-3</v>
          </cell>
          <cell r="AI38">
            <v>1.9287128840049367E-3</v>
          </cell>
          <cell r="AJ38">
            <v>4.8368604081499476E-2</v>
          </cell>
          <cell r="AK38">
            <v>5.5588531855945589E-2</v>
          </cell>
          <cell r="AL38">
            <v>0.10924835082788624</v>
          </cell>
          <cell r="AM38">
            <v>2.0433752961364141E-3</v>
          </cell>
          <cell r="AN38">
            <v>2.232353812253469E-4</v>
          </cell>
          <cell r="AO38">
            <v>4.8368604081499476E-2</v>
          </cell>
          <cell r="AP38">
            <v>5.4071724822508327E-2</v>
          </cell>
        </row>
        <row r="39">
          <cell r="D39" t="str">
            <v>Kab. Mandailing Natal</v>
          </cell>
          <cell r="E39">
            <v>428.0808119359848</v>
          </cell>
          <cell r="F39">
            <v>1025.1222776790266</v>
          </cell>
          <cell r="G39">
            <v>2066.1387082500983</v>
          </cell>
          <cell r="T39" t="str">
            <v>Provinsi Maluku</v>
          </cell>
          <cell r="U39">
            <v>689.48264742822289</v>
          </cell>
          <cell r="V39">
            <v>5.7700455516112182E-3</v>
          </cell>
          <cell r="W39">
            <v>1.0425680612656094E-2</v>
          </cell>
          <cell r="X39">
            <v>0.98370915701628925</v>
          </cell>
          <cell r="Y39">
            <v>0.95527579642585259</v>
          </cell>
          <cell r="Z39">
            <v>0.92945771093334273</v>
          </cell>
          <cell r="AA39">
            <v>0.93420156356041095</v>
          </cell>
          <cell r="AB39">
            <v>-4.7438526270682235E-3</v>
          </cell>
          <cell r="AF39" t="str">
            <v>Kab. Simalungun</v>
          </cell>
          <cell r="AG39">
            <v>711.43674756842825</v>
          </cell>
          <cell r="AH39">
            <v>3.9077518619535893E-3</v>
          </cell>
          <cell r="AI39">
            <v>3.2442519500458719E-3</v>
          </cell>
          <cell r="AJ39">
            <v>5.2276355943453062E-2</v>
          </cell>
          <cell r="AK39">
            <v>5.8832783805991461E-2</v>
          </cell>
          <cell r="AL39">
            <v>0.11442131566193706</v>
          </cell>
          <cell r="AM39">
            <v>3.9077518619535859E-3</v>
          </cell>
          <cell r="AN39">
            <v>4.4713010932511353E-4</v>
          </cell>
          <cell r="AO39">
            <v>5.2276355943453062E-2</v>
          </cell>
          <cell r="AP39">
            <v>5.7135581824528603E-2</v>
          </cell>
        </row>
        <row r="40">
          <cell r="D40" t="str">
            <v>Kab. Nias</v>
          </cell>
          <cell r="E40">
            <v>422.95026475067505</v>
          </cell>
          <cell r="F40">
            <v>955.71613644322213</v>
          </cell>
          <cell r="G40">
            <v>2493.0893113946804</v>
          </cell>
          <cell r="T40" t="str">
            <v>Provinsi Maluku Utara</v>
          </cell>
          <cell r="U40">
            <v>544.26217978567729</v>
          </cell>
          <cell r="V40">
            <v>4.1848498906214117E-3</v>
          </cell>
          <cell r="W40">
            <v>8.2297990778429156E-3</v>
          </cell>
          <cell r="X40">
            <v>0.98789400690691065</v>
          </cell>
          <cell r="Y40">
            <v>0.96350559550369552</v>
          </cell>
          <cell r="Z40">
            <v>0.94371123423232584</v>
          </cell>
          <cell r="AA40">
            <v>0.94780927713341812</v>
          </cell>
          <cell r="AB40">
            <v>-4.0980429010922803E-3</v>
          </cell>
          <cell r="AF40" t="str">
            <v>Kab. Tapanuli Selatan</v>
          </cell>
          <cell r="AG40">
            <v>590.12491277006166</v>
          </cell>
          <cell r="AH40">
            <v>2.9426584161069344E-3</v>
          </cell>
          <cell r="AI40">
            <v>2.6910528667072804E-3</v>
          </cell>
          <cell r="AJ40">
            <v>5.5219014359559997E-2</v>
          </cell>
          <cell r="AK40">
            <v>6.1523836672698742E-2</v>
          </cell>
          <cell r="AL40">
            <v>0.1203566204786902</v>
          </cell>
          <cell r="AM40">
            <v>2.9426584161069344E-3</v>
          </cell>
          <cell r="AN40">
            <v>3.5416842218580593E-4</v>
          </cell>
          <cell r="AO40">
            <v>5.5219014359559997E-2</v>
          </cell>
          <cell r="AP40">
            <v>5.9669468878814191E-2</v>
          </cell>
        </row>
        <row r="41">
          <cell r="D41" t="str">
            <v>Kab. Simalungun</v>
          </cell>
          <cell r="E41">
            <v>711.43674756842825</v>
          </cell>
          <cell r="F41">
            <v>840.61487621058507</v>
          </cell>
          <cell r="G41">
            <v>5813.2027108813845</v>
          </cell>
          <cell r="T41" t="str">
            <v>Provinsi Papua</v>
          </cell>
          <cell r="U41">
            <v>1645.9221711698692</v>
          </cell>
          <cell r="V41">
            <v>8.9328230275203101E-3</v>
          </cell>
          <cell r="W41">
            <v>2.4888021379382022E-2</v>
          </cell>
          <cell r="X41">
            <v>0.99682682993443095</v>
          </cell>
          <cell r="Y41">
            <v>0.98839361688307759</v>
          </cell>
          <cell r="Z41">
            <v>0.96044822839003496</v>
          </cell>
          <cell r="AA41">
            <v>0.97642813058383748</v>
          </cell>
          <cell r="AB41">
            <v>-1.597990219380252E-2</v>
          </cell>
          <cell r="AF41" t="str">
            <v>Kab. Tapanuli Tengah</v>
          </cell>
          <cell r="AG41">
            <v>322.76416584689866</v>
          </cell>
          <cell r="AH41">
            <v>1.412532555439511E-3</v>
          </cell>
          <cell r="AI41">
            <v>1.4718501371100655E-3</v>
          </cell>
          <cell r="AJ41">
            <v>5.6631546914999505E-2</v>
          </cell>
          <cell r="AK41">
            <v>6.2995686809808812E-2</v>
          </cell>
          <cell r="AL41">
            <v>0.12451952348250755</v>
          </cell>
          <cell r="AM41">
            <v>1.412532555439508E-3</v>
          </cell>
          <cell r="AN41">
            <v>1.7588788070685622E-4</v>
          </cell>
          <cell r="AO41">
            <v>5.6631546914999505E-2</v>
          </cell>
          <cell r="AP41">
            <v>6.1052476460352056E-2</v>
          </cell>
        </row>
        <row r="42">
          <cell r="D42" t="str">
            <v>Kab. Tapanuli Selatan</v>
          </cell>
          <cell r="E42">
            <v>590.12491277006166</v>
          </cell>
          <cell r="F42">
            <v>925.95920486364867</v>
          </cell>
          <cell r="G42">
            <v>3786.3387446287084</v>
          </cell>
          <cell r="T42" t="str">
            <v>Provinsi Irian Jaya  Barat</v>
          </cell>
          <cell r="U42">
            <v>767.56617201640563</v>
          </cell>
          <cell r="V42">
            <v>3.1731700655687959E-3</v>
          </cell>
          <cell r="W42">
            <v>1.1606383116922699E-2</v>
          </cell>
          <cell r="X42">
            <v>0.99999999999999978</v>
          </cell>
          <cell r="Y42">
            <v>1.0000000000000002</v>
          </cell>
          <cell r="Z42">
            <v>0.98839361688307736</v>
          </cell>
          <cell r="AA42">
            <v>0.99682682993443117</v>
          </cell>
          <cell r="AB42">
            <v>-8.4332130513538051E-3</v>
          </cell>
          <cell r="AF42" t="str">
            <v>Kab. Tapanuli Utara</v>
          </cell>
          <cell r="AG42">
            <v>371.72153687635824</v>
          </cell>
          <cell r="AH42">
            <v>1.2178119308097195E-3</v>
          </cell>
          <cell r="AI42">
            <v>1.6951026567111377E-3</v>
          </cell>
          <cell r="AJ42">
            <v>5.7849358845809225E-2</v>
          </cell>
          <cell r="AK42">
            <v>6.4690789466519946E-2</v>
          </cell>
          <cell r="AL42">
            <v>0.12768647627632876</v>
          </cell>
          <cell r="AM42">
            <v>1.2178119308097202E-3</v>
          </cell>
          <cell r="AN42">
            <v>1.5549811421236546E-4</v>
          </cell>
          <cell r="AO42">
            <v>5.7849358845809225E-2</v>
          </cell>
          <cell r="AP42">
            <v>6.264274069067044E-2</v>
          </cell>
        </row>
        <row r="43">
          <cell r="D43" t="str">
            <v>Kab. Tapanuli Tengah</v>
          </cell>
          <cell r="E43">
            <v>322.76416584689866</v>
          </cell>
          <cell r="F43">
            <v>1055.0537909888751</v>
          </cell>
          <cell r="G43">
            <v>1427.3645393272477</v>
          </cell>
          <cell r="T43" t="str">
            <v>Total</v>
          </cell>
          <cell r="U43">
            <v>66133.106609005088</v>
          </cell>
          <cell r="V43">
            <v>0.99999999999999978</v>
          </cell>
          <cell r="W43">
            <v>1.0000000000000002</v>
          </cell>
          <cell r="AB43">
            <v>4.8457842297136178E-2</v>
          </cell>
          <cell r="AF43" t="str">
            <v>Kab. Toba Samosir</v>
          </cell>
          <cell r="AG43">
            <v>284.99950587022227</v>
          </cell>
          <cell r="AH43">
            <v>7.8170366663186616E-4</v>
          </cell>
          <cell r="AI43">
            <v>1.2996379591604474E-3</v>
          </cell>
          <cell r="AJ43">
            <v>5.8631062512441094E-2</v>
          </cell>
          <cell r="AK43">
            <v>6.5990427425680398E-2</v>
          </cell>
          <cell r="AL43">
            <v>0.13068121689220036</v>
          </cell>
          <cell r="AM43">
            <v>7.8170366663186941E-4</v>
          </cell>
          <cell r="AN43">
            <v>1.0215398640454761E-4</v>
          </cell>
          <cell r="AO43">
            <v>5.8631062512441094E-2</v>
          </cell>
          <cell r="AP43">
            <v>6.3860174483218901E-2</v>
          </cell>
        </row>
        <row r="44">
          <cell r="D44" t="str">
            <v>Kab. Tapanuli Utara</v>
          </cell>
          <cell r="E44">
            <v>371.72153687635824</v>
          </cell>
          <cell r="F44">
            <v>1409.3707559293202</v>
          </cell>
          <cell r="G44">
            <v>515.982224415122</v>
          </cell>
          <cell r="AF44" t="str">
            <v>Kota Binjai</v>
          </cell>
          <cell r="AG44">
            <v>326.50662652840339</v>
          </cell>
          <cell r="AH44">
            <v>1.1462715400761998E-3</v>
          </cell>
          <cell r="AI44">
            <v>1.4889162858652983E-3</v>
          </cell>
          <cell r="AJ44">
            <v>5.9777334052517297E-2</v>
          </cell>
          <cell r="AK44">
            <v>6.7479343711545695E-2</v>
          </cell>
          <cell r="AL44">
            <v>0.13346977113722608</v>
          </cell>
          <cell r="AM44">
            <v>1.1462715400762033E-3</v>
          </cell>
          <cell r="AN44">
            <v>1.5299260011508652E-4</v>
          </cell>
          <cell r="AO44">
            <v>5.9777334052517297E-2</v>
          </cell>
          <cell r="AP44">
            <v>6.525297117913198E-2</v>
          </cell>
        </row>
        <row r="45">
          <cell r="D45" t="str">
            <v>Kab. Toba Samosir</v>
          </cell>
          <cell r="E45">
            <v>284.99950587022227</v>
          </cell>
          <cell r="F45">
            <v>1683.4092692232218</v>
          </cell>
          <cell r="G45">
            <v>111.03260316576461</v>
          </cell>
          <cell r="AF45" t="str">
            <v>Kota Medan</v>
          </cell>
          <cell r="AG45">
            <v>1320.4329675224521</v>
          </cell>
          <cell r="AH45">
            <v>9.6185487413757414E-3</v>
          </cell>
          <cell r="AI45">
            <v>6.0213606401847298E-3</v>
          </cell>
          <cell r="AJ45">
            <v>6.9395882793893041E-2</v>
          </cell>
          <cell r="AK45">
            <v>7.3500704351730423E-2</v>
          </cell>
          <cell r="AL45">
            <v>0.14098004806327613</v>
          </cell>
          <cell r="AM45">
            <v>9.6185487413757431E-3</v>
          </cell>
          <cell r="AN45">
            <v>1.3560234638581165E-3</v>
          </cell>
          <cell r="AO45">
            <v>6.9395882793893041E-2</v>
          </cell>
          <cell r="AP45">
            <v>7.0864508646902302E-2</v>
          </cell>
        </row>
        <row r="46">
          <cell r="D46" t="str">
            <v>Kota Binjai</v>
          </cell>
          <cell r="E46">
            <v>326.50662652840339</v>
          </cell>
          <cell r="F46">
            <v>1315.2013507363504</v>
          </cell>
          <cell r="G46">
            <v>636.36115380494357</v>
          </cell>
          <cell r="AF46" t="str">
            <v>Kota Pematang Siantar</v>
          </cell>
          <cell r="AG46">
            <v>349.06928644206846</v>
          </cell>
          <cell r="AH46">
            <v>1.0924846540780865E-3</v>
          </cell>
          <cell r="AI46">
            <v>1.5918051985807456E-3</v>
          </cell>
          <cell r="AJ46">
            <v>7.0488367447971129E-2</v>
          </cell>
          <cell r="AK46">
            <v>7.5092509550311173E-2</v>
          </cell>
          <cell r="AL46">
            <v>0.14859321390204161</v>
          </cell>
          <cell r="AM46">
            <v>1.092484654078088E-3</v>
          </cell>
          <cell r="AN46">
            <v>1.6233580588812327E-4</v>
          </cell>
          <cell r="AO46">
            <v>7.0488367447971129E-2</v>
          </cell>
          <cell r="AP46">
            <v>7.2342334834471722E-2</v>
          </cell>
        </row>
        <row r="47">
          <cell r="D47" t="str">
            <v>Kota Medan</v>
          </cell>
          <cell r="E47">
            <v>1320.4329675224521</v>
          </cell>
          <cell r="F47">
            <v>633.86177872538212</v>
          </cell>
          <cell r="G47">
            <v>19570.842821386817</v>
          </cell>
          <cell r="AF47" t="str">
            <v>Kota Sibolga</v>
          </cell>
          <cell r="AG47">
            <v>234.67939335201513</v>
          </cell>
          <cell r="AH47">
            <v>4.3036434743120959E-4</v>
          </cell>
          <cell r="AI47">
            <v>1.070171146092826E-3</v>
          </cell>
          <cell r="AJ47">
            <v>7.091873179540234E-2</v>
          </cell>
          <cell r="AK47">
            <v>7.6162680696404E-2</v>
          </cell>
          <cell r="AL47">
            <v>0.15125519024671519</v>
          </cell>
          <cell r="AM47">
            <v>4.3036434743121132E-4</v>
          </cell>
          <cell r="AN47">
            <v>6.5094841246111302E-5</v>
          </cell>
          <cell r="AO47">
            <v>7.091873179540234E-2</v>
          </cell>
          <cell r="AP47">
            <v>7.3334556283104813E-2</v>
          </cell>
        </row>
        <row r="48">
          <cell r="D48" t="str">
            <v>Kota Pematang Siantar</v>
          </cell>
          <cell r="E48">
            <v>349.06928644206846</v>
          </cell>
          <cell r="F48">
            <v>1475.3125919438919</v>
          </cell>
          <cell r="G48">
            <v>373.84696489535736</v>
          </cell>
          <cell r="AF48" t="str">
            <v>Kota Tanjung Balai</v>
          </cell>
          <cell r="AG48">
            <v>249.64109075994446</v>
          </cell>
          <cell r="AH48">
            <v>7.3845345106449307E-4</v>
          </cell>
          <cell r="AI48">
            <v>1.1383985973139933E-3</v>
          </cell>
          <cell r="AJ48">
            <v>7.1657185246466831E-2</v>
          </cell>
          <cell r="AK48">
            <v>7.7301079293717989E-2</v>
          </cell>
          <cell r="AL48">
            <v>0.15346375999012199</v>
          </cell>
          <cell r="AM48">
            <v>7.3845345106449134E-4</v>
          </cell>
          <cell r="AN48">
            <v>1.1332584317803839E-4</v>
          </cell>
          <cell r="AO48">
            <v>7.1657185246466831E-2</v>
          </cell>
          <cell r="AP48">
            <v>7.4388870695525577E-2</v>
          </cell>
        </row>
        <row r="49">
          <cell r="D49" t="str">
            <v>Kota Sibolga</v>
          </cell>
          <cell r="E49">
            <v>234.67939335201513</v>
          </cell>
          <cell r="F49">
            <v>2517.8301345608711</v>
          </cell>
          <cell r="G49">
            <v>90.093666199261563</v>
          </cell>
          <cell r="AF49" t="str">
            <v>Kota Tebing Tinggi</v>
          </cell>
          <cell r="AG49">
            <v>252.5624727072092</v>
          </cell>
          <cell r="AH49">
            <v>6.436926766341315E-4</v>
          </cell>
          <cell r="AI49">
            <v>1.1517205111898729E-3</v>
          </cell>
          <cell r="AJ49">
            <v>7.2300877923100956E-2</v>
          </cell>
          <cell r="AK49">
            <v>7.8452799804907866E-2</v>
          </cell>
          <cell r="AL49">
            <v>0.15575387909862587</v>
          </cell>
          <cell r="AM49">
            <v>6.4369267663412499E-4</v>
          </cell>
          <cell r="AN49">
            <v>1.0025763133314238E-4</v>
          </cell>
          <cell r="AO49">
            <v>7.2300877923100956E-2</v>
          </cell>
          <cell r="AP49">
            <v>7.5454302361008918E-2</v>
          </cell>
        </row>
        <row r="50">
          <cell r="D50" t="str">
            <v>Kota Tanjung Balai</v>
          </cell>
          <cell r="E50">
            <v>249.64109075994446</v>
          </cell>
          <cell r="F50">
            <v>1560.9202083381967</v>
          </cell>
          <cell r="G50">
            <v>184.14843854435267</v>
          </cell>
          <cell r="AF50" t="str">
            <v>Kota Padang Sidempuan</v>
          </cell>
          <cell r="AG50">
            <v>285.98619154890707</v>
          </cell>
          <cell r="AH50">
            <v>8.5480932085181039E-4</v>
          </cell>
          <cell r="AI50">
            <v>1.3041373850730057E-3</v>
          </cell>
          <cell r="AJ50">
            <v>7.3155687243952772E-2</v>
          </cell>
          <cell r="AK50">
            <v>7.9756937189980878E-2</v>
          </cell>
          <cell r="AL50">
            <v>0.15820973699488874</v>
          </cell>
          <cell r="AM50">
            <v>8.5480932085181538E-4</v>
          </cell>
          <cell r="AN50">
            <v>1.3523915783274519E-4</v>
          </cell>
          <cell r="AO50">
            <v>7.3155687243952772E-2</v>
          </cell>
          <cell r="AP50">
            <v>7.6659251089387648E-2</v>
          </cell>
        </row>
        <row r="51">
          <cell r="D51" t="str">
            <v>Kota Tebing Tinggi</v>
          </cell>
          <cell r="E51">
            <v>252.5624727072092</v>
          </cell>
          <cell r="F51">
            <v>1811.6654786076165</v>
          </cell>
          <cell r="G51">
            <v>39.789387677390806</v>
          </cell>
          <cell r="AF51" t="str">
            <v>Kab. Pakpak Bharat</v>
          </cell>
          <cell r="AG51">
            <v>178.28809752002377</v>
          </cell>
          <cell r="AH51">
            <v>1.7880942116601782E-4</v>
          </cell>
          <cell r="AI51">
            <v>8.1301888049249552E-4</v>
          </cell>
          <cell r="AJ51">
            <v>7.3334496665118792E-2</v>
          </cell>
          <cell r="AK51">
            <v>8.0569956070473375E-2</v>
          </cell>
          <cell r="AL51">
            <v>0.16032689326045424</v>
          </cell>
          <cell r="AM51">
            <v>1.7880942116602072E-4</v>
          </cell>
          <cell r="AN51">
            <v>2.866795898124821E-5</v>
          </cell>
          <cell r="AO51">
            <v>7.3334496665118792E-2</v>
          </cell>
          <cell r="AP51">
            <v>7.7409639470085612E-2</v>
          </cell>
        </row>
        <row r="52">
          <cell r="D52" t="str">
            <v>Kota Padang Sidempuan</v>
          </cell>
          <cell r="E52">
            <v>285.98619154890707</v>
          </cell>
          <cell r="F52">
            <v>1544.7690920473342</v>
          </cell>
          <cell r="G52">
            <v>227.17586296188932</v>
          </cell>
          <cell r="AF52" t="str">
            <v>Kab. Nias Selatan</v>
          </cell>
          <cell r="AG52">
            <v>275.5104756488588</v>
          </cell>
          <cell r="AH52">
            <v>1.2556460576762781E-3</v>
          </cell>
          <cell r="AI52">
            <v>1.2563666424834274E-3</v>
          </cell>
          <cell r="AJ52">
            <v>7.4590142722795072E-2</v>
          </cell>
          <cell r="AK52">
            <v>8.1826322712956798E-2</v>
          </cell>
          <cell r="AL52">
            <v>0.16239627878343016</v>
          </cell>
          <cell r="AM52">
            <v>1.2556460576762796E-3</v>
          </cell>
          <cell r="AN52">
            <v>2.0391224723571212E-4</v>
          </cell>
          <cell r="AO52">
            <v>7.4590142722795072E-2</v>
          </cell>
          <cell r="AP52">
            <v>7.8568023393900011E-2</v>
          </cell>
        </row>
        <row r="53">
          <cell r="D53" t="str">
            <v>Kab. Pakpak Bharat</v>
          </cell>
          <cell r="E53">
            <v>178.28809752002377</v>
          </cell>
          <cell r="F53">
            <v>4603.8345690240085</v>
          </cell>
          <cell r="G53">
            <v>1156.8286241954704</v>
          </cell>
          <cell r="AF53" t="str">
            <v>Kab. Humbang Hasundutan</v>
          </cell>
          <cell r="AG53">
            <v>278.02664329429552</v>
          </cell>
          <cell r="AH53">
            <v>7.1031102938379079E-4</v>
          </cell>
          <cell r="AI53">
            <v>1.2678407219687091E-3</v>
          </cell>
          <cell r="AJ53">
            <v>7.5300453752178864E-2</v>
          </cell>
          <cell r="AK53">
            <v>8.3094163434925511E-2</v>
          </cell>
          <cell r="AL53">
            <v>0.16492048614788229</v>
          </cell>
          <cell r="AM53">
            <v>7.103110293837922E-4</v>
          </cell>
          <cell r="AN53">
            <v>1.1714484028217772E-4</v>
          </cell>
          <cell r="AO53">
            <v>7.5300453752178864E-2</v>
          </cell>
          <cell r="AP53">
            <v>7.9735512125100327E-2</v>
          </cell>
        </row>
        <row r="54">
          <cell r="D54" t="str">
            <v>Kab. Nias Selatan</v>
          </cell>
          <cell r="E54">
            <v>275.5104756488588</v>
          </cell>
          <cell r="F54">
            <v>1013.1147429208175</v>
          </cell>
          <cell r="G54">
            <v>1376.911932938413</v>
          </cell>
          <cell r="AF54" t="str">
            <v>Kab. Serdang Berdagai</v>
          </cell>
          <cell r="AG54">
            <v>438.10641042038526</v>
          </cell>
          <cell r="AH54">
            <v>2.8565181340929587E-3</v>
          </cell>
          <cell r="AI54">
            <v>1.9978270467357665E-3</v>
          </cell>
          <cell r="AJ54">
            <v>7.8156971886271825E-2</v>
          </cell>
          <cell r="AK54">
            <v>8.5091990481661273E-2</v>
          </cell>
          <cell r="AL54">
            <v>0.16818615391658678</v>
          </cell>
          <cell r="AM54">
            <v>2.8565181340929613E-3</v>
          </cell>
          <cell r="AN54">
            <v>4.8042679856608007E-4</v>
          </cell>
          <cell r="AO54">
            <v>7.8156971886271825E-2</v>
          </cell>
          <cell r="AP54">
            <v>8.1572206099776001E-2</v>
          </cell>
        </row>
        <row r="55">
          <cell r="D55" t="str">
            <v>Kab. Humbang Hasundutan</v>
          </cell>
          <cell r="E55">
            <v>278.02664329429552</v>
          </cell>
          <cell r="F55">
            <v>1807.2807146154405</v>
          </cell>
          <cell r="G55">
            <v>45.469715027160582</v>
          </cell>
          <cell r="AF55" t="str">
            <v>Kab. Samosir</v>
          </cell>
          <cell r="AG55">
            <v>242.41762671829542</v>
          </cell>
          <cell r="AH55">
            <v>6.0581237680337155E-4</v>
          </cell>
          <cell r="AI55">
            <v>1.1054585820796073E-3</v>
          </cell>
          <cell r="AJ55">
            <v>7.8762784263075203E-2</v>
          </cell>
          <cell r="AK55">
            <v>8.6197449063740883E-2</v>
          </cell>
          <cell r="AL55">
            <v>0.17128943954540216</v>
          </cell>
          <cell r="AM55">
            <v>6.0581237680337741E-4</v>
          </cell>
          <cell r="AN55">
            <v>1.0376926249231851E-4</v>
          </cell>
          <cell r="AO55">
            <v>7.8762784263075203E-2</v>
          </cell>
          <cell r="AP55">
            <v>8.2586929016149391E-2</v>
          </cell>
        </row>
        <row r="56">
          <cell r="D56" t="str">
            <v>Kab. Serdang Berdagai</v>
          </cell>
          <cell r="E56">
            <v>438.10641042038526</v>
          </cell>
          <cell r="F56">
            <v>708.15834715962546</v>
          </cell>
          <cell r="G56">
            <v>5222.4595596573436</v>
          </cell>
          <cell r="AF56" t="str">
            <v>Kab. Limapuluh Koto</v>
          </cell>
          <cell r="AG56">
            <v>419.43261601020464</v>
          </cell>
          <cell r="AH56">
            <v>1.5214915163617774E-3</v>
          </cell>
          <cell r="AI56">
            <v>1.9126719094209666E-3</v>
          </cell>
          <cell r="AJ56">
            <v>8.0284275779436975E-2</v>
          </cell>
          <cell r="AK56">
            <v>8.8110120973161843E-2</v>
          </cell>
          <cell r="AL56">
            <v>0.17430757003690273</v>
          </cell>
          <cell r="AM56">
            <v>1.5214915163617726E-3</v>
          </cell>
          <cell r="AN56">
            <v>2.6520748904878302E-4</v>
          </cell>
          <cell r="AO56">
            <v>8.0284275779436975E-2</v>
          </cell>
          <cell r="AP56">
            <v>8.4339962203260455E-2</v>
          </cell>
        </row>
        <row r="57">
          <cell r="D57" t="str">
            <v>Kab. Samosir</v>
          </cell>
          <cell r="E57">
            <v>242.41762671829542</v>
          </cell>
          <cell r="F57">
            <v>1847.6249130619674</v>
          </cell>
          <cell r="G57">
            <v>27.398793230960059</v>
          </cell>
          <cell r="AF57" t="str">
            <v xml:space="preserve">Kab. Agam         </v>
          </cell>
          <cell r="AG57">
            <v>451.47178996538582</v>
          </cell>
          <cell r="AH57">
            <v>1.9777958350812863E-3</v>
          </cell>
          <cell r="AI57">
            <v>2.0587750632673424E-3</v>
          </cell>
          <cell r="AJ57">
            <v>8.2262071614518262E-2</v>
          </cell>
          <cell r="AK57">
            <v>9.0168896036429191E-2</v>
          </cell>
          <cell r="AL57">
            <v>0.17827901700959103</v>
          </cell>
          <cell r="AM57">
            <v>1.9777958350812863E-3</v>
          </cell>
          <cell r="AN57">
            <v>3.5259949732395496E-4</v>
          </cell>
          <cell r="AO57">
            <v>8.2262071614518262E-2</v>
          </cell>
          <cell r="AP57">
            <v>8.6223161048925356E-2</v>
          </cell>
        </row>
        <row r="58">
          <cell r="D58" t="str">
            <v>Provinsi Sumatera Barat</v>
          </cell>
          <cell r="E58">
            <v>1202.3579154856243</v>
          </cell>
          <cell r="F58">
            <v>255.94259641089343</v>
          </cell>
          <cell r="G58">
            <v>870.91121950457693</v>
          </cell>
          <cell r="AF58" t="str">
            <v>Kab. Kepulauan Mentawai</v>
          </cell>
          <cell r="AG58">
            <v>304.41815938219133</v>
          </cell>
          <cell r="AH58">
            <v>3.1036081347198831E-4</v>
          </cell>
          <cell r="AI58">
            <v>1.3881897590763089E-3</v>
          </cell>
          <cell r="AJ58">
            <v>8.2572432427990256E-2</v>
          </cell>
          <cell r="AK58">
            <v>9.1557085795505505E-2</v>
          </cell>
          <cell r="AL58">
            <v>0.1817259818319347</v>
          </cell>
          <cell r="AM58">
            <v>3.1036081347199374E-4</v>
          </cell>
          <cell r="AN58">
            <v>5.6400623550356005E-5</v>
          </cell>
          <cell r="AO58">
            <v>8.2572432427990256E-2</v>
          </cell>
          <cell r="AP58">
            <v>8.7490776649775226E-2</v>
          </cell>
        </row>
        <row r="59">
          <cell r="D59" t="str">
            <v>Kab. Limapuluh Koto</v>
          </cell>
          <cell r="E59">
            <v>419.43261601020464</v>
          </cell>
          <cell r="F59">
            <v>1272.8593590987032</v>
          </cell>
          <cell r="G59">
            <v>943.39679826543215</v>
          </cell>
          <cell r="AF59" t="str">
            <v>Kab. Padang Pariaman</v>
          </cell>
          <cell r="AG59">
            <v>432.84038181348973</v>
          </cell>
          <cell r="AH59">
            <v>1.7755213135081597E-3</v>
          </cell>
          <cell r="AI59">
            <v>1.9738132132708667E-3</v>
          </cell>
          <cell r="AJ59">
            <v>8.4347953741498422E-2</v>
          </cell>
          <cell r="AK59">
            <v>9.3530899008776369E-2</v>
          </cell>
          <cell r="AL59">
            <v>0.18508798480428187</v>
          </cell>
          <cell r="AM59">
            <v>1.775521313508166E-3</v>
          </cell>
          <cell r="AN59">
            <v>3.28627661894278E-4</v>
          </cell>
          <cell r="AO59">
            <v>8.4347953741498422E-2</v>
          </cell>
          <cell r="AP59">
            <v>8.9290123041035674E-2</v>
          </cell>
        </row>
        <row r="60">
          <cell r="D60" t="str">
            <v xml:space="preserve">Kab. Agam         </v>
          </cell>
          <cell r="E60">
            <v>451.47178996538582</v>
          </cell>
          <cell r="F60">
            <v>1053.9910351828219</v>
          </cell>
          <cell r="G60">
            <v>2002.7913151777245</v>
          </cell>
          <cell r="AF60" t="str">
            <v xml:space="preserve">Kab. Pasaman    </v>
          </cell>
          <cell r="AG60">
            <v>327.44528875952744</v>
          </cell>
          <cell r="AH60">
            <v>1.1688593541634839E-3</v>
          </cell>
          <cell r="AI60">
            <v>1.4931967180810458E-3</v>
          </cell>
          <cell r="AJ60">
            <v>8.5516813095661906E-2</v>
          </cell>
          <cell r="AK60">
            <v>9.502409572685741E-2</v>
          </cell>
          <cell r="AL60">
            <v>0.18855499473563378</v>
          </cell>
          <cell r="AM60">
            <v>1.1688593541634845E-3</v>
          </cell>
          <cell r="AN60">
            <v>2.2039426937099212E-4</v>
          </cell>
          <cell r="AO60">
            <v>8.5516813095661906E-2</v>
          </cell>
          <cell r="AP60">
            <v>9.0648977269618403E-2</v>
          </cell>
        </row>
        <row r="61">
          <cell r="D61" t="str">
            <v>Kab. Kepulauan Mentawai</v>
          </cell>
          <cell r="E61">
            <v>304.41815938219133</v>
          </cell>
          <cell r="F61">
            <v>4528.8864332265839</v>
          </cell>
          <cell r="G61">
            <v>1891.3286378131756</v>
          </cell>
          <cell r="AF61" t="str">
            <v>Kab. Pesisir Selatan</v>
          </cell>
          <cell r="AG61">
            <v>460.38520369072853</v>
          </cell>
          <cell r="AH61">
            <v>2.0129565473205888E-3</v>
          </cell>
          <cell r="AI61">
            <v>2.0994214875051168E-3</v>
          </cell>
          <cell r="AJ61">
            <v>8.7529769642982494E-2</v>
          </cell>
          <cell r="AK61">
            <v>9.712351721436252E-2</v>
          </cell>
          <cell r="AL61">
            <v>0.19214761294121993</v>
          </cell>
          <cell r="AM61">
            <v>2.0129565473205879E-3</v>
          </cell>
          <cell r="AN61">
            <v>3.8678479552205078E-4</v>
          </cell>
          <cell r="AO61">
            <v>8.7529769642982494E-2</v>
          </cell>
          <cell r="AP61">
            <v>9.2556085733702775E-2</v>
          </cell>
        </row>
        <row r="62">
          <cell r="D62" t="str">
            <v>Kab. Padang Pariaman</v>
          </cell>
          <cell r="E62">
            <v>432.84038181348973</v>
          </cell>
          <cell r="F62">
            <v>1125.6143929283521</v>
          </cell>
          <cell r="G62">
            <v>1551.1289787904939</v>
          </cell>
          <cell r="AF62" t="str">
            <v>Kab. Sawahlunto Sijunjung</v>
          </cell>
          <cell r="AG62">
            <v>305.68443641409897</v>
          </cell>
          <cell r="AH62">
            <v>9.1240547639653239E-4</v>
          </cell>
          <cell r="AI62">
            <v>1.393964161008885E-3</v>
          </cell>
          <cell r="AJ62">
            <v>8.8442175119379032E-2</v>
          </cell>
          <cell r="AK62">
            <v>9.8517481375371405E-2</v>
          </cell>
          <cell r="AL62">
            <v>0.19564099858973394</v>
          </cell>
          <cell r="AM62">
            <v>9.1240547639653835E-4</v>
          </cell>
          <cell r="AN62">
            <v>1.7850391852096067E-4</v>
          </cell>
          <cell r="AO62">
            <v>8.8442175119379032E-2</v>
          </cell>
          <cell r="AP62">
            <v>9.3820148794326541E-2</v>
          </cell>
        </row>
        <row r="63">
          <cell r="D63" t="str">
            <v xml:space="preserve">Kab. Pasaman    </v>
          </cell>
          <cell r="E63">
            <v>327.44528875952744</v>
          </cell>
          <cell r="F63">
            <v>1293.4934850740572</v>
          </cell>
          <cell r="G63">
            <v>687.26268788363802</v>
          </cell>
          <cell r="AF63" t="str">
            <v>Kab. Solok</v>
          </cell>
          <cell r="AG63">
            <v>399.06238463678386</v>
          </cell>
          <cell r="AH63">
            <v>1.6230489511225726E-3</v>
          </cell>
          <cell r="AI63">
            <v>1.8197807801927147E-3</v>
          </cell>
          <cell r="AJ63">
            <v>9.0065224070501604E-2</v>
          </cell>
          <cell r="AK63">
            <v>0.10033726215556411</v>
          </cell>
          <cell r="AL63">
            <v>0.19885474353093552</v>
          </cell>
          <cell r="AM63">
            <v>1.6230489511225715E-3</v>
          </cell>
          <cell r="AN63">
            <v>3.2275098291363288E-4</v>
          </cell>
          <cell r="AO63">
            <v>9.0065224070501604E-2</v>
          </cell>
          <cell r="AP63">
            <v>9.5467697927156481E-2</v>
          </cell>
        </row>
        <row r="64">
          <cell r="D64" t="str">
            <v>Kab. Pesisir Selatan</v>
          </cell>
          <cell r="E64">
            <v>460.38520369072853</v>
          </cell>
          <cell r="F64">
            <v>1056.0262494052861</v>
          </cell>
          <cell r="G64">
            <v>2030.1595195131454</v>
          </cell>
          <cell r="AF64" t="str">
            <v>Kab. Tanah Datar</v>
          </cell>
          <cell r="AG64">
            <v>418.20024899223978</v>
          </cell>
          <cell r="AH64">
            <v>1.5474037838715561E-3</v>
          </cell>
          <cell r="AI64">
            <v>1.9070521419365491E-3</v>
          </cell>
          <cell r="AJ64">
            <v>9.1612627854373158E-2</v>
          </cell>
          <cell r="AK64">
            <v>0.10224431429750067</v>
          </cell>
          <cell r="AL64">
            <v>0.20258157645306479</v>
          </cell>
          <cell r="AM64">
            <v>1.5474037838715538E-3</v>
          </cell>
          <cell r="AN64">
            <v>3.1347549794613692E-4</v>
          </cell>
          <cell r="AO64">
            <v>9.1612627854373158E-2</v>
          </cell>
          <cell r="AP64">
            <v>9.7191044413175831E-2</v>
          </cell>
        </row>
        <row r="65">
          <cell r="D65" t="str">
            <v>Kab. Sawahlunto Sijunjung</v>
          </cell>
          <cell r="E65">
            <v>305.68443641409897</v>
          </cell>
          <cell r="F65">
            <v>1546.93904240812</v>
          </cell>
          <cell r="G65">
            <v>240.44569621854311</v>
          </cell>
          <cell r="AF65" t="str">
            <v>Kota Bukit Tinggi</v>
          </cell>
          <cell r="AG65">
            <v>273.81941847791086</v>
          </cell>
          <cell r="AH65">
            <v>4.8148243609848695E-4</v>
          </cell>
          <cell r="AI65">
            <v>1.2486551831818972E-3</v>
          </cell>
          <cell r="AJ65">
            <v>9.209411029047164E-2</v>
          </cell>
          <cell r="AK65">
            <v>0.10349296948068257</v>
          </cell>
          <cell r="AL65">
            <v>0.20573728377818323</v>
          </cell>
          <cell r="AM65">
            <v>4.8148243609848207E-4</v>
          </cell>
          <cell r="AN65">
            <v>9.9058888589804384E-5</v>
          </cell>
          <cell r="AO65">
            <v>9.209411029047164E-2</v>
          </cell>
          <cell r="AP65">
            <v>9.8317637985164463E-2</v>
          </cell>
        </row>
        <row r="66">
          <cell r="D66" t="str">
            <v>Kab. Solok</v>
          </cell>
          <cell r="E66">
            <v>399.06238463678386</v>
          </cell>
          <cell r="F66">
            <v>1135.264169770234</v>
          </cell>
          <cell r="G66">
            <v>1388.7994784024936</v>
          </cell>
          <cell r="AF66" t="str">
            <v>Kota Padang Panjang</v>
          </cell>
          <cell r="AG66">
            <v>215.95589779257716</v>
          </cell>
          <cell r="AH66">
            <v>2.4018252518240754E-4</v>
          </cell>
          <cell r="AI66">
            <v>9.8478936452476131E-4</v>
          </cell>
          <cell r="AJ66">
            <v>9.2334292815654043E-2</v>
          </cell>
          <cell r="AK66">
            <v>0.10447775884520732</v>
          </cell>
          <cell r="AL66">
            <v>0.20797072832588989</v>
          </cell>
          <cell r="AM66">
            <v>2.4018252518240302E-4</v>
          </cell>
          <cell r="AN66">
            <v>4.9950934693335745E-5</v>
          </cell>
          <cell r="AO66">
            <v>9.2334292815654043E-2</v>
          </cell>
          <cell r="AP66">
            <v>9.9205168098620011E-2</v>
          </cell>
        </row>
        <row r="67">
          <cell r="D67" t="str">
            <v>Kab. Tanah Datar</v>
          </cell>
          <cell r="E67">
            <v>418.20024899223978</v>
          </cell>
          <cell r="F67">
            <v>1247.867255267297</v>
          </cell>
          <cell r="G67">
            <v>1021.3345799799379</v>
          </cell>
          <cell r="AF67" t="str">
            <v>Kota Padang</v>
          </cell>
          <cell r="AG67">
            <v>763.08174320721457</v>
          </cell>
          <cell r="AH67">
            <v>3.8701716863901374E-3</v>
          </cell>
          <cell r="AI67">
            <v>3.4797604170795173E-3</v>
          </cell>
          <cell r="AJ67">
            <v>9.6204464502044174E-2</v>
          </cell>
          <cell r="AK67">
            <v>0.10795751926228685</v>
          </cell>
          <cell r="AL67">
            <v>0.21243527810749419</v>
          </cell>
          <cell r="AM67">
            <v>3.8701716863901309E-3</v>
          </cell>
          <cell r="AN67">
            <v>8.2216099852203725E-4</v>
          </cell>
          <cell r="AO67">
            <v>9.6204464502044174E-2</v>
          </cell>
          <cell r="AP67">
            <v>0.10233427087713032</v>
          </cell>
        </row>
        <row r="68">
          <cell r="D68" t="str">
            <v>Kota Bukit Tinggi</v>
          </cell>
          <cell r="E68">
            <v>273.81941847791086</v>
          </cell>
          <cell r="F68">
            <v>2625.8598983286106</v>
          </cell>
          <cell r="G68">
            <v>154.01133492203925</v>
          </cell>
          <cell r="AF68" t="str">
            <v>Kota Payakumbuh</v>
          </cell>
          <cell r="AG68">
            <v>273.15160957551336</v>
          </cell>
          <cell r="AH68">
            <v>4.850377543419883E-4</v>
          </cell>
          <cell r="AI68">
            <v>1.2456098803615609E-3</v>
          </cell>
          <cell r="AJ68">
            <v>9.6689502256386159E-2</v>
          </cell>
          <cell r="AK68">
            <v>0.1092031291426484</v>
          </cell>
          <cell r="AL68">
            <v>0.21716064840493526</v>
          </cell>
          <cell r="AM68">
            <v>4.8503775434198537E-4</v>
          </cell>
          <cell r="AN68">
            <v>1.0533111323377924E-4</v>
          </cell>
          <cell r="AO68">
            <v>9.6689502256386159E-2</v>
          </cell>
          <cell r="AP68">
            <v>0.10345171608371229</v>
          </cell>
        </row>
        <row r="69">
          <cell r="D69" t="str">
            <v>Kota Padang Panjang</v>
          </cell>
          <cell r="E69">
            <v>215.95589779257716</v>
          </cell>
          <cell r="F69">
            <v>4151.5609556802874</v>
          </cell>
          <cell r="G69">
            <v>1050.4174479653002</v>
          </cell>
          <cell r="AF69" t="str">
            <v>Kota Sawahlunto</v>
          </cell>
          <cell r="AG69">
            <v>222.64719294314699</v>
          </cell>
          <cell r="AH69">
            <v>2.4893230189855698E-4</v>
          </cell>
          <cell r="AI69">
            <v>1.0153026145287339E-3</v>
          </cell>
          <cell r="AJ69">
            <v>9.6938434558284714E-2</v>
          </cell>
          <cell r="AK69">
            <v>0.11021843175717713</v>
          </cell>
          <cell r="AL69">
            <v>0.21942156089982554</v>
          </cell>
          <cell r="AM69">
            <v>2.4893230189855509E-4</v>
          </cell>
          <cell r="AN69">
            <v>5.4621114240967561E-5</v>
          </cell>
          <cell r="AO69">
            <v>9.6938434558284714E-2</v>
          </cell>
          <cell r="AP69">
            <v>0.10436152195812687</v>
          </cell>
        </row>
        <row r="70">
          <cell r="D70" t="str">
            <v>Kota Padang</v>
          </cell>
          <cell r="E70">
            <v>763.08174320721457</v>
          </cell>
          <cell r="F70">
            <v>910.39232537636406</v>
          </cell>
          <cell r="G70">
            <v>5117.3932124213115</v>
          </cell>
          <cell r="AF70" t="str">
            <v>Kota Solok</v>
          </cell>
          <cell r="AG70">
            <v>236.67453099076366</v>
          </cell>
          <cell r="AH70">
            <v>2.6373997151791915E-4</v>
          </cell>
          <cell r="AI70">
            <v>1.0792692552321732E-3</v>
          </cell>
          <cell r="AJ70">
            <v>9.7202174529802635E-2</v>
          </cell>
          <cell r="AK70">
            <v>0.11129770101240931</v>
          </cell>
          <cell r="AL70">
            <v>0.22151613276958643</v>
          </cell>
          <cell r="AM70">
            <v>2.6373997151792061E-4</v>
          </cell>
          <cell r="AN70">
            <v>5.8422658547410645E-5</v>
          </cell>
          <cell r="AO70">
            <v>9.7202174529802635E-2</v>
          </cell>
          <cell r="AP70">
            <v>0.10532763558913172</v>
          </cell>
        </row>
        <row r="71">
          <cell r="D71" t="str">
            <v>Kota Payakumbuh</v>
          </cell>
          <cell r="E71">
            <v>273.15160957551336</v>
          </cell>
          <cell r="F71">
            <v>2600.2552126219762</v>
          </cell>
          <cell r="G71">
            <v>141.41867163941797</v>
          </cell>
          <cell r="AF71" t="str">
            <v>Kota Pariaman</v>
          </cell>
          <cell r="AG71">
            <v>244.3979231465992</v>
          </cell>
          <cell r="AH71">
            <v>3.2551478032286036E-4</v>
          </cell>
          <cell r="AI71">
            <v>1.1144890132052858E-3</v>
          </cell>
          <cell r="AJ71">
            <v>9.7527689310125495E-2</v>
          </cell>
          <cell r="AK71">
            <v>0.11241219002561459</v>
          </cell>
          <cell r="AL71">
            <v>0.22370989103802391</v>
          </cell>
          <cell r="AM71">
            <v>3.2551478032286085E-4</v>
          </cell>
          <cell r="AN71">
            <v>7.2820876037293485E-5</v>
          </cell>
          <cell r="AO71">
            <v>9.7527689310125495E-2</v>
          </cell>
          <cell r="AP71">
            <v>0.10632418268614097</v>
          </cell>
        </row>
        <row r="72">
          <cell r="D72" t="str">
            <v>Kota Sawahlunto</v>
          </cell>
          <cell r="E72">
            <v>222.64719294314699</v>
          </cell>
          <cell r="F72">
            <v>4129.7496511629297</v>
          </cell>
          <cell r="G72">
            <v>1066.0929941968652</v>
          </cell>
          <cell r="AF72" t="str">
            <v>Kab. Pasaman Barat</v>
          </cell>
          <cell r="AG72">
            <v>340.61891147937172</v>
          </cell>
          <cell r="AH72">
            <v>1.5134897416656892E-3</v>
          </cell>
          <cell r="AI72">
            <v>1.5532702964337196E-3</v>
          </cell>
          <cell r="AJ72">
            <v>9.9041179051791189E-2</v>
          </cell>
          <cell r="AK72">
            <v>0.11396546032204831</v>
          </cell>
          <cell r="AL72">
            <v>0.22637765034766288</v>
          </cell>
          <cell r="AM72">
            <v>1.5134897416656939E-3</v>
          </cell>
          <cell r="AN72">
            <v>3.426202515435711E-4</v>
          </cell>
          <cell r="AO72">
            <v>9.9041179051791189E-2</v>
          </cell>
          <cell r="AP72">
            <v>0.10771122528291244</v>
          </cell>
        </row>
        <row r="73">
          <cell r="D73" t="str">
            <v>Kota Solok</v>
          </cell>
          <cell r="E73">
            <v>236.67453099076366</v>
          </cell>
          <cell r="F73">
            <v>4143.4616770091679</v>
          </cell>
          <cell r="G73">
            <v>1144.5268561891453</v>
          </cell>
          <cell r="AF73" t="str">
            <v>Kab. Dharmasraya</v>
          </cell>
          <cell r="AG73">
            <v>273.25806152803915</v>
          </cell>
          <cell r="AH73">
            <v>8.1067258437177202E-4</v>
          </cell>
          <cell r="AI73">
            <v>1.2460953162850613E-3</v>
          </cell>
          <cell r="AJ73">
            <v>9.9851851636162961E-2</v>
          </cell>
          <cell r="AK73">
            <v>0.11521155563833337</v>
          </cell>
          <cell r="AL73">
            <v>0.22917701596038167</v>
          </cell>
          <cell r="AM73">
            <v>8.1067258437177159E-4</v>
          </cell>
          <cell r="AN73">
            <v>1.8578752380721334E-4</v>
          </cell>
          <cell r="AO73">
            <v>9.9851851636162961E-2</v>
          </cell>
          <cell r="AP73">
            <v>0.10882240968124102</v>
          </cell>
        </row>
        <row r="74">
          <cell r="D74" t="str">
            <v>Kota Pariaman</v>
          </cell>
          <cell r="E74">
            <v>244.3979231465992</v>
          </cell>
          <cell r="F74">
            <v>3466.686380609643</v>
          </cell>
          <cell r="G74">
            <v>643.85201230868961</v>
          </cell>
          <cell r="AF74" t="str">
            <v>Kab. Solok Selatan</v>
          </cell>
          <cell r="AG74">
            <v>237.41050950430918</v>
          </cell>
          <cell r="AH74">
            <v>6.0190152673552007E-4</v>
          </cell>
          <cell r="AI74">
            <v>1.0826254210978283E-3</v>
          </cell>
          <cell r="AJ74">
            <v>0.10045375316289848</v>
          </cell>
          <cell r="AK74">
            <v>0.11629418105943119</v>
          </cell>
          <cell r="AL74">
            <v>0.23150573669776456</v>
          </cell>
          <cell r="AM74">
            <v>6.0190152673551822E-4</v>
          </cell>
          <cell r="AN74">
            <v>1.3934365636641537E-4</v>
          </cell>
          <cell r="AO74">
            <v>0.10045375316289848</v>
          </cell>
          <cell r="AP74">
            <v>0.10978669911891836</v>
          </cell>
        </row>
        <row r="75">
          <cell r="D75" t="str">
            <v>Kab. Pasaman Barat</v>
          </cell>
          <cell r="E75">
            <v>340.61891147937172</v>
          </cell>
          <cell r="F75">
            <v>1039.1471030863693</v>
          </cell>
          <cell r="G75">
            <v>1578.1660991957096</v>
          </cell>
          <cell r="AF75" t="str">
            <v>Kab. Bengkalis</v>
          </cell>
          <cell r="AG75">
            <v>2303.47359211096</v>
          </cell>
          <cell r="AH75">
            <v>3.4121635852915996E-3</v>
          </cell>
          <cell r="AI75">
            <v>1.0504164591759959E-2</v>
          </cell>
          <cell r="AJ75">
            <v>0.10386591674819008</v>
          </cell>
          <cell r="AK75">
            <v>0.12679834565119116</v>
          </cell>
          <cell r="AL75">
            <v>0.24309252671062237</v>
          </cell>
          <cell r="AM75">
            <v>3.4121635852916027E-3</v>
          </cell>
          <cell r="AN75">
            <v>8.2947146749851194E-4</v>
          </cell>
          <cell r="AO75">
            <v>0.10386591674819008</v>
          </cell>
          <cell r="AP75">
            <v>0.11908870571913088</v>
          </cell>
        </row>
        <row r="76">
          <cell r="D76" t="str">
            <v>Kab. Dharmasraya</v>
          </cell>
          <cell r="E76">
            <v>273.25806152803915</v>
          </cell>
          <cell r="F76">
            <v>1556.3786090574242</v>
          </cell>
          <cell r="G76">
            <v>205.85158543640642</v>
          </cell>
          <cell r="AF76" t="str">
            <v>Kab. Indragiri Hilir</v>
          </cell>
          <cell r="AG76">
            <v>887.53778345679257</v>
          </cell>
          <cell r="AH76">
            <v>3.0385458108638081E-3</v>
          </cell>
          <cell r="AI76">
            <v>4.04729752091157E-3</v>
          </cell>
          <cell r="AJ76">
            <v>0.10690446255905389</v>
          </cell>
          <cell r="AK76">
            <v>0.13084564317210273</v>
          </cell>
          <cell r="AL76">
            <v>0.25764398882329387</v>
          </cell>
          <cell r="AM76">
            <v>3.0385458108638103E-3</v>
          </cell>
          <cell r="AN76">
            <v>7.8286306293326197E-4</v>
          </cell>
          <cell r="AO76">
            <v>0.10690446255905389</v>
          </cell>
          <cell r="AP76">
            <v>0.12264681060507998</v>
          </cell>
        </row>
        <row r="77">
          <cell r="D77" t="str">
            <v>Kab. Solok Selatan</v>
          </cell>
          <cell r="E77">
            <v>237.41050950430918</v>
          </cell>
          <cell r="F77">
            <v>1821.219330645677</v>
          </cell>
          <cell r="G77">
            <v>34.401615539765515</v>
          </cell>
          <cell r="AF77" t="str">
            <v>Kab. Indragiri Hulu</v>
          </cell>
          <cell r="AG77">
            <v>754.32770664156953</v>
          </cell>
          <cell r="AH77">
            <v>1.4662178609163815E-3</v>
          </cell>
          <cell r="AI77">
            <v>3.4398407751775012E-3</v>
          </cell>
          <cell r="AJ77">
            <v>0.10837068041997028</v>
          </cell>
          <cell r="AK77">
            <v>0.13428548394728024</v>
          </cell>
          <cell r="AL77">
            <v>0.26513112711938297</v>
          </cell>
          <cell r="AM77">
            <v>1.4662178609163856E-3</v>
          </cell>
          <cell r="AN77">
            <v>3.8873999406733201E-4</v>
          </cell>
          <cell r="AO77">
            <v>0.10837068041997028</v>
          </cell>
          <cell r="AP77">
            <v>0.12565958118393306</v>
          </cell>
        </row>
        <row r="78">
          <cell r="D78" t="str">
            <v>Provinsi Riau</v>
          </cell>
          <cell r="E78">
            <v>3547.2980986924217</v>
          </cell>
          <cell r="F78">
            <v>699.53300800993679</v>
          </cell>
          <cell r="G78">
            <v>1284.3879988049559</v>
          </cell>
          <cell r="AF78" t="str">
            <v>Kab. Kampar</v>
          </cell>
          <cell r="AG78">
            <v>1241.1953163637374</v>
          </cell>
          <cell r="AH78">
            <v>2.726361165305868E-3</v>
          </cell>
          <cell r="AI78">
            <v>5.6600257707570163E-3</v>
          </cell>
          <cell r="AJ78">
            <v>0.11109704158527614</v>
          </cell>
          <cell r="AK78">
            <v>0.13994550971803726</v>
          </cell>
          <cell r="AL78">
            <v>0.2742309936653175</v>
          </cell>
          <cell r="AM78">
            <v>2.7263611653058628E-3</v>
          </cell>
          <cell r="AN78">
            <v>7.4765273145235974E-4</v>
          </cell>
          <cell r="AO78">
            <v>0.11109704158527614</v>
          </cell>
          <cell r="AP78">
            <v>0.13059439173515197</v>
          </cell>
        </row>
        <row r="79">
          <cell r="D79" t="str">
            <v>Kab. Bengkalis</v>
          </cell>
          <cell r="E79">
            <v>2303.47359211096</v>
          </cell>
          <cell r="F79">
            <v>3117.0312046492268</v>
          </cell>
          <cell r="G79">
            <v>3810.3682257656142</v>
          </cell>
          <cell r="AF79" t="str">
            <v>Kab. Kuantan Singingi</v>
          </cell>
          <cell r="AG79">
            <v>758.03946369515597</v>
          </cell>
          <cell r="AH79">
            <v>1.2474872949019054E-3</v>
          </cell>
          <cell r="AI79">
            <v>3.4567669110572561E-3</v>
          </cell>
          <cell r="AJ79">
            <v>0.11234452888017804</v>
          </cell>
          <cell r="AK79">
            <v>0.14340227662909452</v>
          </cell>
          <cell r="AL79">
            <v>0.28334778634713176</v>
          </cell>
          <cell r="AM79">
            <v>1.2474872949019E-3</v>
          </cell>
          <cell r="AN79">
            <v>3.5347276350662491E-4</v>
          </cell>
          <cell r="AO79">
            <v>0.11234452888017804</v>
          </cell>
          <cell r="AP79">
            <v>0.13359453588712078</v>
          </cell>
        </row>
        <row r="80">
          <cell r="D80" t="str">
            <v>Kab. Indragiri Hilir</v>
          </cell>
          <cell r="E80">
            <v>887.53778345679257</v>
          </cell>
          <cell r="F80">
            <v>1348.6796926460086</v>
          </cell>
          <cell r="G80">
            <v>1538.6878220462179</v>
          </cell>
          <cell r="AF80" t="str">
            <v>Kab. Pelalawan</v>
          </cell>
          <cell r="AG80">
            <v>745.79308008296721</v>
          </cell>
          <cell r="AH80">
            <v>1.2543426115191421E-3</v>
          </cell>
          <cell r="AI80">
            <v>3.4009216738655522E-3</v>
          </cell>
          <cell r="AJ80">
            <v>0.11359887149169719</v>
          </cell>
          <cell r="AK80">
            <v>0.14680319830296007</v>
          </cell>
          <cell r="AL80">
            <v>0.29020547493205462</v>
          </cell>
          <cell r="AM80">
            <v>1.2543426115191464E-3</v>
          </cell>
          <cell r="AN80">
            <v>3.6401709330342755E-4</v>
          </cell>
          <cell r="AO80">
            <v>0.11359887149169719</v>
          </cell>
          <cell r="AP80">
            <v>0.13653610814470418</v>
          </cell>
        </row>
        <row r="81">
          <cell r="D81" t="str">
            <v>Kab. Indragiri Hulu</v>
          </cell>
          <cell r="E81">
            <v>754.32770664156953</v>
          </cell>
          <cell r="F81">
            <v>2375.4686887427438</v>
          </cell>
          <cell r="G81">
            <v>145.65036890829171</v>
          </cell>
          <cell r="AF81" t="str">
            <v>Kab. Rokan Hilir</v>
          </cell>
          <cell r="AG81">
            <v>1526.4174236629999</v>
          </cell>
          <cell r="AH81">
            <v>2.3594384706872671E-3</v>
          </cell>
          <cell r="AI81">
            <v>6.9606788238421383E-3</v>
          </cell>
          <cell r="AJ81">
            <v>0.11595830996238446</v>
          </cell>
          <cell r="AK81">
            <v>0.1537638771268022</v>
          </cell>
          <cell r="AL81">
            <v>0.30056707542976224</v>
          </cell>
          <cell r="AM81">
            <v>2.3594384706872723E-3</v>
          </cell>
          <cell r="AN81">
            <v>7.0916952079094428E-4</v>
          </cell>
          <cell r="AO81">
            <v>0.11595830996238446</v>
          </cell>
          <cell r="AP81">
            <v>0.14252553355577124</v>
          </cell>
        </row>
        <row r="82">
          <cell r="D82" t="str">
            <v>Kab. Kampar</v>
          </cell>
          <cell r="E82">
            <v>1241.1953163637374</v>
          </cell>
          <cell r="F82">
            <v>2102.0570436006369</v>
          </cell>
          <cell r="G82">
            <v>4.7560486668105844</v>
          </cell>
          <cell r="AF82" t="str">
            <v>Kab. Rokan Hulu</v>
          </cell>
          <cell r="AG82">
            <v>768.98115597437652</v>
          </cell>
          <cell r="AH82">
            <v>1.7703499415176122E-3</v>
          </cell>
          <cell r="AI82">
            <v>3.50666257168343E-3</v>
          </cell>
          <cell r="AJ82">
            <v>0.11772865990390208</v>
          </cell>
          <cell r="AK82">
            <v>0.15727053969848562</v>
          </cell>
          <cell r="AL82">
            <v>0.31103441682528782</v>
          </cell>
          <cell r="AM82">
            <v>1.7703499415176183E-3</v>
          </cell>
          <cell r="AN82">
            <v>5.5063976163661479E-4</v>
          </cell>
          <cell r="AO82">
            <v>0.11772865990390208</v>
          </cell>
          <cell r="AP82">
            <v>0.14552714128486866</v>
          </cell>
        </row>
        <row r="83">
          <cell r="D83" t="str">
            <v>Kab. Kuantan Singingi</v>
          </cell>
          <cell r="E83">
            <v>758.03946369515597</v>
          </cell>
          <cell r="F83">
            <v>2805.7142676658486</v>
          </cell>
          <cell r="G83">
            <v>693.17506195102521</v>
          </cell>
          <cell r="AF83" t="str">
            <v>Kab. Siak</v>
          </cell>
          <cell r="AG83">
            <v>1629.9463606630002</v>
          </cell>
          <cell r="AH83">
            <v>1.4710013800076378E-3</v>
          </cell>
          <cell r="AI83">
            <v>7.4327853841180697E-3</v>
          </cell>
          <cell r="AJ83">
            <v>0.11919966128390971</v>
          </cell>
          <cell r="AK83">
            <v>0.16470332508260369</v>
          </cell>
          <cell r="AL83">
            <v>0.3219738647810893</v>
          </cell>
          <cell r="AM83">
            <v>1.471001380007636E-3</v>
          </cell>
          <cell r="AN83">
            <v>4.7362399941937436E-4</v>
          </cell>
          <cell r="AO83">
            <v>0.11919966128390971</v>
          </cell>
          <cell r="AP83">
            <v>0.15185470979966376</v>
          </cell>
        </row>
        <row r="84">
          <cell r="D84" t="str">
            <v>Kab. Pelalawan</v>
          </cell>
          <cell r="E84">
            <v>745.79308008296721</v>
          </cell>
          <cell r="F84">
            <v>2745.3007553139969</v>
          </cell>
          <cell r="G84">
            <v>588.58701699374194</v>
          </cell>
          <cell r="AF84" t="str">
            <v>Kota Dumai</v>
          </cell>
          <cell r="AG84">
            <v>664.71371569834105</v>
          </cell>
          <cell r="AH84">
            <v>1.0671541659172442E-3</v>
          </cell>
          <cell r="AI84">
            <v>3.0311883322686551E-3</v>
          </cell>
          <cell r="AJ84">
            <v>0.12026681544982695</v>
          </cell>
          <cell r="AK84">
            <v>0.16773451341487233</v>
          </cell>
          <cell r="AL84">
            <v>0.33243783849747599</v>
          </cell>
          <cell r="AM84">
            <v>1.067154165917239E-3</v>
          </cell>
          <cell r="AN84">
            <v>3.5476242426110379E-4</v>
          </cell>
          <cell r="AO84">
            <v>0.12026681544982695</v>
          </cell>
          <cell r="AP84">
            <v>0.1544217054183189</v>
          </cell>
        </row>
        <row r="85">
          <cell r="D85" t="str">
            <v>Kab. Rokan Hilir</v>
          </cell>
          <cell r="E85">
            <v>1526.4174236629999</v>
          </cell>
          <cell r="F85">
            <v>2987.1182459158508</v>
          </cell>
          <cell r="G85">
            <v>2026.7816895359615</v>
          </cell>
          <cell r="AF85" t="str">
            <v>Kota Pekanbaru</v>
          </cell>
          <cell r="AG85">
            <v>937.67501204939686</v>
          </cell>
          <cell r="AH85">
            <v>3.6010248607642441E-3</v>
          </cell>
          <cell r="AI85">
            <v>4.2759303574741872E-3</v>
          </cell>
          <cell r="AJ85">
            <v>0.1238678403105912</v>
          </cell>
          <cell r="AK85">
            <v>0.17201044377234653</v>
          </cell>
          <cell r="AL85">
            <v>0.33974495718721887</v>
          </cell>
          <cell r="AM85">
            <v>3.6010248607642459E-3</v>
          </cell>
          <cell r="AN85">
            <v>1.2234300371504595E-3</v>
          </cell>
          <cell r="AO85">
            <v>0.1238678403105912</v>
          </cell>
          <cell r="AP85">
            <v>0.15802962022438705</v>
          </cell>
        </row>
        <row r="86">
          <cell r="D86" t="str">
            <v>Kab. Rokan Hulu</v>
          </cell>
          <cell r="E86">
            <v>768.98115597437652</v>
          </cell>
          <cell r="F86">
            <v>2005.6000541821998</v>
          </cell>
          <cell r="G86">
            <v>5.2951418166901689</v>
          </cell>
          <cell r="AF86" t="str">
            <v>Kab. Bintan</v>
          </cell>
          <cell r="AG86">
            <v>501.2784329729858</v>
          </cell>
          <cell r="AH86">
            <v>5.6643607293248896E-4</v>
          </cell>
          <cell r="AI86">
            <v>2.2859003829179179E-3</v>
          </cell>
          <cell r="AJ86">
            <v>0.12443427638352368</v>
          </cell>
          <cell r="AK86">
            <v>0.17429634415526446</v>
          </cell>
          <cell r="AL86">
            <v>0.34630678792761099</v>
          </cell>
          <cell r="AM86">
            <v>5.6643607293248299E-4</v>
          </cell>
          <cell r="AN86">
            <v>1.9616065698357818E-4</v>
          </cell>
          <cell r="AO86">
            <v>0.12443427638352368</v>
          </cell>
          <cell r="AP86">
            <v>0.15995208252214377</v>
          </cell>
        </row>
        <row r="87">
          <cell r="D87" t="str">
            <v>Kab. Siak</v>
          </cell>
          <cell r="E87">
            <v>1629.9463606630002</v>
          </cell>
          <cell r="F87">
            <v>5116.2055987036438</v>
          </cell>
          <cell r="G87">
            <v>13737.121147742526</v>
          </cell>
          <cell r="AF87" t="str">
            <v>Kab. Natuna</v>
          </cell>
          <cell r="AG87">
            <v>1170.177998079</v>
          </cell>
          <cell r="AH87">
            <v>4.3136630075437814E-4</v>
          </cell>
          <cell r="AI87">
            <v>5.3361767790936678E-3</v>
          </cell>
          <cell r="AJ87">
            <v>0.12486564268427806</v>
          </cell>
          <cell r="AK87">
            <v>0.17963252093435814</v>
          </cell>
          <cell r="AL87">
            <v>0.35392886508962262</v>
          </cell>
          <cell r="AM87">
            <v>4.313663007543822E-4</v>
          </cell>
          <cell r="AN87">
            <v>1.5267298526390732E-4</v>
          </cell>
          <cell r="AO87">
            <v>0.12486564268427806</v>
          </cell>
          <cell r="AP87">
            <v>0.16442278786716569</v>
          </cell>
        </row>
        <row r="88">
          <cell r="D88" t="str">
            <v>Kota Dumai</v>
          </cell>
          <cell r="E88">
            <v>664.71371569834105</v>
          </cell>
          <cell r="F88">
            <v>2876.0420545876013</v>
          </cell>
          <cell r="G88">
            <v>710.13886680086057</v>
          </cell>
          <cell r="AF88" t="str">
            <v>Kab. Karimun</v>
          </cell>
          <cell r="AG88">
            <v>509.02847255014683</v>
          </cell>
          <cell r="AH88">
            <v>9.9835644925728279E-4</v>
          </cell>
          <cell r="AI88">
            <v>2.3212416568921287E-3</v>
          </cell>
          <cell r="AJ88">
            <v>0.12586399913353535</v>
          </cell>
          <cell r="AK88">
            <v>0.18195376259125026</v>
          </cell>
          <cell r="AL88">
            <v>0.3615862835256084</v>
          </cell>
          <cell r="AM88">
            <v>9.9835644925728995E-4</v>
          </cell>
          <cell r="AN88">
            <v>3.6099199812076612E-4</v>
          </cell>
          <cell r="AO88">
            <v>0.12586399913353535</v>
          </cell>
          <cell r="AP88">
            <v>0.16636011512726256</v>
          </cell>
        </row>
        <row r="89">
          <cell r="D89" t="str">
            <v>Kota Pekanbaru</v>
          </cell>
          <cell r="E89">
            <v>937.67501204939686</v>
          </cell>
          <cell r="F89">
            <v>1202.3031341871151</v>
          </cell>
          <cell r="G89">
            <v>2650.8650627901779</v>
          </cell>
          <cell r="AF89" t="str">
            <v>Kota  Batam</v>
          </cell>
          <cell r="AG89">
            <v>642.20502017568322</v>
          </cell>
          <cell r="AH89">
            <v>3.2124331940459657E-3</v>
          </cell>
          <cell r="AI89">
            <v>2.9285455047903799E-3</v>
          </cell>
          <cell r="AJ89">
            <v>0.12907643232758131</v>
          </cell>
          <cell r="AK89">
            <v>0.18488230809604064</v>
          </cell>
          <cell r="AL89">
            <v>0.3668360706872909</v>
          </cell>
          <cell r="AM89">
            <v>3.2124331940459605E-3</v>
          </cell>
          <cell r="AN89">
            <v>1.1784363702492437E-3</v>
          </cell>
          <cell r="AO89">
            <v>0.12907643232758131</v>
          </cell>
          <cell r="AP89">
            <v>0.16879789614612084</v>
          </cell>
        </row>
        <row r="90">
          <cell r="D90" t="str">
            <v xml:space="preserve">Provinsi Kepulauan Riau </v>
          </cell>
          <cell r="E90">
            <v>1244.9503850473457</v>
          </cell>
          <cell r="F90">
            <v>893.77148191591004</v>
          </cell>
          <cell r="G90">
            <v>1159.0106424131382</v>
          </cell>
          <cell r="AF90" t="str">
            <v>Kota Tanjung Pinang</v>
          </cell>
          <cell r="AG90">
            <v>459.72225822677899</v>
          </cell>
          <cell r="AH90">
            <v>8.2170792281588672E-4</v>
          </cell>
          <cell r="AI90">
            <v>2.0963983626503166E-3</v>
          </cell>
          <cell r="AJ90">
            <v>0.1298981402503972</v>
          </cell>
          <cell r="AK90">
            <v>0.18697870645869097</v>
          </cell>
          <cell r="AL90">
            <v>0.37186101455473164</v>
          </cell>
          <cell r="AM90">
            <v>8.2170792281588412E-4</v>
          </cell>
          <cell r="AN90">
            <v>3.0556114184597581E-4</v>
          </cell>
          <cell r="AO90">
            <v>0.1298981402503972</v>
          </cell>
          <cell r="AP90">
            <v>0.17053860163208945</v>
          </cell>
        </row>
        <row r="91">
          <cell r="D91" t="str">
            <v>Kab. Bintan</v>
          </cell>
          <cell r="E91">
            <v>501.2784329729858</v>
          </cell>
          <cell r="F91">
            <v>4086.1647494883782</v>
          </cell>
          <cell r="G91">
            <v>2324.7485839776068</v>
          </cell>
          <cell r="AF91" t="str">
            <v>Kab. Lingga</v>
          </cell>
          <cell r="AG91">
            <v>400.49317864487068</v>
          </cell>
          <cell r="AH91">
            <v>4.0121535513091856E-4</v>
          </cell>
          <cell r="AI91">
            <v>1.826305402749414E-3</v>
          </cell>
          <cell r="AJ91">
            <v>0.13029935560552811</v>
          </cell>
          <cell r="AK91">
            <v>0.18880501186144039</v>
          </cell>
          <cell r="AL91">
            <v>0.37578371832013135</v>
          </cell>
          <cell r="AM91">
            <v>4.0121535513090723E-4</v>
          </cell>
          <cell r="AN91">
            <v>1.5077019799822431E-4</v>
          </cell>
          <cell r="AO91">
            <v>0.13029935560552811</v>
          </cell>
          <cell r="AP91">
            <v>0.17205206901780201</v>
          </cell>
        </row>
        <row r="92">
          <cell r="D92" t="str">
            <v>Kab. Natuna</v>
          </cell>
          <cell r="E92">
            <v>1170.177998079</v>
          </cell>
          <cell r="F92">
            <v>12525.453824274276</v>
          </cell>
          <cell r="G92">
            <v>47243.085965972212</v>
          </cell>
          <cell r="AF92" t="str">
            <v>Kab. Batanghari</v>
          </cell>
          <cell r="AG92">
            <v>392.57183043528909</v>
          </cell>
          <cell r="AH92">
            <v>9.9427014192546639E-4</v>
          </cell>
          <cell r="AI92">
            <v>1.7901829372403411E-3</v>
          </cell>
          <cell r="AJ92">
            <v>0.13129362574745357</v>
          </cell>
          <cell r="AK92">
            <v>0.19059519479868073</v>
          </cell>
          <cell r="AL92">
            <v>0.37940020666012109</v>
          </cell>
          <cell r="AM92">
            <v>9.9427014192546292E-4</v>
          </cell>
          <cell r="AN92">
            <v>3.7722629732250856E-4</v>
          </cell>
          <cell r="AO92">
            <v>0.13129362574745357</v>
          </cell>
          <cell r="AP92">
            <v>0.17353292138297072</v>
          </cell>
        </row>
        <row r="93">
          <cell r="D93" t="str">
            <v>Kab. Karimun</v>
          </cell>
          <cell r="E93">
            <v>509.02847255014683</v>
          </cell>
          <cell r="F93">
            <v>2354.2045987676811</v>
          </cell>
          <cell r="G93">
            <v>86.243683018844166</v>
          </cell>
          <cell r="AF93" t="str">
            <v xml:space="preserve">Kab. Bungo     </v>
          </cell>
          <cell r="AG93">
            <v>399.20741669735071</v>
          </cell>
          <cell r="AH93">
            <v>1.1870468847623825E-3</v>
          </cell>
          <cell r="AI93">
            <v>1.8204421468523951E-3</v>
          </cell>
          <cell r="AJ93">
            <v>0.13248067263221594</v>
          </cell>
          <cell r="AK93">
            <v>0.19241563694553313</v>
          </cell>
          <cell r="AL93">
            <v>0.38301083174421385</v>
          </cell>
          <cell r="AM93">
            <v>1.1870468847623716E-3</v>
          </cell>
          <cell r="AN93">
            <v>4.5465181465221394E-4</v>
          </cell>
          <cell r="AO93">
            <v>0.13248067263221594</v>
          </cell>
          <cell r="AP93">
            <v>0.17503608825658012</v>
          </cell>
        </row>
        <row r="94">
          <cell r="D94" t="str">
            <v>Kota  Batam</v>
          </cell>
          <cell r="E94">
            <v>642.20502017568322</v>
          </cell>
          <cell r="F94">
            <v>923.05450776179464</v>
          </cell>
          <cell r="G94">
            <v>4154.6561190601051</v>
          </cell>
          <cell r="AF94" t="str">
            <v>Kab. Kerinci</v>
          </cell>
          <cell r="AG94">
            <v>421.62360685903423</v>
          </cell>
          <cell r="AH94">
            <v>1.4234709306588029E-3</v>
          </cell>
          <cell r="AI94">
            <v>1.9226631368324579E-3</v>
          </cell>
          <cell r="AJ94">
            <v>0.13390414356287475</v>
          </cell>
          <cell r="AK94">
            <v>0.19433830008236558</v>
          </cell>
          <cell r="AL94">
            <v>0.38675393702789873</v>
          </cell>
          <cell r="AM94">
            <v>1.42347093065881E-3</v>
          </cell>
          <cell r="AN94">
            <v>5.5053298667706184E-4</v>
          </cell>
          <cell r="AO94">
            <v>0.13390414356287475</v>
          </cell>
          <cell r="AP94">
            <v>0.17662069214102705</v>
          </cell>
        </row>
        <row r="95">
          <cell r="D95" t="str">
            <v>Kota Tanjung Pinang</v>
          </cell>
          <cell r="E95">
            <v>459.72225822677899</v>
          </cell>
          <cell r="F95">
            <v>2583.2462828047346</v>
          </cell>
          <cell r="G95">
            <v>224.72318398222964</v>
          </cell>
          <cell r="AF95" t="str">
            <v>Kab. Merangin</v>
          </cell>
          <cell r="AG95">
            <v>421.10782597465334</v>
          </cell>
          <cell r="AH95">
            <v>1.2996581271529728E-3</v>
          </cell>
          <cell r="AI95">
            <v>1.9203111032248771E-3</v>
          </cell>
          <cell r="AJ95">
            <v>0.13520380169002771</v>
          </cell>
          <cell r="AK95">
            <v>0.19625861118559046</v>
          </cell>
          <cell r="AL95">
            <v>0.39059691126795604</v>
          </cell>
          <cell r="AM95">
            <v>1.2996581271529639E-3</v>
          </cell>
          <cell r="AN95">
            <v>5.0764245017024417E-4</v>
          </cell>
          <cell r="AO95">
            <v>0.13520380169002771</v>
          </cell>
          <cell r="AP95">
            <v>0.17820031939477843</v>
          </cell>
        </row>
        <row r="96">
          <cell r="D96" t="str">
            <v>Kab. Lingga</v>
          </cell>
          <cell r="E96">
            <v>400.49317864487068</v>
          </cell>
          <cell r="F96">
            <v>4608.9854149293469</v>
          </cell>
          <cell r="G96">
            <v>2606.2336405497426</v>
          </cell>
          <cell r="AF96" t="str">
            <v>Kab. Muaro Jambi</v>
          </cell>
          <cell r="AG96">
            <v>385.00783852328499</v>
          </cell>
          <cell r="AH96">
            <v>1.4163741460610604E-3</v>
          </cell>
          <cell r="AI96">
            <v>1.7556900668698938E-3</v>
          </cell>
          <cell r="AJ96">
            <v>0.13662017583608876</v>
          </cell>
          <cell r="AK96">
            <v>0.19801430125246036</v>
          </cell>
          <cell r="AL96">
            <v>0.39427291243805085</v>
          </cell>
          <cell r="AM96">
            <v>1.4163741460610502E-3</v>
          </cell>
          <cell r="AN96">
            <v>5.5843795966944749E-4</v>
          </cell>
          <cell r="AO96">
            <v>0.13662017583608876</v>
          </cell>
          <cell r="AP96">
            <v>0.17964187909465656</v>
          </cell>
        </row>
        <row r="97">
          <cell r="D97" t="str">
            <v>Provinsi Jambi</v>
          </cell>
          <cell r="E97">
            <v>1104.2616210237813</v>
          </cell>
          <cell r="F97">
            <v>402.69251998680295</v>
          </cell>
          <cell r="G97">
            <v>40.568794601275904</v>
          </cell>
          <cell r="AF97" t="str">
            <v>Kab. Sarolangun</v>
          </cell>
          <cell r="AG97">
            <v>371.30263375230948</v>
          </cell>
          <cell r="AH97">
            <v>9.6894427106104439E-4</v>
          </cell>
          <cell r="AI97">
            <v>1.6931923993597701E-3</v>
          </cell>
          <cell r="AJ97">
            <v>0.1375891201071498</v>
          </cell>
          <cell r="AK97">
            <v>0.19970749365182014</v>
          </cell>
          <cell r="AL97">
            <v>0.3977217949042805</v>
          </cell>
          <cell r="AM97">
            <v>9.6894427106103409E-4</v>
          </cell>
          <cell r="AN97">
            <v>3.8537025464861416E-4</v>
          </cell>
          <cell r="AO97">
            <v>0.1375891201071498</v>
          </cell>
          <cell r="AP97">
            <v>0.18102972795059069</v>
          </cell>
        </row>
        <row r="98">
          <cell r="D98" t="str">
            <v>Kab. Batanghari</v>
          </cell>
          <cell r="E98">
            <v>392.57183043528909</v>
          </cell>
          <cell r="F98">
            <v>1823.0664191555945</v>
          </cell>
          <cell r="G98">
            <v>55.952683015468104</v>
          </cell>
          <cell r="AF98" t="str">
            <v>Kab. Tanjung Jabung Barat</v>
          </cell>
          <cell r="AG98">
            <v>435.27768107647569</v>
          </cell>
          <cell r="AH98">
            <v>1.1338186916311048E-3</v>
          </cell>
          <cell r="AI98">
            <v>1.9849276418041312E-3</v>
          </cell>
          <cell r="AJ98">
            <v>0.13872293879878089</v>
          </cell>
          <cell r="AK98">
            <v>0.20169242129362427</v>
          </cell>
          <cell r="AL98">
            <v>0.40139991494544441</v>
          </cell>
          <cell r="AM98">
            <v>1.1338186916310944E-3</v>
          </cell>
          <cell r="AN98">
            <v>4.5511472638427636E-4</v>
          </cell>
          <cell r="AO98">
            <v>0.13872293879878089</v>
          </cell>
          <cell r="AP98">
            <v>0.18265371240238359</v>
          </cell>
        </row>
        <row r="99">
          <cell r="D99" t="str">
            <v xml:space="preserve">Kab. Bungo     </v>
          </cell>
          <cell r="E99">
            <v>399.20741669735071</v>
          </cell>
          <cell r="F99">
            <v>1552.8105921238753</v>
          </cell>
          <cell r="G99">
            <v>305.70679890698159</v>
          </cell>
          <cell r="AF99" t="str">
            <v>Kab. Tanjung Jabung Timur</v>
          </cell>
          <cell r="AG99">
            <v>437.37617612707868</v>
          </cell>
          <cell r="AH99">
            <v>9.6721740219991512E-4</v>
          </cell>
          <cell r="AI99">
            <v>1.9944970753248896E-3</v>
          </cell>
          <cell r="AJ99">
            <v>0.1396901562009808</v>
          </cell>
          <cell r="AK99">
            <v>0.20368691836894917</v>
          </cell>
          <cell r="AL99">
            <v>0.40537933966257345</v>
          </cell>
          <cell r="AM99">
            <v>9.6721740219990471E-4</v>
          </cell>
          <cell r="AN99">
            <v>3.9208995181394708E-4</v>
          </cell>
          <cell r="AO99">
            <v>0.1396901562009808</v>
          </cell>
          <cell r="AP99">
            <v>0.18428228255344947</v>
          </cell>
        </row>
        <row r="100">
          <cell r="D100" t="str">
            <v>Kab. Kerinci</v>
          </cell>
          <cell r="E100">
            <v>421.62360685903423</v>
          </cell>
          <cell r="F100">
            <v>1367.6156840745732</v>
          </cell>
          <cell r="G100">
            <v>682.97852305069603</v>
          </cell>
          <cell r="AF100" t="str">
            <v>Kab. Tebo</v>
          </cell>
          <cell r="AG100">
            <v>346.90536739757295</v>
          </cell>
          <cell r="AH100">
            <v>1.1545872909288571E-3</v>
          </cell>
          <cell r="AI100">
            <v>1.5819374224167503E-3</v>
          </cell>
          <cell r="AJ100">
            <v>0.14084474349190965</v>
          </cell>
          <cell r="AK100">
            <v>0.20526885579136592</v>
          </cell>
          <cell r="AL100">
            <v>0.40895577416031509</v>
          </cell>
          <cell r="AM100">
            <v>1.154587290928849E-3</v>
          </cell>
          <cell r="AN100">
            <v>4.7217513939746842E-4</v>
          </cell>
          <cell r="AO100">
            <v>0.14084474349190965</v>
          </cell>
          <cell r="AP100">
            <v>0.18557167679740805</v>
          </cell>
        </row>
        <row r="101">
          <cell r="D101" t="str">
            <v>Kab. Merangin</v>
          </cell>
          <cell r="E101">
            <v>421.10782597465334</v>
          </cell>
          <cell r="F101">
            <v>1496.0700946960073</v>
          </cell>
          <cell r="G101">
            <v>413.73882096978281</v>
          </cell>
          <cell r="AF101" t="str">
            <v>Kota Jambi</v>
          </cell>
          <cell r="AG101">
            <v>500.03825397474418</v>
          </cell>
          <cell r="AH101">
            <v>2.1161416344770375E-3</v>
          </cell>
          <cell r="AI101">
            <v>2.2802449917011963E-3</v>
          </cell>
          <cell r="AJ101">
            <v>0.14296088512638669</v>
          </cell>
          <cell r="AK101">
            <v>0.20754910078306713</v>
          </cell>
          <cell r="AL101">
            <v>0.41281795657443304</v>
          </cell>
          <cell r="AM101">
            <v>2.1161416344770423E-3</v>
          </cell>
          <cell r="AN101">
            <v>8.735812653668934E-4</v>
          </cell>
          <cell r="AO101">
            <v>0.14296088512638669</v>
          </cell>
          <cell r="AP101">
            <v>0.18742665719386087</v>
          </cell>
        </row>
        <row r="102">
          <cell r="D102" t="str">
            <v>Kab. Muaro Jambi</v>
          </cell>
          <cell r="E102">
            <v>385.00783852328499</v>
          </cell>
          <cell r="F102">
            <v>1255.102911529385</v>
          </cell>
          <cell r="G102">
            <v>918.27303613872414</v>
          </cell>
          <cell r="AF102" t="str">
            <v xml:space="preserve">Kab. Lahat     </v>
          </cell>
          <cell r="AG102">
            <v>607.45972359757832</v>
          </cell>
          <cell r="AH102">
            <v>2.5537943288998681E-3</v>
          </cell>
          <cell r="AI102">
            <v>2.7701020499594259E-3</v>
          </cell>
          <cell r="AJ102">
            <v>0.14551467945528657</v>
          </cell>
          <cell r="AK102">
            <v>0.21031920283302655</v>
          </cell>
          <cell r="AL102">
            <v>0.41786830361609367</v>
          </cell>
          <cell r="AM102">
            <v>2.5537943288998777E-3</v>
          </cell>
          <cell r="AN102">
            <v>1.0671497040017923E-3</v>
          </cell>
          <cell r="AO102">
            <v>0.14551467945528657</v>
          </cell>
          <cell r="AP102">
            <v>0.18967445352653056</v>
          </cell>
        </row>
        <row r="103">
          <cell r="D103" t="str">
            <v>Kab. Sarolangun</v>
          </cell>
          <cell r="E103">
            <v>371.30263375230948</v>
          </cell>
          <cell r="F103">
            <v>1769.3631850804115</v>
          </cell>
          <cell r="G103">
            <v>82.01002791809475</v>
          </cell>
          <cell r="AF103" t="str">
            <v>Kab. Musi Banyuasin</v>
          </cell>
          <cell r="AG103">
            <v>1131.0763877493048</v>
          </cell>
          <cell r="AH103">
            <v>2.2987856649124179E-3</v>
          </cell>
          <cell r="AI103">
            <v>5.1578679188954589E-3</v>
          </cell>
          <cell r="AJ103">
            <v>0.14781346512019899</v>
          </cell>
          <cell r="AK103">
            <v>0.21547707075192202</v>
          </cell>
          <cell r="AL103">
            <v>0.42579627358494854</v>
          </cell>
          <cell r="AM103">
            <v>2.2987856649124283E-3</v>
          </cell>
          <cell r="AN103">
            <v>9.788143698902102E-4</v>
          </cell>
          <cell r="AO103">
            <v>0.14781346512019899</v>
          </cell>
          <cell r="AP103">
            <v>0.19384324538558328</v>
          </cell>
        </row>
        <row r="104">
          <cell r="D104" t="str">
            <v>Kab. Tanjung Jabung Barat</v>
          </cell>
          <cell r="E104">
            <v>435.27768107647569</v>
          </cell>
          <cell r="F104">
            <v>1772.5991760696033</v>
          </cell>
          <cell r="G104">
            <v>93.841792677202179</v>
          </cell>
          <cell r="AF104" t="str">
            <v xml:space="preserve">Kab. Musi Rawas   </v>
          </cell>
          <cell r="AG104">
            <v>690.5393109187271</v>
          </cell>
          <cell r="AH104">
            <v>2.2737275972403632E-3</v>
          </cell>
          <cell r="AI104">
            <v>3.1489566903710373E-3</v>
          </cell>
          <cell r="AJ104">
            <v>0.15008719271743937</v>
          </cell>
          <cell r="AK104">
            <v>0.21862602744229306</v>
          </cell>
          <cell r="AL104">
            <v>0.43410309819421511</v>
          </cell>
          <cell r="AM104">
            <v>2.2737275972403714E-3</v>
          </cell>
          <cell r="AN104">
            <v>9.8703219441173377E-4</v>
          </cell>
          <cell r="AO104">
            <v>0.15008719271743937</v>
          </cell>
          <cell r="AP104">
            <v>0.19637780538730099</v>
          </cell>
        </row>
        <row r="105">
          <cell r="D105" t="str">
            <v>Kab. Tanjung Jabung Timur</v>
          </cell>
          <cell r="E105">
            <v>437.37617612707868</v>
          </cell>
          <cell r="F105">
            <v>2087.9436698400236</v>
          </cell>
          <cell r="G105">
            <v>0.73964401735281315</v>
          </cell>
          <cell r="AF105" t="str">
            <v xml:space="preserve">Kab. Muara Enim </v>
          </cell>
          <cell r="AG105">
            <v>650.11261599749048</v>
          </cell>
          <cell r="AH105">
            <v>3.0164982204576797E-3</v>
          </cell>
          <cell r="AI105">
            <v>2.9646052574707898E-3</v>
          </cell>
          <cell r="AJ105">
            <v>0.15310369093789705</v>
          </cell>
          <cell r="AK105">
            <v>0.22159063269976387</v>
          </cell>
          <cell r="AL105">
            <v>0.44021666014205696</v>
          </cell>
          <cell r="AM105">
            <v>3.0164982204576862E-3</v>
          </cell>
          <cell r="AN105">
            <v>1.3279127719343408E-3</v>
          </cell>
          <cell r="AO105">
            <v>0.15310369093789705</v>
          </cell>
          <cell r="AP105">
            <v>0.19875669998643342</v>
          </cell>
        </row>
        <row r="106">
          <cell r="D106" t="str">
            <v>Kab. Tebo</v>
          </cell>
          <cell r="E106">
            <v>346.90536739757295</v>
          </cell>
          <cell r="F106">
            <v>1387.305164012897</v>
          </cell>
          <cell r="G106">
            <v>522.92284273466942</v>
          </cell>
          <cell r="AF106" t="str">
            <v>Kab. Ogan Komering Ilir</v>
          </cell>
          <cell r="AG106">
            <v>643.51235268600476</v>
          </cell>
          <cell r="AH106">
            <v>3.1642147675305307E-3</v>
          </cell>
          <cell r="AI106">
            <v>2.9345071254973016E-3</v>
          </cell>
          <cell r="AJ106">
            <v>0.15626790570542759</v>
          </cell>
          <cell r="AK106">
            <v>0.22452513982526118</v>
          </cell>
          <cell r="AL106">
            <v>0.44611577252502504</v>
          </cell>
          <cell r="AM106">
            <v>3.1642147675305377E-3</v>
          </cell>
          <cell r="AN106">
            <v>1.4116061154519784E-3</v>
          </cell>
          <cell r="AO106">
            <v>0.15626790570542759</v>
          </cell>
          <cell r="AP106">
            <v>0.20110450764561527</v>
          </cell>
        </row>
        <row r="107">
          <cell r="D107" t="str">
            <v>Kota Jambi</v>
          </cell>
          <cell r="E107">
            <v>500.03825397474418</v>
          </cell>
          <cell r="F107">
            <v>1091.054021333048</v>
          </cell>
          <cell r="G107">
            <v>1987.9432521876313</v>
          </cell>
          <cell r="AF107" t="str">
            <v>Kab. Ogan Komering Ulu</v>
          </cell>
          <cell r="AG107">
            <v>500.41892829459454</v>
          </cell>
          <cell r="AH107">
            <v>1.2115000866033995E-3</v>
          </cell>
          <cell r="AI107">
            <v>2.281980920311474E-3</v>
          </cell>
          <cell r="AJ107">
            <v>0.15747940579203099</v>
          </cell>
          <cell r="AK107">
            <v>0.22680712074557266</v>
          </cell>
          <cell r="AL107">
            <v>0.45133226057083387</v>
          </cell>
          <cell r="AM107">
            <v>1.2115000866033954E-3</v>
          </cell>
          <cell r="AN107">
            <v>5.4678907276847148E-4</v>
          </cell>
          <cell r="AO107">
            <v>0.15747940579203099</v>
          </cell>
          <cell r="AP107">
            <v>0.20292549339889587</v>
          </cell>
        </row>
        <row r="108">
          <cell r="D108" t="str">
            <v>Provinsi Sumatera Selatan</v>
          </cell>
          <cell r="E108">
            <v>1979.5577583917693</v>
          </cell>
          <cell r="F108">
            <v>281.98973077237565</v>
          </cell>
          <cell r="G108">
            <v>991.04826696908981</v>
          </cell>
          <cell r="AF108" t="str">
            <v xml:space="preserve">Kota Palembang </v>
          </cell>
          <cell r="AG108">
            <v>963.16865248446516</v>
          </cell>
          <cell r="AH108">
            <v>6.440916110448309E-3</v>
          </cell>
          <cell r="AI108">
            <v>4.392184954917909E-3</v>
          </cell>
          <cell r="AJ108">
            <v>0.16392032190247929</v>
          </cell>
          <cell r="AK108">
            <v>0.23119930570049058</v>
          </cell>
          <cell r="AL108">
            <v>0.45800642644606326</v>
          </cell>
          <cell r="AM108">
            <v>6.4409161104483081E-3</v>
          </cell>
          <cell r="AN108">
            <v>2.9499809707853068E-3</v>
          </cell>
          <cell r="AO108">
            <v>0.16392032190247929</v>
          </cell>
          <cell r="AP108">
            <v>0.20641871500132769</v>
          </cell>
        </row>
        <row r="109">
          <cell r="D109" t="str">
            <v xml:space="preserve">Kab. Lahat     </v>
          </cell>
          <cell r="E109">
            <v>607.45972359757832</v>
          </cell>
          <cell r="F109">
            <v>1098.2958084762931</v>
          </cell>
          <cell r="G109">
            <v>2363.3661784112269</v>
          </cell>
          <cell r="AF109" t="str">
            <v>Kota Pagar Alam</v>
          </cell>
          <cell r="AG109">
            <v>281.69817173844331</v>
          </cell>
          <cell r="AH109">
            <v>5.3607734897012345E-4</v>
          </cell>
          <cell r="AI109">
            <v>1.2845834097133138E-3</v>
          </cell>
          <cell r="AJ109">
            <v>0.16445639925144942</v>
          </cell>
          <cell r="AK109">
            <v>0.2324838891102039</v>
          </cell>
          <cell r="AL109">
            <v>0.46368319481069448</v>
          </cell>
          <cell r="AM109">
            <v>5.3607734897012649E-4</v>
          </cell>
          <cell r="AN109">
            <v>2.4857005783611582E-4</v>
          </cell>
          <cell r="AO109">
            <v>0.16445639925144942</v>
          </cell>
          <cell r="AP109">
            <v>0.20743748186869426</v>
          </cell>
        </row>
        <row r="110">
          <cell r="D110" t="str">
            <v>Kab. Musi Banyuasin</v>
          </cell>
          <cell r="E110">
            <v>1131.0763877493048</v>
          </cell>
          <cell r="F110">
            <v>2271.858153530492</v>
          </cell>
          <cell r="G110">
            <v>102.89592362226799</v>
          </cell>
          <cell r="AF110" t="str">
            <v>Kota Lubuk Linggau</v>
          </cell>
          <cell r="AG110">
            <v>324.99155667273021</v>
          </cell>
          <cell r="AH110">
            <v>8.3604462820039544E-4</v>
          </cell>
          <cell r="AI110">
            <v>1.4820073535525902E-3</v>
          </cell>
          <cell r="AJ110">
            <v>0.16529244387964981</v>
          </cell>
          <cell r="AK110">
            <v>0.23396589646375648</v>
          </cell>
          <cell r="AL110">
            <v>0.46644978557396038</v>
          </cell>
          <cell r="AM110">
            <v>8.3604462820038861E-4</v>
          </cell>
          <cell r="AN110">
            <v>3.8997283755433268E-4</v>
          </cell>
          <cell r="AO110">
            <v>0.16529244387964981</v>
          </cell>
          <cell r="AP110">
            <v>0.20861119540784367</v>
          </cell>
        </row>
        <row r="111">
          <cell r="D111" t="str">
            <v xml:space="preserve">Kab. Musi Rawas   </v>
          </cell>
          <cell r="E111">
            <v>690.5393109187271</v>
          </cell>
          <cell r="F111">
            <v>1402.2896551614258</v>
          </cell>
          <cell r="G111">
            <v>984.4438845604584</v>
          </cell>
          <cell r="AF111" t="str">
            <v>Kota Prabumulih</v>
          </cell>
          <cell r="AG111">
            <v>327.82986344885808</v>
          </cell>
          <cell r="AH111">
            <v>6.2188518564184974E-4</v>
          </cell>
          <cell r="AI111">
            <v>1.4949504329264814E-3</v>
          </cell>
          <cell r="AJ111">
            <v>0.16591432906529166</v>
          </cell>
          <cell r="AK111">
            <v>0.23546084689668298</v>
          </cell>
          <cell r="AL111">
            <v>0.46942674336043944</v>
          </cell>
          <cell r="AM111">
            <v>6.2188518564185169E-4</v>
          </cell>
          <cell r="AN111">
            <v>2.9192953743995676E-4</v>
          </cell>
          <cell r="AO111">
            <v>0.16591432906529166</v>
          </cell>
          <cell r="AP111">
            <v>0.20979339855615453</v>
          </cell>
        </row>
        <row r="112">
          <cell r="D112" t="str">
            <v xml:space="preserve">Kab. Muara Enim </v>
          </cell>
          <cell r="E112">
            <v>650.11261599749048</v>
          </cell>
          <cell r="F112">
            <v>995.11500924147174</v>
          </cell>
          <cell r="G112">
            <v>3422.5135384698979</v>
          </cell>
          <cell r="AF112" t="str">
            <v>Kab. Banyuasin</v>
          </cell>
          <cell r="AG112">
            <v>627.66056924606028</v>
          </cell>
          <cell r="AH112">
            <v>3.5951516597178368E-3</v>
          </cell>
          <cell r="AI112">
            <v>2.862220756382248E-3</v>
          </cell>
          <cell r="AJ112">
            <v>0.16950948072500949</v>
          </cell>
          <cell r="AK112">
            <v>0.23832306765306524</v>
          </cell>
          <cell r="AL112">
            <v>0.47378391454974822</v>
          </cell>
          <cell r="AM112">
            <v>3.5951516597178268E-3</v>
          </cell>
          <cell r="AN112">
            <v>1.7033250267411363E-3</v>
          </cell>
          <cell r="AO112">
            <v>0.16950948072500949</v>
          </cell>
          <cell r="AP112">
            <v>0.21205191057078532</v>
          </cell>
        </row>
        <row r="113">
          <cell r="D113" t="str">
            <v>Kab. Ogan Komering Ilir</v>
          </cell>
          <cell r="E113">
            <v>643.51235268600476</v>
          </cell>
          <cell r="F113">
            <v>939.0283216099391</v>
          </cell>
          <cell r="G113">
            <v>3978.140175978353</v>
          </cell>
          <cell r="AF113" t="str">
            <v>Kab. Ogan Ilir</v>
          </cell>
          <cell r="AG113">
            <v>427.31897734924337</v>
          </cell>
          <cell r="AH113">
            <v>1.719624323046046E-3</v>
          </cell>
          <cell r="AI113">
            <v>1.9486348298638437E-3</v>
          </cell>
          <cell r="AJ113">
            <v>0.17122910504805552</v>
          </cell>
          <cell r="AK113">
            <v>0.24027170248292909</v>
          </cell>
          <cell r="AL113">
            <v>0.47859477013599433</v>
          </cell>
          <cell r="AM113">
            <v>1.7196243230460373E-3</v>
          </cell>
          <cell r="AN113">
            <v>8.2300320760848302E-4</v>
          </cell>
          <cell r="AO113">
            <v>0.17122910504805552</v>
          </cell>
          <cell r="AP113">
            <v>0.21358583864375402</v>
          </cell>
        </row>
        <row r="114">
          <cell r="D114" t="str">
            <v>Kab. Ogan Komering Ulu</v>
          </cell>
          <cell r="E114">
            <v>500.41892829459454</v>
          </cell>
          <cell r="F114">
            <v>1907.207891877883</v>
          </cell>
          <cell r="G114">
            <v>28.390534219018935</v>
          </cell>
          <cell r="AF114" t="str">
            <v>Kab. OKU Timur</v>
          </cell>
          <cell r="AG114">
            <v>458.55953782818654</v>
          </cell>
          <cell r="AH114">
            <v>2.6390480900011786E-3</v>
          </cell>
          <cell r="AI114">
            <v>2.091096193577122E-3</v>
          </cell>
          <cell r="AJ114">
            <v>0.1738681531380567</v>
          </cell>
          <cell r="AK114">
            <v>0.2423627986765062</v>
          </cell>
          <cell r="AL114">
            <v>0.48263450115943529</v>
          </cell>
          <cell r="AM114">
            <v>2.6390480900011781E-3</v>
          </cell>
          <cell r="AN114">
            <v>1.2736956584534791E-3</v>
          </cell>
          <cell r="AO114">
            <v>0.1738681531380567</v>
          </cell>
          <cell r="AP114">
            <v>0.21522858813093948</v>
          </cell>
        </row>
        <row r="115">
          <cell r="D115" t="str">
            <v xml:space="preserve">Kota Palembang </v>
          </cell>
          <cell r="E115">
            <v>963.16865248446516</v>
          </cell>
          <cell r="F115">
            <v>690.46624654609775</v>
          </cell>
          <cell r="G115">
            <v>12085.849105643776</v>
          </cell>
          <cell r="AF115" t="str">
            <v>Kab. OKU Selatan</v>
          </cell>
          <cell r="AG115">
            <v>349.27087271174344</v>
          </cell>
          <cell r="AH115">
            <v>1.5059866349829752E-3</v>
          </cell>
          <cell r="AI115">
            <v>1.5927244604135519E-3</v>
          </cell>
          <cell r="AJ115">
            <v>0.17537413977303967</v>
          </cell>
          <cell r="AK115">
            <v>0.24395552313691976</v>
          </cell>
          <cell r="AL115">
            <v>0.48631832181342594</v>
          </cell>
          <cell r="AM115">
            <v>1.5059866349829698E-3</v>
          </cell>
          <cell r="AN115">
            <v>7.3238889299836627E-4</v>
          </cell>
          <cell r="AO115">
            <v>0.17537413977303967</v>
          </cell>
          <cell r="AP115">
            <v>0.21647751788994762</v>
          </cell>
        </row>
        <row r="116">
          <cell r="D116" t="str">
            <v>Kota Pagar Alam</v>
          </cell>
          <cell r="E116">
            <v>281.69817173844331</v>
          </cell>
          <cell r="F116">
            <v>2426.2990451365463</v>
          </cell>
          <cell r="G116">
            <v>71.814240588071343</v>
          </cell>
          <cell r="AF116" t="str">
            <v>Kab. Bangka</v>
          </cell>
          <cell r="AG116">
            <v>331.89478190598049</v>
          </cell>
          <cell r="AH116">
            <v>1.2275498089597771E-3</v>
          </cell>
          <cell r="AI116">
            <v>1.5134870346361485E-3</v>
          </cell>
          <cell r="AJ116">
            <v>0.17660168958199945</v>
          </cell>
          <cell r="AK116">
            <v>0.2454690101715559</v>
          </cell>
          <cell r="AL116">
            <v>0.48942453330847568</v>
          </cell>
          <cell r="AM116">
            <v>1.2275498089597825E-3</v>
          </cell>
          <cell r="AN116">
            <v>6.0079299236305008E-4</v>
          </cell>
          <cell r="AO116">
            <v>0.17660168958199945</v>
          </cell>
          <cell r="AP116">
            <v>0.2176624720753767</v>
          </cell>
        </row>
        <row r="117">
          <cell r="D117" t="str">
            <v>Kota Lubuk Linggau</v>
          </cell>
          <cell r="E117">
            <v>324.99155667273021</v>
          </cell>
          <cell r="F117">
            <v>1794.859150555207</v>
          </cell>
          <cell r="G117">
            <v>58.902397670769744</v>
          </cell>
          <cell r="AF117" t="str">
            <v>Kab. Belitung</v>
          </cell>
          <cell r="AG117">
            <v>304.20199641965439</v>
          </cell>
          <cell r="AH117">
            <v>6.3110130929643256E-4</v>
          </cell>
          <cell r="AI117">
            <v>1.3872040254673339E-3</v>
          </cell>
          <cell r="AJ117">
            <v>0.1772327908912959</v>
          </cell>
          <cell r="AK117">
            <v>0.24685621419702322</v>
          </cell>
          <cell r="AL117">
            <v>0.49232522436857912</v>
          </cell>
          <cell r="AM117">
            <v>6.3110130929644459E-4</v>
          </cell>
          <cell r="AN117">
            <v>3.1070709369867612E-4</v>
          </cell>
          <cell r="AO117">
            <v>0.1772327908912959</v>
          </cell>
          <cell r="AP117">
            <v>0.21874698145158844</v>
          </cell>
        </row>
        <row r="118">
          <cell r="D118" t="str">
            <v>Kota Prabumulih</v>
          </cell>
          <cell r="E118">
            <v>327.82986344885808</v>
          </cell>
          <cell r="F118">
            <v>2434.0307340693025</v>
          </cell>
          <cell r="G118">
            <v>86.866149150637568</v>
          </cell>
          <cell r="AF118" t="str">
            <v xml:space="preserve">Kota Pangkal Pinang </v>
          </cell>
          <cell r="AG118">
            <v>290.28310650879865</v>
          </cell>
          <cell r="AH118">
            <v>7.1683526922543673E-4</v>
          </cell>
          <cell r="AI118">
            <v>1.3237319235691616E-3</v>
          </cell>
          <cell r="AJ118">
            <v>0.17794962616052135</v>
          </cell>
          <cell r="AK118">
            <v>0.24817994612059238</v>
          </cell>
          <cell r="AL118">
            <v>0.4950361603176156</v>
          </cell>
          <cell r="AM118">
            <v>7.1683526922544649E-4</v>
          </cell>
          <cell r="AN118">
            <v>3.5485937925760927E-4</v>
          </cell>
          <cell r="AO118">
            <v>0.17794962616052135</v>
          </cell>
          <cell r="AP118">
            <v>0.21978046683291808</v>
          </cell>
        </row>
        <row r="119">
          <cell r="D119" t="str">
            <v>Kab. Banyuasin</v>
          </cell>
          <cell r="E119">
            <v>627.66056924606028</v>
          </cell>
          <cell r="F119">
            <v>806.11200131264434</v>
          </cell>
          <cell r="G119">
            <v>5655.0405523893096</v>
          </cell>
          <cell r="AF119" t="str">
            <v>Kab. Bangka Selatan</v>
          </cell>
          <cell r="AG119">
            <v>272.0508332412839</v>
          </cell>
          <cell r="AH119">
            <v>7.3383153734794132E-4</v>
          </cell>
          <cell r="AI119">
            <v>1.2405901849619431E-3</v>
          </cell>
          <cell r="AJ119">
            <v>0.17868345769786928</v>
          </cell>
          <cell r="AK119">
            <v>0.24942053630555433</v>
          </cell>
          <cell r="AL119">
            <v>0.49760048242614674</v>
          </cell>
          <cell r="AM119">
            <v>7.3383153734793427E-4</v>
          </cell>
          <cell r="AN119">
            <v>3.6515492700385299E-4</v>
          </cell>
          <cell r="AO119">
            <v>0.17868345769786928</v>
          </cell>
          <cell r="AP119">
            <v>0.22074779937218825</v>
          </cell>
        </row>
        <row r="120">
          <cell r="D120" t="str">
            <v>Kab. Ogan Ilir</v>
          </cell>
          <cell r="E120">
            <v>427.31897734924337</v>
          </cell>
          <cell r="F120">
            <v>1147.3775742331959</v>
          </cell>
          <cell r="G120">
            <v>1433.151244171358</v>
          </cell>
          <cell r="AF120" t="str">
            <v>Kab. Bangka Tengah</v>
          </cell>
          <cell r="AG120">
            <v>242.05984695946427</v>
          </cell>
          <cell r="AH120">
            <v>6.6148311974089866E-4</v>
          </cell>
          <cell r="AI120">
            <v>1.1038270558979164E-3</v>
          </cell>
          <cell r="AJ120">
            <v>0.17934494081761018</v>
          </cell>
          <cell r="AK120">
            <v>0.25052436336145223</v>
          </cell>
          <cell r="AL120">
            <v>0.49994489966700656</v>
          </cell>
          <cell r="AM120">
            <v>6.6148311974090213E-4</v>
          </cell>
          <cell r="AN120">
            <v>3.3070511193028382E-4</v>
          </cell>
          <cell r="AO120">
            <v>0.17934494081761018</v>
          </cell>
          <cell r="AP120">
            <v>0.22160748447548184</v>
          </cell>
        </row>
        <row r="121">
          <cell r="D121" t="str">
            <v>Kab. OKU Timur</v>
          </cell>
          <cell r="E121">
            <v>458.55953782818654</v>
          </cell>
          <cell r="F121">
            <v>802.29887452727644</v>
          </cell>
          <cell r="G121">
            <v>4176.4050348163873</v>
          </cell>
          <cell r="AF121" t="str">
            <v>Kab. Bangka Barat</v>
          </cell>
          <cell r="AG121">
            <v>269.28799890661713</v>
          </cell>
          <cell r="AH121">
            <v>7.2401978245516165E-4</v>
          </cell>
          <cell r="AI121">
            <v>1.227991270570001E-3</v>
          </cell>
          <cell r="AJ121">
            <v>0.18006896060006533</v>
          </cell>
          <cell r="AK121">
            <v>0.25175235463202222</v>
          </cell>
          <cell r="AL121">
            <v>0.5022767179934744</v>
          </cell>
          <cell r="AM121">
            <v>7.2401978245514864E-4</v>
          </cell>
          <cell r="AN121">
            <v>3.6365828009392136E-4</v>
          </cell>
          <cell r="AO121">
            <v>0.18006896060006533</v>
          </cell>
          <cell r="AP121">
            <v>0.22256275703639705</v>
          </cell>
        </row>
        <row r="122">
          <cell r="D122" t="str">
            <v>Kab. OKU Selatan</v>
          </cell>
          <cell r="E122">
            <v>349.27087271174344</v>
          </cell>
          <cell r="F122">
            <v>1070.8509044945254</v>
          </cell>
          <cell r="G122">
            <v>1474.3460943638747</v>
          </cell>
          <cell r="AF122" t="str">
            <v>Kab. Belitung Timur</v>
          </cell>
          <cell r="AG122">
            <v>269.69674617889984</v>
          </cell>
          <cell r="AH122">
            <v>4.1494257738796991E-4</v>
          </cell>
          <cell r="AI122">
            <v>1.2298552158043615E-3</v>
          </cell>
          <cell r="AJ122">
            <v>0.1804839031774533</v>
          </cell>
          <cell r="AK122">
            <v>0.2529822098478266</v>
          </cell>
          <cell r="AL122">
            <v>0.50473456447984888</v>
          </cell>
          <cell r="AM122">
            <v>4.1494257738797224E-4</v>
          </cell>
          <cell r="AN122">
            <v>2.0943586108206416E-4</v>
          </cell>
          <cell r="AO122">
            <v>0.1804839031774533</v>
          </cell>
          <cell r="AP122">
            <v>0.22351830457161403</v>
          </cell>
        </row>
        <row r="123">
          <cell r="D123" t="str">
            <v>Provinsi Bangka Belitung</v>
          </cell>
          <cell r="E123">
            <v>640.86554020802589</v>
          </cell>
          <cell r="F123">
            <v>579.10042606519085</v>
          </cell>
          <cell r="G123">
            <v>69.022122405672505</v>
          </cell>
          <cell r="AF123" t="str">
            <v>Kab. Bengkulu Selatan</v>
          </cell>
          <cell r="AG123">
            <v>296.89365896372715</v>
          </cell>
          <cell r="AH123">
            <v>6.3350692073132109E-4</v>
          </cell>
          <cell r="AI123">
            <v>1.3538769754885096E-3</v>
          </cell>
          <cell r="AJ123">
            <v>0.18111741009818463</v>
          </cell>
          <cell r="AK123">
            <v>0.2543360868233151</v>
          </cell>
          <cell r="AL123">
            <v>0.5073182966711417</v>
          </cell>
          <cell r="AM123">
            <v>6.3350692073133041E-4</v>
          </cell>
          <cell r="AN123">
            <v>3.2138965195479852E-4</v>
          </cell>
          <cell r="AO123">
            <v>0.18111741009818463</v>
          </cell>
          <cell r="AP123">
            <v>0.22456885394317005</v>
          </cell>
        </row>
        <row r="124">
          <cell r="D124" t="str">
            <v>Kab. Bangka</v>
          </cell>
          <cell r="E124">
            <v>331.89478190598049</v>
          </cell>
          <cell r="F124">
            <v>1248.3864827069253</v>
          </cell>
          <cell r="G124">
            <v>809.18570832113062</v>
          </cell>
          <cell r="AF124" t="str">
            <v>Kab. Bengkulu Utara</v>
          </cell>
          <cell r="AG124">
            <v>408.38897216936897</v>
          </cell>
          <cell r="AH124">
            <v>1.5692943861994001E-3</v>
          </cell>
          <cell r="AI124">
            <v>1.8623113352888338E-3</v>
          </cell>
          <cell r="AJ124">
            <v>0.18268670448438404</v>
          </cell>
          <cell r="AK124">
            <v>0.25619839815860396</v>
          </cell>
          <cell r="AL124">
            <v>0.51053448498191911</v>
          </cell>
          <cell r="AM124">
            <v>1.5692943861994046E-3</v>
          </cell>
          <cell r="AN124">
            <v>8.011789012433299E-4</v>
          </cell>
          <cell r="AO124">
            <v>0.18268670448438404</v>
          </cell>
          <cell r="AP124">
            <v>0.22601160431404355</v>
          </cell>
        </row>
        <row r="125">
          <cell r="D125" t="str">
            <v>Kab. Belitung</v>
          </cell>
          <cell r="E125">
            <v>304.20199641965439</v>
          </cell>
          <cell r="F125">
            <v>2225.6185629391898</v>
          </cell>
          <cell r="G125">
            <v>17.250183079544289</v>
          </cell>
          <cell r="AF125" t="str">
            <v>Kab. Rejang Lebong</v>
          </cell>
          <cell r="AG125">
            <v>355.41345933126058</v>
          </cell>
          <cell r="AH125">
            <v>1.1530035582567519E-3</v>
          </cell>
          <cell r="AI125">
            <v>1.6207355220951491E-3</v>
          </cell>
          <cell r="AJ125">
            <v>0.1838397080426408</v>
          </cell>
          <cell r="AK125">
            <v>0.25781913368069909</v>
          </cell>
          <cell r="AL125">
            <v>0.51401753183930299</v>
          </cell>
          <cell r="AM125">
            <v>1.1530035582567599E-3</v>
          </cell>
          <cell r="AN125">
            <v>5.9266404321707371E-4</v>
          </cell>
          <cell r="AO125">
            <v>0.1838397080426408</v>
          </cell>
          <cell r="AP125">
            <v>0.22726501879956018</v>
          </cell>
        </row>
        <row r="126">
          <cell r="D126" t="str">
            <v xml:space="preserve">Kota Pangkal Pinang </v>
          </cell>
          <cell r="E126">
            <v>290.28310650879865</v>
          </cell>
          <cell r="F126">
            <v>1869.7784638247902</v>
          </cell>
          <cell r="G126">
            <v>26.017341917798511</v>
          </cell>
          <cell r="AF126" t="str">
            <v>Kota Bengkulu</v>
          </cell>
          <cell r="AG126">
            <v>370.61616711094018</v>
          </cell>
          <cell r="AH126">
            <v>1.2470347998527326E-3</v>
          </cell>
          <cell r="AI126">
            <v>1.6900620146171835E-3</v>
          </cell>
          <cell r="AJ126">
            <v>0.18508674284249352</v>
          </cell>
          <cell r="AK126">
            <v>0.25950919569531627</v>
          </cell>
          <cell r="AL126">
            <v>0.51732832937601536</v>
          </cell>
          <cell r="AM126">
            <v>1.2470347998527198E-3</v>
          </cell>
          <cell r="AN126">
            <v>6.4512642968156126E-4</v>
          </cell>
          <cell r="AO126">
            <v>0.18508674284249352</v>
          </cell>
          <cell r="AP126">
            <v>0.22856988587492189</v>
          </cell>
        </row>
        <row r="127">
          <cell r="D127" t="str">
            <v>Kab. Bangka Selatan</v>
          </cell>
          <cell r="E127">
            <v>272.0508332412839</v>
          </cell>
          <cell r="F127">
            <v>1711.7543666200042</v>
          </cell>
          <cell r="G127">
            <v>89.143830415939377</v>
          </cell>
          <cell r="AF127" t="str">
            <v>Kab. Kaur</v>
          </cell>
          <cell r="AG127">
            <v>219.02102476521031</v>
          </cell>
          <cell r="AH127">
            <v>5.1957513156457291E-4</v>
          </cell>
          <cell r="AI127">
            <v>9.9876677599822022E-4</v>
          </cell>
          <cell r="AJ127">
            <v>0.18560631797405808</v>
          </cell>
          <cell r="AK127">
            <v>0.26050796247131447</v>
          </cell>
          <cell r="AL127">
            <v>0.52001715816663074</v>
          </cell>
          <cell r="AM127">
            <v>5.1957513156455915E-4</v>
          </cell>
          <cell r="AN127">
            <v>2.7018798337025531E-4</v>
          </cell>
          <cell r="AO127">
            <v>0.18560631797405808</v>
          </cell>
          <cell r="AP127">
            <v>0.22933998000668165</v>
          </cell>
        </row>
        <row r="128">
          <cell r="D128" t="str">
            <v>Kab. Bangka Tengah</v>
          </cell>
          <cell r="E128">
            <v>242.05984695946427</v>
          </cell>
          <cell r="F128">
            <v>1689.6305158343753</v>
          </cell>
          <cell r="G128">
            <v>90.880250361828288</v>
          </cell>
          <cell r="AF128" t="str">
            <v>Kab. Seluma</v>
          </cell>
          <cell r="AG128">
            <v>262.73874578862637</v>
          </cell>
          <cell r="AH128">
            <v>7.4848221888901907E-4</v>
          </cell>
          <cell r="AI128">
            <v>1.1981257522762022E-3</v>
          </cell>
          <cell r="AJ128">
            <v>0.18635480019294709</v>
          </cell>
          <cell r="AK128">
            <v>0.26170608822359065</v>
          </cell>
          <cell r="AL128">
            <v>0.52221405069490512</v>
          </cell>
          <cell r="AM128">
            <v>7.4848221888901278E-4</v>
          </cell>
          <cell r="AN128">
            <v>3.9086793139914199E-4</v>
          </cell>
          <cell r="AO128">
            <v>0.18635480019294709</v>
          </cell>
          <cell r="AP128">
            <v>0.2302627747004522</v>
          </cell>
        </row>
        <row r="129">
          <cell r="D129" t="str">
            <v>Kab. Bangka Barat</v>
          </cell>
          <cell r="E129">
            <v>269.28799890661713</v>
          </cell>
          <cell r="F129">
            <v>1717.3322379667686</v>
          </cell>
          <cell r="G129">
            <v>85.159335120642794</v>
          </cell>
          <cell r="AF129" t="str">
            <v>Kab. Mukomuko</v>
          </cell>
          <cell r="AG129">
            <v>246.60234704034946</v>
          </cell>
          <cell r="AH129">
            <v>6.3991111086604373E-4</v>
          </cell>
          <cell r="AI129">
            <v>1.1245414971969693E-3</v>
          </cell>
          <cell r="AJ129">
            <v>0.18699471130381312</v>
          </cell>
          <cell r="AK129">
            <v>0.26283062972078763</v>
          </cell>
          <cell r="AL129">
            <v>0.52453671794437828</v>
          </cell>
          <cell r="AM129">
            <v>6.3991111086603158E-4</v>
          </cell>
          <cell r="AN129">
            <v>3.356568738698094E-4</v>
          </cell>
          <cell r="AO129">
            <v>0.18699471130381312</v>
          </cell>
          <cell r="AP129">
            <v>0.23112788963225028</v>
          </cell>
        </row>
        <row r="130">
          <cell r="D130" t="str">
            <v>Kab. Belitung Timur</v>
          </cell>
          <cell r="E130">
            <v>269.69674617889984</v>
          </cell>
          <cell r="F130">
            <v>3001.0654208875321</v>
          </cell>
          <cell r="G130">
            <v>367.24823903485691</v>
          </cell>
          <cell r="AF130" t="str">
            <v>Kab. Lebong</v>
          </cell>
          <cell r="AG130">
            <v>225.59512241821341</v>
          </cell>
          <cell r="AH130">
            <v>4.1412531592160658E-4</v>
          </cell>
          <cell r="AI130">
            <v>1.0287455888771486E-3</v>
          </cell>
          <cell r="AJ130">
            <v>0.18740883661973473</v>
          </cell>
          <cell r="AK130">
            <v>0.2638593753096648</v>
          </cell>
          <cell r="AL130">
            <v>0.52669000503045238</v>
          </cell>
          <cell r="AM130">
            <v>4.1412531592160962E-4</v>
          </cell>
          <cell r="AN130">
            <v>2.1811566472599024E-4</v>
          </cell>
          <cell r="AO130">
            <v>0.18740883661973473</v>
          </cell>
          <cell r="AP130">
            <v>0.23191845670828315</v>
          </cell>
        </row>
        <row r="131">
          <cell r="D131" t="str">
            <v>Provinsi Bengkulu</v>
          </cell>
          <cell r="E131">
            <v>680.57629382813388</v>
          </cell>
          <cell r="F131">
            <v>420.97598190107266</v>
          </cell>
          <cell r="G131">
            <v>11.175232898886749</v>
          </cell>
          <cell r="AF131" t="str">
            <v>Kab. Kepahiang</v>
          </cell>
          <cell r="AG131">
            <v>230.0159400546286</v>
          </cell>
          <cell r="AH131">
            <v>5.3967884017782611E-4</v>
          </cell>
          <cell r="AI131">
            <v>1.0489051410604686E-3</v>
          </cell>
          <cell r="AJ131">
            <v>0.18794851545991256</v>
          </cell>
          <cell r="AK131">
            <v>0.26490828045072529</v>
          </cell>
          <cell r="AL131">
            <v>0.52876765576039009</v>
          </cell>
          <cell r="AM131">
            <v>5.3967884017783185E-4</v>
          </cell>
          <cell r="AN131">
            <v>2.8536471518431837E-4</v>
          </cell>
          <cell r="AO131">
            <v>0.18794851545991256</v>
          </cell>
          <cell r="AP131">
            <v>0.23272367901306223</v>
          </cell>
        </row>
        <row r="132">
          <cell r="D132" t="str">
            <v>Kab. Bengkulu Selatan</v>
          </cell>
          <cell r="E132">
            <v>296.89365896372715</v>
          </cell>
          <cell r="F132">
            <v>2163.9006360190897</v>
          </cell>
          <cell r="G132">
            <v>6.8007717855948577</v>
          </cell>
          <cell r="AF132" t="str">
            <v>Kab. Lampung Barat</v>
          </cell>
          <cell r="AG132">
            <v>370.11156364797409</v>
          </cell>
          <cell r="AH132">
            <v>1.7612169291985919E-3</v>
          </cell>
          <cell r="AI132">
            <v>1.6877609516283473E-3</v>
          </cell>
          <cell r="AJ132">
            <v>0.18970973238911115</v>
          </cell>
          <cell r="AK132">
            <v>0.26659604140235366</v>
          </cell>
          <cell r="AL132">
            <v>0.53150432185307894</v>
          </cell>
          <cell r="AM132">
            <v>1.7612169291985891E-3</v>
          </cell>
          <cell r="AN132">
            <v>9.3609440958985829E-4</v>
          </cell>
          <cell r="AO132">
            <v>0.18970973238911115</v>
          </cell>
          <cell r="AP132">
            <v>0.23401756583376687</v>
          </cell>
        </row>
        <row r="133">
          <cell r="D133" t="str">
            <v>Kab. Bengkulu Utara</v>
          </cell>
          <cell r="E133">
            <v>408.38897216936897</v>
          </cell>
          <cell r="F133">
            <v>1201.592866068705</v>
          </cell>
          <cell r="G133">
            <v>1157.1367055886205</v>
          </cell>
          <cell r="AF133" t="str">
            <v>Kab. Lampung Selatan</v>
          </cell>
          <cell r="AG133">
            <v>741.50532020320441</v>
          </cell>
          <cell r="AH133">
            <v>6.1929857618729205E-3</v>
          </cell>
          <cell r="AI133">
            <v>3.3813688838265324E-3</v>
          </cell>
          <cell r="AJ133">
            <v>0.19590271815098406</v>
          </cell>
          <cell r="AK133">
            <v>0.26997741028618016</v>
          </cell>
          <cell r="AL133">
            <v>0.53657345168853388</v>
          </cell>
          <cell r="AM133">
            <v>6.1929857618729101E-3</v>
          </cell>
          <cell r="AN133">
            <v>3.3229917465060922E-3</v>
          </cell>
          <cell r="AO133">
            <v>0.19590271815098406</v>
          </cell>
          <cell r="AP133">
            <v>0.23660326094405792</v>
          </cell>
        </row>
        <row r="134">
          <cell r="D134" t="str">
            <v>Kab. Rejang Lebong</v>
          </cell>
          <cell r="E134">
            <v>355.41345933126058</v>
          </cell>
          <cell r="F134">
            <v>1423.282072015428</v>
          </cell>
          <cell r="G134">
            <v>467.86506921830619</v>
          </cell>
          <cell r="AF134" t="str">
            <v>Kab. Lampung Tengah</v>
          </cell>
          <cell r="AG134">
            <v>743.22371081623908</v>
          </cell>
          <cell r="AH134">
            <v>5.3570842698615487E-3</v>
          </cell>
          <cell r="AI134">
            <v>3.389204987480627E-3</v>
          </cell>
          <cell r="AJ134">
            <v>0.20125980242084562</v>
          </cell>
          <cell r="AK134">
            <v>0.2733666152736608</v>
          </cell>
          <cell r="AL134">
            <v>0.54334402555984096</v>
          </cell>
          <cell r="AM134">
            <v>5.3570842698615617E-3</v>
          </cell>
          <cell r="AN134">
            <v>2.9107397324498823E-3</v>
          </cell>
          <cell r="AO134">
            <v>0.20125980242084562</v>
          </cell>
          <cell r="AP134">
            <v>0.23918618946992609</v>
          </cell>
        </row>
        <row r="135">
          <cell r="D135" t="str">
            <v>Kota Bengkulu</v>
          </cell>
          <cell r="E135">
            <v>370.61616711094018</v>
          </cell>
          <cell r="F135">
            <v>1372.2509603150936</v>
          </cell>
          <cell r="G135">
            <v>590.34380813770417</v>
          </cell>
          <cell r="AF135" t="str">
            <v>Kab. Lampung Utara</v>
          </cell>
          <cell r="AG135">
            <v>506.68271118892363</v>
          </cell>
          <cell r="AH135">
            <v>2.5963704191899017E-3</v>
          </cell>
          <cell r="AI135">
            <v>2.3105446541065665E-3</v>
          </cell>
          <cell r="AJ135">
            <v>0.20385617284003552</v>
          </cell>
          <cell r="AK135">
            <v>0.27567715992776737</v>
          </cell>
          <cell r="AL135">
            <v>0.54904377520142811</v>
          </cell>
          <cell r="AM135">
            <v>2.5963704191898918E-3</v>
          </cell>
          <cell r="AN135">
            <v>1.4255210167733326E-3</v>
          </cell>
          <cell r="AO135">
            <v>0.20385617284003552</v>
          </cell>
          <cell r="AP135">
            <v>0.24094205446921568</v>
          </cell>
        </row>
        <row r="136">
          <cell r="D136" t="str">
            <v>Kab. Kaur</v>
          </cell>
          <cell r="E136">
            <v>219.02102476521031</v>
          </cell>
          <cell r="F136">
            <v>1946.369123819941</v>
          </cell>
          <cell r="G136">
            <v>6.7430544124889709</v>
          </cell>
          <cell r="AF136" t="str">
            <v>Kab. Lampung Timur</v>
          </cell>
          <cell r="AG136">
            <v>660.82657083732488</v>
          </cell>
          <cell r="AH136">
            <v>4.32517854481559E-3</v>
          </cell>
          <cell r="AI136">
            <v>3.0134624032404395E-3</v>
          </cell>
          <cell r="AJ136">
            <v>0.20818135138485111</v>
          </cell>
          <cell r="AK136">
            <v>0.27869062233100783</v>
          </cell>
          <cell r="AL136">
            <v>0.55436778225877514</v>
          </cell>
          <cell r="AM136">
            <v>4.3251785448155944E-3</v>
          </cell>
          <cell r="AN136">
            <v>2.3977396377626572E-3</v>
          </cell>
          <cell r="AO136">
            <v>0.20818135138485111</v>
          </cell>
          <cell r="AP136">
            <v>0.24322600402352712</v>
          </cell>
        </row>
        <row r="137">
          <cell r="D137" t="str">
            <v>Kab. Seluma</v>
          </cell>
          <cell r="E137">
            <v>262.73874578862637</v>
          </cell>
          <cell r="F137">
            <v>1620.8035939188817</v>
          </cell>
          <cell r="G137">
            <v>144.56821352690682</v>
          </cell>
          <cell r="AF137" t="str">
            <v>Kab. Tanggamus</v>
          </cell>
          <cell r="AG137">
            <v>610.1126603705186</v>
          </cell>
          <cell r="AH137">
            <v>3.8167033938450133E-3</v>
          </cell>
          <cell r="AI137">
            <v>2.7821998159637496E-3</v>
          </cell>
          <cell r="AJ137">
            <v>0.21199805477869613</v>
          </cell>
          <cell r="AK137">
            <v>0.28147282214697156</v>
          </cell>
          <cell r="AL137">
            <v>0.56016344447797939</v>
          </cell>
          <cell r="AM137">
            <v>3.8167033938450168E-3</v>
          </cell>
          <cell r="AN137">
            <v>2.1379777196470187E-3</v>
          </cell>
          <cell r="AO137">
            <v>0.21199805477869613</v>
          </cell>
          <cell r="AP137">
            <v>0.24532857425433541</v>
          </cell>
        </row>
        <row r="138">
          <cell r="D138" t="str">
            <v>Kab. Mukomuko</v>
          </cell>
          <cell r="E138">
            <v>246.60234704034946</v>
          </cell>
          <cell r="F138">
            <v>1779.3660945259358</v>
          </cell>
          <cell r="G138">
            <v>50.500738032601326</v>
          </cell>
          <cell r="AF138" t="str">
            <v>Kab. Tulang Bawang</v>
          </cell>
          <cell r="AG138">
            <v>521.37511480338344</v>
          </cell>
          <cell r="AH138">
            <v>3.5750110127332228E-3</v>
          </cell>
          <cell r="AI138">
            <v>2.3775440876331396E-3</v>
          </cell>
          <cell r="AJ138">
            <v>0.21557306579142935</v>
          </cell>
          <cell r="AK138">
            <v>0.28385036623460469</v>
          </cell>
          <cell r="AL138">
            <v>0.56532318838157625</v>
          </cell>
          <cell r="AM138">
            <v>3.5750110127332202E-3</v>
          </cell>
          <cell r="AN138">
            <v>2.021036624217592E-3</v>
          </cell>
          <cell r="AO138">
            <v>0.21557306579142935</v>
          </cell>
          <cell r="AP138">
            <v>0.2471207075585502</v>
          </cell>
        </row>
        <row r="139">
          <cell r="D139" t="str">
            <v>Kab. Lebong</v>
          </cell>
          <cell r="E139">
            <v>225.59512241821341</v>
          </cell>
          <cell r="F139">
            <v>2515.2762004483602</v>
          </cell>
          <cell r="G139">
            <v>85.72901040837472</v>
          </cell>
          <cell r="AF139" t="str">
            <v>Kab. Way Kanan</v>
          </cell>
          <cell r="AG139">
            <v>356.74618698510972</v>
          </cell>
          <cell r="AH139">
            <v>1.6749196591063316E-3</v>
          </cell>
          <cell r="AI139">
            <v>1.626812948239719E-3</v>
          </cell>
          <cell r="AJ139">
            <v>0.21724798545053567</v>
          </cell>
          <cell r="AK139">
            <v>0.28547717918284443</v>
          </cell>
          <cell r="AL139">
            <v>0.56932754541744912</v>
          </cell>
          <cell r="AM139">
            <v>1.674919659106322E-3</v>
          </cell>
          <cell r="AN139">
            <v>9.5357789829043297E-4</v>
          </cell>
          <cell r="AO139">
            <v>0.21724798545053567</v>
          </cell>
          <cell r="AP139">
            <v>0.24834450562478494</v>
          </cell>
        </row>
        <row r="140">
          <cell r="D140" t="str">
            <v>Kab. Kepahiang</v>
          </cell>
          <cell r="E140">
            <v>230.0159400546286</v>
          </cell>
          <cell r="F140">
            <v>1967.932958493426</v>
          </cell>
          <cell r="G140">
            <v>4.6033869445669762</v>
          </cell>
          <cell r="AF140" t="str">
            <v xml:space="preserve">Kota Bandar Lampung </v>
          </cell>
          <cell r="AG140">
            <v>626.73803868154675</v>
          </cell>
          <cell r="AH140">
            <v>3.7498587935707673E-3</v>
          </cell>
          <cell r="AI140">
            <v>2.8580138868423638E-3</v>
          </cell>
          <cell r="AJ140">
            <v>0.22099784424410643</v>
          </cell>
          <cell r="AK140">
            <v>0.2883351930696868</v>
          </cell>
          <cell r="AL140">
            <v>0.57381237225253123</v>
          </cell>
          <cell r="AM140">
            <v>3.7498587935707595E-3</v>
          </cell>
          <cell r="AN140">
            <v>2.1517153699508523E-3</v>
          </cell>
          <cell r="AO140">
            <v>0.22099784424410643</v>
          </cell>
          <cell r="AP140">
            <v>0.25048968053579557</v>
          </cell>
        </row>
        <row r="141">
          <cell r="D141" t="str">
            <v>Provinsi Lampung</v>
          </cell>
          <cell r="E141">
            <v>1404.5067464242404</v>
          </cell>
          <cell r="F141">
            <v>192.66826311790769</v>
          </cell>
          <cell r="G141">
            <v>2316.9699532788509</v>
          </cell>
          <cell r="AF141" t="str">
            <v>Kota Metro</v>
          </cell>
          <cell r="AG141">
            <v>264.90932214203156</v>
          </cell>
          <cell r="AH141">
            <v>6.0968628849986204E-4</v>
          </cell>
          <cell r="AI141">
            <v>1.2080238867081476E-3</v>
          </cell>
          <cell r="AJ141">
            <v>0.22160753053260629</v>
          </cell>
          <cell r="AK141">
            <v>0.28954321695639496</v>
          </cell>
          <cell r="AL141">
            <v>0.57787841002608176</v>
          </cell>
          <cell r="AM141">
            <v>6.0968628849986106E-4</v>
          </cell>
          <cell r="AN141">
            <v>3.5232454301300267E-4</v>
          </cell>
          <cell r="AO141">
            <v>0.22160753053260629</v>
          </cell>
          <cell r="AP141">
            <v>0.25139456023685336</v>
          </cell>
        </row>
        <row r="142">
          <cell r="D142" t="str">
            <v>Kab. Lampung Barat</v>
          </cell>
          <cell r="E142">
            <v>370.11156364797409</v>
          </cell>
          <cell r="F142">
            <v>970.30341325342738</v>
          </cell>
          <cell r="G142">
            <v>2092.4511777595635</v>
          </cell>
          <cell r="AF142" t="str">
            <v>Kab. Bandung</v>
          </cell>
          <cell r="AG142">
            <v>1723.4864545954147</v>
          </cell>
          <cell r="AH142">
            <v>1.9296434359046596E-2</v>
          </cell>
          <cell r="AI142">
            <v>7.8593414106164355E-3</v>
          </cell>
          <cell r="AJ142">
            <v>0.24090396489165289</v>
          </cell>
          <cell r="AK142">
            <v>0.2974025583670114</v>
          </cell>
          <cell r="AL142">
            <v>0.58694577532340642</v>
          </cell>
          <cell r="AM142">
            <v>1.9296434359046599E-2</v>
          </cell>
          <cell r="AN142">
            <v>1.1325960625847824E-2</v>
          </cell>
          <cell r="AO142">
            <v>0.24090396489165289</v>
          </cell>
          <cell r="AP142">
            <v>0.25725504602402782</v>
          </cell>
        </row>
        <row r="143">
          <cell r="D143" t="str">
            <v>Kab. Lampung Selatan</v>
          </cell>
          <cell r="E143">
            <v>741.50532020320441</v>
          </cell>
          <cell r="F143">
            <v>552.84316679058338</v>
          </cell>
          <cell r="G143">
            <v>14072.919895933408</v>
          </cell>
          <cell r="AF143" t="str">
            <v>Kab. Bekasi</v>
          </cell>
          <cell r="AG143">
            <v>1000.6712666801318</v>
          </cell>
          <cell r="AH143">
            <v>9.8159797190041503E-3</v>
          </cell>
          <cell r="AI143">
            <v>4.563202167132417E-3</v>
          </cell>
          <cell r="AJ143">
            <v>0.25071994461065705</v>
          </cell>
          <cell r="AK143">
            <v>0.30196576053414381</v>
          </cell>
          <cell r="AL143">
            <v>0.59936831890115516</v>
          </cell>
          <cell r="AM143">
            <v>9.8159797190041642E-3</v>
          </cell>
          <cell r="AN143">
            <v>5.8833872625473592E-3</v>
          </cell>
          <cell r="AO143">
            <v>0.25071994461065705</v>
          </cell>
          <cell r="AP143">
            <v>0.26063662013665612</v>
          </cell>
        </row>
        <row r="144">
          <cell r="D144" t="str">
            <v>Kab. Lampung Tengah</v>
          </cell>
          <cell r="E144">
            <v>743.22371081623908</v>
          </cell>
          <cell r="F144">
            <v>640.58805246262489</v>
          </cell>
          <cell r="G144">
            <v>10797.493933356227</v>
          </cell>
          <cell r="AF144" t="str">
            <v>Kab. Bogor</v>
          </cell>
          <cell r="AG144">
            <v>1449.240811574962</v>
          </cell>
          <cell r="AH144">
            <v>1.833587509828451E-2</v>
          </cell>
          <cell r="AI144">
            <v>6.6087425833818176E-3</v>
          </cell>
          <cell r="AJ144">
            <v>0.26905581970894155</v>
          </cell>
          <cell r="AK144">
            <v>0.30857450311752566</v>
          </cell>
          <cell r="AL144">
            <v>0.61054026365166947</v>
          </cell>
          <cell r="AM144">
            <v>1.8335875098284493E-2</v>
          </cell>
          <cell r="AN144">
            <v>1.1194790016790695E-2</v>
          </cell>
          <cell r="AO144">
            <v>0.26905581970894155</v>
          </cell>
          <cell r="AP144">
            <v>0.26550677187465843</v>
          </cell>
        </row>
        <row r="145">
          <cell r="D145" t="str">
            <v>Kab. Lampung Utara</v>
          </cell>
          <cell r="E145">
            <v>506.68271118892363</v>
          </cell>
          <cell r="F145">
            <v>901.06721722902796</v>
          </cell>
          <cell r="G145">
            <v>3488.9972971096649</v>
          </cell>
          <cell r="AF145" t="str">
            <v>Kab. Ciamis</v>
          </cell>
          <cell r="AG145">
            <v>937.52936457443548</v>
          </cell>
          <cell r="AH145">
            <v>7.070798453489827E-3</v>
          </cell>
          <cell r="AI145">
            <v>4.2752661844380349E-3</v>
          </cell>
          <cell r="AJ145">
            <v>0.27612661816243139</v>
          </cell>
          <cell r="AK145">
            <v>0.31284976930196368</v>
          </cell>
          <cell r="AL145">
            <v>0.62142427241948939</v>
          </cell>
          <cell r="AM145">
            <v>7.070798453489846E-3</v>
          </cell>
          <cell r="AN145">
            <v>4.3939657843847782E-3</v>
          </cell>
          <cell r="AO145">
            <v>0.27612661816243139</v>
          </cell>
          <cell r="AP145">
            <v>0.26864022299401491</v>
          </cell>
        </row>
        <row r="146">
          <cell r="D146" t="str">
            <v>Kab. Lampung Timur</v>
          </cell>
          <cell r="E146">
            <v>660.82657083732488</v>
          </cell>
          <cell r="F146">
            <v>705.45808184321788</v>
          </cell>
          <cell r="G146">
            <v>7939.1685078745832</v>
          </cell>
          <cell r="AF146" t="str">
            <v>Kab. Cianjur</v>
          </cell>
          <cell r="AG146">
            <v>954.71165088488624</v>
          </cell>
          <cell r="AH146">
            <v>9.8679843285840937E-3</v>
          </cell>
          <cell r="AI146">
            <v>4.3536198343717058E-3</v>
          </cell>
          <cell r="AJ146">
            <v>0.28599460249101549</v>
          </cell>
          <cell r="AK146">
            <v>0.31720338913633539</v>
          </cell>
          <cell r="AL146">
            <v>0.63005315843829912</v>
          </cell>
          <cell r="AM146">
            <v>9.8679843285841007E-3</v>
          </cell>
          <cell r="AN146">
            <v>6.2173546936440515E-3</v>
          </cell>
          <cell r="AO146">
            <v>0.28599460249101549</v>
          </cell>
          <cell r="AP146">
            <v>0.27181736437409065</v>
          </cell>
        </row>
        <row r="147">
          <cell r="D147" t="str">
            <v>Kab. Tanggamus</v>
          </cell>
          <cell r="E147">
            <v>610.1126603705186</v>
          </cell>
          <cell r="F147">
            <v>738.09010339884424</v>
          </cell>
          <cell r="G147">
            <v>6672.4110531412844</v>
          </cell>
          <cell r="AF147" t="str">
            <v>Kab. Cirebon</v>
          </cell>
          <cell r="AG147">
            <v>944.55639891823034</v>
          </cell>
          <cell r="AH147">
            <v>9.6538664416933283E-3</v>
          </cell>
          <cell r="AI147">
            <v>4.3073104525346911E-3</v>
          </cell>
          <cell r="AJ147">
            <v>0.2956484689327088</v>
          </cell>
          <cell r="AK147">
            <v>0.32151069958887007</v>
          </cell>
          <cell r="AL147">
            <v>0.63871408872520541</v>
          </cell>
          <cell r="AM147">
            <v>9.653866441693304E-3</v>
          </cell>
          <cell r="AN147">
            <v>6.1660605069809799E-3</v>
          </cell>
          <cell r="AO147">
            <v>0.2956484689327088</v>
          </cell>
          <cell r="AP147">
            <v>0.27494712778170305</v>
          </cell>
        </row>
        <row r="148">
          <cell r="D148" t="str">
            <v>Kab. Tulang Bawang</v>
          </cell>
          <cell r="E148">
            <v>521.37511480338344</v>
          </cell>
          <cell r="F148">
            <v>673.38070919308439</v>
          </cell>
          <cell r="G148">
            <v>6876.5979983760426</v>
          </cell>
          <cell r="AF148" t="str">
            <v>Kab. Garut</v>
          </cell>
          <cell r="AG148">
            <v>1121.3674400972754</v>
          </cell>
          <cell r="AH148">
            <v>1.0428256310795707E-2</v>
          </cell>
          <cell r="AI148">
            <v>5.1135937477050537E-3</v>
          </cell>
          <cell r="AJ148">
            <v>0.30607672524350449</v>
          </cell>
          <cell r="AK148">
            <v>0.32662429333657511</v>
          </cell>
          <cell r="AL148">
            <v>0.64813499292544519</v>
          </cell>
          <cell r="AM148">
            <v>1.0428256310795692E-2</v>
          </cell>
          <cell r="AN148">
            <v>6.7589178302222943E-3</v>
          </cell>
          <cell r="AO148">
            <v>0.30607672524350449</v>
          </cell>
          <cell r="AP148">
            <v>0.27864529010740935</v>
          </cell>
        </row>
        <row r="149">
          <cell r="D149" t="str">
            <v>Kab. Way Kanan</v>
          </cell>
          <cell r="E149">
            <v>356.74618698510972</v>
          </cell>
          <cell r="F149">
            <v>983.45188266572677</v>
          </cell>
          <cell r="G149">
            <v>1942.2046850259856</v>
          </cell>
          <cell r="AF149" t="str">
            <v>Kab. Indramayu</v>
          </cell>
          <cell r="AG149">
            <v>880.0409637865323</v>
          </cell>
          <cell r="AH149">
            <v>7.9876642382282065E-3</v>
          </cell>
          <cell r="AI149">
            <v>4.0131109654412333E-3</v>
          </cell>
          <cell r="AJ149">
            <v>0.31406438948173271</v>
          </cell>
          <cell r="AK149">
            <v>0.33063740430201632</v>
          </cell>
          <cell r="AL149">
            <v>0.65726169763859144</v>
          </cell>
          <cell r="AM149">
            <v>7.9876642382282204E-3</v>
          </cell>
          <cell r="AN149">
            <v>5.249985757384946E-3</v>
          </cell>
          <cell r="AO149">
            <v>0.31406438948173271</v>
          </cell>
          <cell r="AP149">
            <v>0.28153436563591683</v>
          </cell>
        </row>
        <row r="150">
          <cell r="D150" t="str">
            <v xml:space="preserve">Kota Bandar Lampung </v>
          </cell>
          <cell r="E150">
            <v>626.73803868154675</v>
          </cell>
          <cell r="F150">
            <v>771.71847305988888</v>
          </cell>
          <cell r="G150">
            <v>6226.329836566787</v>
          </cell>
          <cell r="AF150" t="str">
            <v xml:space="preserve">Kab. Karawang    </v>
          </cell>
          <cell r="AG150">
            <v>990.13121100942863</v>
          </cell>
          <cell r="AH150">
            <v>9.1749604569972762E-3</v>
          </cell>
          <cell r="AI150">
            <v>4.5151380261105453E-3</v>
          </cell>
          <cell r="AJ150">
            <v>0.32323934993872999</v>
          </cell>
          <cell r="AK150">
            <v>0.33515254232812686</v>
          </cell>
          <cell r="AL150">
            <v>0.66578994663014313</v>
          </cell>
          <cell r="AM150">
            <v>9.1749604569972831E-3</v>
          </cell>
          <cell r="AN150">
            <v>6.1085964329978945E-3</v>
          </cell>
          <cell r="AO150">
            <v>0.32323934993872999</v>
          </cell>
          <cell r="AP150">
            <v>0.28477102466229443</v>
          </cell>
        </row>
        <row r="151">
          <cell r="D151" t="str">
            <v>Kota Metro</v>
          </cell>
          <cell r="E151">
            <v>264.90932214203156</v>
          </cell>
          <cell r="F151">
            <v>2006.2200640849378</v>
          </cell>
          <cell r="G151">
            <v>1.7824676912836097</v>
          </cell>
          <cell r="AF151" t="str">
            <v>Kab. Kuningan</v>
          </cell>
          <cell r="AG151">
            <v>669.51743175891204</v>
          </cell>
          <cell r="AH151">
            <v>4.9413659866749974E-3</v>
          </cell>
          <cell r="AI151">
            <v>3.0530939552916988E-3</v>
          </cell>
          <cell r="AJ151">
            <v>0.32818071592540499</v>
          </cell>
          <cell r="AK151">
            <v>0.33820563628341854</v>
          </cell>
          <cell r="AL151">
            <v>0.67335817861154545</v>
          </cell>
          <cell r="AM151">
            <v>4.9413659866749948E-3</v>
          </cell>
          <cell r="AN151">
            <v>3.3273092006405169E-3</v>
          </cell>
          <cell r="AO151">
            <v>0.32818071592540499</v>
          </cell>
          <cell r="AP151">
            <v>0.28695135585191811</v>
          </cell>
        </row>
        <row r="152">
          <cell r="D152" t="str">
            <v>Provinsi DKI Jakarta</v>
          </cell>
          <cell r="E152">
            <v>13480.290601647099</v>
          </cell>
          <cell r="F152">
            <v>1487.1372135430156</v>
          </cell>
          <cell r="G152">
            <v>42343.697855249447</v>
          </cell>
          <cell r="AF152" t="str">
            <v xml:space="preserve">Kab. Majalengka  </v>
          </cell>
          <cell r="AG152">
            <v>722.21322109851485</v>
          </cell>
          <cell r="AH152">
            <v>5.4862208161397903E-3</v>
          </cell>
          <cell r="AI152">
            <v>3.2933941898642309E-3</v>
          </cell>
          <cell r="AJ152">
            <v>0.3336669367415448</v>
          </cell>
          <cell r="AK152">
            <v>0.34149903047328278</v>
          </cell>
          <cell r="AL152">
            <v>0.67970466675670127</v>
          </cell>
          <cell r="AM152">
            <v>5.4862208161398085E-3</v>
          </cell>
          <cell r="AN152">
            <v>3.7290098915879863E-3</v>
          </cell>
          <cell r="AO152">
            <v>0.3336669367415448</v>
          </cell>
          <cell r="AP152">
            <v>0.28929584333380787</v>
          </cell>
        </row>
        <row r="153">
          <cell r="D153" t="str">
            <v>Provinsi Jawa Barat</v>
          </cell>
          <cell r="E153">
            <v>5442.4815881606646</v>
          </cell>
          <cell r="F153">
            <v>134.95188835860941</v>
          </cell>
          <cell r="G153">
            <v>18938.625793120478</v>
          </cell>
          <cell r="AF153" t="str">
            <v>Kab. Purwakarta</v>
          </cell>
          <cell r="AG153">
            <v>502.08594361656878</v>
          </cell>
          <cell r="AH153">
            <v>3.6069627039605335E-3</v>
          </cell>
          <cell r="AI153">
            <v>2.2895827453894668E-3</v>
          </cell>
          <cell r="AJ153">
            <v>0.33727389944550534</v>
          </cell>
          <cell r="AK153">
            <v>0.34378861321867227</v>
          </cell>
          <cell r="AL153">
            <v>0.68528764369195505</v>
          </cell>
          <cell r="AM153">
            <v>3.6069627039605479E-3</v>
          </cell>
          <cell r="AN153">
            <v>2.4718069722818865E-3</v>
          </cell>
          <cell r="AO153">
            <v>0.33727389944550534</v>
          </cell>
          <cell r="AP153">
            <v>0.29092119790606086</v>
          </cell>
        </row>
        <row r="154">
          <cell r="D154" t="str">
            <v>Kab. Bandung</v>
          </cell>
          <cell r="E154">
            <v>1723.4864545954147</v>
          </cell>
          <cell r="F154">
            <v>412.39991227798839</v>
          </cell>
          <cell r="G154">
            <v>52400.286929106558</v>
          </cell>
          <cell r="AF154" t="str">
            <v xml:space="preserve">Kab. Subang          </v>
          </cell>
          <cell r="AG154">
            <v>788.65656864963262</v>
          </cell>
          <cell r="AH154">
            <v>6.4817237762094318E-3</v>
          </cell>
          <cell r="AI154">
            <v>3.5963852296116631E-3</v>
          </cell>
          <cell r="AJ154">
            <v>0.34375562322171477</v>
          </cell>
          <cell r="AK154">
            <v>0.34738499844828391</v>
          </cell>
          <cell r="AL154">
            <v>0.69117361166695623</v>
          </cell>
          <cell r="AM154">
            <v>6.4817237762094249E-3</v>
          </cell>
          <cell r="AN154">
            <v>4.4799964322302498E-3</v>
          </cell>
          <cell r="AO154">
            <v>0.34375562322171477</v>
          </cell>
          <cell r="AP154">
            <v>0.29346673832090275</v>
          </cell>
        </row>
        <row r="155">
          <cell r="D155" t="str">
            <v>Kab. Bekasi</v>
          </cell>
          <cell r="E155">
            <v>1000.6712666801318</v>
          </cell>
          <cell r="F155">
            <v>470.70144699112228</v>
          </cell>
          <cell r="G155">
            <v>24802.943602730935</v>
          </cell>
          <cell r="AF155" t="str">
            <v>Kab. Sukabumi</v>
          </cell>
          <cell r="AG155">
            <v>935.17774295933452</v>
          </cell>
          <cell r="AH155">
            <v>1.0199335371582E-2</v>
          </cell>
          <cell r="AI155">
            <v>4.2645424580679296E-3</v>
          </cell>
          <cell r="AJ155">
            <v>0.35395495859329679</v>
          </cell>
          <cell r="AK155">
            <v>0.35164954090635187</v>
          </cell>
          <cell r="AL155">
            <v>0.69903453935463578</v>
          </cell>
          <cell r="AM155">
            <v>1.0199335371582019E-2</v>
          </cell>
          <cell r="AN155">
            <v>7.1296877031972799E-3</v>
          </cell>
          <cell r="AO155">
            <v>0.35395495859329679</v>
          </cell>
          <cell r="AP155">
            <v>0.29647336391549817</v>
          </cell>
        </row>
        <row r="156">
          <cell r="D156" t="str">
            <v>Kab. Bogor</v>
          </cell>
          <cell r="E156">
            <v>1449.240811574962</v>
          </cell>
          <cell r="F156">
            <v>364.9443713662622</v>
          </cell>
          <cell r="G156">
            <v>52700.927199762729</v>
          </cell>
          <cell r="AF156" t="str">
            <v>Kab. Sumedang</v>
          </cell>
          <cell r="AG156">
            <v>719.0320219766329</v>
          </cell>
          <cell r="AH156">
            <v>4.7954409506131565E-3</v>
          </cell>
          <cell r="AI156">
            <v>3.2788874730128401E-3</v>
          </cell>
          <cell r="AJ156">
            <v>0.35875039954390997</v>
          </cell>
          <cell r="AK156">
            <v>0.35492842837936472</v>
          </cell>
          <cell r="AL156">
            <v>0.70657796928571659</v>
          </cell>
          <cell r="AM156">
            <v>4.7954409506131834E-3</v>
          </cell>
          <cell r="AN156">
            <v>3.3883529287138297E-3</v>
          </cell>
          <cell r="AO156">
            <v>0.35875039954390997</v>
          </cell>
          <cell r="AP156">
            <v>0.29877637087582853</v>
          </cell>
        </row>
        <row r="157">
          <cell r="D157" t="str">
            <v>Kab. Ciamis</v>
          </cell>
          <cell r="E157">
            <v>937.52936457443548</v>
          </cell>
          <cell r="F157">
            <v>612.21529750735647</v>
          </cell>
          <cell r="G157">
            <v>14826.905623939325</v>
          </cell>
          <cell r="AF157" t="str">
            <v>Kab. Tasikmalaya</v>
          </cell>
          <cell r="AG157">
            <v>870.933511682465</v>
          </cell>
          <cell r="AH157">
            <v>7.7090842760159841E-3</v>
          </cell>
          <cell r="AI157">
            <v>3.9715796988183663E-3</v>
          </cell>
          <cell r="AJ157">
            <v>0.36645948381992594</v>
          </cell>
          <cell r="AK157">
            <v>0.35890000807818306</v>
          </cell>
          <cell r="AL157">
            <v>0.71382843645754779</v>
          </cell>
          <cell r="AM157">
            <v>7.709084276015965E-3</v>
          </cell>
          <cell r="AN157">
            <v>5.5029635752679431E-3</v>
          </cell>
          <cell r="AO157">
            <v>0.36645948381992594</v>
          </cell>
          <cell r="AP157">
            <v>0.30155581336346315</v>
          </cell>
        </row>
        <row r="158">
          <cell r="D158" t="str">
            <v>Kab. Cianjur</v>
          </cell>
          <cell r="E158">
            <v>954.71165088488624</v>
          </cell>
          <cell r="F158">
            <v>446.716020324412</v>
          </cell>
          <cell r="G158">
            <v>25692.498101641464</v>
          </cell>
          <cell r="AF158" t="str">
            <v>Kota Bandung</v>
          </cell>
          <cell r="AG158">
            <v>1357.6082564265942</v>
          </cell>
          <cell r="AH158">
            <v>1.0953307555914556E-2</v>
          </cell>
          <cell r="AI158">
            <v>6.1908852028854794E-3</v>
          </cell>
          <cell r="AJ158">
            <v>0.3774127913758405</v>
          </cell>
          <cell r="AK158">
            <v>0.36509089328106853</v>
          </cell>
          <cell r="AL158">
            <v>0.72399090135925159</v>
          </cell>
          <cell r="AM158">
            <v>1.095330755591456E-2</v>
          </cell>
          <cell r="AN158">
            <v>7.9300950102716827E-3</v>
          </cell>
          <cell r="AO158">
            <v>0.3774127913758405</v>
          </cell>
          <cell r="AP158">
            <v>0.30586644406582963</v>
          </cell>
        </row>
        <row r="159">
          <cell r="D159" t="str">
            <v>Kab. Cirebon</v>
          </cell>
          <cell r="E159">
            <v>944.55639891823034</v>
          </cell>
          <cell r="F159">
            <v>451.76685483257899</v>
          </cell>
          <cell r="G159">
            <v>24977.906384986796</v>
          </cell>
          <cell r="AF159" t="str">
            <v>Kota Bekasi</v>
          </cell>
          <cell r="AG159">
            <v>882.59957721371813</v>
          </cell>
          <cell r="AH159">
            <v>9.9137047977362371E-3</v>
          </cell>
          <cell r="AI159">
            <v>4.0247786036802357E-3</v>
          </cell>
          <cell r="AJ159">
            <v>0.38732649617357673</v>
          </cell>
          <cell r="AK159">
            <v>0.36911567188474875</v>
          </cell>
          <cell r="AL159">
            <v>0.73420656516581728</v>
          </cell>
          <cell r="AM159">
            <v>9.9137047977362336E-3</v>
          </cell>
          <cell r="AN159">
            <v>7.2787071476138037E-3</v>
          </cell>
          <cell r="AO159">
            <v>0.38732649617357673</v>
          </cell>
          <cell r="AP159">
            <v>0.30865456340462905</v>
          </cell>
        </row>
        <row r="160">
          <cell r="D160" t="str">
            <v>Kab. Garut</v>
          </cell>
          <cell r="E160">
            <v>1121.3674400972754</v>
          </cell>
          <cell r="F160">
            <v>496.5054283766695</v>
          </cell>
          <cell r="G160">
            <v>25501.496513057413</v>
          </cell>
          <cell r="AF160" t="str">
            <v>Kota Bogor</v>
          </cell>
          <cell r="AG160">
            <v>546.15198779091486</v>
          </cell>
          <cell r="AH160">
            <v>4.4530776556532363E-3</v>
          </cell>
          <cell r="AI160">
            <v>2.4905301243828173E-3</v>
          </cell>
          <cell r="AJ160">
            <v>0.39177957382922995</v>
          </cell>
          <cell r="AK160">
            <v>0.37160620200913158</v>
          </cell>
          <cell r="AL160">
            <v>0.74072187389388033</v>
          </cell>
          <cell r="AM160">
            <v>4.4530776556532259E-3</v>
          </cell>
          <cell r="AN160">
            <v>3.2984920256904251E-3</v>
          </cell>
          <cell r="AO160">
            <v>0.39177957382922995</v>
          </cell>
          <cell r="AP160">
            <v>0.31037423770161299</v>
          </cell>
        </row>
        <row r="161">
          <cell r="D161" t="str">
            <v>Kab. Indramayu</v>
          </cell>
          <cell r="E161">
            <v>880.0409637865323</v>
          </cell>
          <cell r="F161">
            <v>508.71066565538098</v>
          </cell>
          <cell r="G161">
            <v>19229.495797641739</v>
          </cell>
          <cell r="AF161" t="str">
            <v>Kota Cirebon</v>
          </cell>
          <cell r="AG161">
            <v>441.27524682993271</v>
          </cell>
          <cell r="AH161">
            <v>1.5042874699003669E-3</v>
          </cell>
          <cell r="AI161">
            <v>2.0122773878745786E-3</v>
          </cell>
          <cell r="AJ161">
            <v>0.39328386129913034</v>
          </cell>
          <cell r="AK161">
            <v>0.37361847939700615</v>
          </cell>
          <cell r="AL161">
            <v>0.74522468140613773</v>
          </cell>
          <cell r="AM161">
            <v>1.5042874699003894E-3</v>
          </cell>
          <cell r="AN161">
            <v>1.1210321504997627E-3</v>
          </cell>
          <cell r="AO161">
            <v>0.39328386129913034</v>
          </cell>
          <cell r="AP161">
            <v>0.31176056072814395</v>
          </cell>
        </row>
        <row r="162">
          <cell r="D162" t="str">
            <v xml:space="preserve">Kab. Karawang    </v>
          </cell>
          <cell r="E162">
            <v>990.13121100942863</v>
          </cell>
          <cell r="F162">
            <v>498.28326971892426</v>
          </cell>
          <cell r="G162">
            <v>22385.671425296634</v>
          </cell>
          <cell r="AF162" t="str">
            <v>Kota Depok</v>
          </cell>
          <cell r="AG162">
            <v>602.60331840110916</v>
          </cell>
          <cell r="AH162">
            <v>6.855461600344147E-3</v>
          </cell>
          <cell r="AI162">
            <v>2.7479561570424417E-3</v>
          </cell>
          <cell r="AJ162">
            <v>0.40013932289947451</v>
          </cell>
          <cell r="AK162">
            <v>0.37636643555404858</v>
          </cell>
          <cell r="AL162">
            <v>0.74998491495105468</v>
          </cell>
          <cell r="AM162">
            <v>6.8554616003441704E-3</v>
          </cell>
          <cell r="AN162">
            <v>5.1414927852843437E-3</v>
          </cell>
          <cell r="AO162">
            <v>0.40013932289947451</v>
          </cell>
          <cell r="AP162">
            <v>0.31364921637287901</v>
          </cell>
        </row>
        <row r="163">
          <cell r="D163" t="str">
            <v>Kab. Kuningan</v>
          </cell>
          <cell r="E163">
            <v>669.51743175891204</v>
          </cell>
          <cell r="F163">
            <v>625.6084753107516</v>
          </cell>
          <cell r="G163">
            <v>10170.871461951241</v>
          </cell>
          <cell r="AF163" t="str">
            <v>Kota Sukabumi</v>
          </cell>
          <cell r="AG163">
            <v>353.96228680745628</v>
          </cell>
          <cell r="AH163">
            <v>1.4382970694638455E-3</v>
          </cell>
          <cell r="AI163">
            <v>1.6141179706314439E-3</v>
          </cell>
          <cell r="AJ163">
            <v>0.40157761996893837</v>
          </cell>
          <cell r="AK163">
            <v>0.37798055352468002</v>
          </cell>
          <cell r="AL163">
            <v>0.75434698907872866</v>
          </cell>
          <cell r="AM163">
            <v>1.4382970694638564E-3</v>
          </cell>
          <cell r="AN163">
            <v>1.084975063750819E-3</v>
          </cell>
          <cell r="AO163">
            <v>0.40157761996893837</v>
          </cell>
          <cell r="AP163">
            <v>0.31475617388654398</v>
          </cell>
        </row>
        <row r="164">
          <cell r="D164" t="str">
            <v xml:space="preserve">Kab. Majalengka  </v>
          </cell>
          <cell r="E164">
            <v>722.21322109851485</v>
          </cell>
          <cell r="F164">
            <v>607.82688705123076</v>
          </cell>
          <cell r="G164">
            <v>11574.004277824588</v>
          </cell>
          <cell r="AF164" t="str">
            <v>Kota Cimahi</v>
          </cell>
          <cell r="AG164">
            <v>402.25498697075466</v>
          </cell>
          <cell r="AH164">
            <v>2.7576987561093013E-3</v>
          </cell>
          <cell r="AI164">
            <v>1.8343394973001827E-3</v>
          </cell>
          <cell r="AJ164">
            <v>0.40433531872504769</v>
          </cell>
          <cell r="AK164">
            <v>0.37981489302198018</v>
          </cell>
          <cell r="AL164">
            <v>0.7577954465466602</v>
          </cell>
          <cell r="AM164">
            <v>2.7576987561093169E-3</v>
          </cell>
          <cell r="AN164">
            <v>2.0897715603270294E-3</v>
          </cell>
          <cell r="AO164">
            <v>0.40433531872504769</v>
          </cell>
          <cell r="AP164">
            <v>0.31601199155196102</v>
          </cell>
        </row>
        <row r="165">
          <cell r="D165" t="str">
            <v>Kab. Purwakarta</v>
          </cell>
          <cell r="E165">
            <v>502.08594361656878</v>
          </cell>
          <cell r="F165">
            <v>642.72348242294561</v>
          </cell>
          <cell r="G165">
            <v>7248.1751583756632</v>
          </cell>
          <cell r="AF165" t="str">
            <v>Kota Tasikmalaya</v>
          </cell>
          <cell r="AG165">
            <v>493.99959192134884</v>
          </cell>
          <cell r="AH165">
            <v>2.7157598527252458E-3</v>
          </cell>
          <cell r="AI165">
            <v>2.2527078407044922E-3</v>
          </cell>
          <cell r="AJ165">
            <v>0.40705107857777295</v>
          </cell>
          <cell r="AK165">
            <v>0.38206760086268465</v>
          </cell>
          <cell r="AL165">
            <v>0.76188249388466489</v>
          </cell>
          <cell r="AM165">
            <v>2.7157598527252635E-3</v>
          </cell>
          <cell r="AN165">
            <v>2.0690898893861742E-3</v>
          </cell>
          <cell r="AO165">
            <v>0.40705107857777295</v>
          </cell>
          <cell r="AP165">
            <v>0.31755108248956065</v>
          </cell>
        </row>
        <row r="166">
          <cell r="D166" t="str">
            <v xml:space="preserve">Kab. Subang          </v>
          </cell>
          <cell r="E166">
            <v>788.65656864963262</v>
          </cell>
          <cell r="F166">
            <v>561.80443302827814</v>
          </cell>
          <cell r="G166">
            <v>14554.449219933207</v>
          </cell>
          <cell r="AF166" t="str">
            <v>Kota Banjar</v>
          </cell>
          <cell r="AG166">
            <v>241.56011438082885</v>
          </cell>
          <cell r="AH166">
            <v>7.6763476443972507E-4</v>
          </cell>
          <cell r="AI166">
            <v>1.1015482048288923E-3</v>
          </cell>
          <cell r="AJ166">
            <v>0.4078187133422127</v>
          </cell>
          <cell r="AK166">
            <v>0.38316914906751354</v>
          </cell>
          <cell r="AL166">
            <v>0.76523674993019819</v>
          </cell>
          <cell r="AM166">
            <v>7.6763476443975076E-4</v>
          </cell>
          <cell r="AN166">
            <v>5.8742233227330814E-4</v>
          </cell>
          <cell r="AO166">
            <v>0.4078187133422127</v>
          </cell>
          <cell r="AP166">
            <v>0.31830241897687905</v>
          </cell>
        </row>
        <row r="167">
          <cell r="D167" t="str">
            <v>Kab. Sukabumi</v>
          </cell>
          <cell r="E167">
            <v>935.17774295933452</v>
          </cell>
          <cell r="F167">
            <v>423.360217841642</v>
          </cell>
          <cell r="G167">
            <v>27329.525376841215</v>
          </cell>
          <cell r="AF167" t="str">
            <v>Kab. Lebak</v>
          </cell>
          <cell r="AG167">
            <v>626.89914921222953</v>
          </cell>
          <cell r="AH167">
            <v>5.5876166455258811E-3</v>
          </cell>
          <cell r="AI167">
            <v>2.8587485735943863E-3</v>
          </cell>
          <cell r="AJ167">
            <v>0.41340632998773857</v>
          </cell>
          <cell r="AK167">
            <v>0.3860278976411079</v>
          </cell>
          <cell r="AL167">
            <v>0.76919704670862143</v>
          </cell>
          <cell r="AM167">
            <v>5.5876166455258724E-3</v>
          </cell>
          <cell r="AN167">
            <v>4.2979782218784349E-3</v>
          </cell>
          <cell r="AO167">
            <v>0.41340632998773857</v>
          </cell>
          <cell r="AP167">
            <v>0.32024843804931724</v>
          </cell>
        </row>
        <row r="168">
          <cell r="D168" t="str">
            <v>Kab. Sumedang</v>
          </cell>
          <cell r="E168">
            <v>719.0320219766329</v>
          </cell>
          <cell r="F168">
            <v>692.32089712380241</v>
          </cell>
          <cell r="G168">
            <v>8973.9007919141277</v>
          </cell>
          <cell r="AF168" t="str">
            <v>Kab. Pandeglang</v>
          </cell>
          <cell r="AG168">
            <v>630.48635496103861</v>
          </cell>
          <cell r="AH168">
            <v>5.009960542292473E-3</v>
          </cell>
          <cell r="AI168">
            <v>2.8751067379506213E-3</v>
          </cell>
          <cell r="AJ168">
            <v>0.41841629053003104</v>
          </cell>
          <cell r="AK168">
            <v>0.3889030043790585</v>
          </cell>
          <cell r="AL168">
            <v>0.77493090202016646</v>
          </cell>
          <cell r="AM168">
            <v>5.0099605422924687E-3</v>
          </cell>
          <cell r="AN168">
            <v>3.8823732421241451E-3</v>
          </cell>
          <cell r="AO168">
            <v>0.41841629053003104</v>
          </cell>
          <cell r="AP168">
            <v>0.32219998954145945</v>
          </cell>
        </row>
        <row r="169">
          <cell r="D169" t="str">
            <v>Kab. Tasikmalaya</v>
          </cell>
          <cell r="E169">
            <v>870.933511682465</v>
          </cell>
          <cell r="F169">
            <v>521.63889272492679</v>
          </cell>
          <cell r="G169">
            <v>18250.855425825244</v>
          </cell>
          <cell r="AF169" t="str">
            <v>Kab. Serang</v>
          </cell>
          <cell r="AG169">
            <v>836.40241234579855</v>
          </cell>
          <cell r="AH169">
            <v>8.3502143531369432E-3</v>
          </cell>
          <cell r="AI169">
            <v>3.8141130136308222E-3</v>
          </cell>
          <cell r="AJ169">
            <v>0.42676650488316797</v>
          </cell>
          <cell r="AK169">
            <v>0.39271711739268933</v>
          </cell>
          <cell r="AL169">
            <v>0.78162012177174778</v>
          </cell>
          <cell r="AM169">
            <v>8.3502143531369311E-3</v>
          </cell>
          <cell r="AN169">
            <v>6.5266955595190837E-3</v>
          </cell>
          <cell r="AO169">
            <v>0.42676650488316797</v>
          </cell>
          <cell r="AP169">
            <v>0.32478027151042554</v>
          </cell>
        </row>
        <row r="170">
          <cell r="D170" t="str">
            <v>Kota Bandung</v>
          </cell>
          <cell r="E170">
            <v>1357.6082564265942</v>
          </cell>
          <cell r="F170">
            <v>572.29103723603748</v>
          </cell>
          <cell r="G170">
            <v>24252.17355497666</v>
          </cell>
          <cell r="AF170" t="str">
            <v>Kab. Tangerang</v>
          </cell>
          <cell r="AG170">
            <v>1313.2617013891434</v>
          </cell>
          <cell r="AH170">
            <v>1.6037121754447034E-2</v>
          </cell>
          <cell r="AI170">
            <v>5.9886586547773096E-3</v>
          </cell>
          <cell r="AJ170">
            <v>0.44280362663761502</v>
          </cell>
          <cell r="AK170">
            <v>0.39870577604746665</v>
          </cell>
          <cell r="AL170">
            <v>0.79142289344015593</v>
          </cell>
          <cell r="AM170">
            <v>1.6037121754447048E-2</v>
          </cell>
          <cell r="AN170">
            <v>1.2692145301356553E-2</v>
          </cell>
          <cell r="AO170">
            <v>0.44280362663761502</v>
          </cell>
          <cell r="AP170">
            <v>0.32881184806436781</v>
          </cell>
        </row>
        <row r="171">
          <cell r="D171" t="str">
            <v>Kota Bekasi</v>
          </cell>
          <cell r="E171">
            <v>882.59957721371813</v>
          </cell>
          <cell r="F171">
            <v>411.06972130228877</v>
          </cell>
          <cell r="G171">
            <v>26964.565763815124</v>
          </cell>
          <cell r="AF171" t="str">
            <v>Kota Cilegon</v>
          </cell>
          <cell r="AG171">
            <v>428.85036579593623</v>
          </cell>
          <cell r="AH171">
            <v>1.5607708570078373E-3</v>
          </cell>
          <cell r="AI171">
            <v>1.9556181772540952E-3</v>
          </cell>
          <cell r="AJ171">
            <v>0.44436439749462286</v>
          </cell>
          <cell r="AK171">
            <v>0.40066139422472075</v>
          </cell>
          <cell r="AL171">
            <v>0.7993671702721874</v>
          </cell>
          <cell r="AM171">
            <v>1.5607708570078427E-3</v>
          </cell>
          <cell r="AN171">
            <v>1.247628983409656E-3</v>
          </cell>
          <cell r="AO171">
            <v>0.44436439749462286</v>
          </cell>
          <cell r="AP171">
            <v>0.33012315319066265</v>
          </cell>
        </row>
        <row r="172">
          <cell r="D172" t="str">
            <v>Kota Bogor</v>
          </cell>
          <cell r="E172">
            <v>546.15198779091486</v>
          </cell>
          <cell r="F172">
            <v>566.29275594899696</v>
          </cell>
          <cell r="G172">
            <v>9939.3958910810379</v>
          </cell>
          <cell r="AF172" t="str">
            <v>Kota Tangerang</v>
          </cell>
          <cell r="AG172">
            <v>771.42952155834553</v>
          </cell>
          <cell r="AH172">
            <v>6.964794562276444E-3</v>
          </cell>
          <cell r="AI172">
            <v>3.5178274642017949E-3</v>
          </cell>
          <cell r="AJ172">
            <v>0.45132919205689931</v>
          </cell>
          <cell r="AK172">
            <v>0.40417922168892256</v>
          </cell>
          <cell r="AL172">
            <v>0.80484061591364331</v>
          </cell>
          <cell r="AM172">
            <v>6.964794562276444E-3</v>
          </cell>
          <cell r="AN172">
            <v>5.6055495452145667E-3</v>
          </cell>
          <cell r="AO172">
            <v>0.45132919205689931</v>
          </cell>
          <cell r="AP172">
            <v>0.33247552431622196</v>
          </cell>
        </row>
        <row r="173">
          <cell r="D173" t="str">
            <v>Kota Cirebon</v>
          </cell>
          <cell r="E173">
            <v>441.27524682993271</v>
          </cell>
          <cell r="F173">
            <v>1354.4609379851463</v>
          </cell>
          <cell r="G173">
            <v>749.42845829290889</v>
          </cell>
          <cell r="AF173" t="str">
            <v>Kab. Banjarnegara</v>
          </cell>
          <cell r="AG173">
            <v>561.40613043723783</v>
          </cell>
          <cell r="AH173">
            <v>3.9900274668639149E-3</v>
          </cell>
          <cell r="AI173">
            <v>2.5600911671540181E-3</v>
          </cell>
          <cell r="AJ173">
            <v>0.4553192195237632</v>
          </cell>
          <cell r="AK173">
            <v>0.40673931285607656</v>
          </cell>
          <cell r="AL173">
            <v>0.81091853454499918</v>
          </cell>
          <cell r="AM173">
            <v>3.990027466863888E-3</v>
          </cell>
          <cell r="AN173">
            <v>3.2355872262235593E-3</v>
          </cell>
          <cell r="AO173">
            <v>0.4553192195237632</v>
          </cell>
          <cell r="AP173">
            <v>0.33418226219582126</v>
          </cell>
        </row>
        <row r="174">
          <cell r="D174" t="str">
            <v>Kota Depok</v>
          </cell>
          <cell r="E174">
            <v>602.60331840110916</v>
          </cell>
          <cell r="F174">
            <v>405.8659076543014</v>
          </cell>
          <cell r="G174">
            <v>18764.21971324144</v>
          </cell>
          <cell r="AF174" t="str">
            <v>Kab. Banyumas</v>
          </cell>
          <cell r="AG174">
            <v>827.62019502645489</v>
          </cell>
          <cell r="AH174">
            <v>6.9073877158849478E-3</v>
          </cell>
          <cell r="AI174">
            <v>3.7740648635157387E-3</v>
          </cell>
          <cell r="AJ174">
            <v>0.46222660723964815</v>
          </cell>
          <cell r="AK174">
            <v>0.41051337771959229</v>
          </cell>
          <cell r="AL174">
            <v>0.81725269057566885</v>
          </cell>
          <cell r="AM174">
            <v>6.9073877158849495E-3</v>
          </cell>
          <cell r="AN174">
            <v>5.645081195656299E-3</v>
          </cell>
          <cell r="AO174">
            <v>0.46222660723964815</v>
          </cell>
          <cell r="AP174">
            <v>0.33669036567593702</v>
          </cell>
        </row>
        <row r="175">
          <cell r="D175" t="str">
            <v>Kota Sukabumi</v>
          </cell>
          <cell r="E175">
            <v>353.96228680745628</v>
          </cell>
          <cell r="F175">
            <v>1136.3082317527858</v>
          </cell>
          <cell r="G175">
            <v>1227.9356436257069</v>
          </cell>
          <cell r="AF175" t="str">
            <v>Kab. Batang</v>
          </cell>
          <cell r="AG175">
            <v>457.45185204069134</v>
          </cell>
          <cell r="AH175">
            <v>3.13472409529515E-3</v>
          </cell>
          <cell r="AI175">
            <v>2.0860449900957133E-3</v>
          </cell>
          <cell r="AJ175">
            <v>0.46536133133494328</v>
          </cell>
          <cell r="AK175">
            <v>0.41259942270968802</v>
          </cell>
          <cell r="AL175">
            <v>0.82311280042928026</v>
          </cell>
          <cell r="AM175">
            <v>3.1347240952951383E-3</v>
          </cell>
          <cell r="AN175">
            <v>2.5802315286515233E-3</v>
          </cell>
          <cell r="AO175">
            <v>0.46536133133494328</v>
          </cell>
          <cell r="AP175">
            <v>0.3380726171948244</v>
          </cell>
        </row>
        <row r="176">
          <cell r="D176" t="str">
            <v>Kota Cimahi</v>
          </cell>
          <cell r="E176">
            <v>402.25498697075466</v>
          </cell>
          <cell r="F176">
            <v>673.50739713882979</v>
          </cell>
          <cell r="G176">
            <v>5303.5141320011362</v>
          </cell>
          <cell r="AF176" t="str">
            <v>Kab. Blora</v>
          </cell>
          <cell r="AG176">
            <v>573.01419511392078</v>
          </cell>
          <cell r="AH176">
            <v>3.8411704475752907E-3</v>
          </cell>
          <cell r="AI176">
            <v>2.6130255799353386E-3</v>
          </cell>
          <cell r="AJ176">
            <v>0.4692025017825186</v>
          </cell>
          <cell r="AK176">
            <v>0.41521244828962334</v>
          </cell>
          <cell r="AL176">
            <v>0.82781187099931142</v>
          </cell>
          <cell r="AM176">
            <v>3.841170447575315E-3</v>
          </cell>
          <cell r="AN176">
            <v>3.1797664950345842E-3</v>
          </cell>
          <cell r="AO176">
            <v>0.4692025017825186</v>
          </cell>
          <cell r="AP176">
            <v>0.33979999255728732</v>
          </cell>
        </row>
        <row r="177">
          <cell r="D177" t="str">
            <v>Kota Tasikmalaya</v>
          </cell>
          <cell r="E177">
            <v>493.99959192134884</v>
          </cell>
          <cell r="F177">
            <v>839.89110636421856</v>
          </cell>
          <cell r="G177">
            <v>4044.7821033961045</v>
          </cell>
          <cell r="AF177" t="str">
            <v>Kab. Boyolali</v>
          </cell>
          <cell r="AG177">
            <v>657.44071291463479</v>
          </cell>
          <cell r="AH177">
            <v>4.3065431364639386E-3</v>
          </cell>
          <cell r="AI177">
            <v>2.9980224133807523E-3</v>
          </cell>
          <cell r="AJ177">
            <v>0.47350904491898255</v>
          </cell>
          <cell r="AK177">
            <v>0.4182104707030041</v>
          </cell>
          <cell r="AL177">
            <v>0.83342291899262744</v>
          </cell>
          <cell r="AM177">
            <v>4.3065431364639473E-3</v>
          </cell>
          <cell r="AN177">
            <v>3.5891717515594479E-3</v>
          </cell>
          <cell r="AO177">
            <v>0.47350904491898255</v>
          </cell>
          <cell r="AP177">
            <v>0.3417763229552061</v>
          </cell>
        </row>
        <row r="178">
          <cell r="D178" t="str">
            <v>Kota Banjar</v>
          </cell>
          <cell r="E178">
            <v>241.56011438082885</v>
          </cell>
          <cell r="F178">
            <v>1452.9756898011983</v>
          </cell>
          <cell r="G178">
            <v>283.12745035887082</v>
          </cell>
          <cell r="AF178" t="str">
            <v>Kab. Brebes</v>
          </cell>
          <cell r="AG178">
            <v>807.79307941800892</v>
          </cell>
          <cell r="AH178">
            <v>8.20003678707216E-3</v>
          </cell>
          <cell r="AI178">
            <v>3.6836504188074281E-3</v>
          </cell>
          <cell r="AJ178">
            <v>0.4817090817060547</v>
          </cell>
          <cell r="AK178">
            <v>0.42189412112181152</v>
          </cell>
          <cell r="AL178">
            <v>0.84010459182481556</v>
          </cell>
          <cell r="AM178">
            <v>8.2000367870721513E-3</v>
          </cell>
          <cell r="AN178">
            <v>6.8888885579517214E-3</v>
          </cell>
          <cell r="AO178">
            <v>0.4817090817060547</v>
          </cell>
          <cell r="AP178">
            <v>0.34419652854644789</v>
          </cell>
        </row>
        <row r="179">
          <cell r="D179" t="str">
            <v>Provinsi Banten</v>
          </cell>
          <cell r="E179">
            <v>1687.497384375049</v>
          </cell>
          <cell r="F179">
            <v>179.07584246427513</v>
          </cell>
          <cell r="G179">
            <v>3306.8635837631446</v>
          </cell>
          <cell r="AF179" t="str">
            <v xml:space="preserve">Kab. Cilacap    </v>
          </cell>
          <cell r="AG179">
            <v>915.73425669954747</v>
          </cell>
          <cell r="AH179">
            <v>7.4946847340435913E-3</v>
          </cell>
          <cell r="AI179">
            <v>4.1758774173182075E-3</v>
          </cell>
          <cell r="AJ179">
            <v>0.48920376644009828</v>
          </cell>
          <cell r="AK179">
            <v>0.42606999853912975</v>
          </cell>
          <cell r="AL179">
            <v>0.84796411966094132</v>
          </cell>
          <cell r="AM179">
            <v>7.4946847340435774E-3</v>
          </cell>
          <cell r="AN179">
            <v>6.3552237426395585E-3</v>
          </cell>
          <cell r="AO179">
            <v>0.48920376644009828</v>
          </cell>
          <cell r="AP179">
            <v>0.34692937346912367</v>
          </cell>
        </row>
        <row r="180">
          <cell r="D180" t="str">
            <v>Kab. Lebak</v>
          </cell>
          <cell r="E180">
            <v>626.89914921222953</v>
          </cell>
          <cell r="F180">
            <v>518.03467937603511</v>
          </cell>
          <cell r="G180">
            <v>13290.437594414061</v>
          </cell>
          <cell r="AF180" t="str">
            <v xml:space="preserve">Kab. Demak  </v>
          </cell>
          <cell r="AG180">
            <v>544.09994589718087</v>
          </cell>
          <cell r="AH180">
            <v>4.7345203416459397E-3</v>
          </cell>
          <cell r="AI180">
            <v>2.4811725238117533E-3</v>
          </cell>
          <cell r="AJ180">
            <v>0.49393828678174423</v>
          </cell>
          <cell r="AK180">
            <v>0.42855117106294149</v>
          </cell>
          <cell r="AL180">
            <v>0.85462116960207124</v>
          </cell>
          <cell r="AM180">
            <v>4.7345203416459536E-3</v>
          </cell>
          <cell r="AN180">
            <v>4.0462213118822631E-3</v>
          </cell>
          <cell r="AO180">
            <v>0.49393828678174423</v>
          </cell>
          <cell r="AP180">
            <v>0.34854774580304237</v>
          </cell>
        </row>
        <row r="181">
          <cell r="D181" t="str">
            <v>Kab. Pandeglang</v>
          </cell>
          <cell r="E181">
            <v>630.48635496103861</v>
          </cell>
          <cell r="F181">
            <v>581.07092164270011</v>
          </cell>
          <cell r="G181">
            <v>10962.243218649239</v>
          </cell>
          <cell r="AF181" t="str">
            <v>Kab. Grobogan</v>
          </cell>
          <cell r="AG181">
            <v>698.46885678447188</v>
          </cell>
          <cell r="AH181">
            <v>6.1244466138124865E-3</v>
          </cell>
          <cell r="AI181">
            <v>3.1851165383488737E-3</v>
          </cell>
          <cell r="AJ181">
            <v>0.50006273339555674</v>
          </cell>
          <cell r="AK181">
            <v>0.43173628760129035</v>
          </cell>
          <cell r="AL181">
            <v>0.86028745866423184</v>
          </cell>
          <cell r="AM181">
            <v>6.1244466138125064E-3</v>
          </cell>
          <cell r="AN181">
            <v>5.2687846131215209E-3</v>
          </cell>
          <cell r="AO181">
            <v>0.50006273339555674</v>
          </cell>
          <cell r="AP181">
            <v>0.35061939617649485</v>
          </cell>
        </row>
        <row r="182">
          <cell r="D182" t="str">
            <v>Kab. Serang</v>
          </cell>
          <cell r="E182">
            <v>836.40241234579855</v>
          </cell>
          <cell r="F182">
            <v>462.4932607703546</v>
          </cell>
          <cell r="G182">
            <v>21317.722501644472</v>
          </cell>
          <cell r="AF182" t="str">
            <v>Kab. Jepara</v>
          </cell>
          <cell r="AG182">
            <v>597.49288554020347</v>
          </cell>
          <cell r="AH182">
            <v>4.9572725728423504E-3</v>
          </cell>
          <cell r="AI182">
            <v>2.7246518621332487E-3</v>
          </cell>
          <cell r="AJ182">
            <v>0.50502000596839913</v>
          </cell>
          <cell r="AK182">
            <v>0.43446093946342362</v>
          </cell>
          <cell r="AL182">
            <v>0.86619722706471403</v>
          </cell>
          <cell r="AM182">
            <v>4.9572725728423972E-3</v>
          </cell>
          <cell r="AN182">
            <v>4.2939757564000453E-3</v>
          </cell>
          <cell r="AO182">
            <v>0.50502000596839913</v>
          </cell>
          <cell r="AP182">
            <v>0.35238632402321268</v>
          </cell>
        </row>
        <row r="183">
          <cell r="D183" t="str">
            <v>Kab. Tangerang</v>
          </cell>
          <cell r="E183">
            <v>1313.2617013891434</v>
          </cell>
          <cell r="F183">
            <v>378.10516409146982</v>
          </cell>
          <cell r="G183">
            <v>45380.990136582412</v>
          </cell>
          <cell r="AF183" t="str">
            <v>Kab. Karanganyar</v>
          </cell>
          <cell r="AG183">
            <v>577.6398693310889</v>
          </cell>
          <cell r="AH183">
            <v>3.7190568091520692E-3</v>
          </cell>
          <cell r="AI183">
            <v>2.6341193070314093E-3</v>
          </cell>
          <cell r="AJ183">
            <v>0.50873906277755121</v>
          </cell>
          <cell r="AK183">
            <v>0.43709505877045501</v>
          </cell>
          <cell r="AL183">
            <v>0.87155599823387864</v>
          </cell>
          <cell r="AM183">
            <v>3.719056809152077E-3</v>
          </cell>
          <cell r="AN183">
            <v>3.2413662697890421E-3</v>
          </cell>
          <cell r="AO183">
            <v>0.50873906277755121</v>
          </cell>
          <cell r="AP183">
            <v>0.35408997092093319</v>
          </cell>
        </row>
        <row r="184">
          <cell r="D184" t="str">
            <v>Kota Cilegon</v>
          </cell>
          <cell r="E184">
            <v>428.85036579593623</v>
          </cell>
          <cell r="F184">
            <v>1268.6867196878834</v>
          </cell>
          <cell r="G184">
            <v>978.03536468614914</v>
          </cell>
          <cell r="AF184" t="str">
            <v>Kab. Kebumen</v>
          </cell>
          <cell r="AG184">
            <v>739.56756268184847</v>
          </cell>
          <cell r="AH184">
            <v>5.5810000597558331E-3</v>
          </cell>
          <cell r="AI184">
            <v>3.3725324361186205E-3</v>
          </cell>
          <cell r="AJ184">
            <v>0.51432006283730702</v>
          </cell>
          <cell r="AK184">
            <v>0.44046759120657364</v>
          </cell>
          <cell r="AL184">
            <v>0.8775626499770286</v>
          </cell>
          <cell r="AM184">
            <v>5.581000059755814E-3</v>
          </cell>
          <cell r="AN184">
            <v>4.8976772019612667E-3</v>
          </cell>
          <cell r="AO184">
            <v>0.51432006283730702</v>
          </cell>
          <cell r="AP184">
            <v>0.35626465428848653</v>
          </cell>
        </row>
        <row r="185">
          <cell r="D185" t="str">
            <v>Kota Tangerang</v>
          </cell>
          <cell r="E185">
            <v>771.42952155834553</v>
          </cell>
          <cell r="F185">
            <v>511.41763571429698</v>
          </cell>
          <cell r="G185">
            <v>16708.585903152278</v>
          </cell>
          <cell r="AF185" t="str">
            <v xml:space="preserve">Kab. Kendal </v>
          </cell>
          <cell r="AG185">
            <v>579.19651687007638</v>
          </cell>
          <cell r="AH185">
            <v>4.3315550311717917E-3</v>
          </cell>
          <cell r="AI185">
            <v>2.6412178394464901E-3</v>
          </cell>
          <cell r="AJ185">
            <v>0.5186516178684788</v>
          </cell>
          <cell r="AK185">
            <v>0.44310880904602012</v>
          </cell>
          <cell r="AL185">
            <v>0.88357640025259376</v>
          </cell>
          <cell r="AM185">
            <v>4.3315550311717743E-3</v>
          </cell>
          <cell r="AN185">
            <v>3.827259801938768E-3</v>
          </cell>
          <cell r="AO185">
            <v>0.5186516178684788</v>
          </cell>
          <cell r="AP185">
            <v>0.35796265618390377</v>
          </cell>
        </row>
        <row r="186">
          <cell r="D186" t="str">
            <v>Provinsi Jawa Tengah</v>
          </cell>
          <cell r="E186">
            <v>3982.7306707844045</v>
          </cell>
          <cell r="F186">
            <v>122.99865207413453</v>
          </cell>
          <cell r="G186">
            <v>16343.105044044187</v>
          </cell>
          <cell r="AF186" t="str">
            <v>Kab. Klaten</v>
          </cell>
          <cell r="AG186">
            <v>806.83330424456813</v>
          </cell>
          <cell r="AH186">
            <v>5.2122442984584398E-3</v>
          </cell>
          <cell r="AI186">
            <v>3.679273708595757E-3</v>
          </cell>
          <cell r="AJ186">
            <v>0.52386386216693726</v>
          </cell>
          <cell r="AK186">
            <v>0.4467880827546159</v>
          </cell>
          <cell r="AL186">
            <v>0.88989689180063603</v>
          </cell>
          <cell r="AM186">
            <v>5.2122442984584572E-3</v>
          </cell>
          <cell r="AN186">
            <v>4.6383600005037674E-3</v>
          </cell>
          <cell r="AO186">
            <v>0.52386386216693726</v>
          </cell>
          <cell r="AP186">
            <v>0.36032054698022808</v>
          </cell>
        </row>
        <row r="187">
          <cell r="D187" t="str">
            <v>Kab. Banjarnegara</v>
          </cell>
          <cell r="E187">
            <v>561.40613043723783</v>
          </cell>
          <cell r="F187">
            <v>649.6643288386224</v>
          </cell>
          <cell r="G187">
            <v>7939.6176169008113</v>
          </cell>
          <cell r="AF187" t="str">
            <v>Kab. Kudus</v>
          </cell>
          <cell r="AG187">
            <v>557.22991896368535</v>
          </cell>
          <cell r="AH187">
            <v>3.577656723581958E-3</v>
          </cell>
          <cell r="AI187">
            <v>2.5410470535863908E-3</v>
          </cell>
          <cell r="AJ187">
            <v>0.52744151889051927</v>
          </cell>
          <cell r="AK187">
            <v>0.44932912980820228</v>
          </cell>
          <cell r="AL187">
            <v>0.89611721256281818</v>
          </cell>
          <cell r="AM187">
            <v>3.5776567235820123E-3</v>
          </cell>
          <cell r="AN187">
            <v>3.2059997706429377E-3</v>
          </cell>
          <cell r="AO187">
            <v>0.52744151889051927</v>
          </cell>
          <cell r="AP187">
            <v>0.36194393913812462</v>
          </cell>
        </row>
        <row r="188">
          <cell r="D188" t="str">
            <v>Kab. Banyumas</v>
          </cell>
          <cell r="E188">
            <v>827.62019502645489</v>
          </cell>
          <cell r="F188">
            <v>553.2290818041505</v>
          </cell>
          <cell r="G188">
            <v>15688.28881174124</v>
          </cell>
          <cell r="AF188" t="str">
            <v>Kab. Magelang</v>
          </cell>
          <cell r="AG188">
            <v>679.83295418855175</v>
          </cell>
          <cell r="AH188">
            <v>5.3619647521776278E-3</v>
          </cell>
          <cell r="AI188">
            <v>3.1001341930534986E-3</v>
          </cell>
          <cell r="AJ188">
            <v>0.53280348364269692</v>
          </cell>
          <cell r="AK188">
            <v>0.45242926400125577</v>
          </cell>
          <cell r="AL188">
            <v>0.90175839380945799</v>
          </cell>
          <cell r="AM188">
            <v>5.3619647521776503E-3</v>
          </cell>
          <cell r="AN188">
            <v>4.8351967225866467E-3</v>
          </cell>
          <cell r="AO188">
            <v>0.53280348364269692</v>
          </cell>
          <cell r="AP188">
            <v>0.36391893559069088</v>
          </cell>
        </row>
        <row r="189">
          <cell r="D189" t="str">
            <v>Kab. Batang</v>
          </cell>
          <cell r="E189">
            <v>457.45185204069134</v>
          </cell>
          <cell r="F189">
            <v>673.80437148526732</v>
          </cell>
          <cell r="G189">
            <v>6026.0149441763433</v>
          </cell>
          <cell r="AF189" t="str">
            <v>Kab. Pati</v>
          </cell>
          <cell r="AG189">
            <v>701.50023184350266</v>
          </cell>
          <cell r="AH189">
            <v>5.3912522633705233E-3</v>
          </cell>
          <cell r="AI189">
            <v>3.1989400363340338E-3</v>
          </cell>
          <cell r="AJ189">
            <v>0.53819473590606748</v>
          </cell>
          <cell r="AK189">
            <v>0.4556282040375898</v>
          </cell>
          <cell r="AL189">
            <v>0.90805746803884557</v>
          </cell>
          <cell r="AM189">
            <v>5.3912522633705606E-3</v>
          </cell>
          <cell r="AN189">
            <v>4.8955668798349667E-3</v>
          </cell>
          <cell r="AO189">
            <v>0.53819473590606748</v>
          </cell>
          <cell r="AP189">
            <v>0.36595046966371592</v>
          </cell>
        </row>
        <row r="190">
          <cell r="D190" t="str">
            <v>Kab. Blora</v>
          </cell>
          <cell r="E190">
            <v>573.01419511392078</v>
          </cell>
          <cell r="F190">
            <v>688.7943213908261</v>
          </cell>
          <cell r="G190">
            <v>7225.2454492447559</v>
          </cell>
          <cell r="AF190" t="str">
            <v>Kab. Pekalongan</v>
          </cell>
          <cell r="AG190">
            <v>519.30207959705172</v>
          </cell>
          <cell r="AH190">
            <v>3.8980509221748926E-3</v>
          </cell>
          <cell r="AI190">
            <v>2.3680907545945498E-3</v>
          </cell>
          <cell r="AJ190">
            <v>0.54209278682824236</v>
          </cell>
          <cell r="AK190">
            <v>0.45799629479218434</v>
          </cell>
          <cell r="AL190">
            <v>0.91362449882977415</v>
          </cell>
          <cell r="AM190">
            <v>3.8980509221748783E-3</v>
          </cell>
          <cell r="AN190">
            <v>3.5613548201849621E-3</v>
          </cell>
          <cell r="AO190">
            <v>0.54209278682824236</v>
          </cell>
          <cell r="AP190">
            <v>0.36745018006844199</v>
          </cell>
        </row>
        <row r="191">
          <cell r="D191" t="str">
            <v>Kab. Boyolali</v>
          </cell>
          <cell r="E191">
            <v>657.44071291463479</v>
          </cell>
          <cell r="F191">
            <v>704.88058612180453</v>
          </cell>
          <cell r="G191">
            <v>7911.7023081244506</v>
          </cell>
          <cell r="AF191" t="str">
            <v>Kab. Pemalang</v>
          </cell>
          <cell r="AG191">
            <v>667.82264145889644</v>
          </cell>
          <cell r="AH191">
            <v>6.2746842047307298E-3</v>
          </cell>
          <cell r="AI191">
            <v>3.0453654723948892E-3</v>
          </cell>
          <cell r="AJ191">
            <v>0.54836747103297312</v>
          </cell>
          <cell r="AK191">
            <v>0.46104166026457921</v>
          </cell>
          <cell r="AL191">
            <v>0.91903795505676356</v>
          </cell>
          <cell r="AM191">
            <v>6.2746842047307627E-3</v>
          </cell>
          <cell r="AN191">
            <v>5.766672940142735E-3</v>
          </cell>
          <cell r="AO191">
            <v>0.54836747103297312</v>
          </cell>
          <cell r="AP191">
            <v>0.36937359521207813</v>
          </cell>
        </row>
        <row r="192">
          <cell r="D192" t="str">
            <v>Kab. Brebes</v>
          </cell>
          <cell r="E192">
            <v>807.79307941800892</v>
          </cell>
          <cell r="F192">
            <v>454.85406842127401</v>
          </cell>
          <cell r="G192">
            <v>21134.9817490645</v>
          </cell>
          <cell r="AF192" t="str">
            <v xml:space="preserve">Kab. Purbalingga       </v>
          </cell>
          <cell r="AG192">
            <v>524.41680115848601</v>
          </cell>
          <cell r="AH192">
            <v>3.7948174088135891E-3</v>
          </cell>
          <cell r="AI192">
            <v>2.3914146065832733E-3</v>
          </cell>
          <cell r="AJ192">
            <v>0.55216228844178672</v>
          </cell>
          <cell r="AK192">
            <v>0.46343307487116248</v>
          </cell>
          <cell r="AL192">
            <v>0.92447473513574163</v>
          </cell>
          <cell r="AM192">
            <v>3.7948174088136E-3</v>
          </cell>
          <cell r="AN192">
            <v>3.5082128189014542E-3</v>
          </cell>
          <cell r="AO192">
            <v>0.55216228844178672</v>
          </cell>
          <cell r="AP192">
            <v>0.37087988261108684</v>
          </cell>
        </row>
        <row r="193">
          <cell r="D193" t="str">
            <v xml:space="preserve">Kab. Cilacap    </v>
          </cell>
          <cell r="E193">
            <v>915.73425669954747</v>
          </cell>
          <cell r="F193">
            <v>564.16202352643677</v>
          </cell>
          <cell r="G193">
            <v>16776.099155721688</v>
          </cell>
          <cell r="AF193" t="str">
            <v>Kab. Purworejo</v>
          </cell>
          <cell r="AG193">
            <v>575.34355230622134</v>
          </cell>
          <cell r="AH193">
            <v>3.3216645754570199E-3</v>
          </cell>
          <cell r="AI193">
            <v>2.6236477773960449E-3</v>
          </cell>
          <cell r="AJ193">
            <v>0.55548395301724374</v>
          </cell>
          <cell r="AK193">
            <v>0.46605672264855852</v>
          </cell>
          <cell r="AL193">
            <v>0.92948979751972094</v>
          </cell>
          <cell r="AM193">
            <v>3.3216645754570173E-3</v>
          </cell>
          <cell r="AN193">
            <v>3.0874533336699727E-3</v>
          </cell>
          <cell r="AO193">
            <v>0.55548395301724374</v>
          </cell>
          <cell r="AP193">
            <v>0.37252830881832988</v>
          </cell>
        </row>
        <row r="194">
          <cell r="D194" t="str">
            <v xml:space="preserve">Kab. Demak  </v>
          </cell>
          <cell r="E194">
            <v>544.09994589718087</v>
          </cell>
          <cell r="F194">
            <v>530.6283532645017</v>
          </cell>
          <cell r="G194">
            <v>11078.140453964414</v>
          </cell>
          <cell r="AF194" t="str">
            <v>Kab. Rembang</v>
          </cell>
          <cell r="AG194">
            <v>464.47885677770944</v>
          </cell>
          <cell r="AH194">
            <v>2.6451521558685928E-3</v>
          </cell>
          <cell r="AI194">
            <v>2.1180891231812903E-3</v>
          </cell>
          <cell r="AJ194">
            <v>0.55812910517311232</v>
          </cell>
          <cell r="AK194">
            <v>0.46817481177173981</v>
          </cell>
          <cell r="AL194">
            <v>0.93423153442029827</v>
          </cell>
          <cell r="AM194">
            <v>2.6451521558685798E-3</v>
          </cell>
          <cell r="AN194">
            <v>2.4711845573522633E-3</v>
          </cell>
          <cell r="AO194">
            <v>0.55812910517311232</v>
          </cell>
          <cell r="AP194">
            <v>0.37385594326214111</v>
          </cell>
        </row>
        <row r="195">
          <cell r="D195" t="str">
            <v>Kab. Grobogan</v>
          </cell>
          <cell r="E195">
            <v>698.46885678447188</v>
          </cell>
          <cell r="F195">
            <v>526.58435208349124</v>
          </cell>
          <cell r="G195">
            <v>14406.252136019051</v>
          </cell>
          <cell r="AF195" t="str">
            <v>Kab. Semarang</v>
          </cell>
          <cell r="AG195">
            <v>590.6334575996824</v>
          </cell>
          <cell r="AH195">
            <v>4.157506042614929E-3</v>
          </cell>
          <cell r="AI195">
            <v>2.6933719028841741E-3</v>
          </cell>
          <cell r="AJ195">
            <v>0.56228661121572721</v>
          </cell>
          <cell r="AK195">
            <v>0.47086818367462396</v>
          </cell>
          <cell r="AL195">
            <v>0.93904299544636372</v>
          </cell>
          <cell r="AM195">
            <v>4.1575060426148891E-3</v>
          </cell>
          <cell r="AN195">
            <v>3.9040769278434429E-3</v>
          </cell>
          <cell r="AO195">
            <v>0.56228661121572721</v>
          </cell>
          <cell r="AP195">
            <v>0.37554011300586709</v>
          </cell>
        </row>
        <row r="196">
          <cell r="D196" t="str">
            <v>Kab. Jepara</v>
          </cell>
          <cell r="E196">
            <v>597.49288554020347</v>
          </cell>
          <cell r="F196">
            <v>556.51605210747778</v>
          </cell>
          <cell r="G196">
            <v>11210.062634060001</v>
          </cell>
          <cell r="AF196" t="str">
            <v>Kab. Sragen</v>
          </cell>
          <cell r="AG196">
            <v>629.04348609230772</v>
          </cell>
          <cell r="AH196">
            <v>3.9609200302314048E-3</v>
          </cell>
          <cell r="AI196">
            <v>2.8685270523256664E-3</v>
          </cell>
          <cell r="AJ196">
            <v>0.56624753124595861</v>
          </cell>
          <cell r="AK196">
            <v>0.47373671072694962</v>
          </cell>
          <cell r="AL196">
            <v>0.94460489440157358</v>
          </cell>
          <cell r="AM196">
            <v>3.9609200302314074E-3</v>
          </cell>
          <cell r="AN196">
            <v>3.741504446889816E-3</v>
          </cell>
          <cell r="AO196">
            <v>0.56624753124595861</v>
          </cell>
          <cell r="AP196">
            <v>0.37732882637193466</v>
          </cell>
        </row>
        <row r="197">
          <cell r="D197" t="str">
            <v>Kab. Karanganyar</v>
          </cell>
          <cell r="E197">
            <v>577.6398693310889</v>
          </cell>
          <cell r="F197">
            <v>717.15347133829891</v>
          </cell>
          <cell r="G197">
            <v>6709.2391963052751</v>
          </cell>
          <cell r="AF197" t="str">
            <v>Kab. Sukoharjo</v>
          </cell>
          <cell r="AG197">
            <v>574.11231644004476</v>
          </cell>
          <cell r="AH197">
            <v>3.7844331091647131E-3</v>
          </cell>
          <cell r="AI197">
            <v>2.6180331681233833E-3</v>
          </cell>
          <cell r="AJ197">
            <v>0.57003196435512338</v>
          </cell>
          <cell r="AK197">
            <v>0.47635474389507299</v>
          </cell>
          <cell r="AL197">
            <v>0.9500914546220226</v>
          </cell>
          <cell r="AM197">
            <v>3.7844331091647643E-3</v>
          </cell>
          <cell r="AN197">
            <v>3.5955575576060946E-3</v>
          </cell>
          <cell r="AO197">
            <v>0.57003196435512338</v>
          </cell>
          <cell r="AP197">
            <v>0.37895686809381746</v>
          </cell>
        </row>
        <row r="198">
          <cell r="D198" t="str">
            <v>Kab. Kebumen</v>
          </cell>
          <cell r="E198">
            <v>739.56756268184847</v>
          </cell>
          <cell r="F198">
            <v>611.86214353235039</v>
          </cell>
          <cell r="G198">
            <v>11708.624985247103</v>
          </cell>
          <cell r="AF198" t="str">
            <v>Kab. Tegal</v>
          </cell>
          <cell r="AG198">
            <v>691.256673090498</v>
          </cell>
          <cell r="AH198">
            <v>6.5117269683474472E-3</v>
          </cell>
          <cell r="AI198">
            <v>3.1522279630915024E-3</v>
          </cell>
          <cell r="AJ198">
            <v>0.57654369132347083</v>
          </cell>
          <cell r="AK198">
            <v>0.47950697185816449</v>
          </cell>
          <cell r="AL198">
            <v>0.95586171575323742</v>
          </cell>
          <cell r="AM198">
            <v>6.5117269683474532E-3</v>
          </cell>
          <cell r="AN198">
            <v>6.2243105124812235E-3</v>
          </cell>
          <cell r="AO198">
            <v>0.57654369132347083</v>
          </cell>
          <cell r="AP198">
            <v>0.38091145534970972</v>
          </cell>
        </row>
        <row r="199">
          <cell r="D199" t="str">
            <v xml:space="preserve">Kab. Kendal </v>
          </cell>
          <cell r="E199">
            <v>579.19651687007638</v>
          </cell>
          <cell r="F199">
            <v>617.40460057676978</v>
          </cell>
          <cell r="G199">
            <v>9017.9463282222478</v>
          </cell>
          <cell r="AF199" t="str">
            <v>Kab. Temanggung</v>
          </cell>
          <cell r="AG199">
            <v>473.3213248121844</v>
          </cell>
          <cell r="AH199">
            <v>3.2360091095671576E-3</v>
          </cell>
          <cell r="AI199">
            <v>2.1584120250585292E-3</v>
          </cell>
          <cell r="AJ199">
            <v>0.57977970043303795</v>
          </cell>
          <cell r="AK199">
            <v>0.481665383883223</v>
          </cell>
          <cell r="AL199">
            <v>0.96117235574138749</v>
          </cell>
          <cell r="AM199">
            <v>3.2360091095671173E-3</v>
          </cell>
          <cell r="AN199">
            <v>3.1103624990432158E-3</v>
          </cell>
          <cell r="AO199">
            <v>0.57977970043303795</v>
          </cell>
          <cell r="AP199">
            <v>0.38224626245899085</v>
          </cell>
        </row>
        <row r="200">
          <cell r="D200" t="str">
            <v>Kab. Klaten</v>
          </cell>
          <cell r="E200">
            <v>806.83330424456813</v>
          </cell>
          <cell r="F200">
            <v>714.73789676996466</v>
          </cell>
          <cell r="G200">
            <v>9436.8259167965643</v>
          </cell>
          <cell r="AF200" t="str">
            <v>Kab. Wonogiri</v>
          </cell>
          <cell r="AG200">
            <v>674.01485547535856</v>
          </cell>
          <cell r="AH200">
            <v>4.5255599748564622E-3</v>
          </cell>
          <cell r="AI200">
            <v>3.0736028420088003E-3</v>
          </cell>
          <cell r="AJ200">
            <v>0.58430526040789443</v>
          </cell>
          <cell r="AK200">
            <v>0.4847389867252318</v>
          </cell>
          <cell r="AL200">
            <v>0.96640437060845485</v>
          </cell>
          <cell r="AM200">
            <v>4.5255599748564856E-3</v>
          </cell>
          <cell r="AN200">
            <v>4.3735209391519972E-3</v>
          </cell>
          <cell r="AO200">
            <v>0.58430526040789443</v>
          </cell>
          <cell r="AP200">
            <v>0.38414207711920934</v>
          </cell>
        </row>
        <row r="201">
          <cell r="D201" t="str">
            <v>Kab. Kudus</v>
          </cell>
          <cell r="E201">
            <v>557.22991896368535</v>
          </cell>
          <cell r="F201">
            <v>719.15667399338349</v>
          </cell>
          <cell r="G201">
            <v>6434.9135819177463</v>
          </cell>
          <cell r="AF201" t="str">
            <v xml:space="preserve">Kab. Wonosobo       </v>
          </cell>
          <cell r="AG201">
            <v>480.94390419591628</v>
          </cell>
          <cell r="AH201">
            <v>3.4835054322790537E-3</v>
          </cell>
          <cell r="AI201">
            <v>2.1931720625665342E-3</v>
          </cell>
          <cell r="AJ201">
            <v>0.58778876584017348</v>
          </cell>
          <cell r="AK201">
            <v>0.48693215878779833</v>
          </cell>
          <cell r="AL201">
            <v>0.97167114551303013</v>
          </cell>
          <cell r="AM201">
            <v>3.4835054322790437E-3</v>
          </cell>
          <cell r="AN201">
            <v>3.3848217137834417E-3</v>
          </cell>
          <cell r="AO201">
            <v>0.58778876584017348</v>
          </cell>
          <cell r="AP201">
            <v>0.38549127945294359</v>
          </cell>
        </row>
        <row r="202">
          <cell r="D202" t="str">
            <v>Kab. Magelang</v>
          </cell>
          <cell r="E202">
            <v>679.83295418855175</v>
          </cell>
          <cell r="F202">
            <v>585.4179224858749</v>
          </cell>
          <cell r="G202">
            <v>11663.604674366054</v>
          </cell>
          <cell r="AF202" t="str">
            <v>Kota Magelang</v>
          </cell>
          <cell r="AG202">
            <v>307.47969846250112</v>
          </cell>
          <cell r="AH202">
            <v>6.1030038892373949E-4</v>
          </cell>
          <cell r="AI202">
            <v>1.4021508092545349E-3</v>
          </cell>
          <cell r="AJ202">
            <v>0.58839906622909721</v>
          </cell>
          <cell r="AK202">
            <v>0.48833430959705287</v>
          </cell>
          <cell r="AL202">
            <v>0.9752664683848512</v>
          </cell>
          <cell r="AM202">
            <v>6.1030038892373462E-4</v>
          </cell>
          <cell r="AN202">
            <v>5.9520550495955184E-4</v>
          </cell>
          <cell r="AO202">
            <v>0.58839906622909721</v>
          </cell>
          <cell r="AP202">
            <v>0.38635230956465128</v>
          </cell>
        </row>
        <row r="203">
          <cell r="D203" t="str">
            <v>Kab. Pati</v>
          </cell>
          <cell r="E203">
            <v>701.50023184350266</v>
          </cell>
          <cell r="F203">
            <v>600.7944631378698</v>
          </cell>
          <cell r="G203">
            <v>11484.056664533913</v>
          </cell>
          <cell r="AF203" t="str">
            <v>Kota Pekalongan</v>
          </cell>
          <cell r="AG203">
            <v>303.83949205343561</v>
          </cell>
          <cell r="AH203">
            <v>1.2621010380716221E-3</v>
          </cell>
          <cell r="AI203">
            <v>1.3855509544093304E-3</v>
          </cell>
          <cell r="AJ203">
            <v>0.58966116726716888</v>
          </cell>
          <cell r="AK203">
            <v>0.48971986055146222</v>
          </cell>
          <cell r="AL203">
            <v>0.97805417014851503</v>
          </cell>
          <cell r="AM203">
            <v>1.2621010380716724E-3</v>
          </cell>
          <cell r="AN203">
            <v>1.2344031834347689E-3</v>
          </cell>
          <cell r="AO203">
            <v>0.58966116726716888</v>
          </cell>
          <cell r="AP203">
            <v>0.38720196095423154</v>
          </cell>
        </row>
        <row r="204">
          <cell r="D204" t="str">
            <v>Kab. Pekalongan</v>
          </cell>
          <cell r="E204">
            <v>519.30207959705172</v>
          </cell>
          <cell r="F204">
            <v>615.12065413259415</v>
          </cell>
          <cell r="G204">
            <v>8141.1381069324079</v>
          </cell>
          <cell r="AF204" t="str">
            <v>Kota Salatiga</v>
          </cell>
          <cell r="AG204">
            <v>272.23752620646036</v>
          </cell>
          <cell r="AH204">
            <v>8.0663706730057703E-4</v>
          </cell>
          <cell r="AI204">
            <v>1.2414415312248452E-3</v>
          </cell>
          <cell r="AJ204">
            <v>0.59046780433446944</v>
          </cell>
          <cell r="AK204">
            <v>0.49096130208268707</v>
          </cell>
          <cell r="AL204">
            <v>0.98068116263414928</v>
          </cell>
          <cell r="AM204">
            <v>8.0663706730055296E-4</v>
          </cell>
          <cell r="AN204">
            <v>7.9105377698410683E-4</v>
          </cell>
          <cell r="AO204">
            <v>0.59046780433446944</v>
          </cell>
          <cell r="AP204">
            <v>0.38796224187035977</v>
          </cell>
        </row>
        <row r="205">
          <cell r="D205" t="str">
            <v>Kab. Pemalang</v>
          </cell>
          <cell r="E205">
            <v>667.82264145889644</v>
          </cell>
          <cell r="F205">
            <v>491.42474602406594</v>
          </cell>
          <cell r="G205">
            <v>15444.124157750279</v>
          </cell>
          <cell r="AF205" t="str">
            <v>Kota Semarang</v>
          </cell>
          <cell r="AG205">
            <v>1006.6799954848701</v>
          </cell>
          <cell r="AH205">
            <v>6.873515229346862E-3</v>
          </cell>
          <cell r="AI205">
            <v>4.5906028182917729E-3</v>
          </cell>
          <cell r="AJ205">
            <v>0.59734131956381631</v>
          </cell>
          <cell r="AK205">
            <v>0.49555190490097883</v>
          </cell>
          <cell r="AL205">
            <v>0.98651320698366596</v>
          </cell>
          <cell r="AM205">
            <v>6.8735152293468715E-3</v>
          </cell>
          <cell r="AN205">
            <v>6.7808135521540509E-3</v>
          </cell>
          <cell r="AO205">
            <v>0.59734131956381631</v>
          </cell>
          <cell r="AP205">
            <v>0.39076542505464806</v>
          </cell>
        </row>
        <row r="206">
          <cell r="D206" t="str">
            <v xml:space="preserve">Kab. Purbalingga       </v>
          </cell>
          <cell r="E206">
            <v>524.41680115848601</v>
          </cell>
          <cell r="F206">
            <v>638.07755625401342</v>
          </cell>
          <cell r="G206">
            <v>7675.7348985088202</v>
          </cell>
          <cell r="AF206" t="str">
            <v>Kota Surakarta</v>
          </cell>
          <cell r="AG206">
            <v>537.71767266937798</v>
          </cell>
          <cell r="AH206">
            <v>2.3897140833140703E-3</v>
          </cell>
          <cell r="AI206">
            <v>2.4520684573774657E-3</v>
          </cell>
          <cell r="AJ206">
            <v>0.59973103364713043</v>
          </cell>
          <cell r="AK206">
            <v>0.49800397335835628</v>
          </cell>
          <cell r="AL206">
            <v>0.99355587825933511</v>
          </cell>
          <cell r="AM206">
            <v>2.3897140833141206E-3</v>
          </cell>
          <cell r="AN206">
            <v>2.3743144748358631E-3</v>
          </cell>
          <cell r="AO206">
            <v>0.59973103364713043</v>
          </cell>
          <cell r="AP206">
            <v>0.39225747988112802</v>
          </cell>
        </row>
        <row r="207">
          <cell r="D207" t="str">
            <v>Kab. Purworejo</v>
          </cell>
          <cell r="E207">
            <v>575.34355230622134</v>
          </cell>
          <cell r="F207">
            <v>799.7591761786573</v>
          </cell>
          <cell r="G207">
            <v>5277.9207666103057</v>
          </cell>
          <cell r="AF207" t="str">
            <v xml:space="preserve">Kota Tegal </v>
          </cell>
          <cell r="AG207">
            <v>318.19792098069638</v>
          </cell>
          <cell r="AH207">
            <v>1.1075047193327746E-3</v>
          </cell>
          <cell r="AI207">
            <v>1.451027416239664E-3</v>
          </cell>
          <cell r="AJ207">
            <v>0.60083853836646317</v>
          </cell>
          <cell r="AK207">
            <v>0.49945500077459593</v>
          </cell>
          <cell r="AL207">
            <v>0.99745897413295226</v>
          </cell>
          <cell r="AM207">
            <v>1.1075047193327414E-3</v>
          </cell>
          <cell r="AN207">
            <v>1.1046905211930394E-3</v>
          </cell>
          <cell r="AO207">
            <v>0.60083853836646317</v>
          </cell>
          <cell r="AP207">
            <v>0.3931386914541446</v>
          </cell>
        </row>
        <row r="208">
          <cell r="D208" t="str">
            <v>Kab. Rembang</v>
          </cell>
          <cell r="E208">
            <v>464.47885677770944</v>
          </cell>
          <cell r="F208">
            <v>810.78003693224821</v>
          </cell>
          <cell r="G208">
            <v>4129.8117752287872</v>
          </cell>
          <cell r="AF208" t="str">
            <v>Kab. Bantul</v>
          </cell>
          <cell r="AG208">
            <v>649.66922017485933</v>
          </cell>
          <cell r="AH208">
            <v>4.1416871850795582E-3</v>
          </cell>
          <cell r="AI208">
            <v>2.9625833099580562E-3</v>
          </cell>
          <cell r="AJ208">
            <v>0.60498022555154274</v>
          </cell>
          <cell r="AK208">
            <v>0.50241758408455395</v>
          </cell>
          <cell r="AL208">
            <v>1.0018725848591499</v>
          </cell>
          <cell r="AM208">
            <v>4.1416871850795678E-3</v>
          </cell>
          <cell r="AN208">
            <v>4.1494428457936831E-3</v>
          </cell>
          <cell r="AO208">
            <v>0.60498022555154274</v>
          </cell>
          <cell r="AP208">
            <v>0.39493390808585027</v>
          </cell>
        </row>
        <row r="209">
          <cell r="D209" t="str">
            <v>Kab. Semarang</v>
          </cell>
          <cell r="E209">
            <v>590.6334575996824</v>
          </cell>
          <cell r="F209">
            <v>655.95328579960733</v>
          </cell>
          <cell r="G209">
            <v>8199.2763626441902</v>
          </cell>
          <cell r="AF209" t="str">
            <v>Kab. Gunung Kidul</v>
          </cell>
          <cell r="AG209">
            <v>555.21117418762526</v>
          </cell>
          <cell r="AH209">
            <v>3.1638176800383995E-3</v>
          </cell>
          <cell r="AI209">
            <v>2.5318412925700215E-3</v>
          </cell>
          <cell r="AJ209">
            <v>0.60814404323158111</v>
          </cell>
          <cell r="AK209">
            <v>0.50494942537712395</v>
          </cell>
          <cell r="AL209">
            <v>1.007367009461678</v>
          </cell>
          <cell r="AM209">
            <v>3.1638176800383722E-3</v>
          </cell>
          <cell r="AN209">
            <v>3.1871255548222392E-3</v>
          </cell>
          <cell r="AO209">
            <v>0.60814404323158111</v>
          </cell>
          <cell r="AP209">
            <v>0.39646390173424462</v>
          </cell>
        </row>
        <row r="210">
          <cell r="D210" t="str">
            <v>Kab. Sragen</v>
          </cell>
          <cell r="E210">
            <v>629.04348609230772</v>
          </cell>
          <cell r="F210">
            <v>733.28424059888243</v>
          </cell>
          <cell r="G210">
            <v>6974.9618017765451</v>
          </cell>
          <cell r="AF210" t="str">
            <v>Kab. Kulon Progo</v>
          </cell>
          <cell r="AG210">
            <v>457.1181161289914</v>
          </cell>
          <cell r="AH210">
            <v>1.7289235580361911E-3</v>
          </cell>
          <cell r="AI210">
            <v>2.0845231072494402E-3</v>
          </cell>
          <cell r="AJ210">
            <v>0.60987296678961733</v>
          </cell>
          <cell r="AK210">
            <v>0.50703394848437344</v>
          </cell>
          <cell r="AL210">
            <v>1.0119833738614974</v>
          </cell>
          <cell r="AM210">
            <v>1.7289235580362217E-3</v>
          </cell>
          <cell r="AN210">
            <v>1.7496418954101201E-3</v>
          </cell>
          <cell r="AO210">
            <v>0.60987296678961733</v>
          </cell>
          <cell r="AP210">
            <v>0.39772067633420982</v>
          </cell>
        </row>
        <row r="211">
          <cell r="D211" t="str">
            <v>Kab. Sukoharjo</v>
          </cell>
          <cell r="E211">
            <v>574.11231644004476</v>
          </cell>
          <cell r="F211">
            <v>700.46072079661792</v>
          </cell>
          <cell r="G211">
            <v>6997.9325084697111</v>
          </cell>
          <cell r="AF211" t="str">
            <v>Kab. Sleman</v>
          </cell>
          <cell r="AG211">
            <v>733.01562766653672</v>
          </cell>
          <cell r="AH211">
            <v>4.7408875934093018E-3</v>
          </cell>
          <cell r="AI211">
            <v>3.3426546879946322E-3</v>
          </cell>
          <cell r="AJ211">
            <v>0.61461385438302663</v>
          </cell>
          <cell r="AK211">
            <v>0.5103766031723681</v>
          </cell>
          <cell r="AL211">
            <v>1.0174105516567415</v>
          </cell>
          <cell r="AM211">
            <v>4.7408875934092931E-3</v>
          </cell>
          <cell r="AN211">
            <v>4.8234290617531509E-3</v>
          </cell>
          <cell r="AO211">
            <v>0.61461385438302663</v>
          </cell>
          <cell r="AP211">
            <v>0.39973052714892421</v>
          </cell>
        </row>
        <row r="212">
          <cell r="D212" t="str">
            <v>Kab. Tegal</v>
          </cell>
          <cell r="E212">
            <v>691.256673090498</v>
          </cell>
          <cell r="F212">
            <v>490.15214820391407</v>
          </cell>
          <cell r="G212">
            <v>16053.579051278251</v>
          </cell>
          <cell r="AF212" t="str">
            <v>Kota Yogyakarta</v>
          </cell>
          <cell r="AG212">
            <v>548.98516002317615</v>
          </cell>
          <cell r="AH212">
            <v>2.0829455264569441E-3</v>
          </cell>
          <cell r="AI212">
            <v>2.5034497895122117E-3</v>
          </cell>
          <cell r="AJ212">
            <v>0.61669679990948356</v>
          </cell>
          <cell r="AK212">
            <v>0.51288005296188033</v>
          </cell>
          <cell r="AL212">
            <v>1.0232566561342484</v>
          </cell>
          <cell r="AM212">
            <v>2.0829455264569363E-3</v>
          </cell>
          <cell r="AN212">
            <v>2.1313878743121164E-3</v>
          </cell>
          <cell r="AO212">
            <v>0.61669679990948356</v>
          </cell>
          <cell r="AP212">
            <v>0.40123139218040105</v>
          </cell>
        </row>
        <row r="213">
          <cell r="D213" t="str">
            <v>Kab. Temanggung</v>
          </cell>
          <cell r="E213">
            <v>473.3213248121844</v>
          </cell>
          <cell r="F213">
            <v>675.3580674930754</v>
          </cell>
          <cell r="G213">
            <v>6206.7854185287133</v>
          </cell>
          <cell r="AF213" t="str">
            <v>Kab. Bangkalan</v>
          </cell>
          <cell r="AG213">
            <v>559.66354525272504</v>
          </cell>
          <cell r="AH213">
            <v>4.3417869600388031E-3</v>
          </cell>
          <cell r="AI213">
            <v>2.552144732840217E-3</v>
          </cell>
          <cell r="AJ213">
            <v>0.6210385868695224</v>
          </cell>
          <cell r="AK213">
            <v>0.5154321976947206</v>
          </cell>
          <cell r="AL213">
            <v>1.0283122506566009</v>
          </cell>
          <cell r="AM213">
            <v>4.3417869600388403E-3</v>
          </cell>
          <cell r="AN213">
            <v>4.4647127207490213E-3</v>
          </cell>
          <cell r="AO213">
            <v>0.6210385868695224</v>
          </cell>
          <cell r="AP213">
            <v>0.40275758796437322</v>
          </cell>
        </row>
        <row r="214">
          <cell r="D214" t="str">
            <v>Kab. Wonogiri</v>
          </cell>
          <cell r="E214">
            <v>674.01485547535856</v>
          </cell>
          <cell r="F214">
            <v>687.67763472201557</v>
          </cell>
          <cell r="G214">
            <v>8526.4505495651829</v>
          </cell>
          <cell r="AF214" t="str">
            <v>Kab. Banyuwangi</v>
          </cell>
          <cell r="AG214">
            <v>869.40820279074433</v>
          </cell>
          <cell r="AH214">
            <v>7.0523846753663419E-3</v>
          </cell>
          <cell r="AI214">
            <v>3.9646240750565911E-3</v>
          </cell>
          <cell r="AJ214">
            <v>0.6280909715448888</v>
          </cell>
          <cell r="AK214">
            <v>0.51939682176977719</v>
          </cell>
          <cell r="AL214">
            <v>1.0348290194644978</v>
          </cell>
          <cell r="AM214">
            <v>7.0523846753663966E-3</v>
          </cell>
          <cell r="AN214">
            <v>7.2980123184958586E-3</v>
          </cell>
          <cell r="AO214">
            <v>0.6280909715448888</v>
          </cell>
          <cell r="AP214">
            <v>0.40512074200568671</v>
          </cell>
        </row>
        <row r="215">
          <cell r="D215" t="str">
            <v xml:space="preserve">Kab. Wonosobo       </v>
          </cell>
          <cell r="E215">
            <v>480.94390419591628</v>
          </cell>
          <cell r="F215">
            <v>637.47871513296002</v>
          </cell>
          <cell r="G215">
            <v>7051.9825406250202</v>
          </cell>
          <cell r="AF215" t="str">
            <v>Kab. Blitar</v>
          </cell>
          <cell r="AG215">
            <v>702.14782096642421</v>
          </cell>
          <cell r="AH215">
            <v>4.939574475663986E-3</v>
          </cell>
          <cell r="AI215">
            <v>3.2018931341070227E-3</v>
          </cell>
          <cell r="AJ215">
            <v>0.63303054602055275</v>
          </cell>
          <cell r="AK215">
            <v>0.52259871490388421</v>
          </cell>
          <cell r="AL215">
            <v>1.0419955366736615</v>
          </cell>
          <cell r="AM215">
            <v>4.9395744756639548E-3</v>
          </cell>
          <cell r="AN215">
            <v>5.1470145567089828E-3</v>
          </cell>
          <cell r="AO215">
            <v>0.63303054602055275</v>
          </cell>
          <cell r="AP215">
            <v>0.40702243568281848</v>
          </cell>
        </row>
        <row r="216">
          <cell r="D216" t="str">
            <v>Kota Magelang</v>
          </cell>
          <cell r="E216">
            <v>307.47969846250112</v>
          </cell>
          <cell r="F216">
            <v>2326.2723352966186</v>
          </cell>
          <cell r="G216">
            <v>43.176607817782241</v>
          </cell>
          <cell r="AF216" t="str">
            <v>Kab. Bojonegoro</v>
          </cell>
          <cell r="AG216">
            <v>745.2985100256592</v>
          </cell>
          <cell r="AH216">
            <v>5.7989272161932054E-3</v>
          </cell>
          <cell r="AI216">
            <v>3.3986663646221943E-3</v>
          </cell>
          <cell r="AJ216">
            <v>0.63882947323674599</v>
          </cell>
          <cell r="AK216">
            <v>0.52599738126850637</v>
          </cell>
          <cell r="AL216">
            <v>1.0485960961723906</v>
          </cell>
          <cell r="AM216">
            <v>5.7989272161932393E-3</v>
          </cell>
          <cell r="AN216">
            <v>6.0807324408880589E-3</v>
          </cell>
          <cell r="AO216">
            <v>0.63882947323674599</v>
          </cell>
          <cell r="AP216">
            <v>0.40903434774009861</v>
          </cell>
        </row>
        <row r="217">
          <cell r="D217" t="str">
            <v>Kota Pekalongan</v>
          </cell>
          <cell r="E217">
            <v>303.83949205343561</v>
          </cell>
          <cell r="F217">
            <v>1111.5726527699205</v>
          </cell>
          <cell r="G217">
            <v>1135.9729982850386</v>
          </cell>
          <cell r="AF217" t="str">
            <v>Kab. Bondowoso</v>
          </cell>
          <cell r="AG217">
            <v>493.26459789952582</v>
          </cell>
          <cell r="AH217">
            <v>3.2569670180181351E-3</v>
          </cell>
          <cell r="AI217">
            <v>2.2493561642599998E-3</v>
          </cell>
          <cell r="AJ217">
            <v>0.64208644025476413</v>
          </cell>
          <cell r="AK217">
            <v>0.5282467374327664</v>
          </cell>
          <cell r="AL217">
            <v>1.0542441187012728</v>
          </cell>
          <cell r="AM217">
            <v>3.256967018018142E-3</v>
          </cell>
          <cell r="AN217">
            <v>3.4336383235496486E-3</v>
          </cell>
          <cell r="AO217">
            <v>0.64208644025476413</v>
          </cell>
          <cell r="AP217">
            <v>0.41036214606735488</v>
          </cell>
        </row>
        <row r="218">
          <cell r="D218" t="str">
            <v>Kota Salatiga</v>
          </cell>
          <cell r="E218">
            <v>272.23752620646036</v>
          </cell>
          <cell r="F218">
            <v>1558.3233230096357</v>
          </cell>
          <cell r="G218">
            <v>203.24895920465795</v>
          </cell>
          <cell r="AF218" t="str">
            <v>Kab. Gresik</v>
          </cell>
          <cell r="AG218">
            <v>685.22313478456795</v>
          </cell>
          <cell r="AH218">
            <v>5.4209968869090115E-3</v>
          </cell>
          <cell r="AI218">
            <v>3.1247141771061819E-3</v>
          </cell>
          <cell r="AJ218">
            <v>0.64750743714167314</v>
          </cell>
          <cell r="AK218">
            <v>0.53137145160987254</v>
          </cell>
          <cell r="AL218">
            <v>1.0596181890426388</v>
          </cell>
          <cell r="AM218">
            <v>5.4209968869090019E-3</v>
          </cell>
          <cell r="AN218">
            <v>5.744186904112299E-3</v>
          </cell>
          <cell r="AO218">
            <v>0.64750743714167314</v>
          </cell>
          <cell r="AP218">
            <v>0.41220172026034108</v>
          </cell>
        </row>
        <row r="219">
          <cell r="D219" t="str">
            <v>Kota Semarang</v>
          </cell>
          <cell r="E219">
            <v>1006.6799954848701</v>
          </cell>
          <cell r="F219">
            <v>676.23912718268639</v>
          </cell>
          <cell r="G219">
            <v>13166.888085209297</v>
          </cell>
          <cell r="AF219" t="str">
            <v>Kab. Jember</v>
          </cell>
          <cell r="AG219">
            <v>1056.7878542891528</v>
          </cell>
          <cell r="AH219">
            <v>1.0680268349406491E-2</v>
          </cell>
          <cell r="AI219">
            <v>4.8191017244756731E-3</v>
          </cell>
          <cell r="AJ219">
            <v>0.65818770549107963</v>
          </cell>
          <cell r="AK219">
            <v>0.53619055333434817</v>
          </cell>
          <cell r="AL219">
            <v>1.0675620049442207</v>
          </cell>
          <cell r="AM219">
            <v>1.0680268349406496E-2</v>
          </cell>
          <cell r="AN219">
            <v>1.1401848692434702E-2</v>
          </cell>
          <cell r="AO219">
            <v>0.65818770549107963</v>
          </cell>
          <cell r="AP219">
            <v>0.41502756547720998</v>
          </cell>
        </row>
        <row r="220">
          <cell r="D220" t="str">
            <v>Kota Surakarta</v>
          </cell>
          <cell r="E220">
            <v>537.71767266937798</v>
          </cell>
          <cell r="F220">
            <v>1038.9535310494844</v>
          </cell>
          <cell r="G220">
            <v>2492.7791814752873</v>
          </cell>
          <cell r="AF220" t="str">
            <v>Kab. Jombang</v>
          </cell>
          <cell r="AG220">
            <v>675.77558953266191</v>
          </cell>
          <cell r="AH220">
            <v>5.8632784764005809E-3</v>
          </cell>
          <cell r="AI220">
            <v>3.0816320377432659E-3</v>
          </cell>
          <cell r="AJ220">
            <v>0.66405098396748019</v>
          </cell>
          <cell r="AK220">
            <v>0.53927218537209143</v>
          </cell>
          <cell r="AL220">
            <v>1.0754627387064395</v>
          </cell>
          <cell r="AM220">
            <v>5.8632784764005574E-3</v>
          </cell>
          <cell r="AN220">
            <v>6.3057375280282631E-3</v>
          </cell>
          <cell r="AO220">
            <v>0.66405098396748019</v>
          </cell>
          <cell r="AP220">
            <v>0.4168274605411002</v>
          </cell>
        </row>
        <row r="221">
          <cell r="D221" t="str">
            <v xml:space="preserve">Kota Tegal </v>
          </cell>
          <cell r="E221">
            <v>318.19792098069638</v>
          </cell>
          <cell r="F221">
            <v>1326.5985198895039</v>
          </cell>
          <cell r="G221">
            <v>596.17367812640384</v>
          </cell>
          <cell r="AF221" t="str">
            <v>Kab. Kediri</v>
          </cell>
          <cell r="AG221">
            <v>777.13241050036879</v>
          </cell>
          <cell r="AH221">
            <v>6.700246563885002E-3</v>
          </cell>
          <cell r="AI221">
            <v>3.5438334424342795E-3</v>
          </cell>
          <cell r="AJ221">
            <v>0.67075123053136521</v>
          </cell>
          <cell r="AK221">
            <v>0.54281601881452568</v>
          </cell>
          <cell r="AL221">
            <v>1.0820882041866171</v>
          </cell>
          <cell r="AM221">
            <v>6.700246563885015E-3</v>
          </cell>
          <cell r="AN221">
            <v>7.2502577719218879E-3</v>
          </cell>
          <cell r="AO221">
            <v>0.67075123053136521</v>
          </cell>
          <cell r="AP221">
            <v>0.41889046925044782</v>
          </cell>
        </row>
        <row r="222">
          <cell r="D222" t="str">
            <v>Provinsi DI Yogyakarta</v>
          </cell>
          <cell r="E222">
            <v>988.95717987144894</v>
          </cell>
          <cell r="F222">
            <v>287.94508363331062</v>
          </cell>
          <cell r="G222">
            <v>453.05499007434292</v>
          </cell>
          <cell r="AF222" t="str">
            <v>Kab. Lamongan</v>
          </cell>
          <cell r="AG222">
            <v>687.45396632963423</v>
          </cell>
          <cell r="AH222">
            <v>5.4879292158152397E-3</v>
          </cell>
          <cell r="AI222">
            <v>3.1348870837138903E-3</v>
          </cell>
          <cell r="AJ222">
            <v>0.67623915974718041</v>
          </cell>
          <cell r="AK222">
            <v>0.54595090589823958</v>
          </cell>
          <cell r="AL222">
            <v>1.0887669247127651</v>
          </cell>
          <cell r="AM222">
            <v>5.4879292158152015E-3</v>
          </cell>
          <cell r="AN222">
            <v>5.9750758153444541E-3</v>
          </cell>
          <cell r="AO222">
            <v>0.67623915974718041</v>
          </cell>
          <cell r="AP222">
            <v>0.42070932956219531</v>
          </cell>
        </row>
        <row r="223">
          <cell r="D223" t="str">
            <v>Kab. Bantul</v>
          </cell>
          <cell r="E223">
            <v>649.66922017485933</v>
          </cell>
          <cell r="F223">
            <v>724.2737634531104</v>
          </cell>
          <cell r="G223">
            <v>7392.6630052377359</v>
          </cell>
          <cell r="AF223" t="str">
            <v>Kab. Lumajang</v>
          </cell>
          <cell r="AG223">
            <v>610.35307567150232</v>
          </cell>
          <cell r="AH223">
            <v>4.7157233279195836E-3</v>
          </cell>
          <cell r="AI223">
            <v>2.783296143657959E-3</v>
          </cell>
          <cell r="AJ223">
            <v>0.68095488307509999</v>
          </cell>
          <cell r="AK223">
            <v>0.54873420204189749</v>
          </cell>
          <cell r="AL223">
            <v>1.094685107940137</v>
          </cell>
          <cell r="AM223">
            <v>4.7157233279195854E-3</v>
          </cell>
          <cell r="AN223">
            <v>5.1622321002394731E-3</v>
          </cell>
          <cell r="AO223">
            <v>0.68095488307509999</v>
          </cell>
          <cell r="AP223">
            <v>0.42231942532520217</v>
          </cell>
        </row>
        <row r="224">
          <cell r="D224" t="str">
            <v>Kab. Gunung Kidul</v>
          </cell>
          <cell r="E224">
            <v>555.21117418762526</v>
          </cell>
          <cell r="F224">
            <v>810.27885493151769</v>
          </cell>
          <cell r="G224">
            <v>4943.5550153995737</v>
          </cell>
          <cell r="AF224" t="str">
            <v>Kab. Madiun</v>
          </cell>
          <cell r="AG224">
            <v>519.84695777360992</v>
          </cell>
          <cell r="AH224">
            <v>2.9661419856997239E-3</v>
          </cell>
          <cell r="AI224">
            <v>2.3705754759599817E-3</v>
          </cell>
          <cell r="AJ224">
            <v>0.68392102506079977</v>
          </cell>
          <cell r="AK224">
            <v>0.55110477751785747</v>
          </cell>
          <cell r="AL224">
            <v>1.099838979559755</v>
          </cell>
          <cell r="AM224">
            <v>2.9661419856997773E-3</v>
          </cell>
          <cell r="AN224">
            <v>3.2622785747813882E-3</v>
          </cell>
          <cell r="AO224">
            <v>0.68392102506079977</v>
          </cell>
          <cell r="AP224">
            <v>0.4236872388353331</v>
          </cell>
        </row>
        <row r="225">
          <cell r="D225" t="str">
            <v>Kab. Kulon Progo</v>
          </cell>
          <cell r="E225">
            <v>457.1181161289914</v>
          </cell>
          <cell r="F225">
            <v>1220.7884098572324</v>
          </cell>
          <cell r="G225">
            <v>1218.4818526468944</v>
          </cell>
          <cell r="AF225" t="str">
            <v>Kab. Magetan</v>
          </cell>
          <cell r="AG225">
            <v>545.19951752110114</v>
          </cell>
          <cell r="AH225">
            <v>2.8838756153822384E-3</v>
          </cell>
          <cell r="AI225">
            <v>2.486186725562381E-3</v>
          </cell>
          <cell r="AJ225">
            <v>0.68680490067618205</v>
          </cell>
          <cell r="AK225">
            <v>0.5535909642434198</v>
          </cell>
          <cell r="AL225">
            <v>1.1046957417612773</v>
          </cell>
          <cell r="AM225">
            <v>2.8838756153822809E-3</v>
          </cell>
          <cell r="AN225">
            <v>3.1858051120819885E-3</v>
          </cell>
          <cell r="AO225">
            <v>0.68680490067618205</v>
          </cell>
          <cell r="AP225">
            <v>0.42511828031662524</v>
          </cell>
        </row>
        <row r="226">
          <cell r="D226" t="str">
            <v>Kab. Sleman</v>
          </cell>
          <cell r="E226">
            <v>733.01562766653672</v>
          </cell>
          <cell r="F226">
            <v>713.90649257965697</v>
          </cell>
          <cell r="G226">
            <v>8594.0399105569177</v>
          </cell>
          <cell r="AF226" t="str">
            <v>Kab. Malang</v>
          </cell>
          <cell r="AG226">
            <v>1089.5451649704453</v>
          </cell>
          <cell r="AH226">
            <v>1.1089009897702225E-2</v>
          </cell>
          <cell r="AI226">
            <v>4.9684796831195935E-3</v>
          </cell>
          <cell r="AJ226">
            <v>0.69789391057388428</v>
          </cell>
          <cell r="AK226">
            <v>0.55855944392653945</v>
          </cell>
          <cell r="AL226">
            <v>1.1121504081699594</v>
          </cell>
          <cell r="AM226">
            <v>1.1089009897702229E-2</v>
          </cell>
          <cell r="AN226">
            <v>1.2332646883930253E-2</v>
          </cell>
          <cell r="AO226">
            <v>0.69789391057388428</v>
          </cell>
          <cell r="AP226">
            <v>0.42796748449330091</v>
          </cell>
        </row>
        <row r="227">
          <cell r="D227" t="str">
            <v>Kota Yogyakarta</v>
          </cell>
          <cell r="E227">
            <v>548.98516002317615</v>
          </cell>
          <cell r="F227">
            <v>1216.9435935235927</v>
          </cell>
          <cell r="G227">
            <v>1481.4607034098833</v>
          </cell>
          <cell r="AF227" t="str">
            <v>Kab. Mojokerto</v>
          </cell>
          <cell r="AG227">
            <v>579.49768371799519</v>
          </cell>
          <cell r="AH227">
            <v>4.6024010218802935E-3</v>
          </cell>
          <cell r="AI227">
            <v>2.642591202766545E-3</v>
          </cell>
          <cell r="AJ227">
            <v>0.70249631159576453</v>
          </cell>
          <cell r="AK227">
            <v>0.561202035129306</v>
          </cell>
          <cell r="AL227">
            <v>1.1197614790558454</v>
          </cell>
          <cell r="AM227">
            <v>4.6024010218802536E-3</v>
          </cell>
          <cell r="AN227">
            <v>5.1535913754687671E-3</v>
          </cell>
          <cell r="AO227">
            <v>0.70249631159576453</v>
          </cell>
          <cell r="AP227">
            <v>0.42947713701071633</v>
          </cell>
        </row>
        <row r="228">
          <cell r="D228" t="str">
            <v>Provinsi Jawa Timur</v>
          </cell>
          <cell r="E228">
            <v>5311.2095370561156</v>
          </cell>
          <cell r="F228">
            <v>143.95249600707132</v>
          </cell>
          <cell r="G228">
            <v>16381.35505801368</v>
          </cell>
          <cell r="AF228" t="str">
            <v>Kab. Nganjuk</v>
          </cell>
          <cell r="AG228">
            <v>663.57005239676187</v>
          </cell>
          <cell r="AH228">
            <v>4.6055592526316634E-3</v>
          </cell>
          <cell r="AI228">
            <v>3.0259730662467277E-3</v>
          </cell>
          <cell r="AJ228">
            <v>0.70710187084839615</v>
          </cell>
          <cell r="AK228">
            <v>0.56422800819555274</v>
          </cell>
          <cell r="AL228">
            <v>1.1254300433248587</v>
          </cell>
          <cell r="AM228">
            <v>4.6055592526316191E-3</v>
          </cell>
          <cell r="AN228">
            <v>5.1832347492244074E-3</v>
          </cell>
          <cell r="AO228">
            <v>0.70710187084839615</v>
          </cell>
          <cell r="AP228">
            <v>0.43120091446041664</v>
          </cell>
        </row>
        <row r="229">
          <cell r="D229" t="str">
            <v>Kab. Bangkalan</v>
          </cell>
          <cell r="E229">
            <v>559.66354525272504</v>
          </cell>
          <cell r="F229">
            <v>595.1771719242746</v>
          </cell>
          <cell r="G229">
            <v>9319.8899034828009</v>
          </cell>
          <cell r="AF229" t="str">
            <v>Kab. Ngawi</v>
          </cell>
          <cell r="AG229">
            <v>593.66926994538858</v>
          </cell>
          <cell r="AH229">
            <v>3.8448042598579345E-3</v>
          </cell>
          <cell r="AI229">
            <v>2.707215635522659E-3</v>
          </cell>
          <cell r="AJ229">
            <v>0.71094667510825404</v>
          </cell>
          <cell r="AK229">
            <v>0.56693522383107542</v>
          </cell>
          <cell r="AL229">
            <v>1.1311632320266281</v>
          </cell>
          <cell r="AM229">
            <v>3.8448042598578924E-3</v>
          </cell>
          <cell r="AN229">
            <v>4.3491012130906009E-3</v>
          </cell>
          <cell r="AO229">
            <v>0.71094667510825404</v>
          </cell>
          <cell r="AP229">
            <v>0.43273869374899265</v>
          </cell>
        </row>
        <row r="230">
          <cell r="D230" t="str">
            <v>Kab. Banyuwangi</v>
          </cell>
          <cell r="E230">
            <v>869.40820279074433</v>
          </cell>
          <cell r="F230">
            <v>569.21389957649444</v>
          </cell>
          <cell r="G230">
            <v>15679.627445332944</v>
          </cell>
          <cell r="AF230" t="str">
            <v>Kab. Pacitan</v>
          </cell>
          <cell r="AG230">
            <v>447.13894226589031</v>
          </cell>
          <cell r="AH230">
            <v>2.5638092448351333E-3</v>
          </cell>
          <cell r="AI230">
            <v>2.0390166664086139E-3</v>
          </cell>
          <cell r="AJ230">
            <v>0.71351048435308917</v>
          </cell>
          <cell r="AK230">
            <v>0.56897424049748402</v>
          </cell>
          <cell r="AL230">
            <v>1.1359094643285594</v>
          </cell>
          <cell r="AM230">
            <v>2.5638092448351246E-3</v>
          </cell>
          <cell r="AN230">
            <v>2.9122551859412748E-3</v>
          </cell>
          <cell r="AO230">
            <v>0.71351048435308917</v>
          </cell>
          <cell r="AP230">
            <v>0.43389417058804791</v>
          </cell>
        </row>
        <row r="231">
          <cell r="D231" t="str">
            <v>Kab. Blitar</v>
          </cell>
          <cell r="E231">
            <v>702.14782096642421</v>
          </cell>
          <cell r="F231">
            <v>656.33682336892036</v>
          </cell>
          <cell r="G231">
            <v>9736.3218419444693</v>
          </cell>
          <cell r="AF231" t="str">
            <v>Kab. Pamekasan</v>
          </cell>
          <cell r="AG231">
            <v>517.56906219322218</v>
          </cell>
          <cell r="AH231">
            <v>3.7797373187054392E-3</v>
          </cell>
          <cell r="AI231">
            <v>2.3601879507106436E-3</v>
          </cell>
          <cell r="AJ231">
            <v>0.71729022167179457</v>
          </cell>
          <cell r="AK231">
            <v>0.57133442844819471</v>
          </cell>
          <cell r="AL231">
            <v>1.1403086689456787</v>
          </cell>
          <cell r="AM231">
            <v>3.7797373187054006E-3</v>
          </cell>
          <cell r="AN231">
            <v>4.3100672308572638E-3</v>
          </cell>
          <cell r="AO231">
            <v>0.71729022167179457</v>
          </cell>
          <cell r="AP231">
            <v>0.43522871124256335</v>
          </cell>
        </row>
        <row r="232">
          <cell r="D232" t="str">
            <v>Kab. Bojonegoro</v>
          </cell>
          <cell r="E232">
            <v>745.2985100256592</v>
          </cell>
          <cell r="F232">
            <v>593.43116648565046</v>
          </cell>
          <cell r="G232">
            <v>12477.40951252073</v>
          </cell>
          <cell r="AF232" t="str">
            <v>Kab. Pasuruan</v>
          </cell>
          <cell r="AG232">
            <v>722.26893379939486</v>
          </cell>
          <cell r="AH232">
            <v>6.6660647184867677E-3</v>
          </cell>
          <cell r="AI232">
            <v>3.2936482476411031E-3</v>
          </cell>
          <cell r="AJ232">
            <v>0.72395628639028131</v>
          </cell>
          <cell r="AK232">
            <v>0.57462807669583582</v>
          </cell>
          <cell r="AL232">
            <v>1.1459625051440305</v>
          </cell>
          <cell r="AM232">
            <v>6.6660647184867416E-3</v>
          </cell>
          <cell r="AN232">
            <v>7.6390602242493028E-3</v>
          </cell>
          <cell r="AO232">
            <v>0.72395628639028131</v>
          </cell>
          <cell r="AP232">
            <v>0.43708580921552054</v>
          </cell>
        </row>
        <row r="233">
          <cell r="D233" t="str">
            <v>Kab. Bondowoso</v>
          </cell>
          <cell r="E233">
            <v>493.26459789952582</v>
          </cell>
          <cell r="F233">
            <v>699.28520904858328</v>
          </cell>
          <cell r="G233">
            <v>6032.9928253822191</v>
          </cell>
          <cell r="AF233" t="str">
            <v>Kab. Ponorogo</v>
          </cell>
          <cell r="AG233">
            <v>609.93532829746164</v>
          </cell>
          <cell r="AH233">
            <v>4.12106172197083E-3</v>
          </cell>
          <cell r="AI233">
            <v>2.7813911566897005E-3</v>
          </cell>
          <cell r="AJ233">
            <v>0.72807734811225211</v>
          </cell>
          <cell r="AK233">
            <v>0.57740946785252556</v>
          </cell>
          <cell r="AL233">
            <v>1.1520375445483615</v>
          </cell>
          <cell r="AM233">
            <v>4.1210617219707979E-3</v>
          </cell>
          <cell r="AN233">
            <v>4.74761782711148E-3</v>
          </cell>
          <cell r="AO233">
            <v>0.72807734811225211</v>
          </cell>
          <cell r="AP233">
            <v>0.43864931839448174</v>
          </cell>
        </row>
        <row r="234">
          <cell r="D234" t="str">
            <v>Kab. Gresik</v>
          </cell>
          <cell r="E234">
            <v>685.22313478456795</v>
          </cell>
          <cell r="F234">
            <v>583.63404245306083</v>
          </cell>
          <cell r="G234">
            <v>11820.556709552957</v>
          </cell>
          <cell r="AF234" t="str">
            <v xml:space="preserve">Kab. Probolinggo    </v>
          </cell>
          <cell r="AG234">
            <v>597.90597351272561</v>
          </cell>
          <cell r="AH234">
            <v>4.8127142565208688E-3</v>
          </cell>
          <cell r="AI234">
            <v>2.726535601573158E-3</v>
          </cell>
          <cell r="AJ234">
            <v>0.73289006236877297</v>
          </cell>
          <cell r="AK234">
            <v>0.58013600345409877</v>
          </cell>
          <cell r="AL234">
            <v>1.1575454713066242</v>
          </cell>
          <cell r="AM234">
            <v>4.8127142565208558E-3</v>
          </cell>
          <cell r="AN234">
            <v>5.5709355923285438E-3</v>
          </cell>
          <cell r="AO234">
            <v>0.73289006236877297</v>
          </cell>
          <cell r="AP234">
            <v>0.4401777763684267</v>
          </cell>
        </row>
        <row r="235">
          <cell r="D235" t="str">
            <v>Kab. Jember</v>
          </cell>
          <cell r="E235">
            <v>1056.7878542891528</v>
          </cell>
          <cell r="F235">
            <v>456.8708029437347</v>
          </cell>
          <cell r="G235">
            <v>27458.476775045088</v>
          </cell>
          <cell r="AF235" t="str">
            <v>Kab. Sampang</v>
          </cell>
          <cell r="AG235">
            <v>484.84046350049471</v>
          </cell>
          <cell r="AH235">
            <v>4.0880572871597291E-3</v>
          </cell>
          <cell r="AI235">
            <v>2.2109409227857374E-3</v>
          </cell>
          <cell r="AJ235">
            <v>0.73697811965593274</v>
          </cell>
          <cell r="AK235">
            <v>0.5823469443768845</v>
          </cell>
          <cell r="AL235">
            <v>1.1624829478309833</v>
          </cell>
          <cell r="AM235">
            <v>4.0880572871597742E-3</v>
          </cell>
          <cell r="AN235">
            <v>4.7522968860794264E-3</v>
          </cell>
          <cell r="AO235">
            <v>0.73697811965593274</v>
          </cell>
          <cell r="AP235">
            <v>0.4414141429617503</v>
          </cell>
        </row>
        <row r="236">
          <cell r="D236" t="str">
            <v>Kab. Jombang</v>
          </cell>
          <cell r="E236">
            <v>675.77558953266191</v>
          </cell>
          <cell r="F236">
            <v>532.16919901048391</v>
          </cell>
          <cell r="G236">
            <v>13691.65733002788</v>
          </cell>
          <cell r="AF236" t="str">
            <v>Kab. Sidoarjo</v>
          </cell>
          <cell r="AG236">
            <v>980.0816403100655</v>
          </cell>
          <cell r="AH236">
            <v>8.1247009786812926E-3</v>
          </cell>
          <cell r="AI236">
            <v>4.4693105657636267E-3</v>
          </cell>
          <cell r="AJ236">
            <v>0.74510282063461408</v>
          </cell>
          <cell r="AK236">
            <v>0.58681625494264811</v>
          </cell>
          <cell r="AL236">
            <v>1.1691631993195326</v>
          </cell>
          <cell r="AM236">
            <v>8.1247009786813429E-3</v>
          </cell>
          <cell r="AN236">
            <v>9.4991013897496174E-3</v>
          </cell>
          <cell r="AO236">
            <v>0.74510282063461408</v>
          </cell>
          <cell r="AP236">
            <v>0.44390506613357905</v>
          </cell>
        </row>
        <row r="237">
          <cell r="D237" t="str">
            <v>Kab. Kediri</v>
          </cell>
          <cell r="E237">
            <v>777.13241050036879</v>
          </cell>
          <cell r="F237">
            <v>535.54009733203748</v>
          </cell>
          <cell r="G237">
            <v>15577.154895630478</v>
          </cell>
          <cell r="AF237" t="str">
            <v>Kab. Situbondo</v>
          </cell>
          <cell r="AG237">
            <v>478.72598062438306</v>
          </cell>
          <cell r="AH237">
            <v>2.8674611266086706E-3</v>
          </cell>
          <cell r="AI237">
            <v>2.1830580181394048E-3</v>
          </cell>
          <cell r="AJ237">
            <v>0.74797028176122271</v>
          </cell>
          <cell r="AK237">
            <v>0.58899931296078756</v>
          </cell>
          <cell r="AL237">
            <v>1.1758155679034357</v>
          </cell>
          <cell r="AM237">
            <v>2.8674611266086281E-3</v>
          </cell>
          <cell r="AN237">
            <v>3.3716054330243496E-3</v>
          </cell>
          <cell r="AO237">
            <v>0.74797028176122271</v>
          </cell>
          <cell r="AP237">
            <v>0.44511772949895789</v>
          </cell>
        </row>
        <row r="238">
          <cell r="D238" t="str">
            <v>Kab. Lamongan</v>
          </cell>
          <cell r="E238">
            <v>687.45396632963423</v>
          </cell>
          <cell r="F238">
            <v>578.39279861549505</v>
          </cell>
          <cell r="G238">
            <v>12051.602132883439</v>
          </cell>
          <cell r="AF238" t="str">
            <v>Kab. Sumenep</v>
          </cell>
          <cell r="AG238">
            <v>694.47403777733484</v>
          </cell>
          <cell r="AH238">
            <v>4.6933479094676258E-3</v>
          </cell>
          <cell r="AI238">
            <v>3.1668996000219171E-3</v>
          </cell>
          <cell r="AJ238">
            <v>0.75266362967069034</v>
          </cell>
          <cell r="AK238">
            <v>0.59216621256080948</v>
          </cell>
          <cell r="AL238">
            <v>1.1811655255215969</v>
          </cell>
          <cell r="AM238">
            <v>4.6933479094676267E-3</v>
          </cell>
          <cell r="AN238">
            <v>5.5436207499420173E-3</v>
          </cell>
          <cell r="AO238">
            <v>0.75266362967069034</v>
          </cell>
          <cell r="AP238">
            <v>0.44687220634711189</v>
          </cell>
        </row>
        <row r="239">
          <cell r="D239" t="str">
            <v>Kab. Lumajang</v>
          </cell>
          <cell r="E239">
            <v>610.35307567150232</v>
          </cell>
          <cell r="F239">
            <v>597.6137435012854</v>
          </cell>
          <cell r="G239">
            <v>10088.924468673307</v>
          </cell>
          <cell r="AF239" t="str">
            <v>Kab. Trenggalek</v>
          </cell>
          <cell r="AG239">
            <v>516.59574797109008</v>
          </cell>
          <cell r="AH239">
            <v>3.1149205109492054E-3</v>
          </cell>
          <cell r="AI239">
            <v>2.3557495005266296E-3</v>
          </cell>
          <cell r="AJ239">
            <v>0.75577855018163953</v>
          </cell>
          <cell r="AK239">
            <v>0.59452196206133612</v>
          </cell>
          <cell r="AL239">
            <v>1.1866881746221456</v>
          </cell>
          <cell r="AM239">
            <v>3.1149205109491929E-3</v>
          </cell>
          <cell r="AN239">
            <v>3.6964393352313788E-3</v>
          </cell>
          <cell r="AO239">
            <v>0.75577855018163953</v>
          </cell>
          <cell r="AP239">
            <v>0.44817370326848172</v>
          </cell>
        </row>
        <row r="240">
          <cell r="D240" t="str">
            <v>Kab. Madiun</v>
          </cell>
          <cell r="E240">
            <v>519.84695777360992</v>
          </cell>
          <cell r="F240">
            <v>809.22879238977998</v>
          </cell>
          <cell r="G240">
            <v>4642.4710544733889</v>
          </cell>
          <cell r="AF240" t="str">
            <v>Kab. Tuban</v>
          </cell>
          <cell r="AG240">
            <v>665.44131687322704</v>
          </cell>
          <cell r="AH240">
            <v>4.9683356150649859E-3</v>
          </cell>
          <cell r="AI240">
            <v>3.0345062962880108E-3</v>
          </cell>
          <cell r="AJ240">
            <v>0.76074688579670446</v>
          </cell>
          <cell r="AK240">
            <v>0.5975564683576241</v>
          </cell>
          <cell r="AL240">
            <v>1.1920784304189602</v>
          </cell>
          <cell r="AM240">
            <v>4.9683356150649338E-3</v>
          </cell>
          <cell r="AN240">
            <v>5.9226457218012254E-3</v>
          </cell>
          <cell r="AO240">
            <v>0.76074688579670446</v>
          </cell>
          <cell r="AP240">
            <v>0.44984568553701088</v>
          </cell>
        </row>
        <row r="241">
          <cell r="D241" t="str">
            <v>Kab. Magetan</v>
          </cell>
          <cell r="E241">
            <v>545.19951752110114</v>
          </cell>
          <cell r="F241">
            <v>872.90442315904761</v>
          </cell>
          <cell r="G241">
            <v>4065.9330578312683</v>
          </cell>
          <cell r="AF241" t="str">
            <v>Kab. Tulungagung</v>
          </cell>
          <cell r="AG241">
            <v>698.24717841592837</v>
          </cell>
          <cell r="AH241">
            <v>4.5487157164034227E-3</v>
          </cell>
          <cell r="AI241">
            <v>3.1841056537103051E-3</v>
          </cell>
          <cell r="AJ241">
            <v>0.76529560151310794</v>
          </cell>
          <cell r="AK241">
            <v>0.60074057401133441</v>
          </cell>
          <cell r="AL241">
            <v>1.1982970423689585</v>
          </cell>
          <cell r="AM241">
            <v>4.5487157164034731E-3</v>
          </cell>
          <cell r="AN241">
            <v>5.4507125895434799E-3</v>
          </cell>
          <cell r="AO241">
            <v>0.76529560151310794</v>
          </cell>
          <cell r="AP241">
            <v>0.45159464908009328</v>
          </cell>
        </row>
        <row r="242">
          <cell r="D242" t="str">
            <v>Kab. Malang</v>
          </cell>
          <cell r="E242">
            <v>1089.5451649704453</v>
          </cell>
          <cell r="F242">
            <v>453.67016859027279</v>
          </cell>
          <cell r="G242">
            <v>28623.262713184307</v>
          </cell>
          <cell r="AF242" t="str">
            <v>Kota Blitar</v>
          </cell>
          <cell r="AG242">
            <v>261.5879329105706</v>
          </cell>
          <cell r="AH242">
            <v>6.0542452390408051E-4</v>
          </cell>
          <cell r="AI242">
            <v>1.1928778831767624E-3</v>
          </cell>
          <cell r="AJ242">
            <v>0.76590102603701204</v>
          </cell>
          <cell r="AK242">
            <v>0.6019334518945112</v>
          </cell>
          <cell r="AL242">
            <v>1.2026740259058455</v>
          </cell>
          <cell r="AM242">
            <v>6.0542452390410784E-4</v>
          </cell>
          <cell r="AN242">
            <v>7.2812834954588321E-4</v>
          </cell>
          <cell r="AO242">
            <v>0.76590102603701204</v>
          </cell>
          <cell r="AP242">
            <v>0.4522484396705273</v>
          </cell>
        </row>
        <row r="243">
          <cell r="D243" t="str">
            <v>Kab. Mojokerto</v>
          </cell>
          <cell r="E243">
            <v>579.49768371799519</v>
          </cell>
          <cell r="F243">
            <v>581.37319364068003</v>
          </cell>
          <cell r="G243">
            <v>10066.351125915977</v>
          </cell>
          <cell r="AF243" t="str">
            <v>Kota Kediri</v>
          </cell>
          <cell r="AG243">
            <v>480.6905687444235</v>
          </cell>
          <cell r="AH243">
            <v>1.2378094416053097E-3</v>
          </cell>
          <cell r="AI243">
            <v>2.1920168171630176E-3</v>
          </cell>
          <cell r="AJ243">
            <v>0.76713883547861739</v>
          </cell>
          <cell r="AK243">
            <v>0.60412546871167416</v>
          </cell>
          <cell r="AL243">
            <v>1.2060589206061854</v>
          </cell>
          <cell r="AM243">
            <v>1.237809441605342E-3</v>
          </cell>
          <cell r="AN243">
            <v>1.4928711190586839E-3</v>
          </cell>
          <cell r="AO243">
            <v>0.76713883547861739</v>
          </cell>
          <cell r="AP243">
            <v>0.45344780530733408</v>
          </cell>
        </row>
        <row r="244">
          <cell r="D244" t="str">
            <v>Kab. Nganjuk</v>
          </cell>
          <cell r="E244">
            <v>663.57005239676187</v>
          </cell>
          <cell r="F244">
            <v>665.26114623047977</v>
          </cell>
          <cell r="G244">
            <v>8962.9070280045325</v>
          </cell>
          <cell r="AF244" t="str">
            <v>Kota Madiun</v>
          </cell>
          <cell r="AG244">
            <v>304.90312861513235</v>
          </cell>
          <cell r="AH244">
            <v>8.1794482623347934E-4</v>
          </cell>
          <cell r="AI244">
            <v>1.3904012872059124E-3</v>
          </cell>
          <cell r="AJ244">
            <v>0.76795678030485082</v>
          </cell>
          <cell r="AK244">
            <v>0.60551586999888007</v>
          </cell>
          <cell r="AL244">
            <v>1.2096413387105542</v>
          </cell>
          <cell r="AM244">
            <v>8.179448262334299E-4</v>
          </cell>
          <cell r="AN244">
            <v>9.894198745963778E-4</v>
          </cell>
          <cell r="AO244">
            <v>0.76795678030485082</v>
          </cell>
          <cell r="AP244">
            <v>0.45420720412547266</v>
          </cell>
        </row>
        <row r="245">
          <cell r="D245" t="str">
            <v>Kab. Ngawi</v>
          </cell>
          <cell r="E245">
            <v>593.66926994538858</v>
          </cell>
          <cell r="F245">
            <v>712.9483868607374</v>
          </cell>
          <cell r="G245">
            <v>6979.5885725972748</v>
          </cell>
          <cell r="AF245" t="str">
            <v>Kota Malang</v>
          </cell>
          <cell r="AG245">
            <v>581.67468053865468</v>
          </cell>
          <cell r="AH245">
            <v>3.7502097080986973E-3</v>
          </cell>
          <cell r="AI245">
            <v>2.6525186154350748E-3</v>
          </cell>
          <cell r="AJ245">
            <v>0.77170699001294951</v>
          </cell>
          <cell r="AK245">
            <v>0.6081683886143151</v>
          </cell>
          <cell r="AL245">
            <v>1.2136842586131951</v>
          </cell>
          <cell r="AM245">
            <v>3.7502097080986951E-3</v>
          </cell>
          <cell r="AN245">
            <v>4.5515704892177718E-3</v>
          </cell>
          <cell r="AO245">
            <v>0.77170699001294951</v>
          </cell>
          <cell r="AP245">
            <v>0.45565301131375224</v>
          </cell>
        </row>
        <row r="246">
          <cell r="D246" t="str">
            <v>Kab. Pacitan</v>
          </cell>
          <cell r="E246">
            <v>447.13894226589031</v>
          </cell>
          <cell r="F246">
            <v>805.27560370760159</v>
          </cell>
          <cell r="G246">
            <v>4038.1577124924265</v>
          </cell>
          <cell r="AF246" t="str">
            <v>Kota Mojokerto</v>
          </cell>
          <cell r="AG246">
            <v>300.01253675578766</v>
          </cell>
          <cell r="AH246">
            <v>5.2210079270638497E-4</v>
          </cell>
          <cell r="AI246">
            <v>1.368099498282602E-3</v>
          </cell>
          <cell r="AJ246">
            <v>0.77222909080565594</v>
          </cell>
          <cell r="AK246">
            <v>0.60953648811259775</v>
          </cell>
          <cell r="AL246">
            <v>1.2177048767269127</v>
          </cell>
          <cell r="AM246">
            <v>5.2210079270642584E-4</v>
          </cell>
          <cell r="AN246">
            <v>6.3576468142160169E-4</v>
          </cell>
          <cell r="AO246">
            <v>0.77222909080565594</v>
          </cell>
          <cell r="AP246">
            <v>0.45639722296199614</v>
          </cell>
        </row>
        <row r="247">
          <cell r="D247" t="str">
            <v>Kab. Pamekasan</v>
          </cell>
          <cell r="E247">
            <v>517.56906219322218</v>
          </cell>
          <cell r="F247">
            <v>632.25816413457812</v>
          </cell>
          <cell r="G247">
            <v>7707.9259056853325</v>
          </cell>
          <cell r="AF247" t="str">
            <v xml:space="preserve">Kota Pasuruan </v>
          </cell>
          <cell r="AG247">
            <v>263.9410081820364</v>
          </cell>
          <cell r="AH247">
            <v>8.0313253931769708E-4</v>
          </cell>
          <cell r="AI247">
            <v>1.2036082384249969E-3</v>
          </cell>
          <cell r="AJ247">
            <v>0.77303222334497368</v>
          </cell>
          <cell r="AK247">
            <v>0.61074009635102278</v>
          </cell>
          <cell r="AL247">
            <v>1.2202765844636205</v>
          </cell>
          <cell r="AM247">
            <v>8.0313253931774131E-4</v>
          </cell>
          <cell r="AN247">
            <v>9.8004383195024773E-4</v>
          </cell>
          <cell r="AO247">
            <v>0.77303222334497368</v>
          </cell>
          <cell r="AP247">
            <v>0.45705111414952004</v>
          </cell>
        </row>
        <row r="248">
          <cell r="D248" t="str">
            <v>Kab. Pasuruan</v>
          </cell>
          <cell r="E248">
            <v>722.26893379939486</v>
          </cell>
          <cell r="F248">
            <v>500.28463617456259</v>
          </cell>
          <cell r="G248">
            <v>16222.651225413894</v>
          </cell>
          <cell r="AF248" t="str">
            <v>Kota Probollinggo</v>
          </cell>
          <cell r="AG248">
            <v>310.20428280119029</v>
          </cell>
          <cell r="AH248">
            <v>1.0288352229265718E-3</v>
          </cell>
          <cell r="AI248">
            <v>1.4145752982678841E-3</v>
          </cell>
          <cell r="AJ248">
            <v>0.7740610585679002</v>
          </cell>
          <cell r="AK248">
            <v>0.61215467164929072</v>
          </cell>
          <cell r="AL248">
            <v>1.2228947680003135</v>
          </cell>
          <cell r="AM248">
            <v>1.0288352229265163E-3</v>
          </cell>
          <cell r="AN248">
            <v>1.258157211251273E-3</v>
          </cell>
          <cell r="AO248">
            <v>0.7740610585679002</v>
          </cell>
          <cell r="AP248">
            <v>0.45781861326104201</v>
          </cell>
        </row>
        <row r="249">
          <cell r="D249" t="str">
            <v>Kab. Ponorogo</v>
          </cell>
          <cell r="E249">
            <v>609.93532829746164</v>
          </cell>
          <cell r="F249">
            <v>683.38025437601505</v>
          </cell>
          <cell r="G249">
            <v>7813.0428350166494</v>
          </cell>
          <cell r="AF249" t="str">
            <v>Kota Surabaya</v>
          </cell>
          <cell r="AG249">
            <v>1706.6173211039959</v>
          </cell>
          <cell r="AH249">
            <v>1.2134776746601419E-2</v>
          </cell>
          <cell r="AI249">
            <v>7.7824157817222728E-3</v>
          </cell>
          <cell r="AJ249">
            <v>0.78619583531450166</v>
          </cell>
          <cell r="AK249">
            <v>0.61993708743101295</v>
          </cell>
          <cell r="AL249">
            <v>1.2320917590803036</v>
          </cell>
          <cell r="AM249">
            <v>1.2134776746601461E-2</v>
          </cell>
          <cell r="AN249">
            <v>1.4951158427766956E-2</v>
          </cell>
          <cell r="AO249">
            <v>0.78619583531450166</v>
          </cell>
          <cell r="AP249">
            <v>0.46202171787417212</v>
          </cell>
        </row>
        <row r="250">
          <cell r="D250" t="str">
            <v xml:space="preserve">Kab. Probolinggo    </v>
          </cell>
          <cell r="E250">
            <v>597.90597351272561</v>
          </cell>
          <cell r="F250">
            <v>573.62830285115615</v>
          </cell>
          <cell r="G250">
            <v>10636.886131328791</v>
          </cell>
          <cell r="AF250" t="str">
            <v>Kota Batu</v>
          </cell>
          <cell r="AG250">
            <v>246.29277876260829</v>
          </cell>
          <cell r="AH250">
            <v>8.5875249199460278E-4</v>
          </cell>
          <cell r="AI250">
            <v>1.123129822171513E-3</v>
          </cell>
          <cell r="AJ250">
            <v>0.78705458780649629</v>
          </cell>
          <cell r="AK250">
            <v>0.6210602172531845</v>
          </cell>
          <cell r="AL250">
            <v>1.2409973046841976</v>
          </cell>
          <cell r="AM250">
            <v>8.5875249199462989E-4</v>
          </cell>
          <cell r="AN250">
            <v>1.0657095279561735E-3</v>
          </cell>
          <cell r="AO250">
            <v>0.78705458780649629</v>
          </cell>
          <cell r="AP250">
            <v>0.46262559814505866</v>
          </cell>
        </row>
        <row r="251">
          <cell r="D251" t="str">
            <v>Kab. Sampang</v>
          </cell>
          <cell r="E251">
            <v>484.84046350049471</v>
          </cell>
          <cell r="F251">
            <v>547.6078193637918</v>
          </cell>
          <cell r="G251">
            <v>9354.3255696598662</v>
          </cell>
          <cell r="AF251" t="str">
            <v>Kab. Bengkayang</v>
          </cell>
          <cell r="AG251">
            <v>321.35699442460287</v>
          </cell>
          <cell r="AH251">
            <v>9.3084695829853822E-4</v>
          </cell>
          <cell r="AI251">
            <v>1.4654332368776344E-3</v>
          </cell>
          <cell r="AJ251">
            <v>0.78798543476479488</v>
          </cell>
          <cell r="AK251">
            <v>0.62252565049006214</v>
          </cell>
          <cell r="AL251">
            <v>1.2435858677432465</v>
          </cell>
          <cell r="AM251">
            <v>9.3084695829859232E-4</v>
          </cell>
          <cell r="AN251">
            <v>1.1575881223719166E-3</v>
          </cell>
          <cell r="AO251">
            <v>0.78798543476479488</v>
          </cell>
          <cell r="AP251">
            <v>0.46341250773162923</v>
          </cell>
        </row>
        <row r="252">
          <cell r="D252" t="str">
            <v>Kab. Sidoarjo</v>
          </cell>
          <cell r="E252">
            <v>980.0816403100655</v>
          </cell>
          <cell r="F252">
            <v>556.98387683615499</v>
          </cell>
          <cell r="G252">
            <v>18361.255161140776</v>
          </cell>
          <cell r="AF252" t="str">
            <v>Kab. Landak</v>
          </cell>
          <cell r="AG252">
            <v>389.30315283657626</v>
          </cell>
          <cell r="AH252">
            <v>1.4709228859684956E-3</v>
          </cell>
          <cell r="AI252">
            <v>1.7752773061917068E-3</v>
          </cell>
          <cell r="AJ252">
            <v>0.78945635765076339</v>
          </cell>
          <cell r="AK252">
            <v>0.6243009277962539</v>
          </cell>
          <cell r="AL252">
            <v>1.2468265782863162</v>
          </cell>
          <cell r="AM252">
            <v>1.4709228859685064E-3</v>
          </cell>
          <cell r="AN252">
            <v>1.833985748835146E-3</v>
          </cell>
          <cell r="AO252">
            <v>0.78945635765076339</v>
          </cell>
          <cell r="AP252">
            <v>0.46436425427246086</v>
          </cell>
        </row>
        <row r="253">
          <cell r="D253" t="str">
            <v>Kab. Situbondo</v>
          </cell>
          <cell r="E253">
            <v>478.72598062438306</v>
          </cell>
          <cell r="F253">
            <v>770.86302445369927</v>
          </cell>
          <cell r="G253">
            <v>4767.5053633843945</v>
          </cell>
          <cell r="AF253" t="str">
            <v>Kab. Kapuas Hulu</v>
          </cell>
          <cell r="AG253">
            <v>562.43963937503838</v>
          </cell>
          <cell r="AH253">
            <v>9.8699328276733887E-4</v>
          </cell>
          <cell r="AI253">
            <v>2.5648041137347356E-3</v>
          </cell>
          <cell r="AJ253">
            <v>0.79044335093353069</v>
          </cell>
          <cell r="AK253">
            <v>0.62686573190998862</v>
          </cell>
          <cell r="AL253">
            <v>1.2511666597062425</v>
          </cell>
          <cell r="AM253">
            <v>9.8699328276730114E-4</v>
          </cell>
          <cell r="AN253">
            <v>1.234893088752463E-3</v>
          </cell>
          <cell r="AO253">
            <v>0.79044335093353069</v>
          </cell>
          <cell r="AP253">
            <v>0.46573629477686929</v>
          </cell>
        </row>
        <row r="254">
          <cell r="D254" t="str">
            <v>Kab. Sumenep</v>
          </cell>
          <cell r="E254">
            <v>694.47403777733484</v>
          </cell>
          <cell r="F254">
            <v>683.22070947162763</v>
          </cell>
          <cell r="G254">
            <v>8900.0915536447792</v>
          </cell>
          <cell r="AF254" t="str">
            <v>Kab. Ketapang</v>
          </cell>
          <cell r="AG254">
            <v>716.61415843404973</v>
          </cell>
          <cell r="AH254">
            <v>2.2609053650816577E-3</v>
          </cell>
          <cell r="AI254">
            <v>3.2678616741069217E-3</v>
          </cell>
          <cell r="AJ254">
            <v>0.7927042562986123</v>
          </cell>
          <cell r="AK254">
            <v>0.6301335935840956</v>
          </cell>
          <cell r="AL254">
            <v>1.2569993254940841</v>
          </cell>
          <cell r="AM254">
            <v>2.2609053650816113E-3</v>
          </cell>
          <cell r="AN254">
            <v>2.8419565189135416E-3</v>
          </cell>
          <cell r="AO254">
            <v>0.7927042562986123</v>
          </cell>
          <cell r="AP254">
            <v>0.46747934508822253</v>
          </cell>
        </row>
        <row r="255">
          <cell r="D255" t="str">
            <v>Kab. Trenggalek</v>
          </cell>
          <cell r="E255">
            <v>516.59574797109008</v>
          </cell>
          <cell r="F255">
            <v>765.75812749561248</v>
          </cell>
          <cell r="G255">
            <v>5220.0253380588292</v>
          </cell>
          <cell r="AF255" t="str">
            <v>Kab. Pontianak</v>
          </cell>
          <cell r="AG255">
            <v>582.59206254826734</v>
          </cell>
          <cell r="AH255">
            <v>3.2343607347451709E-3</v>
          </cell>
          <cell r="AI255">
            <v>2.6567020068381684E-3</v>
          </cell>
          <cell r="AJ255">
            <v>0.79593861703335744</v>
          </cell>
          <cell r="AK255">
            <v>0.6327902955909338</v>
          </cell>
          <cell r="AL255">
            <v>1.2629238891750294</v>
          </cell>
          <cell r="AM255">
            <v>3.2343607347451453E-3</v>
          </cell>
          <cell r="AN255">
            <v>4.0847514381193448E-3</v>
          </cell>
          <cell r="AO255">
            <v>0.79593861703335744</v>
          </cell>
          <cell r="AP255">
            <v>0.46889221616109078</v>
          </cell>
        </row>
        <row r="256">
          <cell r="D256" t="str">
            <v>Kab. Tuban</v>
          </cell>
          <cell r="E256">
            <v>665.44131687322704</v>
          </cell>
          <cell r="F256">
            <v>618.42436748634282</v>
          </cell>
          <cell r="G256">
            <v>10329.056146224444</v>
          </cell>
          <cell r="AF256" t="str">
            <v>Kab. Sambas</v>
          </cell>
          <cell r="AG256">
            <v>462.74083503051031</v>
          </cell>
          <cell r="AH256">
            <v>2.241448077967223E-3</v>
          </cell>
          <cell r="AI256">
            <v>2.1101634987855241E-3</v>
          </cell>
          <cell r="AJ256">
            <v>0.79818006511132467</v>
          </cell>
          <cell r="AK256">
            <v>0.63490045908971937</v>
          </cell>
          <cell r="AL256">
            <v>1.2676907546806531</v>
          </cell>
          <cell r="AM256">
            <v>2.241448077967223E-3</v>
          </cell>
          <cell r="AN256">
            <v>2.8414630055357683E-3</v>
          </cell>
          <cell r="AO256">
            <v>0.79818006511132467</v>
          </cell>
          <cell r="AP256">
            <v>0.47001175879604273</v>
          </cell>
        </row>
        <row r="257">
          <cell r="D257" t="str">
            <v>Kab. Tulungagung</v>
          </cell>
          <cell r="E257">
            <v>698.24717841592837</v>
          </cell>
          <cell r="F257">
            <v>708.77460766355512</v>
          </cell>
          <cell r="G257">
            <v>8308.6588799689744</v>
          </cell>
          <cell r="AF257" t="str">
            <v>Kab. Sanggau</v>
          </cell>
          <cell r="AG257">
            <v>475.56010645326973</v>
          </cell>
          <cell r="AH257">
            <v>1.7665499065638438E-3</v>
          </cell>
          <cell r="AI257">
            <v>2.1686211852258133E-3</v>
          </cell>
          <cell r="AJ257">
            <v>0.79994661501788855</v>
          </cell>
          <cell r="AK257">
            <v>0.63706908027494513</v>
          </cell>
          <cell r="AL257">
            <v>1.2719695393646644</v>
          </cell>
          <cell r="AM257">
            <v>1.7665499065638857E-3</v>
          </cell>
          <cell r="AN257">
            <v>2.2469976709167568E-3</v>
          </cell>
          <cell r="AO257">
            <v>0.79994661501788855</v>
          </cell>
          <cell r="AP257">
            <v>0.47115985717864961</v>
          </cell>
        </row>
        <row r="258">
          <cell r="D258" t="str">
            <v>Kota Blitar</v>
          </cell>
          <cell r="E258">
            <v>261.5879329105706</v>
          </cell>
          <cell r="F258">
            <v>1995.0117289417456</v>
          </cell>
          <cell r="G258">
            <v>2.579884233905672</v>
          </cell>
          <cell r="AF258" t="str">
            <v>Kab. Sintang</v>
          </cell>
          <cell r="AG258">
            <v>587.878703808919</v>
          </cell>
          <cell r="AH258">
            <v>1.6505865069722377E-3</v>
          </cell>
          <cell r="AI258">
            <v>2.6808098369125667E-3</v>
          </cell>
          <cell r="AJ258">
            <v>0.8015972015248608</v>
          </cell>
          <cell r="AK258">
            <v>0.63974989011185768</v>
          </cell>
          <cell r="AL258">
            <v>1.2768189703868029</v>
          </cell>
          <cell r="AM258">
            <v>1.6505865069722514E-3</v>
          </cell>
          <cell r="AN258">
            <v>2.1075001643666596E-3</v>
          </cell>
          <cell r="AO258">
            <v>0.8015972015248608</v>
          </cell>
          <cell r="AP258">
            <v>0.4725756784140035</v>
          </cell>
        </row>
        <row r="259">
          <cell r="D259" t="str">
            <v>Kota Kediri</v>
          </cell>
          <cell r="E259">
            <v>480.6905687444235</v>
          </cell>
          <cell r="F259">
            <v>1793.0795869323954</v>
          </cell>
          <cell r="G259">
            <v>88.381478386079635</v>
          </cell>
          <cell r="AF259" t="str">
            <v>Kota Pontianak</v>
          </cell>
          <cell r="AG259">
            <v>484.46926532717782</v>
          </cell>
          <cell r="AH259">
            <v>2.3761623183209835E-3</v>
          </cell>
          <cell r="AI259">
            <v>2.2092482067407018E-3</v>
          </cell>
          <cell r="AJ259">
            <v>0.80397336384318174</v>
          </cell>
          <cell r="AK259">
            <v>0.64195913831859841</v>
          </cell>
          <cell r="AL259">
            <v>1.281709028430456</v>
          </cell>
          <cell r="AM259">
            <v>2.3761623183209402E-3</v>
          </cell>
          <cell r="AN259">
            <v>3.0455486964081919E-3</v>
          </cell>
          <cell r="AO259">
            <v>0.80397336384318174</v>
          </cell>
          <cell r="AP259">
            <v>0.47373960347757416</v>
          </cell>
        </row>
        <row r="260">
          <cell r="D260" t="str">
            <v>Kota Madiun</v>
          </cell>
          <cell r="E260">
            <v>304.90312861513235</v>
          </cell>
          <cell r="F260">
            <v>1721.1773692908323</v>
          </cell>
          <cell r="G260">
            <v>94.06163084455298</v>
          </cell>
          <cell r="AF260" t="str">
            <v>Kota Singkawang</v>
          </cell>
          <cell r="AG260">
            <v>289.05190552346153</v>
          </cell>
          <cell r="AH260">
            <v>7.9911087413576248E-4</v>
          </cell>
          <cell r="AI260">
            <v>1.3181174733580495E-3</v>
          </cell>
          <cell r="AJ260">
            <v>0.8047724747173175</v>
          </cell>
          <cell r="AK260">
            <v>0.64327725579195649</v>
          </cell>
          <cell r="AL260">
            <v>1.2852363941105549</v>
          </cell>
          <cell r="AM260">
            <v>7.9911087413575554E-4</v>
          </cell>
          <cell r="AN260">
            <v>1.0270463783687719E-3</v>
          </cell>
          <cell r="AO260">
            <v>0.8047724747173175</v>
          </cell>
          <cell r="AP260">
            <v>0.47443281953130201</v>
          </cell>
        </row>
        <row r="261">
          <cell r="D261" t="str">
            <v>Kota Malang</v>
          </cell>
          <cell r="E261">
            <v>581.67468053865468</v>
          </cell>
          <cell r="F261">
            <v>716.16379594249099</v>
          </cell>
          <cell r="G261">
            <v>6775.4132857030982</v>
          </cell>
          <cell r="AF261" t="str">
            <v>Kab. Sekadau</v>
          </cell>
          <cell r="AG261">
            <v>267.91294549928659</v>
          </cell>
          <cell r="AH261">
            <v>8.1046942332928631E-4</v>
          </cell>
          <cell r="AI261">
            <v>1.2217208330175464E-3</v>
          </cell>
          <cell r="AJ261">
            <v>0.8055829441406468</v>
          </cell>
          <cell r="AK261">
            <v>0.64449897662497402</v>
          </cell>
          <cell r="AL261">
            <v>1.2877762324169306</v>
          </cell>
          <cell r="AM261">
            <v>8.1046942332929639E-4</v>
          </cell>
          <cell r="AN261">
            <v>1.0437032604641238E-3</v>
          </cell>
          <cell r="AO261">
            <v>0.8055829441406468</v>
          </cell>
          <cell r="AP261">
            <v>0.47507452383325632</v>
          </cell>
        </row>
        <row r="262">
          <cell r="D262" t="str">
            <v>Kota Mojokerto</v>
          </cell>
          <cell r="E262">
            <v>300.01253675578766</v>
          </cell>
          <cell r="F262">
            <v>2653.2172165004436</v>
          </cell>
          <cell r="G262">
            <v>183.55102002955076</v>
          </cell>
          <cell r="AF262" t="str">
            <v>Kab. Melawi</v>
          </cell>
          <cell r="AG262">
            <v>306.5266599756402</v>
          </cell>
          <cell r="AH262">
            <v>7.6500752277667021E-4</v>
          </cell>
          <cell r="AI262">
            <v>1.3978048192841899E-3</v>
          </cell>
          <cell r="AJ262">
            <v>0.80634795166342343</v>
          </cell>
          <cell r="AK262">
            <v>0.64589678144425822</v>
          </cell>
          <cell r="AL262">
            <v>1.2903957580692322</v>
          </cell>
          <cell r="AM262">
            <v>7.6500752277663953E-4</v>
          </cell>
          <cell r="AN262">
            <v>9.8716246228202731E-4</v>
          </cell>
          <cell r="AO262">
            <v>0.80634795166342343</v>
          </cell>
          <cell r="AP262">
            <v>0.47580775461745961</v>
          </cell>
        </row>
        <row r="263">
          <cell r="D263" t="str">
            <v xml:space="preserve">Kota Pasuruan </v>
          </cell>
          <cell r="E263">
            <v>263.9410081820364</v>
          </cell>
          <cell r="F263">
            <v>1517.4255960793171</v>
          </cell>
          <cell r="G263">
            <v>236.68476524084849</v>
          </cell>
          <cell r="AF263" t="str">
            <v>Kab. Barito Selatan</v>
          </cell>
          <cell r="AG263">
            <v>380.76787368145989</v>
          </cell>
          <cell r="AH263">
            <v>5.7204608808294891E-4</v>
          </cell>
          <cell r="AI263">
            <v>1.7363552289475753E-3</v>
          </cell>
          <cell r="AJ263">
            <v>0.80691999775150636</v>
          </cell>
          <cell r="AK263">
            <v>0.64763313667320577</v>
          </cell>
          <cell r="AL263">
            <v>1.293529918117464</v>
          </cell>
          <cell r="AM263">
            <v>5.7204608808292257E-4</v>
          </cell>
          <cell r="AN263">
            <v>7.3995872947731837E-4</v>
          </cell>
          <cell r="AO263">
            <v>0.80691999775150636</v>
          </cell>
          <cell r="AP263">
            <v>0.47671714881953442</v>
          </cell>
        </row>
        <row r="264">
          <cell r="D264" t="str">
            <v>Kota Probollinggo</v>
          </cell>
          <cell r="E264">
            <v>310.20428280119029</v>
          </cell>
          <cell r="F264">
            <v>1392.1618278320375</v>
          </cell>
          <cell r="G264">
            <v>459.26746312455816</v>
          </cell>
          <cell r="AF264" t="str">
            <v>Kab. Barito Utara</v>
          </cell>
          <cell r="AG264">
            <v>360.96057709193605</v>
          </cell>
          <cell r="AH264">
            <v>5.3645134998015409E-4</v>
          </cell>
          <cell r="AI264">
            <v>1.6460311617619411E-3</v>
          </cell>
          <cell r="AJ264">
            <v>0.80745644910148651</v>
          </cell>
          <cell r="AK264">
            <v>0.64927916783496775</v>
          </cell>
          <cell r="AL264">
            <v>1.2969123045081736</v>
          </cell>
          <cell r="AM264">
            <v>5.3645134998014932E-4</v>
          </cell>
          <cell r="AN264">
            <v>6.9573035655927623E-4</v>
          </cell>
          <cell r="AO264">
            <v>0.80745644910148651</v>
          </cell>
          <cell r="AP264">
            <v>0.47757778019164687</v>
          </cell>
        </row>
        <row r="265">
          <cell r="D265" t="str">
            <v>Kota Surabaya</v>
          </cell>
          <cell r="E265">
            <v>1706.6173211039959</v>
          </cell>
          <cell r="F265">
            <v>649.36984106238799</v>
          </cell>
          <cell r="G265">
            <v>24156.65535014727</v>
          </cell>
          <cell r="AF265" t="str">
            <v>Kab. Kapuas</v>
          </cell>
          <cell r="AG265">
            <v>531.05843398491106</v>
          </cell>
          <cell r="AH265">
            <v>1.6502448270371481E-3</v>
          </cell>
          <cell r="AI265">
            <v>2.4217013893819729E-3</v>
          </cell>
          <cell r="AJ265">
            <v>0.80910669392852363</v>
          </cell>
          <cell r="AK265">
            <v>0.65170086922434978</v>
          </cell>
          <cell r="AL265">
            <v>1.3009800370593174</v>
          </cell>
          <cell r="AM265">
            <v>1.6502448270371284E-3</v>
          </cell>
          <cell r="AN265">
            <v>2.1469355762357102E-3</v>
          </cell>
          <cell r="AO265">
            <v>0.80910669392852363</v>
          </cell>
          <cell r="AP265">
            <v>0.47884140013455911</v>
          </cell>
        </row>
        <row r="266">
          <cell r="D266" t="str">
            <v>Kota Batu</v>
          </cell>
          <cell r="E266">
            <v>246.29277876260829</v>
          </cell>
          <cell r="F266">
            <v>1324.2543995924871</v>
          </cell>
          <cell r="G266">
            <v>465.22807058506328</v>
          </cell>
          <cell r="AF266" t="str">
            <v>Kab. Kotawaringin Barat</v>
          </cell>
          <cell r="AG266">
            <v>425.78368362822124</v>
          </cell>
          <cell r="AH266">
            <v>9.6110410173966081E-4</v>
          </cell>
          <cell r="AI266">
            <v>1.9416336738716309E-3</v>
          </cell>
          <cell r="AJ266">
            <v>0.8100677980302633</v>
          </cell>
          <cell r="AK266">
            <v>0.65364250289822146</v>
          </cell>
          <cell r="AL266">
            <v>1.3053433721225711</v>
          </cell>
          <cell r="AM266">
            <v>9.6110410173966265E-4</v>
          </cell>
          <cell r="AN266">
            <v>1.2545708691256859E-3</v>
          </cell>
          <cell r="AO266">
            <v>0.8100677980302633</v>
          </cell>
          <cell r="AP266">
            <v>0.47985231748830637</v>
          </cell>
        </row>
        <row r="267">
          <cell r="D267" t="str">
            <v>Provinsi Kalimantan Barat</v>
          </cell>
          <cell r="E267">
            <v>1151.6052619468119</v>
          </cell>
          <cell r="F267">
            <v>275.60268353528272</v>
          </cell>
          <cell r="G267">
            <v>632.87802908124729</v>
          </cell>
          <cell r="AF267" t="str">
            <v>Kab. Kotawaringin Timur</v>
          </cell>
          <cell r="AG267">
            <v>506.13072381588876</v>
          </cell>
          <cell r="AH267">
            <v>1.4813395066923126E-3</v>
          </cell>
          <cell r="AI267">
            <v>2.3080275138021196E-3</v>
          </cell>
          <cell r="AJ267">
            <v>0.81154913753695557</v>
          </cell>
          <cell r="AK267">
            <v>0.65595053041202356</v>
          </cell>
          <cell r="AL267">
            <v>1.309593033310245</v>
          </cell>
          <cell r="AM267">
            <v>1.4813395066922697E-3</v>
          </cell>
          <cell r="AN267">
            <v>1.9399518979314313E-3</v>
          </cell>
          <cell r="AO267">
            <v>0.81154913753695557</v>
          </cell>
          <cell r="AP267">
            <v>0.48105144830501168</v>
          </cell>
        </row>
        <row r="268">
          <cell r="D268" t="str">
            <v>Kab. Bengkayang</v>
          </cell>
          <cell r="E268">
            <v>321.35699442460287</v>
          </cell>
          <cell r="F268">
            <v>1594.0327104394985</v>
          </cell>
          <cell r="G268">
            <v>202.36246577435938</v>
          </cell>
          <cell r="AF268" t="str">
            <v>Kota Palangkaraya</v>
          </cell>
          <cell r="AG268">
            <v>370.25915283233377</v>
          </cell>
          <cell r="AH268">
            <v>8.498595790894293E-4</v>
          </cell>
          <cell r="AI268">
            <v>1.6884339791333239E-3</v>
          </cell>
          <cell r="AJ268">
            <v>0.81239899711604502</v>
          </cell>
          <cell r="AK268">
            <v>0.65763896439115688</v>
          </cell>
          <cell r="AL268">
            <v>1.3135894948031805</v>
          </cell>
          <cell r="AM268">
            <v>8.4985957908945142E-4</v>
          </cell>
          <cell r="AN268">
            <v>1.1163666151497561E-3</v>
          </cell>
          <cell r="AO268">
            <v>0.81239899711604502</v>
          </cell>
          <cell r="AP268">
            <v>0.48192691937757881</v>
          </cell>
        </row>
        <row r="269">
          <cell r="D269" t="str">
            <v>Kab. Landak</v>
          </cell>
          <cell r="E269">
            <v>389.30315283657626</v>
          </cell>
          <cell r="F269">
            <v>1222.0409860267707</v>
          </cell>
          <cell r="G269">
            <v>1033.5612899285561</v>
          </cell>
          <cell r="AF269" t="str">
            <v>Kab. Barito Timur</v>
          </cell>
          <cell r="AG269">
            <v>300.15072792136016</v>
          </cell>
          <cell r="AH269">
            <v>3.961778847365549E-4</v>
          </cell>
          <cell r="AI269">
            <v>1.3687296694958829E-3</v>
          </cell>
          <cell r="AJ269">
            <v>0.81279517500078158</v>
          </cell>
          <cell r="AK269">
            <v>0.65900769406065274</v>
          </cell>
          <cell r="AL269">
            <v>1.3166466584518095</v>
          </cell>
          <cell r="AM269">
            <v>3.9617788473655935E-4</v>
          </cell>
          <cell r="AN269">
            <v>5.2162628809089703E-4</v>
          </cell>
          <cell r="AO269">
            <v>0.81279517500078158</v>
          </cell>
          <cell r="AP269">
            <v>0.48263553631085521</v>
          </cell>
        </row>
        <row r="270">
          <cell r="D270" t="str">
            <v>Kab. Kapuas Hulu</v>
          </cell>
          <cell r="E270">
            <v>562.43963937503838</v>
          </cell>
          <cell r="F270">
            <v>2631.1734626452021</v>
          </cell>
          <cell r="G270">
            <v>321.66868810554524</v>
          </cell>
          <cell r="AF270" t="str">
            <v>Kab. Murung Raya</v>
          </cell>
          <cell r="AG270">
            <v>442.17482143944324</v>
          </cell>
          <cell r="AH270">
            <v>4.0758260689428009E-4</v>
          </cell>
          <cell r="AI270">
            <v>2.0163795750206474E-3</v>
          </cell>
          <cell r="AJ270">
            <v>0.81320275760767591</v>
          </cell>
          <cell r="AK270">
            <v>0.66102407363567339</v>
          </cell>
          <cell r="AL270">
            <v>1.3200317676963262</v>
          </cell>
          <cell r="AM270">
            <v>4.0758260689433001E-4</v>
          </cell>
          <cell r="AN270">
            <v>5.380219890609993E-4</v>
          </cell>
          <cell r="AO270">
            <v>0.81320275760767591</v>
          </cell>
          <cell r="AP270">
            <v>0.48367768840808079</v>
          </cell>
        </row>
        <row r="271">
          <cell r="D271" t="str">
            <v>Kab. Ketapang</v>
          </cell>
          <cell r="E271">
            <v>716.61415843404973</v>
          </cell>
          <cell r="F271">
            <v>1463.4933595434582</v>
          </cell>
          <cell r="G271">
            <v>805.25873321603581</v>
          </cell>
          <cell r="AF271" t="str">
            <v>Kab. Pulang Pisau</v>
          </cell>
          <cell r="AG271">
            <v>319.24627114848414</v>
          </cell>
          <cell r="AH271">
            <v>5.4758365164909149E-4</v>
          </cell>
          <cell r="AI271">
            <v>1.4558080409231664E-3</v>
          </cell>
          <cell r="AJ271">
            <v>0.81375034125932499</v>
          </cell>
          <cell r="AK271">
            <v>0.66247988167659655</v>
          </cell>
          <cell r="AL271">
            <v>1.3235039553122698</v>
          </cell>
          <cell r="AM271">
            <v>5.4758365164908618E-4</v>
          </cell>
          <cell r="AN271">
            <v>7.2472912882190173E-4</v>
          </cell>
          <cell r="AO271">
            <v>0.81375034125932499</v>
          </cell>
          <cell r="AP271">
            <v>0.48442880770558905</v>
          </cell>
        </row>
        <row r="272">
          <cell r="D272" t="str">
            <v>Kab. Pontianak</v>
          </cell>
          <cell r="E272">
            <v>582.59206254826734</v>
          </cell>
          <cell r="F272">
            <v>831.69456514353897</v>
          </cell>
          <cell r="G272">
            <v>4882.0970211375698</v>
          </cell>
          <cell r="AF272" t="str">
            <v>Kab. Gunung Mas</v>
          </cell>
          <cell r="AG272">
            <v>326.6213705254965</v>
          </cell>
          <cell r="AH272">
            <v>4.0710702536300649E-4</v>
          </cell>
          <cell r="AI272">
            <v>1.4894395346820028E-3</v>
          </cell>
          <cell r="AJ272">
            <v>0.81415744828468795</v>
          </cell>
          <cell r="AK272">
            <v>0.66396932121127861</v>
          </cell>
          <cell r="AL272">
            <v>1.3264492028878752</v>
          </cell>
          <cell r="AM272">
            <v>4.0710702536295162E-4</v>
          </cell>
          <cell r="AN272">
            <v>5.4000678928274115E-4</v>
          </cell>
          <cell r="AO272">
            <v>0.81415744828468795</v>
          </cell>
          <cell r="AP272">
            <v>0.48519614822682344</v>
          </cell>
        </row>
        <row r="273">
          <cell r="D273" t="str">
            <v>Kab. Sambas</v>
          </cell>
          <cell r="E273">
            <v>462.74083503051031</v>
          </cell>
          <cell r="F273">
            <v>953.22823760111385</v>
          </cell>
          <cell r="G273">
            <v>2747.0879044369981</v>
          </cell>
          <cell r="AF273" t="str">
            <v>Kab. Lamandau</v>
          </cell>
          <cell r="AG273">
            <v>289.87559550067459</v>
          </cell>
          <cell r="AH273">
            <v>2.6033702405628216E-4</v>
          </cell>
          <cell r="AI273">
            <v>1.3218736158737969E-3</v>
          </cell>
          <cell r="AJ273">
            <v>0.8144177853087442</v>
          </cell>
          <cell r="AK273">
            <v>0.66529119482715238</v>
          </cell>
          <cell r="AL273">
            <v>1.329260516038431</v>
          </cell>
          <cell r="AM273">
            <v>2.6033702405625636E-4</v>
          </cell>
          <cell r="AN273">
            <v>3.4605572694092874E-4</v>
          </cell>
          <cell r="AO273">
            <v>0.8144177853087442</v>
          </cell>
          <cell r="AP273">
            <v>0.48587620428272915</v>
          </cell>
        </row>
        <row r="274">
          <cell r="D274" t="str">
            <v>Kab. Sanggau</v>
          </cell>
          <cell r="E274">
            <v>475.56010645326973</v>
          </cell>
          <cell r="F274">
            <v>1242.988929395834</v>
          </cell>
          <cell r="G274">
            <v>1180.0224781487066</v>
          </cell>
          <cell r="AF274" t="str">
            <v>Kab. Sukamara</v>
          </cell>
          <cell r="AG274">
            <v>291.85660084052421</v>
          </cell>
          <cell r="AH274">
            <v>1.7357802432200865E-4</v>
          </cell>
          <cell r="AI274">
            <v>1.3309072797361493E-3</v>
          </cell>
          <cell r="AJ274">
            <v>0.81459136333306625</v>
          </cell>
          <cell r="AK274">
            <v>0.66662210210688855</v>
          </cell>
          <cell r="AL274">
            <v>1.331913296934041</v>
          </cell>
          <cell r="AM274">
            <v>1.7357802432205194E-4</v>
          </cell>
          <cell r="AN274">
            <v>2.3119087865008136E-4</v>
          </cell>
          <cell r="AO274">
            <v>0.81459136333306625</v>
          </cell>
          <cell r="AP274">
            <v>0.48656000024968493</v>
          </cell>
        </row>
        <row r="275">
          <cell r="D275" t="str">
            <v>Kab. Sintang</v>
          </cell>
          <cell r="E275">
            <v>587.878703808919</v>
          </cell>
          <cell r="F275">
            <v>1644.5125554477856</v>
          </cell>
          <cell r="G275">
            <v>285.33864909971447</v>
          </cell>
          <cell r="AF275" t="str">
            <v>Kab. Katingan</v>
          </cell>
          <cell r="AG275">
            <v>428.73230570258636</v>
          </cell>
          <cell r="AH275">
            <v>6.2109101065758717E-4</v>
          </cell>
          <cell r="AI275">
            <v>1.9550798065705709E-3</v>
          </cell>
          <cell r="AJ275">
            <v>0.8152124543437238</v>
          </cell>
          <cell r="AK275">
            <v>0.66857718191345916</v>
          </cell>
          <cell r="AL275">
            <v>1.3351992840203477</v>
          </cell>
          <cell r="AM275">
            <v>6.2109101065754846E-4</v>
          </cell>
          <cell r="AN275">
            <v>8.292802727414329E-4</v>
          </cell>
          <cell r="AO275">
            <v>0.8152124543437238</v>
          </cell>
          <cell r="AP275">
            <v>0.48756283579389026</v>
          </cell>
        </row>
        <row r="276">
          <cell r="D276" t="str">
            <v>Kota Pontianak</v>
          </cell>
          <cell r="E276">
            <v>484.46926532717782</v>
          </cell>
          <cell r="F276">
            <v>941.40799524151282</v>
          </cell>
          <cell r="G276">
            <v>2974.7115046786116</v>
          </cell>
          <cell r="AF276" t="str">
            <v>Kab. Seruyan</v>
          </cell>
          <cell r="AG276">
            <v>391.1475713136399</v>
          </cell>
          <cell r="AH276">
            <v>5.0078273513463716E-4</v>
          </cell>
          <cell r="AI276">
            <v>1.7836881146878463E-3</v>
          </cell>
          <cell r="AJ276">
            <v>0.81571323707885846</v>
          </cell>
          <cell r="AK276">
            <v>0.67036087002814704</v>
          </cell>
          <cell r="AL276">
            <v>1.3389380519416063</v>
          </cell>
          <cell r="AM276">
            <v>5.0078273513465277E-4</v>
          </cell>
          <cell r="AN276">
            <v>6.7051705982718143E-4</v>
          </cell>
          <cell r="AO276">
            <v>0.81571323707885846</v>
          </cell>
          <cell r="AP276">
            <v>0.48847604918715226</v>
          </cell>
        </row>
        <row r="277">
          <cell r="D277" t="str">
            <v>Kota Singkawang</v>
          </cell>
          <cell r="E277">
            <v>289.05190552346153</v>
          </cell>
          <cell r="F277">
            <v>1670.1541323025008</v>
          </cell>
          <cell r="G277">
            <v>121.62960289599035</v>
          </cell>
          <cell r="AF277" t="str">
            <v xml:space="preserve">Kab. Banjar </v>
          </cell>
          <cell r="AG277">
            <v>469.85290405200107</v>
          </cell>
          <cell r="AH277">
            <v>2.2163484546273873E-3</v>
          </cell>
          <cell r="AI277">
            <v>2.1425955370105569E-3</v>
          </cell>
          <cell r="AJ277">
            <v>0.81792958553348583</v>
          </cell>
          <cell r="AK277">
            <v>0.67250346556515761</v>
          </cell>
          <cell r="AL277">
            <v>1.3428643355933048</v>
          </cell>
          <cell r="AM277">
            <v>2.2163484546273704E-3</v>
          </cell>
          <cell r="AN277">
            <v>2.9762552949664316E-3</v>
          </cell>
          <cell r="AO277">
            <v>0.81792958553348583</v>
          </cell>
          <cell r="AP277">
            <v>0.4895708648288517</v>
          </cell>
        </row>
        <row r="278">
          <cell r="D278" t="str">
            <v>Kab. Sekadau</v>
          </cell>
          <cell r="E278">
            <v>267.91294549928659</v>
          </cell>
          <cell r="F278">
            <v>1526.3172780525531</v>
          </cell>
          <cell r="G278">
            <v>231.08679824437485</v>
          </cell>
          <cell r="AF278" t="str">
            <v>Kab. Barito Kuala</v>
          </cell>
          <cell r="AG278">
            <v>345.79135464723095</v>
          </cell>
          <cell r="AH278">
            <v>1.2441212858116295E-3</v>
          </cell>
          <cell r="AI278">
            <v>1.5768573670920493E-3</v>
          </cell>
          <cell r="AJ278">
            <v>0.81917370681929746</v>
          </cell>
          <cell r="AK278">
            <v>0.67408032293224962</v>
          </cell>
          <cell r="AL278">
            <v>1.3465837884974072</v>
          </cell>
          <cell r="AM278">
            <v>1.2441212858116391E-3</v>
          </cell>
          <cell r="AN278">
            <v>1.6753135543985025E-3</v>
          </cell>
          <cell r="AO278">
            <v>0.81917370681929746</v>
          </cell>
          <cell r="AP278">
            <v>0.490375104518741</v>
          </cell>
        </row>
        <row r="279">
          <cell r="D279" t="str">
            <v>Kab. Melawi</v>
          </cell>
          <cell r="E279">
            <v>306.5266599756402</v>
          </cell>
          <cell r="F279">
            <v>1850.0791268605724</v>
          </cell>
          <cell r="G279">
            <v>33.804690631153896</v>
          </cell>
          <cell r="AF279" t="str">
            <v>Kab. Hulu Sungai Selatan</v>
          </cell>
          <cell r="AG279">
            <v>353.27509782197012</v>
          </cell>
          <cell r="AH279">
            <v>9.5763651212814197E-4</v>
          </cell>
          <cell r="AI279">
            <v>1.6109842918977642E-3</v>
          </cell>
          <cell r="AJ279">
            <v>0.82013134333142557</v>
          </cell>
          <cell r="AK279">
            <v>0.67569130722414739</v>
          </cell>
          <cell r="AL279">
            <v>1.3497716301563969</v>
          </cell>
          <cell r="AM279">
            <v>9.5763651212810164E-4</v>
          </cell>
          <cell r="AN279">
            <v>1.292590596072434E-3</v>
          </cell>
          <cell r="AO279">
            <v>0.82013134333142557</v>
          </cell>
          <cell r="AP279">
            <v>0.4911954412678966</v>
          </cell>
        </row>
        <row r="280">
          <cell r="D280" t="str">
            <v>Provinsi Kalimantan Tengah</v>
          </cell>
          <cell r="E280">
            <v>1000.5089120117046</v>
          </cell>
          <cell r="F280">
            <v>493.27340415356895</v>
          </cell>
          <cell r="G280">
            <v>9.6729699363808965</v>
          </cell>
          <cell r="AF280" t="str">
            <v>Kab. Hulu Sungai Tengah</v>
          </cell>
          <cell r="AG280">
            <v>350.38048502552681</v>
          </cell>
          <cell r="AH280">
            <v>1.1182584026952613E-3</v>
          </cell>
          <cell r="AI280">
            <v>1.59778444912666E-3</v>
          </cell>
          <cell r="AJ280">
            <v>0.82124960173412087</v>
          </cell>
          <cell r="AK280">
            <v>0.677289091673274</v>
          </cell>
          <cell r="AL280">
            <v>1.3529803988974214</v>
          </cell>
          <cell r="AM280">
            <v>1.1182584026953046E-3</v>
          </cell>
          <cell r="AN280">
            <v>1.5129816997490866E-3</v>
          </cell>
          <cell r="AO280">
            <v>0.82124960173412087</v>
          </cell>
          <cell r="AP280">
            <v>0.49200775215781622</v>
          </cell>
        </row>
        <row r="281">
          <cell r="D281" t="str">
            <v>Kab. Barito Selatan</v>
          </cell>
          <cell r="E281">
            <v>380.76787368145989</v>
          </cell>
          <cell r="F281">
            <v>3073.3854783316106</v>
          </cell>
          <cell r="G281">
            <v>587.12636883894606</v>
          </cell>
          <cell r="AF281" t="str">
            <v>Kab. Hulu Sungai Utara</v>
          </cell>
          <cell r="AG281">
            <v>308.47629387560414</v>
          </cell>
          <cell r="AH281">
            <v>9.8898333752441567E-4</v>
          </cell>
          <cell r="AI281">
            <v>1.4066954249542676E-3</v>
          </cell>
          <cell r="AJ281">
            <v>0.82223858507164527</v>
          </cell>
          <cell r="AK281">
            <v>0.67869578709822831</v>
          </cell>
          <cell r="AL281">
            <v>1.3559848787715023</v>
          </cell>
          <cell r="AM281">
            <v>9.8898333752439616E-4</v>
          </cell>
          <cell r="AN281">
            <v>1.3410464510400541E-3</v>
          </cell>
          <cell r="AO281">
            <v>0.82223858507164527</v>
          </cell>
          <cell r="AP281">
            <v>0.49272184015885345</v>
          </cell>
        </row>
        <row r="282">
          <cell r="D282" t="str">
            <v>Kab. Barito Utara</v>
          </cell>
          <cell r="E282">
            <v>360.96057709193605</v>
          </cell>
          <cell r="F282">
            <v>3106.8278241389535</v>
          </cell>
          <cell r="G282">
            <v>587.54349023650263</v>
          </cell>
          <cell r="AF282" t="str">
            <v>Kab. Kota Baru</v>
          </cell>
          <cell r="AG282">
            <v>483.49449883052608</v>
          </cell>
          <cell r="AH282">
            <v>1.2559046262758055E-3</v>
          </cell>
          <cell r="AI282">
            <v>2.2048031339799677E-3</v>
          </cell>
          <cell r="AJ282">
            <v>0.82349448969792105</v>
          </cell>
          <cell r="AK282">
            <v>0.68090059023220828</v>
          </cell>
          <cell r="AL282">
            <v>1.3595963773304365</v>
          </cell>
          <cell r="AM282">
            <v>1.2559046262757834E-3</v>
          </cell>
          <cell r="AN282">
            <v>1.7075233801570908E-3</v>
          </cell>
          <cell r="AO282">
            <v>0.82349448969792105</v>
          </cell>
          <cell r="AP282">
            <v>0.49383905656177718</v>
          </cell>
        </row>
        <row r="283">
          <cell r="D283" t="str">
            <v>Kab. Kapuas</v>
          </cell>
          <cell r="E283">
            <v>531.05843398491106</v>
          </cell>
          <cell r="F283">
            <v>1485.8729843872106</v>
          </cell>
          <cell r="G283">
            <v>544.50679626472856</v>
          </cell>
          <cell r="AF283" t="str">
            <v>Kab. Tabalong</v>
          </cell>
          <cell r="AG283">
            <v>404.0837342367434</v>
          </cell>
          <cell r="AH283">
            <v>8.8190361624514288E-4</v>
          </cell>
          <cell r="AI283">
            <v>1.8426788428626698E-3</v>
          </cell>
          <cell r="AJ283">
            <v>0.82437639331416623</v>
          </cell>
          <cell r="AK283">
            <v>0.68274326907507099</v>
          </cell>
          <cell r="AL283">
            <v>1.3636438593072793</v>
          </cell>
          <cell r="AM283">
            <v>8.8190361624518321E-4</v>
          </cell>
          <cell r="AN283">
            <v>1.2026024507936274E-3</v>
          </cell>
          <cell r="AO283">
            <v>0.82437639331416623</v>
          </cell>
          <cell r="AP283">
            <v>0.49477088982494744</v>
          </cell>
        </row>
        <row r="284">
          <cell r="D284" t="str">
            <v>Kab. Kotawaringin Barat</v>
          </cell>
          <cell r="E284">
            <v>425.78368362822124</v>
          </cell>
          <cell r="F284">
            <v>2045.5322941692948</v>
          </cell>
          <cell r="G284">
            <v>0.20932497993271917</v>
          </cell>
          <cell r="AF284" t="str">
            <v>Kab. Tanah Laut</v>
          </cell>
          <cell r="AG284">
            <v>406.33393085475046</v>
          </cell>
          <cell r="AH284">
            <v>1.2264878307831468E-3</v>
          </cell>
          <cell r="AI284">
            <v>1.852940056935329E-3</v>
          </cell>
          <cell r="AJ284">
            <v>0.8256028811449494</v>
          </cell>
          <cell r="AK284">
            <v>0.68459620913200636</v>
          </cell>
          <cell r="AL284">
            <v>1.3673394782070774</v>
          </cell>
          <cell r="AM284">
            <v>1.2264878307831628E-3</v>
          </cell>
          <cell r="AN284">
            <v>1.67702523057038E-3</v>
          </cell>
          <cell r="AO284">
            <v>0.8256028811449494</v>
          </cell>
          <cell r="AP284">
            <v>0.49570618229307928</v>
          </cell>
        </row>
        <row r="285">
          <cell r="D285" t="str">
            <v>Kab. Kotawaringin Timur</v>
          </cell>
          <cell r="E285">
            <v>506.13072381588876</v>
          </cell>
          <cell r="F285">
            <v>1577.5962017052614</v>
          </cell>
          <cell r="G285">
            <v>345.14249854676706</v>
          </cell>
          <cell r="AF285" t="str">
            <v>Kab. Tapin</v>
          </cell>
          <cell r="AG285">
            <v>320.81070765390041</v>
          </cell>
          <cell r="AH285">
            <v>7.0218458768435909E-4</v>
          </cell>
          <cell r="AI285">
            <v>1.4629420921241575E-3</v>
          </cell>
          <cell r="AJ285">
            <v>0.82630506573263374</v>
          </cell>
          <cell r="AK285">
            <v>0.68605915122413053</v>
          </cell>
          <cell r="AL285">
            <v>1.3706553603561369</v>
          </cell>
          <cell r="AM285">
            <v>7.0218458768434022E-4</v>
          </cell>
          <cell r="AN285">
            <v>9.624530690690048E-4</v>
          </cell>
          <cell r="AO285">
            <v>0.82630506573263374</v>
          </cell>
          <cell r="AP285">
            <v>0.49644339556415618</v>
          </cell>
        </row>
        <row r="286">
          <cell r="D286" t="str">
            <v>Kota Palangkaraya</v>
          </cell>
          <cell r="E286">
            <v>370.25915283233377</v>
          </cell>
          <cell r="F286">
            <v>2011.6220408145919</v>
          </cell>
          <cell r="G286">
            <v>2.0129702886523391</v>
          </cell>
          <cell r="AF286" t="str">
            <v>Kota Banjar Baru</v>
          </cell>
          <cell r="AG286">
            <v>260.01838817886517</v>
          </cell>
          <cell r="AH286">
            <v>7.5723661290158864E-4</v>
          </cell>
          <cell r="AI286">
            <v>1.1857205377431407E-3</v>
          </cell>
          <cell r="AJ286">
            <v>0.82706230234553535</v>
          </cell>
          <cell r="AK286">
            <v>0.68724487176187365</v>
          </cell>
          <cell r="AL286">
            <v>1.3733040229860043</v>
          </cell>
          <cell r="AM286">
            <v>7.5723661290161282E-4</v>
          </cell>
          <cell r="AN286">
            <v>1.0399160868500806E-3</v>
          </cell>
          <cell r="AO286">
            <v>0.82706230234553535</v>
          </cell>
          <cell r="AP286">
            <v>0.49704011912834645</v>
          </cell>
        </row>
        <row r="287">
          <cell r="D287" t="str">
            <v>Kab. Barito Timur</v>
          </cell>
          <cell r="E287">
            <v>300.15072792136016</v>
          </cell>
          <cell r="F287">
            <v>3498.1379196690114</v>
          </cell>
          <cell r="G287">
            <v>819.06053929230086</v>
          </cell>
          <cell r="AF287" t="str">
            <v xml:space="preserve">Kota Banjarmasin </v>
          </cell>
          <cell r="AG287">
            <v>493.89667949459016</v>
          </cell>
          <cell r="AH287">
            <v>2.8422691573404325E-3</v>
          </cell>
          <cell r="AI287">
            <v>2.252238545517904E-3</v>
          </cell>
          <cell r="AJ287">
            <v>0.82990457150287578</v>
          </cell>
          <cell r="AK287">
            <v>0.68949711030739158</v>
          </cell>
          <cell r="AL287">
            <v>1.3767419820692652</v>
          </cell>
          <cell r="AM287">
            <v>2.8422691573404268E-3</v>
          </cell>
          <cell r="AN287">
            <v>3.9130712732511992E-3</v>
          </cell>
          <cell r="AO287">
            <v>0.82990457150287578</v>
          </cell>
          <cell r="AP287">
            <v>0.49817163006431586</v>
          </cell>
        </row>
        <row r="288">
          <cell r="D288" t="str">
            <v>Kab. Murung Raya</v>
          </cell>
          <cell r="E288">
            <v>442.17482143944324</v>
          </cell>
          <cell r="F288">
            <v>5009.1740559337877</v>
          </cell>
          <cell r="G288">
            <v>3544.3040636042219</v>
          </cell>
          <cell r="AF288" t="str">
            <v>Kab. Balangan</v>
          </cell>
          <cell r="AG288">
            <v>275.15449812450277</v>
          </cell>
          <cell r="AH288">
            <v>4.7031781335460864E-4</v>
          </cell>
          <cell r="AI288">
            <v>1.2547433347452318E-3</v>
          </cell>
          <cell r="AJ288">
            <v>0.83037488931623038</v>
          </cell>
          <cell r="AK288">
            <v>0.69075185364213676</v>
          </cell>
          <cell r="AL288">
            <v>1.3802489639495283</v>
          </cell>
          <cell r="AM288">
            <v>4.7031781335460376E-4</v>
          </cell>
          <cell r="AN288">
            <v>6.4915567460969948E-4</v>
          </cell>
          <cell r="AO288">
            <v>0.83037488931623038</v>
          </cell>
          <cell r="AP288">
            <v>0.49880090099736496</v>
          </cell>
        </row>
        <row r="289">
          <cell r="D289" t="str">
            <v>Kab. Pulang Pisau</v>
          </cell>
          <cell r="E289">
            <v>319.24627114848414</v>
          </cell>
          <cell r="F289">
            <v>2691.9259924488938</v>
          </cell>
          <cell r="G289">
            <v>218.46602679904086</v>
          </cell>
          <cell r="AF289" t="str">
            <v>Kab. Tanah Bumbu</v>
          </cell>
          <cell r="AG289">
            <v>349.15800343620964</v>
          </cell>
          <cell r="AH289">
            <v>1.0218261669608119E-3</v>
          </cell>
          <cell r="AI289">
            <v>1.5922097605916741E-3</v>
          </cell>
          <cell r="AJ289">
            <v>0.83139671548319116</v>
          </cell>
          <cell r="AK289">
            <v>0.69234406340272847</v>
          </cell>
          <cell r="AL289">
            <v>1.3830959170448653</v>
          </cell>
          <cell r="AM289">
            <v>1.021826166960782E-3</v>
          </cell>
          <cell r="AN289">
            <v>1.4132835994530625E-3</v>
          </cell>
          <cell r="AO289">
            <v>0.83139671548319116</v>
          </cell>
          <cell r="AP289">
            <v>0.49959828012892349</v>
          </cell>
        </row>
        <row r="290">
          <cell r="D290" t="str">
            <v>Kab. Gunung Mas</v>
          </cell>
          <cell r="E290">
            <v>326.6213705254965</v>
          </cell>
          <cell r="F290">
            <v>3704.4501590733416</v>
          </cell>
          <cell r="G290">
            <v>1100.5169134617099</v>
          </cell>
          <cell r="AF290" t="str">
            <v>Kab. Berau</v>
          </cell>
          <cell r="AG290">
            <v>898.05182204776327</v>
          </cell>
          <cell r="AH290">
            <v>7.5107252218071282E-4</v>
          </cell>
          <cell r="AI290">
            <v>4.0952430203789469E-3</v>
          </cell>
          <cell r="AJ290">
            <v>0.83214778800537192</v>
          </cell>
          <cell r="AK290">
            <v>0.69643930642310736</v>
          </cell>
          <cell r="AL290">
            <v>1.3887833698258358</v>
          </cell>
          <cell r="AM290">
            <v>7.5107252218076237E-4</v>
          </cell>
          <cell r="AN290">
            <v>1.043077028337789E-3</v>
          </cell>
          <cell r="AO290">
            <v>0.83214778800537192</v>
          </cell>
          <cell r="AP290">
            <v>0.50164335637932456</v>
          </cell>
        </row>
        <row r="291">
          <cell r="D291" t="str">
            <v>Kab. Lamandau</v>
          </cell>
          <cell r="E291">
            <v>289.87559550067459</v>
          </cell>
          <cell r="F291">
            <v>5141.1878669222033</v>
          </cell>
          <cell r="G291">
            <v>2471.100890189462</v>
          </cell>
          <cell r="AF291" t="str">
            <v>Kab. Bulungan</v>
          </cell>
          <cell r="AG291">
            <v>828.73941838912867</v>
          </cell>
          <cell r="AH291">
            <v>5.1076532999496174E-4</v>
          </cell>
          <cell r="AI291">
            <v>3.7791686799678709E-3</v>
          </cell>
          <cell r="AJ291">
            <v>0.83265855333536687</v>
          </cell>
          <cell r="AK291">
            <v>0.70021847510307522</v>
          </cell>
          <cell r="AL291">
            <v>1.3966577815261827</v>
          </cell>
          <cell r="AM291">
            <v>5.1076532999494439E-4</v>
          </cell>
          <cell r="AN291">
            <v>7.1336437267122761E-4</v>
          </cell>
          <cell r="AO291">
            <v>0.83265855333536687</v>
          </cell>
          <cell r="AP291">
            <v>0.50352317588353634</v>
          </cell>
        </row>
        <row r="292">
          <cell r="D292" t="str">
            <v>Kab. Sukamara</v>
          </cell>
          <cell r="E292">
            <v>291.85660084052421</v>
          </cell>
          <cell r="F292">
            <v>7763.5889883894397</v>
          </cell>
          <cell r="G292">
            <v>5646.0794678990051</v>
          </cell>
          <cell r="AF292" t="str">
            <v>Kab.  Kutai</v>
          </cell>
          <cell r="AG292">
            <v>3728.88370013035</v>
          </cell>
          <cell r="AH292">
            <v>2.3909145803833044E-3</v>
          </cell>
          <cell r="AI292">
            <v>1.7004235804502894E-2</v>
          </cell>
          <cell r="AJ292">
            <v>0.83504946791575019</v>
          </cell>
          <cell r="AK292">
            <v>0.71722271090757816</v>
          </cell>
          <cell r="AL292">
            <v>1.4174411860106533</v>
          </cell>
          <cell r="AM292">
            <v>2.3909145803833187E-3</v>
          </cell>
          <cell r="AN292">
            <v>3.3889807984686946E-3</v>
          </cell>
          <cell r="AO292">
            <v>0.83504946791575019</v>
          </cell>
          <cell r="AP292">
            <v>0.51189401332821705</v>
          </cell>
        </row>
        <row r="293">
          <cell r="D293" t="str">
            <v>Kab. Katingan</v>
          </cell>
          <cell r="E293">
            <v>428.73230570258636</v>
          </cell>
          <cell r="F293">
            <v>3187.2690255481684</v>
          </cell>
          <cell r="G293">
            <v>788.83603406861255</v>
          </cell>
          <cell r="AF293" t="str">
            <v>Kab. Kutai Barat</v>
          </cell>
          <cell r="AG293">
            <v>969.1211988461888</v>
          </cell>
          <cell r="AH293">
            <v>7.2804606493351634E-4</v>
          </cell>
          <cell r="AI293">
            <v>4.4193294062099793E-3</v>
          </cell>
          <cell r="AJ293">
            <v>0.83577751398068367</v>
          </cell>
          <cell r="AK293">
            <v>0.72164204031378809</v>
          </cell>
          <cell r="AL293">
            <v>1.4388647512213661</v>
          </cell>
          <cell r="AM293">
            <v>7.2804606493348523E-4</v>
          </cell>
          <cell r="AN293">
            <v>1.0475598200982137E-3</v>
          </cell>
          <cell r="AO293">
            <v>0.83577751398068367</v>
          </cell>
          <cell r="AP293">
            <v>0.51404635501199536</v>
          </cell>
        </row>
        <row r="294">
          <cell r="D294" t="str">
            <v>Kab. Seruyan</v>
          </cell>
          <cell r="E294">
            <v>391.1475713136399</v>
          </cell>
          <cell r="F294">
            <v>3606.4427825853318</v>
          </cell>
          <cell r="G294">
            <v>1197.1650709216738</v>
          </cell>
          <cell r="AF294" t="str">
            <v>Kab. Kutai Timur</v>
          </cell>
          <cell r="AG294">
            <v>1150.8355483518485</v>
          </cell>
          <cell r="AH294">
            <v>8.5816609534924613E-4</v>
          </cell>
          <cell r="AI294">
            <v>5.2479724791886506E-3</v>
          </cell>
          <cell r="AJ294">
            <v>0.83663568007603295</v>
          </cell>
          <cell r="AK294">
            <v>0.72689001279297671</v>
          </cell>
          <cell r="AL294">
            <v>1.4485320531067649</v>
          </cell>
          <cell r="AM294">
            <v>8.5816609534927757E-4</v>
          </cell>
          <cell r="AN294">
            <v>1.2430810960029049E-3</v>
          </cell>
          <cell r="AO294">
            <v>0.83663568007603295</v>
          </cell>
          <cell r="AP294">
            <v>0.5165899461810306</v>
          </cell>
        </row>
        <row r="295">
          <cell r="D295" t="str">
            <v>Provinsi Kalimantan Selatan</v>
          </cell>
          <cell r="E295">
            <v>1260.4119940547025</v>
          </cell>
          <cell r="F295">
            <v>371.07175066674</v>
          </cell>
          <cell r="G295">
            <v>120.30695309431108</v>
          </cell>
          <cell r="AF295" t="str">
            <v>Kab. Malinau</v>
          </cell>
          <cell r="AG295">
            <v>947.39692311420913</v>
          </cell>
          <cell r="AH295">
            <v>2.6033702405628216E-4</v>
          </cell>
          <cell r="AI295">
            <v>4.3202636436559718E-3</v>
          </cell>
          <cell r="AJ295">
            <v>0.83689601710008921</v>
          </cell>
          <cell r="AK295">
            <v>0.73121027643663272</v>
          </cell>
          <cell r="AL295">
            <v>1.4581002892296095</v>
          </cell>
          <cell r="AM295">
            <v>2.6033702405625636E-4</v>
          </cell>
          <cell r="AN295">
            <v>3.7959749007360324E-4</v>
          </cell>
          <cell r="AO295">
            <v>0.83689601710008921</v>
          </cell>
          <cell r="AP295">
            <v>0.51867390020476067</v>
          </cell>
        </row>
        <row r="296">
          <cell r="D296" t="str">
            <v xml:space="preserve">Kab. Banjar </v>
          </cell>
          <cell r="E296">
            <v>469.85290405200107</v>
          </cell>
          <cell r="F296">
            <v>978.83982427866317</v>
          </cell>
          <cell r="G296">
            <v>2592.0969961314831</v>
          </cell>
          <cell r="AF296" t="str">
            <v>Kab. Nunukan</v>
          </cell>
          <cell r="AG296">
            <v>760.14869950371212</v>
          </cell>
          <cell r="AH296">
            <v>5.7986317092223179E-4</v>
          </cell>
          <cell r="AI296">
            <v>3.4663853239497626E-3</v>
          </cell>
          <cell r="AJ296">
            <v>0.83747588027101139</v>
          </cell>
          <cell r="AK296">
            <v>0.73467666176058244</v>
          </cell>
          <cell r="AL296">
            <v>1.4658869381972153</v>
          </cell>
          <cell r="AM296">
            <v>5.7986317092217909E-4</v>
          </cell>
          <cell r="AN296">
            <v>8.5001384819644163E-4</v>
          </cell>
          <cell r="AO296">
            <v>0.83747588027101139</v>
          </cell>
          <cell r="AP296">
            <v>0.52033947350593146</v>
          </cell>
        </row>
        <row r="297">
          <cell r="D297" t="str">
            <v>Kab. Barito Kuala</v>
          </cell>
          <cell r="E297">
            <v>345.79135464723095</v>
          </cell>
          <cell r="F297">
            <v>1283.3324227577527</v>
          </cell>
          <cell r="G297">
            <v>751.03050803417898</v>
          </cell>
          <cell r="AF297" t="str">
            <v>Kab. Pasir</v>
          </cell>
          <cell r="AG297">
            <v>789.27744229133748</v>
          </cell>
          <cell r="AH297">
            <v>8.356660098939446E-4</v>
          </cell>
          <cell r="AI297">
            <v>3.5992165010208469E-3</v>
          </cell>
          <cell r="AJ297">
            <v>0.83831154628090532</v>
          </cell>
          <cell r="AK297">
            <v>0.73827587826160324</v>
          </cell>
          <cell r="AL297">
            <v>1.4729525400221857</v>
          </cell>
          <cell r="AM297">
            <v>8.3566600989393169E-4</v>
          </cell>
          <cell r="AN297">
            <v>1.2308963718834717E-3</v>
          </cell>
          <cell r="AO297">
            <v>0.83831154628090532</v>
          </cell>
          <cell r="AP297">
            <v>0.52206277246440114</v>
          </cell>
        </row>
        <row r="298">
          <cell r="D298" t="str">
            <v>Kab. Hulu Sungai Selatan</v>
          </cell>
          <cell r="E298">
            <v>353.27509782197012</v>
          </cell>
          <cell r="F298">
            <v>1703.3350585913836</v>
          </cell>
          <cell r="G298">
            <v>122.01915903890068</v>
          </cell>
          <cell r="AF298" t="str">
            <v>Kota Balikpapan</v>
          </cell>
          <cell r="AG298">
            <v>909.55478971026469</v>
          </cell>
          <cell r="AH298">
            <v>2.3123974547589656E-3</v>
          </cell>
          <cell r="AI298">
            <v>4.1476981759467936E-3</v>
          </cell>
          <cell r="AJ298">
            <v>0.84062394373566429</v>
          </cell>
          <cell r="AK298">
            <v>0.74242357643755008</v>
          </cell>
          <cell r="AL298">
            <v>1.4806994546991534</v>
          </cell>
          <cell r="AM298">
            <v>2.3123974547589743E-3</v>
          </cell>
          <cell r="AN298">
            <v>3.4239656503093235E-3</v>
          </cell>
          <cell r="AO298">
            <v>0.84062394373566429</v>
          </cell>
          <cell r="AP298">
            <v>0.5240410064365203</v>
          </cell>
        </row>
        <row r="299">
          <cell r="D299" t="str">
            <v>Kab. Hulu Sungai Tengah</v>
          </cell>
          <cell r="E299">
            <v>350.38048502552681</v>
          </cell>
          <cell r="F299">
            <v>1446.723364915528</v>
          </cell>
          <cell r="G299">
            <v>420.98435030429795</v>
          </cell>
          <cell r="AF299" t="str">
            <v>Kota Bontang</v>
          </cell>
          <cell r="AG299">
            <v>668.51080262583321</v>
          </cell>
          <cell r="AH299">
            <v>5.9886334569107347E-4</v>
          </cell>
          <cell r="AI299">
            <v>3.0485035844131547E-3</v>
          </cell>
          <cell r="AJ299">
            <v>0.84122280708135533</v>
          </cell>
          <cell r="AK299">
            <v>0.74547208002196319</v>
          </cell>
          <cell r="AL299">
            <v>1.4878956564595134</v>
          </cell>
          <cell r="AM299">
            <v>5.9886334569103639E-4</v>
          </cell>
          <cell r="AN299">
            <v>8.9104617086650513E-4</v>
          </cell>
          <cell r="AO299">
            <v>0.84122280708135533</v>
          </cell>
          <cell r="AP299">
            <v>0.52548975974761758</v>
          </cell>
        </row>
        <row r="300">
          <cell r="D300" t="str">
            <v>Kab. Hulu Sungai Utara</v>
          </cell>
          <cell r="E300">
            <v>308.47629387560414</v>
          </cell>
          <cell r="F300">
            <v>1440.1926032167746</v>
          </cell>
          <cell r="G300">
            <v>380.28491526964746</v>
          </cell>
          <cell r="AF300" t="str">
            <v>Kota Samarinda</v>
          </cell>
          <cell r="AG300">
            <v>977.6437159155555</v>
          </cell>
          <cell r="AH300">
            <v>2.7529798791679268E-3</v>
          </cell>
          <cell r="AI300">
            <v>4.4581932865424088E-3</v>
          </cell>
          <cell r="AJ300">
            <v>0.84397578696052322</v>
          </cell>
          <cell r="AK300">
            <v>0.74993027330850559</v>
          </cell>
          <cell r="AL300">
            <v>1.4954023533304688</v>
          </cell>
          <cell r="AM300">
            <v>2.7529798791678939E-3</v>
          </cell>
          <cell r="AN300">
            <v>4.1168125899790978E-3</v>
          </cell>
          <cell r="AO300">
            <v>0.84397578696052322</v>
          </cell>
          <cell r="AP300">
            <v>0.52760050955378479</v>
          </cell>
        </row>
        <row r="301">
          <cell r="D301" t="str">
            <v>Kab. Kota Baru</v>
          </cell>
          <cell r="E301">
            <v>483.49449883052608</v>
          </cell>
          <cell r="F301">
            <v>1777.5533045239929</v>
          </cell>
          <cell r="G301">
            <v>100.39722077354979</v>
          </cell>
          <cell r="AF301" t="str">
            <v>Kota Tarakan</v>
          </cell>
          <cell r="AG301">
            <v>732.26584696669784</v>
          </cell>
          <cell r="AH301">
            <v>8.1000307639085296E-4</v>
          </cell>
          <cell r="AI301">
            <v>3.339235582212041E-3</v>
          </cell>
          <cell r="AJ301">
            <v>0.84478579003691412</v>
          </cell>
          <cell r="AK301">
            <v>0.75326950889071764</v>
          </cell>
          <cell r="AL301">
            <v>1.5031997821992231</v>
          </cell>
          <cell r="AM301">
            <v>8.1000307639089719E-4</v>
          </cell>
          <cell r="AN301">
            <v>1.2175964480114973E-3</v>
          </cell>
          <cell r="AO301">
            <v>0.84478579003691412</v>
          </cell>
          <cell r="AP301">
            <v>0.52917533192651323</v>
          </cell>
        </row>
        <row r="302">
          <cell r="D302" t="str">
            <v>Kab. Tabalong</v>
          </cell>
          <cell r="E302">
            <v>404.0837342367434</v>
          </cell>
          <cell r="F302">
            <v>2115.6216452185522</v>
          </cell>
          <cell r="G302">
            <v>2.7000067024982841</v>
          </cell>
          <cell r="AF302" t="str">
            <v>Kab. Penajam Paser Utara</v>
          </cell>
          <cell r="AG302">
            <v>663.26060589090287</v>
          </cell>
          <cell r="AH302">
            <v>5.7716205251645471E-4</v>
          </cell>
          <cell r="AI302">
            <v>3.024561946518236E-3</v>
          </cell>
          <cell r="AJ302">
            <v>0.84536295208943057</v>
          </cell>
          <cell r="AK302">
            <v>0.75629407083723588</v>
          </cell>
          <cell r="AL302">
            <v>1.5095635797279536</v>
          </cell>
          <cell r="AM302">
            <v>5.7716205251645558E-4</v>
          </cell>
          <cell r="AN302">
            <v>8.7126281407987386E-4</v>
          </cell>
          <cell r="AO302">
            <v>0.84536295208943057</v>
          </cell>
          <cell r="AP302">
            <v>0.53059721892444855</v>
          </cell>
        </row>
        <row r="303">
          <cell r="D303" t="str">
            <v>Kab. Tanah Laut</v>
          </cell>
          <cell r="E303">
            <v>406.33393085475046</v>
          </cell>
          <cell r="F303">
            <v>1529.7047041352807</v>
          </cell>
          <cell r="G303">
            <v>345.28206748551912</v>
          </cell>
          <cell r="AF303" t="str">
            <v>Kab. Bolaang Mongondow</v>
          </cell>
          <cell r="AG303">
            <v>497.91203971654528</v>
          </cell>
          <cell r="AH303">
            <v>2.2794207237263856E-3</v>
          </cell>
          <cell r="AI303">
            <v>2.2705491546827217E-3</v>
          </cell>
          <cell r="AJ303">
            <v>0.84764237281315691</v>
          </cell>
          <cell r="AK303">
            <v>0.7585646199919186</v>
          </cell>
          <cell r="AL303">
            <v>1.5148586908291546</v>
          </cell>
          <cell r="AM303">
            <v>2.2794207237263331E-3</v>
          </cell>
          <cell r="AN303">
            <v>3.4530002933929171E-3</v>
          </cell>
          <cell r="AO303">
            <v>0.84764237281315691</v>
          </cell>
          <cell r="AP303">
            <v>0.53166181194946249</v>
          </cell>
        </row>
        <row r="304">
          <cell r="D304" t="str">
            <v>Kab. Tapin</v>
          </cell>
          <cell r="E304">
            <v>320.81070765390041</v>
          </cell>
          <cell r="F304">
            <v>2109.5281183472871</v>
          </cell>
          <cell r="G304">
            <v>1.7023557163492151</v>
          </cell>
          <cell r="AF304" t="str">
            <v xml:space="preserve">Kab. Minahasa </v>
          </cell>
          <cell r="AG304">
            <v>410.20973279071382</v>
          </cell>
          <cell r="AH304">
            <v>1.3673753964506235E-3</v>
          </cell>
          <cell r="AI304">
            <v>1.8706142606248583E-3</v>
          </cell>
          <cell r="AJ304">
            <v>0.84900974820960751</v>
          </cell>
          <cell r="AK304">
            <v>0.76043523425254345</v>
          </cell>
          <cell r="AL304">
            <v>1.518999854244462</v>
          </cell>
          <cell r="AM304">
            <v>1.3673753964505986E-3</v>
          </cell>
          <cell r="AN304">
            <v>2.0770430279059226E-3</v>
          </cell>
          <cell r="AO304">
            <v>0.84900974820960751</v>
          </cell>
          <cell r="AP304">
            <v>0.53253707314955778</v>
          </cell>
        </row>
        <row r="305">
          <cell r="D305" t="str">
            <v>Kota Banjar Baru</v>
          </cell>
          <cell r="E305">
            <v>260.01838817886517</v>
          </cell>
          <cell r="F305">
            <v>1585.4779767003972</v>
          </cell>
          <cell r="G305">
            <v>170.71646981038953</v>
          </cell>
          <cell r="AF305" t="str">
            <v>Kab. Sangihe</v>
          </cell>
          <cell r="AG305">
            <v>342.00166499042678</v>
          </cell>
          <cell r="AH305">
            <v>8.8515881022133559E-4</v>
          </cell>
          <cell r="AI305">
            <v>1.5595758475456147E-3</v>
          </cell>
          <cell r="AJ305">
            <v>0.84989490701982884</v>
          </cell>
          <cell r="AK305">
            <v>0.76199481010008907</v>
          </cell>
          <cell r="AL305">
            <v>1.5224300443526326</v>
          </cell>
          <cell r="AM305">
            <v>8.8515881022133147E-4</v>
          </cell>
          <cell r="AN305">
            <v>1.3475923667043853E-3</v>
          </cell>
          <cell r="AO305">
            <v>0.84989490701982884</v>
          </cell>
          <cell r="AP305">
            <v>0.53326554883569943</v>
          </cell>
        </row>
        <row r="306">
          <cell r="D306" t="str">
            <v xml:space="preserve">Kota Banjarmasin </v>
          </cell>
          <cell r="E306">
            <v>493.89667949459016</v>
          </cell>
          <cell r="F306">
            <v>802.34039913346999</v>
          </cell>
          <cell r="G306">
            <v>4497.7140130707921</v>
          </cell>
          <cell r="AF306" t="str">
            <v>Kota Bitung</v>
          </cell>
          <cell r="AG306">
            <v>302.51850537682327</v>
          </cell>
          <cell r="AH306">
            <v>8.0342342899216541E-4</v>
          </cell>
          <cell r="AI306">
            <v>1.3795270687775695E-3</v>
          </cell>
          <cell r="AJ306">
            <v>0.85069833044882104</v>
          </cell>
          <cell r="AK306">
            <v>0.7633743371688666</v>
          </cell>
          <cell r="AL306">
            <v>1.5253691472689557</v>
          </cell>
          <cell r="AM306">
            <v>8.0342342899220043E-4</v>
          </cell>
          <cell r="AN306">
            <v>1.2255173107777332E-3</v>
          </cell>
          <cell r="AO306">
            <v>0.85069833044882104</v>
          </cell>
          <cell r="AP306">
            <v>0.53390897772918167</v>
          </cell>
        </row>
        <row r="307">
          <cell r="D307" t="str">
            <v>Kab. Balangan</v>
          </cell>
          <cell r="E307">
            <v>275.15449812450277</v>
          </cell>
          <cell r="F307">
            <v>2701.3007866140074</v>
          </cell>
          <cell r="G307">
            <v>193.25102483101784</v>
          </cell>
          <cell r="AF307" t="str">
            <v>Kota Manado</v>
          </cell>
          <cell r="AG307">
            <v>507.92161725363923</v>
          </cell>
          <cell r="AH307">
            <v>1.9582462020384492E-3</v>
          </cell>
          <cell r="AI307">
            <v>2.3161942405668032E-3</v>
          </cell>
          <cell r="AJ307">
            <v>0.85265657665085948</v>
          </cell>
          <cell r="AK307">
            <v>0.76569053140943344</v>
          </cell>
          <cell r="AL307">
            <v>1.5290648685782999</v>
          </cell>
          <cell r="AM307">
            <v>1.9582462020384384E-3</v>
          </cell>
          <cell r="AN307">
            <v>2.9942854715638598E-3</v>
          </cell>
          <cell r="AO307">
            <v>0.85265657665085948</v>
          </cell>
          <cell r="AP307">
            <v>0.53498728580299859</v>
          </cell>
        </row>
        <row r="308">
          <cell r="D308" t="str">
            <v>Kab. Tanah Bumbu</v>
          </cell>
          <cell r="E308">
            <v>349.15800343620964</v>
          </cell>
          <cell r="F308">
            <v>1577.730196635441</v>
          </cell>
          <cell r="G308">
            <v>237.94670821568604</v>
          </cell>
          <cell r="AF308" t="str">
            <v>Kab. Kepulauan Talaud</v>
          </cell>
          <cell r="AG308">
            <v>272.40196140979026</v>
          </cell>
          <cell r="AH308">
            <v>3.4530913007596467E-4</v>
          </cell>
          <cell r="AI308">
            <v>1.2421913789532378E-3</v>
          </cell>
          <cell r="AJ308">
            <v>0.85300188578093539</v>
          </cell>
          <cell r="AK308">
            <v>0.76693272278838664</v>
          </cell>
          <cell r="AL308">
            <v>1.5326232541978202</v>
          </cell>
          <cell r="AM308">
            <v>3.4530913007591035E-4</v>
          </cell>
          <cell r="AN308">
            <v>5.292288026411601E-4</v>
          </cell>
          <cell r="AO308">
            <v>0.85300188578093539</v>
          </cell>
          <cell r="AP308">
            <v>0.53556456196970892</v>
          </cell>
        </row>
        <row r="309">
          <cell r="D309" t="str">
            <v>Provinsi Kalimantan Timur</v>
          </cell>
          <cell r="E309">
            <v>4677.0645104916348</v>
          </cell>
          <cell r="F309">
            <v>1546.2571507180344</v>
          </cell>
          <cell r="G309">
            <v>15803.824704752013</v>
          </cell>
          <cell r="AF309" t="str">
            <v>Kab. Minahasa Selatan</v>
          </cell>
          <cell r="AG309">
            <v>359.8973414129029</v>
          </cell>
          <cell r="AH309">
            <v>1.2790788370084462E-3</v>
          </cell>
          <cell r="AI309">
            <v>1.6411826570468682E-3</v>
          </cell>
          <cell r="AJ309">
            <v>0.85428096461794378</v>
          </cell>
          <cell r="AK309">
            <v>0.76857390544543347</v>
          </cell>
          <cell r="AL309">
            <v>1.5355066282338201</v>
          </cell>
          <cell r="AM309">
            <v>1.2790788370083961E-3</v>
          </cell>
          <cell r="AN309">
            <v>1.9640340322599984E-3</v>
          </cell>
          <cell r="AO309">
            <v>0.85428096461794378</v>
          </cell>
          <cell r="AP309">
            <v>0.53632616022405299</v>
          </cell>
        </row>
        <row r="310">
          <cell r="D310" t="str">
            <v>Kab. Berau</v>
          </cell>
          <cell r="E310">
            <v>898.05182204776327</v>
          </cell>
          <cell r="F310">
            <v>5520.866947700878</v>
          </cell>
          <cell r="G310">
            <v>8994.5375552085297</v>
          </cell>
          <cell r="AF310" t="str">
            <v>Kota Tomohon</v>
          </cell>
          <cell r="AG310">
            <v>224.99639214154595</v>
          </cell>
          <cell r="AH310">
            <v>3.8177653720216433E-4</v>
          </cell>
          <cell r="AI310">
            <v>1.0260152943368838E-3</v>
          </cell>
          <cell r="AJ310">
            <v>0.85466274115514596</v>
          </cell>
          <cell r="AK310">
            <v>0.76959992073977035</v>
          </cell>
          <cell r="AL310">
            <v>1.5381738261852038</v>
          </cell>
          <cell r="AM310">
            <v>3.8177653720217197E-4</v>
          </cell>
          <cell r="AN310">
            <v>5.8723867697600262E-4</v>
          </cell>
          <cell r="AO310">
            <v>0.85466274115514596</v>
          </cell>
          <cell r="AP310">
            <v>0.53680165270225677</v>
          </cell>
        </row>
        <row r="311">
          <cell r="D311" t="str">
            <v>Kab. Bulungan</v>
          </cell>
          <cell r="E311">
            <v>828.73941838912867</v>
          </cell>
          <cell r="F311">
            <v>7491.7683817494908</v>
          </cell>
          <cell r="G311">
            <v>15068.065028564668</v>
          </cell>
          <cell r="AF311" t="str">
            <v>Kab. Minahasa Utara</v>
          </cell>
          <cell r="AG311">
            <v>276.30480930053909</v>
          </cell>
          <cell r="AH311">
            <v>7.973609187925325E-4</v>
          </cell>
          <cell r="AI311">
            <v>1.2599889160126746E-3</v>
          </cell>
          <cell r="AJ311">
            <v>0.85546010207393852</v>
          </cell>
          <cell r="AK311">
            <v>0.77085990965578299</v>
          </cell>
          <cell r="AL311">
            <v>1.5404598303955535</v>
          </cell>
          <cell r="AM311">
            <v>7.9736091879256676E-4</v>
          </cell>
          <cell r="AN311">
            <v>1.2283024657272401E-3</v>
          </cell>
          <cell r="AO311">
            <v>0.85546010207393852</v>
          </cell>
          <cell r="AP311">
            <v>0.53738490995976385</v>
          </cell>
        </row>
        <row r="312">
          <cell r="D312" t="str">
            <v>Kab.  Kutai</v>
          </cell>
          <cell r="E312">
            <v>3728.88370013035</v>
          </cell>
          <cell r="F312">
            <v>7201.1612213008648</v>
          </cell>
          <cell r="G312">
            <v>63188.416663982774</v>
          </cell>
          <cell r="AF312" t="str">
            <v>Kab. Boalemo</v>
          </cell>
          <cell r="AG312">
            <v>227.25447166576228</v>
          </cell>
          <cell r="AH312">
            <v>5.6904946270628341E-4</v>
          </cell>
          <cell r="AI312">
            <v>1.0363124555741066E-3</v>
          </cell>
          <cell r="AJ312">
            <v>0.85602915153664483</v>
          </cell>
          <cell r="AK312">
            <v>0.77189622211135711</v>
          </cell>
          <cell r="AL312">
            <v>1.5427561317671401</v>
          </cell>
          <cell r="AM312">
            <v>5.6904946270630585E-4</v>
          </cell>
          <cell r="AN312">
            <v>8.7790454786894985E-4</v>
          </cell>
          <cell r="AO312">
            <v>0.85602915153664483</v>
          </cell>
          <cell r="AP312">
            <v>0.53786407541426162</v>
          </cell>
        </row>
        <row r="313">
          <cell r="D313" t="str">
            <v>Kab. Kutai Barat</v>
          </cell>
          <cell r="E313">
            <v>969.1211988461888</v>
          </cell>
          <cell r="F313">
            <v>6146.2042824375549</v>
          </cell>
          <cell r="G313">
            <v>12154.506074152581</v>
          </cell>
          <cell r="AF313" t="str">
            <v xml:space="preserve">Kab. Gorontalo   </v>
          </cell>
          <cell r="AG313">
            <v>408.78426011411847</v>
          </cell>
          <cell r="AH313">
            <v>2.0002589821652267E-3</v>
          </cell>
          <cell r="AI313">
            <v>1.8641139040905808E-3</v>
          </cell>
          <cell r="AJ313">
            <v>0.8580294105188101</v>
          </cell>
          <cell r="AK313">
            <v>0.77376033601544769</v>
          </cell>
          <cell r="AL313">
            <v>1.5456565581268049</v>
          </cell>
          <cell r="AM313">
            <v>2.0002589821652705E-3</v>
          </cell>
          <cell r="AN313">
            <v>3.0917134137357981E-3</v>
          </cell>
          <cell r="AO313">
            <v>0.8580294105188101</v>
          </cell>
          <cell r="AP313">
            <v>0.53872474697272177</v>
          </cell>
        </row>
        <row r="314">
          <cell r="D314" t="str">
            <v>Kab. Kutai Timur</v>
          </cell>
          <cell r="E314">
            <v>1150.8355483518485</v>
          </cell>
          <cell r="F314">
            <v>6191.9818160640516</v>
          </cell>
          <cell r="G314">
            <v>14649.646527130843</v>
          </cell>
          <cell r="AF314" t="str">
            <v>Kota Gorontalo</v>
          </cell>
          <cell r="AG314">
            <v>297.57137180494323</v>
          </cell>
          <cell r="AH314">
            <v>7.4950264139786807E-4</v>
          </cell>
          <cell r="AI314">
            <v>1.3569674416672682E-3</v>
          </cell>
          <cell r="AJ314">
            <v>0.85877891316020794</v>
          </cell>
          <cell r="AK314">
            <v>0.77511730345711494</v>
          </cell>
          <cell r="AL314">
            <v>1.5488776394725625</v>
          </cell>
          <cell r="AM314">
            <v>7.4950264139783673E-4</v>
          </cell>
          <cell r="AN314">
            <v>1.1608878819867319E-3</v>
          </cell>
          <cell r="AO314">
            <v>0.85877891316020794</v>
          </cell>
          <cell r="AP314">
            <v>0.53935025797770986</v>
          </cell>
        </row>
        <row r="315">
          <cell r="D315" t="str">
            <v>Kab. Malinau</v>
          </cell>
          <cell r="E315">
            <v>947.39692311420913</v>
          </cell>
          <cell r="F315">
            <v>16802.882484334092</v>
          </cell>
          <cell r="G315">
            <v>56582.697102807106</v>
          </cell>
          <cell r="AF315" t="str">
            <v>Kab. Pohuwato</v>
          </cell>
          <cell r="AG315">
            <v>245.83519041201166</v>
          </cell>
          <cell r="AH315">
            <v>5.1959360075025352E-4</v>
          </cell>
          <cell r="AI315">
            <v>1.1210431547287428E-3</v>
          </cell>
          <cell r="AJ315">
            <v>0.8592985067609582</v>
          </cell>
          <cell r="AK315">
            <v>0.77623834661184365</v>
          </cell>
          <cell r="AL315">
            <v>1.5513556500689587</v>
          </cell>
          <cell r="AM315">
            <v>5.1959360075026773E-4</v>
          </cell>
          <cell r="AN315">
            <v>8.0607446826360253E-4</v>
          </cell>
          <cell r="AO315">
            <v>0.8592985067609582</v>
          </cell>
          <cell r="AP315">
            <v>0.53986637686790495</v>
          </cell>
        </row>
        <row r="316">
          <cell r="D316" t="str">
            <v>Kab. Nunukan</v>
          </cell>
          <cell r="E316">
            <v>760.14869950371212</v>
          </cell>
          <cell r="F316">
            <v>6052.8622009293476</v>
          </cell>
          <cell r="G316">
            <v>9243.3848529519782</v>
          </cell>
          <cell r="AF316" t="str">
            <v>Kab. Bone Bolango</v>
          </cell>
          <cell r="AG316">
            <v>243.11185122118431</v>
          </cell>
          <cell r="AH316">
            <v>5.9574667060748455E-4</v>
          </cell>
          <cell r="AI316">
            <v>1.1086243437653295E-3</v>
          </cell>
          <cell r="AJ316">
            <v>0.85989425343156567</v>
          </cell>
          <cell r="AK316">
            <v>0.77734697095560901</v>
          </cell>
          <cell r="AL316">
            <v>1.5535853175674528</v>
          </cell>
          <cell r="AM316">
            <v>5.9574667060746656E-4</v>
          </cell>
          <cell r="AN316">
            <v>9.2554328044545356E-4</v>
          </cell>
          <cell r="AO316">
            <v>0.85989425343156567</v>
          </cell>
          <cell r="AP316">
            <v>0.54037620954521803</v>
          </cell>
        </row>
        <row r="317">
          <cell r="D317" t="str">
            <v>Kab. Pasir</v>
          </cell>
          <cell r="E317">
            <v>789.27744229133748</v>
          </cell>
          <cell r="F317">
            <v>4360.9861662854446</v>
          </cell>
          <cell r="G317">
            <v>4423.3488601561157</v>
          </cell>
          <cell r="AF317" t="str">
            <v>Kab. Banggai</v>
          </cell>
          <cell r="AG317">
            <v>466.66389498277073</v>
          </cell>
          <cell r="AH317">
            <v>1.357637518300566E-3</v>
          </cell>
          <cell r="AI317">
            <v>2.128053205697302E-3</v>
          </cell>
          <cell r="AJ317">
            <v>0.86125189094986621</v>
          </cell>
          <cell r="AK317">
            <v>0.77947502416130632</v>
          </cell>
          <cell r="AL317">
            <v>1.5568219951169153</v>
          </cell>
          <cell r="AM317">
            <v>1.3576375183005363E-3</v>
          </cell>
          <cell r="AN317">
            <v>2.1135999498862186E-3</v>
          </cell>
          <cell r="AO317">
            <v>0.86125189094986621</v>
          </cell>
          <cell r="AP317">
            <v>0.54135327343521</v>
          </cell>
        </row>
        <row r="318">
          <cell r="D318" t="str">
            <v>Kota Balikpapan</v>
          </cell>
          <cell r="E318">
            <v>909.55478971026469</v>
          </cell>
          <cell r="F318">
            <v>1816.1601353607036</v>
          </cell>
          <cell r="G318">
            <v>137.81772763432846</v>
          </cell>
          <cell r="AF318" t="str">
            <v>Kab. Banggai Kepulauan</v>
          </cell>
          <cell r="AG318">
            <v>289.60907182857574</v>
          </cell>
          <cell r="AH318">
            <v>7.1316451857143218E-4</v>
          </cell>
          <cell r="AI318">
            <v>1.3206582303235067E-3</v>
          </cell>
          <cell r="AJ318">
            <v>0.8619650554684376</v>
          </cell>
          <cell r="AK318">
            <v>0.78079568239162978</v>
          </cell>
          <cell r="AL318">
            <v>1.5602707065529362</v>
          </cell>
          <cell r="AM318">
            <v>7.131645185713964E-4</v>
          </cell>
          <cell r="AN318">
            <v>1.1127297072798773E-3</v>
          </cell>
          <cell r="AO318">
            <v>0.8619650554684376</v>
          </cell>
          <cell r="AP318">
            <v>0.54195858921384676</v>
          </cell>
        </row>
        <row r="319">
          <cell r="D319" t="str">
            <v>Kota Bontang</v>
          </cell>
          <cell r="E319">
            <v>668.51080262583321</v>
          </cell>
          <cell r="F319">
            <v>5154.2852939539953</v>
          </cell>
          <cell r="G319">
            <v>5732.8023411598342</v>
          </cell>
          <cell r="AF319" t="str">
            <v xml:space="preserve">Kab. Buol </v>
          </cell>
          <cell r="AG319">
            <v>276.81438654044899</v>
          </cell>
          <cell r="AH319">
            <v>5.315477811819743E-4</v>
          </cell>
          <cell r="AI319">
            <v>1.2623126601261562E-3</v>
          </cell>
          <cell r="AJ319">
            <v>0.86249660324961963</v>
          </cell>
          <cell r="AK319">
            <v>0.78205799505175588</v>
          </cell>
          <cell r="AL319">
            <v>1.5628536774433857</v>
          </cell>
          <cell r="AM319">
            <v>5.3154778118202906E-4</v>
          </cell>
          <cell r="AN319">
            <v>8.3073140455720623E-4</v>
          </cell>
          <cell r="AO319">
            <v>0.86249660324961963</v>
          </cell>
          <cell r="AP319">
            <v>0.54253641590983992</v>
          </cell>
        </row>
        <row r="320">
          <cell r="D320" t="str">
            <v>Kota Samarinda</v>
          </cell>
          <cell r="E320">
            <v>977.6437159155555</v>
          </cell>
          <cell r="F320">
            <v>1639.7035313695935</v>
          </cell>
          <cell r="G320">
            <v>486.98331679081053</v>
          </cell>
          <cell r="AF320" t="str">
            <v>Kab. Toli-Toli</v>
          </cell>
          <cell r="AG320">
            <v>330.93873149680797</v>
          </cell>
          <cell r="AH320">
            <v>9.0608439759737227E-4</v>
          </cell>
          <cell r="AI320">
            <v>1.5091273098750912E-3</v>
          </cell>
          <cell r="AJ320">
            <v>0.86340268764721695</v>
          </cell>
          <cell r="AK320">
            <v>0.78356712236163095</v>
          </cell>
          <cell r="AL320">
            <v>1.5656251174133868</v>
          </cell>
          <cell r="AM320">
            <v>9.0608439759731763E-4</v>
          </cell>
          <cell r="AN320">
            <v>1.4185884913747383E-3</v>
          </cell>
          <cell r="AO320">
            <v>0.86340268764721695</v>
          </cell>
          <cell r="AP320">
            <v>0.54322626603110902</v>
          </cell>
        </row>
        <row r="321">
          <cell r="D321" t="str">
            <v>Kota Tarakan</v>
          </cell>
          <cell r="E321">
            <v>732.26584696669784</v>
          </cell>
          <cell r="F321">
            <v>4174.1674474240017</v>
          </cell>
          <cell r="G321">
            <v>3619.4800633224772</v>
          </cell>
          <cell r="AF321" t="str">
            <v>Kab. Donggala</v>
          </cell>
          <cell r="AG321">
            <v>531.75242271314335</v>
          </cell>
          <cell r="AH321">
            <v>2.1511522291751289E-3</v>
          </cell>
          <cell r="AI321">
            <v>2.4248660759019942E-3</v>
          </cell>
          <cell r="AJ321">
            <v>0.86555383987639212</v>
          </cell>
          <cell r="AK321">
            <v>0.78599198843753293</v>
          </cell>
          <cell r="AL321">
            <v>1.569559110799164</v>
          </cell>
          <cell r="AM321">
            <v>2.1511522291751684E-3</v>
          </cell>
          <cell r="AN321">
            <v>3.3763605800178169E-3</v>
          </cell>
          <cell r="AO321">
            <v>0.86555383987639212</v>
          </cell>
          <cell r="AP321">
            <v>0.54433253933859471</v>
          </cell>
        </row>
        <row r="322">
          <cell r="D322" t="str">
            <v>Kab. Penajam Paser Utara</v>
          </cell>
          <cell r="E322">
            <v>663.26060589090287</v>
          </cell>
          <cell r="F322">
            <v>5306.0848471272229</v>
          </cell>
          <cell r="G322">
            <v>6080.5077074787459</v>
          </cell>
          <cell r="AF322" t="str">
            <v>Kab. Morowali</v>
          </cell>
          <cell r="AG322">
            <v>432.52794342590983</v>
          </cell>
          <cell r="AH322">
            <v>8.1125898101712878E-4</v>
          </cell>
          <cell r="AI322">
            <v>1.9723884501395839E-3</v>
          </cell>
          <cell r="AJ322">
            <v>0.8663650988574092</v>
          </cell>
          <cell r="AK322">
            <v>0.78796437688767251</v>
          </cell>
          <cell r="AL322">
            <v>1.5739563653252056</v>
          </cell>
          <cell r="AM322">
            <v>8.1125898101708227E-4</v>
          </cell>
          <cell r="AN322">
            <v>1.2768862370990768E-3</v>
          </cell>
          <cell r="AO322">
            <v>0.8663650988574092</v>
          </cell>
          <cell r="AP322">
            <v>0.54523040681230783</v>
          </cell>
        </row>
        <row r="323">
          <cell r="D323" t="str">
            <v>Provinsi Sulawesi Utara</v>
          </cell>
          <cell r="E323">
            <v>787.34809158566759</v>
          </cell>
          <cell r="F323">
            <v>360.04412435724532</v>
          </cell>
          <cell r="G323">
            <v>97.741879495848238</v>
          </cell>
          <cell r="AF323" t="str">
            <v>Kab. Poso</v>
          </cell>
          <cell r="AG323">
            <v>397.99453260004714</v>
          </cell>
          <cell r="AH323">
            <v>7.0203221690249477E-4</v>
          </cell>
          <cell r="AI323">
            <v>1.8149112242351623E-3</v>
          </cell>
          <cell r="AJ323">
            <v>0.86706713107431166</v>
          </cell>
          <cell r="AK323">
            <v>0.78977928811190767</v>
          </cell>
          <cell r="AL323">
            <v>1.5777436649995802</v>
          </cell>
          <cell r="AM323">
            <v>7.0203221690245954E-4</v>
          </cell>
          <cell r="AN323">
            <v>1.1076268828434667E-3</v>
          </cell>
          <cell r="AO323">
            <v>0.86706713107431166</v>
          </cell>
          <cell r="AP323">
            <v>0.54605502472092504</v>
          </cell>
        </row>
        <row r="324">
          <cell r="D324" t="str">
            <v>Kab. Bolaang Mongondow</v>
          </cell>
          <cell r="E324">
            <v>497.91203971654528</v>
          </cell>
          <cell r="F324">
            <v>1008.592865105324</v>
          </cell>
          <cell r="G324">
            <v>2521.1927838234105</v>
          </cell>
          <cell r="AF324" t="str">
            <v>Kota Palu</v>
          </cell>
          <cell r="AG324">
            <v>389.44963038533234</v>
          </cell>
          <cell r="AH324">
            <v>1.4071072321458562E-3</v>
          </cell>
          <cell r="AI324">
            <v>1.7759452644814833E-3</v>
          </cell>
          <cell r="AJ324">
            <v>0.86847423830645754</v>
          </cell>
          <cell r="AK324">
            <v>0.79155523337638911</v>
          </cell>
          <cell r="AL324">
            <v>1.5813345214882968</v>
          </cell>
          <cell r="AM324">
            <v>1.4071072321458766E-3</v>
          </cell>
          <cell r="AN324">
            <v>2.2251072416281216E-3</v>
          </cell>
          <cell r="AO324">
            <v>0.86847423830645754</v>
          </cell>
          <cell r="AP324">
            <v>0.54686049070665355</v>
          </cell>
        </row>
        <row r="325">
          <cell r="D325" t="str">
            <v xml:space="preserve">Kab. Minahasa </v>
          </cell>
          <cell r="E325">
            <v>410.20973279071382</v>
          </cell>
          <cell r="F325">
            <v>1385.1791802267621</v>
          </cell>
          <cell r="G325">
            <v>623.21540588780204</v>
          </cell>
          <cell r="AF325" t="str">
            <v>Kab. Parigi Moutong</v>
          </cell>
          <cell r="AG325">
            <v>394.70633075760048</v>
          </cell>
          <cell r="AH325">
            <v>1.6945708726704117E-3</v>
          </cell>
          <cell r="AI325">
            <v>1.7999165598803022E-3</v>
          </cell>
          <cell r="AJ325">
            <v>0.87016880917912798</v>
          </cell>
          <cell r="AK325">
            <v>0.79335514993626943</v>
          </cell>
          <cell r="AL325">
            <v>1.5849103833126585</v>
          </cell>
          <cell r="AM325">
            <v>1.6945708726704423E-3</v>
          </cell>
          <cell r="AN325">
            <v>2.6857429713545771E-3</v>
          </cell>
          <cell r="AO325">
            <v>0.87016880917912798</v>
          </cell>
          <cell r="AP325">
            <v>0.54767537043561032</v>
          </cell>
        </row>
        <row r="326">
          <cell r="D326" t="str">
            <v>Kab. Sangihe</v>
          </cell>
          <cell r="E326">
            <v>342.00166499042678</v>
          </cell>
          <cell r="F326">
            <v>1783.9997130509209</v>
          </cell>
          <cell r="G326">
            <v>67.56987599173263</v>
          </cell>
          <cell r="AF326" t="str">
            <v>Kab. Tojo Una Una</v>
          </cell>
          <cell r="AG326">
            <v>272.51840056446036</v>
          </cell>
          <cell r="AH326">
            <v>7.8952074947114903E-4</v>
          </cell>
          <cell r="AI326">
            <v>1.242722357927674E-3</v>
          </cell>
          <cell r="AJ326">
            <v>0.87095832992859912</v>
          </cell>
          <cell r="AK326">
            <v>0.79459787229419709</v>
          </cell>
          <cell r="AL326">
            <v>1.5879530222304665</v>
          </cell>
          <cell r="AM326">
            <v>7.8952074947113982E-4</v>
          </cell>
          <cell r="AN326">
            <v>1.2537218602363595E-3</v>
          </cell>
          <cell r="AO326">
            <v>0.87095832992859912</v>
          </cell>
          <cell r="AP326">
            <v>0.54823713523467621</v>
          </cell>
        </row>
        <row r="327">
          <cell r="D327" t="str">
            <v>Kota Bitung</v>
          </cell>
          <cell r="E327">
            <v>302.51850537682327</v>
          </cell>
          <cell r="F327">
            <v>1738.582124312933</v>
          </cell>
          <cell r="G327">
            <v>83.151190441137445</v>
          </cell>
          <cell r="AF327" t="str">
            <v>Kab. Bantaeng</v>
          </cell>
          <cell r="AG327">
            <v>257.27650401272206</v>
          </cell>
          <cell r="AH327">
            <v>7.9171858256713165E-4</v>
          </cell>
          <cell r="AI327">
            <v>1.1732171590756589E-3</v>
          </cell>
          <cell r="AJ327">
            <v>0.87175004851116622</v>
          </cell>
          <cell r="AK327">
            <v>0.7957710894532728</v>
          </cell>
          <cell r="AL327">
            <v>1.5903689617474699</v>
          </cell>
          <cell r="AM327">
            <v>7.9171858256710248E-4</v>
          </cell>
          <cell r="AN327">
            <v>1.2591246601534212E-3</v>
          </cell>
          <cell r="AO327">
            <v>0.87175004851116622</v>
          </cell>
          <cell r="AP327">
            <v>0.54876684038910506</v>
          </cell>
        </row>
        <row r="328">
          <cell r="D328" t="str">
            <v>Kota Manado</v>
          </cell>
          <cell r="E328">
            <v>507.92161725363923</v>
          </cell>
          <cell r="F328">
            <v>1197.614816059096</v>
          </cell>
          <cell r="G328">
            <v>1457.3441579557077</v>
          </cell>
          <cell r="AF328" t="str">
            <v>Kab. Barru</v>
          </cell>
          <cell r="AG328">
            <v>282.26958298993537</v>
          </cell>
          <cell r="AH328">
            <v>7.407436300888784E-4</v>
          </cell>
          <cell r="AI328">
            <v>1.2871891256441639E-3</v>
          </cell>
          <cell r="AJ328">
            <v>0.87249079214125513</v>
          </cell>
          <cell r="AK328">
            <v>0.79705827857891698</v>
          </cell>
          <cell r="AL328">
            <v>1.5928293680321897</v>
          </cell>
          <cell r="AM328">
            <v>7.4074363008891364E-4</v>
          </cell>
          <cell r="AN328">
            <v>1.1798782081883943E-3</v>
          </cell>
          <cell r="AO328">
            <v>0.87249079214125513</v>
          </cell>
          <cell r="AP328">
            <v>0.54934728915147546</v>
          </cell>
        </row>
        <row r="329">
          <cell r="D329" t="str">
            <v>Kab. Kepulauan Talaud</v>
          </cell>
          <cell r="E329">
            <v>272.40196140979026</v>
          </cell>
          <cell r="F329">
            <v>3642.4191882142413</v>
          </cell>
          <cell r="G329">
            <v>864.35435862568909</v>
          </cell>
          <cell r="AF329" t="str">
            <v xml:space="preserve">Kab. Bone </v>
          </cell>
          <cell r="AG329">
            <v>587.40907421161592</v>
          </cell>
          <cell r="AH329">
            <v>3.2296787961751572E-3</v>
          </cell>
          <cell r="AI329">
            <v>2.6786682596858392E-3</v>
          </cell>
          <cell r="AJ329">
            <v>0.87572047093743033</v>
          </cell>
          <cell r="AK329">
            <v>0.79973694683860286</v>
          </cell>
          <cell r="AL329">
            <v>1.5967952254175199</v>
          </cell>
          <cell r="AM329">
            <v>3.2296787961751949E-3</v>
          </cell>
          <cell r="AN329">
            <v>5.1571356813647547E-3</v>
          </cell>
          <cell r="AO329">
            <v>0.87572047093743033</v>
          </cell>
          <cell r="AP329">
            <v>0.55055282293079633</v>
          </cell>
        </row>
        <row r="330">
          <cell r="D330" t="str">
            <v>Kab. Minahasa Selatan</v>
          </cell>
          <cell r="E330">
            <v>359.8973414129029</v>
          </cell>
          <cell r="F330">
            <v>1299.1792671726594</v>
          </cell>
          <cell r="G330">
            <v>740.95742858119866</v>
          </cell>
          <cell r="AF330" t="str">
            <v xml:space="preserve">Kab. Bulukumba   </v>
          </cell>
          <cell r="AG330">
            <v>405.97612862790527</v>
          </cell>
          <cell r="AH330">
            <v>1.7833799520152237E-3</v>
          </cell>
          <cell r="AI330">
            <v>1.8513084282963238E-3</v>
          </cell>
          <cell r="AJ330">
            <v>0.8775038508894456</v>
          </cell>
          <cell r="AK330">
            <v>0.80158825526689914</v>
          </cell>
          <cell r="AL330">
            <v>1.601325202105502</v>
          </cell>
          <cell r="AM330">
            <v>1.7833799520152738E-3</v>
          </cell>
          <cell r="AN330">
            <v>2.8557712620917589E-3</v>
          </cell>
          <cell r="AO330">
            <v>0.8775038508894456</v>
          </cell>
          <cell r="AP330">
            <v>0.55138411854805924</v>
          </cell>
        </row>
        <row r="331">
          <cell r="D331" t="str">
            <v>Kota Tomohon</v>
          </cell>
          <cell r="E331">
            <v>224.99639214154595</v>
          </cell>
          <cell r="F331">
            <v>2721.1599842961873</v>
          </cell>
          <cell r="G331">
            <v>166.74046197356012</v>
          </cell>
          <cell r="AF331" t="str">
            <v>Kab. Enrekang</v>
          </cell>
          <cell r="AG331">
            <v>298.85348557030142</v>
          </cell>
          <cell r="AH331">
            <v>8.5663315293776237E-4</v>
          </cell>
          <cell r="AI331">
            <v>1.3628140613388842E-3</v>
          </cell>
          <cell r="AJ331">
            <v>0.87836048404238332</v>
          </cell>
          <cell r="AK331">
            <v>0.80295106932823801</v>
          </cell>
          <cell r="AL331">
            <v>1.6045393245951372</v>
          </cell>
          <cell r="AM331">
            <v>8.5663315293771358E-4</v>
          </cell>
          <cell r="AN331">
            <v>1.3745015806404819E-3</v>
          </cell>
          <cell r="AO331">
            <v>0.87836048404238332</v>
          </cell>
          <cell r="AP331">
            <v>0.55199508216997462</v>
          </cell>
        </row>
        <row r="332">
          <cell r="D332" t="str">
            <v>Kab. Minahasa Utara</v>
          </cell>
          <cell r="E332">
            <v>276.30480930053909</v>
          </cell>
          <cell r="F332">
            <v>1600.0046864354572</v>
          </cell>
          <cell r="G332">
            <v>168.93109462632825</v>
          </cell>
          <cell r="AF332" t="str">
            <v>Kab. G o w a</v>
          </cell>
          <cell r="AG332">
            <v>479.86836105938335</v>
          </cell>
          <cell r="AH332">
            <v>2.7446271899439086E-3</v>
          </cell>
          <cell r="AI332">
            <v>2.1882674341087249E-3</v>
          </cell>
          <cell r="AJ332">
            <v>0.88110511123232726</v>
          </cell>
          <cell r="AK332">
            <v>0.80513933676234672</v>
          </cell>
          <cell r="AL332">
            <v>1.6080904060905847</v>
          </cell>
          <cell r="AM332">
            <v>2.7446271899439489E-3</v>
          </cell>
          <cell r="AN332">
            <v>4.4136086524442257E-3</v>
          </cell>
          <cell r="AO332">
            <v>0.88110511123232726</v>
          </cell>
          <cell r="AP332">
            <v>0.55297436488496976</v>
          </cell>
        </row>
        <row r="333">
          <cell r="D333" t="str">
            <v>Provinsi Gorontalo</v>
          </cell>
          <cell r="E333">
            <v>437.55343822196511</v>
          </cell>
          <cell r="F333">
            <v>455.62583704849357</v>
          </cell>
          <cell r="G333">
            <v>9.9859240535409871E-2</v>
          </cell>
          <cell r="AF333" t="str">
            <v>Kab. Jeneponto</v>
          </cell>
          <cell r="AG333">
            <v>331.45081580772097</v>
          </cell>
          <cell r="AH333">
            <v>1.5254577739866704E-3</v>
          </cell>
          <cell r="AI333">
            <v>1.5114624865860855E-3</v>
          </cell>
          <cell r="AJ333">
            <v>0.88263056900631398</v>
          </cell>
          <cell r="AK333">
            <v>0.80665079924893279</v>
          </cell>
          <cell r="AL333">
            <v>1.6117901360112796</v>
          </cell>
          <cell r="AM333">
            <v>1.5254577739867159E-3</v>
          </cell>
          <cell r="AN333">
            <v>2.4587177930135125E-3</v>
          </cell>
          <cell r="AO333">
            <v>0.88263056900631398</v>
          </cell>
          <cell r="AP333">
            <v>0.55364951700090725</v>
          </cell>
        </row>
        <row r="334">
          <cell r="D334" t="str">
            <v>Kab. Boalemo</v>
          </cell>
          <cell r="E334">
            <v>227.25447166576228</v>
          </cell>
          <cell r="F334">
            <v>1843.9543963207832</v>
          </cell>
          <cell r="G334">
            <v>26.632191150480434</v>
          </cell>
          <cell r="AF334" t="str">
            <v>Kab. Luwu</v>
          </cell>
          <cell r="AG334">
            <v>352.79897527594841</v>
          </cell>
          <cell r="AH334">
            <v>1.4784814002082511E-3</v>
          </cell>
          <cell r="AI334">
            <v>1.6088131059087481E-3</v>
          </cell>
          <cell r="AJ334">
            <v>0.88410905040652221</v>
          </cell>
          <cell r="AK334">
            <v>0.80825961235484156</v>
          </cell>
          <cell r="AL334">
            <v>1.6149104116037742</v>
          </cell>
          <cell r="AM334">
            <v>1.4784814002082314E-3</v>
          </cell>
          <cell r="AN334">
            <v>2.3876150065587996E-3</v>
          </cell>
          <cell r="AO334">
            <v>0.88410905040652221</v>
          </cell>
          <cell r="AP334">
            <v>0.55436703417750499</v>
          </cell>
        </row>
        <row r="335">
          <cell r="D335" t="str">
            <v xml:space="preserve">Kab. Gorontalo   </v>
          </cell>
          <cell r="E335">
            <v>408.78426011411847</v>
          </cell>
          <cell r="F335">
            <v>943.61686044670819</v>
          </cell>
          <cell r="G335">
            <v>2494.24172265786</v>
          </cell>
          <cell r="AF335" t="str">
            <v>Kab. Luwu Utara</v>
          </cell>
          <cell r="AG335">
            <v>345.40118447387403</v>
          </cell>
          <cell r="AH335">
            <v>1.4104363028647712E-3</v>
          </cell>
          <cell r="AI335">
            <v>1.5750781360499514E-3</v>
          </cell>
          <cell r="AJ335">
            <v>0.88551948670938696</v>
          </cell>
          <cell r="AK335">
            <v>0.80983469049089152</v>
          </cell>
          <cell r="AL335">
            <v>1.6180943028457331</v>
          </cell>
          <cell r="AM335">
            <v>1.4104363028647482E-3</v>
          </cell>
          <cell r="AN335">
            <v>2.2822189461922482E-3</v>
          </cell>
          <cell r="AO335">
            <v>0.88551948670938696</v>
          </cell>
          <cell r="AP335">
            <v>0.55506838842980344</v>
          </cell>
        </row>
        <row r="336">
          <cell r="D336" t="str">
            <v>Kota Gorontalo</v>
          </cell>
          <cell r="E336">
            <v>297.57137180494323</v>
          </cell>
          <cell r="F336">
            <v>1833.1826385642585</v>
          </cell>
          <cell r="G336">
            <v>38.657737358983724</v>
          </cell>
          <cell r="AF336" t="str">
            <v xml:space="preserve">Kab. M a r o s </v>
          </cell>
          <cell r="AG336">
            <v>352.30867321737526</v>
          </cell>
          <cell r="AH336">
            <v>1.3836282798494869E-3</v>
          </cell>
          <cell r="AI336">
            <v>1.6065772593418198E-3</v>
          </cell>
          <cell r="AJ336">
            <v>0.88690311498923646</v>
          </cell>
          <cell r="AK336">
            <v>0.81144126775023329</v>
          </cell>
          <cell r="AL336">
            <v>1.6212759582411249</v>
          </cell>
          <cell r="AM336">
            <v>1.3836282798495025E-3</v>
          </cell>
          <cell r="AN336">
            <v>2.2432432652625214E-3</v>
          </cell>
          <cell r="AO336">
            <v>0.88690311498923646</v>
          </cell>
          <cell r="AP336">
            <v>0.55578263154191654</v>
          </cell>
        </row>
        <row r="337">
          <cell r="D337" t="str">
            <v>Kab. Pohuwato</v>
          </cell>
          <cell r="E337">
            <v>245.83519041201166</v>
          </cell>
          <cell r="F337">
            <v>2184.5803008212033</v>
          </cell>
          <cell r="G337">
            <v>8.02669455578007</v>
          </cell>
          <cell r="AF337" t="str">
            <v>Kab. Pangkajene Kepulauan</v>
          </cell>
          <cell r="AG337">
            <v>386.79956920972188</v>
          </cell>
          <cell r="AH337">
            <v>1.3459696102468932E-3</v>
          </cell>
          <cell r="AI337">
            <v>1.7638606116067198E-3</v>
          </cell>
          <cell r="AJ337">
            <v>0.88824908459948337</v>
          </cell>
          <cell r="AK337">
            <v>0.81320512836184</v>
          </cell>
          <cell r="AL337">
            <v>1.6246463961120732</v>
          </cell>
          <cell r="AM337">
            <v>1.345969610246911E-3</v>
          </cell>
          <cell r="AN337">
            <v>2.1867246765640159E-3</v>
          </cell>
          <cell r="AO337">
            <v>0.88824908459948337</v>
          </cell>
          <cell r="AP337">
            <v>0.55656547844175908</v>
          </cell>
        </row>
        <row r="338">
          <cell r="D338" t="str">
            <v>Kab. Bone Bolango</v>
          </cell>
          <cell r="E338">
            <v>243.11185122118431</v>
          </cell>
          <cell r="F338">
            <v>1884.222834498619</v>
          </cell>
          <cell r="G338">
            <v>18.467982435673338</v>
          </cell>
          <cell r="AF338" t="str">
            <v>Kab. Pinrang</v>
          </cell>
          <cell r="AG338">
            <v>384.10863413597644</v>
          </cell>
          <cell r="AH338">
            <v>1.5830493122349723E-3</v>
          </cell>
          <cell r="AI338">
            <v>1.751589567989303E-3</v>
          </cell>
          <cell r="AJ338">
            <v>0.88983213391171834</v>
          </cell>
          <cell r="AK338">
            <v>0.81495671792982927</v>
          </cell>
          <cell r="AL338">
            <v>1.6281618462916692</v>
          </cell>
          <cell r="AM338">
            <v>1.5830493122349631E-3</v>
          </cell>
          <cell r="AN338">
            <v>2.5774604909792344E-3</v>
          </cell>
          <cell r="AO338">
            <v>0.88983213391171834</v>
          </cell>
          <cell r="AP338">
            <v>0.55734151387760922</v>
          </cell>
        </row>
        <row r="339">
          <cell r="D339" t="str">
            <v>Provinsi Sulawesi Tengah</v>
          </cell>
          <cell r="E339">
            <v>813.23183180455896</v>
          </cell>
          <cell r="F339">
            <v>339.38055532561185</v>
          </cell>
          <cell r="G339">
            <v>155.71082459179704</v>
          </cell>
          <cell r="AF339" t="str">
            <v>Kab. Selayar</v>
          </cell>
          <cell r="AG339">
            <v>276.81817555707829</v>
          </cell>
          <cell r="AH339">
            <v>5.4419455607671485E-4</v>
          </cell>
          <cell r="AI339">
            <v>1.2623299385766023E-3</v>
          </cell>
          <cell r="AJ339">
            <v>0.89037632846779502</v>
          </cell>
          <cell r="AK339">
            <v>0.81621904786840582</v>
          </cell>
          <cell r="AL339">
            <v>1.6311757657982351</v>
          </cell>
          <cell r="AM339">
            <v>5.4419455607668255E-4</v>
          </cell>
          <cell r="AN339">
            <v>8.8767697175161321E-4</v>
          </cell>
          <cell r="AO339">
            <v>0.89037632846779502</v>
          </cell>
          <cell r="AP339">
            <v>0.55789994240253016</v>
          </cell>
        </row>
        <row r="340">
          <cell r="D340" t="str">
            <v>Kab. Banggai</v>
          </cell>
          <cell r="E340">
            <v>466.66389498277073</v>
          </cell>
          <cell r="F340">
            <v>1587.1140143547516</v>
          </cell>
          <cell r="G340">
            <v>303.96923139680194</v>
          </cell>
          <cell r="AF340" t="str">
            <v xml:space="preserve">Kab. Sidenreng Rappang </v>
          </cell>
          <cell r="AG340">
            <v>349.90532137260431</v>
          </cell>
          <cell r="AH340">
            <v>1.1486402131397275E-3</v>
          </cell>
          <cell r="AI340">
            <v>1.5956176358254727E-3</v>
          </cell>
          <cell r="AJ340">
            <v>0.89152496868093478</v>
          </cell>
          <cell r="AK340">
            <v>0.81781466550423132</v>
          </cell>
          <cell r="AL340">
            <v>1.634033713372637</v>
          </cell>
          <cell r="AM340">
            <v>1.1486402131397622E-3</v>
          </cell>
          <cell r="AN340">
            <v>1.8769168328059028E-3</v>
          </cell>
          <cell r="AO340">
            <v>0.89152496868093478</v>
          </cell>
          <cell r="AP340">
            <v>0.55860480255803724</v>
          </cell>
        </row>
        <row r="341">
          <cell r="D341" t="str">
            <v>Kab. Banggai Kepulauan</v>
          </cell>
          <cell r="E341">
            <v>289.60907182857574</v>
          </cell>
          <cell r="F341">
            <v>1875.0385020140218</v>
          </cell>
          <cell r="G341">
            <v>24.474521793816514</v>
          </cell>
          <cell r="AF341" t="str">
            <v>Kab. Sinjai</v>
          </cell>
          <cell r="AG341">
            <v>321.55874884741479</v>
          </cell>
          <cell r="AH341">
            <v>1.0320673304206639E-3</v>
          </cell>
          <cell r="AI341">
            <v>1.4663532655124708E-3</v>
          </cell>
          <cell r="AJ341">
            <v>0.8925570360113555</v>
          </cell>
          <cell r="AK341">
            <v>0.8192810187697438</v>
          </cell>
          <cell r="AL341">
            <v>1.6370956842739752</v>
          </cell>
          <cell r="AM341">
            <v>1.0320673304207162E-3</v>
          </cell>
          <cell r="AN341">
            <v>1.6895929725119173E-3</v>
          </cell>
          <cell r="AO341">
            <v>0.8925570360113555</v>
          </cell>
          <cell r="AP341">
            <v>0.5592515695368625</v>
          </cell>
        </row>
        <row r="342">
          <cell r="D342" t="str">
            <v xml:space="preserve">Kab. Buol </v>
          </cell>
          <cell r="E342">
            <v>276.81438654044899</v>
          </cell>
          <cell r="F342">
            <v>2404.5516156083513</v>
          </cell>
          <cell r="G342">
            <v>62.996868320646541</v>
          </cell>
          <cell r="AF342" t="str">
            <v>Kab. Soppeng</v>
          </cell>
          <cell r="AG342">
            <v>351.34062980530314</v>
          </cell>
          <cell r="AH342">
            <v>1.0535793144420573E-3</v>
          </cell>
          <cell r="AI342">
            <v>1.6021628447953713E-3</v>
          </cell>
          <cell r="AJ342">
            <v>0.89361061532579755</v>
          </cell>
          <cell r="AK342">
            <v>0.82088318161453921</v>
          </cell>
          <cell r="AL342">
            <v>1.6401642003842829</v>
          </cell>
          <cell r="AM342">
            <v>1.0535793144420547E-3</v>
          </cell>
          <cell r="AN342">
            <v>1.7280430738132735E-3</v>
          </cell>
          <cell r="AO342">
            <v>0.89361061532579755</v>
          </cell>
          <cell r="AP342">
            <v>0.55995715491378306</v>
          </cell>
        </row>
        <row r="343">
          <cell r="D343" t="str">
            <v>Kab. Toli-Toli</v>
          </cell>
          <cell r="E343">
            <v>330.93873149680797</v>
          </cell>
          <cell r="F343">
            <v>1686.4237197715415</v>
          </cell>
          <cell r="G343">
            <v>126.64899750475722</v>
          </cell>
          <cell r="AF343" t="str">
            <v xml:space="preserve">Kab. Takalar </v>
          </cell>
          <cell r="AG343">
            <v>321.60164174085833</v>
          </cell>
          <cell r="AH343">
            <v>1.1648053679066083E-3</v>
          </cell>
          <cell r="AI343">
            <v>1.4665488631586045E-3</v>
          </cell>
          <cell r="AJ343">
            <v>0.89477542069370419</v>
          </cell>
          <cell r="AK343">
            <v>0.82234973047769777</v>
          </cell>
          <cell r="AL343">
            <v>1.6432329120922371</v>
          </cell>
          <cell r="AM343">
            <v>1.1648053679066406E-3</v>
          </cell>
          <cell r="AN343">
            <v>1.9140465167258986E-3</v>
          </cell>
          <cell r="AO343">
            <v>0.89477542069370419</v>
          </cell>
          <cell r="AP343">
            <v>0.56060202626473132</v>
          </cell>
        </row>
        <row r="344">
          <cell r="D344" t="str">
            <v>Kab. Donggala</v>
          </cell>
          <cell r="E344">
            <v>531.75242271314335</v>
          </cell>
          <cell r="F344">
            <v>1141.3690414328348</v>
          </cell>
          <cell r="G344">
            <v>1816.4676443152941</v>
          </cell>
          <cell r="AF344" t="str">
            <v>Kab. Tana Toraja</v>
          </cell>
          <cell r="AG344">
            <v>439.81390459502524</v>
          </cell>
          <cell r="AH344">
            <v>2.0900792494260474E-3</v>
          </cell>
          <cell r="AI344">
            <v>2.0056134610933335E-3</v>
          </cell>
          <cell r="AJ344">
            <v>0.89686549994313025</v>
          </cell>
          <cell r="AK344">
            <v>0.82435534393879106</v>
          </cell>
          <cell r="AL344">
            <v>1.6467050744164888</v>
          </cell>
          <cell r="AM344">
            <v>2.0900792494260578E-3</v>
          </cell>
          <cell r="AN344">
            <v>3.4417441059624958E-3</v>
          </cell>
          <cell r="AO344">
            <v>0.89686549994313025</v>
          </cell>
          <cell r="AP344">
            <v>0.56148240561018947</v>
          </cell>
        </row>
        <row r="345">
          <cell r="D345" t="str">
            <v>Kab. Morowali</v>
          </cell>
          <cell r="E345">
            <v>432.52794342590983</v>
          </cell>
          <cell r="F345">
            <v>2461.7412830159919</v>
          </cell>
          <cell r="G345">
            <v>130.74489567207885</v>
          </cell>
          <cell r="AF345" t="str">
            <v>Kab. Wajo</v>
          </cell>
          <cell r="AG345">
            <v>424.51226178782531</v>
          </cell>
          <cell r="AH345">
            <v>1.7353323654673339E-3</v>
          </cell>
          <cell r="AI345">
            <v>1.9358358108864345E-3</v>
          </cell>
          <cell r="AJ345">
            <v>0.89860083230859755</v>
          </cell>
          <cell r="AK345">
            <v>0.82629117974967747</v>
          </cell>
          <cell r="AL345">
            <v>1.6506465236884686</v>
          </cell>
          <cell r="AM345">
            <v>1.7353323654673014E-3</v>
          </cell>
          <cell r="AN345">
            <v>2.8644203365026885E-3</v>
          </cell>
          <cell r="AO345">
            <v>0.89860083230859755</v>
          </cell>
          <cell r="AP345">
            <v>0.56233048253942353</v>
          </cell>
        </row>
        <row r="346">
          <cell r="D346" t="str">
            <v>Kab. Poso</v>
          </cell>
          <cell r="E346">
            <v>397.99453260004714</v>
          </cell>
          <cell r="F346">
            <v>2617.6273486625391</v>
          </cell>
          <cell r="G346">
            <v>218.06852946020987</v>
          </cell>
          <cell r="AF346" t="str">
            <v>Kota Pare-pare</v>
          </cell>
          <cell r="AG346">
            <v>271.69269693027394</v>
          </cell>
          <cell r="AH346">
            <v>5.3703312932909064E-4</v>
          </cell>
          <cell r="AI346">
            <v>1.2389570328520086E-3</v>
          </cell>
          <cell r="AJ346">
            <v>0.89913786543792662</v>
          </cell>
          <cell r="AK346">
            <v>0.82753013678252951</v>
          </cell>
          <cell r="AL346">
            <v>1.6538213165322069</v>
          </cell>
          <cell r="AM346">
            <v>5.3703312932906755E-4</v>
          </cell>
          <cell r="AN346">
            <v>8.8815683696840937E-4</v>
          </cell>
          <cell r="AO346">
            <v>0.89913786543792662</v>
          </cell>
          <cell r="AP346">
            <v>0.56287240049029696</v>
          </cell>
        </row>
        <row r="347">
          <cell r="D347" t="str">
            <v>Kota Palu</v>
          </cell>
          <cell r="E347">
            <v>389.44963038533234</v>
          </cell>
          <cell r="F347">
            <v>1277.9440991554709</v>
          </cell>
          <cell r="G347">
            <v>861.24172446386785</v>
          </cell>
          <cell r="AF347" t="str">
            <v>Kota Makassar</v>
          </cell>
          <cell r="AG347">
            <v>852.86504240462841</v>
          </cell>
          <cell r="AH347">
            <v>5.7034646127069842E-3</v>
          </cell>
          <cell r="AI347">
            <v>3.8891849295162265E-3</v>
          </cell>
          <cell r="AJ347">
            <v>0.90484133005063361</v>
          </cell>
          <cell r="AK347">
            <v>0.83141932171204569</v>
          </cell>
          <cell r="AL347">
            <v>1.6589494584945752</v>
          </cell>
          <cell r="AM347">
            <v>5.7034646127069877E-3</v>
          </cell>
          <cell r="AN347">
            <v>9.461759530793229E-3</v>
          </cell>
          <cell r="AO347">
            <v>0.90484133005063361</v>
          </cell>
          <cell r="AP347">
            <v>0.56456916890077835</v>
          </cell>
        </row>
        <row r="348">
          <cell r="D348" t="str">
            <v>Kab. Parigi Moutong</v>
          </cell>
          <cell r="E348">
            <v>394.70633075760048</v>
          </cell>
          <cell r="F348">
            <v>1075.4794369493618</v>
          </cell>
          <cell r="G348">
            <v>1643.4834207024446</v>
          </cell>
          <cell r="AF348" t="str">
            <v>Kota Palopo</v>
          </cell>
          <cell r="AG348">
            <v>263.39052617582587</v>
          </cell>
          <cell r="AH348">
            <v>6.3531690092801267E-4</v>
          </cell>
          <cell r="AI348">
            <v>1.2010979628056706E-3</v>
          </cell>
          <cell r="AJ348">
            <v>0.9054766469515616</v>
          </cell>
          <cell r="AK348">
            <v>0.83262041967485134</v>
          </cell>
          <cell r="AL348">
            <v>1.664039741386897</v>
          </cell>
          <cell r="AM348">
            <v>6.3531690092799575E-4</v>
          </cell>
          <cell r="AN348">
            <v>1.057192571518947E-3</v>
          </cell>
          <cell r="AO348">
            <v>0.9054766469515616</v>
          </cell>
          <cell r="AP348">
            <v>0.56509185002650009</v>
          </cell>
        </row>
        <row r="349">
          <cell r="D349" t="str">
            <v>Kab. Tojo Una Una</v>
          </cell>
          <cell r="E349">
            <v>272.51840056446036</v>
          </cell>
          <cell r="F349">
            <v>1593.7494184784105</v>
          </cell>
          <cell r="G349">
            <v>171.84733832910868</v>
          </cell>
          <cell r="AF349" t="str">
            <v>Kab. Luwu Timur</v>
          </cell>
          <cell r="AG349">
            <v>324.804712770263</v>
          </cell>
          <cell r="AH349">
            <v>1.0360428226383973E-3</v>
          </cell>
          <cell r="AI349">
            <v>1.4811553189943455E-3</v>
          </cell>
          <cell r="AJ349">
            <v>0.90651268977419996</v>
          </cell>
          <cell r="AK349">
            <v>0.83410157499384574</v>
          </cell>
          <cell r="AL349">
            <v>1.6667219946686971</v>
          </cell>
          <cell r="AM349">
            <v>1.0360428226383611E-3</v>
          </cell>
          <cell r="AN349">
            <v>1.7267953599099965E-3</v>
          </cell>
          <cell r="AO349">
            <v>0.90651268977419996</v>
          </cell>
          <cell r="AP349">
            <v>0.56573553972621782</v>
          </cell>
        </row>
        <row r="350">
          <cell r="D350" t="str">
            <v>Provinsi Sulawesi Selatan</v>
          </cell>
          <cell r="E350">
            <v>1601.9013459712373</v>
          </cell>
          <cell r="F350">
            <v>208.03224646082987</v>
          </cell>
          <cell r="G350">
            <v>2174.6713767418623</v>
          </cell>
          <cell r="AF350" t="str">
            <v xml:space="preserve">Kab. Majene    </v>
          </cell>
          <cell r="AG350">
            <v>271.89769454089213</v>
          </cell>
          <cell r="AH350">
            <v>6.1363869423549462E-4</v>
          </cell>
          <cell r="AI350">
            <v>1.2398918508808438E-3</v>
          </cell>
          <cell r="AJ350">
            <v>0.90712632846843544</v>
          </cell>
          <cell r="AK350">
            <v>0.83534146684472654</v>
          </cell>
          <cell r="AL350">
            <v>1.6694430418385724</v>
          </cell>
          <cell r="AM350">
            <v>6.1363869423547435E-4</v>
          </cell>
          <cell r="AN350">
            <v>1.0244348482943198E-3</v>
          </cell>
          <cell r="AO350">
            <v>0.90712632846843544</v>
          </cell>
          <cell r="AP350">
            <v>0.56627364702527339</v>
          </cell>
        </row>
        <row r="351">
          <cell r="D351" t="str">
            <v>Kab. Bantaeng</v>
          </cell>
          <cell r="E351">
            <v>257.27650401272206</v>
          </cell>
          <cell r="F351">
            <v>1500.4345068043137</v>
          </cell>
          <cell r="G351">
            <v>248.1550209968654</v>
          </cell>
          <cell r="AF351" t="str">
            <v>Kab. Mamuju</v>
          </cell>
          <cell r="AG351">
            <v>380.81718899187427</v>
          </cell>
          <cell r="AH351">
            <v>1.3669552224763915E-3</v>
          </cell>
          <cell r="AI351">
            <v>1.7365801137212754E-3</v>
          </cell>
          <cell r="AJ351">
            <v>0.90849328369091187</v>
          </cell>
          <cell r="AK351">
            <v>0.83707804695844779</v>
          </cell>
          <cell r="AL351">
            <v>1.6724195138031743</v>
          </cell>
          <cell r="AM351">
            <v>1.3669552224764292E-3</v>
          </cell>
          <cell r="AN351">
            <v>2.2861225885647397E-3</v>
          </cell>
          <cell r="AO351">
            <v>0.90849328369091187</v>
          </cell>
          <cell r="AP351">
            <v>0.56702619396649778</v>
          </cell>
        </row>
        <row r="352">
          <cell r="D352" t="str">
            <v>Kab. Barru</v>
          </cell>
          <cell r="E352">
            <v>282.26958298993537</v>
          </cell>
          <cell r="F352">
            <v>1759.4782892633168</v>
          </cell>
          <cell r="G352">
            <v>67.028274396915336</v>
          </cell>
          <cell r="AF352" t="str">
            <v>Kab. Polewali Mamasa</v>
          </cell>
          <cell r="AG352">
            <v>366.61909572624523</v>
          </cell>
          <cell r="AH352">
            <v>1.6641613584474249E-3</v>
          </cell>
          <cell r="AI352">
            <v>1.6718348051307605E-3</v>
          </cell>
          <cell r="AJ352">
            <v>0.91015744504935925</v>
          </cell>
          <cell r="AK352">
            <v>0.83874988176357856</v>
          </cell>
          <cell r="AL352">
            <v>1.6758279287220263</v>
          </cell>
          <cell r="AM352">
            <v>1.6641613584473802E-3</v>
          </cell>
          <cell r="AN352">
            <v>2.7888480823861066E-3</v>
          </cell>
          <cell r="AO352">
            <v>0.91015744504935925</v>
          </cell>
          <cell r="AP352">
            <v>0.56774944989445764</v>
          </cell>
        </row>
        <row r="353">
          <cell r="D353" t="str">
            <v xml:space="preserve">Kab. Bone </v>
          </cell>
          <cell r="E353">
            <v>587.40907421161592</v>
          </cell>
          <cell r="F353">
            <v>839.7868601429301</v>
          </cell>
          <cell r="G353">
            <v>4811.0214211660386</v>
          </cell>
          <cell r="AF353" t="str">
            <v>Kab. Mamasa</v>
          </cell>
          <cell r="AG353">
            <v>233.40986962813574</v>
          </cell>
          <cell r="AH353">
            <v>5.7454404544624005E-4</v>
          </cell>
          <cell r="AI353">
            <v>1.0643819387867624E-3</v>
          </cell>
          <cell r="AJ353">
            <v>0.91073198909480546</v>
          </cell>
          <cell r="AK353">
            <v>0.83981426370236534</v>
          </cell>
          <cell r="AL353">
            <v>1.6785641454659439</v>
          </cell>
          <cell r="AM353">
            <v>5.7454404544621251E-4</v>
          </cell>
          <cell r="AN353">
            <v>9.6440903467696817E-4</v>
          </cell>
          <cell r="AO353">
            <v>0.91073198909480546</v>
          </cell>
          <cell r="AP353">
            <v>0.56820928480961874</v>
          </cell>
        </row>
        <row r="354">
          <cell r="D354" t="str">
            <v xml:space="preserve">Kab. Bulukumba   </v>
          </cell>
          <cell r="E354">
            <v>405.97612862790527</v>
          </cell>
          <cell r="F354">
            <v>1051.100817441805</v>
          </cell>
          <cell r="G354">
            <v>1816.3069411603519</v>
          </cell>
          <cell r="AF354" t="str">
            <v>Kab. Mamuju Utara</v>
          </cell>
          <cell r="AG354">
            <v>213.01461713912468</v>
          </cell>
          <cell r="AH354">
            <v>4.7493510977474025E-4</v>
          </cell>
          <cell r="AI354">
            <v>9.7137670974103074E-4</v>
          </cell>
          <cell r="AJ354">
            <v>0.91120692420458016</v>
          </cell>
          <cell r="AK354">
            <v>0.84078564041210635</v>
          </cell>
          <cell r="AL354">
            <v>1.6805999041144717</v>
          </cell>
          <cell r="AM354">
            <v>4.7493510977469899E-4</v>
          </cell>
          <cell r="AN354">
            <v>7.9817589994795517E-4</v>
          </cell>
          <cell r="AO354">
            <v>0.91120692420458016</v>
          </cell>
          <cell r="AP354">
            <v>0.56862851260681369</v>
          </cell>
        </row>
        <row r="355">
          <cell r="D355" t="str">
            <v>Kab. Enrekang</v>
          </cell>
          <cell r="E355">
            <v>298.85348557030142</v>
          </cell>
          <cell r="F355">
            <v>1610.8355418365059</v>
          </cell>
          <cell r="G355">
            <v>173.04804127297126</v>
          </cell>
          <cell r="AF355" t="str">
            <v>Kab. Buton</v>
          </cell>
          <cell r="AG355">
            <v>368.79381739161647</v>
          </cell>
          <cell r="AH355">
            <v>1.2728316349520082E-3</v>
          </cell>
          <cell r="AI355">
            <v>1.6817518427701594E-3</v>
          </cell>
          <cell r="AJ355">
            <v>0.91247975583953211</v>
          </cell>
          <cell r="AK355">
            <v>0.84246739225487655</v>
          </cell>
          <cell r="AL355">
            <v>1.683253032666983</v>
          </cell>
          <cell r="AM355">
            <v>1.2728316349519542E-3</v>
          </cell>
          <cell r="AN355">
            <v>2.1424977096073509E-3</v>
          </cell>
          <cell r="AO355">
            <v>0.91247975583953211</v>
          </cell>
          <cell r="AP355">
            <v>0.56935336272080772</v>
          </cell>
        </row>
        <row r="356">
          <cell r="D356" t="str">
            <v>Kab. G o w a</v>
          </cell>
          <cell r="E356">
            <v>479.86836105938335</v>
          </cell>
          <cell r="F356">
            <v>807.28430942171371</v>
          </cell>
          <cell r="G356">
            <v>4309.1300408771895</v>
          </cell>
          <cell r="AF356" t="str">
            <v>Kab. Kendari</v>
          </cell>
          <cell r="AG356">
            <v>486.36604458413177</v>
          </cell>
          <cell r="AH356">
            <v>1.2431239497848812E-3</v>
          </cell>
          <cell r="AI356">
            <v>2.2178977877810565E-3</v>
          </cell>
          <cell r="AJ356">
            <v>0.91372287978931699</v>
          </cell>
          <cell r="AK356">
            <v>0.84468529004265758</v>
          </cell>
          <cell r="AL356">
            <v>1.6871526822975342</v>
          </cell>
          <cell r="AM356">
            <v>1.2431239497848745E-3</v>
          </cell>
          <cell r="AN356">
            <v>2.0973399063078562E-3</v>
          </cell>
          <cell r="AO356">
            <v>0.91372287978931699</v>
          </cell>
          <cell r="AP356">
            <v>0.57030743453696386</v>
          </cell>
        </row>
        <row r="357">
          <cell r="D357" t="str">
            <v>Kab. Jeneponto</v>
          </cell>
          <cell r="E357">
            <v>331.45081580772097</v>
          </cell>
          <cell r="F357">
            <v>1003.2442007746284</v>
          </cell>
          <cell r="G357">
            <v>1704.4645783213243</v>
          </cell>
          <cell r="AF357" t="str">
            <v>Kab. Kolaka</v>
          </cell>
          <cell r="AG357">
            <v>435.64148215476712</v>
          </cell>
          <cell r="AH357">
            <v>1.2874361435288844E-3</v>
          </cell>
          <cell r="AI357">
            <v>1.9865866260521474E-3</v>
          </cell>
          <cell r="AJ357">
            <v>0.91501031593284587</v>
          </cell>
          <cell r="AK357">
            <v>0.84667187666870969</v>
          </cell>
          <cell r="AL357">
            <v>1.6913571667113674</v>
          </cell>
          <cell r="AM357">
            <v>1.2874361435288861E-3</v>
          </cell>
          <cell r="AN357">
            <v>2.1775143480408264E-3</v>
          </cell>
          <cell r="AO357">
            <v>0.91501031593284587</v>
          </cell>
          <cell r="AP357">
            <v>0.57116020870548967</v>
          </cell>
        </row>
        <row r="358">
          <cell r="D358" t="str">
            <v>Kab. Luwu</v>
          </cell>
          <cell r="E358">
            <v>352.79897527594841</v>
          </cell>
          <cell r="F358">
            <v>1101.7909629017297</v>
          </cell>
          <cell r="G358">
            <v>1358.3116520902261</v>
          </cell>
          <cell r="AF358" t="str">
            <v>Kab. Muna</v>
          </cell>
          <cell r="AG358">
            <v>456.59641967886375</v>
          </cell>
          <cell r="AH358">
            <v>1.346315907478403E-3</v>
          </cell>
          <cell r="AI358">
            <v>2.0821440978273892E-3</v>
          </cell>
          <cell r="AJ358">
            <v>0.91635663184032423</v>
          </cell>
          <cell r="AK358">
            <v>0.84875402076653705</v>
          </cell>
          <cell r="AL358">
            <v>1.6954258974352467</v>
          </cell>
          <cell r="AM358">
            <v>1.3463159074783571E-3</v>
          </cell>
          <cell r="AN358">
            <v>2.2825788556678421E-3</v>
          </cell>
          <cell r="AO358">
            <v>0.91635663184032423</v>
          </cell>
          <cell r="AP358">
            <v>0.5720521860109552</v>
          </cell>
        </row>
        <row r="359">
          <cell r="D359" t="str">
            <v>Kab. Luwu Utara</v>
          </cell>
          <cell r="E359">
            <v>345.40118447387403</v>
          </cell>
          <cell r="F359">
            <v>1130.727881394693</v>
          </cell>
          <cell r="G359">
            <v>1218.7384617116229</v>
          </cell>
          <cell r="AF359" t="str">
            <v>Kota Kendari</v>
          </cell>
          <cell r="AG359">
            <v>368.52360434063337</v>
          </cell>
          <cell r="AH359">
            <v>1.1611438518454439E-3</v>
          </cell>
          <cell r="AI359">
            <v>1.6805196331315991E-3</v>
          </cell>
          <cell r="AJ359">
            <v>0.91751777569216963</v>
          </cell>
          <cell r="AK359">
            <v>0.8504345403996687</v>
          </cell>
          <cell r="AL359">
            <v>1.6991885611662059</v>
          </cell>
          <cell r="AM359">
            <v>1.1611438518454031E-3</v>
          </cell>
          <cell r="AN359">
            <v>1.9730023509241766E-3</v>
          </cell>
          <cell r="AO359">
            <v>0.91751777569216963</v>
          </cell>
          <cell r="AP359">
            <v>0.57277075675908218</v>
          </cell>
        </row>
        <row r="360">
          <cell r="D360" t="str">
            <v xml:space="preserve">Kab. M a r o s </v>
          </cell>
          <cell r="E360">
            <v>352.30867321737526</v>
          </cell>
          <cell r="F360">
            <v>1175.686851243652</v>
          </cell>
          <cell r="G360">
            <v>1082.7211176902626</v>
          </cell>
          <cell r="AF360" t="str">
            <v>Kota Bau-bau</v>
          </cell>
          <cell r="AG360">
            <v>286.26292519849125</v>
          </cell>
          <cell r="AH360">
            <v>5.7535668961618323E-4</v>
          </cell>
          <cell r="AI360">
            <v>1.3053993295612195E-3</v>
          </cell>
          <cell r="AJ360">
            <v>0.9180931323817858</v>
          </cell>
          <cell r="AK360">
            <v>0.8517399397292299</v>
          </cell>
          <cell r="AL360">
            <v>1.7021744801288987</v>
          </cell>
          <cell r="AM360">
            <v>5.7535668961616881E-4</v>
          </cell>
          <cell r="AN360">
            <v>9.7935747403608635E-4</v>
          </cell>
          <cell r="AO360">
            <v>0.9180931323817858</v>
          </cell>
          <cell r="AP360">
            <v>0.57332809767140558</v>
          </cell>
        </row>
        <row r="361">
          <cell r="D361" t="str">
            <v>Kab. Pangkajene Kepulauan</v>
          </cell>
          <cell r="E361">
            <v>386.79956920972188</v>
          </cell>
          <cell r="F361">
            <v>1326.900884406228</v>
          </cell>
          <cell r="G361">
            <v>723.94310296514709</v>
          </cell>
          <cell r="AF361" t="str">
            <v>Kab. Konawe Selatan</v>
          </cell>
          <cell r="AG361">
            <v>348.68543615195335</v>
          </cell>
          <cell r="AH361">
            <v>1.0985379296848791E-3</v>
          </cell>
          <cell r="AI361">
            <v>1.5900547870979428E-3</v>
          </cell>
          <cell r="AJ361">
            <v>0.91919167031147064</v>
          </cell>
          <cell r="AK361">
            <v>0.85332999451632785</v>
          </cell>
          <cell r="AL361">
            <v>1.7050699342455578</v>
          </cell>
          <cell r="AM361">
            <v>1.0985379296848397E-3</v>
          </cell>
          <cell r="AN361">
            <v>1.8730839955339808E-3</v>
          </cell>
          <cell r="AO361">
            <v>0.91919167031147064</v>
          </cell>
          <cell r="AP361">
            <v>0.57400599028619981</v>
          </cell>
        </row>
        <row r="362">
          <cell r="D362" t="str">
            <v>Kab. Pinrang</v>
          </cell>
          <cell r="E362">
            <v>384.10863413597644</v>
          </cell>
          <cell r="F362">
            <v>1120.3336545680831</v>
          </cell>
          <cell r="G362">
            <v>1398.6531072677124</v>
          </cell>
          <cell r="AF362" t="str">
            <v>Kab. Bombana</v>
          </cell>
          <cell r="AG362">
            <v>245.58343193559736</v>
          </cell>
          <cell r="AH362">
            <v>4.9973460884726725E-4</v>
          </cell>
          <cell r="AI362">
            <v>1.1198951005540897E-3</v>
          </cell>
          <cell r="AJ362">
            <v>0.91969140492031787</v>
          </cell>
          <cell r="AK362">
            <v>0.85444988961688195</v>
          </cell>
          <cell r="AL362">
            <v>1.7077798841332097</v>
          </cell>
          <cell r="AM362">
            <v>4.9973460884722432E-4</v>
          </cell>
          <cell r="AN362">
            <v>8.5343671239446759E-4</v>
          </cell>
          <cell r="AO362">
            <v>0.91969140492031787</v>
          </cell>
          <cell r="AP362">
            <v>0.57448279185684004</v>
          </cell>
        </row>
        <row r="363">
          <cell r="D363" t="str">
            <v>Kab. Selayar</v>
          </cell>
          <cell r="E363">
            <v>276.81817555707829</v>
          </cell>
          <cell r="F363">
            <v>2348.7033391912296</v>
          </cell>
          <cell r="G363">
            <v>45.26726095371702</v>
          </cell>
          <cell r="AF363" t="str">
            <v>Kab. Wakatobi</v>
          </cell>
          <cell r="AG363">
            <v>228.71442517385196</v>
          </cell>
          <cell r="AH363">
            <v>4.5938405543173691E-4</v>
          </cell>
          <cell r="AI363">
            <v>1.0429700495651179E-3</v>
          </cell>
          <cell r="AJ363">
            <v>0.92015078897574965</v>
          </cell>
          <cell r="AK363">
            <v>0.85549285966644706</v>
          </cell>
          <cell r="AL363">
            <v>1.709942749283329</v>
          </cell>
          <cell r="AM363">
            <v>4.593840554317774E-4</v>
          </cell>
          <cell r="AN363">
            <v>7.8552043472193862E-4</v>
          </cell>
          <cell r="AO363">
            <v>0.92015078897574965</v>
          </cell>
          <cell r="AP363">
            <v>0.5749263622050047</v>
          </cell>
        </row>
        <row r="364">
          <cell r="D364" t="str">
            <v xml:space="preserve">Kab. Sidenreng Rappang </v>
          </cell>
          <cell r="E364">
            <v>349.90532137260431</v>
          </cell>
          <cell r="F364">
            <v>1406.5471235266625</v>
          </cell>
          <cell r="G364">
            <v>490.90589536699559</v>
          </cell>
          <cell r="AF364" t="str">
            <v>Kab. Kolaka Utara</v>
          </cell>
          <cell r="AG364">
            <v>257.98193950296405</v>
          </cell>
          <cell r="AH364">
            <v>4.3632065981317938E-4</v>
          </cell>
          <cell r="AI364">
            <v>1.1764340444455409E-3</v>
          </cell>
          <cell r="AJ364">
            <v>0.92058710963556278</v>
          </cell>
          <cell r="AK364">
            <v>0.85666929371089262</v>
          </cell>
          <cell r="AL364">
            <v>1.7121621533773397</v>
          </cell>
          <cell r="AM364">
            <v>4.3632065981313861E-4</v>
          </cell>
          <cell r="AN364">
            <v>7.4705172046868513E-4</v>
          </cell>
          <cell r="AO364">
            <v>0.92058710963556278</v>
          </cell>
          <cell r="AP364">
            <v>0.57542613926888597</v>
          </cell>
        </row>
        <row r="365">
          <cell r="D365" t="str">
            <v>Kab. Sinjai</v>
          </cell>
          <cell r="E365">
            <v>321.55874884741479</v>
          </cell>
          <cell r="F365">
            <v>1438.599998422593</v>
          </cell>
          <cell r="G365">
            <v>398.89271371983784</v>
          </cell>
          <cell r="AF365" t="str">
            <v>Kab. Badung</v>
          </cell>
          <cell r="AG365">
            <v>696.83469275349603</v>
          </cell>
          <cell r="AH365">
            <v>1.8844387187626449E-3</v>
          </cell>
          <cell r="AI365">
            <v>3.1776645197930313E-3</v>
          </cell>
          <cell r="AJ365">
            <v>0.92247154835432543</v>
          </cell>
          <cell r="AK365">
            <v>0.85984695823068569</v>
          </cell>
          <cell r="AL365">
            <v>1.7165162519415782</v>
          </cell>
          <cell r="AM365">
            <v>1.8844387187626488E-3</v>
          </cell>
          <cell r="AN365">
            <v>3.2346696865440516E-3</v>
          </cell>
          <cell r="AO365">
            <v>0.92247154835432543</v>
          </cell>
          <cell r="AP365">
            <v>0.57677315125260842</v>
          </cell>
        </row>
        <row r="366">
          <cell r="D366" t="str">
            <v>Kab. Soppeng</v>
          </cell>
          <cell r="E366">
            <v>351.34062980530314</v>
          </cell>
          <cell r="F366">
            <v>1539.7453328949523</v>
          </cell>
          <cell r="G366">
            <v>285.48520413091774</v>
          </cell>
          <cell r="AF366" t="str">
            <v>Kab. Bangli</v>
          </cell>
          <cell r="AG366">
            <v>286.97668290984387</v>
          </cell>
          <cell r="AH366">
            <v>9.9179988834069595E-4</v>
          </cell>
          <cell r="AI366">
            <v>1.3086541654336009E-3</v>
          </cell>
          <cell r="AJ366">
            <v>0.92346334824266618</v>
          </cell>
          <cell r="AK366">
            <v>0.86115561239611926</v>
          </cell>
          <cell r="AL366">
            <v>1.7210025706268048</v>
          </cell>
          <cell r="AM366">
            <v>9.9179988834074972E-4</v>
          </cell>
          <cell r="AN366">
            <v>1.7068901573818083E-3</v>
          </cell>
          <cell r="AO366">
            <v>0.92346334824266618</v>
          </cell>
          <cell r="AP366">
            <v>0.57732664658516697</v>
          </cell>
        </row>
        <row r="367">
          <cell r="D367" t="str">
            <v xml:space="preserve">Kab. Takalar </v>
          </cell>
          <cell r="E367">
            <v>321.60164174085833</v>
          </cell>
          <cell r="F367">
            <v>1274.8311005702553</v>
          </cell>
          <cell r="G367">
            <v>718.62204487009399</v>
          </cell>
          <cell r="AF367" t="str">
            <v>Kab. Buleleng</v>
          </cell>
          <cell r="AG367">
            <v>554.22338137998759</v>
          </cell>
          <cell r="AH367">
            <v>2.8573815685235234E-3</v>
          </cell>
          <cell r="AI367">
            <v>2.5273368179932264E-3</v>
          </cell>
          <cell r="AJ367">
            <v>0.92632072981118974</v>
          </cell>
          <cell r="AK367">
            <v>0.86368294921411248</v>
          </cell>
          <cell r="AL367">
            <v>1.7248385616102317</v>
          </cell>
          <cell r="AM367">
            <v>2.8573815685235537E-3</v>
          </cell>
          <cell r="AN367">
            <v>4.9285219146237543E-3</v>
          </cell>
          <cell r="AO367">
            <v>0.92632072981118974</v>
          </cell>
          <cell r="AP367">
            <v>0.57839353575121177</v>
          </cell>
        </row>
        <row r="368">
          <cell r="D368" t="str">
            <v>Kab. Tana Toraja</v>
          </cell>
          <cell r="E368">
            <v>439.81390459502524</v>
          </cell>
          <cell r="F368">
            <v>971.61443412654717</v>
          </cell>
          <cell r="G368">
            <v>2477.1932066227164</v>
          </cell>
          <cell r="AF368" t="str">
            <v xml:space="preserve">Kab. Gianyar </v>
          </cell>
          <cell r="AG368">
            <v>473.06752127861705</v>
          </cell>
          <cell r="AH368">
            <v>1.9992847326205793E-3</v>
          </cell>
          <cell r="AI368">
            <v>2.1572546451347078E-3</v>
          </cell>
          <cell r="AJ368">
            <v>0.9283200145438103</v>
          </cell>
          <cell r="AK368">
            <v>0.8658402038592472</v>
          </cell>
          <cell r="AL368">
            <v>1.7295231530733597</v>
          </cell>
          <cell r="AM368">
            <v>1.9992847326205654E-3</v>
          </cell>
          <cell r="AN368">
            <v>3.4578092346533489E-3</v>
          </cell>
          <cell r="AO368">
            <v>0.9283200145438103</v>
          </cell>
          <cell r="AP368">
            <v>0.579302067934655</v>
          </cell>
        </row>
        <row r="369">
          <cell r="D369" t="str">
            <v>Kab. Wajo</v>
          </cell>
          <cell r="E369">
            <v>424.51226178782531</v>
          </cell>
          <cell r="F369">
            <v>1129.5236495672953</v>
          </cell>
          <cell r="G369">
            <v>1503.36425490956</v>
          </cell>
          <cell r="AF369" t="str">
            <v>Kab. Jembrana</v>
          </cell>
          <cell r="AG369">
            <v>331.95004937797194</v>
          </cell>
          <cell r="AH369">
            <v>1.1727840561205956E-3</v>
          </cell>
          <cell r="AI369">
            <v>1.5137390621064685E-3</v>
          </cell>
          <cell r="AJ369">
            <v>0.92949279859993095</v>
          </cell>
          <cell r="AK369">
            <v>0.8673539429213537</v>
          </cell>
          <cell r="AL369">
            <v>1.7331941467806009</v>
          </cell>
          <cell r="AM369">
            <v>1.172784056120646E-3</v>
          </cell>
          <cell r="AN369">
            <v>2.0326624615059153E-3</v>
          </cell>
          <cell r="AO369">
            <v>0.92949279859993095</v>
          </cell>
          <cell r="AP369">
            <v>0.57993841307601057</v>
          </cell>
        </row>
        <row r="370">
          <cell r="D370" t="str">
            <v>Kota Pare-pare</v>
          </cell>
          <cell r="E370">
            <v>271.69269693027394</v>
          </cell>
          <cell r="F370">
            <v>2335.955918546922</v>
          </cell>
          <cell r="G370">
            <v>40.809994686403549</v>
          </cell>
          <cell r="AF370" t="str">
            <v xml:space="preserve">Kab. Karangasem   </v>
          </cell>
          <cell r="AG370">
            <v>395.51826549988044</v>
          </cell>
          <cell r="AH370">
            <v>1.7707516463061636E-3</v>
          </cell>
          <cell r="AI370">
            <v>1.8036190968661336E-3</v>
          </cell>
          <cell r="AJ370">
            <v>0.93126355024623708</v>
          </cell>
          <cell r="AK370">
            <v>0.86915756201821981</v>
          </cell>
          <cell r="AL370">
            <v>1.7365115049395734</v>
          </cell>
          <cell r="AM370">
            <v>1.7707516463061346E-3</v>
          </cell>
          <cell r="AN370">
            <v>3.0749306062012927E-3</v>
          </cell>
          <cell r="AO370">
            <v>0.93126355024623708</v>
          </cell>
          <cell r="AP370">
            <v>0.58069536134766875</v>
          </cell>
        </row>
        <row r="371">
          <cell r="D371" t="str">
            <v>Kota Makassar</v>
          </cell>
          <cell r="E371">
            <v>852.86504240462841</v>
          </cell>
          <cell r="F371">
            <v>690.44536515170626</v>
          </cell>
          <cell r="G371">
            <v>10702.40833399592</v>
          </cell>
          <cell r="AF371" t="str">
            <v>Kab. Klungkung</v>
          </cell>
          <cell r="AG371">
            <v>308.52386547173057</v>
          </cell>
          <cell r="AH371">
            <v>7.6782869088937058E-4</v>
          </cell>
          <cell r="AI371">
            <v>1.4069123581447831E-3</v>
          </cell>
          <cell r="AJ371">
            <v>0.9320313789371264</v>
          </cell>
          <cell r="AK371">
            <v>0.87056447437636464</v>
          </cell>
          <cell r="AL371">
            <v>1.7397220363945844</v>
          </cell>
          <cell r="AM371">
            <v>7.6782869088931616E-4</v>
          </cell>
          <cell r="AN371">
            <v>1.3358084937161491E-3</v>
          </cell>
          <cell r="AO371">
            <v>0.9320313789371264</v>
          </cell>
          <cell r="AP371">
            <v>0.58128487143386365</v>
          </cell>
        </row>
        <row r="372">
          <cell r="D372" t="str">
            <v>Kota Palopo</v>
          </cell>
          <cell r="E372">
            <v>263.39052617582587</v>
          </cell>
          <cell r="F372">
            <v>1914.2448938974953</v>
          </cell>
          <cell r="G372">
            <v>13.550824865048622</v>
          </cell>
          <cell r="AF372" t="str">
            <v>Kab. Tabanan</v>
          </cell>
          <cell r="AG372">
            <v>477.20762484521703</v>
          </cell>
          <cell r="AH372">
            <v>1.8881787288629515E-3</v>
          </cell>
          <cell r="AI372">
            <v>2.1761341015519376E-3</v>
          </cell>
          <cell r="AJ372">
            <v>0.93391955766598933</v>
          </cell>
          <cell r="AK372">
            <v>0.87274060847791657</v>
          </cell>
          <cell r="AL372">
            <v>1.7433050828542811</v>
          </cell>
          <cell r="AM372">
            <v>1.8881787288629326E-3</v>
          </cell>
          <cell r="AN372">
            <v>3.2916715753640857E-3</v>
          </cell>
          <cell r="AO372">
            <v>0.93391955766598933</v>
          </cell>
          <cell r="AP372">
            <v>0.58219506099750995</v>
          </cell>
        </row>
        <row r="373">
          <cell r="D373" t="str">
            <v>Kab. Luwu Timur</v>
          </cell>
          <cell r="E373">
            <v>324.804712770263</v>
          </cell>
          <cell r="F373">
            <v>1447.5459939935868</v>
          </cell>
          <cell r="G373">
            <v>388.987961598646</v>
          </cell>
          <cell r="AF373" t="str">
            <v>Kota Denpasar</v>
          </cell>
          <cell r="AG373">
            <v>537.13467475222456</v>
          </cell>
          <cell r="AH373">
            <v>2.734750792901247E-3</v>
          </cell>
          <cell r="AI373">
            <v>2.4494099046163636E-3</v>
          </cell>
          <cell r="AJ373">
            <v>0.93665430845889053</v>
          </cell>
          <cell r="AK373">
            <v>0.87519001838253296</v>
          </cell>
          <cell r="AL373">
            <v>1.7479306268604495</v>
          </cell>
          <cell r="AM373">
            <v>2.7347507929011972E-3</v>
          </cell>
          <cell r="AN373">
            <v>4.7801546677429009E-3</v>
          </cell>
          <cell r="AO373">
            <v>0.93665430845889053</v>
          </cell>
          <cell r="AP373">
            <v>0.5832171842428715</v>
          </cell>
        </row>
        <row r="374">
          <cell r="D374" t="str">
            <v>Provinsi Sulawesi Barat</v>
          </cell>
          <cell r="E374">
            <v>422.16080178198825</v>
          </cell>
          <cell r="F374">
            <v>415.24163049308203</v>
          </cell>
          <cell r="G374">
            <v>9.2166723079416979</v>
          </cell>
          <cell r="AF374" t="str">
            <v>Kab. Bima</v>
          </cell>
          <cell r="AG374">
            <v>461.80231562501496</v>
          </cell>
          <cell r="AH374">
            <v>1.9046532424899811E-3</v>
          </cell>
          <cell r="AI374">
            <v>2.1058837178747954E-3</v>
          </cell>
          <cell r="AJ374">
            <v>0.93855896170138053</v>
          </cell>
          <cell r="AK374">
            <v>0.87729590210040775</v>
          </cell>
          <cell r="AL374">
            <v>1.7524859204829406</v>
          </cell>
          <cell r="AM374">
            <v>1.9046532424900064E-3</v>
          </cell>
          <cell r="AN374">
            <v>3.3378779908659166E-3</v>
          </cell>
          <cell r="AO374">
            <v>0.93855896170138053</v>
          </cell>
          <cell r="AP374">
            <v>0.58409395687383858</v>
          </cell>
        </row>
        <row r="375">
          <cell r="D375" t="str">
            <v xml:space="preserve">Kab. Majene    </v>
          </cell>
          <cell r="E375">
            <v>271.89769454089213</v>
          </cell>
          <cell r="F375">
            <v>2045.8818249879016</v>
          </cell>
          <cell r="G375">
            <v>0.12739252043710769</v>
          </cell>
          <cell r="AF375" t="str">
            <v>Kab. Dompu</v>
          </cell>
          <cell r="AG375">
            <v>315.30316872664378</v>
          </cell>
          <cell r="AH375">
            <v>9.6440085138363484E-4</v>
          </cell>
          <cell r="AI375">
            <v>1.4378269375221846E-3</v>
          </cell>
          <cell r="AJ375">
            <v>0.93952336255276414</v>
          </cell>
          <cell r="AK375">
            <v>0.8787337290379299</v>
          </cell>
          <cell r="AL375">
            <v>1.7560296311383377</v>
          </cell>
          <cell r="AM375">
            <v>9.6440085138360665E-4</v>
          </cell>
          <cell r="AN375">
            <v>1.6935164713246535E-3</v>
          </cell>
          <cell r="AO375">
            <v>0.93952336255276414</v>
          </cell>
          <cell r="AP375">
            <v>0.58469152808118519</v>
          </cell>
        </row>
        <row r="376">
          <cell r="D376" t="str">
            <v>Kab. Mamuju</v>
          </cell>
          <cell r="E376">
            <v>380.81718899187427</v>
          </cell>
          <cell r="F376">
            <v>1286.322927441131</v>
          </cell>
          <cell r="G376">
            <v>818.84085715989488</v>
          </cell>
          <cell r="AF376" t="str">
            <v>Kab. Lombok Barat</v>
          </cell>
          <cell r="AG376">
            <v>528.08050438878945</v>
          </cell>
          <cell r="AH376">
            <v>3.675862001141738E-3</v>
          </cell>
          <cell r="AI376">
            <v>2.408121610248639E-3</v>
          </cell>
          <cell r="AJ376">
            <v>0.94319922455390592</v>
          </cell>
          <cell r="AK376">
            <v>0.88114185064817852</v>
          </cell>
          <cell r="AL376">
            <v>1.7598755796861085</v>
          </cell>
          <cell r="AM376">
            <v>3.6758620011417831E-3</v>
          </cell>
          <cell r="AN376">
            <v>6.4690597701055341E-3</v>
          </cell>
          <cell r="AO376">
            <v>0.94319922455390592</v>
          </cell>
          <cell r="AP376">
            <v>0.58569043815613575</v>
          </cell>
        </row>
        <row r="377">
          <cell r="D377" t="str">
            <v>Kab. Polewali Mamasa</v>
          </cell>
          <cell r="E377">
            <v>366.61909572624523</v>
          </cell>
          <cell r="F377">
            <v>1017.2024663689906</v>
          </cell>
          <cell r="G377">
            <v>1810.6609128251312</v>
          </cell>
          <cell r="AF377" t="str">
            <v>Kab. Lombok Tengah</v>
          </cell>
          <cell r="AG377">
            <v>543.2897908769686</v>
          </cell>
          <cell r="AH377">
            <v>3.8382938719055486E-3</v>
          </cell>
          <cell r="AI377">
            <v>2.4774781026096629E-3</v>
          </cell>
          <cell r="AJ377">
            <v>0.94703751842581152</v>
          </cell>
          <cell r="AK377">
            <v>0.88361932875078819</v>
          </cell>
          <cell r="AL377">
            <v>1.7647611793989668</v>
          </cell>
          <cell r="AM377">
            <v>3.8382938719055959E-3</v>
          </cell>
          <cell r="AN377">
            <v>6.7736720202639464E-3</v>
          </cell>
          <cell r="AO377">
            <v>0.94703751842581152</v>
          </cell>
          <cell r="AP377">
            <v>0.58671561057782573</v>
          </cell>
        </row>
        <row r="378">
          <cell r="D378" t="str">
            <v>Kab. Mamasa</v>
          </cell>
          <cell r="E378">
            <v>233.40986962813574</v>
          </cell>
          <cell r="F378">
            <v>1875.7875292577994</v>
          </cell>
          <cell r="G378">
            <v>19.558193333507671</v>
          </cell>
          <cell r="AF378" t="str">
            <v>Kab. Lombok Timur</v>
          </cell>
          <cell r="AG378">
            <v>643.22675305115206</v>
          </cell>
          <cell r="AH378">
            <v>4.8773056161420907E-3</v>
          </cell>
          <cell r="AI378">
            <v>2.9332047508653053E-3</v>
          </cell>
          <cell r="AJ378">
            <v>0.9519148240419536</v>
          </cell>
          <cell r="AK378">
            <v>0.88655253350165353</v>
          </cell>
          <cell r="AL378">
            <v>1.7701718622524418</v>
          </cell>
          <cell r="AM378">
            <v>4.8773056161420802E-3</v>
          </cell>
          <cell r="AN378">
            <v>8.6336691653005199E-3</v>
          </cell>
          <cell r="AO378">
            <v>0.9519148240419536</v>
          </cell>
          <cell r="AP378">
            <v>0.58792608216395703</v>
          </cell>
        </row>
        <row r="379">
          <cell r="D379" t="str">
            <v>Kab. Mamuju Utara</v>
          </cell>
          <cell r="E379">
            <v>213.01461713912468</v>
          </cell>
          <cell r="F379">
            <v>2070.9179189104088</v>
          </cell>
          <cell r="G379">
            <v>5.3642966535317138E-2</v>
          </cell>
          <cell r="AF379" t="str">
            <v>Kab. Sumbawa</v>
          </cell>
          <cell r="AG379">
            <v>463.54327953684827</v>
          </cell>
          <cell r="AH379">
            <v>1.8787225057945219E-3</v>
          </cell>
          <cell r="AI379">
            <v>2.1138227589564225E-3</v>
          </cell>
          <cell r="AJ379">
            <v>0.95379354654774817</v>
          </cell>
          <cell r="AK379">
            <v>0.88866635626060997</v>
          </cell>
          <cell r="AL379">
            <v>1.7752188897622636</v>
          </cell>
          <cell r="AM379">
            <v>1.8787225057945722E-3</v>
          </cell>
          <cell r="AN379">
            <v>3.3351436809080184E-3</v>
          </cell>
          <cell r="AO379">
            <v>0.95379354654774817</v>
          </cell>
          <cell r="AP379">
            <v>0.58879621341423438</v>
          </cell>
        </row>
        <row r="380">
          <cell r="D380" t="str">
            <v>Provinsi Sulawesi Tenggara</v>
          </cell>
          <cell r="E380">
            <v>741.21278264799548</v>
          </cell>
          <cell r="F380">
            <v>364.85410155882136</v>
          </cell>
          <cell r="G380">
            <v>82.311807756475162</v>
          </cell>
          <cell r="AF380" t="str">
            <v>Kota Mataram</v>
          </cell>
          <cell r="AG380">
            <v>384.59490805725437</v>
          </cell>
          <cell r="AH380">
            <v>1.6444085643621017E-3</v>
          </cell>
          <cell r="AI380">
            <v>1.7538070456818093E-3</v>
          </cell>
          <cell r="AJ380">
            <v>0.95543795511211027</v>
          </cell>
          <cell r="AK380">
            <v>0.89042016330629181</v>
          </cell>
          <cell r="AL380">
            <v>1.7790865195669019</v>
          </cell>
          <cell r="AM380">
            <v>1.6444085643620987E-3</v>
          </cell>
          <cell r="AN380">
            <v>2.9255451095169718E-3</v>
          </cell>
          <cell r="AO380">
            <v>0.95543795511211027</v>
          </cell>
          <cell r="AP380">
            <v>0.58951675348354571</v>
          </cell>
        </row>
        <row r="381">
          <cell r="D381" t="str">
            <v>Kab. Buton</v>
          </cell>
          <cell r="E381">
            <v>368.79381739161647</v>
          </cell>
          <cell r="F381">
            <v>1337.8284496151737</v>
          </cell>
          <cell r="G381">
            <v>664.3557563999982</v>
          </cell>
          <cell r="AF381" t="str">
            <v>Kota Bima</v>
          </cell>
          <cell r="AG381">
            <v>260.63509839807796</v>
          </cell>
          <cell r="AH381">
            <v>5.881188969214271E-4</v>
          </cell>
          <cell r="AI381">
            <v>1.1885328233583168E-3</v>
          </cell>
          <cell r="AJ381">
            <v>0.95602607400903172</v>
          </cell>
          <cell r="AK381">
            <v>0.8916086961296501</v>
          </cell>
          <cell r="AL381">
            <v>1.7820288594359419</v>
          </cell>
          <cell r="AM381">
            <v>5.8811889692145236E-4</v>
          </cell>
          <cell r="AN381">
            <v>1.0480448470936601E-3</v>
          </cell>
          <cell r="AO381">
            <v>0.95602607400903172</v>
          </cell>
          <cell r="AP381">
            <v>0.59000433648387207</v>
          </cell>
        </row>
        <row r="382">
          <cell r="D382" t="str">
            <v>Kab. Konawe</v>
          </cell>
          <cell r="E382">
            <v>486.36604458413177</v>
          </cell>
          <cell r="F382">
            <v>1806.4941930533212</v>
          </cell>
          <cell r="G382">
            <v>80.072625854483832</v>
          </cell>
          <cell r="AF382" t="str">
            <v>Kab. Sumbawa Barat</v>
          </cell>
          <cell r="AG382">
            <v>260.97173486995439</v>
          </cell>
          <cell r="AH382">
            <v>4.4793777760623058E-4</v>
          </cell>
          <cell r="AI382">
            <v>1.1900679331682533E-3</v>
          </cell>
          <cell r="AJ382">
            <v>0.95647401178663793</v>
          </cell>
          <cell r="AK382">
            <v>0.89279876406281833</v>
          </cell>
          <cell r="AL382">
            <v>1.7844074601924684</v>
          </cell>
          <cell r="AM382">
            <v>4.4793777760621101E-4</v>
          </cell>
          <cell r="AN382">
            <v>7.9930351206255773E-4</v>
          </cell>
          <cell r="AO382">
            <v>0.95647401178663793</v>
          </cell>
          <cell r="AP382">
            <v>0.59049196896032274</v>
          </cell>
        </row>
        <row r="383">
          <cell r="D383" t="str">
            <v>Kab. Kolaka</v>
          </cell>
          <cell r="E383">
            <v>435.64148215476712</v>
          </cell>
          <cell r="F383">
            <v>1562.3966020563396</v>
          </cell>
          <cell r="G383">
            <v>319.15291522763084</v>
          </cell>
          <cell r="AF383" t="str">
            <v>Kab. Alor</v>
          </cell>
          <cell r="AG383">
            <v>313.23570622265964</v>
          </cell>
          <cell r="AH383">
            <v>8.2632983653243848E-4</v>
          </cell>
          <cell r="AI383">
            <v>1.4283990167925878E-3</v>
          </cell>
          <cell r="AJ383">
            <v>0.95730034162317035</v>
          </cell>
          <cell r="AK383">
            <v>0.89422716307961092</v>
          </cell>
          <cell r="AL383">
            <v>1.7870259271424294</v>
          </cell>
          <cell r="AM383">
            <v>8.2632983653241343E-4</v>
          </cell>
          <cell r="AN383">
            <v>1.4766728422547881E-3</v>
          </cell>
          <cell r="AO383">
            <v>0.95730034162317035</v>
          </cell>
          <cell r="AP383">
            <v>0.59107649226358783</v>
          </cell>
        </row>
        <row r="384">
          <cell r="D384" t="str">
            <v>Kab. Muna</v>
          </cell>
          <cell r="E384">
            <v>456.59641967886375</v>
          </cell>
          <cell r="F384">
            <v>1565.9333759019407</v>
          </cell>
          <cell r="G384">
            <v>329.02437958697396</v>
          </cell>
          <cell r="AF384" t="str">
            <v>Kab. Belu</v>
          </cell>
          <cell r="AG384">
            <v>409.44777768965099</v>
          </cell>
          <cell r="AH384">
            <v>1.9300483728007052E-3</v>
          </cell>
          <cell r="AI384">
            <v>1.8671396378549224E-3</v>
          </cell>
          <cell r="AJ384">
            <v>0.9592303899959711</v>
          </cell>
          <cell r="AK384">
            <v>0.89609430271746582</v>
          </cell>
          <cell r="AL384">
            <v>1.7903214657970767</v>
          </cell>
          <cell r="AM384">
            <v>1.9300483728007523E-3</v>
          </cell>
          <cell r="AN384">
            <v>3.4554070318519054E-3</v>
          </cell>
          <cell r="AO384">
            <v>0.9592303899959711</v>
          </cell>
          <cell r="AP384">
            <v>0.59183929720045825</v>
          </cell>
        </row>
        <row r="385">
          <cell r="D385" t="str">
            <v>Kota Kendari</v>
          </cell>
          <cell r="E385">
            <v>368.52360434063337</v>
          </cell>
          <cell r="F385">
            <v>1465.4366178244268</v>
          </cell>
          <cell r="G385">
            <v>410.87168975372293</v>
          </cell>
          <cell r="AF385" t="str">
            <v>Kab. Ende</v>
          </cell>
          <cell r="AG385">
            <v>336.60814276786351</v>
          </cell>
          <cell r="AH385">
            <v>1.0991012398481352E-3</v>
          </cell>
          <cell r="AI385">
            <v>1.5349806252043852E-3</v>
          </cell>
          <cell r="AJ385">
            <v>0.96032949123581923</v>
          </cell>
          <cell r="AK385">
            <v>0.89762928334267023</v>
          </cell>
          <cell r="AL385">
            <v>1.7937235860601359</v>
          </cell>
          <cell r="AM385">
            <v>1.0991012398481326E-3</v>
          </cell>
          <cell r="AN385">
            <v>1.9714838173835341E-3</v>
          </cell>
          <cell r="AO385">
            <v>0.96032949123581923</v>
          </cell>
          <cell r="AP385">
            <v>0.59246533537007395</v>
          </cell>
        </row>
        <row r="386">
          <cell r="D386" t="str">
            <v>Kota Bau-bau</v>
          </cell>
          <cell r="E386">
            <v>286.26292519849125</v>
          </cell>
          <cell r="F386">
            <v>2297.2893225889884</v>
          </cell>
          <cell r="G386">
            <v>32.316965247393966</v>
          </cell>
          <cell r="AF386" t="str">
            <v>Kab. Flores Timur</v>
          </cell>
          <cell r="AG386">
            <v>321.61348701737541</v>
          </cell>
          <cell r="AH386">
            <v>1.0615995583238259E-3</v>
          </cell>
          <cell r="AI386">
            <v>1.4666028792908478E-3</v>
          </cell>
          <cell r="AJ386">
            <v>0.96139109079414309</v>
          </cell>
          <cell r="AK386">
            <v>0.89909588622196113</v>
          </cell>
          <cell r="AL386">
            <v>1.7967251695646314</v>
          </cell>
          <cell r="AM386">
            <v>1.0615995583238558E-3</v>
          </cell>
          <cell r="AN386">
            <v>1.9074026464391675E-3</v>
          </cell>
          <cell r="AO386">
            <v>0.96139109079414309</v>
          </cell>
          <cell r="AP386">
            <v>0.59306258880877083</v>
          </cell>
        </row>
        <row r="387">
          <cell r="D387" t="str">
            <v>Kab. Konawe Selatan</v>
          </cell>
          <cell r="E387">
            <v>348.68543615195335</v>
          </cell>
          <cell r="F387">
            <v>1465.5698019988122</v>
          </cell>
          <cell r="G387">
            <v>388.54448959692337</v>
          </cell>
          <cell r="AF387" t="str">
            <v>Kab. Kupang</v>
          </cell>
          <cell r="AG387">
            <v>440.1977273688766</v>
          </cell>
          <cell r="AH387">
            <v>1.7253128322356481E-3</v>
          </cell>
          <cell r="AI387">
            <v>2.0073637470980911E-3</v>
          </cell>
          <cell r="AJ387">
            <v>0.96311640362637874</v>
          </cell>
          <cell r="AK387">
            <v>0.90110324996905922</v>
          </cell>
          <cell r="AL387">
            <v>1.8001991361910203</v>
          </cell>
          <cell r="AM387">
            <v>1.7253128322356481E-3</v>
          </cell>
          <cell r="AN387">
            <v>3.1059066702498967E-3</v>
          </cell>
          <cell r="AO387">
            <v>0.96311640362637874</v>
          </cell>
          <cell r="AP387">
            <v>0.59387864088463349</v>
          </cell>
        </row>
        <row r="388">
          <cell r="D388" t="str">
            <v>Kab. Bombana</v>
          </cell>
          <cell r="E388">
            <v>245.58343193559736</v>
          </cell>
          <cell r="F388">
            <v>2269.0673830565861</v>
          </cell>
          <cell r="G388">
            <v>21.78238413101888</v>
          </cell>
          <cell r="AF388" t="str">
            <v>Kab. Lembata</v>
          </cell>
          <cell r="AG388">
            <v>235.56769891721999</v>
          </cell>
          <cell r="AH388">
            <v>4.8223043811854827E-4</v>
          </cell>
          <cell r="AI388">
            <v>1.0742219448068397E-3</v>
          </cell>
          <cell r="AJ388">
            <v>0.96359863406449731</v>
          </cell>
          <cell r="AK388">
            <v>0.9021774719138661</v>
          </cell>
          <cell r="AL388">
            <v>1.8032807218829254</v>
          </cell>
          <cell r="AM388">
            <v>4.8223043811856936E-4</v>
          </cell>
          <cell r="AN388">
            <v>8.695968525643732E-4</v>
          </cell>
          <cell r="AO388">
            <v>0.96359863406449731</v>
          </cell>
          <cell r="AP388">
            <v>0.5943146711222953</v>
          </cell>
        </row>
        <row r="389">
          <cell r="D389" t="str">
            <v>Kab. Wakatobi</v>
          </cell>
          <cell r="E389">
            <v>228.71442517385196</v>
          </cell>
          <cell r="F389">
            <v>2298.8222688643505</v>
          </cell>
          <cell r="G389">
            <v>26.137821976111514</v>
          </cell>
          <cell r="AF389" t="str">
            <v>Kab. Manggarai</v>
          </cell>
          <cell r="AG389">
            <v>419.58165131516319</v>
          </cell>
          <cell r="AH389">
            <v>2.327870015062827E-3</v>
          </cell>
          <cell r="AI389">
            <v>1.9133515314399161E-3</v>
          </cell>
          <cell r="AJ389">
            <v>0.96592650407956016</v>
          </cell>
          <cell r="AK389">
            <v>0.904090823445306</v>
          </cell>
          <cell r="AL389">
            <v>1.806268295359172</v>
          </cell>
          <cell r="AM389">
            <v>2.3278700150628495E-3</v>
          </cell>
          <cell r="AN389">
            <v>4.204757803925303E-3</v>
          </cell>
          <cell r="AO389">
            <v>0.96592650407956016</v>
          </cell>
          <cell r="AP389">
            <v>0.59509014765140433</v>
          </cell>
        </row>
        <row r="390">
          <cell r="D390" t="str">
            <v>Kab. Kolaka Utara</v>
          </cell>
          <cell r="E390">
            <v>257.98193950296405</v>
          </cell>
          <cell r="F390">
            <v>2730.0542821778899</v>
          </cell>
          <cell r="G390">
            <v>195.72642297740228</v>
          </cell>
          <cell r="AF390" t="str">
            <v>Kab. Ngada</v>
          </cell>
          <cell r="AG390">
            <v>343.7291787505132</v>
          </cell>
          <cell r="AH390">
            <v>1.1757437431259002E-3</v>
          </cell>
          <cell r="AI390">
            <v>1.5674535540375083E-3</v>
          </cell>
          <cell r="AJ390">
            <v>0.96710224782268606</v>
          </cell>
          <cell r="AK390">
            <v>0.90565827699934354</v>
          </cell>
          <cell r="AL390">
            <v>1.8097491004446495</v>
          </cell>
          <cell r="AM390">
            <v>1.175743743125901E-3</v>
          </cell>
          <cell r="AN390">
            <v>2.1278011814755246E-3</v>
          </cell>
          <cell r="AO390">
            <v>0.96710224782268606</v>
          </cell>
          <cell r="AP390">
            <v>0.59572432788465912</v>
          </cell>
        </row>
        <row r="391">
          <cell r="D391" t="str">
            <v>Provinsi Bali</v>
          </cell>
          <cell r="E391">
            <v>1243.5483142228379</v>
          </cell>
          <cell r="F391">
            <v>357.36354809933317</v>
          </cell>
          <cell r="G391">
            <v>163.94664842911217</v>
          </cell>
          <cell r="AF391" t="str">
            <v>Kab. Sikka</v>
          </cell>
          <cell r="AG391">
            <v>336.87597264426034</v>
          </cell>
          <cell r="AH391">
            <v>1.2818861532318863E-3</v>
          </cell>
          <cell r="AI391">
            <v>1.536201967230575E-3</v>
          </cell>
          <cell r="AJ391">
            <v>0.96838413397591794</v>
          </cell>
          <cell r="AK391">
            <v>0.90719447896657412</v>
          </cell>
          <cell r="AL391">
            <v>1.8128527559659178</v>
          </cell>
          <cell r="AM391">
            <v>1.2818861532318815E-3</v>
          </cell>
          <cell r="AN391">
            <v>2.3238708457209651E-3</v>
          </cell>
          <cell r="AO391">
            <v>0.96838413397591794</v>
          </cell>
          <cell r="AP391">
            <v>0.59634490018323172</v>
          </cell>
        </row>
        <row r="392">
          <cell r="D392" t="str">
            <v>Kab. Badung</v>
          </cell>
          <cell r="E392">
            <v>696.83469275349603</v>
          </cell>
          <cell r="F392">
            <v>1707.4008829466782</v>
          </cell>
          <cell r="G392">
            <v>234.67081944548536</v>
          </cell>
          <cell r="AF392" t="str">
            <v>Kab. Sumba Barat</v>
          </cell>
          <cell r="AG392">
            <v>369.34257821404418</v>
          </cell>
          <cell r="AH392">
            <v>1.9360693273325568E-3</v>
          </cell>
          <cell r="AI392">
            <v>1.6842542695485832E-3</v>
          </cell>
          <cell r="AJ392">
            <v>0.97032020330325053</v>
          </cell>
          <cell r="AK392">
            <v>0.90887873323612267</v>
          </cell>
          <cell r="AL392">
            <v>1.8160732122026968</v>
          </cell>
          <cell r="AM392">
            <v>1.9360693273325902E-3</v>
          </cell>
          <cell r="AN392">
            <v>3.5160436423360116E-3</v>
          </cell>
          <cell r="AO392">
            <v>0.97032020330325053</v>
          </cell>
          <cell r="AP392">
            <v>0.59702418580309224</v>
          </cell>
        </row>
        <row r="393">
          <cell r="D393" t="str">
            <v>Kab. Bangli</v>
          </cell>
          <cell r="E393">
            <v>286.97668290984387</v>
          </cell>
          <cell r="F393">
            <v>1336.0118570669777</v>
          </cell>
          <cell r="G393">
            <v>520.27753896456215</v>
          </cell>
          <cell r="AF393" t="str">
            <v>Kab. Sumba Timur</v>
          </cell>
          <cell r="AG393">
            <v>362.43394301049756</v>
          </cell>
          <cell r="AH393">
            <v>1.0301927080740906E-3</v>
          </cell>
          <cell r="AI393">
            <v>1.6527499182371463E-3</v>
          </cell>
          <cell r="AJ393">
            <v>0.97135039601132467</v>
          </cell>
          <cell r="AK393">
            <v>0.91053148315435983</v>
          </cell>
          <cell r="AL393">
            <v>1.8194102163904824</v>
          </cell>
          <cell r="AM393">
            <v>1.0301927080741402E-3</v>
          </cell>
          <cell r="AN393">
            <v>1.8743431379210685E-3</v>
          </cell>
          <cell r="AO393">
            <v>0.97135039601132467</v>
          </cell>
          <cell r="AP393">
            <v>0.59768965396934726</v>
          </cell>
        </row>
        <row r="394">
          <cell r="D394" t="str">
            <v>Kab. Buleleng</v>
          </cell>
          <cell r="E394">
            <v>554.22338137998759</v>
          </cell>
          <cell r="F394">
            <v>895.57994738566572</v>
          </cell>
          <cell r="G394">
            <v>3876.1810192802982</v>
          </cell>
          <cell r="AF394" t="str">
            <v>Kab. Timor Tengah Selatan</v>
          </cell>
          <cell r="AG394">
            <v>424.22974886627105</v>
          </cell>
          <cell r="AH394">
            <v>1.9192254299919165E-3</v>
          </cell>
          <cell r="AI394">
            <v>1.9345475121026029E-3</v>
          </cell>
          <cell r="AJ394">
            <v>0.97326962144131657</v>
          </cell>
          <cell r="AK394">
            <v>0.91246603066646248</v>
          </cell>
          <cell r="AL394">
            <v>1.8229975138208223</v>
          </cell>
          <cell r="AM394">
            <v>1.9192254299918998E-3</v>
          </cell>
          <cell r="AN394">
            <v>3.4987431873369319E-3</v>
          </cell>
          <cell r="AO394">
            <v>0.97326962144131657</v>
          </cell>
          <cell r="AP394">
            <v>0.59846719011555294</v>
          </cell>
        </row>
        <row r="395">
          <cell r="D395" t="str">
            <v xml:space="preserve">Kab. Gianyar </v>
          </cell>
          <cell r="E395">
            <v>473.06752127861705</v>
          </cell>
          <cell r="F395">
            <v>1092.5372143552688</v>
          </cell>
          <cell r="G395">
            <v>1872.4218778890768</v>
          </cell>
          <cell r="AF395" t="str">
            <v>Kab. Timor Tengah Utara</v>
          </cell>
          <cell r="AG395">
            <v>315.54105167603393</v>
          </cell>
          <cell r="AH395">
            <v>9.7586559839482167E-4</v>
          </cell>
          <cell r="AI395">
            <v>1.4389117173358214E-3</v>
          </cell>
          <cell r="AJ395">
            <v>0.97424548703971137</v>
          </cell>
          <cell r="AK395">
            <v>0.91390494238379827</v>
          </cell>
          <cell r="AL395">
            <v>1.8263709730502606</v>
          </cell>
          <cell r="AM395">
            <v>9.7586559839479836E-4</v>
          </cell>
          <cell r="AN395">
            <v>1.7822926025065828E-3</v>
          </cell>
          <cell r="AO395">
            <v>0.97424548703971137</v>
          </cell>
          <cell r="AP395">
            <v>0.59904454489969239</v>
          </cell>
        </row>
        <row r="396">
          <cell r="D396" t="str">
            <v>Kab. Jembrana</v>
          </cell>
          <cell r="E396">
            <v>331.95004937797194</v>
          </cell>
          <cell r="F396">
            <v>1306.9002487341315</v>
          </cell>
          <cell r="G396">
            <v>665.66806489144506</v>
          </cell>
          <cell r="AF396" t="str">
            <v>Kota Kupang</v>
          </cell>
          <cell r="AG396">
            <v>357.71841786100981</v>
          </cell>
          <cell r="AH396">
            <v>1.3219273477872678E-3</v>
          </cell>
          <cell r="AI396">
            <v>1.6312464582120588E-3</v>
          </cell>
          <cell r="AJ396">
            <v>0.97556741438749861</v>
          </cell>
          <cell r="AK396">
            <v>0.91553618884201038</v>
          </cell>
          <cell r="AL396">
            <v>1.8294411312258085</v>
          </cell>
          <cell r="AM396">
            <v>1.321927347787244E-3</v>
          </cell>
          <cell r="AN396">
            <v>2.4183882625342283E-3</v>
          </cell>
          <cell r="AO396">
            <v>0.97556741438749861</v>
          </cell>
          <cell r="AP396">
            <v>0.59969806889146005</v>
          </cell>
        </row>
        <row r="397">
          <cell r="D397" t="str">
            <v xml:space="preserve">Kab. Karangasem   </v>
          </cell>
          <cell r="E397">
            <v>395.51826549988044</v>
          </cell>
          <cell r="F397">
            <v>1031.3276145747643</v>
          </cell>
          <cell r="G397">
            <v>1874.80817164676</v>
          </cell>
          <cell r="AF397" t="str">
            <v>Kab. Rote Ndao</v>
          </cell>
          <cell r="AG397">
            <v>226.71188146536542</v>
          </cell>
          <cell r="AH397">
            <v>5.1969056397507623E-4</v>
          </cell>
          <cell r="AI397">
            <v>1.0338381677027959E-3</v>
          </cell>
          <cell r="AJ397">
            <v>0.97608710495147366</v>
          </cell>
          <cell r="AK397">
            <v>0.91657002700971313</v>
          </cell>
          <cell r="AL397">
            <v>1.8321062158517236</v>
          </cell>
          <cell r="AM397">
            <v>5.1969056397505042E-4</v>
          </cell>
          <cell r="AN397">
            <v>9.5212831257817775E-4</v>
          </cell>
          <cell r="AO397">
            <v>0.97608710495147366</v>
          </cell>
          <cell r="AP397">
            <v>0.60011170245452106</v>
          </cell>
        </row>
        <row r="398">
          <cell r="D398" t="str">
            <v>Kab. Klungkung</v>
          </cell>
          <cell r="E398">
            <v>308.52386547173057</v>
          </cell>
          <cell r="F398">
            <v>1855.2916249036682</v>
          </cell>
          <cell r="G398">
            <v>32.267558356041555</v>
          </cell>
          <cell r="AF398" t="str">
            <v>Kab. Manggarai Barat</v>
          </cell>
          <cell r="AG398">
            <v>260.6465062528959</v>
          </cell>
          <cell r="AH398">
            <v>9.286722116846562E-4</v>
          </cell>
          <cell r="AI398">
            <v>1.1885848447858933E-3</v>
          </cell>
          <cell r="AJ398">
            <v>0.97701577716315835</v>
          </cell>
          <cell r="AK398">
            <v>0.91775861185449903</v>
          </cell>
          <cell r="AL398">
            <v>1.8343286388642122</v>
          </cell>
          <cell r="AM398">
            <v>9.2867221168468905E-4</v>
          </cell>
          <cell r="AN398">
            <v>1.7034900340105932E-3</v>
          </cell>
          <cell r="AO398">
            <v>0.97701577716315835</v>
          </cell>
          <cell r="AP398">
            <v>0.60058672126858625</v>
          </cell>
        </row>
        <row r="399">
          <cell r="D399" t="str">
            <v>Kab. Tabanan</v>
          </cell>
          <cell r="E399">
            <v>477.20762484521703</v>
          </cell>
          <cell r="F399">
            <v>1166.9494122435224</v>
          </cell>
          <cell r="G399">
            <v>1506.8757590023499</v>
          </cell>
          <cell r="AF399" t="str">
            <v>Kab. Maluku Tenggara Barat</v>
          </cell>
          <cell r="AG399">
            <v>454.70698599952772</v>
          </cell>
          <cell r="AH399">
            <v>7.1878838561115243E-4</v>
          </cell>
          <cell r="AI399">
            <v>2.0735280136574066E-3</v>
          </cell>
          <cell r="AJ399">
            <v>0.97773456554876947</v>
          </cell>
          <cell r="AK399">
            <v>0.91983213986815648</v>
          </cell>
          <cell r="AL399">
            <v>1.8375907517226555</v>
          </cell>
          <cell r="AM399">
            <v>7.1878838561112435E-4</v>
          </cell>
          <cell r="AN399">
            <v>1.3208388898446599E-3</v>
          </cell>
          <cell r="AO399">
            <v>0.97773456554876947</v>
          </cell>
          <cell r="AP399">
            <v>0.60141405784185276</v>
          </cell>
        </row>
        <row r="400">
          <cell r="D400" t="str">
            <v>Kota Denpasar</v>
          </cell>
          <cell r="E400">
            <v>537.13467475222456</v>
          </cell>
          <cell r="F400">
            <v>906.88702506268032</v>
          </cell>
          <cell r="G400">
            <v>3638.1454418372323</v>
          </cell>
          <cell r="AF400" t="str">
            <v>Kab. Maluku Tengah</v>
          </cell>
          <cell r="AG400">
            <v>577.85470650856485</v>
          </cell>
          <cell r="AH400">
            <v>1.5226550750596505E-3</v>
          </cell>
          <cell r="AI400">
            <v>2.635098994873443E-3</v>
          </cell>
          <cell r="AJ400">
            <v>0.97925722062382914</v>
          </cell>
          <cell r="AK400">
            <v>0.92246723886302995</v>
          </cell>
          <cell r="AL400">
            <v>1.8422993787311865</v>
          </cell>
          <cell r="AM400">
            <v>1.5226550750596646E-3</v>
          </cell>
          <cell r="AN400">
            <v>2.8051864988043081E-3</v>
          </cell>
          <cell r="AO400">
            <v>0.97925722062382914</v>
          </cell>
          <cell r="AP400">
            <v>0.60246298863220971</v>
          </cell>
        </row>
        <row r="401">
          <cell r="D401" t="str">
            <v>Provinsi Nusa Tenggara Barat</v>
          </cell>
          <cell r="E401">
            <v>848.01915247333727</v>
          </cell>
          <cell r="F401">
            <v>197.55874909774704</v>
          </cell>
          <cell r="G401">
            <v>1314.9453213359618</v>
          </cell>
          <cell r="AF401" t="str">
            <v>Kab. Maluku Tenggara</v>
          </cell>
          <cell r="AG401">
            <v>345.82161334039375</v>
          </cell>
          <cell r="AH401">
            <v>6.2743979323526809E-4</v>
          </cell>
          <cell r="AI401">
            <v>1.5769953510022632E-3</v>
          </cell>
          <cell r="AJ401">
            <v>0.97988466041706446</v>
          </cell>
          <cell r="AK401">
            <v>0.92404423421403226</v>
          </cell>
          <cell r="AL401">
            <v>1.8465114730770622</v>
          </cell>
          <cell r="AM401">
            <v>6.2743979323531818E-4</v>
          </cell>
          <cell r="AN401">
            <v>1.1585747768741146E-3</v>
          </cell>
          <cell r="AO401">
            <v>0.97988466041706446</v>
          </cell>
          <cell r="AP401">
            <v>0.60308940859048599</v>
          </cell>
        </row>
        <row r="402">
          <cell r="D402" t="str">
            <v>Kab. Bima</v>
          </cell>
          <cell r="E402">
            <v>461.80231562501496</v>
          </cell>
          <cell r="F402">
            <v>1119.5099092978855</v>
          </cell>
          <cell r="G402">
            <v>1685.7468596701142</v>
          </cell>
          <cell r="AF402" t="str">
            <v>Kab. Pulau Buru</v>
          </cell>
          <cell r="AG402">
            <v>322.904708503444</v>
          </cell>
          <cell r="AH402">
            <v>6.0043322647391822E-4</v>
          </cell>
          <cell r="AI402">
            <v>1.4724910314539692E-3</v>
          </cell>
          <cell r="AJ402">
            <v>0.98048509364353842</v>
          </cell>
          <cell r="AK402">
            <v>0.92551672524548623</v>
          </cell>
          <cell r="AL402">
            <v>1.8495609594595184</v>
          </cell>
          <cell r="AM402">
            <v>6.0043322647396202E-4</v>
          </cell>
          <cell r="AN402">
            <v>1.1105378544485555E-3</v>
          </cell>
          <cell r="AO402">
            <v>0.98048509364353842</v>
          </cell>
          <cell r="AP402">
            <v>0.60367342579105698</v>
          </cell>
        </row>
        <row r="403">
          <cell r="D403" t="str">
            <v>Kab. Dompu</v>
          </cell>
          <cell r="E403">
            <v>315.30316872664378</v>
          </cell>
          <cell r="F403">
            <v>1509.5882486301989</v>
          </cell>
          <cell r="G403">
            <v>292.47641238418333</v>
          </cell>
          <cell r="AF403" t="str">
            <v>Kota Ambon</v>
          </cell>
          <cell r="AG403">
            <v>401.65784277605303</v>
          </cell>
          <cell r="AH403">
            <v>1.1830529233589685E-3</v>
          </cell>
          <cell r="AI403">
            <v>1.8316164355174722E-3</v>
          </cell>
          <cell r="AJ403">
            <v>0.98166814656689738</v>
          </cell>
          <cell r="AK403">
            <v>0.92734834168100366</v>
          </cell>
          <cell r="AL403">
            <v>1.8528650669264899</v>
          </cell>
          <cell r="AM403">
            <v>1.1830529233589626E-3</v>
          </cell>
          <cell r="AN403">
            <v>2.192037434017084E-3</v>
          </cell>
          <cell r="AO403">
            <v>0.98166814656689738</v>
          </cell>
          <cell r="AP403">
            <v>0.60439867966199745</v>
          </cell>
        </row>
        <row r="404">
          <cell r="D404" t="str">
            <v>Kab. Lombok Barat</v>
          </cell>
          <cell r="E404">
            <v>528.08050438878945</v>
          </cell>
          <cell r="F404">
            <v>663.32855305730186</v>
          </cell>
          <cell r="G404">
            <v>7173.4516719986732</v>
          </cell>
          <cell r="AF404" t="str">
            <v>Kab. Seram Bagian Barat</v>
          </cell>
          <cell r="AG404">
            <v>259.81440911265122</v>
          </cell>
          <cell r="AH404">
            <v>6.5958541091222457E-4</v>
          </cell>
          <cell r="AI404">
            <v>1.1847903644205018E-3</v>
          </cell>
          <cell r="AJ404">
            <v>0.98232773197780965</v>
          </cell>
          <cell r="AK404">
            <v>0.9285331320454242</v>
          </cell>
          <cell r="AL404">
            <v>1.855881473726428</v>
          </cell>
          <cell r="AM404">
            <v>6.5958541091226675E-4</v>
          </cell>
          <cell r="AN404">
            <v>1.2241123444523092E-3</v>
          </cell>
          <cell r="AO404">
            <v>0.98232773197780965</v>
          </cell>
          <cell r="AP404">
            <v>0.60486710674574296</v>
          </cell>
        </row>
        <row r="405">
          <cell r="D405" t="str">
            <v>Kab. Lombok Tengah</v>
          </cell>
          <cell r="E405">
            <v>543.2897908769686</v>
          </cell>
          <cell r="F405">
            <v>653.55339904313155</v>
          </cell>
          <cell r="G405">
            <v>7595.6323015104326</v>
          </cell>
          <cell r="AF405" t="str">
            <v>Kab. Seram Bagian Timur</v>
          </cell>
          <cell r="AG405">
            <v>230.37945336407662</v>
          </cell>
          <cell r="AH405">
            <v>3.6994702377378711E-4</v>
          </cell>
          <cell r="AI405">
            <v>1.0505628130419555E-3</v>
          </cell>
          <cell r="AJ405">
            <v>0.98269767900158345</v>
          </cell>
          <cell r="AK405">
            <v>0.92958369485846615</v>
          </cell>
          <cell r="AL405">
            <v>1.8581168269038904</v>
          </cell>
          <cell r="AM405">
            <v>3.6994702377379785E-4</v>
          </cell>
          <cell r="AN405">
            <v>6.8740478993710734E-4</v>
          </cell>
          <cell r="AO405">
            <v>0.98269767900158345</v>
          </cell>
          <cell r="AP405">
            <v>0.60528200069536897</v>
          </cell>
        </row>
        <row r="406">
          <cell r="D406" t="str">
            <v>Kab. Lombok Timur</v>
          </cell>
          <cell r="E406">
            <v>643.22675305115206</v>
          </cell>
          <cell r="F406">
            <v>608.93633041293867</v>
          </cell>
          <cell r="G406">
            <v>10273.693660035126</v>
          </cell>
          <cell r="AF406" t="str">
            <v>Kab. Kepulauan Aru</v>
          </cell>
          <cell r="AG406">
            <v>227.75170412210852</v>
          </cell>
          <cell r="AH406">
            <v>3.2964264332245802E-4</v>
          </cell>
          <cell r="AI406">
            <v>1.0385799057327338E-3</v>
          </cell>
          <cell r="AJ406">
            <v>0.98302732164490592</v>
          </cell>
          <cell r="AK406">
            <v>0.9306222747641989</v>
          </cell>
          <cell r="AL406">
            <v>1.8602059696226649</v>
          </cell>
          <cell r="AM406">
            <v>3.2964264332246973E-4</v>
          </cell>
          <cell r="AN406">
            <v>6.1320321295065309E-4</v>
          </cell>
          <cell r="AO406">
            <v>0.98302732164490592</v>
          </cell>
          <cell r="AP406">
            <v>0.60569173407062271</v>
          </cell>
        </row>
        <row r="407">
          <cell r="D407" t="str">
            <v>Kab. Sumbawa</v>
          </cell>
          <cell r="E407">
            <v>463.54327953684827</v>
          </cell>
          <cell r="F407">
            <v>1139.2404778141608</v>
          </cell>
          <cell r="G407">
            <v>1593.781598706365</v>
          </cell>
          <cell r="AF407" t="str">
            <v>Kab. Halmahera Tengah</v>
          </cell>
          <cell r="AG407">
            <v>241.0687036542962</v>
          </cell>
          <cell r="AH407">
            <v>1.5426387339659802E-4</v>
          </cell>
          <cell r="AI407">
            <v>1.0993073025796396E-3</v>
          </cell>
          <cell r="AJ407">
            <v>0.98318158551830248</v>
          </cell>
          <cell r="AK407">
            <v>0.93172158206677858</v>
          </cell>
          <cell r="AL407">
            <v>1.8623438568309774</v>
          </cell>
          <cell r="AM407">
            <v>1.5426387339656511E-4</v>
          </cell>
          <cell r="AN407">
            <v>2.8729237695104468E-4</v>
          </cell>
          <cell r="AO407">
            <v>0.98318158551830248</v>
          </cell>
          <cell r="AP407">
            <v>0.6061249618579625</v>
          </cell>
        </row>
        <row r="408">
          <cell r="D408" t="str">
            <v>Kota Mataram</v>
          </cell>
          <cell r="E408">
            <v>384.59490805725437</v>
          </cell>
          <cell r="F408">
            <v>1079.8950641943902</v>
          </cell>
          <cell r="G408">
            <v>1580.5638442110499</v>
          </cell>
          <cell r="AF408" t="str">
            <v>Kab. Halmahera Barat</v>
          </cell>
          <cell r="AG408">
            <v>242.41280950232033</v>
          </cell>
          <cell r="AH408">
            <v>4.4660337894081255E-4</v>
          </cell>
          <cell r="AI408">
            <v>1.1054366148950693E-3</v>
          </cell>
          <cell r="AJ408">
            <v>0.98362818889724324</v>
          </cell>
          <cell r="AK408">
            <v>0.93282701868167361</v>
          </cell>
          <cell r="AL408">
            <v>1.8645486007484522</v>
          </cell>
          <cell r="AM408">
            <v>4.4660337894075752E-4</v>
          </cell>
          <cell r="AN408">
            <v>8.3271370529352021E-4</v>
          </cell>
          <cell r="AO408">
            <v>0.98362818889724324</v>
          </cell>
          <cell r="AP408">
            <v>0.60656012517976943</v>
          </cell>
        </row>
        <row r="409">
          <cell r="D409" t="str">
            <v>Kota Bima</v>
          </cell>
          <cell r="E409">
            <v>260.63509839807796</v>
          </cell>
          <cell r="F409">
            <v>2046.2350607905753</v>
          </cell>
          <cell r="G409">
            <v>0.11618141263240356</v>
          </cell>
          <cell r="AF409" t="str">
            <v>Kota Ternate</v>
          </cell>
          <cell r="AG409">
            <v>302.50210903108234</v>
          </cell>
          <cell r="AH409">
            <v>7.6880755773043848E-4</v>
          </cell>
          <cell r="AI409">
            <v>1.3794522991275263E-3</v>
          </cell>
          <cell r="AJ409">
            <v>0.98439699645497369</v>
          </cell>
          <cell r="AK409">
            <v>0.93420647098080112</v>
          </cell>
          <cell r="AL409">
            <v>1.8670334896624747</v>
          </cell>
          <cell r="AM409">
            <v>7.6880755773045539E-4</v>
          </cell>
          <cell r="AN409">
            <v>1.4353894573883765E-3</v>
          </cell>
          <cell r="AO409">
            <v>0.98439699645497369</v>
          </cell>
          <cell r="AP409">
            <v>0.60710248255559029</v>
          </cell>
        </row>
        <row r="410">
          <cell r="D410" t="str">
            <v>Kab. Sumbawa Barat</v>
          </cell>
          <cell r="E410">
            <v>260.97173486995439</v>
          </cell>
          <cell r="F410">
            <v>2690.0697315818952</v>
          </cell>
          <cell r="G410">
            <v>177.66208187663585</v>
          </cell>
          <cell r="AF410" t="str">
            <v>Kab. Halmahera Timur</v>
          </cell>
          <cell r="AG410">
            <v>277.65458685011288</v>
          </cell>
          <cell r="AH410">
            <v>2.9976411818778622E-4</v>
          </cell>
          <cell r="AI410">
            <v>1.266144092087427E-3</v>
          </cell>
          <cell r="AJ410">
            <v>0.98469676057316147</v>
          </cell>
          <cell r="AK410">
            <v>0.93547261507288859</v>
          </cell>
          <cell r="AL410">
            <v>1.8696790860536896</v>
          </cell>
          <cell r="AM410">
            <v>2.9976411818777304E-4</v>
          </cell>
          <cell r="AN410">
            <v>5.6046270252500569E-4</v>
          </cell>
          <cell r="AO410">
            <v>0.98469676057316147</v>
          </cell>
          <cell r="AP410">
            <v>0.60759963262786898</v>
          </cell>
        </row>
        <row r="411">
          <cell r="D411" t="str">
            <v>Provinsi Nusa Tenggara Timur</v>
          </cell>
          <cell r="E411">
            <v>848.58979270193663</v>
          </cell>
          <cell r="F411">
            <v>190.74264262026284</v>
          </cell>
          <cell r="G411">
            <v>1434.4320682682016</v>
          </cell>
          <cell r="AF411" t="str">
            <v>Kota Tidore Kepulauan</v>
          </cell>
          <cell r="AG411">
            <v>246.03093775698775</v>
          </cell>
          <cell r="AH411">
            <v>3.7579713833809389E-4</v>
          </cell>
          <cell r="AI411">
            <v>1.1219357902410713E-3</v>
          </cell>
          <cell r="AJ411">
            <v>0.9850725577114996</v>
          </cell>
          <cell r="AK411">
            <v>0.9365945508631297</v>
          </cell>
          <cell r="AL411">
            <v>1.8720671659360182</v>
          </cell>
          <cell r="AM411">
            <v>3.7579713833812978E-4</v>
          </cell>
          <cell r="AN411">
            <v>7.0351748373552838E-4</v>
          </cell>
          <cell r="AO411">
            <v>0.9850725577114996</v>
          </cell>
          <cell r="AP411">
            <v>0.6080396337714582</v>
          </cell>
        </row>
        <row r="412">
          <cell r="D412" t="str">
            <v>Kab. Alor</v>
          </cell>
          <cell r="E412">
            <v>313.23570622265964</v>
          </cell>
          <cell r="F412">
            <v>1750.2721565379609</v>
          </cell>
          <cell r="G412">
            <v>79.419551747362689</v>
          </cell>
          <cell r="AF412" t="str">
            <v>Kab. Kepulauan Sula</v>
          </cell>
          <cell r="AG412">
            <v>303.41313045079079</v>
          </cell>
          <cell r="AH412">
            <v>5.9604679487479308E-4</v>
          </cell>
          <cell r="AI412">
            <v>1.3836066853432009E-3</v>
          </cell>
          <cell r="AJ412">
            <v>0.98566860450637439</v>
          </cell>
          <cell r="AK412">
            <v>0.93797815754847291</v>
          </cell>
          <cell r="AL412">
            <v>1.8745727084116026</v>
          </cell>
          <cell r="AM412">
            <v>5.9604679487479384E-4</v>
          </cell>
          <cell r="AN412">
            <v>1.1173330546084973E-3</v>
          </cell>
          <cell r="AO412">
            <v>0.98566860450637439</v>
          </cell>
          <cell r="AP412">
            <v>0.60858157774944943</v>
          </cell>
        </row>
        <row r="413">
          <cell r="D413" t="str">
            <v>Kab. Belu</v>
          </cell>
          <cell r="E413">
            <v>409.44777768965099</v>
          </cell>
          <cell r="F413">
            <v>979.53076451338029</v>
          </cell>
          <cell r="G413">
            <v>2254.3756312572514</v>
          </cell>
          <cell r="AF413" t="str">
            <v>Kab. Halmahera Selatan</v>
          </cell>
          <cell r="AG413">
            <v>354.02394457545461</v>
          </cell>
          <cell r="AH413">
            <v>8.5355341622553457E-4</v>
          </cell>
          <cell r="AI413">
            <v>1.6143991387532028E-3</v>
          </cell>
          <cell r="AJ413">
            <v>0.9865221579225999</v>
          </cell>
          <cell r="AK413">
            <v>0.93959255668722608</v>
          </cell>
          <cell r="AL413">
            <v>1.877570714235699</v>
          </cell>
          <cell r="AM413">
            <v>8.535534162255054E-4</v>
          </cell>
          <cell r="AN413">
            <v>1.602606897340843E-3</v>
          </cell>
          <cell r="AO413">
            <v>0.9865221579225999</v>
          </cell>
          <cell r="AP413">
            <v>0.60921297351370074</v>
          </cell>
        </row>
        <row r="414">
          <cell r="D414" t="str">
            <v>Kab. Ende</v>
          </cell>
          <cell r="E414">
            <v>336.60814276786351</v>
          </cell>
          <cell r="F414">
            <v>1414.0822667109037</v>
          </cell>
          <cell r="G414">
            <v>458.96788181467309</v>
          </cell>
          <cell r="AF414" t="str">
            <v>Kab. Halmahera Utara</v>
          </cell>
          <cell r="AG414">
            <v>320.67570298360471</v>
          </cell>
          <cell r="AH414">
            <v>8.6516591672216561E-4</v>
          </cell>
          <cell r="AI414">
            <v>1.4623264517789419E-3</v>
          </cell>
          <cell r="AJ414">
            <v>0.98738732383932204</v>
          </cell>
          <cell r="AK414">
            <v>0.94105488313900498</v>
          </cell>
          <cell r="AL414">
            <v>1.8806474398262312</v>
          </cell>
          <cell r="AM414">
            <v>8.6516591672214371E-4</v>
          </cell>
          <cell r="AN414">
            <v>1.6270720663084139E-3</v>
          </cell>
          <cell r="AO414">
            <v>0.98738732383932204</v>
          </cell>
          <cell r="AP414">
            <v>0.60978401409391159</v>
          </cell>
        </row>
        <row r="415">
          <cell r="D415" t="str">
            <v>Kab. Flores Timur</v>
          </cell>
          <cell r="E415">
            <v>321.61348701737541</v>
          </cell>
          <cell r="F415">
            <v>1398.8182178749616</v>
          </cell>
          <cell r="G415">
            <v>464.49780079487448</v>
          </cell>
          <cell r="AF415" t="str">
            <v>Kab. Biak Numfor</v>
          </cell>
          <cell r="AG415">
            <v>370.48198851677552</v>
          </cell>
          <cell r="AH415">
            <v>4.9567138799755145E-4</v>
          </cell>
          <cell r="AI415">
            <v>1.6894501412956816E-3</v>
          </cell>
          <cell r="AJ415">
            <v>0.98788299522731959</v>
          </cell>
          <cell r="AK415">
            <v>0.94274433328030072</v>
          </cell>
          <cell r="AL415">
            <v>1.8837992164193058</v>
          </cell>
          <cell r="AM415">
            <v>4.9567138799755384E-4</v>
          </cell>
          <cell r="AN415">
            <v>9.3374537231126161E-4</v>
          </cell>
          <cell r="AO415">
            <v>0.98788299522731959</v>
          </cell>
          <cell r="AP415">
            <v>0.61044270797452904</v>
          </cell>
        </row>
        <row r="416">
          <cell r="D416" t="str">
            <v>Kab. Kupang</v>
          </cell>
          <cell r="E416">
            <v>440.1977273688766</v>
          </cell>
          <cell r="F416">
            <v>1178.0607857049711</v>
          </cell>
          <cell r="G416">
            <v>1342.8606217579695</v>
          </cell>
          <cell r="AF416" t="str">
            <v>Kab. Jayapura</v>
          </cell>
          <cell r="AG416">
            <v>491.62491120479302</v>
          </cell>
          <cell r="AH416">
            <v>4.5262433347266419E-4</v>
          </cell>
          <cell r="AI416">
            <v>2.2418789615781978E-3</v>
          </cell>
          <cell r="AJ416">
            <v>0.9883356195607923</v>
          </cell>
          <cell r="AK416">
            <v>0.94498621224187895</v>
          </cell>
          <cell r="AL416">
            <v>1.8877305455221798</v>
          </cell>
          <cell r="AM416">
            <v>4.5262433347270647E-4</v>
          </cell>
          <cell r="AN416">
            <v>8.5443277994304517E-4</v>
          </cell>
          <cell r="AO416">
            <v>0.9883356195607923</v>
          </cell>
          <cell r="AP416">
            <v>0.61131507004139218</v>
          </cell>
        </row>
        <row r="417">
          <cell r="D417" t="str">
            <v>Kab. Lembata</v>
          </cell>
          <cell r="E417">
            <v>235.56769891721999</v>
          </cell>
          <cell r="F417">
            <v>2255.5313952242432</v>
          </cell>
          <cell r="G417">
            <v>18.382198313341711</v>
          </cell>
          <cell r="AF417" t="str">
            <v>Kab. Jayawijaya</v>
          </cell>
          <cell r="AG417">
            <v>431.32974896734282</v>
          </cell>
          <cell r="AH417">
            <v>1.0369154916618022E-3</v>
          </cell>
          <cell r="AI417">
            <v>1.9669245143476444E-3</v>
          </cell>
          <cell r="AJ417">
            <v>0.98937253505245415</v>
          </cell>
          <cell r="AK417">
            <v>0.94695313675622661</v>
          </cell>
          <cell r="AL417">
            <v>1.8919393489981056</v>
          </cell>
          <cell r="AM417">
            <v>1.0369154916618495E-3</v>
          </cell>
          <cell r="AN417">
            <v>1.9617812202607702E-3</v>
          </cell>
          <cell r="AO417">
            <v>0.98937253505245415</v>
          </cell>
          <cell r="AP417">
            <v>0.61207883258061802</v>
          </cell>
        </row>
        <row r="418">
          <cell r="D418" t="str">
            <v>Kab. Manggarai</v>
          </cell>
          <cell r="E418">
            <v>419.58165131516319</v>
          </cell>
          <cell r="F418">
            <v>832.23412133608224</v>
          </cell>
          <cell r="G418">
            <v>3510.7114722716169</v>
          </cell>
          <cell r="AF418" t="str">
            <v>Kab. Merauke</v>
          </cell>
          <cell r="AG418">
            <v>760.78835848099402</v>
          </cell>
          <cell r="AH418">
            <v>7.780744716456427E-4</v>
          </cell>
          <cell r="AI418">
            <v>3.4693022591397197E-3</v>
          </cell>
          <cell r="AJ418">
            <v>0.99015060952409983</v>
          </cell>
          <cell r="AK418">
            <v>0.95042243901536638</v>
          </cell>
          <cell r="AL418">
            <v>1.8973755757715929</v>
          </cell>
          <cell r="AM418">
            <v>7.7807447164568444E-4</v>
          </cell>
          <cell r="AN418">
            <v>1.4762994986319085E-3</v>
          </cell>
          <cell r="AO418">
            <v>0.99015060952409983</v>
          </cell>
          <cell r="AP418">
            <v>0.61342231653962642</v>
          </cell>
        </row>
        <row r="419">
          <cell r="D419" t="str">
            <v>Kab. Ngada</v>
          </cell>
          <cell r="E419">
            <v>343.7291787505132</v>
          </cell>
          <cell r="F419">
            <v>1349.8685541119514</v>
          </cell>
          <cell r="G419">
            <v>593.39662427644703</v>
          </cell>
          <cell r="AF419" t="str">
            <v>Kab. Mimika</v>
          </cell>
          <cell r="AG419">
            <v>804.68488882238148</v>
          </cell>
          <cell r="AH419">
            <v>6.4197042506942243E-4</v>
          </cell>
          <cell r="AI419">
            <v>3.6694766311369947E-3</v>
          </cell>
          <cell r="AJ419">
            <v>0.99079257994916925</v>
          </cell>
          <cell r="AK419">
            <v>0.95409191564650342</v>
          </cell>
          <cell r="AL419">
            <v>1.9045143546618699</v>
          </cell>
          <cell r="AM419">
            <v>6.4197042506941582E-4</v>
          </cell>
          <cell r="AN419">
            <v>1.2226418898130848E-3</v>
          </cell>
          <cell r="AO419">
            <v>0.99079257994916925</v>
          </cell>
          <cell r="AP419">
            <v>0.61483825485012533</v>
          </cell>
        </row>
        <row r="420">
          <cell r="D420" t="str">
            <v>Kab. Sikka</v>
          </cell>
          <cell r="E420">
            <v>336.87597264426034</v>
          </cell>
          <cell r="F420">
            <v>1213.412141629814</v>
          </cell>
          <cell r="G420">
            <v>919.37192698518015</v>
          </cell>
          <cell r="AF420" t="str">
            <v>Kab. Nabire</v>
          </cell>
          <cell r="AG420">
            <v>485.40504023253624</v>
          </cell>
          <cell r="AH420">
            <v>7.9150618693180563E-4</v>
          </cell>
          <cell r="AI420">
            <v>2.2135154723435671E-3</v>
          </cell>
          <cell r="AJ420">
            <v>0.99158408613610105</v>
          </cell>
          <cell r="AK420">
            <v>0.95630543111884703</v>
          </cell>
          <cell r="AL420">
            <v>1.9103973467653503</v>
          </cell>
          <cell r="AM420">
            <v>7.9150618693180075E-4</v>
          </cell>
          <cell r="AN420">
            <v>1.5120913194628717E-3</v>
          </cell>
          <cell r="AO420">
            <v>0.99158408613610105</v>
          </cell>
          <cell r="AP420">
            <v>0.61568987344917714</v>
          </cell>
        </row>
        <row r="421">
          <cell r="D421" t="str">
            <v>Kab. Sumba Barat</v>
          </cell>
          <cell r="E421">
            <v>369.34257821404418</v>
          </cell>
          <cell r="F421">
            <v>880.83837707376006</v>
          </cell>
          <cell r="G421">
            <v>2693.2789142014631</v>
          </cell>
          <cell r="AF421" t="str">
            <v>Kab. Paniai</v>
          </cell>
          <cell r="AG421">
            <v>516.28056681521252</v>
          </cell>
          <cell r="AH421">
            <v>5.5694752878911841E-4</v>
          </cell>
          <cell r="AI421">
            <v>2.3543122299849151E-3</v>
          </cell>
          <cell r="AJ421">
            <v>0.99214103366489015</v>
          </cell>
          <cell r="AK421">
            <v>0.95865974334883197</v>
          </cell>
          <cell r="AL421">
            <v>1.914965174467679</v>
          </cell>
          <cell r="AM421">
            <v>5.5694752878909792E-4</v>
          </cell>
          <cell r="AN421">
            <v>1.0665351216369576E-3</v>
          </cell>
          <cell r="AO421">
            <v>0.99214103366489015</v>
          </cell>
          <cell r="AP421">
            <v>0.6165935952411612</v>
          </cell>
        </row>
        <row r="422">
          <cell r="D422" t="str">
            <v>Kab. Sumba Timur</v>
          </cell>
          <cell r="E422">
            <v>362.43394301049756</v>
          </cell>
          <cell r="F422">
            <v>1624.419329005977</v>
          </cell>
          <cell r="G422">
            <v>195.71954767300232</v>
          </cell>
          <cell r="AF422" t="str">
            <v>Kab. Puncak Jaya</v>
          </cell>
          <cell r="AG422">
            <v>451.66091002136784</v>
          </cell>
          <cell r="AH422">
            <v>5.5549308041677697E-4</v>
          </cell>
          <cell r="AI422">
            <v>2.0596374774067717E-3</v>
          </cell>
          <cell r="AJ422">
            <v>0.99269652674530695</v>
          </cell>
          <cell r="AK422">
            <v>0.96071938082623876</v>
          </cell>
          <cell r="AL422">
            <v>1.9193791241750708</v>
          </cell>
          <cell r="AM422">
            <v>5.5549308041680234E-4</v>
          </cell>
          <cell r="AN422">
            <v>1.0662018221757144E-3</v>
          </cell>
          <cell r="AO422">
            <v>0.99269652674530695</v>
          </cell>
          <cell r="AP422">
            <v>0.61738246077410119</v>
          </cell>
        </row>
        <row r="423">
          <cell r="D423" t="str">
            <v>Kab. Timor Tengah Selatan</v>
          </cell>
          <cell r="E423">
            <v>424.22974886627105</v>
          </cell>
          <cell r="F423">
            <v>1020.6172084546771</v>
          </cell>
          <cell r="G423">
            <v>2074.5290947039502</v>
          </cell>
          <cell r="AF423" t="str">
            <v>Kab. Yapen Waropen</v>
          </cell>
          <cell r="AG423">
            <v>336.10901635326798</v>
          </cell>
          <cell r="AH423">
            <v>3.516902337285866E-4</v>
          </cell>
          <cell r="AI423">
            <v>1.5327045383289105E-3</v>
          </cell>
          <cell r="AJ423">
            <v>0.99304821697903556</v>
          </cell>
          <cell r="AK423">
            <v>0.96225208536456763</v>
          </cell>
          <cell r="AL423">
            <v>1.9229714661908064</v>
          </cell>
          <cell r="AM423">
            <v>3.5169023372860764E-4</v>
          </cell>
          <cell r="AN423">
            <v>6.7629028439808805E-4</v>
          </cell>
          <cell r="AO423">
            <v>0.99304821697903556</v>
          </cell>
          <cell r="AP423">
            <v>0.61796845122309008</v>
          </cell>
        </row>
        <row r="424">
          <cell r="D424" t="str">
            <v>Kab. Timor Tengah Utara</v>
          </cell>
          <cell r="E424">
            <v>315.54105167603393</v>
          </cell>
          <cell r="F424">
            <v>1492.978716233896</v>
          </cell>
          <cell r="G424">
            <v>314.07486960136356</v>
          </cell>
          <cell r="AF424" t="str">
            <v>Kota Jayapura</v>
          </cell>
          <cell r="AG424">
            <v>407.78076175370086</v>
          </cell>
          <cell r="AH424">
            <v>9.9553066384816232E-4</v>
          </cell>
          <cell r="AI424">
            <v>1.8595378099771128E-3</v>
          </cell>
          <cell r="AJ424">
            <v>0.99404374764288372</v>
          </cell>
          <cell r="AK424">
            <v>0.9641116231745448</v>
          </cell>
          <cell r="AL424">
            <v>1.9263637085391125</v>
          </cell>
          <cell r="AM424">
            <v>9.9553066384816535E-4</v>
          </cell>
          <cell r="AN424">
            <v>1.9177541415749564E-3</v>
          </cell>
          <cell r="AO424">
            <v>0.99404374764288372</v>
          </cell>
          <cell r="AP424">
            <v>0.61867819323207751</v>
          </cell>
        </row>
        <row r="425">
          <cell r="D425" t="str">
            <v>Kota Kupang</v>
          </cell>
          <cell r="E425">
            <v>357.71841786100981</v>
          </cell>
          <cell r="F425">
            <v>1249.4574478465165</v>
          </cell>
          <cell r="G425">
            <v>869.10084909328771</v>
          </cell>
          <cell r="AF425" t="str">
            <v>Kab. Sarmi</v>
          </cell>
          <cell r="AG425">
            <v>564.60172462357752</v>
          </cell>
          <cell r="AH425">
            <v>1.5849331691743861E-4</v>
          </cell>
          <cell r="AI425">
            <v>2.5746635275304274E-3</v>
          </cell>
          <cell r="AJ425">
            <v>0.99420224095980114</v>
          </cell>
          <cell r="AK425">
            <v>0.96668628670207524</v>
          </cell>
          <cell r="AL425">
            <v>1.9307979098766199</v>
          </cell>
          <cell r="AM425">
            <v>1.5849331691741853E-4</v>
          </cell>
          <cell r="AN425">
            <v>3.0601856503356439E-4</v>
          </cell>
          <cell r="AO425">
            <v>0.99420224095980114</v>
          </cell>
          <cell r="AP425">
            <v>0.61965870579360693</v>
          </cell>
        </row>
        <row r="426">
          <cell r="D426" t="str">
            <v>Kab. Rote Ndao</v>
          </cell>
          <cell r="E426">
            <v>226.71188146536542</v>
          </cell>
          <cell r="F426">
            <v>2014.2677802045739</v>
          </cell>
          <cell r="G426">
            <v>1.100738360446555</v>
          </cell>
          <cell r="AF426" t="str">
            <v>Kab. Keerom</v>
          </cell>
          <cell r="AG426">
            <v>348.95903108214424</v>
          </cell>
          <cell r="AH426">
            <v>1.9661371616204541E-4</v>
          </cell>
          <cell r="AI426">
            <v>1.5913024185828612E-3</v>
          </cell>
          <cell r="AJ426">
            <v>0.99439885467596323</v>
          </cell>
          <cell r="AK426">
            <v>0.96827758912065809</v>
          </cell>
          <cell r="AL426">
            <v>1.9349638758227332</v>
          </cell>
          <cell r="AM426">
            <v>1.9661371616208623E-4</v>
          </cell>
          <cell r="AN426">
            <v>3.8044043826490111E-4</v>
          </cell>
          <cell r="AO426">
            <v>0.99439885467596323</v>
          </cell>
          <cell r="AP426">
            <v>0.62026346251193432</v>
          </cell>
        </row>
        <row r="427">
          <cell r="D427" t="str">
            <v>Kab. Manggarai Barat</v>
          </cell>
          <cell r="E427">
            <v>260.6465062528959</v>
          </cell>
          <cell r="F427">
            <v>1295.91707935154</v>
          </cell>
          <cell r="G427">
            <v>542.59187484773918</v>
          </cell>
          <cell r="AF427" t="str">
            <v>Kab. Yahukimo</v>
          </cell>
          <cell r="AG427">
            <v>428.12631415748996</v>
          </cell>
          <cell r="AH427">
            <v>6.830597459121739E-4</v>
          </cell>
          <cell r="AI427">
            <v>1.9523163996217313E-3</v>
          </cell>
          <cell r="AJ427">
            <v>0.99508191442187544</v>
          </cell>
          <cell r="AK427">
            <v>0.97022990552027977</v>
          </cell>
          <cell r="AL427">
            <v>1.938507494640938</v>
          </cell>
          <cell r="AM427">
            <v>6.8305974591220675E-4</v>
          </cell>
          <cell r="AN427">
            <v>1.3241164367383475E-3</v>
          </cell>
          <cell r="AO427">
            <v>0.99508191442187544</v>
          </cell>
          <cell r="AP427">
            <v>0.6210041051619628</v>
          </cell>
        </row>
        <row r="428">
          <cell r="D428" t="str">
            <v>Provinsi Maluku</v>
          </cell>
          <cell r="E428">
            <v>689.48264742822289</v>
          </cell>
          <cell r="F428">
            <v>529.57202086406733</v>
          </cell>
          <cell r="G428">
            <v>27.552718046647829</v>
          </cell>
          <cell r="AF428" t="str">
            <v>Kab. Pegunungan Bintang</v>
          </cell>
          <cell r="AG428">
            <v>412.34197784047672</v>
          </cell>
          <cell r="AH428">
            <v>4.3762735470007666E-4</v>
          </cell>
          <cell r="AI428">
            <v>1.8803375989037874E-3</v>
          </cell>
          <cell r="AJ428">
            <v>0.99551954177657553</v>
          </cell>
          <cell r="AK428">
            <v>0.97211024311918359</v>
          </cell>
          <cell r="AL428">
            <v>1.9423401486394634</v>
          </cell>
          <cell r="AM428">
            <v>4.3762735470009861E-4</v>
          </cell>
          <cell r="AN428">
            <v>8.5002118117688465E-4</v>
          </cell>
          <cell r="AO428">
            <v>0.99551954177657553</v>
          </cell>
          <cell r="AP428">
            <v>0.62171607581049271</v>
          </cell>
        </row>
        <row r="429">
          <cell r="D429" t="str">
            <v>Kab. Maluku Tenggara Barat</v>
          </cell>
          <cell r="E429">
            <v>454.70698599952772</v>
          </cell>
          <cell r="F429">
            <v>2920.9110507250953</v>
          </cell>
          <cell r="G429">
            <v>532.38371041799439</v>
          </cell>
          <cell r="AF429" t="str">
            <v>Kab. Tolikara</v>
          </cell>
          <cell r="AG429">
            <v>343.72420264313149</v>
          </cell>
          <cell r="AH429">
            <v>2.2172719139114139E-4</v>
          </cell>
          <cell r="AI429">
            <v>1.567430862285737E-3</v>
          </cell>
          <cell r="AJ429">
            <v>0.99574126896796666</v>
          </cell>
          <cell r="AK429">
            <v>0.97367767398146932</v>
          </cell>
          <cell r="AL429">
            <v>1.9457879171006529</v>
          </cell>
          <cell r="AM429">
            <v>2.2172719139113006E-4</v>
          </cell>
          <cell r="AN429">
            <v>4.3143408990152477E-4</v>
          </cell>
          <cell r="AO429">
            <v>0.99574126896796666</v>
          </cell>
          <cell r="AP429">
            <v>0.6223085452592243</v>
          </cell>
        </row>
        <row r="430">
          <cell r="D430" t="str">
            <v>Kab. Maluku Tengah</v>
          </cell>
          <cell r="E430">
            <v>577.85470650856485</v>
          </cell>
          <cell r="F430">
            <v>1752.2855382159942</v>
          </cell>
          <cell r="G430">
            <v>144.44954207299455</v>
          </cell>
          <cell r="AF430" t="str">
            <v>Kab. Boven Digoel</v>
          </cell>
          <cell r="AG430">
            <v>524.73287487822881</v>
          </cell>
          <cell r="AH430">
            <v>1.5696499180237503E-4</v>
          </cell>
          <cell r="AI430">
            <v>2.3928559473421515E-3</v>
          </cell>
          <cell r="AJ430">
            <v>0.99589823395976906</v>
          </cell>
          <cell r="AK430">
            <v>0.97607052992881149</v>
          </cell>
          <cell r="AL430">
            <v>1.9497482039102807</v>
          </cell>
          <cell r="AM430">
            <v>1.5696499180239964E-4</v>
          </cell>
          <cell r="AN430">
            <v>3.0604221084352062E-4</v>
          </cell>
          <cell r="AO430">
            <v>0.99589823395976906</v>
          </cell>
          <cell r="AP430">
            <v>0.62321122607966517</v>
          </cell>
        </row>
        <row r="431">
          <cell r="D431" t="str">
            <v>Kab. Maluku Tenggara</v>
          </cell>
          <cell r="E431">
            <v>345.82161334039375</v>
          </cell>
          <cell r="F431">
            <v>2544.8830541132379</v>
          </cell>
          <cell r="G431">
            <v>147.34182166427289</v>
          </cell>
          <cell r="AF431" t="str">
            <v>Kab. Mappi</v>
          </cell>
          <cell r="AG431">
            <v>467.64737327012529</v>
          </cell>
          <cell r="AH431">
            <v>3.2377867686889084E-4</v>
          </cell>
          <cell r="AI431">
            <v>2.1325380054528428E-3</v>
          </cell>
          <cell r="AJ431">
            <v>0.9962220126366379</v>
          </cell>
          <cell r="AK431">
            <v>0.97820306793426437</v>
          </cell>
          <cell r="AL431">
            <v>1.9542735978630759</v>
          </cell>
          <cell r="AM431">
            <v>3.2377867686883555E-4</v>
          </cell>
          <cell r="AN431">
            <v>6.3275211975580552E-4</v>
          </cell>
          <cell r="AO431">
            <v>0.9962220126366379</v>
          </cell>
          <cell r="AP431">
            <v>0.62401388630417176</v>
          </cell>
        </row>
        <row r="432">
          <cell r="D432" t="str">
            <v>Kab. Pulau Buru</v>
          </cell>
          <cell r="E432">
            <v>322.904708503444</v>
          </cell>
          <cell r="F432">
            <v>2483.1183366921255</v>
          </cell>
          <cell r="G432">
            <v>107.3476237205757</v>
          </cell>
          <cell r="AF432" t="str">
            <v>Kab. Asmat</v>
          </cell>
          <cell r="AG432">
            <v>469.16531604578881</v>
          </cell>
          <cell r="AH432">
            <v>3.0741959565236447E-4</v>
          </cell>
          <cell r="AI432">
            <v>2.1394600386860658E-3</v>
          </cell>
          <cell r="AJ432">
            <v>0.99652943223229029</v>
          </cell>
          <cell r="AK432">
            <v>0.98034252797295041</v>
          </cell>
          <cell r="AL432">
            <v>1.9585455959072147</v>
          </cell>
          <cell r="AM432">
            <v>3.0741959565239174E-4</v>
          </cell>
          <cell r="AN432">
            <v>6.0209529516056859E-4</v>
          </cell>
          <cell r="AO432">
            <v>0.99652943223229029</v>
          </cell>
          <cell r="AP432">
            <v>0.62481743368426468</v>
          </cell>
        </row>
        <row r="433">
          <cell r="D433" t="str">
            <v>Kota Ambon</v>
          </cell>
          <cell r="E433">
            <v>401.65784277605303</v>
          </cell>
          <cell r="F433">
            <v>1567.6165308835816</v>
          </cell>
          <cell r="G433">
            <v>287.15931711707725</v>
          </cell>
          <cell r="AF433" t="str">
            <v>Kab. Waropen</v>
          </cell>
          <cell r="AG433">
            <v>374.92773343528057</v>
          </cell>
          <cell r="AH433">
            <v>1.0629939818427057E-4</v>
          </cell>
          <cell r="AI433">
            <v>1.7097233654024802E-3</v>
          </cell>
          <cell r="AJ433">
            <v>0.99663573163047459</v>
          </cell>
          <cell r="AK433">
            <v>0.98205225133835283</v>
          </cell>
          <cell r="AL433">
            <v>1.9623947793113032</v>
          </cell>
          <cell r="AM433">
            <v>1.0629939818429524E-4</v>
          </cell>
          <cell r="AN433">
            <v>2.0860138404079441E-4</v>
          </cell>
          <cell r="AO433">
            <v>0.99663573163047459</v>
          </cell>
          <cell r="AP433">
            <v>0.62545834403835932</v>
          </cell>
        </row>
        <row r="434">
          <cell r="D434" t="str">
            <v>Kab. Seram Bagian Barat</v>
          </cell>
          <cell r="E434">
            <v>259.81440911265122</v>
          </cell>
          <cell r="F434">
            <v>1818.7790712886238</v>
          </cell>
          <cell r="G434">
            <v>38.472056963335561</v>
          </cell>
          <cell r="AF434" t="str">
            <v>Kab. Supiori</v>
          </cell>
          <cell r="AG434">
            <v>245.25680173346541</v>
          </cell>
          <cell r="AH434">
            <v>5.82887500077418E-5</v>
          </cell>
          <cell r="AI434">
            <v>1.118405620746036E-3</v>
          </cell>
          <cell r="AJ434">
            <v>0.99669402038048238</v>
          </cell>
          <cell r="AK434">
            <v>0.98317065695909889</v>
          </cell>
          <cell r="AL434">
            <v>1.9652229082974517</v>
          </cell>
          <cell r="AM434">
            <v>5.8288750007795542E-5</v>
          </cell>
          <cell r="AN434">
            <v>1.1455038681134307E-4</v>
          </cell>
          <cell r="AO434">
            <v>0.99669402038048238</v>
          </cell>
          <cell r="AP434">
            <v>0.62587699937471075</v>
          </cell>
        </row>
        <row r="435">
          <cell r="D435" t="str">
            <v>Kab. Seram Bagian Timur</v>
          </cell>
          <cell r="E435">
            <v>230.37945336407662</v>
          </cell>
          <cell r="F435">
            <v>2875.3582457262251</v>
          </cell>
          <cell r="G435">
            <v>245.76908421620786</v>
          </cell>
          <cell r="AF435" t="str">
            <v>Kab. Sorong</v>
          </cell>
          <cell r="AG435">
            <v>453.44611319558561</v>
          </cell>
          <cell r="AH435">
            <v>4.4754530741051939E-4</v>
          </cell>
          <cell r="AI435">
            <v>2.0677782557668705E-3</v>
          </cell>
          <cell r="AJ435">
            <v>0.99714156568789292</v>
          </cell>
          <cell r="AK435">
            <v>0.98523843521486576</v>
          </cell>
          <cell r="AL435">
            <v>1.9684090921739648</v>
          </cell>
          <cell r="AM435">
            <v>4.4754530741053511E-4</v>
          </cell>
          <cell r="AN435">
            <v>8.8095225226668937E-4</v>
          </cell>
          <cell r="AO435">
            <v>0.99714156568789292</v>
          </cell>
          <cell r="AP435">
            <v>0.62664980351123423</v>
          </cell>
        </row>
        <row r="436">
          <cell r="D436" t="str">
            <v>Kab. Kepulauan Aru</v>
          </cell>
          <cell r="E436">
            <v>227.75170412210852</v>
          </cell>
          <cell r="F436">
            <v>3190.1125337513276</v>
          </cell>
          <cell r="G436">
            <v>420.78832700886932</v>
          </cell>
          <cell r="AF436" t="str">
            <v>Kab. Manokwari</v>
          </cell>
          <cell r="AG436">
            <v>539.18766202753864</v>
          </cell>
          <cell r="AH436">
            <v>7.8304729989012449E-4</v>
          </cell>
          <cell r="AI436">
            <v>2.4587718162608226E-3</v>
          </cell>
          <cell r="AJ436">
            <v>0.99792461298778301</v>
          </cell>
          <cell r="AK436">
            <v>0.98769720703112662</v>
          </cell>
          <cell r="AL436">
            <v>1.9729356422459925</v>
          </cell>
          <cell r="AM436">
            <v>7.8304729989009392E-4</v>
          </cell>
          <cell r="AN436">
            <v>1.5449019275176527E-3</v>
          </cell>
          <cell r="AO436">
            <v>0.99792461298778301</v>
          </cell>
          <cell r="AP436">
            <v>0.62756665882105001</v>
          </cell>
        </row>
        <row r="437">
          <cell r="D437" t="str">
            <v>Provinsi Maluku Utara</v>
          </cell>
          <cell r="E437">
            <v>544.26217978567729</v>
          </cell>
          <cell r="F437">
            <v>576.38040126581348</v>
          </cell>
          <cell r="G437">
            <v>56.224669951190791</v>
          </cell>
          <cell r="AF437" t="str">
            <v>Kab. Fak Fak</v>
          </cell>
          <cell r="AG437">
            <v>429.96355145084141</v>
          </cell>
          <cell r="AH437">
            <v>3.0310242349954134E-4</v>
          </cell>
          <cell r="AI437">
            <v>1.9606944609069045E-3</v>
          </cell>
          <cell r="AJ437">
            <v>0.99822771541128252</v>
          </cell>
          <cell r="AK437">
            <v>0.98965790149203348</v>
          </cell>
          <cell r="AL437">
            <v>1.97735510852316</v>
          </cell>
          <cell r="AM437">
            <v>3.0310242349951277E-4</v>
          </cell>
          <cell r="AN437">
            <v>5.9934112551251193E-4</v>
          </cell>
          <cell r="AO437">
            <v>0.99822771541128252</v>
          </cell>
          <cell r="AP437">
            <v>0.62829617140081273</v>
          </cell>
        </row>
        <row r="438">
          <cell r="D438" t="str">
            <v>Kab. Halmahera Tengah</v>
          </cell>
          <cell r="E438">
            <v>241.0687036542962</v>
          </cell>
          <cell r="F438">
            <v>7215.4655388894398</v>
          </cell>
          <cell r="G438">
            <v>4099.6908712731574</v>
          </cell>
          <cell r="AF438" t="str">
            <v>Kota Sorong</v>
          </cell>
          <cell r="AG438">
            <v>314.74450792522748</v>
          </cell>
          <cell r="AH438">
            <v>7.660094760998387E-4</v>
          </cell>
          <cell r="AI438">
            <v>1.4352793654427219E-3</v>
          </cell>
          <cell r="AJ438">
            <v>0.99899372488738236</v>
          </cell>
          <cell r="AK438">
            <v>0.99109318085747622</v>
          </cell>
          <cell r="AL438">
            <v>1.9807510823495096</v>
          </cell>
          <cell r="AM438">
            <v>7.6600947609983816E-4</v>
          </cell>
          <cell r="AN438">
            <v>1.5172740988747353E-3</v>
          </cell>
          <cell r="AO438">
            <v>0.99899372488738236</v>
          </cell>
          <cell r="AP438">
            <v>0.62882928755922696</v>
          </cell>
        </row>
        <row r="439">
          <cell r="D439" t="str">
            <v>Kab. Halmahera Barat</v>
          </cell>
          <cell r="E439">
            <v>242.41280950232033</v>
          </cell>
          <cell r="F439">
            <v>2506.2322639915669</v>
          </cell>
          <cell r="G439">
            <v>88.813471407957962</v>
          </cell>
          <cell r="AF439" t="str">
            <v>Kab. Sorong Selatan</v>
          </cell>
          <cell r="AG439">
            <v>500.11093263043392</v>
          </cell>
          <cell r="AH439">
            <v>2.7890317296163145E-4</v>
          </cell>
          <cell r="AI439">
            <v>2.2805764166258353E-3</v>
          </cell>
          <cell r="AJ439">
            <v>0.999272628060344</v>
          </cell>
          <cell r="AK439">
            <v>0.99337375727410204</v>
          </cell>
          <cell r="AL439">
            <v>1.9844669381315783</v>
          </cell>
          <cell r="AM439">
            <v>2.7890317296164202E-4</v>
          </cell>
          <cell r="AN439">
            <v>5.5347412568237172E-4</v>
          </cell>
          <cell r="AO439">
            <v>0.999272628060344</v>
          </cell>
          <cell r="AP439">
            <v>0.62967480623112626</v>
          </cell>
        </row>
        <row r="440">
          <cell r="D440" t="str">
            <v>Kota Ternate</v>
          </cell>
          <cell r="E440">
            <v>302.50210903108234</v>
          </cell>
          <cell r="F440">
            <v>1816.7640146966617</v>
          </cell>
          <cell r="G440">
            <v>45.594141829400485</v>
          </cell>
          <cell r="AF440" t="str">
            <v>Kab. Raja Ampat</v>
          </cell>
          <cell r="AG440">
            <v>368.11330763506641</v>
          </cell>
          <cell r="AH440">
            <v>1.877115686640316E-4</v>
          </cell>
          <cell r="AI440">
            <v>1.6786486222628431E-3</v>
          </cell>
          <cell r="AJ440">
            <v>0.99946033962900804</v>
          </cell>
          <cell r="AK440">
            <v>0.9950524058963649</v>
          </cell>
          <cell r="AL440">
            <v>1.9884261631704669</v>
          </cell>
          <cell r="AM440">
            <v>1.877115686640396E-4</v>
          </cell>
          <cell r="AN440">
            <v>3.7325059426134591E-4</v>
          </cell>
          <cell r="AO440">
            <v>0.99946033962900804</v>
          </cell>
          <cell r="AP440">
            <v>0.63029593063676814</v>
          </cell>
        </row>
        <row r="441">
          <cell r="D441" t="str">
            <v>Kab. Halmahera Timur</v>
          </cell>
          <cell r="E441">
            <v>277.65458685011288</v>
          </cell>
          <cell r="F441">
            <v>4276.7411178046405</v>
          </cell>
          <cell r="G441">
            <v>1472.637569281567</v>
          </cell>
          <cell r="AF441" t="str">
            <v>Kab. Teluk Bintuni</v>
          </cell>
          <cell r="AG441">
            <v>414.67311859005105</v>
          </cell>
          <cell r="AH441">
            <v>2.437978682793706E-4</v>
          </cell>
          <cell r="AI441">
            <v>1.8909679296373156E-3</v>
          </cell>
          <cell r="AJ441">
            <v>0.99970413749728737</v>
          </cell>
          <cell r="AK441">
            <v>0.99694337382600218</v>
          </cell>
          <cell r="AL441">
            <v>1.9919957797223671</v>
          </cell>
          <cell r="AM441">
            <v>2.4379786827932737E-4</v>
          </cell>
          <cell r="AN441">
            <v>4.8564432471772968E-4</v>
          </cell>
          <cell r="AO441">
            <v>0.99970413749728737</v>
          </cell>
          <cell r="AP441">
            <v>0.63099436860537017</v>
          </cell>
        </row>
        <row r="442">
          <cell r="D442" t="str">
            <v>Kota Tidore Kepulauan</v>
          </cell>
          <cell r="E442">
            <v>246.03093775698775</v>
          </cell>
          <cell r="F442">
            <v>3022.9015930529649</v>
          </cell>
          <cell r="G442">
            <v>348.22139090953186</v>
          </cell>
          <cell r="AF442" t="str">
            <v>Kab. Teluk Wondama</v>
          </cell>
          <cell r="AG442">
            <v>260.96217165087495</v>
          </cell>
          <cell r="AH442">
            <v>1.0495576492601226E-4</v>
          </cell>
          <cell r="AI442">
            <v>1.1900243235399158E-3</v>
          </cell>
          <cell r="AJ442">
            <v>0.99980909326221334</v>
          </cell>
          <cell r="AK442">
            <v>0.99813339814954205</v>
          </cell>
          <cell r="AL442">
            <v>1.9950767719755442</v>
          </cell>
          <cell r="AM442">
            <v>1.0495576492597358E-4</v>
          </cell>
          <cell r="AN442">
            <v>2.0939480868873542E-4</v>
          </cell>
          <cell r="AO442">
            <v>0.99980909326221334</v>
          </cell>
          <cell r="AP442">
            <v>0.63143323310074906</v>
          </cell>
        </row>
        <row r="443">
          <cell r="D443" t="str">
            <v>Kab. Kepulauan Sula</v>
          </cell>
          <cell r="E443">
            <v>303.41313045079079</v>
          </cell>
          <cell r="F443">
            <v>2350.3999570128653</v>
          </cell>
          <cell r="G443">
            <v>50.165479608506978</v>
          </cell>
          <cell r="AF443" t="str">
            <v>Kab. Kaimana</v>
          </cell>
          <cell r="AG443">
            <v>409.32984550609126</v>
          </cell>
          <cell r="AH443">
            <v>1.9090673778676269E-4</v>
          </cell>
          <cell r="AI443">
            <v>1.8666018504580884E-3</v>
          </cell>
          <cell r="AJ443">
            <v>1</v>
          </cell>
          <cell r="AK443">
            <v>1.0000000000000002</v>
          </cell>
          <cell r="AL443">
            <v>1.9981333981495424</v>
          </cell>
          <cell r="AM443">
            <v>1.9090673778665579E-4</v>
          </cell>
          <cell r="AN443">
            <v>3.814571287032942E-4</v>
          </cell>
          <cell r="AO443">
            <v>1</v>
          </cell>
          <cell r="AP443">
            <v>0.63212055882855778</v>
          </cell>
        </row>
        <row r="444">
          <cell r="D444" t="str">
            <v>Kab. Halmahera Selatan</v>
          </cell>
          <cell r="E444">
            <v>354.02394457545461</v>
          </cell>
          <cell r="F444">
            <v>1915.0922026152473</v>
          </cell>
          <cell r="G444">
            <v>17.995009304273328</v>
          </cell>
        </row>
        <row r="445">
          <cell r="D445" t="str">
            <v>Kab. Halmahera Utara</v>
          </cell>
          <cell r="E445">
            <v>320.67570298360471</v>
          </cell>
          <cell r="F445">
            <v>1711.4113568171031</v>
          </cell>
          <cell r="G445">
            <v>105.30493351637639</v>
          </cell>
        </row>
        <row r="446">
          <cell r="D446" t="str">
            <v>Provinsi Papua</v>
          </cell>
          <cell r="E446">
            <v>1645.9221711698692</v>
          </cell>
          <cell r="F446">
            <v>816.58518843364482</v>
          </cell>
          <cell r="G446">
            <v>1132.8448734024782</v>
          </cell>
        </row>
        <row r="447">
          <cell r="D447" t="str">
            <v>Kab. Biak Numfor</v>
          </cell>
          <cell r="E447">
            <v>370.48198851677552</v>
          </cell>
          <cell r="F447">
            <v>3451.1275024617894</v>
          </cell>
          <cell r="G447">
            <v>958.84078383508233</v>
          </cell>
        </row>
        <row r="448">
          <cell r="D448" t="str">
            <v>Kab. Jayapura</v>
          </cell>
          <cell r="E448">
            <v>491.62491120479302</v>
          </cell>
          <cell r="F448">
            <v>5015.1478272003205</v>
          </cell>
          <cell r="G448">
            <v>3951.9461034054884</v>
          </cell>
        </row>
        <row r="449">
          <cell r="D449" t="str">
            <v>Kab. Jayawijaya</v>
          </cell>
          <cell r="E449">
            <v>431.32974896734282</v>
          </cell>
          <cell r="F449">
            <v>1920.6746565348433</v>
          </cell>
          <cell r="G449">
            <v>20.212080893759033</v>
          </cell>
        </row>
        <row r="450">
          <cell r="D450" t="str">
            <v>Kab. Merauke</v>
          </cell>
          <cell r="E450">
            <v>760.78835848099402</v>
          </cell>
          <cell r="F450">
            <v>4514.7161256460568</v>
          </cell>
          <cell r="G450">
            <v>4687.2813112862632</v>
          </cell>
        </row>
        <row r="451">
          <cell r="D451" t="str">
            <v>Kab. Mimika</v>
          </cell>
          <cell r="E451">
            <v>804.68488882238148</v>
          </cell>
          <cell r="F451">
            <v>5787.6009725710001</v>
          </cell>
          <cell r="G451">
            <v>8918.7958981023148</v>
          </cell>
        </row>
        <row r="452">
          <cell r="D452" t="str">
            <v>Kab. Nabire</v>
          </cell>
          <cell r="E452">
            <v>485.40504023253624</v>
          </cell>
          <cell r="F452">
            <v>2831.6379474777814</v>
          </cell>
          <cell r="G452">
            <v>470.92822763874921</v>
          </cell>
        </row>
        <row r="453">
          <cell r="D453" t="str">
            <v>Kab. Paniai</v>
          </cell>
          <cell r="E453">
            <v>516.28056681521252</v>
          </cell>
          <cell r="F453">
            <v>4280.1525991544868</v>
          </cell>
          <cell r="G453">
            <v>2744.5198969405396</v>
          </cell>
        </row>
        <row r="454">
          <cell r="D454" t="str">
            <v>Kab. Puncak Jaya</v>
          </cell>
          <cell r="E454">
            <v>451.66091002136784</v>
          </cell>
          <cell r="F454">
            <v>3754.2363289032878</v>
          </cell>
          <cell r="G454">
            <v>1593.9615199292598</v>
          </cell>
        </row>
        <row r="455">
          <cell r="D455" t="str">
            <v>Kab. Yapen Waropen</v>
          </cell>
          <cell r="E455">
            <v>336.10901635326798</v>
          </cell>
          <cell r="F455">
            <v>4412.732595752389</v>
          </cell>
          <cell r="G455">
            <v>1946.2485247945986</v>
          </cell>
        </row>
        <row r="456">
          <cell r="D456" t="str">
            <v>Kota Jayapura</v>
          </cell>
          <cell r="E456">
            <v>407.78076175370086</v>
          </cell>
          <cell r="F456">
            <v>1891.2974957153961</v>
          </cell>
          <cell r="G456">
            <v>28.430903032240099</v>
          </cell>
        </row>
        <row r="457">
          <cell r="D457" t="str">
            <v>Kab. Sarmi</v>
          </cell>
          <cell r="E457">
            <v>564.60172462357752</v>
          </cell>
          <cell r="F457">
            <v>16448.223638745483</v>
          </cell>
          <cell r="G457">
            <v>32810.11806687052</v>
          </cell>
        </row>
        <row r="458">
          <cell r="D458" t="str">
            <v>Kab. Keerom</v>
          </cell>
          <cell r="E458">
            <v>348.95903108214424</v>
          </cell>
          <cell r="F458">
            <v>8194.9892227266046</v>
          </cell>
          <cell r="G458">
            <v>7399.4651646316306</v>
          </cell>
        </row>
        <row r="459">
          <cell r="D459" t="str">
            <v>Kab. Yahukimo</v>
          </cell>
          <cell r="E459">
            <v>428.12631415748996</v>
          </cell>
          <cell r="F459">
            <v>2894.0163866393345</v>
          </cell>
          <cell r="G459">
            <v>474.79436591599767</v>
          </cell>
        </row>
        <row r="460">
          <cell r="D460" t="str">
            <v>Kab. Pegunungan Bintang</v>
          </cell>
          <cell r="E460">
            <v>412.34197784047672</v>
          </cell>
          <cell r="F460">
            <v>4350.5167529064856</v>
          </cell>
          <cell r="G460">
            <v>2295.4156813389682</v>
          </cell>
        </row>
        <row r="461">
          <cell r="D461" t="str">
            <v>Kab. Tolikara</v>
          </cell>
          <cell r="E461">
            <v>343.72420264313149</v>
          </cell>
          <cell r="F461">
            <v>7157.7893555555165</v>
          </cell>
          <cell r="G461">
            <v>5761.4696371514465</v>
          </cell>
        </row>
        <row r="462">
          <cell r="D462" t="str">
            <v>Kab. Boven Digoel</v>
          </cell>
          <cell r="E462">
            <v>524.73287487822881</v>
          </cell>
          <cell r="F462">
            <v>15435.589789034528</v>
          </cell>
          <cell r="G462">
            <v>28080.823336618523</v>
          </cell>
        </row>
        <row r="463">
          <cell r="D463" t="str">
            <v>Kab. Mappi</v>
          </cell>
          <cell r="E463">
            <v>467.64737327012529</v>
          </cell>
          <cell r="F463">
            <v>6668.958448299778</v>
          </cell>
          <cell r="G463">
            <v>6877.0017365657486</v>
          </cell>
        </row>
        <row r="464">
          <cell r="D464" t="str">
            <v>Kab. Asmat</v>
          </cell>
          <cell r="E464">
            <v>469.16531604578881</v>
          </cell>
          <cell r="F464">
            <v>7046.6403731719556</v>
          </cell>
          <cell r="G464">
            <v>7643.5848662855269</v>
          </cell>
        </row>
        <row r="465">
          <cell r="D465" t="str">
            <v>Kab. Waropen</v>
          </cell>
          <cell r="E465">
            <v>374.92773343528057</v>
          </cell>
          <cell r="F465">
            <v>16285.628244083076</v>
          </cell>
          <cell r="G465">
            <v>21510.771931318865</v>
          </cell>
        </row>
        <row r="466">
          <cell r="D466" t="str">
            <v>Kab. Supiori</v>
          </cell>
          <cell r="E466">
            <v>245.25680173346541</v>
          </cell>
          <cell r="F466">
            <v>19427.820162663611</v>
          </cell>
          <cell r="G466">
            <v>17581.699567995438</v>
          </cell>
        </row>
        <row r="467">
          <cell r="D467" t="str">
            <v>Provinsi Irian Jaya  Barat</v>
          </cell>
          <cell r="E467">
            <v>767.56617201640563</v>
          </cell>
          <cell r="F467">
            <v>1072.0212905554415</v>
          </cell>
          <cell r="G467">
            <v>1186.7508237261811</v>
          </cell>
        </row>
        <row r="468">
          <cell r="D468" t="str">
            <v>Kab. Sorong</v>
          </cell>
          <cell r="E468">
            <v>453.44611319558561</v>
          </cell>
          <cell r="F468">
            <v>4678.1746574321724</v>
          </cell>
          <cell r="G468">
            <v>3067.1707270665111</v>
          </cell>
        </row>
        <row r="469">
          <cell r="D469" t="str">
            <v>Kab. Manokwari</v>
          </cell>
          <cell r="E469">
            <v>539.18766202753864</v>
          </cell>
          <cell r="F469">
            <v>3179.3599978037537</v>
          </cell>
          <cell r="G469">
            <v>980.6235772621186</v>
          </cell>
        </row>
        <row r="470">
          <cell r="D470" t="str">
            <v>Kab. Fak Fak</v>
          </cell>
          <cell r="E470">
            <v>429.96355145084141</v>
          </cell>
          <cell r="F470">
            <v>6549.829407431509</v>
          </cell>
          <cell r="G470">
            <v>6109.3209660558314</v>
          </cell>
        </row>
        <row r="471">
          <cell r="D471" t="str">
            <v>Kota Sorong</v>
          </cell>
          <cell r="E471">
            <v>314.74450792522748</v>
          </cell>
          <cell r="F471">
            <v>1897.1941405981163</v>
          </cell>
          <cell r="G471">
            <v>20.376105620931899</v>
          </cell>
        </row>
        <row r="472">
          <cell r="D472" t="str">
            <v>Kab. Sorong Selatan</v>
          </cell>
          <cell r="E472">
            <v>500.11093263043392</v>
          </cell>
          <cell r="F472">
            <v>8279.4340214296062</v>
          </cell>
          <cell r="G472">
            <v>10787.347093963097</v>
          </cell>
        </row>
        <row r="473">
          <cell r="D473" t="str">
            <v>Kab. Raja Ampat</v>
          </cell>
          <cell r="E473">
            <v>368.11330763506641</v>
          </cell>
          <cell r="F473">
            <v>9054.7869246584942</v>
          </cell>
          <cell r="G473">
            <v>9183.4100996563138</v>
          </cell>
        </row>
        <row r="474">
          <cell r="D474" t="str">
            <v>Kab. Teluk Bintuni</v>
          </cell>
          <cell r="E474">
            <v>414.67311859005105</v>
          </cell>
          <cell r="F474">
            <v>7853.5088083568698</v>
          </cell>
          <cell r="G474">
            <v>8182.1932945555573</v>
          </cell>
        </row>
        <row r="475">
          <cell r="D475" t="str">
            <v>Kab. Teluk Wondama</v>
          </cell>
          <cell r="E475">
            <v>260.96217165087495</v>
          </cell>
          <cell r="F475">
            <v>11480.452758386122</v>
          </cell>
          <cell r="G475">
            <v>9313.7181401762919</v>
          </cell>
        </row>
        <row r="476">
          <cell r="D476" t="str">
            <v>Kab. Kaimana</v>
          </cell>
          <cell r="E476">
            <v>409.32984550609126</v>
          </cell>
          <cell r="F476">
            <v>9900.1075196171641</v>
          </cell>
          <cell r="G476">
            <v>11733.650290904638</v>
          </cell>
        </row>
      </sheetData>
      <sheetData sheetId="8" refreshError="1"/>
      <sheetData sheetId="9">
        <row r="6">
          <cell r="E6" t="str">
            <v>Kab. Aceh Pidie</v>
          </cell>
          <cell r="F6" t="str">
            <v>Kab. Pidie</v>
          </cell>
          <cell r="G6">
            <v>366235</v>
          </cell>
          <cell r="H6">
            <v>0.72376455987383748</v>
          </cell>
          <cell r="I6">
            <v>3087.95</v>
          </cell>
          <cell r="J6">
            <v>0</v>
          </cell>
          <cell r="K6">
            <v>3087.95</v>
          </cell>
          <cell r="L6">
            <v>0.74201919957708073</v>
          </cell>
          <cell r="M6">
            <v>0.73289187972545911</v>
          </cell>
          <cell r="N6">
            <v>0.74594594594594599</v>
          </cell>
          <cell r="P6">
            <v>205.71666595592473</v>
          </cell>
          <cell r="Q6">
            <v>149.53814080963676</v>
          </cell>
          <cell r="R6">
            <v>355.25480676556151</v>
          </cell>
        </row>
        <row r="7">
          <cell r="E7" t="str">
            <v>Kab. Pidie Jaya</v>
          </cell>
          <cell r="F7" t="str">
            <v>Kab. Pidie Jaya</v>
          </cell>
          <cell r="G7">
            <v>139779</v>
          </cell>
          <cell r="H7">
            <v>0.27623544012616252</v>
          </cell>
          <cell r="I7">
            <v>1073.5999999999999</v>
          </cell>
          <cell r="J7">
            <v>0</v>
          </cell>
          <cell r="K7">
            <v>1073.5999999999999</v>
          </cell>
          <cell r="L7">
            <v>0.25798080042291938</v>
          </cell>
          <cell r="M7">
            <v>0.26710812027454095</v>
          </cell>
          <cell r="N7">
            <v>0.25405405405405407</v>
          </cell>
          <cell r="P7">
            <v>70.062922463249734</v>
          </cell>
          <cell r="Q7">
            <v>54.500333276955217</v>
          </cell>
          <cell r="R7">
            <v>124.56325574020495</v>
          </cell>
        </row>
        <row r="8">
          <cell r="F8" t="str">
            <v>Jumlah</v>
          </cell>
          <cell r="G8">
            <v>506014</v>
          </cell>
          <cell r="H8">
            <v>1</v>
          </cell>
          <cell r="I8">
            <v>4161.5499999999993</v>
          </cell>
          <cell r="J8">
            <v>0</v>
          </cell>
          <cell r="K8">
            <v>4161.5499999999993</v>
          </cell>
          <cell r="L8">
            <v>1</v>
          </cell>
          <cell r="M8">
            <v>1</v>
          </cell>
          <cell r="N8">
            <v>1</v>
          </cell>
          <cell r="P8">
            <v>275.77958841917444</v>
          </cell>
          <cell r="Q8">
            <v>204.03847408659198</v>
          </cell>
          <cell r="R8">
            <v>479.81806250576642</v>
          </cell>
        </row>
        <row r="9">
          <cell r="E9" t="str">
            <v>Kab. Aceh Singkil</v>
          </cell>
          <cell r="F9" t="str">
            <v>Kab. Aceh Singkil</v>
          </cell>
          <cell r="G9">
            <v>94961</v>
          </cell>
          <cell r="H9">
            <v>0.59948233957261454</v>
          </cell>
          <cell r="I9">
            <v>2185</v>
          </cell>
          <cell r="J9">
            <v>0</v>
          </cell>
          <cell r="K9">
            <v>2185</v>
          </cell>
          <cell r="L9">
            <v>0.61101789709172261</v>
          </cell>
          <cell r="M9">
            <v>0.60525011833216857</v>
          </cell>
          <cell r="N9">
            <v>0.73633920573305467</v>
          </cell>
          <cell r="P9">
            <v>59.712931267270321</v>
          </cell>
          <cell r="Q9">
            <v>102.11479696768163</v>
          </cell>
          <cell r="R9">
            <v>161.82772823495196</v>
          </cell>
        </row>
        <row r="10">
          <cell r="E10" t="str">
            <v>Kab. Subulussalam</v>
          </cell>
          <cell r="F10" t="str">
            <v>Kota Subulussalam</v>
          </cell>
          <cell r="G10">
            <v>63444</v>
          </cell>
          <cell r="H10">
            <v>0.40051766042738551</v>
          </cell>
          <cell r="I10">
            <v>1391</v>
          </cell>
          <cell r="J10">
            <v>0</v>
          </cell>
          <cell r="K10">
            <v>1391</v>
          </cell>
          <cell r="L10">
            <v>0.38898210290827739</v>
          </cell>
          <cell r="M10">
            <v>0.39474988166783143</v>
          </cell>
          <cell r="N10">
            <v>0.26366079426694533</v>
          </cell>
          <cell r="P10">
            <v>21.38139428588795</v>
          </cell>
          <cell r="Q10">
            <v>66.600241451591842</v>
          </cell>
          <cell r="R10">
            <v>87.981635737479792</v>
          </cell>
        </row>
        <row r="11">
          <cell r="F11" t="str">
            <v>Jumlah</v>
          </cell>
          <cell r="G11">
            <v>158405</v>
          </cell>
          <cell r="H11">
            <v>1</v>
          </cell>
          <cell r="I11">
            <v>3576</v>
          </cell>
          <cell r="J11">
            <v>0</v>
          </cell>
          <cell r="K11">
            <v>3576</v>
          </cell>
          <cell r="L11">
            <v>1</v>
          </cell>
          <cell r="M11">
            <v>1</v>
          </cell>
          <cell r="N11">
            <v>1</v>
          </cell>
          <cell r="P11">
            <v>81.094325553158271</v>
          </cell>
          <cell r="Q11">
            <v>168.71503841927347</v>
          </cell>
          <cell r="R11">
            <v>249.80936397243175</v>
          </cell>
        </row>
        <row r="12">
          <cell r="E12" t="str">
            <v>Kab. Asahan</v>
          </cell>
          <cell r="F12" t="str">
            <v>Kab. Asahan</v>
          </cell>
          <cell r="G12">
            <v>658876</v>
          </cell>
          <cell r="H12">
            <v>0.63441669860209482</v>
          </cell>
          <cell r="I12">
            <v>3702.21</v>
          </cell>
          <cell r="J12">
            <v>0</v>
          </cell>
          <cell r="K12">
            <v>3702.21</v>
          </cell>
          <cell r="L12">
            <v>0.80057996587672808</v>
          </cell>
          <cell r="M12">
            <v>0.71749833223941151</v>
          </cell>
          <cell r="N12">
            <v>0.69599025669851977</v>
          </cell>
          <cell r="P12">
            <v>207.11173844122993</v>
          </cell>
          <cell r="Q12">
            <v>215.64999633408971</v>
          </cell>
          <cell r="R12">
            <v>422.76173477531961</v>
          </cell>
        </row>
        <row r="13">
          <cell r="E13" t="str">
            <v>Kab. Batu Bara</v>
          </cell>
          <cell r="F13" t="str">
            <v>Kab. Batu Bara</v>
          </cell>
          <cell r="G13">
            <v>379678</v>
          </cell>
          <cell r="H13">
            <v>0.36558330139790518</v>
          </cell>
          <cell r="I13">
            <v>922.2</v>
          </cell>
          <cell r="J13">
            <v>0</v>
          </cell>
          <cell r="K13">
            <v>922.2</v>
          </cell>
          <cell r="L13">
            <v>0.19942003412327194</v>
          </cell>
          <cell r="M13">
            <v>0.28250166776058855</v>
          </cell>
          <cell r="N13">
            <v>0.30400974330148023</v>
          </cell>
          <cell r="P13">
            <v>90.466764199998806</v>
          </cell>
          <cell r="Q13">
            <v>84.908188464774227</v>
          </cell>
          <cell r="R13">
            <v>175.37495266477305</v>
          </cell>
        </row>
        <row r="14">
          <cell r="F14" t="str">
            <v>Jumlah</v>
          </cell>
          <cell r="G14">
            <v>1038554</v>
          </cell>
          <cell r="H14">
            <v>1</v>
          </cell>
          <cell r="I14">
            <v>4624.41</v>
          </cell>
          <cell r="J14">
            <v>0</v>
          </cell>
          <cell r="K14">
            <v>4624.41</v>
          </cell>
          <cell r="L14">
            <v>1</v>
          </cell>
          <cell r="M14">
            <v>1</v>
          </cell>
          <cell r="N14">
            <v>1</v>
          </cell>
          <cell r="P14">
            <v>297.57850264122874</v>
          </cell>
          <cell r="Q14">
            <v>300.55818479886392</v>
          </cell>
          <cell r="R14">
            <v>598.1366874400926</v>
          </cell>
        </row>
        <row r="15">
          <cell r="E15" t="str">
            <v xml:space="preserve">Kab. Lahat     </v>
          </cell>
          <cell r="F15" t="str">
            <v>Kab. Lahat</v>
          </cell>
          <cell r="G15">
            <v>330819</v>
          </cell>
          <cell r="H15">
            <v>0.59812545087354207</v>
          </cell>
          <cell r="I15">
            <v>4272.26</v>
          </cell>
          <cell r="J15">
            <v>0</v>
          </cell>
          <cell r="K15">
            <v>4272.26</v>
          </cell>
          <cell r="L15">
            <v>0.65438142356058626</v>
          </cell>
          <cell r="M15">
            <v>0.62625343721706417</v>
          </cell>
          <cell r="N15">
            <v>0.82565913964929982</v>
          </cell>
          <cell r="P15">
            <v>185.53255993092517</v>
          </cell>
          <cell r="Q15">
            <v>117.31476271756402</v>
          </cell>
          <cell r="R15">
            <v>302.84732264848918</v>
          </cell>
        </row>
        <row r="16">
          <cell r="E16" t="str">
            <v>Kab. Empat Lawang</v>
          </cell>
          <cell r="F16" t="str">
            <v>Kab. Empat Lawang</v>
          </cell>
          <cell r="G16">
            <v>222274</v>
          </cell>
          <cell r="H16">
            <v>0.40187454912645793</v>
          </cell>
          <cell r="I16">
            <v>2256.44</v>
          </cell>
          <cell r="J16">
            <v>0</v>
          </cell>
          <cell r="K16">
            <v>2256.44</v>
          </cell>
          <cell r="L16">
            <v>0.34561857643941363</v>
          </cell>
          <cell r="M16">
            <v>0.37374656278293578</v>
          </cell>
          <cell r="N16">
            <v>0.17434086035070015</v>
          </cell>
          <cell r="P16">
            <v>39.175859102297728</v>
          </cell>
          <cell r="Q16">
            <v>70.013171543181329</v>
          </cell>
          <cell r="R16">
            <v>109.18903064547905</v>
          </cell>
        </row>
        <row r="17">
          <cell r="F17" t="str">
            <v>Jumlah</v>
          </cell>
          <cell r="G17">
            <v>553093</v>
          </cell>
          <cell r="H17">
            <v>1</v>
          </cell>
          <cell r="I17">
            <v>6528.7000000000007</v>
          </cell>
          <cell r="J17">
            <v>0</v>
          </cell>
          <cell r="K17">
            <v>6528.7000000000007</v>
          </cell>
          <cell r="L17">
            <v>0.99999999999999989</v>
          </cell>
          <cell r="M17">
            <v>1</v>
          </cell>
          <cell r="N17">
            <v>1</v>
          </cell>
          <cell r="P17">
            <v>224.70841903322292</v>
          </cell>
          <cell r="Q17">
            <v>187.32793426074537</v>
          </cell>
          <cell r="R17">
            <v>412.03635329396832</v>
          </cell>
        </row>
        <row r="18">
          <cell r="E18" t="str">
            <v>Kab. Bandung</v>
          </cell>
          <cell r="F18" t="str">
            <v>Kab. Bandung</v>
          </cell>
          <cell r="G18">
            <v>2778879</v>
          </cell>
          <cell r="H18">
            <v>0.66493673493950822</v>
          </cell>
          <cell r="I18">
            <v>1767.96</v>
          </cell>
          <cell r="J18">
            <v>0</v>
          </cell>
          <cell r="K18">
            <v>1767.96</v>
          </cell>
          <cell r="L18">
            <v>0.57518389708920437</v>
          </cell>
          <cell r="M18">
            <v>0.62006031601435629</v>
          </cell>
          <cell r="N18">
            <v>0.71604544971859407</v>
          </cell>
          <cell r="P18">
            <v>589.67338761668339</v>
          </cell>
          <cell r="Q18">
            <v>411.86868118388861</v>
          </cell>
          <cell r="R18">
            <v>1001.542068800572</v>
          </cell>
        </row>
        <row r="19">
          <cell r="E19" t="str">
            <v>Kab. Bandung Barat</v>
          </cell>
          <cell r="F19" t="str">
            <v>Kab. Bandung Barat</v>
          </cell>
          <cell r="G19">
            <v>1400284</v>
          </cell>
          <cell r="H19">
            <v>0.33506326506049178</v>
          </cell>
          <cell r="I19">
            <v>1305.77</v>
          </cell>
          <cell r="J19">
            <v>0</v>
          </cell>
          <cell r="K19">
            <v>1305.77</v>
          </cell>
          <cell r="L19">
            <v>0.42481610291079569</v>
          </cell>
          <cell r="M19">
            <v>0.37993968398564371</v>
          </cell>
          <cell r="N19">
            <v>0.28395455028140598</v>
          </cell>
          <cell r="P19">
            <v>233.84052179845935</v>
          </cell>
          <cell r="Q19">
            <v>252.37102348115334</v>
          </cell>
          <cell r="R19">
            <v>486.21154527961266</v>
          </cell>
        </row>
        <row r="20">
          <cell r="F20" t="str">
            <v>Jumlah</v>
          </cell>
          <cell r="G20">
            <v>4179163</v>
          </cell>
          <cell r="H20">
            <v>1</v>
          </cell>
          <cell r="I20">
            <v>3073.73</v>
          </cell>
          <cell r="J20">
            <v>0</v>
          </cell>
          <cell r="K20">
            <v>3073.73</v>
          </cell>
          <cell r="L20">
            <v>1</v>
          </cell>
          <cell r="M20">
            <v>1</v>
          </cell>
          <cell r="N20">
            <v>1</v>
          </cell>
          <cell r="P20">
            <v>823.51390941514273</v>
          </cell>
          <cell r="Q20">
            <v>664.23970466504193</v>
          </cell>
          <cell r="R20">
            <v>1487.7536140801847</v>
          </cell>
        </row>
        <row r="21">
          <cell r="E21" t="str">
            <v>Kab. Ketapang</v>
          </cell>
          <cell r="F21" t="str">
            <v>Kab. Ketapang</v>
          </cell>
          <cell r="G21">
            <v>399911</v>
          </cell>
          <cell r="H21">
            <v>0.81671159580116814</v>
          </cell>
          <cell r="I21">
            <v>31240.74</v>
          </cell>
          <cell r="J21">
            <v>0</v>
          </cell>
          <cell r="K21">
            <v>31240.74</v>
          </cell>
          <cell r="L21">
            <v>0.87242704348068922</v>
          </cell>
          <cell r="M21">
            <v>0.84456931964092874</v>
          </cell>
          <cell r="N21">
            <v>0.86812509628716683</v>
          </cell>
          <cell r="P21">
            <v>153.93824242309572</v>
          </cell>
          <cell r="Q21">
            <v>403.04839605885638</v>
          </cell>
          <cell r="R21">
            <v>556.98663848195213</v>
          </cell>
        </row>
        <row r="22">
          <cell r="E22" t="str">
            <v>Kab. Kayong Utara</v>
          </cell>
          <cell r="F22" t="str">
            <v>Kab. Kayong Utara</v>
          </cell>
          <cell r="G22">
            <v>89749</v>
          </cell>
          <cell r="H22">
            <v>0.18328840419883186</v>
          </cell>
          <cell r="I22">
            <v>4568.26</v>
          </cell>
          <cell r="J22">
            <v>0</v>
          </cell>
          <cell r="K22">
            <v>4568.26</v>
          </cell>
          <cell r="L22">
            <v>0.1275729565193108</v>
          </cell>
          <cell r="M22">
            <v>0.15543068035907132</v>
          </cell>
          <cell r="N22">
            <v>0.13187490371283314</v>
          </cell>
          <cell r="P22">
            <v>23.384407367199632</v>
          </cell>
          <cell r="Q22">
            <v>74.175186050678079</v>
          </cell>
          <cell r="R22">
            <v>97.559593417877707</v>
          </cell>
        </row>
        <row r="23">
          <cell r="F23" t="str">
            <v>Jumlah</v>
          </cell>
          <cell r="G23">
            <v>489660</v>
          </cell>
          <cell r="H23">
            <v>1</v>
          </cell>
          <cell r="I23">
            <v>35809</v>
          </cell>
          <cell r="J23">
            <v>0</v>
          </cell>
          <cell r="K23">
            <v>35809</v>
          </cell>
          <cell r="L23">
            <v>1</v>
          </cell>
          <cell r="M23">
            <v>1</v>
          </cell>
          <cell r="N23">
            <v>1</v>
          </cell>
          <cell r="P23">
            <v>177.32264979029534</v>
          </cell>
          <cell r="Q23">
            <v>477.22358210953445</v>
          </cell>
          <cell r="R23">
            <v>654.54623189982976</v>
          </cell>
        </row>
        <row r="24">
          <cell r="E24" t="str">
            <v>Kab. Kendari</v>
          </cell>
          <cell r="F24" t="str">
            <v>Kab. Konawe</v>
          </cell>
          <cell r="G24">
            <v>224345</v>
          </cell>
          <cell r="H24">
            <v>0.72233276665893931</v>
          </cell>
          <cell r="I24">
            <v>5302.86</v>
          </cell>
          <cell r="J24">
            <v>0</v>
          </cell>
          <cell r="K24">
            <v>5302.86</v>
          </cell>
          <cell r="L24">
            <v>0.50966397619519022</v>
          </cell>
          <cell r="M24">
            <v>0.61599837142706471</v>
          </cell>
          <cell r="N24">
            <v>0.89215148188803517</v>
          </cell>
          <cell r="P24">
            <v>185.37219220725808</v>
          </cell>
          <cell r="Q24">
            <v>151.42699618659503</v>
          </cell>
          <cell r="R24">
            <v>336.79918839385311</v>
          </cell>
        </row>
        <row r="25">
          <cell r="E25" t="str">
            <v>Kab. Konawe Utara</v>
          </cell>
          <cell r="F25" t="str">
            <v>Kab. Konawe Utara</v>
          </cell>
          <cell r="G25">
            <v>86239</v>
          </cell>
          <cell r="H25">
            <v>0.27766723334106069</v>
          </cell>
          <cell r="I25">
            <v>5101.76</v>
          </cell>
          <cell r="J25">
            <v>0</v>
          </cell>
          <cell r="K25">
            <v>5101.76</v>
          </cell>
          <cell r="L25">
            <v>0.49033602380480984</v>
          </cell>
          <cell r="M25">
            <v>0.38400162857293529</v>
          </cell>
          <cell r="N25">
            <v>0.10784851811196487</v>
          </cell>
          <cell r="P25">
            <v>22.408880817426152</v>
          </cell>
          <cell r="Q25">
            <v>94.396699476412508</v>
          </cell>
          <cell r="R25">
            <v>116.80558029383866</v>
          </cell>
        </row>
        <row r="26">
          <cell r="E26" t="str">
            <v>Kab. Konawe</v>
          </cell>
          <cell r="F26" t="str">
            <v>Jumlah</v>
          </cell>
          <cell r="G26">
            <v>310584</v>
          </cell>
          <cell r="H26">
            <v>1</v>
          </cell>
          <cell r="I26">
            <v>10404.619999999999</v>
          </cell>
          <cell r="J26">
            <v>0</v>
          </cell>
          <cell r="K26">
            <v>10404.619999999999</v>
          </cell>
          <cell r="L26">
            <v>1</v>
          </cell>
          <cell r="M26">
            <v>1</v>
          </cell>
          <cell r="N26">
            <v>1</v>
          </cell>
          <cell r="P26">
            <v>207.78107302468422</v>
          </cell>
          <cell r="Q26">
            <v>245.82369566300756</v>
          </cell>
          <cell r="R26">
            <v>453.60476868769177</v>
          </cell>
        </row>
        <row r="27">
          <cell r="E27" t="str">
            <v>Kab. Muna</v>
          </cell>
          <cell r="F27" t="str">
            <v>Kab. Muna</v>
          </cell>
          <cell r="G27">
            <v>258692</v>
          </cell>
          <cell r="H27">
            <v>0.83674142693569153</v>
          </cell>
          <cell r="I27">
            <v>2955.05</v>
          </cell>
          <cell r="J27">
            <v>0</v>
          </cell>
          <cell r="K27">
            <v>2955.05</v>
          </cell>
          <cell r="L27">
            <v>0.6130860007136989</v>
          </cell>
          <cell r="M27">
            <v>0.72491371382469527</v>
          </cell>
          <cell r="N27">
            <v>0.8980632008154944</v>
          </cell>
          <cell r="P27">
            <v>192.24315361814158</v>
          </cell>
          <cell r="Q27">
            <v>148.09056976616665</v>
          </cell>
          <cell r="R27">
            <v>340.3337233843082</v>
          </cell>
        </row>
        <row r="28">
          <cell r="E28" t="str">
            <v>Kab. Buton Utara</v>
          </cell>
          <cell r="F28" t="str">
            <v>Kab. Buton Utara</v>
          </cell>
          <cell r="G28">
            <v>50474</v>
          </cell>
          <cell r="H28">
            <v>0.16325857306430849</v>
          </cell>
          <cell r="I28">
            <v>1864.91</v>
          </cell>
          <cell r="J28">
            <v>0</v>
          </cell>
          <cell r="K28">
            <v>1864.91</v>
          </cell>
          <cell r="L28">
            <v>0.38691399928630116</v>
          </cell>
          <cell r="M28">
            <v>0.27508628617530484</v>
          </cell>
          <cell r="N28">
            <v>0.1019367991845056</v>
          </cell>
          <cell r="P28">
            <v>21.821016301718679</v>
          </cell>
          <cell r="Q28">
            <v>56.196598405656857</v>
          </cell>
          <cell r="R28">
            <v>78.017614707375543</v>
          </cell>
        </row>
        <row r="29">
          <cell r="F29" t="str">
            <v>Jumlah</v>
          </cell>
          <cell r="G29">
            <v>309166</v>
          </cell>
          <cell r="H29">
            <v>1</v>
          </cell>
          <cell r="I29">
            <v>4819.96</v>
          </cell>
          <cell r="J29">
            <v>0</v>
          </cell>
          <cell r="K29">
            <v>4819.96</v>
          </cell>
          <cell r="L29">
            <v>1</v>
          </cell>
          <cell r="M29">
            <v>1</v>
          </cell>
          <cell r="N29">
            <v>1</v>
          </cell>
          <cell r="P29">
            <v>214.06416991986026</v>
          </cell>
          <cell r="Q29">
            <v>204.28716817182348</v>
          </cell>
          <cell r="R29">
            <v>418.35133809168371</v>
          </cell>
        </row>
        <row r="30">
          <cell r="E30" t="str">
            <v>Kab. Sangihe</v>
          </cell>
          <cell r="F30" t="str">
            <v>Kab. Sangihe Talaud</v>
          </cell>
          <cell r="G30">
            <v>128172</v>
          </cell>
          <cell r="H30">
            <v>0.66858976030880779</v>
          </cell>
          <cell r="I30">
            <v>721.81999999999994</v>
          </cell>
          <cell r="J30">
            <v>0</v>
          </cell>
          <cell r="K30">
            <v>721.81999999999994</v>
          </cell>
          <cell r="L30">
            <v>0.72349851655841546</v>
          </cell>
          <cell r="M30">
            <v>0.69604413843361157</v>
          </cell>
          <cell r="N30">
            <v>0.67495594282357552</v>
          </cell>
          <cell r="P30">
            <v>84.351412423478848</v>
          </cell>
          <cell r="Q30">
            <v>129.12683960446137</v>
          </cell>
          <cell r="R30">
            <v>213.47825202794021</v>
          </cell>
        </row>
        <row r="31">
          <cell r="E31" t="str">
            <v>Kab. Kep. Siau Tagulandang Biaro</v>
          </cell>
          <cell r="F31" t="str">
            <v>Kab. Kep. Siau Tagulandang Biaro</v>
          </cell>
          <cell r="G31">
            <v>63533</v>
          </cell>
          <cell r="H31">
            <v>0.33141023969119221</v>
          </cell>
          <cell r="I31">
            <v>275.86</v>
          </cell>
          <cell r="J31">
            <v>0</v>
          </cell>
          <cell r="K31">
            <v>275.86</v>
          </cell>
          <cell r="L31">
            <v>0.27650148344158448</v>
          </cell>
          <cell r="M31">
            <v>0.30395586156638832</v>
          </cell>
          <cell r="N31">
            <v>0.32504405717642454</v>
          </cell>
          <cell r="P31">
            <v>40.621800006665183</v>
          </cell>
          <cell r="Q31">
            <v>56.388463915011371</v>
          </cell>
          <cell r="R31">
            <v>97.010263921676554</v>
          </cell>
        </row>
        <row r="32">
          <cell r="F32" t="str">
            <v>Jumlah</v>
          </cell>
          <cell r="G32">
            <v>191705</v>
          </cell>
          <cell r="H32">
            <v>1</v>
          </cell>
          <cell r="I32">
            <v>997.68</v>
          </cell>
          <cell r="J32">
            <v>0</v>
          </cell>
          <cell r="K32">
            <v>997.68</v>
          </cell>
          <cell r="L32">
            <v>1</v>
          </cell>
          <cell r="M32">
            <v>0.99999999999999989</v>
          </cell>
          <cell r="N32">
            <v>1</v>
          </cell>
          <cell r="P32">
            <v>124.97321243014402</v>
          </cell>
          <cell r="Q32">
            <v>185.51530351947275</v>
          </cell>
          <cell r="R32">
            <v>310.48851594961678</v>
          </cell>
        </row>
        <row r="33">
          <cell r="E33" t="str">
            <v>Kab. Bolaang Mongondow</v>
          </cell>
          <cell r="F33" t="str">
            <v>Kab. Bolaang Mongondow</v>
          </cell>
          <cell r="G33">
            <v>298271</v>
          </cell>
          <cell r="H33">
            <v>0.64914621247404691</v>
          </cell>
          <cell r="I33">
            <v>5329.6299999999992</v>
          </cell>
          <cell r="J33">
            <v>0</v>
          </cell>
          <cell r="K33">
            <v>5329.6299999999992</v>
          </cell>
          <cell r="L33">
            <v>0.75301828703998053</v>
          </cell>
          <cell r="M33">
            <v>0.70108224975701372</v>
          </cell>
          <cell r="N33">
            <v>0.61957312636429784</v>
          </cell>
          <cell r="P33">
            <v>135.36440534228768</v>
          </cell>
          <cell r="Q33">
            <v>171.39700577678332</v>
          </cell>
          <cell r="R33">
            <v>306.761411119071</v>
          </cell>
        </row>
        <row r="34">
          <cell r="E34" t="str">
            <v>Kota Kotamobagu</v>
          </cell>
          <cell r="F34" t="str">
            <v>Kota Kotamobagu</v>
          </cell>
          <cell r="G34">
            <v>94002</v>
          </cell>
          <cell r="H34">
            <v>0.20458255165599523</v>
          </cell>
          <cell r="I34">
            <v>68.06</v>
          </cell>
          <cell r="J34">
            <v>0</v>
          </cell>
          <cell r="K34">
            <v>68.06</v>
          </cell>
          <cell r="L34">
            <v>9.6161318170193948E-3</v>
          </cell>
          <cell r="M34">
            <v>0.10709934173650731</v>
          </cell>
          <cell r="N34">
            <v>0.24266310938636915</v>
          </cell>
          <cell r="P34">
            <v>53.017063043632348</v>
          </cell>
          <cell r="Q34">
            <v>26.183099772764137</v>
          </cell>
          <cell r="R34">
            <v>79.200162816396485</v>
          </cell>
        </row>
        <row r="35">
          <cell r="E35" t="str">
            <v>Kab. Bolaang Mongondow Utara</v>
          </cell>
          <cell r="F35" t="str">
            <v>Kab. Bolaang Mongondow Utara</v>
          </cell>
          <cell r="G35">
            <v>67209</v>
          </cell>
          <cell r="H35">
            <v>0.14627123586995791</v>
          </cell>
          <cell r="I35">
            <v>1680</v>
          </cell>
          <cell r="J35">
            <v>0</v>
          </cell>
          <cell r="K35">
            <v>1680</v>
          </cell>
          <cell r="L35">
            <v>0.23736558114300005</v>
          </cell>
          <cell r="M35">
            <v>0.19181840850647897</v>
          </cell>
          <cell r="N35">
            <v>0.13776376424933301</v>
          </cell>
          <cell r="P35">
            <v>30.098642487539404</v>
          </cell>
          <cell r="Q35">
            <v>46.894784288538396</v>
          </cell>
          <cell r="R35">
            <v>76.993426776077797</v>
          </cell>
        </row>
        <row r="36">
          <cell r="F36" t="str">
            <v>Jumlah</v>
          </cell>
          <cell r="G36">
            <v>459482</v>
          </cell>
          <cell r="H36">
            <v>1</v>
          </cell>
          <cell r="I36">
            <v>7077.69</v>
          </cell>
          <cell r="J36">
            <v>0</v>
          </cell>
          <cell r="K36">
            <v>7077.69</v>
          </cell>
          <cell r="L36">
            <v>1</v>
          </cell>
          <cell r="M36">
            <v>1</v>
          </cell>
          <cell r="N36">
            <v>1</v>
          </cell>
          <cell r="P36">
            <v>218.48011087345944</v>
          </cell>
          <cell r="Q36">
            <v>244.47488983808586</v>
          </cell>
          <cell r="R36">
            <v>462.95500071154527</v>
          </cell>
        </row>
        <row r="37">
          <cell r="E37" t="str">
            <v>Kab. Minahasa Selatan</v>
          </cell>
          <cell r="F37" t="str">
            <v>Kab. Minahasa Selatan</v>
          </cell>
          <cell r="G37">
            <v>174912</v>
          </cell>
          <cell r="H37">
            <v>0.6314079539670564</v>
          </cell>
          <cell r="I37">
            <v>1409.99</v>
          </cell>
          <cell r="J37">
            <v>0</v>
          </cell>
          <cell r="K37">
            <v>1409.99</v>
          </cell>
          <cell r="L37">
            <v>0.66483247045953919</v>
          </cell>
          <cell r="M37">
            <v>0.64812021221329785</v>
          </cell>
          <cell r="N37">
            <v>0.73171614771904414</v>
          </cell>
          <cell r="P37">
            <v>111.34008315300076</v>
          </cell>
          <cell r="Q37">
            <v>122.8475505861459</v>
          </cell>
          <cell r="R37">
            <v>234.18763373914666</v>
          </cell>
        </row>
        <row r="38">
          <cell r="E38" t="str">
            <v>Kab. Minahasa Tenggara</v>
          </cell>
          <cell r="F38" t="str">
            <v>Kab. Minahasa Tenggara</v>
          </cell>
          <cell r="G38">
            <v>102107</v>
          </cell>
          <cell r="H38">
            <v>0.3685920460329436</v>
          </cell>
          <cell r="I38">
            <v>710.83</v>
          </cell>
          <cell r="J38">
            <v>0</v>
          </cell>
          <cell r="K38">
            <v>710.83</v>
          </cell>
          <cell r="L38">
            <v>0.33516752954046075</v>
          </cell>
          <cell r="M38">
            <v>0.35187978778670215</v>
          </cell>
          <cell r="N38">
            <v>0.2682838522809558</v>
          </cell>
          <cell r="P38">
            <v>40.822860770100725</v>
          </cell>
          <cell r="Q38">
            <v>66.696839900655476</v>
          </cell>
          <cell r="R38">
            <v>107.51970067075621</v>
          </cell>
        </row>
        <row r="39">
          <cell r="F39" t="str">
            <v>Jumlah</v>
          </cell>
          <cell r="G39">
            <v>277019</v>
          </cell>
          <cell r="H39">
            <v>1</v>
          </cell>
          <cell r="I39">
            <v>2120.8200000000002</v>
          </cell>
          <cell r="J39">
            <v>0</v>
          </cell>
          <cell r="K39">
            <v>2120.8200000000002</v>
          </cell>
          <cell r="L39">
            <v>1</v>
          </cell>
          <cell r="M39">
            <v>1</v>
          </cell>
          <cell r="N39">
            <v>1</v>
          </cell>
          <cell r="P39">
            <v>152.16294392310149</v>
          </cell>
          <cell r="Q39">
            <v>189.54439048680138</v>
          </cell>
          <cell r="R39">
            <v>341.70733440990284</v>
          </cell>
        </row>
        <row r="40">
          <cell r="E40" t="str">
            <v xml:space="preserve">Kab. Gorontalo   </v>
          </cell>
          <cell r="F40" t="str">
            <v>Kab. Gorontalo</v>
          </cell>
          <cell r="G40">
            <v>338381</v>
          </cell>
          <cell r="H40">
            <v>0.74762487627262442</v>
          </cell>
          <cell r="I40">
            <v>1678.52</v>
          </cell>
          <cell r="J40">
            <v>0</v>
          </cell>
          <cell r="K40">
            <v>1678.52</v>
          </cell>
          <cell r="L40">
            <v>0.5003532389176879</v>
          </cell>
          <cell r="M40">
            <v>0.6239890575951561</v>
          </cell>
          <cell r="N40">
            <v>0.84324891353214448</v>
          </cell>
          <cell r="P40">
            <v>151.192165206461</v>
          </cell>
          <cell r="Q40">
            <v>121.57820201644502</v>
          </cell>
          <cell r="R40">
            <v>272.77036722290603</v>
          </cell>
        </row>
        <row r="41">
          <cell r="E41" t="str">
            <v>Kab. Gorontalo Utara</v>
          </cell>
          <cell r="F41" t="str">
            <v>Kab. Gorontalo Utara</v>
          </cell>
          <cell r="G41">
            <v>114227</v>
          </cell>
          <cell r="H41">
            <v>0.25237512372737558</v>
          </cell>
          <cell r="I41">
            <v>1676.15</v>
          </cell>
          <cell r="J41">
            <v>0</v>
          </cell>
          <cell r="K41">
            <v>1676.15</v>
          </cell>
          <cell r="L41">
            <v>0.49964676108231215</v>
          </cell>
          <cell r="M41">
            <v>0.3760109424048439</v>
          </cell>
          <cell r="N41">
            <v>0.15675108646785554</v>
          </cell>
          <cell r="P41">
            <v>28.105030176996305</v>
          </cell>
          <cell r="Q41">
            <v>73.262076890056122</v>
          </cell>
          <cell r="R41">
            <v>101.36710706705243</v>
          </cell>
        </row>
        <row r="42">
          <cell r="F42" t="str">
            <v>Jumlah</v>
          </cell>
          <cell r="G42">
            <v>452608</v>
          </cell>
          <cell r="H42">
            <v>1</v>
          </cell>
          <cell r="I42">
            <v>3354.67</v>
          </cell>
          <cell r="J42">
            <v>0</v>
          </cell>
          <cell r="K42">
            <v>3354.67</v>
          </cell>
          <cell r="L42">
            <v>1</v>
          </cell>
          <cell r="M42">
            <v>1</v>
          </cell>
          <cell r="N42">
            <v>1</v>
          </cell>
          <cell r="P42">
            <v>179.29719538345731</v>
          </cell>
          <cell r="Q42">
            <v>194.84027890650114</v>
          </cell>
          <cell r="R42">
            <v>374.13747428995845</v>
          </cell>
        </row>
        <row r="43">
          <cell r="E43" t="str">
            <v>Kab. Ngada</v>
          </cell>
          <cell r="F43" t="str">
            <v>Kab. Ngada</v>
          </cell>
          <cell r="G43">
            <v>131465</v>
          </cell>
          <cell r="H43">
            <v>0.51604685304254305</v>
          </cell>
          <cell r="I43">
            <v>1645.6799999999998</v>
          </cell>
          <cell r="J43">
            <v>0</v>
          </cell>
          <cell r="K43">
            <v>1645.6799999999998</v>
          </cell>
          <cell r="L43">
            <v>0.5373403338296372</v>
          </cell>
          <cell r="M43">
            <v>0.52669359343609012</v>
          </cell>
          <cell r="N43">
            <v>0.5254988913525499</v>
          </cell>
          <cell r="P43">
            <v>70.529549703218734</v>
          </cell>
          <cell r="Q43">
            <v>93.584386826451023</v>
          </cell>
          <cell r="R43">
            <v>164.11393652966976</v>
          </cell>
        </row>
        <row r="44">
          <cell r="E44" t="str">
            <v>Kab. Nagekeo</v>
          </cell>
          <cell r="F44" t="str">
            <v>Kab. Nagekeo</v>
          </cell>
          <cell r="G44">
            <v>123289</v>
          </cell>
          <cell r="H44">
            <v>0.483953146957457</v>
          </cell>
          <cell r="I44">
            <v>1416.96</v>
          </cell>
          <cell r="J44">
            <v>0</v>
          </cell>
          <cell r="K44">
            <v>1416.96</v>
          </cell>
          <cell r="L44">
            <v>0.46265966617036286</v>
          </cell>
          <cell r="M44">
            <v>0.47330640656390993</v>
          </cell>
          <cell r="N44">
            <v>0.4745011086474501</v>
          </cell>
          <cell r="P44">
            <v>63.684909858602573</v>
          </cell>
          <cell r="Q44">
            <v>84.098402546240891</v>
          </cell>
          <cell r="R44">
            <v>147.78331240484346</v>
          </cell>
        </row>
        <row r="45">
          <cell r="F45" t="str">
            <v>Jumlah</v>
          </cell>
          <cell r="G45">
            <v>254754</v>
          </cell>
          <cell r="H45">
            <v>1</v>
          </cell>
          <cell r="I45">
            <v>3062.64</v>
          </cell>
          <cell r="J45">
            <v>0</v>
          </cell>
          <cell r="K45">
            <v>3062.64</v>
          </cell>
          <cell r="L45">
            <v>1</v>
          </cell>
          <cell r="M45">
            <v>1</v>
          </cell>
          <cell r="N45">
            <v>1</v>
          </cell>
          <cell r="P45">
            <v>134.21445956182131</v>
          </cell>
          <cell r="Q45">
            <v>177.6827893726919</v>
          </cell>
          <cell r="R45">
            <v>311.89724893451319</v>
          </cell>
        </row>
        <row r="46">
          <cell r="E46" t="str">
            <v>Kab. Sumba Barat</v>
          </cell>
          <cell r="F46" t="str">
            <v>Kab. Sumba Barat</v>
          </cell>
          <cell r="G46">
            <v>117637</v>
          </cell>
          <cell r="H46">
            <v>0.28055033531437512</v>
          </cell>
          <cell r="I46">
            <v>1267.53</v>
          </cell>
          <cell r="J46">
            <v>0</v>
          </cell>
          <cell r="K46">
            <v>1267.53</v>
          </cell>
          <cell r="L46">
            <v>0.27633093525179858</v>
          </cell>
          <cell r="M46">
            <v>0.27844063528308682</v>
          </cell>
          <cell r="N46">
            <v>0.19834155087404751</v>
          </cell>
          <cell r="P46">
            <v>24.58352148862166</v>
          </cell>
          <cell r="Q46">
            <v>58.225589356451977</v>
          </cell>
          <cell r="R46">
            <v>82.809110845073633</v>
          </cell>
        </row>
        <row r="47">
          <cell r="E47" t="str">
            <v>Kab. Sumba Barat Daya</v>
          </cell>
          <cell r="F47" t="str">
            <v>Kab. Sumba Barat Daya</v>
          </cell>
          <cell r="G47">
            <v>244931</v>
          </cell>
          <cell r="H47">
            <v>0.58413147376153085</v>
          </cell>
          <cell r="I47">
            <v>1480.46</v>
          </cell>
          <cell r="J47">
            <v>0</v>
          </cell>
          <cell r="K47">
            <v>1480.46</v>
          </cell>
          <cell r="L47">
            <v>0.32275125354262046</v>
          </cell>
          <cell r="M47">
            <v>0.45344136365207566</v>
          </cell>
          <cell r="N47">
            <v>0.4845360824742268</v>
          </cell>
          <cell r="P47">
            <v>60.056015207231674</v>
          </cell>
          <cell r="Q47">
            <v>94.820537276798419</v>
          </cell>
          <cell r="R47">
            <v>154.8765524840301</v>
          </cell>
        </row>
        <row r="48">
          <cell r="E48" t="str">
            <v>Kab. Sumba Tengah</v>
          </cell>
          <cell r="F48" t="str">
            <v>Kab. Sumba Tengah</v>
          </cell>
          <cell r="G48">
            <v>56740</v>
          </cell>
          <cell r="H48">
            <v>0.13531819092409397</v>
          </cell>
          <cell r="I48">
            <v>1839.01</v>
          </cell>
          <cell r="J48">
            <v>0</v>
          </cell>
          <cell r="K48">
            <v>1839.01</v>
          </cell>
          <cell r="L48">
            <v>0.40091781120558101</v>
          </cell>
          <cell r="M48">
            <v>0.26811800106483752</v>
          </cell>
          <cell r="N48">
            <v>0.31712236665172566</v>
          </cell>
          <cell r="P48">
            <v>39.305856391412036</v>
          </cell>
          <cell r="Q48">
            <v>56.066991131528475</v>
          </cell>
          <cell r="R48">
            <v>95.372847522940503</v>
          </cell>
        </row>
        <row r="49">
          <cell r="F49" t="str">
            <v>Jumlah</v>
          </cell>
          <cell r="G49">
            <v>419308</v>
          </cell>
          <cell r="H49">
            <v>1</v>
          </cell>
          <cell r="I49">
            <v>4587</v>
          </cell>
          <cell r="J49">
            <v>0</v>
          </cell>
          <cell r="K49">
            <v>4587</v>
          </cell>
          <cell r="L49">
            <v>1</v>
          </cell>
          <cell r="M49">
            <v>1</v>
          </cell>
          <cell r="N49">
            <v>1</v>
          </cell>
          <cell r="P49">
            <v>123.94539308726537</v>
          </cell>
          <cell r="Q49">
            <v>209.11311776477888</v>
          </cell>
          <cell r="R49">
            <v>333.05851085204426</v>
          </cell>
        </row>
        <row r="50">
          <cell r="E50" t="str">
            <v>Kab. Sarmi</v>
          </cell>
          <cell r="F50" t="str">
            <v xml:space="preserve">Kab. Sarmi </v>
          </cell>
          <cell r="G50">
            <v>19372</v>
          </cell>
          <cell r="H50">
            <v>0.33779730766548094</v>
          </cell>
          <cell r="I50">
            <v>20705.306250000001</v>
          </cell>
          <cell r="J50">
            <v>0</v>
          </cell>
          <cell r="K50">
            <v>20705.306250000001</v>
          </cell>
          <cell r="L50">
            <v>0.39413904117411913</v>
          </cell>
          <cell r="M50">
            <v>0.36596817441980001</v>
          </cell>
          <cell r="N50">
            <v>0.27756970453599666</v>
          </cell>
          <cell r="P50">
            <v>14.869430377827735</v>
          </cell>
          <cell r="Q50">
            <v>289.44542636694547</v>
          </cell>
          <cell r="R50">
            <v>304.31485674477318</v>
          </cell>
        </row>
        <row r="51">
          <cell r="E51" t="str">
            <v>Kab. Waropen</v>
          </cell>
          <cell r="F51" t="str">
            <v>Kab. Waropen</v>
          </cell>
          <cell r="G51">
            <v>14050</v>
          </cell>
          <cell r="H51">
            <v>0.24499546627606891</v>
          </cell>
          <cell r="I51">
            <v>8013.7837500000005</v>
          </cell>
          <cell r="J51">
            <v>0</v>
          </cell>
          <cell r="K51">
            <v>8013.7837500000005</v>
          </cell>
          <cell r="L51">
            <v>0.15254761292901606</v>
          </cell>
          <cell r="M51">
            <v>0.19877153960254249</v>
          </cell>
          <cell r="N51">
            <v>0.31002913025384937</v>
          </cell>
          <cell r="P51">
            <v>16.608284305069958</v>
          </cell>
          <cell r="Q51">
            <v>157.20906092745574</v>
          </cell>
          <cell r="R51">
            <v>173.8173452325257</v>
          </cell>
        </row>
        <row r="52">
          <cell r="E52" t="str">
            <v>Kab. Mamberamo Raya</v>
          </cell>
          <cell r="F52" t="str">
            <v>Kab. Mamberamo Raya</v>
          </cell>
          <cell r="G52">
            <v>23926</v>
          </cell>
          <cell r="H52">
            <v>0.41720722605845018</v>
          </cell>
          <cell r="I52">
            <v>23813.91</v>
          </cell>
          <cell r="J52">
            <v>0</v>
          </cell>
          <cell r="K52">
            <v>23813.91</v>
          </cell>
          <cell r="L52">
            <v>0.45331334589686484</v>
          </cell>
          <cell r="M52">
            <v>0.43526028597765754</v>
          </cell>
          <cell r="N52">
            <v>0.41240116521015396</v>
          </cell>
          <cell r="P52">
            <v>22.092362075603123</v>
          </cell>
          <cell r="Q52">
            <v>344.24878407838287</v>
          </cell>
          <cell r="R52">
            <v>366.34114615398602</v>
          </cell>
        </row>
      </sheetData>
      <sheetData sheetId="10" refreshError="1"/>
      <sheetData sheetId="11">
        <row r="6">
          <cell r="E6" t="str">
            <v>Kab. Aceh Pidie</v>
          </cell>
        </row>
        <row r="13">
          <cell r="E13" t="str">
            <v>Provinsi Nanggroe Aceh Darussalam</v>
          </cell>
          <cell r="F13" t="str">
            <v>Provinsi Nanggroe Aceh Darussalam</v>
          </cell>
          <cell r="G13">
            <v>7538</v>
          </cell>
          <cell r="H13">
            <v>10174285000</v>
          </cell>
          <cell r="I13">
            <v>12209142000</v>
          </cell>
          <cell r="J13">
            <v>1113096000</v>
          </cell>
          <cell r="K13">
            <v>0</v>
          </cell>
          <cell r="L13">
            <v>166606.19667714415</v>
          </cell>
          <cell r="M13">
            <v>116440248.44720496</v>
          </cell>
          <cell r="N13">
            <v>578846325.42927217</v>
          </cell>
          <cell r="O13">
            <v>927753101.27555346</v>
          </cell>
          <cell r="P13">
            <v>501171383.91221476</v>
          </cell>
          <cell r="Q13">
            <v>1145959200</v>
          </cell>
          <cell r="R13">
            <v>222574800</v>
          </cell>
          <cell r="S13">
            <v>803654000</v>
          </cell>
          <cell r="U13">
            <v>15810254485.187767</v>
          </cell>
          <cell r="V13">
            <v>15810254485.187767</v>
          </cell>
          <cell r="W13">
            <v>2097407.0688760635</v>
          </cell>
          <cell r="X13">
            <v>0</v>
          </cell>
          <cell r="Y13">
            <v>0</v>
          </cell>
          <cell r="Z13">
            <v>16249254485.187767</v>
          </cell>
          <cell r="AA13">
            <v>2634000000</v>
          </cell>
          <cell r="AB13">
            <v>208606308307.44098</v>
          </cell>
        </row>
        <row r="14">
          <cell r="E14" t="str">
            <v>Kab. Aceh Barat</v>
          </cell>
          <cell r="F14" t="str">
            <v>Kab. Aceh Barat</v>
          </cell>
          <cell r="G14">
            <v>4626</v>
          </cell>
          <cell r="H14">
            <v>6347475000</v>
          </cell>
          <cell r="I14">
            <v>7616970000</v>
          </cell>
          <cell r="J14">
            <v>1179387000</v>
          </cell>
          <cell r="K14">
            <v>0</v>
          </cell>
          <cell r="L14">
            <v>11453276.925254814</v>
          </cell>
          <cell r="M14">
            <v>161561362.65413189</v>
          </cell>
          <cell r="N14">
            <v>111530677.15577191</v>
          </cell>
          <cell r="O14">
            <v>396463229.76623428</v>
          </cell>
          <cell r="P14">
            <v>1073810019.9178095</v>
          </cell>
          <cell r="Q14">
            <v>671610000</v>
          </cell>
          <cell r="R14">
            <v>240981599.99999997</v>
          </cell>
          <cell r="S14">
            <v>476459000</v>
          </cell>
          <cell r="U14">
            <v>10476293849.684044</v>
          </cell>
          <cell r="V14">
            <v>10476293849.684044</v>
          </cell>
          <cell r="W14">
            <v>2264654.9610211942</v>
          </cell>
          <cell r="X14">
            <v>0</v>
          </cell>
          <cell r="Y14">
            <v>0</v>
          </cell>
          <cell r="Z14">
            <v>10905293849.684044</v>
          </cell>
          <cell r="AA14">
            <v>2574000000</v>
          </cell>
          <cell r="AB14">
            <v>139194820045.89258</v>
          </cell>
        </row>
        <row r="15">
          <cell r="E15" t="str">
            <v>Kab. Aceh Besar</v>
          </cell>
          <cell r="F15" t="str">
            <v>Kab. Aceh Besar</v>
          </cell>
          <cell r="G15">
            <v>7014</v>
          </cell>
          <cell r="H15">
            <v>11658089000</v>
          </cell>
          <cell r="I15">
            <v>13989706800</v>
          </cell>
          <cell r="J15">
            <v>1748682000</v>
          </cell>
          <cell r="K15">
            <v>0</v>
          </cell>
          <cell r="L15">
            <v>16981821.234428085</v>
          </cell>
          <cell r="M15">
            <v>239547702.97514951</v>
          </cell>
          <cell r="N15">
            <v>165366997.93206939</v>
          </cell>
          <cell r="O15">
            <v>587837676.3132695</v>
          </cell>
          <cell r="P15">
            <v>1592142573.4300237</v>
          </cell>
          <cell r="Q15">
            <v>1308505200</v>
          </cell>
          <cell r="R15">
            <v>345446399.99999994</v>
          </cell>
          <cell r="S15">
            <v>790687000</v>
          </cell>
          <cell r="U15">
            <v>18614325649.743294</v>
          </cell>
          <cell r="V15">
            <v>18614325649.743294</v>
          </cell>
          <cell r="W15">
            <v>2653881.6153041478</v>
          </cell>
          <cell r="X15">
            <v>0</v>
          </cell>
          <cell r="Y15">
            <v>0</v>
          </cell>
          <cell r="Z15">
            <v>19256325649.743294</v>
          </cell>
          <cell r="AA15">
            <v>3852000000</v>
          </cell>
          <cell r="AB15">
            <v>246480233446.66281</v>
          </cell>
        </row>
        <row r="16">
          <cell r="E16" t="str">
            <v>Kab. Aceh Selatan</v>
          </cell>
          <cell r="F16" t="str">
            <v>Kab. Aceh Selatan</v>
          </cell>
          <cell r="G16">
            <v>4659</v>
          </cell>
          <cell r="H16">
            <v>6640472000</v>
          </cell>
          <cell r="I16">
            <v>7968566400</v>
          </cell>
          <cell r="J16">
            <v>1326342000</v>
          </cell>
          <cell r="K16">
            <v>0</v>
          </cell>
          <cell r="L16">
            <v>12880388.05209513</v>
          </cell>
          <cell r="M16">
            <v>181692371.43143564</v>
          </cell>
          <cell r="N16">
            <v>125427719.14574336</v>
          </cell>
          <cell r="O16">
            <v>445863684.35009593</v>
          </cell>
          <cell r="P16">
            <v>1207609825.644871</v>
          </cell>
          <cell r="Q16">
            <v>760773600</v>
          </cell>
          <cell r="R16">
            <v>371629200</v>
          </cell>
          <cell r="S16">
            <v>517556000</v>
          </cell>
          <cell r="U16">
            <v>11271998709.994967</v>
          </cell>
          <cell r="V16">
            <v>11271998709.994967</v>
          </cell>
          <cell r="W16">
            <v>2419403.0285458183</v>
          </cell>
          <cell r="X16">
            <v>0</v>
          </cell>
          <cell r="Y16">
            <v>0</v>
          </cell>
          <cell r="Z16">
            <v>12058998709.994967</v>
          </cell>
          <cell r="AA16">
            <v>4722000000</v>
          </cell>
          <cell r="AB16">
            <v>152044983229.93457</v>
          </cell>
        </row>
        <row r="17">
          <cell r="E17" t="str">
            <v>Kab. Aceh Singkil</v>
          </cell>
          <cell r="F17" t="str">
            <v>Kab. Aceh Singkil</v>
          </cell>
          <cell r="G17">
            <v>3349</v>
          </cell>
          <cell r="H17">
            <v>4193867000</v>
          </cell>
          <cell r="I17">
            <v>5032640400</v>
          </cell>
          <cell r="J17">
            <v>906075000</v>
          </cell>
          <cell r="K17">
            <v>0</v>
          </cell>
          <cell r="L17">
            <v>8799086.2117780298</v>
          </cell>
          <cell r="M17">
            <v>124121015.12636866</v>
          </cell>
          <cell r="N17">
            <v>85684477.024009958</v>
          </cell>
          <cell r="O17">
            <v>304586552.93846774</v>
          </cell>
          <cell r="P17">
            <v>824964505.96541202</v>
          </cell>
          <cell r="Q17">
            <v>472956000</v>
          </cell>
          <cell r="R17">
            <v>86695200</v>
          </cell>
          <cell r="S17">
            <v>361827000</v>
          </cell>
          <cell r="U17">
            <v>7083669658.9038792</v>
          </cell>
          <cell r="V17">
            <v>7083669658.9038792</v>
          </cell>
          <cell r="W17">
            <v>2115159.6473287186</v>
          </cell>
          <cell r="X17">
            <v>0</v>
          </cell>
          <cell r="Y17">
            <v>0</v>
          </cell>
          <cell r="Z17">
            <v>7300669658.9038792</v>
          </cell>
          <cell r="AA17">
            <v>1302000000</v>
          </cell>
          <cell r="AB17">
            <v>93606705565.750443</v>
          </cell>
        </row>
        <row r="18">
          <cell r="E18" t="str">
            <v>Kab. Aceh Tengah</v>
          </cell>
          <cell r="F18" t="str">
            <v>Kab. Aceh Tengah</v>
          </cell>
          <cell r="G18">
            <v>4632</v>
          </cell>
          <cell r="H18">
            <v>6498250000</v>
          </cell>
          <cell r="I18">
            <v>7797900000</v>
          </cell>
          <cell r="J18">
            <v>1006100000</v>
          </cell>
          <cell r="K18">
            <v>0</v>
          </cell>
          <cell r="L18">
            <v>9770450.1698754244</v>
          </cell>
          <cell r="M18">
            <v>137823197.10690561</v>
          </cell>
          <cell r="N18">
            <v>95143506.148891002</v>
          </cell>
          <cell r="O18">
            <v>338210998.99168652</v>
          </cell>
          <cell r="P18">
            <v>916035415.88919353</v>
          </cell>
          <cell r="Q18">
            <v>767083200</v>
          </cell>
          <cell r="R18">
            <v>132462000</v>
          </cell>
          <cell r="S18">
            <v>545377000</v>
          </cell>
          <cell r="U18">
            <v>10497068614.88088</v>
          </cell>
          <cell r="V18">
            <v>10497068614.88088</v>
          </cell>
          <cell r="W18">
            <v>2266206.523074456</v>
          </cell>
          <cell r="X18">
            <v>0</v>
          </cell>
          <cell r="Y18">
            <v>0</v>
          </cell>
          <cell r="Z18">
            <v>10973068614.88088</v>
          </cell>
          <cell r="AA18">
            <v>2856000000</v>
          </cell>
          <cell r="AB18">
            <v>139793891993.45142</v>
          </cell>
        </row>
        <row r="19">
          <cell r="E19" t="str">
            <v>Kab. Aceh Tenggara</v>
          </cell>
          <cell r="F19" t="str">
            <v>Kab. Aceh Tenggara</v>
          </cell>
          <cell r="G19">
            <v>4410</v>
          </cell>
          <cell r="H19">
            <v>6029933000</v>
          </cell>
          <cell r="I19">
            <v>7235919600</v>
          </cell>
          <cell r="J19">
            <v>895321000</v>
          </cell>
          <cell r="K19">
            <v>0</v>
          </cell>
          <cell r="L19">
            <v>8694651.8403171003</v>
          </cell>
          <cell r="M19">
            <v>122647850.76727149</v>
          </cell>
          <cell r="N19">
            <v>84667507.274357662</v>
          </cell>
          <cell r="O19">
            <v>300971483.77719492</v>
          </cell>
          <cell r="P19">
            <v>815173188.14166439</v>
          </cell>
          <cell r="Q19">
            <v>734791200</v>
          </cell>
          <cell r="R19">
            <v>142018800</v>
          </cell>
          <cell r="S19">
            <v>519826000</v>
          </cell>
          <cell r="U19">
            <v>9748700271.9188595</v>
          </cell>
          <cell r="V19">
            <v>9748700271.9188595</v>
          </cell>
          <cell r="W19">
            <v>2210589.6308206031</v>
          </cell>
          <cell r="X19">
            <v>0</v>
          </cell>
          <cell r="Y19">
            <v>0</v>
          </cell>
          <cell r="Z19">
            <v>10341700271.918859</v>
          </cell>
          <cell r="AA19">
            <v>3558000000</v>
          </cell>
          <cell r="AB19">
            <v>130884103534.94516</v>
          </cell>
        </row>
        <row r="20">
          <cell r="E20" t="str">
            <v>Kab. Aceh Timur</v>
          </cell>
          <cell r="F20" t="str">
            <v>Kab. Aceh Timur</v>
          </cell>
          <cell r="G20">
            <v>5445</v>
          </cell>
          <cell r="H20">
            <v>7295934000</v>
          </cell>
          <cell r="I20">
            <v>8755120800</v>
          </cell>
          <cell r="J20">
            <v>1001276000</v>
          </cell>
          <cell r="K20">
            <v>0</v>
          </cell>
          <cell r="L20">
            <v>9723603.284258211</v>
          </cell>
          <cell r="M20">
            <v>137162369.05517745</v>
          </cell>
          <cell r="N20">
            <v>94687316.631286144</v>
          </cell>
          <cell r="O20">
            <v>336589361.12354636</v>
          </cell>
          <cell r="P20">
            <v>911643253.23513377</v>
          </cell>
          <cell r="Q20">
            <v>906259200</v>
          </cell>
          <cell r="R20">
            <v>123124799.99999999</v>
          </cell>
          <cell r="S20">
            <v>651466000</v>
          </cell>
          <cell r="U20">
            <v>11684203414.358681</v>
          </cell>
          <cell r="V20">
            <v>11684203414.358681</v>
          </cell>
          <cell r="W20">
            <v>2145859.2129217046</v>
          </cell>
          <cell r="X20">
            <v>0</v>
          </cell>
          <cell r="Y20">
            <v>0</v>
          </cell>
          <cell r="Z20">
            <v>12670203414.358681</v>
          </cell>
          <cell r="AA20">
            <v>5916000000</v>
          </cell>
          <cell r="AB20">
            <v>158796644386.66284</v>
          </cell>
        </row>
        <row r="21">
          <cell r="E21" t="str">
            <v>Kab. Aceh Utara</v>
          </cell>
          <cell r="F21" t="str">
            <v>Kab. Aceh Utara</v>
          </cell>
          <cell r="G21">
            <v>7251</v>
          </cell>
          <cell r="H21">
            <v>10371750000</v>
          </cell>
          <cell r="I21">
            <v>12446100000</v>
          </cell>
          <cell r="J21">
            <v>1924398000</v>
          </cell>
          <cell r="K21">
            <v>0</v>
          </cell>
          <cell r="L21">
            <v>18688236.523216307</v>
          </cell>
          <cell r="M21">
            <v>263618611.33697939</v>
          </cell>
          <cell r="N21">
            <v>181983871.33079571</v>
          </cell>
          <cell r="O21">
            <v>646906440.74903464</v>
          </cell>
          <cell r="P21">
            <v>1752128736.9708102</v>
          </cell>
          <cell r="Q21">
            <v>1332900000</v>
          </cell>
          <cell r="R21">
            <v>254185199.99999997</v>
          </cell>
          <cell r="S21">
            <v>904357000</v>
          </cell>
          <cell r="U21">
            <v>17336577377.719845</v>
          </cell>
          <cell r="V21">
            <v>17336577377.719845</v>
          </cell>
          <cell r="W21">
            <v>2390922.2697172589</v>
          </cell>
          <cell r="X21">
            <v>0</v>
          </cell>
          <cell r="Y21">
            <v>0</v>
          </cell>
          <cell r="Z21">
            <v>19864577377.719845</v>
          </cell>
          <cell r="AA21">
            <v>15168000000</v>
          </cell>
          <cell r="AB21">
            <v>243071505910.35797</v>
          </cell>
        </row>
        <row r="22">
          <cell r="E22" t="str">
            <v>Kab. Bireuen</v>
          </cell>
          <cell r="F22" t="str">
            <v>Kab. Bireun</v>
          </cell>
          <cell r="G22">
            <v>6927</v>
          </cell>
          <cell r="H22">
            <v>10304654000</v>
          </cell>
          <cell r="I22">
            <v>12365584800</v>
          </cell>
          <cell r="J22">
            <v>1768500000</v>
          </cell>
          <cell r="K22">
            <v>0</v>
          </cell>
          <cell r="L22">
            <v>17174278.029445074</v>
          </cell>
          <cell r="M22">
            <v>242262522.69512236</v>
          </cell>
          <cell r="N22">
            <v>167241119.79357293</v>
          </cell>
          <cell r="O22">
            <v>594499703.52529347</v>
          </cell>
          <cell r="P22">
            <v>1610186495.3782315</v>
          </cell>
          <cell r="Q22">
            <v>1251139200</v>
          </cell>
          <cell r="R22">
            <v>562647600</v>
          </cell>
          <cell r="S22">
            <v>828705000</v>
          </cell>
          <cell r="U22">
            <v>17212762798.903526</v>
          </cell>
          <cell r="V22">
            <v>17212762798.903526</v>
          </cell>
          <cell r="W22">
            <v>2484879.8612535768</v>
          </cell>
          <cell r="X22">
            <v>0</v>
          </cell>
          <cell r="Y22">
            <v>0</v>
          </cell>
          <cell r="Z22">
            <v>18302762798.903526</v>
          </cell>
          <cell r="AA22">
            <v>6540000000</v>
          </cell>
          <cell r="AB22">
            <v>231395916385.74585</v>
          </cell>
        </row>
        <row r="23">
          <cell r="E23" t="str">
            <v>Kab. Aceh Pidie</v>
          </cell>
          <cell r="F23" t="str">
            <v>Kab. Aceh Pidie</v>
          </cell>
          <cell r="G23">
            <v>9805</v>
          </cell>
          <cell r="H23">
            <v>14477906000</v>
          </cell>
          <cell r="I23">
            <v>17373487200</v>
          </cell>
          <cell r="J23">
            <v>2165549000</v>
          </cell>
          <cell r="K23">
            <v>0</v>
          </cell>
          <cell r="L23">
            <v>21030104.954699889</v>
          </cell>
          <cell r="M23">
            <v>296653301.53231525</v>
          </cell>
          <cell r="N23">
            <v>204788713.445209</v>
          </cell>
          <cell r="O23">
            <v>727971862.29544568</v>
          </cell>
          <cell r="P23">
            <v>1971692256.0813308</v>
          </cell>
          <cell r="Q23">
            <v>1784216400</v>
          </cell>
          <cell r="R23">
            <v>369122399.99999994</v>
          </cell>
          <cell r="S23">
            <v>1187338000</v>
          </cell>
          <cell r="U23">
            <v>23413828118.376778</v>
          </cell>
          <cell r="V23">
            <v>23413828118.376778</v>
          </cell>
          <cell r="W23">
            <v>2387947.7938171113</v>
          </cell>
          <cell r="X23">
            <v>0</v>
          </cell>
          <cell r="Y23">
            <v>0</v>
          </cell>
          <cell r="Z23">
            <v>25406828118.376778</v>
          </cell>
          <cell r="AA23">
            <v>11958000000</v>
          </cell>
          <cell r="AB23">
            <v>318330765538.89813</v>
          </cell>
        </row>
        <row r="24">
          <cell r="E24" t="str">
            <v>Kab. Simeuleu</v>
          </cell>
          <cell r="F24" t="str">
            <v>Kab. Simeulue</v>
          </cell>
          <cell r="G24">
            <v>2125</v>
          </cell>
          <cell r="H24">
            <v>2595852000</v>
          </cell>
          <cell r="I24">
            <v>3115022400</v>
          </cell>
          <cell r="J24">
            <v>543342000</v>
          </cell>
          <cell r="K24">
            <v>0</v>
          </cell>
          <cell r="L24">
            <v>5276509.2298980746</v>
          </cell>
          <cell r="M24">
            <v>74431101.841228813</v>
          </cell>
          <cell r="N24">
            <v>51382032.519581288</v>
          </cell>
          <cell r="O24">
            <v>182650075.15569127</v>
          </cell>
          <cell r="P24">
            <v>494702827.69115013</v>
          </cell>
          <cell r="Q24">
            <v>282302399.99999994</v>
          </cell>
          <cell r="R24">
            <v>47293200</v>
          </cell>
          <cell r="S24">
            <v>215257000</v>
          </cell>
          <cell r="U24">
            <v>4337227902.8468418</v>
          </cell>
          <cell r="V24">
            <v>4337227902.8468418</v>
          </cell>
          <cell r="W24">
            <v>2041048.424869102</v>
          </cell>
          <cell r="X24">
            <v>0</v>
          </cell>
          <cell r="Y24">
            <v>0</v>
          </cell>
          <cell r="Z24">
            <v>4530227902.8468418</v>
          </cell>
          <cell r="AA24">
            <v>1158000000</v>
          </cell>
          <cell r="AB24">
            <v>57734962737.008942</v>
          </cell>
        </row>
        <row r="25">
          <cell r="E25" t="str">
            <v>Kota Banda Aceh</v>
          </cell>
          <cell r="F25" t="str">
            <v>Kota Banda Aceh</v>
          </cell>
          <cell r="G25">
            <v>5930</v>
          </cell>
          <cell r="H25">
            <v>8656872000</v>
          </cell>
          <cell r="I25">
            <v>10388246400</v>
          </cell>
          <cell r="J25">
            <v>232178000</v>
          </cell>
          <cell r="K25">
            <v>0</v>
          </cell>
          <cell r="L25">
            <v>2254729.7281993204</v>
          </cell>
          <cell r="M25">
            <v>31805500.703595202</v>
          </cell>
          <cell r="N25">
            <v>21956295.567674402</v>
          </cell>
          <cell r="O25">
            <v>78049054.09391889</v>
          </cell>
          <cell r="P25">
            <v>211393768.80063727</v>
          </cell>
          <cell r="Q25">
            <v>2000139599.9999998</v>
          </cell>
          <cell r="R25">
            <v>190038000</v>
          </cell>
          <cell r="S25">
            <v>580817000</v>
          </cell>
          <cell r="U25">
            <v>13448683822.894556</v>
          </cell>
          <cell r="V25">
            <v>13448683822.894556</v>
          </cell>
          <cell r="W25">
            <v>2267906.2095943601</v>
          </cell>
          <cell r="X25">
            <v>0</v>
          </cell>
          <cell r="Y25">
            <v>0</v>
          </cell>
          <cell r="Z25">
            <v>13865683822.894556</v>
          </cell>
          <cell r="AA25">
            <v>2502000000</v>
          </cell>
          <cell r="AB25">
            <v>177751889697.62924</v>
          </cell>
        </row>
        <row r="26">
          <cell r="E26" t="str">
            <v>Kota Sabang</v>
          </cell>
          <cell r="F26" t="str">
            <v>Kota Sabang</v>
          </cell>
          <cell r="G26">
            <v>2123</v>
          </cell>
          <cell r="H26">
            <v>3432680000</v>
          </cell>
          <cell r="I26">
            <v>4119216000</v>
          </cell>
          <cell r="J26">
            <v>444998000</v>
          </cell>
          <cell r="K26">
            <v>0</v>
          </cell>
          <cell r="L26">
            <v>4321469.8187995469</v>
          </cell>
          <cell r="M26">
            <v>60959195.970757172</v>
          </cell>
          <cell r="N26">
            <v>42081969.932655007</v>
          </cell>
          <cell r="O26">
            <v>149590714.76921034</v>
          </cell>
          <cell r="P26">
            <v>405162437.1333459</v>
          </cell>
          <cell r="Q26">
            <v>304132800</v>
          </cell>
          <cell r="R26">
            <v>50276400</v>
          </cell>
          <cell r="S26">
            <v>267589000</v>
          </cell>
          <cell r="U26">
            <v>5295967351.9025564</v>
          </cell>
          <cell r="V26">
            <v>5295967351.9025564</v>
          </cell>
          <cell r="W26">
            <v>2494567.7587859426</v>
          </cell>
          <cell r="X26">
            <v>0</v>
          </cell>
          <cell r="Y26">
            <v>0</v>
          </cell>
          <cell r="Z26">
            <v>5466967351.9025564</v>
          </cell>
          <cell r="AA26">
            <v>1026000000</v>
          </cell>
          <cell r="AB26">
            <v>70044575574.733231</v>
          </cell>
        </row>
        <row r="27">
          <cell r="E27" t="str">
            <v>Kota Langsa</v>
          </cell>
          <cell r="F27" t="str">
            <v>Kota Langsa</v>
          </cell>
          <cell r="G27">
            <v>3163</v>
          </cell>
          <cell r="H27">
            <v>4410790000</v>
          </cell>
          <cell r="I27">
            <v>5292948000</v>
          </cell>
          <cell r="J27">
            <v>641496000</v>
          </cell>
          <cell r="K27">
            <v>0</v>
          </cell>
          <cell r="L27">
            <v>6229703.5107587771</v>
          </cell>
          <cell r="M27">
            <v>87876980.072847158</v>
          </cell>
          <cell r="N27">
            <v>60664127.443086155</v>
          </cell>
          <cell r="O27">
            <v>215645565.062291</v>
          </cell>
          <cell r="P27">
            <v>584070226.76796949</v>
          </cell>
          <cell r="Q27">
            <v>455662800</v>
          </cell>
          <cell r="R27">
            <v>85848000</v>
          </cell>
          <cell r="S27">
            <v>327118000</v>
          </cell>
          <cell r="U27">
            <v>6961292591.8302603</v>
          </cell>
          <cell r="V27">
            <v>6961292591.8302603</v>
          </cell>
          <cell r="W27">
            <v>2200851.2778470628</v>
          </cell>
          <cell r="X27">
            <v>0</v>
          </cell>
          <cell r="Y27">
            <v>0</v>
          </cell>
          <cell r="Z27">
            <v>7233292591.8302603</v>
          </cell>
          <cell r="AA27">
            <v>1632000000</v>
          </cell>
          <cell r="AB27">
            <v>92400803693.793381</v>
          </cell>
        </row>
        <row r="28">
          <cell r="E28" t="str">
            <v>Kota Lhokseumawe</v>
          </cell>
          <cell r="F28" t="str">
            <v>Kota Lhokseumawe</v>
          </cell>
          <cell r="G28">
            <v>2679</v>
          </cell>
          <cell r="H28">
            <v>3710789000</v>
          </cell>
          <cell r="I28">
            <v>4452946800</v>
          </cell>
          <cell r="J28">
            <v>707360000</v>
          </cell>
          <cell r="K28">
            <v>0</v>
          </cell>
          <cell r="L28">
            <v>6869322.7633069083</v>
          </cell>
          <cell r="M28">
            <v>96899529.575132459</v>
          </cell>
          <cell r="N28">
            <v>66892665.251445718</v>
          </cell>
          <cell r="O28">
            <v>237786434.99330029</v>
          </cell>
          <cell r="P28">
            <v>644038178.89213789</v>
          </cell>
          <cell r="Q28">
            <v>404908800</v>
          </cell>
          <cell r="R28">
            <v>88818000</v>
          </cell>
          <cell r="S28">
            <v>289716000</v>
          </cell>
          <cell r="U28">
            <v>6118214213.885438</v>
          </cell>
          <cell r="V28">
            <v>6118214213.885438</v>
          </cell>
          <cell r="W28">
            <v>2283767.9036526456</v>
          </cell>
          <cell r="X28">
            <v>0</v>
          </cell>
          <cell r="Y28">
            <v>0</v>
          </cell>
          <cell r="Z28">
            <v>6385214213.885438</v>
          </cell>
          <cell r="AA28">
            <v>1602000000</v>
          </cell>
          <cell r="AB28">
            <v>81405784780.510696</v>
          </cell>
        </row>
        <row r="29">
          <cell r="E29" t="str">
            <v>Kab. Nagan Raya</v>
          </cell>
          <cell r="F29" t="str">
            <v>Kab. Nagan Raya</v>
          </cell>
          <cell r="G29">
            <v>2763</v>
          </cell>
          <cell r="H29">
            <v>4127445000</v>
          </cell>
          <cell r="I29">
            <v>4952934000</v>
          </cell>
          <cell r="J29">
            <v>814622000</v>
          </cell>
          <cell r="K29">
            <v>0</v>
          </cell>
          <cell r="L29">
            <v>7910966.7610419029</v>
          </cell>
          <cell r="M29">
            <v>111593090.62083457</v>
          </cell>
          <cell r="N29">
            <v>77036073.219383642</v>
          </cell>
          <cell r="O29">
            <v>273843674.00914991</v>
          </cell>
          <cell r="P29">
            <v>741698243.2784878</v>
          </cell>
          <cell r="Q29">
            <v>487584000</v>
          </cell>
          <cell r="R29">
            <v>83978400</v>
          </cell>
          <cell r="S29">
            <v>350129000</v>
          </cell>
          <cell r="U29">
            <v>6890167317.2876377</v>
          </cell>
          <cell r="V29">
            <v>6890167317.2876377</v>
          </cell>
          <cell r="W29">
            <v>2493726.861124733</v>
          </cell>
          <cell r="X29">
            <v>0</v>
          </cell>
          <cell r="Y29">
            <v>0</v>
          </cell>
          <cell r="Z29">
            <v>7114167317.2876377</v>
          </cell>
          <cell r="AA29">
            <v>1344000000</v>
          </cell>
          <cell r="AB29">
            <v>91140175124.739304</v>
          </cell>
        </row>
        <row r="30">
          <cell r="E30" t="str">
            <v>Kab. Aceh Jaya</v>
          </cell>
          <cell r="F30" t="str">
            <v>Kab. Aceh Jaya</v>
          </cell>
          <cell r="G30">
            <v>1655</v>
          </cell>
          <cell r="H30">
            <v>2028632000</v>
          </cell>
          <cell r="I30">
            <v>2434358400</v>
          </cell>
          <cell r="J30">
            <v>403336000</v>
          </cell>
          <cell r="K30">
            <v>0</v>
          </cell>
          <cell r="L30">
            <v>3916881.3137032846</v>
          </cell>
          <cell r="M30">
            <v>55252019.708091527</v>
          </cell>
          <cell r="N30">
            <v>38142134.177585825</v>
          </cell>
          <cell r="O30">
            <v>135585599.3333773</v>
          </cell>
          <cell r="P30">
            <v>367229957.7607432</v>
          </cell>
          <cell r="Q30">
            <v>214609199.99999997</v>
          </cell>
          <cell r="R30">
            <v>109033200</v>
          </cell>
          <cell r="S30">
            <v>164030000</v>
          </cell>
          <cell r="U30">
            <v>3424846357.0941205</v>
          </cell>
          <cell r="V30">
            <v>3424846357.0941205</v>
          </cell>
          <cell r="W30">
            <v>2069393.5692411605</v>
          </cell>
          <cell r="X30">
            <v>0</v>
          </cell>
          <cell r="Y30">
            <v>0</v>
          </cell>
          <cell r="Z30">
            <v>3552846357.0941205</v>
          </cell>
          <cell r="AA30">
            <v>768000000</v>
          </cell>
          <cell r="AB30">
            <v>45419002642.223572</v>
          </cell>
        </row>
        <row r="31">
          <cell r="E31" t="str">
            <v>Kab. Aceh Barat Daya</v>
          </cell>
          <cell r="F31" t="str">
            <v>Kab. Aceh Barat Daya</v>
          </cell>
          <cell r="G31">
            <v>2821</v>
          </cell>
          <cell r="H31">
            <v>3811120000</v>
          </cell>
          <cell r="I31">
            <v>4573344000</v>
          </cell>
          <cell r="J31">
            <v>786067000</v>
          </cell>
          <cell r="K31">
            <v>0</v>
          </cell>
          <cell r="L31">
            <v>7633663.1087202718</v>
          </cell>
          <cell r="M31">
            <v>107681410.47632837</v>
          </cell>
          <cell r="N31">
            <v>74335722.540443599</v>
          </cell>
          <cell r="O31">
            <v>264244613.20385459</v>
          </cell>
          <cell r="P31">
            <v>715699444.64940929</v>
          </cell>
          <cell r="Q31">
            <v>433788000</v>
          </cell>
          <cell r="R31">
            <v>76502400</v>
          </cell>
          <cell r="S31">
            <v>309533000</v>
          </cell>
          <cell r="U31">
            <v>6373111457.8532639</v>
          </cell>
          <cell r="V31">
            <v>6373111457.8532639</v>
          </cell>
          <cell r="W31">
            <v>2259167.4788561729</v>
          </cell>
          <cell r="X31">
            <v>0</v>
          </cell>
          <cell r="Y31">
            <v>0</v>
          </cell>
          <cell r="Z31">
            <v>6559111457.8532639</v>
          </cell>
          <cell r="AA31">
            <v>1116000000</v>
          </cell>
          <cell r="AB31">
            <v>84152448952.092438</v>
          </cell>
        </row>
        <row r="32">
          <cell r="E32" t="str">
            <v>Kab. Gayo Lues</v>
          </cell>
          <cell r="F32" t="str">
            <v>Kab. Gayo Lues</v>
          </cell>
          <cell r="G32">
            <v>2071</v>
          </cell>
          <cell r="H32">
            <v>2587927000</v>
          </cell>
          <cell r="I32">
            <v>3105512400</v>
          </cell>
          <cell r="J32">
            <v>466402000</v>
          </cell>
          <cell r="K32">
            <v>0</v>
          </cell>
          <cell r="L32">
            <v>4529328.5956964893</v>
          </cell>
          <cell r="M32">
            <v>63891277.981368646</v>
          </cell>
          <cell r="N32">
            <v>44106074.500402607</v>
          </cell>
          <cell r="O32">
            <v>156785892.40803161</v>
          </cell>
          <cell r="P32">
            <v>424650382.7070387</v>
          </cell>
          <cell r="Q32">
            <v>297093600</v>
          </cell>
          <cell r="R32">
            <v>54498000</v>
          </cell>
          <cell r="S32">
            <v>226608000</v>
          </cell>
          <cell r="U32">
            <v>4265148275.1150703</v>
          </cell>
          <cell r="V32">
            <v>4265148275.1150703</v>
          </cell>
          <cell r="W32">
            <v>2059463.1941646887</v>
          </cell>
          <cell r="X32">
            <v>0</v>
          </cell>
          <cell r="Y32">
            <v>0</v>
          </cell>
          <cell r="Z32">
            <v>4467148275.1150703</v>
          </cell>
          <cell r="AA32">
            <v>1212000000</v>
          </cell>
          <cell r="AB32">
            <v>56860927576.495911</v>
          </cell>
        </row>
        <row r="33">
          <cell r="E33" t="str">
            <v>Kab. Aceh Tamiang</v>
          </cell>
          <cell r="F33" t="str">
            <v>Kab. Aceh Tamiang</v>
          </cell>
          <cell r="G33">
            <v>3538</v>
          </cell>
          <cell r="H33">
            <v>4799593000</v>
          </cell>
          <cell r="I33">
            <v>5759511600</v>
          </cell>
          <cell r="J33">
            <v>691125000</v>
          </cell>
          <cell r="K33">
            <v>0</v>
          </cell>
          <cell r="L33">
            <v>6711661.2400906002</v>
          </cell>
          <cell r="M33">
            <v>94675536.328903839</v>
          </cell>
          <cell r="N33">
            <v>65357375.695410289</v>
          </cell>
          <cell r="O33">
            <v>232328870.56766662</v>
          </cell>
          <cell r="P33">
            <v>629256512.08271432</v>
          </cell>
          <cell r="Q33">
            <v>572898000</v>
          </cell>
          <cell r="R33">
            <v>109138800</v>
          </cell>
          <cell r="S33">
            <v>407464000</v>
          </cell>
          <cell r="U33">
            <v>7710597782.6503811</v>
          </cell>
          <cell r="V33">
            <v>7710597782.6503811</v>
          </cell>
          <cell r="W33">
            <v>2179366.2472160491</v>
          </cell>
          <cell r="X33">
            <v>0</v>
          </cell>
          <cell r="Y33">
            <v>0</v>
          </cell>
          <cell r="Z33">
            <v>8296597782.6503811</v>
          </cell>
          <cell r="AA33">
            <v>3516000000</v>
          </cell>
          <cell r="AB33">
            <v>104339771174.45494</v>
          </cell>
        </row>
        <row r="34">
          <cell r="E34" t="str">
            <v>Kab. Bener Meriah</v>
          </cell>
          <cell r="F34" t="str">
            <v>Kab. Bener Meriah</v>
          </cell>
          <cell r="G34">
            <v>2597</v>
          </cell>
          <cell r="H34">
            <v>3415889000</v>
          </cell>
          <cell r="I34">
            <v>4099066800</v>
          </cell>
          <cell r="J34">
            <v>679176000</v>
          </cell>
          <cell r="K34">
            <v>0</v>
          </cell>
          <cell r="L34">
            <v>6595621.9705549264</v>
          </cell>
          <cell r="M34">
            <v>93038671.820176661</v>
          </cell>
          <cell r="N34">
            <v>64227398.799502231</v>
          </cell>
          <cell r="O34">
            <v>228312089.70398343</v>
          </cell>
          <cell r="P34">
            <v>618377168.89171946</v>
          </cell>
          <cell r="Q34">
            <v>409569600</v>
          </cell>
          <cell r="R34">
            <v>62911200</v>
          </cell>
          <cell r="S34">
            <v>294641000</v>
          </cell>
          <cell r="U34">
            <v>5712877858.5957031</v>
          </cell>
          <cell r="V34">
            <v>5712877858.5957031</v>
          </cell>
          <cell r="W34">
            <v>2199798.944395727</v>
          </cell>
          <cell r="X34">
            <v>0</v>
          </cell>
          <cell r="Y34">
            <v>0</v>
          </cell>
          <cell r="Z34">
            <v>6008877858.5957031</v>
          </cell>
          <cell r="AA34">
            <v>1776000000</v>
          </cell>
          <cell r="AB34">
            <v>76339412161.744141</v>
          </cell>
        </row>
        <row r="35">
          <cell r="E35" t="str">
            <v>Provinsi Sumatera Utara</v>
          </cell>
          <cell r="F35" t="str">
            <v>Provinsi Sumatera Utara</v>
          </cell>
          <cell r="G35">
            <v>10860</v>
          </cell>
          <cell r="H35">
            <v>16109351000</v>
          </cell>
          <cell r="I35">
            <v>19331221200</v>
          </cell>
          <cell r="J35">
            <v>2775815000</v>
          </cell>
          <cell r="K35">
            <v>0</v>
          </cell>
          <cell r="L35">
            <v>415478.97021403984</v>
          </cell>
          <cell r="M35">
            <v>290376201.3729977</v>
          </cell>
          <cell r="N35">
            <v>1443514587.0809484</v>
          </cell>
          <cell r="O35">
            <v>2313610842.9256783</v>
          </cell>
          <cell r="P35">
            <v>1249810479.0910079</v>
          </cell>
          <cell r="Q35">
            <v>2068026000</v>
          </cell>
          <cell r="R35">
            <v>358692000</v>
          </cell>
          <cell r="S35">
            <v>1362307000</v>
          </cell>
          <cell r="U35">
            <v>26683667522.016685</v>
          </cell>
          <cell r="V35">
            <v>26683667522.016685</v>
          </cell>
          <cell r="W35">
            <v>2457059.6244950909</v>
          </cell>
          <cell r="X35">
            <v>0</v>
          </cell>
          <cell r="Y35">
            <v>0</v>
          </cell>
          <cell r="Z35">
            <v>27398667522.016685</v>
          </cell>
          <cell r="AA35">
            <v>4290000000</v>
          </cell>
          <cell r="AB35">
            <v>351892677786.21686</v>
          </cell>
        </row>
        <row r="36">
          <cell r="E36" t="str">
            <v>Kab. Asahan</v>
          </cell>
          <cell r="F36" t="str">
            <v>Kab. Asahan</v>
          </cell>
          <cell r="G36">
            <v>10674</v>
          </cell>
          <cell r="H36">
            <v>16199735000</v>
          </cell>
          <cell r="I36">
            <v>19439682000</v>
          </cell>
          <cell r="J36">
            <v>2404766000</v>
          </cell>
          <cell r="K36">
            <v>0</v>
          </cell>
          <cell r="L36">
            <v>23353191.902604759</v>
          </cell>
          <cell r="M36">
            <v>329423057.761639</v>
          </cell>
          <cell r="N36">
            <v>227410663.65932214</v>
          </cell>
          <cell r="O36">
            <v>808387149.58875072</v>
          </cell>
          <cell r="P36">
            <v>2189494904.0117207</v>
          </cell>
          <cell r="Q36">
            <v>1974315599.9999998</v>
          </cell>
          <cell r="R36">
            <v>394214399.99999994</v>
          </cell>
          <cell r="S36">
            <v>1266454000</v>
          </cell>
          <cell r="U36">
            <v>26072548053.600471</v>
          </cell>
          <cell r="V36">
            <v>26072548053.600471</v>
          </cell>
          <cell r="W36">
            <v>2442622.0773468683</v>
          </cell>
          <cell r="X36">
            <v>0</v>
          </cell>
          <cell r="Y36">
            <v>0</v>
          </cell>
          <cell r="Z36">
            <v>26722548053.600471</v>
          </cell>
          <cell r="AA36">
            <v>3900000000</v>
          </cell>
          <cell r="AB36">
            <v>343493124696.80615</v>
          </cell>
        </row>
        <row r="37">
          <cell r="E37" t="str">
            <v>Kab. Dairi</v>
          </cell>
          <cell r="F37" t="str">
            <v>Kab. Dairi</v>
          </cell>
          <cell r="G37">
            <v>5090</v>
          </cell>
          <cell r="H37">
            <v>7525131000</v>
          </cell>
          <cell r="I37">
            <v>9030157200</v>
          </cell>
          <cell r="J37">
            <v>1348708000</v>
          </cell>
          <cell r="K37">
            <v>0</v>
          </cell>
          <cell r="L37">
            <v>13097589.014722537</v>
          </cell>
          <cell r="M37">
            <v>184756235.48718861</v>
          </cell>
          <cell r="N37">
            <v>127542796.83039309</v>
          </cell>
          <cell r="O37">
            <v>453382248.31336802</v>
          </cell>
          <cell r="P37">
            <v>1227973654.4012349</v>
          </cell>
          <cell r="Q37">
            <v>933686400</v>
          </cell>
          <cell r="R37">
            <v>195312000</v>
          </cell>
          <cell r="S37">
            <v>701271000</v>
          </cell>
          <cell r="U37">
            <v>12541782502.714603</v>
          </cell>
          <cell r="V37">
            <v>12541782502.714603</v>
          </cell>
          <cell r="W37">
            <v>2464004.4209655412</v>
          </cell>
          <cell r="X37">
            <v>0</v>
          </cell>
          <cell r="Y37">
            <v>0</v>
          </cell>
          <cell r="Z37">
            <v>12726782502.714603</v>
          </cell>
          <cell r="AA37">
            <v>1110000000</v>
          </cell>
          <cell r="AB37">
            <v>164338172535.28986</v>
          </cell>
        </row>
        <row r="38">
          <cell r="E38" t="str">
            <v>Kab. Deli Serdang</v>
          </cell>
          <cell r="F38" t="str">
            <v>Kab. Deli Serdang</v>
          </cell>
          <cell r="G38">
            <v>14960</v>
          </cell>
          <cell r="H38">
            <v>24151073000</v>
          </cell>
          <cell r="I38">
            <v>28981287600</v>
          </cell>
          <cell r="J38">
            <v>3394267000</v>
          </cell>
          <cell r="K38">
            <v>0</v>
          </cell>
          <cell r="L38">
            <v>32962445.668176673</v>
          </cell>
          <cell r="M38">
            <v>464972398.14577597</v>
          </cell>
          <cell r="N38">
            <v>320984457.99172825</v>
          </cell>
          <cell r="O38">
            <v>1141018221.7617683</v>
          </cell>
          <cell r="P38">
            <v>3090417237.8331828</v>
          </cell>
          <cell r="Q38">
            <v>2998990800</v>
          </cell>
          <cell r="R38">
            <v>755797200</v>
          </cell>
          <cell r="S38">
            <v>1948119000</v>
          </cell>
          <cell r="U38">
            <v>38915630059.594955</v>
          </cell>
          <cell r="V38">
            <v>38915630059.594955</v>
          </cell>
          <cell r="W38">
            <v>2601312.1697590211</v>
          </cell>
          <cell r="X38">
            <v>0</v>
          </cell>
          <cell r="Y38">
            <v>0</v>
          </cell>
          <cell r="Z38">
            <v>39995630059.594955</v>
          </cell>
          <cell r="AA38">
            <v>6480000000</v>
          </cell>
          <cell r="AB38">
            <v>513463190774.73444</v>
          </cell>
        </row>
        <row r="39">
          <cell r="E39" t="str">
            <v>Kab. Tanah Karo</v>
          </cell>
          <cell r="F39" t="str">
            <v>Kab. Tanah Karo</v>
          </cell>
          <cell r="G39">
            <v>6757</v>
          </cell>
          <cell r="H39">
            <v>10294949000</v>
          </cell>
          <cell r="I39">
            <v>12353938800</v>
          </cell>
          <cell r="J39">
            <v>1604556000</v>
          </cell>
          <cell r="K39">
            <v>0</v>
          </cell>
          <cell r="L39">
            <v>15582183.125707814</v>
          </cell>
          <cell r="M39">
            <v>219804232.0416142</v>
          </cell>
          <cell r="N39">
            <v>151737484.9937779</v>
          </cell>
          <cell r="O39">
            <v>539388219.55879593</v>
          </cell>
          <cell r="P39">
            <v>1460918519.80668</v>
          </cell>
          <cell r="Q39">
            <v>1261372800</v>
          </cell>
          <cell r="R39">
            <v>199298400</v>
          </cell>
          <cell r="S39">
            <v>820008000</v>
          </cell>
          <cell r="U39">
            <v>16634924739.365475</v>
          </cell>
          <cell r="V39">
            <v>16634924739.365475</v>
          </cell>
          <cell r="W39">
            <v>2461880.2337376755</v>
          </cell>
          <cell r="X39">
            <v>0</v>
          </cell>
          <cell r="Y39">
            <v>0</v>
          </cell>
          <cell r="Z39">
            <v>17185924739.365475</v>
          </cell>
          <cell r="AA39">
            <v>3306000000</v>
          </cell>
          <cell r="AB39">
            <v>220111021611.75116</v>
          </cell>
        </row>
        <row r="40">
          <cell r="E40" t="str">
            <v>Kab. Labuhan Batu</v>
          </cell>
          <cell r="F40" t="str">
            <v>Kab. Labuhan Batu</v>
          </cell>
          <cell r="G40">
            <v>10154</v>
          </cell>
          <cell r="H40">
            <v>14928475000</v>
          </cell>
          <cell r="I40">
            <v>17914170000</v>
          </cell>
          <cell r="J40">
            <v>2157080000</v>
          </cell>
          <cell r="K40">
            <v>0</v>
          </cell>
          <cell r="L40">
            <v>20947860.702151757</v>
          </cell>
          <cell r="M40">
            <v>295493153.77732229</v>
          </cell>
          <cell r="N40">
            <v>203987828.48986164</v>
          </cell>
          <cell r="O40">
            <v>725124919.69484866</v>
          </cell>
          <cell r="P40">
            <v>1963981388.4367971</v>
          </cell>
          <cell r="Q40">
            <v>1905303599.9999998</v>
          </cell>
          <cell r="R40">
            <v>368991600</v>
          </cell>
          <cell r="S40">
            <v>1283346000</v>
          </cell>
          <cell r="U40">
            <v>24160917508.131645</v>
          </cell>
          <cell r="V40">
            <v>24160917508.131645</v>
          </cell>
          <cell r="W40">
            <v>2379448.2477970892</v>
          </cell>
          <cell r="X40">
            <v>0</v>
          </cell>
          <cell r="Y40">
            <v>0</v>
          </cell>
          <cell r="Z40">
            <v>24694917508.131645</v>
          </cell>
          <cell r="AA40">
            <v>3204000000</v>
          </cell>
          <cell r="AB40">
            <v>317829927605.71136</v>
          </cell>
        </row>
        <row r="41">
          <cell r="E41" t="str">
            <v>Kab. Langkat</v>
          </cell>
          <cell r="F41" t="str">
            <v>Kab. Langkat</v>
          </cell>
          <cell r="G41">
            <v>11315</v>
          </cell>
          <cell r="H41">
            <v>16914884000</v>
          </cell>
          <cell r="I41">
            <v>20297860800</v>
          </cell>
          <cell r="J41">
            <v>2477186000</v>
          </cell>
          <cell r="K41">
            <v>0</v>
          </cell>
          <cell r="L41">
            <v>24056477.85956965</v>
          </cell>
          <cell r="M41">
            <v>339343697.79193628</v>
          </cell>
          <cell r="N41">
            <v>234259180.42237025</v>
          </cell>
          <cell r="O41">
            <v>832731887.23607993</v>
          </cell>
          <cell r="P41">
            <v>2255431972.7113485</v>
          </cell>
          <cell r="Q41">
            <v>2149203600</v>
          </cell>
          <cell r="R41">
            <v>330717600</v>
          </cell>
          <cell r="S41">
            <v>1409946000</v>
          </cell>
          <cell r="U41">
            <v>27275891859.94743</v>
          </cell>
          <cell r="V41">
            <v>27275891859.94743</v>
          </cell>
          <cell r="W41">
            <v>2410595.8338442273</v>
          </cell>
          <cell r="X41">
            <v>0</v>
          </cell>
          <cell r="Y41">
            <v>0</v>
          </cell>
          <cell r="Z41">
            <v>28057891859.94743</v>
          </cell>
          <cell r="AA41">
            <v>4692000000</v>
          </cell>
          <cell r="AB41">
            <v>360060594179.31659</v>
          </cell>
        </row>
        <row r="42">
          <cell r="E42" t="str">
            <v>Kab. Mandailing Natal</v>
          </cell>
          <cell r="F42" t="str">
            <v>Kab. Mandailing Natal</v>
          </cell>
          <cell r="G42">
            <v>5657</v>
          </cell>
          <cell r="H42">
            <v>8059835000</v>
          </cell>
          <cell r="I42">
            <v>9671802000</v>
          </cell>
          <cell r="J42">
            <v>1244582000</v>
          </cell>
          <cell r="K42">
            <v>0</v>
          </cell>
          <cell r="L42">
            <v>12086399.377123443</v>
          </cell>
          <cell r="M42">
            <v>170492267.47013897</v>
          </cell>
          <cell r="N42">
            <v>117695949.87555815</v>
          </cell>
          <cell r="O42">
            <v>418379208.37597775</v>
          </cell>
          <cell r="P42">
            <v>1133168859.9326153</v>
          </cell>
          <cell r="Q42">
            <v>972070799.99999988</v>
          </cell>
          <cell r="R42">
            <v>168483600</v>
          </cell>
          <cell r="S42">
            <v>2386918000</v>
          </cell>
          <cell r="U42">
            <v>14750822468.308594</v>
          </cell>
          <cell r="V42">
            <v>14750822468.308594</v>
          </cell>
          <cell r="W42">
            <v>2607534.4649652811</v>
          </cell>
          <cell r="X42">
            <v>0</v>
          </cell>
          <cell r="Y42">
            <v>0</v>
          </cell>
          <cell r="Z42">
            <v>15460822468.308594</v>
          </cell>
          <cell r="AA42">
            <v>4260000000</v>
          </cell>
          <cell r="AB42">
            <v>196730692088.01172</v>
          </cell>
        </row>
        <row r="43">
          <cell r="E43" t="str">
            <v>Kab. Nias</v>
          </cell>
          <cell r="F43" t="str">
            <v>Kab. Nias</v>
          </cell>
          <cell r="G43">
            <v>5872</v>
          </cell>
          <cell r="H43">
            <v>8328170000</v>
          </cell>
          <cell r="I43">
            <v>9993804000</v>
          </cell>
          <cell r="J43">
            <v>594848000</v>
          </cell>
          <cell r="K43">
            <v>0</v>
          </cell>
          <cell r="L43">
            <v>5776694.90373726</v>
          </cell>
          <cell r="M43">
            <v>81486783.771641582</v>
          </cell>
          <cell r="N43">
            <v>56252782.373179123</v>
          </cell>
          <cell r="O43">
            <v>199964353.77020851</v>
          </cell>
          <cell r="P43">
            <v>541598086.74173033</v>
          </cell>
          <cell r="Q43">
            <v>1427686800</v>
          </cell>
          <cell r="R43">
            <v>856611600</v>
          </cell>
          <cell r="S43">
            <v>832817000</v>
          </cell>
          <cell r="U43">
            <v>13852481840.51194</v>
          </cell>
          <cell r="V43">
            <v>13852481840.51194</v>
          </cell>
          <cell r="W43">
            <v>2359073.8829209707</v>
          </cell>
          <cell r="X43">
            <v>0</v>
          </cell>
          <cell r="Y43">
            <v>0</v>
          </cell>
          <cell r="Z43">
            <v>14547481840.51194</v>
          </cell>
          <cell r="AA43">
            <v>4170000000</v>
          </cell>
          <cell r="AB43">
            <v>184947263926.65521</v>
          </cell>
        </row>
        <row r="44">
          <cell r="E44" t="str">
            <v>Kab. Simalungun</v>
          </cell>
          <cell r="F44" t="str">
            <v>Kab. Simalungun</v>
          </cell>
          <cell r="G44">
            <v>13162</v>
          </cell>
          <cell r="H44">
            <v>20204446000</v>
          </cell>
          <cell r="I44">
            <v>24245335200</v>
          </cell>
          <cell r="J44">
            <v>3452562000</v>
          </cell>
          <cell r="K44">
            <v>0</v>
          </cell>
          <cell r="L44">
            <v>33528560.758776899</v>
          </cell>
          <cell r="M44">
            <v>472958088.70868927</v>
          </cell>
          <cell r="N44">
            <v>326497220.82936829</v>
          </cell>
          <cell r="O44">
            <v>1160614693.4705648</v>
          </cell>
          <cell r="P44">
            <v>3143493755.6437984</v>
          </cell>
          <cell r="Q44">
            <v>2561564400</v>
          </cell>
          <cell r="R44">
            <v>1106628000</v>
          </cell>
          <cell r="S44">
            <v>1650715000</v>
          </cell>
          <cell r="U44">
            <v>33868351049.114365</v>
          </cell>
          <cell r="V44">
            <v>33868351049.114365</v>
          </cell>
          <cell r="W44">
            <v>2573191.8438774021</v>
          </cell>
          <cell r="X44">
            <v>0</v>
          </cell>
          <cell r="Y44">
            <v>0</v>
          </cell>
          <cell r="Z44">
            <v>34461351049.114365</v>
          </cell>
          <cell r="AA44">
            <v>3558000000</v>
          </cell>
          <cell r="AB44">
            <v>444439563638.48676</v>
          </cell>
        </row>
        <row r="45">
          <cell r="E45" t="str">
            <v>Kab. Tapanuli Selatan</v>
          </cell>
          <cell r="F45" t="str">
            <v>Kab. Tapanuli Selatan</v>
          </cell>
          <cell r="G45">
            <v>8907</v>
          </cell>
          <cell r="H45">
            <v>12903222000</v>
          </cell>
          <cell r="I45">
            <v>15483866400</v>
          </cell>
          <cell r="J45">
            <v>656316000</v>
          </cell>
          <cell r="K45">
            <v>0</v>
          </cell>
          <cell r="L45">
            <v>6373623.6693091737</v>
          </cell>
          <cell r="M45">
            <v>89907135.9034051</v>
          </cell>
          <cell r="N45">
            <v>62065605.189956814</v>
          </cell>
          <cell r="O45">
            <v>220627462.49302036</v>
          </cell>
          <cell r="P45">
            <v>597563562.28479469</v>
          </cell>
          <cell r="Q45">
            <v>1645790400</v>
          </cell>
          <cell r="R45">
            <v>777960000</v>
          </cell>
          <cell r="S45">
            <v>1123539000</v>
          </cell>
          <cell r="U45">
            <v>19849346824.777817</v>
          </cell>
          <cell r="V45">
            <v>19849346824.777817</v>
          </cell>
          <cell r="W45">
            <v>2228510.9267742019</v>
          </cell>
          <cell r="X45">
            <v>0</v>
          </cell>
          <cell r="Y45">
            <v>0</v>
          </cell>
          <cell r="Z45">
            <v>21405346824.777817</v>
          </cell>
          <cell r="AA45">
            <v>9336000000</v>
          </cell>
          <cell r="AB45">
            <v>268933508722.11163</v>
          </cell>
        </row>
        <row r="46">
          <cell r="E46" t="str">
            <v>Kab. Tapanuli Tengah</v>
          </cell>
          <cell r="F46" t="str">
            <v>Kab. Tapanuli Tengah</v>
          </cell>
          <cell r="G46">
            <v>4434</v>
          </cell>
          <cell r="H46">
            <v>6403405000</v>
          </cell>
          <cell r="I46">
            <v>7684086000</v>
          </cell>
          <cell r="J46">
            <v>1147569000</v>
          </cell>
          <cell r="K46">
            <v>0</v>
          </cell>
          <cell r="L46">
            <v>11144285.588901473</v>
          </cell>
          <cell r="M46">
            <v>157202692.05921337</v>
          </cell>
          <cell r="N46">
            <v>108521755.49923138</v>
          </cell>
          <cell r="O46">
            <v>385767277.5090853</v>
          </cell>
          <cell r="P46">
            <v>1044840320.2231845</v>
          </cell>
          <cell r="Q46">
            <v>764114400</v>
          </cell>
          <cell r="R46">
            <v>157909199.99999997</v>
          </cell>
          <cell r="S46">
            <v>522481000</v>
          </cell>
          <cell r="U46">
            <v>10559198197.732269</v>
          </cell>
          <cell r="V46">
            <v>10559198197.732269</v>
          </cell>
          <cell r="W46">
            <v>2381415.9219062403</v>
          </cell>
          <cell r="X46">
            <v>0</v>
          </cell>
          <cell r="Y46">
            <v>0</v>
          </cell>
          <cell r="Z46">
            <v>10943198197.732269</v>
          </cell>
          <cell r="AA46">
            <v>2304000000</v>
          </cell>
          <cell r="AB46">
            <v>139957576570.5195</v>
          </cell>
        </row>
        <row r="47">
          <cell r="E47" t="str">
            <v>Kab. Tapanuli Utara</v>
          </cell>
          <cell r="F47" t="str">
            <v>Kab. Tapanuli Utara</v>
          </cell>
          <cell r="G47">
            <v>5767</v>
          </cell>
          <cell r="H47">
            <v>8477008000</v>
          </cell>
          <cell r="I47">
            <v>10172409600</v>
          </cell>
          <cell r="J47">
            <v>291940000</v>
          </cell>
          <cell r="K47">
            <v>0</v>
          </cell>
          <cell r="L47">
            <v>2835091.1664779163</v>
          </cell>
          <cell r="M47">
            <v>39992152.035970606</v>
          </cell>
          <cell r="N47">
            <v>27607787.680257667</v>
          </cell>
          <cell r="O47">
            <v>98138673.139482141</v>
          </cell>
          <cell r="P47">
            <v>265805962.94075257</v>
          </cell>
          <cell r="Q47">
            <v>1058038800</v>
          </cell>
          <cell r="R47">
            <v>215553600</v>
          </cell>
          <cell r="S47">
            <v>725424000</v>
          </cell>
          <cell r="U47">
            <v>12535370636.080235</v>
          </cell>
          <cell r="V47">
            <v>12535370636.080235</v>
          </cell>
          <cell r="W47">
            <v>2173638.0503000235</v>
          </cell>
          <cell r="X47">
            <v>0</v>
          </cell>
          <cell r="Y47">
            <v>0</v>
          </cell>
          <cell r="Z47">
            <v>13107370636.080235</v>
          </cell>
          <cell r="AA47">
            <v>3432000000</v>
          </cell>
          <cell r="AB47">
            <v>166963818269.04306</v>
          </cell>
        </row>
        <row r="48">
          <cell r="E48" t="str">
            <v>Kab. Toba Samosir</v>
          </cell>
          <cell r="F48" t="str">
            <v>Kab. Toba Samosir</v>
          </cell>
          <cell r="G48">
            <v>3982</v>
          </cell>
          <cell r="H48">
            <v>5713456000</v>
          </cell>
          <cell r="I48">
            <v>6856147200</v>
          </cell>
          <cell r="J48">
            <v>221110000</v>
          </cell>
          <cell r="K48">
            <v>0</v>
          </cell>
          <cell r="L48">
            <v>2147246.0362400906</v>
          </cell>
          <cell r="M48">
            <v>30289322.246603619</v>
          </cell>
          <cell r="N48">
            <v>20909631.890051972</v>
          </cell>
          <cell r="O48">
            <v>74328430.560631961</v>
          </cell>
          <cell r="P48">
            <v>201316559.7925252</v>
          </cell>
          <cell r="Q48">
            <v>687861600</v>
          </cell>
          <cell r="R48">
            <v>223735199.99999997</v>
          </cell>
          <cell r="S48">
            <v>473611000</v>
          </cell>
          <cell r="U48">
            <v>8516999990.353157</v>
          </cell>
          <cell r="V48">
            <v>8516999990.353157</v>
          </cell>
          <cell r="W48">
            <v>2138874.934794866</v>
          </cell>
          <cell r="X48">
            <v>0</v>
          </cell>
          <cell r="Y48">
            <v>0</v>
          </cell>
          <cell r="Z48">
            <v>8647999990.353157</v>
          </cell>
          <cell r="AA48">
            <v>786000000</v>
          </cell>
          <cell r="AB48">
            <v>111637999874.59103</v>
          </cell>
        </row>
        <row r="49">
          <cell r="E49" t="str">
            <v>Kota Binjai</v>
          </cell>
          <cell r="F49" t="str">
            <v>Kota Binjai</v>
          </cell>
          <cell r="G49">
            <v>4532</v>
          </cell>
          <cell r="H49">
            <v>7116584000</v>
          </cell>
          <cell r="I49">
            <v>8539900800</v>
          </cell>
          <cell r="J49">
            <v>1160861000</v>
          </cell>
          <cell r="K49">
            <v>0</v>
          </cell>
          <cell r="L49">
            <v>11273367.01585504</v>
          </cell>
          <cell r="M49">
            <v>159023530.87836155</v>
          </cell>
          <cell r="N49">
            <v>109778735.405534</v>
          </cell>
          <cell r="O49">
            <v>390235521.81740212</v>
          </cell>
          <cell r="P49">
            <v>1056942440.0402993</v>
          </cell>
          <cell r="Q49">
            <v>782130000</v>
          </cell>
          <cell r="R49">
            <v>166536000</v>
          </cell>
          <cell r="S49">
            <v>525560000</v>
          </cell>
          <cell r="U49">
            <v>11461304761.8577</v>
          </cell>
          <cell r="V49">
            <v>11461304761.8577</v>
          </cell>
          <cell r="W49">
            <v>2528972.8071177625</v>
          </cell>
          <cell r="X49">
            <v>0</v>
          </cell>
          <cell r="Y49">
            <v>0</v>
          </cell>
          <cell r="Z49">
            <v>11632304761.8577</v>
          </cell>
          <cell r="AA49">
            <v>1026000000</v>
          </cell>
          <cell r="AB49">
            <v>150193961904.15012</v>
          </cell>
        </row>
        <row r="50">
          <cell r="E50" t="str">
            <v>Kota Medan</v>
          </cell>
          <cell r="F50" t="str">
            <v>Kota Medan</v>
          </cell>
          <cell r="G50">
            <v>18172</v>
          </cell>
          <cell r="H50">
            <v>28859213000</v>
          </cell>
          <cell r="I50">
            <v>34631055600</v>
          </cell>
          <cell r="J50">
            <v>3974068000</v>
          </cell>
          <cell r="K50">
            <v>0</v>
          </cell>
          <cell r="L50">
            <v>38593015.968289919</v>
          </cell>
          <cell r="M50">
            <v>544397929.90780854</v>
          </cell>
          <cell r="N50">
            <v>375814295.98858064</v>
          </cell>
          <cell r="O50">
            <v>1335924369.6858103</v>
          </cell>
          <cell r="P50">
            <v>3618315309.7623849</v>
          </cell>
          <cell r="Q50">
            <v>3339553199.9999995</v>
          </cell>
          <cell r="R50">
            <v>693525600</v>
          </cell>
          <cell r="S50">
            <v>2175255000</v>
          </cell>
          <cell r="U50">
            <v>45793629079.448196</v>
          </cell>
          <cell r="V50">
            <v>45793629079.448196</v>
          </cell>
          <cell r="W50">
            <v>2520010.4049883443</v>
          </cell>
          <cell r="X50">
            <v>0</v>
          </cell>
          <cell r="Y50">
            <v>0</v>
          </cell>
          <cell r="Z50">
            <v>46618629079.448196</v>
          </cell>
          <cell r="AA50">
            <v>4950000000</v>
          </cell>
          <cell r="AB50">
            <v>601092178032.82654</v>
          </cell>
        </row>
        <row r="51">
          <cell r="E51" t="str">
            <v>Kota Pematang Siantar</v>
          </cell>
          <cell r="F51" t="str">
            <v>Kota Pematang Siantar</v>
          </cell>
          <cell r="G51">
            <v>5605</v>
          </cell>
          <cell r="H51">
            <v>8341700000</v>
          </cell>
          <cell r="I51">
            <v>10010040000</v>
          </cell>
          <cell r="J51">
            <v>1546889000</v>
          </cell>
          <cell r="K51">
            <v>0</v>
          </cell>
          <cell r="L51">
            <v>15022166.676104192</v>
          </cell>
          <cell r="M51">
            <v>211904569.67448974</v>
          </cell>
          <cell r="N51">
            <v>146284110.01207817</v>
          </cell>
          <cell r="O51">
            <v>520002856.59402746</v>
          </cell>
          <cell r="P51">
            <v>1408413784.3647935</v>
          </cell>
          <cell r="Q51">
            <v>926391600</v>
          </cell>
          <cell r="R51">
            <v>220694400</v>
          </cell>
          <cell r="S51">
            <v>636344000</v>
          </cell>
          <cell r="U51">
            <v>13721886640.95882</v>
          </cell>
          <cell r="V51">
            <v>13721886640.95882</v>
          </cell>
          <cell r="W51">
            <v>2448151.0510185226</v>
          </cell>
          <cell r="X51">
            <v>0</v>
          </cell>
          <cell r="Y51">
            <v>0</v>
          </cell>
          <cell r="Z51">
            <v>13906886640.95882</v>
          </cell>
          <cell r="AA51">
            <v>1110000000</v>
          </cell>
          <cell r="AB51">
            <v>179679526332.46469</v>
          </cell>
        </row>
        <row r="52">
          <cell r="E52" t="str">
            <v>Kota Sibolga</v>
          </cell>
          <cell r="F52" t="str">
            <v>Kota Sibolga</v>
          </cell>
          <cell r="G52">
            <v>2585</v>
          </cell>
          <cell r="H52">
            <v>3558717000</v>
          </cell>
          <cell r="I52">
            <v>4270460400</v>
          </cell>
          <cell r="J52">
            <v>722266000</v>
          </cell>
          <cell r="K52">
            <v>0</v>
          </cell>
          <cell r="L52">
            <v>7014078.0860702153</v>
          </cell>
          <cell r="M52">
            <v>98941466.336960837</v>
          </cell>
          <cell r="N52">
            <v>68302275.7301808</v>
          </cell>
          <cell r="O52">
            <v>242797242.22018635</v>
          </cell>
          <cell r="P52">
            <v>657609815.81614578</v>
          </cell>
          <cell r="Q52">
            <v>369697200</v>
          </cell>
          <cell r="R52">
            <v>86017200</v>
          </cell>
          <cell r="S52">
            <v>270619000</v>
          </cell>
          <cell r="U52">
            <v>5897200858.0363321</v>
          </cell>
          <cell r="V52">
            <v>5897200858.0363321</v>
          </cell>
          <cell r="W52">
            <v>2281315.612393165</v>
          </cell>
          <cell r="X52">
            <v>0</v>
          </cell>
          <cell r="Y52">
            <v>0</v>
          </cell>
          <cell r="Z52">
            <v>5970200858.0363321</v>
          </cell>
          <cell r="AA52">
            <v>438000000</v>
          </cell>
          <cell r="AB52">
            <v>77174611154.472321</v>
          </cell>
        </row>
        <row r="53">
          <cell r="E53" t="str">
            <v>Kota Tanjung Balai</v>
          </cell>
          <cell r="F53" t="str">
            <v>Kota Tanjung Balai</v>
          </cell>
          <cell r="G53">
            <v>2607</v>
          </cell>
          <cell r="H53">
            <v>3635657000</v>
          </cell>
          <cell r="I53">
            <v>4362788400</v>
          </cell>
          <cell r="J53">
            <v>746665000</v>
          </cell>
          <cell r="K53">
            <v>0</v>
          </cell>
          <cell r="L53">
            <v>7251021.942242356</v>
          </cell>
          <cell r="M53">
            <v>102283826.12844418</v>
          </cell>
          <cell r="N53">
            <v>70609607.413439721</v>
          </cell>
          <cell r="O53">
            <v>250999220.31818673</v>
          </cell>
          <cell r="P53">
            <v>679824653.41904843</v>
          </cell>
          <cell r="Q53">
            <v>422305200</v>
          </cell>
          <cell r="R53">
            <v>90122400</v>
          </cell>
          <cell r="S53">
            <v>296604000</v>
          </cell>
          <cell r="U53">
            <v>6102643873.7372351</v>
          </cell>
          <cell r="V53">
            <v>6102643873.7372351</v>
          </cell>
          <cell r="W53">
            <v>2340868.3827147046</v>
          </cell>
          <cell r="X53">
            <v>0</v>
          </cell>
          <cell r="Y53">
            <v>0</v>
          </cell>
          <cell r="Z53">
            <v>6216643873.7372351</v>
          </cell>
          <cell r="AA53">
            <v>684000000</v>
          </cell>
          <cell r="AB53">
            <v>80132370358.584045</v>
          </cell>
        </row>
        <row r="54">
          <cell r="E54" t="str">
            <v>Kota Tebing Tinggi</v>
          </cell>
          <cell r="F54" t="str">
            <v>Kota Tebing Tinggi</v>
          </cell>
          <cell r="G54">
            <v>2911</v>
          </cell>
          <cell r="H54">
            <v>4308126000</v>
          </cell>
          <cell r="I54">
            <v>5169751200</v>
          </cell>
          <cell r="J54">
            <v>799320000</v>
          </cell>
          <cell r="K54">
            <v>0</v>
          </cell>
          <cell r="L54">
            <v>7762365.7984144967</v>
          </cell>
          <cell r="M54">
            <v>109496906.78013299</v>
          </cell>
          <cell r="N54">
            <v>75589014.347412348</v>
          </cell>
          <cell r="O54">
            <v>268699747.25577474</v>
          </cell>
          <cell r="P54">
            <v>727766055.68884814</v>
          </cell>
          <cell r="Q54">
            <v>493365600</v>
          </cell>
          <cell r="R54">
            <v>97023599.999999985</v>
          </cell>
          <cell r="S54">
            <v>333468000</v>
          </cell>
          <cell r="U54">
            <v>7090074202.944623</v>
          </cell>
          <cell r="V54">
            <v>7090074202.944623</v>
          </cell>
          <cell r="W54">
            <v>2435614.635157892</v>
          </cell>
          <cell r="X54">
            <v>0</v>
          </cell>
          <cell r="Y54">
            <v>0</v>
          </cell>
          <cell r="Z54">
            <v>7287074202.944623</v>
          </cell>
          <cell r="AA54">
            <v>1182000000</v>
          </cell>
          <cell r="AB54">
            <v>93549964638.280106</v>
          </cell>
        </row>
        <row r="55">
          <cell r="E55" t="str">
            <v>Kota Padang Sidempuan</v>
          </cell>
          <cell r="F55" t="str">
            <v>Kota Padang Sidimpuan</v>
          </cell>
          <cell r="G55">
            <v>4150</v>
          </cell>
          <cell r="H55">
            <v>6163292000</v>
          </cell>
          <cell r="I55">
            <v>7395950400</v>
          </cell>
          <cell r="J55">
            <v>1159881000</v>
          </cell>
          <cell r="K55">
            <v>0</v>
          </cell>
          <cell r="L55">
            <v>11263850.028312571</v>
          </cell>
          <cell r="M55">
            <v>158889283.05690765</v>
          </cell>
          <cell r="N55">
            <v>109686060.08893931</v>
          </cell>
          <cell r="O55">
            <v>389906084.60538352</v>
          </cell>
          <cell r="P55">
            <v>1056050168.1910086</v>
          </cell>
          <cell r="Q55">
            <v>648476400</v>
          </cell>
          <cell r="R55">
            <v>340166399.99999994</v>
          </cell>
          <cell r="S55">
            <v>455374000</v>
          </cell>
          <cell r="U55">
            <v>10285923452.796392</v>
          </cell>
          <cell r="V55">
            <v>10285923452.796392</v>
          </cell>
          <cell r="W55">
            <v>2478535.7717581671</v>
          </cell>
          <cell r="X55">
            <v>0</v>
          </cell>
          <cell r="Y55">
            <v>0</v>
          </cell>
          <cell r="Z55">
            <v>10527923452.796392</v>
          </cell>
          <cell r="AA55">
            <v>1452000000</v>
          </cell>
          <cell r="AB55">
            <v>135411004886.35309</v>
          </cell>
        </row>
        <row r="56">
          <cell r="E56" t="str">
            <v>Kab. Pakpak Bharat</v>
          </cell>
          <cell r="F56" t="str">
            <v>Kab. Pakpak Bharat</v>
          </cell>
          <cell r="G56">
            <v>1256</v>
          </cell>
          <cell r="H56">
            <v>1534644000</v>
          </cell>
          <cell r="I56">
            <v>1841572800</v>
          </cell>
          <cell r="J56">
            <v>191943000</v>
          </cell>
          <cell r="K56">
            <v>0</v>
          </cell>
          <cell r="L56">
            <v>1863999.1223103059</v>
          </cell>
          <cell r="M56">
            <v>26293805.707475185</v>
          </cell>
          <cell r="N56">
            <v>18151406.421565037</v>
          </cell>
          <cell r="O56">
            <v>64523639.57803528</v>
          </cell>
          <cell r="P56">
            <v>174760546.49837938</v>
          </cell>
          <cell r="Q56">
            <v>164834400</v>
          </cell>
          <cell r="R56">
            <v>24044399.999999996</v>
          </cell>
          <cell r="S56">
            <v>128600000</v>
          </cell>
          <cell r="U56">
            <v>2398335786.0764146</v>
          </cell>
          <cell r="V56">
            <v>2398335786.0764146</v>
          </cell>
          <cell r="W56">
            <v>1909503.0143920498</v>
          </cell>
          <cell r="X56">
            <v>0</v>
          </cell>
          <cell r="Y56">
            <v>0</v>
          </cell>
          <cell r="Z56">
            <v>2495335786.0764146</v>
          </cell>
          <cell r="AA56">
            <v>582000000</v>
          </cell>
          <cell r="AB56">
            <v>31857365218.993393</v>
          </cell>
        </row>
        <row r="57">
          <cell r="E57" t="str">
            <v>Kab. Nias Selatan</v>
          </cell>
          <cell r="F57" t="str">
            <v>Kab. Nias Selatan</v>
          </cell>
          <cell r="G57">
            <v>1911</v>
          </cell>
          <cell r="H57">
            <v>2697747000</v>
          </cell>
          <cell r="I57">
            <v>3237296400</v>
          </cell>
          <cell r="J57">
            <v>192602000</v>
          </cell>
          <cell r="K57">
            <v>0</v>
          </cell>
          <cell r="L57">
            <v>1870398.8108720272</v>
          </cell>
          <cell r="M57">
            <v>26384080.518024288</v>
          </cell>
          <cell r="N57">
            <v>18213725.843642484</v>
          </cell>
          <cell r="O57">
            <v>64745169.295096725</v>
          </cell>
          <cell r="P57">
            <v>175360553.7929534</v>
          </cell>
          <cell r="Q57">
            <v>462470399.99999994</v>
          </cell>
          <cell r="R57">
            <v>277482000</v>
          </cell>
          <cell r="S57">
            <v>269775000</v>
          </cell>
          <cell r="U57">
            <v>4487129523.0880499</v>
          </cell>
          <cell r="V57">
            <v>4487129523.0880499</v>
          </cell>
          <cell r="W57">
            <v>2348053.1256347722</v>
          </cell>
          <cell r="X57">
            <v>0</v>
          </cell>
          <cell r="Y57">
            <v>0</v>
          </cell>
          <cell r="Z57">
            <v>4826129523.0880499</v>
          </cell>
          <cell r="AA57">
            <v>2034000000</v>
          </cell>
          <cell r="AB57">
            <v>60705683800.144646</v>
          </cell>
        </row>
        <row r="58">
          <cell r="E58" t="str">
            <v>Kab. Humbang Hasundutan</v>
          </cell>
          <cell r="F58" t="str">
            <v>Kab. Humbang Hasundutan</v>
          </cell>
          <cell r="G58">
            <v>3081</v>
          </cell>
          <cell r="H58">
            <v>4331277000</v>
          </cell>
          <cell r="I58">
            <v>5197532400</v>
          </cell>
          <cell r="J58">
            <v>152040000</v>
          </cell>
          <cell r="K58">
            <v>0</v>
          </cell>
          <cell r="L58">
            <v>1476492.638731597</v>
          </cell>
          <cell r="M58">
            <v>20827590.585562002</v>
          </cell>
          <cell r="N58">
            <v>14377913.403118366</v>
          </cell>
          <cell r="O58">
            <v>51109830.321733445</v>
          </cell>
          <cell r="P58">
            <v>138429604.04710564</v>
          </cell>
          <cell r="Q58">
            <v>550352400</v>
          </cell>
          <cell r="R58">
            <v>171262800</v>
          </cell>
          <cell r="S58">
            <v>383953000</v>
          </cell>
          <cell r="U58">
            <v>6492640034.3688393</v>
          </cell>
          <cell r="V58">
            <v>6492640034.3688393</v>
          </cell>
          <cell r="W58">
            <v>2107315.817711405</v>
          </cell>
          <cell r="X58">
            <v>0</v>
          </cell>
          <cell r="Y58">
            <v>0</v>
          </cell>
          <cell r="Z58">
            <v>7043640034.3688393</v>
          </cell>
          <cell r="AA58">
            <v>3306000000</v>
          </cell>
          <cell r="AB58">
            <v>88261320446.794907</v>
          </cell>
        </row>
        <row r="59">
          <cell r="E59" t="str">
            <v>Kab. Serdang Berdagai</v>
          </cell>
          <cell r="F59" t="str">
            <v>Kab. Serdang Bedagai</v>
          </cell>
          <cell r="G59">
            <v>6096</v>
          </cell>
          <cell r="H59">
            <v>9978927000</v>
          </cell>
          <cell r="I59">
            <v>11974712400</v>
          </cell>
          <cell r="J59">
            <v>239545000</v>
          </cell>
          <cell r="K59">
            <v>0</v>
          </cell>
          <cell r="L59">
            <v>2326272.2253680634</v>
          </cell>
          <cell r="M59">
            <v>32814688.153238948</v>
          </cell>
          <cell r="N59">
            <v>22652968.075177513</v>
          </cell>
          <cell r="O59">
            <v>80525547.911205217</v>
          </cell>
          <cell r="P59">
            <v>218101285.85545856</v>
          </cell>
          <cell r="Q59">
            <v>1239811200</v>
          </cell>
          <cell r="R59">
            <v>209442000</v>
          </cell>
          <cell r="S59">
            <v>838441000</v>
          </cell>
          <cell r="U59">
            <v>14561033433.766663</v>
          </cell>
          <cell r="V59">
            <v>14561033433.766663</v>
          </cell>
          <cell r="W59">
            <v>2388620.9701060797</v>
          </cell>
          <cell r="X59">
            <v>0</v>
          </cell>
          <cell r="Y59">
            <v>0</v>
          </cell>
          <cell r="Z59">
            <v>14795033433.766663</v>
          </cell>
          <cell r="AA59">
            <v>1404000000</v>
          </cell>
          <cell r="AB59">
            <v>190931434638.96661</v>
          </cell>
        </row>
        <row r="60">
          <cell r="E60" t="str">
            <v>Kab. Samosir</v>
          </cell>
          <cell r="F60" t="str">
            <v>Kab. Samosir</v>
          </cell>
          <cell r="G60">
            <v>2541</v>
          </cell>
          <cell r="H60">
            <v>3589473000</v>
          </cell>
          <cell r="I60">
            <v>4307367600</v>
          </cell>
          <cell r="J60">
            <v>158365000</v>
          </cell>
          <cell r="K60">
            <v>0</v>
          </cell>
          <cell r="L60">
            <v>1537916.0532276332</v>
          </cell>
          <cell r="M60">
            <v>21694036.984231297</v>
          </cell>
          <cell r="N60">
            <v>14976047.461752433</v>
          </cell>
          <cell r="O60">
            <v>53236044.980934739</v>
          </cell>
          <cell r="P60">
            <v>144188399.40094635</v>
          </cell>
          <cell r="Q60">
            <v>441854399.99999994</v>
          </cell>
          <cell r="R60">
            <v>75517200</v>
          </cell>
          <cell r="S60">
            <v>307532000</v>
          </cell>
          <cell r="U60">
            <v>5329695644.3818808</v>
          </cell>
          <cell r="V60">
            <v>5329695644.3818808</v>
          </cell>
          <cell r="W60">
            <v>2097479.5924367891</v>
          </cell>
          <cell r="X60">
            <v>0</v>
          </cell>
          <cell r="Y60">
            <v>0</v>
          </cell>
          <cell r="Z60">
            <v>5534695644.3818808</v>
          </cell>
          <cell r="AA60">
            <v>1230000000</v>
          </cell>
          <cell r="AB60">
            <v>70721043376.964447</v>
          </cell>
        </row>
        <row r="61">
          <cell r="E61" t="str">
            <v>Provinsi Sumatera Barat</v>
          </cell>
          <cell r="F61" t="str">
            <v>Provinsi Sumatera Barat</v>
          </cell>
          <cell r="G61">
            <v>7545</v>
          </cell>
          <cell r="H61">
            <v>11355906000</v>
          </cell>
          <cell r="I61">
            <v>13627087200</v>
          </cell>
          <cell r="J61">
            <v>2077342000</v>
          </cell>
          <cell r="K61">
            <v>0</v>
          </cell>
          <cell r="L61">
            <v>310932.79449184256</v>
          </cell>
          <cell r="M61">
            <v>217309395.22719842</v>
          </cell>
          <cell r="N61">
            <v>1080285782.502044</v>
          </cell>
          <cell r="O61">
            <v>1731441387.7239349</v>
          </cell>
          <cell r="P61">
            <v>935323067.37151873</v>
          </cell>
          <cell r="Q61">
            <v>1359784800</v>
          </cell>
          <cell r="R61">
            <v>664147200</v>
          </cell>
          <cell r="S61">
            <v>891889000</v>
          </cell>
          <cell r="U61">
            <v>19209672655.095451</v>
          </cell>
          <cell r="V61">
            <v>19209672655.095451</v>
          </cell>
          <cell r="W61">
            <v>2546013.6057117893</v>
          </cell>
          <cell r="X61">
            <v>0</v>
          </cell>
          <cell r="Y61">
            <v>0</v>
          </cell>
          <cell r="Z61">
            <v>19695672655.095451</v>
          </cell>
          <cell r="AA61">
            <v>2916000000</v>
          </cell>
          <cell r="AB61">
            <v>253127744516.24088</v>
          </cell>
        </row>
        <row r="62">
          <cell r="E62" t="str">
            <v>Kab. Limapuluh Koto</v>
          </cell>
          <cell r="F62" t="str">
            <v>Kab. Limapuluh Koto</v>
          </cell>
          <cell r="G62">
            <v>6458</v>
          </cell>
          <cell r="H62">
            <v>9664366000</v>
          </cell>
          <cell r="I62">
            <v>11597239200</v>
          </cell>
          <cell r="J62">
            <v>1658468000</v>
          </cell>
          <cell r="K62">
            <v>0</v>
          </cell>
          <cell r="L62">
            <v>16105733.975084938</v>
          </cell>
          <cell r="M62">
            <v>227189506.07245359</v>
          </cell>
          <cell r="N62">
            <v>156835762.20628065</v>
          </cell>
          <cell r="O62">
            <v>557511300.14486074</v>
          </cell>
          <cell r="P62">
            <v>1510004397.2954168</v>
          </cell>
          <cell r="Q62">
            <v>1155394800</v>
          </cell>
          <cell r="R62">
            <v>228902400</v>
          </cell>
          <cell r="S62">
            <v>749667000</v>
          </cell>
          <cell r="U62">
            <v>15798719097.440277</v>
          </cell>
          <cell r="V62">
            <v>15798719097.440277</v>
          </cell>
          <cell r="W62">
            <v>2446379.5443543321</v>
          </cell>
          <cell r="X62">
            <v>0</v>
          </cell>
          <cell r="Y62">
            <v>0</v>
          </cell>
          <cell r="Z62">
            <v>16320719097.440277</v>
          </cell>
          <cell r="AA62">
            <v>3132000000</v>
          </cell>
          <cell r="AB62">
            <v>209037348266.7236</v>
          </cell>
        </row>
        <row r="63">
          <cell r="E63" t="str">
            <v xml:space="preserve">Kab. Agam         </v>
          </cell>
          <cell r="F63" t="str">
            <v xml:space="preserve">Kab. Agam         </v>
          </cell>
          <cell r="G63">
            <v>7856</v>
          </cell>
          <cell r="H63">
            <v>11817073000</v>
          </cell>
          <cell r="I63">
            <v>14180487600</v>
          </cell>
          <cell r="J63">
            <v>2014498000</v>
          </cell>
          <cell r="K63">
            <v>0</v>
          </cell>
          <cell r="L63">
            <v>19563216.704416763</v>
          </cell>
          <cell r="M63">
            <v>275961191.65636337</v>
          </cell>
          <cell r="N63">
            <v>190504326.45853159</v>
          </cell>
          <cell r="O63">
            <v>677194494.62951469</v>
          </cell>
          <cell r="P63">
            <v>1834163118.216826</v>
          </cell>
          <cell r="Q63">
            <v>1429112400</v>
          </cell>
          <cell r="R63">
            <v>263497200</v>
          </cell>
          <cell r="S63">
            <v>931447000</v>
          </cell>
          <cell r="U63">
            <v>19315901812.84634</v>
          </cell>
          <cell r="V63">
            <v>19315901812.84634</v>
          </cell>
          <cell r="W63">
            <v>2458745.1391097684</v>
          </cell>
          <cell r="X63">
            <v>0</v>
          </cell>
          <cell r="Y63">
            <v>0</v>
          </cell>
          <cell r="Z63">
            <v>19711901812.84634</v>
          </cell>
          <cell r="AA63">
            <v>2376000000</v>
          </cell>
          <cell r="AB63">
            <v>253878723567.00241</v>
          </cell>
        </row>
        <row r="64">
          <cell r="E64" t="str">
            <v>Kab. Kepulauan Mentawai</v>
          </cell>
          <cell r="F64" t="str">
            <v>Kab. Kepulauan Mentawai</v>
          </cell>
          <cell r="G64">
            <v>1633</v>
          </cell>
          <cell r="H64">
            <v>2013186000</v>
          </cell>
          <cell r="I64">
            <v>2415823200</v>
          </cell>
          <cell r="J64">
            <v>401452000</v>
          </cell>
          <cell r="K64">
            <v>0</v>
          </cell>
          <cell r="L64">
            <v>3898585.390713477</v>
          </cell>
          <cell r="M64">
            <v>54993935.120725051</v>
          </cell>
          <cell r="N64">
            <v>37963970.609765023</v>
          </cell>
          <cell r="O64">
            <v>134952273.10129267</v>
          </cell>
          <cell r="P64">
            <v>365514610.65455574</v>
          </cell>
          <cell r="Q64">
            <v>231735600</v>
          </cell>
          <cell r="R64">
            <v>147526800</v>
          </cell>
          <cell r="S64">
            <v>175853000</v>
          </cell>
          <cell r="U64">
            <v>3471405483.7558484</v>
          </cell>
          <cell r="V64">
            <v>3471405483.7558484</v>
          </cell>
          <cell r="W64">
            <v>2125784.1296729017</v>
          </cell>
          <cell r="X64">
            <v>0</v>
          </cell>
          <cell r="Y64">
            <v>0</v>
          </cell>
          <cell r="Z64">
            <v>3669405483.7558484</v>
          </cell>
          <cell r="AA64">
            <v>1188000000</v>
          </cell>
          <cell r="AB64">
            <v>46514271288.826035</v>
          </cell>
        </row>
        <row r="65">
          <cell r="E65" t="str">
            <v>Kab. Padang Pariaman</v>
          </cell>
          <cell r="F65" t="str">
            <v>Kab. Padang Pariaman</v>
          </cell>
          <cell r="G65">
            <v>7466</v>
          </cell>
          <cell r="H65">
            <v>11184001000</v>
          </cell>
          <cell r="I65">
            <v>13420801200</v>
          </cell>
          <cell r="J65">
            <v>1953061000</v>
          </cell>
          <cell r="K65">
            <v>0</v>
          </cell>
          <cell r="L65">
            <v>18966588.986409966</v>
          </cell>
          <cell r="M65">
            <v>267545086.1393601</v>
          </cell>
          <cell r="N65">
            <v>184694435.20789108</v>
          </cell>
          <cell r="O65">
            <v>656541806.87973595</v>
          </cell>
          <cell r="P65">
            <v>1778225867.5996068</v>
          </cell>
          <cell r="Q65">
            <v>1385475599.9999998</v>
          </cell>
          <cell r="R65">
            <v>252841199.99999997</v>
          </cell>
          <cell r="S65">
            <v>893736000</v>
          </cell>
          <cell r="U65">
            <v>18387621674.479343</v>
          </cell>
          <cell r="V65">
            <v>18387621674.479343</v>
          </cell>
          <cell r="W65">
            <v>2462847.7999570509</v>
          </cell>
          <cell r="X65">
            <v>0</v>
          </cell>
          <cell r="Y65">
            <v>0</v>
          </cell>
          <cell r="Z65">
            <v>18741621674.479343</v>
          </cell>
          <cell r="AA65">
            <v>2124000000</v>
          </cell>
          <cell r="AB65">
            <v>241517081768.23148</v>
          </cell>
        </row>
        <row r="66">
          <cell r="E66" t="str">
            <v xml:space="preserve">Kab. Pasaman    </v>
          </cell>
          <cell r="F66" t="str">
            <v xml:space="preserve">Kab. Pasaman    </v>
          </cell>
          <cell r="G66">
            <v>4218</v>
          </cell>
          <cell r="H66">
            <v>6086339000</v>
          </cell>
          <cell r="I66">
            <v>7303606800</v>
          </cell>
          <cell r="J66">
            <v>945393000</v>
          </cell>
          <cell r="K66">
            <v>0</v>
          </cell>
          <cell r="L66">
            <v>9180911.6364665907</v>
          </cell>
          <cell r="M66">
            <v>129507092.51812825</v>
          </cell>
          <cell r="N66">
            <v>89402648.552448571</v>
          </cell>
          <cell r="O66">
            <v>317803708.34881973</v>
          </cell>
          <cell r="P66">
            <v>860762816.75154793</v>
          </cell>
          <cell r="Q66">
            <v>717868799.99999988</v>
          </cell>
          <cell r="R66">
            <v>131083199.99999999</v>
          </cell>
          <cell r="S66">
            <v>485079000</v>
          </cell>
          <cell r="U66">
            <v>9816204325.1003685</v>
          </cell>
          <cell r="V66">
            <v>9816204325.1003685</v>
          </cell>
          <cell r="W66">
            <v>2327217.7157658529</v>
          </cell>
          <cell r="X66">
            <v>0</v>
          </cell>
          <cell r="Y66">
            <v>0</v>
          </cell>
          <cell r="Z66">
            <v>10190204325.100368</v>
          </cell>
          <cell r="AA66">
            <v>2244000000</v>
          </cell>
          <cell r="AB66">
            <v>130228656226.30479</v>
          </cell>
        </row>
        <row r="67">
          <cell r="E67" t="str">
            <v>Kab. Pesisir Selatan</v>
          </cell>
          <cell r="F67" t="str">
            <v>Kab. Pesisir Selatan</v>
          </cell>
          <cell r="G67">
            <v>7288</v>
          </cell>
          <cell r="H67">
            <v>10771160000</v>
          </cell>
          <cell r="I67">
            <v>12925392000</v>
          </cell>
          <cell r="J67">
            <v>1851354000</v>
          </cell>
          <cell r="K67">
            <v>0</v>
          </cell>
          <cell r="L67">
            <v>17978890.770101927</v>
          </cell>
          <cell r="M67">
            <v>253612491.06118491</v>
          </cell>
          <cell r="N67">
            <v>175076344.97840568</v>
          </cell>
          <cell r="O67">
            <v>622351938.99935877</v>
          </cell>
          <cell r="P67">
            <v>1685623527.8283691</v>
          </cell>
          <cell r="Q67">
            <v>1297298400</v>
          </cell>
          <cell r="R67">
            <v>232507199.99999997</v>
          </cell>
          <cell r="S67">
            <v>857681000</v>
          </cell>
          <cell r="U67">
            <v>17620854066.827728</v>
          </cell>
          <cell r="V67">
            <v>17620854066.827728</v>
          </cell>
          <cell r="W67">
            <v>2417790.075031247</v>
          </cell>
          <cell r="X67">
            <v>0</v>
          </cell>
          <cell r="Y67">
            <v>0</v>
          </cell>
          <cell r="Z67">
            <v>18320854066.827728</v>
          </cell>
          <cell r="AA67">
            <v>4200000000</v>
          </cell>
          <cell r="AB67">
            <v>233971102868.76047</v>
          </cell>
        </row>
        <row r="68">
          <cell r="E68" t="str">
            <v>Kab. Sawahlunto Sijunjung</v>
          </cell>
          <cell r="F68" t="str">
            <v>Kab. Sawahlunto Sijunjung</v>
          </cell>
          <cell r="G68">
            <v>3712</v>
          </cell>
          <cell r="H68">
            <v>5327804000</v>
          </cell>
          <cell r="I68">
            <v>6393364800</v>
          </cell>
          <cell r="J68">
            <v>982560000</v>
          </cell>
          <cell r="K68">
            <v>0</v>
          </cell>
          <cell r="L68">
            <v>9541848.2446206119</v>
          </cell>
          <cell r="M68">
            <v>134598509.6405538</v>
          </cell>
          <cell r="N68">
            <v>92917407.217626825</v>
          </cell>
          <cell r="O68">
            <v>330297782.69483304</v>
          </cell>
          <cell r="P68">
            <v>894602681.87663841</v>
          </cell>
          <cell r="Q68">
            <v>623132400</v>
          </cell>
          <cell r="R68">
            <v>110942400</v>
          </cell>
          <cell r="S68">
            <v>420509000</v>
          </cell>
          <cell r="U68">
            <v>8772849064.5714722</v>
          </cell>
          <cell r="V68">
            <v>8772849064.5714722</v>
          </cell>
          <cell r="W68">
            <v>2363375.2867918839</v>
          </cell>
          <cell r="X68">
            <v>0</v>
          </cell>
          <cell r="Y68">
            <v>0</v>
          </cell>
          <cell r="Z68">
            <v>9039849064.5714722</v>
          </cell>
          <cell r="AA68">
            <v>1602000000</v>
          </cell>
          <cell r="AB68">
            <v>115916037839.42914</v>
          </cell>
        </row>
        <row r="69">
          <cell r="E69" t="str">
            <v>Kab. Solok</v>
          </cell>
          <cell r="F69" t="str">
            <v>Kab. Solok</v>
          </cell>
          <cell r="G69">
            <v>6034</v>
          </cell>
          <cell r="H69">
            <v>8912135000</v>
          </cell>
          <cell r="I69">
            <v>10694562000</v>
          </cell>
          <cell r="J69">
            <v>1576192000</v>
          </cell>
          <cell r="K69">
            <v>0</v>
          </cell>
          <cell r="L69">
            <v>15306734.314835789</v>
          </cell>
          <cell r="M69">
            <v>215918716.52353424</v>
          </cell>
          <cell r="N69">
            <v>149055196.54490885</v>
          </cell>
          <cell r="O69">
            <v>529853365.39380229</v>
          </cell>
          <cell r="P69">
            <v>1435093623.1400654</v>
          </cell>
          <cell r="Q69">
            <v>1074542400</v>
          </cell>
          <cell r="R69">
            <v>195380400</v>
          </cell>
          <cell r="S69">
            <v>708417000</v>
          </cell>
          <cell r="U69">
            <v>14637848788.533867</v>
          </cell>
          <cell r="V69">
            <v>14637848788.533867</v>
          </cell>
          <cell r="W69">
            <v>2425894.7279638494</v>
          </cell>
          <cell r="X69">
            <v>0</v>
          </cell>
          <cell r="Y69">
            <v>0</v>
          </cell>
          <cell r="Z69">
            <v>15018848788.533867</v>
          </cell>
          <cell r="AA69">
            <v>2286000000</v>
          </cell>
          <cell r="AB69">
            <v>192959034250.94028</v>
          </cell>
        </row>
        <row r="70">
          <cell r="E70" t="str">
            <v>Kab. Tanah Datar</v>
          </cell>
          <cell r="F70" t="str">
            <v>Kab. Tanah Datar</v>
          </cell>
          <cell r="G70">
            <v>7003</v>
          </cell>
          <cell r="H70">
            <v>10547571000</v>
          </cell>
          <cell r="I70">
            <v>12657085200</v>
          </cell>
          <cell r="J70">
            <v>1809799000</v>
          </cell>
          <cell r="K70">
            <v>0</v>
          </cell>
          <cell r="L70">
            <v>17575341.364665914</v>
          </cell>
          <cell r="M70">
            <v>247919972.46882087</v>
          </cell>
          <cell r="N70">
            <v>171146627.85484225</v>
          </cell>
          <cell r="O70">
            <v>608382792.72851145</v>
          </cell>
          <cell r="P70">
            <v>1647788469.9740052</v>
          </cell>
          <cell r="Q70">
            <v>1243066800</v>
          </cell>
          <cell r="R70">
            <v>236764800</v>
          </cell>
          <cell r="S70">
            <v>810466000</v>
          </cell>
          <cell r="U70">
            <v>17203554062.702515</v>
          </cell>
          <cell r="V70">
            <v>17203554062.702515</v>
          </cell>
          <cell r="W70">
            <v>2456597.7527777404</v>
          </cell>
          <cell r="X70">
            <v>0</v>
          </cell>
          <cell r="Y70">
            <v>0</v>
          </cell>
          <cell r="Z70">
            <v>17594554062.702515</v>
          </cell>
          <cell r="AA70">
            <v>2346000000</v>
          </cell>
          <cell r="AB70">
            <v>226383202815.13269</v>
          </cell>
        </row>
        <row r="71">
          <cell r="E71" t="str">
            <v>Kota Bukit Tinggi</v>
          </cell>
          <cell r="F71" t="str">
            <v>Kota Bukit Tinggi</v>
          </cell>
          <cell r="G71">
            <v>3310</v>
          </cell>
          <cell r="H71">
            <v>4912156000</v>
          </cell>
          <cell r="I71">
            <v>5894587200</v>
          </cell>
          <cell r="J71">
            <v>872672000</v>
          </cell>
          <cell r="K71">
            <v>0</v>
          </cell>
          <cell r="L71">
            <v>8474702.6047565117</v>
          </cell>
          <cell r="M71">
            <v>119545219.22838441</v>
          </cell>
          <cell r="N71">
            <v>82525667.227874979</v>
          </cell>
          <cell r="O71">
            <v>293357786.41494197</v>
          </cell>
          <cell r="P71">
            <v>794551693.12678099</v>
          </cell>
          <cell r="Q71">
            <v>561988799.99999988</v>
          </cell>
          <cell r="R71">
            <v>114288000</v>
          </cell>
          <cell r="S71">
            <v>372025000</v>
          </cell>
          <cell r="U71">
            <v>8030798479.5417233</v>
          </cell>
          <cell r="V71">
            <v>8030798479.5417233</v>
          </cell>
          <cell r="W71">
            <v>2426223.1056017289</v>
          </cell>
          <cell r="X71">
            <v>0</v>
          </cell>
          <cell r="Y71">
            <v>0</v>
          </cell>
          <cell r="Z71">
            <v>8154798479.5417233</v>
          </cell>
          <cell r="AA71">
            <v>744000000</v>
          </cell>
          <cell r="AB71">
            <v>105268380234.04239</v>
          </cell>
        </row>
        <row r="72">
          <cell r="E72" t="str">
            <v>Kota Padang Panjang</v>
          </cell>
          <cell r="F72" t="str">
            <v>Kota Padang Panjang</v>
          </cell>
          <cell r="G72">
            <v>2096</v>
          </cell>
          <cell r="H72">
            <v>3015688000</v>
          </cell>
          <cell r="I72">
            <v>3618825600</v>
          </cell>
          <cell r="J72">
            <v>593406000</v>
          </cell>
          <cell r="K72">
            <v>0</v>
          </cell>
          <cell r="L72">
            <v>5762691.3363533411</v>
          </cell>
          <cell r="M72">
            <v>81289247.691502273</v>
          </cell>
          <cell r="N72">
            <v>56116417.264475517</v>
          </cell>
          <cell r="O72">
            <v>199479610.44395265</v>
          </cell>
          <cell r="P72">
            <v>540285172.44920266</v>
          </cell>
          <cell r="Q72">
            <v>336356399.99999994</v>
          </cell>
          <cell r="R72">
            <v>77594400</v>
          </cell>
          <cell r="S72">
            <v>230726000</v>
          </cell>
          <cell r="U72">
            <v>5003267182.8931551</v>
          </cell>
          <cell r="V72">
            <v>5003267182.8931551</v>
          </cell>
          <cell r="W72">
            <v>2387054.9536703983</v>
          </cell>
          <cell r="X72">
            <v>0</v>
          </cell>
          <cell r="Y72">
            <v>0</v>
          </cell>
          <cell r="Z72">
            <v>5148267182.8931551</v>
          </cell>
          <cell r="AA72">
            <v>870000000</v>
          </cell>
          <cell r="AB72">
            <v>66057473377.611023</v>
          </cell>
        </row>
        <row r="73">
          <cell r="E73" t="str">
            <v>Kota Padang</v>
          </cell>
          <cell r="F73" t="str">
            <v>Kota Padang</v>
          </cell>
          <cell r="G73">
            <v>13039</v>
          </cell>
          <cell r="H73">
            <v>21334416000</v>
          </cell>
          <cell r="I73">
            <v>25601299200</v>
          </cell>
          <cell r="J73">
            <v>3402437000</v>
          </cell>
          <cell r="K73">
            <v>0</v>
          </cell>
          <cell r="L73">
            <v>33041786.268403172</v>
          </cell>
          <cell r="M73">
            <v>466091586.61646819</v>
          </cell>
          <cell r="N73">
            <v>321757067.51884925</v>
          </cell>
          <cell r="O73">
            <v>1143764652.3966575</v>
          </cell>
          <cell r="P73">
            <v>3097855871.5155349</v>
          </cell>
          <cell r="Q73">
            <v>2265001199.9999995</v>
          </cell>
          <cell r="R73">
            <v>544689600</v>
          </cell>
          <cell r="S73">
            <v>1426954000</v>
          </cell>
          <cell r="U73">
            <v>34079564523.912193</v>
          </cell>
          <cell r="V73">
            <v>34079564523.912193</v>
          </cell>
          <cell r="W73">
            <v>2613663.9714634707</v>
          </cell>
          <cell r="X73">
            <v>0</v>
          </cell>
          <cell r="Y73">
            <v>0</v>
          </cell>
          <cell r="Z73">
            <v>34582564523.912193</v>
          </cell>
          <cell r="AA73">
            <v>3018000000</v>
          </cell>
          <cell r="AB73">
            <v>446555338810.85846</v>
          </cell>
        </row>
        <row r="74">
          <cell r="E74" t="str">
            <v>Kota Payakumbuh</v>
          </cell>
          <cell r="F74" t="str">
            <v>Kota Payakumbuh</v>
          </cell>
          <cell r="G74">
            <v>3331</v>
          </cell>
          <cell r="H74">
            <v>4942471000</v>
          </cell>
          <cell r="I74">
            <v>5930965200</v>
          </cell>
          <cell r="J74">
            <v>914321000</v>
          </cell>
          <cell r="K74">
            <v>0</v>
          </cell>
          <cell r="L74">
            <v>8879164.8640996609</v>
          </cell>
          <cell r="M74">
            <v>125250614.65260218</v>
          </cell>
          <cell r="N74">
            <v>86464273.616499528</v>
          </cell>
          <cell r="O74">
            <v>307358531.76530945</v>
          </cell>
          <cell r="P74">
            <v>832472336.24015832</v>
          </cell>
          <cell r="Q74">
            <v>550813200</v>
          </cell>
          <cell r="R74">
            <v>217501199.99999997</v>
          </cell>
          <cell r="S74">
            <v>366560000</v>
          </cell>
          <cell r="U74">
            <v>8205670468.0054684</v>
          </cell>
          <cell r="V74">
            <v>8205670468.0054684</v>
          </cell>
          <cell r="W74">
            <v>2463425.5382784354</v>
          </cell>
          <cell r="X74">
            <v>0</v>
          </cell>
          <cell r="Y74">
            <v>0</v>
          </cell>
          <cell r="Z74">
            <v>8381670468.0054684</v>
          </cell>
          <cell r="AA74">
            <v>1056000000</v>
          </cell>
          <cell r="AB74">
            <v>107905716084.07108</v>
          </cell>
        </row>
        <row r="75">
          <cell r="E75" t="str">
            <v>Kota Sawahlunto</v>
          </cell>
          <cell r="F75" t="str">
            <v>Kota Sawahlunto</v>
          </cell>
          <cell r="G75">
            <v>2274</v>
          </cell>
          <cell r="H75">
            <v>3119162000</v>
          </cell>
          <cell r="I75">
            <v>3742994400</v>
          </cell>
          <cell r="J75">
            <v>601220000</v>
          </cell>
          <cell r="K75">
            <v>0</v>
          </cell>
          <cell r="L75">
            <v>5838574.7451868635</v>
          </cell>
          <cell r="M75">
            <v>82359668.586237743</v>
          </cell>
          <cell r="N75">
            <v>56855361.06434375</v>
          </cell>
          <cell r="O75">
            <v>202106367.96916986</v>
          </cell>
          <cell r="P75">
            <v>547399674.72507799</v>
          </cell>
          <cell r="Q75">
            <v>367576800</v>
          </cell>
          <cell r="R75">
            <v>62294399.999999993</v>
          </cell>
          <cell r="S75">
            <v>254083000</v>
          </cell>
          <cell r="U75">
            <v>5176454642.6942482</v>
          </cell>
          <cell r="V75">
            <v>5176454642.6942482</v>
          </cell>
          <cell r="W75">
            <v>2276365.2782296608</v>
          </cell>
          <cell r="X75">
            <v>0</v>
          </cell>
          <cell r="Y75">
            <v>0</v>
          </cell>
          <cell r="Z75">
            <v>5301454642.6942482</v>
          </cell>
          <cell r="AA75">
            <v>750000000</v>
          </cell>
          <cell r="AB75">
            <v>68168910355.025223</v>
          </cell>
        </row>
        <row r="76">
          <cell r="E76" t="str">
            <v>Kota Solok</v>
          </cell>
          <cell r="F76" t="str">
            <v>Kota Solok</v>
          </cell>
          <cell r="G76">
            <v>2406</v>
          </cell>
          <cell r="H76">
            <v>3421429000</v>
          </cell>
          <cell r="I76">
            <v>4105714800</v>
          </cell>
          <cell r="J76">
            <v>662000000</v>
          </cell>
          <cell r="K76">
            <v>0</v>
          </cell>
          <cell r="L76">
            <v>6428822.1970554926</v>
          </cell>
          <cell r="M76">
            <v>90685773.267837718</v>
          </cell>
          <cell r="N76">
            <v>62603122.026205987</v>
          </cell>
          <cell r="O76">
            <v>222538198.32272786</v>
          </cell>
          <cell r="P76">
            <v>602738739.01068091</v>
          </cell>
          <cell r="Q76">
            <v>372832800</v>
          </cell>
          <cell r="R76">
            <v>126372000</v>
          </cell>
          <cell r="S76">
            <v>257046000</v>
          </cell>
          <cell r="U76">
            <v>5687242537.3334084</v>
          </cell>
          <cell r="V76">
            <v>5687242537.3334084</v>
          </cell>
          <cell r="W76">
            <v>2363774.9531726553</v>
          </cell>
          <cell r="X76">
            <v>0</v>
          </cell>
          <cell r="Y76">
            <v>0</v>
          </cell>
          <cell r="Z76">
            <v>5784242537.3334084</v>
          </cell>
          <cell r="AA76">
            <v>582000000</v>
          </cell>
          <cell r="AB76">
            <v>74613152985.334305</v>
          </cell>
        </row>
        <row r="77">
          <cell r="E77" t="str">
            <v>Kota Pariaman</v>
          </cell>
          <cell r="F77" t="str">
            <v>Kota Pariaman</v>
          </cell>
          <cell r="G77">
            <v>2441</v>
          </cell>
          <cell r="H77">
            <v>3438845000</v>
          </cell>
          <cell r="I77">
            <v>4126614000</v>
          </cell>
          <cell r="J77">
            <v>649407000</v>
          </cell>
          <cell r="K77">
            <v>0</v>
          </cell>
          <cell r="L77">
            <v>6306528.9071347686</v>
          </cell>
          <cell r="M77">
            <v>88960688.762155116</v>
          </cell>
          <cell r="N77">
            <v>61412244.207964279</v>
          </cell>
          <cell r="O77">
            <v>218304930.14828962</v>
          </cell>
          <cell r="P77">
            <v>591273045.74729502</v>
          </cell>
          <cell r="Q77">
            <v>361164000</v>
          </cell>
          <cell r="R77">
            <v>71790000</v>
          </cell>
          <cell r="S77">
            <v>251159000</v>
          </cell>
          <cell r="U77">
            <v>5620304975.8955841</v>
          </cell>
          <cell r="V77">
            <v>5620304975.8955841</v>
          </cell>
          <cell r="W77">
            <v>2302460.0474787317</v>
          </cell>
          <cell r="X77">
            <v>0</v>
          </cell>
          <cell r="Y77">
            <v>0</v>
          </cell>
          <cell r="Z77">
            <v>5725304975.8955841</v>
          </cell>
          <cell r="AA77">
            <v>630000000</v>
          </cell>
          <cell r="AB77">
            <v>73798964686.642593</v>
          </cell>
        </row>
        <row r="78">
          <cell r="E78" t="str">
            <v>Kab. Pasaman Barat</v>
          </cell>
          <cell r="F78" t="str">
            <v>Kab. Pasaman Barat</v>
          </cell>
          <cell r="G78">
            <v>3821</v>
          </cell>
          <cell r="H78">
            <v>5446246000</v>
          </cell>
          <cell r="I78">
            <v>6535495200</v>
          </cell>
          <cell r="J78">
            <v>856658000</v>
          </cell>
          <cell r="K78">
            <v>0</v>
          </cell>
          <cell r="L78">
            <v>8319187.2593431491</v>
          </cell>
          <cell r="M78">
            <v>117351500.23576936</v>
          </cell>
          <cell r="N78">
            <v>81011276.901398137</v>
          </cell>
          <cell r="O78">
            <v>287974513.44222271</v>
          </cell>
          <cell r="P78">
            <v>779971242.72418725</v>
          </cell>
          <cell r="Q78">
            <v>677084400</v>
          </cell>
          <cell r="R78">
            <v>111518400</v>
          </cell>
          <cell r="S78">
            <v>457027000</v>
          </cell>
          <cell r="U78">
            <v>8849070756.1664104</v>
          </cell>
          <cell r="V78">
            <v>8849070756.1664104</v>
          </cell>
          <cell r="W78">
            <v>2315904.411454177</v>
          </cell>
          <cell r="X78">
            <v>0</v>
          </cell>
          <cell r="Y78">
            <v>0</v>
          </cell>
          <cell r="Z78">
            <v>9140070756.1664104</v>
          </cell>
          <cell r="AA78">
            <v>1746000000</v>
          </cell>
          <cell r="AB78">
            <v>117074919830.16333</v>
          </cell>
        </row>
        <row r="79">
          <cell r="E79" t="str">
            <v>Kab. Dharmasraya</v>
          </cell>
          <cell r="F79" t="str">
            <v>Kab. Dharmasraya</v>
          </cell>
          <cell r="G79">
            <v>2689</v>
          </cell>
          <cell r="H79">
            <v>3747676000</v>
          </cell>
          <cell r="I79">
            <v>4497211200</v>
          </cell>
          <cell r="J79">
            <v>578245000</v>
          </cell>
          <cell r="K79">
            <v>0</v>
          </cell>
          <cell r="L79">
            <v>5615459.6545866365</v>
          </cell>
          <cell r="M79">
            <v>79212379.098581299</v>
          </cell>
          <cell r="N79">
            <v>54682692.290095896</v>
          </cell>
          <cell r="O79">
            <v>194383082.30985767</v>
          </cell>
          <cell r="P79">
            <v>526481362.74808335</v>
          </cell>
          <cell r="Q79">
            <v>459614399.99999994</v>
          </cell>
          <cell r="R79">
            <v>140109600</v>
          </cell>
          <cell r="S79">
            <v>315350000</v>
          </cell>
          <cell r="U79">
            <v>6133149645.0579414</v>
          </cell>
          <cell r="V79">
            <v>6133149645.0579414</v>
          </cell>
          <cell r="W79">
            <v>2280829.1725764005</v>
          </cell>
          <cell r="X79">
            <v>0</v>
          </cell>
          <cell r="Y79">
            <v>0</v>
          </cell>
          <cell r="Z79">
            <v>6373149645.0579414</v>
          </cell>
          <cell r="AA79">
            <v>1440000000</v>
          </cell>
          <cell r="AB79">
            <v>81410945385.753235</v>
          </cell>
        </row>
        <row r="80">
          <cell r="E80" t="str">
            <v>Kab. Solok Selatan</v>
          </cell>
          <cell r="F80" t="str">
            <v>Kab. Solok Selatan</v>
          </cell>
          <cell r="G80">
            <v>2171</v>
          </cell>
          <cell r="H80">
            <v>2949293000</v>
          </cell>
          <cell r="I80">
            <v>3539151600</v>
          </cell>
          <cell r="J80">
            <v>569933000</v>
          </cell>
          <cell r="K80">
            <v>0</v>
          </cell>
          <cell r="L80">
            <v>5534740.0622876557</v>
          </cell>
          <cell r="M80">
            <v>78073738.392535582</v>
          </cell>
          <cell r="N80">
            <v>53896654.298733622</v>
          </cell>
          <cell r="O80">
            <v>191588916.89526778</v>
          </cell>
          <cell r="P80">
            <v>518913440.69573176</v>
          </cell>
          <cell r="Q80">
            <v>354585600</v>
          </cell>
          <cell r="R80">
            <v>167516400</v>
          </cell>
          <cell r="S80">
            <v>249889000</v>
          </cell>
          <cell r="U80">
            <v>5021644957.5909996</v>
          </cell>
          <cell r="V80">
            <v>5021644957.5909996</v>
          </cell>
          <cell r="W80">
            <v>2313056.1757673882</v>
          </cell>
          <cell r="X80">
            <v>0</v>
          </cell>
          <cell r="Y80">
            <v>0</v>
          </cell>
          <cell r="Z80">
            <v>5135644957.5909996</v>
          </cell>
          <cell r="AA80">
            <v>684000000</v>
          </cell>
          <cell r="AB80">
            <v>66079384448.682999</v>
          </cell>
        </row>
        <row r="81">
          <cell r="E81" t="str">
            <v>Provinsi Riau</v>
          </cell>
          <cell r="F81" t="str">
            <v>Provinsi Riau</v>
          </cell>
          <cell r="G81">
            <v>6237</v>
          </cell>
          <cell r="H81">
            <v>9430789000</v>
          </cell>
          <cell r="I81">
            <v>11316946800</v>
          </cell>
          <cell r="J81">
            <v>977428000</v>
          </cell>
          <cell r="K81">
            <v>0</v>
          </cell>
          <cell r="L81">
            <v>146299.65574015866</v>
          </cell>
          <cell r="M81">
            <v>102248107.22458319</v>
          </cell>
          <cell r="N81">
            <v>508294528.20932132</v>
          </cell>
          <cell r="O81">
            <v>814675336.42521572</v>
          </cell>
          <cell r="P81">
            <v>440086877.89242637</v>
          </cell>
          <cell r="Q81">
            <v>1150726800</v>
          </cell>
          <cell r="R81">
            <v>504972000</v>
          </cell>
          <cell r="S81">
            <v>747653000</v>
          </cell>
          <cell r="U81">
            <v>14975060814.317642</v>
          </cell>
          <cell r="V81">
            <v>14975060814.317642</v>
          </cell>
          <cell r="W81">
            <v>2401003.8182327468</v>
          </cell>
          <cell r="X81">
            <v>0</v>
          </cell>
          <cell r="Y81">
            <v>0</v>
          </cell>
          <cell r="Z81">
            <v>15404060814.317642</v>
          </cell>
          <cell r="AA81">
            <v>2574000000</v>
          </cell>
          <cell r="AB81">
            <v>197678790586.12933</v>
          </cell>
        </row>
        <row r="82">
          <cell r="E82" t="str">
            <v>Kab. Bengkalis</v>
          </cell>
          <cell r="F82" t="str">
            <v>Kab. Bengkalis</v>
          </cell>
          <cell r="G82">
            <v>6751</v>
          </cell>
          <cell r="H82">
            <v>9926814000</v>
          </cell>
          <cell r="I82">
            <v>11912176800</v>
          </cell>
          <cell r="J82">
            <v>1542016000</v>
          </cell>
          <cell r="K82">
            <v>0</v>
          </cell>
          <cell r="L82">
            <v>14974843.941109853</v>
          </cell>
          <cell r="M82">
            <v>211237029.23168889</v>
          </cell>
          <cell r="N82">
            <v>145823286.7286436</v>
          </cell>
          <cell r="O82">
            <v>518364746.86528635</v>
          </cell>
          <cell r="P82">
            <v>1403977008.1182692</v>
          </cell>
          <cell r="Q82">
            <v>1318436400</v>
          </cell>
          <cell r="R82">
            <v>253868400</v>
          </cell>
          <cell r="S82">
            <v>859297000</v>
          </cell>
          <cell r="U82">
            <v>16266120354.983555</v>
          </cell>
          <cell r="V82">
            <v>16266120354.983555</v>
          </cell>
          <cell r="W82">
            <v>2409438.6542710052</v>
          </cell>
          <cell r="X82">
            <v>0</v>
          </cell>
          <cell r="Y82">
            <v>0</v>
          </cell>
          <cell r="Z82">
            <v>17748120354.983555</v>
          </cell>
          <cell r="AA82">
            <v>8892000000</v>
          </cell>
          <cell r="AB82">
            <v>221833564614.78622</v>
          </cell>
        </row>
        <row r="83">
          <cell r="E83" t="str">
            <v>Kab. Indragiri Hilir</v>
          </cell>
          <cell r="F83" t="str">
            <v>Kab. Indragiri Hilir</v>
          </cell>
          <cell r="G83">
            <v>6363</v>
          </cell>
          <cell r="H83">
            <v>9199973000</v>
          </cell>
          <cell r="I83">
            <v>11039967600</v>
          </cell>
          <cell r="J83">
            <v>1422621000</v>
          </cell>
          <cell r="K83">
            <v>0</v>
          </cell>
          <cell r="L83">
            <v>13815373.810872028</v>
          </cell>
          <cell r="M83">
            <v>194881397.96384373</v>
          </cell>
          <cell r="N83">
            <v>134532501.60127369</v>
          </cell>
          <cell r="O83">
            <v>478228873.46839488</v>
          </cell>
          <cell r="P83">
            <v>1295270071.9488127</v>
          </cell>
          <cell r="Q83">
            <v>1102473599.9999998</v>
          </cell>
          <cell r="R83">
            <v>195798000</v>
          </cell>
          <cell r="S83">
            <v>731351000</v>
          </cell>
          <cell r="U83">
            <v>14843089145.417208</v>
          </cell>
          <cell r="V83">
            <v>14843089145.417208</v>
          </cell>
          <cell r="W83">
            <v>2332718.7090078904</v>
          </cell>
          <cell r="X83">
            <v>0</v>
          </cell>
          <cell r="Y83">
            <v>0</v>
          </cell>
          <cell r="Z83">
            <v>15531089145.417208</v>
          </cell>
          <cell r="AA83">
            <v>4128000000</v>
          </cell>
          <cell r="AB83">
            <v>197776158890.42371</v>
          </cell>
        </row>
        <row r="84">
          <cell r="E84" t="str">
            <v>Kab. Indragiri Hulu</v>
          </cell>
          <cell r="F84" t="str">
            <v>Kab. Indragiri Hulu</v>
          </cell>
          <cell r="G84">
            <v>4869</v>
          </cell>
          <cell r="H84">
            <v>6935696000</v>
          </cell>
          <cell r="I84">
            <v>8322835200</v>
          </cell>
          <cell r="J84">
            <v>1149769000</v>
          </cell>
          <cell r="K84">
            <v>0</v>
          </cell>
          <cell r="L84">
            <v>11165650.254813138</v>
          </cell>
          <cell r="M84">
            <v>157504064.71962008</v>
          </cell>
          <cell r="N84">
            <v>108729802.1283215</v>
          </cell>
          <cell r="O84">
            <v>386506830.43402493</v>
          </cell>
          <cell r="P84">
            <v>1046843379.4766943</v>
          </cell>
          <cell r="Q84">
            <v>838452000</v>
          </cell>
          <cell r="R84">
            <v>147862800</v>
          </cell>
          <cell r="S84">
            <v>571890000</v>
          </cell>
          <cell r="U84">
            <v>11314390209.910719</v>
          </cell>
          <cell r="V84">
            <v>11314390209.910719</v>
          </cell>
          <cell r="W84">
            <v>2323760.5688869827</v>
          </cell>
          <cell r="X84">
            <v>0</v>
          </cell>
          <cell r="Y84">
            <v>0</v>
          </cell>
          <cell r="Z84">
            <v>11985390209.910719</v>
          </cell>
          <cell r="AA84">
            <v>4026000000</v>
          </cell>
          <cell r="AB84">
            <v>151784072728.83932</v>
          </cell>
        </row>
        <row r="85">
          <cell r="E85" t="str">
            <v>Kab. Kampar</v>
          </cell>
          <cell r="F85" t="str">
            <v>Kab. Kampar</v>
          </cell>
          <cell r="G85">
            <v>8352</v>
          </cell>
          <cell r="H85">
            <v>12539557000</v>
          </cell>
          <cell r="I85">
            <v>15047468400</v>
          </cell>
          <cell r="J85">
            <v>1782226000</v>
          </cell>
          <cell r="K85">
            <v>0</v>
          </cell>
          <cell r="L85">
            <v>17307574.122310307</v>
          </cell>
          <cell r="M85">
            <v>244142814.1209144</v>
          </cell>
          <cell r="N85">
            <v>168539141.62579605</v>
          </cell>
          <cell r="O85">
            <v>599113841.45607543</v>
          </cell>
          <cell r="P85">
            <v>1622683764.1571751</v>
          </cell>
          <cell r="Q85">
            <v>1563452400</v>
          </cell>
          <cell r="R85">
            <v>301299600</v>
          </cell>
          <cell r="S85">
            <v>1036074000</v>
          </cell>
          <cell r="U85">
            <v>20170092005.613251</v>
          </cell>
          <cell r="V85">
            <v>20170092005.613251</v>
          </cell>
          <cell r="W85">
            <v>2415001.4374536937</v>
          </cell>
          <cell r="X85">
            <v>0</v>
          </cell>
          <cell r="Y85">
            <v>0</v>
          </cell>
          <cell r="Z85">
            <v>21381092005.613251</v>
          </cell>
          <cell r="AA85">
            <v>7266000000</v>
          </cell>
          <cell r="AB85">
            <v>270688196072.97226</v>
          </cell>
        </row>
        <row r="86">
          <cell r="E86" t="str">
            <v>Kab. Kuantan Singingi</v>
          </cell>
          <cell r="F86" t="str">
            <v>Kab. Kuantan Singingi</v>
          </cell>
          <cell r="G86">
            <v>4893</v>
          </cell>
          <cell r="H86">
            <v>7358815000</v>
          </cell>
          <cell r="I86">
            <v>8830578000</v>
          </cell>
          <cell r="J86">
            <v>1154352000</v>
          </cell>
          <cell r="K86">
            <v>0</v>
          </cell>
          <cell r="L86">
            <v>11210156.738391846</v>
          </cell>
          <cell r="M86">
            <v>158131878.76627642</v>
          </cell>
          <cell r="N86">
            <v>109163201.08337604</v>
          </cell>
          <cell r="O86">
            <v>388047453.6408422</v>
          </cell>
          <cell r="P86">
            <v>1051016116.0943468</v>
          </cell>
          <cell r="Q86">
            <v>887533200</v>
          </cell>
          <cell r="R86">
            <v>114630000</v>
          </cell>
          <cell r="S86">
            <v>582164000</v>
          </cell>
          <cell r="U86">
            <v>11853968769.735189</v>
          </cell>
          <cell r="V86">
            <v>11853968769.735189</v>
          </cell>
          <cell r="W86">
            <v>2422638.211676924</v>
          </cell>
          <cell r="X86">
            <v>0</v>
          </cell>
          <cell r="Y86">
            <v>0</v>
          </cell>
          <cell r="Z86">
            <v>12337968769.735189</v>
          </cell>
          <cell r="AA86">
            <v>2904000000</v>
          </cell>
          <cell r="AB86">
            <v>157489594006.55746</v>
          </cell>
        </row>
        <row r="87">
          <cell r="E87" t="str">
            <v>Kab. Pelalawan</v>
          </cell>
          <cell r="F87" t="str">
            <v>Kab. Pelalawan</v>
          </cell>
          <cell r="G87">
            <v>2969</v>
          </cell>
          <cell r="H87">
            <v>3854742000</v>
          </cell>
          <cell r="I87">
            <v>4625690400</v>
          </cell>
          <cell r="J87">
            <v>610399000</v>
          </cell>
          <cell r="K87">
            <v>0</v>
          </cell>
          <cell r="L87">
            <v>5927713.9580973955</v>
          </cell>
          <cell r="M87">
            <v>83617077.517998293</v>
          </cell>
          <cell r="N87">
            <v>57723388.340897448</v>
          </cell>
          <cell r="O87">
            <v>205191984.46827006</v>
          </cell>
          <cell r="P87">
            <v>555756984.21960819</v>
          </cell>
          <cell r="Q87">
            <v>485571600</v>
          </cell>
          <cell r="R87">
            <v>69709200</v>
          </cell>
          <cell r="S87">
            <v>345512000</v>
          </cell>
          <cell r="U87">
            <v>6287432168.6878777</v>
          </cell>
          <cell r="V87">
            <v>6287432168.6878777</v>
          </cell>
          <cell r="W87">
            <v>2117693.5563111748</v>
          </cell>
          <cell r="X87">
            <v>0</v>
          </cell>
          <cell r="Y87">
            <v>0</v>
          </cell>
          <cell r="Z87">
            <v>6870432168.6878777</v>
          </cell>
          <cell r="AA87">
            <v>3498000000</v>
          </cell>
          <cell r="AB87">
            <v>85817618192.942413</v>
          </cell>
        </row>
        <row r="88">
          <cell r="E88" t="str">
            <v>Kab. Rokan Hilir</v>
          </cell>
          <cell r="F88" t="str">
            <v>Kab. Rokan Hilir</v>
          </cell>
          <cell r="G88">
            <v>4359</v>
          </cell>
          <cell r="H88">
            <v>4918226000</v>
          </cell>
          <cell r="I88">
            <v>5901871200</v>
          </cell>
          <cell r="J88">
            <v>633227000</v>
          </cell>
          <cell r="K88">
            <v>0</v>
          </cell>
          <cell r="L88">
            <v>6149401.5005662516</v>
          </cell>
          <cell r="M88">
            <v>86744229.832436666</v>
          </cell>
          <cell r="N88">
            <v>59882155.8176561</v>
          </cell>
          <cell r="O88">
            <v>212865854.54577947</v>
          </cell>
          <cell r="P88">
            <v>576541455.41920912</v>
          </cell>
          <cell r="Q88">
            <v>610237200</v>
          </cell>
          <cell r="R88">
            <v>127578000</v>
          </cell>
          <cell r="S88">
            <v>305533000</v>
          </cell>
          <cell r="U88">
            <v>7734626709.9649887</v>
          </cell>
          <cell r="V88">
            <v>7734626709.9649887</v>
          </cell>
          <cell r="W88">
            <v>1774403.9252041727</v>
          </cell>
          <cell r="X88">
            <v>0</v>
          </cell>
          <cell r="Y88">
            <v>0</v>
          </cell>
          <cell r="Z88">
            <v>9664626709.9649887</v>
          </cell>
          <cell r="AA88">
            <v>11580000000</v>
          </cell>
          <cell r="AB88">
            <v>114060147229.54486</v>
          </cell>
        </row>
        <row r="89">
          <cell r="E89" t="str">
            <v>Kab. Rokan Hulu</v>
          </cell>
          <cell r="F89" t="str">
            <v>Kab. Rokan Hulu</v>
          </cell>
          <cell r="G89">
            <v>3984</v>
          </cell>
          <cell r="H89">
            <v>5526673000</v>
          </cell>
          <cell r="I89">
            <v>6632007600</v>
          </cell>
          <cell r="J89">
            <v>895677000</v>
          </cell>
          <cell r="K89">
            <v>0</v>
          </cell>
          <cell r="L89">
            <v>8698109.0317100789</v>
          </cell>
          <cell r="M89">
            <v>122696618.34322822</v>
          </cell>
          <cell r="N89">
            <v>84701173.001610428</v>
          </cell>
          <cell r="O89">
            <v>301091156.88686699</v>
          </cell>
          <cell r="P89">
            <v>815497319.54814148</v>
          </cell>
          <cell r="Q89">
            <v>702849600</v>
          </cell>
          <cell r="R89">
            <v>110101200</v>
          </cell>
          <cell r="S89">
            <v>486593000</v>
          </cell>
          <cell r="U89">
            <v>9048139876.435009</v>
          </cell>
          <cell r="V89">
            <v>9048139876.435009</v>
          </cell>
          <cell r="W89">
            <v>2271119.4468963374</v>
          </cell>
          <cell r="X89">
            <v>0</v>
          </cell>
          <cell r="Y89">
            <v>0</v>
          </cell>
          <cell r="Z89">
            <v>10324139876.435009</v>
          </cell>
          <cell r="AA89">
            <v>7656000000</v>
          </cell>
          <cell r="AB89">
            <v>126557818393.65512</v>
          </cell>
        </row>
        <row r="90">
          <cell r="E90" t="str">
            <v>Kab. Siak</v>
          </cell>
          <cell r="F90" t="str">
            <v>Kab. Siak</v>
          </cell>
          <cell r="G90">
            <v>3192</v>
          </cell>
          <cell r="H90">
            <v>4457269000</v>
          </cell>
          <cell r="I90">
            <v>5348722800</v>
          </cell>
          <cell r="J90">
            <v>711883000</v>
          </cell>
          <cell r="K90">
            <v>0</v>
          </cell>
          <cell r="L90">
            <v>6913246.574178936</v>
          </cell>
          <cell r="M90">
            <v>97519124.367414072</v>
          </cell>
          <cell r="N90">
            <v>67320390.207525074</v>
          </cell>
          <cell r="O90">
            <v>239306888.57489198</v>
          </cell>
          <cell r="P90">
            <v>648156286.62105834</v>
          </cell>
          <cell r="Q90">
            <v>576141600</v>
          </cell>
          <cell r="R90">
            <v>91150800</v>
          </cell>
          <cell r="S90">
            <v>411019000</v>
          </cell>
          <cell r="U90">
            <v>7314497375.1959505</v>
          </cell>
          <cell r="V90">
            <v>7314497375.1959505</v>
          </cell>
          <cell r="W90">
            <v>2291509.2027556235</v>
          </cell>
          <cell r="X90">
            <v>0</v>
          </cell>
          <cell r="Y90">
            <v>0</v>
          </cell>
          <cell r="Z90">
            <v>8110497375.1959505</v>
          </cell>
          <cell r="AA90">
            <v>4776000000</v>
          </cell>
          <cell r="AB90">
            <v>100660465877.54736</v>
          </cell>
        </row>
        <row r="91">
          <cell r="E91" t="str">
            <v>Kota Dumai</v>
          </cell>
          <cell r="F91" t="str">
            <v>Kota Dumai</v>
          </cell>
          <cell r="G91">
            <v>3398</v>
          </cell>
          <cell r="H91">
            <v>4613705000</v>
          </cell>
          <cell r="I91">
            <v>5536446000</v>
          </cell>
          <cell r="J91">
            <v>658539000</v>
          </cell>
          <cell r="K91">
            <v>0</v>
          </cell>
          <cell r="L91">
            <v>6395211.6930917334</v>
          </cell>
          <cell r="M91">
            <v>90211659.277988791</v>
          </cell>
          <cell r="N91">
            <v>62275826.851987407</v>
          </cell>
          <cell r="O91">
            <v>221374747.10762975</v>
          </cell>
          <cell r="P91">
            <v>599587562.61231852</v>
          </cell>
          <cell r="Q91">
            <v>547195200</v>
          </cell>
          <cell r="R91">
            <v>93901200</v>
          </cell>
          <cell r="S91">
            <v>376249000</v>
          </cell>
          <cell r="U91">
            <v>7374753709.7199478</v>
          </cell>
          <cell r="V91">
            <v>7374753709.7199478</v>
          </cell>
          <cell r="W91">
            <v>2170321.8686639047</v>
          </cell>
          <cell r="X91">
            <v>0</v>
          </cell>
          <cell r="Y91">
            <v>0</v>
          </cell>
          <cell r="Z91">
            <v>7774753709.7199478</v>
          </cell>
          <cell r="AA91">
            <v>2400000000</v>
          </cell>
          <cell r="AB91">
            <v>98671798226.359314</v>
          </cell>
        </row>
        <row r="92">
          <cell r="E92" t="str">
            <v>Kota Pekanbaru</v>
          </cell>
          <cell r="F92" t="str">
            <v>Kota Pekanbaru</v>
          </cell>
          <cell r="G92">
            <v>8654</v>
          </cell>
          <cell r="H92">
            <v>13809645000</v>
          </cell>
          <cell r="I92">
            <v>16571574000</v>
          </cell>
          <cell r="J92">
            <v>1944895000</v>
          </cell>
          <cell r="K92">
            <v>0</v>
          </cell>
          <cell r="L92">
            <v>18887287.23103058</v>
          </cell>
          <cell r="M92">
            <v>266426445.61895955</v>
          </cell>
          <cell r="N92">
            <v>183922203.94736841</v>
          </cell>
          <cell r="O92">
            <v>653796720.88652837</v>
          </cell>
          <cell r="P92">
            <v>1770790875.8431697</v>
          </cell>
          <cell r="Q92">
            <v>1074219599.9999998</v>
          </cell>
          <cell r="R92">
            <v>312826800</v>
          </cell>
          <cell r="S92">
            <v>961654000</v>
          </cell>
          <cell r="U92">
            <v>21344861996.729698</v>
          </cell>
          <cell r="V92">
            <v>21344861996.729698</v>
          </cell>
          <cell r="W92">
            <v>2466473.537870314</v>
          </cell>
          <cell r="X92">
            <v>0</v>
          </cell>
          <cell r="Y92">
            <v>0</v>
          </cell>
          <cell r="Z92">
            <v>21554861996.729698</v>
          </cell>
          <cell r="AA92">
            <v>1260000000</v>
          </cell>
          <cell r="AB92">
            <v>278953205957.48608</v>
          </cell>
        </row>
        <row r="93">
          <cell r="E93" t="str">
            <v xml:space="preserve">Provinsi Kepulauan Riau </v>
          </cell>
          <cell r="F93" t="str">
            <v xml:space="preserve">Provinsi Kepulauan Riau </v>
          </cell>
          <cell r="G93">
            <v>986</v>
          </cell>
          <cell r="H93">
            <v>1284789000</v>
          </cell>
          <cell r="I93">
            <v>1541746800</v>
          </cell>
          <cell r="J93">
            <v>266754000</v>
          </cell>
          <cell r="K93">
            <v>0</v>
          </cell>
          <cell r="L93">
            <v>39927.256398742706</v>
          </cell>
          <cell r="M93">
            <v>27904962.406015038</v>
          </cell>
          <cell r="N93">
            <v>138720804.57890433</v>
          </cell>
          <cell r="O93">
            <v>222336483.80522349</v>
          </cell>
          <cell r="P93">
            <v>120105966.91041827</v>
          </cell>
          <cell r="Q93">
            <v>147939600</v>
          </cell>
          <cell r="R93">
            <v>28863600</v>
          </cell>
          <cell r="S93">
            <v>103357000</v>
          </cell>
          <cell r="U93">
            <v>2164349450.715642</v>
          </cell>
          <cell r="V93">
            <v>2164349450.715642</v>
          </cell>
          <cell r="W93">
            <v>2195080.5788191096</v>
          </cell>
          <cell r="X93">
            <v>0</v>
          </cell>
          <cell r="Y93">
            <v>0</v>
          </cell>
          <cell r="Z93">
            <v>2237349450.715642</v>
          </cell>
          <cell r="AA93">
            <v>438000000</v>
          </cell>
          <cell r="AB93">
            <v>28647542859.303345</v>
          </cell>
        </row>
        <row r="94">
          <cell r="E94" t="str">
            <v>Kab. Bintan</v>
          </cell>
          <cell r="F94" t="str">
            <v>Kab. Bintan</v>
          </cell>
          <cell r="G94">
            <v>2805</v>
          </cell>
          <cell r="H94">
            <v>3778237000</v>
          </cell>
          <cell r="I94">
            <v>4533884400</v>
          </cell>
          <cell r="J94">
            <v>552671000</v>
          </cell>
          <cell r="K94">
            <v>0</v>
          </cell>
          <cell r="L94">
            <v>5367105.1245753113</v>
          </cell>
          <cell r="M94">
            <v>75709058.908926189</v>
          </cell>
          <cell r="N94">
            <v>52264244.793572947</v>
          </cell>
          <cell r="O94">
            <v>185786115.71785551</v>
          </cell>
          <cell r="P94">
            <v>503196709.40751064</v>
          </cell>
          <cell r="Q94">
            <v>454807200</v>
          </cell>
          <cell r="R94">
            <v>72080400</v>
          </cell>
          <cell r="S94">
            <v>321847000</v>
          </cell>
          <cell r="U94">
            <v>6071601825.1253662</v>
          </cell>
          <cell r="V94">
            <v>6071601825.1253662</v>
          </cell>
          <cell r="W94">
            <v>2164563.9305259772</v>
          </cell>
          <cell r="X94">
            <v>0</v>
          </cell>
          <cell r="Y94">
            <v>0</v>
          </cell>
          <cell r="Z94">
            <v>6259601825.1253662</v>
          </cell>
          <cell r="AA94">
            <v>1128000000</v>
          </cell>
          <cell r="AB94">
            <v>80246823726.629761</v>
          </cell>
        </row>
        <row r="95">
          <cell r="E95" t="str">
            <v>Kab. Natuna</v>
          </cell>
          <cell r="F95" t="str">
            <v>Kab. Natuna</v>
          </cell>
          <cell r="G95">
            <v>2545</v>
          </cell>
          <cell r="H95">
            <v>3111673000</v>
          </cell>
          <cell r="I95">
            <v>3734007600</v>
          </cell>
          <cell r="J95">
            <v>452631000</v>
          </cell>
          <cell r="K95">
            <v>0</v>
          </cell>
          <cell r="L95">
            <v>4395595.4983012462</v>
          </cell>
          <cell r="M95">
            <v>62004822.114795543</v>
          </cell>
          <cell r="N95">
            <v>42803797.168948099</v>
          </cell>
          <cell r="O95">
            <v>152156627.25833026</v>
          </cell>
          <cell r="P95">
            <v>412112142.26154613</v>
          </cell>
          <cell r="Q95">
            <v>344098800</v>
          </cell>
          <cell r="R95">
            <v>45673200</v>
          </cell>
          <cell r="S95">
            <v>215055000</v>
          </cell>
          <cell r="U95">
            <v>4903103369.5198765</v>
          </cell>
          <cell r="V95">
            <v>4903103369.5198765</v>
          </cell>
          <cell r="W95">
            <v>1926563.2100274563</v>
          </cell>
          <cell r="X95">
            <v>0</v>
          </cell>
          <cell r="Y95">
            <v>0</v>
          </cell>
          <cell r="Z95">
            <v>5140103369.5198765</v>
          </cell>
          <cell r="AA95">
            <v>1422000000</v>
          </cell>
          <cell r="AB95">
            <v>65399343803.758392</v>
          </cell>
        </row>
        <row r="96">
          <cell r="E96" t="str">
            <v>Kab. Karimun</v>
          </cell>
          <cell r="F96" t="str">
            <v>Kab. Karimun</v>
          </cell>
          <cell r="G96">
            <v>2768</v>
          </cell>
          <cell r="H96">
            <v>3718437000</v>
          </cell>
          <cell r="I96">
            <v>4462124400</v>
          </cell>
          <cell r="J96">
            <v>768780000</v>
          </cell>
          <cell r="K96">
            <v>0</v>
          </cell>
          <cell r="L96">
            <v>7465785.3907134775</v>
          </cell>
          <cell r="M96">
            <v>105313306.30339618</v>
          </cell>
          <cell r="N96">
            <v>72700948.869043261</v>
          </cell>
          <cell r="O96">
            <v>258433408.01593161</v>
          </cell>
          <cell r="P96">
            <v>699959951.32421649</v>
          </cell>
          <cell r="Q96">
            <v>418422000</v>
          </cell>
          <cell r="R96">
            <v>70236000</v>
          </cell>
          <cell r="S96">
            <v>298913000</v>
          </cell>
          <cell r="U96">
            <v>6208088759.340148</v>
          </cell>
          <cell r="V96">
            <v>6208088759.340148</v>
          </cell>
          <cell r="W96">
            <v>2242806.6327095912</v>
          </cell>
          <cell r="X96">
            <v>0</v>
          </cell>
          <cell r="Y96">
            <v>0</v>
          </cell>
          <cell r="Z96">
            <v>6599088759.340148</v>
          </cell>
          <cell r="AA96">
            <v>2346000000</v>
          </cell>
          <cell r="AB96">
            <v>83442153871.421921</v>
          </cell>
        </row>
        <row r="97">
          <cell r="E97" t="str">
            <v>Kota  Batam</v>
          </cell>
          <cell r="F97" t="str">
            <v>Kota Batam</v>
          </cell>
          <cell r="G97">
            <v>3436</v>
          </cell>
          <cell r="H97">
            <v>4545678000</v>
          </cell>
          <cell r="I97">
            <v>5454813600</v>
          </cell>
          <cell r="J97">
            <v>744942000</v>
          </cell>
          <cell r="K97">
            <v>0</v>
          </cell>
          <cell r="L97">
            <v>7234289.5243488112</v>
          </cell>
          <cell r="M97">
            <v>102047796.54031655</v>
          </cell>
          <cell r="N97">
            <v>70446669.076202333</v>
          </cell>
          <cell r="O97">
            <v>250420015.91379088</v>
          </cell>
          <cell r="P97">
            <v>678255893.83095872</v>
          </cell>
          <cell r="Q97">
            <v>558328799.99999988</v>
          </cell>
          <cell r="R97">
            <v>69927599.999999985</v>
          </cell>
          <cell r="S97">
            <v>395588000</v>
          </cell>
          <cell r="U97">
            <v>7407333909.7447491</v>
          </cell>
          <cell r="V97">
            <v>7407333909.7447491</v>
          </cell>
          <cell r="W97">
            <v>2155801.487120125</v>
          </cell>
          <cell r="X97">
            <v>0</v>
          </cell>
          <cell r="Y97">
            <v>0</v>
          </cell>
          <cell r="Z97">
            <v>7729333909.7447491</v>
          </cell>
          <cell r="AA97">
            <v>1932000000</v>
          </cell>
          <cell r="AB97">
            <v>98549340826.681732</v>
          </cell>
        </row>
        <row r="98">
          <cell r="E98" t="str">
            <v>Kota Tanjung Pinang</v>
          </cell>
          <cell r="F98" t="str">
            <v>Kota Tanjung Pinang</v>
          </cell>
          <cell r="G98">
            <v>2891</v>
          </cell>
          <cell r="H98">
            <v>4011767000</v>
          </cell>
          <cell r="I98">
            <v>4814120400</v>
          </cell>
          <cell r="J98">
            <v>510536000</v>
          </cell>
          <cell r="K98">
            <v>0</v>
          </cell>
          <cell r="L98">
            <v>4957923.2163080405</v>
          </cell>
          <cell r="M98">
            <v>69937087.524273098</v>
          </cell>
          <cell r="N98">
            <v>48279679.013249397</v>
          </cell>
          <cell r="O98">
            <v>171621996.40316042</v>
          </cell>
          <cell r="P98">
            <v>464833572.2954033</v>
          </cell>
          <cell r="Q98">
            <v>609086400</v>
          </cell>
          <cell r="R98">
            <v>79510800</v>
          </cell>
          <cell r="S98">
            <v>292640000</v>
          </cell>
          <cell r="U98">
            <v>6431813168.6985636</v>
          </cell>
          <cell r="V98">
            <v>6431813168.6985636</v>
          </cell>
          <cell r="W98">
            <v>2224771.0718431557</v>
          </cell>
          <cell r="X98">
            <v>0</v>
          </cell>
          <cell r="Y98">
            <v>0</v>
          </cell>
          <cell r="Z98">
            <v>6630813168.6985636</v>
          </cell>
          <cell r="AA98">
            <v>1194000000</v>
          </cell>
          <cell r="AB98">
            <v>85006571193.081329</v>
          </cell>
        </row>
        <row r="99">
          <cell r="E99" t="str">
            <v>Kab. Lingga</v>
          </cell>
          <cell r="F99" t="str">
            <v>Kab. Lingga</v>
          </cell>
          <cell r="G99">
            <v>1518</v>
          </cell>
          <cell r="H99">
            <v>1975738000</v>
          </cell>
          <cell r="I99">
            <v>2370885600</v>
          </cell>
          <cell r="J99">
            <v>285434000</v>
          </cell>
          <cell r="K99">
            <v>0</v>
          </cell>
          <cell r="L99">
            <v>2771910.022650057</v>
          </cell>
          <cell r="M99">
            <v>39100910.886604212</v>
          </cell>
          <cell r="N99">
            <v>26992537.058048461</v>
          </cell>
          <cell r="O99">
            <v>95951613.444183528</v>
          </cell>
          <cell r="P99">
            <v>259882370.4392367</v>
          </cell>
          <cell r="Q99">
            <v>223999199.99999997</v>
          </cell>
          <cell r="R99">
            <v>34454400</v>
          </cell>
          <cell r="S99">
            <v>162417000</v>
          </cell>
          <cell r="U99">
            <v>3147590183.88342</v>
          </cell>
          <cell r="V99">
            <v>3147590183.88342</v>
          </cell>
          <cell r="W99">
            <v>2073511.3200813043</v>
          </cell>
          <cell r="X99">
            <v>0</v>
          </cell>
          <cell r="Y99">
            <v>0</v>
          </cell>
          <cell r="Z99">
            <v>3344590183.88342</v>
          </cell>
          <cell r="AA99">
            <v>1182000000</v>
          </cell>
          <cell r="AB99">
            <v>42297672390.484467</v>
          </cell>
        </row>
        <row r="100">
          <cell r="E100" t="str">
            <v>Provinsi Jambi</v>
          </cell>
          <cell r="F100" t="str">
            <v>Provinsi Jambi</v>
          </cell>
          <cell r="G100">
            <v>5390</v>
          </cell>
          <cell r="H100">
            <v>7832777000</v>
          </cell>
          <cell r="I100">
            <v>9399332400</v>
          </cell>
          <cell r="J100">
            <v>1459257000</v>
          </cell>
          <cell r="K100">
            <v>0</v>
          </cell>
          <cell r="L100">
            <v>218418.94925909297</v>
          </cell>
          <cell r="M100">
            <v>152651925.46583852</v>
          </cell>
          <cell r="N100">
            <v>758861367.1300081</v>
          </cell>
          <cell r="O100">
            <v>1216274433.9284847</v>
          </cell>
          <cell r="P100">
            <v>657030346.14587319</v>
          </cell>
          <cell r="Q100">
            <v>933576000</v>
          </cell>
          <cell r="R100">
            <v>181917600</v>
          </cell>
          <cell r="S100">
            <v>620413000</v>
          </cell>
          <cell r="U100">
            <v>13008543780.074358</v>
          </cell>
          <cell r="V100">
            <v>13008543780.074358</v>
          </cell>
          <cell r="W100">
            <v>2413458.9573421814</v>
          </cell>
          <cell r="X100">
            <v>0</v>
          </cell>
          <cell r="Y100">
            <v>0</v>
          </cell>
          <cell r="Z100">
            <v>13316543780.074358</v>
          </cell>
          <cell r="AA100">
            <v>1848000000</v>
          </cell>
          <cell r="AB100">
            <v>171267069140.96667</v>
          </cell>
        </row>
        <row r="101">
          <cell r="E101" t="str">
            <v>Kab. Batanghari</v>
          </cell>
          <cell r="F101" t="str">
            <v>Kab. Batanghari</v>
          </cell>
          <cell r="G101">
            <v>4380</v>
          </cell>
          <cell r="H101">
            <v>6075508000</v>
          </cell>
          <cell r="I101">
            <v>7290609600</v>
          </cell>
          <cell r="J101">
            <v>808110000</v>
          </cell>
          <cell r="K101">
            <v>0</v>
          </cell>
          <cell r="L101">
            <v>7847727.3499433752</v>
          </cell>
          <cell r="M101">
            <v>110701027.54603072</v>
          </cell>
          <cell r="N101">
            <v>76420255.19727692</v>
          </cell>
          <cell r="O101">
            <v>271654597.35132873</v>
          </cell>
          <cell r="P101">
            <v>735769187.88809884</v>
          </cell>
          <cell r="Q101">
            <v>647718000</v>
          </cell>
          <cell r="R101">
            <v>115731599.99999999</v>
          </cell>
          <cell r="S101">
            <v>491966000</v>
          </cell>
          <cell r="U101">
            <v>9553448985.2394276</v>
          </cell>
          <cell r="V101">
            <v>9553448985.2394276</v>
          </cell>
          <cell r="W101">
            <v>2181152.7363560335</v>
          </cell>
          <cell r="X101">
            <v>0</v>
          </cell>
          <cell r="Y101">
            <v>0</v>
          </cell>
          <cell r="Z101">
            <v>10100448985.239428</v>
          </cell>
          <cell r="AA101">
            <v>3282000000</v>
          </cell>
          <cell r="AB101">
            <v>128023836808.11256</v>
          </cell>
        </row>
        <row r="102">
          <cell r="E102" t="str">
            <v xml:space="preserve">Kab. Bungo     </v>
          </cell>
          <cell r="F102" t="str">
            <v xml:space="preserve">Kab. Bungo     </v>
          </cell>
          <cell r="G102">
            <v>5085</v>
          </cell>
          <cell r="H102">
            <v>7527835000</v>
          </cell>
          <cell r="I102">
            <v>9033402000</v>
          </cell>
          <cell r="J102">
            <v>266174000</v>
          </cell>
          <cell r="K102">
            <v>0</v>
          </cell>
          <cell r="L102">
            <v>2584872.0838052095</v>
          </cell>
          <cell r="M102">
            <v>36462530.232316367</v>
          </cell>
          <cell r="N102">
            <v>25171183.387014128</v>
          </cell>
          <cell r="O102">
            <v>89477163.746757954</v>
          </cell>
          <cell r="P102">
            <v>242346497.15623716</v>
          </cell>
          <cell r="Q102">
            <v>907959600</v>
          </cell>
          <cell r="R102">
            <v>160434000</v>
          </cell>
          <cell r="S102">
            <v>595290000</v>
          </cell>
          <cell r="U102">
            <v>11028909260.902996</v>
          </cell>
          <cell r="V102">
            <v>11028909260.902996</v>
          </cell>
          <cell r="W102">
            <v>2168910.3757921332</v>
          </cell>
          <cell r="X102">
            <v>0</v>
          </cell>
          <cell r="Y102">
            <v>0</v>
          </cell>
          <cell r="Z102">
            <v>11294909260.902996</v>
          </cell>
          <cell r="AA102">
            <v>1596000000</v>
          </cell>
          <cell r="AB102">
            <v>145237820391.73895</v>
          </cell>
        </row>
        <row r="103">
          <cell r="E103" t="str">
            <v>Kab. Kerinci</v>
          </cell>
          <cell r="F103" t="str">
            <v>Kab. Kerinci</v>
          </cell>
          <cell r="G103">
            <v>6740</v>
          </cell>
          <cell r="H103">
            <v>8993406000</v>
          </cell>
          <cell r="I103">
            <v>10792087200</v>
          </cell>
          <cell r="J103">
            <v>1355176000</v>
          </cell>
          <cell r="K103">
            <v>0</v>
          </cell>
          <cell r="L103">
            <v>13160401.132502832</v>
          </cell>
          <cell r="M103">
            <v>185642271.10878435</v>
          </cell>
          <cell r="N103">
            <v>128154453.91991802</v>
          </cell>
          <cell r="O103">
            <v>455556533.9126904</v>
          </cell>
          <cell r="P103">
            <v>1233862648.6065538</v>
          </cell>
          <cell r="Q103">
            <v>1045382399.9999999</v>
          </cell>
          <cell r="R103">
            <v>116990400</v>
          </cell>
          <cell r="S103">
            <v>625260000</v>
          </cell>
          <cell r="U103">
            <v>14269139182.519245</v>
          </cell>
          <cell r="V103">
            <v>14269139182.519245</v>
          </cell>
          <cell r="W103">
            <v>2117082.9647654667</v>
          </cell>
          <cell r="X103">
            <v>0</v>
          </cell>
          <cell r="Y103">
            <v>0</v>
          </cell>
          <cell r="Z103">
            <v>14595139182.519245</v>
          </cell>
          <cell r="AA103">
            <v>1956000000</v>
          </cell>
          <cell r="AB103">
            <v>187780809372.75021</v>
          </cell>
        </row>
        <row r="104">
          <cell r="E104" t="str">
            <v>Kab. Merangin</v>
          </cell>
          <cell r="F104" t="str">
            <v>Kab. Merangin</v>
          </cell>
          <cell r="G104">
            <v>5277</v>
          </cell>
          <cell r="H104">
            <v>7634052000</v>
          </cell>
          <cell r="I104">
            <v>9160862400</v>
          </cell>
          <cell r="J104">
            <v>1422749000</v>
          </cell>
          <cell r="K104">
            <v>0</v>
          </cell>
          <cell r="L104">
            <v>13816616.845979616</v>
          </cell>
          <cell r="M104">
            <v>194898932.37317649</v>
          </cell>
          <cell r="N104">
            <v>134544606.13242075</v>
          </cell>
          <cell r="O104">
            <v>478271902.0022096</v>
          </cell>
          <cell r="P104">
            <v>1295386613.5781078</v>
          </cell>
          <cell r="Q104">
            <v>941516400</v>
          </cell>
          <cell r="R104">
            <v>161149199.99999997</v>
          </cell>
          <cell r="S104">
            <v>629071000</v>
          </cell>
          <cell r="U104">
            <v>12666257515.580318</v>
          </cell>
          <cell r="V104">
            <v>12666257515.580318</v>
          </cell>
          <cell r="W104">
            <v>2400276.2015501834</v>
          </cell>
          <cell r="X104">
            <v>0</v>
          </cell>
          <cell r="Y104">
            <v>0</v>
          </cell>
          <cell r="Z104">
            <v>13034257515.580318</v>
          </cell>
          <cell r="AA104">
            <v>2208000000</v>
          </cell>
          <cell r="AB104">
            <v>167237347702.54413</v>
          </cell>
        </row>
        <row r="105">
          <cell r="E105" t="str">
            <v>Kab. Muaro Jambi</v>
          </cell>
          <cell r="F105" t="str">
            <v>Kab. Muaro Jambi</v>
          </cell>
          <cell r="G105">
            <v>4561</v>
          </cell>
          <cell r="H105">
            <v>6375125000</v>
          </cell>
          <cell r="I105">
            <v>7650150000</v>
          </cell>
          <cell r="J105">
            <v>938884000</v>
          </cell>
          <cell r="K105">
            <v>0</v>
          </cell>
          <cell r="L105">
            <v>9117701.3590033986</v>
          </cell>
          <cell r="M105">
            <v>128615440.40604311</v>
          </cell>
          <cell r="N105">
            <v>88787114.230290607</v>
          </cell>
          <cell r="O105">
            <v>315615640.17225987</v>
          </cell>
          <cell r="P105">
            <v>854836492.8055954</v>
          </cell>
          <cell r="Q105">
            <v>754902000</v>
          </cell>
          <cell r="R105">
            <v>137409600</v>
          </cell>
          <cell r="S105">
            <v>531408000</v>
          </cell>
          <cell r="U105">
            <v>10244321732.977856</v>
          </cell>
          <cell r="V105">
            <v>10244321732.977856</v>
          </cell>
          <cell r="W105">
            <v>2246069.2245073132</v>
          </cell>
          <cell r="X105">
            <v>0</v>
          </cell>
          <cell r="Y105">
            <v>0</v>
          </cell>
          <cell r="Z105">
            <v>11073321732.977856</v>
          </cell>
          <cell r="AA105">
            <v>4974000000</v>
          </cell>
          <cell r="AB105">
            <v>138979182528.71213</v>
          </cell>
        </row>
        <row r="106">
          <cell r="E106" t="str">
            <v>Kab. Sarolangun</v>
          </cell>
          <cell r="F106" t="str">
            <v>Kab. Sarolangun</v>
          </cell>
          <cell r="G106">
            <v>3217</v>
          </cell>
          <cell r="H106">
            <v>4793614000</v>
          </cell>
          <cell r="I106">
            <v>5752336800</v>
          </cell>
          <cell r="J106">
            <v>1057325000</v>
          </cell>
          <cell r="K106">
            <v>0</v>
          </cell>
          <cell r="L106">
            <v>10267906.993204983</v>
          </cell>
          <cell r="M106">
            <v>144840385.52933007</v>
          </cell>
          <cell r="N106">
            <v>99987682.773955047</v>
          </cell>
          <cell r="O106">
            <v>355430816.52806377</v>
          </cell>
          <cell r="P106">
            <v>962674829.64421189</v>
          </cell>
          <cell r="Q106">
            <v>578797200</v>
          </cell>
          <cell r="R106">
            <v>100366800</v>
          </cell>
          <cell r="S106">
            <v>389103000</v>
          </cell>
          <cell r="U106">
            <v>8138709446.1722755</v>
          </cell>
          <cell r="V106">
            <v>8138709446.1722755</v>
          </cell>
          <cell r="W106">
            <v>2529906.5732584009</v>
          </cell>
          <cell r="X106">
            <v>0</v>
          </cell>
          <cell r="Y106">
            <v>0</v>
          </cell>
          <cell r="Z106">
            <v>8589709446.1722755</v>
          </cell>
          <cell r="AA106">
            <v>2706000000</v>
          </cell>
          <cell r="AB106">
            <v>108960222800.23958</v>
          </cell>
        </row>
        <row r="107">
          <cell r="E107" t="str">
            <v>Kab. Tanjung Jabung Barat</v>
          </cell>
          <cell r="F107" t="str">
            <v>Kab. Tanjung Jabung Barat</v>
          </cell>
          <cell r="G107">
            <v>3373</v>
          </cell>
          <cell r="H107">
            <v>4804637000</v>
          </cell>
          <cell r="I107">
            <v>5765564400</v>
          </cell>
          <cell r="J107">
            <v>735250000</v>
          </cell>
          <cell r="K107">
            <v>0</v>
          </cell>
          <cell r="L107">
            <v>7140168.4597961502</v>
          </cell>
          <cell r="M107">
            <v>100720112.98365209</v>
          </cell>
          <cell r="N107">
            <v>69530129.108410805</v>
          </cell>
          <cell r="O107">
            <v>247161949.11901158</v>
          </cell>
          <cell r="P107">
            <v>669431507.33776915</v>
          </cell>
          <cell r="Q107">
            <v>571447200</v>
          </cell>
          <cell r="R107">
            <v>117667200</v>
          </cell>
          <cell r="S107">
            <v>388955000</v>
          </cell>
          <cell r="U107">
            <v>7760227256.4567804</v>
          </cell>
          <cell r="V107">
            <v>7760227256.4567804</v>
          </cell>
          <cell r="W107">
            <v>2300689.9663376166</v>
          </cell>
          <cell r="X107">
            <v>0</v>
          </cell>
          <cell r="Y107">
            <v>0</v>
          </cell>
          <cell r="Z107">
            <v>7914227256.4567804</v>
          </cell>
          <cell r="AA107">
            <v>924000000</v>
          </cell>
          <cell r="AB107">
            <v>101960954333.93816</v>
          </cell>
        </row>
        <row r="108">
          <cell r="E108" t="str">
            <v>Kab. Tanjung Jabung Timur</v>
          </cell>
          <cell r="F108" t="str">
            <v>Kab. Tanjung Jabung Timur</v>
          </cell>
          <cell r="G108">
            <v>3343</v>
          </cell>
          <cell r="H108">
            <v>4663696000</v>
          </cell>
          <cell r="I108">
            <v>5596435200</v>
          </cell>
          <cell r="J108">
            <v>725719000</v>
          </cell>
          <cell r="K108">
            <v>0</v>
          </cell>
          <cell r="L108">
            <v>7047610.9003397515</v>
          </cell>
          <cell r="M108">
            <v>99414484.426226467</v>
          </cell>
          <cell r="N108">
            <v>68628814.371202692</v>
          </cell>
          <cell r="O108">
            <v>243958004.15192109</v>
          </cell>
          <cell r="P108">
            <v>660753708.36267722</v>
          </cell>
          <cell r="Q108">
            <v>551139600</v>
          </cell>
          <cell r="R108">
            <v>93416400</v>
          </cell>
          <cell r="S108">
            <v>377642000</v>
          </cell>
          <cell r="U108">
            <v>7523344912.5145988</v>
          </cell>
          <cell r="V108">
            <v>7523344912.5145988</v>
          </cell>
          <cell r="W108">
            <v>2250477.0901928204</v>
          </cell>
          <cell r="X108">
            <v>0</v>
          </cell>
          <cell r="Y108">
            <v>0</v>
          </cell>
          <cell r="Z108">
            <v>7761344912.5145988</v>
          </cell>
          <cell r="AA108">
            <v>1428000000</v>
          </cell>
          <cell r="AB108">
            <v>99469483862.689789</v>
          </cell>
        </row>
        <row r="109">
          <cell r="E109" t="str">
            <v>Kab. Tebo</v>
          </cell>
          <cell r="F109" t="str">
            <v>Kab. Tebo</v>
          </cell>
          <cell r="G109">
            <v>3634</v>
          </cell>
          <cell r="H109">
            <v>5077739000</v>
          </cell>
          <cell r="I109">
            <v>6093286800</v>
          </cell>
          <cell r="J109">
            <v>731258000</v>
          </cell>
          <cell r="K109">
            <v>0</v>
          </cell>
          <cell r="L109">
            <v>7101401.3023782559</v>
          </cell>
          <cell r="M109">
            <v>100173258.59258682</v>
          </cell>
          <cell r="N109">
            <v>69152619.043261841</v>
          </cell>
          <cell r="O109">
            <v>245819996.72066671</v>
          </cell>
          <cell r="P109">
            <v>665796865.2741276</v>
          </cell>
          <cell r="Q109">
            <v>630084000</v>
          </cell>
          <cell r="R109">
            <v>114901200</v>
          </cell>
          <cell r="S109">
            <v>428128000</v>
          </cell>
          <cell r="U109">
            <v>8178016861.9947948</v>
          </cell>
          <cell r="V109">
            <v>8178016861.9947948</v>
          </cell>
          <cell r="W109">
            <v>2250417.4083640054</v>
          </cell>
          <cell r="X109">
            <v>0</v>
          </cell>
          <cell r="Y109">
            <v>0</v>
          </cell>
          <cell r="Z109">
            <v>8461016861.9947948</v>
          </cell>
          <cell r="AA109">
            <v>1698000000</v>
          </cell>
          <cell r="AB109">
            <v>108295219205.93233</v>
          </cell>
        </row>
        <row r="110">
          <cell r="E110" t="str">
            <v>Kota Jambi</v>
          </cell>
          <cell r="F110" t="str">
            <v>Kota Jambi</v>
          </cell>
          <cell r="G110">
            <v>7578</v>
          </cell>
          <cell r="H110">
            <v>11804825000</v>
          </cell>
          <cell r="I110">
            <v>14165790000</v>
          </cell>
          <cell r="J110">
            <v>2079815000</v>
          </cell>
          <cell r="K110">
            <v>0</v>
          </cell>
          <cell r="L110">
            <v>20197523.924122311</v>
          </cell>
          <cell r="M110">
            <v>284908808.95626569</v>
          </cell>
          <cell r="N110">
            <v>196681136.30956739</v>
          </cell>
          <cell r="O110">
            <v>699151484.81055033</v>
          </cell>
          <cell r="P110">
            <v>1893633036.9720533</v>
          </cell>
          <cell r="Q110">
            <v>1278544800</v>
          </cell>
          <cell r="R110">
            <v>277170000</v>
          </cell>
          <cell r="S110">
            <v>808541000</v>
          </cell>
          <cell r="U110">
            <v>19122830321.782604</v>
          </cell>
          <cell r="V110">
            <v>19122830321.782604</v>
          </cell>
          <cell r="W110">
            <v>2523466.6563450256</v>
          </cell>
          <cell r="X110">
            <v>0</v>
          </cell>
          <cell r="Y110">
            <v>0</v>
          </cell>
          <cell r="Z110">
            <v>19639830321.782604</v>
          </cell>
          <cell r="AA110">
            <v>3102000000</v>
          </cell>
          <cell r="AB110">
            <v>252215794183.17383</v>
          </cell>
        </row>
        <row r="111">
          <cell r="E111" t="str">
            <v>Provinsi Sumatera Selatan</v>
          </cell>
          <cell r="F111" t="str">
            <v>Provinsi Sumatera Selatan</v>
          </cell>
          <cell r="G111">
            <v>7257</v>
          </cell>
          <cell r="H111">
            <v>11217384000</v>
          </cell>
          <cell r="I111">
            <v>13460860800</v>
          </cell>
          <cell r="J111">
            <v>1172937000</v>
          </cell>
          <cell r="K111">
            <v>0</v>
          </cell>
          <cell r="L111">
            <v>175563.08935788058</v>
          </cell>
          <cell r="M111">
            <v>122700176.52827722</v>
          </cell>
          <cell r="N111">
            <v>609965602.61651671</v>
          </cell>
          <cell r="O111">
            <v>977629907.34927094</v>
          </cell>
          <cell r="P111">
            <v>528114789.31901777</v>
          </cell>
          <cell r="Q111">
            <v>1476660000</v>
          </cell>
          <cell r="R111">
            <v>301698000</v>
          </cell>
          <cell r="S111">
            <v>918928000</v>
          </cell>
          <cell r="U111">
            <v>17663891496.668289</v>
          </cell>
          <cell r="V111">
            <v>17663891496.668289</v>
          </cell>
          <cell r="W111">
            <v>2434048.7111297077</v>
          </cell>
          <cell r="X111">
            <v>0</v>
          </cell>
          <cell r="Y111">
            <v>0</v>
          </cell>
          <cell r="Z111">
            <v>18119891496.668289</v>
          </cell>
          <cell r="AA111">
            <v>2736000000</v>
          </cell>
          <cell r="AB111">
            <v>232822589456.68774</v>
          </cell>
        </row>
        <row r="112">
          <cell r="E112" t="str">
            <v xml:space="preserve">Kab. Lahat     </v>
          </cell>
          <cell r="F112" t="str">
            <v xml:space="preserve">Kab. Lahat     </v>
          </cell>
          <cell r="G112">
            <v>7927</v>
          </cell>
          <cell r="H112">
            <v>11748618000</v>
          </cell>
          <cell r="I112">
            <v>14098341600</v>
          </cell>
          <cell r="J112">
            <v>2121915000</v>
          </cell>
          <cell r="K112">
            <v>0</v>
          </cell>
          <cell r="L112">
            <v>20606365.939977352</v>
          </cell>
          <cell r="M112">
            <v>290675985.77586687</v>
          </cell>
          <cell r="N112">
            <v>200662392.25715542</v>
          </cell>
          <cell r="O112">
            <v>713303838.51053047</v>
          </cell>
          <cell r="P112">
            <v>1931964307.2324004</v>
          </cell>
          <cell r="Q112">
            <v>1360814400</v>
          </cell>
          <cell r="R112">
            <v>256111199.99999997</v>
          </cell>
          <cell r="S112">
            <v>907358000</v>
          </cell>
          <cell r="U112">
            <v>19267893345.742931</v>
          </cell>
          <cell r="V112">
            <v>19267893345.742931</v>
          </cell>
          <cell r="W112">
            <v>2430666.5000306461</v>
          </cell>
          <cell r="X112">
            <v>0</v>
          </cell>
          <cell r="Y112">
            <v>0</v>
          </cell>
          <cell r="Z112">
            <v>20538893345.742931</v>
          </cell>
          <cell r="AA112">
            <v>7626000000</v>
          </cell>
          <cell r="AB112">
            <v>259379613494.65808</v>
          </cell>
        </row>
        <row r="113">
          <cell r="E113" t="str">
            <v>Kab. Musi Banyuasin</v>
          </cell>
          <cell r="F113" t="str">
            <v>Kab. Musi Banyuasin</v>
          </cell>
          <cell r="G113">
            <v>5663</v>
          </cell>
          <cell r="H113">
            <v>8045744000</v>
          </cell>
          <cell r="I113">
            <v>9654892800</v>
          </cell>
          <cell r="J113">
            <v>1216271000</v>
          </cell>
          <cell r="K113">
            <v>0</v>
          </cell>
          <cell r="L113">
            <v>11811465.260475652</v>
          </cell>
          <cell r="M113">
            <v>166614012.29342332</v>
          </cell>
          <cell r="N113">
            <v>115018673.45911719</v>
          </cell>
          <cell r="O113">
            <v>408862170.71326673</v>
          </cell>
          <cell r="P113">
            <v>1107392218.7843804</v>
          </cell>
          <cell r="Q113">
            <v>979615200</v>
          </cell>
          <cell r="R113">
            <v>188826000</v>
          </cell>
          <cell r="S113">
            <v>664857000</v>
          </cell>
          <cell r="U113">
            <v>13004445389.497646</v>
          </cell>
          <cell r="V113">
            <v>13004445389.497646</v>
          </cell>
          <cell r="W113">
            <v>2296388.0256926799</v>
          </cell>
          <cell r="X113">
            <v>0</v>
          </cell>
          <cell r="Y113">
            <v>0</v>
          </cell>
          <cell r="Z113">
            <v>14012445389.497646</v>
          </cell>
          <cell r="AA113">
            <v>6048000000</v>
          </cell>
          <cell r="AB113">
            <v>176113790063.46939</v>
          </cell>
        </row>
        <row r="114">
          <cell r="E114" t="str">
            <v xml:space="preserve">Kab. Musi Rawas   </v>
          </cell>
          <cell r="F114" t="str">
            <v xml:space="preserve">Kab. Musi Rawas   </v>
          </cell>
          <cell r="G114">
            <v>6556</v>
          </cell>
          <cell r="H114">
            <v>9204351000</v>
          </cell>
          <cell r="I114">
            <v>11045221200</v>
          </cell>
          <cell r="J114">
            <v>1418599000</v>
          </cell>
          <cell r="K114">
            <v>0</v>
          </cell>
          <cell r="L114">
            <v>13776315.317100793</v>
          </cell>
          <cell r="M114">
            <v>194330433.94559109</v>
          </cell>
          <cell r="N114">
            <v>134152154.53663714</v>
          </cell>
          <cell r="O114">
            <v>476876836.25743717</v>
          </cell>
          <cell r="P114">
            <v>1291608115.4408052</v>
          </cell>
          <cell r="Q114">
            <v>1149300000</v>
          </cell>
          <cell r="R114">
            <v>266203200</v>
          </cell>
          <cell r="S114">
            <v>812620000</v>
          </cell>
          <cell r="U114">
            <v>15041829351.698242</v>
          </cell>
          <cell r="V114">
            <v>15041829351.698242</v>
          </cell>
          <cell r="W114">
            <v>2294360.7919002809</v>
          </cell>
          <cell r="X114">
            <v>0</v>
          </cell>
          <cell r="Y114">
            <v>0</v>
          </cell>
          <cell r="Z114">
            <v>15676829351.698242</v>
          </cell>
          <cell r="AA114">
            <v>3810000000</v>
          </cell>
          <cell r="AB114">
            <v>199988781572.07715</v>
          </cell>
        </row>
        <row r="115">
          <cell r="E115" t="str">
            <v xml:space="preserve">Kab. Muara Enim </v>
          </cell>
          <cell r="F115" t="str">
            <v xml:space="preserve">Kab. Muara Enim </v>
          </cell>
          <cell r="G115">
            <v>7500</v>
          </cell>
          <cell r="H115">
            <v>10908770000</v>
          </cell>
          <cell r="I115">
            <v>13090524000</v>
          </cell>
          <cell r="J115">
            <v>1946292000</v>
          </cell>
          <cell r="K115">
            <v>0</v>
          </cell>
          <cell r="L115">
            <v>18900853.793884486</v>
          </cell>
          <cell r="M115">
            <v>266617817.25831783</v>
          </cell>
          <cell r="N115">
            <v>184054313.55684063</v>
          </cell>
          <cell r="O115">
            <v>654266336.99386501</v>
          </cell>
          <cell r="P115">
            <v>1772062818.4691482</v>
          </cell>
          <cell r="Q115">
            <v>1374462000</v>
          </cell>
          <cell r="R115">
            <v>271831200</v>
          </cell>
          <cell r="S115">
            <v>918171000</v>
          </cell>
          <cell r="U115">
            <v>18081317355.463013</v>
          </cell>
          <cell r="V115">
            <v>18081317355.463013</v>
          </cell>
          <cell r="W115">
            <v>2410842.3140617348</v>
          </cell>
          <cell r="X115">
            <v>0</v>
          </cell>
          <cell r="Y115">
            <v>0</v>
          </cell>
          <cell r="Z115">
            <v>18925317355.463013</v>
          </cell>
          <cell r="AA115">
            <v>5064000000</v>
          </cell>
          <cell r="AB115">
            <v>240965125621.01917</v>
          </cell>
        </row>
        <row r="116">
          <cell r="E116" t="str">
            <v>Kab. Ogan Komering Ilir</v>
          </cell>
          <cell r="F116" t="str">
            <v>Kab. Ogan Komering Ilir</v>
          </cell>
          <cell r="G116">
            <v>7026</v>
          </cell>
          <cell r="H116">
            <v>10136417000</v>
          </cell>
          <cell r="I116">
            <v>12163700400</v>
          </cell>
          <cell r="J116">
            <v>1646780000</v>
          </cell>
          <cell r="K116">
            <v>0</v>
          </cell>
          <cell r="L116">
            <v>15992229.33182333</v>
          </cell>
          <cell r="M116">
            <v>225588395.32025647</v>
          </cell>
          <cell r="N116">
            <v>155730467.20591465</v>
          </cell>
          <cell r="O116">
            <v>553582257.15090907</v>
          </cell>
          <cell r="P116">
            <v>1499362689.7704065</v>
          </cell>
          <cell r="Q116">
            <v>1238716800</v>
          </cell>
          <cell r="R116">
            <v>242096400</v>
          </cell>
          <cell r="S116">
            <v>681805000</v>
          </cell>
          <cell r="U116">
            <v>16379263546.921316</v>
          </cell>
          <cell r="V116">
            <v>16379263546.921316</v>
          </cell>
          <cell r="W116">
            <v>2331235.9161573178</v>
          </cell>
          <cell r="X116">
            <v>0</v>
          </cell>
          <cell r="Y116">
            <v>0</v>
          </cell>
          <cell r="Z116">
            <v>17413263546.921318</v>
          </cell>
          <cell r="AA116">
            <v>6204000000</v>
          </cell>
          <cell r="AB116">
            <v>220168426109.97711</v>
          </cell>
        </row>
        <row r="117">
          <cell r="E117" t="str">
            <v>Kab. Ogan Komering Ulu</v>
          </cell>
          <cell r="F117" t="str">
            <v>Kab. Ogan Komering Ulu</v>
          </cell>
          <cell r="G117">
            <v>5394</v>
          </cell>
          <cell r="H117">
            <v>7879075000</v>
          </cell>
          <cell r="I117">
            <v>9454890000</v>
          </cell>
          <cell r="J117">
            <v>1485495000</v>
          </cell>
          <cell r="K117">
            <v>0</v>
          </cell>
          <cell r="L117">
            <v>14425956.540203851</v>
          </cell>
          <cell r="M117">
            <v>203494354.62312174</v>
          </cell>
          <cell r="N117">
            <v>140478285.12736988</v>
          </cell>
          <cell r="O117">
            <v>499364623.74232721</v>
          </cell>
          <cell r="P117">
            <v>1352515684.4511654</v>
          </cell>
          <cell r="Q117">
            <v>920420400</v>
          </cell>
          <cell r="R117">
            <v>208281600</v>
          </cell>
          <cell r="S117">
            <v>632226000</v>
          </cell>
          <cell r="U117">
            <v>13067698308.193493</v>
          </cell>
          <cell r="V117">
            <v>13067698308.193493</v>
          </cell>
          <cell r="W117">
            <v>2422635.9488679073</v>
          </cell>
          <cell r="X117">
            <v>0</v>
          </cell>
          <cell r="Y117">
            <v>0</v>
          </cell>
          <cell r="Z117">
            <v>13485698308.193493</v>
          </cell>
          <cell r="AA117">
            <v>2508000000</v>
          </cell>
          <cell r="AB117">
            <v>172806078006.51538</v>
          </cell>
        </row>
        <row r="118">
          <cell r="E118" t="str">
            <v xml:space="preserve">Kota Palembang </v>
          </cell>
          <cell r="F118" t="str">
            <v xml:space="preserve">Kota Palembang </v>
          </cell>
          <cell r="G118">
            <v>15335</v>
          </cell>
          <cell r="H118">
            <v>24709151000</v>
          </cell>
          <cell r="I118">
            <v>29650981200</v>
          </cell>
          <cell r="J118">
            <v>4166849000</v>
          </cell>
          <cell r="K118">
            <v>0</v>
          </cell>
          <cell r="L118">
            <v>40465153.086070217</v>
          </cell>
          <cell r="M118">
            <v>570806531.20138419</v>
          </cell>
          <cell r="N118">
            <v>394044949.26249909</v>
          </cell>
          <cell r="O118">
            <v>1400729711.6961637</v>
          </cell>
          <cell r="P118">
            <v>3793838839.7400556</v>
          </cell>
          <cell r="Q118">
            <v>2754546000</v>
          </cell>
          <cell r="R118">
            <v>604812000</v>
          </cell>
          <cell r="S118">
            <v>1790974000</v>
          </cell>
          <cell r="U118">
            <v>39995881751.436218</v>
          </cell>
          <cell r="V118">
            <v>39995881751.436218</v>
          </cell>
          <cell r="W118">
            <v>2608143.5768787884</v>
          </cell>
          <cell r="X118">
            <v>0</v>
          </cell>
          <cell r="Y118">
            <v>0</v>
          </cell>
          <cell r="Z118">
            <v>40907881751.436218</v>
          </cell>
          <cell r="AA118">
            <v>5472000000</v>
          </cell>
          <cell r="AB118">
            <v>526330462768.67084</v>
          </cell>
        </row>
        <row r="119">
          <cell r="E119" t="str">
            <v>Kota Pagar Alam</v>
          </cell>
          <cell r="F119" t="str">
            <v>Kota Pagar Alam</v>
          </cell>
          <cell r="G119">
            <v>2415</v>
          </cell>
          <cell r="H119">
            <v>3187272000</v>
          </cell>
          <cell r="I119">
            <v>3824726400</v>
          </cell>
          <cell r="J119">
            <v>666598000</v>
          </cell>
          <cell r="K119">
            <v>0</v>
          </cell>
          <cell r="L119">
            <v>6473474.3488108721</v>
          </cell>
          <cell r="M119">
            <v>91315642.128087744</v>
          </cell>
          <cell r="N119">
            <v>63037939.48100432</v>
          </cell>
          <cell r="O119">
            <v>224083863.9358516</v>
          </cell>
          <cell r="P119">
            <v>606925132.85051644</v>
          </cell>
          <cell r="Q119">
            <v>484338000</v>
          </cell>
          <cell r="R119">
            <v>219790800</v>
          </cell>
          <cell r="S119">
            <v>268985000</v>
          </cell>
          <cell r="U119">
            <v>5628849196.7863674</v>
          </cell>
          <cell r="V119">
            <v>5628849196.7863674</v>
          </cell>
          <cell r="W119">
            <v>2330786.4168887651</v>
          </cell>
          <cell r="X119">
            <v>0</v>
          </cell>
          <cell r="Y119">
            <v>0</v>
          </cell>
          <cell r="Z119">
            <v>5829849196.7863674</v>
          </cell>
          <cell r="AA119">
            <v>1206000000</v>
          </cell>
          <cell r="AB119">
            <v>74582039558.222778</v>
          </cell>
        </row>
        <row r="120">
          <cell r="E120" t="str">
            <v>Kota Lubuk Linggau</v>
          </cell>
          <cell r="F120" t="str">
            <v>Kota Lubuk Linggau</v>
          </cell>
          <cell r="G120">
            <v>3520</v>
          </cell>
          <cell r="H120">
            <v>4929289000</v>
          </cell>
          <cell r="I120">
            <v>5915146800</v>
          </cell>
          <cell r="J120">
            <v>766440000</v>
          </cell>
          <cell r="K120">
            <v>0</v>
          </cell>
          <cell r="L120">
            <v>7443061.155152888</v>
          </cell>
          <cell r="M120">
            <v>104992755.38278177</v>
          </cell>
          <cell r="N120">
            <v>72479662.909011051</v>
          </cell>
          <cell r="O120">
            <v>257646792.63213223</v>
          </cell>
          <cell r="P120">
            <v>697829424.66366518</v>
          </cell>
          <cell r="Q120">
            <v>509193600</v>
          </cell>
          <cell r="R120">
            <v>100906800</v>
          </cell>
          <cell r="S120">
            <v>368783000</v>
          </cell>
          <cell r="U120">
            <v>7849506417.2957973</v>
          </cell>
          <cell r="V120">
            <v>7849506417.2957973</v>
          </cell>
          <cell r="W120">
            <v>2229973.4140044879</v>
          </cell>
          <cell r="X120">
            <v>0</v>
          </cell>
          <cell r="Y120">
            <v>0</v>
          </cell>
          <cell r="Z120">
            <v>8015506417.2957973</v>
          </cell>
          <cell r="AA120">
            <v>996000000</v>
          </cell>
          <cell r="AB120">
            <v>103205583424.84535</v>
          </cell>
        </row>
        <row r="121">
          <cell r="E121" t="str">
            <v>Kota Prabumulih</v>
          </cell>
          <cell r="F121" t="str">
            <v>Kota Prabumulih</v>
          </cell>
          <cell r="G121">
            <v>2869</v>
          </cell>
          <cell r="H121">
            <v>3923894000</v>
          </cell>
          <cell r="I121">
            <v>4708672800</v>
          </cell>
          <cell r="J121">
            <v>595297000</v>
          </cell>
          <cell r="K121">
            <v>0</v>
          </cell>
          <cell r="L121">
            <v>5781055.2378255948</v>
          </cell>
          <cell r="M121">
            <v>81548291.191879138</v>
          </cell>
          <cell r="N121">
            <v>56295242.798843421</v>
          </cell>
          <cell r="O121">
            <v>200115289.79898027</v>
          </cell>
          <cell r="P121">
            <v>542006892.92574215</v>
          </cell>
          <cell r="Q121">
            <v>433580399.99999994</v>
          </cell>
          <cell r="R121">
            <v>84097200</v>
          </cell>
          <cell r="S121">
            <v>305123000</v>
          </cell>
          <cell r="U121">
            <v>6273595582.7247219</v>
          </cell>
          <cell r="V121">
            <v>6273595582.7247219</v>
          </cell>
          <cell r="W121">
            <v>2186683.7165300529</v>
          </cell>
          <cell r="X121">
            <v>0</v>
          </cell>
          <cell r="Y121">
            <v>0</v>
          </cell>
          <cell r="Z121">
            <v>6531595582.7247219</v>
          </cell>
          <cell r="AA121">
            <v>1548000000</v>
          </cell>
          <cell r="AB121">
            <v>83362742575.421371</v>
          </cell>
        </row>
        <row r="122">
          <cell r="E122" t="str">
            <v>Kab. Banyuasin</v>
          </cell>
          <cell r="F122" t="str">
            <v>Kab. Banyuasin</v>
          </cell>
          <cell r="G122">
            <v>6262</v>
          </cell>
          <cell r="H122">
            <v>8925395000</v>
          </cell>
          <cell r="I122">
            <v>10710474000</v>
          </cell>
          <cell r="J122">
            <v>1364379000</v>
          </cell>
          <cell r="K122">
            <v>0</v>
          </cell>
          <cell r="L122">
            <v>13249773.414496036</v>
          </cell>
          <cell r="M122">
            <v>186902967.74229479</v>
          </cell>
          <cell r="N122">
            <v>129024750.79606178</v>
          </cell>
          <cell r="O122">
            <v>458650218.26188087</v>
          </cell>
          <cell r="P122">
            <v>1242241809.6565769</v>
          </cell>
          <cell r="Q122">
            <v>1121727599.9999998</v>
          </cell>
          <cell r="R122">
            <v>180076800</v>
          </cell>
          <cell r="S122">
            <v>762250000</v>
          </cell>
          <cell r="U122">
            <v>14475420427.918457</v>
          </cell>
          <cell r="V122">
            <v>14475420427.918457</v>
          </cell>
          <cell r="W122">
            <v>2311628.9409004245</v>
          </cell>
          <cell r="X122">
            <v>0</v>
          </cell>
          <cell r="Y122">
            <v>0</v>
          </cell>
          <cell r="Z122">
            <v>15244420427.918457</v>
          </cell>
          <cell r="AA122">
            <v>4614000000</v>
          </cell>
          <cell r="AB122">
            <v>193563465562.93994</v>
          </cell>
        </row>
        <row r="123">
          <cell r="E123" t="str">
            <v>Kab. Ogan Ilir</v>
          </cell>
          <cell r="F123" t="str">
            <v>Kab. Ogan Ilir</v>
          </cell>
          <cell r="G123">
            <v>4782</v>
          </cell>
          <cell r="H123">
            <v>7159762000</v>
          </cell>
          <cell r="I123">
            <v>8591714400</v>
          </cell>
          <cell r="J123">
            <v>1300866000</v>
          </cell>
          <cell r="K123">
            <v>0</v>
          </cell>
          <cell r="L123">
            <v>12632985.220838053</v>
          </cell>
          <cell r="M123">
            <v>178202476.02392593</v>
          </cell>
          <cell r="N123">
            <v>123018539.18087988</v>
          </cell>
          <cell r="O123">
            <v>437299661.47929561</v>
          </cell>
          <cell r="P123">
            <v>1184414399.4892273</v>
          </cell>
          <cell r="Q123">
            <v>856825200</v>
          </cell>
          <cell r="R123">
            <v>159373199.99999997</v>
          </cell>
          <cell r="S123">
            <v>572005000</v>
          </cell>
          <cell r="U123">
            <v>11801631860.968523</v>
          </cell>
          <cell r="V123">
            <v>11801631860.968523</v>
          </cell>
          <cell r="W123">
            <v>2467928.0344978091</v>
          </cell>
          <cell r="X123">
            <v>0</v>
          </cell>
          <cell r="Y123">
            <v>0</v>
          </cell>
          <cell r="Z123">
            <v>12440631860.968523</v>
          </cell>
          <cell r="AA123">
            <v>3834000000</v>
          </cell>
          <cell r="AB123">
            <v>157894214192.59082</v>
          </cell>
        </row>
        <row r="124">
          <cell r="E124" t="str">
            <v>Kab. OKU Timur</v>
          </cell>
          <cell r="F124" t="str">
            <v>Kab. OKU Timur</v>
          </cell>
          <cell r="G124">
            <v>5739</v>
          </cell>
          <cell r="H124">
            <v>8427159000</v>
          </cell>
          <cell r="I124">
            <v>10112590800</v>
          </cell>
          <cell r="J124">
            <v>1304355000</v>
          </cell>
          <cell r="K124">
            <v>0</v>
          </cell>
          <cell r="L124">
            <v>12666867.638731597</v>
          </cell>
          <cell r="M124">
            <v>178680425.6658164</v>
          </cell>
          <cell r="N124">
            <v>123348482.22128688</v>
          </cell>
          <cell r="O124">
            <v>438472525.18616569</v>
          </cell>
          <cell r="P124">
            <v>1187591069.3689983</v>
          </cell>
          <cell r="Q124">
            <v>1107432000</v>
          </cell>
          <cell r="R124">
            <v>190906800</v>
          </cell>
          <cell r="S124">
            <v>731504000</v>
          </cell>
          <cell r="U124">
            <v>13768497194.555164</v>
          </cell>
          <cell r="V124">
            <v>13768497194.555164</v>
          </cell>
          <cell r="W124">
            <v>2399110.8546010046</v>
          </cell>
          <cell r="X124">
            <v>0</v>
          </cell>
          <cell r="Y124">
            <v>0</v>
          </cell>
          <cell r="Z124">
            <v>14328497194.555164</v>
          </cell>
          <cell r="AA124">
            <v>3360000000</v>
          </cell>
          <cell r="AB124">
            <v>182910463529.21716</v>
          </cell>
        </row>
        <row r="125">
          <cell r="E125" t="str">
            <v>Kab. OKU Selatan</v>
          </cell>
          <cell r="F125" t="str">
            <v>Kab. OKU Selatan</v>
          </cell>
          <cell r="G125">
            <v>2865</v>
          </cell>
          <cell r="H125">
            <v>3860659000</v>
          </cell>
          <cell r="I125">
            <v>4632790800</v>
          </cell>
          <cell r="J125">
            <v>778959000</v>
          </cell>
          <cell r="K125">
            <v>0</v>
          </cell>
          <cell r="L125">
            <v>7564635.8154020393</v>
          </cell>
          <cell r="M125">
            <v>106707702.80806887</v>
          </cell>
          <cell r="N125">
            <v>73663542.795183375</v>
          </cell>
          <cell r="O125">
            <v>261855184.9354589</v>
          </cell>
          <cell r="P125">
            <v>709227742.29761481</v>
          </cell>
          <cell r="Q125">
            <v>497602800</v>
          </cell>
          <cell r="R125">
            <v>75488400</v>
          </cell>
          <cell r="S125">
            <v>348936000</v>
          </cell>
          <cell r="U125">
            <v>6525900927.2330742</v>
          </cell>
          <cell r="V125">
            <v>6525900927.2330742</v>
          </cell>
          <cell r="W125">
            <v>2277801.3707619803</v>
          </cell>
          <cell r="X125">
            <v>0</v>
          </cell>
          <cell r="Y125">
            <v>0</v>
          </cell>
          <cell r="Z125">
            <v>7238900927.2330742</v>
          </cell>
          <cell r="AA125">
            <v>4278000000</v>
          </cell>
          <cell r="AB125">
            <v>89827712054.029968</v>
          </cell>
        </row>
        <row r="126">
          <cell r="E126" t="str">
            <v>Provinsi Bangka Belitung</v>
          </cell>
          <cell r="F126" t="str">
            <v>Provinsi Bangka Belitung</v>
          </cell>
          <cell r="G126">
            <v>1562</v>
          </cell>
          <cell r="H126">
            <v>1990808000</v>
          </cell>
          <cell r="I126">
            <v>2388969600</v>
          </cell>
          <cell r="J126">
            <v>467658000</v>
          </cell>
          <cell r="K126">
            <v>0</v>
          </cell>
          <cell r="L126">
            <v>69998.203861697359</v>
          </cell>
          <cell r="M126">
            <v>48921399.150049038</v>
          </cell>
          <cell r="N126">
            <v>243197455.43744886</v>
          </cell>
          <cell r="O126">
            <v>389787727.0570758</v>
          </cell>
          <cell r="P126">
            <v>210562976.65036848</v>
          </cell>
          <cell r="Q126">
            <v>227019600</v>
          </cell>
          <cell r="R126">
            <v>38493600</v>
          </cell>
          <cell r="S126">
            <v>162463000</v>
          </cell>
          <cell r="U126">
            <v>3417296503.7074442</v>
          </cell>
          <cell r="V126">
            <v>3417296503.7074442</v>
          </cell>
          <cell r="W126">
            <v>2187769.8487243559</v>
          </cell>
          <cell r="X126">
            <v>0</v>
          </cell>
          <cell r="Y126">
            <v>0</v>
          </cell>
          <cell r="Z126">
            <v>3565296503.7074442</v>
          </cell>
          <cell r="AA126">
            <v>888000000</v>
          </cell>
          <cell r="AB126">
            <v>45460854548.196777</v>
          </cell>
        </row>
        <row r="127">
          <cell r="E127" t="str">
            <v>Kab. Bangka</v>
          </cell>
          <cell r="F127" t="str">
            <v>Kab. Bangka</v>
          </cell>
          <cell r="G127">
            <v>3767</v>
          </cell>
          <cell r="H127">
            <v>5301592000</v>
          </cell>
          <cell r="I127">
            <v>6361910400</v>
          </cell>
          <cell r="J127">
            <v>714791000</v>
          </cell>
          <cell r="K127">
            <v>0</v>
          </cell>
          <cell r="L127">
            <v>6941486.7780294456</v>
          </cell>
          <cell r="M127">
            <v>97917484.229442582</v>
          </cell>
          <cell r="N127">
            <v>67595390.024522364</v>
          </cell>
          <cell r="O127">
            <v>240284443.07749391</v>
          </cell>
          <cell r="P127">
            <v>650803966.76160681</v>
          </cell>
          <cell r="Q127">
            <v>631262400</v>
          </cell>
          <cell r="R127">
            <v>126489599.99999999</v>
          </cell>
          <cell r="S127">
            <v>431630000</v>
          </cell>
          <cell r="U127">
            <v>8442380809.8391008</v>
          </cell>
          <cell r="V127">
            <v>8442380809.8391008</v>
          </cell>
          <cell r="W127">
            <v>2241141.7068858775</v>
          </cell>
          <cell r="X127">
            <v>0</v>
          </cell>
          <cell r="Y127">
            <v>0</v>
          </cell>
          <cell r="Z127">
            <v>8627380809.8390999</v>
          </cell>
          <cell r="AA127">
            <v>1110000000</v>
          </cell>
          <cell r="AB127">
            <v>111045950527.90831</v>
          </cell>
        </row>
        <row r="128">
          <cell r="E128" t="str">
            <v>Kab. Belitung</v>
          </cell>
          <cell r="F128" t="str">
            <v>Kab. Belitung</v>
          </cell>
          <cell r="G128">
            <v>3086</v>
          </cell>
          <cell r="H128">
            <v>4288241000</v>
          </cell>
          <cell r="I128">
            <v>5145889200</v>
          </cell>
          <cell r="J128">
            <v>593183000</v>
          </cell>
          <cell r="K128">
            <v>0</v>
          </cell>
          <cell r="L128">
            <v>5760525.736126841</v>
          </cell>
          <cell r="M128">
            <v>81258699.462742865</v>
          </cell>
          <cell r="N128">
            <v>56095328.901617743</v>
          </cell>
          <cell r="O128">
            <v>199404646.6701974</v>
          </cell>
          <cell r="P128">
            <v>540082135.07941496</v>
          </cell>
          <cell r="Q128">
            <v>506478000</v>
          </cell>
          <cell r="R128">
            <v>84634800</v>
          </cell>
          <cell r="S128">
            <v>380746000</v>
          </cell>
          <cell r="U128">
            <v>6857234781.7496128</v>
          </cell>
          <cell r="V128">
            <v>6857234781.7496128</v>
          </cell>
          <cell r="W128">
            <v>2222046.2675792654</v>
          </cell>
          <cell r="X128">
            <v>0</v>
          </cell>
          <cell r="Y128">
            <v>0</v>
          </cell>
          <cell r="Z128">
            <v>6952234781.7496128</v>
          </cell>
          <cell r="AA128">
            <v>570000000</v>
          </cell>
          <cell r="AB128">
            <v>89809052162.74498</v>
          </cell>
        </row>
        <row r="129">
          <cell r="E129" t="str">
            <v xml:space="preserve">Kota Pangkal Pinang </v>
          </cell>
          <cell r="F129" t="str">
            <v xml:space="preserve">Kota Pangkal Pinang </v>
          </cell>
          <cell r="G129">
            <v>2989</v>
          </cell>
          <cell r="H129">
            <v>4312996000</v>
          </cell>
          <cell r="I129">
            <v>5175595200</v>
          </cell>
          <cell r="J129">
            <v>631261000</v>
          </cell>
          <cell r="K129">
            <v>0</v>
          </cell>
          <cell r="L129">
            <v>6130309.258210646</v>
          </cell>
          <cell r="M129">
            <v>86474912.264091387</v>
          </cell>
          <cell r="N129">
            <v>59696237.784569211</v>
          </cell>
          <cell r="O129">
            <v>212204963.15921983</v>
          </cell>
          <cell r="P129">
            <v>574751448.83175445</v>
          </cell>
          <cell r="Q129">
            <v>490646399.99999994</v>
          </cell>
          <cell r="R129">
            <v>93537599.999999985</v>
          </cell>
          <cell r="S129">
            <v>331120000</v>
          </cell>
          <cell r="U129">
            <v>6877855611.9909744</v>
          </cell>
          <cell r="V129">
            <v>6877855611.9909744</v>
          </cell>
          <cell r="W129">
            <v>2301055.7417166191</v>
          </cell>
          <cell r="X129">
            <v>0</v>
          </cell>
          <cell r="Y129">
            <v>0</v>
          </cell>
          <cell r="Z129">
            <v>7013855611.9909744</v>
          </cell>
          <cell r="AA129">
            <v>816000000</v>
          </cell>
          <cell r="AB129">
            <v>90364122955.88266</v>
          </cell>
        </row>
        <row r="130">
          <cell r="E130" t="str">
            <v>Kab. Bangka Selatan</v>
          </cell>
          <cell r="F130" t="str">
            <v>Kab. Bangka Selatan</v>
          </cell>
          <cell r="G130">
            <v>1658</v>
          </cell>
          <cell r="H130">
            <v>2048864000</v>
          </cell>
          <cell r="I130">
            <v>2458636800</v>
          </cell>
          <cell r="J130">
            <v>410535000</v>
          </cell>
          <cell r="K130">
            <v>0</v>
          </cell>
          <cell r="L130">
            <v>3986792.3272933182</v>
          </cell>
          <cell r="M130">
            <v>56238193.245486036</v>
          </cell>
          <cell r="N130">
            <v>38822919.487958424</v>
          </cell>
          <cell r="O130">
            <v>138005618.20003185</v>
          </cell>
          <cell r="P130">
            <v>373784513.92711467</v>
          </cell>
          <cell r="Q130">
            <v>241168800</v>
          </cell>
          <cell r="R130">
            <v>32365199.999999996</v>
          </cell>
          <cell r="S130">
            <v>180394000</v>
          </cell>
          <cell r="U130">
            <v>3424354932.1271467</v>
          </cell>
          <cell r="V130">
            <v>3424354932.1271467</v>
          </cell>
          <cell r="W130">
            <v>2065352.7938040693</v>
          </cell>
          <cell r="X130">
            <v>0</v>
          </cell>
          <cell r="Y130">
            <v>0</v>
          </cell>
          <cell r="Z130">
            <v>3508354932.1271467</v>
          </cell>
          <cell r="AA130">
            <v>504000000</v>
          </cell>
          <cell r="AB130">
            <v>45104614117.652901</v>
          </cell>
        </row>
        <row r="131">
          <cell r="E131" t="str">
            <v>Kab. Bangka Tengah</v>
          </cell>
          <cell r="F131" t="str">
            <v>Kab. Bangka Tengah</v>
          </cell>
          <cell r="G131">
            <v>1621</v>
          </cell>
          <cell r="H131">
            <v>2130822000</v>
          </cell>
          <cell r="I131">
            <v>2556986400</v>
          </cell>
          <cell r="J131">
            <v>312130000</v>
          </cell>
          <cell r="K131">
            <v>0</v>
          </cell>
          <cell r="L131">
            <v>3031160.532276331</v>
          </cell>
          <cell r="M131">
            <v>42757931.133066744</v>
          </cell>
          <cell r="N131">
            <v>29517088.335407365</v>
          </cell>
          <cell r="O131">
            <v>104925752.02790491</v>
          </cell>
          <cell r="P131">
            <v>284188583.99909949</v>
          </cell>
          <cell r="Q131">
            <v>253309199.99999997</v>
          </cell>
          <cell r="R131">
            <v>38228400</v>
          </cell>
          <cell r="S131">
            <v>183088000</v>
          </cell>
          <cell r="U131">
            <v>3420726336.0270042</v>
          </cell>
          <cell r="V131">
            <v>3420726336.0270042</v>
          </cell>
          <cell r="W131">
            <v>2110256.839004938</v>
          </cell>
          <cell r="X131">
            <v>0</v>
          </cell>
          <cell r="Y131">
            <v>0</v>
          </cell>
          <cell r="Z131">
            <v>3509726336.0270042</v>
          </cell>
          <cell r="AA131">
            <v>534000000</v>
          </cell>
          <cell r="AB131">
            <v>45092442368.351059</v>
          </cell>
        </row>
        <row r="132">
          <cell r="E132" t="str">
            <v>Kab. Bangka Barat</v>
          </cell>
          <cell r="F132" t="str">
            <v>Kab. Bangka Barat</v>
          </cell>
          <cell r="G132">
            <v>1805</v>
          </cell>
          <cell r="H132">
            <v>2425809000</v>
          </cell>
          <cell r="I132">
            <v>2910970800</v>
          </cell>
          <cell r="J132">
            <v>350245000</v>
          </cell>
          <cell r="K132">
            <v>0</v>
          </cell>
          <cell r="L132">
            <v>3401303.3691959232</v>
          </cell>
          <cell r="M132">
            <v>47979212.474613018</v>
          </cell>
          <cell r="N132">
            <v>33121496.184393529</v>
          </cell>
          <cell r="O132">
            <v>117738506.45248312</v>
          </cell>
          <cell r="P132">
            <v>318891585.56615704</v>
          </cell>
          <cell r="Q132">
            <v>303181200</v>
          </cell>
          <cell r="R132">
            <v>44830799.999999993</v>
          </cell>
          <cell r="S132">
            <v>211332000</v>
          </cell>
          <cell r="U132">
            <v>3906944892.01864</v>
          </cell>
          <cell r="V132">
            <v>3906944892.01864</v>
          </cell>
          <cell r="W132">
            <v>2164512.4055504929</v>
          </cell>
          <cell r="X132">
            <v>0</v>
          </cell>
          <cell r="Y132">
            <v>0</v>
          </cell>
          <cell r="Z132">
            <v>4040944892.01864</v>
          </cell>
          <cell r="AA132">
            <v>804000000</v>
          </cell>
          <cell r="AB132">
            <v>51728283596.242317</v>
          </cell>
        </row>
        <row r="133">
          <cell r="E133" t="str">
            <v>Kab. Belitung Timur</v>
          </cell>
          <cell r="F133" t="str">
            <v>Kab. Belitung Timur</v>
          </cell>
          <cell r="G133">
            <v>1869</v>
          </cell>
          <cell r="H133">
            <v>2441926000</v>
          </cell>
          <cell r="I133">
            <v>2930311200</v>
          </cell>
          <cell r="J133">
            <v>346411000</v>
          </cell>
          <cell r="K133">
            <v>0</v>
          </cell>
          <cell r="L133">
            <v>3364070.5832389584</v>
          </cell>
          <cell r="M133">
            <v>47454002.120067872</v>
          </cell>
          <cell r="N133">
            <v>32758927.649879217</v>
          </cell>
          <cell r="O133">
            <v>116449667.40056571</v>
          </cell>
          <cell r="P133">
            <v>315400799.57617676</v>
          </cell>
          <cell r="Q133">
            <v>288925200</v>
          </cell>
          <cell r="R133">
            <v>43605600</v>
          </cell>
          <cell r="S133">
            <v>203636000</v>
          </cell>
          <cell r="U133">
            <v>3898328466.9767427</v>
          </cell>
          <cell r="V133">
            <v>3898328466.9767427</v>
          </cell>
          <cell r="W133">
            <v>2085783.0213893754</v>
          </cell>
          <cell r="X133">
            <v>0</v>
          </cell>
          <cell r="Y133">
            <v>0</v>
          </cell>
          <cell r="Z133">
            <v>4012328466.9767427</v>
          </cell>
          <cell r="AA133">
            <v>684000000</v>
          </cell>
          <cell r="AB133">
            <v>51476270070.697662</v>
          </cell>
        </row>
        <row r="134">
          <cell r="E134" t="str">
            <v>Provinsi Bengkulu</v>
          </cell>
          <cell r="F134" t="str">
            <v>Provinsi Bengkulu</v>
          </cell>
          <cell r="G134">
            <v>5484</v>
          </cell>
          <cell r="H134">
            <v>8042546000</v>
          </cell>
          <cell r="I134">
            <v>9651055200</v>
          </cell>
          <cell r="J134">
            <v>932577000</v>
          </cell>
          <cell r="K134">
            <v>0</v>
          </cell>
          <cell r="L134">
            <v>139586.43915581499</v>
          </cell>
          <cell r="M134">
            <v>97556273.29192546</v>
          </cell>
          <cell r="N134">
            <v>484970541.29190511</v>
          </cell>
          <cell r="O134">
            <v>777292528.16311622</v>
          </cell>
          <cell r="P134">
            <v>419892718.77241629</v>
          </cell>
          <cell r="Q134">
            <v>987157200</v>
          </cell>
          <cell r="R134">
            <v>214051199.99999997</v>
          </cell>
          <cell r="S134">
            <v>660432000</v>
          </cell>
          <cell r="U134">
            <v>12709880846.935532</v>
          </cell>
          <cell r="V134">
            <v>12709880846.935532</v>
          </cell>
          <cell r="W134">
            <v>2317629.6219794913</v>
          </cell>
          <cell r="X134">
            <v>0</v>
          </cell>
          <cell r="Y134">
            <v>0</v>
          </cell>
          <cell r="Z134">
            <v>12913880846.935532</v>
          </cell>
          <cell r="AA134">
            <v>1224000000</v>
          </cell>
          <cell r="AB134">
            <v>166656451010.16193</v>
          </cell>
        </row>
        <row r="135">
          <cell r="E135" t="str">
            <v>Kab. Bengkulu Selatan</v>
          </cell>
          <cell r="F135" t="str">
            <v>Kab. Bengkulu Selatan</v>
          </cell>
          <cell r="G135">
            <v>4583</v>
          </cell>
          <cell r="H135">
            <v>6660687000</v>
          </cell>
          <cell r="I135">
            <v>7992824400</v>
          </cell>
          <cell r="J135">
            <v>1220117000</v>
          </cell>
          <cell r="K135">
            <v>0</v>
          </cell>
          <cell r="L135">
            <v>11848814.580973953</v>
          </cell>
          <cell r="M135">
            <v>167140866.49884343</v>
          </cell>
          <cell r="N135">
            <v>115382376.79342654</v>
          </cell>
          <cell r="O135">
            <v>410155043.6902293</v>
          </cell>
          <cell r="P135">
            <v>1110893930.5521073</v>
          </cell>
          <cell r="Q135">
            <v>792933600</v>
          </cell>
          <cell r="R135">
            <v>143144400</v>
          </cell>
          <cell r="S135">
            <v>530293000</v>
          </cell>
          <cell r="U135">
            <v>10980244374.242336</v>
          </cell>
          <cell r="V135">
            <v>10980244374.242336</v>
          </cell>
          <cell r="W135">
            <v>2395863.9263020591</v>
          </cell>
          <cell r="X135">
            <v>0</v>
          </cell>
          <cell r="Y135">
            <v>0</v>
          </cell>
          <cell r="Z135">
            <v>11227244374.242336</v>
          </cell>
          <cell r="AA135">
            <v>1482000000</v>
          </cell>
          <cell r="AB135">
            <v>144472176865.15036</v>
          </cell>
        </row>
        <row r="136">
          <cell r="E136" t="str">
            <v>Kab. Bengkulu Utara</v>
          </cell>
          <cell r="F136" t="str">
            <v>Kab. Bengkulu Utara</v>
          </cell>
          <cell r="G136">
            <v>6773</v>
          </cell>
          <cell r="H136">
            <v>9741877000</v>
          </cell>
          <cell r="I136">
            <v>11690252400</v>
          </cell>
          <cell r="J136">
            <v>1357676000</v>
          </cell>
          <cell r="K136">
            <v>0</v>
          </cell>
          <cell r="L136">
            <v>13184679.161947906</v>
          </cell>
          <cell r="M136">
            <v>185984740.04106471</v>
          </cell>
          <cell r="N136">
            <v>128390870.54388405</v>
          </cell>
          <cell r="O136">
            <v>456396934.96375811</v>
          </cell>
          <cell r="P136">
            <v>1236138852.3037238</v>
          </cell>
          <cell r="Q136">
            <v>1175242800</v>
          </cell>
          <cell r="R136">
            <v>238342800</v>
          </cell>
          <cell r="S136">
            <v>792436000</v>
          </cell>
          <cell r="U136">
            <v>15588809787.267483</v>
          </cell>
          <cell r="V136">
            <v>15588809787.267483</v>
          </cell>
          <cell r="W136">
            <v>2301610.7762095798</v>
          </cell>
          <cell r="X136">
            <v>0</v>
          </cell>
          <cell r="Y136">
            <v>0</v>
          </cell>
          <cell r="Z136">
            <v>16061809787.267483</v>
          </cell>
          <cell r="AA136">
            <v>2838000000</v>
          </cell>
          <cell r="AB136">
            <v>205965527234.47726</v>
          </cell>
        </row>
        <row r="137">
          <cell r="E137" t="str">
            <v>Kab. Rejang Lebong</v>
          </cell>
          <cell r="F137" t="str">
            <v>Kab. Rejang Lebong</v>
          </cell>
          <cell r="G137">
            <v>5272</v>
          </cell>
          <cell r="H137">
            <v>7630893000</v>
          </cell>
          <cell r="I137">
            <v>9157071600</v>
          </cell>
          <cell r="J137">
            <v>1345028000</v>
          </cell>
          <cell r="K137">
            <v>0</v>
          </cell>
          <cell r="L137">
            <v>13061851.75537939</v>
          </cell>
          <cell r="M137">
            <v>184252121.21887195</v>
          </cell>
          <cell r="N137">
            <v>127194791.55991508</v>
          </cell>
          <cell r="O137">
            <v>452145177.96619642</v>
          </cell>
          <cell r="P137">
            <v>1224623082.5590003</v>
          </cell>
          <cell r="Q137">
            <v>878840400</v>
          </cell>
          <cell r="R137">
            <v>188683199.99999997</v>
          </cell>
          <cell r="S137">
            <v>595247000</v>
          </cell>
          <cell r="U137">
            <v>12496610460.525196</v>
          </cell>
          <cell r="V137">
            <v>12496610460.525196</v>
          </cell>
          <cell r="W137">
            <v>2370373.7595836865</v>
          </cell>
          <cell r="X137">
            <v>0</v>
          </cell>
          <cell r="Y137">
            <v>0</v>
          </cell>
          <cell r="Z137">
            <v>12644610460.525196</v>
          </cell>
          <cell r="AA137">
            <v>888000000</v>
          </cell>
          <cell r="AB137">
            <v>163491935986.82758</v>
          </cell>
        </row>
        <row r="138">
          <cell r="E138" t="str">
            <v>Kota Bengkulu</v>
          </cell>
          <cell r="F138" t="str">
            <v>Kota Bengkulu</v>
          </cell>
          <cell r="G138">
            <v>5880</v>
          </cell>
          <cell r="H138">
            <v>8996007000</v>
          </cell>
          <cell r="I138">
            <v>10795208400</v>
          </cell>
          <cell r="J138">
            <v>1370664000</v>
          </cell>
          <cell r="K138">
            <v>0</v>
          </cell>
          <cell r="L138">
            <v>13310808.380520951</v>
          </cell>
          <cell r="M138">
            <v>187763934.63804761</v>
          </cell>
          <cell r="N138">
            <v>129619102.18871239</v>
          </cell>
          <cell r="O138">
            <v>460762986.50426513</v>
          </cell>
          <cell r="P138">
            <v>1247964185.7512629</v>
          </cell>
          <cell r="Q138">
            <v>963141600</v>
          </cell>
          <cell r="R138">
            <v>308640000</v>
          </cell>
          <cell r="S138">
            <v>650966000</v>
          </cell>
          <cell r="U138">
            <v>14426683172.255527</v>
          </cell>
          <cell r="V138">
            <v>14426683172.255527</v>
          </cell>
          <cell r="W138">
            <v>2453517.5463019605</v>
          </cell>
          <cell r="X138">
            <v>0</v>
          </cell>
          <cell r="Y138">
            <v>0</v>
          </cell>
          <cell r="Z138">
            <v>14640683172.255527</v>
          </cell>
          <cell r="AA138">
            <v>1284000000</v>
          </cell>
          <cell r="AB138">
            <v>189044881239.32187</v>
          </cell>
        </row>
        <row r="139">
          <cell r="E139" t="str">
            <v>Kab. Kaur</v>
          </cell>
          <cell r="F139" t="str">
            <v>Kab. Kaur</v>
          </cell>
          <cell r="G139">
            <v>2253</v>
          </cell>
          <cell r="H139">
            <v>3094365000</v>
          </cell>
          <cell r="I139">
            <v>3713238000</v>
          </cell>
          <cell r="J139">
            <v>608885000</v>
          </cell>
          <cell r="K139">
            <v>0</v>
          </cell>
          <cell r="L139">
            <v>5913011.1834654594</v>
          </cell>
          <cell r="M139">
            <v>83409678.332609311</v>
          </cell>
          <cell r="N139">
            <v>57580214.433423616</v>
          </cell>
          <cell r="O139">
            <v>204683037.59174347</v>
          </cell>
          <cell r="P139">
            <v>554378515.26060188</v>
          </cell>
          <cell r="Q139">
            <v>373113600</v>
          </cell>
          <cell r="R139">
            <v>59797200</v>
          </cell>
          <cell r="S139">
            <v>257931000</v>
          </cell>
          <cell r="U139">
            <v>5163141352.8523455</v>
          </cell>
          <cell r="V139">
            <v>5163141352.8523455</v>
          </cell>
          <cell r="W139">
            <v>2291673.9249233669</v>
          </cell>
          <cell r="X139">
            <v>0</v>
          </cell>
          <cell r="Y139">
            <v>0</v>
          </cell>
          <cell r="Z139">
            <v>5385141352.8523455</v>
          </cell>
          <cell r="AA139">
            <v>1332000000</v>
          </cell>
          <cell r="AB139">
            <v>68674837587.080498</v>
          </cell>
        </row>
        <row r="140">
          <cell r="E140" t="str">
            <v>Kab. Seluma</v>
          </cell>
          <cell r="F140" t="str">
            <v>Kab. Seluma</v>
          </cell>
          <cell r="G140">
            <v>3658</v>
          </cell>
          <cell r="H140">
            <v>4860434000</v>
          </cell>
          <cell r="I140">
            <v>5832520800</v>
          </cell>
          <cell r="J140">
            <v>976756000</v>
          </cell>
          <cell r="K140">
            <v>0</v>
          </cell>
          <cell r="L140">
            <v>9485484.3714609295</v>
          </cell>
          <cell r="M140">
            <v>133803433.76737174</v>
          </cell>
          <cell r="N140">
            <v>92368542.383427277</v>
          </cell>
          <cell r="O140">
            <v>328346707.61467433</v>
          </cell>
          <cell r="P140">
            <v>889318247.37328804</v>
          </cell>
          <cell r="Q140">
            <v>743317200</v>
          </cell>
          <cell r="R140">
            <v>105409200</v>
          </cell>
          <cell r="S140">
            <v>422049000</v>
          </cell>
          <cell r="U140">
            <v>8320961154.9879627</v>
          </cell>
          <cell r="V140">
            <v>8320961154.9879627</v>
          </cell>
          <cell r="W140">
            <v>2274729.6760491971</v>
          </cell>
          <cell r="X140">
            <v>0</v>
          </cell>
          <cell r="Y140">
            <v>0</v>
          </cell>
          <cell r="Z140">
            <v>8452961154.9879627</v>
          </cell>
          <cell r="AA140">
            <v>792000000</v>
          </cell>
          <cell r="AB140">
            <v>109096495014.84352</v>
          </cell>
        </row>
        <row r="141">
          <cell r="E141" t="str">
            <v>Kab. Mukomuko</v>
          </cell>
          <cell r="F141" t="str">
            <v>Kab. Mukomuko</v>
          </cell>
          <cell r="G141">
            <v>2411</v>
          </cell>
          <cell r="H141">
            <v>3149182000</v>
          </cell>
          <cell r="I141">
            <v>3779018400</v>
          </cell>
          <cell r="J141">
            <v>470373000</v>
          </cell>
          <cell r="K141">
            <v>0</v>
          </cell>
          <cell r="L141">
            <v>4567891.8176670447</v>
          </cell>
          <cell r="M141">
            <v>64435255.633402765</v>
          </cell>
          <cell r="N141">
            <v>44481598.665910259</v>
          </cell>
          <cell r="O141">
            <v>158120785.43754756</v>
          </cell>
          <cell r="P141">
            <v>428265904.65962392</v>
          </cell>
          <cell r="Q141">
            <v>372553200</v>
          </cell>
          <cell r="R141">
            <v>69126000</v>
          </cell>
          <cell r="S141">
            <v>267667000</v>
          </cell>
          <cell r="U141">
            <v>5074751290.0971718</v>
          </cell>
          <cell r="V141">
            <v>5074751290.0971718</v>
          </cell>
          <cell r="W141">
            <v>2104832.5549967531</v>
          </cell>
          <cell r="X141">
            <v>0</v>
          </cell>
          <cell r="Y141">
            <v>0</v>
          </cell>
          <cell r="Z141">
            <v>5180751290.0971718</v>
          </cell>
          <cell r="AA141">
            <v>636000000</v>
          </cell>
          <cell r="AB141">
            <v>66713766771.263229</v>
          </cell>
        </row>
        <row r="142">
          <cell r="E142" t="str">
            <v>Kab. Lebong</v>
          </cell>
          <cell r="F142" t="str">
            <v>Kab. Lebong</v>
          </cell>
          <cell r="G142">
            <v>2209</v>
          </cell>
          <cell r="H142">
            <v>2815367000</v>
          </cell>
          <cell r="I142">
            <v>3378440400</v>
          </cell>
          <cell r="J142">
            <v>370213000</v>
          </cell>
          <cell r="K142">
            <v>0</v>
          </cell>
          <cell r="L142">
            <v>3595216.8459796151</v>
          </cell>
          <cell r="M142">
            <v>50714580.330522664</v>
          </cell>
          <cell r="N142">
            <v>35009803.043335043</v>
          </cell>
          <cell r="O142">
            <v>124450957.72757109</v>
          </cell>
          <cell r="P142">
            <v>337072079.73619521</v>
          </cell>
          <cell r="Q142">
            <v>327214800</v>
          </cell>
          <cell r="R142">
            <v>49800000</v>
          </cell>
          <cell r="S142">
            <v>236817000</v>
          </cell>
          <cell r="U142">
            <v>4453795237.4637661</v>
          </cell>
          <cell r="V142">
            <v>4453795237.4637661</v>
          </cell>
          <cell r="W142">
            <v>2016204.2722787533</v>
          </cell>
          <cell r="X142">
            <v>0</v>
          </cell>
          <cell r="Y142">
            <v>0</v>
          </cell>
          <cell r="Z142">
            <v>4619795237.4637661</v>
          </cell>
          <cell r="AA142">
            <v>996000000</v>
          </cell>
          <cell r="AB142">
            <v>59061338087.028961</v>
          </cell>
        </row>
        <row r="143">
          <cell r="E143" t="str">
            <v>Kab. Kepahiang</v>
          </cell>
          <cell r="F143" t="str">
            <v>Kab. Kepahiang</v>
          </cell>
          <cell r="G143">
            <v>2321</v>
          </cell>
          <cell r="H143">
            <v>3104877000</v>
          </cell>
          <cell r="I143">
            <v>3725852400</v>
          </cell>
          <cell r="J143">
            <v>493916000</v>
          </cell>
          <cell r="K143">
            <v>0</v>
          </cell>
          <cell r="L143">
            <v>4796522.8765571918</v>
          </cell>
          <cell r="M143">
            <v>67660354.062473312</v>
          </cell>
          <cell r="N143">
            <v>46707981.297123194</v>
          </cell>
          <cell r="O143">
            <v>166035010.21566233</v>
          </cell>
          <cell r="P143">
            <v>449701370.11661553</v>
          </cell>
          <cell r="Q143">
            <v>341682000</v>
          </cell>
          <cell r="R143">
            <v>81898800</v>
          </cell>
          <cell r="S143">
            <v>246234000</v>
          </cell>
          <cell r="U143">
            <v>5011403580.3322773</v>
          </cell>
          <cell r="V143">
            <v>5011403580.3322773</v>
          </cell>
          <cell r="W143">
            <v>2159157.0789884864</v>
          </cell>
          <cell r="X143">
            <v>0</v>
          </cell>
          <cell r="Y143">
            <v>0</v>
          </cell>
          <cell r="Z143">
            <v>5121403580.3322773</v>
          </cell>
          <cell r="AA143">
            <v>660000000</v>
          </cell>
          <cell r="AB143">
            <v>65918246544.319603</v>
          </cell>
        </row>
        <row r="144">
          <cell r="E144" t="str">
            <v>Provinsi Lampung</v>
          </cell>
          <cell r="F144" t="str">
            <v>Provinsi Lampung</v>
          </cell>
          <cell r="G144">
            <v>7637</v>
          </cell>
          <cell r="H144">
            <v>11036013000</v>
          </cell>
          <cell r="I144">
            <v>13243215600</v>
          </cell>
          <cell r="J144">
            <v>938052000</v>
          </cell>
          <cell r="K144">
            <v>0</v>
          </cell>
          <cell r="L144">
            <v>140405.92725639875</v>
          </cell>
          <cell r="M144">
            <v>98129009.4802223</v>
          </cell>
          <cell r="N144">
            <v>487817720.35977101</v>
          </cell>
          <cell r="O144">
            <v>781855879.598647</v>
          </cell>
          <cell r="P144">
            <v>422357837.07930034</v>
          </cell>
          <cell r="Q144">
            <v>1365316800</v>
          </cell>
          <cell r="R144">
            <v>283825200</v>
          </cell>
          <cell r="S144">
            <v>1094015000</v>
          </cell>
          <cell r="U144">
            <v>17190586316.677948</v>
          </cell>
          <cell r="V144">
            <v>17190586316.677948</v>
          </cell>
          <cell r="W144">
            <v>2250960.6280840575</v>
          </cell>
          <cell r="X144">
            <v>0</v>
          </cell>
          <cell r="Y144">
            <v>0</v>
          </cell>
          <cell r="Z144">
            <v>17762586316.677948</v>
          </cell>
          <cell r="AA144">
            <v>3432000000</v>
          </cell>
          <cell r="AB144">
            <v>227481622116.81332</v>
          </cell>
        </row>
        <row r="145">
          <cell r="E145" t="str">
            <v>Kab. Lampung Barat</v>
          </cell>
          <cell r="F145" t="str">
            <v>Kab. Lampung Barat</v>
          </cell>
          <cell r="G145">
            <v>4737</v>
          </cell>
          <cell r="H145">
            <v>6638807000</v>
          </cell>
          <cell r="I145">
            <v>7966568400</v>
          </cell>
          <cell r="J145">
            <v>1113988000</v>
          </cell>
          <cell r="K145">
            <v>0</v>
          </cell>
          <cell r="L145">
            <v>10818173.386183467</v>
          </cell>
          <cell r="M145">
            <v>152602512.37325075</v>
          </cell>
          <cell r="N145">
            <v>105346112.83947003</v>
          </cell>
          <cell r="O145">
            <v>374478674.43072355</v>
          </cell>
          <cell r="P145">
            <v>1014265441.6813148</v>
          </cell>
          <cell r="Q145">
            <v>829431600</v>
          </cell>
          <cell r="R145">
            <v>136350000</v>
          </cell>
          <cell r="S145">
            <v>565464000</v>
          </cell>
          <cell r="U145">
            <v>10886558116.112038</v>
          </cell>
          <cell r="V145">
            <v>10886558116.112038</v>
          </cell>
          <cell r="W145">
            <v>2298196.7735089799</v>
          </cell>
          <cell r="X145">
            <v>0</v>
          </cell>
          <cell r="Y145">
            <v>0</v>
          </cell>
          <cell r="Z145">
            <v>11279558116.112038</v>
          </cell>
          <cell r="AA145">
            <v>2358000000</v>
          </cell>
          <cell r="AB145">
            <v>144276255509.45648</v>
          </cell>
        </row>
        <row r="146">
          <cell r="E146" t="str">
            <v>Kab. Lampung Selatan</v>
          </cell>
          <cell r="F146" t="str">
            <v>Kab. Lampung Selatan</v>
          </cell>
          <cell r="G146">
            <v>11969</v>
          </cell>
          <cell r="H146">
            <v>18183082000</v>
          </cell>
          <cell r="I146">
            <v>21819698400</v>
          </cell>
          <cell r="J146">
            <v>2773961000</v>
          </cell>
          <cell r="K146">
            <v>0</v>
          </cell>
          <cell r="L146">
            <v>26938522.734994337</v>
          </cell>
          <cell r="M146">
            <v>379998184.74293709</v>
          </cell>
          <cell r="N146">
            <v>262324197.85337824</v>
          </cell>
          <cell r="O146">
            <v>932495896.00832701</v>
          </cell>
          <cell r="P146">
            <v>2525640113.602428</v>
          </cell>
          <cell r="Q146">
            <v>2218590000</v>
          </cell>
          <cell r="R146">
            <v>413606399.99999994</v>
          </cell>
          <cell r="S146">
            <v>1429262000</v>
          </cell>
          <cell r="U146">
            <v>29339292809.610756</v>
          </cell>
          <cell r="V146">
            <v>29339292809.610756</v>
          </cell>
          <cell r="W146">
            <v>2451273.524071414</v>
          </cell>
          <cell r="X146">
            <v>0</v>
          </cell>
          <cell r="Y146">
            <v>0</v>
          </cell>
          <cell r="Z146">
            <v>30075292809.610756</v>
          </cell>
          <cell r="AA146">
            <v>4416000000</v>
          </cell>
          <cell r="AB146">
            <v>386562806524.93988</v>
          </cell>
        </row>
        <row r="147">
          <cell r="E147" t="str">
            <v>Kab. Lampung Tengah</v>
          </cell>
          <cell r="F147" t="str">
            <v>Kab. Lampung Tengah</v>
          </cell>
          <cell r="G147">
            <v>12795</v>
          </cell>
          <cell r="H147">
            <v>19618043000</v>
          </cell>
          <cell r="I147">
            <v>23541651600</v>
          </cell>
          <cell r="J147">
            <v>3273385000</v>
          </cell>
          <cell r="K147">
            <v>0</v>
          </cell>
          <cell r="L147">
            <v>31788534.966024917</v>
          </cell>
          <cell r="M147">
            <v>448413066.35701048</v>
          </cell>
          <cell r="N147">
            <v>309553052.25642341</v>
          </cell>
          <cell r="O147">
            <v>1100382477.8197017</v>
          </cell>
          <cell r="P147">
            <v>2980356415.7046494</v>
          </cell>
          <cell r="Q147">
            <v>2435656800</v>
          </cell>
          <cell r="R147">
            <v>522614399.99999994</v>
          </cell>
          <cell r="S147">
            <v>1527117000</v>
          </cell>
          <cell r="U147">
            <v>32107778693.524353</v>
          </cell>
          <cell r="V147">
            <v>32107778693.524353</v>
          </cell>
          <cell r="W147">
            <v>2509400.4449804104</v>
          </cell>
          <cell r="X147">
            <v>0</v>
          </cell>
          <cell r="Y147">
            <v>0</v>
          </cell>
          <cell r="Z147">
            <v>33275778693.524353</v>
          </cell>
          <cell r="AA147">
            <v>7008000000</v>
          </cell>
          <cell r="AB147">
            <v>425577123015.81659</v>
          </cell>
        </row>
        <row r="148">
          <cell r="E148" t="str">
            <v>Kab. Lampung Utara</v>
          </cell>
          <cell r="F148" t="str">
            <v>Kab. Lampung Utara</v>
          </cell>
          <cell r="G148">
            <v>8265</v>
          </cell>
          <cell r="H148">
            <v>12371395000</v>
          </cell>
          <cell r="I148">
            <v>14845674000</v>
          </cell>
          <cell r="J148">
            <v>2210014000</v>
          </cell>
          <cell r="K148">
            <v>0</v>
          </cell>
          <cell r="L148">
            <v>21461913.986409966</v>
          </cell>
          <cell r="M148">
            <v>302744453.96185362</v>
          </cell>
          <cell r="N148">
            <v>208993619.51906887</v>
          </cell>
          <cell r="O148">
            <v>742919235.38973594</v>
          </cell>
          <cell r="P148">
            <v>2012176815.039201</v>
          </cell>
          <cell r="Q148">
            <v>1526962800</v>
          </cell>
          <cell r="R148">
            <v>277053600</v>
          </cell>
          <cell r="S148">
            <v>1036252000</v>
          </cell>
          <cell r="U148">
            <v>20441038450.428936</v>
          </cell>
          <cell r="V148">
            <v>20441038450.428936</v>
          </cell>
          <cell r="W148">
            <v>2473204.8941837791</v>
          </cell>
          <cell r="X148">
            <v>0</v>
          </cell>
          <cell r="Y148">
            <v>0</v>
          </cell>
          <cell r="Z148">
            <v>21077038450.428936</v>
          </cell>
          <cell r="AA148">
            <v>3816000000</v>
          </cell>
          <cell r="AB148">
            <v>270185499855.57614</v>
          </cell>
        </row>
        <row r="149">
          <cell r="E149" t="str">
            <v>Kab. Lampung Timur</v>
          </cell>
          <cell r="F149" t="str">
            <v>Kab. Lampung Timur</v>
          </cell>
          <cell r="G149">
            <v>9621</v>
          </cell>
          <cell r="H149">
            <v>14735358000</v>
          </cell>
          <cell r="I149">
            <v>17682429600</v>
          </cell>
          <cell r="J149">
            <v>2212330000</v>
          </cell>
          <cell r="K149">
            <v>0</v>
          </cell>
          <cell r="L149">
            <v>21484405.152887885</v>
          </cell>
          <cell r="M149">
            <v>303061717.18071812</v>
          </cell>
          <cell r="N149">
            <v>209212635.87951103</v>
          </cell>
          <cell r="O149">
            <v>743697782.92344487</v>
          </cell>
          <cell r="P149">
            <v>2014285490.1442595</v>
          </cell>
          <cell r="Q149">
            <v>1794963599.9999998</v>
          </cell>
          <cell r="R149">
            <v>382850399.99999994</v>
          </cell>
          <cell r="S149">
            <v>1121576000</v>
          </cell>
          <cell r="U149">
            <v>23739802873.067703</v>
          </cell>
          <cell r="V149">
            <v>23739802873.067703</v>
          </cell>
          <cell r="W149">
            <v>2467498.4796869038</v>
          </cell>
          <cell r="X149">
            <v>0</v>
          </cell>
          <cell r="Y149">
            <v>0</v>
          </cell>
          <cell r="Z149">
            <v>24205802873.067703</v>
          </cell>
          <cell r="AA149">
            <v>2796000000</v>
          </cell>
          <cell r="AB149">
            <v>311879437349.88013</v>
          </cell>
        </row>
        <row r="150">
          <cell r="E150" t="str">
            <v>Kab. Tanggamus</v>
          </cell>
          <cell r="F150" t="str">
            <v>Kab. Tanggamus</v>
          </cell>
          <cell r="G150">
            <v>10291</v>
          </cell>
          <cell r="H150">
            <v>15914983000</v>
          </cell>
          <cell r="I150">
            <v>19097979600</v>
          </cell>
          <cell r="J150">
            <v>2461000000</v>
          </cell>
          <cell r="K150">
            <v>0</v>
          </cell>
          <cell r="L150">
            <v>23899292.185730465</v>
          </cell>
          <cell r="M150">
            <v>337126416.93678039</v>
          </cell>
          <cell r="N150">
            <v>232728524.63216457</v>
          </cell>
          <cell r="O150">
            <v>827290794.67104721</v>
          </cell>
          <cell r="P150">
            <v>2240694919.4943895</v>
          </cell>
          <cell r="Q150">
            <v>1979636400</v>
          </cell>
          <cell r="R150">
            <v>365084399.99999994</v>
          </cell>
          <cell r="S150">
            <v>1238055000</v>
          </cell>
          <cell r="U150">
            <v>25748741114.165436</v>
          </cell>
          <cell r="V150">
            <v>25748741114.165436</v>
          </cell>
          <cell r="W150">
            <v>2502064.0476304963</v>
          </cell>
          <cell r="X150">
            <v>0</v>
          </cell>
          <cell r="Y150">
            <v>0</v>
          </cell>
          <cell r="Z150">
            <v>26506741114.165436</v>
          </cell>
          <cell r="AA150">
            <v>4548000000</v>
          </cell>
          <cell r="AB150">
            <v>340039634484.15063</v>
          </cell>
        </row>
        <row r="151">
          <cell r="E151" t="str">
            <v>Kab. Tulang Bawang</v>
          </cell>
          <cell r="F151" t="str">
            <v>Kab. Tulang Bawang</v>
          </cell>
          <cell r="G151">
            <v>6298</v>
          </cell>
          <cell r="H151">
            <v>8812279000</v>
          </cell>
          <cell r="I151">
            <v>10574734800</v>
          </cell>
          <cell r="J151">
            <v>1618012000</v>
          </cell>
          <cell r="K151">
            <v>0</v>
          </cell>
          <cell r="L151">
            <v>15712857.191392979</v>
          </cell>
          <cell r="M151">
            <v>221647536.82271999</v>
          </cell>
          <cell r="N151">
            <v>153009973.83061269</v>
          </cell>
          <cell r="O151">
            <v>543911594.17606282</v>
          </cell>
          <cell r="P151">
            <v>1473169958.5863292</v>
          </cell>
          <cell r="Q151">
            <v>1166143200</v>
          </cell>
          <cell r="R151">
            <v>201453600</v>
          </cell>
          <cell r="S151">
            <v>784915000</v>
          </cell>
          <cell r="U151">
            <v>14744328152.762392</v>
          </cell>
          <cell r="V151">
            <v>14744328152.762392</v>
          </cell>
          <cell r="W151">
            <v>2341112.7584570325</v>
          </cell>
          <cell r="X151">
            <v>0</v>
          </cell>
          <cell r="Y151">
            <v>0</v>
          </cell>
          <cell r="Z151">
            <v>15273328152.762392</v>
          </cell>
          <cell r="AA151">
            <v>3174000000</v>
          </cell>
          <cell r="AB151">
            <v>195379265985.9111</v>
          </cell>
        </row>
        <row r="152">
          <cell r="E152" t="str">
            <v>Kab. Way Kanan</v>
          </cell>
          <cell r="F152" t="str">
            <v>Kab. Way Kanan</v>
          </cell>
          <cell r="G152">
            <v>4110</v>
          </cell>
          <cell r="H152">
            <v>5729902000</v>
          </cell>
          <cell r="I152">
            <v>6875882400</v>
          </cell>
          <cell r="J152">
            <v>1353119000</v>
          </cell>
          <cell r="K152">
            <v>0</v>
          </cell>
          <cell r="L152">
            <v>13140425.169875426</v>
          </cell>
          <cell r="M152">
            <v>185360487.67130408</v>
          </cell>
          <cell r="N152">
            <v>127959930.32171877</v>
          </cell>
          <cell r="O152">
            <v>454865051.92787194</v>
          </cell>
          <cell r="P152">
            <v>1231989788.2045219</v>
          </cell>
          <cell r="Q152">
            <v>728515200</v>
          </cell>
          <cell r="R152">
            <v>164301600</v>
          </cell>
          <cell r="S152">
            <v>1079290000</v>
          </cell>
          <cell r="U152">
            <v>10534844040.132393</v>
          </cell>
          <cell r="V152">
            <v>10534844040.132393</v>
          </cell>
          <cell r="W152">
            <v>2563222.3941927962</v>
          </cell>
          <cell r="X152">
            <v>0</v>
          </cell>
          <cell r="Y152">
            <v>0</v>
          </cell>
          <cell r="Z152">
            <v>10992844040.132393</v>
          </cell>
          <cell r="AA152">
            <v>2748000000</v>
          </cell>
          <cell r="AB152">
            <v>140158972521.7211</v>
          </cell>
        </row>
        <row r="153">
          <cell r="E153" t="str">
            <v xml:space="preserve">Kota Bandar Lampung </v>
          </cell>
          <cell r="F153" t="str">
            <v xml:space="preserve">Kota Bandar Lampung </v>
          </cell>
          <cell r="G153">
            <v>10727</v>
          </cell>
          <cell r="H153">
            <v>16823908000</v>
          </cell>
          <cell r="I153">
            <v>20188689600</v>
          </cell>
          <cell r="J153">
            <v>2347026000</v>
          </cell>
          <cell r="K153">
            <v>0</v>
          </cell>
          <cell r="L153">
            <v>22792466.534541339</v>
          </cell>
          <cell r="M153">
            <v>321513395.30169195</v>
          </cell>
          <cell r="N153">
            <v>221950385.31220263</v>
          </cell>
          <cell r="O153">
            <v>788977246.9132911</v>
          </cell>
          <cell r="P153">
            <v>2136923703.4218769</v>
          </cell>
          <cell r="Q153">
            <v>1720890000</v>
          </cell>
          <cell r="R153">
            <v>469362000</v>
          </cell>
          <cell r="S153">
            <v>1150359000</v>
          </cell>
          <cell r="U153">
            <v>26455201550.335167</v>
          </cell>
          <cell r="V153">
            <v>26455201550.335167</v>
          </cell>
          <cell r="W153">
            <v>2466225.5570369316</v>
          </cell>
          <cell r="X153">
            <v>0</v>
          </cell>
          <cell r="Y153">
            <v>0</v>
          </cell>
          <cell r="Z153">
            <v>26795201550.335167</v>
          </cell>
          <cell r="AA153">
            <v>2040000000</v>
          </cell>
          <cell r="AB153">
            <v>346297620154.35712</v>
          </cell>
        </row>
        <row r="154">
          <cell r="E154" t="str">
            <v>Kota Metro</v>
          </cell>
          <cell r="F154" t="str">
            <v>Kota Metro</v>
          </cell>
          <cell r="G154">
            <v>3926</v>
          </cell>
          <cell r="H154">
            <v>5064658000</v>
          </cell>
          <cell r="I154">
            <v>6077589600</v>
          </cell>
          <cell r="J154">
            <v>883504000</v>
          </cell>
          <cell r="K154">
            <v>0</v>
          </cell>
          <cell r="L154">
            <v>8579894.4507361278</v>
          </cell>
          <cell r="M154">
            <v>121029068.61816871</v>
          </cell>
          <cell r="N154">
            <v>83550013.176195011</v>
          </cell>
          <cell r="O154">
            <v>296999076.08900809</v>
          </cell>
          <cell r="P154">
            <v>804414028.50588024</v>
          </cell>
          <cell r="Q154">
            <v>533986799.99999994</v>
          </cell>
          <cell r="R154">
            <v>87294000</v>
          </cell>
          <cell r="S154">
            <v>414650000</v>
          </cell>
          <cell r="U154">
            <v>8214933504.5948887</v>
          </cell>
          <cell r="V154">
            <v>8214933504.5948887</v>
          </cell>
          <cell r="W154">
            <v>2092443.582423558</v>
          </cell>
          <cell r="X154">
            <v>0</v>
          </cell>
          <cell r="Y154">
            <v>0</v>
          </cell>
          <cell r="Z154">
            <v>8476933504.5948887</v>
          </cell>
          <cell r="AA154">
            <v>1572000000</v>
          </cell>
          <cell r="AB154">
            <v>108628135559.73357</v>
          </cell>
        </row>
        <row r="155">
          <cell r="E155" t="str">
            <v>Provinsi DKI Jakarta</v>
          </cell>
          <cell r="F155" t="str">
            <v>Provinsi DKI Jakarta</v>
          </cell>
          <cell r="G155">
            <v>82768</v>
          </cell>
          <cell r="H155">
            <v>130973917000</v>
          </cell>
          <cell r="I155">
            <v>157168700400</v>
          </cell>
          <cell r="J155">
            <v>16067112000</v>
          </cell>
          <cell r="K155">
            <v>0</v>
          </cell>
          <cell r="L155">
            <v>2404896.2730130223</v>
          </cell>
          <cell r="M155">
            <v>1680770134.0307291</v>
          </cell>
          <cell r="N155">
            <v>8355423738.3483229</v>
          </cell>
          <cell r="O155">
            <v>13391758650.234716</v>
          </cell>
          <cell r="P155">
            <v>7234215877.6175213</v>
          </cell>
          <cell r="Q155">
            <v>15250624799.999998</v>
          </cell>
          <cell r="R155">
            <v>7522172399.999999</v>
          </cell>
          <cell r="S155">
            <v>9115103000</v>
          </cell>
          <cell r="U155">
            <v>209682575127.85223</v>
          </cell>
          <cell r="V155">
            <v>209682575127.85223</v>
          </cell>
          <cell r="W155">
            <v>2533377.3333637668</v>
          </cell>
          <cell r="X155">
            <v>0</v>
          </cell>
          <cell r="Y155">
            <v>0</v>
          </cell>
          <cell r="Z155">
            <v>219243575127.85223</v>
          </cell>
          <cell r="AA155">
            <v>57366000000</v>
          </cell>
          <cell r="AB155">
            <v>2792800476662.0786</v>
          </cell>
        </row>
        <row r="156">
          <cell r="E156" t="str">
            <v>Provinsi Jawa Barat</v>
          </cell>
          <cell r="F156" t="str">
            <v>Provinsi Jawa Barat</v>
          </cell>
          <cell r="G156">
            <v>15753</v>
          </cell>
          <cell r="H156">
            <v>22453396080</v>
          </cell>
          <cell r="I156">
            <v>26944075296</v>
          </cell>
          <cell r="J156">
            <v>3965572692</v>
          </cell>
          <cell r="K156">
            <v>0</v>
          </cell>
          <cell r="L156">
            <v>593559.75033677602</v>
          </cell>
          <cell r="M156">
            <v>414835979.54887217</v>
          </cell>
          <cell r="N156">
            <v>2062227499.6827471</v>
          </cell>
          <cell r="O156">
            <v>3305260609.4502592</v>
          </cell>
          <cell r="P156">
            <v>1785498783.6216528</v>
          </cell>
          <cell r="Q156">
            <v>2505375297.5999999</v>
          </cell>
          <cell r="R156">
            <v>435601347.60000002</v>
          </cell>
          <cell r="S156">
            <v>1709704700</v>
          </cell>
          <cell r="U156">
            <v>36685516034.271912</v>
          </cell>
          <cell r="V156">
            <v>36685516034.271912</v>
          </cell>
          <cell r="W156">
            <v>2328795.5331855463</v>
          </cell>
          <cell r="X156">
            <v>0</v>
          </cell>
          <cell r="Y156">
            <v>0</v>
          </cell>
          <cell r="Z156">
            <v>37800516034.271912</v>
          </cell>
          <cell r="AA156">
            <v>6690000000</v>
          </cell>
          <cell r="AB156">
            <v>484716708445.53485</v>
          </cell>
        </row>
        <row r="157">
          <cell r="E157" t="str">
            <v>Kab. Bandung</v>
          </cell>
          <cell r="F157" t="str">
            <v>Kab. Bandung</v>
          </cell>
          <cell r="G157">
            <v>28251</v>
          </cell>
          <cell r="H157">
            <v>44799928000</v>
          </cell>
          <cell r="I157">
            <v>53759913600</v>
          </cell>
          <cell r="J157">
            <v>6426774000</v>
          </cell>
          <cell r="K157">
            <v>0</v>
          </cell>
          <cell r="L157">
            <v>62411763.363533415</v>
          </cell>
          <cell r="M157">
            <v>880388171.9148556</v>
          </cell>
          <cell r="N157">
            <v>607758484.82907546</v>
          </cell>
          <cell r="O157">
            <v>2160427049.8298359</v>
          </cell>
          <cell r="P157">
            <v>5851458695.8710432</v>
          </cell>
          <cell r="Q157">
            <v>5505931200</v>
          </cell>
          <cell r="R157">
            <v>1235433599.9999998</v>
          </cell>
          <cell r="S157">
            <v>3392858000</v>
          </cell>
          <cell r="U157">
            <v>71906022145.700882</v>
          </cell>
          <cell r="V157">
            <v>71906022145.700882</v>
          </cell>
          <cell r="W157">
            <v>2545255.8191108592</v>
          </cell>
          <cell r="X157">
            <v>0</v>
          </cell>
          <cell r="Y157">
            <v>0</v>
          </cell>
          <cell r="Z157">
            <v>74163022145.700882</v>
          </cell>
          <cell r="AA157">
            <v>13542000000</v>
          </cell>
          <cell r="AB157">
            <v>950577287894.11157</v>
          </cell>
        </row>
        <row r="158">
          <cell r="E158" t="str">
            <v>Kab. Bekasi</v>
          </cell>
          <cell r="F158" t="str">
            <v>Kab. Bekasi</v>
          </cell>
          <cell r="G158">
            <v>9421</v>
          </cell>
          <cell r="H158">
            <v>14042394000</v>
          </cell>
          <cell r="I158">
            <v>16850872800</v>
          </cell>
          <cell r="J158">
            <v>2507050000</v>
          </cell>
          <cell r="K158">
            <v>0</v>
          </cell>
          <cell r="L158">
            <v>24346493.488108721</v>
          </cell>
          <cell r="M158">
            <v>343434694.66938448</v>
          </cell>
          <cell r="N158">
            <v>237083318.8456189</v>
          </cell>
          <cell r="O158">
            <v>842770982.03171432</v>
          </cell>
          <cell r="P158">
            <v>2282622591.5962653</v>
          </cell>
          <cell r="Q158">
            <v>1808329200</v>
          </cell>
          <cell r="R158">
            <v>365390399.99999994</v>
          </cell>
          <cell r="S158">
            <v>1156863000</v>
          </cell>
          <cell r="U158">
            <v>23306848973.627979</v>
          </cell>
          <cell r="V158">
            <v>23306848973.627979</v>
          </cell>
          <cell r="W158">
            <v>2473925.1643804247</v>
          </cell>
          <cell r="X158">
            <v>0</v>
          </cell>
          <cell r="Y158">
            <v>0</v>
          </cell>
          <cell r="Z158">
            <v>25590848973.627979</v>
          </cell>
          <cell r="AA158">
            <v>13704000000</v>
          </cell>
          <cell r="AB158">
            <v>318977036657.16376</v>
          </cell>
        </row>
        <row r="159">
          <cell r="E159" t="str">
            <v>Kab. Bogor</v>
          </cell>
          <cell r="F159" t="str">
            <v>Kab. Bogor</v>
          </cell>
          <cell r="G159">
            <v>17127</v>
          </cell>
          <cell r="H159">
            <v>26317128000</v>
          </cell>
          <cell r="I159">
            <v>31580553600</v>
          </cell>
          <cell r="J159">
            <v>4014928000</v>
          </cell>
          <cell r="K159">
            <v>0</v>
          </cell>
          <cell r="L159">
            <v>38989816.081540205</v>
          </cell>
          <cell r="M159">
            <v>549995242.13699865</v>
          </cell>
          <cell r="N159">
            <v>379678289.29068148</v>
          </cell>
          <cell r="O159">
            <v>1349659884.4644608</v>
          </cell>
          <cell r="P159">
            <v>3655517582.9889359</v>
          </cell>
          <cell r="Q159">
            <v>3248901600</v>
          </cell>
          <cell r="R159">
            <v>622053600</v>
          </cell>
          <cell r="S159">
            <v>2022355000</v>
          </cell>
          <cell r="U159">
            <v>42479041267.4534</v>
          </cell>
          <cell r="V159">
            <v>42479041267.4534</v>
          </cell>
          <cell r="W159">
            <v>2480238.2943570619</v>
          </cell>
          <cell r="X159">
            <v>0</v>
          </cell>
          <cell r="Y159">
            <v>0</v>
          </cell>
          <cell r="Z159">
            <v>44215041267.4534</v>
          </cell>
          <cell r="AA159">
            <v>10416000000</v>
          </cell>
          <cell r="AB159">
            <v>564379536476.89417</v>
          </cell>
        </row>
        <row r="160">
          <cell r="E160" t="str">
            <v>Kab. Ciamis</v>
          </cell>
          <cell r="F160" t="str">
            <v>Kab. Ciamis</v>
          </cell>
          <cell r="G160">
            <v>17337</v>
          </cell>
          <cell r="H160">
            <v>25105465000</v>
          </cell>
          <cell r="I160">
            <v>30126558000</v>
          </cell>
          <cell r="J160">
            <v>4680708000</v>
          </cell>
          <cell r="K160">
            <v>0</v>
          </cell>
          <cell r="L160">
            <v>45455346.659116648</v>
          </cell>
          <cell r="M160">
            <v>641198828.43044424</v>
          </cell>
          <cell r="N160">
            <v>442638873.2523241</v>
          </cell>
          <cell r="O160">
            <v>1573468769.176403</v>
          </cell>
          <cell r="P160">
            <v>4261697941.9897375</v>
          </cell>
          <cell r="Q160">
            <v>6191223600</v>
          </cell>
          <cell r="R160">
            <v>761802000</v>
          </cell>
          <cell r="S160">
            <v>1925569000</v>
          </cell>
          <cell r="U160">
            <v>44840319311.166138</v>
          </cell>
          <cell r="V160">
            <v>44840319311.166138</v>
          </cell>
          <cell r="W160">
            <v>2586394.3768337164</v>
          </cell>
          <cell r="X160">
            <v>0</v>
          </cell>
          <cell r="Y160">
            <v>0</v>
          </cell>
          <cell r="Z160">
            <v>46054319311.166138</v>
          </cell>
          <cell r="AA160">
            <v>7284000000</v>
          </cell>
          <cell r="AB160">
            <v>591422151045.15979</v>
          </cell>
        </row>
        <row r="161">
          <cell r="E161" t="str">
            <v>Kab. Cianjur</v>
          </cell>
          <cell r="F161" t="str">
            <v>Kab. Cianjur</v>
          </cell>
          <cell r="G161">
            <v>14257</v>
          </cell>
          <cell r="H161">
            <v>21972074000</v>
          </cell>
          <cell r="I161">
            <v>26366488800</v>
          </cell>
          <cell r="J161">
            <v>3219789000</v>
          </cell>
          <cell r="K161">
            <v>0</v>
          </cell>
          <cell r="L161">
            <v>31268052.85956965</v>
          </cell>
          <cell r="M161">
            <v>441071080.39921135</v>
          </cell>
          <cell r="N161">
            <v>304484658.10518998</v>
          </cell>
          <cell r="O161">
            <v>1082365623.926492</v>
          </cell>
          <cell r="P161">
            <v>2931558250.363235</v>
          </cell>
          <cell r="Q161">
            <v>2716142400</v>
          </cell>
          <cell r="R161">
            <v>519594000</v>
          </cell>
          <cell r="S161">
            <v>1706473000</v>
          </cell>
          <cell r="U161">
            <v>35322622074.289726</v>
          </cell>
          <cell r="V161">
            <v>35322622074.289726</v>
          </cell>
          <cell r="W161">
            <v>2477563.4477302185</v>
          </cell>
          <cell r="X161">
            <v>0</v>
          </cell>
          <cell r="Y161">
            <v>0</v>
          </cell>
          <cell r="Z161">
            <v>36789622074.289726</v>
          </cell>
          <cell r="AA161">
            <v>8802000000</v>
          </cell>
          <cell r="AB161">
            <v>469463086965.76642</v>
          </cell>
        </row>
        <row r="162">
          <cell r="E162" t="str">
            <v>Kab. Cirebon</v>
          </cell>
          <cell r="F162" t="str">
            <v>Kab. Cirebon</v>
          </cell>
          <cell r="G162">
            <v>13967</v>
          </cell>
          <cell r="H162">
            <v>21772433000</v>
          </cell>
          <cell r="I162">
            <v>26126919600</v>
          </cell>
          <cell r="J162">
            <v>3849822000</v>
          </cell>
          <cell r="K162">
            <v>0</v>
          </cell>
          <cell r="L162">
            <v>37386436.749716878</v>
          </cell>
          <cell r="M162">
            <v>527377771.92376661</v>
          </cell>
          <cell r="N162">
            <v>364064768.04406703</v>
          </cell>
          <cell r="O162">
            <v>1294157782.0894272</v>
          </cell>
          <cell r="P162">
            <v>3505191627.9389396</v>
          </cell>
          <cell r="Q162">
            <v>2700487199.9999995</v>
          </cell>
          <cell r="R162">
            <v>527137199.99999994</v>
          </cell>
          <cell r="S162">
            <v>1671802000</v>
          </cell>
          <cell r="U162">
            <v>35825695410.028366</v>
          </cell>
          <cell r="V162">
            <v>35825695410.028366</v>
          </cell>
          <cell r="W162">
            <v>2565024.3724513757</v>
          </cell>
          <cell r="X162">
            <v>0</v>
          </cell>
          <cell r="Y162">
            <v>0</v>
          </cell>
          <cell r="Z162">
            <v>37609695410.028366</v>
          </cell>
          <cell r="AA162">
            <v>10704000000</v>
          </cell>
          <cell r="AB162">
            <v>478222040330.36877</v>
          </cell>
        </row>
        <row r="163">
          <cell r="E163" t="str">
            <v>Kab. Garut</v>
          </cell>
          <cell r="F163" t="str">
            <v>Kab. Garut</v>
          </cell>
          <cell r="G163">
            <v>18775</v>
          </cell>
          <cell r="H163">
            <v>29661283000</v>
          </cell>
          <cell r="I163">
            <v>35593539600</v>
          </cell>
          <cell r="J163">
            <v>5283316000</v>
          </cell>
          <cell r="K163">
            <v>0</v>
          </cell>
          <cell r="L163">
            <v>51307400.566251419</v>
          </cell>
          <cell r="M163">
            <v>723748635.76788414</v>
          </cell>
          <cell r="N163">
            <v>499625492.82629383</v>
          </cell>
          <cell r="O163">
            <v>1776041727.8091259</v>
          </cell>
          <cell r="P163">
            <v>4810361365.0074844</v>
          </cell>
          <cell r="Q163">
            <v>3710966400</v>
          </cell>
          <cell r="R163">
            <v>831277200</v>
          </cell>
          <cell r="S163">
            <v>2304221000</v>
          </cell>
          <cell r="U163">
            <v>49026407292.816612</v>
          </cell>
          <cell r="V163">
            <v>49026407292.816612</v>
          </cell>
          <cell r="W163">
            <v>2611260.0422272496</v>
          </cell>
          <cell r="X163">
            <v>0</v>
          </cell>
          <cell r="Y163">
            <v>0</v>
          </cell>
          <cell r="Z163">
            <v>50378407292.816612</v>
          </cell>
          <cell r="AA163">
            <v>8112000000</v>
          </cell>
          <cell r="AB163">
            <v>646807294806.61597</v>
          </cell>
        </row>
        <row r="164">
          <cell r="E164" t="str">
            <v>Kab. Indramayu</v>
          </cell>
          <cell r="F164" t="str">
            <v>Kab. Indramayu</v>
          </cell>
          <cell r="G164">
            <v>12024</v>
          </cell>
          <cell r="H164">
            <v>18707651000</v>
          </cell>
          <cell r="I164">
            <v>22449181200</v>
          </cell>
          <cell r="J164">
            <v>3299917000</v>
          </cell>
          <cell r="K164">
            <v>0</v>
          </cell>
          <cell r="L164">
            <v>32046192.836919595</v>
          </cell>
          <cell r="M164">
            <v>452047620.64151543</v>
          </cell>
          <cell r="N164">
            <v>312062094.60325015</v>
          </cell>
          <cell r="O164">
            <v>1109301486.0944731</v>
          </cell>
          <cell r="P164">
            <v>3004513310.3019776</v>
          </cell>
          <cell r="Q164">
            <v>2255760000</v>
          </cell>
          <cell r="R164">
            <v>454100399.99999994</v>
          </cell>
          <cell r="S164">
            <v>1380393000</v>
          </cell>
          <cell r="U164">
            <v>30653249396.39645</v>
          </cell>
          <cell r="V164">
            <v>30653249396.39645</v>
          </cell>
          <cell r="W164">
            <v>2549338.7721553934</v>
          </cell>
          <cell r="X164">
            <v>0</v>
          </cell>
          <cell r="Y164">
            <v>0</v>
          </cell>
          <cell r="Z164">
            <v>32916249396.39645</v>
          </cell>
          <cell r="AA164">
            <v>13578000000</v>
          </cell>
          <cell r="AB164">
            <v>414333242153.15381</v>
          </cell>
        </row>
        <row r="165">
          <cell r="E165" t="str">
            <v xml:space="preserve">Kab. Karawang    </v>
          </cell>
          <cell r="F165" t="str">
            <v xml:space="preserve">Kab. Karawang    </v>
          </cell>
          <cell r="G165">
            <v>12838</v>
          </cell>
          <cell r="H165">
            <v>19680565000</v>
          </cell>
          <cell r="I165">
            <v>23616678000</v>
          </cell>
          <cell r="J165">
            <v>3469166000</v>
          </cell>
          <cell r="K165">
            <v>0</v>
          </cell>
          <cell r="L165">
            <v>33689805.7191393</v>
          </cell>
          <cell r="M165">
            <v>475232630.36932248</v>
          </cell>
          <cell r="N165">
            <v>328067405.47910106</v>
          </cell>
          <cell r="O165">
            <v>1166196301.0913363</v>
          </cell>
          <cell r="P165">
            <v>3158611390.1189241</v>
          </cell>
          <cell r="Q165">
            <v>2533726800</v>
          </cell>
          <cell r="R165">
            <v>388622399.99999994</v>
          </cell>
          <cell r="S165">
            <v>1581682000</v>
          </cell>
          <cell r="U165">
            <v>32445516891.210258</v>
          </cell>
          <cell r="V165">
            <v>32445516891.210258</v>
          </cell>
          <cell r="W165">
            <v>2527303.0761185745</v>
          </cell>
          <cell r="X165">
            <v>0</v>
          </cell>
          <cell r="Y165">
            <v>0</v>
          </cell>
          <cell r="Z165">
            <v>33511516891.210258</v>
          </cell>
          <cell r="AA165">
            <v>6396000000</v>
          </cell>
          <cell r="AB165">
            <v>429253719585.73334</v>
          </cell>
        </row>
        <row r="166">
          <cell r="E166" t="str">
            <v>Kab. Kuningan</v>
          </cell>
          <cell r="F166" t="str">
            <v>Kab. Kuningan</v>
          </cell>
          <cell r="G166">
            <v>11307</v>
          </cell>
          <cell r="H166">
            <v>17899337000</v>
          </cell>
          <cell r="I166">
            <v>21479204400</v>
          </cell>
          <cell r="J166">
            <v>2630398000</v>
          </cell>
          <cell r="K166">
            <v>0</v>
          </cell>
          <cell r="L166">
            <v>25544352.038505096</v>
          </cell>
          <cell r="M166">
            <v>360331837.81295133</v>
          </cell>
          <cell r="N166">
            <v>248747925.93880388</v>
          </cell>
          <cell r="O166">
            <v>884235697.57055402</v>
          </cell>
          <cell r="P166">
            <v>2394928661.0516877</v>
          </cell>
          <cell r="Q166">
            <v>2104560000</v>
          </cell>
          <cell r="R166">
            <v>500359199.99999994</v>
          </cell>
          <cell r="S166">
            <v>1307069000</v>
          </cell>
          <cell r="U166">
            <v>28670356958.622242</v>
          </cell>
          <cell r="V166">
            <v>28670356958.622242</v>
          </cell>
          <cell r="W166">
            <v>2535628.9872311172</v>
          </cell>
          <cell r="X166">
            <v>0</v>
          </cell>
          <cell r="Y166">
            <v>0</v>
          </cell>
          <cell r="Z166">
            <v>30870356958.622242</v>
          </cell>
          <cell r="AA166">
            <v>13200000000</v>
          </cell>
          <cell r="AB166">
            <v>388114640462.08917</v>
          </cell>
        </row>
        <row r="167">
          <cell r="E167" t="str">
            <v xml:space="preserve">Kab. Majalengka  </v>
          </cell>
          <cell r="F167" t="str">
            <v xml:space="preserve">Kab. Majalengka  </v>
          </cell>
          <cell r="G167">
            <v>12116</v>
          </cell>
          <cell r="H167">
            <v>18875680000</v>
          </cell>
          <cell r="I167">
            <v>22650816000</v>
          </cell>
          <cell r="J167">
            <v>2747423000</v>
          </cell>
          <cell r="K167">
            <v>0</v>
          </cell>
          <cell r="L167">
            <v>26680806.596828993</v>
          </cell>
          <cell r="M167">
            <v>376362808.53299469</v>
          </cell>
          <cell r="N167">
            <v>259814588.10665399</v>
          </cell>
          <cell r="O167">
            <v>923574870.77103317</v>
          </cell>
          <cell r="P167">
            <v>2501477756.1162267</v>
          </cell>
          <cell r="Q167">
            <v>2256726000</v>
          </cell>
          <cell r="R167">
            <v>457680000</v>
          </cell>
          <cell r="S167">
            <v>1397709000</v>
          </cell>
          <cell r="U167">
            <v>30187983626.88726</v>
          </cell>
          <cell r="V167">
            <v>30187983626.88726</v>
          </cell>
          <cell r="W167">
            <v>2491580.02863051</v>
          </cell>
          <cell r="X167">
            <v>0</v>
          </cell>
          <cell r="Y167">
            <v>0</v>
          </cell>
          <cell r="Z167">
            <v>31899983626.88726</v>
          </cell>
          <cell r="AA167">
            <v>10272000000</v>
          </cell>
          <cell r="AB167">
            <v>404427787149.53436</v>
          </cell>
        </row>
        <row r="168">
          <cell r="E168" t="str">
            <v>Kab. Purwakarta</v>
          </cell>
          <cell r="F168" t="str">
            <v>Kab. Purwakarta</v>
          </cell>
          <cell r="G168">
            <v>7150</v>
          </cell>
          <cell r="H168">
            <v>10873887000</v>
          </cell>
          <cell r="I168">
            <v>13048664400</v>
          </cell>
          <cell r="J168">
            <v>324895000</v>
          </cell>
          <cell r="K168">
            <v>0</v>
          </cell>
          <cell r="L168">
            <v>3155124.1506228768</v>
          </cell>
          <cell r="M168">
            <v>44506577.501290232</v>
          </cell>
          <cell r="N168">
            <v>30724231.617377937</v>
          </cell>
          <cell r="O168">
            <v>109216839.7946566</v>
          </cell>
          <cell r="P168">
            <v>295810880.07685071</v>
          </cell>
          <cell r="Q168">
            <v>1321515599.9999998</v>
          </cell>
          <cell r="R168">
            <v>255933599.99999997</v>
          </cell>
          <cell r="S168">
            <v>628589000</v>
          </cell>
          <cell r="U168">
            <v>15659730319.871508</v>
          </cell>
          <cell r="V168">
            <v>15659730319.871508</v>
          </cell>
          <cell r="W168">
            <v>2190172.072709302</v>
          </cell>
          <cell r="X168">
            <v>0</v>
          </cell>
          <cell r="Y168">
            <v>0</v>
          </cell>
          <cell r="Z168">
            <v>17061730319.871508</v>
          </cell>
          <cell r="AA168">
            <v>8412000000</v>
          </cell>
          <cell r="AB168">
            <v>213390494158.32962</v>
          </cell>
        </row>
        <row r="169">
          <cell r="E169" t="str">
            <v xml:space="preserve">Kab. Subang          </v>
          </cell>
          <cell r="F169" t="str">
            <v xml:space="preserve">Kab. Subang          </v>
          </cell>
          <cell r="G169">
            <v>11853</v>
          </cell>
          <cell r="H169">
            <v>18288014000</v>
          </cell>
          <cell r="I169">
            <v>21945616800</v>
          </cell>
          <cell r="J169">
            <v>2744254000</v>
          </cell>
          <cell r="K169">
            <v>0</v>
          </cell>
          <cell r="L169">
            <v>26650031.766704418</v>
          </cell>
          <cell r="M169">
            <v>375928694.9144361</v>
          </cell>
          <cell r="N169">
            <v>259514906.39411464</v>
          </cell>
          <cell r="O169">
            <v>922509578.39869976</v>
          </cell>
          <cell r="P169">
            <v>2498592440.3096938</v>
          </cell>
          <cell r="Q169">
            <v>2246106000</v>
          </cell>
          <cell r="R169">
            <v>443036399.99999994</v>
          </cell>
          <cell r="S169">
            <v>1379969000</v>
          </cell>
          <cell r="U169">
            <v>29435830218.708393</v>
          </cell>
          <cell r="V169">
            <v>29435830218.708393</v>
          </cell>
          <cell r="W169">
            <v>2483407.5945927943</v>
          </cell>
          <cell r="X169">
            <v>0</v>
          </cell>
          <cell r="Y169">
            <v>0</v>
          </cell>
          <cell r="Z169">
            <v>30817830218.708393</v>
          </cell>
          <cell r="AA169">
            <v>8292000000</v>
          </cell>
          <cell r="AB169">
            <v>392339792843.20911</v>
          </cell>
        </row>
        <row r="170">
          <cell r="E170" t="str">
            <v>Kab. Sukabumi</v>
          </cell>
          <cell r="F170" t="str">
            <v>Kab. Sukabumi</v>
          </cell>
          <cell r="G170">
            <v>14473</v>
          </cell>
          <cell r="H170">
            <v>20841554000</v>
          </cell>
          <cell r="I170">
            <v>25009864800</v>
          </cell>
          <cell r="J170">
            <v>3129836000</v>
          </cell>
          <cell r="K170">
            <v>0</v>
          </cell>
          <cell r="L170">
            <v>30394500.226500567</v>
          </cell>
          <cell r="M170">
            <v>428748637.2530455</v>
          </cell>
          <cell r="N170">
            <v>295978104.27494329</v>
          </cell>
          <cell r="O170">
            <v>1052126985.6278148</v>
          </cell>
          <cell r="P170">
            <v>2849657709.8946128</v>
          </cell>
          <cell r="Q170">
            <v>2711402400</v>
          </cell>
          <cell r="R170">
            <v>501704399.99999994</v>
          </cell>
          <cell r="S170">
            <v>1667184000</v>
          </cell>
          <cell r="U170">
            <v>33791940295.522427</v>
          </cell>
          <cell r="V170">
            <v>33791940295.522427</v>
          </cell>
          <cell r="W170">
            <v>2334826.2485678452</v>
          </cell>
          <cell r="X170">
            <v>0</v>
          </cell>
          <cell r="Y170">
            <v>0</v>
          </cell>
          <cell r="Z170">
            <v>35171940295.52243</v>
          </cell>
          <cell r="AA170">
            <v>8280000000</v>
          </cell>
          <cell r="AB170">
            <v>448955223841.7915</v>
          </cell>
        </row>
        <row r="171">
          <cell r="E171" t="str">
            <v>Kab. Sumedang</v>
          </cell>
          <cell r="F171" t="str">
            <v>Kab. Sumedang</v>
          </cell>
          <cell r="G171">
            <v>12564</v>
          </cell>
          <cell r="H171">
            <v>19647601000</v>
          </cell>
          <cell r="I171">
            <v>23577121200</v>
          </cell>
          <cell r="J171">
            <v>3370986000</v>
          </cell>
          <cell r="K171">
            <v>0</v>
          </cell>
          <cell r="L171">
            <v>32736358.946772367</v>
          </cell>
          <cell r="M171">
            <v>461783190.4608084</v>
          </cell>
          <cell r="N171">
            <v>318782851.822707</v>
          </cell>
          <cell r="O171">
            <v>1133192071.0138054</v>
          </cell>
          <cell r="P171">
            <v>3069220318.5236549</v>
          </cell>
          <cell r="Q171">
            <v>2317951199.9999995</v>
          </cell>
          <cell r="R171">
            <v>474414000</v>
          </cell>
          <cell r="S171">
            <v>1426222000</v>
          </cell>
          <cell r="U171">
            <v>31998120789.53746</v>
          </cell>
          <cell r="V171">
            <v>31998120789.53746</v>
          </cell>
          <cell r="W171">
            <v>2546809.995983561</v>
          </cell>
          <cell r="X171">
            <v>0</v>
          </cell>
          <cell r="Y171">
            <v>0</v>
          </cell>
          <cell r="Z171">
            <v>32783120789.53746</v>
          </cell>
          <cell r="AA171">
            <v>4710000000</v>
          </cell>
          <cell r="AB171">
            <v>421470570263.987</v>
          </cell>
        </row>
        <row r="172">
          <cell r="E172" t="str">
            <v>Kab. Tasikmalaya</v>
          </cell>
          <cell r="F172" t="str">
            <v>Kab. Tasikmalaya</v>
          </cell>
          <cell r="G172">
            <v>14718</v>
          </cell>
          <cell r="H172">
            <v>23143361000</v>
          </cell>
          <cell r="I172">
            <v>27772033200</v>
          </cell>
          <cell r="J172">
            <v>4035963000</v>
          </cell>
          <cell r="K172">
            <v>0</v>
          </cell>
          <cell r="L172">
            <v>39194091.421291053</v>
          </cell>
          <cell r="M172">
            <v>552876775.73320556</v>
          </cell>
          <cell r="N172">
            <v>381667498.76473171</v>
          </cell>
          <cell r="O172">
            <v>1356731018.9081445</v>
          </cell>
          <cell r="P172">
            <v>3674669560.8969254</v>
          </cell>
          <cell r="Q172">
            <v>2810967600</v>
          </cell>
          <cell r="R172">
            <v>654883200</v>
          </cell>
          <cell r="S172">
            <v>1707973000</v>
          </cell>
          <cell r="U172">
            <v>37977257579.805069</v>
          </cell>
          <cell r="V172">
            <v>37977257579.805069</v>
          </cell>
          <cell r="W172">
            <v>2580327.3257103595</v>
          </cell>
          <cell r="X172">
            <v>0</v>
          </cell>
          <cell r="Y172">
            <v>0</v>
          </cell>
          <cell r="Z172">
            <v>39058257579.805069</v>
          </cell>
          <cell r="AA172">
            <v>6486000000</v>
          </cell>
          <cell r="AB172">
            <v>501271348537.46588</v>
          </cell>
        </row>
        <row r="173">
          <cell r="E173" t="str">
            <v>Kota Bandung</v>
          </cell>
          <cell r="F173" t="str">
            <v>Kota Bandung</v>
          </cell>
          <cell r="G173">
            <v>20798</v>
          </cell>
          <cell r="H173">
            <v>33805599000</v>
          </cell>
          <cell r="I173">
            <v>40566718800</v>
          </cell>
          <cell r="J173">
            <v>4609659000</v>
          </cell>
          <cell r="K173">
            <v>0</v>
          </cell>
          <cell r="L173">
            <v>44765374.773499437</v>
          </cell>
          <cell r="M173">
            <v>631465998.36260951</v>
          </cell>
          <cell r="N173">
            <v>435920007.36585903</v>
          </cell>
          <cell r="O173">
            <v>1549584907.4654794</v>
          </cell>
          <cell r="P173">
            <v>4197009143.3976383</v>
          </cell>
          <cell r="Q173">
            <v>3823522800</v>
          </cell>
          <cell r="R173">
            <v>950059200</v>
          </cell>
          <cell r="S173">
            <v>2386529000</v>
          </cell>
          <cell r="U173">
            <v>53473423850.863113</v>
          </cell>
          <cell r="V173">
            <v>53473423850.863113</v>
          </cell>
          <cell r="W173">
            <v>2571084.9048400382</v>
          </cell>
          <cell r="X173">
            <v>0</v>
          </cell>
          <cell r="Y173">
            <v>0</v>
          </cell>
          <cell r="Z173">
            <v>55293423850.863113</v>
          </cell>
          <cell r="AA173">
            <v>10920000000</v>
          </cell>
          <cell r="AB173">
            <v>707894510061.22058</v>
          </cell>
        </row>
        <row r="174">
          <cell r="E174" t="str">
            <v>Kota Bekasi</v>
          </cell>
          <cell r="F174" t="str">
            <v>Kota Bekasi</v>
          </cell>
          <cell r="G174">
            <v>9286</v>
          </cell>
          <cell r="H174">
            <v>14026511000</v>
          </cell>
          <cell r="I174">
            <v>16831813200</v>
          </cell>
          <cell r="J174">
            <v>2599140000</v>
          </cell>
          <cell r="K174">
            <v>0</v>
          </cell>
          <cell r="L174">
            <v>25240798.980747454</v>
          </cell>
          <cell r="M174">
            <v>356049880.25886363</v>
          </cell>
          <cell r="N174">
            <v>245791961.60603178</v>
          </cell>
          <cell r="O174">
            <v>873727995.14884448</v>
          </cell>
          <cell r="P174">
            <v>2366468830.9852285</v>
          </cell>
          <cell r="Q174">
            <v>1697785200</v>
          </cell>
          <cell r="R174">
            <v>329154000</v>
          </cell>
          <cell r="S174">
            <v>1097685000</v>
          </cell>
          <cell r="U174">
            <v>23196634226.134071</v>
          </cell>
          <cell r="V174">
            <v>23196634226.134071</v>
          </cell>
          <cell r="W174">
            <v>2498022.2082849527</v>
          </cell>
          <cell r="X174">
            <v>0</v>
          </cell>
          <cell r="Y174">
            <v>0</v>
          </cell>
          <cell r="Z174">
            <v>24712634226.134071</v>
          </cell>
          <cell r="AA174">
            <v>9096000000</v>
          </cell>
          <cell r="AB174">
            <v>312168244939.74298</v>
          </cell>
        </row>
        <row r="175">
          <cell r="E175" t="str">
            <v>Kota Bogor</v>
          </cell>
          <cell r="F175" t="str">
            <v>Kota Bogor</v>
          </cell>
          <cell r="G175">
            <v>7231</v>
          </cell>
          <cell r="H175">
            <v>10981905000</v>
          </cell>
          <cell r="I175">
            <v>13178286000</v>
          </cell>
          <cell r="J175">
            <v>1638154000</v>
          </cell>
          <cell r="K175">
            <v>0</v>
          </cell>
          <cell r="L175">
            <v>15908460.419026049</v>
          </cell>
          <cell r="M175">
            <v>224406740.51631635</v>
          </cell>
          <cell r="N175">
            <v>154914735.28658223</v>
          </cell>
          <cell r="O175">
            <v>550682537.36430514</v>
          </cell>
          <cell r="P175">
            <v>1491508876.5336902</v>
          </cell>
          <cell r="Q175">
            <v>1245727200</v>
          </cell>
          <cell r="R175">
            <v>0</v>
          </cell>
          <cell r="S175">
            <v>808157000</v>
          </cell>
          <cell r="U175">
            <v>17274361613.897995</v>
          </cell>
          <cell r="V175">
            <v>17274361613.897995</v>
          </cell>
          <cell r="W175">
            <v>2388931.2147556348</v>
          </cell>
          <cell r="X175">
            <v>0</v>
          </cell>
          <cell r="Y175">
            <v>0</v>
          </cell>
          <cell r="Z175">
            <v>18222361613.897995</v>
          </cell>
          <cell r="AA175">
            <v>5688000000</v>
          </cell>
          <cell r="AB175">
            <v>231202700980.67395</v>
          </cell>
        </row>
        <row r="176">
          <cell r="E176" t="str">
            <v>Kota Cirebon</v>
          </cell>
          <cell r="F176" t="str">
            <v>Kota Cirebon</v>
          </cell>
          <cell r="G176">
            <v>5619</v>
          </cell>
          <cell r="H176">
            <v>8394403000</v>
          </cell>
          <cell r="I176">
            <v>10073283600</v>
          </cell>
          <cell r="J176">
            <v>1500296000</v>
          </cell>
          <cell r="K176">
            <v>0</v>
          </cell>
          <cell r="L176">
            <v>14569692.185730465</v>
          </cell>
          <cell r="M176">
            <v>205521907.68979433</v>
          </cell>
          <cell r="N176">
            <v>141877966.10789838</v>
          </cell>
          <cell r="O176">
            <v>504340134.12506843</v>
          </cell>
          <cell r="P176">
            <v>1365991720.8198922</v>
          </cell>
          <cell r="Q176">
            <v>958656000</v>
          </cell>
          <cell r="R176">
            <v>191131199.99999997</v>
          </cell>
          <cell r="S176">
            <v>616873000</v>
          </cell>
          <cell r="U176">
            <v>13710275654.944962</v>
          </cell>
          <cell r="V176">
            <v>13710275654.944962</v>
          </cell>
          <cell r="W176">
            <v>2439984.9893121482</v>
          </cell>
          <cell r="X176">
            <v>0</v>
          </cell>
          <cell r="Y176">
            <v>0</v>
          </cell>
          <cell r="Z176">
            <v>14173275654.944962</v>
          </cell>
          <cell r="AA176">
            <v>2778000000</v>
          </cell>
          <cell r="AB176">
            <v>181474583514.28448</v>
          </cell>
        </row>
        <row r="177">
          <cell r="E177" t="str">
            <v>Kota Depok</v>
          </cell>
          <cell r="F177" t="str">
            <v>Kota Depok</v>
          </cell>
          <cell r="G177">
            <v>6508</v>
          </cell>
          <cell r="H177">
            <v>9662659000</v>
          </cell>
          <cell r="I177">
            <v>11595190800</v>
          </cell>
          <cell r="J177">
            <v>1360964000</v>
          </cell>
          <cell r="K177">
            <v>0</v>
          </cell>
          <cell r="L177">
            <v>13216609.626274066</v>
          </cell>
          <cell r="M177">
            <v>186435155.18079981</v>
          </cell>
          <cell r="N177">
            <v>128701805.68772417</v>
          </cell>
          <cell r="O177">
            <v>457502230.42612231</v>
          </cell>
          <cell r="P177">
            <v>1239132515.4062424</v>
          </cell>
          <cell r="Q177">
            <v>999000000</v>
          </cell>
          <cell r="R177">
            <v>0</v>
          </cell>
          <cell r="S177">
            <v>725425000</v>
          </cell>
          <cell r="U177">
            <v>15016250545.832365</v>
          </cell>
          <cell r="V177">
            <v>15016250545.832365</v>
          </cell>
          <cell r="W177">
            <v>2307352.5731149917</v>
          </cell>
          <cell r="X177">
            <v>0</v>
          </cell>
          <cell r="Y177">
            <v>0</v>
          </cell>
          <cell r="Z177">
            <v>15359250545.832365</v>
          </cell>
          <cell r="AA177">
            <v>2058000000</v>
          </cell>
          <cell r="AB177">
            <v>197612257095.82074</v>
          </cell>
        </row>
        <row r="178">
          <cell r="E178" t="str">
            <v>Kota Sukabumi</v>
          </cell>
          <cell r="F178" t="str">
            <v>Kota Sukabumi</v>
          </cell>
          <cell r="G178">
            <v>4551</v>
          </cell>
          <cell r="H178">
            <v>6753378000</v>
          </cell>
          <cell r="I178">
            <v>8104053600</v>
          </cell>
          <cell r="J178">
            <v>1248218000</v>
          </cell>
          <cell r="K178">
            <v>0</v>
          </cell>
          <cell r="L178">
            <v>12121709.343148358</v>
          </cell>
          <cell r="M178">
            <v>170990354.2852475</v>
          </cell>
          <cell r="N178">
            <v>118039794.21345437</v>
          </cell>
          <cell r="O178">
            <v>419601487.66465068</v>
          </cell>
          <cell r="P178">
            <v>1136479370.5897796</v>
          </cell>
          <cell r="Q178">
            <v>775635600</v>
          </cell>
          <cell r="R178">
            <v>179427600</v>
          </cell>
          <cell r="S178">
            <v>506474000</v>
          </cell>
          <cell r="U178">
            <v>11121671658.254431</v>
          </cell>
          <cell r="V178">
            <v>11121671658.254431</v>
          </cell>
          <cell r="W178">
            <v>2443786.345474496</v>
          </cell>
          <cell r="X178">
            <v>0</v>
          </cell>
          <cell r="Y178">
            <v>0</v>
          </cell>
          <cell r="Z178">
            <v>11360671658.254431</v>
          </cell>
          <cell r="AA178">
            <v>1434000000</v>
          </cell>
          <cell r="AB178">
            <v>146254731557.30759</v>
          </cell>
        </row>
        <row r="179">
          <cell r="E179" t="str">
            <v>Kota Cimahi</v>
          </cell>
          <cell r="F179" t="str">
            <v>Kota Cimahi</v>
          </cell>
          <cell r="G179">
            <v>4787</v>
          </cell>
          <cell r="H179">
            <v>7520171000</v>
          </cell>
          <cell r="I179">
            <v>9024205200</v>
          </cell>
          <cell r="J179">
            <v>1104082000</v>
          </cell>
          <cell r="K179">
            <v>0</v>
          </cell>
          <cell r="L179">
            <v>10721974.122310307</v>
          </cell>
          <cell r="M179">
            <v>151245513.47598308</v>
          </cell>
          <cell r="N179">
            <v>104409335.608667</v>
          </cell>
          <cell r="O179">
            <v>371148669.30597287</v>
          </cell>
          <cell r="P179">
            <v>1005246212.1516474</v>
          </cell>
          <cell r="Q179">
            <v>840109200</v>
          </cell>
          <cell r="R179">
            <v>198597600</v>
          </cell>
          <cell r="S179">
            <v>535501000</v>
          </cell>
          <cell r="U179">
            <v>11974807881.457621</v>
          </cell>
          <cell r="V179">
            <v>11974807881.457621</v>
          </cell>
          <cell r="W179">
            <v>2501526.6098720743</v>
          </cell>
          <cell r="X179">
            <v>0</v>
          </cell>
          <cell r="Y179">
            <v>0</v>
          </cell>
          <cell r="Z179">
            <v>12477807881.457621</v>
          </cell>
          <cell r="AA179">
            <v>3018000000</v>
          </cell>
          <cell r="AB179">
            <v>159193502458.94907</v>
          </cell>
        </row>
        <row r="180">
          <cell r="E180" t="str">
            <v>Kota Tasikmalaya</v>
          </cell>
          <cell r="F180" t="str">
            <v>Kota Tasikmalaya</v>
          </cell>
          <cell r="G180">
            <v>7704</v>
          </cell>
          <cell r="H180">
            <v>11925114000</v>
          </cell>
          <cell r="I180">
            <v>14310136800</v>
          </cell>
          <cell r="J180">
            <v>2101505000</v>
          </cell>
          <cell r="K180">
            <v>0</v>
          </cell>
          <cell r="L180">
            <v>20408160.10758777</v>
          </cell>
          <cell r="M180">
            <v>287880069.41273004</v>
          </cell>
          <cell r="N180">
            <v>198732286.93909669</v>
          </cell>
          <cell r="O180">
            <v>706442804.32961369</v>
          </cell>
          <cell r="P180">
            <v>1913381380.2487025</v>
          </cell>
          <cell r="Q180">
            <v>1366978800</v>
          </cell>
          <cell r="R180">
            <v>284838000</v>
          </cell>
          <cell r="S180">
            <v>823149000</v>
          </cell>
          <cell r="U180">
            <v>19404926784.578316</v>
          </cell>
          <cell r="V180">
            <v>19404926784.578316</v>
          </cell>
          <cell r="W180">
            <v>2518811.887925534</v>
          </cell>
          <cell r="X180">
            <v>0</v>
          </cell>
          <cell r="Y180">
            <v>0</v>
          </cell>
          <cell r="Z180">
            <v>19763926784.578316</v>
          </cell>
          <cell r="AA180">
            <v>2154000000</v>
          </cell>
          <cell r="AB180">
            <v>254777048199.5181</v>
          </cell>
        </row>
        <row r="181">
          <cell r="E181" t="str">
            <v>Kota Banjar</v>
          </cell>
          <cell r="F181" t="str">
            <v>Kota Banjar</v>
          </cell>
          <cell r="G181">
            <v>2743</v>
          </cell>
          <cell r="H181">
            <v>3043977000</v>
          </cell>
          <cell r="I181">
            <v>3652772400</v>
          </cell>
          <cell r="J181">
            <v>764039000</v>
          </cell>
          <cell r="K181">
            <v>0</v>
          </cell>
          <cell r="L181">
            <v>7419744.53567384</v>
          </cell>
          <cell r="M181">
            <v>104663848.22021973</v>
          </cell>
          <cell r="N181">
            <v>72252608.383354068</v>
          </cell>
          <cell r="O181">
            <v>256839671.46268684</v>
          </cell>
          <cell r="P181">
            <v>695643358.63290274</v>
          </cell>
          <cell r="Q181">
            <v>441321600</v>
          </cell>
          <cell r="R181">
            <v>83496000</v>
          </cell>
          <cell r="S181">
            <v>241878000</v>
          </cell>
          <cell r="U181">
            <v>5371951030.0955896</v>
          </cell>
          <cell r="V181">
            <v>5371951030.0955896</v>
          </cell>
          <cell r="W181">
            <v>1958421.8119196463</v>
          </cell>
          <cell r="X181">
            <v>0</v>
          </cell>
          <cell r="Y181">
            <v>0</v>
          </cell>
          <cell r="Z181">
            <v>5541951030.0955896</v>
          </cell>
          <cell r="AA181">
            <v>1020000000</v>
          </cell>
          <cell r="AB181">
            <v>71025363391.242676</v>
          </cell>
        </row>
        <row r="182">
          <cell r="E182" t="str">
            <v>Provinsi Banten</v>
          </cell>
          <cell r="F182" t="str">
            <v>Provinsi Banten</v>
          </cell>
          <cell r="G182">
            <v>2947</v>
          </cell>
          <cell r="H182">
            <v>4022854000</v>
          </cell>
          <cell r="I182">
            <v>4827424800</v>
          </cell>
          <cell r="J182">
            <v>470207000</v>
          </cell>
          <cell r="K182">
            <v>0</v>
          </cell>
          <cell r="L182">
            <v>70379.733572818441</v>
          </cell>
          <cell r="M182">
            <v>49188048.381824128</v>
          </cell>
          <cell r="N182">
            <v>244523018.80621421</v>
          </cell>
          <cell r="O182">
            <v>391912290.12724352</v>
          </cell>
          <cell r="P182">
            <v>211710663.69406655</v>
          </cell>
          <cell r="Q182">
            <v>504112800</v>
          </cell>
          <cell r="R182">
            <v>84496800</v>
          </cell>
          <cell r="S182">
            <v>335699000</v>
          </cell>
          <cell r="U182">
            <v>6355356353.82131</v>
          </cell>
          <cell r="V182">
            <v>6355356353.82131</v>
          </cell>
          <cell r="W182">
            <v>2156551.1889451342</v>
          </cell>
          <cell r="X182">
            <v>0</v>
          </cell>
          <cell r="Y182">
            <v>0</v>
          </cell>
          <cell r="Z182">
            <v>6561356353.82131</v>
          </cell>
          <cell r="AA182">
            <v>1236000000</v>
          </cell>
          <cell r="AB182">
            <v>84061632599.677017</v>
          </cell>
        </row>
        <row r="183">
          <cell r="E183" t="str">
            <v>Kab. Lebak</v>
          </cell>
          <cell r="F183" t="str">
            <v>Kab. Lebak</v>
          </cell>
          <cell r="G183">
            <v>9152</v>
          </cell>
          <cell r="H183">
            <v>13890386000</v>
          </cell>
          <cell r="I183">
            <v>16668463200</v>
          </cell>
          <cell r="J183">
            <v>1907981000</v>
          </cell>
          <cell r="K183">
            <v>0</v>
          </cell>
          <cell r="L183">
            <v>18528807.559456401</v>
          </cell>
          <cell r="M183">
            <v>261369686.35248077</v>
          </cell>
          <cell r="N183">
            <v>180431370.64453554</v>
          </cell>
          <cell r="O183">
            <v>641387695.12688315</v>
          </cell>
          <cell r="P183">
            <v>1737181362.5322325</v>
          </cell>
          <cell r="Q183">
            <v>1770010800</v>
          </cell>
          <cell r="R183">
            <v>313887600</v>
          </cell>
          <cell r="S183">
            <v>1115805000</v>
          </cell>
          <cell r="U183">
            <v>22246735657.659115</v>
          </cell>
          <cell r="V183">
            <v>22246735657.659115</v>
          </cell>
          <cell r="W183">
            <v>2430805.9066498158</v>
          </cell>
          <cell r="X183">
            <v>0</v>
          </cell>
          <cell r="Y183">
            <v>0</v>
          </cell>
          <cell r="Z183">
            <v>23824735657.659115</v>
          </cell>
          <cell r="AA183">
            <v>9468000000</v>
          </cell>
          <cell r="AB183">
            <v>300253563549.56848</v>
          </cell>
        </row>
        <row r="184">
          <cell r="E184" t="str">
            <v>Kab. Pandeglang</v>
          </cell>
          <cell r="F184" t="str">
            <v>Kab. Pandeglang</v>
          </cell>
          <cell r="G184">
            <v>10089</v>
          </cell>
          <cell r="H184">
            <v>15312921000</v>
          </cell>
          <cell r="I184">
            <v>18375505200</v>
          </cell>
          <cell r="J184">
            <v>2257535000</v>
          </cell>
          <cell r="K184">
            <v>0</v>
          </cell>
          <cell r="L184">
            <v>21923400.481313705</v>
          </cell>
          <cell r="M184">
            <v>309254240.41421151</v>
          </cell>
          <cell r="N184">
            <v>213487521.27406487</v>
          </cell>
          <cell r="O184">
            <v>758893914.72885108</v>
          </cell>
          <cell r="P184">
            <v>2055443805.396492</v>
          </cell>
          <cell r="Q184">
            <v>1914837599.9999998</v>
          </cell>
          <cell r="R184">
            <v>351967200</v>
          </cell>
          <cell r="S184">
            <v>1222817000</v>
          </cell>
          <cell r="U184">
            <v>24679464720.125343</v>
          </cell>
          <cell r="V184">
            <v>24679464720.125343</v>
          </cell>
          <cell r="W184">
            <v>2446175.5099737677</v>
          </cell>
          <cell r="X184">
            <v>0</v>
          </cell>
          <cell r="Y184">
            <v>0</v>
          </cell>
          <cell r="Z184">
            <v>26728464720.125343</v>
          </cell>
          <cell r="AA184">
            <v>12294000000</v>
          </cell>
          <cell r="AB184">
            <v>335176041361.62952</v>
          </cell>
        </row>
        <row r="185">
          <cell r="E185" t="str">
            <v>Kab. Serang</v>
          </cell>
          <cell r="F185" t="str">
            <v>Kab. Serang</v>
          </cell>
          <cell r="G185">
            <v>11861</v>
          </cell>
          <cell r="H185">
            <v>17829540000</v>
          </cell>
          <cell r="I185">
            <v>21395448000</v>
          </cell>
          <cell r="J185">
            <v>2709255000</v>
          </cell>
          <cell r="K185">
            <v>0</v>
          </cell>
          <cell r="L185">
            <v>26310149.065685164</v>
          </cell>
          <cell r="M185">
            <v>371134266.85008407</v>
          </cell>
          <cell r="N185">
            <v>256205168.22523972</v>
          </cell>
          <cell r="O185">
            <v>910744299.84417236</v>
          </cell>
          <cell r="P185">
            <v>2466726499.0307894</v>
          </cell>
          <cell r="Q185">
            <v>2250308400</v>
          </cell>
          <cell r="R185">
            <v>635840400</v>
          </cell>
          <cell r="S185">
            <v>1452658000</v>
          </cell>
          <cell r="U185">
            <v>29111725598.874962</v>
          </cell>
          <cell r="V185">
            <v>29111725598.874962</v>
          </cell>
          <cell r="W185">
            <v>2454407.351730458</v>
          </cell>
          <cell r="X185">
            <v>0</v>
          </cell>
          <cell r="Y185">
            <v>0</v>
          </cell>
          <cell r="Z185">
            <v>31512725598.874962</v>
          </cell>
          <cell r="AA185">
            <v>14406000000</v>
          </cell>
          <cell r="AB185">
            <v>395259432785.37445</v>
          </cell>
        </row>
        <row r="186">
          <cell r="E186" t="str">
            <v>Kab. Tangerang</v>
          </cell>
          <cell r="F186" t="str">
            <v>Kab. Tangerang</v>
          </cell>
          <cell r="G186">
            <v>12376</v>
          </cell>
          <cell r="H186">
            <v>18806683000</v>
          </cell>
          <cell r="I186">
            <v>22568019600</v>
          </cell>
          <cell r="J186">
            <v>2915442000</v>
          </cell>
          <cell r="K186">
            <v>0</v>
          </cell>
          <cell r="L186">
            <v>28312474.688561723</v>
          </cell>
          <cell r="M186">
            <v>399379323.54611981</v>
          </cell>
          <cell r="N186">
            <v>275703582.00351363</v>
          </cell>
          <cell r="O186">
            <v>980056208.45077109</v>
          </cell>
          <cell r="P186">
            <v>2654455943.7141652</v>
          </cell>
          <cell r="Q186">
            <v>2460252000</v>
          </cell>
          <cell r="R186">
            <v>436717200</v>
          </cell>
          <cell r="S186">
            <v>1570022000</v>
          </cell>
          <cell r="U186">
            <v>30669522952.164936</v>
          </cell>
          <cell r="V186">
            <v>30669522952.164936</v>
          </cell>
          <cell r="W186">
            <v>2478145.0349195972</v>
          </cell>
          <cell r="X186">
            <v>0</v>
          </cell>
          <cell r="Y186">
            <v>0</v>
          </cell>
          <cell r="Z186">
            <v>33088522952.164936</v>
          </cell>
          <cell r="AA186">
            <v>14514000000</v>
          </cell>
          <cell r="AB186">
            <v>415636798378.14417</v>
          </cell>
        </row>
        <row r="187">
          <cell r="E187" t="str">
            <v>Kota Cilegon</v>
          </cell>
          <cell r="F187" t="str">
            <v>Kota Cilegon</v>
          </cell>
          <cell r="G187">
            <v>3485</v>
          </cell>
          <cell r="H187">
            <v>4826103000</v>
          </cell>
          <cell r="I187">
            <v>5791323600</v>
          </cell>
          <cell r="J187">
            <v>765719000</v>
          </cell>
          <cell r="K187">
            <v>0</v>
          </cell>
          <cell r="L187">
            <v>7436059.3714609286</v>
          </cell>
          <cell r="M187">
            <v>104893987.34271212</v>
          </cell>
          <cell r="N187">
            <v>72411480.354659244</v>
          </cell>
          <cell r="O187">
            <v>257404420.9690043</v>
          </cell>
          <cell r="P187">
            <v>697172967.51740122</v>
          </cell>
          <cell r="Q187">
            <v>624864000</v>
          </cell>
          <cell r="R187">
            <v>118184400</v>
          </cell>
          <cell r="S187">
            <v>409965000</v>
          </cell>
          <cell r="U187">
            <v>7898914388.4864054</v>
          </cell>
          <cell r="V187">
            <v>7898914388.4864054</v>
          </cell>
          <cell r="W187">
            <v>2266546.4529372756</v>
          </cell>
          <cell r="X187">
            <v>0</v>
          </cell>
          <cell r="Y187">
            <v>0</v>
          </cell>
          <cell r="Z187">
            <v>8736914388.4864044</v>
          </cell>
          <cell r="AA187">
            <v>5028000000</v>
          </cell>
          <cell r="AB187">
            <v>108551887050.32327</v>
          </cell>
        </row>
        <row r="188">
          <cell r="E188" t="str">
            <v>Kota Tangerang</v>
          </cell>
          <cell r="F188" t="str">
            <v>Kota Tangerang</v>
          </cell>
          <cell r="G188">
            <v>7325</v>
          </cell>
          <cell r="H188">
            <v>10977596000</v>
          </cell>
          <cell r="I188">
            <v>13173115200</v>
          </cell>
          <cell r="J188">
            <v>1952316000</v>
          </cell>
          <cell r="K188">
            <v>0</v>
          </cell>
          <cell r="L188">
            <v>18959354.133635335</v>
          </cell>
          <cell r="M188">
            <v>267443030.39754057</v>
          </cell>
          <cell r="N188">
            <v>184623983.05394921</v>
          </cell>
          <cell r="O188">
            <v>656291367.36651778</v>
          </cell>
          <cell r="P188">
            <v>1777547558.89785</v>
          </cell>
          <cell r="Q188">
            <v>1313196000</v>
          </cell>
          <cell r="R188">
            <v>292054800</v>
          </cell>
          <cell r="S188">
            <v>855103000</v>
          </cell>
          <cell r="U188">
            <v>18067307926.264366</v>
          </cell>
          <cell r="V188">
            <v>18067307926.264366</v>
          </cell>
          <cell r="W188">
            <v>2466526.679353497</v>
          </cell>
          <cell r="X188">
            <v>0</v>
          </cell>
          <cell r="Y188">
            <v>0</v>
          </cell>
          <cell r="Z188">
            <v>19239307926.264366</v>
          </cell>
          <cell r="AA188">
            <v>7032000000</v>
          </cell>
          <cell r="AB188">
            <v>243079003041.43677</v>
          </cell>
        </row>
        <row r="189">
          <cell r="E189" t="str">
            <v>Provinsi Jawa Tengah</v>
          </cell>
          <cell r="F189" t="str">
            <v>Provinsi Jawa Tengah</v>
          </cell>
          <cell r="G189">
            <v>17676</v>
          </cell>
          <cell r="H189">
            <v>26065343000</v>
          </cell>
          <cell r="I189">
            <v>31278411600</v>
          </cell>
          <cell r="J189">
            <v>1919830000</v>
          </cell>
          <cell r="K189">
            <v>0</v>
          </cell>
          <cell r="L189">
            <v>287356.68313126778</v>
          </cell>
          <cell r="M189">
            <v>200832167.37495914</v>
          </cell>
          <cell r="N189">
            <v>998374390.84219122</v>
          </cell>
          <cell r="O189">
            <v>1600156892.5068872</v>
          </cell>
          <cell r="P189">
            <v>864403302.11966193</v>
          </cell>
          <cell r="Q189">
            <v>3176560800</v>
          </cell>
          <cell r="R189">
            <v>546700799.99999988</v>
          </cell>
          <cell r="S189">
            <v>2049137000</v>
          </cell>
          <cell r="U189">
            <v>39515370394.626549</v>
          </cell>
          <cell r="V189">
            <v>39515370394.626549</v>
          </cell>
          <cell r="W189">
            <v>2235538.0399766094</v>
          </cell>
          <cell r="X189">
            <v>0</v>
          </cell>
          <cell r="Y189">
            <v>0</v>
          </cell>
          <cell r="Z189">
            <v>40398370394.626549</v>
          </cell>
          <cell r="AA189">
            <v>5298000000</v>
          </cell>
          <cell r="AB189">
            <v>519880815130.14508</v>
          </cell>
        </row>
        <row r="190">
          <cell r="E190" t="str">
            <v>Kab. Banjarnegara</v>
          </cell>
          <cell r="F190" t="str">
            <v>Kab. Banjarnegara</v>
          </cell>
          <cell r="G190">
            <v>9482</v>
          </cell>
          <cell r="H190">
            <v>14622471000</v>
          </cell>
          <cell r="I190">
            <v>17546965200</v>
          </cell>
          <cell r="J190">
            <v>2140900000</v>
          </cell>
          <cell r="K190">
            <v>0</v>
          </cell>
          <cell r="L190">
            <v>20790733.295583241</v>
          </cell>
          <cell r="M190">
            <v>293276694.84760386</v>
          </cell>
          <cell r="N190">
            <v>202457740.09955347</v>
          </cell>
          <cell r="O190">
            <v>719685844.09233856</v>
          </cell>
          <cell r="P190">
            <v>1949249798.1087112</v>
          </cell>
          <cell r="Q190">
            <v>1721648400</v>
          </cell>
          <cell r="R190">
            <v>344674800</v>
          </cell>
          <cell r="S190">
            <v>1072284000</v>
          </cell>
          <cell r="U190">
            <v>23354508042.20105</v>
          </cell>
          <cell r="V190">
            <v>23354508042.20105</v>
          </cell>
          <cell r="W190">
            <v>2463036.0727906614</v>
          </cell>
          <cell r="X190">
            <v>0</v>
          </cell>
          <cell r="Y190">
            <v>0</v>
          </cell>
          <cell r="Z190">
            <v>24085508042.20105</v>
          </cell>
          <cell r="AA190">
            <v>4386000000</v>
          </cell>
          <cell r="AB190">
            <v>308725604548.61365</v>
          </cell>
        </row>
        <row r="191">
          <cell r="E191" t="str">
            <v>Kab. Banyumas</v>
          </cell>
          <cell r="F191" t="str">
            <v>Kab. Banyumas</v>
          </cell>
          <cell r="G191">
            <v>14471</v>
          </cell>
          <cell r="H191">
            <v>22384852000</v>
          </cell>
          <cell r="I191">
            <v>26861822400</v>
          </cell>
          <cell r="J191">
            <v>3080393000</v>
          </cell>
          <cell r="K191">
            <v>0</v>
          </cell>
          <cell r="L191">
            <v>29914348.782559458</v>
          </cell>
          <cell r="M191">
            <v>421975560.68555045</v>
          </cell>
          <cell r="N191">
            <v>291302445.41944218</v>
          </cell>
          <cell r="O191">
            <v>1035506205.9606384</v>
          </cell>
          <cell r="P191">
            <v>2804640774.1349373</v>
          </cell>
          <cell r="Q191">
            <v>2634198000</v>
          </cell>
          <cell r="R191">
            <v>517113600</v>
          </cell>
          <cell r="S191">
            <v>1632091000</v>
          </cell>
          <cell r="U191">
            <v>35485371980.095573</v>
          </cell>
          <cell r="V191">
            <v>35485371980.095573</v>
          </cell>
          <cell r="W191">
            <v>2452171.375861763</v>
          </cell>
          <cell r="X191">
            <v>0</v>
          </cell>
          <cell r="Y191">
            <v>0</v>
          </cell>
          <cell r="Z191">
            <v>37521371980.095573</v>
          </cell>
          <cell r="AA191">
            <v>12216000000</v>
          </cell>
          <cell r="AB191">
            <v>475561835741.24243</v>
          </cell>
        </row>
        <row r="192">
          <cell r="E192" t="str">
            <v>Kab. Batang</v>
          </cell>
          <cell r="F192" t="str">
            <v>Kab. Batang</v>
          </cell>
          <cell r="G192">
            <v>6917</v>
          </cell>
          <cell r="H192">
            <v>10813262000</v>
          </cell>
          <cell r="I192">
            <v>12975914400</v>
          </cell>
          <cell r="J192">
            <v>1891367000</v>
          </cell>
          <cell r="K192">
            <v>0</v>
          </cell>
          <cell r="L192">
            <v>18367465.486976217</v>
          </cell>
          <cell r="M192">
            <v>259093774.81611845</v>
          </cell>
          <cell r="N192">
            <v>178860240.32830685</v>
          </cell>
          <cell r="O192">
            <v>635802725.90190768</v>
          </cell>
          <cell r="P192">
            <v>1722054623.2423182</v>
          </cell>
          <cell r="Q192">
            <v>1269783599.9999998</v>
          </cell>
          <cell r="R192">
            <v>261777599.99999997</v>
          </cell>
          <cell r="S192">
            <v>783799000</v>
          </cell>
          <cell r="U192">
            <v>17649131949.144226</v>
          </cell>
          <cell r="V192">
            <v>17649131949.144226</v>
          </cell>
          <cell r="W192">
            <v>2551558.7608998446</v>
          </cell>
          <cell r="X192">
            <v>0</v>
          </cell>
          <cell r="Y192">
            <v>0</v>
          </cell>
          <cell r="Z192">
            <v>18553131949.144226</v>
          </cell>
          <cell r="AA192">
            <v>5424000000</v>
          </cell>
          <cell r="AB192">
            <v>235766715338.87494</v>
          </cell>
        </row>
        <row r="193">
          <cell r="E193" t="str">
            <v>Kab. Blora</v>
          </cell>
          <cell r="F193" t="str">
            <v>Kab. Blora</v>
          </cell>
          <cell r="G193">
            <v>9798</v>
          </cell>
          <cell r="H193">
            <v>15139835000</v>
          </cell>
          <cell r="I193">
            <v>18167802000</v>
          </cell>
          <cell r="J193">
            <v>1897205000</v>
          </cell>
          <cell r="K193">
            <v>0</v>
          </cell>
          <cell r="L193">
            <v>18424159.541336354</v>
          </cell>
          <cell r="M193">
            <v>259893508.26677951</v>
          </cell>
          <cell r="N193">
            <v>179412320.42859235</v>
          </cell>
          <cell r="O193">
            <v>637765230.43636096</v>
          </cell>
          <cell r="P193">
            <v>1727370014.1159501</v>
          </cell>
          <cell r="Q193">
            <v>1725278400</v>
          </cell>
          <cell r="R193">
            <v>424902000</v>
          </cell>
          <cell r="S193">
            <v>1072553000</v>
          </cell>
          <cell r="U193">
            <v>23755670644.552311</v>
          </cell>
          <cell r="V193">
            <v>23755670644.552311</v>
          </cell>
          <cell r="W193">
            <v>2424542.829613422</v>
          </cell>
          <cell r="X193">
            <v>0</v>
          </cell>
          <cell r="Y193">
            <v>0</v>
          </cell>
          <cell r="Z193">
            <v>24218670644.552311</v>
          </cell>
          <cell r="AA193">
            <v>2778000000</v>
          </cell>
          <cell r="AB193">
            <v>312064718379.18005</v>
          </cell>
        </row>
        <row r="194">
          <cell r="E194" t="str">
            <v>Kab. Boyolali</v>
          </cell>
          <cell r="F194" t="str">
            <v>Kab. Boyolali</v>
          </cell>
          <cell r="G194">
            <v>12132</v>
          </cell>
          <cell r="H194">
            <v>19035361000</v>
          </cell>
          <cell r="I194">
            <v>22842433200</v>
          </cell>
          <cell r="J194">
            <v>2694950000</v>
          </cell>
          <cell r="K194">
            <v>0</v>
          </cell>
          <cell r="L194">
            <v>26171230.181200456</v>
          </cell>
          <cell r="M194">
            <v>369174659.61957592</v>
          </cell>
          <cell r="N194">
            <v>254852392.3029061</v>
          </cell>
          <cell r="O194">
            <v>905935525.02996302</v>
          </cell>
          <cell r="P194">
            <v>2453702061.4755807</v>
          </cell>
          <cell r="Q194">
            <v>2209455600</v>
          </cell>
          <cell r="R194">
            <v>462171600</v>
          </cell>
          <cell r="S194">
            <v>1349532000</v>
          </cell>
          <cell r="U194">
            <v>30223229986.505543</v>
          </cell>
          <cell r="V194">
            <v>30223229986.505543</v>
          </cell>
          <cell r="W194">
            <v>2491199.306503919</v>
          </cell>
          <cell r="X194">
            <v>0</v>
          </cell>
          <cell r="Y194">
            <v>0</v>
          </cell>
          <cell r="Z194">
            <v>30977229986.505543</v>
          </cell>
          <cell r="AA194">
            <v>4524000000</v>
          </cell>
          <cell r="AB194">
            <v>398179989824.57208</v>
          </cell>
        </row>
        <row r="195">
          <cell r="E195" t="str">
            <v>Kab. Brebes</v>
          </cell>
          <cell r="F195" t="str">
            <v>Kab. Brebes</v>
          </cell>
          <cell r="G195">
            <v>12358</v>
          </cell>
          <cell r="H195">
            <v>19194657000</v>
          </cell>
          <cell r="I195">
            <v>23033588400</v>
          </cell>
          <cell r="J195">
            <v>3192937000</v>
          </cell>
          <cell r="K195">
            <v>0</v>
          </cell>
          <cell r="L195">
            <v>31007287.400906004</v>
          </cell>
          <cell r="M195">
            <v>437392690.09137452</v>
          </cell>
          <cell r="N195">
            <v>301945354.43049556</v>
          </cell>
          <cell r="O195">
            <v>1073339044.3171839</v>
          </cell>
          <cell r="P195">
            <v>2907110001.6926684</v>
          </cell>
          <cell r="Q195">
            <v>2297965199.9999995</v>
          </cell>
          <cell r="R195">
            <v>523278000</v>
          </cell>
          <cell r="S195">
            <v>1417834000</v>
          </cell>
          <cell r="U195">
            <v>31253114646.00985</v>
          </cell>
          <cell r="V195">
            <v>31253114646.00985</v>
          </cell>
          <cell r="W195">
            <v>2528978.3659176119</v>
          </cell>
          <cell r="X195">
            <v>0</v>
          </cell>
          <cell r="Y195">
            <v>0</v>
          </cell>
          <cell r="Z195">
            <v>32035114646.00985</v>
          </cell>
          <cell r="AA195">
            <v>4692000000</v>
          </cell>
          <cell r="AB195">
            <v>411764490398.12799</v>
          </cell>
        </row>
        <row r="196">
          <cell r="E196" t="str">
            <v xml:space="preserve">Kab. Cilacap    </v>
          </cell>
          <cell r="F196" t="str">
            <v xml:space="preserve">Kab. Cilacap    </v>
          </cell>
          <cell r="G196">
            <v>14482</v>
          </cell>
          <cell r="H196">
            <v>22602243000</v>
          </cell>
          <cell r="I196">
            <v>27122691600</v>
          </cell>
          <cell r="J196">
            <v>3281507000</v>
          </cell>
          <cell r="K196">
            <v>0</v>
          </cell>
          <cell r="L196">
            <v>31867409.428086072</v>
          </cell>
          <cell r="M196">
            <v>449525679.42420292</v>
          </cell>
          <cell r="N196">
            <v>310321122.58436424</v>
          </cell>
          <cell r="O196">
            <v>1103112772.7544103</v>
          </cell>
          <cell r="P196">
            <v>2987751346.2760162</v>
          </cell>
          <cell r="Q196">
            <v>2780179199.9999995</v>
          </cell>
          <cell r="R196">
            <v>628402799.99999988</v>
          </cell>
          <cell r="S196">
            <v>1679113000</v>
          </cell>
          <cell r="U196">
            <v>36301250719.030426</v>
          </cell>
          <cell r="V196">
            <v>36301250719.030426</v>
          </cell>
          <cell r="W196">
            <v>2506646.2311165878</v>
          </cell>
          <cell r="X196">
            <v>0</v>
          </cell>
          <cell r="Y196">
            <v>0</v>
          </cell>
          <cell r="Z196">
            <v>37286250719.030426</v>
          </cell>
          <cell r="AA196">
            <v>5910000000</v>
          </cell>
          <cell r="AB196">
            <v>478811259347.39551</v>
          </cell>
        </row>
        <row r="197">
          <cell r="E197" t="str">
            <v xml:space="preserve">Kab. Demak  </v>
          </cell>
          <cell r="F197" t="str">
            <v xml:space="preserve">Kab. Demak  </v>
          </cell>
          <cell r="G197">
            <v>8297</v>
          </cell>
          <cell r="H197">
            <v>12776672000</v>
          </cell>
          <cell r="I197">
            <v>15332006400</v>
          </cell>
          <cell r="J197">
            <v>2176766000</v>
          </cell>
          <cell r="K197">
            <v>0</v>
          </cell>
          <cell r="L197">
            <v>21139035.617214043</v>
          </cell>
          <cell r="M197">
            <v>298189891.13767076</v>
          </cell>
          <cell r="N197">
            <v>205849467.5536198</v>
          </cell>
          <cell r="O197">
            <v>731742573.73137617</v>
          </cell>
          <cell r="P197">
            <v>1981905126.8297944</v>
          </cell>
          <cell r="Q197">
            <v>1506631200</v>
          </cell>
          <cell r="R197">
            <v>394844399.99999994</v>
          </cell>
          <cell r="S197">
            <v>947724000</v>
          </cell>
          <cell r="U197">
            <v>20894853700.561172</v>
          </cell>
          <cell r="V197">
            <v>20894853700.561172</v>
          </cell>
          <cell r="W197">
            <v>2518362.5045873416</v>
          </cell>
          <cell r="X197">
            <v>0</v>
          </cell>
          <cell r="Y197">
            <v>0</v>
          </cell>
          <cell r="Z197">
            <v>21400853700.561172</v>
          </cell>
          <cell r="AA197">
            <v>3036000000</v>
          </cell>
          <cell r="AB197">
            <v>275175098107.29523</v>
          </cell>
        </row>
        <row r="198">
          <cell r="E198" t="str">
            <v>Kab. Grobogan</v>
          </cell>
          <cell r="F198" t="str">
            <v>Kab. Grobogan</v>
          </cell>
          <cell r="G198">
            <v>11316</v>
          </cell>
          <cell r="H198">
            <v>17640337000</v>
          </cell>
          <cell r="I198">
            <v>21168404400</v>
          </cell>
          <cell r="J198">
            <v>3028156000</v>
          </cell>
          <cell r="K198">
            <v>0</v>
          </cell>
          <cell r="L198">
            <v>29407064.212910533</v>
          </cell>
          <cell r="M198">
            <v>414819740.83933896</v>
          </cell>
          <cell r="N198">
            <v>286362567.34499669</v>
          </cell>
          <cell r="O198">
            <v>1017946194.078789</v>
          </cell>
          <cell r="P198">
            <v>2757079953.1233044</v>
          </cell>
          <cell r="Q198">
            <v>2057746799.9999998</v>
          </cell>
          <cell r="R198">
            <v>430861200</v>
          </cell>
          <cell r="S198">
            <v>1266377000</v>
          </cell>
          <cell r="U198">
            <v>28698415547.202095</v>
          </cell>
          <cell r="V198">
            <v>28698415547.202095</v>
          </cell>
          <cell r="W198">
            <v>2536091.8652529246</v>
          </cell>
          <cell r="X198">
            <v>0</v>
          </cell>
          <cell r="Y198">
            <v>0</v>
          </cell>
          <cell r="Z198">
            <v>29302415547.202095</v>
          </cell>
          <cell r="AA198">
            <v>3624000000</v>
          </cell>
          <cell r="AB198">
            <v>377307402113.62726</v>
          </cell>
        </row>
        <row r="199">
          <cell r="E199" t="str">
            <v>Kab. Jepara</v>
          </cell>
          <cell r="F199" t="str">
            <v>Kab. Jepara</v>
          </cell>
          <cell r="G199">
            <v>9045</v>
          </cell>
          <cell r="H199">
            <v>13890034000</v>
          </cell>
          <cell r="I199">
            <v>16668040800</v>
          </cell>
          <cell r="J199">
            <v>2354714000</v>
          </cell>
          <cell r="K199">
            <v>0</v>
          </cell>
          <cell r="L199">
            <v>22867126.330690827</v>
          </cell>
          <cell r="M199">
            <v>322566555.76224047</v>
          </cell>
          <cell r="N199">
            <v>222677413.71422297</v>
          </cell>
          <cell r="O199">
            <v>791561648.22553444</v>
          </cell>
          <cell r="P199">
            <v>2143923485.031415</v>
          </cell>
          <cell r="Q199">
            <v>1651942800</v>
          </cell>
          <cell r="R199">
            <v>294012000</v>
          </cell>
          <cell r="S199">
            <v>1033534000</v>
          </cell>
          <cell r="U199">
            <v>22583014733.25695</v>
          </cell>
          <cell r="V199">
            <v>22583014733.25695</v>
          </cell>
          <cell r="W199">
            <v>2496740.1584584797</v>
          </cell>
          <cell r="X199">
            <v>0</v>
          </cell>
          <cell r="Y199">
            <v>0</v>
          </cell>
          <cell r="Z199">
            <v>23237014733.25695</v>
          </cell>
          <cell r="AA199">
            <v>3924000000</v>
          </cell>
          <cell r="AB199">
            <v>298157191532.34033</v>
          </cell>
        </row>
        <row r="200">
          <cell r="E200" t="str">
            <v>Kab. Karanganyar</v>
          </cell>
          <cell r="F200" t="str">
            <v>Kab. Karanganyar</v>
          </cell>
          <cell r="G200">
            <v>10409</v>
          </cell>
          <cell r="H200">
            <v>16257431000</v>
          </cell>
          <cell r="I200">
            <v>19508917200</v>
          </cell>
          <cell r="J200">
            <v>2290303000</v>
          </cell>
          <cell r="K200">
            <v>0</v>
          </cell>
          <cell r="L200">
            <v>22241617.468856174</v>
          </cell>
          <cell r="M200">
            <v>313743049.20339656</v>
          </cell>
          <cell r="N200">
            <v>216586281.24771246</v>
          </cell>
          <cell r="O200">
            <v>769909219.38540578</v>
          </cell>
          <cell r="P200">
            <v>2085278462.4960415</v>
          </cell>
          <cell r="Q200">
            <v>1874635200</v>
          </cell>
          <cell r="R200">
            <v>426296399.99999994</v>
          </cell>
          <cell r="S200">
            <v>1154499000</v>
          </cell>
          <cell r="U200">
            <v>25819535481.881447</v>
          </cell>
          <cell r="V200">
            <v>25819535481.881447</v>
          </cell>
          <cell r="W200">
            <v>2480501.0550371264</v>
          </cell>
          <cell r="X200">
            <v>0</v>
          </cell>
          <cell r="Y200">
            <v>0</v>
          </cell>
          <cell r="Z200">
            <v>27240535481.881447</v>
          </cell>
          <cell r="AA200">
            <v>8526000000</v>
          </cell>
          <cell r="AB200">
            <v>345600961264.45886</v>
          </cell>
        </row>
        <row r="201">
          <cell r="E201" t="str">
            <v>Kab. Kebumen</v>
          </cell>
          <cell r="F201" t="str">
            <v>Kab. Kebumen</v>
          </cell>
          <cell r="G201">
            <v>12828</v>
          </cell>
          <cell r="H201">
            <v>19970440000</v>
          </cell>
          <cell r="I201">
            <v>23964528000</v>
          </cell>
          <cell r="J201">
            <v>2767426000</v>
          </cell>
          <cell r="K201">
            <v>0</v>
          </cell>
          <cell r="L201">
            <v>26875059.966024917</v>
          </cell>
          <cell r="M201">
            <v>379102970.95395625</v>
          </cell>
          <cell r="N201">
            <v>261706204.79833102</v>
          </cell>
          <cell r="O201">
            <v>930299087.6608361</v>
          </cell>
          <cell r="P201">
            <v>2519690117.1380253</v>
          </cell>
          <cell r="Q201">
            <v>2294043600</v>
          </cell>
          <cell r="R201">
            <v>464736000</v>
          </cell>
          <cell r="S201">
            <v>1433803000</v>
          </cell>
          <cell r="U201">
            <v>31607099804.798862</v>
          </cell>
          <cell r="V201">
            <v>31607099804.798862</v>
          </cell>
          <cell r="W201">
            <v>2463914.8584969491</v>
          </cell>
          <cell r="X201">
            <v>0</v>
          </cell>
          <cell r="Y201">
            <v>0</v>
          </cell>
          <cell r="Z201">
            <v>34086099804.798862</v>
          </cell>
          <cell r="AA201">
            <v>14874000000</v>
          </cell>
          <cell r="AB201">
            <v>428245297462.38525</v>
          </cell>
        </row>
        <row r="202">
          <cell r="E202" t="str">
            <v xml:space="preserve">Kab. Kendal </v>
          </cell>
          <cell r="F202" t="str">
            <v xml:space="preserve">Kab. Kendal </v>
          </cell>
          <cell r="G202">
            <v>9416</v>
          </cell>
          <cell r="H202">
            <v>14325304000</v>
          </cell>
          <cell r="I202">
            <v>17190364800</v>
          </cell>
          <cell r="J202">
            <v>2012425000</v>
          </cell>
          <cell r="K202">
            <v>0</v>
          </cell>
          <cell r="L202">
            <v>19543085.362400908</v>
          </cell>
          <cell r="M202">
            <v>275677216.4177165</v>
          </cell>
          <cell r="N202">
            <v>190308289.79393893</v>
          </cell>
          <cell r="O202">
            <v>676497634.07796931</v>
          </cell>
          <cell r="P202">
            <v>1832275690.1111324</v>
          </cell>
          <cell r="Q202">
            <v>1663596000</v>
          </cell>
          <cell r="R202">
            <v>349546800</v>
          </cell>
          <cell r="S202">
            <v>1057469000</v>
          </cell>
          <cell r="U202">
            <v>22769749924.189102</v>
          </cell>
          <cell r="V202">
            <v>22769749924.189102</v>
          </cell>
          <cell r="W202">
            <v>2418197.7404618841</v>
          </cell>
          <cell r="X202">
            <v>0</v>
          </cell>
          <cell r="Y202">
            <v>0</v>
          </cell>
          <cell r="Z202">
            <v>23670749924.189102</v>
          </cell>
          <cell r="AA202">
            <v>5406000000</v>
          </cell>
          <cell r="AB202">
            <v>302313749014.45831</v>
          </cell>
        </row>
        <row r="203">
          <cell r="E203" t="str">
            <v>Kab. Klaten</v>
          </cell>
          <cell r="F203" t="str">
            <v>Kab. Klaten</v>
          </cell>
          <cell r="G203">
            <v>16208</v>
          </cell>
          <cell r="H203">
            <v>26207400000</v>
          </cell>
          <cell r="I203">
            <v>31448880000</v>
          </cell>
          <cell r="J203">
            <v>4280693000</v>
          </cell>
          <cell r="K203">
            <v>0</v>
          </cell>
          <cell r="L203">
            <v>41570716.279728204</v>
          </cell>
          <cell r="M203">
            <v>586401744.45199394</v>
          </cell>
          <cell r="N203">
            <v>404810794.91801476</v>
          </cell>
          <cell r="O203">
            <v>1438999558.5992641</v>
          </cell>
          <cell r="P203">
            <v>3897491693.2203155</v>
          </cell>
          <cell r="Q203">
            <v>2967082800</v>
          </cell>
          <cell r="R203">
            <v>572443200</v>
          </cell>
          <cell r="S203">
            <v>1793206000</v>
          </cell>
          <cell r="U203">
            <v>42118103251.81958</v>
          </cell>
          <cell r="V203">
            <v>42118103251.81958</v>
          </cell>
          <cell r="W203">
            <v>2598599.65768877</v>
          </cell>
          <cell r="X203">
            <v>0</v>
          </cell>
          <cell r="Y203">
            <v>0</v>
          </cell>
          <cell r="Z203">
            <v>43056103251.81958</v>
          </cell>
          <cell r="AA203">
            <v>5628000000</v>
          </cell>
          <cell r="AB203">
            <v>554101342273.65454</v>
          </cell>
        </row>
        <row r="204">
          <cell r="E204" t="str">
            <v>Kab. Kudus</v>
          </cell>
          <cell r="F204" t="str">
            <v>Kab. Kudus</v>
          </cell>
          <cell r="G204">
            <v>8472</v>
          </cell>
          <cell r="H204">
            <v>12948084000</v>
          </cell>
          <cell r="I204">
            <v>15537700800</v>
          </cell>
          <cell r="J204">
            <v>2183749000</v>
          </cell>
          <cell r="K204">
            <v>0</v>
          </cell>
          <cell r="L204">
            <v>21206849.009060025</v>
          </cell>
          <cell r="M204">
            <v>299146475.35931623</v>
          </cell>
          <cell r="N204">
            <v>206509826.46768171</v>
          </cell>
          <cell r="O204">
            <v>734089981.94721854</v>
          </cell>
          <cell r="P204">
            <v>1988263018.9967303</v>
          </cell>
          <cell r="Q204">
            <v>1510620000</v>
          </cell>
          <cell r="R204">
            <v>298365600</v>
          </cell>
          <cell r="S204">
            <v>955920000</v>
          </cell>
          <cell r="U204">
            <v>21024959400.943947</v>
          </cell>
          <cell r="V204">
            <v>21024959400.943947</v>
          </cell>
          <cell r="W204">
            <v>2481699.6460037706</v>
          </cell>
          <cell r="X204">
            <v>0</v>
          </cell>
          <cell r="Y204">
            <v>0</v>
          </cell>
          <cell r="Z204">
            <v>21649959400.943947</v>
          </cell>
          <cell r="AA204">
            <v>3750000000</v>
          </cell>
          <cell r="AB204">
            <v>277699472212.2713</v>
          </cell>
        </row>
        <row r="205">
          <cell r="E205" t="str">
            <v>Kab. Magelang</v>
          </cell>
          <cell r="F205" t="str">
            <v>Kab. Magelang</v>
          </cell>
          <cell r="G205">
            <v>12063</v>
          </cell>
          <cell r="H205">
            <v>18772632000</v>
          </cell>
          <cell r="I205">
            <v>22527158400</v>
          </cell>
          <cell r="J205">
            <v>2495699000</v>
          </cell>
          <cell r="K205">
            <v>0</v>
          </cell>
          <cell r="L205">
            <v>24236261.523216311</v>
          </cell>
          <cell r="M205">
            <v>341879748.72925878</v>
          </cell>
          <cell r="N205">
            <v>236009892.80616352</v>
          </cell>
          <cell r="O205">
            <v>838955225.09944654</v>
          </cell>
          <cell r="P205">
            <v>2272287716.3296337</v>
          </cell>
          <cell r="Q205">
            <v>2101027199.9999998</v>
          </cell>
          <cell r="R205">
            <v>401724000</v>
          </cell>
          <cell r="S205">
            <v>1309475000</v>
          </cell>
          <cell r="U205">
            <v>29450627541.429081</v>
          </cell>
          <cell r="V205">
            <v>29450627541.429081</v>
          </cell>
          <cell r="W205">
            <v>2441401.6033680742</v>
          </cell>
          <cell r="X205">
            <v>0</v>
          </cell>
          <cell r="Y205">
            <v>0</v>
          </cell>
          <cell r="Z205">
            <v>30028627541.429081</v>
          </cell>
          <cell r="AA205">
            <v>3468000000</v>
          </cell>
          <cell r="AB205">
            <v>386904158038.57806</v>
          </cell>
        </row>
        <row r="206">
          <cell r="E206" t="str">
            <v>Kab. Pati</v>
          </cell>
          <cell r="F206" t="str">
            <v>Kab. Pati</v>
          </cell>
          <cell r="G206">
            <v>12473</v>
          </cell>
          <cell r="H206">
            <v>19266753000</v>
          </cell>
          <cell r="I206">
            <v>23120103600</v>
          </cell>
          <cell r="J206">
            <v>2604557000</v>
          </cell>
          <cell r="K206">
            <v>0</v>
          </cell>
          <cell r="L206">
            <v>25293404.61494904</v>
          </cell>
          <cell r="M206">
            <v>356791941.9413287</v>
          </cell>
          <cell r="N206">
            <v>246304229.14684138</v>
          </cell>
          <cell r="O206">
            <v>875548976.14629781</v>
          </cell>
          <cell r="P206">
            <v>2371400909.1562567</v>
          </cell>
          <cell r="Q206">
            <v>2192823600</v>
          </cell>
          <cell r="R206">
            <v>449292000</v>
          </cell>
          <cell r="S206">
            <v>1365463000</v>
          </cell>
          <cell r="U206">
            <v>30374632085.302555</v>
          </cell>
          <cell r="V206">
            <v>30374632085.302555</v>
          </cell>
          <cell r="W206">
            <v>2435230.6650607358</v>
          </cell>
          <cell r="X206">
            <v>0</v>
          </cell>
          <cell r="Y206">
            <v>0</v>
          </cell>
          <cell r="Z206">
            <v>31090632085.302555</v>
          </cell>
          <cell r="AA206">
            <v>4296000000</v>
          </cell>
          <cell r="AB206">
            <v>399882217108.93323</v>
          </cell>
        </row>
        <row r="207">
          <cell r="E207" t="str">
            <v>Kab. Pekalongan</v>
          </cell>
          <cell r="F207" t="str">
            <v>Kab. Pekalongan</v>
          </cell>
          <cell r="G207">
            <v>8362</v>
          </cell>
          <cell r="H207">
            <v>12663195000</v>
          </cell>
          <cell r="I207">
            <v>15195834000</v>
          </cell>
          <cell r="J207">
            <v>2225159000</v>
          </cell>
          <cell r="K207">
            <v>0</v>
          </cell>
          <cell r="L207">
            <v>21608990.288788222</v>
          </cell>
          <cell r="M207">
            <v>304819130.75360799</v>
          </cell>
          <cell r="N207">
            <v>210425831.42705512</v>
          </cell>
          <cell r="O207">
            <v>748010384.95710397</v>
          </cell>
          <cell r="P207">
            <v>2025966057.0366583</v>
          </cell>
          <cell r="Q207">
            <v>1522422000</v>
          </cell>
          <cell r="R207">
            <v>249396000</v>
          </cell>
          <cell r="S207">
            <v>959922000</v>
          </cell>
          <cell r="U207">
            <v>20701550441.993763</v>
          </cell>
          <cell r="V207">
            <v>20701550441.993763</v>
          </cell>
          <cell r="W207">
            <v>2475669.7491023396</v>
          </cell>
          <cell r="X207">
            <v>0</v>
          </cell>
          <cell r="Y207">
            <v>0</v>
          </cell>
          <cell r="Z207">
            <v>22117550441.993763</v>
          </cell>
          <cell r="AA207">
            <v>8496000000</v>
          </cell>
          <cell r="AB207">
            <v>279032155745.91895</v>
          </cell>
        </row>
        <row r="208">
          <cell r="E208" t="str">
            <v>Kab. Pemalang</v>
          </cell>
          <cell r="F208" t="str">
            <v>Kab. Pemalang</v>
          </cell>
          <cell r="G208">
            <v>10167</v>
          </cell>
          <cell r="H208">
            <v>15600481000</v>
          </cell>
          <cell r="I208">
            <v>18720577200</v>
          </cell>
          <cell r="J208">
            <v>2737511000</v>
          </cell>
          <cell r="K208">
            <v>0</v>
          </cell>
          <cell r="L208">
            <v>26584549.065685164</v>
          </cell>
          <cell r="M208">
            <v>375004987.71028954</v>
          </cell>
          <cell r="N208">
            <v>258877243.47595343</v>
          </cell>
          <cell r="O208">
            <v>920242848.68375993</v>
          </cell>
          <cell r="P208">
            <v>2492453063.6976862</v>
          </cell>
          <cell r="Q208">
            <v>1857195599.9999998</v>
          </cell>
          <cell r="R208">
            <v>335924399.99999994</v>
          </cell>
          <cell r="S208">
            <v>1163712000</v>
          </cell>
          <cell r="U208">
            <v>25490105112.381447</v>
          </cell>
          <cell r="V208">
            <v>25490105112.381447</v>
          </cell>
          <cell r="W208">
            <v>2507141.2523243283</v>
          </cell>
          <cell r="X208">
            <v>0</v>
          </cell>
          <cell r="Y208">
            <v>0</v>
          </cell>
          <cell r="Z208">
            <v>26372105112.381447</v>
          </cell>
          <cell r="AA208">
            <v>5292000000</v>
          </cell>
          <cell r="AB208">
            <v>337545366460.95886</v>
          </cell>
        </row>
        <row r="209">
          <cell r="E209" t="str">
            <v xml:space="preserve">Kab. Purbalingga       </v>
          </cell>
          <cell r="F209" t="str">
            <v xml:space="preserve">Kab. Purbalingga       </v>
          </cell>
          <cell r="G209">
            <v>8847</v>
          </cell>
          <cell r="H209">
            <v>13279975000</v>
          </cell>
          <cell r="I209">
            <v>15935970000</v>
          </cell>
          <cell r="J209">
            <v>1818405000</v>
          </cell>
          <cell r="K209">
            <v>0</v>
          </cell>
          <cell r="L209">
            <v>17658916.053227633</v>
          </cell>
          <cell r="M209">
            <v>249098887.52130276</v>
          </cell>
          <cell r="N209">
            <v>171960468.44118294</v>
          </cell>
          <cell r="O209">
            <v>611275789.30670691</v>
          </cell>
          <cell r="P209">
            <v>1655624073.5811441</v>
          </cell>
          <cell r="Q209">
            <v>1543500000</v>
          </cell>
          <cell r="R209">
            <v>345566399.99999994</v>
          </cell>
          <cell r="S209">
            <v>989436000</v>
          </cell>
          <cell r="U209">
            <v>21081372262.887852</v>
          </cell>
          <cell r="V209">
            <v>21081372262.887852</v>
          </cell>
          <cell r="W209">
            <v>2382883.7191011473</v>
          </cell>
          <cell r="X209">
            <v>0</v>
          </cell>
          <cell r="Y209">
            <v>0</v>
          </cell>
          <cell r="Z209">
            <v>21818372262.887852</v>
          </cell>
          <cell r="AA209">
            <v>4422000000</v>
          </cell>
          <cell r="AB209">
            <v>279216839417.54211</v>
          </cell>
        </row>
        <row r="210">
          <cell r="E210" t="str">
            <v>Kab. Purworejo</v>
          </cell>
          <cell r="F210" t="str">
            <v>Kab. Purworejo</v>
          </cell>
          <cell r="G210">
            <v>11051</v>
          </cell>
          <cell r="H210">
            <v>17105299000</v>
          </cell>
          <cell r="I210">
            <v>20526358800</v>
          </cell>
          <cell r="J210">
            <v>2349088000</v>
          </cell>
          <cell r="K210">
            <v>0</v>
          </cell>
          <cell r="L210">
            <v>22812491.053227633</v>
          </cell>
          <cell r="M210">
            <v>321795863.67703676</v>
          </cell>
          <cell r="N210">
            <v>222145381.74364981</v>
          </cell>
          <cell r="O210">
            <v>789670409.70021176</v>
          </cell>
          <cell r="P210">
            <v>2138801116.231303</v>
          </cell>
          <cell r="Q210">
            <v>1925421599.9999998</v>
          </cell>
          <cell r="R210">
            <v>421088399.99999994</v>
          </cell>
          <cell r="S210">
            <v>1209465000</v>
          </cell>
          <cell r="U210">
            <v>27010805325.931515</v>
          </cell>
          <cell r="V210">
            <v>27010805325.931515</v>
          </cell>
          <cell r="W210">
            <v>2444195.5774076115</v>
          </cell>
          <cell r="X210">
            <v>0</v>
          </cell>
          <cell r="Y210">
            <v>0</v>
          </cell>
          <cell r="Z210">
            <v>27702805325.931515</v>
          </cell>
          <cell r="AA210">
            <v>4152000000</v>
          </cell>
          <cell r="AB210">
            <v>355984469237.10968</v>
          </cell>
        </row>
        <row r="211">
          <cell r="E211" t="str">
            <v>Kab. Rembang</v>
          </cell>
          <cell r="F211" t="str">
            <v>Kab. Rembang</v>
          </cell>
          <cell r="G211">
            <v>7595</v>
          </cell>
          <cell r="H211">
            <v>11634901000</v>
          </cell>
          <cell r="I211">
            <v>13961881200</v>
          </cell>
          <cell r="J211">
            <v>1755516000</v>
          </cell>
          <cell r="K211">
            <v>0</v>
          </cell>
          <cell r="L211">
            <v>17048187.655719139</v>
          </cell>
          <cell r="M211">
            <v>240483876.0484311</v>
          </cell>
          <cell r="N211">
            <v>166013266.41534296</v>
          </cell>
          <cell r="O211">
            <v>590134996.62646818</v>
          </cell>
          <cell r="P211">
            <v>1598364803.8566082</v>
          </cell>
          <cell r="Q211">
            <v>1309875599.9999998</v>
          </cell>
          <cell r="R211">
            <v>273054000</v>
          </cell>
          <cell r="S211">
            <v>828513000</v>
          </cell>
          <cell r="U211">
            <v>18561823600.483078</v>
          </cell>
          <cell r="V211">
            <v>18561823600.483078</v>
          </cell>
          <cell r="W211">
            <v>2443953.0744546517</v>
          </cell>
          <cell r="X211">
            <v>0</v>
          </cell>
          <cell r="Y211">
            <v>0</v>
          </cell>
          <cell r="Z211">
            <v>19088823600.483078</v>
          </cell>
          <cell r="AA211">
            <v>3162000000</v>
          </cell>
          <cell r="AB211">
            <v>244992706806.28003</v>
          </cell>
        </row>
        <row r="212">
          <cell r="E212" t="str">
            <v>Kab. Semarang</v>
          </cell>
          <cell r="F212" t="str">
            <v>Kab. Semarang</v>
          </cell>
          <cell r="G212">
            <v>10157</v>
          </cell>
          <cell r="H212">
            <v>15450989000</v>
          </cell>
          <cell r="I212">
            <v>18541186800</v>
          </cell>
          <cell r="J212">
            <v>2144192000</v>
          </cell>
          <cell r="K212">
            <v>0</v>
          </cell>
          <cell r="L212">
            <v>20822702.604756512</v>
          </cell>
          <cell r="M212">
            <v>293727657.93763065</v>
          </cell>
          <cell r="N212">
            <v>202769053.50999194</v>
          </cell>
          <cell r="O212">
            <v>720792484.19638443</v>
          </cell>
          <cell r="P212">
            <v>1952247103.137145</v>
          </cell>
          <cell r="Q212">
            <v>1789052400</v>
          </cell>
          <cell r="R212">
            <v>351675600</v>
          </cell>
          <cell r="S212">
            <v>1134775000</v>
          </cell>
          <cell r="U212">
            <v>24489729387.33353</v>
          </cell>
          <cell r="V212">
            <v>24489729387.33353</v>
          </cell>
          <cell r="W212">
            <v>2411118.3801647662</v>
          </cell>
          <cell r="X212">
            <v>0</v>
          </cell>
          <cell r="Y212">
            <v>0</v>
          </cell>
          <cell r="Z212">
            <v>25022729387.33353</v>
          </cell>
          <cell r="AA212">
            <v>3198000000</v>
          </cell>
          <cell r="AB212">
            <v>322097482035.33594</v>
          </cell>
        </row>
        <row r="213">
          <cell r="E213" t="str">
            <v>Kab. Sragen</v>
          </cell>
          <cell r="F213" t="str">
            <v>Kab. Sragen</v>
          </cell>
          <cell r="G213">
            <v>11716</v>
          </cell>
          <cell r="H213">
            <v>18473193000</v>
          </cell>
          <cell r="I213">
            <v>22167831600</v>
          </cell>
          <cell r="J213">
            <v>2628232000</v>
          </cell>
          <cell r="K213">
            <v>0</v>
          </cell>
          <cell r="L213">
            <v>25523317.553793885</v>
          </cell>
          <cell r="M213">
            <v>360035122.73002362</v>
          </cell>
          <cell r="N213">
            <v>248543094.57579973</v>
          </cell>
          <cell r="O213">
            <v>883507574.09990895</v>
          </cell>
          <cell r="P213">
            <v>2392956558.1684594</v>
          </cell>
          <cell r="Q213">
            <v>2152412400</v>
          </cell>
          <cell r="R213">
            <v>473305199.99999994</v>
          </cell>
          <cell r="S213">
            <v>1312783000</v>
          </cell>
          <cell r="U213">
            <v>29382796332.268368</v>
          </cell>
          <cell r="V213">
            <v>29382796332.268368</v>
          </cell>
          <cell r="W213">
            <v>2507920.4790259786</v>
          </cell>
          <cell r="X213">
            <v>0</v>
          </cell>
          <cell r="Y213">
            <v>0</v>
          </cell>
          <cell r="Z213">
            <v>30180796332.268368</v>
          </cell>
          <cell r="AA213">
            <v>4788000000</v>
          </cell>
          <cell r="AB213">
            <v>387562352319.48877</v>
          </cell>
        </row>
        <row r="214">
          <cell r="E214" t="str">
            <v>Kab. Sukoharjo</v>
          </cell>
          <cell r="F214" t="str">
            <v>Kab. Sukoharjo</v>
          </cell>
          <cell r="G214">
            <v>9819</v>
          </cell>
          <cell r="H214">
            <v>15432448000</v>
          </cell>
          <cell r="I214">
            <v>18518937600</v>
          </cell>
          <cell r="J214">
            <v>2623297000</v>
          </cell>
          <cell r="K214">
            <v>0</v>
          </cell>
          <cell r="L214">
            <v>25475392.723669309</v>
          </cell>
          <cell r="M214">
            <v>359359089.05770224</v>
          </cell>
          <cell r="N214">
            <v>248076408.16009077</v>
          </cell>
          <cell r="O214">
            <v>881848622.42510128</v>
          </cell>
          <cell r="P214">
            <v>2388463332.0702453</v>
          </cell>
          <cell r="Q214">
            <v>1797933599.9999998</v>
          </cell>
          <cell r="R214">
            <v>374943600</v>
          </cell>
          <cell r="S214">
            <v>1102606000</v>
          </cell>
          <cell r="U214">
            <v>25064732754.495346</v>
          </cell>
          <cell r="V214">
            <v>25064732754.495346</v>
          </cell>
          <cell r="W214">
            <v>2552676.7241567723</v>
          </cell>
          <cell r="X214">
            <v>0</v>
          </cell>
          <cell r="Y214">
            <v>0</v>
          </cell>
          <cell r="Z214">
            <v>25816732754.495346</v>
          </cell>
          <cell r="AA214">
            <v>4512000000</v>
          </cell>
          <cell r="AB214">
            <v>331105525808.43951</v>
          </cell>
        </row>
        <row r="215">
          <cell r="E215" t="str">
            <v>Kab. Tegal</v>
          </cell>
          <cell r="F215" t="str">
            <v>Kab. Tegal</v>
          </cell>
          <cell r="G215">
            <v>11048</v>
          </cell>
          <cell r="H215">
            <v>16951376000</v>
          </cell>
          <cell r="I215">
            <v>20341651200</v>
          </cell>
          <cell r="J215">
            <v>2932289000</v>
          </cell>
          <cell r="K215">
            <v>0</v>
          </cell>
          <cell r="L215">
            <v>28476079.473386183</v>
          </cell>
          <cell r="M215">
            <v>401687153.18697065</v>
          </cell>
          <cell r="N215">
            <v>277296746.34909594</v>
          </cell>
          <cell r="O215">
            <v>985719503.05370593</v>
          </cell>
          <cell r="P215">
            <v>2669794825.1886563</v>
          </cell>
          <cell r="Q215">
            <v>2022514799.9999998</v>
          </cell>
          <cell r="R215">
            <v>389595600</v>
          </cell>
          <cell r="S215">
            <v>1269993000</v>
          </cell>
          <cell r="U215">
            <v>27679268928.242363</v>
          </cell>
          <cell r="V215">
            <v>27679268928.242363</v>
          </cell>
          <cell r="W215">
            <v>2505364.6748952176</v>
          </cell>
          <cell r="X215">
            <v>0</v>
          </cell>
          <cell r="Y215">
            <v>0</v>
          </cell>
          <cell r="Z215">
            <v>28788268928.242363</v>
          </cell>
          <cell r="AA215">
            <v>6654000000</v>
          </cell>
          <cell r="AB215">
            <v>367593496067.1507</v>
          </cell>
        </row>
        <row r="216">
          <cell r="E216" t="str">
            <v>Kab. Temanggung</v>
          </cell>
          <cell r="F216" t="str">
            <v>Kab. Temanggung</v>
          </cell>
          <cell r="G216">
            <v>8132</v>
          </cell>
          <cell r="H216">
            <v>12425562000</v>
          </cell>
          <cell r="I216">
            <v>14910674400</v>
          </cell>
          <cell r="J216">
            <v>1720033000</v>
          </cell>
          <cell r="K216">
            <v>0</v>
          </cell>
          <cell r="L216">
            <v>16703604.728199322</v>
          </cell>
          <cell r="M216">
            <v>235623145.99878958</v>
          </cell>
          <cell r="N216">
            <v>162657757.98806822</v>
          </cell>
          <cell r="O216">
            <v>578207016.42845404</v>
          </cell>
          <cell r="P216">
            <v>1566058189.5419314</v>
          </cell>
          <cell r="Q216">
            <v>1426222800</v>
          </cell>
          <cell r="R216">
            <v>284988000</v>
          </cell>
          <cell r="S216">
            <v>901625000</v>
          </cell>
          <cell r="U216">
            <v>19667775405.970387</v>
          </cell>
          <cell r="V216">
            <v>19667775405.970387</v>
          </cell>
          <cell r="W216">
            <v>2418565.5934543023</v>
          </cell>
          <cell r="X216">
            <v>0</v>
          </cell>
          <cell r="Y216">
            <v>0</v>
          </cell>
          <cell r="Z216">
            <v>20073775405.970387</v>
          </cell>
          <cell r="AA216">
            <v>2436000000</v>
          </cell>
          <cell r="AB216">
            <v>258523080277.61505</v>
          </cell>
        </row>
        <row r="217">
          <cell r="E217" t="str">
            <v>Kab. Wonogiri</v>
          </cell>
          <cell r="F217" t="str">
            <v>Kab. Wonogiri</v>
          </cell>
          <cell r="G217">
            <v>12542</v>
          </cell>
          <cell r="H217">
            <v>19579177000</v>
          </cell>
          <cell r="I217">
            <v>23495012400</v>
          </cell>
          <cell r="J217">
            <v>2779308000</v>
          </cell>
          <cell r="K217">
            <v>0</v>
          </cell>
          <cell r="L217">
            <v>26990448.584371462</v>
          </cell>
          <cell r="M217">
            <v>380730657.29529834</v>
          </cell>
          <cell r="N217">
            <v>262829845.72871679</v>
          </cell>
          <cell r="O217">
            <v>934293345.77635074</v>
          </cell>
          <cell r="P217">
            <v>2530508458.0699363</v>
          </cell>
          <cell r="Q217">
            <v>2313314400</v>
          </cell>
          <cell r="R217">
            <v>486886800</v>
          </cell>
          <cell r="S217">
            <v>1393861000</v>
          </cell>
          <cell r="U217">
            <v>31153876403.846287</v>
          </cell>
          <cell r="V217">
            <v>31153876403.846287</v>
          </cell>
          <cell r="W217">
            <v>2483963.9932902479</v>
          </cell>
          <cell r="X217">
            <v>0</v>
          </cell>
          <cell r="Y217">
            <v>0</v>
          </cell>
          <cell r="Z217">
            <v>32278876403.846287</v>
          </cell>
          <cell r="AA217">
            <v>6750000000</v>
          </cell>
          <cell r="AB217">
            <v>412875393250.00177</v>
          </cell>
        </row>
        <row r="218">
          <cell r="E218" t="str">
            <v xml:space="preserve">Kab. Wonosobo       </v>
          </cell>
          <cell r="F218" t="str">
            <v xml:space="preserve">Kab. Wonosobo       </v>
          </cell>
          <cell r="G218">
            <v>8072</v>
          </cell>
          <cell r="H218">
            <v>12196397000</v>
          </cell>
          <cell r="I218">
            <v>14635676400</v>
          </cell>
          <cell r="J218">
            <v>1748947000</v>
          </cell>
          <cell r="K218">
            <v>0</v>
          </cell>
          <cell r="L218">
            <v>16984394.705549266</v>
          </cell>
          <cell r="M218">
            <v>239584004.68197125</v>
          </cell>
          <cell r="N218">
            <v>165392058.09420979</v>
          </cell>
          <cell r="O218">
            <v>587926758.82468271</v>
          </cell>
          <cell r="P218">
            <v>1592383851.0219233</v>
          </cell>
          <cell r="Q218">
            <v>1406175599.9999998</v>
          </cell>
          <cell r="R218">
            <v>277935600</v>
          </cell>
          <cell r="S218">
            <v>894006000</v>
          </cell>
          <cell r="U218">
            <v>19394104209.846607</v>
          </cell>
          <cell r="V218">
            <v>19394104209.846607</v>
          </cell>
          <cell r="W218">
            <v>2402639.2727758433</v>
          </cell>
          <cell r="X218">
            <v>0</v>
          </cell>
          <cell r="Y218">
            <v>0</v>
          </cell>
          <cell r="Z218">
            <v>19887104209.846607</v>
          </cell>
          <cell r="AA218">
            <v>2958000000</v>
          </cell>
          <cell r="AB218">
            <v>255574354728.00592</v>
          </cell>
        </row>
        <row r="219">
          <cell r="E219" t="str">
            <v>Kota Magelang</v>
          </cell>
          <cell r="F219" t="str">
            <v>Kota Magelang</v>
          </cell>
          <cell r="G219">
            <v>4207</v>
          </cell>
          <cell r="H219">
            <v>6315426000</v>
          </cell>
          <cell r="I219">
            <v>7578511200</v>
          </cell>
          <cell r="J219">
            <v>1118351000</v>
          </cell>
          <cell r="K219">
            <v>0</v>
          </cell>
          <cell r="L219">
            <v>10860543.403171008</v>
          </cell>
          <cell r="M219">
            <v>153200189.15386641</v>
          </cell>
          <cell r="N219">
            <v>105758707.13161555</v>
          </cell>
          <cell r="O219">
            <v>375945342.34504688</v>
          </cell>
          <cell r="P219">
            <v>1018237872.3736163</v>
          </cell>
          <cell r="Q219">
            <v>659743200</v>
          </cell>
          <cell r="R219">
            <v>166713600</v>
          </cell>
          <cell r="S219">
            <v>434131000</v>
          </cell>
          <cell r="U219">
            <v>10233282214.718662</v>
          </cell>
          <cell r="V219">
            <v>10233282214.718662</v>
          </cell>
          <cell r="W219">
            <v>2432441.6959160119</v>
          </cell>
          <cell r="X219">
            <v>0</v>
          </cell>
          <cell r="Y219">
            <v>0</v>
          </cell>
          <cell r="Z219">
            <v>10421282214.718662</v>
          </cell>
          <cell r="AA219">
            <v>1128000000</v>
          </cell>
          <cell r="AB219">
            <v>134348668791.34261</v>
          </cell>
        </row>
        <row r="220">
          <cell r="E220" t="str">
            <v>Kota Pekalongan</v>
          </cell>
          <cell r="F220" t="str">
            <v>Kota Pekalongan</v>
          </cell>
          <cell r="G220">
            <v>3760</v>
          </cell>
          <cell r="H220">
            <v>5672878000</v>
          </cell>
          <cell r="I220">
            <v>6807453600</v>
          </cell>
          <cell r="J220">
            <v>1020141000</v>
          </cell>
          <cell r="K220">
            <v>0</v>
          </cell>
          <cell r="L220">
            <v>9906805.2944507357</v>
          </cell>
          <cell r="M220">
            <v>139746639.61816502</v>
          </cell>
          <cell r="N220">
            <v>96471316.475733846</v>
          </cell>
          <cell r="O220">
            <v>342931027.45490324</v>
          </cell>
          <cell r="P220">
            <v>928819486.33398056</v>
          </cell>
          <cell r="Q220">
            <v>634581600</v>
          </cell>
          <cell r="R220">
            <v>151922400</v>
          </cell>
          <cell r="S220">
            <v>417316000</v>
          </cell>
          <cell r="U220">
            <v>9283024113.7888832</v>
          </cell>
          <cell r="V220">
            <v>9283024113.7888832</v>
          </cell>
          <cell r="W220">
            <v>2468889.3919651285</v>
          </cell>
          <cell r="X220">
            <v>0</v>
          </cell>
          <cell r="Y220">
            <v>0</v>
          </cell>
          <cell r="Z220">
            <v>9592024113.7888832</v>
          </cell>
          <cell r="AA220">
            <v>1854000000</v>
          </cell>
          <cell r="AB220">
            <v>122842313479.25548</v>
          </cell>
        </row>
        <row r="221">
          <cell r="E221" t="str">
            <v>Kota Salatiga</v>
          </cell>
          <cell r="F221" t="str">
            <v>Kota Salatiga</v>
          </cell>
          <cell r="G221">
            <v>4033</v>
          </cell>
          <cell r="H221">
            <v>5875339000</v>
          </cell>
          <cell r="I221">
            <v>7050406800</v>
          </cell>
          <cell r="J221">
            <v>767844000</v>
          </cell>
          <cell r="K221">
            <v>0</v>
          </cell>
          <cell r="L221">
            <v>7456695.6964892419</v>
          </cell>
          <cell r="M221">
            <v>105185085.93515043</v>
          </cell>
          <cell r="N221">
            <v>72612434.485030383</v>
          </cell>
          <cell r="O221">
            <v>258118761.86241192</v>
          </cell>
          <cell r="P221">
            <v>699107740.65999579</v>
          </cell>
          <cell r="Q221">
            <v>646402799.99999988</v>
          </cell>
          <cell r="R221">
            <v>126246000</v>
          </cell>
          <cell r="S221">
            <v>428090000</v>
          </cell>
          <cell r="U221">
            <v>9208372102.5224075</v>
          </cell>
          <cell r="V221">
            <v>9208372102.5224075</v>
          </cell>
          <cell r="W221">
            <v>2283256.1622916954</v>
          </cell>
          <cell r="X221">
            <v>0</v>
          </cell>
          <cell r="Y221">
            <v>0</v>
          </cell>
          <cell r="Z221">
            <v>9379372102.5224075</v>
          </cell>
          <cell r="AA221">
            <v>1026000000</v>
          </cell>
          <cell r="AB221">
            <v>120905837332.79129</v>
          </cell>
        </row>
        <row r="222">
          <cell r="E222" t="str">
            <v>Kota Semarang</v>
          </cell>
          <cell r="F222" t="str">
            <v>Kota Semarang</v>
          </cell>
          <cell r="G222">
            <v>14999</v>
          </cell>
          <cell r="H222">
            <v>23142410000</v>
          </cell>
          <cell r="I222">
            <v>27770892000</v>
          </cell>
          <cell r="J222">
            <v>3072871000</v>
          </cell>
          <cell r="K222">
            <v>0</v>
          </cell>
          <cell r="L222">
            <v>29841301.047565121</v>
          </cell>
          <cell r="M222">
            <v>420945140.16210532</v>
          </cell>
          <cell r="N222">
            <v>290591115.08125323</v>
          </cell>
          <cell r="O222">
            <v>1032977607.2781861</v>
          </cell>
          <cell r="P222">
            <v>2797792132.4508915</v>
          </cell>
          <cell r="Q222">
            <v>2530429199.9999995</v>
          </cell>
          <cell r="R222">
            <v>536324400</v>
          </cell>
          <cell r="S222">
            <v>1622432000</v>
          </cell>
          <cell r="U222">
            <v>36290847339.72908</v>
          </cell>
          <cell r="V222">
            <v>36290847339.72908</v>
          </cell>
          <cell r="W222">
            <v>2419551.1260570092</v>
          </cell>
          <cell r="X222">
            <v>0</v>
          </cell>
          <cell r="Y222">
            <v>0</v>
          </cell>
          <cell r="Z222">
            <v>37288847339.72908</v>
          </cell>
          <cell r="AA222">
            <v>5988000000</v>
          </cell>
          <cell r="AB222">
            <v>478767015416.47803</v>
          </cell>
        </row>
        <row r="223">
          <cell r="E223" t="str">
            <v>Kota Surakarta</v>
          </cell>
          <cell r="F223" t="str">
            <v>Kota Surakarta</v>
          </cell>
          <cell r="G223">
            <v>9030</v>
          </cell>
          <cell r="H223">
            <v>13966121000</v>
          </cell>
          <cell r="I223">
            <v>16759345200</v>
          </cell>
          <cell r="J223">
            <v>2351434000</v>
          </cell>
          <cell r="K223">
            <v>0</v>
          </cell>
          <cell r="L223">
            <v>22835273.556058891</v>
          </cell>
          <cell r="M223">
            <v>322117236.52308869</v>
          </cell>
          <cell r="N223">
            <v>222367235.10357952</v>
          </cell>
          <cell r="O223">
            <v>790459042.04653358</v>
          </cell>
          <cell r="P223">
            <v>2140937105.7807274</v>
          </cell>
          <cell r="Q223">
            <v>1564057200</v>
          </cell>
          <cell r="R223">
            <v>380388000</v>
          </cell>
          <cell r="S223">
            <v>984780000</v>
          </cell>
          <cell r="U223">
            <v>22619966547.827263</v>
          </cell>
          <cell r="V223">
            <v>22619966547.827263</v>
          </cell>
          <cell r="W223">
            <v>2504979.6841447689</v>
          </cell>
          <cell r="X223">
            <v>0</v>
          </cell>
          <cell r="Y223">
            <v>0</v>
          </cell>
          <cell r="Z223">
            <v>23467966547.827263</v>
          </cell>
          <cell r="AA223">
            <v>5088000000</v>
          </cell>
          <cell r="AB223">
            <v>299995565121.75439</v>
          </cell>
        </row>
        <row r="224">
          <cell r="E224" t="str">
            <v xml:space="preserve">Kota Tegal </v>
          </cell>
          <cell r="F224" t="str">
            <v xml:space="preserve">Kota Tegal </v>
          </cell>
          <cell r="G224">
            <v>4216</v>
          </cell>
          <cell r="H224">
            <v>6270411000</v>
          </cell>
          <cell r="I224">
            <v>7524493200</v>
          </cell>
          <cell r="J224">
            <v>1125738000</v>
          </cell>
          <cell r="K224">
            <v>0</v>
          </cell>
          <cell r="L224">
            <v>10932280.124575311</v>
          </cell>
          <cell r="M224">
            <v>154212116.35496843</v>
          </cell>
          <cell r="N224">
            <v>106457270.97211039</v>
          </cell>
          <cell r="O224">
            <v>378428559.37074172</v>
          </cell>
          <cell r="P224">
            <v>1024963599.0580149</v>
          </cell>
          <cell r="Q224">
            <v>706270799.99999988</v>
          </cell>
          <cell r="R224">
            <v>139617600</v>
          </cell>
          <cell r="S224">
            <v>466800000</v>
          </cell>
          <cell r="U224">
            <v>10240573758.428757</v>
          </cell>
          <cell r="V224">
            <v>10240573758.428757</v>
          </cell>
          <cell r="W224">
            <v>2428978.5954527413</v>
          </cell>
          <cell r="X224">
            <v>0</v>
          </cell>
          <cell r="Y224">
            <v>0</v>
          </cell>
          <cell r="Z224">
            <v>10389573758.428757</v>
          </cell>
          <cell r="AA224">
            <v>894000000</v>
          </cell>
          <cell r="AB224">
            <v>134170458859.57384</v>
          </cell>
        </row>
        <row r="225">
          <cell r="E225" t="str">
            <v>Provinsi DI Yogyakarta</v>
          </cell>
          <cell r="F225" t="str">
            <v>Provinsi DI Yogyakarta</v>
          </cell>
          <cell r="G225">
            <v>7667</v>
          </cell>
          <cell r="H225">
            <v>11452111000</v>
          </cell>
          <cell r="I225">
            <v>13742533200</v>
          </cell>
          <cell r="J225">
            <v>1795837000</v>
          </cell>
          <cell r="K225">
            <v>0</v>
          </cell>
          <cell r="L225">
            <v>268797.63508456817</v>
          </cell>
          <cell r="M225">
            <v>187861340.30728996</v>
          </cell>
          <cell r="N225">
            <v>933893975.47015524</v>
          </cell>
          <cell r="O225">
            <v>1496810109.9414485</v>
          </cell>
          <cell r="P225">
            <v>808575463.90496433</v>
          </cell>
          <cell r="Q225">
            <v>1318635599.9999998</v>
          </cell>
          <cell r="R225">
            <v>242676000</v>
          </cell>
          <cell r="S225">
            <v>842096000</v>
          </cell>
          <cell r="U225">
            <v>18451326373.846413</v>
          </cell>
          <cell r="V225">
            <v>18451326373.846413</v>
          </cell>
          <cell r="W225">
            <v>2406590.1100621382</v>
          </cell>
          <cell r="X225">
            <v>0</v>
          </cell>
          <cell r="Y225">
            <v>0</v>
          </cell>
          <cell r="Z225">
            <v>18770326373.846413</v>
          </cell>
          <cell r="AA225">
            <v>1914000000</v>
          </cell>
          <cell r="AB225">
            <v>242100242860.00336</v>
          </cell>
        </row>
        <row r="226">
          <cell r="E226" t="str">
            <v>Kab. Bantul</v>
          </cell>
          <cell r="F226" t="str">
            <v>Kab. Bantul</v>
          </cell>
          <cell r="G226">
            <v>12756</v>
          </cell>
          <cell r="H226">
            <v>20136791000</v>
          </cell>
          <cell r="I226">
            <v>24164149200</v>
          </cell>
          <cell r="J226">
            <v>2570168000</v>
          </cell>
          <cell r="K226">
            <v>0</v>
          </cell>
          <cell r="L226">
            <v>24959445.753114384</v>
          </cell>
          <cell r="M226">
            <v>352081076.29645306</v>
          </cell>
          <cell r="N226">
            <v>243052176.63421419</v>
          </cell>
          <cell r="O226">
            <v>863988755.44823098</v>
          </cell>
          <cell r="P226">
            <v>2340090361.5794621</v>
          </cell>
          <cell r="Q226">
            <v>2163650400</v>
          </cell>
          <cell r="R226">
            <v>485103600</v>
          </cell>
          <cell r="S226">
            <v>1338681000</v>
          </cell>
          <cell r="U226">
            <v>31355663317.027695</v>
          </cell>
          <cell r="V226">
            <v>31355663317.027695</v>
          </cell>
          <cell r="W226">
            <v>2458110.9530438771</v>
          </cell>
          <cell r="X226">
            <v>0</v>
          </cell>
          <cell r="Y226">
            <v>0</v>
          </cell>
          <cell r="Z226">
            <v>31797663317.027695</v>
          </cell>
          <cell r="AA226">
            <v>2652000000</v>
          </cell>
          <cell r="AB226">
            <v>410717623121.36005</v>
          </cell>
        </row>
        <row r="227">
          <cell r="E227" t="str">
            <v>Kab. Gunung Kidul</v>
          </cell>
          <cell r="F227" t="str">
            <v>Kab. Gunung Kidul</v>
          </cell>
          <cell r="G227">
            <v>10070</v>
          </cell>
          <cell r="H227">
            <v>15638715000</v>
          </cell>
          <cell r="I227">
            <v>18766458000</v>
          </cell>
          <cell r="J227">
            <v>2104017000</v>
          </cell>
          <cell r="K227">
            <v>0</v>
          </cell>
          <cell r="L227">
            <v>20432554.671574179</v>
          </cell>
          <cell r="M227">
            <v>288224182.19588536</v>
          </cell>
          <cell r="N227">
            <v>198969838.36285776</v>
          </cell>
          <cell r="O227">
            <v>707287239.30572653</v>
          </cell>
          <cell r="P227">
            <v>1915668509.7236192</v>
          </cell>
          <cell r="Q227">
            <v>1826786400</v>
          </cell>
          <cell r="R227">
            <v>354578399.99999994</v>
          </cell>
          <cell r="S227">
            <v>1136424000</v>
          </cell>
          <cell r="U227">
            <v>24707202549.029346</v>
          </cell>
          <cell r="V227">
            <v>24707202549.029346</v>
          </cell>
          <cell r="W227">
            <v>2453545.4368450195</v>
          </cell>
          <cell r="X227">
            <v>0</v>
          </cell>
          <cell r="Y227">
            <v>0</v>
          </cell>
          <cell r="Z227">
            <v>26103202549.029346</v>
          </cell>
          <cell r="AA227">
            <v>8376000000</v>
          </cell>
          <cell r="AB227">
            <v>330965633137.38153</v>
          </cell>
        </row>
        <row r="228">
          <cell r="E228" t="str">
            <v>Kab. Kulon Progo</v>
          </cell>
          <cell r="F228" t="str">
            <v>Kab. Kulon Progo</v>
          </cell>
          <cell r="G228">
            <v>8891</v>
          </cell>
          <cell r="H228">
            <v>13802508000</v>
          </cell>
          <cell r="I228">
            <v>16563009600</v>
          </cell>
          <cell r="J228">
            <v>1814964000</v>
          </cell>
          <cell r="K228">
            <v>0</v>
          </cell>
          <cell r="L228">
            <v>17625499.773499433</v>
          </cell>
          <cell r="M228">
            <v>248627513.28291211</v>
          </cell>
          <cell r="N228">
            <v>171635064.59995607</v>
          </cell>
          <cell r="O228">
            <v>610119061.30001736</v>
          </cell>
          <cell r="P228">
            <v>1652491106.8123589</v>
          </cell>
          <cell r="Q228">
            <v>1502649599.9999998</v>
          </cell>
          <cell r="R228">
            <v>332020800</v>
          </cell>
          <cell r="S228">
            <v>935564000</v>
          </cell>
          <cell r="U228">
            <v>21595854168.112377</v>
          </cell>
          <cell r="V228">
            <v>21595854168.112377</v>
          </cell>
          <cell r="W228">
            <v>2428956.7166924281</v>
          </cell>
          <cell r="X228">
            <v>0</v>
          </cell>
          <cell r="Y228">
            <v>0</v>
          </cell>
          <cell r="Z228">
            <v>22306854168.112377</v>
          </cell>
          <cell r="AA228">
            <v>4266000000</v>
          </cell>
          <cell r="AB228">
            <v>285723104185.46088</v>
          </cell>
        </row>
        <row r="229">
          <cell r="E229" t="str">
            <v>Kab. Sleman</v>
          </cell>
          <cell r="F229" t="str">
            <v>Kab. Sleman</v>
          </cell>
          <cell r="G229">
            <v>12806</v>
          </cell>
          <cell r="H229">
            <v>20224056000</v>
          </cell>
          <cell r="I229">
            <v>24268867200</v>
          </cell>
          <cell r="J229">
            <v>3316235000</v>
          </cell>
          <cell r="K229">
            <v>0</v>
          </cell>
          <cell r="L229">
            <v>32204660.390713479</v>
          </cell>
          <cell r="M229">
            <v>454282983.85629576</v>
          </cell>
          <cell r="N229">
            <v>313605233.19120121</v>
          </cell>
          <cell r="O229">
            <v>1114786951.8350022</v>
          </cell>
          <cell r="P229">
            <v>3019370547.0741472</v>
          </cell>
          <cell r="Q229">
            <v>2177452800</v>
          </cell>
          <cell r="R229">
            <v>489210000</v>
          </cell>
          <cell r="S229">
            <v>1344645000</v>
          </cell>
          <cell r="U229">
            <v>32414332498.909149</v>
          </cell>
          <cell r="V229">
            <v>32414332498.909149</v>
          </cell>
          <cell r="W229">
            <v>2531183.234336182</v>
          </cell>
          <cell r="X229">
            <v>0</v>
          </cell>
          <cell r="Y229">
            <v>0</v>
          </cell>
          <cell r="Z229">
            <v>33078332498.909149</v>
          </cell>
          <cell r="AA229">
            <v>3984000000</v>
          </cell>
          <cell r="AB229">
            <v>426034322485.81897</v>
          </cell>
        </row>
        <row r="230">
          <cell r="E230" t="str">
            <v>Kota Yogyakarta</v>
          </cell>
          <cell r="F230" t="str">
            <v>Kota Yogyakarta</v>
          </cell>
          <cell r="G230">
            <v>8324</v>
          </cell>
          <cell r="H230">
            <v>12835198000</v>
          </cell>
          <cell r="I230">
            <v>15402237600</v>
          </cell>
          <cell r="J230">
            <v>2161198000</v>
          </cell>
          <cell r="K230">
            <v>0</v>
          </cell>
          <cell r="L230">
            <v>20987851.47225368</v>
          </cell>
          <cell r="M230">
            <v>296057268.60257453</v>
          </cell>
          <cell r="N230">
            <v>204377253.95285851</v>
          </cell>
          <cell r="O230">
            <v>726509228.30616736</v>
          </cell>
          <cell r="P230">
            <v>1967730751.1667759</v>
          </cell>
          <cell r="Q230">
            <v>1396215599.9999998</v>
          </cell>
          <cell r="R230">
            <v>289316399.99999994</v>
          </cell>
          <cell r="S230">
            <v>883616000</v>
          </cell>
          <cell r="U230">
            <v>20665625579.472942</v>
          </cell>
          <cell r="V230">
            <v>20665625579.472942</v>
          </cell>
          <cell r="W230">
            <v>2482655.643857874</v>
          </cell>
          <cell r="X230">
            <v>0</v>
          </cell>
          <cell r="Y230">
            <v>0</v>
          </cell>
          <cell r="Z230">
            <v>21181625579.472942</v>
          </cell>
          <cell r="AA230">
            <v>3096000000</v>
          </cell>
          <cell r="AB230">
            <v>272265132533.14822</v>
          </cell>
        </row>
        <row r="231">
          <cell r="E231" t="str">
            <v>Provinsi Jawa Timur</v>
          </cell>
          <cell r="F231" t="str">
            <v>Provinsi Jawa Timur</v>
          </cell>
          <cell r="G231">
            <v>21121</v>
          </cell>
          <cell r="H231">
            <v>27078341000</v>
          </cell>
          <cell r="I231">
            <v>32494009200</v>
          </cell>
          <cell r="J231">
            <v>5182156000</v>
          </cell>
          <cell r="K231">
            <v>0</v>
          </cell>
          <cell r="L231">
            <v>775655.74015865894</v>
          </cell>
          <cell r="M231">
            <v>542101967.96338677</v>
          </cell>
          <cell r="N231">
            <v>2694890609.9754701</v>
          </cell>
          <cell r="O231">
            <v>4319269227.7159538</v>
          </cell>
          <cell r="P231">
            <v>2333265319.5851812</v>
          </cell>
          <cell r="Q231">
            <v>3345620400</v>
          </cell>
          <cell r="R231">
            <v>312303600</v>
          </cell>
          <cell r="S231">
            <v>2006258000</v>
          </cell>
          <cell r="U231">
            <v>44810725747.301132</v>
          </cell>
          <cell r="V231">
            <v>44810725747.301132</v>
          </cell>
          <cell r="W231">
            <v>2121619.5136263026</v>
          </cell>
          <cell r="X231">
            <v>0</v>
          </cell>
          <cell r="Y231">
            <v>0</v>
          </cell>
          <cell r="Z231">
            <v>46453725747.301132</v>
          </cell>
          <cell r="AA231">
            <v>9858000000</v>
          </cell>
          <cell r="AB231">
            <v>594040434714.91467</v>
          </cell>
        </row>
        <row r="232">
          <cell r="E232" t="str">
            <v>Kab. Bangkalan</v>
          </cell>
          <cell r="F232" t="str">
            <v>Kab. Bangkalan</v>
          </cell>
          <cell r="G232">
            <v>8395</v>
          </cell>
          <cell r="H232">
            <v>12462747065</v>
          </cell>
          <cell r="I232">
            <v>14955296478</v>
          </cell>
          <cell r="J232">
            <v>2188868426</v>
          </cell>
          <cell r="K232">
            <v>0</v>
          </cell>
          <cell r="L232">
            <v>21256564.839127973</v>
          </cell>
          <cell r="M232">
            <v>299847773.10175955</v>
          </cell>
          <cell r="N232">
            <v>206993953.4323073</v>
          </cell>
          <cell r="O232">
            <v>735810930.34372389</v>
          </cell>
          <cell r="P232">
            <v>1992924161.5521662</v>
          </cell>
          <cell r="Q232">
            <v>1383719161.2</v>
          </cell>
          <cell r="R232">
            <v>274156573.19999999</v>
          </cell>
          <cell r="S232">
            <v>917286240</v>
          </cell>
          <cell r="U232">
            <v>20259193544.295891</v>
          </cell>
          <cell r="V232">
            <v>20259193544.295891</v>
          </cell>
          <cell r="W232">
            <v>2413245.2107559131</v>
          </cell>
          <cell r="X232">
            <v>0</v>
          </cell>
          <cell r="Y232">
            <v>0</v>
          </cell>
          <cell r="Z232">
            <v>20940193544.295891</v>
          </cell>
          <cell r="AA232">
            <v>4086000000</v>
          </cell>
          <cell r="AB232">
            <v>268136516075.84659</v>
          </cell>
        </row>
        <row r="233">
          <cell r="E233" t="str">
            <v>Kab. Banyuwangi</v>
          </cell>
          <cell r="F233" t="str">
            <v>Kab. Banyuwangi</v>
          </cell>
          <cell r="G233">
            <v>13643</v>
          </cell>
          <cell r="H233">
            <v>21310046000</v>
          </cell>
          <cell r="I233">
            <v>25572055200</v>
          </cell>
          <cell r="J233">
            <v>3631999000</v>
          </cell>
          <cell r="K233">
            <v>0</v>
          </cell>
          <cell r="L233">
            <v>35271111.466591164</v>
          </cell>
          <cell r="M233">
            <v>497538727.8293252</v>
          </cell>
          <cell r="N233">
            <v>343465976.73120564</v>
          </cell>
          <cell r="O233">
            <v>1220934310.830739</v>
          </cell>
          <cell r="P233">
            <v>3306867820.7674537</v>
          </cell>
          <cell r="Q233">
            <v>2577955199.9999995</v>
          </cell>
          <cell r="R233">
            <v>501268800</v>
          </cell>
          <cell r="S233">
            <v>1547127000</v>
          </cell>
          <cell r="U233">
            <v>34726208331.59819</v>
          </cell>
          <cell r="V233">
            <v>34726208331.59819</v>
          </cell>
          <cell r="W233">
            <v>2545349.8740451653</v>
          </cell>
          <cell r="X233">
            <v>0</v>
          </cell>
          <cell r="Y233">
            <v>0</v>
          </cell>
          <cell r="Z233">
            <v>36097208331.59819</v>
          </cell>
          <cell r="AA233">
            <v>8226000000</v>
          </cell>
          <cell r="AB233">
            <v>461037708310.77649</v>
          </cell>
        </row>
        <row r="234">
          <cell r="E234" t="str">
            <v>Kab. Blitar</v>
          </cell>
          <cell r="F234" t="str">
            <v>Kab. Blitar</v>
          </cell>
          <cell r="G234">
            <v>12656</v>
          </cell>
          <cell r="H234">
            <v>20105066000</v>
          </cell>
          <cell r="I234">
            <v>24126079200</v>
          </cell>
          <cell r="J234">
            <v>2993525000</v>
          </cell>
          <cell r="K234">
            <v>0</v>
          </cell>
          <cell r="L234">
            <v>29070755.237825595</v>
          </cell>
          <cell r="M234">
            <v>410075724.20181859</v>
          </cell>
          <cell r="N234">
            <v>283087629.70316958</v>
          </cell>
          <cell r="O234">
            <v>1006304622.5589788</v>
          </cell>
          <cell r="P234">
            <v>2725549069.0286236</v>
          </cell>
          <cell r="Q234">
            <v>2284279199.9999995</v>
          </cell>
          <cell r="R234">
            <v>495915600</v>
          </cell>
          <cell r="S234">
            <v>1373312000</v>
          </cell>
          <cell r="U234">
            <v>32011439691.587601</v>
          </cell>
          <cell r="V234">
            <v>32011439691.587601</v>
          </cell>
          <cell r="W234">
            <v>2529348.9010420037</v>
          </cell>
          <cell r="X234">
            <v>0</v>
          </cell>
          <cell r="Y234">
            <v>0</v>
          </cell>
          <cell r="Z234">
            <v>32653439691.587601</v>
          </cell>
          <cell r="AA234">
            <v>3852000000</v>
          </cell>
          <cell r="AB234">
            <v>420642715990.63879</v>
          </cell>
        </row>
        <row r="235">
          <cell r="E235" t="str">
            <v>Kab. Bojonegoro</v>
          </cell>
          <cell r="F235" t="str">
            <v>Kab. Bojonegoro</v>
          </cell>
          <cell r="G235">
            <v>11141</v>
          </cell>
          <cell r="H235">
            <v>17211629910</v>
          </cell>
          <cell r="I235">
            <v>20653955892</v>
          </cell>
          <cell r="J235">
            <v>2535965300</v>
          </cell>
          <cell r="K235">
            <v>0</v>
          </cell>
          <cell r="L235">
            <v>24627296.090033974</v>
          </cell>
          <cell r="M235">
            <v>347395731.43641096</v>
          </cell>
          <cell r="N235">
            <v>239817741.88840494</v>
          </cell>
          <cell r="O235">
            <v>852491161.43648958</v>
          </cell>
          <cell r="P235">
            <v>2308949436.7021804</v>
          </cell>
          <cell r="Q235">
            <v>1941111556.8</v>
          </cell>
          <cell r="R235">
            <v>438082111.19999999</v>
          </cell>
          <cell r="S235">
            <v>1197920880</v>
          </cell>
          <cell r="U235">
            <v>27392511038.138672</v>
          </cell>
          <cell r="V235">
            <v>27392511038.138672</v>
          </cell>
          <cell r="W235">
            <v>2458712.05799647</v>
          </cell>
          <cell r="X235">
            <v>0</v>
          </cell>
          <cell r="Y235">
            <v>0</v>
          </cell>
          <cell r="Z235">
            <v>28454511038.138672</v>
          </cell>
          <cell r="AA235">
            <v>6372000000</v>
          </cell>
          <cell r="AB235">
            <v>363536643495.80273</v>
          </cell>
        </row>
        <row r="236">
          <cell r="E236" t="str">
            <v>Kab. Bondowoso</v>
          </cell>
          <cell r="F236" t="str">
            <v>Kab. Bondowoso</v>
          </cell>
          <cell r="G236">
            <v>8067</v>
          </cell>
          <cell r="H236">
            <v>11960121000</v>
          </cell>
          <cell r="I236">
            <v>14352145200</v>
          </cell>
          <cell r="J236">
            <v>2075477000</v>
          </cell>
          <cell r="K236">
            <v>0</v>
          </cell>
          <cell r="L236">
            <v>20155396.687429219</v>
          </cell>
          <cell r="M236">
            <v>284314556.86497283</v>
          </cell>
          <cell r="N236">
            <v>196270906.18366152</v>
          </cell>
          <cell r="O236">
            <v>697693220.90673757</v>
          </cell>
          <cell r="P236">
            <v>1889683368.3167238</v>
          </cell>
          <cell r="Q236">
            <v>1389507599.9999998</v>
          </cell>
          <cell r="R236">
            <v>263536800</v>
          </cell>
          <cell r="S236">
            <v>892274000</v>
          </cell>
          <cell r="U236">
            <v>19484840189.223461</v>
          </cell>
          <cell r="V236">
            <v>19484840189.223461</v>
          </cell>
          <cell r="W236">
            <v>2415376.2475794549</v>
          </cell>
          <cell r="X236">
            <v>0</v>
          </cell>
          <cell r="Y236">
            <v>0</v>
          </cell>
          <cell r="Z236">
            <v>20923840189.223461</v>
          </cell>
          <cell r="AA236">
            <v>8634000000</v>
          </cell>
          <cell r="AB236">
            <v>263375922459.90497</v>
          </cell>
        </row>
        <row r="237">
          <cell r="E237" t="str">
            <v>Kab. Gresik</v>
          </cell>
          <cell r="F237" t="str">
            <v>Kab. Gresik</v>
          </cell>
          <cell r="G237">
            <v>8725</v>
          </cell>
          <cell r="H237">
            <v>13814474000</v>
          </cell>
          <cell r="I237">
            <v>16577368800</v>
          </cell>
          <cell r="J237">
            <v>2386586000</v>
          </cell>
          <cell r="K237">
            <v>0</v>
          </cell>
          <cell r="L237">
            <v>23176642.072480183</v>
          </cell>
          <cell r="M237">
            <v>326932623.68609625</v>
          </cell>
          <cell r="N237">
            <v>225691441.96984115</v>
          </cell>
          <cell r="O237">
            <v>802275753.14538646</v>
          </cell>
          <cell r="P237">
            <v>2172942350.7258987</v>
          </cell>
          <cell r="Q237">
            <v>2357694000</v>
          </cell>
          <cell r="R237">
            <v>640350000</v>
          </cell>
          <cell r="S237">
            <v>1033209000</v>
          </cell>
          <cell r="U237">
            <v>23583839903.871284</v>
          </cell>
          <cell r="V237">
            <v>23583839903.871284</v>
          </cell>
          <cell r="W237">
            <v>2703018.9001571671</v>
          </cell>
          <cell r="X237">
            <v>0</v>
          </cell>
          <cell r="Y237">
            <v>0</v>
          </cell>
          <cell r="Z237">
            <v>24422839903.871284</v>
          </cell>
          <cell r="AA237">
            <v>5034000000</v>
          </cell>
          <cell r="AB237">
            <v>312462918750.32672</v>
          </cell>
        </row>
        <row r="238">
          <cell r="E238" t="str">
            <v>Kab. Jember</v>
          </cell>
          <cell r="F238" t="str">
            <v>Kab. Jember</v>
          </cell>
          <cell r="G238">
            <v>16833</v>
          </cell>
          <cell r="H238">
            <v>26294203000</v>
          </cell>
          <cell r="I238">
            <v>31553043600</v>
          </cell>
          <cell r="J238">
            <v>4429020000</v>
          </cell>
          <cell r="K238">
            <v>0</v>
          </cell>
          <cell r="L238">
            <v>43011151.189127974</v>
          </cell>
          <cell r="M238">
            <v>606720700.17933321</v>
          </cell>
          <cell r="N238">
            <v>418837582.35121882</v>
          </cell>
          <cell r="O238">
            <v>1488861225.279952</v>
          </cell>
          <cell r="P238">
            <v>4032540679.5363841</v>
          </cell>
          <cell r="Q238">
            <v>3156644400</v>
          </cell>
          <cell r="R238">
            <v>674338799.99999988</v>
          </cell>
          <cell r="S238">
            <v>1922730000</v>
          </cell>
          <cell r="U238">
            <v>42828158704.816338</v>
          </cell>
          <cell r="V238">
            <v>42828158704.816338</v>
          </cell>
          <cell r="W238">
            <v>2544297.4338986715</v>
          </cell>
          <cell r="X238">
            <v>0</v>
          </cell>
          <cell r="Y238">
            <v>0</v>
          </cell>
          <cell r="Z238">
            <v>44064158704.816338</v>
          </cell>
          <cell r="AA238">
            <v>7416000000</v>
          </cell>
          <cell r="AB238">
            <v>565418063162.6123</v>
          </cell>
        </row>
        <row r="239">
          <cell r="E239" t="str">
            <v>Kab. Jombang</v>
          </cell>
          <cell r="F239" t="str">
            <v>Kab. Jombang</v>
          </cell>
          <cell r="G239">
            <v>10928</v>
          </cell>
          <cell r="H239">
            <v>16657970265</v>
          </cell>
          <cell r="I239">
            <v>19989564318</v>
          </cell>
          <cell r="J239">
            <v>2310644350</v>
          </cell>
          <cell r="K239">
            <v>0</v>
          </cell>
          <cell r="L239">
            <v>22439156.626557194</v>
          </cell>
          <cell r="M239">
            <v>316529561.36965293</v>
          </cell>
          <cell r="N239">
            <v>218509894.56527707</v>
          </cell>
          <cell r="O239">
            <v>776747176.15346026</v>
          </cell>
          <cell r="P239">
            <v>2103798884.9262152</v>
          </cell>
          <cell r="Q239">
            <v>1971062080.8</v>
          </cell>
          <cell r="R239">
            <v>447951386.39999998</v>
          </cell>
          <cell r="S239">
            <v>1234592320</v>
          </cell>
          <cell r="U239">
            <v>26523716166.279675</v>
          </cell>
          <cell r="V239">
            <v>26523716166.279675</v>
          </cell>
          <cell r="W239">
            <v>2427133.6169728837</v>
          </cell>
          <cell r="X239">
            <v>0</v>
          </cell>
          <cell r="Y239">
            <v>0</v>
          </cell>
          <cell r="Z239">
            <v>27408716166.279675</v>
          </cell>
          <cell r="AA239">
            <v>5310000000</v>
          </cell>
          <cell r="AB239">
            <v>351003310161.63574</v>
          </cell>
        </row>
        <row r="240">
          <cell r="E240" t="str">
            <v>Kab. Kediri</v>
          </cell>
          <cell r="F240" t="str">
            <v>Kab. Kediri</v>
          </cell>
          <cell r="G240">
            <v>13175</v>
          </cell>
          <cell r="H240">
            <v>20751944000</v>
          </cell>
          <cell r="I240">
            <v>24902332800</v>
          </cell>
          <cell r="J240">
            <v>2880514000</v>
          </cell>
          <cell r="K240">
            <v>0</v>
          </cell>
          <cell r="L240">
            <v>27973281.483578712</v>
          </cell>
          <cell r="M240">
            <v>394594621.59944451</v>
          </cell>
          <cell r="N240">
            <v>272400558.06675941</v>
          </cell>
          <cell r="O240">
            <v>968314797.28609395</v>
          </cell>
          <cell r="P240">
            <v>2622654646.6202607</v>
          </cell>
          <cell r="Q240">
            <v>2447007600</v>
          </cell>
          <cell r="R240">
            <v>510980399.99999994</v>
          </cell>
          <cell r="S240">
            <v>1508634000</v>
          </cell>
          <cell r="U240">
            <v>32959924243.906357</v>
          </cell>
          <cell r="V240">
            <v>32959924243.906357</v>
          </cell>
          <cell r="W240">
            <v>2501702.0298980158</v>
          </cell>
          <cell r="X240">
            <v>0</v>
          </cell>
          <cell r="Y240">
            <v>0</v>
          </cell>
          <cell r="Z240">
            <v>33695924243.906357</v>
          </cell>
          <cell r="AA240">
            <v>4416000000</v>
          </cell>
          <cell r="AB240">
            <v>433631015170.78265</v>
          </cell>
        </row>
        <row r="241">
          <cell r="E241" t="str">
            <v>Kab. Lamongan</v>
          </cell>
          <cell r="F241" t="str">
            <v>Kab. Lamongan</v>
          </cell>
          <cell r="G241">
            <v>10838</v>
          </cell>
          <cell r="H241">
            <v>15280755945</v>
          </cell>
          <cell r="I241">
            <v>18336907134</v>
          </cell>
          <cell r="J241">
            <v>3348297200</v>
          </cell>
          <cell r="K241">
            <v>0</v>
          </cell>
          <cell r="L241">
            <v>32516023.204983015</v>
          </cell>
          <cell r="M241">
            <v>458675106.81651944</v>
          </cell>
          <cell r="N241">
            <v>316637248.02357078</v>
          </cell>
          <cell r="O241">
            <v>1125564994.4668195</v>
          </cell>
          <cell r="P241">
            <v>3048562586.3459115</v>
          </cell>
          <cell r="Q241">
            <v>3905798457.5999999</v>
          </cell>
          <cell r="R241">
            <v>438666919.19999999</v>
          </cell>
          <cell r="S241">
            <v>1209425300</v>
          </cell>
          <cell r="U241">
            <v>28064925391.612732</v>
          </cell>
          <cell r="V241">
            <v>28064925391.612732</v>
          </cell>
          <cell r="W241">
            <v>2589493.0237693978</v>
          </cell>
          <cell r="X241">
            <v>0</v>
          </cell>
          <cell r="Y241">
            <v>0</v>
          </cell>
          <cell r="Z241">
            <v>29260925391.612732</v>
          </cell>
          <cell r="AA241">
            <v>7176000000</v>
          </cell>
          <cell r="AB241">
            <v>373216030090.96552</v>
          </cell>
        </row>
        <row r="242">
          <cell r="E242" t="str">
            <v>Kab. Lumajang</v>
          </cell>
          <cell r="F242" t="str">
            <v>Kab. Lumajang</v>
          </cell>
          <cell r="G242">
            <v>9466</v>
          </cell>
          <cell r="H242">
            <v>14462171000</v>
          </cell>
          <cell r="I242">
            <v>17354605200</v>
          </cell>
          <cell r="J242">
            <v>2490421000</v>
          </cell>
          <cell r="K242">
            <v>0</v>
          </cell>
          <cell r="L242">
            <v>24185005.747451872</v>
          </cell>
          <cell r="M242">
            <v>341156728.3194285</v>
          </cell>
          <cell r="N242">
            <v>235510770.02964643</v>
          </cell>
          <cell r="O242">
            <v>837180970.40043247</v>
          </cell>
          <cell r="P242">
            <v>2267482195.084168</v>
          </cell>
          <cell r="Q242">
            <v>1741172400</v>
          </cell>
          <cell r="R242">
            <v>330937200</v>
          </cell>
          <cell r="S242">
            <v>1078362000</v>
          </cell>
          <cell r="U242">
            <v>23609739965.4846</v>
          </cell>
          <cell r="V242">
            <v>23609739965.4846</v>
          </cell>
          <cell r="W242">
            <v>2494162.2613019859</v>
          </cell>
          <cell r="X242">
            <v>0</v>
          </cell>
          <cell r="Y242">
            <v>0</v>
          </cell>
          <cell r="Z242">
            <v>24147739965.4846</v>
          </cell>
          <cell r="AA242">
            <v>3228000000</v>
          </cell>
          <cell r="AB242">
            <v>310692619551.2998</v>
          </cell>
        </row>
        <row r="243">
          <cell r="E243" t="str">
            <v>Kab. Madiun</v>
          </cell>
          <cell r="F243" t="str">
            <v>Kab. Madiun</v>
          </cell>
          <cell r="G243">
            <v>9381</v>
          </cell>
          <cell r="H243">
            <v>14258463880</v>
          </cell>
          <cell r="I243">
            <v>17110156656</v>
          </cell>
          <cell r="J243">
            <v>2473838528</v>
          </cell>
          <cell r="K243">
            <v>0</v>
          </cell>
          <cell r="L243">
            <v>24023969.850056626</v>
          </cell>
          <cell r="M243">
            <v>338885135.72726494</v>
          </cell>
          <cell r="N243">
            <v>233942621.21074593</v>
          </cell>
          <cell r="O243">
            <v>831606599.6411922</v>
          </cell>
          <cell r="P243">
            <v>2252384161.454319</v>
          </cell>
          <cell r="Q243">
            <v>1566630544.7999997</v>
          </cell>
          <cell r="R243">
            <v>332436418.80000001</v>
          </cell>
          <cell r="S243">
            <v>991975920</v>
          </cell>
          <cell r="U243">
            <v>23085190300.695511</v>
          </cell>
          <cell r="V243">
            <v>23085190300.695511</v>
          </cell>
          <cell r="W243">
            <v>2460845.3577119187</v>
          </cell>
          <cell r="X243">
            <v>0</v>
          </cell>
          <cell r="Y243">
            <v>0</v>
          </cell>
          <cell r="Z243">
            <v>23505190300.695511</v>
          </cell>
          <cell r="AA243">
            <v>2520000000</v>
          </cell>
          <cell r="AB243">
            <v>303047473909.04163</v>
          </cell>
        </row>
        <row r="244">
          <cell r="E244" t="str">
            <v>Kab. Magetan</v>
          </cell>
          <cell r="F244" t="str">
            <v>Kab. Magetan</v>
          </cell>
          <cell r="G244">
            <v>10409</v>
          </cell>
          <cell r="H244">
            <v>16030404080</v>
          </cell>
          <cell r="I244">
            <v>19236484896</v>
          </cell>
          <cell r="J244">
            <v>2256070100</v>
          </cell>
          <cell r="K244">
            <v>0</v>
          </cell>
          <cell r="L244">
            <v>21909174.527180068</v>
          </cell>
          <cell r="M244">
            <v>309053567.31865251</v>
          </cell>
          <cell r="N244">
            <v>213348990.58908573</v>
          </cell>
          <cell r="O244">
            <v>758401473.32896757</v>
          </cell>
          <cell r="P244">
            <v>2054110041.0780978</v>
          </cell>
          <cell r="Q244">
            <v>1723113542.3999999</v>
          </cell>
          <cell r="R244">
            <v>374089159.19999999</v>
          </cell>
          <cell r="S244">
            <v>1083173520</v>
          </cell>
          <cell r="U244">
            <v>25229372632.007065</v>
          </cell>
          <cell r="V244">
            <v>25229372632.007065</v>
          </cell>
          <cell r="W244">
            <v>2423803.6921901302</v>
          </cell>
          <cell r="X244">
            <v>0</v>
          </cell>
          <cell r="Y244">
            <v>0</v>
          </cell>
          <cell r="Z244">
            <v>25780372632.007065</v>
          </cell>
          <cell r="AA244">
            <v>3306000000</v>
          </cell>
          <cell r="AB244">
            <v>331838844216.09186</v>
          </cell>
        </row>
        <row r="245">
          <cell r="E245" t="str">
            <v>Kab. Malang</v>
          </cell>
          <cell r="F245" t="str">
            <v>Kab. Malang</v>
          </cell>
          <cell r="G245">
            <v>16903</v>
          </cell>
          <cell r="H245">
            <v>27184786010</v>
          </cell>
          <cell r="I245">
            <v>32621743212</v>
          </cell>
          <cell r="J245">
            <v>4453395350</v>
          </cell>
          <cell r="K245">
            <v>0</v>
          </cell>
          <cell r="L245">
            <v>43247865.375141568</v>
          </cell>
          <cell r="M245">
            <v>610059820.21471715</v>
          </cell>
          <cell r="N245">
            <v>421142677.53321499</v>
          </cell>
          <cell r="O245">
            <v>1497055253.1840093</v>
          </cell>
          <cell r="P245">
            <v>4054733984.2523117</v>
          </cell>
          <cell r="Q245">
            <v>3239103084</v>
          </cell>
          <cell r="R245">
            <v>646357400.4000001</v>
          </cell>
          <cell r="S245">
            <v>1937814320</v>
          </cell>
          <cell r="U245">
            <v>43996807253.836319</v>
          </cell>
          <cell r="V245">
            <v>43996807253.836319</v>
          </cell>
          <cell r="W245">
            <v>2602899.3228324153</v>
          </cell>
          <cell r="X245">
            <v>0</v>
          </cell>
          <cell r="Y245">
            <v>0</v>
          </cell>
          <cell r="Z245">
            <v>45146807253.836319</v>
          </cell>
          <cell r="AA245">
            <v>6900000000</v>
          </cell>
          <cell r="AB245">
            <v>580008494299.87219</v>
          </cell>
        </row>
        <row r="246">
          <cell r="E246" t="str">
            <v>Kab. Mojokerto</v>
          </cell>
          <cell r="F246" t="str">
            <v>Kab. Mojokerto</v>
          </cell>
          <cell r="G246">
            <v>9197</v>
          </cell>
          <cell r="H246">
            <v>13969950455</v>
          </cell>
          <cell r="I246">
            <v>16763940546</v>
          </cell>
          <cell r="J246">
            <v>1991672400</v>
          </cell>
          <cell r="K246">
            <v>0</v>
          </cell>
          <cell r="L246">
            <v>19341552.468856174</v>
          </cell>
          <cell r="M246">
            <v>272834368.11209995</v>
          </cell>
          <cell r="N246">
            <v>188345785.94173193</v>
          </cell>
          <cell r="O246">
            <v>669521431.3370142</v>
          </cell>
          <cell r="P246">
            <v>1813380832.1727746</v>
          </cell>
          <cell r="Q246">
            <v>1660955101.1999998</v>
          </cell>
          <cell r="R246">
            <v>322539844.80000001</v>
          </cell>
          <cell r="S246">
            <v>1045963360</v>
          </cell>
          <cell r="U246">
            <v>22276301115.509789</v>
          </cell>
          <cell r="V246">
            <v>22276301115.509789</v>
          </cell>
          <cell r="W246">
            <v>2422126.9017625083</v>
          </cell>
          <cell r="X246">
            <v>0</v>
          </cell>
          <cell r="Y246">
            <v>0</v>
          </cell>
          <cell r="Z246">
            <v>23629301115.509789</v>
          </cell>
          <cell r="AA246">
            <v>8118000000</v>
          </cell>
          <cell r="AB246">
            <v>299062914501.62726</v>
          </cell>
        </row>
        <row r="247">
          <cell r="E247" t="str">
            <v>Kab. Nganjuk</v>
          </cell>
          <cell r="F247" t="str">
            <v>Kab. Nganjuk</v>
          </cell>
          <cell r="G247">
            <v>11694</v>
          </cell>
          <cell r="H247">
            <v>18261584000</v>
          </cell>
          <cell r="I247">
            <v>21913900800</v>
          </cell>
          <cell r="J247">
            <v>2660373000</v>
          </cell>
          <cell r="K247">
            <v>0</v>
          </cell>
          <cell r="L247">
            <v>25835445.611551531</v>
          </cell>
          <cell r="M247">
            <v>364438040.31099278</v>
          </cell>
          <cell r="N247">
            <v>251582561.26015666</v>
          </cell>
          <cell r="O247">
            <v>894312106.17285573</v>
          </cell>
          <cell r="P247">
            <v>2422220343.3807588</v>
          </cell>
          <cell r="Q247">
            <v>2054736000</v>
          </cell>
          <cell r="R247">
            <v>439608000</v>
          </cell>
          <cell r="S247">
            <v>1255372000</v>
          </cell>
          <cell r="U247">
            <v>28980149249.553616</v>
          </cell>
          <cell r="V247">
            <v>28980149249.553616</v>
          </cell>
          <cell r="W247">
            <v>2478206.7085303245</v>
          </cell>
          <cell r="X247">
            <v>0</v>
          </cell>
          <cell r="Y247">
            <v>0</v>
          </cell>
          <cell r="Z247">
            <v>30115149249.553616</v>
          </cell>
          <cell r="AA247">
            <v>6810000000</v>
          </cell>
          <cell r="AB247">
            <v>384686940244.19696</v>
          </cell>
        </row>
        <row r="248">
          <cell r="E248" t="str">
            <v>Kab. Ngawi</v>
          </cell>
          <cell r="F248" t="str">
            <v>Kab. Ngawi</v>
          </cell>
          <cell r="G248">
            <v>11023</v>
          </cell>
          <cell r="H248">
            <v>16927905340</v>
          </cell>
          <cell r="I248">
            <v>20313486408</v>
          </cell>
          <cell r="J248">
            <v>2300718300</v>
          </cell>
          <cell r="K248">
            <v>0</v>
          </cell>
          <cell r="L248">
            <v>22342762.652887885</v>
          </cell>
          <cell r="M248">
            <v>315169815.87154835</v>
          </cell>
          <cell r="N248">
            <v>217571221.27314985</v>
          </cell>
          <cell r="O248">
            <v>773410431.01227987</v>
          </cell>
          <cell r="P248">
            <v>2094761400.2428968</v>
          </cell>
          <cell r="Q248">
            <v>1923061939.1999998</v>
          </cell>
          <cell r="R248">
            <v>396193054.80000001</v>
          </cell>
          <cell r="S248">
            <v>1189878560</v>
          </cell>
          <cell r="U248">
            <v>26690791793.255177</v>
          </cell>
          <cell r="V248">
            <v>26690791793.255177</v>
          </cell>
          <cell r="W248">
            <v>2421372.7472788873</v>
          </cell>
          <cell r="X248">
            <v>0</v>
          </cell>
          <cell r="Y248">
            <v>0</v>
          </cell>
          <cell r="Z248">
            <v>28133791793.255177</v>
          </cell>
          <cell r="AA248">
            <v>8658000000</v>
          </cell>
          <cell r="AB248">
            <v>357081293312.31732</v>
          </cell>
        </row>
        <row r="249">
          <cell r="E249" t="str">
            <v>Kab. Pacitan</v>
          </cell>
          <cell r="F249" t="str">
            <v>Kab. Pacitan</v>
          </cell>
          <cell r="G249">
            <v>7756</v>
          </cell>
          <cell r="H249">
            <v>11960165000</v>
          </cell>
          <cell r="I249">
            <v>14352198000</v>
          </cell>
          <cell r="J249">
            <v>1649823000</v>
          </cell>
          <cell r="K249">
            <v>0</v>
          </cell>
          <cell r="L249">
            <v>16021780.549263874</v>
          </cell>
          <cell r="M249">
            <v>226005248.50462812</v>
          </cell>
          <cell r="N249">
            <v>156018233.5206061</v>
          </cell>
          <cell r="O249">
            <v>554605193.31026864</v>
          </cell>
          <cell r="P249">
            <v>1502133284.9106021</v>
          </cell>
          <cell r="Q249">
            <v>1313785200</v>
          </cell>
          <cell r="R249">
            <v>285648000</v>
          </cell>
          <cell r="S249">
            <v>817345000</v>
          </cell>
          <cell r="U249">
            <v>18825714678.220871</v>
          </cell>
          <cell r="V249">
            <v>18825714678.220871</v>
          </cell>
          <cell r="W249">
            <v>2427245.3169444134</v>
          </cell>
          <cell r="X249">
            <v>0</v>
          </cell>
          <cell r="Y249">
            <v>0</v>
          </cell>
          <cell r="Z249">
            <v>19854714678.220871</v>
          </cell>
          <cell r="AA249">
            <v>6174000000</v>
          </cell>
          <cell r="AB249">
            <v>251937290816.87134</v>
          </cell>
        </row>
        <row r="250">
          <cell r="E250" t="str">
            <v>Kab. Pamekasan</v>
          </cell>
          <cell r="F250" t="str">
            <v>Kab. Pamekasan</v>
          </cell>
          <cell r="G250">
            <v>8360</v>
          </cell>
          <cell r="H250">
            <v>12537632080</v>
          </cell>
          <cell r="I250">
            <v>15045158496</v>
          </cell>
          <cell r="J250">
            <v>1661565800</v>
          </cell>
          <cell r="K250">
            <v>0</v>
          </cell>
          <cell r="L250">
            <v>16135817.366930919</v>
          </cell>
          <cell r="M250">
            <v>227613866.17582083</v>
          </cell>
          <cell r="N250">
            <v>157128710.77336943</v>
          </cell>
          <cell r="O250">
            <v>558552657.89525986</v>
          </cell>
          <cell r="P250">
            <v>1512824886.8206546</v>
          </cell>
          <cell r="Q250">
            <v>1482107871.5999999</v>
          </cell>
          <cell r="R250">
            <v>319133943.59999996</v>
          </cell>
          <cell r="S250">
            <v>958613760</v>
          </cell>
          <cell r="U250">
            <v>19876391615.915916</v>
          </cell>
          <cell r="V250">
            <v>19876391615.915916</v>
          </cell>
          <cell r="W250">
            <v>2377558.805731569</v>
          </cell>
          <cell r="X250">
            <v>0</v>
          </cell>
          <cell r="Y250">
            <v>0</v>
          </cell>
          <cell r="Z250">
            <v>20282391615.915916</v>
          </cell>
          <cell r="AA250">
            <v>2436000000</v>
          </cell>
          <cell r="AB250">
            <v>261235091006.90692</v>
          </cell>
        </row>
        <row r="251">
          <cell r="E251" t="str">
            <v>Kab. Pasuruan</v>
          </cell>
          <cell r="F251" t="str">
            <v>Kab. Pasuruan</v>
          </cell>
          <cell r="G251">
            <v>10417</v>
          </cell>
          <cell r="H251">
            <v>16023428700</v>
          </cell>
          <cell r="I251">
            <v>19228114440</v>
          </cell>
          <cell r="J251">
            <v>2734704080</v>
          </cell>
          <cell r="K251">
            <v>0</v>
          </cell>
          <cell r="L251">
            <v>26557290.471121181</v>
          </cell>
          <cell r="M251">
            <v>374620474.552131</v>
          </cell>
          <cell r="N251">
            <v>258611802.45589635</v>
          </cell>
          <cell r="O251">
            <v>919299273.27645469</v>
          </cell>
          <cell r="P251">
            <v>2489897415.025022</v>
          </cell>
          <cell r="Q251">
            <v>1895853599.9999998</v>
          </cell>
          <cell r="R251">
            <v>370912528.79999995</v>
          </cell>
          <cell r="S251">
            <v>1175063760</v>
          </cell>
          <cell r="U251">
            <v>26079141017.101479</v>
          </cell>
          <cell r="V251">
            <v>26079141017.101479</v>
          </cell>
          <cell r="W251">
            <v>2503517.4250841392</v>
          </cell>
          <cell r="X251">
            <v>0</v>
          </cell>
          <cell r="Y251">
            <v>0</v>
          </cell>
          <cell r="Z251">
            <v>27736141017.101479</v>
          </cell>
          <cell r="AA251">
            <v>9942000000</v>
          </cell>
          <cell r="AB251">
            <v>350627833222.31927</v>
          </cell>
        </row>
        <row r="252">
          <cell r="E252" t="str">
            <v>Kab. Ponorogo</v>
          </cell>
          <cell r="F252" t="str">
            <v>Kab. Ponorogo</v>
          </cell>
          <cell r="G252">
            <v>11041</v>
          </cell>
          <cell r="H252">
            <v>16991062280.000002</v>
          </cell>
          <cell r="I252">
            <v>20389274736</v>
          </cell>
          <cell r="J252">
            <v>2360369150</v>
          </cell>
          <cell r="K252">
            <v>0</v>
          </cell>
          <cell r="L252">
            <v>22922044.689977352</v>
          </cell>
          <cell r="M252">
            <v>323341241.03519458</v>
          </cell>
          <cell r="N252">
            <v>223212202.30263159</v>
          </cell>
          <cell r="O252">
            <v>793462685.82711267</v>
          </cell>
          <cell r="P252">
            <v>2149072394.3666358</v>
          </cell>
          <cell r="Q252">
            <v>1912011320.3999999</v>
          </cell>
          <cell r="R252">
            <v>402063847.20000005</v>
          </cell>
          <cell r="S252">
            <v>1185799680</v>
          </cell>
          <cell r="U252">
            <v>26831684663.793747</v>
          </cell>
          <cell r="V252">
            <v>26831684663.793747</v>
          </cell>
          <cell r="W252">
            <v>2430186.093994543</v>
          </cell>
          <cell r="X252">
            <v>0</v>
          </cell>
          <cell r="Y252">
            <v>0</v>
          </cell>
          <cell r="Z252">
            <v>27929684663.793747</v>
          </cell>
          <cell r="AA252">
            <v>6588000000</v>
          </cell>
          <cell r="AB252">
            <v>356497900629.31873</v>
          </cell>
        </row>
        <row r="253">
          <cell r="E253" t="str">
            <v xml:space="preserve">Kab. Probolinggo    </v>
          </cell>
          <cell r="F253" t="str">
            <v xml:space="preserve">Kab. Probolinggo    </v>
          </cell>
          <cell r="G253">
            <v>9021</v>
          </cell>
          <cell r="H253">
            <v>13615856000</v>
          </cell>
          <cell r="I253">
            <v>16339027200</v>
          </cell>
          <cell r="J253">
            <v>1887918000</v>
          </cell>
          <cell r="K253">
            <v>0</v>
          </cell>
          <cell r="L253">
            <v>18333971.517553795</v>
          </cell>
          <cell r="M253">
            <v>258621304.67714447</v>
          </cell>
          <cell r="N253">
            <v>178534079.95388332</v>
          </cell>
          <cell r="O253">
            <v>634643308.61185455</v>
          </cell>
          <cell r="P253">
            <v>1718914372.6217022</v>
          </cell>
          <cell r="Q253">
            <v>1666615200</v>
          </cell>
          <cell r="R253">
            <v>312105600</v>
          </cell>
          <cell r="S253">
            <v>1043654000</v>
          </cell>
          <cell r="U253">
            <v>21714959681.233559</v>
          </cell>
          <cell r="V253">
            <v>21714959681.233559</v>
          </cell>
          <cell r="W253">
            <v>2407156.5991834118</v>
          </cell>
          <cell r="X253">
            <v>0</v>
          </cell>
          <cell r="Y253">
            <v>0</v>
          </cell>
          <cell r="Z253">
            <v>22452959681.233559</v>
          </cell>
          <cell r="AA253">
            <v>4428000000</v>
          </cell>
          <cell r="AB253">
            <v>287460475856.03625</v>
          </cell>
        </row>
        <row r="254">
          <cell r="E254" t="str">
            <v>Kab. Sampang</v>
          </cell>
          <cell r="F254" t="str">
            <v>Kab. Sampang</v>
          </cell>
          <cell r="G254">
            <v>6619</v>
          </cell>
          <cell r="H254">
            <v>9279480090</v>
          </cell>
          <cell r="I254">
            <v>11135376108</v>
          </cell>
          <cell r="J254">
            <v>1699031020</v>
          </cell>
          <cell r="K254">
            <v>0</v>
          </cell>
          <cell r="L254">
            <v>16499650.052661382</v>
          </cell>
          <cell r="M254">
            <v>232746135.73224023</v>
          </cell>
          <cell r="N254">
            <v>160671671.10478735</v>
          </cell>
          <cell r="O254">
            <v>571146982.00185287</v>
          </cell>
          <cell r="P254">
            <v>1546936275.7323732</v>
          </cell>
          <cell r="Q254">
            <v>1069787750.4</v>
          </cell>
          <cell r="R254">
            <v>227517841.19999999</v>
          </cell>
          <cell r="S254">
            <v>718318000</v>
          </cell>
          <cell r="U254">
            <v>15269082957.334227</v>
          </cell>
          <cell r="V254">
            <v>15269082957.334227</v>
          </cell>
          <cell r="W254">
            <v>2306856.4673416265</v>
          </cell>
          <cell r="X254">
            <v>0</v>
          </cell>
          <cell r="Y254">
            <v>0</v>
          </cell>
          <cell r="Z254">
            <v>15930082957.334227</v>
          </cell>
          <cell r="AA254">
            <v>3966000000</v>
          </cell>
          <cell r="AB254">
            <v>203125078445.34494</v>
          </cell>
        </row>
        <row r="255">
          <cell r="E255" t="str">
            <v>Kab. Sidoarjo</v>
          </cell>
          <cell r="F255" t="str">
            <v>Kab. Sidoarjo</v>
          </cell>
          <cell r="G255">
            <v>12730</v>
          </cell>
          <cell r="H255">
            <v>19981879325</v>
          </cell>
          <cell r="I255">
            <v>23978255190</v>
          </cell>
          <cell r="J255">
            <v>3411419540</v>
          </cell>
          <cell r="K255">
            <v>0</v>
          </cell>
          <cell r="L255">
            <v>33129017.616647795</v>
          </cell>
          <cell r="M255">
            <v>467322082.96965444</v>
          </cell>
          <cell r="N255">
            <v>322606516.23142523</v>
          </cell>
          <cell r="O255">
            <v>1146784226.8195605</v>
          </cell>
          <cell r="P255">
            <v>3106034307.818727</v>
          </cell>
          <cell r="Q255">
            <v>2272979392.8000002</v>
          </cell>
          <cell r="R255">
            <v>487903084.79999995</v>
          </cell>
          <cell r="S255">
            <v>1413254960</v>
          </cell>
          <cell r="U255">
            <v>32405211162.238289</v>
          </cell>
          <cell r="V255">
            <v>32405211162.238289</v>
          </cell>
          <cell r="W255">
            <v>2545578.2531216252</v>
          </cell>
          <cell r="X255">
            <v>0</v>
          </cell>
          <cell r="Y255">
            <v>0</v>
          </cell>
          <cell r="Z255">
            <v>34106211162.238289</v>
          </cell>
          <cell r="AA255">
            <v>10206000000</v>
          </cell>
          <cell r="AB255">
            <v>433174745109.09778</v>
          </cell>
        </row>
        <row r="256">
          <cell r="E256" t="str">
            <v>Kab. Situbondo</v>
          </cell>
          <cell r="F256" t="str">
            <v>Kab. Situbondo</v>
          </cell>
          <cell r="G256">
            <v>7190</v>
          </cell>
          <cell r="H256">
            <v>10870611000</v>
          </cell>
          <cell r="I256">
            <v>13044733200</v>
          </cell>
          <cell r="J256">
            <v>1895944000</v>
          </cell>
          <cell r="K256">
            <v>0</v>
          </cell>
          <cell r="L256">
            <v>18411913.70328426</v>
          </cell>
          <cell r="M256">
            <v>259720766.93733731</v>
          </cell>
          <cell r="N256">
            <v>179293071.88346386</v>
          </cell>
          <cell r="O256">
            <v>637341332.14620233</v>
          </cell>
          <cell r="P256">
            <v>1726221896.9710972</v>
          </cell>
          <cell r="Q256">
            <v>1293295200</v>
          </cell>
          <cell r="R256">
            <v>211104000</v>
          </cell>
          <cell r="S256">
            <v>812005000</v>
          </cell>
          <cell r="U256">
            <v>17724700629.117302</v>
          </cell>
          <cell r="V256">
            <v>17724700629.117302</v>
          </cell>
          <cell r="W256">
            <v>2465187.8482777891</v>
          </cell>
          <cell r="X256">
            <v>0</v>
          </cell>
          <cell r="Y256">
            <v>0</v>
          </cell>
          <cell r="Z256">
            <v>18518700629.117302</v>
          </cell>
          <cell r="AA256">
            <v>4764000000</v>
          </cell>
          <cell r="AB256">
            <v>235979108178.52493</v>
          </cell>
        </row>
        <row r="257">
          <cell r="E257" t="str">
            <v>Kab. Sumenep</v>
          </cell>
          <cell r="F257" t="str">
            <v>Kab. Sumenep</v>
          </cell>
          <cell r="G257">
            <v>10143</v>
          </cell>
          <cell r="H257">
            <v>15261838920</v>
          </cell>
          <cell r="I257">
            <v>18314206704</v>
          </cell>
          <cell r="J257">
            <v>2067966000</v>
          </cell>
          <cell r="K257">
            <v>0</v>
          </cell>
          <cell r="L257">
            <v>20082455.775764439</v>
          </cell>
          <cell r="M257">
            <v>283285643.20482975</v>
          </cell>
          <cell r="N257">
            <v>195560616.07861796</v>
          </cell>
          <cell r="O257">
            <v>695168319.98890972</v>
          </cell>
          <cell r="P257">
            <v>1882844741.9289453</v>
          </cell>
          <cell r="Q257">
            <v>1900616293.2</v>
          </cell>
          <cell r="R257">
            <v>842329516.79999995</v>
          </cell>
          <cell r="S257">
            <v>1192956960</v>
          </cell>
          <cell r="U257">
            <v>24828122535.917854</v>
          </cell>
          <cell r="V257">
            <v>24828122535.917854</v>
          </cell>
          <cell r="W257">
            <v>2447808.5907441443</v>
          </cell>
          <cell r="X257">
            <v>0</v>
          </cell>
          <cell r="Y257">
            <v>0</v>
          </cell>
          <cell r="Z257">
            <v>25786122535.917854</v>
          </cell>
          <cell r="AA257">
            <v>5748000000</v>
          </cell>
          <cell r="AB257">
            <v>329471592966.93213</v>
          </cell>
        </row>
        <row r="258">
          <cell r="E258" t="str">
            <v>Kab. Trenggalek</v>
          </cell>
          <cell r="F258" t="str">
            <v>Kab. Trenggalek</v>
          </cell>
          <cell r="G258">
            <v>9282</v>
          </cell>
          <cell r="H258">
            <v>14758280000</v>
          </cell>
          <cell r="I258">
            <v>17709936000</v>
          </cell>
          <cell r="J258">
            <v>2125717000</v>
          </cell>
          <cell r="K258">
            <v>0</v>
          </cell>
          <cell r="L258">
            <v>20643287.96715742</v>
          </cell>
          <cell r="M258">
            <v>291196812.52807879</v>
          </cell>
          <cell r="N258">
            <v>201021934.65888295</v>
          </cell>
          <cell r="O258">
            <v>714581920.42899418</v>
          </cell>
          <cell r="P258">
            <v>1935425957.815057</v>
          </cell>
          <cell r="Q258">
            <v>1596351599.9999998</v>
          </cell>
          <cell r="R258">
            <v>362029200</v>
          </cell>
          <cell r="S258">
            <v>980245000</v>
          </cell>
          <cell r="U258">
            <v>23298569678.244049</v>
          </cell>
          <cell r="V258">
            <v>23298569678.244049</v>
          </cell>
          <cell r="W258">
            <v>2510080.7668868829</v>
          </cell>
          <cell r="X258">
            <v>0</v>
          </cell>
          <cell r="Y258">
            <v>0</v>
          </cell>
          <cell r="Z258">
            <v>23974569678.244049</v>
          </cell>
          <cell r="AA258">
            <v>4056000000</v>
          </cell>
          <cell r="AB258">
            <v>307613405817.17261</v>
          </cell>
        </row>
        <row r="259">
          <cell r="E259" t="str">
            <v>Kab. Tuban</v>
          </cell>
          <cell r="F259" t="str">
            <v>Kab. Tuban</v>
          </cell>
          <cell r="G259">
            <v>9350</v>
          </cell>
          <cell r="H259">
            <v>14811057260</v>
          </cell>
          <cell r="I259">
            <v>17773268712</v>
          </cell>
          <cell r="J259">
            <v>2159166400</v>
          </cell>
          <cell r="K259">
            <v>0</v>
          </cell>
          <cell r="L259">
            <v>20968122.174405437</v>
          </cell>
          <cell r="M259">
            <v>295778964.64944619</v>
          </cell>
          <cell r="N259">
            <v>204185132.34755874</v>
          </cell>
          <cell r="O259">
            <v>725826284.79602778</v>
          </cell>
          <cell r="P259">
            <v>1965881016.9943075</v>
          </cell>
          <cell r="Q259">
            <v>1652566072.8</v>
          </cell>
          <cell r="R259">
            <v>387247031.99999994</v>
          </cell>
          <cell r="S259">
            <v>1006562840</v>
          </cell>
          <cell r="U259">
            <v>23511351958.590336</v>
          </cell>
          <cell r="V259">
            <v>23511351958.590336</v>
          </cell>
          <cell r="W259">
            <v>2514583.097175437</v>
          </cell>
          <cell r="X259">
            <v>0</v>
          </cell>
          <cell r="Y259">
            <v>0</v>
          </cell>
          <cell r="Z259">
            <v>24989351958.590336</v>
          </cell>
          <cell r="AA259">
            <v>8868000000</v>
          </cell>
          <cell r="AB259">
            <v>315993575461.67438</v>
          </cell>
        </row>
        <row r="260">
          <cell r="E260" t="str">
            <v>Kab. Tulungagung</v>
          </cell>
          <cell r="F260" t="str">
            <v>Kab. Tulungagung</v>
          </cell>
          <cell r="G260">
            <v>12595</v>
          </cell>
          <cell r="H260">
            <v>20094323000</v>
          </cell>
          <cell r="I260">
            <v>24113187600</v>
          </cell>
          <cell r="J260">
            <v>2957704000</v>
          </cell>
          <cell r="K260">
            <v>0</v>
          </cell>
          <cell r="L260">
            <v>28722889.920724802</v>
          </cell>
          <cell r="M260">
            <v>405168692.35253274</v>
          </cell>
          <cell r="N260">
            <v>279700157.74833465</v>
          </cell>
          <cell r="O260">
            <v>994263020.13886023</v>
          </cell>
          <cell r="P260">
            <v>2692934711.9740891</v>
          </cell>
          <cell r="Q260">
            <v>2225600400</v>
          </cell>
          <cell r="R260">
            <v>557046000</v>
          </cell>
          <cell r="S260">
            <v>1366630000</v>
          </cell>
          <cell r="U260">
            <v>31949661732.112949</v>
          </cell>
          <cell r="V260">
            <v>31949661732.112949</v>
          </cell>
          <cell r="W260">
            <v>2536694.0636850297</v>
          </cell>
          <cell r="X260">
            <v>0</v>
          </cell>
          <cell r="Y260">
            <v>0</v>
          </cell>
          <cell r="Z260">
            <v>33448661732.112949</v>
          </cell>
          <cell r="AA260">
            <v>8994000000</v>
          </cell>
          <cell r="AB260">
            <v>425838602517.46838</v>
          </cell>
        </row>
        <row r="261">
          <cell r="E261" t="str">
            <v>Kota Blitar</v>
          </cell>
          <cell r="F261" t="str">
            <v>Kota Blitar</v>
          </cell>
          <cell r="G261">
            <v>3526</v>
          </cell>
          <cell r="H261">
            <v>5238376000</v>
          </cell>
          <cell r="I261">
            <v>6286051200</v>
          </cell>
          <cell r="J261">
            <v>787901000</v>
          </cell>
          <cell r="K261">
            <v>0</v>
          </cell>
          <cell r="L261">
            <v>7651473.471121178</v>
          </cell>
          <cell r="M261">
            <v>107932645.68504925</v>
          </cell>
          <cell r="N261">
            <v>74509157.775785089</v>
          </cell>
          <cell r="O261">
            <v>264861131.41491786</v>
          </cell>
          <cell r="P261">
            <v>717369267.68165326</v>
          </cell>
          <cell r="Q261">
            <v>568638000</v>
          </cell>
          <cell r="R261">
            <v>119088000</v>
          </cell>
          <cell r="S261">
            <v>372101000</v>
          </cell>
          <cell r="U261">
            <v>8328108599.096571</v>
          </cell>
          <cell r="V261">
            <v>8328108599.096571</v>
          </cell>
          <cell r="W261">
            <v>2361913.9532321529</v>
          </cell>
          <cell r="X261">
            <v>0</v>
          </cell>
          <cell r="Y261">
            <v>0</v>
          </cell>
          <cell r="Z261">
            <v>8561108599.096571</v>
          </cell>
          <cell r="AA261">
            <v>1398000000</v>
          </cell>
          <cell r="AB261">
            <v>109896411788.25542</v>
          </cell>
        </row>
        <row r="262">
          <cell r="E262" t="str">
            <v>Kota Kediri</v>
          </cell>
          <cell r="F262" t="str">
            <v>Kota Kediri</v>
          </cell>
          <cell r="G262">
            <v>5548</v>
          </cell>
          <cell r="H262">
            <v>8156105000</v>
          </cell>
          <cell r="I262">
            <v>9787326000</v>
          </cell>
          <cell r="J262">
            <v>1041970000</v>
          </cell>
          <cell r="K262">
            <v>0</v>
          </cell>
          <cell r="L262">
            <v>10118791.336353341</v>
          </cell>
          <cell r="M262">
            <v>142736941.34726414</v>
          </cell>
          <cell r="N262">
            <v>98535611.869555667</v>
          </cell>
          <cell r="O262">
            <v>350269073.27240598</v>
          </cell>
          <cell r="P262">
            <v>948694386.5361923</v>
          </cell>
          <cell r="Q262">
            <v>896566799.99999988</v>
          </cell>
          <cell r="R262">
            <v>211722000</v>
          </cell>
          <cell r="S262">
            <v>590168000</v>
          </cell>
          <cell r="U262">
            <v>12784746259.808598</v>
          </cell>
          <cell r="V262">
            <v>12784746259.808598</v>
          </cell>
          <cell r="W262">
            <v>2304388.2948465389</v>
          </cell>
          <cell r="X262">
            <v>0</v>
          </cell>
          <cell r="Y262">
            <v>0</v>
          </cell>
          <cell r="Z262">
            <v>13025746259.808598</v>
          </cell>
          <cell r="AA262">
            <v>1446000000</v>
          </cell>
          <cell r="AB262">
            <v>167888701377.51178</v>
          </cell>
        </row>
        <row r="263">
          <cell r="E263" t="str">
            <v>Kota Madiun</v>
          </cell>
          <cell r="F263" t="str">
            <v>Kota Madiun</v>
          </cell>
          <cell r="G263">
            <v>4807</v>
          </cell>
          <cell r="H263">
            <v>7195309460</v>
          </cell>
          <cell r="I263">
            <v>8634371352</v>
          </cell>
          <cell r="J263">
            <v>973340308</v>
          </cell>
          <cell r="K263">
            <v>0</v>
          </cell>
          <cell r="L263">
            <v>9452313.8630804084</v>
          </cell>
          <cell r="M263">
            <v>133335526.41047633</v>
          </cell>
          <cell r="N263">
            <v>92045531.83496815</v>
          </cell>
          <cell r="O263">
            <v>327198487.15590489</v>
          </cell>
          <cell r="P263">
            <v>886208323.0697701</v>
          </cell>
          <cell r="Q263">
            <v>792938158.79999995</v>
          </cell>
          <cell r="R263">
            <v>170949496.79999998</v>
          </cell>
          <cell r="S263">
            <v>513708000</v>
          </cell>
          <cell r="U263">
            <v>11325373817.825676</v>
          </cell>
          <cell r="V263">
            <v>11325373817.825676</v>
          </cell>
          <cell r="W263">
            <v>2356017.0205587009</v>
          </cell>
          <cell r="X263">
            <v>0</v>
          </cell>
          <cell r="Y263">
            <v>0</v>
          </cell>
          <cell r="Z263">
            <v>11658373817.825676</v>
          </cell>
          <cell r="AA263">
            <v>1998000000</v>
          </cell>
          <cell r="AB263">
            <v>149560859631.7338</v>
          </cell>
        </row>
        <row r="264">
          <cell r="E264" t="str">
            <v>Kota Malang</v>
          </cell>
          <cell r="F264" t="str">
            <v>Kota Malang</v>
          </cell>
          <cell r="G264">
            <v>8285</v>
          </cell>
          <cell r="H264">
            <v>12503605530</v>
          </cell>
          <cell r="I264">
            <v>15004326636</v>
          </cell>
          <cell r="J264">
            <v>2158851340</v>
          </cell>
          <cell r="K264">
            <v>0</v>
          </cell>
          <cell r="L264">
            <v>20965062.560022652</v>
          </cell>
          <cell r="M264">
            <v>295735805.34472448</v>
          </cell>
          <cell r="N264">
            <v>204155338.17894006</v>
          </cell>
          <cell r="O264">
            <v>725720374.09396791</v>
          </cell>
          <cell r="P264">
            <v>1965594160.6995752</v>
          </cell>
          <cell r="Q264">
            <v>1370347187.9999998</v>
          </cell>
          <cell r="R264">
            <v>281508010.80000001</v>
          </cell>
          <cell r="S264">
            <v>912976480</v>
          </cell>
          <cell r="U264">
            <v>20260472849.593544</v>
          </cell>
          <cell r="V264">
            <v>20260472849.593544</v>
          </cell>
          <cell r="W264">
            <v>2445440.2956660888</v>
          </cell>
          <cell r="X264">
            <v>0</v>
          </cell>
          <cell r="Y264">
            <v>0</v>
          </cell>
          <cell r="Z264">
            <v>20966472849.593544</v>
          </cell>
          <cell r="AA264">
            <v>4236000000</v>
          </cell>
          <cell r="AB264">
            <v>268328147044.71606</v>
          </cell>
        </row>
        <row r="265">
          <cell r="E265" t="str">
            <v>Kota Mojokerto</v>
          </cell>
          <cell r="F265" t="str">
            <v>Kota Mojokerto</v>
          </cell>
          <cell r="G265">
            <v>3066</v>
          </cell>
          <cell r="H265">
            <v>4414835880</v>
          </cell>
          <cell r="I265">
            <v>5297803056</v>
          </cell>
          <cell r="J265">
            <v>619724000</v>
          </cell>
          <cell r="K265">
            <v>0</v>
          </cell>
          <cell r="L265">
            <v>6018271.0079275202</v>
          </cell>
          <cell r="M265">
            <v>84894486.635404021</v>
          </cell>
          <cell r="N265">
            <v>58605222.348290756</v>
          </cell>
          <cell r="O265">
            <v>208326680.38875258</v>
          </cell>
          <cell r="P265">
            <v>564247224.01005316</v>
          </cell>
          <cell r="Q265">
            <v>502687510.80000001</v>
          </cell>
          <cell r="R265">
            <v>97991874</v>
          </cell>
          <cell r="S265">
            <v>334737520</v>
          </cell>
          <cell r="U265">
            <v>7005793865.1988058</v>
          </cell>
          <cell r="V265">
            <v>7005793865.1988058</v>
          </cell>
          <cell r="W265">
            <v>2284994.7375077643</v>
          </cell>
          <cell r="X265">
            <v>0</v>
          </cell>
          <cell r="Y265">
            <v>0</v>
          </cell>
          <cell r="Z265">
            <v>7145793865.1988058</v>
          </cell>
          <cell r="AA265">
            <v>840000000</v>
          </cell>
          <cell r="AB265">
            <v>92055320247.584473</v>
          </cell>
        </row>
        <row r="266">
          <cell r="E266" t="str">
            <v xml:space="preserve">Kota Pasuruan </v>
          </cell>
          <cell r="F266" t="str">
            <v xml:space="preserve">Kota Pasuruan </v>
          </cell>
          <cell r="G266">
            <v>3140</v>
          </cell>
          <cell r="H266">
            <v>4578131700</v>
          </cell>
          <cell r="I266">
            <v>5493758040</v>
          </cell>
          <cell r="J266">
            <v>865786170</v>
          </cell>
          <cell r="K266">
            <v>0</v>
          </cell>
          <cell r="L266">
            <v>8407832.8513590042</v>
          </cell>
          <cell r="M266">
            <v>118601946.08919878</v>
          </cell>
          <cell r="N266">
            <v>81874497.355153352</v>
          </cell>
          <cell r="O266">
            <v>291043042.90715253</v>
          </cell>
          <cell r="P266">
            <v>788282272.44514656</v>
          </cell>
          <cell r="Q266">
            <v>522290449.20000005</v>
          </cell>
          <cell r="R266">
            <v>103017180</v>
          </cell>
          <cell r="S266">
            <v>344703840</v>
          </cell>
          <cell r="U266">
            <v>7543094824.5522995</v>
          </cell>
          <cell r="V266">
            <v>7543094824.5522995</v>
          </cell>
          <cell r="W266">
            <v>2402259.4982650634</v>
          </cell>
          <cell r="X266">
            <v>0</v>
          </cell>
          <cell r="Y266">
            <v>0</v>
          </cell>
          <cell r="Z266">
            <v>7769094824.5522995</v>
          </cell>
          <cell r="AA266">
            <v>1356000000</v>
          </cell>
          <cell r="AB266">
            <v>99642232719.179901</v>
          </cell>
        </row>
        <row r="267">
          <cell r="E267" t="str">
            <v>Kota Probollinggo</v>
          </cell>
          <cell r="F267" t="str">
            <v>Kota Probolinggo</v>
          </cell>
          <cell r="G267">
            <v>3360</v>
          </cell>
          <cell r="H267">
            <v>4948265000</v>
          </cell>
          <cell r="I267">
            <v>5937918000</v>
          </cell>
          <cell r="J267">
            <v>748762000</v>
          </cell>
          <cell r="K267">
            <v>0</v>
          </cell>
          <cell r="L267">
            <v>7271386.3533408837</v>
          </cell>
          <cell r="M267">
            <v>102571089.06884094</v>
          </cell>
          <cell r="N267">
            <v>70807913.677622423</v>
          </cell>
          <cell r="O267">
            <v>251704148.71982229</v>
          </cell>
          <cell r="P267">
            <v>681733933.080235</v>
          </cell>
          <cell r="Q267">
            <v>801290400</v>
          </cell>
          <cell r="R267">
            <v>112868400</v>
          </cell>
          <cell r="S267">
            <v>365598000</v>
          </cell>
          <cell r="U267">
            <v>8151112881.8000574</v>
          </cell>
          <cell r="V267">
            <v>8151112881.8000574</v>
          </cell>
          <cell r="W267">
            <v>2425926.4529166836</v>
          </cell>
          <cell r="X267">
            <v>0</v>
          </cell>
          <cell r="Y267">
            <v>0</v>
          </cell>
          <cell r="Z267">
            <v>8560112881.8000574</v>
          </cell>
          <cell r="AA267">
            <v>2454000000</v>
          </cell>
          <cell r="AB267">
            <v>108827467463.40076</v>
          </cell>
        </row>
        <row r="268">
          <cell r="E268" t="str">
            <v>Kota Surabaya</v>
          </cell>
          <cell r="F268" t="str">
            <v>Kota Surabaya</v>
          </cell>
          <cell r="G268">
            <v>16873</v>
          </cell>
          <cell r="H268">
            <v>26296517000</v>
          </cell>
          <cell r="I268">
            <v>31555820400</v>
          </cell>
          <cell r="J268">
            <v>5044698000</v>
          </cell>
          <cell r="K268">
            <v>0</v>
          </cell>
          <cell r="L268">
            <v>48990130.634201586</v>
          </cell>
          <cell r="M268">
            <v>691060935.09473467</v>
          </cell>
          <cell r="N268">
            <v>477060188.03528291</v>
          </cell>
          <cell r="O268">
            <v>1695827800.6076565</v>
          </cell>
          <cell r="P268">
            <v>4593104095.4829369</v>
          </cell>
          <cell r="Q268">
            <v>2888356800</v>
          </cell>
          <cell r="R268">
            <v>629601600</v>
          </cell>
          <cell r="S268">
            <v>1804096000</v>
          </cell>
          <cell r="U268">
            <v>43166806696.090591</v>
          </cell>
          <cell r="V268">
            <v>43166806696.090591</v>
          </cell>
          <cell r="W268">
            <v>2558336.1996142115</v>
          </cell>
          <cell r="X268">
            <v>0</v>
          </cell>
          <cell r="Y268">
            <v>0</v>
          </cell>
          <cell r="Z268">
            <v>45183806696.090591</v>
          </cell>
          <cell r="AA268">
            <v>12102000000</v>
          </cell>
          <cell r="AB268">
            <v>575287487049.17773</v>
          </cell>
        </row>
        <row r="269">
          <cell r="E269" t="str">
            <v>Kota Batu</v>
          </cell>
          <cell r="F269" t="str">
            <v>Kota Batu</v>
          </cell>
          <cell r="G269">
            <v>2231</v>
          </cell>
          <cell r="H269">
            <v>3188138220</v>
          </cell>
          <cell r="I269">
            <v>3825765864</v>
          </cell>
          <cell r="J269">
            <v>634986950</v>
          </cell>
          <cell r="K269">
            <v>0</v>
          </cell>
          <cell r="L269">
            <v>6166492.7477349946</v>
          </cell>
          <cell r="M269">
            <v>86985321.111383393</v>
          </cell>
          <cell r="N269">
            <v>60048588.392595708</v>
          </cell>
          <cell r="O269">
            <v>213457480.07771009</v>
          </cell>
          <cell r="P269">
            <v>578143857.297943</v>
          </cell>
          <cell r="Q269">
            <v>362186962.79999995</v>
          </cell>
          <cell r="R269">
            <v>71253742.799999997</v>
          </cell>
          <cell r="S269">
            <v>241038720</v>
          </cell>
          <cell r="U269">
            <v>5291846626.9756527</v>
          </cell>
          <cell r="V269">
            <v>5291846626.9756527</v>
          </cell>
          <cell r="W269">
            <v>2371961.7332925382</v>
          </cell>
          <cell r="X269">
            <v>0</v>
          </cell>
          <cell r="Y269">
            <v>0</v>
          </cell>
          <cell r="Z269">
            <v>5849846626.9756527</v>
          </cell>
          <cell r="AA269">
            <v>3348000000</v>
          </cell>
          <cell r="AB269">
            <v>72700006150.683487</v>
          </cell>
        </row>
        <row r="270">
          <cell r="E270" t="str">
            <v>Provinsi Kalimantan Barat</v>
          </cell>
          <cell r="F270" t="str">
            <v>Provinsi Kalimantan Barat</v>
          </cell>
          <cell r="G270">
            <v>4850</v>
          </cell>
          <cell r="H270">
            <v>8414222000</v>
          </cell>
          <cell r="I270">
            <v>10097066400</v>
          </cell>
          <cell r="J270">
            <v>840581000</v>
          </cell>
          <cell r="K270">
            <v>0</v>
          </cell>
          <cell r="L270">
            <v>125816.6442149379</v>
          </cell>
          <cell r="M270">
            <v>87932631.578947365</v>
          </cell>
          <cell r="N270">
            <v>437129612.42845458</v>
          </cell>
          <cell r="O270">
            <v>700614888.22465098</v>
          </cell>
          <cell r="P270">
            <v>378471527.21805972</v>
          </cell>
          <cell r="Q270">
            <v>1010222399.9999999</v>
          </cell>
          <cell r="R270">
            <v>165895199.99999997</v>
          </cell>
          <cell r="S270">
            <v>675516000</v>
          </cell>
          <cell r="U270">
            <v>13027786415.442711</v>
          </cell>
          <cell r="V270">
            <v>13027786415.442711</v>
          </cell>
          <cell r="W270">
            <v>2686141.5289572598</v>
          </cell>
          <cell r="X270">
            <v>0</v>
          </cell>
          <cell r="Y270">
            <v>0</v>
          </cell>
          <cell r="Z270">
            <v>13214786415.442711</v>
          </cell>
          <cell r="AA270">
            <v>1122000000</v>
          </cell>
          <cell r="AB270">
            <v>170670223400.75525</v>
          </cell>
        </row>
        <row r="271">
          <cell r="E271" t="str">
            <v>Kab. Bengkayang</v>
          </cell>
          <cell r="F271" t="str">
            <v>Kab. Bengkayang</v>
          </cell>
          <cell r="G271">
            <v>3325</v>
          </cell>
          <cell r="H271">
            <v>4507303000</v>
          </cell>
          <cell r="I271">
            <v>5408763600</v>
          </cell>
          <cell r="J271">
            <v>793917000</v>
          </cell>
          <cell r="K271">
            <v>0</v>
          </cell>
          <cell r="L271">
            <v>7709896.1211778037</v>
          </cell>
          <cell r="M271">
            <v>108756762.92368869</v>
          </cell>
          <cell r="N271">
            <v>75078070.73969695</v>
          </cell>
          <cell r="O271">
            <v>266883472.50420719</v>
          </cell>
          <cell r="P271">
            <v>722846724.25852382</v>
          </cell>
          <cell r="Q271">
            <v>551161200</v>
          </cell>
          <cell r="R271">
            <v>240778800</v>
          </cell>
          <cell r="S271">
            <v>389495000</v>
          </cell>
          <cell r="U271">
            <v>7579928796.7627316</v>
          </cell>
          <cell r="V271">
            <v>7579928796.7627316</v>
          </cell>
          <cell r="W271">
            <v>2279677.8336128518</v>
          </cell>
          <cell r="X271">
            <v>0</v>
          </cell>
          <cell r="Y271">
            <v>0</v>
          </cell>
          <cell r="Z271">
            <v>7684928796.7627316</v>
          </cell>
          <cell r="AA271">
            <v>630000000</v>
          </cell>
          <cell r="AB271">
            <v>99274074357.915497</v>
          </cell>
        </row>
        <row r="272">
          <cell r="E272" t="str">
            <v>Kab. Landak</v>
          </cell>
          <cell r="F272" t="str">
            <v>Kab. Landak</v>
          </cell>
          <cell r="G272">
            <v>3975</v>
          </cell>
          <cell r="H272">
            <v>5725631000</v>
          </cell>
          <cell r="I272">
            <v>6870757200</v>
          </cell>
          <cell r="J272">
            <v>1044178000</v>
          </cell>
          <cell r="K272">
            <v>0</v>
          </cell>
          <cell r="L272">
            <v>10140233.69195923</v>
          </cell>
          <cell r="M272">
            <v>143039409.90825415</v>
          </cell>
          <cell r="N272">
            <v>98744415.03184247</v>
          </cell>
          <cell r="O272">
            <v>351011315.48070896</v>
          </cell>
          <cell r="P272">
            <v>950704729.6415329</v>
          </cell>
          <cell r="Q272">
            <v>746124000</v>
          </cell>
          <cell r="R272">
            <v>311139600</v>
          </cell>
          <cell r="S272">
            <v>500856000</v>
          </cell>
          <cell r="U272">
            <v>9730592845.122242</v>
          </cell>
          <cell r="V272">
            <v>9730592845.122242</v>
          </cell>
          <cell r="W272">
            <v>2447947.8855653438</v>
          </cell>
          <cell r="X272">
            <v>0</v>
          </cell>
          <cell r="Y272">
            <v>0</v>
          </cell>
          <cell r="Z272">
            <v>9995592845.122242</v>
          </cell>
          <cell r="AA272">
            <v>1590000000</v>
          </cell>
          <cell r="AB272">
            <v>128352706986.58914</v>
          </cell>
        </row>
        <row r="273">
          <cell r="E273" t="str">
            <v>Kab. Kapuas Hulu</v>
          </cell>
          <cell r="F273" t="str">
            <v>Kab. Kapuas Hulu</v>
          </cell>
          <cell r="G273">
            <v>4925</v>
          </cell>
          <cell r="H273">
            <v>6926908000</v>
          </cell>
          <cell r="I273">
            <v>8312289600</v>
          </cell>
          <cell r="J273">
            <v>1077001000</v>
          </cell>
          <cell r="K273">
            <v>0</v>
          </cell>
          <cell r="L273">
            <v>10458984.79614949</v>
          </cell>
          <cell r="M273">
            <v>147535753.01394936</v>
          </cell>
          <cell r="N273">
            <v>101848376.17121734</v>
          </cell>
          <cell r="O273">
            <v>362045108.96038711</v>
          </cell>
          <cell r="P273">
            <v>980589463.22242045</v>
          </cell>
          <cell r="Q273">
            <v>850894799.99999988</v>
          </cell>
          <cell r="R273">
            <v>142236000</v>
          </cell>
          <cell r="S273">
            <v>573275000</v>
          </cell>
          <cell r="U273">
            <v>11221329972.182808</v>
          </cell>
          <cell r="V273">
            <v>11221329972.182808</v>
          </cell>
          <cell r="W273">
            <v>2278442.6339457477</v>
          </cell>
          <cell r="X273">
            <v>0</v>
          </cell>
          <cell r="Y273">
            <v>0</v>
          </cell>
          <cell r="Z273">
            <v>11437329972.182808</v>
          </cell>
          <cell r="AA273">
            <v>1296000000</v>
          </cell>
          <cell r="AB273">
            <v>147389289638.3765</v>
          </cell>
        </row>
        <row r="274">
          <cell r="E274" t="str">
            <v>Kab. Ketapang</v>
          </cell>
          <cell r="F274" t="str">
            <v>Kab. Ketapang</v>
          </cell>
          <cell r="G274">
            <v>6491</v>
          </cell>
          <cell r="H274">
            <v>9158874000</v>
          </cell>
          <cell r="I274">
            <v>10990648800</v>
          </cell>
          <cell r="J274">
            <v>1669975000</v>
          </cell>
          <cell r="K274">
            <v>0</v>
          </cell>
          <cell r="L274">
            <v>16217480.889014723</v>
          </cell>
          <cell r="M274">
            <v>228765822.0739536</v>
          </cell>
          <cell r="N274">
            <v>157923940.6430715</v>
          </cell>
          <cell r="O274">
            <v>561379498.10271525</v>
          </cell>
          <cell r="P274">
            <v>1520481307.6727521</v>
          </cell>
          <cell r="Q274">
            <v>1123924800</v>
          </cell>
          <cell r="R274">
            <v>489690000</v>
          </cell>
          <cell r="S274">
            <v>758760000</v>
          </cell>
          <cell r="U274">
            <v>15444884405.775467</v>
          </cell>
          <cell r="V274">
            <v>15444884405.775467</v>
          </cell>
          <cell r="W274">
            <v>2379430.6587236892</v>
          </cell>
          <cell r="X274">
            <v>0</v>
          </cell>
          <cell r="Y274">
            <v>0</v>
          </cell>
          <cell r="Z274">
            <v>16001884405.775467</v>
          </cell>
          <cell r="AA274">
            <v>3342000000</v>
          </cell>
          <cell r="AB274">
            <v>204682497275.08105</v>
          </cell>
        </row>
        <row r="275">
          <cell r="E275" t="str">
            <v>Kab. Pontianak</v>
          </cell>
          <cell r="F275" t="str">
            <v>Kab. Pontianak</v>
          </cell>
          <cell r="G275">
            <v>9282</v>
          </cell>
          <cell r="H275">
            <v>13655908000</v>
          </cell>
          <cell r="I275">
            <v>16387089600</v>
          </cell>
          <cell r="J275">
            <v>1837075000</v>
          </cell>
          <cell r="K275">
            <v>0</v>
          </cell>
          <cell r="L275">
            <v>17840224.377123445</v>
          </cell>
          <cell r="M275">
            <v>251656445.50757244</v>
          </cell>
          <cell r="N275">
            <v>173726027.78896126</v>
          </cell>
          <cell r="O275">
            <v>617551904.35608053</v>
          </cell>
          <cell r="P275">
            <v>1672622762.7916114</v>
          </cell>
          <cell r="Q275">
            <v>1584498000</v>
          </cell>
          <cell r="R275">
            <v>336740399.99999994</v>
          </cell>
          <cell r="S275">
            <v>1066820000</v>
          </cell>
          <cell r="U275">
            <v>21665322667.14769</v>
          </cell>
          <cell r="V275">
            <v>21665322667.14769</v>
          </cell>
          <cell r="W275">
            <v>2334122.2438211259</v>
          </cell>
          <cell r="X275">
            <v>0</v>
          </cell>
          <cell r="Y275">
            <v>0</v>
          </cell>
          <cell r="Z275">
            <v>22044322667.14769</v>
          </cell>
          <cell r="AA275">
            <v>2274000000</v>
          </cell>
          <cell r="AB275">
            <v>284302194672.91998</v>
          </cell>
        </row>
        <row r="276">
          <cell r="E276" t="str">
            <v>Kab. Sambas</v>
          </cell>
          <cell r="F276" t="str">
            <v>Kab. Sambas</v>
          </cell>
          <cell r="G276">
            <v>7042</v>
          </cell>
          <cell r="H276">
            <v>10262372000</v>
          </cell>
          <cell r="I276">
            <v>12314846400</v>
          </cell>
          <cell r="J276">
            <v>228700000</v>
          </cell>
          <cell r="K276">
            <v>0</v>
          </cell>
          <cell r="L276">
            <v>2220954.1336353342</v>
          </cell>
          <cell r="M276">
            <v>31329057.925006773</v>
          </cell>
          <cell r="N276">
            <v>21627392.760412853</v>
          </cell>
          <cell r="O276">
            <v>76879888.151673496</v>
          </cell>
          <cell r="P276">
            <v>208227114.21713403</v>
          </cell>
          <cell r="Q276">
            <v>1251658800</v>
          </cell>
          <cell r="R276">
            <v>249612000</v>
          </cell>
          <cell r="S276">
            <v>830937000</v>
          </cell>
          <cell r="U276">
            <v>14932161202.368809</v>
          </cell>
          <cell r="V276">
            <v>14932161202.368809</v>
          </cell>
          <cell r="W276">
            <v>2120443.2266925317</v>
          </cell>
          <cell r="X276">
            <v>0</v>
          </cell>
          <cell r="Y276">
            <v>0</v>
          </cell>
          <cell r="Z276">
            <v>15263161202.368809</v>
          </cell>
          <cell r="AA276">
            <v>1986000000</v>
          </cell>
          <cell r="AB276">
            <v>196435095630.79453</v>
          </cell>
        </row>
        <row r="277">
          <cell r="E277" t="str">
            <v>Kab. Sanggau</v>
          </cell>
          <cell r="F277" t="str">
            <v>Kab. Sanggau</v>
          </cell>
          <cell r="G277">
            <v>5929</v>
          </cell>
          <cell r="H277">
            <v>8582503000</v>
          </cell>
          <cell r="I277">
            <v>10299003600</v>
          </cell>
          <cell r="J277">
            <v>1132118000</v>
          </cell>
          <cell r="K277">
            <v>0</v>
          </cell>
          <cell r="L277">
            <v>10994237.655719141</v>
          </cell>
          <cell r="M277">
            <v>155086097.07014787</v>
          </cell>
          <cell r="N277">
            <v>107060606.19647171</v>
          </cell>
          <cell r="O277">
            <v>380573262.8530665</v>
          </cell>
          <cell r="P277">
            <v>1030772470.8931935</v>
          </cell>
          <cell r="Q277">
            <v>1076037599.9999998</v>
          </cell>
          <cell r="R277">
            <v>254839199.99999997</v>
          </cell>
          <cell r="S277">
            <v>718576000</v>
          </cell>
          <cell r="U277">
            <v>13759802133.74626</v>
          </cell>
          <cell r="V277">
            <v>13759802133.74626</v>
          </cell>
          <cell r="W277">
            <v>2320762.7144115805</v>
          </cell>
          <cell r="X277">
            <v>0</v>
          </cell>
          <cell r="Y277">
            <v>0</v>
          </cell>
          <cell r="Z277">
            <v>13936802133.74626</v>
          </cell>
          <cell r="AA277">
            <v>1062000000</v>
          </cell>
          <cell r="AB277">
            <v>180116427738.70135</v>
          </cell>
        </row>
        <row r="278">
          <cell r="E278" t="str">
            <v>Kab. Sintang</v>
          </cell>
          <cell r="F278" t="str">
            <v>Kab. Sintang</v>
          </cell>
          <cell r="G278">
            <v>5143</v>
          </cell>
          <cell r="H278">
            <v>7258357000</v>
          </cell>
          <cell r="I278">
            <v>8710028400</v>
          </cell>
          <cell r="J278">
            <v>1037194000</v>
          </cell>
          <cell r="K278">
            <v>0</v>
          </cell>
          <cell r="L278">
            <v>10072410.588901473</v>
          </cell>
          <cell r="M278">
            <v>142082688.69903576</v>
          </cell>
          <cell r="N278">
            <v>98083961.55113095</v>
          </cell>
          <cell r="O278">
            <v>348663571.10444629</v>
          </cell>
          <cell r="P278">
            <v>944345926.99311817</v>
          </cell>
          <cell r="Q278">
            <v>905784000</v>
          </cell>
          <cell r="R278">
            <v>145244400</v>
          </cell>
          <cell r="S278">
            <v>616911000</v>
          </cell>
          <cell r="U278">
            <v>11670977298.097565</v>
          </cell>
          <cell r="V278">
            <v>11670977298.097565</v>
          </cell>
          <cell r="W278">
            <v>2269293.6609172788</v>
          </cell>
          <cell r="X278">
            <v>0</v>
          </cell>
          <cell r="Y278">
            <v>0</v>
          </cell>
          <cell r="Z278">
            <v>11848977298.097565</v>
          </cell>
          <cell r="AA278">
            <v>1068000000</v>
          </cell>
          <cell r="AB278">
            <v>152968704875.26834</v>
          </cell>
        </row>
        <row r="279">
          <cell r="E279" t="str">
            <v>Kota Pontianak</v>
          </cell>
          <cell r="F279" t="str">
            <v>Kota Pontianak</v>
          </cell>
          <cell r="G279">
            <v>6882</v>
          </cell>
          <cell r="H279">
            <v>10548063000</v>
          </cell>
          <cell r="I279">
            <v>12657675600</v>
          </cell>
          <cell r="J279">
            <v>1388578000</v>
          </cell>
          <cell r="K279">
            <v>0</v>
          </cell>
          <cell r="L279">
            <v>13484775.028312571</v>
          </cell>
          <cell r="M279">
            <v>190217930.01919571</v>
          </cell>
          <cell r="N279">
            <v>131313169.14940341</v>
          </cell>
          <cell r="O279">
            <v>466784964.27579582</v>
          </cell>
          <cell r="P279">
            <v>1264274550.963706</v>
          </cell>
          <cell r="Q279">
            <v>1081053599.9999998</v>
          </cell>
          <cell r="R279">
            <v>278404800</v>
          </cell>
          <cell r="S279">
            <v>728119000</v>
          </cell>
          <cell r="U279">
            <v>16476312515.239502</v>
          </cell>
          <cell r="V279">
            <v>16476312515.239502</v>
          </cell>
          <cell r="W279">
            <v>2394116.901371622</v>
          </cell>
          <cell r="X279">
            <v>0</v>
          </cell>
          <cell r="Y279">
            <v>0</v>
          </cell>
          <cell r="Z279">
            <v>16604312515.239502</v>
          </cell>
          <cell r="AA279">
            <v>768000000</v>
          </cell>
          <cell r="AB279">
            <v>215088062698.11353</v>
          </cell>
        </row>
        <row r="280">
          <cell r="E280" t="str">
            <v>Kota Singkawang</v>
          </cell>
          <cell r="F280" t="str">
            <v>Kota Singkawang</v>
          </cell>
          <cell r="G280">
            <v>3411</v>
          </cell>
          <cell r="H280">
            <v>5051396000</v>
          </cell>
          <cell r="I280">
            <v>6061675200</v>
          </cell>
          <cell r="J280">
            <v>702758000</v>
          </cell>
          <cell r="K280">
            <v>0</v>
          </cell>
          <cell r="L280">
            <v>6824631.7667044168</v>
          </cell>
          <cell r="M280">
            <v>96269112.76459077</v>
          </cell>
          <cell r="N280">
            <v>66457469.530049041</v>
          </cell>
          <cell r="O280">
            <v>236239424.73849484</v>
          </cell>
          <cell r="P280">
            <v>639848143.12638688</v>
          </cell>
          <cell r="Q280">
            <v>536353199.99999994</v>
          </cell>
          <cell r="R280">
            <v>131386799.99999999</v>
          </cell>
          <cell r="S280">
            <v>370523000</v>
          </cell>
          <cell r="U280">
            <v>7976025767.8648815</v>
          </cell>
          <cell r="V280">
            <v>7976025767.8648815</v>
          </cell>
          <cell r="W280">
            <v>2338324.7633728762</v>
          </cell>
          <cell r="X280">
            <v>0</v>
          </cell>
          <cell r="Y280">
            <v>0</v>
          </cell>
          <cell r="Z280">
            <v>8061025767.8648815</v>
          </cell>
          <cell r="AA280">
            <v>510000000</v>
          </cell>
          <cell r="AB280">
            <v>104283334982.24345</v>
          </cell>
        </row>
        <row r="281">
          <cell r="E281" t="str">
            <v>Kab. Sekadau</v>
          </cell>
          <cell r="F281" t="str">
            <v>Kab. Sekadau</v>
          </cell>
          <cell r="G281">
            <v>2343</v>
          </cell>
          <cell r="H281">
            <v>3192955000</v>
          </cell>
          <cell r="I281">
            <v>3831546000</v>
          </cell>
          <cell r="J281">
            <v>450234000</v>
          </cell>
          <cell r="K281">
            <v>0</v>
          </cell>
          <cell r="L281">
            <v>4372317.7236693092</v>
          </cell>
          <cell r="M281">
            <v>61676462.902525142</v>
          </cell>
          <cell r="N281">
            <v>42577120.909889467</v>
          </cell>
          <cell r="O281">
            <v>151350850.73056656</v>
          </cell>
          <cell r="P281">
            <v>409929718.15669924</v>
          </cell>
          <cell r="Q281">
            <v>413780399.99999994</v>
          </cell>
          <cell r="R281">
            <v>262100400</v>
          </cell>
          <cell r="S281">
            <v>284906000</v>
          </cell>
          <cell r="U281">
            <v>5353613368.8872662</v>
          </cell>
          <cell r="V281">
            <v>5353613368.8872662</v>
          </cell>
          <cell r="W281">
            <v>2284939.5513816755</v>
          </cell>
          <cell r="X281">
            <v>0</v>
          </cell>
          <cell r="Y281">
            <v>0</v>
          </cell>
          <cell r="Z281">
            <v>5478613368.8872662</v>
          </cell>
          <cell r="AA281">
            <v>750000000</v>
          </cell>
          <cell r="AB281">
            <v>70471973795.534454</v>
          </cell>
        </row>
        <row r="282">
          <cell r="E282" t="str">
            <v>Kab. Melawi</v>
          </cell>
          <cell r="F282" t="str">
            <v>Kab. Melawi</v>
          </cell>
          <cell r="G282">
            <v>2323</v>
          </cell>
          <cell r="H282">
            <v>3205837000</v>
          </cell>
          <cell r="I282">
            <v>3847004400</v>
          </cell>
          <cell r="J282">
            <v>519200000</v>
          </cell>
          <cell r="K282">
            <v>0</v>
          </cell>
          <cell r="L282">
            <v>5042061.155152888</v>
          </cell>
          <cell r="M282">
            <v>71123947.855983898</v>
          </cell>
          <cell r="N282">
            <v>49099004.465266086</v>
          </cell>
          <cell r="O282">
            <v>174534490.28574064</v>
          </cell>
          <cell r="P282">
            <v>472721983.82831651</v>
          </cell>
          <cell r="Q282">
            <v>413943600</v>
          </cell>
          <cell r="R282">
            <v>176781600</v>
          </cell>
          <cell r="S282">
            <v>280866000</v>
          </cell>
          <cell r="U282">
            <v>5365852074.1140575</v>
          </cell>
          <cell r="V282">
            <v>5365852074.1140575</v>
          </cell>
          <cell r="W282">
            <v>2309880.35906761</v>
          </cell>
          <cell r="X282">
            <v>0</v>
          </cell>
          <cell r="Y282">
            <v>0</v>
          </cell>
          <cell r="Z282">
            <v>5472852074.1140575</v>
          </cell>
          <cell r="AA282">
            <v>642000000</v>
          </cell>
          <cell r="AB282">
            <v>70505076963.482742</v>
          </cell>
        </row>
        <row r="283">
          <cell r="E283" t="str">
            <v>Provinsi Kalimantan Tengah</v>
          </cell>
          <cell r="F283" t="str">
            <v>Provinsi Kalimantan Tengah</v>
          </cell>
          <cell r="G283">
            <v>4285</v>
          </cell>
          <cell r="H283">
            <v>6366283000</v>
          </cell>
          <cell r="I283">
            <v>7639539600</v>
          </cell>
          <cell r="J283">
            <v>796326000</v>
          </cell>
          <cell r="K283">
            <v>0</v>
          </cell>
          <cell r="L283">
            <v>119192.63583295915</v>
          </cell>
          <cell r="M283">
            <v>83303144.818568155</v>
          </cell>
          <cell r="N283">
            <v>414115565.00408828</v>
          </cell>
          <cell r="O283">
            <v>663728839.31516826</v>
          </cell>
          <cell r="P283">
            <v>358545717.04981267</v>
          </cell>
          <cell r="Q283">
            <v>687075600</v>
          </cell>
          <cell r="R283">
            <v>326023200</v>
          </cell>
          <cell r="S283">
            <v>466205000</v>
          </cell>
          <cell r="U283">
            <v>10141117956.364981</v>
          </cell>
          <cell r="V283">
            <v>10141117956.364981</v>
          </cell>
          <cell r="W283">
            <v>2366655.2990350015</v>
          </cell>
          <cell r="X283">
            <v>0</v>
          </cell>
          <cell r="Y283">
            <v>0</v>
          </cell>
          <cell r="Z283">
            <v>10405117956.364981</v>
          </cell>
          <cell r="AA283">
            <v>1584000000</v>
          </cell>
          <cell r="AB283">
            <v>133682533432.74474</v>
          </cell>
        </row>
        <row r="284">
          <cell r="E284" t="str">
            <v>Kab. Barito Selatan</v>
          </cell>
          <cell r="F284" t="str">
            <v>Kab. Barito Selatan</v>
          </cell>
          <cell r="G284">
            <v>3890</v>
          </cell>
          <cell r="H284">
            <v>5456594000</v>
          </cell>
          <cell r="I284">
            <v>6547912800</v>
          </cell>
          <cell r="J284">
            <v>814186000</v>
          </cell>
          <cell r="K284">
            <v>0</v>
          </cell>
          <cell r="L284">
            <v>7906732.6727066822</v>
          </cell>
          <cell r="M284">
            <v>111533364.03904489</v>
          </cell>
          <cell r="N284">
            <v>76994842.160163969</v>
          </cell>
          <cell r="O284">
            <v>273697108.0658437</v>
          </cell>
          <cell r="P284">
            <v>741301273.35370123</v>
          </cell>
          <cell r="Q284">
            <v>598008000</v>
          </cell>
          <cell r="R284">
            <v>395976000</v>
          </cell>
          <cell r="S284">
            <v>412506000</v>
          </cell>
          <cell r="U284">
            <v>8969401181.4195442</v>
          </cell>
          <cell r="V284">
            <v>8969401181.4195442</v>
          </cell>
          <cell r="W284">
            <v>2305758.6584626078</v>
          </cell>
          <cell r="X284">
            <v>0</v>
          </cell>
          <cell r="Y284">
            <v>0</v>
          </cell>
          <cell r="Z284">
            <v>9142401181.4195442</v>
          </cell>
          <cell r="AA284">
            <v>1038000000</v>
          </cell>
          <cell r="AB284">
            <v>117813215358.45407</v>
          </cell>
        </row>
        <row r="285">
          <cell r="E285" t="str">
            <v>Kab. Barito Utara</v>
          </cell>
          <cell r="F285" t="str">
            <v>Kab. Barito Utara</v>
          </cell>
          <cell r="G285">
            <v>3600</v>
          </cell>
          <cell r="H285">
            <v>4986321000</v>
          </cell>
          <cell r="I285">
            <v>5983585200</v>
          </cell>
          <cell r="J285">
            <v>689066000</v>
          </cell>
          <cell r="K285">
            <v>0</v>
          </cell>
          <cell r="L285">
            <v>6691665.8550396375</v>
          </cell>
          <cell r="M285">
            <v>94393478.916277736</v>
          </cell>
          <cell r="N285">
            <v>65162662.963911869</v>
          </cell>
          <cell r="O285">
            <v>231636716.26200724</v>
          </cell>
          <cell r="P285">
            <v>627381830.71772492</v>
          </cell>
          <cell r="Q285">
            <v>560035200</v>
          </cell>
          <cell r="R285">
            <v>281300399.99999994</v>
          </cell>
          <cell r="S285">
            <v>392458000</v>
          </cell>
          <cell r="U285">
            <v>8076397346.9797325</v>
          </cell>
          <cell r="V285">
            <v>8076397346.9797325</v>
          </cell>
          <cell r="W285">
            <v>2243443.7074943702</v>
          </cell>
          <cell r="X285">
            <v>0</v>
          </cell>
          <cell r="Y285">
            <v>0</v>
          </cell>
          <cell r="Z285">
            <v>8329397346.9797325</v>
          </cell>
          <cell r="AA285">
            <v>1518000000</v>
          </cell>
          <cell r="AB285">
            <v>106764165510.73653</v>
          </cell>
        </row>
        <row r="286">
          <cell r="E286" t="str">
            <v>Kab. Kapuas</v>
          </cell>
          <cell r="F286" t="str">
            <v>Kab. Kapuas</v>
          </cell>
          <cell r="G286">
            <v>7209</v>
          </cell>
          <cell r="H286">
            <v>10523909000</v>
          </cell>
          <cell r="I286">
            <v>12628690800</v>
          </cell>
          <cell r="J286">
            <v>1549168000</v>
          </cell>
          <cell r="K286">
            <v>0</v>
          </cell>
          <cell r="L286">
            <v>15044298.52774632</v>
          </cell>
          <cell r="M286">
            <v>212216764.35315651</v>
          </cell>
          <cell r="N286">
            <v>146499627.40648562</v>
          </cell>
          <cell r="O286">
            <v>520768966.19218075</v>
          </cell>
          <cell r="P286">
            <v>1410488771.655134</v>
          </cell>
          <cell r="Q286">
            <v>1164121200</v>
          </cell>
          <cell r="R286">
            <v>370700399.99999994</v>
          </cell>
          <cell r="S286">
            <v>806041000</v>
          </cell>
          <cell r="U286">
            <v>16900811137.847315</v>
          </cell>
          <cell r="V286">
            <v>16900811137.847315</v>
          </cell>
          <cell r="W286">
            <v>2344404.3747880864</v>
          </cell>
          <cell r="X286">
            <v>0</v>
          </cell>
          <cell r="Y286">
            <v>0</v>
          </cell>
          <cell r="Z286">
            <v>17138811137.847315</v>
          </cell>
          <cell r="AA286">
            <v>1428000000</v>
          </cell>
          <cell r="AB286">
            <v>221376544792.01511</v>
          </cell>
        </row>
        <row r="287">
          <cell r="E287" t="str">
            <v>Kab. Kotawaringin Barat</v>
          </cell>
          <cell r="F287" t="str">
            <v>Kab. Kotawaringin Barat</v>
          </cell>
          <cell r="G287">
            <v>4012</v>
          </cell>
          <cell r="H287">
            <v>5547706000</v>
          </cell>
          <cell r="I287">
            <v>6657247200</v>
          </cell>
          <cell r="J287">
            <v>1102920000</v>
          </cell>
          <cell r="K287">
            <v>0</v>
          </cell>
          <cell r="L287">
            <v>10710689.694224237</v>
          </cell>
          <cell r="M287">
            <v>151086333.91625917</v>
          </cell>
          <cell r="N287">
            <v>104299449.16184759</v>
          </cell>
          <cell r="O287">
            <v>370758050.89743662</v>
          </cell>
          <cell r="P287">
            <v>1004188232.6732028</v>
          </cell>
          <cell r="Q287">
            <v>640162799.99999988</v>
          </cell>
          <cell r="R287">
            <v>134830800</v>
          </cell>
          <cell r="S287">
            <v>445868000</v>
          </cell>
          <cell r="U287">
            <v>9253055083.5706387</v>
          </cell>
          <cell r="V287">
            <v>9253055083.5706387</v>
          </cell>
          <cell r="W287">
            <v>2306344.736682612</v>
          </cell>
          <cell r="X287">
            <v>0</v>
          </cell>
          <cell r="Y287">
            <v>0</v>
          </cell>
          <cell r="Z287">
            <v>9353055083.5706387</v>
          </cell>
          <cell r="AA287">
            <v>600000000</v>
          </cell>
          <cell r="AB287">
            <v>120989716086.41829</v>
          </cell>
        </row>
        <row r="288">
          <cell r="E288" t="str">
            <v>Kab. Kotawaringin Timur</v>
          </cell>
          <cell r="F288" t="str">
            <v>Kab. Kotawaringin Timur</v>
          </cell>
          <cell r="G288">
            <v>4800</v>
          </cell>
          <cell r="H288">
            <v>6150368000</v>
          </cell>
          <cell r="I288">
            <v>7380441600</v>
          </cell>
          <cell r="J288">
            <v>1126890000</v>
          </cell>
          <cell r="K288">
            <v>0</v>
          </cell>
          <cell r="L288">
            <v>10943467.440543601</v>
          </cell>
          <cell r="M288">
            <v>154369926.0389632</v>
          </cell>
          <cell r="N288">
            <v>106566211.75243394</v>
          </cell>
          <cell r="O288">
            <v>378815816.17507374</v>
          </cell>
          <cell r="P288">
            <v>1026012473.7216711</v>
          </cell>
          <cell r="Q288">
            <v>762325200</v>
          </cell>
          <cell r="R288">
            <v>104220000</v>
          </cell>
          <cell r="S288">
            <v>1536044000</v>
          </cell>
          <cell r="U288">
            <v>11187859089.896744</v>
          </cell>
          <cell r="V288">
            <v>11187859089.896744</v>
          </cell>
          <cell r="W288">
            <v>2330803.9770618216</v>
          </cell>
          <cell r="X288">
            <v>0</v>
          </cell>
          <cell r="Y288">
            <v>0</v>
          </cell>
          <cell r="Z288">
            <v>11358859089.896744</v>
          </cell>
          <cell r="AA288">
            <v>1026000000</v>
          </cell>
          <cell r="AB288">
            <v>146639168168.65765</v>
          </cell>
        </row>
        <row r="289">
          <cell r="E289" t="str">
            <v>Kota Palangkaraya</v>
          </cell>
          <cell r="F289" t="str">
            <v>Kota Palangkaraya</v>
          </cell>
          <cell r="G289">
            <v>5455</v>
          </cell>
          <cell r="H289">
            <v>8336069000</v>
          </cell>
          <cell r="I289">
            <v>10003282800</v>
          </cell>
          <cell r="J289">
            <v>1255321000</v>
          </cell>
          <cell r="K289">
            <v>0</v>
          </cell>
          <cell r="L289">
            <v>12190688.080407701</v>
          </cell>
          <cell r="M289">
            <v>171963377.01564246</v>
          </cell>
          <cell r="N289">
            <v>118711501.12546666</v>
          </cell>
          <cell r="O289">
            <v>421989235.13094425</v>
          </cell>
          <cell r="P289">
            <v>1142946520.5341797</v>
          </cell>
          <cell r="Q289">
            <v>813390000</v>
          </cell>
          <cell r="R289">
            <v>628668000</v>
          </cell>
          <cell r="S289">
            <v>556806000</v>
          </cell>
          <cell r="U289">
            <v>13567082555.665123</v>
          </cell>
          <cell r="V289">
            <v>13567082555.665123</v>
          </cell>
          <cell r="W289">
            <v>2487091.2109376942</v>
          </cell>
          <cell r="X289">
            <v>0</v>
          </cell>
          <cell r="Y289">
            <v>0</v>
          </cell>
          <cell r="Z289">
            <v>13636082555.665123</v>
          </cell>
          <cell r="AA289">
            <v>414000000</v>
          </cell>
          <cell r="AB289">
            <v>176855073223.64661</v>
          </cell>
        </row>
        <row r="290">
          <cell r="E290" t="str">
            <v>Kab. Barito Timur</v>
          </cell>
          <cell r="F290" t="str">
            <v>Kab. Barito Timur</v>
          </cell>
          <cell r="G290">
            <v>2747</v>
          </cell>
          <cell r="H290">
            <v>3971638000</v>
          </cell>
          <cell r="I290">
            <v>4765965600</v>
          </cell>
          <cell r="J290">
            <v>663746000</v>
          </cell>
          <cell r="K290">
            <v>0</v>
          </cell>
          <cell r="L290">
            <v>6445777.9728199327</v>
          </cell>
          <cell r="M290">
            <v>90924953.570142314</v>
          </cell>
          <cell r="N290">
            <v>62768235.396383867</v>
          </cell>
          <cell r="O290">
            <v>223125134.41679358</v>
          </cell>
          <cell r="P290">
            <v>604328439.67278457</v>
          </cell>
          <cell r="Q290">
            <v>458199600</v>
          </cell>
          <cell r="R290">
            <v>287029200</v>
          </cell>
          <cell r="S290">
            <v>310014000</v>
          </cell>
          <cell r="U290">
            <v>6648661974.0895786</v>
          </cell>
          <cell r="V290">
            <v>6648661974.0895786</v>
          </cell>
          <cell r="W290">
            <v>2420335.6294465158</v>
          </cell>
          <cell r="X290">
            <v>0</v>
          </cell>
          <cell r="Y290">
            <v>0</v>
          </cell>
          <cell r="Z290">
            <v>6815661974.0895786</v>
          </cell>
          <cell r="AA290">
            <v>1002000000</v>
          </cell>
          <cell r="AB290">
            <v>87601605663.164536</v>
          </cell>
        </row>
        <row r="291">
          <cell r="E291" t="str">
            <v>Kab. Murung Raya</v>
          </cell>
          <cell r="F291" t="str">
            <v>Kab. Murung Raya</v>
          </cell>
          <cell r="G291">
            <v>1876</v>
          </cell>
          <cell r="H291">
            <v>2455337000</v>
          </cell>
          <cell r="I291">
            <v>2946404400</v>
          </cell>
          <cell r="J291">
            <v>426069000</v>
          </cell>
          <cell r="K291">
            <v>0</v>
          </cell>
          <cell r="L291">
            <v>4137646.2910532276</v>
          </cell>
          <cell r="M291">
            <v>58366158.203103244</v>
          </cell>
          <cell r="N291">
            <v>40291917.822633773</v>
          </cell>
          <cell r="O291">
            <v>143227534.17094615</v>
          </cell>
          <cell r="P291">
            <v>387927933.21985173</v>
          </cell>
          <cell r="Q291">
            <v>293208000</v>
          </cell>
          <cell r="R291">
            <v>59398799.999999993</v>
          </cell>
          <cell r="S291">
            <v>210601000</v>
          </cell>
          <cell r="U291">
            <v>4040767667.3907976</v>
          </cell>
          <cell r="V291">
            <v>4040767667.3907976</v>
          </cell>
          <cell r="W291">
            <v>2153927.3280334743</v>
          </cell>
          <cell r="X291">
            <v>0</v>
          </cell>
          <cell r="Y291">
            <v>0</v>
          </cell>
          <cell r="Z291">
            <v>4133767667.3907976</v>
          </cell>
          <cell r="AA291">
            <v>558000000</v>
          </cell>
          <cell r="AB291">
            <v>53180979676.080376</v>
          </cell>
        </row>
        <row r="292">
          <cell r="E292" t="str">
            <v>Kab. Pulang Pisau</v>
          </cell>
          <cell r="F292" t="str">
            <v>Kab. Pulang Pisau</v>
          </cell>
          <cell r="G292">
            <v>2828</v>
          </cell>
          <cell r="H292">
            <v>4101882000</v>
          </cell>
          <cell r="I292">
            <v>4922258400</v>
          </cell>
          <cell r="J292">
            <v>669492000</v>
          </cell>
          <cell r="K292">
            <v>0</v>
          </cell>
          <cell r="L292">
            <v>6501578.5956964893</v>
          </cell>
          <cell r="M292">
            <v>91712084.164095476</v>
          </cell>
          <cell r="N292">
            <v>63311615.364907399</v>
          </cell>
          <cell r="O292">
            <v>225056712.19256756</v>
          </cell>
          <cell r="P292">
            <v>609560066.25036073</v>
          </cell>
          <cell r="Q292">
            <v>500077199.99999994</v>
          </cell>
          <cell r="R292">
            <v>105956400</v>
          </cell>
          <cell r="S292">
            <v>335161000</v>
          </cell>
          <cell r="U292">
            <v>6698069778.4429283</v>
          </cell>
          <cell r="V292">
            <v>6698069778.4429283</v>
          </cell>
          <cell r="W292">
            <v>2368482.9485300314</v>
          </cell>
          <cell r="X292">
            <v>0</v>
          </cell>
          <cell r="Y292">
            <v>0</v>
          </cell>
          <cell r="Z292">
            <v>6948069778.4429283</v>
          </cell>
          <cell r="AA292">
            <v>1500000000</v>
          </cell>
          <cell r="AB292">
            <v>88824907119.758072</v>
          </cell>
        </row>
        <row r="293">
          <cell r="E293" t="str">
            <v>Kab. Gunung Mas</v>
          </cell>
          <cell r="F293" t="str">
            <v>Kab. Gunung Mas</v>
          </cell>
          <cell r="G293">
            <v>2284</v>
          </cell>
          <cell r="H293">
            <v>3302564000</v>
          </cell>
          <cell r="I293">
            <v>3963076800</v>
          </cell>
          <cell r="J293">
            <v>596734000</v>
          </cell>
          <cell r="K293">
            <v>0</v>
          </cell>
          <cell r="L293">
            <v>5795010.2491506236</v>
          </cell>
          <cell r="M293">
            <v>81745142.334153876</v>
          </cell>
          <cell r="N293">
            <v>56431135.074299097</v>
          </cell>
          <cell r="O293">
            <v>200598352.32313395</v>
          </cell>
          <cell r="P293">
            <v>543315254.81087565</v>
          </cell>
          <cell r="Q293">
            <v>423576000</v>
          </cell>
          <cell r="R293">
            <v>90811200</v>
          </cell>
          <cell r="S293">
            <v>284521000</v>
          </cell>
          <cell r="U293">
            <v>5505898607.1340094</v>
          </cell>
          <cell r="V293">
            <v>5505898607.1340094</v>
          </cell>
          <cell r="W293">
            <v>2410638.6195858186</v>
          </cell>
          <cell r="X293">
            <v>0</v>
          </cell>
          <cell r="Y293">
            <v>0</v>
          </cell>
          <cell r="Z293">
            <v>5626898607.1340094</v>
          </cell>
          <cell r="AA293">
            <v>726000000</v>
          </cell>
          <cell r="AB293">
            <v>72423681892.742111</v>
          </cell>
        </row>
        <row r="294">
          <cell r="E294" t="str">
            <v>Kab. Lamandau</v>
          </cell>
          <cell r="F294" t="str">
            <v>Kab. Lamandau</v>
          </cell>
          <cell r="G294">
            <v>1745</v>
          </cell>
          <cell r="H294">
            <v>2127946000</v>
          </cell>
          <cell r="I294">
            <v>2553535200</v>
          </cell>
          <cell r="J294">
            <v>355239000</v>
          </cell>
          <cell r="K294">
            <v>0</v>
          </cell>
          <cell r="L294">
            <v>3449801.1608154024</v>
          </cell>
          <cell r="M294">
            <v>48663328.413736254</v>
          </cell>
          <cell r="N294">
            <v>33593762.032428078</v>
          </cell>
          <cell r="O294">
            <v>119417291.59209597</v>
          </cell>
          <cell r="P294">
            <v>323438530.07162434</v>
          </cell>
          <cell r="Q294">
            <v>244665599.99999997</v>
          </cell>
          <cell r="R294">
            <v>36598799.999999993</v>
          </cell>
          <cell r="S294">
            <v>186590000</v>
          </cell>
          <cell r="U294">
            <v>3464245421.6637201</v>
          </cell>
          <cell r="V294">
            <v>3464245421.6637201</v>
          </cell>
          <cell r="W294">
            <v>1985240.9293201833</v>
          </cell>
          <cell r="X294">
            <v>0</v>
          </cell>
          <cell r="Y294">
            <v>0</v>
          </cell>
          <cell r="Z294">
            <v>3582245421.6637201</v>
          </cell>
          <cell r="AA294">
            <v>708000000</v>
          </cell>
          <cell r="AB294">
            <v>45861190481.628365</v>
          </cell>
        </row>
        <row r="295">
          <cell r="E295" t="str">
            <v>Kab. Sukamara</v>
          </cell>
          <cell r="F295" t="str">
            <v>Kab. Sukamara</v>
          </cell>
          <cell r="G295">
            <v>1175</v>
          </cell>
          <cell r="H295">
            <v>1447079000</v>
          </cell>
          <cell r="I295">
            <v>1736494800</v>
          </cell>
          <cell r="J295">
            <v>227449000</v>
          </cell>
          <cell r="K295">
            <v>0</v>
          </cell>
          <cell r="L295">
            <v>2208805.4077010192</v>
          </cell>
          <cell r="M295">
            <v>31157686.471293684</v>
          </cell>
          <cell r="N295">
            <v>21509089.881780252</v>
          </cell>
          <cell r="O295">
            <v>76459351.465719238</v>
          </cell>
          <cell r="P295">
            <v>207088101.88707003</v>
          </cell>
          <cell r="Q295">
            <v>158359199.99999997</v>
          </cell>
          <cell r="R295">
            <v>25808399.999999996</v>
          </cell>
          <cell r="S295">
            <v>117826000</v>
          </cell>
          <cell r="U295">
            <v>2322035853.3527894</v>
          </cell>
          <cell r="V295">
            <v>2322035853.3527894</v>
          </cell>
          <cell r="W295">
            <v>1976200.726257693</v>
          </cell>
          <cell r="X295">
            <v>0</v>
          </cell>
          <cell r="Y295">
            <v>0</v>
          </cell>
          <cell r="Z295">
            <v>2410035853.3527894</v>
          </cell>
          <cell r="AA295">
            <v>528000000</v>
          </cell>
          <cell r="AB295">
            <v>30802466093.586266</v>
          </cell>
        </row>
        <row r="296">
          <cell r="E296" t="str">
            <v>Kab. Katingan</v>
          </cell>
          <cell r="F296" t="str">
            <v>Kab. Katingan</v>
          </cell>
          <cell r="G296">
            <v>3136</v>
          </cell>
          <cell r="H296">
            <v>4334423000</v>
          </cell>
          <cell r="I296">
            <v>5201307600</v>
          </cell>
          <cell r="J296">
            <v>663077000</v>
          </cell>
          <cell r="K296">
            <v>0</v>
          </cell>
          <cell r="L296">
            <v>6439281.1721404307</v>
          </cell>
          <cell r="M296">
            <v>90833308.88386409</v>
          </cell>
          <cell r="N296">
            <v>62704970.307810552</v>
          </cell>
          <cell r="O296">
            <v>222900243.09552783</v>
          </cell>
          <cell r="P296">
            <v>603719327.56342185</v>
          </cell>
          <cell r="Q296">
            <v>520135199.99999994</v>
          </cell>
          <cell r="R296">
            <v>87012000</v>
          </cell>
          <cell r="S296">
            <v>354709000</v>
          </cell>
          <cell r="U296">
            <v>6989783370.6589499</v>
          </cell>
          <cell r="V296">
            <v>6989783370.6589499</v>
          </cell>
          <cell r="W296">
            <v>2228885.0033988999</v>
          </cell>
          <cell r="X296">
            <v>0</v>
          </cell>
          <cell r="Y296">
            <v>0</v>
          </cell>
          <cell r="Z296">
            <v>7094783370.6589499</v>
          </cell>
          <cell r="AA296">
            <v>630000000</v>
          </cell>
          <cell r="AB296">
            <v>91602183818.566345</v>
          </cell>
        </row>
        <row r="297">
          <cell r="E297" t="str">
            <v>Kab. Seruyan</v>
          </cell>
          <cell r="F297" t="str">
            <v>Kab. Seruyan</v>
          </cell>
          <cell r="G297">
            <v>1691</v>
          </cell>
          <cell r="H297">
            <v>2137514000</v>
          </cell>
          <cell r="I297">
            <v>2565016800</v>
          </cell>
          <cell r="J297">
            <v>465228000</v>
          </cell>
          <cell r="K297">
            <v>0</v>
          </cell>
          <cell r="L297">
            <v>4517927.6330690831</v>
          </cell>
          <cell r="M297">
            <v>63730454.570769794</v>
          </cell>
          <cell r="N297">
            <v>43995053.253788158</v>
          </cell>
          <cell r="O297">
            <v>156391240.07445022</v>
          </cell>
          <cell r="P297">
            <v>423581477.45084751</v>
          </cell>
          <cell r="Q297">
            <v>252036000</v>
          </cell>
          <cell r="R297">
            <v>37282799.999999993</v>
          </cell>
          <cell r="S297">
            <v>179009000</v>
          </cell>
          <cell r="U297">
            <v>3613317317.5252976</v>
          </cell>
          <cell r="V297">
            <v>3613317317.5252976</v>
          </cell>
          <cell r="W297">
            <v>2136793.2096542269</v>
          </cell>
          <cell r="X297">
            <v>0</v>
          </cell>
          <cell r="Y297">
            <v>0</v>
          </cell>
          <cell r="Z297">
            <v>3699317317.5252976</v>
          </cell>
          <cell r="AA297">
            <v>516000000</v>
          </cell>
          <cell r="AB297">
            <v>47575125127.828873</v>
          </cell>
        </row>
        <row r="298">
          <cell r="E298" t="str">
            <v>Provinsi Kalimantan Selatan</v>
          </cell>
          <cell r="F298" t="str">
            <v>Provinsi Kalimantan Selatan</v>
          </cell>
          <cell r="G298">
            <v>5793</v>
          </cell>
          <cell r="H298">
            <v>8592225000</v>
          </cell>
          <cell r="I298">
            <v>10310670000</v>
          </cell>
          <cell r="J298">
            <v>953768000</v>
          </cell>
          <cell r="K298">
            <v>0</v>
          </cell>
          <cell r="L298">
            <v>142758.26972010179</v>
          </cell>
          <cell r="M298">
            <v>99773050.016345218</v>
          </cell>
          <cell r="N298">
            <v>495990554.37448889</v>
          </cell>
          <cell r="O298">
            <v>794954990.31294894</v>
          </cell>
          <cell r="P298">
            <v>429433964.80733496</v>
          </cell>
          <cell r="Q298">
            <v>997062000</v>
          </cell>
          <cell r="R298">
            <v>191978400</v>
          </cell>
          <cell r="S298">
            <v>651736000</v>
          </cell>
          <cell r="U298">
            <v>13375835355.120285</v>
          </cell>
          <cell r="V298">
            <v>13375835355.120285</v>
          </cell>
          <cell r="W298">
            <v>2308965.1916313283</v>
          </cell>
          <cell r="X298">
            <v>0</v>
          </cell>
          <cell r="Y298">
            <v>0</v>
          </cell>
          <cell r="Z298">
            <v>13695835355.120285</v>
          </cell>
          <cell r="AA298">
            <v>1920000000</v>
          </cell>
          <cell r="AB298">
            <v>176125859616.56372</v>
          </cell>
        </row>
        <row r="299">
          <cell r="E299" t="str">
            <v xml:space="preserve">Kab. Banjar </v>
          </cell>
          <cell r="F299" t="str">
            <v xml:space="preserve">Kab. Banjar </v>
          </cell>
          <cell r="G299">
            <v>6391</v>
          </cell>
          <cell r="H299">
            <v>9455688000</v>
          </cell>
          <cell r="I299">
            <v>11346825600</v>
          </cell>
          <cell r="J299">
            <v>1433361000</v>
          </cell>
          <cell r="K299">
            <v>0</v>
          </cell>
          <cell r="L299">
            <v>13919672.225368064</v>
          </cell>
          <cell r="M299">
            <v>196352644.49692014</v>
          </cell>
          <cell r="N299">
            <v>135548147.41783178</v>
          </cell>
          <cell r="O299">
            <v>481839236.38378179</v>
          </cell>
          <cell r="P299">
            <v>1305048643.0318558</v>
          </cell>
          <cell r="Q299">
            <v>1008405600</v>
          </cell>
          <cell r="R299">
            <v>249885599.99999997</v>
          </cell>
          <cell r="S299">
            <v>673361000</v>
          </cell>
          <cell r="U299">
            <v>15065365679.415638</v>
          </cell>
          <cell r="V299">
            <v>15065365679.415638</v>
          </cell>
          <cell r="W299">
            <v>2357278.3100321763</v>
          </cell>
          <cell r="X299">
            <v>0</v>
          </cell>
          <cell r="Y299">
            <v>0</v>
          </cell>
          <cell r="Z299">
            <v>15558365679.415638</v>
          </cell>
          <cell r="AA299">
            <v>2958000000</v>
          </cell>
          <cell r="AB299">
            <v>199300753832.40332</v>
          </cell>
        </row>
        <row r="300">
          <cell r="E300" t="str">
            <v>Kab. Barito Kuala</v>
          </cell>
          <cell r="F300" t="str">
            <v>Kab. Barito Kuala</v>
          </cell>
          <cell r="G300">
            <v>4371</v>
          </cell>
          <cell r="H300">
            <v>6209381000</v>
          </cell>
          <cell r="I300">
            <v>7451257200</v>
          </cell>
          <cell r="J300">
            <v>955241000</v>
          </cell>
          <cell r="K300">
            <v>0</v>
          </cell>
          <cell r="L300">
            <v>9276547.6500566248</v>
          </cell>
          <cell r="M300">
            <v>130856146.13616702</v>
          </cell>
          <cell r="N300">
            <v>90333940.917575583</v>
          </cell>
          <cell r="O300">
            <v>321114216.16918564</v>
          </cell>
          <cell r="P300">
            <v>869729238.35544086</v>
          </cell>
          <cell r="Q300">
            <v>700333200</v>
          </cell>
          <cell r="R300">
            <v>131568000</v>
          </cell>
          <cell r="S300">
            <v>473112000</v>
          </cell>
          <cell r="U300">
            <v>9947113854.5246277</v>
          </cell>
          <cell r="V300">
            <v>9947113854.5246277</v>
          </cell>
          <cell r="W300">
            <v>2275706.6699896199</v>
          </cell>
          <cell r="X300">
            <v>0</v>
          </cell>
          <cell r="Y300">
            <v>0</v>
          </cell>
          <cell r="Z300">
            <v>10262113854.524628</v>
          </cell>
          <cell r="AA300">
            <v>1890000000</v>
          </cell>
          <cell r="AB300">
            <v>131517480108.82016</v>
          </cell>
        </row>
        <row r="301">
          <cell r="E301" t="str">
            <v>Kab. Hulu Sungai Selatan</v>
          </cell>
          <cell r="F301" t="str">
            <v>Kab. Hulu Sungai Selatan</v>
          </cell>
          <cell r="G301">
            <v>5303</v>
          </cell>
          <cell r="H301">
            <v>7931861000</v>
          </cell>
          <cell r="I301">
            <v>9518233200</v>
          </cell>
          <cell r="J301">
            <v>1136981000</v>
          </cell>
          <cell r="K301">
            <v>0</v>
          </cell>
          <cell r="L301">
            <v>11041463.278595697</v>
          </cell>
          <cell r="M301">
            <v>155752267.63721961</v>
          </cell>
          <cell r="N301">
            <v>107520483.81341043</v>
          </cell>
          <cell r="O301">
            <v>382208010.97760338</v>
          </cell>
          <cell r="P301">
            <v>1035200142.324929</v>
          </cell>
          <cell r="Q301">
            <v>783907200</v>
          </cell>
          <cell r="R301">
            <v>177157199.99999997</v>
          </cell>
          <cell r="S301">
            <v>533857000</v>
          </cell>
          <cell r="U301">
            <v>12430562753.302532</v>
          </cell>
          <cell r="V301">
            <v>12430562753.302532</v>
          </cell>
          <cell r="W301">
            <v>2344062.3709791689</v>
          </cell>
          <cell r="X301">
            <v>0</v>
          </cell>
          <cell r="Y301">
            <v>0</v>
          </cell>
          <cell r="Z301">
            <v>12587562753.302532</v>
          </cell>
          <cell r="AA301">
            <v>942000000</v>
          </cell>
          <cell r="AB301">
            <v>162696315792.93289</v>
          </cell>
        </row>
        <row r="302">
          <cell r="E302" t="str">
            <v>Kab. Hulu Sungai Tengah</v>
          </cell>
          <cell r="F302" t="str">
            <v>Kab. Hulu Sungai Tengah</v>
          </cell>
          <cell r="G302">
            <v>5137</v>
          </cell>
          <cell r="H302">
            <v>7773222000</v>
          </cell>
          <cell r="I302">
            <v>9327866400</v>
          </cell>
          <cell r="J302">
            <v>1380357000</v>
          </cell>
          <cell r="K302">
            <v>0</v>
          </cell>
          <cell r="L302">
            <v>13404939.156285392</v>
          </cell>
          <cell r="M302">
            <v>189091755.18228498</v>
          </cell>
          <cell r="N302">
            <v>130535736.7231535</v>
          </cell>
          <cell r="O302">
            <v>464021389.45946479</v>
          </cell>
          <cell r="P302">
            <v>1256789482.7259312</v>
          </cell>
          <cell r="Q302">
            <v>790488000</v>
          </cell>
          <cell r="R302">
            <v>180687600</v>
          </cell>
          <cell r="S302">
            <v>524098000</v>
          </cell>
          <cell r="U302">
            <v>12543950872.185396</v>
          </cell>
          <cell r="V302">
            <v>12543950872.185396</v>
          </cell>
          <cell r="W302">
            <v>2441882.5914318468</v>
          </cell>
          <cell r="X302">
            <v>0</v>
          </cell>
          <cell r="Y302">
            <v>0</v>
          </cell>
          <cell r="Z302">
            <v>12700950872.185396</v>
          </cell>
          <cell r="AA302">
            <v>942000000</v>
          </cell>
          <cell r="AB302">
            <v>164170361338.41016</v>
          </cell>
        </row>
        <row r="303">
          <cell r="E303" t="str">
            <v>Kab. Hulu Sungai Utara</v>
          </cell>
          <cell r="F303" t="str">
            <v>Kab. Hulu Sungai Utara</v>
          </cell>
          <cell r="G303">
            <v>4038</v>
          </cell>
          <cell r="H303">
            <v>5945570000</v>
          </cell>
          <cell r="I303">
            <v>7134684000</v>
          </cell>
          <cell r="J303">
            <v>895368000</v>
          </cell>
          <cell r="K303">
            <v>0</v>
          </cell>
          <cell r="L303">
            <v>8695108.2672706693</v>
          </cell>
          <cell r="M303">
            <v>122654289.18319836</v>
          </cell>
          <cell r="N303">
            <v>84671951.906888217</v>
          </cell>
          <cell r="O303">
            <v>300987283.31695497</v>
          </cell>
          <cell r="P303">
            <v>815215980.77117121</v>
          </cell>
          <cell r="Q303">
            <v>608844000</v>
          </cell>
          <cell r="R303">
            <v>135621600</v>
          </cell>
          <cell r="S303">
            <v>410013000</v>
          </cell>
          <cell r="U303">
            <v>9405365864.0881271</v>
          </cell>
          <cell r="V303">
            <v>9405365864.0881271</v>
          </cell>
          <cell r="W303">
            <v>2329213.9336523344</v>
          </cell>
          <cell r="X303">
            <v>0</v>
          </cell>
          <cell r="Y303">
            <v>0</v>
          </cell>
          <cell r="Z303">
            <v>9745365864.0881271</v>
          </cell>
          <cell r="AA303">
            <v>2040000000</v>
          </cell>
          <cell r="AB303">
            <v>124649756233.14566</v>
          </cell>
        </row>
        <row r="304">
          <cell r="E304" t="str">
            <v>Kab. Kota Baru</v>
          </cell>
          <cell r="F304" t="str">
            <v>Kab. Kota Baru</v>
          </cell>
          <cell r="G304">
            <v>3826</v>
          </cell>
          <cell r="H304">
            <v>5220958000</v>
          </cell>
          <cell r="I304">
            <v>6265149600</v>
          </cell>
          <cell r="J304">
            <v>259855000</v>
          </cell>
          <cell r="K304">
            <v>0</v>
          </cell>
          <cell r="L304">
            <v>2523506.9365798417</v>
          </cell>
          <cell r="M304">
            <v>35596905.759084545</v>
          </cell>
          <cell r="N304">
            <v>24573616.728277579</v>
          </cell>
          <cell r="O304">
            <v>87352966.050079241</v>
          </cell>
          <cell r="P304">
            <v>236593164.69126964</v>
          </cell>
          <cell r="Q304">
            <v>619802400</v>
          </cell>
          <cell r="R304">
            <v>123694799.99999999</v>
          </cell>
          <cell r="S304">
            <v>421895000</v>
          </cell>
          <cell r="U304">
            <v>7754487930.7413483</v>
          </cell>
          <cell r="V304">
            <v>7754487930.7413483</v>
          </cell>
          <cell r="W304">
            <v>2026787.2270625583</v>
          </cell>
          <cell r="X304">
            <v>0</v>
          </cell>
          <cell r="Y304">
            <v>0</v>
          </cell>
          <cell r="Z304">
            <v>8073487930.7413483</v>
          </cell>
          <cell r="AA304">
            <v>1914000000</v>
          </cell>
          <cell r="AB304">
            <v>103041343099.63753</v>
          </cell>
        </row>
        <row r="305">
          <cell r="E305" t="str">
            <v>Kab. Tabalong</v>
          </cell>
          <cell r="F305" t="str">
            <v>Kab. Tabalong</v>
          </cell>
          <cell r="G305">
            <v>4459</v>
          </cell>
          <cell r="H305">
            <v>6496768000</v>
          </cell>
          <cell r="I305">
            <v>7796121600</v>
          </cell>
          <cell r="J305">
            <v>974751000</v>
          </cell>
          <cell r="K305">
            <v>0</v>
          </cell>
          <cell r="L305">
            <v>9466013.3918459807</v>
          </cell>
          <cell r="M305">
            <v>133528773.6836829</v>
          </cell>
          <cell r="N305">
            <v>92178936.251006514</v>
          </cell>
          <cell r="O305">
            <v>327672705.97171801</v>
          </cell>
          <cell r="P305">
            <v>887492732.00815737</v>
          </cell>
          <cell r="Q305">
            <v>740455200</v>
          </cell>
          <cell r="R305">
            <v>145940400</v>
          </cell>
          <cell r="S305">
            <v>490081000</v>
          </cell>
          <cell r="U305">
            <v>10387763637.979876</v>
          </cell>
          <cell r="V305">
            <v>10387763637.979876</v>
          </cell>
          <cell r="W305">
            <v>2329617.3218165231</v>
          </cell>
          <cell r="X305">
            <v>0</v>
          </cell>
          <cell r="Y305">
            <v>0</v>
          </cell>
          <cell r="Z305">
            <v>10668763637.979876</v>
          </cell>
          <cell r="AA305">
            <v>1686000000</v>
          </cell>
          <cell r="AB305">
            <v>137007927293.73839</v>
          </cell>
        </row>
        <row r="306">
          <cell r="E306" t="str">
            <v>Kab. Tanah Laut</v>
          </cell>
          <cell r="F306" t="str">
            <v>Kab. Tanah Laut</v>
          </cell>
          <cell r="G306">
            <v>4291</v>
          </cell>
          <cell r="H306">
            <v>6152746000</v>
          </cell>
          <cell r="I306">
            <v>7383295200</v>
          </cell>
          <cell r="J306">
            <v>1165982000</v>
          </cell>
          <cell r="K306">
            <v>0</v>
          </cell>
          <cell r="L306">
            <v>11323098.131370328</v>
          </cell>
          <cell r="M306">
            <v>159725044.23924464</v>
          </cell>
          <cell r="N306">
            <v>110263011.21806602</v>
          </cell>
          <cell r="O306">
            <v>391956999.33040917</v>
          </cell>
          <cell r="P306">
            <v>1061605015.6935828</v>
          </cell>
          <cell r="Q306">
            <v>706430400</v>
          </cell>
          <cell r="R306">
            <v>156153600</v>
          </cell>
          <cell r="S306">
            <v>475805000</v>
          </cell>
          <cell r="U306">
            <v>10175246215.023993</v>
          </cell>
          <cell r="V306">
            <v>10175246215.023993</v>
          </cell>
          <cell r="W306">
            <v>2371299.5141048688</v>
          </cell>
          <cell r="X306">
            <v>0</v>
          </cell>
          <cell r="Y306">
            <v>0</v>
          </cell>
          <cell r="Z306">
            <v>10631246215.023993</v>
          </cell>
          <cell r="AA306">
            <v>2736000000</v>
          </cell>
          <cell r="AB306">
            <v>135470200795.31189</v>
          </cell>
        </row>
        <row r="307">
          <cell r="E307" t="str">
            <v>Kab. Tapin</v>
          </cell>
          <cell r="F307" t="str">
            <v>Kab. Tapin</v>
          </cell>
          <cell r="G307">
            <v>3927</v>
          </cell>
          <cell r="H307">
            <v>5751858000</v>
          </cell>
          <cell r="I307">
            <v>6902229600</v>
          </cell>
          <cell r="J307">
            <v>849378000</v>
          </cell>
          <cell r="K307">
            <v>0</v>
          </cell>
          <cell r="L307">
            <v>8248489.6375990948</v>
          </cell>
          <cell r="M307">
            <v>116354230.70496897</v>
          </cell>
          <cell r="N307">
            <v>80322831.692409053</v>
          </cell>
          <cell r="O307">
            <v>285527265.58151352</v>
          </cell>
          <cell r="P307">
            <v>773342937.55802739</v>
          </cell>
          <cell r="Q307">
            <v>616584000</v>
          </cell>
          <cell r="R307">
            <v>127438799.99999999</v>
          </cell>
          <cell r="S307">
            <v>412239000</v>
          </cell>
          <cell r="U307">
            <v>9117361603.1395416</v>
          </cell>
          <cell r="V307">
            <v>9117361603.1395416</v>
          </cell>
          <cell r="W307">
            <v>2321711.6381817013</v>
          </cell>
          <cell r="X307">
            <v>0</v>
          </cell>
          <cell r="Y307">
            <v>0</v>
          </cell>
          <cell r="Z307">
            <v>9191361603.1395416</v>
          </cell>
          <cell r="AA307">
            <v>444000000</v>
          </cell>
          <cell r="AB307">
            <v>119043700840.81404</v>
          </cell>
        </row>
        <row r="308">
          <cell r="E308" t="str">
            <v>Kota Banjar Baru</v>
          </cell>
          <cell r="F308" t="str">
            <v>Kota Banjar Baru</v>
          </cell>
          <cell r="G308">
            <v>3077</v>
          </cell>
          <cell r="H308">
            <v>4661770000</v>
          </cell>
          <cell r="I308">
            <v>5594124000</v>
          </cell>
          <cell r="J308">
            <v>224305000</v>
          </cell>
          <cell r="K308">
            <v>0</v>
          </cell>
          <cell r="L308">
            <v>2178273.3578708949</v>
          </cell>
          <cell r="M308">
            <v>30726997.542057913</v>
          </cell>
          <cell r="N308">
            <v>21211772.335480563</v>
          </cell>
          <cell r="O308">
            <v>75402463.103896484</v>
          </cell>
          <cell r="P308">
            <v>204225548.11750874</v>
          </cell>
          <cell r="Q308">
            <v>426748800</v>
          </cell>
          <cell r="R308">
            <v>110727599.99999999</v>
          </cell>
          <cell r="S308">
            <v>294896000</v>
          </cell>
          <cell r="U308">
            <v>6706124411.221405</v>
          </cell>
          <cell r="V308">
            <v>6706124411.221405</v>
          </cell>
          <cell r="W308">
            <v>2179435.9477482629</v>
          </cell>
          <cell r="X308">
            <v>0</v>
          </cell>
          <cell r="Y308">
            <v>0</v>
          </cell>
          <cell r="Z308">
            <v>6830124411.221405</v>
          </cell>
          <cell r="AA308">
            <v>744000000</v>
          </cell>
          <cell r="AB308">
            <v>88047617345.878265</v>
          </cell>
        </row>
        <row r="309">
          <cell r="E309" t="str">
            <v xml:space="preserve">Kota Banjarmasin </v>
          </cell>
          <cell r="F309" t="str">
            <v xml:space="preserve">Kota Banjarmasin </v>
          </cell>
          <cell r="G309">
            <v>7497</v>
          </cell>
          <cell r="H309">
            <v>11798572000</v>
          </cell>
          <cell r="I309">
            <v>14158286400</v>
          </cell>
          <cell r="J309">
            <v>1796825000</v>
          </cell>
          <cell r="K309">
            <v>0</v>
          </cell>
          <cell r="L309">
            <v>17449348.103057757</v>
          </cell>
          <cell r="M309">
            <v>246142695.69785875</v>
          </cell>
          <cell r="N309">
            <v>169919720.14310813</v>
          </cell>
          <cell r="O309">
            <v>604021447.43389058</v>
          </cell>
          <cell r="P309">
            <v>1635975883.2671704</v>
          </cell>
          <cell r="Q309">
            <v>1156500000</v>
          </cell>
          <cell r="R309">
            <v>291643200</v>
          </cell>
          <cell r="S309">
            <v>749975000</v>
          </cell>
          <cell r="U309">
            <v>18596401930.701061</v>
          </cell>
          <cell r="V309">
            <v>18596401930.701061</v>
          </cell>
          <cell r="W309">
            <v>2480512.4624117729</v>
          </cell>
          <cell r="X309">
            <v>0</v>
          </cell>
          <cell r="Y309">
            <v>0</v>
          </cell>
          <cell r="Z309">
            <v>18807401930.701061</v>
          </cell>
          <cell r="AA309">
            <v>1266000000</v>
          </cell>
          <cell r="AB309">
            <v>243230225099.11377</v>
          </cell>
        </row>
        <row r="310">
          <cell r="E310" t="str">
            <v>Kab. Balangan</v>
          </cell>
          <cell r="F310" t="str">
            <v>Kab. Balangan</v>
          </cell>
          <cell r="G310">
            <v>2182</v>
          </cell>
          <cell r="H310">
            <v>2949015000</v>
          </cell>
          <cell r="I310">
            <v>3538818000</v>
          </cell>
          <cell r="J310">
            <v>444925000</v>
          </cell>
          <cell r="K310">
            <v>0</v>
          </cell>
          <cell r="L310">
            <v>4320760.9003397515</v>
          </cell>
          <cell r="M310">
            <v>60949195.877934583</v>
          </cell>
          <cell r="N310">
            <v>42075066.567235194</v>
          </cell>
          <cell r="O310">
            <v>149566175.05851918</v>
          </cell>
          <cell r="P310">
            <v>405095971.98538858</v>
          </cell>
          <cell r="Q310">
            <v>329784000</v>
          </cell>
          <cell r="R310">
            <v>71425200</v>
          </cell>
          <cell r="S310">
            <v>228725000</v>
          </cell>
          <cell r="U310">
            <v>4723414347.0439072</v>
          </cell>
          <cell r="V310">
            <v>4723414347.0439072</v>
          </cell>
          <cell r="W310">
            <v>2164717.8492410206</v>
          </cell>
          <cell r="X310">
            <v>0</v>
          </cell>
          <cell r="Y310">
            <v>0</v>
          </cell>
          <cell r="Z310">
            <v>5048414347.0439072</v>
          </cell>
          <cell r="AA310">
            <v>1950000000</v>
          </cell>
          <cell r="AB310">
            <v>63679386511.570793</v>
          </cell>
        </row>
        <row r="311">
          <cell r="E311" t="str">
            <v>Kab. Tanah Bumbu</v>
          </cell>
          <cell r="F311" t="str">
            <v>Kab. Tanah Bumbu</v>
          </cell>
          <cell r="G311">
            <v>2702</v>
          </cell>
          <cell r="H311">
            <v>3647674000</v>
          </cell>
          <cell r="I311">
            <v>4377208800</v>
          </cell>
          <cell r="J311">
            <v>573356000</v>
          </cell>
          <cell r="K311">
            <v>0</v>
          </cell>
          <cell r="L311">
            <v>5567981.5402038507</v>
          </cell>
          <cell r="M311">
            <v>78542646.854613841</v>
          </cell>
          <cell r="N311">
            <v>54220355.940267913</v>
          </cell>
          <cell r="O311">
            <v>192739594.01438969</v>
          </cell>
          <cell r="P311">
            <v>522030018.79789722</v>
          </cell>
          <cell r="Q311">
            <v>450906000</v>
          </cell>
          <cell r="R311">
            <v>87210000</v>
          </cell>
          <cell r="S311">
            <v>307917000</v>
          </cell>
          <cell r="U311">
            <v>5938011412.8122864</v>
          </cell>
          <cell r="V311">
            <v>5938011412.8122864</v>
          </cell>
          <cell r="W311">
            <v>2197635.6079986254</v>
          </cell>
          <cell r="X311">
            <v>0</v>
          </cell>
          <cell r="Y311">
            <v>0</v>
          </cell>
          <cell r="Z311">
            <v>6193011412.8122864</v>
          </cell>
          <cell r="AA311">
            <v>1530000000</v>
          </cell>
          <cell r="AB311">
            <v>78979148366.559723</v>
          </cell>
        </row>
        <row r="312">
          <cell r="E312" t="str">
            <v>Provinsi Kalimantan Timur</v>
          </cell>
          <cell r="F312" t="str">
            <v>Provinsi Kalimantan Timur</v>
          </cell>
          <cell r="G312">
            <v>6051</v>
          </cell>
          <cell r="H312">
            <v>8901752000</v>
          </cell>
          <cell r="I312">
            <v>10682102400</v>
          </cell>
          <cell r="J312">
            <v>966815000</v>
          </cell>
          <cell r="K312">
            <v>0</v>
          </cell>
          <cell r="L312">
            <v>144711.12108965724</v>
          </cell>
          <cell r="M312">
            <v>101137888.19875777</v>
          </cell>
          <cell r="N312">
            <v>502775421.09566635</v>
          </cell>
          <cell r="O312">
            <v>805829519.29548252</v>
          </cell>
          <cell r="P312">
            <v>435308375.50138348</v>
          </cell>
          <cell r="Q312">
            <v>1117275599.9999998</v>
          </cell>
          <cell r="R312">
            <v>195723600</v>
          </cell>
          <cell r="S312">
            <v>728580000</v>
          </cell>
          <cell r="U312">
            <v>13964819494.796865</v>
          </cell>
          <cell r="V312">
            <v>13964819494.796865</v>
          </cell>
          <cell r="W312">
            <v>2307853.1639062744</v>
          </cell>
          <cell r="X312">
            <v>0</v>
          </cell>
          <cell r="Y312">
            <v>0</v>
          </cell>
          <cell r="Z312">
            <v>14460819494.796865</v>
          </cell>
          <cell r="AA312">
            <v>2976000000</v>
          </cell>
          <cell r="AB312">
            <v>185014653432.35925</v>
          </cell>
        </row>
        <row r="313">
          <cell r="E313" t="str">
            <v>Kab. Berau</v>
          </cell>
          <cell r="F313" t="str">
            <v>Kab. Berau</v>
          </cell>
          <cell r="G313">
            <v>3867</v>
          </cell>
          <cell r="H313">
            <v>5238516000</v>
          </cell>
          <cell r="I313">
            <v>6286219200</v>
          </cell>
          <cell r="J313">
            <v>831024000</v>
          </cell>
          <cell r="K313">
            <v>0</v>
          </cell>
          <cell r="L313">
            <v>8070250.0566251418</v>
          </cell>
          <cell r="M313">
            <v>113839960.79173952</v>
          </cell>
          <cell r="N313">
            <v>78587155.405900002</v>
          </cell>
          <cell r="O313">
            <v>279357377.22499484</v>
          </cell>
          <cell r="P313">
            <v>756631960.49488246</v>
          </cell>
          <cell r="Q313">
            <v>634762799.99999988</v>
          </cell>
          <cell r="R313">
            <v>311172000</v>
          </cell>
          <cell r="S313">
            <v>444828000</v>
          </cell>
          <cell r="U313">
            <v>8712971337.7198772</v>
          </cell>
          <cell r="V313">
            <v>8712971337.7198772</v>
          </cell>
          <cell r="W313">
            <v>2253160.4183397666</v>
          </cell>
          <cell r="X313">
            <v>0</v>
          </cell>
          <cell r="Y313">
            <v>0</v>
          </cell>
          <cell r="Z313">
            <v>9221971337.7198772</v>
          </cell>
          <cell r="AA313">
            <v>3054000000</v>
          </cell>
          <cell r="AB313">
            <v>116831627390.3584</v>
          </cell>
        </row>
        <row r="314">
          <cell r="E314" t="str">
            <v>Kab. Bulungan</v>
          </cell>
          <cell r="F314" t="str">
            <v>Kab. Bulungan</v>
          </cell>
          <cell r="G314">
            <v>3349</v>
          </cell>
          <cell r="H314">
            <v>4426216000</v>
          </cell>
          <cell r="I314">
            <v>5311459200</v>
          </cell>
          <cell r="J314">
            <v>811705000</v>
          </cell>
          <cell r="K314">
            <v>0</v>
          </cell>
          <cell r="L314">
            <v>7882639.1562853912</v>
          </cell>
          <cell r="M314">
            <v>111193497.87064986</v>
          </cell>
          <cell r="N314">
            <v>76760222.302540079</v>
          </cell>
          <cell r="O314">
            <v>272863094.06276411</v>
          </cell>
          <cell r="P314">
            <v>739042368.80462945</v>
          </cell>
          <cell r="Q314">
            <v>518010000</v>
          </cell>
          <cell r="R314">
            <v>250054800</v>
          </cell>
          <cell r="S314">
            <v>375142000</v>
          </cell>
          <cell r="U314">
            <v>7466571462.8673935</v>
          </cell>
          <cell r="V314">
            <v>7466571462.8673935</v>
          </cell>
          <cell r="W314">
            <v>2229492.8225940261</v>
          </cell>
          <cell r="X314">
            <v>0</v>
          </cell>
          <cell r="Y314">
            <v>0</v>
          </cell>
          <cell r="Z314">
            <v>7674571462.8673935</v>
          </cell>
          <cell r="AA314">
            <v>1248000000</v>
          </cell>
          <cell r="AB314">
            <v>98521429017.276123</v>
          </cell>
        </row>
        <row r="315">
          <cell r="E315" t="str">
            <v>Kab.  Kutai</v>
          </cell>
          <cell r="F315" t="str">
            <v>Kab. Kutai Kartanegara</v>
          </cell>
          <cell r="G315">
            <v>10580</v>
          </cell>
          <cell r="H315">
            <v>15050264000</v>
          </cell>
          <cell r="I315">
            <v>18060316800</v>
          </cell>
          <cell r="J315">
            <v>1826188000</v>
          </cell>
          <cell r="K315">
            <v>0</v>
          </cell>
          <cell r="L315">
            <v>17734498.414496038</v>
          </cell>
          <cell r="M315">
            <v>250165061.80127797</v>
          </cell>
          <cell r="N315">
            <v>172696480.674914</v>
          </cell>
          <cell r="O315">
            <v>613892125.85889101</v>
          </cell>
          <cell r="P315">
            <v>1662710350.9311745</v>
          </cell>
          <cell r="Q315">
            <v>1879921200</v>
          </cell>
          <cell r="R315">
            <v>292646399.99999994</v>
          </cell>
          <cell r="S315">
            <v>1274226000</v>
          </cell>
          <cell r="U315">
            <v>23783712876.790066</v>
          </cell>
          <cell r="V315">
            <v>23783712876.790066</v>
          </cell>
          <cell r="W315">
            <v>2247987.9845737303</v>
          </cell>
          <cell r="X315">
            <v>0</v>
          </cell>
          <cell r="Y315">
            <v>0</v>
          </cell>
          <cell r="Z315">
            <v>26644712876.790066</v>
          </cell>
          <cell r="AA315">
            <v>17166000000</v>
          </cell>
          <cell r="AB315">
            <v>329215267398.27081</v>
          </cell>
        </row>
        <row r="316">
          <cell r="E316" t="str">
            <v>Kab. Kutai Barat</v>
          </cell>
          <cell r="F316" t="str">
            <v>Kab. Kutai Barat</v>
          </cell>
          <cell r="G316">
            <v>3387</v>
          </cell>
          <cell r="H316">
            <v>4714359000</v>
          </cell>
          <cell r="I316">
            <v>5657230800</v>
          </cell>
          <cell r="J316">
            <v>694457000</v>
          </cell>
          <cell r="K316">
            <v>0</v>
          </cell>
          <cell r="L316">
            <v>6744018.9977349946</v>
          </cell>
          <cell r="M316">
            <v>95131978.92184709</v>
          </cell>
          <cell r="N316">
            <v>65672471.77183222</v>
          </cell>
          <cell r="O316">
            <v>233448957.08852965</v>
          </cell>
          <cell r="P316">
            <v>632290236.3703028</v>
          </cell>
          <cell r="Q316">
            <v>607887600</v>
          </cell>
          <cell r="R316">
            <v>89920800</v>
          </cell>
          <cell r="S316">
            <v>408657000</v>
          </cell>
          <cell r="U316">
            <v>7629435393.4588327</v>
          </cell>
          <cell r="V316">
            <v>7629435393.4588327</v>
          </cell>
          <cell r="W316">
            <v>2252564.3322878159</v>
          </cell>
          <cell r="X316">
            <v>0</v>
          </cell>
          <cell r="Y316">
            <v>0</v>
          </cell>
          <cell r="Z316">
            <v>8255435393.4588327</v>
          </cell>
          <cell r="AA316">
            <v>3756000000</v>
          </cell>
          <cell r="AB316">
            <v>103564660114.96483</v>
          </cell>
        </row>
        <row r="317">
          <cell r="E317" t="str">
            <v>Kab. Kutai Timur</v>
          </cell>
          <cell r="F317" t="str">
            <v>Kab. Kutai Timur</v>
          </cell>
          <cell r="G317">
            <v>3065</v>
          </cell>
          <cell r="H317">
            <v>3933524000</v>
          </cell>
          <cell r="I317">
            <v>4720228800</v>
          </cell>
          <cell r="J317">
            <v>651013000</v>
          </cell>
          <cell r="K317">
            <v>0</v>
          </cell>
          <cell r="L317">
            <v>6322125.1132502835</v>
          </cell>
          <cell r="M317">
            <v>89180690.804252014</v>
          </cell>
          <cell r="N317">
            <v>61564118.247200057</v>
          </cell>
          <cell r="O317">
            <v>218844803.78349555</v>
          </cell>
          <cell r="P317">
            <v>592735279.00235713</v>
          </cell>
          <cell r="Q317">
            <v>509656800</v>
          </cell>
          <cell r="R317">
            <v>98577599.999999985</v>
          </cell>
          <cell r="S317">
            <v>355632000</v>
          </cell>
          <cell r="U317">
            <v>6495675282.7858524</v>
          </cell>
          <cell r="V317">
            <v>6495675282.7858524</v>
          </cell>
          <cell r="W317">
            <v>2119306.7806805391</v>
          </cell>
          <cell r="X317">
            <v>0</v>
          </cell>
          <cell r="Y317">
            <v>0</v>
          </cell>
          <cell r="Z317">
            <v>7406675282.7858524</v>
          </cell>
          <cell r="AA317">
            <v>5466000000</v>
          </cell>
          <cell r="AB317">
            <v>90820778676.216095</v>
          </cell>
        </row>
        <row r="318">
          <cell r="E318" t="str">
            <v>Kab. Malinau</v>
          </cell>
          <cell r="F318" t="str">
            <v>Kab. Malinau</v>
          </cell>
          <cell r="G318">
            <v>2172</v>
          </cell>
          <cell r="H318">
            <v>2785428000</v>
          </cell>
          <cell r="I318">
            <v>3342513600</v>
          </cell>
          <cell r="J318">
            <v>407859000</v>
          </cell>
          <cell r="K318">
            <v>0</v>
          </cell>
          <cell r="L318">
            <v>3960805.1245753118</v>
          </cell>
          <cell r="M318">
            <v>55871614.500373147</v>
          </cell>
          <cell r="N318">
            <v>38569859.133665182</v>
          </cell>
          <cell r="O318">
            <v>137106052.91496897</v>
          </cell>
          <cell r="P318">
            <v>371348065.4896636</v>
          </cell>
          <cell r="Q318">
            <v>316249200</v>
          </cell>
          <cell r="R318">
            <v>158520000</v>
          </cell>
          <cell r="S318">
            <v>240654000</v>
          </cell>
          <cell r="U318">
            <v>4566390918.4046326</v>
          </cell>
          <cell r="V318">
            <v>4566390918.4046326</v>
          </cell>
          <cell r="W318">
            <v>2102389.9256006596</v>
          </cell>
          <cell r="X318">
            <v>0</v>
          </cell>
          <cell r="Y318">
            <v>0</v>
          </cell>
          <cell r="Z318">
            <v>4676390918.4046326</v>
          </cell>
          <cell r="AA318">
            <v>660000000</v>
          </cell>
          <cell r="AB318">
            <v>60133081939.260223</v>
          </cell>
        </row>
        <row r="319">
          <cell r="E319" t="str">
            <v>Kab. Nunukan</v>
          </cell>
          <cell r="F319" t="str">
            <v>Kab. Nunukan</v>
          </cell>
          <cell r="G319">
            <v>2411</v>
          </cell>
          <cell r="H319">
            <v>3100845000</v>
          </cell>
          <cell r="I319">
            <v>3721014000</v>
          </cell>
          <cell r="J319">
            <v>474500000</v>
          </cell>
          <cell r="K319">
            <v>0</v>
          </cell>
          <cell r="L319">
            <v>4607969.9886749722</v>
          </cell>
          <cell r="M319">
            <v>65000603.346811168</v>
          </cell>
          <cell r="N319">
            <v>44871875.228753388</v>
          </cell>
          <cell r="O319">
            <v>159508119.49265012</v>
          </cell>
          <cell r="P319">
            <v>432023461.72291261</v>
          </cell>
          <cell r="Q319">
            <v>359824800</v>
          </cell>
          <cell r="R319">
            <v>445680000</v>
          </cell>
          <cell r="S319">
            <v>261754000</v>
          </cell>
          <cell r="U319">
            <v>5379804381.2155628</v>
          </cell>
          <cell r="V319">
            <v>5379804381.2155628</v>
          </cell>
          <cell r="W319">
            <v>2231358.1008774629</v>
          </cell>
          <cell r="X319">
            <v>0</v>
          </cell>
          <cell r="Y319">
            <v>0</v>
          </cell>
          <cell r="Z319">
            <v>5636804381.2155628</v>
          </cell>
          <cell r="AA319">
            <v>1542000000</v>
          </cell>
          <cell r="AB319">
            <v>71736456955.802322</v>
          </cell>
        </row>
        <row r="320">
          <cell r="E320" t="str">
            <v>Kab. Pasir</v>
          </cell>
          <cell r="F320" t="str">
            <v>Kab. Pasir</v>
          </cell>
          <cell r="G320">
            <v>4020</v>
          </cell>
          <cell r="H320">
            <v>5647324000</v>
          </cell>
          <cell r="I320">
            <v>6776788800</v>
          </cell>
          <cell r="J320">
            <v>1044747000</v>
          </cell>
          <cell r="K320">
            <v>0</v>
          </cell>
          <cell r="L320">
            <v>10145759.37146093</v>
          </cell>
          <cell r="M320">
            <v>143117355.83724114</v>
          </cell>
          <cell r="N320">
            <v>98798223.455457136</v>
          </cell>
          <cell r="O320">
            <v>351202590.75993192</v>
          </cell>
          <cell r="P320">
            <v>951222793.60300887</v>
          </cell>
          <cell r="Q320">
            <v>682394400</v>
          </cell>
          <cell r="R320">
            <v>110709599.99999999</v>
          </cell>
          <cell r="S320">
            <v>465454000</v>
          </cell>
          <cell r="U320">
            <v>9337772184.3629417</v>
          </cell>
          <cell r="V320">
            <v>9337772184.3629417</v>
          </cell>
          <cell r="W320">
            <v>2322828.9015828213</v>
          </cell>
          <cell r="X320">
            <v>0</v>
          </cell>
          <cell r="Y320">
            <v>0</v>
          </cell>
          <cell r="Z320">
            <v>9494772184.3629417</v>
          </cell>
          <cell r="AA320">
            <v>942000000</v>
          </cell>
          <cell r="AB320">
            <v>122490038396.71825</v>
          </cell>
        </row>
        <row r="321">
          <cell r="E321" t="str">
            <v>Kota Balikpapan</v>
          </cell>
          <cell r="F321" t="str">
            <v>Kota Balikpapan</v>
          </cell>
          <cell r="G321">
            <v>5202</v>
          </cell>
          <cell r="H321">
            <v>7838171000</v>
          </cell>
          <cell r="I321">
            <v>9405805200</v>
          </cell>
          <cell r="J321">
            <v>1168183000</v>
          </cell>
          <cell r="K321">
            <v>0</v>
          </cell>
          <cell r="L321">
            <v>11344472.508493772</v>
          </cell>
          <cell r="M321">
            <v>160026553.88722426</v>
          </cell>
          <cell r="N321">
            <v>110471152.41380572</v>
          </cell>
          <cell r="O321">
            <v>392696888.41576922</v>
          </cell>
          <cell r="P321">
            <v>1063608985.4285713</v>
          </cell>
          <cell r="Q321">
            <v>946710000</v>
          </cell>
          <cell r="R321">
            <v>210266400</v>
          </cell>
          <cell r="S321">
            <v>595363000</v>
          </cell>
          <cell r="U321">
            <v>12614450473.844341</v>
          </cell>
          <cell r="V321">
            <v>12614450473.844341</v>
          </cell>
          <cell r="W321">
            <v>2424923.1975863785</v>
          </cell>
          <cell r="X321">
            <v>0</v>
          </cell>
          <cell r="Y321">
            <v>0</v>
          </cell>
          <cell r="Z321">
            <v>12832450473.844341</v>
          </cell>
          <cell r="AA321">
            <v>1308000000</v>
          </cell>
          <cell r="AB321">
            <v>165513856159.97641</v>
          </cell>
        </row>
        <row r="322">
          <cell r="E322" t="str">
            <v>Kota Bontang</v>
          </cell>
          <cell r="F322" t="str">
            <v>Kota Bontang</v>
          </cell>
          <cell r="G322">
            <v>1821</v>
          </cell>
          <cell r="H322">
            <v>2422659000</v>
          </cell>
          <cell r="I322">
            <v>2907190800</v>
          </cell>
          <cell r="J322">
            <v>383833000</v>
          </cell>
          <cell r="K322">
            <v>0</v>
          </cell>
          <cell r="L322">
            <v>3727483.5503963763</v>
          </cell>
          <cell r="M322">
            <v>52580351.073586032</v>
          </cell>
          <cell r="N322">
            <v>36297800.810701996</v>
          </cell>
          <cell r="O322">
            <v>129029462.65378793</v>
          </cell>
          <cell r="P322">
            <v>349472837.47837871</v>
          </cell>
          <cell r="Q322">
            <v>314503200</v>
          </cell>
          <cell r="R322">
            <v>42316799.999999993</v>
          </cell>
          <cell r="S322">
            <v>177755000</v>
          </cell>
          <cell r="U322">
            <v>3920268100.1321669</v>
          </cell>
          <cell r="V322">
            <v>3920268100.1321669</v>
          </cell>
          <cell r="W322">
            <v>2152810.5986447926</v>
          </cell>
          <cell r="X322">
            <v>0</v>
          </cell>
          <cell r="Y322">
            <v>0</v>
          </cell>
          <cell r="Z322">
            <v>4123268100.1321669</v>
          </cell>
          <cell r="AA322">
            <v>1218000000</v>
          </cell>
          <cell r="AB322">
            <v>52384485301.718163</v>
          </cell>
        </row>
        <row r="323">
          <cell r="E323" t="str">
            <v>Kota Samarinda</v>
          </cell>
          <cell r="F323" t="str">
            <v>Kota Samarinda</v>
          </cell>
          <cell r="G323">
            <v>8160</v>
          </cell>
          <cell r="H323">
            <v>12474947000</v>
          </cell>
          <cell r="I323">
            <v>14969936400</v>
          </cell>
          <cell r="J323">
            <v>1816655000</v>
          </cell>
          <cell r="K323">
            <v>0</v>
          </cell>
          <cell r="L323">
            <v>17641921.432616081</v>
          </cell>
          <cell r="M323">
            <v>248859159.26870653</v>
          </cell>
          <cell r="N323">
            <v>171794976.8044067</v>
          </cell>
          <cell r="O323">
            <v>610687508.57095957</v>
          </cell>
          <cell r="P323">
            <v>1654030730.993125</v>
          </cell>
          <cell r="Q323">
            <v>1447152000</v>
          </cell>
          <cell r="R323">
            <v>286468800</v>
          </cell>
          <cell r="S323">
            <v>931216000</v>
          </cell>
          <cell r="U323">
            <v>19899491439.564087</v>
          </cell>
          <cell r="V323">
            <v>19899491439.564087</v>
          </cell>
          <cell r="W323">
            <v>2438663.1666132458</v>
          </cell>
          <cell r="X323">
            <v>0</v>
          </cell>
          <cell r="Y323">
            <v>0</v>
          </cell>
          <cell r="Z323">
            <v>20564491439.564087</v>
          </cell>
          <cell r="AA323">
            <v>3990000000</v>
          </cell>
          <cell r="AB323">
            <v>263348388714.33313</v>
          </cell>
        </row>
        <row r="324">
          <cell r="E324" t="str">
            <v>Kota Tarakan</v>
          </cell>
          <cell r="F324" t="str">
            <v>Kota Tarakan</v>
          </cell>
          <cell r="G324">
            <v>2372</v>
          </cell>
          <cell r="H324">
            <v>3324500000</v>
          </cell>
          <cell r="I324">
            <v>3989400000</v>
          </cell>
          <cell r="J324">
            <v>529450000</v>
          </cell>
          <cell r="K324">
            <v>0</v>
          </cell>
          <cell r="L324">
            <v>5141601.0758776898</v>
          </cell>
          <cell r="M324">
            <v>72528070.478333354</v>
          </cell>
          <cell r="N324">
            <v>50068312.623526827</v>
          </cell>
          <cell r="O324">
            <v>177980134.59511825</v>
          </cell>
          <cell r="P324">
            <v>482054418.98671454</v>
          </cell>
          <cell r="Q324">
            <v>381750000</v>
          </cell>
          <cell r="R324">
            <v>201190800</v>
          </cell>
          <cell r="S324">
            <v>270522000</v>
          </cell>
          <cell r="U324">
            <v>5502897353.5818329</v>
          </cell>
          <cell r="V324">
            <v>5502897353.5818329</v>
          </cell>
          <cell r="W324">
            <v>2319939.8623869447</v>
          </cell>
          <cell r="X324">
            <v>0</v>
          </cell>
          <cell r="Y324">
            <v>0</v>
          </cell>
          <cell r="Z324">
            <v>5798897353.5818329</v>
          </cell>
          <cell r="AA324">
            <v>1776000000</v>
          </cell>
          <cell r="AB324">
            <v>73609665596.563828</v>
          </cell>
        </row>
        <row r="325">
          <cell r="E325" t="str">
            <v>Kab. Penajam Paser Utara</v>
          </cell>
          <cell r="F325" t="str">
            <v>Kab. Penajam Paser Utara</v>
          </cell>
          <cell r="G325">
            <v>2290</v>
          </cell>
          <cell r="H325">
            <v>3002678000</v>
          </cell>
          <cell r="I325">
            <v>3603213600</v>
          </cell>
          <cell r="J325">
            <v>434733000</v>
          </cell>
          <cell r="K325">
            <v>0</v>
          </cell>
          <cell r="L325">
            <v>4221784.2298980746</v>
          </cell>
          <cell r="M325">
            <v>59553018.534814037</v>
          </cell>
          <cell r="N325">
            <v>41111243.274650462</v>
          </cell>
          <cell r="O325">
            <v>146140028.05352634</v>
          </cell>
          <cell r="P325">
            <v>395816344.75276494</v>
          </cell>
          <cell r="Q325">
            <v>351684000</v>
          </cell>
          <cell r="R325">
            <v>53184000</v>
          </cell>
          <cell r="S325">
            <v>251929000</v>
          </cell>
          <cell r="U325">
            <v>4801966972.8062916</v>
          </cell>
          <cell r="V325">
            <v>4801966972.8062916</v>
          </cell>
          <cell r="W325">
            <v>2096928.809085717</v>
          </cell>
          <cell r="X325">
            <v>0</v>
          </cell>
          <cell r="Y325">
            <v>0</v>
          </cell>
          <cell r="Z325">
            <v>5008966972.8062916</v>
          </cell>
          <cell r="AA325">
            <v>1242000000</v>
          </cell>
          <cell r="AB325">
            <v>63874570646.481789</v>
          </cell>
        </row>
        <row r="326">
          <cell r="E326" t="str">
            <v>Provinsi Sulawesi Utara</v>
          </cell>
          <cell r="F326" t="str">
            <v>Provinsi Sulawesi Utara</v>
          </cell>
          <cell r="G326">
            <v>5730</v>
          </cell>
          <cell r="H326">
            <v>8449021000</v>
          </cell>
          <cell r="I326">
            <v>10138825200</v>
          </cell>
          <cell r="J326">
            <v>857415000</v>
          </cell>
          <cell r="K326">
            <v>0</v>
          </cell>
          <cell r="L326">
            <v>128336.32689717109</v>
          </cell>
          <cell r="M326">
            <v>89693625.367767245</v>
          </cell>
          <cell r="N326">
            <v>445883843.00899422</v>
          </cell>
          <cell r="O326">
            <v>714645839.46953249</v>
          </cell>
          <cell r="P326">
            <v>386051034.3556096</v>
          </cell>
          <cell r="Q326">
            <v>915330000</v>
          </cell>
          <cell r="R326">
            <v>192112800</v>
          </cell>
          <cell r="S326">
            <v>596940000</v>
          </cell>
          <cell r="U326">
            <v>12943904873.825142</v>
          </cell>
          <cell r="V326">
            <v>12943904873.825142</v>
          </cell>
          <cell r="W326">
            <v>2258971.1821684367</v>
          </cell>
          <cell r="X326">
            <v>0</v>
          </cell>
          <cell r="Y326">
            <v>0</v>
          </cell>
          <cell r="Z326">
            <v>13061904873.825142</v>
          </cell>
          <cell r="AA326">
            <v>708000000</v>
          </cell>
          <cell r="AB326">
            <v>169096763359.72684</v>
          </cell>
        </row>
        <row r="327">
          <cell r="E327" t="str">
            <v>Kab. Bolaang Mongondow</v>
          </cell>
          <cell r="F327" t="str">
            <v>Kab. Bolaang Mongondow</v>
          </cell>
          <cell r="G327">
            <v>8246</v>
          </cell>
          <cell r="H327">
            <v>12140930000</v>
          </cell>
          <cell r="I327">
            <v>14569116000</v>
          </cell>
          <cell r="J327">
            <v>1135977000</v>
          </cell>
          <cell r="K327">
            <v>0</v>
          </cell>
          <cell r="L327">
            <v>11031713.221970556</v>
          </cell>
          <cell r="M327">
            <v>155614732.11401582</v>
          </cell>
          <cell r="N327">
            <v>107425538.89722568</v>
          </cell>
          <cell r="O327">
            <v>381870505.91549462</v>
          </cell>
          <cell r="P327">
            <v>1034286018.9201455</v>
          </cell>
          <cell r="Q327">
            <v>1511943599.9999998</v>
          </cell>
          <cell r="R327">
            <v>559682400</v>
          </cell>
          <cell r="S327">
            <v>983741000</v>
          </cell>
          <cell r="U327">
            <v>19040639524.83564</v>
          </cell>
          <cell r="V327">
            <v>19040639524.83564</v>
          </cell>
          <cell r="W327">
            <v>2309075.8579718214</v>
          </cell>
          <cell r="X327">
            <v>0</v>
          </cell>
          <cell r="Y327">
            <v>0</v>
          </cell>
          <cell r="Z327">
            <v>19706639524.83564</v>
          </cell>
          <cell r="AA327">
            <v>3996000000</v>
          </cell>
          <cell r="AB327">
            <v>252190313822.86331</v>
          </cell>
        </row>
        <row r="328">
          <cell r="E328" t="str">
            <v xml:space="preserve">Kab. Minahasa </v>
          </cell>
          <cell r="F328" t="str">
            <v xml:space="preserve">Kab. Minahasa </v>
          </cell>
          <cell r="G328">
            <v>7180</v>
          </cell>
          <cell r="H328">
            <v>10800470000</v>
          </cell>
          <cell r="I328">
            <v>12960564000</v>
          </cell>
          <cell r="J328">
            <v>2010480000</v>
          </cell>
          <cell r="K328">
            <v>0</v>
          </cell>
          <cell r="L328">
            <v>19524197.05549264</v>
          </cell>
          <cell r="M328">
            <v>275410775.58840239</v>
          </cell>
          <cell r="N328">
            <v>190124357.66049337</v>
          </cell>
          <cell r="O328">
            <v>675843802.0602386</v>
          </cell>
          <cell r="P328">
            <v>1830504803.6347337</v>
          </cell>
          <cell r="Q328">
            <v>1286224800</v>
          </cell>
          <cell r="R328">
            <v>253971599.99999997</v>
          </cell>
          <cell r="S328">
            <v>790667000</v>
          </cell>
          <cell r="U328">
            <v>17797776005.694973</v>
          </cell>
          <cell r="V328">
            <v>17797776005.694973</v>
          </cell>
          <cell r="W328">
            <v>2478798.8865870438</v>
          </cell>
          <cell r="X328">
            <v>0</v>
          </cell>
          <cell r="Y328">
            <v>0</v>
          </cell>
          <cell r="Z328">
            <v>17975776005.694973</v>
          </cell>
          <cell r="AA328">
            <v>1068000000</v>
          </cell>
          <cell r="AB328">
            <v>232617088074.03464</v>
          </cell>
        </row>
        <row r="329">
          <cell r="E329" t="str">
            <v>Kab. Sangihe</v>
          </cell>
          <cell r="F329" t="str">
            <v>Kab. Sangihe</v>
          </cell>
          <cell r="G329">
            <v>5107</v>
          </cell>
          <cell r="H329">
            <v>7360583000</v>
          </cell>
          <cell r="I329">
            <v>8832699600</v>
          </cell>
          <cell r="J329">
            <v>321495000</v>
          </cell>
          <cell r="K329">
            <v>0</v>
          </cell>
          <cell r="L329">
            <v>3122106.0305775767</v>
          </cell>
          <cell r="M329">
            <v>44040819.753388949</v>
          </cell>
          <cell r="N329">
            <v>30402705.00878413</v>
          </cell>
          <cell r="O329">
            <v>108073894.36520453</v>
          </cell>
          <cell r="P329">
            <v>292715243.0486992</v>
          </cell>
          <cell r="Q329">
            <v>845328000</v>
          </cell>
          <cell r="R329">
            <v>360022800</v>
          </cell>
          <cell r="S329">
            <v>547918000</v>
          </cell>
          <cell r="U329">
            <v>10986757537.413904</v>
          </cell>
          <cell r="V329">
            <v>10986757537.413904</v>
          </cell>
          <cell r="W329">
            <v>2151313.4007076374</v>
          </cell>
          <cell r="X329">
            <v>0</v>
          </cell>
          <cell r="Y329">
            <v>0</v>
          </cell>
          <cell r="Z329">
            <v>11190757537.413904</v>
          </cell>
          <cell r="AA329">
            <v>1224000000</v>
          </cell>
          <cell r="AB329">
            <v>144255847986.38077</v>
          </cell>
        </row>
        <row r="330">
          <cell r="E330" t="str">
            <v>Kota Bitung</v>
          </cell>
          <cell r="F330" t="str">
            <v>Kota Bitung</v>
          </cell>
          <cell r="G330">
            <v>3438</v>
          </cell>
          <cell r="H330">
            <v>5432835000</v>
          </cell>
          <cell r="I330">
            <v>6519402000</v>
          </cell>
          <cell r="J330">
            <v>916884000</v>
          </cell>
          <cell r="K330">
            <v>0</v>
          </cell>
          <cell r="L330">
            <v>8904054.6998867504</v>
          </cell>
          <cell r="M330">
            <v>125601713.801976</v>
          </cell>
          <cell r="N330">
            <v>86706647.939389497</v>
          </cell>
          <cell r="O330">
            <v>308220110.92286408</v>
          </cell>
          <cell r="P330">
            <v>834805900.27049732</v>
          </cell>
          <cell r="Q330">
            <v>631201200</v>
          </cell>
          <cell r="R330">
            <v>116062800</v>
          </cell>
          <cell r="S330">
            <v>428629000</v>
          </cell>
          <cell r="U330">
            <v>8838321011.1933613</v>
          </cell>
          <cell r="V330">
            <v>8838321011.1933613</v>
          </cell>
          <cell r="W330">
            <v>2570773.9997653756</v>
          </cell>
          <cell r="X330">
            <v>0</v>
          </cell>
          <cell r="Y330">
            <v>0</v>
          </cell>
          <cell r="Z330">
            <v>8903321011.1933613</v>
          </cell>
          <cell r="AA330">
            <v>390000000</v>
          </cell>
          <cell r="AB330">
            <v>115353173145.5137</v>
          </cell>
        </row>
        <row r="331">
          <cell r="E331" t="str">
            <v>Kota Manado</v>
          </cell>
          <cell r="F331" t="str">
            <v>Kota Manado</v>
          </cell>
          <cell r="G331">
            <v>8173</v>
          </cell>
          <cell r="H331">
            <v>12334494000</v>
          </cell>
          <cell r="I331">
            <v>14801392800</v>
          </cell>
          <cell r="J331">
            <v>1650174000</v>
          </cell>
          <cell r="K331">
            <v>0</v>
          </cell>
          <cell r="L331">
            <v>16025189.184597962</v>
          </cell>
          <cell r="M331">
            <v>226053331.14272028</v>
          </cell>
          <cell r="N331">
            <v>156051426.41461092</v>
          </cell>
          <cell r="O331">
            <v>554723185.61783862</v>
          </cell>
          <cell r="P331">
            <v>1502452863.9096851</v>
          </cell>
          <cell r="Q331">
            <v>1281825599.9999998</v>
          </cell>
          <cell r="R331">
            <v>346336800</v>
          </cell>
          <cell r="S331">
            <v>2052064000</v>
          </cell>
          <cell r="U331">
            <v>20538795249.527523</v>
          </cell>
          <cell r="V331">
            <v>20538795249.527523</v>
          </cell>
          <cell r="W331">
            <v>2513005.6588189797</v>
          </cell>
          <cell r="X331">
            <v>0</v>
          </cell>
          <cell r="Y331">
            <v>0</v>
          </cell>
          <cell r="Z331">
            <v>20816795249.527523</v>
          </cell>
          <cell r="AA331">
            <v>1668000000</v>
          </cell>
          <cell r="AB331">
            <v>268950338243.85779</v>
          </cell>
        </row>
        <row r="332">
          <cell r="E332" t="str">
            <v>Kab. Kepulauan Talaud</v>
          </cell>
          <cell r="F332" t="str">
            <v>Kab. Kepulauan Talaud</v>
          </cell>
          <cell r="G332">
            <v>2820</v>
          </cell>
          <cell r="H332">
            <v>3795096000</v>
          </cell>
          <cell r="I332">
            <v>4554115200</v>
          </cell>
          <cell r="J332">
            <v>540554000</v>
          </cell>
          <cell r="K332">
            <v>0</v>
          </cell>
          <cell r="L332">
            <v>5249434.3714609286</v>
          </cell>
          <cell r="M332">
            <v>74049180.487949774</v>
          </cell>
          <cell r="N332">
            <v>51118380.700534366</v>
          </cell>
          <cell r="O332">
            <v>181712859.90354055</v>
          </cell>
          <cell r="P332">
            <v>492164405.32806587</v>
          </cell>
          <cell r="Q332">
            <v>453752399.99999994</v>
          </cell>
          <cell r="R332">
            <v>170434800</v>
          </cell>
          <cell r="S332">
            <v>303684000</v>
          </cell>
          <cell r="U332">
            <v>6155863665.2316065</v>
          </cell>
          <cell r="V332">
            <v>6155863665.2316065</v>
          </cell>
          <cell r="W332">
            <v>2182930.3777417042</v>
          </cell>
          <cell r="X332">
            <v>0</v>
          </cell>
          <cell r="Y332">
            <v>0</v>
          </cell>
          <cell r="Z332">
            <v>6297863665.2316065</v>
          </cell>
          <cell r="AA332">
            <v>852000000</v>
          </cell>
          <cell r="AB332">
            <v>81020227648.010895</v>
          </cell>
        </row>
        <row r="333">
          <cell r="E333" t="str">
            <v>Kab. Minahasa Selatan</v>
          </cell>
          <cell r="F333" t="str">
            <v>Kab. Minahasa Selatan</v>
          </cell>
          <cell r="G333">
            <v>5524</v>
          </cell>
          <cell r="H333">
            <v>8023448000</v>
          </cell>
          <cell r="I333">
            <v>9628137600</v>
          </cell>
          <cell r="J333">
            <v>1527353000</v>
          </cell>
          <cell r="K333">
            <v>0</v>
          </cell>
          <cell r="L333">
            <v>14832448.442808608</v>
          </cell>
          <cell r="M333">
            <v>209228380.45007816</v>
          </cell>
          <cell r="N333">
            <v>144436655.94575799</v>
          </cell>
          <cell r="O333">
            <v>513435626.62056404</v>
          </cell>
          <cell r="P333">
            <v>1390626618.1936262</v>
          </cell>
          <cell r="Q333">
            <v>1002160799.9999999</v>
          </cell>
          <cell r="R333">
            <v>444583200</v>
          </cell>
          <cell r="S333">
            <v>386502000</v>
          </cell>
          <cell r="U333">
            <v>13365445844.81419</v>
          </cell>
          <cell r="V333">
            <v>13365445844.81419</v>
          </cell>
          <cell r="W333">
            <v>2419523.1435217578</v>
          </cell>
          <cell r="X333">
            <v>0</v>
          </cell>
          <cell r="Y333">
            <v>0</v>
          </cell>
          <cell r="Z333">
            <v>13635445844.81419</v>
          </cell>
          <cell r="AA333">
            <v>1620000000</v>
          </cell>
          <cell r="AB333">
            <v>175640795982.58444</v>
          </cell>
        </row>
        <row r="334">
          <cell r="E334" t="str">
            <v>Kota Tomohon</v>
          </cell>
          <cell r="F334" t="str">
            <v>Kota Tomohon</v>
          </cell>
          <cell r="G334">
            <v>2238</v>
          </cell>
          <cell r="H334">
            <v>3344058000</v>
          </cell>
          <cell r="I334">
            <v>4012869600</v>
          </cell>
          <cell r="J334">
            <v>647025000</v>
          </cell>
          <cell r="K334">
            <v>0</v>
          </cell>
          <cell r="L334">
            <v>6283396.8006795021</v>
          </cell>
          <cell r="M334">
            <v>88634384.363478392</v>
          </cell>
          <cell r="N334">
            <v>61186986.448649436</v>
          </cell>
          <cell r="O334">
            <v>217504196.02683234</v>
          </cell>
          <cell r="P334">
            <v>589104278.86463118</v>
          </cell>
          <cell r="Q334">
            <v>385142399.99999994</v>
          </cell>
          <cell r="R334">
            <v>78505200</v>
          </cell>
          <cell r="S334">
            <v>240962000</v>
          </cell>
          <cell r="U334">
            <v>5524087674.8914633</v>
          </cell>
          <cell r="V334">
            <v>5524087674.8914633</v>
          </cell>
          <cell r="W334">
            <v>2468314.4213098586</v>
          </cell>
          <cell r="X334">
            <v>0</v>
          </cell>
          <cell r="Y334">
            <v>0</v>
          </cell>
          <cell r="Z334">
            <v>5714087674.8914633</v>
          </cell>
          <cell r="AA334">
            <v>1140000000</v>
          </cell>
          <cell r="AB334">
            <v>73143139773.58902</v>
          </cell>
        </row>
        <row r="335">
          <cell r="E335" t="str">
            <v>Kab. Minahasa Utara</v>
          </cell>
          <cell r="F335" t="str">
            <v>Kab. Minahasa Utara</v>
          </cell>
          <cell r="G335">
            <v>3499</v>
          </cell>
          <cell r="H335">
            <v>5166961000</v>
          </cell>
          <cell r="I335">
            <v>6200353200</v>
          </cell>
          <cell r="J335">
            <v>720881000</v>
          </cell>
          <cell r="K335">
            <v>0</v>
          </cell>
          <cell r="L335">
            <v>7000628.0577576449</v>
          </cell>
          <cell r="M335">
            <v>98751738.548477516</v>
          </cell>
          <cell r="N335">
            <v>68171300.920503616</v>
          </cell>
          <cell r="O335">
            <v>242331660.03789485</v>
          </cell>
          <cell r="P335">
            <v>656348798.96791351</v>
          </cell>
          <cell r="Q335">
            <v>624548400</v>
          </cell>
          <cell r="R335">
            <v>110337599.99999999</v>
          </cell>
          <cell r="S335">
            <v>391990000</v>
          </cell>
          <cell r="U335">
            <v>8225909659.0058079</v>
          </cell>
          <cell r="V335">
            <v>8225909659.0058079</v>
          </cell>
          <cell r="W335">
            <v>2350931.5973151778</v>
          </cell>
          <cell r="X335">
            <v>0</v>
          </cell>
          <cell r="Y335">
            <v>0</v>
          </cell>
          <cell r="Z335">
            <v>8327909659.0058079</v>
          </cell>
          <cell r="AA335">
            <v>612000000</v>
          </cell>
          <cell r="AB335">
            <v>107650825567.07552</v>
          </cell>
        </row>
        <row r="336">
          <cell r="E336" t="str">
            <v>Provinsi Gorontalo</v>
          </cell>
          <cell r="F336" t="str">
            <v>Provinsi Gorontalo</v>
          </cell>
          <cell r="G336">
            <v>1030</v>
          </cell>
          <cell r="H336">
            <v>2172215000</v>
          </cell>
          <cell r="I336">
            <v>2606658000</v>
          </cell>
          <cell r="J336">
            <v>530014000</v>
          </cell>
          <cell r="K336">
            <v>0</v>
          </cell>
          <cell r="L336">
            <v>79331.537195030687</v>
          </cell>
          <cell r="M336">
            <v>55444419.745014712</v>
          </cell>
          <cell r="N336">
            <v>275624614.88143903</v>
          </cell>
          <cell r="O336">
            <v>441760757.58017385</v>
          </cell>
          <cell r="P336">
            <v>238638760.60362145</v>
          </cell>
          <cell r="Q336">
            <v>232515600</v>
          </cell>
          <cell r="R336">
            <v>163806000</v>
          </cell>
          <cell r="S336">
            <v>160692000</v>
          </cell>
          <cell r="U336">
            <v>3844071118.1837955</v>
          </cell>
          <cell r="V336">
            <v>3844071118.1837955</v>
          </cell>
          <cell r="W336">
            <v>3732107.8817318403</v>
          </cell>
          <cell r="X336">
            <v>0</v>
          </cell>
          <cell r="Y336">
            <v>0</v>
          </cell>
          <cell r="Z336">
            <v>4092071118.1837955</v>
          </cell>
          <cell r="AA336">
            <v>1488000000</v>
          </cell>
          <cell r="AB336">
            <v>51708924536.389336</v>
          </cell>
        </row>
        <row r="337">
          <cell r="E337" t="str">
            <v>Kab. Boalemo</v>
          </cell>
          <cell r="F337" t="str">
            <v>Kab. Boalemo</v>
          </cell>
          <cell r="G337">
            <v>2188</v>
          </cell>
          <cell r="H337">
            <v>2726231000</v>
          </cell>
          <cell r="I337">
            <v>3271477200</v>
          </cell>
          <cell r="J337">
            <v>461166000</v>
          </cell>
          <cell r="K337">
            <v>0</v>
          </cell>
          <cell r="L337">
            <v>4478480.6908267271</v>
          </cell>
          <cell r="M337">
            <v>63174011.049600676</v>
          </cell>
          <cell r="N337">
            <v>43610923.523168139</v>
          </cell>
          <cell r="O337">
            <v>155025756.44667542</v>
          </cell>
          <cell r="P337">
            <v>419883101.6836853</v>
          </cell>
          <cell r="Q337">
            <v>308216399.99999994</v>
          </cell>
          <cell r="R337">
            <v>46010400</v>
          </cell>
          <cell r="S337">
            <v>233804000</v>
          </cell>
          <cell r="U337">
            <v>4434416858.1303606</v>
          </cell>
          <cell r="V337">
            <v>4434416858.1303606</v>
          </cell>
          <cell r="W337">
            <v>2026698.7468603111</v>
          </cell>
          <cell r="X337">
            <v>0</v>
          </cell>
          <cell r="Y337">
            <v>0</v>
          </cell>
          <cell r="Z337">
            <v>4666416858.1303606</v>
          </cell>
          <cell r="AA337">
            <v>1392000000</v>
          </cell>
          <cell r="AB337">
            <v>59271419155.694695</v>
          </cell>
        </row>
        <row r="338">
          <cell r="E338" t="str">
            <v xml:space="preserve">Kab. Gorontalo   </v>
          </cell>
          <cell r="F338" t="str">
            <v xml:space="preserve">Kab. Gorontalo   </v>
          </cell>
          <cell r="G338">
            <v>6673</v>
          </cell>
          <cell r="H338">
            <v>9686916000</v>
          </cell>
          <cell r="I338">
            <v>11624299200</v>
          </cell>
          <cell r="J338">
            <v>1695008000</v>
          </cell>
          <cell r="K338">
            <v>0</v>
          </cell>
          <cell r="L338">
            <v>16460581.653454134</v>
          </cell>
          <cell r="M338">
            <v>232195031.98666325</v>
          </cell>
          <cell r="N338">
            <v>160291227.58216822</v>
          </cell>
          <cell r="O338">
            <v>569794601.90726638</v>
          </cell>
          <cell r="P338">
            <v>1543273390.533257</v>
          </cell>
          <cell r="Q338">
            <v>1069509599.9999999</v>
          </cell>
          <cell r="R338">
            <v>205066800</v>
          </cell>
          <cell r="S338">
            <v>711649000</v>
          </cell>
          <cell r="U338">
            <v>15723592592.440523</v>
          </cell>
          <cell r="V338">
            <v>15723592592.440523</v>
          </cell>
          <cell r="W338">
            <v>2356300.4034827696</v>
          </cell>
          <cell r="X338">
            <v>0</v>
          </cell>
          <cell r="Y338">
            <v>0</v>
          </cell>
          <cell r="Z338">
            <v>16088592592.440523</v>
          </cell>
          <cell r="AA338">
            <v>2190000000</v>
          </cell>
          <cell r="AB338">
            <v>206961703701.72681</v>
          </cell>
        </row>
        <row r="339">
          <cell r="E339" t="str">
            <v>Kota Gorontalo</v>
          </cell>
          <cell r="F339" t="str">
            <v>Kota Gorontalo</v>
          </cell>
          <cell r="G339">
            <v>4636</v>
          </cell>
          <cell r="H339">
            <v>6823694000</v>
          </cell>
          <cell r="I339">
            <v>8188432800</v>
          </cell>
          <cell r="J339">
            <v>1291775000</v>
          </cell>
          <cell r="K339">
            <v>0</v>
          </cell>
          <cell r="L339">
            <v>12544700.594563987</v>
          </cell>
          <cell r="M339">
            <v>176957121.99858165</v>
          </cell>
          <cell r="N339">
            <v>122158833.76948979</v>
          </cell>
          <cell r="O339">
            <v>434243627.097193</v>
          </cell>
          <cell r="P339">
            <v>1176137212.3648374</v>
          </cell>
          <cell r="Q339">
            <v>729410400</v>
          </cell>
          <cell r="R339">
            <v>155532000</v>
          </cell>
          <cell r="S339">
            <v>485425000</v>
          </cell>
          <cell r="U339">
            <v>11169181039.46203</v>
          </cell>
          <cell r="V339">
            <v>11169181039.46203</v>
          </cell>
          <cell r="W339">
            <v>2409228.0067864605</v>
          </cell>
          <cell r="X339">
            <v>0</v>
          </cell>
          <cell r="Y339">
            <v>0</v>
          </cell>
          <cell r="Z339">
            <v>11367181039.46203</v>
          </cell>
          <cell r="AA339">
            <v>1188000000</v>
          </cell>
          <cell r="AB339">
            <v>146585353513.00641</v>
          </cell>
        </row>
        <row r="340">
          <cell r="E340" t="str">
            <v>Kab. Pohuwato</v>
          </cell>
          <cell r="F340" t="str">
            <v>Kab. Pohuwato</v>
          </cell>
          <cell r="G340">
            <v>2162</v>
          </cell>
          <cell r="H340">
            <v>2637117000</v>
          </cell>
          <cell r="I340">
            <v>3164540400</v>
          </cell>
          <cell r="J340">
            <v>362992000</v>
          </cell>
          <cell r="K340">
            <v>0</v>
          </cell>
          <cell r="L340">
            <v>3525092.1857304643</v>
          </cell>
          <cell r="M340">
            <v>49725393.066524088</v>
          </cell>
          <cell r="N340">
            <v>34326937.266671546</v>
          </cell>
          <cell r="O340">
            <v>122023543.33166711</v>
          </cell>
          <cell r="P340">
            <v>330497492.97728866</v>
          </cell>
          <cell r="Q340">
            <v>288702000</v>
          </cell>
          <cell r="R340">
            <v>51244799.999999993</v>
          </cell>
          <cell r="S340">
            <v>224492000</v>
          </cell>
          <cell r="U340">
            <v>4181500236.3089557</v>
          </cell>
          <cell r="V340">
            <v>4181500236.3089557</v>
          </cell>
          <cell r="W340">
            <v>1934088.9159615892</v>
          </cell>
          <cell r="X340">
            <v>0</v>
          </cell>
          <cell r="Y340">
            <v>0</v>
          </cell>
          <cell r="Z340">
            <v>4473500236.3089561</v>
          </cell>
          <cell r="AA340">
            <v>1752000000</v>
          </cell>
          <cell r="AB340">
            <v>56403503072.016418</v>
          </cell>
        </row>
        <row r="341">
          <cell r="E341" t="str">
            <v>Kab. Bone Bolango</v>
          </cell>
          <cell r="F341" t="str">
            <v>Kab. Bone Bolango</v>
          </cell>
          <cell r="G341">
            <v>2999</v>
          </cell>
          <cell r="H341">
            <v>4184939440</v>
          </cell>
          <cell r="I341">
            <v>5021927328</v>
          </cell>
          <cell r="J341">
            <v>689151057</v>
          </cell>
          <cell r="K341">
            <v>0</v>
          </cell>
          <cell r="L341">
            <v>6692491.8615798419</v>
          </cell>
          <cell r="M341">
            <v>94405130.668266922</v>
          </cell>
          <cell r="N341">
            <v>65170706.519425735</v>
          </cell>
          <cell r="O341">
            <v>231665309.05888748</v>
          </cell>
          <cell r="P341">
            <v>627459273.54087305</v>
          </cell>
          <cell r="Q341">
            <v>462876955.19999999</v>
          </cell>
          <cell r="R341">
            <v>248292931.19999999</v>
          </cell>
          <cell r="S341">
            <v>315601100</v>
          </cell>
          <cell r="U341">
            <v>6907822896.9997606</v>
          </cell>
          <cell r="V341">
            <v>6907822896.9997606</v>
          </cell>
          <cell r="W341">
            <v>2303375.4241413008</v>
          </cell>
          <cell r="X341">
            <v>0</v>
          </cell>
          <cell r="Y341">
            <v>0</v>
          </cell>
          <cell r="Z341">
            <v>7069822896.9997606</v>
          </cell>
          <cell r="AA341">
            <v>972000000</v>
          </cell>
          <cell r="AB341">
            <v>90935697660.996887</v>
          </cell>
        </row>
        <row r="342">
          <cell r="E342" t="str">
            <v>Provinsi Sulawesi Tengah</v>
          </cell>
          <cell r="F342" t="str">
            <v>Provinsi Sulawesi Tengah</v>
          </cell>
          <cell r="G342">
            <v>5647</v>
          </cell>
          <cell r="H342">
            <v>8327263000</v>
          </cell>
          <cell r="I342">
            <v>9992715600</v>
          </cell>
          <cell r="J342">
            <v>784053000</v>
          </cell>
          <cell r="K342">
            <v>0</v>
          </cell>
          <cell r="L342">
            <v>117355.63538392457</v>
          </cell>
          <cell r="M342">
            <v>82019274.272638112</v>
          </cell>
          <cell r="N342">
            <v>407733203.59771049</v>
          </cell>
          <cell r="O342">
            <v>653499430.69995904</v>
          </cell>
          <cell r="P342">
            <v>353019799.79312092</v>
          </cell>
          <cell r="Q342">
            <v>976592399.99999988</v>
          </cell>
          <cell r="R342">
            <v>208706400</v>
          </cell>
          <cell r="S342">
            <v>659068000</v>
          </cell>
          <cell r="U342">
            <v>12843601630.49308</v>
          </cell>
          <cell r="V342">
            <v>12843601630.49308</v>
          </cell>
          <cell r="W342">
            <v>2274411.4805194051</v>
          </cell>
          <cell r="X342">
            <v>0</v>
          </cell>
          <cell r="Y342">
            <v>0</v>
          </cell>
          <cell r="Z342">
            <v>13303601630.49308</v>
          </cell>
          <cell r="AA342">
            <v>2760000000</v>
          </cell>
          <cell r="AB342">
            <v>170186821196.41003</v>
          </cell>
        </row>
        <row r="343">
          <cell r="E343" t="str">
            <v>Kab. Banggai</v>
          </cell>
          <cell r="F343" t="str">
            <v>Kab. Banggai</v>
          </cell>
          <cell r="G343">
            <v>6594</v>
          </cell>
          <cell r="H343">
            <v>9404460000</v>
          </cell>
          <cell r="I343">
            <v>11285352000</v>
          </cell>
          <cell r="J343">
            <v>1343153000</v>
          </cell>
          <cell r="K343">
            <v>0</v>
          </cell>
          <cell r="L343">
            <v>13043643.233295584</v>
          </cell>
          <cell r="M343">
            <v>183995269.51966166</v>
          </cell>
          <cell r="N343">
            <v>127017479.09194057</v>
          </cell>
          <cell r="O343">
            <v>451514877.17789567</v>
          </cell>
          <cell r="P343">
            <v>1222915929.7861226</v>
          </cell>
          <cell r="Q343">
            <v>1099197599.9999998</v>
          </cell>
          <cell r="R343">
            <v>189207600</v>
          </cell>
          <cell r="S343">
            <v>751861000</v>
          </cell>
          <cell r="U343">
            <v>15000049006.964018</v>
          </cell>
          <cell r="V343">
            <v>15000049006.964018</v>
          </cell>
          <cell r="W343">
            <v>2274802.7004798329</v>
          </cell>
          <cell r="X343">
            <v>0</v>
          </cell>
          <cell r="Y343">
            <v>0</v>
          </cell>
          <cell r="Z343">
            <v>15866049006.964018</v>
          </cell>
          <cell r="AA343">
            <v>5196000000</v>
          </cell>
          <cell r="AB343">
            <v>201062637090.53223</v>
          </cell>
        </row>
        <row r="344">
          <cell r="E344" t="str">
            <v>Kab. Banggai Kepulauan</v>
          </cell>
          <cell r="F344" t="str">
            <v>Kab. Banggai Kepulauan</v>
          </cell>
          <cell r="G344">
            <v>2631</v>
          </cell>
          <cell r="H344">
            <v>3590790000</v>
          </cell>
          <cell r="I344">
            <v>4308948000</v>
          </cell>
          <cell r="J344">
            <v>681715000</v>
          </cell>
          <cell r="K344">
            <v>0</v>
          </cell>
          <cell r="L344">
            <v>6620278.7372593433</v>
          </cell>
          <cell r="M344">
            <v>93386483.267800584</v>
          </cell>
          <cell r="N344">
            <v>64467503.522802137</v>
          </cell>
          <cell r="O344">
            <v>229165601.01144779</v>
          </cell>
          <cell r="P344">
            <v>620688881.36656547</v>
          </cell>
          <cell r="Q344">
            <v>454689600</v>
          </cell>
          <cell r="R344">
            <v>206803199.99999997</v>
          </cell>
          <cell r="S344">
            <v>302213000</v>
          </cell>
          <cell r="U344">
            <v>6122508282.3780136</v>
          </cell>
          <cell r="V344">
            <v>6122508282.3780136</v>
          </cell>
          <cell r="W344">
            <v>2327065.1016260027</v>
          </cell>
          <cell r="X344">
            <v>0</v>
          </cell>
          <cell r="Y344">
            <v>0</v>
          </cell>
          <cell r="Z344">
            <v>6447508282.3780136</v>
          </cell>
          <cell r="AA344">
            <v>1950000000</v>
          </cell>
          <cell r="AB344">
            <v>81867607670.914185</v>
          </cell>
        </row>
        <row r="345">
          <cell r="E345" t="str">
            <v xml:space="preserve">Kab. Buol </v>
          </cell>
          <cell r="F345" t="str">
            <v xml:space="preserve">Kab. Buol </v>
          </cell>
          <cell r="G345">
            <v>3301</v>
          </cell>
          <cell r="H345">
            <v>4270239000</v>
          </cell>
          <cell r="I345">
            <v>5124286800</v>
          </cell>
          <cell r="J345">
            <v>901340000</v>
          </cell>
          <cell r="K345">
            <v>0</v>
          </cell>
          <cell r="L345">
            <v>8753103.6240090597</v>
          </cell>
          <cell r="M345">
            <v>123472378.96862967</v>
          </cell>
          <cell r="N345">
            <v>85236703.938218281</v>
          </cell>
          <cell r="O345">
            <v>302994833.34774554</v>
          </cell>
          <cell r="P345">
            <v>820653376.1629715</v>
          </cell>
          <cell r="Q345">
            <v>503920800</v>
          </cell>
          <cell r="R345">
            <v>89950800</v>
          </cell>
          <cell r="S345">
            <v>376142000</v>
          </cell>
          <cell r="U345">
            <v>7217948609.5107174</v>
          </cell>
          <cell r="V345">
            <v>7217948609.5107174</v>
          </cell>
          <cell r="W345">
            <v>2186594.5499880998</v>
          </cell>
          <cell r="X345">
            <v>0</v>
          </cell>
          <cell r="Y345">
            <v>0</v>
          </cell>
          <cell r="Z345">
            <v>7338948609.5107174</v>
          </cell>
          <cell r="AA345">
            <v>726000000</v>
          </cell>
          <cell r="AB345">
            <v>94680331923.639313</v>
          </cell>
        </row>
        <row r="346">
          <cell r="E346" t="str">
            <v>Kab. Toli-Toli</v>
          </cell>
          <cell r="F346" t="str">
            <v>Kab. Toli-Toli</v>
          </cell>
          <cell r="G346">
            <v>4272</v>
          </cell>
          <cell r="H346">
            <v>5805140000</v>
          </cell>
          <cell r="I346">
            <v>6966168000</v>
          </cell>
          <cell r="J346">
            <v>1191412000</v>
          </cell>
          <cell r="K346">
            <v>0</v>
          </cell>
          <cell r="L346">
            <v>11570054.246885618</v>
          </cell>
          <cell r="M346">
            <v>163208638.21840039</v>
          </cell>
          <cell r="N346">
            <v>112667841.11704853</v>
          </cell>
          <cell r="O346">
            <v>400505558.82186985</v>
          </cell>
          <cell r="P346">
            <v>1084758559.7011986</v>
          </cell>
          <cell r="Q346">
            <v>672243600</v>
          </cell>
          <cell r="R346">
            <v>193154400</v>
          </cell>
          <cell r="S346">
            <v>479076000</v>
          </cell>
          <cell r="U346">
            <v>9795906118.5230675</v>
          </cell>
          <cell r="V346">
            <v>9795906118.5230675</v>
          </cell>
          <cell r="W346">
            <v>2293049.1850475343</v>
          </cell>
          <cell r="X346">
            <v>0</v>
          </cell>
          <cell r="Y346">
            <v>0</v>
          </cell>
          <cell r="Z346">
            <v>10128906118.523067</v>
          </cell>
          <cell r="AA346">
            <v>1998000000</v>
          </cell>
          <cell r="AB346">
            <v>129677779540.79988</v>
          </cell>
        </row>
        <row r="347">
          <cell r="E347" t="str">
            <v>Kab. Donggala</v>
          </cell>
          <cell r="F347" t="str">
            <v>Kab. Donggala</v>
          </cell>
          <cell r="G347">
            <v>8530</v>
          </cell>
          <cell r="H347">
            <v>12139194000</v>
          </cell>
          <cell r="I347">
            <v>14567032800</v>
          </cell>
          <cell r="J347">
            <v>1796429000</v>
          </cell>
          <cell r="K347">
            <v>0</v>
          </cell>
          <cell r="L347">
            <v>17445502.463193659</v>
          </cell>
          <cell r="M347">
            <v>246088448.61898553</v>
          </cell>
          <cell r="N347">
            <v>169882271.74987191</v>
          </cell>
          <cell r="O347">
            <v>603888327.90740132</v>
          </cell>
          <cell r="P347">
            <v>1635615332.6015387</v>
          </cell>
          <cell r="Q347">
            <v>1524124800</v>
          </cell>
          <cell r="R347">
            <v>289006800</v>
          </cell>
          <cell r="S347">
            <v>1038729000</v>
          </cell>
          <cell r="U347">
            <v>19658397060.508942</v>
          </cell>
          <cell r="V347">
            <v>19658397060.508942</v>
          </cell>
          <cell r="W347">
            <v>2304618.647187449</v>
          </cell>
          <cell r="X347">
            <v>0</v>
          </cell>
          <cell r="Y347">
            <v>0</v>
          </cell>
          <cell r="Z347">
            <v>20787397060.508942</v>
          </cell>
          <cell r="AA347">
            <v>6774000000</v>
          </cell>
          <cell r="AB347">
            <v>263462161786.61624</v>
          </cell>
        </row>
        <row r="348">
          <cell r="E348" t="str">
            <v>Kab. Morowali</v>
          </cell>
          <cell r="F348" t="str">
            <v>Kab. Morowali</v>
          </cell>
          <cell r="G348">
            <v>3737</v>
          </cell>
          <cell r="H348">
            <v>5211868000</v>
          </cell>
          <cell r="I348">
            <v>6254241600</v>
          </cell>
          <cell r="J348">
            <v>1020779000</v>
          </cell>
          <cell r="K348">
            <v>0</v>
          </cell>
          <cell r="L348">
            <v>9913001.0475651193</v>
          </cell>
          <cell r="M348">
            <v>139834037.68968296</v>
          </cell>
          <cell r="N348">
            <v>96531649.998169973</v>
          </cell>
          <cell r="O348">
            <v>343145497.80313575</v>
          </cell>
          <cell r="P348">
            <v>929400373.51749825</v>
          </cell>
          <cell r="Q348">
            <v>680827200</v>
          </cell>
          <cell r="R348">
            <v>102687599.99999999</v>
          </cell>
          <cell r="S348">
            <v>447330000</v>
          </cell>
          <cell r="U348">
            <v>8757632271.3206329</v>
          </cell>
          <cell r="V348">
            <v>8757632271.3206329</v>
          </cell>
          <cell r="W348">
            <v>2343492.7137598698</v>
          </cell>
          <cell r="X348">
            <v>0</v>
          </cell>
          <cell r="Y348">
            <v>0</v>
          </cell>
          <cell r="Z348">
            <v>9598632271.3206329</v>
          </cell>
          <cell r="AA348">
            <v>5046000000</v>
          </cell>
          <cell r="AB348">
            <v>119736219527.16823</v>
          </cell>
        </row>
        <row r="349">
          <cell r="E349" t="str">
            <v>Kab. Poso</v>
          </cell>
          <cell r="F349" t="str">
            <v>Kab. Poso</v>
          </cell>
          <cell r="G349">
            <v>5143</v>
          </cell>
          <cell r="H349">
            <v>7639903000</v>
          </cell>
          <cell r="I349">
            <v>9167883600</v>
          </cell>
          <cell r="J349">
            <v>1170753000</v>
          </cell>
          <cell r="K349">
            <v>0</v>
          </cell>
          <cell r="L349">
            <v>11369430.322763307</v>
          </cell>
          <cell r="M349">
            <v>160378611.94960847</v>
          </cell>
          <cell r="N349">
            <v>110714188.70324281</v>
          </cell>
          <cell r="O349">
            <v>393560820.69626677</v>
          </cell>
          <cell r="P349">
            <v>1065948922.8292625</v>
          </cell>
          <cell r="Q349">
            <v>924330000</v>
          </cell>
          <cell r="R349">
            <v>167940000</v>
          </cell>
          <cell r="S349">
            <v>602520000</v>
          </cell>
          <cell r="U349">
            <v>12322183343.52553</v>
          </cell>
          <cell r="V349">
            <v>12322183343.52553</v>
          </cell>
          <cell r="W349">
            <v>2395913.5414204802</v>
          </cell>
          <cell r="X349">
            <v>0</v>
          </cell>
          <cell r="Y349">
            <v>0</v>
          </cell>
          <cell r="Z349">
            <v>13192183343.52553</v>
          </cell>
          <cell r="AA349">
            <v>5220000000</v>
          </cell>
          <cell r="AB349">
            <v>166278383465.83191</v>
          </cell>
        </row>
        <row r="350">
          <cell r="E350" t="str">
            <v>Kota Palu</v>
          </cell>
          <cell r="F350" t="str">
            <v>Kota Palu</v>
          </cell>
          <cell r="G350">
            <v>6749</v>
          </cell>
          <cell r="H350">
            <v>9813890340</v>
          </cell>
          <cell r="I350">
            <v>11776668408</v>
          </cell>
          <cell r="J350">
            <v>1483646350</v>
          </cell>
          <cell r="K350">
            <v>0</v>
          </cell>
          <cell r="L350">
            <v>14408003.908550397</v>
          </cell>
          <cell r="M350">
            <v>203241112.54645771</v>
          </cell>
          <cell r="N350">
            <v>140303464.49061197</v>
          </cell>
          <cell r="O350">
            <v>498743180.7811048</v>
          </cell>
          <cell r="P350">
            <v>1350832522.8652558</v>
          </cell>
          <cell r="Q350">
            <v>994687424.39999998</v>
          </cell>
          <cell r="R350">
            <v>241889728.79999998</v>
          </cell>
          <cell r="S350">
            <v>703683760</v>
          </cell>
          <cell r="U350">
            <v>15566505024.846361</v>
          </cell>
          <cell r="V350">
            <v>15566505024.846361</v>
          </cell>
          <cell r="W350">
            <v>2306490.5948801837</v>
          </cell>
          <cell r="X350">
            <v>0</v>
          </cell>
          <cell r="Y350">
            <v>0</v>
          </cell>
          <cell r="Z350">
            <v>16480505024.846361</v>
          </cell>
          <cell r="AA350">
            <v>5484000000</v>
          </cell>
          <cell r="AB350">
            <v>208762565323.00272</v>
          </cell>
        </row>
        <row r="351">
          <cell r="E351" t="str">
            <v>Kab. Parigi Moutong</v>
          </cell>
          <cell r="F351" t="str">
            <v>Kab. Parigi Moutong</v>
          </cell>
          <cell r="G351">
            <v>4435</v>
          </cell>
          <cell r="H351">
            <v>6253957000</v>
          </cell>
          <cell r="I351">
            <v>7504748400</v>
          </cell>
          <cell r="J351">
            <v>1097151000</v>
          </cell>
          <cell r="K351">
            <v>0</v>
          </cell>
          <cell r="L351">
            <v>10654665.713476785</v>
          </cell>
          <cell r="M351">
            <v>150296052.60812902</v>
          </cell>
          <cell r="N351">
            <v>103753894.16038357</v>
          </cell>
          <cell r="O351">
            <v>368818741.43199277</v>
          </cell>
          <cell r="P351">
            <v>998935665.02161264</v>
          </cell>
          <cell r="Q351">
            <v>825178799.99999988</v>
          </cell>
          <cell r="R351">
            <v>126607200</v>
          </cell>
          <cell r="S351">
            <v>547032000</v>
          </cell>
          <cell r="U351">
            <v>10371320806.453606</v>
          </cell>
          <cell r="V351">
            <v>10371320806.453606</v>
          </cell>
          <cell r="W351">
            <v>2338516.5290763485</v>
          </cell>
          <cell r="X351">
            <v>0</v>
          </cell>
          <cell r="Y351">
            <v>0</v>
          </cell>
          <cell r="Z351">
            <v>10893320806.453606</v>
          </cell>
          <cell r="AA351">
            <v>3132000000</v>
          </cell>
          <cell r="AB351">
            <v>138481170483.89688</v>
          </cell>
        </row>
        <row r="352">
          <cell r="E352" t="str">
            <v>Kab. Tojo Una Una</v>
          </cell>
          <cell r="F352" t="str">
            <v>Kab. Tojo Una Una</v>
          </cell>
          <cell r="G352">
            <v>2532</v>
          </cell>
          <cell r="H352">
            <v>3356050000</v>
          </cell>
          <cell r="I352">
            <v>4027260000</v>
          </cell>
          <cell r="J352">
            <v>527982000</v>
          </cell>
          <cell r="K352">
            <v>0</v>
          </cell>
          <cell r="L352">
            <v>5127345.0169875426</v>
          </cell>
          <cell r="M352">
            <v>72326972.721298322</v>
          </cell>
          <cell r="N352">
            <v>49929488.781933971</v>
          </cell>
          <cell r="O352">
            <v>177486651.09793127</v>
          </cell>
          <cell r="P352">
            <v>480717832.17573625</v>
          </cell>
          <cell r="Q352">
            <v>409389600</v>
          </cell>
          <cell r="R352">
            <v>62541600</v>
          </cell>
          <cell r="S352">
            <v>294833000</v>
          </cell>
          <cell r="U352">
            <v>5452228683.2736673</v>
          </cell>
          <cell r="V352">
            <v>5452228683.2736673</v>
          </cell>
          <cell r="W352">
            <v>2153328.8638521591</v>
          </cell>
          <cell r="X352">
            <v>0</v>
          </cell>
          <cell r="Y352">
            <v>0</v>
          </cell>
          <cell r="Z352">
            <v>5759228683.2736673</v>
          </cell>
          <cell r="AA352">
            <v>1842000000</v>
          </cell>
          <cell r="AB352">
            <v>73027972882.557678</v>
          </cell>
        </row>
        <row r="353">
          <cell r="E353" t="str">
            <v>Provinsi Sulawesi Selatan</v>
          </cell>
          <cell r="F353" t="str">
            <v>Provinsi Sulawesi Selatan</v>
          </cell>
          <cell r="G353">
            <v>8829</v>
          </cell>
          <cell r="H353">
            <v>13387125000</v>
          </cell>
          <cell r="I353">
            <v>16064550000</v>
          </cell>
          <cell r="J353">
            <v>2512832000</v>
          </cell>
          <cell r="K353">
            <v>0</v>
          </cell>
          <cell r="L353">
            <v>376116.15027690469</v>
          </cell>
          <cell r="M353">
            <v>262865720.82379863</v>
          </cell>
          <cell r="N353">
            <v>1306754825.8381028</v>
          </cell>
          <cell r="O353">
            <v>2094417445.5612559</v>
          </cell>
          <cell r="P353">
            <v>1131402404.625386</v>
          </cell>
          <cell r="Q353">
            <v>1536343200</v>
          </cell>
          <cell r="R353">
            <v>369408000</v>
          </cell>
          <cell r="S353">
            <v>1014129000</v>
          </cell>
          <cell r="U353">
            <v>22210250050.186642</v>
          </cell>
          <cell r="V353">
            <v>22210250050.186642</v>
          </cell>
          <cell r="W353">
            <v>2515601.9991150349</v>
          </cell>
          <cell r="X353">
            <v>0</v>
          </cell>
          <cell r="Y353">
            <v>0</v>
          </cell>
          <cell r="Z353">
            <v>22847250050.186642</v>
          </cell>
          <cell r="AA353">
            <v>3822000000</v>
          </cell>
          <cell r="AB353">
            <v>293192250652.42633</v>
          </cell>
        </row>
        <row r="354">
          <cell r="E354" t="str">
            <v>Kab. Bantaeng</v>
          </cell>
          <cell r="F354" t="str">
            <v>Kab. Bantaeng</v>
          </cell>
          <cell r="G354">
            <v>3344</v>
          </cell>
          <cell r="H354">
            <v>4633435000</v>
          </cell>
          <cell r="I354">
            <v>5560122000</v>
          </cell>
          <cell r="J354">
            <v>756314000</v>
          </cell>
          <cell r="K354">
            <v>0</v>
          </cell>
          <cell r="L354">
            <v>7344725.4246885618</v>
          </cell>
          <cell r="M354">
            <v>103605619.21947344</v>
          </cell>
          <cell r="N354">
            <v>71522081.015299022</v>
          </cell>
          <cell r="O354">
            <v>254242832.21488762</v>
          </cell>
          <cell r="P354">
            <v>688609889.20864677</v>
          </cell>
          <cell r="Q354">
            <v>482726399.99999994</v>
          </cell>
          <cell r="R354">
            <v>96000000</v>
          </cell>
          <cell r="S354">
            <v>347782000</v>
          </cell>
          <cell r="U354">
            <v>7429483121.4235344</v>
          </cell>
          <cell r="V354">
            <v>7429483121.4235344</v>
          </cell>
          <cell r="W354">
            <v>2221735.3832008177</v>
          </cell>
          <cell r="X354">
            <v>0</v>
          </cell>
          <cell r="Y354">
            <v>0</v>
          </cell>
          <cell r="Z354">
            <v>7670483121.4235344</v>
          </cell>
          <cell r="AA354">
            <v>1446000000</v>
          </cell>
          <cell r="AB354">
            <v>98270280578.505951</v>
          </cell>
        </row>
        <row r="355">
          <cell r="E355" t="str">
            <v>Kab. Barru</v>
          </cell>
          <cell r="F355" t="str">
            <v>Kab. Barru</v>
          </cell>
          <cell r="G355">
            <v>3955</v>
          </cell>
          <cell r="H355">
            <v>5892223000</v>
          </cell>
          <cell r="I355">
            <v>7070667600</v>
          </cell>
          <cell r="J355">
            <v>831643000</v>
          </cell>
          <cell r="K355">
            <v>0</v>
          </cell>
          <cell r="L355">
            <v>8076261.296715742</v>
          </cell>
          <cell r="M355">
            <v>113924756.09937215</v>
          </cell>
          <cell r="N355">
            <v>78645692.161993995</v>
          </cell>
          <cell r="O355">
            <v>279565460.52523923</v>
          </cell>
          <cell r="P355">
            <v>757195548.53030169</v>
          </cell>
          <cell r="Q355">
            <v>619990799.99999988</v>
          </cell>
          <cell r="R355">
            <v>105363599.99999999</v>
          </cell>
          <cell r="S355">
            <v>413622000</v>
          </cell>
          <cell r="U355">
            <v>9246405009.055542</v>
          </cell>
          <cell r="V355">
            <v>9246405009.055542</v>
          </cell>
          <cell r="W355">
            <v>2337902.6571569005</v>
          </cell>
          <cell r="X355">
            <v>0</v>
          </cell>
          <cell r="Y355">
            <v>0</v>
          </cell>
          <cell r="Z355">
            <v>9389405009.055542</v>
          </cell>
          <cell r="AA355">
            <v>858000000</v>
          </cell>
          <cell r="AB355">
            <v>121204265117.72205</v>
          </cell>
        </row>
        <row r="356">
          <cell r="E356" t="str">
            <v xml:space="preserve">Kab. Bone </v>
          </cell>
          <cell r="F356" t="str">
            <v xml:space="preserve">Kab. Bone </v>
          </cell>
          <cell r="G356">
            <v>10076</v>
          </cell>
          <cell r="H356">
            <v>15610670000</v>
          </cell>
          <cell r="I356">
            <v>18732804000</v>
          </cell>
          <cell r="J356">
            <v>2531559000</v>
          </cell>
          <cell r="K356">
            <v>0</v>
          </cell>
          <cell r="L356">
            <v>24584505.577576444</v>
          </cell>
          <cell r="M356">
            <v>346792123.09388816</v>
          </cell>
          <cell r="N356">
            <v>239401052.86033234</v>
          </cell>
          <cell r="O356">
            <v>851009937.77596164</v>
          </cell>
          <cell r="P356">
            <v>2304937582.1618438</v>
          </cell>
          <cell r="Q356">
            <v>1619911200</v>
          </cell>
          <cell r="R356">
            <v>368824800</v>
          </cell>
          <cell r="S356">
            <v>1070167000</v>
          </cell>
          <cell r="U356">
            <v>24947654519.937805</v>
          </cell>
          <cell r="V356">
            <v>24947654519.937805</v>
          </cell>
          <cell r="W356">
            <v>2475948.2453292781</v>
          </cell>
          <cell r="X356">
            <v>0</v>
          </cell>
          <cell r="Y356">
            <v>0</v>
          </cell>
          <cell r="Z356">
            <v>25709654519.937805</v>
          </cell>
          <cell r="AA356">
            <v>4572000000</v>
          </cell>
          <cell r="AB356">
            <v>329653508759.19147</v>
          </cell>
        </row>
        <row r="357">
          <cell r="E357" t="str">
            <v xml:space="preserve">Kab. Bulukumba   </v>
          </cell>
          <cell r="F357" t="str">
            <v xml:space="preserve">Kab. Bulukumba   </v>
          </cell>
          <cell r="G357">
            <v>6937</v>
          </cell>
          <cell r="H357">
            <v>10397866000</v>
          </cell>
          <cell r="I357">
            <v>12477439200</v>
          </cell>
          <cell r="J357">
            <v>1509740000</v>
          </cell>
          <cell r="K357">
            <v>0</v>
          </cell>
          <cell r="L357">
            <v>14661404.869762175</v>
          </cell>
          <cell r="M357">
            <v>206815618.32837659</v>
          </cell>
          <cell r="N357">
            <v>142771053.54659247</v>
          </cell>
          <cell r="O357">
            <v>507514833.13558185</v>
          </cell>
          <cell r="P357">
            <v>1374590307.9063225</v>
          </cell>
          <cell r="Q357">
            <v>1104633599.9999998</v>
          </cell>
          <cell r="R357">
            <v>507398399.99999994</v>
          </cell>
          <cell r="S357">
            <v>730235000</v>
          </cell>
          <cell r="U357">
            <v>16701811341.041904</v>
          </cell>
          <cell r="V357">
            <v>16701811341.041904</v>
          </cell>
          <cell r="W357">
            <v>2407641.8251465913</v>
          </cell>
          <cell r="X357">
            <v>0</v>
          </cell>
          <cell r="Y357">
            <v>0</v>
          </cell>
          <cell r="Z357">
            <v>17269811341.041904</v>
          </cell>
          <cell r="AA357">
            <v>3408000000</v>
          </cell>
          <cell r="AB357">
            <v>221099547433.54477</v>
          </cell>
        </row>
        <row r="358">
          <cell r="E358" t="str">
            <v>Kab. Enrekang</v>
          </cell>
          <cell r="F358" t="str">
            <v>Kab. Enrekang</v>
          </cell>
          <cell r="G358">
            <v>4081</v>
          </cell>
          <cell r="H358">
            <v>5964696000</v>
          </cell>
          <cell r="I358">
            <v>7157635200</v>
          </cell>
          <cell r="J358">
            <v>859150000</v>
          </cell>
          <cell r="K358">
            <v>0</v>
          </cell>
          <cell r="L358">
            <v>8343387.5990939979</v>
          </cell>
          <cell r="M358">
            <v>117692873.26746643</v>
          </cell>
          <cell r="N358">
            <v>81246936.992167488</v>
          </cell>
          <cell r="O358">
            <v>288812225.20992696</v>
          </cell>
          <cell r="P358">
            <v>782240162.56952643</v>
          </cell>
          <cell r="Q358">
            <v>714253200</v>
          </cell>
          <cell r="R358">
            <v>151016400</v>
          </cell>
          <cell r="S358">
            <v>479653000</v>
          </cell>
          <cell r="U358">
            <v>9573610187.7794533</v>
          </cell>
          <cell r="V358">
            <v>9573610187.7794533</v>
          </cell>
          <cell r="W358">
            <v>2345898.1102130492</v>
          </cell>
          <cell r="X358">
            <v>0</v>
          </cell>
          <cell r="Y358">
            <v>0</v>
          </cell>
          <cell r="Z358">
            <v>9875610187.7794533</v>
          </cell>
          <cell r="AA358">
            <v>1812000000</v>
          </cell>
          <cell r="AB358">
            <v>126570932441.13289</v>
          </cell>
        </row>
        <row r="359">
          <cell r="E359" t="str">
            <v>Kab. G o w a</v>
          </cell>
          <cell r="F359" t="str">
            <v>Kab. Gowa</v>
          </cell>
          <cell r="G359">
            <v>7911</v>
          </cell>
          <cell r="H359">
            <v>12011839000</v>
          </cell>
          <cell r="I359">
            <v>14414206800</v>
          </cell>
          <cell r="J359">
            <v>2204447000</v>
          </cell>
          <cell r="K359">
            <v>0</v>
          </cell>
          <cell r="L359">
            <v>21407851.670441676</v>
          </cell>
          <cell r="M359">
            <v>301981844.14345175</v>
          </cell>
          <cell r="N359">
            <v>208467166.98082131</v>
          </cell>
          <cell r="O359">
            <v>741047830.32921827</v>
          </cell>
          <cell r="P359">
            <v>2007108164.6463423</v>
          </cell>
          <cell r="Q359">
            <v>1344691200</v>
          </cell>
          <cell r="R359">
            <v>276960000</v>
          </cell>
          <cell r="S359">
            <v>887426000</v>
          </cell>
          <cell r="U359">
            <v>19671439994.975563</v>
          </cell>
          <cell r="V359">
            <v>19671439994.975563</v>
          </cell>
          <cell r="W359">
            <v>2486593.3503950909</v>
          </cell>
          <cell r="X359">
            <v>0</v>
          </cell>
          <cell r="Y359">
            <v>0</v>
          </cell>
          <cell r="Z359">
            <v>20123439994.975563</v>
          </cell>
          <cell r="AA359">
            <v>2712000000</v>
          </cell>
          <cell r="AB359">
            <v>258892719934.68231</v>
          </cell>
        </row>
        <row r="360">
          <cell r="E360" t="str">
            <v>Kab. Jeneponto</v>
          </cell>
          <cell r="F360" t="str">
            <v>Kab. Jeneponto</v>
          </cell>
          <cell r="G360">
            <v>5191</v>
          </cell>
          <cell r="H360">
            <v>7464366000</v>
          </cell>
          <cell r="I360">
            <v>8957239200</v>
          </cell>
          <cell r="J360">
            <v>1167867000</v>
          </cell>
          <cell r="K360">
            <v>0</v>
          </cell>
          <cell r="L360">
            <v>11341403.765571915</v>
          </cell>
          <cell r="M360">
            <v>159983265.81418404</v>
          </cell>
          <cell r="N360">
            <v>110441269.35253641</v>
          </cell>
          <cell r="O360">
            <v>392590661.72291422</v>
          </cell>
          <cell r="P360">
            <v>1063321273.2812492</v>
          </cell>
          <cell r="Q360">
            <v>836040000</v>
          </cell>
          <cell r="R360">
            <v>182863199.99999997</v>
          </cell>
          <cell r="S360">
            <v>573775000</v>
          </cell>
          <cell r="U360">
            <v>12005829335.004164</v>
          </cell>
          <cell r="V360">
            <v>12005829335.004164</v>
          </cell>
          <cell r="W360">
            <v>2312816.284917003</v>
          </cell>
          <cell r="X360">
            <v>0</v>
          </cell>
          <cell r="Y360">
            <v>0</v>
          </cell>
          <cell r="Z360">
            <v>12359829335.004164</v>
          </cell>
          <cell r="AA360">
            <v>2124000000</v>
          </cell>
          <cell r="AB360">
            <v>158553781355.05411</v>
          </cell>
        </row>
        <row r="361">
          <cell r="E361" t="str">
            <v>Kab. Luwu</v>
          </cell>
          <cell r="F361" t="str">
            <v>Kab. Luwu</v>
          </cell>
          <cell r="G361">
            <v>4893</v>
          </cell>
          <cell r="H361">
            <v>7131592000</v>
          </cell>
          <cell r="I361">
            <v>8557910400</v>
          </cell>
          <cell r="J361">
            <v>1196656000</v>
          </cell>
          <cell r="K361">
            <v>0</v>
          </cell>
          <cell r="L361">
            <v>11620979.841449603</v>
          </cell>
          <cell r="M361">
            <v>163927001.05075166</v>
          </cell>
          <cell r="N361">
            <v>113163748.62747969</v>
          </cell>
          <cell r="O361">
            <v>402268384.06658947</v>
          </cell>
          <cell r="P361">
            <v>1089533124.5763829</v>
          </cell>
          <cell r="Q361">
            <v>873631200</v>
          </cell>
          <cell r="R361">
            <v>146482800</v>
          </cell>
          <cell r="S361">
            <v>585743000</v>
          </cell>
          <cell r="U361">
            <v>11655568908.642973</v>
          </cell>
          <cell r="V361">
            <v>11655568908.642973</v>
          </cell>
          <cell r="W361">
            <v>2382090.5188315907</v>
          </cell>
          <cell r="X361">
            <v>0</v>
          </cell>
          <cell r="Y361">
            <v>0</v>
          </cell>
          <cell r="Z361">
            <v>12327568908.642973</v>
          </cell>
          <cell r="AA361">
            <v>4032000000</v>
          </cell>
          <cell r="AB361">
            <v>156226395812.35864</v>
          </cell>
        </row>
        <row r="362">
          <cell r="E362" t="str">
            <v>Kab. Luwu Utara</v>
          </cell>
          <cell r="F362" t="str">
            <v>Kab. Luwu Utara</v>
          </cell>
          <cell r="G362">
            <v>3628</v>
          </cell>
          <cell r="H362">
            <v>5048027000</v>
          </cell>
          <cell r="I362">
            <v>6057632400</v>
          </cell>
          <cell r="J362">
            <v>788144000</v>
          </cell>
          <cell r="K362">
            <v>0</v>
          </cell>
          <cell r="L362">
            <v>7653833.2955832398</v>
          </cell>
          <cell r="M362">
            <v>107965933.6652669</v>
          </cell>
          <cell r="N362">
            <v>74532137.471634582</v>
          </cell>
          <cell r="O362">
            <v>264942818.39708167</v>
          </cell>
          <cell r="P362">
            <v>717590514.68101823</v>
          </cell>
          <cell r="Q362">
            <v>578038799.99999988</v>
          </cell>
          <cell r="R362">
            <v>111006000</v>
          </cell>
          <cell r="S362">
            <v>398961000</v>
          </cell>
          <cell r="U362">
            <v>8128171533.0781002</v>
          </cell>
          <cell r="V362">
            <v>8128171533.0781002</v>
          </cell>
          <cell r="W362">
            <v>2240400.091807635</v>
          </cell>
          <cell r="X362">
            <v>0</v>
          </cell>
          <cell r="Y362">
            <v>0</v>
          </cell>
          <cell r="Z362">
            <v>8691171533.0781002</v>
          </cell>
          <cell r="AA362">
            <v>3378000000</v>
          </cell>
          <cell r="AB362">
            <v>109607229930.01529</v>
          </cell>
        </row>
        <row r="363">
          <cell r="E363" t="str">
            <v xml:space="preserve">Kab. M a r o s </v>
          </cell>
          <cell r="F363" t="str">
            <v>Kab. Maros</v>
          </cell>
          <cell r="G363">
            <v>5662</v>
          </cell>
          <cell r="H363">
            <v>8345708000</v>
          </cell>
          <cell r="I363">
            <v>10014849600</v>
          </cell>
          <cell r="J363">
            <v>1597122000</v>
          </cell>
          <cell r="K363">
            <v>0</v>
          </cell>
          <cell r="L363">
            <v>15509989.977349944</v>
          </cell>
          <cell r="M363">
            <v>218785866.42458534</v>
          </cell>
          <cell r="N363">
            <v>151034476.52075252</v>
          </cell>
          <cell r="O363">
            <v>536889202.99334109</v>
          </cell>
          <cell r="P363">
            <v>1454150000.4927747</v>
          </cell>
          <cell r="Q363">
            <v>901041600</v>
          </cell>
          <cell r="R363">
            <v>189745199.99999997</v>
          </cell>
          <cell r="S363">
            <v>611601000</v>
          </cell>
          <cell r="U363">
            <v>13708276603.486116</v>
          </cell>
          <cell r="V363">
            <v>13708276603.486116</v>
          </cell>
          <cell r="W363">
            <v>2421101.4841904128</v>
          </cell>
          <cell r="X363">
            <v>0</v>
          </cell>
          <cell r="Y363">
            <v>0</v>
          </cell>
          <cell r="Z363">
            <v>14119276603.486116</v>
          </cell>
          <cell r="AA363">
            <v>2466000000</v>
          </cell>
          <cell r="AB363">
            <v>181084595845.31952</v>
          </cell>
        </row>
        <row r="364">
          <cell r="E364" t="str">
            <v>Kab. Pangkajene Kepulauan</v>
          </cell>
          <cell r="F364" t="str">
            <v>Kab. Pangkajene Kepulauan</v>
          </cell>
          <cell r="G364">
            <v>5419</v>
          </cell>
          <cell r="H364">
            <v>7914530000</v>
          </cell>
          <cell r="I364">
            <v>9497436000</v>
          </cell>
          <cell r="J364">
            <v>1511917000</v>
          </cell>
          <cell r="K364">
            <v>0</v>
          </cell>
          <cell r="L364">
            <v>14682546.177802945</v>
          </cell>
          <cell r="M364">
            <v>207113840.27460632</v>
          </cell>
          <cell r="N364">
            <v>142976925.1427421</v>
          </cell>
          <cell r="O364">
            <v>508246654.37085158</v>
          </cell>
          <cell r="P364">
            <v>1376572426.0858183</v>
          </cell>
          <cell r="Q364">
            <v>844882799.99999988</v>
          </cell>
          <cell r="R364">
            <v>207070800</v>
          </cell>
          <cell r="S364">
            <v>572428000</v>
          </cell>
          <cell r="U364">
            <v>13006636680.456669</v>
          </cell>
          <cell r="V364">
            <v>13006636680.456669</v>
          </cell>
          <cell r="W364">
            <v>2400191.3047530297</v>
          </cell>
          <cell r="X364">
            <v>0</v>
          </cell>
          <cell r="Y364">
            <v>0</v>
          </cell>
          <cell r="Z364">
            <v>13601636680.456669</v>
          </cell>
          <cell r="AA364">
            <v>3570000000</v>
          </cell>
          <cell r="AB364">
            <v>173251276845.93671</v>
          </cell>
        </row>
        <row r="365">
          <cell r="E365" t="str">
            <v>Kab. Pinrang</v>
          </cell>
          <cell r="F365" t="str">
            <v>Kab. Pinrang</v>
          </cell>
          <cell r="G365">
            <v>5786</v>
          </cell>
          <cell r="H365">
            <v>8575264000</v>
          </cell>
          <cell r="I365">
            <v>10290316800</v>
          </cell>
          <cell r="J365">
            <v>1339837000</v>
          </cell>
          <cell r="K365">
            <v>0</v>
          </cell>
          <cell r="L365">
            <v>13011440.855039638</v>
          </cell>
          <cell r="M365">
            <v>183541018.72788501</v>
          </cell>
          <cell r="N365">
            <v>126703896.08191201</v>
          </cell>
          <cell r="O365">
            <v>450400169.22375941</v>
          </cell>
          <cell r="P365">
            <v>1219896773.2021959</v>
          </cell>
          <cell r="Q365">
            <v>957189600</v>
          </cell>
          <cell r="R365">
            <v>191509199.99999997</v>
          </cell>
          <cell r="S365">
            <v>633843000</v>
          </cell>
          <cell r="U365">
            <v>13743155542.425955</v>
          </cell>
          <cell r="V365">
            <v>13743155542.425955</v>
          </cell>
          <cell r="W365">
            <v>2375242.9212626955</v>
          </cell>
          <cell r="X365">
            <v>0</v>
          </cell>
          <cell r="Y365">
            <v>0</v>
          </cell>
          <cell r="Z365">
            <v>14263155542.425955</v>
          </cell>
          <cell r="AA365">
            <v>3120000000</v>
          </cell>
          <cell r="AB365">
            <v>182301022051.53741</v>
          </cell>
        </row>
        <row r="366">
          <cell r="E366" t="str">
            <v>Kab. Selayar</v>
          </cell>
          <cell r="F366" t="str">
            <v>Kab. Selayar</v>
          </cell>
          <cell r="G366">
            <v>3248</v>
          </cell>
          <cell r="H366">
            <v>4547608000</v>
          </cell>
          <cell r="I366">
            <v>5457129600</v>
          </cell>
          <cell r="J366">
            <v>899661000</v>
          </cell>
          <cell r="K366">
            <v>0</v>
          </cell>
          <cell r="L366">
            <v>8736798.4994337484</v>
          </cell>
          <cell r="M366">
            <v>123242376.83371019</v>
          </cell>
          <cell r="N366">
            <v>85077926.53356269</v>
          </cell>
          <cell r="O366">
            <v>302430420.00184846</v>
          </cell>
          <cell r="P366">
            <v>819124677.75995207</v>
          </cell>
          <cell r="Q366">
            <v>436104000</v>
          </cell>
          <cell r="R366">
            <v>96366000</v>
          </cell>
          <cell r="S366">
            <v>310803000</v>
          </cell>
          <cell r="U366">
            <v>7421957697.7618008</v>
          </cell>
          <cell r="V366">
            <v>7421957697.7618008</v>
          </cell>
          <cell r="W366">
            <v>2285085.4980793721</v>
          </cell>
          <cell r="X366">
            <v>0</v>
          </cell>
          <cell r="Y366">
            <v>0</v>
          </cell>
          <cell r="Z366">
            <v>7569957697.7618008</v>
          </cell>
          <cell r="AA366">
            <v>888000000</v>
          </cell>
          <cell r="AB366">
            <v>97521450070.903397</v>
          </cell>
        </row>
        <row r="367">
          <cell r="E367" t="str">
            <v xml:space="preserve">Kab. Sidenreng Rappang </v>
          </cell>
          <cell r="F367" t="str">
            <v xml:space="preserve">Kab. Sidenreng Rappang </v>
          </cell>
          <cell r="G367">
            <v>5205</v>
          </cell>
          <cell r="H367">
            <v>7690448000</v>
          </cell>
          <cell r="I367">
            <v>9228537600</v>
          </cell>
          <cell r="J367">
            <v>1201108000</v>
          </cell>
          <cell r="K367">
            <v>0</v>
          </cell>
          <cell r="L367">
            <v>11664214.156285392</v>
          </cell>
          <cell r="M367">
            <v>164536869.72535652</v>
          </cell>
          <cell r="N367">
            <v>113584759.3514384</v>
          </cell>
          <cell r="O367">
            <v>403764970.25833088</v>
          </cell>
          <cell r="P367">
            <v>1093586588.1203034</v>
          </cell>
          <cell r="Q367">
            <v>834831600</v>
          </cell>
          <cell r="R367">
            <v>198745199.99999997</v>
          </cell>
          <cell r="S367">
            <v>552688000</v>
          </cell>
          <cell r="U367">
            <v>12312153958.378635</v>
          </cell>
          <cell r="V367">
            <v>12312153958.378635</v>
          </cell>
          <cell r="W367">
            <v>2365447.4463743777</v>
          </cell>
          <cell r="X367">
            <v>0</v>
          </cell>
          <cell r="Y367">
            <v>0</v>
          </cell>
          <cell r="Z367">
            <v>12511153958.378635</v>
          </cell>
          <cell r="AA367">
            <v>1194000000</v>
          </cell>
          <cell r="AB367">
            <v>161451001458.92227</v>
          </cell>
        </row>
        <row r="368">
          <cell r="E368" t="str">
            <v>Kab. Sinjai</v>
          </cell>
          <cell r="F368" t="str">
            <v>Kab. Sinjai</v>
          </cell>
          <cell r="G368">
            <v>4960</v>
          </cell>
          <cell r="H368">
            <v>7269712000</v>
          </cell>
          <cell r="I368">
            <v>8723654400</v>
          </cell>
          <cell r="J368">
            <v>1080628000</v>
          </cell>
          <cell r="K368">
            <v>0</v>
          </cell>
          <cell r="L368">
            <v>10494207.361268403</v>
          </cell>
          <cell r="M368">
            <v>148032606.9409017</v>
          </cell>
          <cell r="N368">
            <v>102191369.40926726</v>
          </cell>
          <cell r="O368">
            <v>363264362.8052761</v>
          </cell>
          <cell r="P368">
            <v>983891779.54627514</v>
          </cell>
          <cell r="Q368">
            <v>756363600</v>
          </cell>
          <cell r="R368">
            <v>174212400</v>
          </cell>
          <cell r="S368">
            <v>518028000</v>
          </cell>
          <cell r="U368">
            <v>11519414542.351551</v>
          </cell>
          <cell r="V368">
            <v>11519414542.351551</v>
          </cell>
          <cell r="W368">
            <v>2322462.6093450706</v>
          </cell>
          <cell r="X368">
            <v>0</v>
          </cell>
          <cell r="Y368">
            <v>0</v>
          </cell>
          <cell r="Z368">
            <v>11685414542.351551</v>
          </cell>
          <cell r="AA368">
            <v>996000000</v>
          </cell>
          <cell r="AB368">
            <v>150914389050.57019</v>
          </cell>
        </row>
        <row r="369">
          <cell r="E369" t="str">
            <v>Kab. Soppeng</v>
          </cell>
          <cell r="F369" t="str">
            <v>Kab. Soppeng</v>
          </cell>
          <cell r="G369">
            <v>5818</v>
          </cell>
          <cell r="H369">
            <v>8777244000</v>
          </cell>
          <cell r="I369">
            <v>10532692800</v>
          </cell>
          <cell r="J369">
            <v>1642378000</v>
          </cell>
          <cell r="K369">
            <v>0</v>
          </cell>
          <cell r="L369">
            <v>15949480.577576445</v>
          </cell>
          <cell r="M369">
            <v>224985376.02429724</v>
          </cell>
          <cell r="N369">
            <v>155314184.81443524</v>
          </cell>
          <cell r="O369">
            <v>552102478.98018909</v>
          </cell>
          <cell r="P369">
            <v>1495354750.3004293</v>
          </cell>
          <cell r="Q369">
            <v>863346000</v>
          </cell>
          <cell r="R369">
            <v>207391199.99999997</v>
          </cell>
          <cell r="S369">
            <v>579778000</v>
          </cell>
          <cell r="U369">
            <v>14230665229.280619</v>
          </cell>
          <cell r="V369">
            <v>14230665229.280619</v>
          </cell>
          <cell r="W369">
            <v>2445972.022908322</v>
          </cell>
          <cell r="X369">
            <v>0</v>
          </cell>
          <cell r="Y369">
            <v>0</v>
          </cell>
          <cell r="Z369">
            <v>14455665229.280619</v>
          </cell>
          <cell r="AA369">
            <v>1350000000</v>
          </cell>
          <cell r="AB369">
            <v>186573647980.64804</v>
          </cell>
        </row>
        <row r="370">
          <cell r="E370" t="str">
            <v xml:space="preserve">Kab. Takalar </v>
          </cell>
          <cell r="F370" t="str">
            <v xml:space="preserve">Kab. Takalar </v>
          </cell>
          <cell r="G370">
            <v>5006</v>
          </cell>
          <cell r="H370">
            <v>7449330000</v>
          </cell>
          <cell r="I370">
            <v>8939196000</v>
          </cell>
          <cell r="J370">
            <v>1416689000</v>
          </cell>
          <cell r="K370">
            <v>0</v>
          </cell>
          <cell r="L370">
            <v>13757766.902604757</v>
          </cell>
          <cell r="M370">
            <v>194068787.68132892</v>
          </cell>
          <cell r="N370">
            <v>133971532.23592709</v>
          </cell>
          <cell r="O370">
            <v>476234769.8544215</v>
          </cell>
          <cell r="P370">
            <v>1289869095.8161671</v>
          </cell>
          <cell r="Q370">
            <v>829310400</v>
          </cell>
          <cell r="R370">
            <v>200095199.99999997</v>
          </cell>
          <cell r="S370">
            <v>550726000</v>
          </cell>
          <cell r="U370">
            <v>12285431465.670589</v>
          </cell>
          <cell r="V370">
            <v>12285431465.670589</v>
          </cell>
          <cell r="W370">
            <v>2454141.3235458629</v>
          </cell>
          <cell r="X370">
            <v>0</v>
          </cell>
          <cell r="Y370">
            <v>0</v>
          </cell>
          <cell r="Z370">
            <v>12626431465.670589</v>
          </cell>
          <cell r="AA370">
            <v>2046000000</v>
          </cell>
          <cell r="AB370">
            <v>162097609053.71765</v>
          </cell>
        </row>
        <row r="371">
          <cell r="E371" t="str">
            <v>Kab. Tana Toraja</v>
          </cell>
          <cell r="F371" t="str">
            <v>Kab. Tana Toraja</v>
          </cell>
          <cell r="G371">
            <v>7308</v>
          </cell>
          <cell r="H371">
            <v>11150867000</v>
          </cell>
          <cell r="I371">
            <v>13381040400</v>
          </cell>
          <cell r="J371">
            <v>2102043000</v>
          </cell>
          <cell r="K371">
            <v>0</v>
          </cell>
          <cell r="L371">
            <v>20413384.73952435</v>
          </cell>
          <cell r="M371">
            <v>287953768.72695678</v>
          </cell>
          <cell r="N371">
            <v>198783163.79657418</v>
          </cell>
          <cell r="O371">
            <v>706623658.63580346</v>
          </cell>
          <cell r="P371">
            <v>1913871219.2843335</v>
          </cell>
          <cell r="Q371">
            <v>1342995599.9999998</v>
          </cell>
          <cell r="R371">
            <v>239004000</v>
          </cell>
          <cell r="S371">
            <v>867339000</v>
          </cell>
          <cell r="U371">
            <v>18450873877.920135</v>
          </cell>
          <cell r="V371">
            <v>18450873877.920135</v>
          </cell>
          <cell r="W371">
            <v>2524750.1201313813</v>
          </cell>
          <cell r="X371">
            <v>0</v>
          </cell>
          <cell r="Y371">
            <v>0</v>
          </cell>
          <cell r="Z371">
            <v>19066873877.920135</v>
          </cell>
          <cell r="AA371">
            <v>3696000000</v>
          </cell>
          <cell r="AB371">
            <v>244173360412.96176</v>
          </cell>
        </row>
        <row r="372">
          <cell r="E372" t="str">
            <v>Kab. Wajo</v>
          </cell>
          <cell r="F372" t="str">
            <v>Kab. Wajo</v>
          </cell>
          <cell r="G372">
            <v>5928</v>
          </cell>
          <cell r="H372">
            <v>8895204000</v>
          </cell>
          <cell r="I372">
            <v>10674244800</v>
          </cell>
          <cell r="J372">
            <v>1426492000</v>
          </cell>
          <cell r="K372">
            <v>0</v>
          </cell>
          <cell r="L372">
            <v>13852965.91166478</v>
          </cell>
          <cell r="M372">
            <v>195411676.85858664</v>
          </cell>
          <cell r="N372">
            <v>134898569.1018227</v>
          </cell>
          <cell r="O372">
            <v>479530150.45586818</v>
          </cell>
          <cell r="P372">
            <v>1298794545.753511</v>
          </cell>
          <cell r="Q372">
            <v>935670000</v>
          </cell>
          <cell r="R372">
            <v>243900000</v>
          </cell>
          <cell r="S372">
            <v>620721000</v>
          </cell>
          <cell r="U372">
            <v>14252860496.209379</v>
          </cell>
          <cell r="V372">
            <v>14252860496.209379</v>
          </cell>
          <cell r="W372">
            <v>2404328.6936925403</v>
          </cell>
          <cell r="X372">
            <v>0</v>
          </cell>
          <cell r="Y372">
            <v>0</v>
          </cell>
          <cell r="Z372">
            <v>14664860496.209379</v>
          </cell>
          <cell r="AA372">
            <v>2472000000</v>
          </cell>
          <cell r="AB372">
            <v>188171186450.72192</v>
          </cell>
        </row>
        <row r="373">
          <cell r="E373" t="str">
            <v>Kota Pare-pare</v>
          </cell>
          <cell r="F373" t="str">
            <v>Kota Pare-pare</v>
          </cell>
          <cell r="G373">
            <v>3742</v>
          </cell>
          <cell r="H373">
            <v>5514214000</v>
          </cell>
          <cell r="I373">
            <v>6617056800</v>
          </cell>
          <cell r="J373">
            <v>873532000</v>
          </cell>
          <cell r="K373">
            <v>0</v>
          </cell>
          <cell r="L373">
            <v>8483054.2468856182</v>
          </cell>
          <cell r="M373">
            <v>119663028.54108883</v>
          </cell>
          <cell r="N373">
            <v>82606994.546519294</v>
          </cell>
          <cell r="O373">
            <v>293646884.37650925</v>
          </cell>
          <cell r="P373">
            <v>795334707.19860744</v>
          </cell>
          <cell r="Q373">
            <v>573390000</v>
          </cell>
          <cell r="R373">
            <v>127225200</v>
          </cell>
          <cell r="S373">
            <v>392227000</v>
          </cell>
          <cell r="U373">
            <v>8798880591.5751171</v>
          </cell>
          <cell r="V373">
            <v>8798880591.5751171</v>
          </cell>
          <cell r="W373">
            <v>2351384.444568444</v>
          </cell>
          <cell r="X373">
            <v>0</v>
          </cell>
          <cell r="Y373">
            <v>0</v>
          </cell>
          <cell r="Z373">
            <v>8960880591.5751171</v>
          </cell>
          <cell r="AA373">
            <v>972000000</v>
          </cell>
          <cell r="AB373">
            <v>115519447690.47652</v>
          </cell>
        </row>
        <row r="374">
          <cell r="E374" t="str">
            <v>Kota Makassar</v>
          </cell>
          <cell r="F374" t="str">
            <v>Kota Makassar</v>
          </cell>
          <cell r="G374">
            <v>13702</v>
          </cell>
          <cell r="H374">
            <v>21742930000</v>
          </cell>
          <cell r="I374">
            <v>26091516000</v>
          </cell>
          <cell r="J374">
            <v>3840994000</v>
          </cell>
          <cell r="K374">
            <v>0</v>
          </cell>
          <cell r="L374">
            <v>37300706.172140434</v>
          </cell>
          <cell r="M374">
            <v>526168445.63009828</v>
          </cell>
          <cell r="N374">
            <v>363229933.66151822</v>
          </cell>
          <cell r="O374">
            <v>1291190157.897897</v>
          </cell>
          <cell r="P374">
            <v>3497153897.4434915</v>
          </cell>
          <cell r="Q374">
            <v>2175687600</v>
          </cell>
          <cell r="R374">
            <v>539307600</v>
          </cell>
          <cell r="S374">
            <v>1444231000</v>
          </cell>
          <cell r="U374">
            <v>35039086255.341385</v>
          </cell>
          <cell r="V374">
            <v>35039086255.341385</v>
          </cell>
          <cell r="W374">
            <v>2557224.2194819287</v>
          </cell>
          <cell r="X374">
            <v>0</v>
          </cell>
          <cell r="Y374">
            <v>0</v>
          </cell>
          <cell r="Z374">
            <v>35585086255.341385</v>
          </cell>
          <cell r="AA374">
            <v>3276000000</v>
          </cell>
          <cell r="AB374">
            <v>459330121319.43799</v>
          </cell>
        </row>
        <row r="375">
          <cell r="E375" t="str">
            <v>Kota Palopo</v>
          </cell>
          <cell r="F375" t="str">
            <v>Kota Palopo</v>
          </cell>
          <cell r="G375">
            <v>3414</v>
          </cell>
          <cell r="H375">
            <v>4932428000</v>
          </cell>
          <cell r="I375">
            <v>5918913600</v>
          </cell>
          <cell r="J375">
            <v>832733000</v>
          </cell>
          <cell r="K375">
            <v>0</v>
          </cell>
          <cell r="L375">
            <v>8086846.5175537942</v>
          </cell>
          <cell r="M375">
            <v>114074072.55384637</v>
          </cell>
          <cell r="N375">
            <v>78748769.810043186</v>
          </cell>
          <cell r="O375">
            <v>279931875.38350475</v>
          </cell>
          <cell r="P375">
            <v>758187973.34226787</v>
          </cell>
          <cell r="Q375">
            <v>508308000</v>
          </cell>
          <cell r="R375">
            <v>128149200</v>
          </cell>
          <cell r="S375">
            <v>357017000</v>
          </cell>
          <cell r="U375">
            <v>7950507648.7257729</v>
          </cell>
          <cell r="V375">
            <v>7950507648.7257729</v>
          </cell>
          <cell r="W375">
            <v>2328795.444852306</v>
          </cell>
          <cell r="X375">
            <v>0</v>
          </cell>
          <cell r="Y375">
            <v>0</v>
          </cell>
          <cell r="Z375">
            <v>8329507648.7257729</v>
          </cell>
          <cell r="AA375">
            <v>2274000000</v>
          </cell>
          <cell r="AB375">
            <v>106009599433.43504</v>
          </cell>
        </row>
        <row r="376">
          <cell r="E376" t="str">
            <v>Kab. Luwu Timur</v>
          </cell>
          <cell r="F376" t="str">
            <v>Kab. Luwu Timur</v>
          </cell>
          <cell r="G376">
            <v>2520</v>
          </cell>
          <cell r="H376">
            <v>3395916000</v>
          </cell>
          <cell r="I376">
            <v>4075099200</v>
          </cell>
          <cell r="J376">
            <v>508476000</v>
          </cell>
          <cell r="K376">
            <v>0</v>
          </cell>
          <cell r="L376">
            <v>4937918.1200453006</v>
          </cell>
          <cell r="M376">
            <v>69654893.124074087</v>
          </cell>
          <cell r="N376">
            <v>48084871.715101384</v>
          </cell>
          <cell r="O376">
            <v>170929505.93708062</v>
          </cell>
          <cell r="P376">
            <v>462957980.44893509</v>
          </cell>
          <cell r="Q376">
            <v>403167600</v>
          </cell>
          <cell r="R376">
            <v>71793599.999999985</v>
          </cell>
          <cell r="S376">
            <v>284406000</v>
          </cell>
          <cell r="U376">
            <v>5468353886.3860159</v>
          </cell>
          <cell r="V376">
            <v>5468353886.3860159</v>
          </cell>
          <cell r="W376">
            <v>2169981.7009468316</v>
          </cell>
          <cell r="X376">
            <v>0</v>
          </cell>
          <cell r="Y376">
            <v>0</v>
          </cell>
          <cell r="Z376">
            <v>5718353886.3860159</v>
          </cell>
          <cell r="AA376">
            <v>1500000000</v>
          </cell>
          <cell r="AB376">
            <v>72838600523.018204</v>
          </cell>
        </row>
        <row r="377">
          <cell r="E377" t="str">
            <v>Provinsi Sulawesi Barat</v>
          </cell>
          <cell r="F377" t="str">
            <v>Provinsi Sulawesi Barat</v>
          </cell>
          <cell r="G377">
            <v>876</v>
          </cell>
          <cell r="H377">
            <v>1243160416</v>
          </cell>
          <cell r="I377">
            <v>1491792499.2</v>
          </cell>
          <cell r="J377">
            <v>408628160</v>
          </cell>
          <cell r="K377">
            <v>0</v>
          </cell>
          <cell r="L377">
            <v>61162.724143092353</v>
          </cell>
          <cell r="M377">
            <v>42746325.988885254</v>
          </cell>
          <cell r="N377">
            <v>212500007.98037609</v>
          </cell>
          <cell r="O377">
            <v>340587013.79622519</v>
          </cell>
          <cell r="P377">
            <v>183984795.96791467</v>
          </cell>
          <cell r="Q377">
            <v>158456530.79999998</v>
          </cell>
          <cell r="R377">
            <v>44492431.199999996</v>
          </cell>
          <cell r="S377">
            <v>103126400</v>
          </cell>
          <cell r="U377">
            <v>2322439670.9641399</v>
          </cell>
          <cell r="V377">
            <v>2322439670.9641399</v>
          </cell>
          <cell r="W377">
            <v>2651186.8390001599</v>
          </cell>
          <cell r="X377">
            <v>0</v>
          </cell>
          <cell r="Y377">
            <v>0</v>
          </cell>
          <cell r="Z377">
            <v>2567439670.9641399</v>
          </cell>
          <cell r="AA377">
            <v>1470000000</v>
          </cell>
          <cell r="AB377">
            <v>31906715722.533821</v>
          </cell>
        </row>
        <row r="378">
          <cell r="E378" t="str">
            <v xml:space="preserve">Kab. Majene    </v>
          </cell>
          <cell r="F378" t="str">
            <v xml:space="preserve">Kab. Majene    </v>
          </cell>
          <cell r="G378">
            <v>3893</v>
          </cell>
          <cell r="H378">
            <v>5542086000</v>
          </cell>
          <cell r="I378">
            <v>6650503200</v>
          </cell>
          <cell r="J378">
            <v>815564000</v>
          </cell>
          <cell r="K378">
            <v>0</v>
          </cell>
          <cell r="L378">
            <v>7920114.7225368069</v>
          </cell>
          <cell r="M378">
            <v>111722132.91451782</v>
          </cell>
          <cell r="N378">
            <v>77125155.003294051</v>
          </cell>
          <cell r="O378">
            <v>274160337.12519222</v>
          </cell>
          <cell r="P378">
            <v>742555916.83158159</v>
          </cell>
          <cell r="Q378">
            <v>575020799.99999988</v>
          </cell>
          <cell r="R378">
            <v>112678800</v>
          </cell>
          <cell r="S378">
            <v>405926000</v>
          </cell>
          <cell r="U378">
            <v>8760845053.9567738</v>
          </cell>
          <cell r="V378">
            <v>8760845053.9567738</v>
          </cell>
          <cell r="W378">
            <v>2250409.7235953696</v>
          </cell>
          <cell r="X378">
            <v>0</v>
          </cell>
          <cell r="Y378">
            <v>0</v>
          </cell>
          <cell r="Z378">
            <v>9117845053.9567738</v>
          </cell>
          <cell r="AA378">
            <v>2142000000</v>
          </cell>
          <cell r="AB378">
            <v>116389985701.43806</v>
          </cell>
        </row>
        <row r="379">
          <cell r="E379" t="str">
            <v>Kab. Mamuju</v>
          </cell>
          <cell r="F379" t="str">
            <v>Kab. Mamuju</v>
          </cell>
          <cell r="G379">
            <v>4626</v>
          </cell>
          <cell r="H379">
            <v>6364078480</v>
          </cell>
          <cell r="I379">
            <v>7636894176</v>
          </cell>
          <cell r="J379">
            <v>1250246640</v>
          </cell>
          <cell r="K379">
            <v>0</v>
          </cell>
          <cell r="L379">
            <v>12141409.89580974</v>
          </cell>
          <cell r="M379">
            <v>171268252.75516</v>
          </cell>
          <cell r="N379">
            <v>118231635.90147135</v>
          </cell>
          <cell r="O379">
            <v>420283436.13994586</v>
          </cell>
          <cell r="P379">
            <v>1138326409.7370706</v>
          </cell>
          <cell r="Q379">
            <v>755243910</v>
          </cell>
          <cell r="R379">
            <v>122271643.19999999</v>
          </cell>
          <cell r="S379">
            <v>54913630</v>
          </cell>
          <cell r="U379">
            <v>10127933205.077017</v>
          </cell>
          <cell r="V379">
            <v>10127933205.077017</v>
          </cell>
          <cell r="W379">
            <v>2189350.022714444</v>
          </cell>
          <cell r="X379">
            <v>0</v>
          </cell>
          <cell r="Y379">
            <v>0</v>
          </cell>
          <cell r="Z379">
            <v>10550933205.077017</v>
          </cell>
          <cell r="AA379">
            <v>2538000000</v>
          </cell>
          <cell r="AB379">
            <v>134624131666.00121</v>
          </cell>
        </row>
        <row r="380">
          <cell r="E380" t="str">
            <v>Kab. Polewali Mamasa</v>
          </cell>
          <cell r="F380" t="str">
            <v>Kab. polewali mandar</v>
          </cell>
          <cell r="G380">
            <v>5765</v>
          </cell>
          <cell r="H380">
            <v>8468302000</v>
          </cell>
          <cell r="I380">
            <v>10161962400</v>
          </cell>
          <cell r="J380">
            <v>1281508000</v>
          </cell>
          <cell r="K380">
            <v>0</v>
          </cell>
          <cell r="L380">
            <v>12444995.583238959</v>
          </cell>
          <cell r="M380">
            <v>175550670.5874927</v>
          </cell>
          <cell r="N380">
            <v>121187917.97818607</v>
          </cell>
          <cell r="O380">
            <v>430792268.06066823</v>
          </cell>
          <cell r="P380">
            <v>1166789299.0212986</v>
          </cell>
          <cell r="Q380">
            <v>944588399.99999988</v>
          </cell>
          <cell r="R380">
            <v>186517199.99999997</v>
          </cell>
          <cell r="S380">
            <v>629848000</v>
          </cell>
          <cell r="U380">
            <v>13520497567.081966</v>
          </cell>
          <cell r="V380">
            <v>13520497567.081966</v>
          </cell>
          <cell r="W380">
            <v>2345272.7783316509</v>
          </cell>
          <cell r="X380">
            <v>0</v>
          </cell>
          <cell r="Y380">
            <v>0</v>
          </cell>
          <cell r="Z380">
            <v>13915497567.081966</v>
          </cell>
          <cell r="AA380">
            <v>2370000000</v>
          </cell>
          <cell r="AB380">
            <v>178531468372.06555</v>
          </cell>
        </row>
        <row r="381">
          <cell r="E381" t="str">
            <v>Kab. Mamasa</v>
          </cell>
          <cell r="F381" t="str">
            <v>Kab. Mamasa</v>
          </cell>
          <cell r="G381">
            <v>2160</v>
          </cell>
          <cell r="H381">
            <v>2873790000</v>
          </cell>
          <cell r="I381">
            <v>3448548000</v>
          </cell>
          <cell r="J381">
            <v>556481000</v>
          </cell>
          <cell r="K381">
            <v>0</v>
          </cell>
          <cell r="L381">
            <v>5404104.8414496034</v>
          </cell>
          <cell r="M381">
            <v>76230981.561721444</v>
          </cell>
          <cell r="N381">
            <v>52624543.728497185</v>
          </cell>
          <cell r="O381">
            <v>187066886.91968268</v>
          </cell>
          <cell r="P381">
            <v>506665643.8419981</v>
          </cell>
          <cell r="Q381">
            <v>355524000</v>
          </cell>
          <cell r="R381">
            <v>57265200</v>
          </cell>
          <cell r="S381">
            <v>254045000</v>
          </cell>
          <cell r="U381">
            <v>4809114730.7616806</v>
          </cell>
          <cell r="V381">
            <v>4809114730.7616806</v>
          </cell>
          <cell r="W381">
            <v>2226442.0049822596</v>
          </cell>
          <cell r="X381">
            <v>0</v>
          </cell>
          <cell r="Y381">
            <v>0</v>
          </cell>
          <cell r="Z381">
            <v>5293114730.7616806</v>
          </cell>
          <cell r="AA381">
            <v>2904000000</v>
          </cell>
          <cell r="AB381">
            <v>65906491499.901848</v>
          </cell>
        </row>
        <row r="382">
          <cell r="E382" t="str">
            <v>Kab. Mamuju Utara</v>
          </cell>
          <cell r="F382" t="str">
            <v>Kab. Mamuju Utara</v>
          </cell>
          <cell r="G382">
            <v>1374</v>
          </cell>
          <cell r="H382">
            <v>1634060712</v>
          </cell>
          <cell r="I382">
            <v>1960872854.3999999</v>
          </cell>
          <cell r="J382">
            <v>340231678</v>
          </cell>
          <cell r="K382">
            <v>0</v>
          </cell>
          <cell r="L382">
            <v>3304061.8786523216</v>
          </cell>
          <cell r="M382">
            <v>46607511.797045268</v>
          </cell>
          <cell r="N382">
            <v>32174569.871623598</v>
          </cell>
          <cell r="O382">
            <v>114372423.91909137</v>
          </cell>
          <cell r="P382">
            <v>309774641.34321457</v>
          </cell>
          <cell r="Q382">
            <v>165083056.79999998</v>
          </cell>
          <cell r="R382">
            <v>19501487.999999996</v>
          </cell>
          <cell r="S382">
            <v>138335.6</v>
          </cell>
          <cell r="U382">
            <v>2569742800.0623059</v>
          </cell>
          <cell r="V382">
            <v>2569742800.0623059</v>
          </cell>
          <cell r="W382">
            <v>1870264.0466246768</v>
          </cell>
          <cell r="X382">
            <v>0</v>
          </cell>
          <cell r="Y382">
            <v>0</v>
          </cell>
          <cell r="Z382">
            <v>2809742800.0623059</v>
          </cell>
          <cell r="AA382">
            <v>1440000000</v>
          </cell>
          <cell r="AB382">
            <v>35086656400.809982</v>
          </cell>
        </row>
        <row r="383">
          <cell r="E383" t="str">
            <v>Provinsi Sulawesi Tenggara</v>
          </cell>
          <cell r="F383" t="str">
            <v>Provinsi Sulawesi Tenggara</v>
          </cell>
          <cell r="G383">
            <v>5683</v>
          </cell>
          <cell r="H383">
            <v>8227527900</v>
          </cell>
          <cell r="I383">
            <v>9873033480</v>
          </cell>
          <cell r="J383">
            <v>1483997600</v>
          </cell>
          <cell r="K383">
            <v>0</v>
          </cell>
          <cell r="L383">
            <v>222122.07753330341</v>
          </cell>
          <cell r="M383">
            <v>155240023.53710362</v>
          </cell>
          <cell r="N383">
            <v>771727288.30744064</v>
          </cell>
          <cell r="O383">
            <v>1236895448.0884652</v>
          </cell>
          <cell r="P383">
            <v>668169799.29350698</v>
          </cell>
          <cell r="Q383">
            <v>987733200</v>
          </cell>
          <cell r="R383">
            <v>207571080</v>
          </cell>
          <cell r="S383">
            <v>670860300</v>
          </cell>
          <cell r="U383">
            <v>13644263307.381973</v>
          </cell>
          <cell r="V383">
            <v>13644263307.381973</v>
          </cell>
          <cell r="W383">
            <v>2400890.9567802171</v>
          </cell>
          <cell r="X383">
            <v>0</v>
          </cell>
          <cell r="Y383">
            <v>0</v>
          </cell>
          <cell r="Z383">
            <v>14149263307.381973</v>
          </cell>
          <cell r="AA383">
            <v>3030000000</v>
          </cell>
          <cell r="AB383">
            <v>180910422995.96564</v>
          </cell>
        </row>
        <row r="384">
          <cell r="E384" t="str">
            <v>Kab. Buton</v>
          </cell>
          <cell r="F384" t="str">
            <v>Kab. Buton</v>
          </cell>
          <cell r="G384">
            <v>5537</v>
          </cell>
          <cell r="H384">
            <v>8433293100</v>
          </cell>
          <cell r="I384">
            <v>10119951720</v>
          </cell>
          <cell r="J384">
            <v>1315519500</v>
          </cell>
          <cell r="K384">
            <v>0</v>
          </cell>
          <cell r="L384">
            <v>12775288.462627407</v>
          </cell>
          <cell r="M384">
            <v>180209823.423594</v>
          </cell>
          <cell r="N384">
            <v>124404271.58059439</v>
          </cell>
          <cell r="O384">
            <v>442225588.20002389</v>
          </cell>
          <cell r="P384">
            <v>1197756139.8398209</v>
          </cell>
          <cell r="Q384">
            <v>1081664400</v>
          </cell>
          <cell r="R384">
            <v>469650720</v>
          </cell>
          <cell r="S384">
            <v>1003706300</v>
          </cell>
          <cell r="U384">
            <v>14314954868.039845</v>
          </cell>
          <cell r="V384">
            <v>14314954868.039845</v>
          </cell>
          <cell r="W384">
            <v>2585326.867986246</v>
          </cell>
          <cell r="X384">
            <v>0</v>
          </cell>
          <cell r="Y384">
            <v>0</v>
          </cell>
          <cell r="Z384">
            <v>14701954868.039845</v>
          </cell>
          <cell r="AA384">
            <v>2322000000</v>
          </cell>
          <cell r="AB384">
            <v>188803413284.51801</v>
          </cell>
        </row>
        <row r="385">
          <cell r="E385" t="str">
            <v>Kab. Konawe</v>
          </cell>
          <cell r="F385" t="str">
            <v>Kab. Konawe</v>
          </cell>
          <cell r="G385">
            <v>7288</v>
          </cell>
          <cell r="H385">
            <v>10723701400</v>
          </cell>
          <cell r="I385">
            <v>12868441680</v>
          </cell>
          <cell r="J385">
            <v>2046887100</v>
          </cell>
          <cell r="K385">
            <v>0</v>
          </cell>
          <cell r="L385">
            <v>19877754.113816537</v>
          </cell>
          <cell r="M385">
            <v>280398095.85417199</v>
          </cell>
          <cell r="N385">
            <v>193567255.1286509</v>
          </cell>
          <cell r="O385">
            <v>688082428.10276937</v>
          </cell>
          <cell r="P385">
            <v>1863652793.8840327</v>
          </cell>
          <cell r="Q385">
            <v>1447786440</v>
          </cell>
          <cell r="R385">
            <v>273527160</v>
          </cell>
          <cell r="S385">
            <v>978238500</v>
          </cell>
          <cell r="U385">
            <v>18119729001.986801</v>
          </cell>
          <cell r="V385">
            <v>18119729001.986801</v>
          </cell>
          <cell r="W385">
            <v>2486241.6303494512</v>
          </cell>
          <cell r="X385">
            <v>0</v>
          </cell>
          <cell r="Y385">
            <v>0</v>
          </cell>
          <cell r="Z385">
            <v>18731729001.986801</v>
          </cell>
          <cell r="AA385">
            <v>3672000000</v>
          </cell>
          <cell r="AB385">
            <v>239840477025.82843</v>
          </cell>
        </row>
        <row r="386">
          <cell r="E386" t="str">
            <v>Kab. Kolaka</v>
          </cell>
          <cell r="F386" t="str">
            <v>Kab. Kolaka</v>
          </cell>
          <cell r="G386">
            <v>5757</v>
          </cell>
          <cell r="H386">
            <v>8182130300</v>
          </cell>
          <cell r="I386">
            <v>9818556360</v>
          </cell>
          <cell r="J386">
            <v>1532408200</v>
          </cell>
          <cell r="K386">
            <v>0</v>
          </cell>
          <cell r="L386">
            <v>14881540.560588902</v>
          </cell>
          <cell r="M386">
            <v>209920880.02866361</v>
          </cell>
          <cell r="N386">
            <v>144914709.27274725</v>
          </cell>
          <cell r="O386">
            <v>515134984.77790701</v>
          </cell>
          <cell r="P386">
            <v>1395229284.1656003</v>
          </cell>
          <cell r="Q386">
            <v>979396440</v>
          </cell>
          <cell r="R386">
            <v>168223320</v>
          </cell>
          <cell r="S386">
            <v>677709800</v>
          </cell>
          <cell r="U386">
            <v>13554250188.943508</v>
          </cell>
          <cell r="V386">
            <v>13554250188.943508</v>
          </cell>
          <cell r="W386">
            <v>2354394.682811101</v>
          </cell>
          <cell r="X386">
            <v>0</v>
          </cell>
          <cell r="Y386">
            <v>0</v>
          </cell>
          <cell r="Z386">
            <v>14021250188.943508</v>
          </cell>
          <cell r="AA386">
            <v>2802000000</v>
          </cell>
          <cell r="AB386">
            <v>179474252456.26559</v>
          </cell>
        </row>
        <row r="387">
          <cell r="E387" t="str">
            <v>Kab. Muna</v>
          </cell>
          <cell r="F387" t="str">
            <v>Kab. Muna</v>
          </cell>
          <cell r="G387">
            <v>7848</v>
          </cell>
          <cell r="H387">
            <v>11419733000</v>
          </cell>
          <cell r="I387">
            <v>13703679600</v>
          </cell>
          <cell r="J387">
            <v>1746691000</v>
          </cell>
          <cell r="K387">
            <v>0</v>
          </cell>
          <cell r="L387">
            <v>16962486.21177803</v>
          </cell>
          <cell r="M387">
            <v>239274960.71748146</v>
          </cell>
          <cell r="N387">
            <v>165178715.73274285</v>
          </cell>
          <cell r="O387">
            <v>587168380.91619921</v>
          </cell>
          <cell r="P387">
            <v>1590329804.8055971</v>
          </cell>
          <cell r="Q387">
            <v>1460877599.9999998</v>
          </cell>
          <cell r="R387">
            <v>242280000</v>
          </cell>
          <cell r="S387">
            <v>987743000</v>
          </cell>
          <cell r="U387">
            <v>18572078385.721794</v>
          </cell>
          <cell r="V387">
            <v>18572078385.721794</v>
          </cell>
          <cell r="W387">
            <v>2366472.7810552744</v>
          </cell>
          <cell r="X387">
            <v>0</v>
          </cell>
          <cell r="Y387">
            <v>0</v>
          </cell>
          <cell r="Z387">
            <v>19380078385.721794</v>
          </cell>
          <cell r="AA387">
            <v>4848000000</v>
          </cell>
          <cell r="AB387">
            <v>247093019014.38333</v>
          </cell>
        </row>
        <row r="388">
          <cell r="E388" t="str">
            <v>Kota Kendari</v>
          </cell>
          <cell r="F388" t="str">
            <v>Kota Kendari</v>
          </cell>
          <cell r="G388">
            <v>6081</v>
          </cell>
          <cell r="H388">
            <v>8714169000</v>
          </cell>
          <cell r="I388">
            <v>10457002800</v>
          </cell>
          <cell r="J388">
            <v>1641627600</v>
          </cell>
          <cell r="K388">
            <v>0</v>
          </cell>
          <cell r="L388">
            <v>15942193.284258211</v>
          </cell>
          <cell r="M388">
            <v>224882580.54958397</v>
          </cell>
          <cell r="N388">
            <v>155243222.00058562</v>
          </cell>
          <cell r="O388">
            <v>551850224.20070064</v>
          </cell>
          <cell r="P388">
            <v>1494671524.9986866</v>
          </cell>
          <cell r="Q388">
            <v>905292600</v>
          </cell>
          <cell r="R388">
            <v>167425800</v>
          </cell>
          <cell r="S388">
            <v>649234600</v>
          </cell>
          <cell r="U388">
            <v>14225477549.199387</v>
          </cell>
          <cell r="V388">
            <v>14225477549.199387</v>
          </cell>
          <cell r="W388">
            <v>2339331.9436275917</v>
          </cell>
          <cell r="X388">
            <v>0</v>
          </cell>
          <cell r="Y388">
            <v>0</v>
          </cell>
          <cell r="Z388">
            <v>14628477549.199387</v>
          </cell>
          <cell r="AA388">
            <v>2418000000</v>
          </cell>
          <cell r="AB388">
            <v>187752208139.59204</v>
          </cell>
        </row>
        <row r="389">
          <cell r="E389" t="str">
            <v>Kota Bau-bau</v>
          </cell>
          <cell r="F389" t="str">
            <v>Kota Bau-bau</v>
          </cell>
          <cell r="G389">
            <v>3824</v>
          </cell>
          <cell r="H389">
            <v>5511989500</v>
          </cell>
          <cell r="I389">
            <v>6614387400</v>
          </cell>
          <cell r="J389">
            <v>864783300</v>
          </cell>
          <cell r="K389">
            <v>0</v>
          </cell>
          <cell r="L389">
            <v>8398093.7684031706</v>
          </cell>
          <cell r="M389">
            <v>118464565.36195239</v>
          </cell>
          <cell r="N389">
            <v>81779659.299282625</v>
          </cell>
          <cell r="O389">
            <v>290705917.70631886</v>
          </cell>
          <cell r="P389">
            <v>787369177.88443422</v>
          </cell>
          <cell r="Q389">
            <v>588875400</v>
          </cell>
          <cell r="R389">
            <v>307301160</v>
          </cell>
          <cell r="S389">
            <v>416161200</v>
          </cell>
          <cell r="U389">
            <v>9004800255.5907536</v>
          </cell>
          <cell r="V389">
            <v>9004800255.5907536</v>
          </cell>
          <cell r="W389">
            <v>2354811.7823197576</v>
          </cell>
          <cell r="X389">
            <v>0</v>
          </cell>
          <cell r="Y389">
            <v>0</v>
          </cell>
          <cell r="Z389">
            <v>9212800255.5907536</v>
          </cell>
          <cell r="AA389">
            <v>1248000000</v>
          </cell>
          <cell r="AB389">
            <v>118518403322.67981</v>
          </cell>
        </row>
        <row r="390">
          <cell r="E390" t="str">
            <v>Kab. Konawe Selatan</v>
          </cell>
          <cell r="F390" t="str">
            <v>Kab. Konawe Selatan</v>
          </cell>
          <cell r="G390">
            <v>3965</v>
          </cell>
          <cell r="H390">
            <v>5504535200</v>
          </cell>
          <cell r="I390">
            <v>6605442240</v>
          </cell>
          <cell r="J390">
            <v>1048396000</v>
          </cell>
          <cell r="K390">
            <v>0</v>
          </cell>
          <cell r="L390">
            <v>10181195.583238959</v>
          </cell>
          <cell r="M390">
            <v>143617223.49079755</v>
          </cell>
          <cell r="N390">
            <v>99143297.159797966</v>
          </cell>
          <cell r="O390">
            <v>352429240.1340704</v>
          </cell>
          <cell r="P390">
            <v>954545140.51939857</v>
          </cell>
          <cell r="Q390">
            <v>722298360</v>
          </cell>
          <cell r="R390">
            <v>292548840</v>
          </cell>
          <cell r="S390">
            <v>508973500</v>
          </cell>
          <cell r="U390">
            <v>9436237320.6534691</v>
          </cell>
          <cell r="V390">
            <v>9436237320.6534691</v>
          </cell>
          <cell r="W390">
            <v>2379883.3091181512</v>
          </cell>
          <cell r="X390">
            <v>0</v>
          </cell>
          <cell r="Y390">
            <v>0</v>
          </cell>
          <cell r="Z390">
            <v>9853237320.6534691</v>
          </cell>
          <cell r="AA390">
            <v>2502000000</v>
          </cell>
          <cell r="AB390">
            <v>125590085168.4951</v>
          </cell>
        </row>
        <row r="391">
          <cell r="E391" t="str">
            <v>Kab. Bombana</v>
          </cell>
          <cell r="F391" t="str">
            <v>Kab. Bombana</v>
          </cell>
          <cell r="G391">
            <v>2148</v>
          </cell>
          <cell r="H391">
            <v>2824484200</v>
          </cell>
          <cell r="I391">
            <v>3389381040</v>
          </cell>
          <cell r="J391">
            <v>555123900</v>
          </cell>
          <cell r="K391">
            <v>0</v>
          </cell>
          <cell r="L391">
            <v>5390925.7559456397</v>
          </cell>
          <cell r="M391">
            <v>76045075.726522386</v>
          </cell>
          <cell r="N391">
            <v>52496207.328343458</v>
          </cell>
          <cell r="O391">
            <v>186610683.61312109</v>
          </cell>
          <cell r="P391">
            <v>505430029.42702615</v>
          </cell>
          <cell r="Q391">
            <v>328183440</v>
          </cell>
          <cell r="R391">
            <v>62125560</v>
          </cell>
          <cell r="S391">
            <v>237729400</v>
          </cell>
          <cell r="U391">
            <v>4709460153.0401478</v>
          </cell>
          <cell r="V391">
            <v>4709460153.0401478</v>
          </cell>
          <cell r="W391">
            <v>2192486.1047672941</v>
          </cell>
          <cell r="X391">
            <v>0</v>
          </cell>
          <cell r="Y391">
            <v>0</v>
          </cell>
          <cell r="Z391">
            <v>4886460153.0401478</v>
          </cell>
          <cell r="AA391">
            <v>1062000000</v>
          </cell>
          <cell r="AB391">
            <v>62461981989.521919</v>
          </cell>
        </row>
        <row r="392">
          <cell r="E392" t="str">
            <v>Kab. Wakatobi</v>
          </cell>
          <cell r="F392" t="str">
            <v>Kab. Wakatobi</v>
          </cell>
          <cell r="G392">
            <v>2202</v>
          </cell>
          <cell r="H392">
            <v>3053549300</v>
          </cell>
          <cell r="I392">
            <v>3664259160</v>
          </cell>
          <cell r="J392">
            <v>570033400</v>
          </cell>
          <cell r="K392">
            <v>0</v>
          </cell>
          <cell r="L392">
            <v>5535715.0679501705</v>
          </cell>
          <cell r="M392">
            <v>78087491.944855958</v>
          </cell>
          <cell r="N392">
            <v>53906148.790352099</v>
          </cell>
          <cell r="O392">
            <v>191622667.40147865</v>
          </cell>
          <cell r="P392">
            <v>519004853.03621012</v>
          </cell>
          <cell r="Q392">
            <v>358336920</v>
          </cell>
          <cell r="R392">
            <v>160621199.99999997</v>
          </cell>
          <cell r="S392">
            <v>251274400</v>
          </cell>
          <cell r="U392">
            <v>5145119200.4376888</v>
          </cell>
          <cell r="V392">
            <v>5145119200.4376888</v>
          </cell>
          <cell r="W392">
            <v>2336566.3943858715</v>
          </cell>
          <cell r="X392">
            <v>0</v>
          </cell>
          <cell r="Y392">
            <v>0</v>
          </cell>
          <cell r="Z392">
            <v>5235119200.4376888</v>
          </cell>
          <cell r="AA392">
            <v>540000000</v>
          </cell>
          <cell r="AB392">
            <v>67516549605.689957</v>
          </cell>
        </row>
        <row r="393">
          <cell r="E393" t="str">
            <v>Kab. Kolaka Utara</v>
          </cell>
          <cell r="F393" t="str">
            <v>Kab. Kolaka Utara</v>
          </cell>
          <cell r="G393">
            <v>1670</v>
          </cell>
          <cell r="H393">
            <v>2068841100</v>
          </cell>
          <cell r="I393">
            <v>2482609320</v>
          </cell>
          <cell r="J393">
            <v>384940100</v>
          </cell>
          <cell r="K393">
            <v>0</v>
          </cell>
          <cell r="L393">
            <v>3738234.8329558326</v>
          </cell>
          <cell r="M393">
            <v>52732010.015557066</v>
          </cell>
          <cell r="N393">
            <v>36402495.54845912</v>
          </cell>
          <cell r="O393">
            <v>129401625.85524276</v>
          </cell>
          <cell r="P393">
            <v>350480831.5236336</v>
          </cell>
          <cell r="Q393">
            <v>222416040</v>
          </cell>
          <cell r="R393">
            <v>42979560.000000007</v>
          </cell>
          <cell r="S393">
            <v>171505400</v>
          </cell>
          <cell r="U393">
            <v>3399392777.3788762</v>
          </cell>
          <cell r="V393">
            <v>3399392777.3788762</v>
          </cell>
          <cell r="W393">
            <v>2035564.5373526204</v>
          </cell>
          <cell r="X393">
            <v>0</v>
          </cell>
          <cell r="Y393">
            <v>0</v>
          </cell>
          <cell r="Z393">
            <v>3562392777.3788762</v>
          </cell>
          <cell r="AA393">
            <v>978000000</v>
          </cell>
          <cell r="AB393">
            <v>45333106105.925392</v>
          </cell>
        </row>
        <row r="394">
          <cell r="E394" t="str">
            <v>Provinsi Bali</v>
          </cell>
          <cell r="F394" t="str">
            <v>Provinsi Bali</v>
          </cell>
          <cell r="G394">
            <v>6292</v>
          </cell>
          <cell r="H394">
            <v>9450979000</v>
          </cell>
          <cell r="I394">
            <v>11341174800</v>
          </cell>
          <cell r="J394">
            <v>799011000</v>
          </cell>
          <cell r="K394">
            <v>0</v>
          </cell>
          <cell r="L394">
            <v>119594.52177817693</v>
          </cell>
          <cell r="M394">
            <v>83584020.921869889</v>
          </cell>
          <cell r="N394">
            <v>415511852.82093209</v>
          </cell>
          <cell r="O394">
            <v>665966756.8684833</v>
          </cell>
          <cell r="P394">
            <v>359754638.08250386</v>
          </cell>
          <cell r="Q394">
            <v>1127776800</v>
          </cell>
          <cell r="R394">
            <v>265099200</v>
          </cell>
          <cell r="S394">
            <v>707185000</v>
          </cell>
          <cell r="U394">
            <v>14466957194.950987</v>
          </cell>
          <cell r="V394">
            <v>14466957194.950987</v>
          </cell>
          <cell r="W394">
            <v>2299262.1098142066</v>
          </cell>
          <cell r="X394">
            <v>0</v>
          </cell>
          <cell r="Y394">
            <v>0</v>
          </cell>
          <cell r="Z394">
            <v>14780957194.950987</v>
          </cell>
          <cell r="AA394">
            <v>1884000000</v>
          </cell>
          <cell r="AB394">
            <v>190268443534.36282</v>
          </cell>
        </row>
        <row r="395">
          <cell r="E395" t="str">
            <v>Kab. Badung</v>
          </cell>
          <cell r="F395" t="str">
            <v>Kab. Badung</v>
          </cell>
          <cell r="G395">
            <v>6997</v>
          </cell>
          <cell r="H395">
            <v>10940278000</v>
          </cell>
          <cell r="I395">
            <v>13128333600</v>
          </cell>
          <cell r="J395">
            <v>1467392000</v>
          </cell>
          <cell r="K395">
            <v>0</v>
          </cell>
          <cell r="L395">
            <v>14250154.473386183</v>
          </cell>
          <cell r="M395">
            <v>201014468.59069324</v>
          </cell>
          <cell r="N395">
            <v>138766345.06990704</v>
          </cell>
          <cell r="O395">
            <v>493279111.65133578</v>
          </cell>
          <cell r="P395">
            <v>1336033238.2392161</v>
          </cell>
          <cell r="Q395">
            <v>1286880000</v>
          </cell>
          <cell r="R395">
            <v>282248399.99999994</v>
          </cell>
          <cell r="S395">
            <v>770754000</v>
          </cell>
          <cell r="U395">
            <v>17297528349.890553</v>
          </cell>
          <cell r="V395">
            <v>17297528349.890553</v>
          </cell>
          <cell r="W395">
            <v>2472134.9649693514</v>
          </cell>
          <cell r="X395">
            <v>0</v>
          </cell>
          <cell r="Y395">
            <v>0</v>
          </cell>
          <cell r="Z395">
            <v>17994528349.890553</v>
          </cell>
          <cell r="AA395">
            <v>4182000000</v>
          </cell>
          <cell r="AB395">
            <v>229746868548.57721</v>
          </cell>
        </row>
        <row r="396">
          <cell r="E396" t="str">
            <v>Kab. Bangli</v>
          </cell>
          <cell r="F396" t="str">
            <v>Kab. Bangli</v>
          </cell>
          <cell r="G396">
            <v>4112</v>
          </cell>
          <cell r="H396">
            <v>6087921000</v>
          </cell>
          <cell r="I396">
            <v>7305505200</v>
          </cell>
          <cell r="J396">
            <v>879248000</v>
          </cell>
          <cell r="K396">
            <v>0</v>
          </cell>
          <cell r="L396">
            <v>8538563.5334088337</v>
          </cell>
          <cell r="M396">
            <v>120446049.50785464</v>
          </cell>
          <cell r="N396">
            <v>83147537.515555233</v>
          </cell>
          <cell r="O396">
            <v>295568377.33967048</v>
          </cell>
          <cell r="P396">
            <v>800539019.33181751</v>
          </cell>
          <cell r="Q396">
            <v>700550400</v>
          </cell>
          <cell r="R396">
            <v>152702400</v>
          </cell>
          <cell r="S396">
            <v>442943000</v>
          </cell>
          <cell r="U396">
            <v>9697808396.6714878</v>
          </cell>
          <cell r="V396">
            <v>9697808396.6714878</v>
          </cell>
          <cell r="W396">
            <v>2358416.4388792529</v>
          </cell>
          <cell r="X396">
            <v>0</v>
          </cell>
          <cell r="Y396">
            <v>0</v>
          </cell>
          <cell r="Z396">
            <v>10193808396.671488</v>
          </cell>
          <cell r="AA396">
            <v>2976000000</v>
          </cell>
          <cell r="AB396">
            <v>129543509156.72935</v>
          </cell>
        </row>
        <row r="397">
          <cell r="E397" t="str">
            <v>Kab. Buleleng</v>
          </cell>
          <cell r="F397" t="str">
            <v>Kab. Buleleng</v>
          </cell>
          <cell r="G397">
            <v>10191</v>
          </cell>
          <cell r="H397">
            <v>16046633000</v>
          </cell>
          <cell r="I397">
            <v>19255959600</v>
          </cell>
          <cell r="J397">
            <v>2334845000</v>
          </cell>
          <cell r="K397">
            <v>0</v>
          </cell>
          <cell r="L397">
            <v>22674174.26387316</v>
          </cell>
          <cell r="M397">
            <v>319844749.67604917</v>
          </cell>
          <cell r="N397">
            <v>220798468.95359051</v>
          </cell>
          <cell r="O397">
            <v>784882476.83206892</v>
          </cell>
          <cell r="P397">
            <v>2125833128.5277846</v>
          </cell>
          <cell r="Q397">
            <v>1865451599.9999998</v>
          </cell>
          <cell r="R397">
            <v>399511200</v>
          </cell>
          <cell r="S397">
            <v>1103029000</v>
          </cell>
          <cell r="U397">
            <v>25534667005.359856</v>
          </cell>
          <cell r="V397">
            <v>25534667005.359856</v>
          </cell>
          <cell r="W397">
            <v>2505609.5579785942</v>
          </cell>
          <cell r="X397">
            <v>0</v>
          </cell>
          <cell r="Y397">
            <v>0</v>
          </cell>
          <cell r="Z397">
            <v>26058667005.359856</v>
          </cell>
          <cell r="AA397">
            <v>3144000000</v>
          </cell>
          <cell r="AB397">
            <v>335618671069.6781</v>
          </cell>
        </row>
        <row r="398">
          <cell r="E398" t="str">
            <v xml:space="preserve">Kab. Gianyar </v>
          </cell>
          <cell r="F398" t="str">
            <v xml:space="preserve">Kab. Gianyar </v>
          </cell>
          <cell r="G398">
            <v>7576</v>
          </cell>
          <cell r="H398">
            <v>11983124000</v>
          </cell>
          <cell r="I398">
            <v>14379748800</v>
          </cell>
          <cell r="J398">
            <v>2131344000</v>
          </cell>
          <cell r="K398">
            <v>0</v>
          </cell>
          <cell r="L398">
            <v>20697932.955832392</v>
          </cell>
          <cell r="M398">
            <v>291967641.60085541</v>
          </cell>
          <cell r="N398">
            <v>201554061.19610569</v>
          </cell>
          <cell r="O398">
            <v>716473495.11473727</v>
          </cell>
          <cell r="P398">
            <v>1940549237.0966477</v>
          </cell>
          <cell r="Q398">
            <v>1407150000</v>
          </cell>
          <cell r="R398">
            <v>304190399.99999994</v>
          </cell>
          <cell r="S398">
            <v>838325000</v>
          </cell>
          <cell r="U398">
            <v>19586436932.211384</v>
          </cell>
          <cell r="V398">
            <v>19586436932.211384</v>
          </cell>
          <cell r="W398">
            <v>2585326.9445896759</v>
          </cell>
          <cell r="X398">
            <v>0</v>
          </cell>
          <cell r="Y398">
            <v>0</v>
          </cell>
          <cell r="Z398">
            <v>19918436932.211384</v>
          </cell>
          <cell r="AA398">
            <v>1992000000</v>
          </cell>
          <cell r="AB398">
            <v>256947680118.74802</v>
          </cell>
        </row>
        <row r="399">
          <cell r="E399" t="str">
            <v>Kab. Jembrana</v>
          </cell>
          <cell r="F399" t="str">
            <v>Kab. Jembrana</v>
          </cell>
          <cell r="G399">
            <v>4846</v>
          </cell>
          <cell r="H399">
            <v>7546041000</v>
          </cell>
          <cell r="I399">
            <v>9055249200</v>
          </cell>
          <cell r="J399">
            <v>1004821000</v>
          </cell>
          <cell r="K399">
            <v>0</v>
          </cell>
          <cell r="L399">
            <v>9758029.5300113261</v>
          </cell>
          <cell r="M399">
            <v>137647990.001151</v>
          </cell>
          <cell r="N399">
            <v>95022555.404069975</v>
          </cell>
          <cell r="O399">
            <v>337781049.81396031</v>
          </cell>
          <cell r="P399">
            <v>914870910.07772124</v>
          </cell>
          <cell r="Q399">
            <v>861876000</v>
          </cell>
          <cell r="R399">
            <v>187932000</v>
          </cell>
          <cell r="S399">
            <v>511976000</v>
          </cell>
          <cell r="U399">
            <v>11869685159.891682</v>
          </cell>
          <cell r="V399">
            <v>11869685159.891682</v>
          </cell>
          <cell r="W399">
            <v>2449377.8703862322</v>
          </cell>
          <cell r="X399">
            <v>0</v>
          </cell>
          <cell r="Y399">
            <v>0</v>
          </cell>
          <cell r="Z399">
            <v>12013685159.891682</v>
          </cell>
          <cell r="AA399">
            <v>864000000</v>
          </cell>
          <cell r="AB399">
            <v>155313907078.59189</v>
          </cell>
        </row>
        <row r="400">
          <cell r="E400" t="str">
            <v xml:space="preserve">Kab. Karangasem   </v>
          </cell>
          <cell r="F400" t="str">
            <v xml:space="preserve">Kab. Karangasem   </v>
          </cell>
          <cell r="G400">
            <v>6165</v>
          </cell>
          <cell r="H400">
            <v>9347755000</v>
          </cell>
          <cell r="I400">
            <v>11217306000</v>
          </cell>
          <cell r="J400">
            <v>1712468000</v>
          </cell>
          <cell r="K400">
            <v>0</v>
          </cell>
          <cell r="L400">
            <v>16630139.411098529</v>
          </cell>
          <cell r="M400">
            <v>234586835.00970924</v>
          </cell>
          <cell r="N400">
            <v>161942361.28394699</v>
          </cell>
          <cell r="O400">
            <v>575663962.84792328</v>
          </cell>
          <cell r="P400">
            <v>1559170397.1542943</v>
          </cell>
          <cell r="Q400">
            <v>1074873599.9999998</v>
          </cell>
          <cell r="R400">
            <v>223218000</v>
          </cell>
          <cell r="S400">
            <v>670514000</v>
          </cell>
          <cell r="U400">
            <v>15320745960.002216</v>
          </cell>
          <cell r="V400">
            <v>15320745960.002216</v>
          </cell>
          <cell r="W400">
            <v>2485116.9440392889</v>
          </cell>
          <cell r="X400">
            <v>0</v>
          </cell>
          <cell r="Y400">
            <v>0</v>
          </cell>
          <cell r="Z400">
            <v>16004745960.002216</v>
          </cell>
          <cell r="AA400">
            <v>4104000000</v>
          </cell>
          <cell r="AB400">
            <v>203957697480.02884</v>
          </cell>
        </row>
        <row r="401">
          <cell r="E401" t="str">
            <v>Kab. Klungkung</v>
          </cell>
          <cell r="F401" t="str">
            <v>Kab. Klungkung</v>
          </cell>
          <cell r="G401">
            <v>4344</v>
          </cell>
          <cell r="H401">
            <v>6521477000</v>
          </cell>
          <cell r="I401">
            <v>7825772400</v>
          </cell>
          <cell r="J401">
            <v>1196493000</v>
          </cell>
          <cell r="K401">
            <v>0</v>
          </cell>
          <cell r="L401">
            <v>11619396.913929785</v>
          </cell>
          <cell r="M401">
            <v>163904672.07636699</v>
          </cell>
          <cell r="N401">
            <v>113148334.2635971</v>
          </cell>
          <cell r="O401">
            <v>402213589.91805989</v>
          </cell>
          <cell r="P401">
            <v>1089384716.0953274</v>
          </cell>
          <cell r="Q401">
            <v>751068000</v>
          </cell>
          <cell r="R401">
            <v>178221600</v>
          </cell>
          <cell r="S401">
            <v>468994000</v>
          </cell>
          <cell r="U401">
            <v>10715654306.013388</v>
          </cell>
          <cell r="V401">
            <v>10715654306.013388</v>
          </cell>
          <cell r="W401">
            <v>2466771.2490822715</v>
          </cell>
          <cell r="X401">
            <v>0</v>
          </cell>
          <cell r="Y401">
            <v>0</v>
          </cell>
          <cell r="Z401">
            <v>10937654306.013388</v>
          </cell>
          <cell r="AA401">
            <v>1332000000</v>
          </cell>
          <cell r="AB401">
            <v>140857505978.17404</v>
          </cell>
        </row>
        <row r="402">
          <cell r="E402" t="str">
            <v>Kab. Tabanan</v>
          </cell>
          <cell r="F402" t="str">
            <v>Kab. Tabanan</v>
          </cell>
          <cell r="G402">
            <v>8846</v>
          </cell>
          <cell r="H402">
            <v>13756011000</v>
          </cell>
          <cell r="I402">
            <v>16507213200</v>
          </cell>
          <cell r="J402">
            <v>1965459000</v>
          </cell>
          <cell r="K402">
            <v>0</v>
          </cell>
          <cell r="L402">
            <v>19086988.590033974</v>
          </cell>
          <cell r="M402">
            <v>269243458.06832486</v>
          </cell>
          <cell r="N402">
            <v>185866872.52946344</v>
          </cell>
          <cell r="O402">
            <v>660709523.77219093</v>
          </cell>
          <cell r="P402">
            <v>1789514016.9746132</v>
          </cell>
          <cell r="Q402">
            <v>1534759200</v>
          </cell>
          <cell r="R402">
            <v>341421600</v>
          </cell>
          <cell r="S402">
            <v>918672000</v>
          </cell>
          <cell r="U402">
            <v>21752289540.746803</v>
          </cell>
          <cell r="V402">
            <v>21752289540.746803</v>
          </cell>
          <cell r="W402">
            <v>2458997.2349928557</v>
          </cell>
          <cell r="X402">
            <v>0</v>
          </cell>
          <cell r="Y402">
            <v>0</v>
          </cell>
          <cell r="Z402">
            <v>22120289540.746803</v>
          </cell>
          <cell r="AA402">
            <v>2208000000</v>
          </cell>
          <cell r="AB402">
            <v>285355764029.70844</v>
          </cell>
        </row>
        <row r="403">
          <cell r="E403" t="str">
            <v>Kota Denpasar</v>
          </cell>
          <cell r="F403" t="str">
            <v>Kota Denpasar</v>
          </cell>
          <cell r="G403">
            <v>6622</v>
          </cell>
          <cell r="H403">
            <v>10782254000</v>
          </cell>
          <cell r="I403">
            <v>12938704800</v>
          </cell>
          <cell r="J403">
            <v>1530209000</v>
          </cell>
          <cell r="K403">
            <v>0</v>
          </cell>
          <cell r="L403">
            <v>14860183.663646661</v>
          </cell>
          <cell r="M403">
            <v>209619616.95831522</v>
          </cell>
          <cell r="N403">
            <v>144706738.2969768</v>
          </cell>
          <cell r="O403">
            <v>514395700.78130376</v>
          </cell>
          <cell r="P403">
            <v>1393226953.2972736</v>
          </cell>
          <cell r="Q403">
            <v>1166298000</v>
          </cell>
          <cell r="R403">
            <v>345776399.99999994</v>
          </cell>
          <cell r="S403">
            <v>698797000</v>
          </cell>
          <cell r="U403">
            <v>17057198854.078577</v>
          </cell>
          <cell r="V403">
            <v>17057198854.078577</v>
          </cell>
          <cell r="W403">
            <v>2575837.9423253667</v>
          </cell>
          <cell r="X403">
            <v>0</v>
          </cell>
          <cell r="Y403">
            <v>0</v>
          </cell>
          <cell r="Z403">
            <v>17419198854.078575</v>
          </cell>
          <cell r="AA403">
            <v>2172000000</v>
          </cell>
          <cell r="AB403">
            <v>224277585103.02151</v>
          </cell>
        </row>
        <row r="404">
          <cell r="E404" t="str">
            <v>Provinsi Nusa Tenggara Barat</v>
          </cell>
          <cell r="F404" t="str">
            <v>Provinsi Nusa Tenggara Barat</v>
          </cell>
          <cell r="G404">
            <v>5146</v>
          </cell>
          <cell r="H404">
            <v>7636908060</v>
          </cell>
          <cell r="I404">
            <v>9164289672</v>
          </cell>
          <cell r="J404">
            <v>610968000</v>
          </cell>
          <cell r="K404">
            <v>0</v>
          </cell>
          <cell r="L404">
            <v>91448.585541086664</v>
          </cell>
          <cell r="M404">
            <v>63912965.021248773</v>
          </cell>
          <cell r="N404">
            <v>317723342.60016352</v>
          </cell>
          <cell r="O404">
            <v>509235013.67368352</v>
          </cell>
          <cell r="P404">
            <v>275088292.55165589</v>
          </cell>
          <cell r="Q404">
            <v>948750052.79999995</v>
          </cell>
          <cell r="R404">
            <v>178872928.79999998</v>
          </cell>
          <cell r="S404">
            <v>611932000</v>
          </cell>
          <cell r="U404">
            <v>11688167959.82534</v>
          </cell>
          <cell r="V404">
            <v>11688167959.82534</v>
          </cell>
          <cell r="W404">
            <v>2271311.3019481814</v>
          </cell>
          <cell r="X404">
            <v>0</v>
          </cell>
          <cell r="Y404">
            <v>0</v>
          </cell>
          <cell r="Z404">
            <v>12413167959.82534</v>
          </cell>
          <cell r="AA404">
            <v>4350000000</v>
          </cell>
          <cell r="AB404">
            <v>157021183477.72943</v>
          </cell>
        </row>
        <row r="405">
          <cell r="E405" t="str">
            <v>Kab. Bima</v>
          </cell>
          <cell r="F405" t="str">
            <v>Kab. Bima</v>
          </cell>
          <cell r="G405">
            <v>6870</v>
          </cell>
          <cell r="H405">
            <v>11197979620</v>
          </cell>
          <cell r="I405">
            <v>13437575544</v>
          </cell>
          <cell r="J405">
            <v>2120636500</v>
          </cell>
          <cell r="K405">
            <v>0</v>
          </cell>
          <cell r="L405">
            <v>20593950.155719139</v>
          </cell>
          <cell r="M405">
            <v>290500847.16389871</v>
          </cell>
          <cell r="N405">
            <v>200541488.79565918</v>
          </cell>
          <cell r="O405">
            <v>712874057.41301441</v>
          </cell>
          <cell r="P405">
            <v>1930800256.6616676</v>
          </cell>
          <cell r="Q405">
            <v>1401887579.9999998</v>
          </cell>
          <cell r="R405">
            <v>303477423.59999996</v>
          </cell>
          <cell r="S405">
            <v>903792800</v>
          </cell>
          <cell r="U405">
            <v>18690407661.674683</v>
          </cell>
          <cell r="V405">
            <v>18690407661.674683</v>
          </cell>
          <cell r="W405">
            <v>2720583.3568667662</v>
          </cell>
          <cell r="X405">
            <v>0</v>
          </cell>
          <cell r="Y405">
            <v>0</v>
          </cell>
          <cell r="Z405">
            <v>19649407661.674683</v>
          </cell>
          <cell r="AA405">
            <v>5754000000</v>
          </cell>
          <cell r="AB405">
            <v>249688299601.77087</v>
          </cell>
        </row>
        <row r="406">
          <cell r="E406" t="str">
            <v>Kab. Dompu</v>
          </cell>
          <cell r="F406" t="str">
            <v>Kab. Dompu</v>
          </cell>
          <cell r="G406">
            <v>4531</v>
          </cell>
          <cell r="H406">
            <v>5444453530</v>
          </cell>
          <cell r="I406">
            <v>6533344236</v>
          </cell>
          <cell r="J406">
            <v>1216082000</v>
          </cell>
          <cell r="K406">
            <v>0</v>
          </cell>
          <cell r="L406">
            <v>11809629.841449603</v>
          </cell>
          <cell r="M406">
            <v>166588121.64214292</v>
          </cell>
          <cell r="N406">
            <v>115000800.36234537</v>
          </cell>
          <cell r="O406">
            <v>408798636.39380598</v>
          </cell>
          <cell r="P406">
            <v>1107220137.7848744</v>
          </cell>
          <cell r="Q406">
            <v>789467190</v>
          </cell>
          <cell r="R406">
            <v>159092349.60000002</v>
          </cell>
          <cell r="S406">
            <v>639912880</v>
          </cell>
          <cell r="U406">
            <v>9637835429.7786808</v>
          </cell>
          <cell r="V406">
            <v>9637835429.7786808</v>
          </cell>
          <cell r="W406">
            <v>2127087.9341820087</v>
          </cell>
          <cell r="X406">
            <v>0</v>
          </cell>
          <cell r="Y406">
            <v>0</v>
          </cell>
          <cell r="Z406">
            <v>10186835429.778681</v>
          </cell>
          <cell r="AA406">
            <v>3294000000</v>
          </cell>
          <cell r="AB406">
            <v>129134860587.12286</v>
          </cell>
        </row>
        <row r="407">
          <cell r="E407" t="str">
            <v>Kab. Lombok Barat</v>
          </cell>
          <cell r="F407" t="str">
            <v>Kab. Lombok Barat</v>
          </cell>
          <cell r="G407">
            <v>8516</v>
          </cell>
          <cell r="H407">
            <v>12560461382</v>
          </cell>
          <cell r="I407">
            <v>15072553658.4</v>
          </cell>
          <cell r="J407">
            <v>2214453400</v>
          </cell>
          <cell r="K407">
            <v>0</v>
          </cell>
          <cell r="L407">
            <v>21505025.939977352</v>
          </cell>
          <cell r="M407">
            <v>303352596.59303975</v>
          </cell>
          <cell r="N407">
            <v>209413438.70324281</v>
          </cell>
          <cell r="O407">
            <v>744411585.96017981</v>
          </cell>
          <cell r="P407">
            <v>2016218806.5164881</v>
          </cell>
          <cell r="Q407">
            <v>1608317176.8</v>
          </cell>
          <cell r="R407">
            <v>277259810.40000004</v>
          </cell>
          <cell r="S407">
            <v>1034303920</v>
          </cell>
          <cell r="U407">
            <v>20753064958.076668</v>
          </cell>
          <cell r="V407">
            <v>20753064958.076668</v>
          </cell>
          <cell r="W407">
            <v>2436949.8541658837</v>
          </cell>
          <cell r="X407">
            <v>0</v>
          </cell>
          <cell r="Y407">
            <v>0</v>
          </cell>
          <cell r="Z407">
            <v>21691064958.076668</v>
          </cell>
          <cell r="AA407">
            <v>5628000000</v>
          </cell>
          <cell r="AB407">
            <v>276355844454.9967</v>
          </cell>
        </row>
        <row r="408">
          <cell r="E408" t="str">
            <v>Kab. Lombok Tengah</v>
          </cell>
          <cell r="F408" t="str">
            <v>Kab. Lombok Tengah</v>
          </cell>
          <cell r="G408">
            <v>9361</v>
          </cell>
          <cell r="H408">
            <v>14076071020</v>
          </cell>
          <cell r="I408">
            <v>16891285224</v>
          </cell>
          <cell r="J408">
            <v>2419195300</v>
          </cell>
          <cell r="K408">
            <v>0</v>
          </cell>
          <cell r="L408">
            <v>23493317.890713479</v>
          </cell>
          <cell r="M408">
            <v>331399692.5474602</v>
          </cell>
          <cell r="N408">
            <v>228775194.2161994</v>
          </cell>
          <cell r="O408">
            <v>813237709.14321935</v>
          </cell>
          <cell r="P408">
            <v>2202632514.414752</v>
          </cell>
          <cell r="Q408">
            <v>1825852171.2</v>
          </cell>
          <cell r="R408">
            <v>364748958.00000006</v>
          </cell>
          <cell r="S408">
            <v>1149820880</v>
          </cell>
          <cell r="U408">
            <v>23247577456.757973</v>
          </cell>
          <cell r="V408">
            <v>23247577456.757973</v>
          </cell>
          <cell r="W408">
            <v>2483450.2143743159</v>
          </cell>
          <cell r="X408">
            <v>0</v>
          </cell>
          <cell r="Y408">
            <v>0</v>
          </cell>
          <cell r="Z408">
            <v>23887577456.757973</v>
          </cell>
          <cell r="AA408">
            <v>3840000000</v>
          </cell>
          <cell r="AB408">
            <v>306698506937.8537</v>
          </cell>
        </row>
        <row r="409">
          <cell r="E409" t="str">
            <v>Kab. Lombok Timur</v>
          </cell>
          <cell r="F409" t="str">
            <v>Kab. Lombok Timur</v>
          </cell>
          <cell r="G409">
            <v>10944</v>
          </cell>
          <cell r="H409">
            <v>16606142420</v>
          </cell>
          <cell r="I409">
            <v>19927370904</v>
          </cell>
          <cell r="J409">
            <v>2900078200</v>
          </cell>
          <cell r="K409">
            <v>0</v>
          </cell>
          <cell r="L409">
            <v>28163273.573046435</v>
          </cell>
          <cell r="M409">
            <v>397274673.87341225</v>
          </cell>
          <cell r="N409">
            <v>274250678.91259789</v>
          </cell>
          <cell r="O409">
            <v>974891506.98341346</v>
          </cell>
          <cell r="P409">
            <v>2640467488.369132</v>
          </cell>
          <cell r="Q409">
            <v>2159522919.5999999</v>
          </cell>
          <cell r="R409">
            <v>351014050.79999995</v>
          </cell>
          <cell r="S409">
            <v>1364577760</v>
          </cell>
          <cell r="U409">
            <v>27417844629.752544</v>
          </cell>
          <cell r="V409">
            <v>27417844629.752544</v>
          </cell>
          <cell r="W409">
            <v>2505285.5107595525</v>
          </cell>
          <cell r="X409">
            <v>0</v>
          </cell>
          <cell r="Y409">
            <v>0</v>
          </cell>
          <cell r="Z409">
            <v>28354844629.752544</v>
          </cell>
          <cell r="AA409">
            <v>5622000000</v>
          </cell>
          <cell r="AB409">
            <v>362990980186.78308</v>
          </cell>
        </row>
        <row r="410">
          <cell r="E410" t="str">
            <v>Kab. Sumbawa</v>
          </cell>
          <cell r="F410" t="str">
            <v>Kab. Sumbawa</v>
          </cell>
          <cell r="G410">
            <v>6298</v>
          </cell>
          <cell r="H410">
            <v>9465842700</v>
          </cell>
          <cell r="I410">
            <v>11359011240</v>
          </cell>
          <cell r="J410">
            <v>1766493300</v>
          </cell>
          <cell r="K410">
            <v>0</v>
          </cell>
          <cell r="L410">
            <v>17154790.540770102</v>
          </cell>
          <cell r="M410">
            <v>241987629.73255956</v>
          </cell>
          <cell r="N410">
            <v>167051352.89784789</v>
          </cell>
          <cell r="O410">
            <v>593825130.40962243</v>
          </cell>
          <cell r="P410">
            <v>1608359432.1945868</v>
          </cell>
          <cell r="Q410">
            <v>1154617801.2</v>
          </cell>
          <cell r="R410">
            <v>217395936</v>
          </cell>
          <cell r="S410">
            <v>744818880</v>
          </cell>
          <cell r="U410">
            <v>15678028419.804209</v>
          </cell>
          <cell r="V410">
            <v>15678028419.804209</v>
          </cell>
          <cell r="W410">
            <v>2489366.2146402365</v>
          </cell>
          <cell r="X410">
            <v>0</v>
          </cell>
          <cell r="Y410">
            <v>0</v>
          </cell>
          <cell r="Z410">
            <v>16565028419.804209</v>
          </cell>
          <cell r="AA410">
            <v>5322000000</v>
          </cell>
          <cell r="AB410">
            <v>210023369457.45471</v>
          </cell>
        </row>
        <row r="411">
          <cell r="E411" t="str">
            <v>Kota Mataram</v>
          </cell>
          <cell r="F411" t="str">
            <v>Kota Mataram</v>
          </cell>
          <cell r="G411">
            <v>5480</v>
          </cell>
          <cell r="H411">
            <v>8400891060.000001</v>
          </cell>
          <cell r="I411">
            <v>10081069272</v>
          </cell>
          <cell r="J411">
            <v>1481704020</v>
          </cell>
          <cell r="K411">
            <v>0</v>
          </cell>
          <cell r="L411">
            <v>14389141.530577578</v>
          </cell>
          <cell r="M411">
            <v>202975037.47396326</v>
          </cell>
          <cell r="N411">
            <v>140119784.85012078</v>
          </cell>
          <cell r="O411">
            <v>498090246.31169653</v>
          </cell>
          <cell r="P411">
            <v>1349064067.3744061</v>
          </cell>
          <cell r="Q411">
            <v>874026946.79999995</v>
          </cell>
          <cell r="R411">
            <v>198169456.80000001</v>
          </cell>
          <cell r="S411">
            <v>583741600</v>
          </cell>
          <cell r="U411">
            <v>13584161589.286102</v>
          </cell>
          <cell r="V411">
            <v>13584161589.286102</v>
          </cell>
          <cell r="W411">
            <v>2478861.6038843254</v>
          </cell>
          <cell r="X411">
            <v>0</v>
          </cell>
          <cell r="Y411">
            <v>0</v>
          </cell>
          <cell r="Z411">
            <v>13804161589.286102</v>
          </cell>
          <cell r="AA411">
            <v>1320000000</v>
          </cell>
          <cell r="AB411">
            <v>178134100660.71933</v>
          </cell>
        </row>
        <row r="412">
          <cell r="E412" t="str">
            <v>Kota Bima</v>
          </cell>
          <cell r="F412" t="str">
            <v>Kota Bima</v>
          </cell>
          <cell r="G412">
            <v>3652</v>
          </cell>
          <cell r="H412">
            <v>5315876880</v>
          </cell>
          <cell r="I412">
            <v>6379052256</v>
          </cell>
          <cell r="J412">
            <v>1019529910</v>
          </cell>
          <cell r="K412">
            <v>0</v>
          </cell>
          <cell r="L412">
            <v>9900870.8700453006</v>
          </cell>
          <cell r="M412">
            <v>139662927.88223413</v>
          </cell>
          <cell r="N412">
            <v>96413527.741838083</v>
          </cell>
          <cell r="O412">
            <v>342725603.18358445</v>
          </cell>
          <cell r="P412">
            <v>928263100.20705903</v>
          </cell>
          <cell r="Q412">
            <v>555527050.79999995</v>
          </cell>
          <cell r="R412">
            <v>127515790.79999998</v>
          </cell>
          <cell r="S412">
            <v>387100800</v>
          </cell>
          <cell r="U412">
            <v>8720184600.9906425</v>
          </cell>
          <cell r="V412">
            <v>8720184600.9906425</v>
          </cell>
          <cell r="W412">
            <v>2387783.2970949183</v>
          </cell>
          <cell r="X412">
            <v>0</v>
          </cell>
          <cell r="Y412">
            <v>0</v>
          </cell>
          <cell r="Z412">
            <v>8821184600.9906425</v>
          </cell>
          <cell r="AA412">
            <v>606000000</v>
          </cell>
          <cell r="AB412">
            <v>114069399812.87836</v>
          </cell>
        </row>
        <row r="413">
          <cell r="E413" t="str">
            <v>Kab. Sumbawa Barat</v>
          </cell>
          <cell r="F413" t="str">
            <v>Kab. Sumbawa Barat</v>
          </cell>
          <cell r="G413">
            <v>1889</v>
          </cell>
          <cell r="H413">
            <v>2529384320</v>
          </cell>
          <cell r="I413">
            <v>3035261184</v>
          </cell>
          <cell r="J413">
            <v>503390500</v>
          </cell>
          <cell r="K413">
            <v>0</v>
          </cell>
          <cell r="L413">
            <v>4888531.7525481312</v>
          </cell>
          <cell r="M413">
            <v>68958242.822029397</v>
          </cell>
          <cell r="N413">
            <v>47603953.018629678</v>
          </cell>
          <cell r="O413">
            <v>169219962.11899871</v>
          </cell>
          <cell r="P413">
            <v>458327726.88815129</v>
          </cell>
          <cell r="Q413">
            <v>288443324.39999998</v>
          </cell>
          <cell r="R413">
            <v>47934282</v>
          </cell>
          <cell r="S413">
            <v>201827600</v>
          </cell>
          <cell r="U413">
            <v>4201014079.4071498</v>
          </cell>
          <cell r="V413">
            <v>4201014079.4071498</v>
          </cell>
          <cell r="W413">
            <v>2223935.4576003971</v>
          </cell>
          <cell r="X413">
            <v>0</v>
          </cell>
          <cell r="Y413">
            <v>0</v>
          </cell>
          <cell r="Z413">
            <v>4351014079.4071503</v>
          </cell>
          <cell r="AA413">
            <v>900000000</v>
          </cell>
          <cell r="AB413">
            <v>55663183032.292946</v>
          </cell>
        </row>
        <row r="414">
          <cell r="E414" t="str">
            <v>Provinsi Nusa Tenggara Timur</v>
          </cell>
          <cell r="F414" t="str">
            <v>Provinsi Nusa Tenggara Timur</v>
          </cell>
          <cell r="G414">
            <v>5791</v>
          </cell>
          <cell r="H414">
            <v>8541721000</v>
          </cell>
          <cell r="I414">
            <v>10250065200</v>
          </cell>
          <cell r="J414">
            <v>942182000</v>
          </cell>
          <cell r="K414">
            <v>0</v>
          </cell>
          <cell r="L414">
            <v>141024.0981888939</v>
          </cell>
          <cell r="M414">
            <v>98561046.093494609</v>
          </cell>
          <cell r="N414">
            <v>489965455.43744886</v>
          </cell>
          <cell r="O414">
            <v>785298188.53540361</v>
          </cell>
          <cell r="P414">
            <v>424217369.24504113</v>
          </cell>
          <cell r="Q414">
            <v>968751600</v>
          </cell>
          <cell r="R414">
            <v>185551199.99999997</v>
          </cell>
          <cell r="S414">
            <v>728374000</v>
          </cell>
          <cell r="U414">
            <v>13342257557.780445</v>
          </cell>
          <cell r="V414">
            <v>13342257557.780445</v>
          </cell>
          <cell r="W414">
            <v>2303964.3511967612</v>
          </cell>
          <cell r="X414">
            <v>0</v>
          </cell>
          <cell r="Y414">
            <v>0</v>
          </cell>
          <cell r="Z414">
            <v>13745257557.780445</v>
          </cell>
          <cell r="AA414">
            <v>2418000000</v>
          </cell>
          <cell r="AB414">
            <v>176270348251.14581</v>
          </cell>
        </row>
        <row r="415">
          <cell r="E415" t="str">
            <v>Kab. Alor</v>
          </cell>
          <cell r="F415" t="str">
            <v>Kab. Alor</v>
          </cell>
          <cell r="G415">
            <v>4591</v>
          </cell>
          <cell r="H415">
            <v>6274778000</v>
          </cell>
          <cell r="I415">
            <v>7529733600</v>
          </cell>
          <cell r="J415">
            <v>962544000</v>
          </cell>
          <cell r="K415">
            <v>0</v>
          </cell>
          <cell r="L415">
            <v>9347468.6296715755</v>
          </cell>
          <cell r="M415">
            <v>131856566.38114439</v>
          </cell>
          <cell r="N415">
            <v>91024561.159505159</v>
          </cell>
          <cell r="O415">
            <v>323569195.71956462</v>
          </cell>
          <cell r="P415">
            <v>876378484.59561467</v>
          </cell>
          <cell r="Q415">
            <v>820875600</v>
          </cell>
          <cell r="R415">
            <v>126760799.99999999</v>
          </cell>
          <cell r="S415">
            <v>645995000</v>
          </cell>
          <cell r="U415">
            <v>10323312680.31518</v>
          </cell>
          <cell r="V415">
            <v>10323312680.31518</v>
          </cell>
          <cell r="W415">
            <v>2248597.8393193595</v>
          </cell>
          <cell r="X415">
            <v>0</v>
          </cell>
          <cell r="Y415">
            <v>0</v>
          </cell>
          <cell r="Z415">
            <v>10656312680.31518</v>
          </cell>
          <cell r="AA415">
            <v>1998000000</v>
          </cell>
          <cell r="AB415">
            <v>136534064844.09735</v>
          </cell>
        </row>
        <row r="416">
          <cell r="E416" t="str">
            <v>Kab. Belu</v>
          </cell>
          <cell r="F416" t="str">
            <v>Kab. Belu</v>
          </cell>
          <cell r="G416">
            <v>7033</v>
          </cell>
          <cell r="H416">
            <v>9834754000</v>
          </cell>
          <cell r="I416">
            <v>11801704800</v>
          </cell>
          <cell r="J416">
            <v>1799459000</v>
          </cell>
          <cell r="K416">
            <v>0</v>
          </cell>
          <cell r="L416">
            <v>17474927.434881087</v>
          </cell>
          <cell r="M416">
            <v>246503520.96490934</v>
          </cell>
          <cell r="N416">
            <v>170168808.69811872</v>
          </cell>
          <cell r="O416">
            <v>604906893.98129547</v>
          </cell>
          <cell r="P416">
            <v>1638374091.4825089</v>
          </cell>
          <cell r="Q416">
            <v>1236464400</v>
          </cell>
          <cell r="R416">
            <v>191097600</v>
          </cell>
          <cell r="S416">
            <v>972135000</v>
          </cell>
          <cell r="U416">
            <v>16444682785.463804</v>
          </cell>
          <cell r="V416">
            <v>16444682785.463804</v>
          </cell>
          <cell r="W416">
            <v>2338217.3731641979</v>
          </cell>
          <cell r="X416">
            <v>0</v>
          </cell>
          <cell r="Y416">
            <v>0</v>
          </cell>
          <cell r="Z416">
            <v>16834682785.463804</v>
          </cell>
          <cell r="AA416">
            <v>2340000000</v>
          </cell>
          <cell r="AB416">
            <v>216510876211.02945</v>
          </cell>
        </row>
        <row r="417">
          <cell r="E417" t="str">
            <v>Kab. Ende</v>
          </cell>
          <cell r="F417" t="str">
            <v>Kab. Ende</v>
          </cell>
          <cell r="G417">
            <v>5422</v>
          </cell>
          <cell r="H417">
            <v>7568800000</v>
          </cell>
          <cell r="I417">
            <v>9082560000</v>
          </cell>
          <cell r="J417">
            <v>1240838000</v>
          </cell>
          <cell r="K417">
            <v>0</v>
          </cell>
          <cell r="L417">
            <v>12050040.600226501</v>
          </cell>
          <cell r="M417">
            <v>169979385.9971559</v>
          </cell>
          <cell r="N417">
            <v>117341892.33950663</v>
          </cell>
          <cell r="O417">
            <v>417120623.76189876</v>
          </cell>
          <cell r="P417">
            <v>1129760017.275733</v>
          </cell>
          <cell r="Q417">
            <v>868618799.99999988</v>
          </cell>
          <cell r="R417">
            <v>160195199.99999997</v>
          </cell>
          <cell r="S417">
            <v>676006000</v>
          </cell>
          <cell r="U417">
            <v>12334260641.037632</v>
          </cell>
          <cell r="V417">
            <v>12334260641.037632</v>
          </cell>
          <cell r="W417">
            <v>2274854.4155362654</v>
          </cell>
          <cell r="X417">
            <v>0</v>
          </cell>
          <cell r="Y417">
            <v>0</v>
          </cell>
          <cell r="Z417">
            <v>12734260641.037632</v>
          </cell>
          <cell r="AA417">
            <v>2400000000</v>
          </cell>
          <cell r="AB417">
            <v>163145388333.48923</v>
          </cell>
        </row>
        <row r="418">
          <cell r="E418" t="str">
            <v>Kab. Flores Timur</v>
          </cell>
          <cell r="F418" t="str">
            <v>Kab. Flores Timur</v>
          </cell>
          <cell r="G418">
            <v>5165</v>
          </cell>
          <cell r="H418">
            <v>7172685000</v>
          </cell>
          <cell r="I418">
            <v>8607222000</v>
          </cell>
          <cell r="J418">
            <v>584385000</v>
          </cell>
          <cell r="K418">
            <v>0</v>
          </cell>
          <cell r="L418">
            <v>5675086.4949037377</v>
          </cell>
          <cell r="M418">
            <v>80053482.796261847</v>
          </cell>
          <cell r="N418">
            <v>55263331.518556476</v>
          </cell>
          <cell r="O418">
            <v>196447107.29127997</v>
          </cell>
          <cell r="P418">
            <v>532071719.02833349</v>
          </cell>
          <cell r="Q418">
            <v>837834000</v>
          </cell>
          <cell r="R418">
            <v>167422800</v>
          </cell>
          <cell r="S418">
            <v>575584000</v>
          </cell>
          <cell r="U418">
            <v>10916581626.319614</v>
          </cell>
          <cell r="V418">
            <v>10916581626.319614</v>
          </cell>
          <cell r="W418">
            <v>2113568.5626949882</v>
          </cell>
          <cell r="X418">
            <v>0</v>
          </cell>
          <cell r="Y418">
            <v>0</v>
          </cell>
          <cell r="Z418">
            <v>11171581626.319614</v>
          </cell>
          <cell r="AA418">
            <v>1530000000</v>
          </cell>
          <cell r="AB418">
            <v>143700561142.155</v>
          </cell>
        </row>
        <row r="419">
          <cell r="E419" t="str">
            <v>Kab. Kupang</v>
          </cell>
          <cell r="F419" t="str">
            <v>Kab. Kupang</v>
          </cell>
          <cell r="G419">
            <v>6293</v>
          </cell>
          <cell r="H419">
            <v>9560983000</v>
          </cell>
          <cell r="I419">
            <v>11473179600</v>
          </cell>
          <cell r="J419">
            <v>1571443000</v>
          </cell>
          <cell r="K419">
            <v>0</v>
          </cell>
          <cell r="L419">
            <v>15260615.770101925</v>
          </cell>
          <cell r="M419">
            <v>215268162.53977448</v>
          </cell>
          <cell r="N419">
            <v>148606099.52602297</v>
          </cell>
          <cell r="O419">
            <v>528256939.55719399</v>
          </cell>
          <cell r="P419">
            <v>1430769746.5969207</v>
          </cell>
          <cell r="Q419">
            <v>1165628400</v>
          </cell>
          <cell r="R419">
            <v>232917600</v>
          </cell>
          <cell r="S419">
            <v>639347000</v>
          </cell>
          <cell r="U419">
            <v>15470099286.154114</v>
          </cell>
          <cell r="V419">
            <v>15470099286.154114</v>
          </cell>
          <cell r="W419">
            <v>2458302.7627767543</v>
          </cell>
          <cell r="X419">
            <v>0</v>
          </cell>
          <cell r="Y419">
            <v>0</v>
          </cell>
          <cell r="Z419">
            <v>15909099286.154114</v>
          </cell>
          <cell r="AA419">
            <v>2634000000</v>
          </cell>
          <cell r="AB419">
            <v>204184290720.00348</v>
          </cell>
        </row>
        <row r="420">
          <cell r="E420" t="str">
            <v>Kab. Lembata</v>
          </cell>
          <cell r="F420" t="str">
            <v>Kab. Lembata</v>
          </cell>
          <cell r="G420">
            <v>3171</v>
          </cell>
          <cell r="H420">
            <v>4082158000</v>
          </cell>
          <cell r="I420">
            <v>4898589600</v>
          </cell>
          <cell r="J420">
            <v>591896000</v>
          </cell>
          <cell r="K420">
            <v>0</v>
          </cell>
          <cell r="L420">
            <v>5748027.406568517</v>
          </cell>
          <cell r="M420">
            <v>81082396.456404939</v>
          </cell>
          <cell r="N420">
            <v>55973621.623600028</v>
          </cell>
          <cell r="O420">
            <v>198972008.20910776</v>
          </cell>
          <cell r="P420">
            <v>538910345.41611183</v>
          </cell>
          <cell r="Q420">
            <v>464773200</v>
          </cell>
          <cell r="R420">
            <v>68672400</v>
          </cell>
          <cell r="S420">
            <v>315299000</v>
          </cell>
          <cell r="U420">
            <v>6485216553.6252193</v>
          </cell>
          <cell r="V420">
            <v>6485216553.6252193</v>
          </cell>
          <cell r="W420">
            <v>2045164.476072286</v>
          </cell>
          <cell r="X420">
            <v>0</v>
          </cell>
          <cell r="Y420">
            <v>0</v>
          </cell>
          <cell r="Z420">
            <v>6723216553.6252193</v>
          </cell>
          <cell r="AA420">
            <v>1428000000</v>
          </cell>
          <cell r="AB420">
            <v>85973815197.127838</v>
          </cell>
        </row>
        <row r="421">
          <cell r="E421" t="str">
            <v>Kab. Manggarai</v>
          </cell>
          <cell r="F421" t="str">
            <v>Kab. Manggarai</v>
          </cell>
          <cell r="G421">
            <v>5773</v>
          </cell>
          <cell r="H421">
            <v>8571681000</v>
          </cell>
          <cell r="I421">
            <v>10286017200</v>
          </cell>
          <cell r="J421">
            <v>1421217000</v>
          </cell>
          <cell r="K421">
            <v>0</v>
          </cell>
          <cell r="L421">
            <v>13801739.269535674</v>
          </cell>
          <cell r="M421">
            <v>194689067.41147509</v>
          </cell>
          <cell r="N421">
            <v>134399730.02525437</v>
          </cell>
          <cell r="O421">
            <v>477756904.23811531</v>
          </cell>
          <cell r="P421">
            <v>1293991755.952482</v>
          </cell>
          <cell r="Q421">
            <v>1120492800</v>
          </cell>
          <cell r="R421">
            <v>283996800</v>
          </cell>
          <cell r="S421">
            <v>729542000</v>
          </cell>
          <cell r="U421">
            <v>14191797460.190598</v>
          </cell>
          <cell r="V421">
            <v>14191797460.190598</v>
          </cell>
          <cell r="W421">
            <v>2458305.4668613542</v>
          </cell>
          <cell r="X421">
            <v>0</v>
          </cell>
          <cell r="Y421">
            <v>0</v>
          </cell>
          <cell r="Z421">
            <v>14808797460.190598</v>
          </cell>
          <cell r="AA421">
            <v>3702000000</v>
          </cell>
          <cell r="AB421">
            <v>188812366982.47778</v>
          </cell>
        </row>
        <row r="422">
          <cell r="E422" t="str">
            <v>Kab. Ngada</v>
          </cell>
          <cell r="F422" t="str">
            <v>Kab. Ngada</v>
          </cell>
          <cell r="G422">
            <v>4961</v>
          </cell>
          <cell r="H422">
            <v>7076104000</v>
          </cell>
          <cell r="I422">
            <v>8491324800</v>
          </cell>
          <cell r="J422">
            <v>1180812000</v>
          </cell>
          <cell r="K422">
            <v>0</v>
          </cell>
          <cell r="L422">
            <v>11467115.402038505</v>
          </cell>
          <cell r="M422">
            <v>161756569.9455317</v>
          </cell>
          <cell r="N422">
            <v>111665434.63143255</v>
          </cell>
          <cell r="O422">
            <v>396942258.3653428</v>
          </cell>
          <cell r="P422">
            <v>1075107456.0251968</v>
          </cell>
          <cell r="Q422">
            <v>832562400</v>
          </cell>
          <cell r="R422">
            <v>154735199.99999997</v>
          </cell>
          <cell r="S422">
            <v>638556000</v>
          </cell>
          <cell r="U422">
            <v>11589228114.390539</v>
          </cell>
          <cell r="V422">
            <v>11589228114.390539</v>
          </cell>
          <cell r="W422">
            <v>2336066.945049494</v>
          </cell>
          <cell r="X422">
            <v>0</v>
          </cell>
          <cell r="Y422">
            <v>0</v>
          </cell>
          <cell r="Z422">
            <v>12198228114.390539</v>
          </cell>
          <cell r="AA422">
            <v>3654000000</v>
          </cell>
          <cell r="AB422">
            <v>154922965487.077</v>
          </cell>
        </row>
        <row r="423">
          <cell r="E423" t="str">
            <v>Kab. Sikka</v>
          </cell>
          <cell r="F423" t="str">
            <v>Kab. Sikka</v>
          </cell>
          <cell r="G423">
            <v>5102</v>
          </cell>
          <cell r="H423">
            <v>7119469000</v>
          </cell>
          <cell r="I423">
            <v>8543362800</v>
          </cell>
          <cell r="J423">
            <v>1011039000</v>
          </cell>
          <cell r="K423">
            <v>0</v>
          </cell>
          <cell r="L423">
            <v>9818413.8448471129</v>
          </cell>
          <cell r="M423">
            <v>138499778.72951868</v>
          </cell>
          <cell r="N423">
            <v>95610570.831198305</v>
          </cell>
          <cell r="O423">
            <v>339871295.30817592</v>
          </cell>
          <cell r="P423">
            <v>920532283.91332304</v>
          </cell>
          <cell r="Q423">
            <v>762168000</v>
          </cell>
          <cell r="R423">
            <v>138786000</v>
          </cell>
          <cell r="S423">
            <v>538027000</v>
          </cell>
          <cell r="U423">
            <v>11242747379.221498</v>
          </cell>
          <cell r="V423">
            <v>11242747379.221498</v>
          </cell>
          <cell r="W423">
            <v>2203596.1150963344</v>
          </cell>
          <cell r="X423">
            <v>0</v>
          </cell>
          <cell r="Y423">
            <v>0</v>
          </cell>
          <cell r="Z423">
            <v>11805747379.221498</v>
          </cell>
          <cell r="AA423">
            <v>3378000000</v>
          </cell>
          <cell r="AB423">
            <v>150096715929.87949</v>
          </cell>
        </row>
        <row r="424">
          <cell r="E424" t="str">
            <v>Kab. Sumba Barat</v>
          </cell>
          <cell r="F424" t="str">
            <v>Kab. Sumba Barat</v>
          </cell>
          <cell r="G424">
            <v>4462</v>
          </cell>
          <cell r="H424">
            <v>6501089000</v>
          </cell>
          <cell r="I424">
            <v>7801306800</v>
          </cell>
          <cell r="J424">
            <v>1226432000</v>
          </cell>
          <cell r="K424">
            <v>0</v>
          </cell>
          <cell r="L424">
            <v>11910140.883352209</v>
          </cell>
          <cell r="M424">
            <v>168005943.02178359</v>
          </cell>
          <cell r="N424">
            <v>115979565.18556474</v>
          </cell>
          <cell r="O424">
            <v>412277896.74522626</v>
          </cell>
          <cell r="P424">
            <v>1116643621.0911591</v>
          </cell>
          <cell r="Q424">
            <v>788380799.99999988</v>
          </cell>
          <cell r="R424">
            <v>136975199.99999997</v>
          </cell>
          <cell r="S424">
            <v>440142000</v>
          </cell>
          <cell r="U424">
            <v>10695726317.836386</v>
          </cell>
          <cell r="V424">
            <v>10695726317.836386</v>
          </cell>
          <cell r="W424">
            <v>2397069.9950328073</v>
          </cell>
          <cell r="X424">
            <v>0</v>
          </cell>
          <cell r="Y424">
            <v>0</v>
          </cell>
          <cell r="Z424">
            <v>11270726317.836386</v>
          </cell>
          <cell r="AA424">
            <v>3450000000</v>
          </cell>
          <cell r="AB424">
            <v>143069442131.87302</v>
          </cell>
        </row>
        <row r="425">
          <cell r="E425" t="str">
            <v>Kab. Sumba Timur</v>
          </cell>
          <cell r="F425" t="str">
            <v>Kab. Sumba Timur</v>
          </cell>
          <cell r="G425">
            <v>4454</v>
          </cell>
          <cell r="H425">
            <v>6128683000</v>
          </cell>
          <cell r="I425">
            <v>7354419600</v>
          </cell>
          <cell r="J425">
            <v>1222617000</v>
          </cell>
          <cell r="K425">
            <v>0</v>
          </cell>
          <cell r="L425">
            <v>11873092.610419028</v>
          </cell>
          <cell r="M425">
            <v>167483335.43112376</v>
          </cell>
          <cell r="N425">
            <v>115618793.41739258</v>
          </cell>
          <cell r="O425">
            <v>410995444.74129701</v>
          </cell>
          <cell r="P425">
            <v>1113170134.2492776</v>
          </cell>
          <cell r="Q425">
            <v>696325200</v>
          </cell>
          <cell r="R425">
            <v>120961200</v>
          </cell>
          <cell r="S425">
            <v>555279000</v>
          </cell>
          <cell r="U425">
            <v>10251150578.990574</v>
          </cell>
          <cell r="V425">
            <v>10251150578.990574</v>
          </cell>
          <cell r="W425">
            <v>2301560.5251438199</v>
          </cell>
          <cell r="X425">
            <v>0</v>
          </cell>
          <cell r="Y425">
            <v>0</v>
          </cell>
          <cell r="Z425">
            <v>10531150578.990574</v>
          </cell>
          <cell r="AA425">
            <v>1680000000</v>
          </cell>
          <cell r="AB425">
            <v>135224957526.87746</v>
          </cell>
        </row>
        <row r="426">
          <cell r="E426" t="str">
            <v>Kab. Timor Tengah Selatan</v>
          </cell>
          <cell r="F426" t="str">
            <v>Kab. Timor Tengah Selatan</v>
          </cell>
          <cell r="G426">
            <v>7140</v>
          </cell>
          <cell r="H426">
            <v>10129864000</v>
          </cell>
          <cell r="I426">
            <v>12155836800</v>
          </cell>
          <cell r="J426">
            <v>1417690000</v>
          </cell>
          <cell r="K426">
            <v>0</v>
          </cell>
          <cell r="L426">
            <v>13767487.825594565</v>
          </cell>
          <cell r="M426">
            <v>194205912.24181396</v>
          </cell>
          <cell r="N426">
            <v>134066193.45216309</v>
          </cell>
          <cell r="O426">
            <v>476571266.435269</v>
          </cell>
          <cell r="P426">
            <v>1290780487.7765141</v>
          </cell>
          <cell r="Q426">
            <v>1258876800</v>
          </cell>
          <cell r="R426">
            <v>209379600</v>
          </cell>
          <cell r="S426">
            <v>958150000</v>
          </cell>
          <cell r="U426">
            <v>16349594954.211782</v>
          </cell>
          <cell r="V426">
            <v>16349594954.211782</v>
          </cell>
          <cell r="W426">
            <v>2289859.2372845635</v>
          </cell>
          <cell r="X426">
            <v>0</v>
          </cell>
          <cell r="Y426">
            <v>0</v>
          </cell>
          <cell r="Z426">
            <v>16718594954.211782</v>
          </cell>
          <cell r="AA426">
            <v>2214000000</v>
          </cell>
          <cell r="AB426">
            <v>215127734404.75317</v>
          </cell>
        </row>
        <row r="427">
          <cell r="E427" t="str">
            <v>Kab. Timor Tengah Utara</v>
          </cell>
          <cell r="F427" t="str">
            <v>Kab. Timor Tengah Utara</v>
          </cell>
          <cell r="G427">
            <v>4796</v>
          </cell>
          <cell r="H427">
            <v>6547298000</v>
          </cell>
          <cell r="I427">
            <v>7856757600</v>
          </cell>
          <cell r="J427">
            <v>1241445000</v>
          </cell>
          <cell r="K427">
            <v>0</v>
          </cell>
          <cell r="L427">
            <v>12055935.305775765</v>
          </cell>
          <cell r="M427">
            <v>170062537.45391357</v>
          </cell>
          <cell r="N427">
            <v>117399294.29580557</v>
          </cell>
          <cell r="O427">
            <v>417324673.13709807</v>
          </cell>
          <cell r="P427">
            <v>1130312679.533406</v>
          </cell>
          <cell r="Q427">
            <v>841147200</v>
          </cell>
          <cell r="R427">
            <v>119667599.99999999</v>
          </cell>
          <cell r="S427">
            <v>670149000</v>
          </cell>
          <cell r="U427">
            <v>11035358752.670504</v>
          </cell>
          <cell r="V427">
            <v>11035358752.670504</v>
          </cell>
          <cell r="W427">
            <v>2300950.5322498963</v>
          </cell>
          <cell r="X427">
            <v>0</v>
          </cell>
          <cell r="Y427">
            <v>0</v>
          </cell>
          <cell r="Z427">
            <v>11427358752.670504</v>
          </cell>
          <cell r="AA427">
            <v>2352000000</v>
          </cell>
          <cell r="AB427">
            <v>146203663784.71655</v>
          </cell>
        </row>
        <row r="428">
          <cell r="E428" t="str">
            <v>Kota Kupang</v>
          </cell>
          <cell r="F428" t="str">
            <v>Kota Kupang</v>
          </cell>
          <cell r="G428">
            <v>5585</v>
          </cell>
          <cell r="H428">
            <v>8201239000</v>
          </cell>
          <cell r="I428">
            <v>9841486800</v>
          </cell>
          <cell r="J428">
            <v>1294747000</v>
          </cell>
          <cell r="K428">
            <v>0</v>
          </cell>
          <cell r="L428">
            <v>12573562.31596829</v>
          </cell>
          <cell r="M428">
            <v>177364249.06527653</v>
          </cell>
          <cell r="N428">
            <v>122439885.85206062</v>
          </cell>
          <cell r="O428">
            <v>435242695.86670232</v>
          </cell>
          <cell r="P428">
            <v>1178843163.3200333</v>
          </cell>
          <cell r="Q428">
            <v>821637600</v>
          </cell>
          <cell r="R428">
            <v>184604400</v>
          </cell>
          <cell r="S428">
            <v>592341000</v>
          </cell>
          <cell r="U428">
            <v>13054155659.186735</v>
          </cell>
          <cell r="V428">
            <v>13054155659.186735</v>
          </cell>
          <cell r="W428">
            <v>2337360.010597446</v>
          </cell>
          <cell r="X428">
            <v>0</v>
          </cell>
          <cell r="Y428">
            <v>0</v>
          </cell>
          <cell r="Z428">
            <v>13301155659.186735</v>
          </cell>
          <cell r="AA428">
            <v>1482000000</v>
          </cell>
          <cell r="AB428">
            <v>171433023569.42755</v>
          </cell>
        </row>
        <row r="429">
          <cell r="E429" t="str">
            <v>Kab. Rote Ndao</v>
          </cell>
          <cell r="F429" t="str">
            <v>Kab. Rote Ndao</v>
          </cell>
          <cell r="G429">
            <v>2371</v>
          </cell>
          <cell r="H429">
            <v>3064879000</v>
          </cell>
          <cell r="I429">
            <v>3677854800</v>
          </cell>
          <cell r="J429">
            <v>590156000</v>
          </cell>
          <cell r="K429">
            <v>0</v>
          </cell>
          <cell r="L429">
            <v>5731129.8980747452</v>
          </cell>
          <cell r="M429">
            <v>80844038.079537809</v>
          </cell>
          <cell r="N429">
            <v>55809075.653319672</v>
          </cell>
          <cell r="O429">
            <v>198387089.07756466</v>
          </cell>
          <cell r="P429">
            <v>537326107.64288127</v>
          </cell>
          <cell r="Q429">
            <v>346106399.99999994</v>
          </cell>
          <cell r="R429">
            <v>61528799.999999993</v>
          </cell>
          <cell r="S429">
            <v>255314000</v>
          </cell>
          <cell r="U429">
            <v>5076517196.7204456</v>
          </cell>
          <cell r="V429">
            <v>5076517196.7204456</v>
          </cell>
          <cell r="W429">
            <v>2141086.9661410567</v>
          </cell>
          <cell r="X429">
            <v>0</v>
          </cell>
          <cell r="Y429">
            <v>0</v>
          </cell>
          <cell r="Z429">
            <v>5174517196.7204456</v>
          </cell>
          <cell r="AA429">
            <v>588000000</v>
          </cell>
          <cell r="AB429">
            <v>66680723557.365791</v>
          </cell>
        </row>
        <row r="430">
          <cell r="E430" t="str">
            <v>Kab. Manggarai Barat</v>
          </cell>
          <cell r="F430" t="str">
            <v>Kab. Manggarai Barat</v>
          </cell>
          <cell r="G430">
            <v>2760</v>
          </cell>
          <cell r="H430">
            <v>3658653000</v>
          </cell>
          <cell r="I430">
            <v>4390383600</v>
          </cell>
          <cell r="J430">
            <v>516374000</v>
          </cell>
          <cell r="K430">
            <v>0</v>
          </cell>
          <cell r="L430">
            <v>5014617.2706681769</v>
          </cell>
          <cell r="M430">
            <v>70736820.974934191</v>
          </cell>
          <cell r="N430">
            <v>48831759.113534883</v>
          </cell>
          <cell r="O430">
            <v>173584500.93761373</v>
          </cell>
          <cell r="P430">
            <v>470148963.16903532</v>
          </cell>
          <cell r="Q430">
            <v>475707600</v>
          </cell>
          <cell r="R430">
            <v>100704000</v>
          </cell>
          <cell r="S430">
            <v>340163000</v>
          </cell>
          <cell r="U430">
            <v>5950691664.1066494</v>
          </cell>
          <cell r="V430">
            <v>5950691664.1066494</v>
          </cell>
          <cell r="W430">
            <v>2156047.7043864671</v>
          </cell>
          <cell r="X430">
            <v>0</v>
          </cell>
          <cell r="Y430">
            <v>0</v>
          </cell>
          <cell r="Z430">
            <v>6103691664.1066494</v>
          </cell>
          <cell r="AA430">
            <v>918000000</v>
          </cell>
          <cell r="AB430">
            <v>78429991633.386429</v>
          </cell>
        </row>
        <row r="431">
          <cell r="E431" t="str">
            <v>Provinsi Maluku</v>
          </cell>
          <cell r="F431" t="str">
            <v>Provinsi Maluku</v>
          </cell>
          <cell r="G431">
            <v>4467</v>
          </cell>
          <cell r="H431">
            <v>6317697000</v>
          </cell>
          <cell r="I431">
            <v>7581236400</v>
          </cell>
          <cell r="J431">
            <v>659823000</v>
          </cell>
          <cell r="K431">
            <v>0</v>
          </cell>
          <cell r="L431">
            <v>98761.113605747654</v>
          </cell>
          <cell r="M431">
            <v>69023654.789146781</v>
          </cell>
          <cell r="N431">
            <v>343129540.47424364</v>
          </cell>
          <cell r="O431">
            <v>549955111.27785885</v>
          </cell>
          <cell r="P431">
            <v>297085252.34760457</v>
          </cell>
          <cell r="Q431">
            <v>727537200</v>
          </cell>
          <cell r="R431">
            <v>148671600</v>
          </cell>
          <cell r="S431">
            <v>513900000</v>
          </cell>
          <cell r="U431">
            <v>9818385563.6254635</v>
          </cell>
          <cell r="V431">
            <v>9818385563.6254635</v>
          </cell>
          <cell r="W431">
            <v>2197981.9932002379</v>
          </cell>
          <cell r="X431">
            <v>0</v>
          </cell>
          <cell r="Y431">
            <v>0</v>
          </cell>
          <cell r="Z431">
            <v>10133385563.625463</v>
          </cell>
          <cell r="AA431">
            <v>1890000000</v>
          </cell>
          <cell r="AB431">
            <v>129844012327.13101</v>
          </cell>
        </row>
        <row r="432">
          <cell r="E432" t="str">
            <v>Kab. Maluku Tenggara Barat</v>
          </cell>
          <cell r="F432" t="str">
            <v>Kab. Maluku Tenggara Barat</v>
          </cell>
          <cell r="G432">
            <v>4586</v>
          </cell>
          <cell r="H432">
            <v>6303508000</v>
          </cell>
          <cell r="I432">
            <v>7564209600</v>
          </cell>
          <cell r="J432">
            <v>830297000</v>
          </cell>
          <cell r="K432">
            <v>0</v>
          </cell>
          <cell r="L432">
            <v>8063190.0056625148</v>
          </cell>
          <cell r="M432">
            <v>113740370.8262324</v>
          </cell>
          <cell r="N432">
            <v>78518405.451650679</v>
          </cell>
          <cell r="O432">
            <v>279112988.59934443</v>
          </cell>
          <cell r="P432">
            <v>755970040.45974529</v>
          </cell>
          <cell r="Q432">
            <v>816160799.99999988</v>
          </cell>
          <cell r="R432">
            <v>139412400</v>
          </cell>
          <cell r="S432">
            <v>470429000</v>
          </cell>
          <cell r="U432">
            <v>10025294829.05909</v>
          </cell>
          <cell r="V432">
            <v>10025294829.05909</v>
          </cell>
          <cell r="W432">
            <v>2186065.1611554925</v>
          </cell>
          <cell r="X432">
            <v>0</v>
          </cell>
          <cell r="Y432">
            <v>0</v>
          </cell>
          <cell r="Z432">
            <v>10546294829.05909</v>
          </cell>
          <cell r="AA432">
            <v>3126000000</v>
          </cell>
          <cell r="AB432">
            <v>133975832777.76816</v>
          </cell>
        </row>
        <row r="433">
          <cell r="E433" t="str">
            <v>Kab. Maluku Tengah</v>
          </cell>
          <cell r="F433" t="str">
            <v>Kab. Maluku Tengah</v>
          </cell>
          <cell r="G433">
            <v>8097</v>
          </cell>
          <cell r="H433">
            <v>9946713000</v>
          </cell>
          <cell r="I433">
            <v>11936055600</v>
          </cell>
          <cell r="J433">
            <v>424210000</v>
          </cell>
          <cell r="K433">
            <v>0</v>
          </cell>
          <cell r="L433">
            <v>4119593.148357871</v>
          </cell>
          <cell r="M433">
            <v>58111498.305059567</v>
          </cell>
          <cell r="N433">
            <v>40116118.421052635</v>
          </cell>
          <cell r="O433">
            <v>142602611.94937217</v>
          </cell>
          <cell r="P433">
            <v>386235348.1506359</v>
          </cell>
          <cell r="Q433">
            <v>3162582000</v>
          </cell>
          <cell r="R433">
            <v>260920800</v>
          </cell>
          <cell r="S433">
            <v>1008143000</v>
          </cell>
          <cell r="U433">
            <v>16896539360.100008</v>
          </cell>
          <cell r="V433">
            <v>16896539360.100008</v>
          </cell>
          <cell r="W433">
            <v>2086765.389662839</v>
          </cell>
          <cell r="X433">
            <v>0</v>
          </cell>
          <cell r="Y433">
            <v>0</v>
          </cell>
          <cell r="Z433">
            <v>18377539360.100006</v>
          </cell>
          <cell r="AA433">
            <v>8886000000</v>
          </cell>
          <cell r="AB433">
            <v>230022011681.30011</v>
          </cell>
        </row>
        <row r="434">
          <cell r="E434" t="str">
            <v>Kab. Maluku Tenggara</v>
          </cell>
          <cell r="F434" t="str">
            <v>Kab. Maluku Tenggara</v>
          </cell>
          <cell r="G434">
            <v>4189</v>
          </cell>
          <cell r="H434">
            <v>5776860000</v>
          </cell>
          <cell r="I434">
            <v>6932232000</v>
          </cell>
          <cell r="J434">
            <v>1064179000</v>
          </cell>
          <cell r="K434">
            <v>0</v>
          </cell>
          <cell r="L434">
            <v>10334467.638731597</v>
          </cell>
          <cell r="M434">
            <v>145779298.35406989</v>
          </cell>
          <cell r="N434">
            <v>100635842.59022033</v>
          </cell>
          <cell r="O434">
            <v>357734860.04967105</v>
          </cell>
          <cell r="P434">
            <v>968915269.70037365</v>
          </cell>
          <cell r="Q434">
            <v>684229200</v>
          </cell>
          <cell r="R434">
            <v>138212400</v>
          </cell>
          <cell r="S434">
            <v>491351000</v>
          </cell>
          <cell r="U434">
            <v>9572674729.7500458</v>
          </cell>
          <cell r="V434">
            <v>9572674729.7500458</v>
          </cell>
          <cell r="W434">
            <v>2285193.299057065</v>
          </cell>
          <cell r="X434">
            <v>0</v>
          </cell>
          <cell r="Y434">
            <v>0</v>
          </cell>
          <cell r="Z434">
            <v>9787674729.7500458</v>
          </cell>
          <cell r="AA434">
            <v>1290000000</v>
          </cell>
          <cell r="AB434">
            <v>125949771486.7506</v>
          </cell>
        </row>
        <row r="435">
          <cell r="E435" t="str">
            <v>Kab. Pulau Buru</v>
          </cell>
          <cell r="F435" t="str">
            <v>Kab. Pulau Buru</v>
          </cell>
          <cell r="G435">
            <v>3255</v>
          </cell>
          <cell r="H435">
            <v>4214613000</v>
          </cell>
          <cell r="I435">
            <v>5057535600</v>
          </cell>
          <cell r="J435">
            <v>524058000</v>
          </cell>
          <cell r="K435">
            <v>0</v>
          </cell>
          <cell r="L435">
            <v>5089238.2219705554</v>
          </cell>
          <cell r="M435">
            <v>71789433.485191077</v>
          </cell>
          <cell r="N435">
            <v>49558409.248956881</v>
          </cell>
          <cell r="O435">
            <v>176167557.6081754</v>
          </cell>
          <cell r="P435">
            <v>477145102.85265774</v>
          </cell>
          <cell r="Q435">
            <v>499868399.99999994</v>
          </cell>
          <cell r="R435">
            <v>83710800</v>
          </cell>
          <cell r="S435">
            <v>374911000</v>
          </cell>
          <cell r="U435">
            <v>6669338460.4608326</v>
          </cell>
          <cell r="V435">
            <v>6669338460.4608326</v>
          </cell>
          <cell r="W435">
            <v>2048951.9079756783</v>
          </cell>
          <cell r="X435">
            <v>0</v>
          </cell>
          <cell r="Y435">
            <v>0</v>
          </cell>
          <cell r="Z435">
            <v>6874338460.4608326</v>
          </cell>
          <cell r="AA435">
            <v>1230000000</v>
          </cell>
          <cell r="AB435">
            <v>88136399985.990829</v>
          </cell>
        </row>
        <row r="436">
          <cell r="E436" t="str">
            <v>Kota Ambon</v>
          </cell>
          <cell r="F436" t="str">
            <v>Kota Ambon</v>
          </cell>
          <cell r="G436">
            <v>7034</v>
          </cell>
          <cell r="H436">
            <v>10536437000</v>
          </cell>
          <cell r="I436">
            <v>12643724400</v>
          </cell>
          <cell r="J436">
            <v>1505716000</v>
          </cell>
          <cell r="K436">
            <v>0</v>
          </cell>
          <cell r="L436">
            <v>14622326.953567384</v>
          </cell>
          <cell r="M436">
            <v>206264380.33497813</v>
          </cell>
          <cell r="N436">
            <v>142390517.34865677</v>
          </cell>
          <cell r="O436">
            <v>506162123.60378325</v>
          </cell>
          <cell r="P436">
            <v>1370926530.4353573</v>
          </cell>
          <cell r="Q436">
            <v>1136116800</v>
          </cell>
          <cell r="R436">
            <v>273807600</v>
          </cell>
          <cell r="S436">
            <v>776988000</v>
          </cell>
          <cell r="U436">
            <v>16707725454.039141</v>
          </cell>
          <cell r="V436">
            <v>16707725454.039141</v>
          </cell>
          <cell r="W436">
            <v>2375280.8436222831</v>
          </cell>
          <cell r="X436">
            <v>0</v>
          </cell>
          <cell r="Y436">
            <v>0</v>
          </cell>
          <cell r="Z436">
            <v>17261725454.039139</v>
          </cell>
          <cell r="AA436">
            <v>3324000000</v>
          </cell>
          <cell r="AB436">
            <v>221078430902.50885</v>
          </cell>
        </row>
        <row r="437">
          <cell r="E437" t="str">
            <v>Kab. Seram Bagian Barat</v>
          </cell>
          <cell r="F437" t="str">
            <v>Kab. Seram Bagian Barat</v>
          </cell>
          <cell r="G437">
            <v>2710</v>
          </cell>
          <cell r="H437">
            <v>3815446000</v>
          </cell>
          <cell r="I437">
            <v>4578535200</v>
          </cell>
          <cell r="J437">
            <v>81655000</v>
          </cell>
          <cell r="K437">
            <v>0</v>
          </cell>
          <cell r="L437">
            <v>792968.99773499439</v>
          </cell>
          <cell r="M437">
            <v>11185720.266140919</v>
          </cell>
          <cell r="N437">
            <v>7721839.7719786251</v>
          </cell>
          <cell r="O437">
            <v>27449179.12997333</v>
          </cell>
          <cell r="P437">
            <v>74345365.156974554</v>
          </cell>
          <cell r="Q437">
            <v>522297600</v>
          </cell>
          <cell r="R437">
            <v>66078000</v>
          </cell>
          <cell r="S437">
            <v>362212000</v>
          </cell>
          <cell r="U437">
            <v>5630917344.2869482</v>
          </cell>
          <cell r="V437">
            <v>5630917344.2869482</v>
          </cell>
          <cell r="W437">
            <v>2077829.2783346672</v>
          </cell>
          <cell r="X437">
            <v>0</v>
          </cell>
          <cell r="Y437">
            <v>0</v>
          </cell>
          <cell r="Z437">
            <v>6067917344.2869482</v>
          </cell>
          <cell r="AA437">
            <v>2622000000</v>
          </cell>
          <cell r="AB437">
            <v>76260925475.730316</v>
          </cell>
        </row>
        <row r="438">
          <cell r="E438" t="str">
            <v>Kab. Seram Bagian Timur</v>
          </cell>
          <cell r="F438" t="str">
            <v>Kab. Seram Bagian Timur</v>
          </cell>
          <cell r="G438">
            <v>901</v>
          </cell>
          <cell r="H438">
            <v>1083178000</v>
          </cell>
          <cell r="I438">
            <v>1299813600</v>
          </cell>
          <cell r="J438">
            <v>68500000</v>
          </cell>
          <cell r="K438">
            <v>0</v>
          </cell>
          <cell r="L438">
            <v>665218.00679501705</v>
          </cell>
          <cell r="M438">
            <v>9383648.7444816977</v>
          </cell>
          <cell r="N438">
            <v>6477815.4966693511</v>
          </cell>
          <cell r="O438">
            <v>23026988.799255077</v>
          </cell>
          <cell r="P438">
            <v>62367981.302464716</v>
          </cell>
          <cell r="Q438">
            <v>152924400</v>
          </cell>
          <cell r="R438">
            <v>23313600</v>
          </cell>
          <cell r="S438">
            <v>120789000</v>
          </cell>
          <cell r="U438">
            <v>1682235570.1017199</v>
          </cell>
          <cell r="V438">
            <v>1682235570.1017199</v>
          </cell>
          <cell r="W438">
            <v>1867076.1044414204</v>
          </cell>
          <cell r="X438">
            <v>0</v>
          </cell>
          <cell r="Y438">
            <v>0</v>
          </cell>
          <cell r="Z438">
            <v>1892235570.1017199</v>
          </cell>
          <cell r="AA438">
            <v>1260000000</v>
          </cell>
          <cell r="AB438">
            <v>23339062411.322357</v>
          </cell>
        </row>
        <row r="439">
          <cell r="E439" t="str">
            <v>Kab. Kepulauan Aru</v>
          </cell>
          <cell r="F439" t="str">
            <v>Kab. Kepulauan Aru</v>
          </cell>
          <cell r="G439">
            <v>1535</v>
          </cell>
          <cell r="H439">
            <v>1854037000</v>
          </cell>
          <cell r="I439">
            <v>2224844400</v>
          </cell>
          <cell r="J439">
            <v>261390000</v>
          </cell>
          <cell r="K439">
            <v>0</v>
          </cell>
          <cell r="L439">
            <v>2538413.6466591167</v>
          </cell>
          <cell r="M439">
            <v>35807181.683504678</v>
          </cell>
          <cell r="N439">
            <v>24718776.535392724</v>
          </cell>
          <cell r="O439">
            <v>87868972.295434803</v>
          </cell>
          <cell r="P439">
            <v>237990753.76133218</v>
          </cell>
          <cell r="Q439">
            <v>186758400</v>
          </cell>
          <cell r="R439">
            <v>38668799.999999993</v>
          </cell>
          <cell r="S439">
            <v>149533000</v>
          </cell>
          <cell r="U439">
            <v>2925664326.056767</v>
          </cell>
          <cell r="V439">
            <v>2925664326.056767</v>
          </cell>
          <cell r="W439">
            <v>1905970.2449881218</v>
          </cell>
          <cell r="X439">
            <v>0</v>
          </cell>
          <cell r="Y439">
            <v>0</v>
          </cell>
          <cell r="Z439">
            <v>3123664326.056767</v>
          </cell>
          <cell r="AA439">
            <v>1188000000</v>
          </cell>
          <cell r="AB439">
            <v>39419636238.737976</v>
          </cell>
        </row>
        <row r="440">
          <cell r="E440" t="str">
            <v>Provinsi Maluku Utara</v>
          </cell>
          <cell r="F440" t="str">
            <v>Provinsi Maluku Utara</v>
          </cell>
          <cell r="G440">
            <v>2780</v>
          </cell>
          <cell r="H440">
            <v>3601770000</v>
          </cell>
          <cell r="I440">
            <v>4322124000</v>
          </cell>
          <cell r="J440">
            <v>848589000</v>
          </cell>
          <cell r="K440">
            <v>0</v>
          </cell>
          <cell r="L440">
            <v>127015.26717557253</v>
          </cell>
          <cell r="M440">
            <v>88770343.249427915</v>
          </cell>
          <cell r="N440">
            <v>441294034.34178245</v>
          </cell>
          <cell r="O440">
            <v>707289466.90880275</v>
          </cell>
          <cell r="P440">
            <v>382077128.56993687</v>
          </cell>
          <cell r="Q440">
            <v>386175600</v>
          </cell>
          <cell r="R440">
            <v>76906800</v>
          </cell>
          <cell r="S440">
            <v>291601000</v>
          </cell>
          <cell r="U440">
            <v>6166173995.4787397</v>
          </cell>
          <cell r="V440">
            <v>6166173995.4787397</v>
          </cell>
          <cell r="W440">
            <v>2218048.1998124961</v>
          </cell>
          <cell r="X440">
            <v>0</v>
          </cell>
          <cell r="Y440">
            <v>0</v>
          </cell>
          <cell r="Z440">
            <v>6334173995.4787397</v>
          </cell>
          <cell r="AA440">
            <v>1008000000</v>
          </cell>
          <cell r="AB440">
            <v>81336261941.223618</v>
          </cell>
        </row>
        <row r="441">
          <cell r="E441" t="str">
            <v>Kab. Halmahera Tengah</v>
          </cell>
          <cell r="F441" t="str">
            <v>Kab. Halmahera Tengah</v>
          </cell>
          <cell r="G441">
            <v>2184</v>
          </cell>
          <cell r="H441">
            <v>2639796000</v>
          </cell>
          <cell r="I441">
            <v>3167755200</v>
          </cell>
          <cell r="J441">
            <v>372529000</v>
          </cell>
          <cell r="K441">
            <v>0</v>
          </cell>
          <cell r="L441">
            <v>3617708.0124575314</v>
          </cell>
          <cell r="M441">
            <v>51031843.549387179</v>
          </cell>
          <cell r="N441">
            <v>35228819.403777175</v>
          </cell>
          <cell r="O441">
            <v>125229505.26128019</v>
          </cell>
          <cell r="P441">
            <v>339180754.8412537</v>
          </cell>
          <cell r="Q441">
            <v>289764000</v>
          </cell>
          <cell r="R441">
            <v>49653600</v>
          </cell>
          <cell r="S441">
            <v>229148000</v>
          </cell>
          <cell r="U441">
            <v>4200731060.1025338</v>
          </cell>
          <cell r="V441">
            <v>4200731060.1025338</v>
          </cell>
          <cell r="W441">
            <v>1923411.6575561052</v>
          </cell>
          <cell r="X441">
            <v>0</v>
          </cell>
          <cell r="Y441">
            <v>0</v>
          </cell>
          <cell r="Z441">
            <v>4285731060.1025338</v>
          </cell>
          <cell r="AA441">
            <v>510000000</v>
          </cell>
          <cell r="AB441">
            <v>55204503781.332939</v>
          </cell>
        </row>
        <row r="442">
          <cell r="E442" t="str">
            <v>Kab. Halmahera Barat</v>
          </cell>
          <cell r="F442" t="str">
            <v>Kab. Halmahera Barat</v>
          </cell>
          <cell r="G442">
            <v>3053</v>
          </cell>
          <cell r="H442">
            <v>3918437000</v>
          </cell>
          <cell r="I442">
            <v>4702124400</v>
          </cell>
          <cell r="J442">
            <v>190755000</v>
          </cell>
          <cell r="K442">
            <v>0</v>
          </cell>
          <cell r="L442">
            <v>1852462.2027180069</v>
          </cell>
          <cell r="M442">
            <v>26131064.470855564</v>
          </cell>
          <cell r="N442">
            <v>18039061.241856378</v>
          </cell>
          <cell r="O442">
            <v>64124280.998567909</v>
          </cell>
          <cell r="P442">
            <v>173678894.50148407</v>
          </cell>
          <cell r="Q442">
            <v>485401199.99999994</v>
          </cell>
          <cell r="R442">
            <v>92499599.999999985</v>
          </cell>
          <cell r="S442">
            <v>402106000</v>
          </cell>
          <cell r="U442">
            <v>5919934375.5000515</v>
          </cell>
          <cell r="V442">
            <v>5919934375.5000515</v>
          </cell>
          <cell r="W442">
            <v>1939054.8232885855</v>
          </cell>
          <cell r="X442">
            <v>0</v>
          </cell>
          <cell r="Y442">
            <v>0</v>
          </cell>
          <cell r="Z442">
            <v>6371934375.5000515</v>
          </cell>
          <cell r="AA442">
            <v>2712000000</v>
          </cell>
          <cell r="AB442">
            <v>80123146881.500656</v>
          </cell>
        </row>
        <row r="443">
          <cell r="E443" t="str">
            <v>Kota Ternate</v>
          </cell>
          <cell r="F443" t="str">
            <v>Kota Ternate</v>
          </cell>
          <cell r="G443">
            <v>4841</v>
          </cell>
          <cell r="H443">
            <v>7470956000</v>
          </cell>
          <cell r="I443">
            <v>8965147200</v>
          </cell>
          <cell r="J443">
            <v>229205000</v>
          </cell>
          <cell r="K443">
            <v>0</v>
          </cell>
          <cell r="L443">
            <v>2225858.2955832393</v>
          </cell>
          <cell r="M443">
            <v>31398236.649327405</v>
          </cell>
          <cell r="N443">
            <v>21675148.918453991</v>
          </cell>
          <cell r="O443">
            <v>77049649.163989186</v>
          </cell>
          <cell r="P443">
            <v>208686907.36396244</v>
          </cell>
          <cell r="Q443">
            <v>836732400</v>
          </cell>
          <cell r="R443">
            <v>105543599.99999999</v>
          </cell>
          <cell r="S443">
            <v>536642000</v>
          </cell>
          <cell r="U443">
            <v>10729801756.527952</v>
          </cell>
          <cell r="V443">
            <v>10729801756.527952</v>
          </cell>
          <cell r="W443">
            <v>2216443.2465457451</v>
          </cell>
          <cell r="X443">
            <v>0</v>
          </cell>
          <cell r="Y443">
            <v>0</v>
          </cell>
          <cell r="Z443">
            <v>11086801756.527952</v>
          </cell>
          <cell r="AA443">
            <v>2142000000</v>
          </cell>
          <cell r="AB443">
            <v>141986422834.86337</v>
          </cell>
        </row>
        <row r="444">
          <cell r="E444" t="str">
            <v>Kab. Halmahera Timur</v>
          </cell>
          <cell r="F444" t="str">
            <v>Kab. Halmahera Timur</v>
          </cell>
          <cell r="G444">
            <v>1720</v>
          </cell>
          <cell r="H444">
            <v>1916380000</v>
          </cell>
          <cell r="I444">
            <v>2299656000</v>
          </cell>
          <cell r="J444">
            <v>239450000</v>
          </cell>
          <cell r="K444">
            <v>0</v>
          </cell>
          <cell r="L444">
            <v>2325349.6602491508</v>
          </cell>
          <cell r="M444">
            <v>32801674.333812296</v>
          </cell>
          <cell r="N444">
            <v>22643984.243466802</v>
          </cell>
          <cell r="O444">
            <v>80493612.671264648</v>
          </cell>
          <cell r="P444">
            <v>218014790.11496606</v>
          </cell>
          <cell r="Q444">
            <v>194287199.99999997</v>
          </cell>
          <cell r="R444">
            <v>28788000</v>
          </cell>
          <cell r="S444">
            <v>168080000</v>
          </cell>
          <cell r="U444">
            <v>2989319602.7862306</v>
          </cell>
          <cell r="V444">
            <v>2989319602.7862306</v>
          </cell>
          <cell r="W444">
            <v>1737976.5132478084</v>
          </cell>
          <cell r="X444">
            <v>0</v>
          </cell>
          <cell r="Y444">
            <v>0</v>
          </cell>
          <cell r="Z444">
            <v>3091319602.7862306</v>
          </cell>
          <cell r="AA444">
            <v>612000000</v>
          </cell>
          <cell r="AB444">
            <v>39575154836.221001</v>
          </cell>
        </row>
        <row r="445">
          <cell r="E445" t="str">
            <v>Kota Tidore Kepulauan</v>
          </cell>
          <cell r="F445" t="str">
            <v>Kota Tidore Kepulauan</v>
          </cell>
          <cell r="G445">
            <v>2936</v>
          </cell>
          <cell r="H445">
            <v>3888594000</v>
          </cell>
          <cell r="I445">
            <v>4666312800</v>
          </cell>
          <cell r="J445">
            <v>775048000</v>
          </cell>
          <cell r="K445">
            <v>0</v>
          </cell>
          <cell r="L445">
            <v>7526655.2661381653</v>
          </cell>
          <cell r="M445">
            <v>106171944.4104095</v>
          </cell>
          <cell r="N445">
            <v>73293692.628650904</v>
          </cell>
          <cell r="O445">
            <v>260540461.53116858</v>
          </cell>
          <cell r="P445">
            <v>705666849.23376167</v>
          </cell>
          <cell r="Q445">
            <v>397689600</v>
          </cell>
          <cell r="R445">
            <v>86971200</v>
          </cell>
          <cell r="S445">
            <v>300105000</v>
          </cell>
          <cell r="U445">
            <v>6417285910.7649307</v>
          </cell>
          <cell r="V445">
            <v>6417285910.7649307</v>
          </cell>
          <cell r="W445">
            <v>2185724.0840480011</v>
          </cell>
          <cell r="X445">
            <v>0</v>
          </cell>
          <cell r="Y445">
            <v>0</v>
          </cell>
          <cell r="Z445">
            <v>6632285910.7649307</v>
          </cell>
          <cell r="AA445">
            <v>1290000000</v>
          </cell>
          <cell r="AB445">
            <v>84929716839.944092</v>
          </cell>
        </row>
        <row r="446">
          <cell r="E446" t="str">
            <v>Kab. Kepulauan Sula</v>
          </cell>
          <cell r="F446" t="str">
            <v>Kab. Kepulauan Sula</v>
          </cell>
          <cell r="G446">
            <v>2232</v>
          </cell>
          <cell r="H446">
            <v>2732452000</v>
          </cell>
          <cell r="I446">
            <v>3278942400</v>
          </cell>
          <cell r="J446">
            <v>91360000</v>
          </cell>
          <cell r="K446">
            <v>0</v>
          </cell>
          <cell r="L446">
            <v>887216.30804077012</v>
          </cell>
          <cell r="M446">
            <v>12515184.661253253</v>
          </cell>
          <cell r="N446">
            <v>8639609.106214771</v>
          </cell>
          <cell r="O446">
            <v>30711616.010218158</v>
          </cell>
          <cell r="P446">
            <v>83181587.909389436</v>
          </cell>
          <cell r="Q446">
            <v>281330399.99999994</v>
          </cell>
          <cell r="R446">
            <v>57859200</v>
          </cell>
          <cell r="S446">
            <v>182598000</v>
          </cell>
          <cell r="U446">
            <v>3914623203.9196076</v>
          </cell>
          <cell r="V446">
            <v>3914623203.9196076</v>
          </cell>
          <cell r="W446">
            <v>1753863.4426163116</v>
          </cell>
          <cell r="X446">
            <v>0</v>
          </cell>
          <cell r="Y446">
            <v>0</v>
          </cell>
          <cell r="Z446">
            <v>4108623203.9196076</v>
          </cell>
          <cell r="AA446">
            <v>1164000000</v>
          </cell>
          <cell r="AB446">
            <v>52248101650.954903</v>
          </cell>
        </row>
        <row r="447">
          <cell r="E447" t="str">
            <v>Kab. Halmahera Selatan</v>
          </cell>
          <cell r="F447" t="str">
            <v>Kab. Halmahera Selatan</v>
          </cell>
          <cell r="G447">
            <v>2818</v>
          </cell>
          <cell r="H447">
            <v>3611191000</v>
          </cell>
          <cell r="I447">
            <v>4333429200</v>
          </cell>
          <cell r="J447">
            <v>134260000</v>
          </cell>
          <cell r="K447">
            <v>0</v>
          </cell>
          <cell r="L447">
            <v>1303827.2933182335</v>
          </cell>
          <cell r="M447">
            <v>18391951.539184127</v>
          </cell>
          <cell r="N447">
            <v>12696518.373471927</v>
          </cell>
          <cell r="O447">
            <v>45132898.046539947</v>
          </cell>
          <cell r="P447">
            <v>122241243.35283086</v>
          </cell>
          <cell r="Q447">
            <v>464050800</v>
          </cell>
          <cell r="R447">
            <v>58401600</v>
          </cell>
          <cell r="S447">
            <v>341597000</v>
          </cell>
          <cell r="U447">
            <v>5364852741.3993711</v>
          </cell>
          <cell r="V447">
            <v>5364852741.3993711</v>
          </cell>
          <cell r="W447">
            <v>1903780.2488997059</v>
          </cell>
          <cell r="X447">
            <v>0</v>
          </cell>
          <cell r="Y447">
            <v>0</v>
          </cell>
          <cell r="Z447">
            <v>5775852741.3993711</v>
          </cell>
          <cell r="AA447">
            <v>2466000000</v>
          </cell>
          <cell r="AB447">
            <v>72620085638.191818</v>
          </cell>
        </row>
        <row r="448">
          <cell r="E448" t="str">
            <v>Kab. Halmahera Utara</v>
          </cell>
          <cell r="F448" t="str">
            <v>Kab. Halmahera Utara</v>
          </cell>
          <cell r="G448">
            <v>3165</v>
          </cell>
          <cell r="H448">
            <v>4111784000</v>
          </cell>
          <cell r="I448">
            <v>4934140800</v>
          </cell>
          <cell r="J448">
            <v>791570000</v>
          </cell>
          <cell r="K448">
            <v>0</v>
          </cell>
          <cell r="L448">
            <v>7687103.9071347686</v>
          </cell>
          <cell r="M448">
            <v>108435253.0900639</v>
          </cell>
          <cell r="N448">
            <v>74856122.813117638</v>
          </cell>
          <cell r="O448">
            <v>266094503.99746481</v>
          </cell>
          <cell r="P448">
            <v>720709824.22762036</v>
          </cell>
          <cell r="Q448">
            <v>551754000</v>
          </cell>
          <cell r="R448">
            <v>332042399.99999994</v>
          </cell>
          <cell r="S448">
            <v>398007000</v>
          </cell>
          <cell r="U448">
            <v>7202748528.2250853</v>
          </cell>
          <cell r="V448">
            <v>7202748528.2250853</v>
          </cell>
          <cell r="W448">
            <v>2275749.929928937</v>
          </cell>
          <cell r="X448">
            <v>0</v>
          </cell>
          <cell r="Y448">
            <v>0</v>
          </cell>
          <cell r="Z448">
            <v>7420748528.2250853</v>
          </cell>
          <cell r="AA448">
            <v>1308000000</v>
          </cell>
          <cell r="AB448">
            <v>95161730866.926102</v>
          </cell>
        </row>
        <row r="449">
          <cell r="E449" t="str">
            <v>Provinsi Papua</v>
          </cell>
          <cell r="F449" t="str">
            <v>Provinsi Papua</v>
          </cell>
          <cell r="G449">
            <v>6224</v>
          </cell>
          <cell r="H449">
            <v>8492693000</v>
          </cell>
          <cell r="I449">
            <v>10191231600</v>
          </cell>
          <cell r="J449">
            <v>844136000</v>
          </cell>
          <cell r="K449">
            <v>0</v>
          </cell>
          <cell r="L449">
            <v>126348.75018709774</v>
          </cell>
          <cell r="M449">
            <v>88304517.816279829</v>
          </cell>
          <cell r="N449">
            <v>438978328.69991821</v>
          </cell>
          <cell r="O449">
            <v>703577941.07457113</v>
          </cell>
          <cell r="P449">
            <v>380072165.68033785</v>
          </cell>
          <cell r="Q449">
            <v>937278000</v>
          </cell>
          <cell r="R449">
            <v>388096800</v>
          </cell>
          <cell r="S449">
            <v>755905000</v>
          </cell>
          <cell r="U449">
            <v>13356161506.75491</v>
          </cell>
          <cell r="V449">
            <v>13356161506.75491</v>
          </cell>
          <cell r="W449">
            <v>2145912.8384888992</v>
          </cell>
          <cell r="X449">
            <v>0</v>
          </cell>
          <cell r="Y449">
            <v>0</v>
          </cell>
          <cell r="Z449">
            <v>13766161506.75491</v>
          </cell>
          <cell r="AA449">
            <v>2460000000</v>
          </cell>
          <cell r="AB449">
            <v>176500099587.81381</v>
          </cell>
        </row>
        <row r="450">
          <cell r="E450" t="str">
            <v>Kab. Biak Numfor</v>
          </cell>
          <cell r="F450" t="str">
            <v>Kab. Biak Numfor</v>
          </cell>
          <cell r="G450">
            <v>4310</v>
          </cell>
          <cell r="H450">
            <v>5730969000</v>
          </cell>
          <cell r="I450">
            <v>6877162800</v>
          </cell>
          <cell r="J450">
            <v>828859000</v>
          </cell>
          <cell r="K450">
            <v>0</v>
          </cell>
          <cell r="L450">
            <v>8049225.2831257079</v>
          </cell>
          <cell r="M450">
            <v>113543382.69638474</v>
          </cell>
          <cell r="N450">
            <v>78382418.609545425</v>
          </cell>
          <cell r="O450">
            <v>278629589.91477025</v>
          </cell>
          <cell r="P450">
            <v>754660768.09313285</v>
          </cell>
          <cell r="Q450">
            <v>697330799.99999988</v>
          </cell>
          <cell r="R450">
            <v>202384800</v>
          </cell>
          <cell r="S450">
            <v>572508000</v>
          </cell>
          <cell r="U450">
            <v>9382676758.0079041</v>
          </cell>
          <cell r="V450">
            <v>9382676758.0079041</v>
          </cell>
          <cell r="W450">
            <v>2176955.1642709756</v>
          </cell>
          <cell r="X450">
            <v>0</v>
          </cell>
          <cell r="Y450">
            <v>0</v>
          </cell>
          <cell r="Z450">
            <v>9533676758.0079041</v>
          </cell>
          <cell r="AA450">
            <v>906000000</v>
          </cell>
          <cell r="AB450">
            <v>123031797854.10275</v>
          </cell>
        </row>
        <row r="451">
          <cell r="E451" t="str">
            <v>Kab. Jayapura</v>
          </cell>
          <cell r="F451" t="str">
            <v>Kab. Jayapura</v>
          </cell>
          <cell r="G451">
            <v>4110</v>
          </cell>
          <cell r="H451">
            <v>5659495000</v>
          </cell>
          <cell r="I451">
            <v>6791394000</v>
          </cell>
          <cell r="J451">
            <v>775828000</v>
          </cell>
          <cell r="K451">
            <v>0</v>
          </cell>
          <cell r="L451">
            <v>7534230.0113250287</v>
          </cell>
          <cell r="M451">
            <v>106278794.71728095</v>
          </cell>
          <cell r="N451">
            <v>73367454.615328312</v>
          </cell>
          <cell r="O451">
            <v>260802666.65910167</v>
          </cell>
          <cell r="P451">
            <v>706377024.78727877</v>
          </cell>
          <cell r="Q451">
            <v>665554799.99999988</v>
          </cell>
          <cell r="R451">
            <v>230001600</v>
          </cell>
          <cell r="S451">
            <v>539505000</v>
          </cell>
          <cell r="U451">
            <v>9193635091.4463806</v>
          </cell>
          <cell r="V451">
            <v>9193635091.4463806</v>
          </cell>
          <cell r="W451">
            <v>2236894.1828336692</v>
          </cell>
          <cell r="X451">
            <v>0</v>
          </cell>
          <cell r="Y451">
            <v>0</v>
          </cell>
          <cell r="Z451">
            <v>9324635091.4463806</v>
          </cell>
          <cell r="AA451">
            <v>786000000</v>
          </cell>
          <cell r="AB451">
            <v>120434256188.80295</v>
          </cell>
        </row>
        <row r="452">
          <cell r="E452" t="str">
            <v>Kab. Jayawijaya</v>
          </cell>
          <cell r="F452" t="str">
            <v>Kab. Jayawijaya</v>
          </cell>
          <cell r="G452">
            <v>3986</v>
          </cell>
          <cell r="H452">
            <v>5069424000</v>
          </cell>
          <cell r="I452">
            <v>6083308800</v>
          </cell>
          <cell r="J452">
            <v>769761000</v>
          </cell>
          <cell r="K452">
            <v>0</v>
          </cell>
          <cell r="L452">
            <v>7475312.0894677239</v>
          </cell>
          <cell r="M452">
            <v>105447691.112423</v>
          </cell>
          <cell r="N452">
            <v>72793718.752287537</v>
          </cell>
          <cell r="O452">
            <v>258763181.38837063</v>
          </cell>
          <cell r="P452">
            <v>700853133.65498602</v>
          </cell>
          <cell r="Q452">
            <v>661286400</v>
          </cell>
          <cell r="R452">
            <v>413437200</v>
          </cell>
          <cell r="S452">
            <v>562804000</v>
          </cell>
          <cell r="U452">
            <v>8680452715.0433578</v>
          </cell>
          <cell r="V452">
            <v>8680452715.0433578</v>
          </cell>
          <cell r="W452">
            <v>2177735.2521433411</v>
          </cell>
          <cell r="X452">
            <v>0</v>
          </cell>
          <cell r="Y452">
            <v>0</v>
          </cell>
          <cell r="Z452">
            <v>8946452715.0433578</v>
          </cell>
          <cell r="AA452">
            <v>1596000000</v>
          </cell>
          <cell r="AB452">
            <v>114707885295.56366</v>
          </cell>
        </row>
        <row r="453">
          <cell r="E453" t="str">
            <v>Kab. Merauke</v>
          </cell>
          <cell r="F453" t="str">
            <v>Kab. Merauke</v>
          </cell>
          <cell r="G453">
            <v>3383</v>
          </cell>
          <cell r="H453">
            <v>4772732000</v>
          </cell>
          <cell r="I453">
            <v>5727278400</v>
          </cell>
          <cell r="J453">
            <v>701879000</v>
          </cell>
          <cell r="K453">
            <v>0</v>
          </cell>
          <cell r="L453">
            <v>6816095.6115515288</v>
          </cell>
          <cell r="M453">
            <v>96148700.688001007</v>
          </cell>
          <cell r="N453">
            <v>66374345.445062585</v>
          </cell>
          <cell r="O453">
            <v>235943939.72893944</v>
          </cell>
          <cell r="P453">
            <v>639047829.90646183</v>
          </cell>
          <cell r="Q453">
            <v>510285600</v>
          </cell>
          <cell r="R453">
            <v>418486800</v>
          </cell>
          <cell r="S453">
            <v>409007000</v>
          </cell>
          <cell r="U453">
            <v>7940049569.6354008</v>
          </cell>
          <cell r="V453">
            <v>7940049569.6354008</v>
          </cell>
          <cell r="W453">
            <v>2347043.9165342599</v>
          </cell>
          <cell r="X453">
            <v>0</v>
          </cell>
          <cell r="Y453">
            <v>0</v>
          </cell>
          <cell r="Z453">
            <v>8332049569.6354008</v>
          </cell>
          <cell r="AA453">
            <v>2352000000</v>
          </cell>
          <cell r="AB453">
            <v>105964644405.26022</v>
          </cell>
        </row>
        <row r="454">
          <cell r="E454" t="str">
            <v>Kab. Mimika</v>
          </cell>
          <cell r="F454" t="str">
            <v>Kab. Mimika</v>
          </cell>
          <cell r="G454">
            <v>2421</v>
          </cell>
          <cell r="H454">
            <v>2863382000</v>
          </cell>
          <cell r="I454">
            <v>3436058400</v>
          </cell>
          <cell r="J454">
            <v>461597000</v>
          </cell>
          <cell r="K454">
            <v>0</v>
          </cell>
          <cell r="L454">
            <v>4482666.2231030576</v>
          </cell>
          <cell r="M454">
            <v>63233052.693525806</v>
          </cell>
          <cell r="N454">
            <v>43651681.74913989</v>
          </cell>
          <cell r="O454">
            <v>155170641.58787951</v>
          </cell>
          <cell r="P454">
            <v>420275519.20107752</v>
          </cell>
          <cell r="Q454">
            <v>297298800</v>
          </cell>
          <cell r="R454">
            <v>92598000</v>
          </cell>
          <cell r="S454">
            <v>287615000</v>
          </cell>
          <cell r="U454">
            <v>4689016360.7889576</v>
          </cell>
          <cell r="V454">
            <v>4689016360.7889576</v>
          </cell>
          <cell r="W454">
            <v>1936809.7318417835</v>
          </cell>
          <cell r="X454">
            <v>0</v>
          </cell>
          <cell r="Y454">
            <v>0</v>
          </cell>
          <cell r="Z454">
            <v>4882016360.7889576</v>
          </cell>
          <cell r="AA454">
            <v>1158000000</v>
          </cell>
          <cell r="AB454">
            <v>62308212690.256447</v>
          </cell>
        </row>
        <row r="455">
          <cell r="E455" t="str">
            <v>Kab. Nabire</v>
          </cell>
          <cell r="F455" t="str">
            <v>Kab. Nabire</v>
          </cell>
          <cell r="G455">
            <v>4623</v>
          </cell>
          <cell r="H455">
            <v>6059973000</v>
          </cell>
          <cell r="I455">
            <v>7271967600</v>
          </cell>
          <cell r="J455">
            <v>832191000</v>
          </cell>
          <cell r="K455">
            <v>0</v>
          </cell>
          <cell r="L455">
            <v>8081583.0407701023</v>
          </cell>
          <cell r="M455">
            <v>113999825.28932799</v>
          </cell>
          <cell r="N455">
            <v>78697514.685967356</v>
          </cell>
          <cell r="O455">
            <v>279749676.4356333</v>
          </cell>
          <cell r="P455">
            <v>757694492.38072145</v>
          </cell>
          <cell r="Q455">
            <v>711975600</v>
          </cell>
          <cell r="R455">
            <v>438796800</v>
          </cell>
          <cell r="S455">
            <v>593797000</v>
          </cell>
          <cell r="U455">
            <v>10053981168.816355</v>
          </cell>
          <cell r="V455">
            <v>10053981168.816355</v>
          </cell>
          <cell r="W455">
            <v>2174774.2091318094</v>
          </cell>
          <cell r="X455">
            <v>0</v>
          </cell>
          <cell r="Y455">
            <v>0</v>
          </cell>
          <cell r="Z455">
            <v>10223981168.816355</v>
          </cell>
          <cell r="AA455">
            <v>1020000000</v>
          </cell>
          <cell r="AB455">
            <v>131891755194.61263</v>
          </cell>
        </row>
        <row r="456">
          <cell r="E456" t="str">
            <v>Kab. Paniai</v>
          </cell>
          <cell r="F456" t="str">
            <v>Kab. Paniai</v>
          </cell>
          <cell r="G456">
            <v>1838</v>
          </cell>
          <cell r="H456">
            <v>2296900000</v>
          </cell>
          <cell r="I456">
            <v>2756280000</v>
          </cell>
          <cell r="J456">
            <v>334650000</v>
          </cell>
          <cell r="K456">
            <v>0</v>
          </cell>
          <cell r="L456">
            <v>3249857.0215175538</v>
          </cell>
          <cell r="M456">
            <v>45842891.275048174</v>
          </cell>
          <cell r="N456">
            <v>31646729.284093406</v>
          </cell>
          <cell r="O456">
            <v>112496084.69592279</v>
          </cell>
          <cell r="P456">
            <v>304692626.90320903</v>
          </cell>
          <cell r="Q456">
            <v>315320399.99999994</v>
          </cell>
          <cell r="R456">
            <v>108159599.99999999</v>
          </cell>
          <cell r="S456">
            <v>265520000</v>
          </cell>
          <cell r="U456">
            <v>3862468711.5991316</v>
          </cell>
          <cell r="V456">
            <v>3862468711.5991316</v>
          </cell>
          <cell r="W456">
            <v>2101451.9649614426</v>
          </cell>
          <cell r="X456">
            <v>0</v>
          </cell>
          <cell r="Y456">
            <v>0</v>
          </cell>
          <cell r="Z456">
            <v>4045468711.5991316</v>
          </cell>
          <cell r="AA456">
            <v>1098000000</v>
          </cell>
          <cell r="AB456">
            <v>51493093250.788704</v>
          </cell>
        </row>
        <row r="457">
          <cell r="E457" t="str">
            <v>Kab. Puncak Jaya</v>
          </cell>
          <cell r="F457" t="str">
            <v>Kab. Puncak Jaya</v>
          </cell>
          <cell r="G457">
            <v>1619</v>
          </cell>
          <cell r="H457">
            <v>1842532000</v>
          </cell>
          <cell r="I457">
            <v>2211038400</v>
          </cell>
          <cell r="J457">
            <v>172705000</v>
          </cell>
          <cell r="K457">
            <v>0</v>
          </cell>
          <cell r="L457">
            <v>1677174.8301245754</v>
          </cell>
          <cell r="M457">
            <v>23658438.779791407</v>
          </cell>
          <cell r="N457">
            <v>16332133.216821609</v>
          </cell>
          <cell r="O457">
            <v>58056585.409859091</v>
          </cell>
          <cell r="P457">
            <v>157244703.80791488</v>
          </cell>
          <cell r="Q457">
            <v>198699600</v>
          </cell>
          <cell r="R457">
            <v>156057600</v>
          </cell>
          <cell r="S457">
            <v>195538000</v>
          </cell>
          <cell r="U457">
            <v>2976634889.2177739</v>
          </cell>
          <cell r="V457">
            <v>2976634889.2177739</v>
          </cell>
          <cell r="W457">
            <v>1838563.8599245052</v>
          </cell>
          <cell r="X457">
            <v>0</v>
          </cell>
          <cell r="Y457">
            <v>0</v>
          </cell>
          <cell r="Z457">
            <v>3065634889.2177739</v>
          </cell>
          <cell r="AA457">
            <v>534000000</v>
          </cell>
          <cell r="AB457">
            <v>39319253559.831062</v>
          </cell>
        </row>
        <row r="458">
          <cell r="E458" t="str">
            <v>Kab. Yapen Waropen</v>
          </cell>
          <cell r="F458" t="str">
            <v>Kab. Yapen Waropen</v>
          </cell>
          <cell r="G458">
            <v>3214</v>
          </cell>
          <cell r="H458">
            <v>4158932000</v>
          </cell>
          <cell r="I458">
            <v>4990718400</v>
          </cell>
          <cell r="J458">
            <v>589594000</v>
          </cell>
          <cell r="K458">
            <v>0</v>
          </cell>
          <cell r="L458">
            <v>5725672.1970554926</v>
          </cell>
          <cell r="M458">
            <v>80767051.063561186</v>
          </cell>
          <cell r="N458">
            <v>55755929.196252108</v>
          </cell>
          <cell r="O458">
            <v>198198166.92128462</v>
          </cell>
          <cell r="P458">
            <v>536814417.05175745</v>
          </cell>
          <cell r="Q458">
            <v>473114399.99999994</v>
          </cell>
          <cell r="R458">
            <v>321990000</v>
          </cell>
          <cell r="S458">
            <v>399926000</v>
          </cell>
          <cell r="U458">
            <v>6920761383.9730415</v>
          </cell>
          <cell r="V458">
            <v>6920761383.9730415</v>
          </cell>
          <cell r="W458">
            <v>2153317.1698733796</v>
          </cell>
          <cell r="X458">
            <v>0</v>
          </cell>
          <cell r="Y458">
            <v>0</v>
          </cell>
          <cell r="Z458">
            <v>7109761383.9730415</v>
          </cell>
          <cell r="AA458">
            <v>1134000000</v>
          </cell>
          <cell r="AB458">
            <v>91292897991.649536</v>
          </cell>
        </row>
        <row r="459">
          <cell r="E459" t="str">
            <v>Kota Jayapura</v>
          </cell>
          <cell r="F459" t="str">
            <v>Kota Jayapura</v>
          </cell>
          <cell r="G459">
            <v>4608</v>
          </cell>
          <cell r="H459">
            <v>6425636000</v>
          </cell>
          <cell r="I459">
            <v>7710763200</v>
          </cell>
          <cell r="J459">
            <v>938164000</v>
          </cell>
          <cell r="K459">
            <v>0</v>
          </cell>
          <cell r="L459">
            <v>9110709.2865232173</v>
          </cell>
          <cell r="M459">
            <v>128516809.35354637</v>
          </cell>
          <cell r="N459">
            <v>88719026.242588386</v>
          </cell>
          <cell r="O459">
            <v>315373604.66955233</v>
          </cell>
          <cell r="P459">
            <v>854180946.14081037</v>
          </cell>
          <cell r="Q459">
            <v>603183600</v>
          </cell>
          <cell r="R459">
            <v>225450000</v>
          </cell>
          <cell r="S459">
            <v>505816000</v>
          </cell>
          <cell r="U459">
            <v>10214767350.810364</v>
          </cell>
          <cell r="V459">
            <v>10214767350.810364</v>
          </cell>
          <cell r="W459">
            <v>2216746.3868946102</v>
          </cell>
          <cell r="X459">
            <v>0</v>
          </cell>
          <cell r="Y459">
            <v>0</v>
          </cell>
          <cell r="Z459">
            <v>10366767350.810364</v>
          </cell>
          <cell r="AA459">
            <v>912000000</v>
          </cell>
          <cell r="AB459">
            <v>133855975560.53473</v>
          </cell>
        </row>
        <row r="460">
          <cell r="E460" t="str">
            <v>Kab. Sarmi</v>
          </cell>
          <cell r="F460" t="str">
            <v>Kab. Sarmi</v>
          </cell>
          <cell r="G460">
            <v>1182</v>
          </cell>
          <cell r="H460">
            <v>1327555000</v>
          </cell>
          <cell r="I460">
            <v>1593066000</v>
          </cell>
          <cell r="J460">
            <v>220742000</v>
          </cell>
          <cell r="K460">
            <v>0</v>
          </cell>
          <cell r="L460">
            <v>2143672.3103057761</v>
          </cell>
          <cell r="M460">
            <v>30238910.819771953</v>
          </cell>
          <cell r="N460">
            <v>20874831.363004174</v>
          </cell>
          <cell r="O460">
            <v>74204723.525914803</v>
          </cell>
          <cell r="P460">
            <v>200981502.60830173</v>
          </cell>
          <cell r="Q460">
            <v>126908400</v>
          </cell>
          <cell r="R460">
            <v>70192800</v>
          </cell>
          <cell r="S460">
            <v>100313000</v>
          </cell>
          <cell r="U460">
            <v>2165666426.1342163</v>
          </cell>
          <cell r="V460">
            <v>2165666426.1342163</v>
          </cell>
          <cell r="W460">
            <v>1832205.0982522981</v>
          </cell>
          <cell r="X460">
            <v>0</v>
          </cell>
          <cell r="Y460">
            <v>0</v>
          </cell>
          <cell r="Z460">
            <v>2254666426.1342163</v>
          </cell>
          <cell r="AA460">
            <v>534000000</v>
          </cell>
          <cell r="AB460">
            <v>28776663539.744812</v>
          </cell>
        </row>
        <row r="461">
          <cell r="E461" t="str">
            <v>Kab. Keerom</v>
          </cell>
          <cell r="F461" t="str">
            <v>Kab. Keerom</v>
          </cell>
          <cell r="G461">
            <v>1796</v>
          </cell>
          <cell r="H461">
            <v>2209907000</v>
          </cell>
          <cell r="I461">
            <v>2651888400</v>
          </cell>
          <cell r="J461">
            <v>736411000</v>
          </cell>
          <cell r="K461">
            <v>0</v>
          </cell>
          <cell r="L461">
            <v>7151443.1766704423</v>
          </cell>
          <cell r="M461">
            <v>100879155.55580308</v>
          </cell>
          <cell r="N461">
            <v>69639920.988580629</v>
          </cell>
          <cell r="O461">
            <v>247552231.36712739</v>
          </cell>
          <cell r="P461">
            <v>670488576.33473504</v>
          </cell>
          <cell r="Q461">
            <v>170415600</v>
          </cell>
          <cell r="R461">
            <v>164922000</v>
          </cell>
          <cell r="S461">
            <v>206397000</v>
          </cell>
          <cell r="U461">
            <v>4111663807.7018623</v>
          </cell>
          <cell r="V461">
            <v>4111663807.7018623</v>
          </cell>
          <cell r="W461">
            <v>2289345.1045110594</v>
          </cell>
          <cell r="X461">
            <v>0</v>
          </cell>
          <cell r="Y461">
            <v>0</v>
          </cell>
          <cell r="Z461">
            <v>4267663807.7018623</v>
          </cell>
          <cell r="AA461">
            <v>936000000</v>
          </cell>
          <cell r="AB461">
            <v>54543629500.124207</v>
          </cell>
        </row>
        <row r="462">
          <cell r="E462" t="str">
            <v>Kab. Yahukimo</v>
          </cell>
          <cell r="F462" t="str">
            <v>Kab. Yahukimo</v>
          </cell>
          <cell r="G462">
            <v>850</v>
          </cell>
          <cell r="H462">
            <v>950830000</v>
          </cell>
          <cell r="I462">
            <v>1140996000</v>
          </cell>
          <cell r="J462">
            <v>224401000</v>
          </cell>
          <cell r="K462">
            <v>0</v>
          </cell>
          <cell r="L462">
            <v>2179205.6342015858</v>
          </cell>
          <cell r="M462">
            <v>30740148.349057477</v>
          </cell>
          <cell r="N462">
            <v>21220850.73384086</v>
          </cell>
          <cell r="O462">
            <v>75434734.5042575</v>
          </cell>
          <cell r="P462">
            <v>204312954.3394801</v>
          </cell>
          <cell r="Q462">
            <v>115083599.99999999</v>
          </cell>
          <cell r="R462">
            <v>81765599.999999985</v>
          </cell>
          <cell r="S462">
            <v>108286000</v>
          </cell>
          <cell r="U462">
            <v>1725878888.8437376</v>
          </cell>
          <cell r="V462">
            <v>1725878888.8437376</v>
          </cell>
          <cell r="W462">
            <v>2030445.7515808677</v>
          </cell>
          <cell r="X462">
            <v>0</v>
          </cell>
          <cell r="Y462">
            <v>0</v>
          </cell>
          <cell r="Z462">
            <v>1803878888.8437376</v>
          </cell>
          <cell r="AA462">
            <v>468000000</v>
          </cell>
          <cell r="AB462">
            <v>22982425554.96859</v>
          </cell>
        </row>
        <row r="463">
          <cell r="E463" t="str">
            <v>Kab. Pegunungan Bintang</v>
          </cell>
          <cell r="F463" t="str">
            <v>Kab. Pegunungan Bintang</v>
          </cell>
          <cell r="G463">
            <v>829</v>
          </cell>
          <cell r="H463">
            <v>984350000</v>
          </cell>
          <cell r="I463">
            <v>1181220000</v>
          </cell>
          <cell r="J463">
            <v>167799000</v>
          </cell>
          <cell r="K463">
            <v>0</v>
          </cell>
          <cell r="L463">
            <v>1629531.6251415629</v>
          </cell>
          <cell r="M463">
            <v>22986377.747084443</v>
          </cell>
          <cell r="N463">
            <v>15868189.233950661</v>
          </cell>
          <cell r="O463">
            <v>56407382.387243837</v>
          </cell>
          <cell r="P463">
            <v>152777881.67258799</v>
          </cell>
          <cell r="Q463">
            <v>81835200</v>
          </cell>
          <cell r="R463">
            <v>39735600</v>
          </cell>
          <cell r="S463">
            <v>83020000</v>
          </cell>
          <cell r="U463">
            <v>1594996064.0598319</v>
          </cell>
          <cell r="V463">
            <v>1594996064.0598319</v>
          </cell>
          <cell r="W463">
            <v>1924000.077273621</v>
          </cell>
          <cell r="X463">
            <v>0</v>
          </cell>
          <cell r="Y463">
            <v>0</v>
          </cell>
          <cell r="Z463">
            <v>1672996064.0598319</v>
          </cell>
          <cell r="AA463">
            <v>468000000</v>
          </cell>
          <cell r="AB463">
            <v>21280948832.777817</v>
          </cell>
        </row>
        <row r="464">
          <cell r="E464" t="str">
            <v>Kab. Tolikara</v>
          </cell>
          <cell r="F464" t="str">
            <v>Kab. Tolikara</v>
          </cell>
          <cell r="G464">
            <v>1129</v>
          </cell>
          <cell r="H464">
            <v>1192938000</v>
          </cell>
          <cell r="I464">
            <v>1431525600</v>
          </cell>
          <cell r="J464">
            <v>229539000</v>
          </cell>
          <cell r="K464">
            <v>0</v>
          </cell>
          <cell r="L464">
            <v>2229101.8403171008</v>
          </cell>
          <cell r="M464">
            <v>31443990.498680063</v>
          </cell>
          <cell r="N464">
            <v>21706734.179415856</v>
          </cell>
          <cell r="O464">
            <v>77161926.744411826</v>
          </cell>
          <cell r="P464">
            <v>208991008.1779044</v>
          </cell>
          <cell r="Q464">
            <v>142340400</v>
          </cell>
          <cell r="R464">
            <v>98010000</v>
          </cell>
          <cell r="S464">
            <v>144837000</v>
          </cell>
          <cell r="U464">
            <v>2102865934.9223161</v>
          </cell>
          <cell r="V464">
            <v>2102865934.9223161</v>
          </cell>
          <cell r="W464">
            <v>1862591.6164059488</v>
          </cell>
          <cell r="X464">
            <v>0</v>
          </cell>
          <cell r="Y464">
            <v>0</v>
          </cell>
          <cell r="Z464">
            <v>2293865934.9223161</v>
          </cell>
          <cell r="AA464">
            <v>1146000000</v>
          </cell>
          <cell r="AB464">
            <v>28674257153.990112</v>
          </cell>
        </row>
        <row r="465">
          <cell r="E465" t="str">
            <v>Kab. Boven Digoel</v>
          </cell>
          <cell r="F465" t="str">
            <v>Kab. Boven Digoel</v>
          </cell>
          <cell r="G465">
            <v>1534</v>
          </cell>
          <cell r="H465">
            <v>1958111000</v>
          </cell>
          <cell r="I465">
            <v>2349733200</v>
          </cell>
          <cell r="J465">
            <v>226535000</v>
          </cell>
          <cell r="K465">
            <v>0</v>
          </cell>
          <cell r="L465">
            <v>2199929.3601359003</v>
          </cell>
          <cell r="M465">
            <v>31032479.829651989</v>
          </cell>
          <cell r="N465">
            <v>21422655.964058269</v>
          </cell>
          <cell r="O465">
            <v>76152100.841448888</v>
          </cell>
          <cell r="P465">
            <v>206255921.81538463</v>
          </cell>
          <cell r="Q465">
            <v>225398400</v>
          </cell>
          <cell r="R465">
            <v>148362000</v>
          </cell>
          <cell r="S465">
            <v>190879000</v>
          </cell>
          <cell r="U465">
            <v>3196780622.6568336</v>
          </cell>
          <cell r="V465">
            <v>3196780622.6568336</v>
          </cell>
          <cell r="W465">
            <v>2083950.8622274012</v>
          </cell>
          <cell r="X465">
            <v>0</v>
          </cell>
          <cell r="Y465">
            <v>0</v>
          </cell>
          <cell r="Z465">
            <v>3274780622.6568336</v>
          </cell>
          <cell r="AA465">
            <v>468000000</v>
          </cell>
          <cell r="AB465">
            <v>42104148094.538834</v>
          </cell>
        </row>
        <row r="466">
          <cell r="E466" t="str">
            <v>Kab. Mappi</v>
          </cell>
          <cell r="F466" t="str">
            <v>Kab. Mappi</v>
          </cell>
          <cell r="G466">
            <v>1689</v>
          </cell>
          <cell r="H466">
            <v>1895934000</v>
          </cell>
          <cell r="I466">
            <v>2275120800</v>
          </cell>
          <cell r="J466">
            <v>279134000</v>
          </cell>
          <cell r="K466">
            <v>0</v>
          </cell>
          <cell r="L466">
            <v>2710729.3884484712</v>
          </cell>
          <cell r="M466">
            <v>38237889.177257724</v>
          </cell>
          <cell r="N466">
            <v>26396767.165654052</v>
          </cell>
          <cell r="O466">
            <v>93833802.795492947</v>
          </cell>
          <cell r="P466">
            <v>254146337.12236768</v>
          </cell>
          <cell r="Q466">
            <v>202616400</v>
          </cell>
          <cell r="R466">
            <v>125382000</v>
          </cell>
          <cell r="S466">
            <v>154612000</v>
          </cell>
          <cell r="U466">
            <v>3105711339.9178605</v>
          </cell>
          <cell r="V466">
            <v>3105711339.9178605</v>
          </cell>
          <cell r="W466">
            <v>1838787.0573818001</v>
          </cell>
          <cell r="X466">
            <v>0</v>
          </cell>
          <cell r="Y466">
            <v>0</v>
          </cell>
          <cell r="Z466">
            <v>3176711339.9178605</v>
          </cell>
          <cell r="AA466">
            <v>426000000</v>
          </cell>
          <cell r="AB466">
            <v>40871247418.93219</v>
          </cell>
        </row>
        <row r="467">
          <cell r="E467" t="str">
            <v>Kab. Asmat</v>
          </cell>
          <cell r="F467" t="str">
            <v>Kab. Asmat</v>
          </cell>
          <cell r="G467">
            <v>1431</v>
          </cell>
          <cell r="H467">
            <v>1806668000</v>
          </cell>
          <cell r="I467">
            <v>2168001600</v>
          </cell>
          <cell r="J467">
            <v>231536000</v>
          </cell>
          <cell r="K467">
            <v>0</v>
          </cell>
          <cell r="L467">
            <v>2248495.1302378257</v>
          </cell>
          <cell r="M467">
            <v>31717554.68178561</v>
          </cell>
          <cell r="N467">
            <v>21895583.778639924</v>
          </cell>
          <cell r="O467">
            <v>77833239.104004711</v>
          </cell>
          <cell r="P467">
            <v>210809239.69120395</v>
          </cell>
          <cell r="Q467">
            <v>215853600</v>
          </cell>
          <cell r="R467">
            <v>181750800</v>
          </cell>
          <cell r="S467">
            <v>179550000</v>
          </cell>
          <cell r="U467">
            <v>3033798478.7952089</v>
          </cell>
          <cell r="V467">
            <v>3033798478.7952089</v>
          </cell>
          <cell r="W467">
            <v>2120054.8419253733</v>
          </cell>
          <cell r="X467">
            <v>0</v>
          </cell>
          <cell r="Y467">
            <v>0</v>
          </cell>
          <cell r="Z467">
            <v>3101798478.7952089</v>
          </cell>
          <cell r="AA467">
            <v>408000000</v>
          </cell>
          <cell r="AB467">
            <v>39915380224.337723</v>
          </cell>
        </row>
        <row r="468">
          <cell r="E468" t="str">
            <v>Kab. Waropen</v>
          </cell>
          <cell r="F468" t="str">
            <v>Kab. Waropen</v>
          </cell>
          <cell r="G468">
            <v>1221</v>
          </cell>
          <cell r="H468">
            <v>1407381000</v>
          </cell>
          <cell r="I468">
            <v>1688857200</v>
          </cell>
          <cell r="J468">
            <v>352494000</v>
          </cell>
          <cell r="K468">
            <v>0</v>
          </cell>
          <cell r="L468">
            <v>3423143.8844847116</v>
          </cell>
          <cell r="M468">
            <v>48287297.526092425</v>
          </cell>
          <cell r="N468">
            <v>33334176.579313375</v>
          </cell>
          <cell r="O468">
            <v>118494531.23802364</v>
          </cell>
          <cell r="P468">
            <v>320939258.41213137</v>
          </cell>
          <cell r="Q468">
            <v>149220000</v>
          </cell>
          <cell r="R468">
            <v>105321599.99999999</v>
          </cell>
          <cell r="S468">
            <v>104703000</v>
          </cell>
          <cell r="U468">
            <v>2487535589.6501551</v>
          </cell>
          <cell r="V468">
            <v>2487535589.6501551</v>
          </cell>
          <cell r="W468">
            <v>2037293.6852171621</v>
          </cell>
          <cell r="X468">
            <v>0</v>
          </cell>
          <cell r="Y468">
            <v>0</v>
          </cell>
          <cell r="Z468">
            <v>2590535589.6501551</v>
          </cell>
          <cell r="AA468">
            <v>618000000</v>
          </cell>
          <cell r="AB468">
            <v>33058962665.452015</v>
          </cell>
        </row>
        <row r="469">
          <cell r="E469" t="str">
            <v>Kab. Supiori</v>
          </cell>
          <cell r="F469" t="str">
            <v>Kab. Supiori</v>
          </cell>
          <cell r="G469">
            <v>731</v>
          </cell>
          <cell r="H469">
            <v>831578000</v>
          </cell>
          <cell r="I469">
            <v>997893600</v>
          </cell>
          <cell r="J469">
            <v>136383000</v>
          </cell>
          <cell r="K469">
            <v>0</v>
          </cell>
          <cell r="L469">
            <v>1324444.1959229899</v>
          </cell>
          <cell r="M469">
            <v>18682776.156476602</v>
          </cell>
          <cell r="N469">
            <v>12897283.370543884</v>
          </cell>
          <cell r="O469">
            <v>45846566.619106635</v>
          </cell>
          <cell r="P469">
            <v>124174195.53246781</v>
          </cell>
          <cell r="Q469">
            <v>86541599.999999985</v>
          </cell>
          <cell r="R469">
            <v>27040800</v>
          </cell>
          <cell r="S469">
            <v>81524000</v>
          </cell>
          <cell r="U469">
            <v>1363020762.1515744</v>
          </cell>
          <cell r="V469">
            <v>1363020762.1515744</v>
          </cell>
          <cell r="W469">
            <v>1864597.4858434671</v>
          </cell>
          <cell r="X469">
            <v>0</v>
          </cell>
          <cell r="Y469">
            <v>0</v>
          </cell>
          <cell r="Z469">
            <v>1500020762.1515744</v>
          </cell>
          <cell r="AA469">
            <v>822000000</v>
          </cell>
          <cell r="AB469">
            <v>18678269907.970467</v>
          </cell>
        </row>
        <row r="470">
          <cell r="E470" t="str">
            <v>Provinsi Irian Jaya  Barat</v>
          </cell>
          <cell r="F470" t="str">
            <v>Provinsi Irian Jaya Barat</v>
          </cell>
          <cell r="G470">
            <v>660</v>
          </cell>
          <cell r="H470">
            <v>792203000</v>
          </cell>
          <cell r="I470">
            <v>950643600</v>
          </cell>
          <cell r="J470">
            <v>103815000</v>
          </cell>
          <cell r="K470">
            <v>0</v>
          </cell>
          <cell r="L470">
            <v>15538.841490794792</v>
          </cell>
          <cell r="M470">
            <v>10860019.614253024</v>
          </cell>
          <cell r="N470">
            <v>53987195.421095662</v>
          </cell>
          <cell r="O470">
            <v>86528644.617285118</v>
          </cell>
          <cell r="P470">
            <v>46742695.347792618</v>
          </cell>
          <cell r="Q470">
            <v>81126000</v>
          </cell>
          <cell r="R470">
            <v>46543200</v>
          </cell>
          <cell r="S470">
            <v>73382000</v>
          </cell>
          <cell r="U470">
            <v>1284966139.9650779</v>
          </cell>
          <cell r="V470">
            <v>1284966139.9650779</v>
          </cell>
          <cell r="W470">
            <v>1946918.3938864816</v>
          </cell>
          <cell r="X470">
            <v>0</v>
          </cell>
          <cell r="Y470">
            <v>0</v>
          </cell>
          <cell r="Z470">
            <v>1387966139.9650779</v>
          </cell>
          <cell r="AA470">
            <v>618000000</v>
          </cell>
          <cell r="AB470">
            <v>17425559819.546013</v>
          </cell>
        </row>
        <row r="471">
          <cell r="E471" t="str">
            <v>Kab. Sorong</v>
          </cell>
          <cell r="F471" t="str">
            <v>Kab. Sorong</v>
          </cell>
          <cell r="G471">
            <v>3580</v>
          </cell>
          <cell r="H471">
            <v>4866437000</v>
          </cell>
          <cell r="I471">
            <v>5839724400</v>
          </cell>
          <cell r="J471">
            <v>1035957000</v>
          </cell>
          <cell r="K471">
            <v>0</v>
          </cell>
          <cell r="L471">
            <v>10060397.819932051</v>
          </cell>
          <cell r="M471">
            <v>141913235.07134342</v>
          </cell>
          <cell r="N471">
            <v>97966982.605592564</v>
          </cell>
          <cell r="O471">
            <v>348247740.66437793</v>
          </cell>
          <cell r="P471">
            <v>943219661.40375841</v>
          </cell>
          <cell r="Q471">
            <v>592432799.99999988</v>
          </cell>
          <cell r="R471">
            <v>392373600</v>
          </cell>
          <cell r="S471">
            <v>470977000</v>
          </cell>
          <cell r="U471">
            <v>8586975202.0681362</v>
          </cell>
          <cell r="V471">
            <v>8586975202.0681362</v>
          </cell>
          <cell r="W471">
            <v>2398596.4251586972</v>
          </cell>
          <cell r="X471">
            <v>0</v>
          </cell>
          <cell r="Y471">
            <v>0</v>
          </cell>
          <cell r="Z471">
            <v>8714975202.0681362</v>
          </cell>
          <cell r="AA471">
            <v>768000000</v>
          </cell>
          <cell r="AB471">
            <v>112526677626.88576</v>
          </cell>
        </row>
        <row r="472">
          <cell r="E472" t="str">
            <v>Kab. Manokwari</v>
          </cell>
          <cell r="F472" t="str">
            <v>Kab. Manokwari</v>
          </cell>
          <cell r="G472">
            <v>4206</v>
          </cell>
          <cell r="H472">
            <v>5679066000</v>
          </cell>
          <cell r="I472">
            <v>6814879200</v>
          </cell>
          <cell r="J472">
            <v>805998000</v>
          </cell>
          <cell r="K472">
            <v>0</v>
          </cell>
          <cell r="L472">
            <v>7827217.2706681769</v>
          </cell>
          <cell r="M472">
            <v>110411709.79204027</v>
          </cell>
          <cell r="N472">
            <v>76220530.433350414</v>
          </cell>
          <cell r="O472">
            <v>270944626.5433867</v>
          </cell>
          <cell r="P472">
            <v>733846251.00472927</v>
          </cell>
          <cell r="Q472">
            <v>688856400</v>
          </cell>
          <cell r="R472">
            <v>225794400</v>
          </cell>
          <cell r="S472">
            <v>566908000</v>
          </cell>
          <cell r="U472">
            <v>9301228877.5481148</v>
          </cell>
          <cell r="V472">
            <v>9301228877.5481148</v>
          </cell>
          <cell r="W472">
            <v>2211419.1339867129</v>
          </cell>
          <cell r="X472">
            <v>0</v>
          </cell>
          <cell r="Y472">
            <v>0</v>
          </cell>
          <cell r="Z472">
            <v>9680228877.5481148</v>
          </cell>
          <cell r="AA472">
            <v>2274000000</v>
          </cell>
          <cell r="AB472">
            <v>123568975408.12549</v>
          </cell>
        </row>
        <row r="473">
          <cell r="E473" t="str">
            <v>Kab. Fak Fak</v>
          </cell>
          <cell r="F473" t="str">
            <v>Kab. Fak Fak</v>
          </cell>
          <cell r="G473">
            <v>3159</v>
          </cell>
          <cell r="H473">
            <v>4034890000</v>
          </cell>
          <cell r="I473">
            <v>4841868000</v>
          </cell>
          <cell r="J473">
            <v>622753000</v>
          </cell>
          <cell r="K473">
            <v>0</v>
          </cell>
          <cell r="L473">
            <v>6047686.2684031716</v>
          </cell>
          <cell r="M473">
            <v>85309421.993754894</v>
          </cell>
          <cell r="N473">
            <v>58891664.729888</v>
          </cell>
          <cell r="O473">
            <v>209344910.30222622</v>
          </cell>
          <cell r="P473">
            <v>567005072.40954471</v>
          </cell>
          <cell r="Q473">
            <v>406977600</v>
          </cell>
          <cell r="R473">
            <v>151502400</v>
          </cell>
          <cell r="S473">
            <v>349823000</v>
          </cell>
          <cell r="U473">
            <v>6526520982.711771</v>
          </cell>
          <cell r="V473">
            <v>6526520982.711771</v>
          </cell>
          <cell r="W473">
            <v>2066008.5415358567</v>
          </cell>
          <cell r="X473">
            <v>0</v>
          </cell>
          <cell r="Y473">
            <v>0</v>
          </cell>
          <cell r="Z473">
            <v>6654520982.711771</v>
          </cell>
          <cell r="AA473">
            <v>768000000</v>
          </cell>
          <cell r="AB473">
            <v>85740772775.253036</v>
          </cell>
        </row>
        <row r="474">
          <cell r="E474" t="str">
            <v>Kota Sorong</v>
          </cell>
          <cell r="F474" t="str">
            <v>Kota Sorong</v>
          </cell>
          <cell r="G474">
            <v>3140</v>
          </cell>
          <cell r="H474">
            <v>4357985000</v>
          </cell>
          <cell r="I474">
            <v>5229582000</v>
          </cell>
          <cell r="J474">
            <v>883200000</v>
          </cell>
          <cell r="K474">
            <v>0</v>
          </cell>
          <cell r="L474">
            <v>8576942.2423556056</v>
          </cell>
          <cell r="M474">
            <v>120987424.39600343</v>
          </cell>
          <cell r="N474">
            <v>83521264.914720744</v>
          </cell>
          <cell r="O474">
            <v>296896883.32119834</v>
          </cell>
          <cell r="P474">
            <v>804137242.13630414</v>
          </cell>
          <cell r="Q474">
            <v>501148800</v>
          </cell>
          <cell r="R474">
            <v>329851200</v>
          </cell>
          <cell r="S474">
            <v>400995000</v>
          </cell>
          <cell r="U474">
            <v>7562611125.4575024</v>
          </cell>
          <cell r="V474">
            <v>7562611125.4575024</v>
          </cell>
          <cell r="W474">
            <v>2408474.8807189497</v>
          </cell>
          <cell r="X474">
            <v>0</v>
          </cell>
          <cell r="Y474">
            <v>0</v>
          </cell>
          <cell r="Z474">
            <v>7636611125.4575024</v>
          </cell>
          <cell r="AA474">
            <v>444000000</v>
          </cell>
          <cell r="AB474">
            <v>98831944630.947525</v>
          </cell>
        </row>
        <row r="475">
          <cell r="E475" t="str">
            <v>Kab. Sorong Selatan</v>
          </cell>
          <cell r="F475" t="str">
            <v>Kab. Sorong Selatan</v>
          </cell>
          <cell r="G475">
            <v>1955</v>
          </cell>
          <cell r="H475">
            <v>2370023000</v>
          </cell>
          <cell r="I475">
            <v>2844027600</v>
          </cell>
          <cell r="J475">
            <v>522911000</v>
          </cell>
          <cell r="K475">
            <v>0</v>
          </cell>
          <cell r="L475">
            <v>5078099.4620611556</v>
          </cell>
          <cell r="M475">
            <v>71632308.739060849</v>
          </cell>
          <cell r="N475">
            <v>49449941.301881269</v>
          </cell>
          <cell r="O475">
            <v>175781981.60594553</v>
          </cell>
          <cell r="P475">
            <v>476100780.59639609</v>
          </cell>
          <cell r="Q475">
            <v>248546400</v>
          </cell>
          <cell r="R475">
            <v>189789600</v>
          </cell>
          <cell r="S475">
            <v>224606000</v>
          </cell>
          <cell r="U475">
            <v>4158852362.2023416</v>
          </cell>
          <cell r="V475">
            <v>4158852362.2023416</v>
          </cell>
          <cell r="W475">
            <v>2127290.2108451873</v>
          </cell>
          <cell r="X475">
            <v>0</v>
          </cell>
          <cell r="Y475">
            <v>0</v>
          </cell>
          <cell r="Z475">
            <v>4273852362.2023416</v>
          </cell>
          <cell r="AA475">
            <v>690000000</v>
          </cell>
          <cell r="AB475">
            <v>54870080708.63044</v>
          </cell>
        </row>
        <row r="476">
          <cell r="E476" t="str">
            <v>Kab. Raja Ampat</v>
          </cell>
          <cell r="F476" t="str">
            <v>Kab. Raja Ampat</v>
          </cell>
          <cell r="G476">
            <v>1483</v>
          </cell>
          <cell r="H476">
            <v>1798013000</v>
          </cell>
          <cell r="I476">
            <v>2157615600</v>
          </cell>
          <cell r="J476">
            <v>295188000</v>
          </cell>
          <cell r="K476">
            <v>0</v>
          </cell>
          <cell r="L476">
            <v>2866633.1823329558</v>
          </cell>
          <cell r="M476">
            <v>40437087.672789246</v>
          </cell>
          <cell r="N476">
            <v>27914940.15811434</v>
          </cell>
          <cell r="O476">
            <v>99230522.185029298</v>
          </cell>
          <cell r="P476">
            <v>268763206.78411615</v>
          </cell>
          <cell r="Q476">
            <v>192399600</v>
          </cell>
          <cell r="R476">
            <v>71173200</v>
          </cell>
          <cell r="S476">
            <v>168087000</v>
          </cell>
          <cell r="U476">
            <v>2957269128.9691453</v>
          </cell>
          <cell r="V476">
            <v>2957269128.9691453</v>
          </cell>
          <cell r="W476">
            <v>1994112.6965402192</v>
          </cell>
          <cell r="X476">
            <v>0</v>
          </cell>
          <cell r="Y476">
            <v>0</v>
          </cell>
          <cell r="Z476">
            <v>3051269128.9691453</v>
          </cell>
          <cell r="AA476">
            <v>564000000</v>
          </cell>
          <cell r="AB476">
            <v>39102498676.598892</v>
          </cell>
        </row>
        <row r="477">
          <cell r="E477" t="str">
            <v>Kab. Teluk Bintuni</v>
          </cell>
          <cell r="F477" t="str">
            <v>Kab. Teluk Bintuni</v>
          </cell>
          <cell r="G477">
            <v>1270</v>
          </cell>
          <cell r="H477">
            <v>1460432000</v>
          </cell>
          <cell r="I477">
            <v>1752518400</v>
          </cell>
          <cell r="J477">
            <v>214933000</v>
          </cell>
          <cell r="K477">
            <v>0</v>
          </cell>
          <cell r="L477">
            <v>2087259.8810872028</v>
          </cell>
          <cell r="M477">
            <v>29443150.008725323</v>
          </cell>
          <cell r="N477">
            <v>20325493.695556693</v>
          </cell>
          <cell r="O477">
            <v>72251967.643653885</v>
          </cell>
          <cell r="P477">
            <v>195692515.69755691</v>
          </cell>
          <cell r="Q477">
            <v>143749199.99999997</v>
          </cell>
          <cell r="R477">
            <v>48766799.999999993</v>
          </cell>
          <cell r="S477">
            <v>137313000</v>
          </cell>
          <cell r="U477">
            <v>2350291883.3412108</v>
          </cell>
          <cell r="V477">
            <v>2350291883.3412108</v>
          </cell>
          <cell r="W477">
            <v>1850623.5301899298</v>
          </cell>
          <cell r="X477">
            <v>0</v>
          </cell>
          <cell r="Y477">
            <v>0</v>
          </cell>
          <cell r="Z477">
            <v>2494291883.3412108</v>
          </cell>
          <cell r="AA477">
            <v>864000000</v>
          </cell>
          <cell r="AB477">
            <v>31561794483.435738</v>
          </cell>
        </row>
        <row r="478">
          <cell r="E478" t="str">
            <v>Kab. Teluk Wondama</v>
          </cell>
          <cell r="F478" t="str">
            <v>Kab. Teluk Wondama</v>
          </cell>
          <cell r="G478">
            <v>990</v>
          </cell>
          <cell r="H478">
            <v>1046041000</v>
          </cell>
          <cell r="I478">
            <v>1255249200</v>
          </cell>
          <cell r="J478">
            <v>150236000</v>
          </cell>
          <cell r="K478">
            <v>0</v>
          </cell>
          <cell r="L478">
            <v>1458973.6126840317</v>
          </cell>
          <cell r="M478">
            <v>20580465.004028499</v>
          </cell>
          <cell r="N478">
            <v>14207315.167264475</v>
          </cell>
          <cell r="O478">
            <v>50503396.923282996</v>
          </cell>
          <cell r="P478">
            <v>136787095.45922759</v>
          </cell>
          <cell r="Q478">
            <v>73828800</v>
          </cell>
          <cell r="R478">
            <v>31322399.999999996</v>
          </cell>
          <cell r="S478">
            <v>102942000</v>
          </cell>
          <cell r="U478">
            <v>1650632892.3825107</v>
          </cell>
          <cell r="V478">
            <v>1650632892.3825107</v>
          </cell>
          <cell r="W478">
            <v>1667305.951901526</v>
          </cell>
          <cell r="X478">
            <v>0</v>
          </cell>
          <cell r="Y478">
            <v>0</v>
          </cell>
          <cell r="Z478">
            <v>1798632892.3825107</v>
          </cell>
          <cell r="AA478">
            <v>888000000</v>
          </cell>
          <cell r="AB478">
            <v>22494227600.972637</v>
          </cell>
        </row>
        <row r="479">
          <cell r="E479" t="str">
            <v>Kab. Kaimana</v>
          </cell>
          <cell r="F479" t="str">
            <v>Kab. Kaimana</v>
          </cell>
          <cell r="G479">
            <v>1356</v>
          </cell>
          <cell r="H479">
            <v>1607511000</v>
          </cell>
          <cell r="I479">
            <v>1929013200</v>
          </cell>
          <cell r="J479">
            <v>304984000</v>
          </cell>
          <cell r="K479">
            <v>0</v>
          </cell>
          <cell r="L479">
            <v>2961764.2129105325</v>
          </cell>
          <cell r="M479">
            <v>41779017.937036581</v>
          </cell>
          <cell r="N479">
            <v>28841315.057462849</v>
          </cell>
          <cell r="O479">
            <v>102523549.66353299</v>
          </cell>
          <cell r="P479">
            <v>277682283.35110801</v>
          </cell>
          <cell r="Q479">
            <v>154753199.99999997</v>
          </cell>
          <cell r="R479">
            <v>122176799.99999999</v>
          </cell>
          <cell r="S479">
            <v>142571000</v>
          </cell>
          <cell r="U479">
            <v>2728720033.0146408</v>
          </cell>
          <cell r="V479">
            <v>2728720033.0146408</v>
          </cell>
          <cell r="W479">
            <v>2012330.4078279063</v>
          </cell>
          <cell r="X479">
            <v>0</v>
          </cell>
          <cell r="Y479">
            <v>0</v>
          </cell>
          <cell r="Z479">
            <v>2834720033.0146408</v>
          </cell>
          <cell r="AA479">
            <v>636000000</v>
          </cell>
          <cell r="AB479">
            <v>36215360429.190331</v>
          </cell>
        </row>
      </sheetData>
      <sheetData sheetId="12">
        <row r="8">
          <cell r="C8" t="str">
            <v>Provinsi Nanggroe Aceh Darussalam</v>
          </cell>
          <cell r="D8">
            <v>4223833</v>
          </cell>
          <cell r="G8">
            <v>42665.67</v>
          </cell>
          <cell r="K8">
            <v>163.92476099999999</v>
          </cell>
          <cell r="L8">
            <v>69.406390181209474</v>
          </cell>
          <cell r="M8">
            <v>30.593609818790526</v>
          </cell>
          <cell r="N8">
            <v>73543051.437366441</v>
          </cell>
          <cell r="O8">
            <v>28643794.806305178</v>
          </cell>
          <cell r="P8">
            <v>44899256.631061263</v>
          </cell>
          <cell r="Q8">
            <v>42630399.229604907</v>
          </cell>
          <cell r="R8">
            <v>17411448.662237935</v>
          </cell>
          <cell r="S8">
            <v>6781469.5340239964</v>
          </cell>
          <cell r="T8">
            <v>10629979.128213938</v>
          </cell>
          <cell r="U8">
            <v>10092823.089739796</v>
          </cell>
          <cell r="V8">
            <v>36066.03</v>
          </cell>
        </row>
        <row r="9">
          <cell r="C9" t="str">
            <v>Kab. Aceh Barat</v>
          </cell>
          <cell r="D9">
            <v>152557</v>
          </cell>
          <cell r="G9">
            <v>460.47</v>
          </cell>
          <cell r="K9">
            <v>166.545379</v>
          </cell>
          <cell r="L9">
            <v>68.080096713762899</v>
          </cell>
          <cell r="M9">
            <v>31.919903286237101</v>
          </cell>
          <cell r="N9">
            <v>1658043.8879880649</v>
          </cell>
          <cell r="O9">
            <v>0</v>
          </cell>
          <cell r="P9">
            <v>1658043.8879880649</v>
          </cell>
          <cell r="Q9">
            <v>1626202.7632700743</v>
          </cell>
          <cell r="R9">
            <v>10868356.666610282</v>
          </cell>
          <cell r="S9">
            <v>0</v>
          </cell>
          <cell r="T9">
            <v>10868356.666610282</v>
          </cell>
          <cell r="U9">
            <v>10659640.418139281</v>
          </cell>
          <cell r="V9">
            <v>531.563312</v>
          </cell>
        </row>
        <row r="10">
          <cell r="C10" t="str">
            <v>Kab. Aceh Besar</v>
          </cell>
          <cell r="D10">
            <v>307362</v>
          </cell>
          <cell r="G10">
            <v>1805.27</v>
          </cell>
          <cell r="K10">
            <v>157.06691000000001</v>
          </cell>
          <cell r="L10">
            <v>71.873275407884336</v>
          </cell>
          <cell r="M10">
            <v>28.126724592115664</v>
          </cell>
          <cell r="N10">
            <v>2904033.0813072971</v>
          </cell>
          <cell r="O10">
            <v>0</v>
          </cell>
          <cell r="P10">
            <v>2904033.0813072971</v>
          </cell>
          <cell r="Q10">
            <v>2577957.8879099875</v>
          </cell>
          <cell r="R10">
            <v>9448250.2108500618</v>
          </cell>
          <cell r="S10">
            <v>0</v>
          </cell>
          <cell r="T10">
            <v>9448250.2108500618</v>
          </cell>
          <cell r="U10">
            <v>8387366.9741542134</v>
          </cell>
          <cell r="V10">
            <v>1769.299473</v>
          </cell>
        </row>
        <row r="11">
          <cell r="C11" t="str">
            <v>Kab. Aceh Selatan</v>
          </cell>
          <cell r="D11">
            <v>209853</v>
          </cell>
          <cell r="G11">
            <v>1089.9100000000001</v>
          </cell>
          <cell r="K11">
            <v>162.018857</v>
          </cell>
          <cell r="L11">
            <v>68.412105577802237</v>
          </cell>
          <cell r="M11">
            <v>31.587894422197763</v>
          </cell>
          <cell r="N11">
            <v>1777655.847734699</v>
          </cell>
          <cell r="O11">
            <v>0</v>
          </cell>
          <cell r="P11">
            <v>1777655.847734699</v>
          </cell>
          <cell r="Q11">
            <v>1603928.5408623992</v>
          </cell>
          <cell r="R11">
            <v>8470957.516617341</v>
          </cell>
          <cell r="S11">
            <v>0</v>
          </cell>
          <cell r="T11">
            <v>8470957.516617341</v>
          </cell>
          <cell r="U11">
            <v>7643105.1300786696</v>
          </cell>
          <cell r="V11">
            <v>1425.4033460000001</v>
          </cell>
        </row>
        <row r="12">
          <cell r="C12" t="str">
            <v>Kab. Aceh Singkil</v>
          </cell>
          <cell r="D12">
            <v>158405</v>
          </cell>
          <cell r="G12">
            <v>2642.92</v>
          </cell>
          <cell r="K12">
            <v>166.25609</v>
          </cell>
          <cell r="L12">
            <v>67.166212861204173</v>
          </cell>
          <cell r="M12">
            <v>32.833787138795827</v>
          </cell>
          <cell r="N12">
            <v>1888539.8043492686</v>
          </cell>
          <cell r="O12">
            <v>0</v>
          </cell>
          <cell r="P12">
            <v>1888539.8043492686</v>
          </cell>
          <cell r="Q12">
            <v>1861117.2253599921</v>
          </cell>
          <cell r="R12">
            <v>11922223.442121577</v>
          </cell>
          <cell r="S12">
            <v>0</v>
          </cell>
          <cell r="T12">
            <v>11922223.442121577</v>
          </cell>
          <cell r="U12">
            <v>11749106.564565463</v>
          </cell>
          <cell r="V12">
            <v>2881.147101</v>
          </cell>
        </row>
        <row r="13">
          <cell r="C13" t="str">
            <v>Kab. Aceh Tengah</v>
          </cell>
          <cell r="D13">
            <v>170766</v>
          </cell>
          <cell r="G13">
            <v>0</v>
          </cell>
          <cell r="K13">
            <v>166.46029399999998</v>
          </cell>
          <cell r="L13">
            <v>71.163571094678176</v>
          </cell>
          <cell r="M13">
            <v>28.836428905321824</v>
          </cell>
          <cell r="N13">
            <v>1814378.9357957498</v>
          </cell>
          <cell r="O13">
            <v>0</v>
          </cell>
          <cell r="P13">
            <v>1814378.9357957498</v>
          </cell>
          <cell r="Q13">
            <v>1794237.5529174062</v>
          </cell>
          <cell r="R13">
            <v>10624942.528347269</v>
          </cell>
          <cell r="S13">
            <v>0</v>
          </cell>
          <cell r="T13">
            <v>10624942.528347269</v>
          </cell>
          <cell r="U13">
            <v>10506995.262039319</v>
          </cell>
          <cell r="V13">
            <v>0</v>
          </cell>
        </row>
        <row r="14">
          <cell r="C14" t="str">
            <v>Kab. Aceh Tenggara</v>
          </cell>
          <cell r="D14">
            <v>174371</v>
          </cell>
          <cell r="G14">
            <v>0</v>
          </cell>
          <cell r="K14">
            <v>167.089923</v>
          </cell>
          <cell r="L14">
            <v>70.580805045437643</v>
          </cell>
          <cell r="M14">
            <v>29.419194954562357</v>
          </cell>
          <cell r="N14">
            <v>1283913.1461511457</v>
          </cell>
          <cell r="O14">
            <v>0</v>
          </cell>
          <cell r="P14">
            <v>1283913.1461511457</v>
          </cell>
          <cell r="Q14">
            <v>1256132.4938774132</v>
          </cell>
          <cell r="R14">
            <v>7363111.6765468214</v>
          </cell>
          <cell r="S14">
            <v>0</v>
          </cell>
          <cell r="T14">
            <v>7363111.6765468214</v>
          </cell>
          <cell r="U14">
            <v>7203792.453317428</v>
          </cell>
          <cell r="V14">
            <v>0</v>
          </cell>
        </row>
        <row r="15">
          <cell r="C15" t="str">
            <v>Kab. Aceh Timur</v>
          </cell>
          <cell r="D15">
            <v>313333</v>
          </cell>
          <cell r="G15">
            <v>807.64</v>
          </cell>
          <cell r="K15">
            <v>165.50734199999999</v>
          </cell>
          <cell r="L15">
            <v>68.839759527795408</v>
          </cell>
          <cell r="M15">
            <v>31.160240472204592</v>
          </cell>
          <cell r="N15">
            <v>9134884.3715449609</v>
          </cell>
          <cell r="O15">
            <v>5875379.0904205451</v>
          </cell>
          <cell r="P15">
            <v>3259505.2811244158</v>
          </cell>
          <cell r="Q15">
            <v>3178305.541220821</v>
          </cell>
          <cell r="R15">
            <v>29153917.306970414</v>
          </cell>
          <cell r="S15">
            <v>18751229.811161112</v>
          </cell>
          <cell r="T15">
            <v>10402687.495809302</v>
          </cell>
          <cell r="U15">
            <v>10143539.11404423</v>
          </cell>
          <cell r="V15">
            <v>872.05408</v>
          </cell>
        </row>
        <row r="16">
          <cell r="C16" t="str">
            <v>Kab. Aceh Utara</v>
          </cell>
          <cell r="D16">
            <v>510494</v>
          </cell>
          <cell r="G16">
            <v>372.89</v>
          </cell>
          <cell r="K16">
            <v>164.07791399999999</v>
          </cell>
          <cell r="L16">
            <v>70.438200946660601</v>
          </cell>
          <cell r="M16">
            <v>29.561799053339399</v>
          </cell>
          <cell r="N16">
            <v>17065799.730366584</v>
          </cell>
          <cell r="O16">
            <v>11848304.585961226</v>
          </cell>
          <cell r="P16">
            <v>5217495.1444053575</v>
          </cell>
          <cell r="Q16">
            <v>4555695.1580906259</v>
          </cell>
          <cell r="R16">
            <v>33429971.224669799</v>
          </cell>
          <cell r="S16">
            <v>23209488.428779233</v>
          </cell>
          <cell r="T16">
            <v>10220482.795890564</v>
          </cell>
          <cell r="U16">
            <v>8924091.484112693</v>
          </cell>
          <cell r="V16">
            <v>429.56662300000005</v>
          </cell>
        </row>
        <row r="17">
          <cell r="C17" t="str">
            <v>Kab. Bireuen</v>
          </cell>
          <cell r="D17">
            <v>355989</v>
          </cell>
          <cell r="G17">
            <v>443.87</v>
          </cell>
          <cell r="K17">
            <v>165.64347800000002</v>
          </cell>
          <cell r="L17">
            <v>72.196554213410252</v>
          </cell>
          <cell r="M17">
            <v>27.803445786589748</v>
          </cell>
          <cell r="N17">
            <v>3337513.439643193</v>
          </cell>
          <cell r="O17">
            <v>0</v>
          </cell>
          <cell r="P17">
            <v>3337513.439643193</v>
          </cell>
          <cell r="Q17">
            <v>3148096.1673299843</v>
          </cell>
          <cell r="R17">
            <v>9375327.4388905074</v>
          </cell>
          <cell r="S17">
            <v>0</v>
          </cell>
          <cell r="T17">
            <v>9375327.4388905074</v>
          </cell>
          <cell r="U17">
            <v>8843240.0083429106</v>
          </cell>
          <cell r="V17">
            <v>552.76151800000002</v>
          </cell>
        </row>
        <row r="18">
          <cell r="C18" t="str">
            <v>Kab. Aceh Pidie</v>
          </cell>
          <cell r="D18">
            <v>501680</v>
          </cell>
          <cell r="G18">
            <v>590.91</v>
          </cell>
          <cell r="K18">
            <v>161.525364</v>
          </cell>
          <cell r="L18">
            <v>69.990269461265839</v>
          </cell>
          <cell r="M18">
            <v>30.009730538734161</v>
          </cell>
          <cell r="N18">
            <v>4367156.7076469054</v>
          </cell>
          <cell r="O18">
            <v>0</v>
          </cell>
          <cell r="P18">
            <v>4367156.7076469054</v>
          </cell>
          <cell r="Q18">
            <v>4038322.5636251005</v>
          </cell>
          <cell r="R18">
            <v>8705064.3989134617</v>
          </cell>
          <cell r="S18">
            <v>0</v>
          </cell>
          <cell r="T18">
            <v>8705064.3989134617</v>
          </cell>
          <cell r="U18">
            <v>8049598.4763695998</v>
          </cell>
          <cell r="V18">
            <v>665.68649700000003</v>
          </cell>
        </row>
        <row r="19">
          <cell r="C19" t="str">
            <v>Kab. Simeuleu</v>
          </cell>
          <cell r="D19">
            <v>81127</v>
          </cell>
          <cell r="G19">
            <v>3358.32</v>
          </cell>
          <cell r="K19">
            <v>192.326134</v>
          </cell>
          <cell r="L19">
            <v>66.380714590283034</v>
          </cell>
          <cell r="M19">
            <v>33.619285409716966</v>
          </cell>
          <cell r="N19">
            <v>783847.22757029766</v>
          </cell>
          <cell r="O19">
            <v>0</v>
          </cell>
          <cell r="P19">
            <v>783847.22757029766</v>
          </cell>
          <cell r="Q19">
            <v>748925.03273294249</v>
          </cell>
          <cell r="R19">
            <v>9661977.2402566057</v>
          </cell>
          <cell r="S19">
            <v>0</v>
          </cell>
          <cell r="T19">
            <v>9661977.2402566057</v>
          </cell>
          <cell r="U19">
            <v>9231513.9563023727</v>
          </cell>
          <cell r="V19">
            <v>3940.2070240000003</v>
          </cell>
        </row>
        <row r="20">
          <cell r="C20" t="str">
            <v>Kota Banda Aceh</v>
          </cell>
          <cell r="D20">
            <v>219659</v>
          </cell>
          <cell r="G20">
            <v>83.52</v>
          </cell>
          <cell r="K20">
            <v>160.21505500000001</v>
          </cell>
          <cell r="L20">
            <v>75.44380727839598</v>
          </cell>
          <cell r="M20">
            <v>24.55619272160402</v>
          </cell>
          <cell r="N20">
            <v>4382005.0553181283</v>
          </cell>
          <cell r="O20">
            <v>0</v>
          </cell>
          <cell r="P20">
            <v>4382005.0553181283</v>
          </cell>
          <cell r="Q20">
            <v>4322051.2565157479</v>
          </cell>
          <cell r="R20">
            <v>19949125.942110855</v>
          </cell>
          <cell r="S20">
            <v>0</v>
          </cell>
          <cell r="T20">
            <v>19949125.942110855</v>
          </cell>
          <cell r="U20">
            <v>19676185.617323887</v>
          </cell>
          <cell r="V20">
            <v>83.950800999999998</v>
          </cell>
        </row>
        <row r="21">
          <cell r="C21" t="str">
            <v>Kota Sabang</v>
          </cell>
          <cell r="D21">
            <v>29144</v>
          </cell>
          <cell r="G21">
            <v>592.59</v>
          </cell>
          <cell r="K21">
            <v>172.55238</v>
          </cell>
          <cell r="L21">
            <v>73.659472647902149</v>
          </cell>
          <cell r="M21">
            <v>26.340527352097851</v>
          </cell>
          <cell r="N21">
            <v>347197.28945165069</v>
          </cell>
          <cell r="O21">
            <v>0</v>
          </cell>
          <cell r="P21">
            <v>347197.28945165069</v>
          </cell>
          <cell r="Q21">
            <v>329527.56370811525</v>
          </cell>
          <cell r="R21">
            <v>11913165.29823122</v>
          </cell>
          <cell r="S21">
            <v>0</v>
          </cell>
          <cell r="T21">
            <v>11913165.29823122</v>
          </cell>
          <cell r="U21">
            <v>11306874.955672359</v>
          </cell>
          <cell r="V21">
            <v>805.13102800000001</v>
          </cell>
        </row>
        <row r="22">
          <cell r="C22" t="str">
            <v>Kota Langsa</v>
          </cell>
          <cell r="D22">
            <v>140005</v>
          </cell>
          <cell r="G22">
            <v>69.36</v>
          </cell>
          <cell r="K22">
            <v>163.77160799999999</v>
          </cell>
          <cell r="L22">
            <v>71.511800588628503</v>
          </cell>
          <cell r="M22">
            <v>28.488199411371497</v>
          </cell>
          <cell r="N22">
            <v>1062212.1503331964</v>
          </cell>
          <cell r="O22">
            <v>0</v>
          </cell>
          <cell r="P22">
            <v>1062212.1503331964</v>
          </cell>
          <cell r="Q22">
            <v>999494.14148956328</v>
          </cell>
          <cell r="R22">
            <v>7586958.682427031</v>
          </cell>
          <cell r="S22">
            <v>0</v>
          </cell>
          <cell r="T22">
            <v>7586958.682427031</v>
          </cell>
          <cell r="U22">
            <v>7138988.9038931709</v>
          </cell>
          <cell r="V22">
            <v>70.643226999999996</v>
          </cell>
        </row>
        <row r="23">
          <cell r="C23" t="str">
            <v>Kota Lhokseumawe</v>
          </cell>
          <cell r="D23">
            <v>158169</v>
          </cell>
          <cell r="G23">
            <v>212.93</v>
          </cell>
          <cell r="K23">
            <v>164.80964499999999</v>
          </cell>
          <cell r="L23">
            <v>73.845156844310637</v>
          </cell>
          <cell r="M23">
            <v>26.154843155689363</v>
          </cell>
          <cell r="N23">
            <v>11632065.548699049</v>
          </cell>
          <cell r="O23">
            <v>9996537.860223284</v>
          </cell>
          <cell r="P23">
            <v>1635527.6884757653</v>
          </cell>
          <cell r="Q23">
            <v>1596984.2283807825</v>
          </cell>
          <cell r="R23">
            <v>73542006.010653481</v>
          </cell>
          <cell r="S23">
            <v>63201625.225064859</v>
          </cell>
          <cell r="T23">
            <v>10340380.785588613</v>
          </cell>
          <cell r="U23">
            <v>10096695.486351831</v>
          </cell>
          <cell r="V23">
            <v>191.05649099999999</v>
          </cell>
        </row>
        <row r="24">
          <cell r="C24" t="str">
            <v>Kab. Nagan Raya</v>
          </cell>
          <cell r="D24">
            <v>124141</v>
          </cell>
          <cell r="G24">
            <v>467.01</v>
          </cell>
          <cell r="K24">
            <v>165.43927399999998</v>
          </cell>
          <cell r="L24">
            <v>66.878978548327595</v>
          </cell>
          <cell r="M24">
            <v>33.121021451672405</v>
          </cell>
          <cell r="N24">
            <v>1537263.2390076038</v>
          </cell>
          <cell r="O24">
            <v>0</v>
          </cell>
          <cell r="P24">
            <v>1537263.2390076038</v>
          </cell>
          <cell r="Q24">
            <v>1479991.7823805781</v>
          </cell>
          <cell r="R24">
            <v>12383203.285035595</v>
          </cell>
          <cell r="S24">
            <v>0</v>
          </cell>
          <cell r="T24">
            <v>12383203.285035595</v>
          </cell>
          <cell r="U24">
            <v>11921861.289828325</v>
          </cell>
          <cell r="V24">
            <v>452.42398400000002</v>
          </cell>
        </row>
        <row r="25">
          <cell r="C25" t="str">
            <v>Kab. Aceh Jaya</v>
          </cell>
          <cell r="D25">
            <v>70673</v>
          </cell>
          <cell r="G25">
            <v>937.3</v>
          </cell>
          <cell r="K25">
            <v>166.987821</v>
          </cell>
          <cell r="L25">
            <v>67.766605277556607</v>
          </cell>
          <cell r="M25">
            <v>32.233394722443393</v>
          </cell>
          <cell r="N25">
            <v>772545.56012486061</v>
          </cell>
          <cell r="O25">
            <v>0</v>
          </cell>
          <cell r="P25">
            <v>772545.56012486061</v>
          </cell>
          <cell r="Q25">
            <v>767469.46847767208</v>
          </cell>
          <cell r="R25">
            <v>10931268.803147744</v>
          </cell>
          <cell r="S25">
            <v>0</v>
          </cell>
          <cell r="T25">
            <v>10931268.803147744</v>
          </cell>
          <cell r="U25">
            <v>10859443.75472489</v>
          </cell>
          <cell r="V25">
            <v>1060.537073</v>
          </cell>
        </row>
        <row r="26">
          <cell r="C26" t="str">
            <v>Kab. Aceh Barat Daya</v>
          </cell>
          <cell r="D26">
            <v>121302</v>
          </cell>
          <cell r="G26">
            <v>410.73</v>
          </cell>
          <cell r="K26">
            <v>165.14998499999999</v>
          </cell>
          <cell r="L26">
            <v>67.521729300656773</v>
          </cell>
          <cell r="M26">
            <v>32.478270699343227</v>
          </cell>
          <cell r="N26">
            <v>1051034.2498217134</v>
          </cell>
          <cell r="O26">
            <v>0</v>
          </cell>
          <cell r="P26">
            <v>1051034.2498217134</v>
          </cell>
          <cell r="Q26">
            <v>997596.18790109584</v>
          </cell>
          <cell r="R26">
            <v>8664607.7543792631</v>
          </cell>
          <cell r="S26">
            <v>0</v>
          </cell>
          <cell r="T26">
            <v>8664607.7543792631</v>
          </cell>
          <cell r="U26">
            <v>8224070.4019809719</v>
          </cell>
          <cell r="V26">
            <v>429.70899200000002</v>
          </cell>
        </row>
        <row r="27">
          <cell r="C27" t="str">
            <v>Kab. Gayo Lues</v>
          </cell>
          <cell r="D27">
            <v>74312</v>
          </cell>
          <cell r="G27">
            <v>0</v>
          </cell>
          <cell r="K27">
            <v>165.57541000000001</v>
          </cell>
          <cell r="L27">
            <v>66.605171047779876</v>
          </cell>
          <cell r="M27">
            <v>33.394828952220124</v>
          </cell>
          <cell r="N27">
            <v>692263.3128862048</v>
          </cell>
          <cell r="O27">
            <v>0</v>
          </cell>
          <cell r="P27">
            <v>692263.3128862048</v>
          </cell>
          <cell r="Q27">
            <v>658721.44443756668</v>
          </cell>
          <cell r="R27">
            <v>9315632.911053462</v>
          </cell>
          <cell r="S27">
            <v>0</v>
          </cell>
          <cell r="T27">
            <v>9315632.911053462</v>
          </cell>
          <cell r="U27">
            <v>8864267.4727845676</v>
          </cell>
          <cell r="V27">
            <v>0</v>
          </cell>
        </row>
        <row r="28">
          <cell r="C28" t="str">
            <v>Kab. Aceh Tamiang</v>
          </cell>
          <cell r="D28">
            <v>239451</v>
          </cell>
          <cell r="G28">
            <v>361.11</v>
          </cell>
          <cell r="K28">
            <v>163.890727</v>
          </cell>
          <cell r="L28">
            <v>68.73359957835406</v>
          </cell>
          <cell r="M28">
            <v>31.26640042164594</v>
          </cell>
          <cell r="N28">
            <v>2962556.6611882164</v>
          </cell>
          <cell r="O28">
            <v>923573.26970011985</v>
          </cell>
          <cell r="P28">
            <v>2038983.3914880967</v>
          </cell>
          <cell r="Q28">
            <v>1994791.2288374805</v>
          </cell>
          <cell r="R28">
            <v>12372287.696389727</v>
          </cell>
          <cell r="S28">
            <v>3857044.9474010123</v>
          </cell>
          <cell r="T28">
            <v>8515242.7489887159</v>
          </cell>
          <cell r="U28">
            <v>8330686.5656751515</v>
          </cell>
          <cell r="V28">
            <v>396.55603400000001</v>
          </cell>
        </row>
        <row r="29">
          <cell r="C29" t="str">
            <v>Kab. Bener Meriah</v>
          </cell>
          <cell r="D29">
            <v>111040</v>
          </cell>
          <cell r="G29">
            <v>0</v>
          </cell>
          <cell r="K29">
            <v>165.23506999999998</v>
          </cell>
          <cell r="L29">
            <v>68.118231410624745</v>
          </cell>
          <cell r="M29">
            <v>31.881768589375255</v>
          </cell>
          <cell r="N29">
            <v>1024982.8988988149</v>
          </cell>
          <cell r="O29">
            <v>0</v>
          </cell>
          <cell r="P29">
            <v>1024982.8988988149</v>
          </cell>
          <cell r="Q29">
            <v>1000210.5494453629</v>
          </cell>
          <cell r="R29">
            <v>9230753.7725037374</v>
          </cell>
          <cell r="S29">
            <v>0</v>
          </cell>
          <cell r="T29">
            <v>9230753.7725037374</v>
          </cell>
          <cell r="U29">
            <v>9007659.8473105431</v>
          </cell>
          <cell r="V29">
            <v>0</v>
          </cell>
        </row>
        <row r="30">
          <cell r="C30" t="str">
            <v>Provinsi Sumatera Utara</v>
          </cell>
          <cell r="D30">
            <v>12809861</v>
          </cell>
          <cell r="G30">
            <v>39934.79</v>
          </cell>
          <cell r="K30">
            <v>155.45029499999998</v>
          </cell>
          <cell r="L30">
            <v>72.450591681642194</v>
          </cell>
          <cell r="M30">
            <v>27.549408318357806</v>
          </cell>
          <cell r="N30">
            <v>160033719.48438051</v>
          </cell>
          <cell r="O30">
            <v>1188853.8165119726</v>
          </cell>
          <cell r="P30">
            <v>158844865.66786855</v>
          </cell>
          <cell r="Q30">
            <v>116801960.67778945</v>
          </cell>
          <cell r="R30">
            <v>12493009.837060723</v>
          </cell>
          <cell r="S30">
            <v>92807.706228191906</v>
          </cell>
          <cell r="T30">
            <v>12400202.130832532</v>
          </cell>
          <cell r="U30">
            <v>9118128.6571173146</v>
          </cell>
          <cell r="V30">
            <v>42579.58</v>
          </cell>
        </row>
        <row r="31">
          <cell r="C31" t="str">
            <v>Kab. Asahan</v>
          </cell>
          <cell r="D31">
            <v>1050441</v>
          </cell>
          <cell r="G31">
            <v>837.07</v>
          </cell>
          <cell r="K31">
            <v>151.87672499999999</v>
          </cell>
          <cell r="L31">
            <v>70.673085912005405</v>
          </cell>
          <cell r="M31">
            <v>29.326914087994595</v>
          </cell>
          <cell r="N31">
            <v>16868885.596718263</v>
          </cell>
          <cell r="O31">
            <v>0</v>
          </cell>
          <cell r="P31">
            <v>16868885.596718263</v>
          </cell>
          <cell r="Q31">
            <v>9525515.2349602059</v>
          </cell>
          <cell r="R31">
            <v>16058860.608752195</v>
          </cell>
          <cell r="S31">
            <v>0</v>
          </cell>
          <cell r="T31">
            <v>16058860.608752195</v>
          </cell>
          <cell r="U31">
            <v>9068110.6649114098</v>
          </cell>
          <cell r="V31">
            <v>1042.125362</v>
          </cell>
        </row>
        <row r="32">
          <cell r="C32" t="str">
            <v>Kab. Dairi</v>
          </cell>
          <cell r="D32">
            <v>267885</v>
          </cell>
          <cell r="G32">
            <v>0</v>
          </cell>
          <cell r="K32">
            <v>152.35320100000001</v>
          </cell>
          <cell r="L32">
            <v>71.311734034443006</v>
          </cell>
          <cell r="M32">
            <v>28.688265965556994</v>
          </cell>
          <cell r="N32">
            <v>2552751.937280261</v>
          </cell>
          <cell r="O32">
            <v>0</v>
          </cell>
          <cell r="P32">
            <v>2552751.937280261</v>
          </cell>
          <cell r="Q32">
            <v>2540771.3472802606</v>
          </cell>
          <cell r="R32">
            <v>9529282.8537628483</v>
          </cell>
          <cell r="S32">
            <v>0</v>
          </cell>
          <cell r="T32">
            <v>9529282.8537628483</v>
          </cell>
          <cell r="U32">
            <v>9484559.9689428695</v>
          </cell>
          <cell r="V32">
            <v>0</v>
          </cell>
        </row>
        <row r="33">
          <cell r="C33" t="str">
            <v>Kab. Deli Serdang</v>
          </cell>
          <cell r="D33">
            <v>1686366</v>
          </cell>
          <cell r="G33">
            <v>302.43</v>
          </cell>
          <cell r="K33">
            <v>146.73759100000001</v>
          </cell>
          <cell r="L33">
            <v>73.199179374988034</v>
          </cell>
          <cell r="M33">
            <v>26.800820625011966</v>
          </cell>
          <cell r="N33">
            <v>21800417.126309112</v>
          </cell>
          <cell r="O33">
            <v>38170.496480779599</v>
          </cell>
          <cell r="P33">
            <v>21762246.629828334</v>
          </cell>
          <cell r="Q33">
            <v>11001041.617285619</v>
          </cell>
          <cell r="R33">
            <v>12927452.952863798</v>
          </cell>
          <cell r="S33">
            <v>22634.764031520794</v>
          </cell>
          <cell r="T33">
            <v>12904818.188832279</v>
          </cell>
          <cell r="U33">
            <v>6523519.5783629529</v>
          </cell>
          <cell r="V33">
            <v>323.82752199999999</v>
          </cell>
        </row>
        <row r="34">
          <cell r="C34" t="str">
            <v>Kab. Tanah Karo</v>
          </cell>
          <cell r="D34">
            <v>351368</v>
          </cell>
          <cell r="G34">
            <v>0</v>
          </cell>
          <cell r="K34">
            <v>152.71055799999999</v>
          </cell>
          <cell r="L34">
            <v>73.51984277425764</v>
          </cell>
          <cell r="M34">
            <v>26.48015722574236</v>
          </cell>
          <cell r="N34">
            <v>3978802.6141518853</v>
          </cell>
          <cell r="O34">
            <v>9172.8974923924034</v>
          </cell>
          <cell r="P34">
            <v>3969629.7166594928</v>
          </cell>
          <cell r="Q34">
            <v>3933203.034718385</v>
          </cell>
          <cell r="R34">
            <v>11323747.791921534</v>
          </cell>
          <cell r="S34">
            <v>26106.240444185023</v>
          </cell>
          <cell r="T34">
            <v>11297641.551477348</v>
          </cell>
          <cell r="U34">
            <v>11193970.522979854</v>
          </cell>
          <cell r="V34">
            <v>0</v>
          </cell>
        </row>
        <row r="35">
          <cell r="C35" t="str">
            <v>Kab. Labuhan Batu</v>
          </cell>
          <cell r="D35">
            <v>1007185</v>
          </cell>
          <cell r="G35">
            <v>466.98</v>
          </cell>
          <cell r="K35">
            <v>155.773618</v>
          </cell>
          <cell r="L35">
            <v>72.030847231135013</v>
          </cell>
          <cell r="M35">
            <v>27.969152768864987</v>
          </cell>
          <cell r="N35">
            <v>12564460.067565242</v>
          </cell>
          <cell r="O35">
            <v>0</v>
          </cell>
          <cell r="P35">
            <v>12564460.067565242</v>
          </cell>
          <cell r="Q35">
            <v>6686828.0528485412</v>
          </cell>
          <cell r="R35">
            <v>12474828.425329251</v>
          </cell>
          <cell r="S35">
            <v>0</v>
          </cell>
          <cell r="T35">
            <v>12474828.425329251</v>
          </cell>
          <cell r="U35">
            <v>6639125.9330197936</v>
          </cell>
          <cell r="V35">
            <v>856.39169700000002</v>
          </cell>
        </row>
        <row r="36">
          <cell r="C36" t="str">
            <v>Kab. Langkat</v>
          </cell>
          <cell r="D36">
            <v>1027414</v>
          </cell>
          <cell r="G36">
            <v>545.08000000000004</v>
          </cell>
          <cell r="K36">
            <v>148.89875000000001</v>
          </cell>
          <cell r="L36">
            <v>71.528431626301852</v>
          </cell>
          <cell r="M36">
            <v>28.471568373698148</v>
          </cell>
          <cell r="N36">
            <v>9579479.9072266798</v>
          </cell>
          <cell r="O36">
            <v>906182.5589905337</v>
          </cell>
          <cell r="P36">
            <v>8673297.3482361455</v>
          </cell>
          <cell r="Q36">
            <v>7450422.7031441992</v>
          </cell>
          <cell r="R36">
            <v>9323875.1926941629</v>
          </cell>
          <cell r="S36">
            <v>882003.31997669267</v>
          </cell>
          <cell r="T36">
            <v>8441871.8727174681</v>
          </cell>
          <cell r="U36">
            <v>7251626.6112241019</v>
          </cell>
          <cell r="V36">
            <v>604.96085600000004</v>
          </cell>
        </row>
        <row r="37">
          <cell r="C37" t="str">
            <v>Kab. Mandailing Natal</v>
          </cell>
          <cell r="D37">
            <v>420951</v>
          </cell>
          <cell r="G37">
            <v>1224.6300000000001</v>
          </cell>
          <cell r="K37">
            <v>154.80364900000001</v>
          </cell>
          <cell r="L37">
            <v>69.416436353899996</v>
          </cell>
          <cell r="M37">
            <v>30.583563646100004</v>
          </cell>
          <cell r="N37">
            <v>2260838.7767125764</v>
          </cell>
          <cell r="O37">
            <v>0</v>
          </cell>
          <cell r="P37">
            <v>2260838.7767125764</v>
          </cell>
          <cell r="Q37">
            <v>2145278.7721997681</v>
          </cell>
          <cell r="R37">
            <v>5370788.4687590161</v>
          </cell>
          <cell r="S37">
            <v>0</v>
          </cell>
          <cell r="T37">
            <v>5370788.4687590161</v>
          </cell>
          <cell r="U37">
            <v>5096267.1954687564</v>
          </cell>
          <cell r="V37">
            <v>1370.516787</v>
          </cell>
        </row>
        <row r="38">
          <cell r="C38" t="str">
            <v>Kab. Nias</v>
          </cell>
          <cell r="D38">
            <v>442548</v>
          </cell>
          <cell r="G38">
            <v>3140.6</v>
          </cell>
          <cell r="K38">
            <v>194.21502099999998</v>
          </cell>
          <cell r="L38">
            <v>66.799462118266234</v>
          </cell>
          <cell r="M38">
            <v>33.200537881733766</v>
          </cell>
          <cell r="N38">
            <v>2710471.6237092935</v>
          </cell>
          <cell r="O38">
            <v>0</v>
          </cell>
          <cell r="P38">
            <v>2710471.6237092935</v>
          </cell>
          <cell r="Q38">
            <v>2598059.3903553844</v>
          </cell>
          <cell r="R38">
            <v>6124695.2278832886</v>
          </cell>
          <cell r="S38">
            <v>0</v>
          </cell>
          <cell r="T38">
            <v>6124695.2278832886</v>
          </cell>
          <cell r="U38">
            <v>5870683.8362288028</v>
          </cell>
          <cell r="V38">
            <v>3141.6840910000001</v>
          </cell>
        </row>
        <row r="39">
          <cell r="C39" t="str">
            <v>Kab. Simalungun</v>
          </cell>
          <cell r="D39">
            <v>841974</v>
          </cell>
          <cell r="G39">
            <v>0</v>
          </cell>
          <cell r="K39">
            <v>149.66451499999999</v>
          </cell>
          <cell r="L39">
            <v>71.6617324106045</v>
          </cell>
          <cell r="M39">
            <v>28.3382675893955</v>
          </cell>
          <cell r="N39">
            <v>6843957.5034881858</v>
          </cell>
          <cell r="O39">
            <v>0</v>
          </cell>
          <cell r="P39">
            <v>6843957.5034881858</v>
          </cell>
          <cell r="Q39">
            <v>5520517.4547916241</v>
          </cell>
          <cell r="R39">
            <v>8128466.5601172782</v>
          </cell>
          <cell r="S39">
            <v>0</v>
          </cell>
          <cell r="T39">
            <v>8128466.5601172782</v>
          </cell>
          <cell r="U39">
            <v>6556636.4932784429</v>
          </cell>
          <cell r="V39">
            <v>0</v>
          </cell>
        </row>
        <row r="40">
          <cell r="C40" t="str">
            <v>Kab. Tapanuli Selatan</v>
          </cell>
          <cell r="D40">
            <v>629326</v>
          </cell>
          <cell r="G40">
            <v>113.4</v>
          </cell>
          <cell r="K40">
            <v>153.03388100000001</v>
          </cell>
          <cell r="L40">
            <v>72.457483089013067</v>
          </cell>
          <cell r="M40">
            <v>27.542516910986933</v>
          </cell>
          <cell r="N40">
            <v>4064279.9173008334</v>
          </cell>
          <cell r="O40">
            <v>0</v>
          </cell>
          <cell r="P40">
            <v>4064279.9173008334</v>
          </cell>
          <cell r="Q40">
            <v>3236868.1081729829</v>
          </cell>
          <cell r="R40">
            <v>6458147.1563241202</v>
          </cell>
          <cell r="S40">
            <v>0</v>
          </cell>
          <cell r="T40">
            <v>6458147.1563241202</v>
          </cell>
          <cell r="U40">
            <v>5143388.4952679258</v>
          </cell>
          <cell r="V40">
            <v>146.62419800000001</v>
          </cell>
        </row>
        <row r="41">
          <cell r="C41" t="str">
            <v>Kab. Tapanuli Tengah</v>
          </cell>
          <cell r="D41">
            <v>305922</v>
          </cell>
          <cell r="G41">
            <v>2175.17</v>
          </cell>
          <cell r="K41">
            <v>154.395241</v>
          </cell>
          <cell r="L41">
            <v>69.506384421026667</v>
          </cell>
          <cell r="M41">
            <v>30.493615578973333</v>
          </cell>
          <cell r="N41">
            <v>1445640.264458403</v>
          </cell>
          <cell r="O41">
            <v>0</v>
          </cell>
          <cell r="P41">
            <v>1445640.264458403</v>
          </cell>
          <cell r="Q41">
            <v>1207414.0944584028</v>
          </cell>
          <cell r="R41">
            <v>4725519.1338262791</v>
          </cell>
          <cell r="S41">
            <v>0</v>
          </cell>
          <cell r="T41">
            <v>4725519.1338262791</v>
          </cell>
          <cell r="U41">
            <v>3946803.7423212547</v>
          </cell>
          <cell r="V41">
            <v>2520.0742749999999</v>
          </cell>
        </row>
        <row r="42">
          <cell r="C42" t="str">
            <v>Kab. Tapanuli Utara</v>
          </cell>
          <cell r="D42">
            <v>257484</v>
          </cell>
          <cell r="G42">
            <v>0</v>
          </cell>
          <cell r="K42">
            <v>155.331176</v>
          </cell>
          <cell r="L42">
            <v>72.564475960644643</v>
          </cell>
          <cell r="M42">
            <v>27.435524039355357</v>
          </cell>
          <cell r="N42">
            <v>2418455.2150173765</v>
          </cell>
          <cell r="O42">
            <v>0</v>
          </cell>
          <cell r="P42">
            <v>2418455.2150173765</v>
          </cell>
          <cell r="Q42">
            <v>2370790.2096751677</v>
          </cell>
          <cell r="R42">
            <v>9392642.7079638988</v>
          </cell>
          <cell r="S42">
            <v>0</v>
          </cell>
          <cell r="T42">
            <v>9392642.7079638988</v>
          </cell>
          <cell r="U42">
            <v>9207524.3886034377</v>
          </cell>
          <cell r="V42">
            <v>0</v>
          </cell>
        </row>
        <row r="43">
          <cell r="C43" t="str">
            <v>Kab. Toba Samosir</v>
          </cell>
          <cell r="D43">
            <v>169299</v>
          </cell>
          <cell r="G43">
            <v>0</v>
          </cell>
          <cell r="K43">
            <v>153.88473100000002</v>
          </cell>
          <cell r="L43">
            <v>75.169596036689924</v>
          </cell>
          <cell r="M43">
            <v>24.830403963310076</v>
          </cell>
          <cell r="N43">
            <v>2082102.7493323036</v>
          </cell>
          <cell r="O43">
            <v>0</v>
          </cell>
          <cell r="P43">
            <v>2082102.7493323036</v>
          </cell>
          <cell r="Q43">
            <v>1250338.5774761192</v>
          </cell>
          <cell r="R43">
            <v>12298375.946297992</v>
          </cell>
          <cell r="S43">
            <v>0</v>
          </cell>
          <cell r="T43">
            <v>12298375.946297992</v>
          </cell>
          <cell r="U43">
            <v>7385386.6678250851</v>
          </cell>
          <cell r="V43">
            <v>0</v>
          </cell>
        </row>
        <row r="44">
          <cell r="C44" t="str">
            <v>Kota Binjai</v>
          </cell>
          <cell r="D44">
            <v>248256</v>
          </cell>
          <cell r="G44">
            <v>0</v>
          </cell>
          <cell r="K44">
            <v>150.73658599999999</v>
          </cell>
          <cell r="L44">
            <v>75.297466718278287</v>
          </cell>
          <cell r="M44">
            <v>24.702533281721713</v>
          </cell>
          <cell r="N44">
            <v>2889991.13</v>
          </cell>
          <cell r="O44">
            <v>214240.95</v>
          </cell>
          <cell r="P44">
            <v>2675750.1800000002</v>
          </cell>
          <cell r="Q44">
            <v>1999296.95</v>
          </cell>
          <cell r="R44">
            <v>11641173.345256509</v>
          </cell>
          <cell r="S44">
            <v>862983.97621809749</v>
          </cell>
          <cell r="T44">
            <v>10778189.369038414</v>
          </cell>
          <cell r="U44">
            <v>8053368.0958365556</v>
          </cell>
          <cell r="V44">
            <v>0</v>
          </cell>
        </row>
        <row r="45">
          <cell r="C45" t="str">
            <v>Kota Medan</v>
          </cell>
          <cell r="D45">
            <v>2083156</v>
          </cell>
          <cell r="G45">
            <v>28.02</v>
          </cell>
          <cell r="K45">
            <v>152.45530300000001</v>
          </cell>
          <cell r="L45">
            <v>75.647737833692503</v>
          </cell>
          <cell r="M45">
            <v>24.352262166307497</v>
          </cell>
          <cell r="N45">
            <v>48922904.152212664</v>
          </cell>
          <cell r="O45">
            <v>0</v>
          </cell>
          <cell r="P45">
            <v>48922904.152212664</v>
          </cell>
          <cell r="Q45">
            <v>40959024.630845547</v>
          </cell>
          <cell r="R45">
            <v>23484993.035669278</v>
          </cell>
          <cell r="S45">
            <v>0</v>
          </cell>
          <cell r="T45">
            <v>23484993.035669278</v>
          </cell>
          <cell r="U45">
            <v>19662005.452709999</v>
          </cell>
          <cell r="V45">
            <v>52.497917000000001</v>
          </cell>
        </row>
        <row r="46">
          <cell r="C46" t="str">
            <v>Kota Pematang Siantar</v>
          </cell>
          <cell r="D46">
            <v>236607</v>
          </cell>
          <cell r="G46">
            <v>0</v>
          </cell>
          <cell r="K46">
            <v>152.43828600000001</v>
          </cell>
          <cell r="L46">
            <v>75.948544387553611</v>
          </cell>
          <cell r="M46">
            <v>24.051455612446389</v>
          </cell>
          <cell r="N46">
            <v>2865618.8578264043</v>
          </cell>
          <cell r="O46">
            <v>0</v>
          </cell>
          <cell r="P46">
            <v>2865618.8578264043</v>
          </cell>
          <cell r="Q46">
            <v>2137884.834427611</v>
          </cell>
          <cell r="R46">
            <v>12111302.107826075</v>
          </cell>
          <cell r="S46">
            <v>0</v>
          </cell>
          <cell r="T46">
            <v>12111302.107826075</v>
          </cell>
          <cell r="U46">
            <v>9035594.189637715</v>
          </cell>
          <cell r="V46">
            <v>0</v>
          </cell>
        </row>
        <row r="47">
          <cell r="C47" t="str">
            <v>Kota Sibolga</v>
          </cell>
          <cell r="D47">
            <v>93207</v>
          </cell>
          <cell r="G47">
            <v>66.45</v>
          </cell>
          <cell r="K47">
            <v>153.05089799999999</v>
          </cell>
          <cell r="L47">
            <v>73.698264627341274</v>
          </cell>
          <cell r="M47">
            <v>26.301735372658726</v>
          </cell>
          <cell r="N47">
            <v>931522.92034937371</v>
          </cell>
          <cell r="O47">
            <v>0</v>
          </cell>
          <cell r="P47">
            <v>931522.92034937371</v>
          </cell>
          <cell r="Q47">
            <v>846602.23739317083</v>
          </cell>
          <cell r="R47">
            <v>9994130.4875103123</v>
          </cell>
          <cell r="S47">
            <v>0</v>
          </cell>
          <cell r="T47">
            <v>9994130.4875103123</v>
          </cell>
          <cell r="U47">
            <v>9083032.7914552651</v>
          </cell>
          <cell r="V47">
            <v>67.40934</v>
          </cell>
        </row>
        <row r="48">
          <cell r="C48" t="str">
            <v>Kota Tanjung Balai</v>
          </cell>
          <cell r="D48">
            <v>159932</v>
          </cell>
          <cell r="G48">
            <v>0</v>
          </cell>
          <cell r="K48">
            <v>152.94879599999999</v>
          </cell>
          <cell r="L48">
            <v>71.903693943230365</v>
          </cell>
          <cell r="M48">
            <v>28.096306056769635</v>
          </cell>
          <cell r="N48">
            <v>1972647.9109647507</v>
          </cell>
          <cell r="O48">
            <v>0</v>
          </cell>
          <cell r="P48">
            <v>1972647.9109647507</v>
          </cell>
          <cell r="Q48">
            <v>1476968.6431744057</v>
          </cell>
          <cell r="R48">
            <v>12334291.517424598</v>
          </cell>
          <cell r="S48">
            <v>0</v>
          </cell>
          <cell r="T48">
            <v>12334291.517424598</v>
          </cell>
          <cell r="U48">
            <v>9234978.8858665284</v>
          </cell>
          <cell r="V48">
            <v>0</v>
          </cell>
        </row>
        <row r="49">
          <cell r="C49" t="str">
            <v>Kota Tebing Tinggi</v>
          </cell>
          <cell r="D49">
            <v>139409</v>
          </cell>
          <cell r="G49">
            <v>0</v>
          </cell>
          <cell r="K49">
            <v>151.91075899999998</v>
          </cell>
          <cell r="L49">
            <v>75.000542215948727</v>
          </cell>
          <cell r="M49">
            <v>24.999457784051273</v>
          </cell>
          <cell r="N49">
            <v>1417741.5583966498</v>
          </cell>
          <cell r="O49">
            <v>0</v>
          </cell>
          <cell r="P49">
            <v>1417741.5583966498</v>
          </cell>
          <cell r="Q49">
            <v>1155172.6049226497</v>
          </cell>
          <cell r="R49">
            <v>10169655.893067518</v>
          </cell>
          <cell r="S49">
            <v>0</v>
          </cell>
          <cell r="T49">
            <v>10169655.893067518</v>
          </cell>
          <cell r="U49">
            <v>8286212.5466982024</v>
          </cell>
          <cell r="V49">
            <v>0</v>
          </cell>
        </row>
        <row r="50">
          <cell r="C50" t="str">
            <v>Kota Padang Sidempuan</v>
          </cell>
          <cell r="D50">
            <v>193118</v>
          </cell>
          <cell r="G50">
            <v>0</v>
          </cell>
          <cell r="K50">
            <v>155.26310799999999</v>
          </cell>
          <cell r="L50">
            <v>73.614352622172916</v>
          </cell>
          <cell r="M50">
            <v>26.385647377827084</v>
          </cell>
          <cell r="N50">
            <v>1318274.0546818774</v>
          </cell>
          <cell r="O50">
            <v>0</v>
          </cell>
          <cell r="P50">
            <v>1318274.0546818774</v>
          </cell>
          <cell r="Q50">
            <v>1147297.4528106528</v>
          </cell>
          <cell r="R50">
            <v>6826261.9470058586</v>
          </cell>
          <cell r="S50">
            <v>0</v>
          </cell>
          <cell r="T50">
            <v>6826261.9470058586</v>
          </cell>
          <cell r="U50">
            <v>5940914.1188840643</v>
          </cell>
          <cell r="V50">
            <v>0</v>
          </cell>
        </row>
        <row r="51">
          <cell r="C51" t="str">
            <v>Kab. Pakpak Bharat</v>
          </cell>
          <cell r="D51">
            <v>35111</v>
          </cell>
          <cell r="G51">
            <v>0</v>
          </cell>
          <cell r="K51">
            <v>154.07191800000001</v>
          </cell>
          <cell r="L51">
            <v>69.114230178741778</v>
          </cell>
          <cell r="M51">
            <v>30.885769821258222</v>
          </cell>
          <cell r="N51">
            <v>207589.3887423719</v>
          </cell>
          <cell r="O51">
            <v>0</v>
          </cell>
          <cell r="P51">
            <v>207589.3887423719</v>
          </cell>
          <cell r="Q51">
            <v>206860.53815537191</v>
          </cell>
          <cell r="R51">
            <v>5912374.7185318535</v>
          </cell>
          <cell r="S51">
            <v>0</v>
          </cell>
          <cell r="T51">
            <v>5912374.7185318535</v>
          </cell>
          <cell r="U51">
            <v>5891616.2500461936</v>
          </cell>
          <cell r="V51">
            <v>0</v>
          </cell>
        </row>
        <row r="52">
          <cell r="C52" t="str">
            <v>Kab. Nias Selatan</v>
          </cell>
          <cell r="D52">
            <v>271944</v>
          </cell>
          <cell r="G52">
            <v>4905.91</v>
          </cell>
          <cell r="K52">
            <v>192.70050799999999</v>
          </cell>
          <cell r="L52">
            <v>64.514955938373078</v>
          </cell>
          <cell r="M52">
            <v>35.485044061626922</v>
          </cell>
          <cell r="N52">
            <v>1548829.7679678611</v>
          </cell>
          <cell r="O52">
            <v>0</v>
          </cell>
          <cell r="P52">
            <v>1548829.7679678611</v>
          </cell>
          <cell r="Q52">
            <v>1483091.144127734</v>
          </cell>
          <cell r="R52">
            <v>5695399.6704022195</v>
          </cell>
          <cell r="S52">
            <v>0</v>
          </cell>
          <cell r="T52">
            <v>5695399.6704022195</v>
          </cell>
          <cell r="U52">
            <v>5453663.7841898846</v>
          </cell>
          <cell r="V52">
            <v>5059.294699</v>
          </cell>
        </row>
        <row r="53">
          <cell r="C53" t="str">
            <v>Kab. Humbang Hasundutan</v>
          </cell>
          <cell r="D53">
            <v>153837</v>
          </cell>
          <cell r="G53">
            <v>0</v>
          </cell>
          <cell r="K53">
            <v>149.93678700000001</v>
          </cell>
          <cell r="L53">
            <v>70.475073372683681</v>
          </cell>
          <cell r="M53">
            <v>29.524926627316319</v>
          </cell>
          <cell r="N53">
            <v>1535581.5292743866</v>
          </cell>
          <cell r="O53">
            <v>0</v>
          </cell>
          <cell r="P53">
            <v>1535581.5292743866</v>
          </cell>
          <cell r="Q53">
            <v>1528424.5125591489</v>
          </cell>
          <cell r="R53">
            <v>9981873.8617782872</v>
          </cell>
          <cell r="S53">
            <v>0</v>
          </cell>
          <cell r="T53">
            <v>9981873.8617782872</v>
          </cell>
          <cell r="U53">
            <v>9935350.4849883243</v>
          </cell>
          <cell r="V53">
            <v>0</v>
          </cell>
        </row>
        <row r="54">
          <cell r="C54" t="str">
            <v>Kab. Serdang Berdagai</v>
          </cell>
          <cell r="D54">
            <v>605916</v>
          </cell>
          <cell r="G54">
            <v>388.14</v>
          </cell>
          <cell r="K54">
            <v>150.73658599999999</v>
          </cell>
          <cell r="L54">
            <v>71.54802953516301</v>
          </cell>
          <cell r="M54">
            <v>28.45197046483699</v>
          </cell>
          <cell r="N54">
            <v>5684316.8815329866</v>
          </cell>
          <cell r="O54">
            <v>0</v>
          </cell>
          <cell r="P54">
            <v>5684316.8815329866</v>
          </cell>
          <cell r="Q54">
            <v>4491348.5114894928</v>
          </cell>
          <cell r="R54">
            <v>9381361.2473230381</v>
          </cell>
          <cell r="S54">
            <v>0</v>
          </cell>
          <cell r="T54">
            <v>9381361.2473230381</v>
          </cell>
          <cell r="U54">
            <v>7412493.6649461193</v>
          </cell>
          <cell r="V54">
            <v>574.75454200000001</v>
          </cell>
        </row>
        <row r="55">
          <cell r="C55" t="str">
            <v>Kab. Samosir</v>
          </cell>
          <cell r="D55">
            <v>131205</v>
          </cell>
          <cell r="G55">
            <v>0</v>
          </cell>
          <cell r="K55">
            <v>161.35519399999998</v>
          </cell>
          <cell r="L55">
            <v>72.750712852172768</v>
          </cell>
          <cell r="M55">
            <v>27.249287147827232</v>
          </cell>
          <cell r="N55">
            <v>1196464.9804957402</v>
          </cell>
          <cell r="O55">
            <v>0</v>
          </cell>
          <cell r="P55">
            <v>1196464.9804957402</v>
          </cell>
          <cell r="Q55">
            <v>1033975.76211545</v>
          </cell>
          <cell r="R55">
            <v>9119050.1924144682</v>
          </cell>
          <cell r="S55">
            <v>0</v>
          </cell>
          <cell r="T55">
            <v>9119050.1924144682</v>
          </cell>
          <cell r="U55">
            <v>7880612.4927819064</v>
          </cell>
          <cell r="V55">
            <v>0</v>
          </cell>
        </row>
        <row r="56">
          <cell r="C56" t="str">
            <v>Provinsi Sumatera Barat</v>
          </cell>
          <cell r="D56">
            <v>4697764</v>
          </cell>
          <cell r="G56">
            <v>32700.7</v>
          </cell>
          <cell r="K56">
            <v>149.85170199999999</v>
          </cell>
          <cell r="L56">
            <v>71.646412435527324</v>
          </cell>
          <cell r="M56">
            <v>28.353587564472676</v>
          </cell>
          <cell r="N56">
            <v>53029588.102026008</v>
          </cell>
          <cell r="O56">
            <v>0</v>
          </cell>
          <cell r="P56">
            <v>53029588.102026008</v>
          </cell>
          <cell r="Q56">
            <v>45144141.368370421</v>
          </cell>
          <cell r="R56">
            <v>11288261.4158621</v>
          </cell>
          <cell r="S56">
            <v>0</v>
          </cell>
          <cell r="T56">
            <v>11288261.4158621</v>
          </cell>
          <cell r="U56">
            <v>9609708.2289298531</v>
          </cell>
          <cell r="V56">
            <v>34572.089999999997</v>
          </cell>
        </row>
        <row r="57">
          <cell r="C57" t="str">
            <v>Kab. Limapuluh Koto</v>
          </cell>
          <cell r="D57">
            <v>329520</v>
          </cell>
          <cell r="G57">
            <v>0</v>
          </cell>
          <cell r="K57">
            <v>146.924778</v>
          </cell>
          <cell r="L57">
            <v>68.972041161993232</v>
          </cell>
          <cell r="M57">
            <v>31.027958838006768</v>
          </cell>
          <cell r="N57">
            <v>3650211.43</v>
          </cell>
          <cell r="O57">
            <v>0</v>
          </cell>
          <cell r="P57">
            <v>3650211.43</v>
          </cell>
          <cell r="Q57">
            <v>3045625.3</v>
          </cell>
          <cell r="R57">
            <v>11077359.280165089</v>
          </cell>
          <cell r="S57">
            <v>0</v>
          </cell>
          <cell r="T57">
            <v>11077359.280165089</v>
          </cell>
          <cell r="U57">
            <v>9242611.3741199318</v>
          </cell>
          <cell r="V57">
            <v>0</v>
          </cell>
        </row>
        <row r="58">
          <cell r="C58" t="str">
            <v xml:space="preserve">Kab. Agam         </v>
          </cell>
          <cell r="D58">
            <v>428345</v>
          </cell>
          <cell r="G58">
            <v>318.58999999999997</v>
          </cell>
          <cell r="K58">
            <v>150.82167099999998</v>
          </cell>
          <cell r="L58">
            <v>71.791192784094505</v>
          </cell>
          <cell r="M58">
            <v>28.208807215905495</v>
          </cell>
          <cell r="N58">
            <v>3924766.9</v>
          </cell>
          <cell r="O58">
            <v>0</v>
          </cell>
          <cell r="P58">
            <v>3924766.9</v>
          </cell>
          <cell r="Q58">
            <v>3287535.21</v>
          </cell>
          <cell r="R58">
            <v>9162630.3563716169</v>
          </cell>
          <cell r="S58">
            <v>0</v>
          </cell>
          <cell r="T58">
            <v>9162630.3563716169</v>
          </cell>
          <cell r="U58">
            <v>7674970.4327119486</v>
          </cell>
          <cell r="V58">
            <v>330.463608573888</v>
          </cell>
        </row>
        <row r="59">
          <cell r="C59" t="str">
            <v>Kab. Kepulauan Mentawai</v>
          </cell>
          <cell r="D59">
            <v>67217</v>
          </cell>
          <cell r="G59">
            <v>7175.61</v>
          </cell>
          <cell r="K59">
            <v>190.48829799999999</v>
          </cell>
          <cell r="L59">
            <v>67.459633655292308</v>
          </cell>
          <cell r="M59">
            <v>32.540366344707692</v>
          </cell>
          <cell r="N59">
            <v>796766.68</v>
          </cell>
          <cell r="O59">
            <v>0</v>
          </cell>
          <cell r="P59">
            <v>796766.68</v>
          </cell>
          <cell r="Q59">
            <v>734169.98</v>
          </cell>
          <cell r="R59">
            <v>11853648.333010994</v>
          </cell>
          <cell r="S59">
            <v>0</v>
          </cell>
          <cell r="T59">
            <v>11853648.333010994</v>
          </cell>
          <cell r="U59">
            <v>10922385.408453219</v>
          </cell>
          <cell r="V59">
            <v>7380.0448630271994</v>
          </cell>
        </row>
        <row r="60">
          <cell r="C60" t="str">
            <v>Kab. Padang Pariaman</v>
          </cell>
          <cell r="D60">
            <v>384537</v>
          </cell>
          <cell r="G60">
            <v>713.66</v>
          </cell>
          <cell r="K60">
            <v>146.29514900000001</v>
          </cell>
          <cell r="L60">
            <v>69.505036853500272</v>
          </cell>
          <cell r="M60">
            <v>30.494963146499728</v>
          </cell>
          <cell r="N60">
            <v>3890122.59</v>
          </cell>
          <cell r="O60">
            <v>0</v>
          </cell>
          <cell r="P60">
            <v>3890122.59</v>
          </cell>
          <cell r="Q60">
            <v>3340854.06</v>
          </cell>
          <cell r="R60">
            <v>10116380.452336187</v>
          </cell>
          <cell r="S60">
            <v>0</v>
          </cell>
          <cell r="T60">
            <v>10116380.452336187</v>
          </cell>
          <cell r="U60">
            <v>8687991.1686001625</v>
          </cell>
          <cell r="V60">
            <v>748.46109799999999</v>
          </cell>
        </row>
        <row r="61">
          <cell r="C61" t="str">
            <v xml:space="preserve">Kab. Pasaman    </v>
          </cell>
          <cell r="D61">
            <v>253148</v>
          </cell>
          <cell r="G61">
            <v>0</v>
          </cell>
          <cell r="K61">
            <v>147.28213499999998</v>
          </cell>
          <cell r="L61">
            <v>70.622762019864467</v>
          </cell>
          <cell r="M61">
            <v>29.377237980135533</v>
          </cell>
          <cell r="N61">
            <v>1878260.09</v>
          </cell>
          <cell r="O61">
            <v>0</v>
          </cell>
          <cell r="P61">
            <v>1878260.09</v>
          </cell>
          <cell r="Q61">
            <v>1760006.14</v>
          </cell>
          <cell r="R61">
            <v>7419612.5981639205</v>
          </cell>
          <cell r="S61">
            <v>0</v>
          </cell>
          <cell r="T61">
            <v>7419612.5981639205</v>
          </cell>
          <cell r="U61">
            <v>6952478.9451230103</v>
          </cell>
          <cell r="V61">
            <v>0</v>
          </cell>
        </row>
        <row r="62">
          <cell r="C62" t="str">
            <v>Kab. Pesisir Selatan</v>
          </cell>
          <cell r="D62">
            <v>435960</v>
          </cell>
          <cell r="G62">
            <v>2380.81</v>
          </cell>
          <cell r="K62">
            <v>153.62947600000001</v>
          </cell>
          <cell r="L62">
            <v>69.099293251238606</v>
          </cell>
          <cell r="M62">
            <v>30.900706748761394</v>
          </cell>
          <cell r="N62">
            <v>2654284.2599999998</v>
          </cell>
          <cell r="O62">
            <v>0</v>
          </cell>
          <cell r="P62">
            <v>2654284.2599999998</v>
          </cell>
          <cell r="Q62">
            <v>2273977.69</v>
          </cell>
          <cell r="R62">
            <v>6088366.5015138993</v>
          </cell>
          <cell r="S62">
            <v>0</v>
          </cell>
          <cell r="T62">
            <v>6088366.5015138993</v>
          </cell>
          <cell r="U62">
            <v>5216023.6948343879</v>
          </cell>
          <cell r="V62">
            <v>2552.5587310000001</v>
          </cell>
        </row>
        <row r="63">
          <cell r="C63" t="str">
            <v>Kab. Sawahlunto Sijunjung</v>
          </cell>
          <cell r="D63">
            <v>197606</v>
          </cell>
          <cell r="G63">
            <v>0</v>
          </cell>
          <cell r="K63">
            <v>153.96981600000001</v>
          </cell>
          <cell r="L63">
            <v>68.655460109872664</v>
          </cell>
          <cell r="M63">
            <v>31.344539890127336</v>
          </cell>
          <cell r="N63">
            <v>1816580</v>
          </cell>
          <cell r="O63">
            <v>0</v>
          </cell>
          <cell r="P63">
            <v>1816580</v>
          </cell>
          <cell r="Q63">
            <v>1462756.03</v>
          </cell>
          <cell r="R63">
            <v>9192939.4856431484</v>
          </cell>
          <cell r="S63">
            <v>0</v>
          </cell>
          <cell r="T63">
            <v>9192939.4856431484</v>
          </cell>
          <cell r="U63">
            <v>7402386.71902675</v>
          </cell>
          <cell r="V63">
            <v>0</v>
          </cell>
        </row>
        <row r="64">
          <cell r="C64" t="str">
            <v>Kab. Solok</v>
          </cell>
          <cell r="D64">
            <v>351515</v>
          </cell>
          <cell r="G64">
            <v>0</v>
          </cell>
          <cell r="K64">
            <v>148.16701899999998</v>
          </cell>
          <cell r="L64">
            <v>68.876636915383258</v>
          </cell>
          <cell r="M64">
            <v>31.123363084616742</v>
          </cell>
          <cell r="N64">
            <v>2888476.62</v>
          </cell>
          <cell r="O64">
            <v>0</v>
          </cell>
          <cell r="P64">
            <v>2888476.62</v>
          </cell>
          <cell r="Q64">
            <v>2586526.19</v>
          </cell>
          <cell r="R64">
            <v>8217221.5125954794</v>
          </cell>
          <cell r="S64">
            <v>0</v>
          </cell>
          <cell r="T64">
            <v>8217221.5125954794</v>
          </cell>
          <cell r="U64">
            <v>7358224.2294069957</v>
          </cell>
          <cell r="V64">
            <v>0</v>
          </cell>
        </row>
        <row r="65">
          <cell r="C65" t="str">
            <v>Kab. Tanah Datar</v>
          </cell>
          <cell r="D65">
            <v>335132</v>
          </cell>
          <cell r="G65">
            <v>0</v>
          </cell>
          <cell r="K65">
            <v>144.746602</v>
          </cell>
          <cell r="L65">
            <v>71.85621063615325</v>
          </cell>
          <cell r="M65">
            <v>28.14378936384675</v>
          </cell>
          <cell r="N65">
            <v>3394755.57</v>
          </cell>
          <cell r="O65">
            <v>0</v>
          </cell>
          <cell r="P65">
            <v>3394755.57</v>
          </cell>
          <cell r="Q65">
            <v>2946263.63</v>
          </cell>
          <cell r="R65">
            <v>10129607.348746164</v>
          </cell>
          <cell r="S65">
            <v>0</v>
          </cell>
          <cell r="T65">
            <v>10129607.348746164</v>
          </cell>
          <cell r="U65">
            <v>8791352.7505579889</v>
          </cell>
          <cell r="V65">
            <v>0</v>
          </cell>
        </row>
        <row r="66">
          <cell r="C66" t="str">
            <v>Kota Bukit Tinggi</v>
          </cell>
          <cell r="D66">
            <v>104278</v>
          </cell>
          <cell r="G66">
            <v>0</v>
          </cell>
          <cell r="K66">
            <v>151.008858</v>
          </cell>
          <cell r="L66">
            <v>76.576837802021998</v>
          </cell>
          <cell r="M66">
            <v>23.423162197978002</v>
          </cell>
          <cell r="N66">
            <v>1268658.8999999999</v>
          </cell>
          <cell r="O66">
            <v>0</v>
          </cell>
          <cell r="P66">
            <v>1268658.8999999999</v>
          </cell>
          <cell r="Q66">
            <v>1142586.68</v>
          </cell>
          <cell r="R66">
            <v>12166122.288498051</v>
          </cell>
          <cell r="S66">
            <v>0</v>
          </cell>
          <cell r="T66">
            <v>12166122.288498051</v>
          </cell>
          <cell r="U66">
            <v>10957121.156907495</v>
          </cell>
          <cell r="V66">
            <v>0</v>
          </cell>
        </row>
        <row r="67">
          <cell r="C67" t="str">
            <v>Kota Padang Panjang</v>
          </cell>
          <cell r="D67">
            <v>52018</v>
          </cell>
          <cell r="G67">
            <v>0</v>
          </cell>
          <cell r="K67">
            <v>149.136988</v>
          </cell>
          <cell r="L67">
            <v>76.124183056711033</v>
          </cell>
          <cell r="M67">
            <v>23.875816943288967</v>
          </cell>
          <cell r="N67">
            <v>549189.82999999996</v>
          </cell>
          <cell r="O67">
            <v>0</v>
          </cell>
          <cell r="P67">
            <v>549189.82999999996</v>
          </cell>
          <cell r="Q67">
            <v>496744.48</v>
          </cell>
          <cell r="R67">
            <v>10557688.300203776</v>
          </cell>
          <cell r="S67">
            <v>0</v>
          </cell>
          <cell r="T67">
            <v>10557688.300203776</v>
          </cell>
          <cell r="U67">
            <v>9549472.8747741152</v>
          </cell>
          <cell r="V67">
            <v>0</v>
          </cell>
        </row>
        <row r="68">
          <cell r="C68" t="str">
            <v>Kota Padang</v>
          </cell>
          <cell r="D68">
            <v>838190</v>
          </cell>
          <cell r="G68">
            <v>606.78</v>
          </cell>
          <cell r="K68">
            <v>144.950806</v>
          </cell>
          <cell r="L68">
            <v>76.494309392134582</v>
          </cell>
          <cell r="M68">
            <v>23.505690607865418</v>
          </cell>
          <cell r="N68">
            <v>15294258.129999999</v>
          </cell>
          <cell r="O68">
            <v>0</v>
          </cell>
          <cell r="P68">
            <v>15294258.129999999</v>
          </cell>
          <cell r="Q68">
            <v>12637533.409999998</v>
          </cell>
          <cell r="R68">
            <v>18246767.594459489</v>
          </cell>
          <cell r="S68">
            <v>0</v>
          </cell>
          <cell r="T68">
            <v>18246767.594459489</v>
          </cell>
          <cell r="U68">
            <v>15077170.343239598</v>
          </cell>
          <cell r="V68">
            <v>655.75429099999997</v>
          </cell>
        </row>
        <row r="69">
          <cell r="C69" t="str">
            <v>Kota Payakumbuh</v>
          </cell>
          <cell r="D69">
            <v>105048</v>
          </cell>
          <cell r="G69">
            <v>0</v>
          </cell>
          <cell r="K69">
            <v>146.380234</v>
          </cell>
          <cell r="L69">
            <v>73.8679993980126</v>
          </cell>
          <cell r="M69">
            <v>26.1320006019874</v>
          </cell>
          <cell r="N69">
            <v>1132578.99</v>
          </cell>
          <cell r="O69">
            <v>0</v>
          </cell>
          <cell r="P69">
            <v>1132578.99</v>
          </cell>
          <cell r="Q69">
            <v>1051815.42</v>
          </cell>
          <cell r="R69">
            <v>10781537.868403016</v>
          </cell>
          <cell r="S69">
            <v>0</v>
          </cell>
          <cell r="T69">
            <v>10781537.868403016</v>
          </cell>
          <cell r="U69">
            <v>10012712.474297464</v>
          </cell>
          <cell r="V69">
            <v>0</v>
          </cell>
        </row>
        <row r="70">
          <cell r="C70" t="str">
            <v>Kota Sawahlunto</v>
          </cell>
          <cell r="D70">
            <v>53913</v>
          </cell>
          <cell r="G70">
            <v>0</v>
          </cell>
          <cell r="K70">
            <v>146.83969300000001</v>
          </cell>
          <cell r="L70">
            <v>73.487598442342033</v>
          </cell>
          <cell r="M70">
            <v>26.512401557657967</v>
          </cell>
          <cell r="N70">
            <v>676876.48</v>
          </cell>
          <cell r="O70">
            <v>0</v>
          </cell>
          <cell r="P70">
            <v>676876.48</v>
          </cell>
          <cell r="Q70">
            <v>441879.69</v>
          </cell>
          <cell r="R70">
            <v>12554977.092723463</v>
          </cell>
          <cell r="S70">
            <v>0</v>
          </cell>
          <cell r="T70">
            <v>12554977.092723463</v>
          </cell>
          <cell r="U70">
            <v>8196162.1501307655</v>
          </cell>
          <cell r="V70">
            <v>0</v>
          </cell>
        </row>
        <row r="71">
          <cell r="C71" t="str">
            <v>Kota Solok</v>
          </cell>
          <cell r="D71">
            <v>57120</v>
          </cell>
          <cell r="G71">
            <v>0</v>
          </cell>
          <cell r="K71">
            <v>146.21006399999999</v>
          </cell>
          <cell r="L71">
            <v>73.807898190843531</v>
          </cell>
          <cell r="M71">
            <v>26.192101809156469</v>
          </cell>
          <cell r="N71">
            <v>675828.39</v>
          </cell>
          <cell r="O71">
            <v>0</v>
          </cell>
          <cell r="P71">
            <v>675828.39</v>
          </cell>
          <cell r="Q71">
            <v>610832.68999999994</v>
          </cell>
          <cell r="R71">
            <v>11831729.516806724</v>
          </cell>
          <cell r="S71">
            <v>0</v>
          </cell>
          <cell r="T71">
            <v>11831729.516806724</v>
          </cell>
          <cell r="U71">
            <v>10693849.614845937</v>
          </cell>
          <cell r="V71">
            <v>0</v>
          </cell>
        </row>
        <row r="72">
          <cell r="C72" t="str">
            <v>Kota Pariaman</v>
          </cell>
          <cell r="D72">
            <v>70499</v>
          </cell>
          <cell r="G72">
            <v>98.08</v>
          </cell>
          <cell r="K72">
            <v>146.99284599999999</v>
          </cell>
          <cell r="L72">
            <v>72.597638970655026</v>
          </cell>
          <cell r="M72">
            <v>27.402361029344974</v>
          </cell>
          <cell r="N72">
            <v>1019916.99</v>
          </cell>
          <cell r="O72">
            <v>0</v>
          </cell>
          <cell r="P72">
            <v>1019916.99</v>
          </cell>
          <cell r="Q72">
            <v>892896.61</v>
          </cell>
          <cell r="R72">
            <v>14467112.866849177</v>
          </cell>
          <cell r="S72">
            <v>0</v>
          </cell>
          <cell r="T72">
            <v>14467112.866849177</v>
          </cell>
          <cell r="U72">
            <v>12665379.792621171</v>
          </cell>
          <cell r="V72">
            <v>97.257275000000007</v>
          </cell>
        </row>
        <row r="73">
          <cell r="C73" t="str">
            <v>Kab. Pasaman Barat</v>
          </cell>
          <cell r="D73">
            <v>327787</v>
          </cell>
          <cell r="G73">
            <v>810.58</v>
          </cell>
          <cell r="K73">
            <v>152.14899699999998</v>
          </cell>
          <cell r="L73">
            <v>68.264189062544773</v>
          </cell>
          <cell r="M73">
            <v>31.735810937455227</v>
          </cell>
          <cell r="N73">
            <v>3507374.9680394847</v>
          </cell>
          <cell r="O73">
            <v>0</v>
          </cell>
          <cell r="P73">
            <v>3507374.9680394847</v>
          </cell>
          <cell r="Q73">
            <v>2674765.6819002535</v>
          </cell>
          <cell r="R73">
            <v>10700164.948699871</v>
          </cell>
          <cell r="S73">
            <v>0</v>
          </cell>
          <cell r="T73">
            <v>10700164.948699871</v>
          </cell>
          <cell r="U73">
            <v>8160072.4918933734</v>
          </cell>
          <cell r="V73">
            <v>881.173316</v>
          </cell>
        </row>
        <row r="74">
          <cell r="C74" t="str">
            <v>Kab. Dharmasraya</v>
          </cell>
          <cell r="D74">
            <v>175573</v>
          </cell>
          <cell r="G74">
            <v>0</v>
          </cell>
          <cell r="K74">
            <v>151.093943</v>
          </cell>
          <cell r="L74">
            <v>66.425528959245241</v>
          </cell>
          <cell r="M74">
            <v>33.574471040754759</v>
          </cell>
          <cell r="N74">
            <v>1513323.34</v>
          </cell>
          <cell r="O74">
            <v>0</v>
          </cell>
          <cell r="P74">
            <v>1513323.34</v>
          </cell>
          <cell r="Q74">
            <v>1357516.32</v>
          </cell>
          <cell r="R74">
            <v>8619339.7618084792</v>
          </cell>
          <cell r="S74">
            <v>0</v>
          </cell>
          <cell r="T74">
            <v>8619339.7618084792</v>
          </cell>
          <cell r="U74">
            <v>7731919.6003941381</v>
          </cell>
          <cell r="V74">
            <v>0</v>
          </cell>
        </row>
        <row r="75">
          <cell r="C75" t="str">
            <v>Kab. Solok Selatan</v>
          </cell>
          <cell r="D75">
            <v>130358</v>
          </cell>
          <cell r="G75">
            <v>0</v>
          </cell>
          <cell r="K75">
            <v>146.39725100000001</v>
          </cell>
          <cell r="L75">
            <v>67.122925273242373</v>
          </cell>
          <cell r="M75">
            <v>32.877074726757627</v>
          </cell>
          <cell r="N75">
            <v>817874.14693272486</v>
          </cell>
          <cell r="O75">
            <v>0</v>
          </cell>
          <cell r="P75">
            <v>817874.14693272486</v>
          </cell>
          <cell r="Q75">
            <v>679974.42178283073</v>
          </cell>
          <cell r="R75">
            <v>6274061.790858442</v>
          </cell>
          <cell r="S75">
            <v>0</v>
          </cell>
          <cell r="T75">
            <v>6274061.790858442</v>
          </cell>
          <cell r="U75">
            <v>5216207.8413509773</v>
          </cell>
          <cell r="V75">
            <v>0</v>
          </cell>
        </row>
        <row r="76">
          <cell r="C76" t="str">
            <v>Provinsi Riau</v>
          </cell>
          <cell r="D76">
            <v>4914370</v>
          </cell>
          <cell r="G76">
            <v>16736.13</v>
          </cell>
          <cell r="K76">
            <v>169.693524</v>
          </cell>
          <cell r="L76">
            <v>73.813262742893386</v>
          </cell>
          <cell r="M76">
            <v>26.186737257106614</v>
          </cell>
          <cell r="N76">
            <v>167068188.87881073</v>
          </cell>
          <cell r="O76">
            <v>72252587.411741167</v>
          </cell>
          <cell r="P76">
            <v>94815601.467069566</v>
          </cell>
          <cell r="Q76">
            <v>64327379.427283011</v>
          </cell>
          <cell r="R76">
            <v>33995850.71510911</v>
          </cell>
          <cell r="S76">
            <v>14702309.230225069</v>
          </cell>
          <cell r="T76">
            <v>19293541.484884039</v>
          </cell>
          <cell r="U76">
            <v>13089649.217963444</v>
          </cell>
          <cell r="V76">
            <v>19525.47</v>
          </cell>
        </row>
        <row r="77">
          <cell r="C77" t="str">
            <v>Kab. Bengkalis</v>
          </cell>
          <cell r="D77">
            <v>738996</v>
          </cell>
          <cell r="G77">
            <v>3685</v>
          </cell>
          <cell r="K77">
            <v>177.419242</v>
          </cell>
          <cell r="L77">
            <v>73.097308098736107</v>
          </cell>
          <cell r="M77">
            <v>26.902691901263893</v>
          </cell>
          <cell r="N77">
            <v>47301937.538665161</v>
          </cell>
          <cell r="O77">
            <v>37092607.021791399</v>
          </cell>
          <cell r="P77">
            <v>10209330.516873762</v>
          </cell>
          <cell r="Q77">
            <v>6684471.0887068668</v>
          </cell>
          <cell r="R77">
            <v>64008381.017847396</v>
          </cell>
          <cell r="S77">
            <v>50193244.647861958</v>
          </cell>
          <cell r="T77">
            <v>13815136.369985443</v>
          </cell>
          <cell r="U77">
            <v>9045341.3668096531</v>
          </cell>
          <cell r="V77">
            <v>4772.0350390000003</v>
          </cell>
        </row>
        <row r="78">
          <cell r="C78" t="str">
            <v>Kab. Indragiri Hilir</v>
          </cell>
          <cell r="D78">
            <v>658079</v>
          </cell>
          <cell r="G78">
            <v>1626.63</v>
          </cell>
          <cell r="K78">
            <v>174.577403</v>
          </cell>
          <cell r="L78">
            <v>73.391421864269617</v>
          </cell>
          <cell r="M78">
            <v>26.608578135730383</v>
          </cell>
          <cell r="N78">
            <v>12032210.765334334</v>
          </cell>
          <cell r="O78">
            <v>0</v>
          </cell>
          <cell r="P78">
            <v>12032210.765334334</v>
          </cell>
          <cell r="Q78">
            <v>9201087.7858754359</v>
          </cell>
          <cell r="R78">
            <v>18283839.425561875</v>
          </cell>
          <cell r="S78">
            <v>0</v>
          </cell>
          <cell r="T78">
            <v>18283839.425561875</v>
          </cell>
          <cell r="U78">
            <v>13981737.429511406</v>
          </cell>
          <cell r="V78">
            <v>2378.375556</v>
          </cell>
        </row>
        <row r="79">
          <cell r="C79" t="str">
            <v>Kab. Indragiri Hulu</v>
          </cell>
          <cell r="D79">
            <v>301211</v>
          </cell>
          <cell r="G79">
            <v>0</v>
          </cell>
          <cell r="K79">
            <v>173.539366</v>
          </cell>
          <cell r="L79">
            <v>72.038987592915731</v>
          </cell>
          <cell r="M79">
            <v>27.961012407084269</v>
          </cell>
          <cell r="N79">
            <v>7503486.15010323</v>
          </cell>
          <cell r="O79">
            <v>316308.23</v>
          </cell>
          <cell r="P79">
            <v>7187177.9201032296</v>
          </cell>
          <cell r="Q79">
            <v>4976311.3752775099</v>
          </cell>
          <cell r="R79">
            <v>24911062.843333177</v>
          </cell>
          <cell r="S79">
            <v>1050121.7751011748</v>
          </cell>
          <cell r="T79">
            <v>23860941.068232004</v>
          </cell>
          <cell r="U79">
            <v>16521014.754698565</v>
          </cell>
          <cell r="V79">
            <v>0</v>
          </cell>
        </row>
        <row r="80">
          <cell r="C80" t="str">
            <v>Kab. Kampar</v>
          </cell>
          <cell r="D80">
            <v>570112</v>
          </cell>
          <cell r="G80">
            <v>0</v>
          </cell>
          <cell r="K80">
            <v>167.39622900000001</v>
          </cell>
          <cell r="L80">
            <v>72.023446351970051</v>
          </cell>
          <cell r="M80">
            <v>27.976553648029949</v>
          </cell>
          <cell r="N80">
            <v>13029787.681708004</v>
          </cell>
          <cell r="O80">
            <v>5667302.5801699096</v>
          </cell>
          <cell r="P80">
            <v>7362485.1015380947</v>
          </cell>
          <cell r="Q80">
            <v>5748456.640750004</v>
          </cell>
          <cell r="R80">
            <v>22854785.869632643</v>
          </cell>
          <cell r="S80">
            <v>9940682.8485804703</v>
          </cell>
          <cell r="T80">
            <v>12914103.021052171</v>
          </cell>
          <cell r="U80">
            <v>10083030.423408039</v>
          </cell>
          <cell r="V80">
            <v>0</v>
          </cell>
        </row>
        <row r="81">
          <cell r="C81" t="str">
            <v>Kab. Kuantan Singingi</v>
          </cell>
          <cell r="D81">
            <v>252891</v>
          </cell>
          <cell r="G81">
            <v>0</v>
          </cell>
          <cell r="K81">
            <v>171.02085</v>
          </cell>
          <cell r="L81">
            <v>71.885902866361079</v>
          </cell>
          <cell r="M81">
            <v>28.114097133638921</v>
          </cell>
          <cell r="N81">
            <v>6648444.0717369812</v>
          </cell>
          <cell r="O81">
            <v>0</v>
          </cell>
          <cell r="P81">
            <v>6648444.0717369812</v>
          </cell>
          <cell r="Q81">
            <v>5007015.54792511</v>
          </cell>
          <cell r="R81">
            <v>26289761.485133838</v>
          </cell>
          <cell r="S81">
            <v>0</v>
          </cell>
          <cell r="T81">
            <v>26289761.485133838</v>
          </cell>
          <cell r="U81">
            <v>19799105.337576702</v>
          </cell>
          <cell r="V81">
            <v>0</v>
          </cell>
        </row>
        <row r="82">
          <cell r="C82" t="str">
            <v>Kab. Pelalawan</v>
          </cell>
          <cell r="D82">
            <v>274064</v>
          </cell>
          <cell r="G82">
            <v>531.76</v>
          </cell>
          <cell r="K82">
            <v>170.59542500000001</v>
          </cell>
          <cell r="L82">
            <v>69.957518741512189</v>
          </cell>
          <cell r="M82">
            <v>30.042481258487811</v>
          </cell>
          <cell r="N82">
            <v>8380261.6275577731</v>
          </cell>
          <cell r="O82">
            <v>219426.442720961</v>
          </cell>
          <cell r="P82">
            <v>8160835.1848368123</v>
          </cell>
          <cell r="Q82">
            <v>3851705.7737335861</v>
          </cell>
          <cell r="R82">
            <v>30577754.201784156</v>
          </cell>
          <cell r="S82">
            <v>800639.42262012151</v>
          </cell>
          <cell r="T82">
            <v>29777114.779164039</v>
          </cell>
          <cell r="U82">
            <v>14054037.647168495</v>
          </cell>
          <cell r="V82">
            <v>658.67500500000006</v>
          </cell>
        </row>
        <row r="83">
          <cell r="C83" t="str">
            <v>Kab. Rokan Hilir</v>
          </cell>
          <cell r="D83">
            <v>430436</v>
          </cell>
          <cell r="G83">
            <v>1034.33</v>
          </cell>
          <cell r="K83">
            <v>172.943771</v>
          </cell>
          <cell r="L83">
            <v>70.888990430464276</v>
          </cell>
          <cell r="M83">
            <v>29.111009569535724</v>
          </cell>
          <cell r="N83">
            <v>18350344.321248796</v>
          </cell>
          <cell r="O83">
            <v>10328409.559191201</v>
          </cell>
          <cell r="P83">
            <v>8021934.762057595</v>
          </cell>
          <cell r="Q83">
            <v>6283049.4006182346</v>
          </cell>
          <cell r="R83">
            <v>42631992.494235605</v>
          </cell>
          <cell r="S83">
            <v>23995227.070206024</v>
          </cell>
          <cell r="T83">
            <v>18636765.424029578</v>
          </cell>
          <cell r="U83">
            <v>14596942.171700867</v>
          </cell>
          <cell r="V83">
            <v>1093.9227840000001</v>
          </cell>
        </row>
        <row r="84">
          <cell r="C84" t="str">
            <v>Kab. Rokan Hulu</v>
          </cell>
          <cell r="D84">
            <v>359053</v>
          </cell>
          <cell r="G84">
            <v>0</v>
          </cell>
          <cell r="K84">
            <v>169.23406500000002</v>
          </cell>
          <cell r="L84">
            <v>71.011162803374376</v>
          </cell>
          <cell r="M84">
            <v>28.988837196625624</v>
          </cell>
          <cell r="N84">
            <v>6500434.9065276543</v>
          </cell>
          <cell r="O84">
            <v>316088.37326603301</v>
          </cell>
          <cell r="P84">
            <v>6184346.5332616214</v>
          </cell>
          <cell r="Q84">
            <v>5080620.9052270185</v>
          </cell>
          <cell r="R84">
            <v>18104388.228277311</v>
          </cell>
          <cell r="S84">
            <v>880339.03982429614</v>
          </cell>
          <cell r="T84">
            <v>17224049.188453019</v>
          </cell>
          <cell r="U84">
            <v>14150058.362489713</v>
          </cell>
          <cell r="V84">
            <v>0</v>
          </cell>
        </row>
        <row r="85">
          <cell r="C85" t="str">
            <v>Kab. Siak</v>
          </cell>
          <cell r="D85">
            <v>310592</v>
          </cell>
          <cell r="G85">
            <v>250.17</v>
          </cell>
          <cell r="K85">
            <v>176.05788199999998</v>
          </cell>
          <cell r="L85">
            <v>74.552725782503558</v>
          </cell>
          <cell r="M85">
            <v>25.447274217496442</v>
          </cell>
          <cell r="N85">
            <v>26192611.858410105</v>
          </cell>
          <cell r="O85">
            <v>16088987.534306901</v>
          </cell>
          <cell r="P85">
            <v>10103624.324103205</v>
          </cell>
          <cell r="Q85">
            <v>3734151.9347515302</v>
          </cell>
          <cell r="R85">
            <v>84331250.831992149</v>
          </cell>
          <cell r="S85">
            <v>51801036.518348508</v>
          </cell>
          <cell r="T85">
            <v>32530214.313643642</v>
          </cell>
          <cell r="U85">
            <v>12022691.939108316</v>
          </cell>
          <cell r="V85">
            <v>253.10468900000001</v>
          </cell>
        </row>
        <row r="86">
          <cell r="C86" t="str">
            <v>Kota Dumai</v>
          </cell>
          <cell r="D86">
            <v>239037</v>
          </cell>
          <cell r="G86">
            <v>569.28</v>
          </cell>
          <cell r="K86">
            <v>176.38120500000002</v>
          </cell>
          <cell r="L86">
            <v>75.516083350184104</v>
          </cell>
          <cell r="M86">
            <v>24.483916649815896</v>
          </cell>
          <cell r="N86">
            <v>4933768.7529999996</v>
          </cell>
          <cell r="O86">
            <v>2223457.67</v>
          </cell>
          <cell r="P86">
            <v>2710311.0829999996</v>
          </cell>
          <cell r="Q86">
            <v>2145677.6529999995</v>
          </cell>
          <cell r="R86">
            <v>20640188.560766742</v>
          </cell>
          <cell r="S86">
            <v>9301730.1505624652</v>
          </cell>
          <cell r="T86">
            <v>11338458.410204276</v>
          </cell>
          <cell r="U86">
            <v>8976341.1229223907</v>
          </cell>
          <cell r="V86">
            <v>28.676673999999998</v>
          </cell>
        </row>
        <row r="87">
          <cell r="C87" t="str">
            <v>Kota Pekanbaru</v>
          </cell>
          <cell r="D87">
            <v>779899</v>
          </cell>
          <cell r="G87">
            <v>0</v>
          </cell>
          <cell r="K87">
            <v>167.54938199999998</v>
          </cell>
          <cell r="L87">
            <v>76.185517618513629</v>
          </cell>
          <cell r="M87">
            <v>23.814482381486371</v>
          </cell>
          <cell r="N87">
            <v>16961564.58987987</v>
          </cell>
          <cell r="O87">
            <v>0</v>
          </cell>
          <cell r="P87">
            <v>16961564.58987987</v>
          </cell>
          <cell r="Q87">
            <v>12011105.699316844</v>
          </cell>
          <cell r="R87">
            <v>21748411.768549349</v>
          </cell>
          <cell r="S87">
            <v>0</v>
          </cell>
          <cell r="T87">
            <v>21748411.768549349</v>
          </cell>
          <cell r="U87">
            <v>15400847.672989508</v>
          </cell>
          <cell r="V87">
            <v>0</v>
          </cell>
        </row>
        <row r="88">
          <cell r="C88" t="str">
            <v xml:space="preserve">Provinsi Kepulauan Riau </v>
          </cell>
          <cell r="D88">
            <v>1392918</v>
          </cell>
          <cell r="G88">
            <v>79689.41</v>
          </cell>
          <cell r="K88">
            <v>177.75958199999999</v>
          </cell>
          <cell r="L88">
            <v>72.936508760032424</v>
          </cell>
          <cell r="M88">
            <v>27.063491239967576</v>
          </cell>
          <cell r="N88">
            <v>46216076.080848746</v>
          </cell>
          <cell r="O88">
            <v>4265563.1247779559</v>
          </cell>
          <cell r="P88">
            <v>41950512.956070788</v>
          </cell>
          <cell r="Q88">
            <v>13645604.382007673</v>
          </cell>
          <cell r="R88">
            <v>33179322.889681045</v>
          </cell>
          <cell r="S88">
            <v>3062321.7768583335</v>
          </cell>
          <cell r="T88">
            <v>30117001.112822711</v>
          </cell>
          <cell r="U88">
            <v>9796416.1436693873</v>
          </cell>
          <cell r="V88">
            <v>106009.60000000001</v>
          </cell>
        </row>
        <row r="89">
          <cell r="C89" t="str">
            <v>Kab. Bintan</v>
          </cell>
          <cell r="D89">
            <v>122677</v>
          </cell>
          <cell r="G89">
            <v>5076.91</v>
          </cell>
          <cell r="K89">
            <v>183.715532</v>
          </cell>
          <cell r="L89">
            <v>71.580446607807573</v>
          </cell>
          <cell r="M89">
            <v>28.419553392192427</v>
          </cell>
          <cell r="N89">
            <v>2446055.7400000002</v>
          </cell>
          <cell r="O89">
            <v>0</v>
          </cell>
          <cell r="P89">
            <v>2446055.7400000002</v>
          </cell>
          <cell r="Q89">
            <v>474352.15103003569</v>
          </cell>
          <cell r="R89">
            <v>19938992.150117792</v>
          </cell>
          <cell r="S89">
            <v>0</v>
          </cell>
          <cell r="T89">
            <v>19938992.150117792</v>
          </cell>
          <cell r="U89">
            <v>3866675.5058408319</v>
          </cell>
          <cell r="V89">
            <v>7445.6356031999994</v>
          </cell>
        </row>
        <row r="90">
          <cell r="C90" t="str">
            <v>Kab. Natuna</v>
          </cell>
          <cell r="D90">
            <v>93424</v>
          </cell>
          <cell r="G90">
            <v>13128.89</v>
          </cell>
          <cell r="K90">
            <v>190.25005999999999</v>
          </cell>
          <cell r="L90">
            <v>68.875719381377735</v>
          </cell>
          <cell r="M90">
            <v>31.124280618622265</v>
          </cell>
          <cell r="N90">
            <v>5624937.7789665442</v>
          </cell>
          <cell r="O90">
            <v>4265563.1247779559</v>
          </cell>
          <cell r="P90">
            <v>1359374.6541885883</v>
          </cell>
          <cell r="Q90">
            <v>1330136.0555751456</v>
          </cell>
          <cell r="R90">
            <v>60208702.035521328</v>
          </cell>
          <cell r="S90">
            <v>45658108.460116841</v>
          </cell>
          <cell r="T90">
            <v>14550593.57540448</v>
          </cell>
          <cell r="U90">
            <v>14237626.90074441</v>
          </cell>
          <cell r="V90">
            <v>17175.587270399999</v>
          </cell>
        </row>
        <row r="91">
          <cell r="C91" t="str">
            <v>Kab. Karimun</v>
          </cell>
          <cell r="D91">
            <v>216221</v>
          </cell>
          <cell r="G91">
            <v>2818.01</v>
          </cell>
          <cell r="K91">
            <v>173.89672300000001</v>
          </cell>
          <cell r="L91">
            <v>72.00710654233049</v>
          </cell>
          <cell r="M91">
            <v>27.99289345766951</v>
          </cell>
          <cell r="N91">
            <v>2717560.050626467</v>
          </cell>
          <cell r="O91">
            <v>0</v>
          </cell>
          <cell r="P91">
            <v>2717560.050626467</v>
          </cell>
          <cell r="Q91">
            <v>2240390.096461331</v>
          </cell>
          <cell r="R91">
            <v>12568437.1574753</v>
          </cell>
          <cell r="S91">
            <v>0</v>
          </cell>
          <cell r="T91">
            <v>12568437.1574753</v>
          </cell>
          <cell r="U91">
            <v>10361574.946287969</v>
          </cell>
          <cell r="V91">
            <v>3537.954894</v>
          </cell>
        </row>
        <row r="92">
          <cell r="C92" t="str">
            <v>Kota  Batam</v>
          </cell>
          <cell r="D92">
            <v>695739</v>
          </cell>
          <cell r="G92">
            <v>1978.19</v>
          </cell>
          <cell r="K92">
            <v>172.89272</v>
          </cell>
          <cell r="L92">
            <v>76.676682670888937</v>
          </cell>
          <cell r="M92">
            <v>23.323317329111063</v>
          </cell>
          <cell r="N92">
            <v>32715905.347165808</v>
          </cell>
          <cell r="O92">
            <v>0</v>
          </cell>
          <cell r="P92">
            <v>32715905.347165808</v>
          </cell>
          <cell r="Q92">
            <v>6815285.6965467222</v>
          </cell>
          <cell r="R92">
            <v>47023244.847803287</v>
          </cell>
          <cell r="S92">
            <v>0</v>
          </cell>
          <cell r="T92">
            <v>47023244.847803287</v>
          </cell>
          <cell r="U92">
            <v>9795750.5566695593</v>
          </cell>
          <cell r="V92">
            <v>2100.7508950000001</v>
          </cell>
        </row>
        <row r="93">
          <cell r="C93" t="str">
            <v>Kota Tanjung Pinang</v>
          </cell>
          <cell r="D93">
            <v>177963</v>
          </cell>
          <cell r="G93">
            <v>329.34</v>
          </cell>
          <cell r="K93">
            <v>172.314142</v>
          </cell>
          <cell r="L93">
            <v>72.882111196074547</v>
          </cell>
          <cell r="M93">
            <v>27.117888803925453</v>
          </cell>
          <cell r="N93">
            <v>2998281.3886805875</v>
          </cell>
          <cell r="O93">
            <v>0</v>
          </cell>
          <cell r="P93">
            <v>2998281.3886805875</v>
          </cell>
          <cell r="Q93">
            <v>2422033.4715235233</v>
          </cell>
          <cell r="R93">
            <v>16847779.531029414</v>
          </cell>
          <cell r="S93">
            <v>0</v>
          </cell>
          <cell r="T93">
            <v>16847779.531029414</v>
          </cell>
          <cell r="U93">
            <v>13609758.610067954</v>
          </cell>
          <cell r="V93">
            <v>333.731292</v>
          </cell>
        </row>
        <row r="94">
          <cell r="C94" t="str">
            <v>Kab. Lingga</v>
          </cell>
          <cell r="D94">
            <v>86894</v>
          </cell>
          <cell r="G94">
            <v>7161.51</v>
          </cell>
          <cell r="K94">
            <v>176.194018</v>
          </cell>
          <cell r="L94">
            <v>69.780817672754111</v>
          </cell>
          <cell r="M94">
            <v>30.219182327245889</v>
          </cell>
          <cell r="N94">
            <v>674159.92</v>
          </cell>
          <cell r="O94">
            <v>0</v>
          </cell>
          <cell r="P94">
            <v>674159.92</v>
          </cell>
          <cell r="Q94">
            <v>569326.82999999996</v>
          </cell>
          <cell r="R94">
            <v>7758417.3820977295</v>
          </cell>
          <cell r="S94">
            <v>0</v>
          </cell>
          <cell r="T94">
            <v>7758417.3820977295</v>
          </cell>
          <cell r="U94">
            <v>6551969.4110065131</v>
          </cell>
          <cell r="V94">
            <v>8659.9190009999984</v>
          </cell>
        </row>
        <row r="95">
          <cell r="C95" t="str">
            <v>Provinsi Jambi</v>
          </cell>
          <cell r="D95">
            <v>2731496</v>
          </cell>
          <cell r="G95">
            <v>4671.9799999999996</v>
          </cell>
          <cell r="K95">
            <v>156.62446800000001</v>
          </cell>
          <cell r="L95">
            <v>71.292373556085252</v>
          </cell>
          <cell r="M95">
            <v>28.707626443914748</v>
          </cell>
          <cell r="N95">
            <v>26039906.248647768</v>
          </cell>
          <cell r="O95">
            <v>4696154.3009500001</v>
          </cell>
          <cell r="P95">
            <v>21343751.947697766</v>
          </cell>
          <cell r="Q95">
            <v>18234763.1582807</v>
          </cell>
          <cell r="R95">
            <v>9533203.141665874</v>
          </cell>
          <cell r="S95">
            <v>1719260.9108525144</v>
          </cell>
          <cell r="T95">
            <v>7813942.2308133589</v>
          </cell>
          <cell r="U95">
            <v>6675742.2153577022</v>
          </cell>
          <cell r="V95">
            <v>2538.9499999999998</v>
          </cell>
        </row>
        <row r="96">
          <cell r="C96" t="str">
            <v>Kab. Batanghari</v>
          </cell>
          <cell r="D96">
            <v>215336</v>
          </cell>
          <cell r="G96">
            <v>0</v>
          </cell>
          <cell r="K96">
            <v>159.22806899999998</v>
          </cell>
          <cell r="L96">
            <v>71.532001243307491</v>
          </cell>
          <cell r="M96">
            <v>28.467998756692509</v>
          </cell>
          <cell r="N96">
            <v>1887868.6424529145</v>
          </cell>
          <cell r="O96">
            <v>168790.94848583653</v>
          </cell>
          <cell r="P96">
            <v>1719077.6939670779</v>
          </cell>
          <cell r="Q96">
            <v>1430165.6486582903</v>
          </cell>
          <cell r="R96">
            <v>8767083.2673260141</v>
          </cell>
          <cell r="S96">
            <v>783849.18678640132</v>
          </cell>
          <cell r="T96">
            <v>7983234.0805396121</v>
          </cell>
          <cell r="U96">
            <v>6641553.8909345875</v>
          </cell>
          <cell r="V96">
            <v>0</v>
          </cell>
        </row>
        <row r="97">
          <cell r="C97" t="str">
            <v xml:space="preserve">Kab. Bungo     </v>
          </cell>
          <cell r="D97">
            <v>257087</v>
          </cell>
          <cell r="G97">
            <v>0</v>
          </cell>
          <cell r="K97">
            <v>157.47531800000002</v>
          </cell>
          <cell r="L97">
            <v>69.300462192641902</v>
          </cell>
          <cell r="M97">
            <v>30.699537807358098</v>
          </cell>
          <cell r="N97">
            <v>1813296.0892111643</v>
          </cell>
          <cell r="O97">
            <v>0</v>
          </cell>
          <cell r="P97">
            <v>1813296.0892111643</v>
          </cell>
          <cell r="Q97">
            <v>1628119.1433092984</v>
          </cell>
          <cell r="R97">
            <v>7053239.1338774981</v>
          </cell>
          <cell r="S97">
            <v>0</v>
          </cell>
          <cell r="T97">
            <v>7053239.1338774981</v>
          </cell>
          <cell r="U97">
            <v>6332950.1036975756</v>
          </cell>
          <cell r="V97">
            <v>0</v>
          </cell>
        </row>
        <row r="98">
          <cell r="C98" t="str">
            <v>Kab. Kerinci</v>
          </cell>
          <cell r="D98">
            <v>308291</v>
          </cell>
          <cell r="G98">
            <v>0</v>
          </cell>
          <cell r="K98">
            <v>158.54738900000001</v>
          </cell>
          <cell r="L98">
            <v>72.781076615996824</v>
          </cell>
          <cell r="M98">
            <v>27.218923384003176</v>
          </cell>
          <cell r="N98">
            <v>2641994.4488716191</v>
          </cell>
          <cell r="O98">
            <v>0</v>
          </cell>
          <cell r="P98">
            <v>2641994.4488716191</v>
          </cell>
          <cell r="Q98">
            <v>2546163.8342798799</v>
          </cell>
          <cell r="R98">
            <v>8569807.2563636918</v>
          </cell>
          <cell r="S98">
            <v>0</v>
          </cell>
          <cell r="T98">
            <v>8569807.2563636918</v>
          </cell>
          <cell r="U98">
            <v>8258962.5849599242</v>
          </cell>
          <cell r="V98">
            <v>0</v>
          </cell>
        </row>
        <row r="99">
          <cell r="C99" t="str">
            <v>Kab. Merangin</v>
          </cell>
          <cell r="D99">
            <v>281476</v>
          </cell>
          <cell r="G99">
            <v>0</v>
          </cell>
          <cell r="K99">
            <v>159.22806899999998</v>
          </cell>
          <cell r="L99">
            <v>70.257162944131409</v>
          </cell>
          <cell r="M99">
            <v>29.742837055868591</v>
          </cell>
          <cell r="N99">
            <v>1638785.2795384093</v>
          </cell>
          <cell r="O99">
            <v>0</v>
          </cell>
          <cell r="P99">
            <v>1638785.2795384093</v>
          </cell>
          <cell r="Q99">
            <v>1541503.1745249159</v>
          </cell>
          <cell r="R99">
            <v>5822113.7132061319</v>
          </cell>
          <cell r="S99">
            <v>0</v>
          </cell>
          <cell r="T99">
            <v>5822113.7132061319</v>
          </cell>
          <cell r="U99">
            <v>5476499.504486762</v>
          </cell>
          <cell r="V99">
            <v>0</v>
          </cell>
        </row>
        <row r="100">
          <cell r="C100" t="str">
            <v>Kab. Muaro Jambi</v>
          </cell>
          <cell r="D100">
            <v>306754</v>
          </cell>
          <cell r="G100">
            <v>0</v>
          </cell>
          <cell r="K100">
            <v>156.40324699999999</v>
          </cell>
          <cell r="L100">
            <v>70.888070121289061</v>
          </cell>
          <cell r="M100">
            <v>29.111929878710939</v>
          </cell>
          <cell r="N100">
            <v>2135336.624823391</v>
          </cell>
          <cell r="O100">
            <v>554827.29136727832</v>
          </cell>
          <cell r="P100">
            <v>1580509.3334561125</v>
          </cell>
          <cell r="Q100">
            <v>1269227.625431004</v>
          </cell>
          <cell r="R100">
            <v>6961071.8191886367</v>
          </cell>
          <cell r="S100">
            <v>1808704.3408310188</v>
          </cell>
          <cell r="T100">
            <v>5152367.4783576177</v>
          </cell>
          <cell r="U100">
            <v>4137607.4164672801</v>
          </cell>
          <cell r="V100">
            <v>0</v>
          </cell>
        </row>
        <row r="101">
          <cell r="C101" t="str">
            <v>Kab. Sarolangun</v>
          </cell>
          <cell r="D101">
            <v>209851</v>
          </cell>
          <cell r="G101">
            <v>0</v>
          </cell>
          <cell r="K101">
            <v>162.63146899999998</v>
          </cell>
          <cell r="L101">
            <v>70.297325445245576</v>
          </cell>
          <cell r="M101">
            <v>29.702674554754424</v>
          </cell>
          <cell r="N101">
            <v>1966628.8369346</v>
          </cell>
          <cell r="O101">
            <v>294263.11082559085</v>
          </cell>
          <cell r="P101">
            <v>1672365.7261090092</v>
          </cell>
          <cell r="Q101">
            <v>1592766.1028825815</v>
          </cell>
          <cell r="R101">
            <v>9371548.5603337605</v>
          </cell>
          <cell r="S101">
            <v>1402247.8369204381</v>
          </cell>
          <cell r="T101">
            <v>7969300.7234133231</v>
          </cell>
          <cell r="U101">
            <v>7589985.7655316461</v>
          </cell>
          <cell r="V101">
            <v>0</v>
          </cell>
        </row>
        <row r="102">
          <cell r="C102" t="str">
            <v>Kab. Tanjung Jabung Barat</v>
          </cell>
          <cell r="D102">
            <v>245559</v>
          </cell>
          <cell r="G102">
            <v>163.44</v>
          </cell>
          <cell r="K102">
            <v>157.492335</v>
          </cell>
          <cell r="L102">
            <v>71.055857521414936</v>
          </cell>
          <cell r="M102">
            <v>28.944142478585064</v>
          </cell>
          <cell r="N102">
            <v>3363662.8277724013</v>
          </cell>
          <cell r="O102">
            <v>630081.8283973108</v>
          </cell>
          <cell r="P102">
            <v>2733580.9993750905</v>
          </cell>
          <cell r="Q102">
            <v>1755309.060240515</v>
          </cell>
          <cell r="R102">
            <v>13697982.268100135</v>
          </cell>
          <cell r="S102">
            <v>2565908.1051694737</v>
          </cell>
          <cell r="T102">
            <v>11132074.162930662</v>
          </cell>
          <cell r="U102">
            <v>7148217.1707838653</v>
          </cell>
          <cell r="V102">
            <v>172.530441</v>
          </cell>
        </row>
        <row r="103">
          <cell r="C103" t="str">
            <v>Kab. Tanjung Jabung Timur</v>
          </cell>
          <cell r="D103">
            <v>209477</v>
          </cell>
          <cell r="G103">
            <v>1450.51</v>
          </cell>
          <cell r="K103">
            <v>156.369213</v>
          </cell>
          <cell r="L103">
            <v>69.49430528187942</v>
          </cell>
          <cell r="M103">
            <v>30.50569471812058</v>
          </cell>
          <cell r="N103">
            <v>4104722.5248244703</v>
          </cell>
          <cell r="O103">
            <v>2567614.7468304513</v>
          </cell>
          <cell r="P103">
            <v>1537107.777994019</v>
          </cell>
          <cell r="Q103">
            <v>1351282.766083969</v>
          </cell>
          <cell r="R103">
            <v>19595098.864431277</v>
          </cell>
          <cell r="S103">
            <v>12257263.312108018</v>
          </cell>
          <cell r="T103">
            <v>7337835.5523232576</v>
          </cell>
          <cell r="U103">
            <v>6450745.2659908682</v>
          </cell>
          <cell r="V103">
            <v>2245.424657</v>
          </cell>
        </row>
        <row r="104">
          <cell r="C104" t="str">
            <v>Kab. Tebo</v>
          </cell>
          <cell r="D104">
            <v>250057</v>
          </cell>
          <cell r="G104">
            <v>0</v>
          </cell>
          <cell r="K104">
            <v>160.402242</v>
          </cell>
          <cell r="L104">
            <v>70.683824074444587</v>
          </cell>
          <cell r="M104">
            <v>29.316175925555413</v>
          </cell>
          <cell r="N104">
            <v>1367444.3537310504</v>
          </cell>
          <cell r="O104">
            <v>0</v>
          </cell>
          <cell r="P104">
            <v>1367444.3537310504</v>
          </cell>
          <cell r="Q104">
            <v>1311726.9281747923</v>
          </cell>
          <cell r="R104">
            <v>5468530.5899496926</v>
          </cell>
          <cell r="S104">
            <v>0</v>
          </cell>
          <cell r="T104">
            <v>5468530.5899496926</v>
          </cell>
          <cell r="U104">
            <v>5245711.6904337499</v>
          </cell>
          <cell r="V104">
            <v>0</v>
          </cell>
        </row>
        <row r="105">
          <cell r="C105" t="str">
            <v>Kota Jambi</v>
          </cell>
          <cell r="D105">
            <v>447608</v>
          </cell>
          <cell r="G105">
            <v>0</v>
          </cell>
          <cell r="K105">
            <v>152.84669399999999</v>
          </cell>
          <cell r="L105">
            <v>74.464382935976289</v>
          </cell>
          <cell r="M105">
            <v>25.535617064023711</v>
          </cell>
          <cell r="N105">
            <v>4903772.7451752517</v>
          </cell>
          <cell r="O105">
            <v>329312.75810996327</v>
          </cell>
          <cell r="P105">
            <v>4574459.9870652882</v>
          </cell>
          <cell r="Q105">
            <v>3778020.1370447851</v>
          </cell>
          <cell r="R105">
            <v>10955507.375148013</v>
          </cell>
          <cell r="S105">
            <v>735716.87304508244</v>
          </cell>
          <cell r="T105">
            <v>10219790.50210293</v>
          </cell>
          <cell r="U105">
            <v>8440466.0708583966</v>
          </cell>
          <cell r="V105">
            <v>0</v>
          </cell>
        </row>
        <row r="106">
          <cell r="C106" t="str">
            <v>Provinsi Sumatera Selatan</v>
          </cell>
          <cell r="D106">
            <v>7019964</v>
          </cell>
          <cell r="G106">
            <v>7541.08</v>
          </cell>
          <cell r="K106">
            <v>152.40425200000001</v>
          </cell>
          <cell r="L106">
            <v>71.093658632051984</v>
          </cell>
          <cell r="M106">
            <v>28.906341367948016</v>
          </cell>
          <cell r="N106">
            <v>95929140</v>
          </cell>
          <cell r="O106">
            <v>32428695</v>
          </cell>
          <cell r="P106">
            <v>63500445</v>
          </cell>
          <cell r="Q106">
            <v>48581859</v>
          </cell>
          <cell r="R106">
            <v>13665189.736015741</v>
          </cell>
          <cell r="S106">
            <v>4619495.9119448476</v>
          </cell>
          <cell r="T106">
            <v>9045693.8240708932</v>
          </cell>
          <cell r="U106">
            <v>6920528.2249310687</v>
          </cell>
          <cell r="V106">
            <v>4551.83</v>
          </cell>
        </row>
        <row r="107">
          <cell r="C107" t="str">
            <v xml:space="preserve">Kab. Lahat     </v>
          </cell>
          <cell r="D107">
            <v>553093</v>
          </cell>
          <cell r="G107">
            <v>0</v>
          </cell>
          <cell r="K107">
            <v>155.56941399999999</v>
          </cell>
          <cell r="L107">
            <v>68.433934097871102</v>
          </cell>
          <cell r="M107">
            <v>31.566065902128898</v>
          </cell>
          <cell r="N107">
            <v>4676884</v>
          </cell>
          <cell r="O107">
            <v>551595</v>
          </cell>
          <cell r="P107">
            <v>4125289</v>
          </cell>
          <cell r="Q107">
            <v>3142657</v>
          </cell>
          <cell r="R107">
            <v>8455872.7013359424</v>
          </cell>
          <cell r="S107">
            <v>997291.59472276818</v>
          </cell>
          <cell r="T107">
            <v>7458581.1066131741</v>
          </cell>
          <cell r="U107">
            <v>5681968.4935444854</v>
          </cell>
          <cell r="V107">
            <v>0</v>
          </cell>
        </row>
        <row r="108">
          <cell r="C108" t="str">
            <v>Kab. Musi Banyuasin</v>
          </cell>
          <cell r="D108">
            <v>497864</v>
          </cell>
          <cell r="G108">
            <v>0</v>
          </cell>
          <cell r="K108">
            <v>160.16400400000001</v>
          </cell>
          <cell r="L108">
            <v>68.984285551635764</v>
          </cell>
          <cell r="M108">
            <v>31.015714448364236</v>
          </cell>
          <cell r="N108">
            <v>18963005</v>
          </cell>
          <cell r="O108">
            <v>12837571</v>
          </cell>
          <cell r="P108">
            <v>6125434</v>
          </cell>
          <cell r="Q108">
            <v>4811964</v>
          </cell>
          <cell r="R108">
            <v>38088725.033342443</v>
          </cell>
          <cell r="S108">
            <v>25785296.787877817</v>
          </cell>
          <cell r="T108">
            <v>12303428.245464625</v>
          </cell>
          <cell r="U108">
            <v>9665217.8104863986</v>
          </cell>
          <cell r="V108">
            <v>0</v>
          </cell>
        </row>
        <row r="109">
          <cell r="C109" t="str">
            <v xml:space="preserve">Kab. Musi Rawas   </v>
          </cell>
          <cell r="D109">
            <v>492437</v>
          </cell>
          <cell r="G109">
            <v>0</v>
          </cell>
          <cell r="K109">
            <v>157.91775999999999</v>
          </cell>
          <cell r="L109">
            <v>65.649328348156118</v>
          </cell>
          <cell r="M109">
            <v>34.350671651843882</v>
          </cell>
          <cell r="N109">
            <v>4686125</v>
          </cell>
          <cell r="O109">
            <v>1527493</v>
          </cell>
          <cell r="P109">
            <v>3158632</v>
          </cell>
          <cell r="Q109">
            <v>2601077</v>
          </cell>
          <cell r="R109">
            <v>9516191.918966284</v>
          </cell>
          <cell r="S109">
            <v>3101905.4214041596</v>
          </cell>
          <cell r="T109">
            <v>6414286.4975621244</v>
          </cell>
          <cell r="U109">
            <v>5282050.292727801</v>
          </cell>
          <cell r="V109">
            <v>0</v>
          </cell>
        </row>
        <row r="110">
          <cell r="C110" t="str">
            <v xml:space="preserve">Kab. Muara Enim </v>
          </cell>
          <cell r="D110">
            <v>653304</v>
          </cell>
          <cell r="G110">
            <v>0</v>
          </cell>
          <cell r="K110">
            <v>155.29714200000001</v>
          </cell>
          <cell r="L110">
            <v>69.135612660447109</v>
          </cell>
          <cell r="M110">
            <v>30.864387339552891</v>
          </cell>
          <cell r="N110">
            <v>13191094</v>
          </cell>
          <cell r="O110">
            <v>6217073</v>
          </cell>
          <cell r="P110">
            <v>6974021</v>
          </cell>
          <cell r="Q110">
            <v>4007823</v>
          </cell>
          <cell r="R110">
            <v>20191356.550702278</v>
          </cell>
          <cell r="S110">
            <v>9516355.326157501</v>
          </cell>
          <cell r="T110">
            <v>10675001.224544775</v>
          </cell>
          <cell r="U110">
            <v>6134698.3946217997</v>
          </cell>
          <cell r="V110">
            <v>0</v>
          </cell>
        </row>
        <row r="111">
          <cell r="C111" t="str">
            <v>Kab. Ogan Komering Ilir</v>
          </cell>
          <cell r="D111">
            <v>685296</v>
          </cell>
          <cell r="G111">
            <v>465.92</v>
          </cell>
          <cell r="K111">
            <v>152.01286099999999</v>
          </cell>
          <cell r="L111">
            <v>69.025647459347468</v>
          </cell>
          <cell r="M111">
            <v>30.974352540652532</v>
          </cell>
          <cell r="N111">
            <v>4106422</v>
          </cell>
          <cell r="O111">
            <v>0</v>
          </cell>
          <cell r="P111">
            <v>4106422</v>
          </cell>
          <cell r="Q111">
            <v>3704458</v>
          </cell>
          <cell r="R111">
            <v>5992187.317597067</v>
          </cell>
          <cell r="S111">
            <v>0</v>
          </cell>
          <cell r="T111">
            <v>5992187.317597067</v>
          </cell>
          <cell r="U111">
            <v>5405632.0188648412</v>
          </cell>
          <cell r="V111">
            <v>421.90700319359996</v>
          </cell>
        </row>
        <row r="112">
          <cell r="C112" t="str">
            <v>Kab. Ogan Komering Ulu</v>
          </cell>
          <cell r="D112">
            <v>262383</v>
          </cell>
          <cell r="G112">
            <v>0</v>
          </cell>
          <cell r="K112">
            <v>151.70655500000001</v>
          </cell>
          <cell r="L112">
            <v>70.862523357987428</v>
          </cell>
          <cell r="M112">
            <v>29.137476642012572</v>
          </cell>
          <cell r="N112">
            <v>3652873</v>
          </cell>
          <cell r="O112">
            <v>837938</v>
          </cell>
          <cell r="P112">
            <v>2814935</v>
          </cell>
          <cell r="Q112">
            <v>2348523</v>
          </cell>
          <cell r="R112">
            <v>13921911.861667868</v>
          </cell>
          <cell r="S112">
            <v>3193568.1808653758</v>
          </cell>
          <cell r="T112">
            <v>10728343.680802491</v>
          </cell>
          <cell r="U112">
            <v>8950743.7600759193</v>
          </cell>
          <cell r="V112">
            <v>0</v>
          </cell>
        </row>
        <row r="113">
          <cell r="C113" t="str">
            <v xml:space="preserve">Kota Palembang </v>
          </cell>
          <cell r="D113">
            <v>1394954</v>
          </cell>
          <cell r="G113">
            <v>0</v>
          </cell>
          <cell r="K113">
            <v>154.25910500000001</v>
          </cell>
          <cell r="L113">
            <v>74.349037348901206</v>
          </cell>
          <cell r="M113">
            <v>25.650962651098794</v>
          </cell>
          <cell r="N113">
            <v>29589817</v>
          </cell>
          <cell r="O113">
            <v>9235677</v>
          </cell>
          <cell r="P113">
            <v>20354140</v>
          </cell>
          <cell r="Q113">
            <v>14498625</v>
          </cell>
          <cell r="R113">
            <v>21212037.816300754</v>
          </cell>
          <cell r="S113">
            <v>6620775.3087198576</v>
          </cell>
          <cell r="T113">
            <v>14591262.507580895</v>
          </cell>
          <cell r="U113">
            <v>10393622.298656443</v>
          </cell>
          <cell r="V113">
            <v>0</v>
          </cell>
        </row>
        <row r="114">
          <cell r="C114" t="str">
            <v>Kota Pagar Alam</v>
          </cell>
          <cell r="D114">
            <v>116102</v>
          </cell>
          <cell r="G114">
            <v>0</v>
          </cell>
          <cell r="K114">
            <v>156.38623000000001</v>
          </cell>
          <cell r="L114">
            <v>71.063820533207931</v>
          </cell>
          <cell r="M114">
            <v>28.936179466792069</v>
          </cell>
          <cell r="N114">
            <v>793776</v>
          </cell>
          <cell r="O114">
            <v>0</v>
          </cell>
          <cell r="P114">
            <v>793776</v>
          </cell>
          <cell r="Q114">
            <v>769100</v>
          </cell>
          <cell r="R114">
            <v>6836884.8081859052</v>
          </cell>
          <cell r="S114">
            <v>0</v>
          </cell>
          <cell r="T114">
            <v>6836884.8081859052</v>
          </cell>
          <cell r="U114">
            <v>6624347.5564589761</v>
          </cell>
          <cell r="V114">
            <v>0</v>
          </cell>
        </row>
        <row r="115">
          <cell r="C115" t="str">
            <v>Kota Lubuk Linggau</v>
          </cell>
          <cell r="D115">
            <v>181068</v>
          </cell>
          <cell r="G115">
            <v>0</v>
          </cell>
          <cell r="K115">
            <v>154.19103699999999</v>
          </cell>
          <cell r="L115">
            <v>67.966620321700248</v>
          </cell>
          <cell r="M115">
            <v>32.033379678299752</v>
          </cell>
          <cell r="N115">
            <v>1297623</v>
          </cell>
          <cell r="O115">
            <v>0</v>
          </cell>
          <cell r="P115">
            <v>1297623</v>
          </cell>
          <cell r="Q115">
            <v>1167658</v>
          </cell>
          <cell r="R115">
            <v>7166495.4602690702</v>
          </cell>
          <cell r="S115">
            <v>0</v>
          </cell>
          <cell r="T115">
            <v>7166495.4602690702</v>
          </cell>
          <cell r="U115">
            <v>6448726.4453133624</v>
          </cell>
          <cell r="V115">
            <v>0</v>
          </cell>
        </row>
        <row r="116">
          <cell r="C116" t="str">
            <v>Kota Prabumulih</v>
          </cell>
          <cell r="D116">
            <v>134686</v>
          </cell>
          <cell r="G116">
            <v>0</v>
          </cell>
          <cell r="K116">
            <v>155.65449899999999</v>
          </cell>
          <cell r="L116">
            <v>71.699429786217181</v>
          </cell>
          <cell r="M116">
            <v>28.300570213782819</v>
          </cell>
          <cell r="N116">
            <v>1862464</v>
          </cell>
          <cell r="O116">
            <v>619380</v>
          </cell>
          <cell r="P116">
            <v>1243084</v>
          </cell>
          <cell r="Q116">
            <v>1115091</v>
          </cell>
          <cell r="R116">
            <v>13828192.982195625</v>
          </cell>
          <cell r="S116">
            <v>4598696.226779324</v>
          </cell>
          <cell r="T116">
            <v>9229496.755416302</v>
          </cell>
          <cell r="U116">
            <v>8279190.1162704369</v>
          </cell>
          <cell r="V116">
            <v>0</v>
          </cell>
        </row>
        <row r="117">
          <cell r="C117" t="str">
            <v>Kab. Banyuasin</v>
          </cell>
          <cell r="D117">
            <v>778627</v>
          </cell>
          <cell r="G117">
            <v>1479.15</v>
          </cell>
          <cell r="K117">
            <v>158.00284499999998</v>
          </cell>
          <cell r="L117">
            <v>68.05109456256929</v>
          </cell>
          <cell r="M117">
            <v>31.94890543743071</v>
          </cell>
          <cell r="N117">
            <v>7029269</v>
          </cell>
          <cell r="O117">
            <v>2128115</v>
          </cell>
          <cell r="P117">
            <v>4901154</v>
          </cell>
          <cell r="Q117">
            <v>3905919</v>
          </cell>
          <cell r="R117">
            <v>9027774.531322442</v>
          </cell>
          <cell r="S117">
            <v>2733163.6329076695</v>
          </cell>
          <cell r="T117">
            <v>6294610.8984147729</v>
          </cell>
          <cell r="U117">
            <v>5016418.6446141731</v>
          </cell>
          <cell r="V117">
            <v>1586.148815</v>
          </cell>
        </row>
        <row r="118">
          <cell r="C118" t="str">
            <v>Kab. Ogan Ilir</v>
          </cell>
          <cell r="D118">
            <v>372431</v>
          </cell>
          <cell r="G118">
            <v>1095.3399999999999</v>
          </cell>
          <cell r="K118">
            <v>156.5564</v>
          </cell>
          <cell r="L118">
            <v>67.243303756380072</v>
          </cell>
          <cell r="M118">
            <v>32.756696243619928</v>
          </cell>
          <cell r="N118">
            <v>2235194</v>
          </cell>
          <cell r="O118">
            <v>51574</v>
          </cell>
          <cell r="P118">
            <v>2183620</v>
          </cell>
          <cell r="Q118">
            <v>1857183</v>
          </cell>
          <cell r="R118">
            <v>6001632.5171642536</v>
          </cell>
          <cell r="S118">
            <v>138479.34248223162</v>
          </cell>
          <cell r="T118">
            <v>5863153.1746820211</v>
          </cell>
          <cell r="U118">
            <v>4986649.8760844292</v>
          </cell>
          <cell r="V118">
            <v>1412.0777571839999</v>
          </cell>
        </row>
        <row r="119">
          <cell r="C119" t="str">
            <v>Kab. OKU Timur</v>
          </cell>
          <cell r="D119">
            <v>571557</v>
          </cell>
          <cell r="G119">
            <v>0</v>
          </cell>
          <cell r="K119">
            <v>153.73157800000001</v>
          </cell>
          <cell r="L119">
            <v>67.499365760946617</v>
          </cell>
          <cell r="M119">
            <v>32.500634239053383</v>
          </cell>
          <cell r="N119">
            <v>3069108</v>
          </cell>
          <cell r="O119">
            <v>0</v>
          </cell>
          <cell r="P119">
            <v>3069108</v>
          </cell>
          <cell r="Q119">
            <v>2765713</v>
          </cell>
          <cell r="R119">
            <v>5369732.1526986808</v>
          </cell>
          <cell r="S119">
            <v>0</v>
          </cell>
          <cell r="T119">
            <v>5369732.1526986808</v>
          </cell>
          <cell r="U119">
            <v>4838910.2049314417</v>
          </cell>
          <cell r="V119">
            <v>0</v>
          </cell>
        </row>
        <row r="120">
          <cell r="C120" t="str">
            <v>Kab. OKU Selatan</v>
          </cell>
          <cell r="D120">
            <v>326162</v>
          </cell>
          <cell r="G120">
            <v>0</v>
          </cell>
          <cell r="K120">
            <v>152.01286099999999</v>
          </cell>
          <cell r="L120">
            <v>69.999976908594292</v>
          </cell>
          <cell r="M120">
            <v>30.000023091405708</v>
          </cell>
          <cell r="N120">
            <v>1683173.41</v>
          </cell>
          <cell r="O120">
            <v>0</v>
          </cell>
          <cell r="P120">
            <v>1683173.41</v>
          </cell>
          <cell r="Q120">
            <v>1479753.41</v>
          </cell>
          <cell r="R120">
            <v>5160544.1774332998</v>
          </cell>
          <cell r="S120">
            <v>0</v>
          </cell>
          <cell r="T120">
            <v>5160544.1774332998</v>
          </cell>
          <cell r="U120">
            <v>4536866.3731519915</v>
          </cell>
          <cell r="V120">
            <v>0</v>
          </cell>
        </row>
        <row r="121">
          <cell r="C121" t="str">
            <v>Provinsi Bangka Belitung</v>
          </cell>
          <cell r="D121">
            <v>1106657</v>
          </cell>
          <cell r="G121">
            <v>37348.53</v>
          </cell>
          <cell r="K121">
            <v>169.608439</v>
          </cell>
          <cell r="L121">
            <v>71.183052936463923</v>
          </cell>
          <cell r="M121">
            <v>28.816947063536077</v>
          </cell>
          <cell r="N121">
            <v>15856660.848786958</v>
          </cell>
          <cell r="O121">
            <v>553924.33823903033</v>
          </cell>
          <cell r="P121">
            <v>15302736.510547927</v>
          </cell>
          <cell r="Q121">
            <v>8929514.3975416459</v>
          </cell>
          <cell r="R121">
            <v>14328433.153892269</v>
          </cell>
          <cell r="S121">
            <v>500538.41275031952</v>
          </cell>
          <cell r="T121">
            <v>13827894.741141951</v>
          </cell>
          <cell r="U121">
            <v>8068908.7924638316</v>
          </cell>
          <cell r="V121">
            <v>55804.38</v>
          </cell>
        </row>
        <row r="122">
          <cell r="C122" t="str">
            <v>Kab. Bangka</v>
          </cell>
          <cell r="D122">
            <v>265859</v>
          </cell>
          <cell r="G122">
            <v>1488.2</v>
          </cell>
          <cell r="K122">
            <v>171.071901</v>
          </cell>
          <cell r="L122">
            <v>70.810384314254009</v>
          </cell>
          <cell r="M122">
            <v>29.189615685745991</v>
          </cell>
          <cell r="N122">
            <v>2892495.1014175997</v>
          </cell>
          <cell r="O122">
            <v>52754</v>
          </cell>
          <cell r="P122">
            <v>2839741.1014175997</v>
          </cell>
          <cell r="Q122">
            <v>1904352.6774999269</v>
          </cell>
          <cell r="R122">
            <v>10879808.8513746</v>
          </cell>
          <cell r="S122">
            <v>198428.49028996573</v>
          </cell>
          <cell r="T122">
            <v>10681380.361084633</v>
          </cell>
          <cell r="U122">
            <v>7163017.5299686184</v>
          </cell>
          <cell r="V122">
            <v>1589.8461969999998</v>
          </cell>
        </row>
        <row r="123">
          <cell r="C123" t="str">
            <v>Kab. Belitung</v>
          </cell>
          <cell r="D123">
            <v>136682</v>
          </cell>
          <cell r="G123">
            <v>2669.77</v>
          </cell>
          <cell r="K123">
            <v>170.884714</v>
          </cell>
          <cell r="L123">
            <v>71.447561075558468</v>
          </cell>
          <cell r="M123">
            <v>28.552438924441532</v>
          </cell>
          <cell r="N123">
            <v>1747656.6547935186</v>
          </cell>
          <cell r="O123">
            <v>52754</v>
          </cell>
          <cell r="P123">
            <v>1694902.6547935186</v>
          </cell>
          <cell r="Q123">
            <v>1174758.3138559116</v>
          </cell>
          <cell r="R123">
            <v>12786297.060282398</v>
          </cell>
          <cell r="S123">
            <v>385961.5750428001</v>
          </cell>
          <cell r="T123">
            <v>12400335.485239597</v>
          </cell>
          <cell r="U123">
            <v>8594828.2426062804</v>
          </cell>
          <cell r="V123">
            <v>3210.897633</v>
          </cell>
        </row>
        <row r="124">
          <cell r="C124" t="str">
            <v xml:space="preserve">Kota Pangkal Pinang </v>
          </cell>
          <cell r="D124">
            <v>155250</v>
          </cell>
          <cell r="G124">
            <v>58.25</v>
          </cell>
          <cell r="K124">
            <v>167.821654</v>
          </cell>
          <cell r="L124">
            <v>74.206162588619534</v>
          </cell>
          <cell r="M124">
            <v>25.793837411380466</v>
          </cell>
          <cell r="N124">
            <v>1988785.9439900708</v>
          </cell>
          <cell r="O124">
            <v>52754</v>
          </cell>
          <cell r="P124">
            <v>1936031.9439900708</v>
          </cell>
          <cell r="Q124">
            <v>1782849.3303243082</v>
          </cell>
          <cell r="R124">
            <v>12810215.4202259</v>
          </cell>
          <cell r="S124">
            <v>339800.32206119166</v>
          </cell>
          <cell r="T124">
            <v>12470415.098164707</v>
          </cell>
          <cell r="U124">
            <v>11483731.596291842</v>
          </cell>
          <cell r="V124">
            <v>61.627143110399992</v>
          </cell>
        </row>
        <row r="125">
          <cell r="C125" t="str">
            <v>Kab. Bangka Selatan</v>
          </cell>
          <cell r="D125">
            <v>158931</v>
          </cell>
          <cell r="G125">
            <v>2192.79</v>
          </cell>
          <cell r="K125">
            <v>171.85468299999999</v>
          </cell>
          <cell r="L125">
            <v>64.292023672976867</v>
          </cell>
          <cell r="M125">
            <v>35.707976327023133</v>
          </cell>
          <cell r="N125">
            <v>1996874.1076158381</v>
          </cell>
          <cell r="O125">
            <v>52754</v>
          </cell>
          <cell r="P125">
            <v>1944120.1076158381</v>
          </cell>
          <cell r="Q125">
            <v>1291553.867025356</v>
          </cell>
          <cell r="R125">
            <v>12564409.13110619</v>
          </cell>
          <cell r="S125">
            <v>331930.20870692312</v>
          </cell>
          <cell r="T125">
            <v>12232478.922399268</v>
          </cell>
          <cell r="U125">
            <v>8126506.8930879189</v>
          </cell>
          <cell r="V125">
            <v>2431.033363</v>
          </cell>
        </row>
        <row r="126">
          <cell r="C126" t="str">
            <v>Kab. Bangka Tengah</v>
          </cell>
          <cell r="D126">
            <v>143262</v>
          </cell>
          <cell r="G126">
            <v>1693.09</v>
          </cell>
          <cell r="K126">
            <v>172.38220999999999</v>
          </cell>
          <cell r="L126">
            <v>69.223938534921544</v>
          </cell>
          <cell r="M126">
            <v>30.776061465078456</v>
          </cell>
          <cell r="N126">
            <v>2279821.1028612582</v>
          </cell>
          <cell r="O126">
            <v>52754</v>
          </cell>
          <cell r="P126">
            <v>2227067.1028612582</v>
          </cell>
          <cell r="Q126">
            <v>940844.0041232208</v>
          </cell>
          <cell r="R126">
            <v>15913648.440348858</v>
          </cell>
          <cell r="S126">
            <v>368234.42364339461</v>
          </cell>
          <cell r="T126">
            <v>15545414.016705465</v>
          </cell>
          <cell r="U126">
            <v>6567296.3111168407</v>
          </cell>
          <cell r="V126">
            <v>1995.470965</v>
          </cell>
        </row>
        <row r="127">
          <cell r="C127" t="str">
            <v>Kab. Bangka Barat</v>
          </cell>
          <cell r="D127">
            <v>156806</v>
          </cell>
          <cell r="G127">
            <v>2085.58</v>
          </cell>
          <cell r="K127">
            <v>170.782612</v>
          </cell>
          <cell r="L127">
            <v>67.978598837674369</v>
          </cell>
          <cell r="M127">
            <v>32.021401162325631</v>
          </cell>
          <cell r="N127">
            <v>4205239.3318658918</v>
          </cell>
          <cell r="O127">
            <v>52754</v>
          </cell>
          <cell r="P127">
            <v>4152485.3318658918</v>
          </cell>
          <cell r="Q127">
            <v>1360295.4557541474</v>
          </cell>
          <cell r="R127">
            <v>26818102.18911197</v>
          </cell>
          <cell r="S127">
            <v>336428.45299287018</v>
          </cell>
          <cell r="T127">
            <v>26481673.736119103</v>
          </cell>
          <cell r="U127">
            <v>8675021.7195397336</v>
          </cell>
          <cell r="V127">
            <v>2429.5705360000002</v>
          </cell>
        </row>
        <row r="128">
          <cell r="C128" t="str">
            <v>Kab. Belitung Timur</v>
          </cell>
          <cell r="D128">
            <v>89867</v>
          </cell>
          <cell r="G128">
            <v>3081.62</v>
          </cell>
          <cell r="K128">
            <v>172.09292099999999</v>
          </cell>
          <cell r="L128">
            <v>69.485930101974574</v>
          </cell>
          <cell r="M128">
            <v>30.514069898025426</v>
          </cell>
          <cell r="N128">
            <v>1309888.7308079412</v>
          </cell>
          <cell r="O128">
            <v>52754</v>
          </cell>
          <cell r="P128">
            <v>1257134.7308079412</v>
          </cell>
          <cell r="Q128">
            <v>858438.44617975526</v>
          </cell>
          <cell r="R128">
            <v>14575859.111886913</v>
          </cell>
          <cell r="S128">
            <v>587023.04516674636</v>
          </cell>
          <cell r="T128">
            <v>13988836.066720167</v>
          </cell>
          <cell r="U128">
            <v>9552321.1654974055</v>
          </cell>
          <cell r="V128">
            <v>3288.4678200000003</v>
          </cell>
        </row>
        <row r="129">
          <cell r="C129" t="str">
            <v>Provinsi Bengkulu</v>
          </cell>
          <cell r="D129">
            <v>1587219</v>
          </cell>
          <cell r="G129">
            <v>14929.54</v>
          </cell>
          <cell r="K129">
            <v>154.90575100000001</v>
          </cell>
          <cell r="L129">
            <v>71.284372721811096</v>
          </cell>
          <cell r="M129">
            <v>28.715627278188904</v>
          </cell>
          <cell r="N129">
            <v>11397004.210000001</v>
          </cell>
          <cell r="O129">
            <v>0</v>
          </cell>
          <cell r="P129">
            <v>11397004.210000001</v>
          </cell>
          <cell r="Q129">
            <v>10570873.210000001</v>
          </cell>
          <cell r="R129">
            <v>7180486.2529997444</v>
          </cell>
          <cell r="S129">
            <v>0</v>
          </cell>
          <cell r="T129">
            <v>7180486.2529997444</v>
          </cell>
          <cell r="U129">
            <v>6659996.64192528</v>
          </cell>
          <cell r="V129">
            <v>12335.18</v>
          </cell>
        </row>
        <row r="130">
          <cell r="C130" t="str">
            <v>Kab. Bengkulu Selatan</v>
          </cell>
          <cell r="D130">
            <v>133515</v>
          </cell>
          <cell r="G130">
            <v>294.45999999999998</v>
          </cell>
          <cell r="K130">
            <v>155.36520999999999</v>
          </cell>
          <cell r="L130">
            <v>70.080687063649677</v>
          </cell>
          <cell r="M130">
            <v>29.919312936350323</v>
          </cell>
          <cell r="N130">
            <v>801424</v>
          </cell>
          <cell r="O130">
            <v>0</v>
          </cell>
          <cell r="P130">
            <v>801424</v>
          </cell>
          <cell r="Q130">
            <v>788382</v>
          </cell>
          <cell r="R130">
            <v>6002501.5915814703</v>
          </cell>
          <cell r="S130">
            <v>0</v>
          </cell>
          <cell r="T130">
            <v>6002501.5915814703</v>
          </cell>
          <cell r="U130">
            <v>5904819.6831816649</v>
          </cell>
          <cell r="V130">
            <v>307.67946999999998</v>
          </cell>
        </row>
        <row r="131">
          <cell r="C131" t="str">
            <v>Kab. Bengkulu Utara</v>
          </cell>
          <cell r="D131">
            <v>335643</v>
          </cell>
          <cell r="G131">
            <v>1931.13</v>
          </cell>
          <cell r="K131">
            <v>152.37021800000002</v>
          </cell>
          <cell r="L131">
            <v>69.865224196974907</v>
          </cell>
          <cell r="M131">
            <v>30.134775803025093</v>
          </cell>
          <cell r="N131">
            <v>1644088</v>
          </cell>
          <cell r="O131">
            <v>0</v>
          </cell>
          <cell r="P131">
            <v>1644088</v>
          </cell>
          <cell r="Q131">
            <v>1321087</v>
          </cell>
          <cell r="R131">
            <v>4898323.5163551746</v>
          </cell>
          <cell r="S131">
            <v>0</v>
          </cell>
          <cell r="T131">
            <v>4898323.5163551746</v>
          </cell>
          <cell r="U131">
            <v>3935988.5354379504</v>
          </cell>
          <cell r="V131">
            <v>2118.1567649999997</v>
          </cell>
        </row>
        <row r="132">
          <cell r="C132" t="str">
            <v>Kab. Rejang Lebong</v>
          </cell>
          <cell r="D132">
            <v>244889</v>
          </cell>
          <cell r="G132">
            <v>0</v>
          </cell>
          <cell r="K132">
            <v>152.99984699999999</v>
          </cell>
          <cell r="L132">
            <v>68.752926687179112</v>
          </cell>
          <cell r="M132">
            <v>31.247073312820888</v>
          </cell>
          <cell r="N132">
            <v>2281347</v>
          </cell>
          <cell r="O132">
            <v>0</v>
          </cell>
          <cell r="P132">
            <v>2281347</v>
          </cell>
          <cell r="Q132">
            <v>2181363</v>
          </cell>
          <cell r="R132">
            <v>9315841.0545185767</v>
          </cell>
          <cell r="S132">
            <v>0</v>
          </cell>
          <cell r="T132">
            <v>9315841.0545185767</v>
          </cell>
          <cell r="U132">
            <v>8907558.1181678232</v>
          </cell>
          <cell r="V132">
            <v>0</v>
          </cell>
        </row>
        <row r="133">
          <cell r="C133" t="str">
            <v>Kota Bengkulu</v>
          </cell>
          <cell r="D133">
            <v>264765</v>
          </cell>
          <cell r="G133">
            <v>395.33</v>
          </cell>
          <cell r="K133">
            <v>151.842691</v>
          </cell>
          <cell r="L133">
            <v>76.420623216141422</v>
          </cell>
          <cell r="M133">
            <v>23.579376783858578</v>
          </cell>
          <cell r="N133">
            <v>3043244.8509999998</v>
          </cell>
          <cell r="O133">
            <v>0</v>
          </cell>
          <cell r="P133">
            <v>3043244.8509999998</v>
          </cell>
          <cell r="Q133">
            <v>2886538.0349999997</v>
          </cell>
          <cell r="R133">
            <v>11494135.746794326</v>
          </cell>
          <cell r="S133">
            <v>0</v>
          </cell>
          <cell r="T133">
            <v>11494135.746794326</v>
          </cell>
          <cell r="U133">
            <v>10902264.404283041</v>
          </cell>
          <cell r="V133">
            <v>387.573486</v>
          </cell>
        </row>
        <row r="134">
          <cell r="C134" t="str">
            <v>Kab. Kaur</v>
          </cell>
          <cell r="D134">
            <v>110784</v>
          </cell>
          <cell r="G134">
            <v>591.91</v>
          </cell>
          <cell r="K134">
            <v>155.41626099999999</v>
          </cell>
          <cell r="L134">
            <v>67.575191630380075</v>
          </cell>
          <cell r="M134">
            <v>32.424808369619925</v>
          </cell>
          <cell r="N134">
            <v>355412</v>
          </cell>
          <cell r="O134">
            <v>0</v>
          </cell>
          <cell r="P134">
            <v>355412</v>
          </cell>
          <cell r="Q134">
            <v>348649</v>
          </cell>
          <cell r="R134">
            <v>3208152.8018486421</v>
          </cell>
          <cell r="S134">
            <v>0</v>
          </cell>
          <cell r="T134">
            <v>3208152.8018486421</v>
          </cell>
          <cell r="U134">
            <v>3147106.0803004047</v>
          </cell>
          <cell r="V134">
            <v>606.02608799999996</v>
          </cell>
        </row>
        <row r="135">
          <cell r="C135" t="str">
            <v>Kab. Seluma</v>
          </cell>
          <cell r="D135">
            <v>161518</v>
          </cell>
          <cell r="G135">
            <v>506.24</v>
          </cell>
          <cell r="K135">
            <v>154.293139</v>
          </cell>
          <cell r="L135">
            <v>64.969950253098403</v>
          </cell>
          <cell r="M135">
            <v>35.030049746901597</v>
          </cell>
          <cell r="N135">
            <v>501477</v>
          </cell>
          <cell r="O135">
            <v>0</v>
          </cell>
          <cell r="P135">
            <v>501477</v>
          </cell>
          <cell r="Q135">
            <v>470470</v>
          </cell>
          <cell r="R135">
            <v>3104774.7000334328</v>
          </cell>
          <cell r="S135">
            <v>0</v>
          </cell>
          <cell r="T135">
            <v>3104774.7000334328</v>
          </cell>
          <cell r="U135">
            <v>2912802.2882898501</v>
          </cell>
          <cell r="V135">
            <v>422.749731</v>
          </cell>
        </row>
        <row r="136">
          <cell r="C136" t="str">
            <v>Kab. Mukomuko</v>
          </cell>
          <cell r="D136">
            <v>133580</v>
          </cell>
          <cell r="G136">
            <v>710.58</v>
          </cell>
          <cell r="K136">
            <v>149.375226</v>
          </cell>
          <cell r="L136">
            <v>68.563176879729468</v>
          </cell>
          <cell r="M136">
            <v>31.436823120270532</v>
          </cell>
          <cell r="N136">
            <v>813565</v>
          </cell>
          <cell r="O136">
            <v>0</v>
          </cell>
          <cell r="P136">
            <v>813565</v>
          </cell>
          <cell r="Q136">
            <v>712457</v>
          </cell>
          <cell r="R136">
            <v>6090470.1302590212</v>
          </cell>
          <cell r="S136">
            <v>0</v>
          </cell>
          <cell r="T136">
            <v>6090470.1302590212</v>
          </cell>
          <cell r="U136">
            <v>5333560.4132355144</v>
          </cell>
          <cell r="V136">
            <v>862.19892300000004</v>
          </cell>
        </row>
        <row r="137">
          <cell r="C137" t="str">
            <v>Kab. Lebong</v>
          </cell>
          <cell r="D137">
            <v>87555</v>
          </cell>
          <cell r="G137">
            <v>0</v>
          </cell>
          <cell r="K137">
            <v>156.53938299999999</v>
          </cell>
          <cell r="L137">
            <v>67.59474822321566</v>
          </cell>
          <cell r="M137">
            <v>32.40525177678434</v>
          </cell>
          <cell r="N137">
            <v>698783</v>
          </cell>
          <cell r="O137">
            <v>0</v>
          </cell>
          <cell r="P137">
            <v>698783</v>
          </cell>
          <cell r="Q137">
            <v>679703</v>
          </cell>
          <cell r="R137">
            <v>7981074.7530123927</v>
          </cell>
          <cell r="S137">
            <v>0</v>
          </cell>
          <cell r="T137">
            <v>7981074.7530123927</v>
          </cell>
          <cell r="U137">
            <v>7763154.5885443436</v>
          </cell>
          <cell r="V137">
            <v>0</v>
          </cell>
        </row>
        <row r="138">
          <cell r="C138" t="str">
            <v>Kab. Kepahiang</v>
          </cell>
          <cell r="D138">
            <v>114970</v>
          </cell>
          <cell r="G138">
            <v>0</v>
          </cell>
          <cell r="K138">
            <v>157.52636899999999</v>
          </cell>
          <cell r="L138">
            <v>65.319551821912611</v>
          </cell>
          <cell r="M138">
            <v>34.680448178087389</v>
          </cell>
          <cell r="N138">
            <v>983887</v>
          </cell>
          <cell r="O138">
            <v>0</v>
          </cell>
          <cell r="P138">
            <v>983887</v>
          </cell>
          <cell r="Q138">
            <v>949393</v>
          </cell>
          <cell r="R138">
            <v>8557771.5925893709</v>
          </cell>
          <cell r="S138">
            <v>0</v>
          </cell>
          <cell r="T138">
            <v>8557771.5925893709</v>
          </cell>
          <cell r="U138">
            <v>8257745.4988257801</v>
          </cell>
          <cell r="V138">
            <v>0</v>
          </cell>
        </row>
        <row r="139">
          <cell r="C139" t="str">
            <v>Provinsi Lampung</v>
          </cell>
          <cell r="D139">
            <v>7289767</v>
          </cell>
          <cell r="G139">
            <v>17757.63</v>
          </cell>
          <cell r="K139">
            <v>151.349198</v>
          </cell>
          <cell r="L139">
            <v>69.375825778350958</v>
          </cell>
          <cell r="M139">
            <v>30.624174221649042</v>
          </cell>
          <cell r="N139">
            <v>48747919.048189342</v>
          </cell>
          <cell r="O139">
            <v>1412609.5363374657</v>
          </cell>
          <cell r="P139">
            <v>47335309.511851877</v>
          </cell>
          <cell r="Q139">
            <v>40449030.90393889</v>
          </cell>
          <cell r="R139">
            <v>6687171.0780590568</v>
          </cell>
          <cell r="S139">
            <v>193779.79245941134</v>
          </cell>
          <cell r="T139">
            <v>6493391.2855996462</v>
          </cell>
          <cell r="U139">
            <v>5548741.2566051688</v>
          </cell>
          <cell r="V139">
            <v>9869.0499999999993</v>
          </cell>
        </row>
        <row r="140">
          <cell r="C140" t="str">
            <v>Kab. Lampung Barat</v>
          </cell>
          <cell r="D140">
            <v>381439</v>
          </cell>
          <cell r="G140">
            <v>1605.32</v>
          </cell>
          <cell r="K140">
            <v>157.594437</v>
          </cell>
          <cell r="L140">
            <v>66.781401303143497</v>
          </cell>
          <cell r="M140">
            <v>33.218598696856503</v>
          </cell>
          <cell r="N140">
            <v>1488369.6815953187</v>
          </cell>
          <cell r="O140">
            <v>0</v>
          </cell>
          <cell r="P140">
            <v>1488369.6815953187</v>
          </cell>
          <cell r="Q140">
            <v>1424552.3574226461</v>
          </cell>
          <cell r="R140">
            <v>3901986.1146744792</v>
          </cell>
          <cell r="S140">
            <v>0</v>
          </cell>
          <cell r="T140">
            <v>3901986.1146744792</v>
          </cell>
          <cell r="U140">
            <v>3734679.3521969337</v>
          </cell>
          <cell r="V140">
            <v>2217.919022</v>
          </cell>
        </row>
        <row r="141">
          <cell r="C141" t="str">
            <v>Kab. Lampung Selatan</v>
          </cell>
          <cell r="D141">
            <v>1341258</v>
          </cell>
          <cell r="G141">
            <v>2675.32</v>
          </cell>
          <cell r="K141">
            <v>154.07191800000001</v>
          </cell>
          <cell r="L141">
            <v>67.756738103217629</v>
          </cell>
          <cell r="M141">
            <v>32.243261896782371</v>
          </cell>
          <cell r="N141">
            <v>6815324.3056201451</v>
          </cell>
          <cell r="O141">
            <v>0</v>
          </cell>
          <cell r="P141">
            <v>6815324.3056201451</v>
          </cell>
          <cell r="Q141">
            <v>5884370.4444778273</v>
          </cell>
          <cell r="R141">
            <v>5081292.5668440703</v>
          </cell>
          <cell r="S141">
            <v>0</v>
          </cell>
          <cell r="T141">
            <v>5081292.5668440703</v>
          </cell>
          <cell r="U141">
            <v>4387202.4953273917</v>
          </cell>
          <cell r="V141">
            <v>3053.9700579999999</v>
          </cell>
        </row>
        <row r="142">
          <cell r="C142" t="str">
            <v>Kab. Lampung Tengah</v>
          </cell>
          <cell r="D142">
            <v>1160221</v>
          </cell>
          <cell r="G142">
            <v>0</v>
          </cell>
          <cell r="K142">
            <v>154.37822399999999</v>
          </cell>
          <cell r="L142">
            <v>69.085654452294719</v>
          </cell>
          <cell r="M142">
            <v>30.914345547705281</v>
          </cell>
          <cell r="N142">
            <v>7638198.7066652728</v>
          </cell>
          <cell r="O142">
            <v>0</v>
          </cell>
          <cell r="P142">
            <v>7638198.7066652728</v>
          </cell>
          <cell r="Q142">
            <v>6354074.9460669793</v>
          </cell>
          <cell r="R142">
            <v>6583399.8063000692</v>
          </cell>
          <cell r="S142">
            <v>0</v>
          </cell>
          <cell r="T142">
            <v>6583399.8063000692</v>
          </cell>
          <cell r="U142">
            <v>5476607.4274357893</v>
          </cell>
          <cell r="V142">
            <v>0</v>
          </cell>
        </row>
        <row r="143">
          <cell r="C143" t="str">
            <v>Kab. Lampung Utara</v>
          </cell>
          <cell r="D143">
            <v>562314</v>
          </cell>
          <cell r="G143">
            <v>0</v>
          </cell>
          <cell r="K143">
            <v>155.26310799999999</v>
          </cell>
          <cell r="L143">
            <v>68.485745003183993</v>
          </cell>
          <cell r="M143">
            <v>31.514254996816007</v>
          </cell>
          <cell r="N143">
            <v>3825767.9622855033</v>
          </cell>
          <cell r="O143">
            <v>0</v>
          </cell>
          <cell r="P143">
            <v>3825767.9622855033</v>
          </cell>
          <cell r="Q143">
            <v>3280734.8706487291</v>
          </cell>
          <cell r="R143">
            <v>6803614.9949770113</v>
          </cell>
          <cell r="S143">
            <v>0</v>
          </cell>
          <cell r="T143">
            <v>6803614.9949770113</v>
          </cell>
          <cell r="U143">
            <v>5834346.7718191771</v>
          </cell>
          <cell r="V143">
            <v>0</v>
          </cell>
        </row>
        <row r="144">
          <cell r="C144" t="str">
            <v>Kab. Lampung Timur</v>
          </cell>
          <cell r="D144">
            <v>936734</v>
          </cell>
          <cell r="G144">
            <v>1239.04</v>
          </cell>
          <cell r="K144">
            <v>157.305148</v>
          </cell>
          <cell r="L144">
            <v>68.638076770034445</v>
          </cell>
          <cell r="M144">
            <v>31.361923229965555</v>
          </cell>
          <cell r="N144">
            <v>6413977.3798956033</v>
          </cell>
          <cell r="O144">
            <v>1412609.54</v>
          </cell>
          <cell r="P144">
            <v>5001367.8398956032</v>
          </cell>
          <cell r="Q144">
            <v>4543631.6609477671</v>
          </cell>
          <cell r="R144">
            <v>6847170.4666379178</v>
          </cell>
          <cell r="S144">
            <v>1508015.6586608365</v>
          </cell>
          <cell r="T144">
            <v>5339154.8079770813</v>
          </cell>
          <cell r="U144">
            <v>4850503.6231713239</v>
          </cell>
          <cell r="V144">
            <v>1353.803496</v>
          </cell>
        </row>
        <row r="145">
          <cell r="C145" t="str">
            <v>Kab. Tanggamus</v>
          </cell>
          <cell r="D145">
            <v>826610</v>
          </cell>
          <cell r="G145">
            <v>1501.92</v>
          </cell>
          <cell r="K145">
            <v>157.203046</v>
          </cell>
          <cell r="L145">
            <v>69.01503139396749</v>
          </cell>
          <cell r="M145">
            <v>30.98496860603251</v>
          </cell>
          <cell r="N145">
            <v>4063251.0256360522</v>
          </cell>
          <cell r="O145">
            <v>0</v>
          </cell>
          <cell r="P145">
            <v>4063251.0256360522</v>
          </cell>
          <cell r="Q145">
            <v>3756361.0175823201</v>
          </cell>
          <cell r="R145">
            <v>4915559.968589846</v>
          </cell>
          <cell r="S145">
            <v>0</v>
          </cell>
          <cell r="T145">
            <v>4915559.968589846</v>
          </cell>
          <cell r="U145">
            <v>4544296.6061169356</v>
          </cell>
          <cell r="V145">
            <v>1666.394986</v>
          </cell>
        </row>
        <row r="146">
          <cell r="C146" t="str">
            <v>Kab. Tulang Bawang</v>
          </cell>
          <cell r="D146">
            <v>774265</v>
          </cell>
          <cell r="G146">
            <v>487.39</v>
          </cell>
          <cell r="K146">
            <v>154.34419</v>
          </cell>
          <cell r="L146">
            <v>68.201902600719862</v>
          </cell>
          <cell r="M146">
            <v>31.798097399280138</v>
          </cell>
          <cell r="N146">
            <v>6489252.2676581908</v>
          </cell>
          <cell r="O146">
            <v>0</v>
          </cell>
          <cell r="P146">
            <v>6489252.2676581908</v>
          </cell>
          <cell r="Q146">
            <v>5126932.4861159008</v>
          </cell>
          <cell r="R146">
            <v>8381177.3329004813</v>
          </cell>
          <cell r="S146">
            <v>0</v>
          </cell>
          <cell r="T146">
            <v>8381177.3329004813</v>
          </cell>
          <cell r="U146">
            <v>6621676.668990463</v>
          </cell>
          <cell r="V146">
            <v>544.72541699999999</v>
          </cell>
        </row>
        <row r="147">
          <cell r="C147" t="str">
            <v>Kab. Way Kanan</v>
          </cell>
          <cell r="D147">
            <v>362749</v>
          </cell>
          <cell r="G147">
            <v>0</v>
          </cell>
          <cell r="K147">
            <v>157.18602900000002</v>
          </cell>
          <cell r="L147">
            <v>68.076906669111054</v>
          </cell>
          <cell r="M147">
            <v>31.923093330888946</v>
          </cell>
          <cell r="N147">
            <v>1578372.7204060301</v>
          </cell>
          <cell r="O147">
            <v>0</v>
          </cell>
          <cell r="P147">
            <v>1578372.7204060301</v>
          </cell>
          <cell r="Q147">
            <v>1311440.0979425842</v>
          </cell>
          <cell r="R147">
            <v>4351142.8574745348</v>
          </cell>
          <cell r="S147">
            <v>0</v>
          </cell>
          <cell r="T147">
            <v>4351142.8574745348</v>
          </cell>
          <cell r="U147">
            <v>3615282.462370907</v>
          </cell>
          <cell r="V147">
            <v>0</v>
          </cell>
        </row>
        <row r="148">
          <cell r="C148" t="str">
            <v xml:space="preserve">Kota Bandar Lampung </v>
          </cell>
          <cell r="D148">
            <v>812133</v>
          </cell>
          <cell r="G148">
            <v>74.400000000000006</v>
          </cell>
          <cell r="K148">
            <v>154.37822399999999</v>
          </cell>
          <cell r="L148">
            <v>73.761879150534384</v>
          </cell>
          <cell r="M148">
            <v>26.238120849465616</v>
          </cell>
          <cell r="N148">
            <v>8008949.141554961</v>
          </cell>
          <cell r="O148">
            <v>0</v>
          </cell>
          <cell r="P148">
            <v>8008949.141554961</v>
          </cell>
          <cell r="Q148">
            <v>6634040.2468445254</v>
          </cell>
          <cell r="R148">
            <v>9861622.5932882447</v>
          </cell>
          <cell r="S148">
            <v>0</v>
          </cell>
          <cell r="T148">
            <v>9861622.5932882447</v>
          </cell>
          <cell r="U148">
            <v>8168662.3334411057</v>
          </cell>
          <cell r="V148">
            <v>75.268485999999996</v>
          </cell>
        </row>
        <row r="149">
          <cell r="C149" t="str">
            <v>Kota Metro</v>
          </cell>
          <cell r="D149">
            <v>132044</v>
          </cell>
          <cell r="G149">
            <v>0</v>
          </cell>
          <cell r="K149">
            <v>155.96080500000002</v>
          </cell>
          <cell r="L149">
            <v>75.185190487407453</v>
          </cell>
          <cell r="M149">
            <v>24.814809512592547</v>
          </cell>
          <cell r="N149">
            <v>647647.0508609328</v>
          </cell>
          <cell r="O149">
            <v>0</v>
          </cell>
          <cell r="P149">
            <v>647647.0508609328</v>
          </cell>
          <cell r="Q149">
            <v>622255.70414647518</v>
          </cell>
          <cell r="R149">
            <v>4904782.1246018959</v>
          </cell>
          <cell r="S149">
            <v>0</v>
          </cell>
          <cell r="T149">
            <v>4904782.1246018959</v>
          </cell>
          <cell r="U149">
            <v>4712487.5355675016</v>
          </cell>
          <cell r="V149">
            <v>0</v>
          </cell>
        </row>
        <row r="150">
          <cell r="C150" t="str">
            <v>Provinsi DKI Jakarta</v>
          </cell>
          <cell r="D150">
            <v>9064591</v>
          </cell>
          <cell r="G150">
            <v>5674.35</v>
          </cell>
          <cell r="K150">
            <v>166.76660000000001</v>
          </cell>
          <cell r="L150">
            <v>76.330519298713668</v>
          </cell>
          <cell r="M150">
            <v>23.669480701286332</v>
          </cell>
          <cell r="N150">
            <v>501584807.64556938</v>
          </cell>
          <cell r="O150">
            <v>2417628.8093869379</v>
          </cell>
          <cell r="P150">
            <v>499167178.83618248</v>
          </cell>
          <cell r="Q150">
            <v>419280488.74483025</v>
          </cell>
          <cell r="R150">
            <v>55334521.728070177</v>
          </cell>
          <cell r="S150">
            <v>266711.29556611413</v>
          </cell>
          <cell r="T150">
            <v>55067810.432504065</v>
          </cell>
          <cell r="U150">
            <v>46254760.831992336</v>
          </cell>
          <cell r="V150">
            <v>4918.3900000000003</v>
          </cell>
        </row>
        <row r="151">
          <cell r="C151" t="str">
            <v>Provinsi Jawa Barat</v>
          </cell>
          <cell r="D151">
            <v>40329051</v>
          </cell>
          <cell r="G151">
            <v>15634.4</v>
          </cell>
          <cell r="K151">
            <v>151.62146999999999</v>
          </cell>
          <cell r="L151">
            <v>70.317406699359211</v>
          </cell>
          <cell r="M151">
            <v>29.682593300640789</v>
          </cell>
          <cell r="N151">
            <v>473556757.60356599</v>
          </cell>
          <cell r="O151">
            <v>24936779.159682892</v>
          </cell>
          <cell r="P151">
            <v>448619978.44388312</v>
          </cell>
          <cell r="Q151">
            <v>246439671.74078432</v>
          </cell>
          <cell r="R151">
            <v>11742323.3589991</v>
          </cell>
          <cell r="S151">
            <v>618332.90249460354</v>
          </cell>
          <cell r="T151">
            <v>11123990.456504498</v>
          </cell>
          <cell r="U151">
            <v>6110723.3031787518</v>
          </cell>
          <cell r="V151">
            <v>11114.74</v>
          </cell>
        </row>
        <row r="152">
          <cell r="C152" t="str">
            <v>Kab. Bandung</v>
          </cell>
          <cell r="D152">
            <v>4179163</v>
          </cell>
          <cell r="G152">
            <v>0</v>
          </cell>
          <cell r="K152">
            <v>147.02688000000001</v>
          </cell>
          <cell r="L152">
            <v>72.622117594740928</v>
          </cell>
          <cell r="M152">
            <v>27.377882405259072</v>
          </cell>
          <cell r="N152">
            <v>40280062.367060654</v>
          </cell>
          <cell r="O152">
            <v>316937.36</v>
          </cell>
          <cell r="P152">
            <v>39963125.007060654</v>
          </cell>
          <cell r="Q152">
            <v>16874602.437060654</v>
          </cell>
          <cell r="R152">
            <v>9638308.524233358</v>
          </cell>
          <cell r="S152">
            <v>75837.520575292219</v>
          </cell>
          <cell r="T152">
            <v>9562471.0036580656</v>
          </cell>
          <cell r="U152">
            <v>4037794.7538922639</v>
          </cell>
          <cell r="V152">
            <v>0</v>
          </cell>
        </row>
        <row r="153">
          <cell r="C153" t="str">
            <v>Kab. Bekasi</v>
          </cell>
          <cell r="D153">
            <v>2125915</v>
          </cell>
          <cell r="G153">
            <v>203.19</v>
          </cell>
          <cell r="K153">
            <v>147.96281500000001</v>
          </cell>
          <cell r="L153">
            <v>70.721266390941921</v>
          </cell>
          <cell r="M153">
            <v>29.278733609058079</v>
          </cell>
          <cell r="N153">
            <v>66239906.501602031</v>
          </cell>
          <cell r="O153">
            <v>1172370.9571185191</v>
          </cell>
          <cell r="P153">
            <v>65067535.544483513</v>
          </cell>
          <cell r="Q153">
            <v>11666499.618782461</v>
          </cell>
          <cell r="R153">
            <v>31158304.307369784</v>
          </cell>
          <cell r="S153">
            <v>551466.52482273243</v>
          </cell>
          <cell r="T153">
            <v>30606837.782547049</v>
          </cell>
          <cell r="U153">
            <v>5487754.5051342407</v>
          </cell>
          <cell r="V153">
            <v>193.18979554732798</v>
          </cell>
        </row>
        <row r="154">
          <cell r="C154" t="str">
            <v>Kab. Bogor</v>
          </cell>
          <cell r="D154">
            <v>3971128</v>
          </cell>
          <cell r="G154">
            <v>0</v>
          </cell>
          <cell r="K154">
            <v>146.39725100000001</v>
          </cell>
          <cell r="L154">
            <v>69.727763525865839</v>
          </cell>
          <cell r="M154">
            <v>30.272236474134161</v>
          </cell>
          <cell r="N154">
            <v>44792697.647810102</v>
          </cell>
          <cell r="O154">
            <v>0</v>
          </cell>
          <cell r="P154">
            <v>44792697.647810102</v>
          </cell>
          <cell r="Q154">
            <v>15481447.323016517</v>
          </cell>
          <cell r="R154">
            <v>11279590.496153764</v>
          </cell>
          <cell r="S154">
            <v>0</v>
          </cell>
          <cell r="T154">
            <v>11279590.496153764</v>
          </cell>
          <cell r="U154">
            <v>3898501.2125059976</v>
          </cell>
          <cell r="V154">
            <v>0</v>
          </cell>
        </row>
        <row r="155">
          <cell r="C155" t="str">
            <v>Kab. Ciamis</v>
          </cell>
          <cell r="D155">
            <v>1531372</v>
          </cell>
          <cell r="G155">
            <v>463.02</v>
          </cell>
          <cell r="K155">
            <v>150.97482399999998</v>
          </cell>
          <cell r="L155">
            <v>69.800127448206169</v>
          </cell>
          <cell r="M155">
            <v>30.199872551793831</v>
          </cell>
          <cell r="N155">
            <v>10781601.904801199</v>
          </cell>
          <cell r="O155">
            <v>0</v>
          </cell>
          <cell r="P155">
            <v>10781601.904801199</v>
          </cell>
          <cell r="Q155">
            <v>9974070.505801199</v>
          </cell>
          <cell r="R155">
            <v>7040485.2020287681</v>
          </cell>
          <cell r="S155">
            <v>0</v>
          </cell>
          <cell r="T155">
            <v>7040485.2020287681</v>
          </cell>
          <cell r="U155">
            <v>6513159.7716304064</v>
          </cell>
          <cell r="V155">
            <v>540.53104249094395</v>
          </cell>
        </row>
        <row r="156">
          <cell r="C156" t="str">
            <v>Kab. Cianjur</v>
          </cell>
          <cell r="D156">
            <v>2137178</v>
          </cell>
          <cell r="G156">
            <v>520.63</v>
          </cell>
          <cell r="K156">
            <v>147.36722</v>
          </cell>
          <cell r="L156">
            <v>67.103032458954758</v>
          </cell>
          <cell r="M156">
            <v>32.896967541045242</v>
          </cell>
          <cell r="N156">
            <v>12500528.110000001</v>
          </cell>
          <cell r="O156">
            <v>0</v>
          </cell>
          <cell r="P156">
            <v>12500528.110000001</v>
          </cell>
          <cell r="Q156">
            <v>12150936.420000002</v>
          </cell>
          <cell r="R156">
            <v>5849081.4101586305</v>
          </cell>
          <cell r="S156">
            <v>0</v>
          </cell>
          <cell r="T156">
            <v>5849081.4101586305</v>
          </cell>
          <cell r="U156">
            <v>5685505.1006514207</v>
          </cell>
          <cell r="V156">
            <v>548.64480967372799</v>
          </cell>
        </row>
        <row r="157">
          <cell r="C157" t="str">
            <v>Kab. Cirebon</v>
          </cell>
          <cell r="D157">
            <v>2090805</v>
          </cell>
          <cell r="G157">
            <v>440.49</v>
          </cell>
          <cell r="K157">
            <v>147.77562800000001</v>
          </cell>
          <cell r="L157">
            <v>66.319883288648114</v>
          </cell>
          <cell r="M157">
            <v>33.680116711351886</v>
          </cell>
          <cell r="N157">
            <v>11289660.24111267</v>
          </cell>
          <cell r="O157">
            <v>0</v>
          </cell>
          <cell r="P157">
            <v>11289660.24111267</v>
          </cell>
          <cell r="Q157">
            <v>9980755.3023274578</v>
          </cell>
          <cell r="R157">
            <v>5399671.5337454574</v>
          </cell>
          <cell r="S157">
            <v>0</v>
          </cell>
          <cell r="T157">
            <v>5399671.5337454574</v>
          </cell>
          <cell r="U157">
            <v>4773642.3541781548</v>
          </cell>
          <cell r="V157">
            <v>450.76600279555197</v>
          </cell>
        </row>
        <row r="158">
          <cell r="C158" t="str">
            <v>Kab. Garut</v>
          </cell>
          <cell r="D158">
            <v>2258520</v>
          </cell>
          <cell r="G158">
            <v>489.74</v>
          </cell>
          <cell r="K158">
            <v>146.975829</v>
          </cell>
          <cell r="L158">
            <v>69.46387404909369</v>
          </cell>
          <cell r="M158">
            <v>30.53612595090631</v>
          </cell>
          <cell r="N158">
            <v>15890281.378994565</v>
          </cell>
          <cell r="O158">
            <v>0</v>
          </cell>
          <cell r="P158">
            <v>15890281.378994565</v>
          </cell>
          <cell r="Q158">
            <v>14875912.877446165</v>
          </cell>
          <cell r="R158">
            <v>7035705.4084066404</v>
          </cell>
          <cell r="S158">
            <v>0</v>
          </cell>
          <cell r="T158">
            <v>7035705.4084066404</v>
          </cell>
          <cell r="U158">
            <v>6586575.6678914353</v>
          </cell>
          <cell r="V158">
            <v>583.16107235385596</v>
          </cell>
        </row>
        <row r="159">
          <cell r="C159" t="str">
            <v>Kab. Indramayu</v>
          </cell>
          <cell r="D159">
            <v>1729944</v>
          </cell>
          <cell r="G159">
            <v>972.36</v>
          </cell>
          <cell r="K159">
            <v>151.62146999999999</v>
          </cell>
          <cell r="L159">
            <v>65.260508920218712</v>
          </cell>
          <cell r="M159">
            <v>34.739491079781288</v>
          </cell>
          <cell r="N159">
            <v>31895387.366653394</v>
          </cell>
          <cell r="O159">
            <v>21081624.775713898</v>
          </cell>
          <cell r="P159">
            <v>10813762.590939496</v>
          </cell>
          <cell r="Q159">
            <v>10281227.256559992</v>
          </cell>
          <cell r="R159">
            <v>18437236.908624437</v>
          </cell>
          <cell r="S159">
            <v>12186304.744959315</v>
          </cell>
          <cell r="T159">
            <v>6250932.1636651224</v>
          </cell>
          <cell r="U159">
            <v>5943098.3063960411</v>
          </cell>
          <cell r="V159">
            <v>1404.2306993362558</v>
          </cell>
        </row>
        <row r="160">
          <cell r="C160" t="str">
            <v xml:space="preserve">Kab. Karawang    </v>
          </cell>
          <cell r="D160">
            <v>1987085</v>
          </cell>
          <cell r="G160">
            <v>551.91</v>
          </cell>
          <cell r="K160">
            <v>147.36722</v>
          </cell>
          <cell r="L160">
            <v>66.948357722772514</v>
          </cell>
          <cell r="M160">
            <v>33.051642277227486</v>
          </cell>
          <cell r="N160">
            <v>31503238.208400004</v>
          </cell>
          <cell r="O160">
            <v>1432973.45</v>
          </cell>
          <cell r="P160">
            <v>30070264.758400004</v>
          </cell>
          <cell r="Q160">
            <v>13376374.660000002</v>
          </cell>
          <cell r="R160">
            <v>15853996.285211757</v>
          </cell>
          <cell r="S160">
            <v>721143.50921072823</v>
          </cell>
          <cell r="T160">
            <v>15132852.776001029</v>
          </cell>
          <cell r="U160">
            <v>6731657.0051105022</v>
          </cell>
          <cell r="V160">
            <v>544.68985596940797</v>
          </cell>
        </row>
        <row r="161">
          <cell r="C161" t="str">
            <v>Kab. Kuningan</v>
          </cell>
          <cell r="D161">
            <v>1070186</v>
          </cell>
          <cell r="G161">
            <v>0</v>
          </cell>
          <cell r="K161">
            <v>147.111965</v>
          </cell>
          <cell r="L161">
            <v>69.212856098507814</v>
          </cell>
          <cell r="M161">
            <v>30.787143901492186</v>
          </cell>
          <cell r="N161">
            <v>5422816.0513327988</v>
          </cell>
          <cell r="O161">
            <v>0</v>
          </cell>
          <cell r="P161">
            <v>5422816.0513327988</v>
          </cell>
          <cell r="Q161">
            <v>5264343.7832724322</v>
          </cell>
          <cell r="R161">
            <v>5067171.5489950338</v>
          </cell>
          <cell r="S161">
            <v>0</v>
          </cell>
          <cell r="T161">
            <v>5067171.5489950338</v>
          </cell>
          <cell r="U161">
            <v>4919092.3664413774</v>
          </cell>
          <cell r="V161">
            <v>0</v>
          </cell>
        </row>
        <row r="162">
          <cell r="C162" t="str">
            <v xml:space="preserve">Kab. Majalengka  </v>
          </cell>
          <cell r="D162">
            <v>1188189</v>
          </cell>
          <cell r="G162">
            <v>0</v>
          </cell>
          <cell r="K162">
            <v>147.36722</v>
          </cell>
          <cell r="L162">
            <v>68.408738652797339</v>
          </cell>
          <cell r="M162">
            <v>31.591261347202661</v>
          </cell>
          <cell r="N162">
            <v>5904319.4058153499</v>
          </cell>
          <cell r="O162">
            <v>116372.73601343238</v>
          </cell>
          <cell r="P162">
            <v>5787946.6698019179</v>
          </cell>
          <cell r="Q162">
            <v>4721312.1984800138</v>
          </cell>
          <cell r="R162">
            <v>4969175.279198301</v>
          </cell>
          <cell r="S162">
            <v>97941.266930961647</v>
          </cell>
          <cell r="T162">
            <v>4871234.012267339</v>
          </cell>
          <cell r="U162">
            <v>3973536.3637266578</v>
          </cell>
          <cell r="V162">
            <v>0</v>
          </cell>
        </row>
        <row r="163">
          <cell r="C163" t="str">
            <v>Kab. Purwakarta</v>
          </cell>
          <cell r="D163">
            <v>781185</v>
          </cell>
          <cell r="G163">
            <v>0</v>
          </cell>
          <cell r="K163">
            <v>146.73759100000001</v>
          </cell>
          <cell r="L163">
            <v>68.860092501599411</v>
          </cell>
          <cell r="M163">
            <v>31.139907498400589</v>
          </cell>
          <cell r="N163">
            <v>9698906.1391935013</v>
          </cell>
          <cell r="O163">
            <v>0</v>
          </cell>
          <cell r="P163">
            <v>9698906.1391935013</v>
          </cell>
          <cell r="Q163">
            <v>5166433.3880133536</v>
          </cell>
          <cell r="R163">
            <v>12415632.838819871</v>
          </cell>
          <cell r="S163">
            <v>0</v>
          </cell>
          <cell r="T163">
            <v>12415632.838819871</v>
          </cell>
          <cell r="U163">
            <v>6613584.9869280048</v>
          </cell>
          <cell r="V163">
            <v>0</v>
          </cell>
        </row>
        <row r="164">
          <cell r="C164" t="str">
            <v xml:space="preserve">Kab. Subang          </v>
          </cell>
          <cell r="D164">
            <v>1403792</v>
          </cell>
          <cell r="G164">
            <v>302.44</v>
          </cell>
          <cell r="K164">
            <v>148.11596800000001</v>
          </cell>
          <cell r="L164">
            <v>69.862237966991771</v>
          </cell>
          <cell r="M164">
            <v>30.137762033008229</v>
          </cell>
          <cell r="N164">
            <v>10700785.961466242</v>
          </cell>
          <cell r="O164">
            <v>1035995.9008501517</v>
          </cell>
          <cell r="P164">
            <v>9664790.0606160909</v>
          </cell>
          <cell r="Q164">
            <v>8337104.6742550898</v>
          </cell>
          <cell r="R164">
            <v>7622771.7222111551</v>
          </cell>
          <cell r="S164">
            <v>737998.15132879489</v>
          </cell>
          <cell r="T164">
            <v>6884773.5708823614</v>
          </cell>
          <cell r="U164">
            <v>5938988.5925087836</v>
          </cell>
          <cell r="V164">
            <v>261.761136015744</v>
          </cell>
        </row>
        <row r="165">
          <cell r="C165" t="str">
            <v>Kab. Sukabumi</v>
          </cell>
          <cell r="D165">
            <v>2208941</v>
          </cell>
          <cell r="G165">
            <v>872.26</v>
          </cell>
          <cell r="K165">
            <v>150.99184099999999</v>
          </cell>
          <cell r="L165">
            <v>68.878074021125627</v>
          </cell>
          <cell r="M165">
            <v>31.121925978874373</v>
          </cell>
          <cell r="N165">
            <v>13163815.571120003</v>
          </cell>
          <cell r="O165">
            <v>249737.9</v>
          </cell>
          <cell r="P165">
            <v>12914077.671120003</v>
          </cell>
          <cell r="Q165">
            <v>10268350.291120004</v>
          </cell>
          <cell r="R165">
            <v>5959333.2602002518</v>
          </cell>
          <cell r="S165">
            <v>113057.75029754077</v>
          </cell>
          <cell r="T165">
            <v>5846275.509902711</v>
          </cell>
          <cell r="U165">
            <v>4648539.8619157337</v>
          </cell>
          <cell r="V165">
            <v>901.50323555635202</v>
          </cell>
        </row>
        <row r="166">
          <cell r="C166" t="str">
            <v>Kab. Sumedang</v>
          </cell>
          <cell r="D166">
            <v>1038582</v>
          </cell>
          <cell r="G166">
            <v>0</v>
          </cell>
          <cell r="K166">
            <v>148.354206</v>
          </cell>
          <cell r="L166">
            <v>70.564249128997247</v>
          </cell>
          <cell r="M166">
            <v>29.435750871002753</v>
          </cell>
          <cell r="N166">
            <v>8066643.3356418964</v>
          </cell>
          <cell r="O166">
            <v>0</v>
          </cell>
          <cell r="P166">
            <v>8066643.3356418964</v>
          </cell>
          <cell r="Q166">
            <v>6153200.92584683</v>
          </cell>
          <cell r="R166">
            <v>7766977.7982305652</v>
          </cell>
          <cell r="S166">
            <v>0</v>
          </cell>
          <cell r="T166">
            <v>7766977.7982305652</v>
          </cell>
          <cell r="U166">
            <v>5924617.3396485113</v>
          </cell>
          <cell r="V166">
            <v>0</v>
          </cell>
        </row>
        <row r="167">
          <cell r="C167" t="str">
            <v>Kab. Tasikmalaya</v>
          </cell>
          <cell r="D167">
            <v>1669610</v>
          </cell>
          <cell r="G167">
            <v>354.42</v>
          </cell>
          <cell r="K167">
            <v>148.76261400000001</v>
          </cell>
          <cell r="L167">
            <v>70.86349862751544</v>
          </cell>
          <cell r="M167">
            <v>29.13650137248456</v>
          </cell>
          <cell r="N167">
            <v>8183081.4799999995</v>
          </cell>
          <cell r="O167">
            <v>0</v>
          </cell>
          <cell r="P167">
            <v>8183081.4799999995</v>
          </cell>
          <cell r="Q167">
            <v>7520953.29</v>
          </cell>
          <cell r="R167">
            <v>4901193.3804900544</v>
          </cell>
          <cell r="S167">
            <v>0</v>
          </cell>
          <cell r="T167">
            <v>4901193.3804900544</v>
          </cell>
          <cell r="U167">
            <v>4504616.8206946533</v>
          </cell>
          <cell r="V167">
            <v>372.58664374713601</v>
          </cell>
        </row>
        <row r="168">
          <cell r="C168" t="str">
            <v>Kota Bandung</v>
          </cell>
          <cell r="D168">
            <v>2372234</v>
          </cell>
          <cell r="G168">
            <v>0</v>
          </cell>
          <cell r="K168">
            <v>148.76261400000001</v>
          </cell>
          <cell r="L168">
            <v>74.520557337991406</v>
          </cell>
          <cell r="M168">
            <v>25.479442662008594</v>
          </cell>
          <cell r="N168">
            <v>43491378.396767586</v>
          </cell>
          <cell r="O168">
            <v>0</v>
          </cell>
          <cell r="P168">
            <v>43491378.396767586</v>
          </cell>
          <cell r="Q168">
            <v>31398724.87237221</v>
          </cell>
          <cell r="R168">
            <v>18333511.110947564</v>
          </cell>
          <cell r="S168">
            <v>0</v>
          </cell>
          <cell r="T168">
            <v>18333511.110947564</v>
          </cell>
          <cell r="U168">
            <v>13235930.718627341</v>
          </cell>
          <cell r="V168">
            <v>0</v>
          </cell>
        </row>
        <row r="169">
          <cell r="C169" t="str">
            <v>Kota Bekasi</v>
          </cell>
          <cell r="D169">
            <v>2147080</v>
          </cell>
          <cell r="G169">
            <v>0</v>
          </cell>
          <cell r="K169">
            <v>152.21706499999999</v>
          </cell>
          <cell r="L169">
            <v>74.821625699849918</v>
          </cell>
          <cell r="M169">
            <v>25.178374300150082</v>
          </cell>
          <cell r="N169">
            <v>22855154.208522558</v>
          </cell>
          <cell r="O169">
            <v>0</v>
          </cell>
          <cell r="P169">
            <v>22855154.208522558</v>
          </cell>
          <cell r="Q169">
            <v>12393612.978522556</v>
          </cell>
          <cell r="R169">
            <v>10644761.354268383</v>
          </cell>
          <cell r="S169">
            <v>0</v>
          </cell>
          <cell r="T169">
            <v>10644761.354268383</v>
          </cell>
          <cell r="U169">
            <v>5772310.7562468825</v>
          </cell>
          <cell r="V169">
            <v>0</v>
          </cell>
        </row>
        <row r="170">
          <cell r="C170" t="str">
            <v>Kota Bogor</v>
          </cell>
          <cell r="D170">
            <v>964434</v>
          </cell>
          <cell r="G170">
            <v>0</v>
          </cell>
          <cell r="K170">
            <v>154.105952</v>
          </cell>
          <cell r="L170">
            <v>74.570887403850378</v>
          </cell>
          <cell r="M170">
            <v>25.429112596149622</v>
          </cell>
          <cell r="N170">
            <v>6357742.088191554</v>
          </cell>
          <cell r="O170">
            <v>0</v>
          </cell>
          <cell r="P170">
            <v>6357742.088191554</v>
          </cell>
          <cell r="Q170">
            <v>4606647.8715248881</v>
          </cell>
          <cell r="R170">
            <v>6592200.2834735755</v>
          </cell>
          <cell r="S170">
            <v>0</v>
          </cell>
          <cell r="T170">
            <v>6592200.2834735755</v>
          </cell>
          <cell r="U170">
            <v>4776529.93520022</v>
          </cell>
          <cell r="V170">
            <v>0</v>
          </cell>
        </row>
        <row r="171">
          <cell r="C171" t="str">
            <v>Kota Cirebon</v>
          </cell>
          <cell r="D171">
            <v>325794</v>
          </cell>
          <cell r="G171">
            <v>37.33</v>
          </cell>
          <cell r="K171">
            <v>147.02688000000001</v>
          </cell>
          <cell r="L171">
            <v>73.797968370234855</v>
          </cell>
          <cell r="M171">
            <v>26.202031629765145</v>
          </cell>
          <cell r="N171">
            <v>7975811.4977716133</v>
          </cell>
          <cell r="O171">
            <v>0</v>
          </cell>
          <cell r="P171">
            <v>7975811.4977716133</v>
          </cell>
          <cell r="Q171">
            <v>5373594.2570928978</v>
          </cell>
          <cell r="R171">
            <v>24481149.124206133</v>
          </cell>
          <cell r="S171">
            <v>0</v>
          </cell>
          <cell r="T171">
            <v>24481149.124206133</v>
          </cell>
          <cell r="U171">
            <v>16493840.454682708</v>
          </cell>
          <cell r="V171">
            <v>32.663830524076801</v>
          </cell>
        </row>
        <row r="172">
          <cell r="C172" t="str">
            <v>Kota Depok</v>
          </cell>
          <cell r="D172">
            <v>1484735</v>
          </cell>
          <cell r="G172">
            <v>0</v>
          </cell>
          <cell r="K172">
            <v>146.73759100000001</v>
          </cell>
          <cell r="L172">
            <v>77.673828621002443</v>
          </cell>
          <cell r="M172">
            <v>22.326171378997557</v>
          </cell>
          <cell r="N172">
            <v>8967779.0099999998</v>
          </cell>
          <cell r="O172">
            <v>0</v>
          </cell>
          <cell r="P172">
            <v>8967779.0099999998</v>
          </cell>
          <cell r="Q172">
            <v>5601613.3200000003</v>
          </cell>
          <cell r="R172">
            <v>6039986.2669095835</v>
          </cell>
          <cell r="S172">
            <v>0</v>
          </cell>
          <cell r="T172">
            <v>6039986.2669095835</v>
          </cell>
          <cell r="U172">
            <v>3772803.4430386568</v>
          </cell>
          <cell r="V172">
            <v>0</v>
          </cell>
        </row>
        <row r="173">
          <cell r="C173" t="str">
            <v>Kota Sukabumi</v>
          </cell>
          <cell r="D173">
            <v>311502</v>
          </cell>
          <cell r="G173">
            <v>0</v>
          </cell>
          <cell r="K173">
            <v>148.541393</v>
          </cell>
          <cell r="L173">
            <v>72.998828759707408</v>
          </cell>
          <cell r="M173">
            <v>27.001171240292592</v>
          </cell>
          <cell r="N173">
            <v>2863431.7027895157</v>
          </cell>
          <cell r="O173">
            <v>0</v>
          </cell>
          <cell r="P173">
            <v>2863431.7027895157</v>
          </cell>
          <cell r="Q173">
            <v>2722833.761300033</v>
          </cell>
          <cell r="R173">
            <v>9192338.0998822339</v>
          </cell>
          <cell r="S173">
            <v>0</v>
          </cell>
          <cell r="T173">
            <v>9192338.0998822339</v>
          </cell>
          <cell r="U173">
            <v>8740983.240236124</v>
          </cell>
          <cell r="V173">
            <v>0</v>
          </cell>
        </row>
        <row r="174">
          <cell r="C174" t="str">
            <v>Kota Cimahi</v>
          </cell>
          <cell r="D174">
            <v>597254</v>
          </cell>
          <cell r="G174">
            <v>0</v>
          </cell>
          <cell r="K174">
            <v>149.715566</v>
          </cell>
          <cell r="L174">
            <v>73.347476079518387</v>
          </cell>
          <cell r="M174">
            <v>26.652523920481613</v>
          </cell>
          <cell r="N174">
            <v>8187144.2358416943</v>
          </cell>
          <cell r="O174">
            <v>0</v>
          </cell>
          <cell r="P174">
            <v>8187144.2358416943</v>
          </cell>
          <cell r="Q174">
            <v>3181787.6458504321</v>
          </cell>
          <cell r="R174">
            <v>13707977.235550862</v>
          </cell>
          <cell r="S174">
            <v>0</v>
          </cell>
          <cell r="T174">
            <v>13707977.235550862</v>
          </cell>
          <cell r="U174">
            <v>5327360.965100999</v>
          </cell>
          <cell r="V174">
            <v>0</v>
          </cell>
        </row>
        <row r="175">
          <cell r="C175" t="str">
            <v>Kota Tasikmalaya</v>
          </cell>
          <cell r="D175">
            <v>588171</v>
          </cell>
          <cell r="G175">
            <v>0</v>
          </cell>
          <cell r="K175">
            <v>151.87672499999999</v>
          </cell>
          <cell r="L175">
            <v>72.26508932471782</v>
          </cell>
          <cell r="M175">
            <v>27.73491067528218</v>
          </cell>
          <cell r="N175">
            <v>5512622.4465881465</v>
          </cell>
          <cell r="O175">
            <v>0</v>
          </cell>
          <cell r="P175">
            <v>5512622.4465881465</v>
          </cell>
          <cell r="Q175">
            <v>4704220.7824129909</v>
          </cell>
          <cell r="R175">
            <v>9372482.5715449192</v>
          </cell>
          <cell r="S175">
            <v>0</v>
          </cell>
          <cell r="T175">
            <v>9372482.5715449192</v>
          </cell>
          <cell r="U175">
            <v>7998049.5169142829</v>
          </cell>
          <cell r="V175">
            <v>0</v>
          </cell>
        </row>
        <row r="176">
          <cell r="C176" t="str">
            <v>Kota Banjar</v>
          </cell>
          <cell r="D176">
            <v>166252</v>
          </cell>
          <cell r="G176">
            <v>0</v>
          </cell>
          <cell r="K176">
            <v>150.855705</v>
          </cell>
          <cell r="L176">
            <v>69.635197731954392</v>
          </cell>
          <cell r="M176">
            <v>30.364802268045608</v>
          </cell>
          <cell r="N176">
            <v>1134689.4578559862</v>
          </cell>
          <cell r="O176">
            <v>0</v>
          </cell>
          <cell r="P176">
            <v>1134689.4578559862</v>
          </cell>
          <cell r="Q176">
            <v>989066.72601363878</v>
          </cell>
          <cell r="R176">
            <v>6825117.639823799</v>
          </cell>
          <cell r="S176">
            <v>0</v>
          </cell>
          <cell r="T176">
            <v>6825117.639823799</v>
          </cell>
          <cell r="U176">
            <v>5949201.9705846468</v>
          </cell>
          <cell r="V176">
            <v>0</v>
          </cell>
        </row>
        <row r="177">
          <cell r="C177" t="str">
            <v>Provinsi Banten</v>
          </cell>
          <cell r="D177">
            <v>9423367</v>
          </cell>
          <cell r="G177">
            <v>10952.54</v>
          </cell>
          <cell r="K177">
            <v>149.85170199999999</v>
          </cell>
          <cell r="L177">
            <v>69.105700284595883</v>
          </cell>
          <cell r="M177">
            <v>30.894299715404117</v>
          </cell>
          <cell r="N177">
            <v>97867273.39459233</v>
          </cell>
          <cell r="O177">
            <v>0</v>
          </cell>
          <cell r="P177">
            <v>97867273.39459233</v>
          </cell>
          <cell r="Q177">
            <v>49129288.070452899</v>
          </cell>
          <cell r="R177">
            <v>10385595.020823484</v>
          </cell>
          <cell r="S177">
            <v>0</v>
          </cell>
          <cell r="T177">
            <v>10385595.020823484</v>
          </cell>
          <cell r="U177">
            <v>5213559.8741355296</v>
          </cell>
          <cell r="V177">
            <v>5677.29</v>
          </cell>
        </row>
        <row r="178">
          <cell r="C178" t="str">
            <v>Kab. Lebak</v>
          </cell>
          <cell r="D178">
            <v>1210149</v>
          </cell>
          <cell r="G178">
            <v>538.79</v>
          </cell>
          <cell r="K178">
            <v>154.85470000000001</v>
          </cell>
          <cell r="L178">
            <v>66.653092854216112</v>
          </cell>
          <cell r="M178">
            <v>33.346907145783888</v>
          </cell>
          <cell r="N178">
            <v>5437899.9000000004</v>
          </cell>
          <cell r="O178">
            <v>0</v>
          </cell>
          <cell r="P178">
            <v>5437899.9000000004</v>
          </cell>
          <cell r="Q178">
            <v>4842083.3899999997</v>
          </cell>
          <cell r="R178">
            <v>4493578.8072377872</v>
          </cell>
          <cell r="S178">
            <v>0</v>
          </cell>
          <cell r="T178">
            <v>4493578.8072377872</v>
          </cell>
          <cell r="U178">
            <v>4001229.096582321</v>
          </cell>
          <cell r="V178">
            <v>649.88248724006394</v>
          </cell>
        </row>
        <row r="179">
          <cell r="C179" t="str">
            <v>Kab. Pandeglang</v>
          </cell>
          <cell r="D179">
            <v>1085042</v>
          </cell>
          <cell r="G179">
            <v>2806.71</v>
          </cell>
          <cell r="K179">
            <v>150.43028000000001</v>
          </cell>
          <cell r="L179">
            <v>66.89893314384237</v>
          </cell>
          <cell r="M179">
            <v>33.10106685615763</v>
          </cell>
          <cell r="N179">
            <v>5575463.459999999</v>
          </cell>
          <cell r="O179">
            <v>0</v>
          </cell>
          <cell r="P179">
            <v>5575463.459999999</v>
          </cell>
          <cell r="Q179">
            <v>4931184.32</v>
          </cell>
          <cell r="R179">
            <v>5138477.0912093716</v>
          </cell>
          <cell r="S179">
            <v>0</v>
          </cell>
          <cell r="T179">
            <v>5138477.0912093716</v>
          </cell>
          <cell r="U179">
            <v>4544694.41735896</v>
          </cell>
          <cell r="V179">
            <v>3311.1000828172801</v>
          </cell>
        </row>
        <row r="180">
          <cell r="C180" t="str">
            <v>Kab. Serang</v>
          </cell>
          <cell r="D180">
            <v>1808464</v>
          </cell>
          <cell r="G180">
            <v>881.77</v>
          </cell>
          <cell r="K180">
            <v>147.33318599999998</v>
          </cell>
          <cell r="L180">
            <v>66.804998498014683</v>
          </cell>
          <cell r="M180">
            <v>33.195001501985317</v>
          </cell>
          <cell r="N180">
            <v>12603637.470000001</v>
          </cell>
          <cell r="O180">
            <v>0</v>
          </cell>
          <cell r="P180">
            <v>12603637.470000001</v>
          </cell>
          <cell r="Q180">
            <v>6581944</v>
          </cell>
          <cell r="R180">
            <v>6969249.8551256768</v>
          </cell>
          <cell r="S180">
            <v>0</v>
          </cell>
          <cell r="T180">
            <v>6969249.8551256768</v>
          </cell>
          <cell r="U180">
            <v>3639521.7156658913</v>
          </cell>
          <cell r="V180">
            <v>1051.993854376128</v>
          </cell>
        </row>
        <row r="181">
          <cell r="C181" t="str">
            <v>Kab. Tangerang</v>
          </cell>
          <cell r="D181">
            <v>3473271</v>
          </cell>
          <cell r="G181">
            <v>91.42</v>
          </cell>
          <cell r="K181">
            <v>151.11096000000001</v>
          </cell>
          <cell r="L181">
            <v>70.042518894325809</v>
          </cell>
          <cell r="M181">
            <v>29.957481105674191</v>
          </cell>
          <cell r="N181">
            <v>27571752.608018246</v>
          </cell>
          <cell r="O181">
            <v>0</v>
          </cell>
          <cell r="P181">
            <v>27571752.608018246</v>
          </cell>
          <cell r="Q181">
            <v>13633407.548467021</v>
          </cell>
          <cell r="R181">
            <v>7938267.0134343803</v>
          </cell>
          <cell r="S181">
            <v>0</v>
          </cell>
          <cell r="T181">
            <v>7938267.0134343803</v>
          </cell>
          <cell r="U181">
            <v>3925235.7643463528</v>
          </cell>
          <cell r="V181">
            <v>142.6277559744</v>
          </cell>
        </row>
        <row r="182">
          <cell r="C182" t="str">
            <v>Kota Cilegon</v>
          </cell>
          <cell r="D182">
            <v>338027</v>
          </cell>
          <cell r="G182">
            <v>364.37</v>
          </cell>
          <cell r="K182">
            <v>147.809662</v>
          </cell>
          <cell r="L182">
            <v>74.106240621745343</v>
          </cell>
          <cell r="M182">
            <v>25.893759378254657</v>
          </cell>
          <cell r="N182">
            <v>14498733.287814287</v>
          </cell>
          <cell r="O182">
            <v>0</v>
          </cell>
          <cell r="P182">
            <v>14498733.287814287</v>
          </cell>
          <cell r="Q182">
            <v>5899030.1898422875</v>
          </cell>
          <cell r="R182">
            <v>42892234.312094256</v>
          </cell>
          <cell r="S182">
            <v>0</v>
          </cell>
          <cell r="T182">
            <v>42892234.312094256</v>
          </cell>
          <cell r="U182">
            <v>17451357.997563176</v>
          </cell>
          <cell r="V182">
            <v>329.442334078464</v>
          </cell>
        </row>
        <row r="183">
          <cell r="C183" t="str">
            <v>Kota Tangerang</v>
          </cell>
          <cell r="D183">
            <v>1508414</v>
          </cell>
          <cell r="G183">
            <v>0</v>
          </cell>
          <cell r="K183">
            <v>149.23909</v>
          </cell>
          <cell r="L183">
            <v>74.111904996098659</v>
          </cell>
          <cell r="M183">
            <v>25.888095003901341</v>
          </cell>
          <cell r="N183">
            <v>35604678.008699775</v>
          </cell>
          <cell r="O183">
            <v>0</v>
          </cell>
          <cell r="P183">
            <v>35604678.008699775</v>
          </cell>
          <cell r="Q183">
            <v>16274789.138699774</v>
          </cell>
          <cell r="R183">
            <v>23604049.026792228</v>
          </cell>
          <cell r="S183">
            <v>0</v>
          </cell>
          <cell r="T183">
            <v>23604049.026792228</v>
          </cell>
          <cell r="U183">
            <v>10789338.430099279</v>
          </cell>
          <cell r="V183">
            <v>0</v>
          </cell>
        </row>
        <row r="184">
          <cell r="C184" t="str">
            <v>Provinsi Jawa Tengah</v>
          </cell>
          <cell r="D184">
            <v>32379295</v>
          </cell>
          <cell r="G184">
            <v>16892.28</v>
          </cell>
          <cell r="K184">
            <v>145.22307800000002</v>
          </cell>
          <cell r="L184">
            <v>70.252669071919087</v>
          </cell>
          <cell r="M184">
            <v>29.747330928080913</v>
          </cell>
          <cell r="N184">
            <v>281996709.11387193</v>
          </cell>
          <cell r="O184">
            <v>38955045.251245998</v>
          </cell>
          <cell r="P184">
            <v>243041663.86262593</v>
          </cell>
          <cell r="Q184">
            <v>186480792.62858319</v>
          </cell>
          <cell r="R184">
            <v>8709167.6676058564</v>
          </cell>
          <cell r="S184">
            <v>1203085.0347805903</v>
          </cell>
          <cell r="T184">
            <v>7506082.6328252647</v>
          </cell>
          <cell r="U184">
            <v>5759260.4356760448</v>
          </cell>
          <cell r="V184">
            <v>14143.05</v>
          </cell>
        </row>
        <row r="185">
          <cell r="C185" t="str">
            <v>Kab. Banjarnegara</v>
          </cell>
          <cell r="D185">
            <v>864148</v>
          </cell>
          <cell r="G185">
            <v>0</v>
          </cell>
          <cell r="K185">
            <v>146.822676</v>
          </cell>
          <cell r="L185">
            <v>68.251611548640952</v>
          </cell>
          <cell r="M185">
            <v>31.748388451359048</v>
          </cell>
          <cell r="N185">
            <v>4156373.7649999997</v>
          </cell>
          <cell r="O185">
            <v>0</v>
          </cell>
          <cell r="P185">
            <v>4156373.7649999997</v>
          </cell>
          <cell r="Q185">
            <v>3560552.699</v>
          </cell>
          <cell r="R185">
            <v>4809793.8836865909</v>
          </cell>
          <cell r="S185">
            <v>0</v>
          </cell>
          <cell r="T185">
            <v>4809793.8836865909</v>
          </cell>
          <cell r="U185">
            <v>4120304.275425043</v>
          </cell>
          <cell r="V185">
            <v>0</v>
          </cell>
        </row>
        <row r="186">
          <cell r="C186" t="str">
            <v>Kab. Banyumas</v>
          </cell>
          <cell r="D186">
            <v>1495981</v>
          </cell>
          <cell r="G186">
            <v>0</v>
          </cell>
          <cell r="K186">
            <v>148.96681800000002</v>
          </cell>
          <cell r="L186">
            <v>70.813009625974345</v>
          </cell>
          <cell r="M186">
            <v>29.186990374025655</v>
          </cell>
          <cell r="N186">
            <v>6428219.5460000001</v>
          </cell>
          <cell r="O186">
            <v>0</v>
          </cell>
          <cell r="P186">
            <v>6428219.5460000001</v>
          </cell>
          <cell r="Q186">
            <v>5246707.5089999996</v>
          </cell>
          <cell r="R186">
            <v>4296992.773303939</v>
          </cell>
          <cell r="S186">
            <v>0</v>
          </cell>
          <cell r="T186">
            <v>4296992.773303939</v>
          </cell>
          <cell r="U186">
            <v>3507201.9691426563</v>
          </cell>
          <cell r="V186">
            <v>0</v>
          </cell>
        </row>
        <row r="187">
          <cell r="C187" t="str">
            <v>Kab. Batang</v>
          </cell>
          <cell r="D187">
            <v>678909</v>
          </cell>
          <cell r="G187">
            <v>250.06</v>
          </cell>
          <cell r="K187">
            <v>149.56241299999999</v>
          </cell>
          <cell r="L187">
            <v>68.401499651691736</v>
          </cell>
          <cell r="M187">
            <v>31.598500348308264</v>
          </cell>
          <cell r="N187">
            <v>3503532.46</v>
          </cell>
          <cell r="O187">
            <v>0</v>
          </cell>
          <cell r="P187">
            <v>3503532.46</v>
          </cell>
          <cell r="Q187">
            <v>2487336.96</v>
          </cell>
          <cell r="R187">
            <v>5160533.2378860787</v>
          </cell>
          <cell r="S187">
            <v>0</v>
          </cell>
          <cell r="T187">
            <v>5160533.2378860787</v>
          </cell>
          <cell r="U187">
            <v>3663726.5966425547</v>
          </cell>
          <cell r="V187">
            <v>523.21296328876792</v>
          </cell>
        </row>
        <row r="188">
          <cell r="C188" t="str">
            <v>Kab. Blora</v>
          </cell>
          <cell r="D188">
            <v>831909</v>
          </cell>
          <cell r="G188">
            <v>0</v>
          </cell>
          <cell r="K188">
            <v>148.337189</v>
          </cell>
          <cell r="L188">
            <v>68.325121997804814</v>
          </cell>
          <cell r="M188">
            <v>31.674878002195186</v>
          </cell>
          <cell r="N188">
            <v>2873717.5963232592</v>
          </cell>
          <cell r="O188">
            <v>126156.97</v>
          </cell>
          <cell r="P188">
            <v>2747560.626323259</v>
          </cell>
          <cell r="Q188">
            <v>2572804.2869885657</v>
          </cell>
          <cell r="R188">
            <v>3454365.316787364</v>
          </cell>
          <cell r="S188">
            <v>151647.56000956835</v>
          </cell>
          <cell r="T188">
            <v>3302717.7567777955</v>
          </cell>
          <cell r="U188">
            <v>3092651.1036526421</v>
          </cell>
          <cell r="V188">
            <v>0</v>
          </cell>
        </row>
        <row r="189">
          <cell r="C189" t="str">
            <v>Kab. Boyolali</v>
          </cell>
          <cell r="D189">
            <v>932698</v>
          </cell>
          <cell r="G189">
            <v>0</v>
          </cell>
          <cell r="K189">
            <v>150.73658599999999</v>
          </cell>
          <cell r="L189">
            <v>69.233381446577354</v>
          </cell>
          <cell r="M189">
            <v>30.766618553422646</v>
          </cell>
          <cell r="N189">
            <v>5142433.0340000009</v>
          </cell>
          <cell r="O189">
            <v>0</v>
          </cell>
          <cell r="P189">
            <v>5142433.0340000009</v>
          </cell>
          <cell r="Q189">
            <v>4222306.9830000009</v>
          </cell>
          <cell r="R189">
            <v>5513502.7994055972</v>
          </cell>
          <cell r="S189">
            <v>0</v>
          </cell>
          <cell r="T189">
            <v>5513502.7994055972</v>
          </cell>
          <cell r="U189">
            <v>4526981.9201928182</v>
          </cell>
          <cell r="V189">
            <v>0</v>
          </cell>
        </row>
        <row r="190">
          <cell r="C190" t="str">
            <v>Kab. Brebes</v>
          </cell>
          <cell r="D190">
            <v>1775939</v>
          </cell>
          <cell r="G190">
            <v>292.24</v>
          </cell>
          <cell r="K190">
            <v>151.689538</v>
          </cell>
          <cell r="L190">
            <v>65.889141301102271</v>
          </cell>
          <cell r="M190">
            <v>34.110858698897729</v>
          </cell>
          <cell r="N190">
            <v>8402057.2560182028</v>
          </cell>
          <cell r="O190">
            <v>0</v>
          </cell>
          <cell r="P190">
            <v>8402057.2560182028</v>
          </cell>
          <cell r="Q190">
            <v>7484071.7267831508</v>
          </cell>
          <cell r="R190">
            <v>4731050.5912749274</v>
          </cell>
          <cell r="S190">
            <v>0</v>
          </cell>
          <cell r="T190">
            <v>4731050.5912749274</v>
          </cell>
          <cell r="U190">
            <v>4214149.0933996895</v>
          </cell>
          <cell r="V190">
            <v>291.32006240736001</v>
          </cell>
        </row>
        <row r="191">
          <cell r="C191" t="str">
            <v xml:space="preserve">Kab. Cilacap    </v>
          </cell>
          <cell r="D191">
            <v>1623176</v>
          </cell>
          <cell r="G191">
            <v>618.86</v>
          </cell>
          <cell r="K191">
            <v>149.817668</v>
          </cell>
          <cell r="L191">
            <v>69.683036394185621</v>
          </cell>
          <cell r="M191">
            <v>30.316963605814379</v>
          </cell>
          <cell r="N191">
            <v>61836966.691307619</v>
          </cell>
          <cell r="O191">
            <v>38828888.280000001</v>
          </cell>
          <cell r="P191">
            <v>23008078.411307618</v>
          </cell>
          <cell r="Q191">
            <v>20004594.431307614</v>
          </cell>
          <cell r="R191">
            <v>38096279.572460175</v>
          </cell>
          <cell r="S191">
            <v>23921551.501500763</v>
          </cell>
          <cell r="T191">
            <v>14174728.070959413</v>
          </cell>
          <cell r="U191">
            <v>12324353.26255909</v>
          </cell>
          <cell r="V191">
            <v>691.32294407808001</v>
          </cell>
        </row>
        <row r="192">
          <cell r="C192" t="str">
            <v xml:space="preserve">Kab. Demak  </v>
          </cell>
          <cell r="D192">
            <v>1025388</v>
          </cell>
          <cell r="G192">
            <v>260.08</v>
          </cell>
          <cell r="K192">
            <v>145.631486</v>
          </cell>
          <cell r="L192">
            <v>70.342529294747763</v>
          </cell>
          <cell r="M192">
            <v>29.657470705252237</v>
          </cell>
          <cell r="N192">
            <v>3977180.34</v>
          </cell>
          <cell r="O192">
            <v>0</v>
          </cell>
          <cell r="P192">
            <v>3977180.34</v>
          </cell>
          <cell r="Q192">
            <v>3578045.58</v>
          </cell>
          <cell r="R192">
            <v>3878707.7086917339</v>
          </cell>
          <cell r="S192">
            <v>0</v>
          </cell>
          <cell r="T192">
            <v>3878707.7086917339</v>
          </cell>
          <cell r="U192">
            <v>3489455.2891198257</v>
          </cell>
          <cell r="V192">
            <v>215.958499831296</v>
          </cell>
        </row>
        <row r="193">
          <cell r="C193" t="str">
            <v>Kab. Grobogan</v>
          </cell>
          <cell r="D193">
            <v>1326414</v>
          </cell>
          <cell r="G193">
            <v>0</v>
          </cell>
          <cell r="K193">
            <v>152.69354100000001</v>
          </cell>
          <cell r="L193">
            <v>69.215849297207427</v>
          </cell>
          <cell r="M193">
            <v>30.784150702792573</v>
          </cell>
          <cell r="N193">
            <v>4019839.8</v>
          </cell>
          <cell r="O193">
            <v>0</v>
          </cell>
          <cell r="P193">
            <v>4019839.8</v>
          </cell>
          <cell r="Q193">
            <v>3839674.08</v>
          </cell>
          <cell r="R193">
            <v>3030607.1859917035</v>
          </cell>
          <cell r="S193">
            <v>0</v>
          </cell>
          <cell r="T193">
            <v>3030607.1859917035</v>
          </cell>
          <cell r="U193">
            <v>2894778.0104854139</v>
          </cell>
          <cell r="V193">
            <v>0</v>
          </cell>
        </row>
        <row r="194">
          <cell r="C194" t="str">
            <v>Kab. Jepara</v>
          </cell>
          <cell r="D194">
            <v>1073631</v>
          </cell>
          <cell r="G194">
            <v>1838.27</v>
          </cell>
          <cell r="K194">
            <v>147.63949200000002</v>
          </cell>
          <cell r="L194">
            <v>69.954123731152009</v>
          </cell>
          <cell r="M194">
            <v>30.045876268847991</v>
          </cell>
          <cell r="N194">
            <v>5677316.9499999993</v>
          </cell>
          <cell r="O194">
            <v>0</v>
          </cell>
          <cell r="P194">
            <v>5677316.9499999993</v>
          </cell>
          <cell r="Q194">
            <v>4131771.35</v>
          </cell>
          <cell r="R194">
            <v>5287959.2243517544</v>
          </cell>
          <cell r="S194">
            <v>0</v>
          </cell>
          <cell r="T194">
            <v>5287959.2243517544</v>
          </cell>
          <cell r="U194">
            <v>3848409.1368449684</v>
          </cell>
          <cell r="V194">
            <v>2250.3405051060481</v>
          </cell>
        </row>
        <row r="195">
          <cell r="C195" t="str">
            <v>Kab. Karanganyar</v>
          </cell>
          <cell r="D195">
            <v>805462</v>
          </cell>
          <cell r="G195">
            <v>0</v>
          </cell>
          <cell r="K195">
            <v>151.4513</v>
          </cell>
          <cell r="L195">
            <v>71.094440264009464</v>
          </cell>
          <cell r="M195">
            <v>28.905559735990536</v>
          </cell>
          <cell r="N195">
            <v>6224781.8499999996</v>
          </cell>
          <cell r="O195">
            <v>0</v>
          </cell>
          <cell r="P195">
            <v>6224781.8499999996</v>
          </cell>
          <cell r="Q195">
            <v>3170800.53</v>
          </cell>
          <cell r="R195">
            <v>7728212.9386612894</v>
          </cell>
          <cell r="S195">
            <v>0</v>
          </cell>
          <cell r="T195">
            <v>7728212.9386612894</v>
          </cell>
          <cell r="U195">
            <v>3936623.3664654568</v>
          </cell>
          <cell r="V195">
            <v>0</v>
          </cell>
        </row>
        <row r="196">
          <cell r="C196" t="str">
            <v>Kab. Kebumen</v>
          </cell>
          <cell r="D196">
            <v>1208716</v>
          </cell>
          <cell r="G196">
            <v>409.71</v>
          </cell>
          <cell r="K196">
            <v>144.98483999999999</v>
          </cell>
          <cell r="L196">
            <v>69.495592983738334</v>
          </cell>
          <cell r="M196">
            <v>30.504407016261666</v>
          </cell>
          <cell r="N196">
            <v>4082203.2159764227</v>
          </cell>
          <cell r="O196">
            <v>0</v>
          </cell>
          <cell r="P196">
            <v>4082203.2159764227</v>
          </cell>
          <cell r="Q196">
            <v>3413802.4187643589</v>
          </cell>
          <cell r="R196">
            <v>3377305.5175710609</v>
          </cell>
          <cell r="S196">
            <v>0</v>
          </cell>
          <cell r="T196">
            <v>3377305.5175710609</v>
          </cell>
          <cell r="U196">
            <v>2824321.3614814053</v>
          </cell>
          <cell r="V196">
            <v>428.81144110444802</v>
          </cell>
        </row>
        <row r="197">
          <cell r="C197" t="str">
            <v xml:space="preserve">Kab. Kendal </v>
          </cell>
          <cell r="D197">
            <v>938115</v>
          </cell>
          <cell r="G197">
            <v>304.67</v>
          </cell>
          <cell r="K197">
            <v>155.280125</v>
          </cell>
          <cell r="L197">
            <v>68.235532878057242</v>
          </cell>
          <cell r="M197">
            <v>31.764467121942758</v>
          </cell>
          <cell r="N197">
            <v>6867673.6599999983</v>
          </cell>
          <cell r="O197">
            <v>0</v>
          </cell>
          <cell r="P197">
            <v>6867673.6599999983</v>
          </cell>
          <cell r="Q197">
            <v>4332186.88</v>
          </cell>
          <cell r="R197">
            <v>7320716.1808520257</v>
          </cell>
          <cell r="S197">
            <v>0</v>
          </cell>
          <cell r="T197">
            <v>7320716.1808520257</v>
          </cell>
          <cell r="U197">
            <v>4617969.950379218</v>
          </cell>
          <cell r="V197">
            <v>358.33078283615998</v>
          </cell>
        </row>
        <row r="198">
          <cell r="C198" t="str">
            <v>Kab. Klaten</v>
          </cell>
          <cell r="D198">
            <v>1128852</v>
          </cell>
          <cell r="G198">
            <v>0</v>
          </cell>
          <cell r="K198">
            <v>148.11596800000001</v>
          </cell>
          <cell r="L198">
            <v>71.821758048566025</v>
          </cell>
          <cell r="M198">
            <v>28.178241951433975</v>
          </cell>
          <cell r="N198">
            <v>7504499.4299999997</v>
          </cell>
          <cell r="O198">
            <v>0</v>
          </cell>
          <cell r="P198">
            <v>7504499.4299999997</v>
          </cell>
          <cell r="Q198">
            <v>5834918.9399999995</v>
          </cell>
          <cell r="R198">
            <v>6647903.737602449</v>
          </cell>
          <cell r="S198">
            <v>0</v>
          </cell>
          <cell r="T198">
            <v>6647903.737602449</v>
          </cell>
          <cell r="U198">
            <v>5168896.3123598127</v>
          </cell>
          <cell r="V198">
            <v>0</v>
          </cell>
        </row>
        <row r="199">
          <cell r="C199" t="str">
            <v>Kab. Kudus</v>
          </cell>
          <cell r="D199">
            <v>774838</v>
          </cell>
          <cell r="G199">
            <v>0</v>
          </cell>
          <cell r="K199">
            <v>150.26011</v>
          </cell>
          <cell r="L199">
            <v>71.311643820507484</v>
          </cell>
          <cell r="M199">
            <v>28.688356179492516</v>
          </cell>
          <cell r="N199">
            <v>21378989.391179785</v>
          </cell>
          <cell r="O199">
            <v>0</v>
          </cell>
          <cell r="P199">
            <v>21378989.391179785</v>
          </cell>
          <cell r="Q199">
            <v>7378790.1146736145</v>
          </cell>
          <cell r="R199">
            <v>27591560.288963351</v>
          </cell>
          <cell r="S199">
            <v>0</v>
          </cell>
          <cell r="T199">
            <v>27591560.288963351</v>
          </cell>
          <cell r="U199">
            <v>9523010.1191134322</v>
          </cell>
          <cell r="V199">
            <v>0</v>
          </cell>
        </row>
        <row r="200">
          <cell r="C200" t="str">
            <v>Kab. Magelang</v>
          </cell>
          <cell r="D200">
            <v>1161278</v>
          </cell>
          <cell r="G200">
            <v>0</v>
          </cell>
          <cell r="K200">
            <v>147.79264499999999</v>
          </cell>
          <cell r="L200">
            <v>70.64537049550151</v>
          </cell>
          <cell r="M200">
            <v>29.35462950449849</v>
          </cell>
          <cell r="N200">
            <v>5252845.84</v>
          </cell>
          <cell r="O200">
            <v>0</v>
          </cell>
          <cell r="P200">
            <v>5252845.84</v>
          </cell>
          <cell r="Q200">
            <v>4148928.37</v>
          </cell>
          <cell r="R200">
            <v>4523331.9153553238</v>
          </cell>
          <cell r="S200">
            <v>0</v>
          </cell>
          <cell r="T200">
            <v>4523331.9153553238</v>
          </cell>
          <cell r="U200">
            <v>3572726.2292060987</v>
          </cell>
          <cell r="V200">
            <v>0</v>
          </cell>
        </row>
        <row r="201">
          <cell r="C201" t="str">
            <v>Kab. Pati</v>
          </cell>
          <cell r="D201">
            <v>1167621</v>
          </cell>
          <cell r="G201">
            <v>349.22</v>
          </cell>
          <cell r="K201">
            <v>148.96681800000002</v>
          </cell>
          <cell r="L201">
            <v>71.782620812656845</v>
          </cell>
          <cell r="M201">
            <v>28.217379187343155</v>
          </cell>
          <cell r="N201">
            <v>6033083.0536000002</v>
          </cell>
          <cell r="O201">
            <v>0</v>
          </cell>
          <cell r="P201">
            <v>6033083.0536000002</v>
          </cell>
          <cell r="Q201">
            <v>4893063.6406000005</v>
          </cell>
          <cell r="R201">
            <v>5166987.4502085866</v>
          </cell>
          <cell r="S201">
            <v>0</v>
          </cell>
          <cell r="T201">
            <v>5166987.4502085866</v>
          </cell>
          <cell r="U201">
            <v>4190626.6165134064</v>
          </cell>
          <cell r="V201">
            <v>349.26896274854397</v>
          </cell>
        </row>
        <row r="202">
          <cell r="C202" t="str">
            <v>Kab. Pekalongan</v>
          </cell>
          <cell r="D202">
            <v>844228</v>
          </cell>
          <cell r="G202">
            <v>67.88</v>
          </cell>
          <cell r="K202">
            <v>150.48133100000001</v>
          </cell>
          <cell r="L202">
            <v>69.357328279298713</v>
          </cell>
          <cell r="M202">
            <v>30.642671720701287</v>
          </cell>
          <cell r="N202">
            <v>4568470.99</v>
          </cell>
          <cell r="O202">
            <v>0</v>
          </cell>
          <cell r="P202">
            <v>4568470.99</v>
          </cell>
          <cell r="Q202">
            <v>3229856.11</v>
          </cell>
          <cell r="R202">
            <v>5411418.4675229909</v>
          </cell>
          <cell r="S202">
            <v>0</v>
          </cell>
          <cell r="T202">
            <v>5411418.4675229909</v>
          </cell>
          <cell r="U202">
            <v>3825810.2195141595</v>
          </cell>
          <cell r="V202">
            <v>67.632091441171198</v>
          </cell>
        </row>
        <row r="203">
          <cell r="C203" t="str">
            <v>Kab. Pemalang</v>
          </cell>
          <cell r="D203">
            <v>1358952</v>
          </cell>
          <cell r="G203">
            <v>257.39</v>
          </cell>
          <cell r="K203">
            <v>151.48533399999999</v>
          </cell>
          <cell r="L203">
            <v>67.364109000934917</v>
          </cell>
          <cell r="M203">
            <v>32.635890999065083</v>
          </cell>
          <cell r="N203">
            <v>5178579.0131625012</v>
          </cell>
          <cell r="O203">
            <v>0</v>
          </cell>
          <cell r="P203">
            <v>5178579.0131625012</v>
          </cell>
          <cell r="Q203">
            <v>4037183.4931625011</v>
          </cell>
          <cell r="R203">
            <v>3810715.1784334555</v>
          </cell>
          <cell r="S203">
            <v>0</v>
          </cell>
          <cell r="T203">
            <v>3810715.1784334555</v>
          </cell>
          <cell r="U203">
            <v>2970806.542955528</v>
          </cell>
          <cell r="V203">
            <v>290.88863536262397</v>
          </cell>
        </row>
        <row r="204">
          <cell r="C204" t="str">
            <v xml:space="preserve">Kab. Purbalingga       </v>
          </cell>
          <cell r="D204">
            <v>821870</v>
          </cell>
          <cell r="G204">
            <v>0</v>
          </cell>
          <cell r="K204">
            <v>148.694546</v>
          </cell>
          <cell r="L204">
            <v>69.868221878225427</v>
          </cell>
          <cell r="M204">
            <v>30.131778121774573</v>
          </cell>
          <cell r="N204">
            <v>3408083.5159080005</v>
          </cell>
          <cell r="O204">
            <v>0</v>
          </cell>
          <cell r="P204">
            <v>3408083.5159080005</v>
          </cell>
          <cell r="Q204">
            <v>3033138.74</v>
          </cell>
          <cell r="R204">
            <v>4146742.8132283697</v>
          </cell>
          <cell r="S204">
            <v>0</v>
          </cell>
          <cell r="T204">
            <v>4146742.8132283697</v>
          </cell>
          <cell r="U204">
            <v>3690533.4663632936</v>
          </cell>
          <cell r="V204">
            <v>0</v>
          </cell>
        </row>
        <row r="205">
          <cell r="C205" t="str">
            <v>Kab. Purworejo</v>
          </cell>
          <cell r="D205">
            <v>719396</v>
          </cell>
          <cell r="G205">
            <v>153.85</v>
          </cell>
          <cell r="K205">
            <v>146.34620000000001</v>
          </cell>
          <cell r="L205">
            <v>70.22127696650621</v>
          </cell>
          <cell r="M205">
            <v>29.77872303349379</v>
          </cell>
          <cell r="N205">
            <v>4094294.69</v>
          </cell>
          <cell r="O205">
            <v>0</v>
          </cell>
          <cell r="P205">
            <v>4094294.69</v>
          </cell>
          <cell r="Q205">
            <v>3620655.22</v>
          </cell>
          <cell r="R205">
            <v>5691294.7667209711</v>
          </cell>
          <cell r="S205">
            <v>0</v>
          </cell>
          <cell r="T205">
            <v>5691294.7667209711</v>
          </cell>
          <cell r="U205">
            <v>5032909.8577139713</v>
          </cell>
          <cell r="V205">
            <v>162.98607464294398</v>
          </cell>
        </row>
        <row r="206">
          <cell r="C206" t="str">
            <v>Kab. Rembang</v>
          </cell>
          <cell r="D206">
            <v>572879</v>
          </cell>
          <cell r="G206">
            <v>506.55</v>
          </cell>
          <cell r="K206">
            <v>152.01286099999999</v>
          </cell>
          <cell r="L206">
            <v>69.70284191713499</v>
          </cell>
          <cell r="M206">
            <v>30.29715808286501</v>
          </cell>
          <cell r="N206">
            <v>3214593.9493904966</v>
          </cell>
          <cell r="O206">
            <v>0</v>
          </cell>
          <cell r="P206">
            <v>3214593.9493904966</v>
          </cell>
          <cell r="Q206">
            <v>3016075.1444951803</v>
          </cell>
          <cell r="R206">
            <v>5611296.5379958013</v>
          </cell>
          <cell r="S206">
            <v>0</v>
          </cell>
          <cell r="T206">
            <v>5611296.5379958013</v>
          </cell>
          <cell r="U206">
            <v>5264768.2049702993</v>
          </cell>
          <cell r="V206">
            <v>532.7115199125119</v>
          </cell>
        </row>
        <row r="207">
          <cell r="C207" t="str">
            <v>Kab. Semarang</v>
          </cell>
          <cell r="D207">
            <v>900420</v>
          </cell>
          <cell r="G207">
            <v>0</v>
          </cell>
          <cell r="K207">
            <v>150.19204200000001</v>
          </cell>
          <cell r="L207">
            <v>72.174533809238326</v>
          </cell>
          <cell r="M207">
            <v>27.825466190761674</v>
          </cell>
          <cell r="N207">
            <v>7340034.6381854266</v>
          </cell>
          <cell r="O207">
            <v>0</v>
          </cell>
          <cell r="P207">
            <v>7340034.6381854266</v>
          </cell>
          <cell r="Q207">
            <v>4124044.0451854267</v>
          </cell>
          <cell r="R207">
            <v>8151789.8738204697</v>
          </cell>
          <cell r="S207">
            <v>0</v>
          </cell>
          <cell r="T207">
            <v>8151789.8738204697</v>
          </cell>
          <cell r="U207">
            <v>4580133.7655598791</v>
          </cell>
          <cell r="V207">
            <v>0</v>
          </cell>
        </row>
        <row r="208">
          <cell r="C208" t="str">
            <v>Kab. Sragen</v>
          </cell>
          <cell r="D208">
            <v>857844</v>
          </cell>
          <cell r="G208">
            <v>0</v>
          </cell>
          <cell r="K208">
            <v>146.380234</v>
          </cell>
          <cell r="L208">
            <v>67.756410801537839</v>
          </cell>
          <cell r="M208">
            <v>32.243589198462161</v>
          </cell>
          <cell r="N208">
            <v>4042161.37</v>
          </cell>
          <cell r="O208">
            <v>0</v>
          </cell>
          <cell r="P208">
            <v>4042161.37</v>
          </cell>
          <cell r="Q208">
            <v>3287282.17</v>
          </cell>
          <cell r="R208">
            <v>4712000.5152451964</v>
          </cell>
          <cell r="S208">
            <v>0</v>
          </cell>
          <cell r="T208">
            <v>4712000.5152451964</v>
          </cell>
          <cell r="U208">
            <v>3832027.9328176221</v>
          </cell>
          <cell r="V208">
            <v>0</v>
          </cell>
        </row>
        <row r="209">
          <cell r="C209" t="str">
            <v>Kab. Sukoharjo</v>
          </cell>
          <cell r="D209">
            <v>819621</v>
          </cell>
          <cell r="G209">
            <v>0</v>
          </cell>
          <cell r="K209">
            <v>154.03788399999999</v>
          </cell>
          <cell r="L209">
            <v>71.722908012920556</v>
          </cell>
          <cell r="M209">
            <v>28.277091987079444</v>
          </cell>
          <cell r="N209">
            <v>6277623.8099999996</v>
          </cell>
          <cell r="O209">
            <v>0</v>
          </cell>
          <cell r="P209">
            <v>6277623.8099999996</v>
          </cell>
          <cell r="Q209">
            <v>4310876.91</v>
          </cell>
          <cell r="R209">
            <v>7659178.8277752753</v>
          </cell>
          <cell r="S209">
            <v>0</v>
          </cell>
          <cell r="T209">
            <v>7659178.8277752753</v>
          </cell>
          <cell r="U209">
            <v>5259597.923918494</v>
          </cell>
          <cell r="V209">
            <v>0</v>
          </cell>
        </row>
        <row r="210">
          <cell r="C210" t="str">
            <v>Kab. Tegal</v>
          </cell>
          <cell r="D210">
            <v>1410290</v>
          </cell>
          <cell r="G210">
            <v>158.43</v>
          </cell>
          <cell r="K210">
            <v>147.67352600000001</v>
          </cell>
          <cell r="L210">
            <v>67.832261894939663</v>
          </cell>
          <cell r="M210">
            <v>32.167738105060337</v>
          </cell>
          <cell r="N210">
            <v>4380578.68</v>
          </cell>
          <cell r="O210">
            <v>0</v>
          </cell>
          <cell r="P210">
            <v>4380578.68</v>
          </cell>
          <cell r="Q210">
            <v>3093115.09</v>
          </cell>
          <cell r="R210">
            <v>3106154.5355919702</v>
          </cell>
          <cell r="S210">
            <v>0</v>
          </cell>
          <cell r="T210">
            <v>3106154.5355919702</v>
          </cell>
          <cell r="U210">
            <v>2193247.5519219451</v>
          </cell>
          <cell r="V210">
            <v>176.34882971116798</v>
          </cell>
        </row>
        <row r="211">
          <cell r="C211" t="str">
            <v>Kab. Temanggung</v>
          </cell>
          <cell r="D211">
            <v>700845</v>
          </cell>
          <cell r="G211">
            <v>0</v>
          </cell>
          <cell r="K211">
            <v>149.93678700000001</v>
          </cell>
          <cell r="L211">
            <v>72.737537840819314</v>
          </cell>
          <cell r="M211">
            <v>27.262462159180686</v>
          </cell>
          <cell r="N211">
            <v>3214621.57</v>
          </cell>
          <cell r="O211">
            <v>0</v>
          </cell>
          <cell r="P211">
            <v>3214621.57</v>
          </cell>
          <cell r="Q211">
            <v>2536782.7400000002</v>
          </cell>
          <cell r="R211">
            <v>4586779.6303034192</v>
          </cell>
          <cell r="S211">
            <v>0</v>
          </cell>
          <cell r="T211">
            <v>4586779.6303034192</v>
          </cell>
          <cell r="U211">
            <v>3619605.9613751974</v>
          </cell>
          <cell r="V211">
            <v>0</v>
          </cell>
        </row>
        <row r="212">
          <cell r="C212" t="str">
            <v>Kab. Wonogiri</v>
          </cell>
          <cell r="D212">
            <v>980132</v>
          </cell>
          <cell r="G212">
            <v>63.17</v>
          </cell>
          <cell r="K212">
            <v>149.868719</v>
          </cell>
          <cell r="L212">
            <v>69.885413603969354</v>
          </cell>
          <cell r="M212">
            <v>30.114586396030646</v>
          </cell>
          <cell r="N212">
            <v>4040503.28</v>
          </cell>
          <cell r="O212">
            <v>0</v>
          </cell>
          <cell r="P212">
            <v>4040503.28</v>
          </cell>
          <cell r="Q212">
            <v>3799964.45</v>
          </cell>
          <cell r="R212">
            <v>4122407.2675925284</v>
          </cell>
          <cell r="S212">
            <v>0</v>
          </cell>
          <cell r="T212">
            <v>4122407.2675925284</v>
          </cell>
          <cell r="U212">
            <v>3876992.5377398147</v>
          </cell>
          <cell r="V212">
            <v>66.707153345376</v>
          </cell>
        </row>
        <row r="213">
          <cell r="C213" t="str">
            <v xml:space="preserve">Kab. Wonosobo       </v>
          </cell>
          <cell r="D213">
            <v>754447</v>
          </cell>
          <cell r="G213">
            <v>0</v>
          </cell>
          <cell r="K213">
            <v>150.63448399999999</v>
          </cell>
          <cell r="L213">
            <v>68.753223803091402</v>
          </cell>
          <cell r="M213">
            <v>31.246776196908598</v>
          </cell>
          <cell r="N213">
            <v>2630137.88</v>
          </cell>
          <cell r="O213">
            <v>0</v>
          </cell>
          <cell r="P213">
            <v>2630137.88</v>
          </cell>
          <cell r="Q213">
            <v>2304106.41</v>
          </cell>
          <cell r="R213">
            <v>3486179.7846634686</v>
          </cell>
          <cell r="S213">
            <v>0</v>
          </cell>
          <cell r="T213">
            <v>3486179.7846634686</v>
          </cell>
          <cell r="U213">
            <v>3054033.4973828513</v>
          </cell>
          <cell r="V213">
            <v>0</v>
          </cell>
        </row>
        <row r="214">
          <cell r="C214" t="str">
            <v>Kota Magelang</v>
          </cell>
          <cell r="D214">
            <v>132177</v>
          </cell>
          <cell r="G214">
            <v>0</v>
          </cell>
          <cell r="K214">
            <v>148.745597</v>
          </cell>
          <cell r="L214">
            <v>75.485291955914164</v>
          </cell>
          <cell r="M214">
            <v>24.514708044085836</v>
          </cell>
          <cell r="N214">
            <v>1420428.2148571655</v>
          </cell>
          <cell r="O214">
            <v>0</v>
          </cell>
          <cell r="P214">
            <v>1420428.2148571655</v>
          </cell>
          <cell r="Q214">
            <v>1372958.7168571656</v>
          </cell>
          <cell r="R214">
            <v>10746409.850860327</v>
          </cell>
          <cell r="S214">
            <v>0</v>
          </cell>
          <cell r="T214">
            <v>10746409.850860327</v>
          </cell>
          <cell r="U214">
            <v>10387274.010282921</v>
          </cell>
          <cell r="V214">
            <v>0</v>
          </cell>
        </row>
        <row r="215">
          <cell r="C215" t="str">
            <v>Kota Pekalongan</v>
          </cell>
          <cell r="D215">
            <v>273342</v>
          </cell>
          <cell r="G215">
            <v>40.96</v>
          </cell>
          <cell r="K215">
            <v>152.16601399999999</v>
          </cell>
          <cell r="L215">
            <v>72.536281882092837</v>
          </cell>
          <cell r="M215">
            <v>27.463718117907163</v>
          </cell>
          <cell r="N215">
            <v>2709378.04</v>
          </cell>
          <cell r="O215">
            <v>0</v>
          </cell>
          <cell r="P215">
            <v>2709378.04</v>
          </cell>
          <cell r="Q215">
            <v>2212280.64</v>
          </cell>
          <cell r="R215">
            <v>9912044.3985922392</v>
          </cell>
          <cell r="S215">
            <v>0</v>
          </cell>
          <cell r="T215">
            <v>9912044.3985922392</v>
          </cell>
          <cell r="U215">
            <v>8093453.0368549302</v>
          </cell>
          <cell r="V215">
            <v>46.331560308326395</v>
          </cell>
        </row>
        <row r="216">
          <cell r="C216" t="str">
            <v>Kota Salatiga</v>
          </cell>
          <cell r="D216">
            <v>174699</v>
          </cell>
          <cell r="G216">
            <v>0</v>
          </cell>
          <cell r="K216">
            <v>154.36120699999998</v>
          </cell>
          <cell r="L216">
            <v>75.05733194426864</v>
          </cell>
          <cell r="M216">
            <v>24.94266805573136</v>
          </cell>
          <cell r="N216">
            <v>1105964.1486420238</v>
          </cell>
          <cell r="O216">
            <v>0</v>
          </cell>
          <cell r="P216">
            <v>1105964.1486420238</v>
          </cell>
          <cell r="Q216">
            <v>875584.86929991911</v>
          </cell>
          <cell r="R216">
            <v>6330683.9114249302</v>
          </cell>
          <cell r="S216">
            <v>0</v>
          </cell>
          <cell r="T216">
            <v>6330683.9114249302</v>
          </cell>
          <cell r="U216">
            <v>5011962.6861053538</v>
          </cell>
          <cell r="V216">
            <v>0</v>
          </cell>
        </row>
        <row r="217">
          <cell r="C217" t="str">
            <v>Kota Semarang</v>
          </cell>
          <cell r="D217">
            <v>1488645</v>
          </cell>
          <cell r="G217">
            <v>101.82</v>
          </cell>
          <cell r="K217">
            <v>146.05691099999999</v>
          </cell>
          <cell r="L217">
            <v>75.94103426415306</v>
          </cell>
          <cell r="M217">
            <v>24.05896573584694</v>
          </cell>
          <cell r="N217">
            <v>25998715.490004379</v>
          </cell>
          <cell r="O217">
            <v>0</v>
          </cell>
          <cell r="P217">
            <v>25998715.490004379</v>
          </cell>
          <cell r="Q217">
            <v>19029724.425402422</v>
          </cell>
          <cell r="R217">
            <v>17464684.656183559</v>
          </cell>
          <cell r="S217">
            <v>0</v>
          </cell>
          <cell r="T217">
            <v>17464684.656183559</v>
          </cell>
          <cell r="U217">
            <v>12783252.169189041</v>
          </cell>
          <cell r="V217">
            <v>115.07486655957119</v>
          </cell>
        </row>
        <row r="218">
          <cell r="C218" t="str">
            <v>Kota Surakarta</v>
          </cell>
          <cell r="D218">
            <v>517557</v>
          </cell>
          <cell r="G218">
            <v>0</v>
          </cell>
          <cell r="K218">
            <v>152.829677</v>
          </cell>
          <cell r="L218">
            <v>76.363907004938994</v>
          </cell>
          <cell r="M218">
            <v>23.636092995061006</v>
          </cell>
          <cell r="N218">
            <v>6190112.5499999998</v>
          </cell>
          <cell r="O218">
            <v>0</v>
          </cell>
          <cell r="P218">
            <v>6190112.5499999998</v>
          </cell>
          <cell r="Q218">
            <v>4633493.4800000004</v>
          </cell>
          <cell r="R218">
            <v>11960252.783751354</v>
          </cell>
          <cell r="S218">
            <v>0</v>
          </cell>
          <cell r="T218">
            <v>11960252.783751354</v>
          </cell>
          <cell r="U218">
            <v>8952624.5031948183</v>
          </cell>
          <cell r="V218">
            <v>0</v>
          </cell>
        </row>
        <row r="219">
          <cell r="C219" t="str">
            <v xml:space="preserve">Kota Tegal </v>
          </cell>
          <cell r="D219">
            <v>238876</v>
          </cell>
          <cell r="G219">
            <v>34.909999999999997</v>
          </cell>
          <cell r="K219">
            <v>150.804654</v>
          </cell>
          <cell r="L219">
            <v>72.389528681028153</v>
          </cell>
          <cell r="M219">
            <v>27.610471318971847</v>
          </cell>
          <cell r="N219">
            <v>1660905.5250000004</v>
          </cell>
          <cell r="O219">
            <v>0</v>
          </cell>
          <cell r="P219">
            <v>1660905.5250000004</v>
          </cell>
          <cell r="Q219">
            <v>1298633.3799999999</v>
          </cell>
          <cell r="R219">
            <v>6953002.9178318474</v>
          </cell>
          <cell r="S219">
            <v>0</v>
          </cell>
          <cell r="T219">
            <v>6953002.9178318474</v>
          </cell>
          <cell r="U219">
            <v>5436433.0447596237</v>
          </cell>
          <cell r="V219">
            <v>48.626174316095998</v>
          </cell>
        </row>
        <row r="220">
          <cell r="C220" t="str">
            <v>Provinsi DI Yogyakarta</v>
          </cell>
          <cell r="D220">
            <v>3434534</v>
          </cell>
          <cell r="G220">
            <v>2277.31</v>
          </cell>
          <cell r="K220">
            <v>145.83569</v>
          </cell>
          <cell r="L220">
            <v>73.701831076701822</v>
          </cell>
          <cell r="M220">
            <v>26.298168923298178</v>
          </cell>
          <cell r="N220">
            <v>29415950.697558694</v>
          </cell>
          <cell r="O220">
            <v>0</v>
          </cell>
          <cell r="P220">
            <v>29415950.697558694</v>
          </cell>
          <cell r="Q220">
            <v>25119566.38416395</v>
          </cell>
          <cell r="R220">
            <v>8564757.4598355107</v>
          </cell>
          <cell r="S220">
            <v>0</v>
          </cell>
          <cell r="T220">
            <v>8564757.4598355107</v>
          </cell>
          <cell r="U220">
            <v>7313820.851435435</v>
          </cell>
          <cell r="V220">
            <v>1537.99</v>
          </cell>
        </row>
        <row r="221">
          <cell r="C221" t="str">
            <v>Kab. Bantul</v>
          </cell>
          <cell r="D221">
            <v>896994</v>
          </cell>
          <cell r="G221">
            <v>121.56</v>
          </cell>
          <cell r="K221">
            <v>149.78363400000001</v>
          </cell>
          <cell r="L221">
            <v>71.96505636015722</v>
          </cell>
          <cell r="M221">
            <v>28.03494363984278</v>
          </cell>
          <cell r="N221">
            <v>5725365.8106248798</v>
          </cell>
          <cell r="O221">
            <v>0</v>
          </cell>
          <cell r="P221">
            <v>5725365.8106248798</v>
          </cell>
          <cell r="Q221">
            <v>4552247.8200233635</v>
          </cell>
          <cell r="R221">
            <v>6382836.240403926</v>
          </cell>
          <cell r="S221">
            <v>0</v>
          </cell>
          <cell r="T221">
            <v>6382836.240403926</v>
          </cell>
          <cell r="U221">
            <v>5075003.6455353815</v>
          </cell>
          <cell r="V221">
            <v>144.12145172716799</v>
          </cell>
        </row>
        <row r="222">
          <cell r="C222" t="str">
            <v>Kab. Gunung Kidul</v>
          </cell>
          <cell r="D222">
            <v>685210</v>
          </cell>
          <cell r="G222">
            <v>459.75</v>
          </cell>
          <cell r="K222">
            <v>155.671516</v>
          </cell>
          <cell r="L222">
            <v>69.435645262945741</v>
          </cell>
          <cell r="M222">
            <v>30.564354737054259</v>
          </cell>
          <cell r="N222">
            <v>4390868.7717551021</v>
          </cell>
          <cell r="O222">
            <v>0</v>
          </cell>
          <cell r="P222">
            <v>4390868.7717551021</v>
          </cell>
          <cell r="Q222">
            <v>3815953.3286726563</v>
          </cell>
          <cell r="R222">
            <v>6408062.8883920284</v>
          </cell>
          <cell r="S222">
            <v>0</v>
          </cell>
          <cell r="T222">
            <v>6408062.8883920284</v>
          </cell>
          <cell r="U222">
            <v>5569027.493283309</v>
          </cell>
          <cell r="V222">
            <v>482.31703800979199</v>
          </cell>
        </row>
        <row r="223">
          <cell r="C223" t="str">
            <v>Kab. Kulon Progo</v>
          </cell>
          <cell r="D223">
            <v>374445</v>
          </cell>
          <cell r="G223">
            <v>177.54</v>
          </cell>
          <cell r="K223">
            <v>149.15400500000001</v>
          </cell>
          <cell r="L223">
            <v>72.007727090651514</v>
          </cell>
          <cell r="M223">
            <v>27.992272909348486</v>
          </cell>
          <cell r="N223">
            <v>2414959.9038075586</v>
          </cell>
          <cell r="O223">
            <v>0</v>
          </cell>
          <cell r="P223">
            <v>2414959.9038075586</v>
          </cell>
          <cell r="Q223">
            <v>2014354.9045492071</v>
          </cell>
          <cell r="R223">
            <v>6449438.2454233831</v>
          </cell>
          <cell r="S223">
            <v>0</v>
          </cell>
          <cell r="T223">
            <v>6449438.2454233831</v>
          </cell>
          <cell r="U223">
            <v>5379574.8495752569</v>
          </cell>
          <cell r="V223">
            <v>192.84949419206399</v>
          </cell>
        </row>
        <row r="224">
          <cell r="C224" t="str">
            <v>Kab. Sleman</v>
          </cell>
          <cell r="D224">
            <v>1026767</v>
          </cell>
          <cell r="G224">
            <v>0</v>
          </cell>
          <cell r="K224">
            <v>150.123974</v>
          </cell>
          <cell r="L224">
            <v>76.224234061737434</v>
          </cell>
          <cell r="M224">
            <v>23.775765938262566</v>
          </cell>
          <cell r="N224">
            <v>8902448.9862702861</v>
          </cell>
          <cell r="O224">
            <v>0</v>
          </cell>
          <cell r="P224">
            <v>8902448.9862702861</v>
          </cell>
          <cell r="Q224">
            <v>7458522.9862702861</v>
          </cell>
          <cell r="R224">
            <v>8670369.2135316841</v>
          </cell>
          <cell r="S224">
            <v>0</v>
          </cell>
          <cell r="T224">
            <v>8670369.2135316841</v>
          </cell>
          <cell r="U224">
            <v>7264085.2172598904</v>
          </cell>
          <cell r="V224">
            <v>0</v>
          </cell>
        </row>
        <row r="225">
          <cell r="C225" t="str">
            <v>Kota Yogyakarta</v>
          </cell>
          <cell r="D225">
            <v>451118</v>
          </cell>
          <cell r="G225">
            <v>0</v>
          </cell>
          <cell r="K225">
            <v>148.60946100000001</v>
          </cell>
          <cell r="L225">
            <v>77.805582317890753</v>
          </cell>
          <cell r="M225">
            <v>22.194417682109247</v>
          </cell>
          <cell r="N225">
            <v>7763932.5348550556</v>
          </cell>
          <cell r="O225">
            <v>0</v>
          </cell>
          <cell r="P225">
            <v>7763932.5348550556</v>
          </cell>
          <cell r="Q225">
            <v>6940779.5348550556</v>
          </cell>
          <cell r="R225">
            <v>17210425.065847643</v>
          </cell>
          <cell r="S225">
            <v>0</v>
          </cell>
          <cell r="T225">
            <v>17210425.065847643</v>
          </cell>
          <cell r="U225">
            <v>15385729.531641513</v>
          </cell>
          <cell r="V225">
            <v>0</v>
          </cell>
        </row>
        <row r="226">
          <cell r="C226" t="str">
            <v>Provinsi Jawa Timur</v>
          </cell>
          <cell r="D226">
            <v>36895571</v>
          </cell>
          <cell r="G226">
            <v>53799.75</v>
          </cell>
          <cell r="K226">
            <v>146.669523</v>
          </cell>
          <cell r="L226">
            <v>69.176725862339197</v>
          </cell>
          <cell r="M226">
            <v>30.823274137660803</v>
          </cell>
          <cell r="N226">
            <v>470627493.61229676</v>
          </cell>
          <cell r="O226">
            <v>1123509.1442607709</v>
          </cell>
          <cell r="P226">
            <v>469503984.468036</v>
          </cell>
          <cell r="Q226">
            <v>323200336.94465452</v>
          </cell>
          <cell r="R226">
            <v>12755663.643538591</v>
          </cell>
          <cell r="S226">
            <v>30451.057235589898</v>
          </cell>
          <cell r="T226">
            <v>12725212.586303001</v>
          </cell>
          <cell r="U226">
            <v>8759868.1409390438</v>
          </cell>
          <cell r="V226">
            <v>41369.83</v>
          </cell>
        </row>
        <row r="227">
          <cell r="C227" t="str">
            <v>Kab. Bangkalan</v>
          </cell>
          <cell r="D227">
            <v>940331</v>
          </cell>
          <cell r="G227">
            <v>679.08</v>
          </cell>
          <cell r="K227">
            <v>155.26310799999999</v>
          </cell>
          <cell r="L227">
            <v>62.716647229245794</v>
          </cell>
          <cell r="M227">
            <v>37.283352770754206</v>
          </cell>
          <cell r="N227">
            <v>4917789.0753185777</v>
          </cell>
          <cell r="O227">
            <v>6799.5547345447867</v>
          </cell>
          <cell r="P227">
            <v>4910989.5205840329</v>
          </cell>
          <cell r="Q227">
            <v>4639480.2058054553</v>
          </cell>
          <cell r="R227">
            <v>5229848.9311939916</v>
          </cell>
          <cell r="S227">
            <v>7231.0226234642769</v>
          </cell>
          <cell r="T227">
            <v>5222617.908570528</v>
          </cell>
          <cell r="U227">
            <v>4933879.8846421689</v>
          </cell>
          <cell r="V227">
            <v>811.21965611443193</v>
          </cell>
        </row>
        <row r="228">
          <cell r="C228" t="str">
            <v>Kab. Banyuwangi</v>
          </cell>
          <cell r="D228">
            <v>1527384</v>
          </cell>
          <cell r="G228">
            <v>1465.37</v>
          </cell>
          <cell r="K228">
            <v>145.20606100000001</v>
          </cell>
          <cell r="L228">
            <v>66.803023419120677</v>
          </cell>
          <cell r="M228">
            <v>33.196976580879323</v>
          </cell>
          <cell r="N228">
            <v>13440414.969999999</v>
          </cell>
          <cell r="O228">
            <v>0</v>
          </cell>
          <cell r="P228">
            <v>13440414.969999999</v>
          </cell>
          <cell r="Q228">
            <v>12115251.259999998</v>
          </cell>
          <cell r="R228">
            <v>8799630.5906045884</v>
          </cell>
          <cell r="S228">
            <v>0</v>
          </cell>
          <cell r="T228">
            <v>8799630.5906045884</v>
          </cell>
          <cell r="U228">
            <v>7932027.0868360531</v>
          </cell>
          <cell r="V228">
            <v>1469.4881763168</v>
          </cell>
        </row>
        <row r="229">
          <cell r="C229" t="str">
            <v>Kab. Blitar</v>
          </cell>
          <cell r="D229">
            <v>1069798</v>
          </cell>
          <cell r="G229">
            <v>312.25</v>
          </cell>
          <cell r="K229">
            <v>149.273124</v>
          </cell>
          <cell r="L229">
            <v>72.053049275905096</v>
          </cell>
          <cell r="M229">
            <v>27.946950724094904</v>
          </cell>
          <cell r="N229">
            <v>7851107.006699211</v>
          </cell>
          <cell r="O229">
            <v>0</v>
          </cell>
          <cell r="P229">
            <v>7851107.006699211</v>
          </cell>
          <cell r="Q229">
            <v>7434381.5871462049</v>
          </cell>
          <cell r="R229">
            <v>7338868.6524925372</v>
          </cell>
          <cell r="S229">
            <v>0</v>
          </cell>
          <cell r="T229">
            <v>7338868.6524925372</v>
          </cell>
          <cell r="U229">
            <v>6949332.1048891516</v>
          </cell>
          <cell r="V229">
            <v>346.36565876947196</v>
          </cell>
        </row>
        <row r="230">
          <cell r="C230" t="str">
            <v>Kab. Bojonegoro</v>
          </cell>
          <cell r="D230">
            <v>1255914</v>
          </cell>
          <cell r="G230">
            <v>0</v>
          </cell>
          <cell r="K230">
            <v>146.720574</v>
          </cell>
          <cell r="L230">
            <v>64.930484027822118</v>
          </cell>
          <cell r="M230">
            <v>35.069515972177882</v>
          </cell>
          <cell r="N230">
            <v>8685484.7199999988</v>
          </cell>
          <cell r="O230">
            <v>427687.5</v>
          </cell>
          <cell r="P230">
            <v>8257797.2199999988</v>
          </cell>
          <cell r="Q230">
            <v>7666397.5399999991</v>
          </cell>
          <cell r="R230">
            <v>6915668.3658275958</v>
          </cell>
          <cell r="S230">
            <v>340538.8426277595</v>
          </cell>
          <cell r="T230">
            <v>6575129.5231998358</v>
          </cell>
          <cell r="U230">
            <v>6104237.6627699025</v>
          </cell>
          <cell r="V230">
            <v>0</v>
          </cell>
        </row>
        <row r="231">
          <cell r="C231" t="str">
            <v>Kab. Bondowoso</v>
          </cell>
          <cell r="D231">
            <v>705384</v>
          </cell>
          <cell r="G231">
            <v>0</v>
          </cell>
          <cell r="K231">
            <v>148.592444</v>
          </cell>
          <cell r="L231">
            <v>60.356666703603167</v>
          </cell>
          <cell r="M231">
            <v>39.643333296396833</v>
          </cell>
          <cell r="N231">
            <v>3194870.04</v>
          </cell>
          <cell r="O231">
            <v>0</v>
          </cell>
          <cell r="P231">
            <v>3194870.04</v>
          </cell>
          <cell r="Q231">
            <v>2902957.46</v>
          </cell>
          <cell r="R231">
            <v>4529263.5500663463</v>
          </cell>
          <cell r="S231">
            <v>0</v>
          </cell>
          <cell r="T231">
            <v>4529263.5500663463</v>
          </cell>
          <cell r="U231">
            <v>4115428.5608973266</v>
          </cell>
          <cell r="V231">
            <v>0</v>
          </cell>
        </row>
        <row r="232">
          <cell r="C232" t="str">
            <v>Kab. Gresik</v>
          </cell>
          <cell r="D232">
            <v>1174063</v>
          </cell>
          <cell r="G232">
            <v>1073.76</v>
          </cell>
          <cell r="K232">
            <v>151.92777599999999</v>
          </cell>
          <cell r="L232">
            <v>72.512309232206889</v>
          </cell>
          <cell r="M232">
            <v>27.487690767793111</v>
          </cell>
          <cell r="N232">
            <v>20990490.428526185</v>
          </cell>
          <cell r="O232">
            <v>0</v>
          </cell>
          <cell r="P232">
            <v>20990490.428526185</v>
          </cell>
          <cell r="Q232">
            <v>10682162.928526187</v>
          </cell>
          <cell r="R232">
            <v>17878504.329432227</v>
          </cell>
          <cell r="S232">
            <v>0</v>
          </cell>
          <cell r="T232">
            <v>17878504.329432227</v>
          </cell>
          <cell r="U232">
            <v>9098458.0286800507</v>
          </cell>
          <cell r="V232">
            <v>1050.180724804032</v>
          </cell>
        </row>
        <row r="233">
          <cell r="C233" t="str">
            <v>Kab. Jember</v>
          </cell>
          <cell r="D233">
            <v>2313100</v>
          </cell>
          <cell r="G233">
            <v>967.41</v>
          </cell>
          <cell r="K233">
            <v>149.69854899999999</v>
          </cell>
          <cell r="L233">
            <v>63.040649336436083</v>
          </cell>
          <cell r="M233">
            <v>36.959350663563917</v>
          </cell>
          <cell r="N233">
            <v>14368695.649305243</v>
          </cell>
          <cell r="O233">
            <v>0</v>
          </cell>
          <cell r="P233">
            <v>14368695.649305243</v>
          </cell>
          <cell r="Q233">
            <v>12772281.100015007</v>
          </cell>
          <cell r="R233">
            <v>6211878.279929637</v>
          </cell>
          <cell r="S233">
            <v>0</v>
          </cell>
          <cell r="T233">
            <v>6211878.279929637</v>
          </cell>
          <cell r="U233">
            <v>5521715.9223617688</v>
          </cell>
          <cell r="V233">
            <v>1115.3007723911039</v>
          </cell>
        </row>
        <row r="234">
          <cell r="C234" t="str">
            <v>Kab. Jombang</v>
          </cell>
          <cell r="D234">
            <v>1269851</v>
          </cell>
          <cell r="G234">
            <v>0</v>
          </cell>
          <cell r="K234">
            <v>146.41426800000002</v>
          </cell>
          <cell r="L234">
            <v>70.287277500445271</v>
          </cell>
          <cell r="M234">
            <v>29.712722499554729</v>
          </cell>
          <cell r="N234">
            <v>8565594.9444999993</v>
          </cell>
          <cell r="O234">
            <v>0</v>
          </cell>
          <cell r="P234">
            <v>8565594.9444999993</v>
          </cell>
          <cell r="Q234">
            <v>7377880.0344999991</v>
          </cell>
          <cell r="R234">
            <v>6745354.3325161766</v>
          </cell>
          <cell r="S234">
            <v>0</v>
          </cell>
          <cell r="T234">
            <v>6745354.3325161766</v>
          </cell>
          <cell r="U234">
            <v>5810036.0077678403</v>
          </cell>
          <cell r="V234">
            <v>0</v>
          </cell>
        </row>
        <row r="235">
          <cell r="C235" t="str">
            <v>Kab. Kediri</v>
          </cell>
          <cell r="D235">
            <v>1451119</v>
          </cell>
          <cell r="G235">
            <v>0</v>
          </cell>
          <cell r="K235">
            <v>146.720574</v>
          </cell>
          <cell r="L235">
            <v>69.340085725624817</v>
          </cell>
          <cell r="M235">
            <v>30.659914274375183</v>
          </cell>
          <cell r="N235">
            <v>8800596.8921906538</v>
          </cell>
          <cell r="O235">
            <v>0</v>
          </cell>
          <cell r="P235">
            <v>8800596.8921906538</v>
          </cell>
          <cell r="Q235">
            <v>7176157.8464394417</v>
          </cell>
          <cell r="R235">
            <v>6064696.8940456668</v>
          </cell>
          <cell r="S235">
            <v>0</v>
          </cell>
          <cell r="T235">
            <v>6064696.8940456668</v>
          </cell>
          <cell r="U235">
            <v>4945258.0018864349</v>
          </cell>
          <cell r="V235">
            <v>0</v>
          </cell>
        </row>
        <row r="236">
          <cell r="C236" t="str">
            <v>Kab. Lamongan</v>
          </cell>
          <cell r="D236">
            <v>1188559</v>
          </cell>
          <cell r="G236">
            <v>246.72</v>
          </cell>
          <cell r="K236">
            <v>146.567421</v>
          </cell>
          <cell r="L236">
            <v>67.405484494869569</v>
          </cell>
          <cell r="M236">
            <v>32.594515505130431</v>
          </cell>
          <cell r="N236">
            <v>6613517.7353171874</v>
          </cell>
          <cell r="O236">
            <v>0</v>
          </cell>
          <cell r="P236">
            <v>6613517.7353171874</v>
          </cell>
          <cell r="Q236">
            <v>6223825.4965643613</v>
          </cell>
          <cell r="R236">
            <v>5564315.8945556656</v>
          </cell>
          <cell r="S236">
            <v>0</v>
          </cell>
          <cell r="T236">
            <v>5564315.8945556656</v>
          </cell>
          <cell r="U236">
            <v>5236446.3998542447</v>
          </cell>
          <cell r="V236">
            <v>261.44404825075202</v>
          </cell>
        </row>
        <row r="237">
          <cell r="C237" t="str">
            <v>Kab. Lumajang</v>
          </cell>
          <cell r="D237">
            <v>1021317</v>
          </cell>
          <cell r="G237">
            <v>280</v>
          </cell>
          <cell r="K237">
            <v>149.98783800000001</v>
          </cell>
          <cell r="L237">
            <v>65.896141899490033</v>
          </cell>
          <cell r="M237">
            <v>34.103858100509967</v>
          </cell>
          <cell r="N237">
            <v>8457897.1890666429</v>
          </cell>
          <cell r="O237">
            <v>0</v>
          </cell>
          <cell r="P237">
            <v>8457897.1890666429</v>
          </cell>
          <cell r="Q237">
            <v>7053368.3723577149</v>
          </cell>
          <cell r="R237">
            <v>8281363.3661895785</v>
          </cell>
          <cell r="S237">
            <v>0</v>
          </cell>
          <cell r="T237">
            <v>8281363.3661895785</v>
          </cell>
          <cell r="U237">
            <v>6906149.9733752739</v>
          </cell>
          <cell r="V237">
            <v>274.82532480057597</v>
          </cell>
        </row>
        <row r="238">
          <cell r="C238" t="str">
            <v>Kab. Madiun</v>
          </cell>
          <cell r="D238">
            <v>642398</v>
          </cell>
          <cell r="G238">
            <v>0</v>
          </cell>
          <cell r="K238">
            <v>150.71956899999998</v>
          </cell>
          <cell r="L238">
            <v>67.748787039625441</v>
          </cell>
          <cell r="M238">
            <v>32.251212960374559</v>
          </cell>
          <cell r="N238">
            <v>3940742.145172135</v>
          </cell>
          <cell r="O238">
            <v>0</v>
          </cell>
          <cell r="P238">
            <v>3940742.145172135</v>
          </cell>
          <cell r="Q238">
            <v>3685088.3810915649</v>
          </cell>
          <cell r="R238">
            <v>6134424.6793609802</v>
          </cell>
          <cell r="S238">
            <v>0</v>
          </cell>
          <cell r="T238">
            <v>6134424.6793609802</v>
          </cell>
          <cell r="U238">
            <v>5736456.8088499112</v>
          </cell>
          <cell r="V238">
            <v>0</v>
          </cell>
        </row>
        <row r="239">
          <cell r="C239" t="str">
            <v>Kab. Magetan</v>
          </cell>
          <cell r="D239">
            <v>624581</v>
          </cell>
          <cell r="G239">
            <v>0</v>
          </cell>
          <cell r="K239">
            <v>153.86771400000001</v>
          </cell>
          <cell r="L239">
            <v>70.546267471436067</v>
          </cell>
          <cell r="M239">
            <v>29.453732528563933</v>
          </cell>
          <cell r="N239">
            <v>4470724.5218302282</v>
          </cell>
          <cell r="O239">
            <v>0</v>
          </cell>
          <cell r="P239">
            <v>4470724.5218302282</v>
          </cell>
          <cell r="Q239">
            <v>4073587.9900822816</v>
          </cell>
          <cell r="R239">
            <v>7157957.9299245868</v>
          </cell>
          <cell r="S239">
            <v>0</v>
          </cell>
          <cell r="T239">
            <v>7157957.9299245868</v>
          </cell>
          <cell r="U239">
            <v>6522113.2088268483</v>
          </cell>
          <cell r="V239">
            <v>0</v>
          </cell>
        </row>
        <row r="240">
          <cell r="C240" t="str">
            <v>Kab. Malang</v>
          </cell>
          <cell r="D240">
            <v>2401624</v>
          </cell>
          <cell r="G240">
            <v>631.98</v>
          </cell>
          <cell r="K240">
            <v>149.17102199999999</v>
          </cell>
          <cell r="L240">
            <v>68.390155506345579</v>
          </cell>
          <cell r="M240">
            <v>31.609844493654421</v>
          </cell>
          <cell r="N240">
            <v>19015576.649999999</v>
          </cell>
          <cell r="O240">
            <v>0</v>
          </cell>
          <cell r="P240">
            <v>19015576.649999999</v>
          </cell>
          <cell r="Q240">
            <v>15006056.719999999</v>
          </cell>
          <cell r="R240">
            <v>7917799.2266899394</v>
          </cell>
          <cell r="S240">
            <v>0</v>
          </cell>
          <cell r="T240">
            <v>7917799.2266899394</v>
          </cell>
          <cell r="U240">
            <v>6248295.6199638238</v>
          </cell>
          <cell r="V240">
            <v>678.02328552383995</v>
          </cell>
        </row>
        <row r="241">
          <cell r="C241" t="str">
            <v>Kab. Mojokerto</v>
          </cell>
          <cell r="D241">
            <v>996774</v>
          </cell>
          <cell r="G241">
            <v>0</v>
          </cell>
          <cell r="K241">
            <v>148.643495</v>
          </cell>
          <cell r="L241">
            <v>70.610420769049355</v>
          </cell>
          <cell r="M241">
            <v>29.389579230950645</v>
          </cell>
          <cell r="N241">
            <v>8479282.2352858521</v>
          </cell>
          <cell r="O241">
            <v>0</v>
          </cell>
          <cell r="P241">
            <v>8479282.2352858521</v>
          </cell>
          <cell r="Q241">
            <v>5492214.7689644992</v>
          </cell>
          <cell r="R241">
            <v>8506724.9299097396</v>
          </cell>
          <cell r="S241">
            <v>0</v>
          </cell>
          <cell r="T241">
            <v>8506724.9299097396</v>
          </cell>
          <cell r="U241">
            <v>5509989.9966938337</v>
          </cell>
          <cell r="V241">
            <v>0</v>
          </cell>
        </row>
        <row r="242">
          <cell r="C242" t="str">
            <v>Kab. Nganjuk</v>
          </cell>
          <cell r="D242">
            <v>997458</v>
          </cell>
          <cell r="G242">
            <v>0</v>
          </cell>
          <cell r="K242">
            <v>145.47833299999999</v>
          </cell>
          <cell r="L242">
            <v>68.47001534824004</v>
          </cell>
          <cell r="M242">
            <v>31.52998465175996</v>
          </cell>
          <cell r="N242">
            <v>6379582.9646099992</v>
          </cell>
          <cell r="O242">
            <v>0</v>
          </cell>
          <cell r="P242">
            <v>6379582.9646099992</v>
          </cell>
          <cell r="Q242">
            <v>5756933.6599999992</v>
          </cell>
          <cell r="R242">
            <v>6395841.1929224078</v>
          </cell>
          <cell r="S242">
            <v>0</v>
          </cell>
          <cell r="T242">
            <v>6395841.1929224078</v>
          </cell>
          <cell r="U242">
            <v>5771605.0801136484</v>
          </cell>
          <cell r="V242">
            <v>0</v>
          </cell>
        </row>
        <row r="243">
          <cell r="C243" t="str">
            <v>Kab. Ngawi</v>
          </cell>
          <cell r="D243">
            <v>832696</v>
          </cell>
          <cell r="G243">
            <v>0</v>
          </cell>
          <cell r="K243">
            <v>149.034886</v>
          </cell>
          <cell r="L243">
            <v>65.956394275773434</v>
          </cell>
          <cell r="M243">
            <v>34.043605724226566</v>
          </cell>
          <cell r="N243">
            <v>4445555.0323031619</v>
          </cell>
          <cell r="O243">
            <v>0</v>
          </cell>
          <cell r="P243">
            <v>4445555.0323031619</v>
          </cell>
          <cell r="Q243">
            <v>4146133.8144683433</v>
          </cell>
          <cell r="R243">
            <v>5338749.114086247</v>
          </cell>
          <cell r="S243">
            <v>0</v>
          </cell>
          <cell r="T243">
            <v>5338749.114086247</v>
          </cell>
          <cell r="U243">
            <v>4979168.6455421224</v>
          </cell>
          <cell r="V243">
            <v>0</v>
          </cell>
        </row>
        <row r="244">
          <cell r="C244" t="str">
            <v>Kab. Pacitan</v>
          </cell>
          <cell r="D244">
            <v>555262</v>
          </cell>
          <cell r="G244">
            <v>468.95</v>
          </cell>
          <cell r="K244">
            <v>147.060914</v>
          </cell>
          <cell r="L244">
            <v>69.775315041723971</v>
          </cell>
          <cell r="M244">
            <v>30.224684958276029</v>
          </cell>
          <cell r="N244">
            <v>2136638.0455085132</v>
          </cell>
          <cell r="O244">
            <v>0</v>
          </cell>
          <cell r="P244">
            <v>2136638.0455085132</v>
          </cell>
          <cell r="Q244">
            <v>1881918.4855085132</v>
          </cell>
          <cell r="R244">
            <v>3847981.7554749167</v>
          </cell>
          <cell r="S244">
            <v>0</v>
          </cell>
          <cell r="T244">
            <v>3847981.7554749167</v>
          </cell>
          <cell r="U244">
            <v>3389244.1505244612</v>
          </cell>
          <cell r="V244">
            <v>499.76205109919999</v>
          </cell>
        </row>
        <row r="245">
          <cell r="C245" t="str">
            <v>Kab. Pamekasan</v>
          </cell>
          <cell r="D245">
            <v>818604</v>
          </cell>
          <cell r="G245">
            <v>360.94</v>
          </cell>
          <cell r="K245">
            <v>158.90474599999999</v>
          </cell>
          <cell r="L245">
            <v>61.981843739868538</v>
          </cell>
          <cell r="M245">
            <v>38.018156260131462</v>
          </cell>
          <cell r="N245">
            <v>2962126.2702713222</v>
          </cell>
          <cell r="O245">
            <v>0</v>
          </cell>
          <cell r="P245">
            <v>2962126.2702713222</v>
          </cell>
          <cell r="Q245">
            <v>2895806.1502713221</v>
          </cell>
          <cell r="R245">
            <v>3618509.4017025596</v>
          </cell>
          <cell r="S245">
            <v>0</v>
          </cell>
          <cell r="T245">
            <v>3618509.4017025596</v>
          </cell>
          <cell r="U245">
            <v>3537493.2815761003</v>
          </cell>
          <cell r="V245">
            <v>374.89442035449599</v>
          </cell>
        </row>
        <row r="246">
          <cell r="C246" t="str">
            <v>Kab. Pasuruan</v>
          </cell>
          <cell r="D246">
            <v>1443716</v>
          </cell>
          <cell r="G246">
            <v>189.32</v>
          </cell>
          <cell r="K246">
            <v>146.533387</v>
          </cell>
          <cell r="L246">
            <v>65.28681160682271</v>
          </cell>
          <cell r="M246">
            <v>34.71318839317729</v>
          </cell>
          <cell r="N246">
            <v>9371024.8582550976</v>
          </cell>
          <cell r="O246">
            <v>0</v>
          </cell>
          <cell r="P246">
            <v>9371024.8582550976</v>
          </cell>
          <cell r="Q246">
            <v>6331479.7620200412</v>
          </cell>
          <cell r="R246">
            <v>6490906.0080064898</v>
          </cell>
          <cell r="S246">
            <v>0</v>
          </cell>
          <cell r="T246">
            <v>6490906.0080064898</v>
          </cell>
          <cell r="U246">
            <v>4385543.8064134782</v>
          </cell>
          <cell r="V246">
            <v>192.28151443731841</v>
          </cell>
        </row>
        <row r="247">
          <cell r="C247" t="str">
            <v>Kab. Ponorogo</v>
          </cell>
          <cell r="D247">
            <v>892527</v>
          </cell>
          <cell r="G247">
            <v>0</v>
          </cell>
          <cell r="K247">
            <v>145.631486</v>
          </cell>
          <cell r="L247">
            <v>67.128532295311345</v>
          </cell>
          <cell r="M247">
            <v>32.871467704688655</v>
          </cell>
          <cell r="N247">
            <v>4396397.2863867972</v>
          </cell>
          <cell r="O247">
            <v>0</v>
          </cell>
          <cell r="P247">
            <v>4396397.2863867972</v>
          </cell>
          <cell r="Q247">
            <v>3860330.5910819029</v>
          </cell>
          <cell r="R247">
            <v>4925786.3195027122</v>
          </cell>
          <cell r="S247">
            <v>0</v>
          </cell>
          <cell r="T247">
            <v>4925786.3195027122</v>
          </cell>
          <cell r="U247">
            <v>4325169.536699621</v>
          </cell>
          <cell r="V247">
            <v>0</v>
          </cell>
        </row>
        <row r="248">
          <cell r="C248" t="str">
            <v xml:space="preserve">Kab. Probolinggo    </v>
          </cell>
          <cell r="D248">
            <v>1042323</v>
          </cell>
          <cell r="G248">
            <v>534.1</v>
          </cell>
          <cell r="K248">
            <v>150.63448399999999</v>
          </cell>
          <cell r="L248">
            <v>60.630611833342662</v>
          </cell>
          <cell r="M248">
            <v>39.369388166657338</v>
          </cell>
          <cell r="N248">
            <v>9138252.9197093826</v>
          </cell>
          <cell r="O248">
            <v>0</v>
          </cell>
          <cell r="P248">
            <v>9138252.9197093826</v>
          </cell>
          <cell r="Q248">
            <v>7856123.646575599</v>
          </cell>
          <cell r="R248">
            <v>8767198.7663223241</v>
          </cell>
          <cell r="S248">
            <v>0</v>
          </cell>
          <cell r="T248">
            <v>8767198.7663223241</v>
          </cell>
          <cell r="U248">
            <v>7537129.7060274016</v>
          </cell>
          <cell r="V248">
            <v>664.09216792358404</v>
          </cell>
        </row>
        <row r="249">
          <cell r="C249" t="str">
            <v>Kab. Sampang</v>
          </cell>
          <cell r="D249">
            <v>885379</v>
          </cell>
          <cell r="G249">
            <v>743.46</v>
          </cell>
          <cell r="K249">
            <v>161.40624499999998</v>
          </cell>
          <cell r="L249">
            <v>56.269731399694209</v>
          </cell>
          <cell r="M249">
            <v>43.730268600305791</v>
          </cell>
          <cell r="N249">
            <v>3729643.23</v>
          </cell>
          <cell r="O249">
            <v>0</v>
          </cell>
          <cell r="P249">
            <v>3729643.23</v>
          </cell>
          <cell r="Q249">
            <v>3403842.82</v>
          </cell>
          <cell r="R249">
            <v>4212482.1460640021</v>
          </cell>
          <cell r="S249">
            <v>0</v>
          </cell>
          <cell r="T249">
            <v>4212482.1460640021</v>
          </cell>
          <cell r="U249">
            <v>3844503.6758269621</v>
          </cell>
          <cell r="V249">
            <v>803.136387638016</v>
          </cell>
        </row>
        <row r="250">
          <cell r="C250" t="str">
            <v>Kab. Sidoarjo</v>
          </cell>
          <cell r="D250">
            <v>1759623</v>
          </cell>
          <cell r="G250">
            <v>202</v>
          </cell>
          <cell r="K250">
            <v>150.68553499999999</v>
          </cell>
          <cell r="L250">
            <v>74.537520114439431</v>
          </cell>
          <cell r="M250">
            <v>25.462479885560569</v>
          </cell>
          <cell r="N250">
            <v>36559900.171125993</v>
          </cell>
          <cell r="O250">
            <v>371569.19</v>
          </cell>
          <cell r="P250">
            <v>36188330.981125996</v>
          </cell>
          <cell r="Q250">
            <v>17904376.631125998</v>
          </cell>
          <cell r="R250">
            <v>20777121.105558403</v>
          </cell>
          <cell r="S250">
            <v>211164.09026251646</v>
          </cell>
          <cell r="T250">
            <v>20565957.015295886</v>
          </cell>
          <cell r="U250">
            <v>10175120.82481645</v>
          </cell>
          <cell r="V250">
            <v>213.11162463283196</v>
          </cell>
        </row>
        <row r="251">
          <cell r="C251" t="str">
            <v>Kab. Situbondo</v>
          </cell>
          <cell r="D251">
            <v>621026</v>
          </cell>
          <cell r="G251">
            <v>1020.23</v>
          </cell>
          <cell r="K251">
            <v>148.08193399999999</v>
          </cell>
          <cell r="L251">
            <v>61.786625072145696</v>
          </cell>
          <cell r="M251">
            <v>38.213374927854304</v>
          </cell>
          <cell r="N251">
            <v>5104295.4155800994</v>
          </cell>
          <cell r="O251">
            <v>0</v>
          </cell>
          <cell r="P251">
            <v>5104295.4155800994</v>
          </cell>
          <cell r="Q251">
            <v>4491356.0907806922</v>
          </cell>
          <cell r="R251">
            <v>8219133.2014764259</v>
          </cell>
          <cell r="S251">
            <v>0</v>
          </cell>
          <cell r="T251">
            <v>8219133.2014764259</v>
          </cell>
          <cell r="U251">
            <v>7232154.6775508467</v>
          </cell>
          <cell r="V251">
            <v>1175.947141312512</v>
          </cell>
        </row>
        <row r="252">
          <cell r="C252" t="str">
            <v>Kab. Sumenep</v>
          </cell>
          <cell r="D252">
            <v>1016471</v>
          </cell>
          <cell r="G252">
            <v>8103.74</v>
          </cell>
          <cell r="K252">
            <v>163.652489</v>
          </cell>
          <cell r="L252">
            <v>63.081371709050536</v>
          </cell>
          <cell r="M252">
            <v>36.918628290949464</v>
          </cell>
          <cell r="N252">
            <v>7520877.2812817264</v>
          </cell>
          <cell r="O252">
            <v>583130.45102346002</v>
          </cell>
          <cell r="P252">
            <v>6937746.8302582661</v>
          </cell>
          <cell r="Q252">
            <v>6607452.2452773936</v>
          </cell>
          <cell r="R252">
            <v>7399008.2169404998</v>
          </cell>
          <cell r="S252">
            <v>573681.34558040521</v>
          </cell>
          <cell r="T252">
            <v>6825326.8713600943</v>
          </cell>
          <cell r="U252">
            <v>6500384.4136009719</v>
          </cell>
          <cell r="V252">
            <v>9319.6471374633584</v>
          </cell>
        </row>
        <row r="253">
          <cell r="C253" t="str">
            <v>Kab. Trenggalek</v>
          </cell>
          <cell r="D253">
            <v>674620</v>
          </cell>
          <cell r="G253">
            <v>655.02</v>
          </cell>
          <cell r="K253">
            <v>144.746602</v>
          </cell>
          <cell r="L253">
            <v>71.216926197253954</v>
          </cell>
          <cell r="M253">
            <v>28.783073802746046</v>
          </cell>
          <cell r="N253">
            <v>2637992.14</v>
          </cell>
          <cell r="O253">
            <v>0</v>
          </cell>
          <cell r="P253">
            <v>2637992.14</v>
          </cell>
          <cell r="Q253">
            <v>2326370.7400000002</v>
          </cell>
          <cell r="R253">
            <v>3910337.8791023097</v>
          </cell>
          <cell r="S253">
            <v>0</v>
          </cell>
          <cell r="T253">
            <v>3910337.8791023097</v>
          </cell>
          <cell r="U253">
            <v>3448416.5011413833</v>
          </cell>
          <cell r="V253">
            <v>693.50415722783998</v>
          </cell>
        </row>
        <row r="254">
          <cell r="C254" t="str">
            <v>Kab. Tuban</v>
          </cell>
          <cell r="D254">
            <v>1076027</v>
          </cell>
          <cell r="G254">
            <v>441.71</v>
          </cell>
          <cell r="K254">
            <v>150.82167099999998</v>
          </cell>
          <cell r="L254">
            <v>66.457480684370196</v>
          </cell>
          <cell r="M254">
            <v>33.542519315629804</v>
          </cell>
          <cell r="N254">
            <v>8994582.6799999997</v>
          </cell>
          <cell r="O254">
            <v>266007.92</v>
          </cell>
          <cell r="P254">
            <v>8728574.7599999998</v>
          </cell>
          <cell r="Q254">
            <v>6208744.3399999999</v>
          </cell>
          <cell r="R254">
            <v>8359067.8300823299</v>
          </cell>
          <cell r="S254">
            <v>247213.05320405526</v>
          </cell>
          <cell r="T254">
            <v>8111854.776878275</v>
          </cell>
          <cell r="U254">
            <v>5770063.7065798538</v>
          </cell>
          <cell r="V254">
            <v>489.778602087168</v>
          </cell>
        </row>
        <row r="255">
          <cell r="C255" t="str">
            <v>Kab. Tulungagung</v>
          </cell>
          <cell r="D255">
            <v>985147</v>
          </cell>
          <cell r="G255">
            <v>186.94</v>
          </cell>
          <cell r="K255">
            <v>145.56341800000001</v>
          </cell>
          <cell r="L255">
            <v>70.700074034460087</v>
          </cell>
          <cell r="M255">
            <v>29.299925965539913</v>
          </cell>
          <cell r="N255">
            <v>9884748.8594706487</v>
          </cell>
          <cell r="O255">
            <v>0</v>
          </cell>
          <cell r="P255">
            <v>9884748.8594706487</v>
          </cell>
          <cell r="Q255">
            <v>7785565.3082129341</v>
          </cell>
          <cell r="R255">
            <v>10033780.602763494</v>
          </cell>
          <cell r="S255">
            <v>0</v>
          </cell>
          <cell r="T255">
            <v>10033780.602763494</v>
          </cell>
          <cell r="U255">
            <v>7902947.7917640051</v>
          </cell>
          <cell r="V255">
            <v>221.42110213785597</v>
          </cell>
        </row>
        <row r="256">
          <cell r="C256" t="str">
            <v>Kota Blitar</v>
          </cell>
          <cell r="D256">
            <v>131121</v>
          </cell>
          <cell r="G256">
            <v>0</v>
          </cell>
          <cell r="K256">
            <v>148.45630799999998</v>
          </cell>
          <cell r="L256">
            <v>75.580652002907172</v>
          </cell>
          <cell r="M256">
            <v>24.419347997092828</v>
          </cell>
          <cell r="N256">
            <v>979832.9723982031</v>
          </cell>
          <cell r="O256">
            <v>0</v>
          </cell>
          <cell r="P256">
            <v>979832.9723982031</v>
          </cell>
          <cell r="Q256">
            <v>849729.76817262592</v>
          </cell>
          <cell r="R256">
            <v>7472738.7100327415</v>
          </cell>
          <cell r="S256">
            <v>0</v>
          </cell>
          <cell r="T256">
            <v>7472738.7100327415</v>
          </cell>
          <cell r="U256">
            <v>6480500.9737008251</v>
          </cell>
          <cell r="V256">
            <v>0</v>
          </cell>
        </row>
        <row r="257">
          <cell r="C257" t="str">
            <v>Kota Kediri</v>
          </cell>
          <cell r="D257">
            <v>268081</v>
          </cell>
          <cell r="G257">
            <v>0</v>
          </cell>
          <cell r="K257">
            <v>148.71156300000001</v>
          </cell>
          <cell r="L257">
            <v>73.58890334703365</v>
          </cell>
          <cell r="M257">
            <v>26.41109665296635</v>
          </cell>
          <cell r="N257">
            <v>37743633.058322176</v>
          </cell>
          <cell r="O257">
            <v>0</v>
          </cell>
          <cell r="P257">
            <v>37743633.058322176</v>
          </cell>
          <cell r="Q257">
            <v>10424248.15723075</v>
          </cell>
          <cell r="R257">
            <v>140791898.93473306</v>
          </cell>
          <cell r="S257">
            <v>0</v>
          </cell>
          <cell r="T257">
            <v>140791898.93473306</v>
          </cell>
          <cell r="U257">
            <v>38884695.883821495</v>
          </cell>
          <cell r="V257">
            <v>0</v>
          </cell>
        </row>
        <row r="258">
          <cell r="C258" t="str">
            <v>Kota Madiun</v>
          </cell>
          <cell r="D258">
            <v>177148</v>
          </cell>
          <cell r="G258">
            <v>0</v>
          </cell>
          <cell r="K258">
            <v>148.76261400000001</v>
          </cell>
          <cell r="L258">
            <v>74.351195528865205</v>
          </cell>
          <cell r="M258">
            <v>25.648804471134795</v>
          </cell>
          <cell r="N258">
            <v>1725104.1429558108</v>
          </cell>
          <cell r="O258">
            <v>0</v>
          </cell>
          <cell r="P258">
            <v>1725104.1429558108</v>
          </cell>
          <cell r="Q258">
            <v>1288129.4298519506</v>
          </cell>
          <cell r="R258">
            <v>9738208.4074096847</v>
          </cell>
          <cell r="S258">
            <v>0</v>
          </cell>
          <cell r="T258">
            <v>9738208.4074096847</v>
          </cell>
          <cell r="U258">
            <v>7271487.2866301099</v>
          </cell>
          <cell r="V258">
            <v>0</v>
          </cell>
        </row>
        <row r="259">
          <cell r="C259" t="str">
            <v>Kota Malang</v>
          </cell>
          <cell r="D259">
            <v>812209</v>
          </cell>
          <cell r="G259">
            <v>0</v>
          </cell>
          <cell r="K259">
            <v>148.252104</v>
          </cell>
          <cell r="L259">
            <v>75.341875751399627</v>
          </cell>
          <cell r="M259">
            <v>24.658124248600373</v>
          </cell>
          <cell r="N259">
            <v>18191418.819896504</v>
          </cell>
          <cell r="O259">
            <v>0</v>
          </cell>
          <cell r="P259">
            <v>18191418.819896504</v>
          </cell>
          <cell r="Q259">
            <v>11721890.226210438</v>
          </cell>
          <cell r="R259">
            <v>22397460.28410976</v>
          </cell>
          <cell r="S259">
            <v>0</v>
          </cell>
          <cell r="T259">
            <v>22397460.28410976</v>
          </cell>
          <cell r="U259">
            <v>14432110.732841471</v>
          </cell>
          <cell r="V259">
            <v>0</v>
          </cell>
        </row>
        <row r="260">
          <cell r="C260" t="str">
            <v>Kota Mojokerto</v>
          </cell>
          <cell r="D260">
            <v>113075</v>
          </cell>
          <cell r="G260">
            <v>0</v>
          </cell>
          <cell r="K260">
            <v>146.99284599999999</v>
          </cell>
          <cell r="L260">
            <v>75.154570422736711</v>
          </cell>
          <cell r="M260">
            <v>24.845429577263289</v>
          </cell>
          <cell r="N260">
            <v>1802490.0548283039</v>
          </cell>
          <cell r="O260">
            <v>0</v>
          </cell>
          <cell r="P260">
            <v>1802490.0548283039</v>
          </cell>
          <cell r="Q260">
            <v>1535730.8447353076</v>
          </cell>
          <cell r="R260">
            <v>15940659.33962683</v>
          </cell>
          <cell r="S260">
            <v>0</v>
          </cell>
          <cell r="T260">
            <v>15940659.33962683</v>
          </cell>
          <cell r="U260">
            <v>13581524.163036106</v>
          </cell>
          <cell r="V260">
            <v>0</v>
          </cell>
        </row>
        <row r="261">
          <cell r="C261" t="str">
            <v xml:space="preserve">Kota Pasuruan </v>
          </cell>
          <cell r="D261">
            <v>173940</v>
          </cell>
          <cell r="G261">
            <v>45.94</v>
          </cell>
          <cell r="K261">
            <v>145.052908</v>
          </cell>
          <cell r="L261">
            <v>71.980270383896993</v>
          </cell>
          <cell r="M261">
            <v>28.019729616103007</v>
          </cell>
          <cell r="N261">
            <v>1602038.0560254436</v>
          </cell>
          <cell r="O261">
            <v>0</v>
          </cell>
          <cell r="P261">
            <v>1602038.0560254436</v>
          </cell>
          <cell r="Q261">
            <v>1305439.8649547929</v>
          </cell>
          <cell r="R261">
            <v>9210291.227006115</v>
          </cell>
          <cell r="S261">
            <v>0</v>
          </cell>
          <cell r="T261">
            <v>9210291.227006115</v>
          </cell>
          <cell r="U261">
            <v>7505115.9305208288</v>
          </cell>
          <cell r="V261">
            <v>47.386111732358401</v>
          </cell>
        </row>
        <row r="262">
          <cell r="C262" t="str">
            <v>Kota Probollinggo</v>
          </cell>
          <cell r="D262">
            <v>222822</v>
          </cell>
          <cell r="G262">
            <v>27.76</v>
          </cell>
          <cell r="K262">
            <v>146.380234</v>
          </cell>
          <cell r="L262">
            <v>71.505110022102528</v>
          </cell>
          <cell r="M262">
            <v>28.494889977897472</v>
          </cell>
          <cell r="N262">
            <v>2945658.5530538638</v>
          </cell>
          <cell r="O262">
            <v>0</v>
          </cell>
          <cell r="P262">
            <v>2945658.5530538638</v>
          </cell>
          <cell r="Q262">
            <v>2456226.3045973326</v>
          </cell>
          <cell r="R262">
            <v>13219783.293632872</v>
          </cell>
          <cell r="S262">
            <v>0</v>
          </cell>
          <cell r="T262">
            <v>13219783.293632872</v>
          </cell>
          <cell r="U262">
            <v>11023266.57420422</v>
          </cell>
          <cell r="V262">
            <v>28.024446336364797</v>
          </cell>
        </row>
        <row r="263">
          <cell r="C263" t="str">
            <v>Kota Surabaya</v>
          </cell>
          <cell r="D263">
            <v>2628113</v>
          </cell>
          <cell r="G263">
            <v>157.81</v>
          </cell>
          <cell r="K263">
            <v>148.42227399999999</v>
          </cell>
          <cell r="L263">
            <v>75.106910162214959</v>
          </cell>
          <cell r="M263">
            <v>24.893089837785041</v>
          </cell>
          <cell r="N263">
            <v>112926943.70452435</v>
          </cell>
          <cell r="O263">
            <v>0</v>
          </cell>
          <cell r="P263">
            <v>112926943.70452435</v>
          </cell>
          <cell r="Q263">
            <v>78378767.266050577</v>
          </cell>
          <cell r="R263">
            <v>42968831.136455834</v>
          </cell>
          <cell r="S263">
            <v>0</v>
          </cell>
          <cell r="T263">
            <v>42968831.136455834</v>
          </cell>
          <cell r="U263">
            <v>29823210.518745039</v>
          </cell>
          <cell r="V263">
            <v>184.12809893625598</v>
          </cell>
        </row>
        <row r="264">
          <cell r="C264" t="str">
            <v>Kota Batu</v>
          </cell>
          <cell r="D264">
            <v>185986</v>
          </cell>
          <cell r="G264">
            <v>0</v>
          </cell>
          <cell r="K264">
            <v>146.55040400000001</v>
          </cell>
          <cell r="L264">
            <v>71.449358116425842</v>
          </cell>
          <cell r="M264">
            <v>28.550641883574158</v>
          </cell>
          <cell r="N264">
            <v>1758225.3837396882</v>
          </cell>
          <cell r="O264">
            <v>0</v>
          </cell>
          <cell r="P264">
            <v>1758225.3837396882</v>
          </cell>
          <cell r="Q264">
            <v>1619168.0298196883</v>
          </cell>
          <cell r="R264">
            <v>9453536.2002499551</v>
          </cell>
          <cell r="S264">
            <v>0</v>
          </cell>
          <cell r="T264">
            <v>9453536.2002499551</v>
          </cell>
          <cell r="U264">
            <v>8705859.741161637</v>
          </cell>
          <cell r="V264">
            <v>0</v>
          </cell>
        </row>
        <row r="265">
          <cell r="C265" t="str">
            <v>Provinsi Kalimantan Barat</v>
          </cell>
          <cell r="D265">
            <v>4124119</v>
          </cell>
          <cell r="G265">
            <v>34169.949999999997</v>
          </cell>
          <cell r="K265">
            <v>172.55238</v>
          </cell>
          <cell r="L265">
            <v>67.075532818002827</v>
          </cell>
          <cell r="M265">
            <v>32.924467181997173</v>
          </cell>
          <cell r="N265">
            <v>37712574.222139239</v>
          </cell>
          <cell r="O265">
            <v>0</v>
          </cell>
          <cell r="P265">
            <v>37712574.222139239</v>
          </cell>
          <cell r="Q265">
            <v>30260183.037239242</v>
          </cell>
          <cell r="R265">
            <v>9144395.2568146642</v>
          </cell>
          <cell r="S265">
            <v>0</v>
          </cell>
          <cell r="T265">
            <v>9144395.2568146642</v>
          </cell>
          <cell r="U265">
            <v>7337369.0325713791</v>
          </cell>
          <cell r="V265">
            <v>23852.66</v>
          </cell>
        </row>
        <row r="266">
          <cell r="C266" t="str">
            <v>Kab. Bengkayang</v>
          </cell>
          <cell r="D266">
            <v>197961</v>
          </cell>
          <cell r="G266">
            <v>698.77</v>
          </cell>
          <cell r="K266">
            <v>172.399227</v>
          </cell>
          <cell r="L266">
            <v>65.701661247697103</v>
          </cell>
          <cell r="M266">
            <v>34.298338752302897</v>
          </cell>
          <cell r="N266">
            <v>1465153.3707311298</v>
          </cell>
          <cell r="O266">
            <v>0</v>
          </cell>
          <cell r="P266">
            <v>1465153.3707311298</v>
          </cell>
          <cell r="Q266">
            <v>1363655.8113838704</v>
          </cell>
          <cell r="R266">
            <v>7401222.3151586922</v>
          </cell>
          <cell r="S266">
            <v>0</v>
          </cell>
          <cell r="T266">
            <v>7401222.3151586922</v>
          </cell>
          <cell r="U266">
            <v>6888507.389757934</v>
          </cell>
          <cell r="V266">
            <v>912.04541592998396</v>
          </cell>
        </row>
        <row r="267">
          <cell r="C267" t="str">
            <v>Kab. Landak</v>
          </cell>
          <cell r="D267">
            <v>313060</v>
          </cell>
          <cell r="G267">
            <v>0</v>
          </cell>
          <cell r="K267">
            <v>169.21704800000001</v>
          </cell>
          <cell r="L267">
            <v>66.077427047780461</v>
          </cell>
          <cell r="M267">
            <v>33.922572952219539</v>
          </cell>
          <cell r="N267">
            <v>1929185.8</v>
          </cell>
          <cell r="O267">
            <v>0</v>
          </cell>
          <cell r="P267">
            <v>1929185.8</v>
          </cell>
          <cell r="Q267">
            <v>1681089.38</v>
          </cell>
          <cell r="R267">
            <v>6162351.6258864114</v>
          </cell>
          <cell r="S267">
            <v>0</v>
          </cell>
          <cell r="T267">
            <v>6162351.6258864114</v>
          </cell>
          <cell r="U267">
            <v>5369863.2211077744</v>
          </cell>
          <cell r="V267">
            <v>0</v>
          </cell>
        </row>
        <row r="268">
          <cell r="C268" t="str">
            <v>Kab. Kapuas Hulu</v>
          </cell>
          <cell r="D268">
            <v>209882</v>
          </cell>
          <cell r="G268">
            <v>0</v>
          </cell>
          <cell r="K268">
            <v>191.61141999999998</v>
          </cell>
          <cell r="L268">
            <v>68.697972587309508</v>
          </cell>
          <cell r="M268">
            <v>31.302027412690492</v>
          </cell>
          <cell r="N268">
            <v>1566806.2172218643</v>
          </cell>
          <cell r="O268">
            <v>0</v>
          </cell>
          <cell r="P268">
            <v>1566806.2172218643</v>
          </cell>
          <cell r="Q268">
            <v>1465891.4998558469</v>
          </cell>
          <cell r="R268">
            <v>7465176.705109844</v>
          </cell>
          <cell r="S268">
            <v>0</v>
          </cell>
          <cell r="T268">
            <v>7465176.705109844</v>
          </cell>
          <cell r="U268">
            <v>6984360.2588875983</v>
          </cell>
          <cell r="V268">
            <v>0</v>
          </cell>
        </row>
        <row r="269">
          <cell r="C269" t="str">
            <v>Kab. Ketapang</v>
          </cell>
          <cell r="D269">
            <v>482841</v>
          </cell>
          <cell r="G269">
            <v>7941.16</v>
          </cell>
          <cell r="K269">
            <v>172.67149899999998</v>
          </cell>
          <cell r="L269">
            <v>65.396639412577372</v>
          </cell>
          <cell r="M269">
            <v>34.603360587422628</v>
          </cell>
          <cell r="N269">
            <v>4255853.9283181988</v>
          </cell>
          <cell r="O269">
            <v>0</v>
          </cell>
          <cell r="P269">
            <v>4255853.9283181988</v>
          </cell>
          <cell r="Q269">
            <v>2760048.1754793893</v>
          </cell>
          <cell r="R269">
            <v>8814193.3438092433</v>
          </cell>
          <cell r="S269">
            <v>0</v>
          </cell>
          <cell r="T269">
            <v>8814193.3438092433</v>
          </cell>
          <cell r="U269">
            <v>5716267.209038564</v>
          </cell>
          <cell r="V269">
            <v>8653.182985129537</v>
          </cell>
        </row>
        <row r="270">
          <cell r="C270" t="str">
            <v>Kab. Pontianak</v>
          </cell>
          <cell r="D270">
            <v>690906</v>
          </cell>
          <cell r="G270">
            <v>3273.27</v>
          </cell>
          <cell r="K270">
            <v>167.12395699999999</v>
          </cell>
          <cell r="L270">
            <v>67.193919463517588</v>
          </cell>
          <cell r="M270">
            <v>32.806080536482412</v>
          </cell>
          <cell r="N270">
            <v>6632973.5101747802</v>
          </cell>
          <cell r="O270">
            <v>0</v>
          </cell>
          <cell r="P270">
            <v>6632973.5101747802</v>
          </cell>
          <cell r="Q270">
            <v>3822407.502589643</v>
          </cell>
          <cell r="R270">
            <v>9600399.3454605695</v>
          </cell>
          <cell r="S270">
            <v>0</v>
          </cell>
          <cell r="T270">
            <v>9600399.3454605695</v>
          </cell>
          <cell r="U270">
            <v>5532456.6621069191</v>
          </cell>
          <cell r="V270">
            <v>3620.2062005285761</v>
          </cell>
        </row>
        <row r="271">
          <cell r="C271" t="str">
            <v>Kab. Sambas</v>
          </cell>
          <cell r="D271">
            <v>482064</v>
          </cell>
          <cell r="G271">
            <v>1327.38</v>
          </cell>
          <cell r="K271">
            <v>173.30112800000001</v>
          </cell>
          <cell r="L271">
            <v>62.129845003483162</v>
          </cell>
          <cell r="M271">
            <v>37.870154996516838</v>
          </cell>
          <cell r="N271">
            <v>3618691.1947680316</v>
          </cell>
          <cell r="O271">
            <v>0</v>
          </cell>
          <cell r="P271">
            <v>3618691.1947680316</v>
          </cell>
          <cell r="Q271">
            <v>3228532.783496012</v>
          </cell>
          <cell r="R271">
            <v>7506661.3453152105</v>
          </cell>
          <cell r="S271">
            <v>0</v>
          </cell>
          <cell r="T271">
            <v>7506661.3453152105</v>
          </cell>
          <cell r="U271">
            <v>6697311.5260546571</v>
          </cell>
          <cell r="V271">
            <v>1389.4136375327998</v>
          </cell>
        </row>
        <row r="272">
          <cell r="C272" t="str">
            <v>Kab. Sanggau</v>
          </cell>
          <cell r="D272">
            <v>377240</v>
          </cell>
          <cell r="G272">
            <v>0</v>
          </cell>
          <cell r="K272">
            <v>170.64647600000001</v>
          </cell>
          <cell r="L272">
            <v>66.980788190413563</v>
          </cell>
          <cell r="M272">
            <v>33.019211809586437</v>
          </cell>
          <cell r="N272">
            <v>3370730.3158231387</v>
          </cell>
          <cell r="O272">
            <v>0</v>
          </cell>
          <cell r="P272">
            <v>3370730.3158231387</v>
          </cell>
          <cell r="Q272">
            <v>2410194.0283129439</v>
          </cell>
          <cell r="R272">
            <v>8935241.0026061349</v>
          </cell>
          <cell r="S272">
            <v>0</v>
          </cell>
          <cell r="T272">
            <v>8935241.0026061349</v>
          </cell>
          <cell r="U272">
            <v>6389020.3274121089</v>
          </cell>
          <cell r="V272">
            <v>0</v>
          </cell>
        </row>
        <row r="273">
          <cell r="C273" t="str">
            <v>Kab. Sintang</v>
          </cell>
          <cell r="D273">
            <v>351035</v>
          </cell>
          <cell r="G273">
            <v>0</v>
          </cell>
          <cell r="K273">
            <v>178.406228</v>
          </cell>
          <cell r="L273">
            <v>65.664402812492384</v>
          </cell>
          <cell r="M273">
            <v>34.335597187507616</v>
          </cell>
          <cell r="N273">
            <v>1379806.2470374864</v>
          </cell>
          <cell r="O273">
            <v>0</v>
          </cell>
          <cell r="P273">
            <v>1379806.2470374864</v>
          </cell>
          <cell r="Q273">
            <v>1228035.6191902466</v>
          </cell>
          <cell r="R273">
            <v>3930679.9807355003</v>
          </cell>
          <cell r="S273">
            <v>0</v>
          </cell>
          <cell r="T273">
            <v>3930679.9807355003</v>
          </cell>
          <cell r="U273">
            <v>3498328.1416105134</v>
          </cell>
          <cell r="V273">
            <v>0</v>
          </cell>
        </row>
        <row r="274">
          <cell r="C274" t="str">
            <v>Kota Pontianak</v>
          </cell>
          <cell r="D274">
            <v>509898</v>
          </cell>
          <cell r="G274">
            <v>0</v>
          </cell>
          <cell r="K274">
            <v>167.78761999999998</v>
          </cell>
          <cell r="L274">
            <v>71.028502169044003</v>
          </cell>
          <cell r="M274">
            <v>28.971497830955997</v>
          </cell>
          <cell r="N274">
            <v>7555118.4712618571</v>
          </cell>
          <cell r="O274">
            <v>0</v>
          </cell>
          <cell r="P274">
            <v>7555118.4712618571</v>
          </cell>
          <cell r="Q274">
            <v>6971330.7085914044</v>
          </cell>
          <cell r="R274">
            <v>14816921.171022158</v>
          </cell>
          <cell r="S274">
            <v>0</v>
          </cell>
          <cell r="T274">
            <v>14816921.171022158</v>
          </cell>
          <cell r="U274">
            <v>13672010.301259084</v>
          </cell>
          <cell r="V274">
            <v>0</v>
          </cell>
        </row>
        <row r="275">
          <cell r="C275" t="str">
            <v>Kota Singkawang</v>
          </cell>
          <cell r="D275">
            <v>172057</v>
          </cell>
          <cell r="G275">
            <v>136.87</v>
          </cell>
          <cell r="K275">
            <v>170.442272</v>
          </cell>
          <cell r="L275">
            <v>65.462568122229428</v>
          </cell>
          <cell r="M275">
            <v>34.537431877770572</v>
          </cell>
          <cell r="N275">
            <v>1577716.6974774087</v>
          </cell>
          <cell r="O275">
            <v>0</v>
          </cell>
          <cell r="P275">
            <v>1577716.6974774087</v>
          </cell>
          <cell r="Q275">
            <v>1428196.7701697429</v>
          </cell>
          <cell r="R275">
            <v>9169732.6901980657</v>
          </cell>
          <cell r="S275">
            <v>0</v>
          </cell>
          <cell r="T275">
            <v>9169732.6901980657</v>
          </cell>
          <cell r="U275">
            <v>8300718.7744162856</v>
          </cell>
          <cell r="V275">
            <v>147.92403537619199</v>
          </cell>
        </row>
        <row r="276">
          <cell r="C276" t="str">
            <v>Kab. Sekadau</v>
          </cell>
          <cell r="D276">
            <v>173864</v>
          </cell>
          <cell r="G276">
            <v>0</v>
          </cell>
          <cell r="K276">
            <v>175.76859300000001</v>
          </cell>
          <cell r="L276">
            <v>65.286685360911875</v>
          </cell>
          <cell r="M276">
            <v>34.713314639088125</v>
          </cell>
          <cell r="N276">
            <v>753878.32033551997</v>
          </cell>
          <cell r="O276">
            <v>0</v>
          </cell>
          <cell r="P276">
            <v>753878.32033551997</v>
          </cell>
          <cell r="Q276">
            <v>640052.04806020693</v>
          </cell>
          <cell r="R276">
            <v>4336023.1004435644</v>
          </cell>
          <cell r="S276">
            <v>0</v>
          </cell>
          <cell r="T276">
            <v>4336023.1004435644</v>
          </cell>
          <cell r="U276">
            <v>3681337.413496796</v>
          </cell>
          <cell r="V276">
            <v>0</v>
          </cell>
        </row>
        <row r="277">
          <cell r="C277" t="str">
            <v>Kab. Melawi</v>
          </cell>
          <cell r="D277">
            <v>163311</v>
          </cell>
          <cell r="G277">
            <v>0</v>
          </cell>
          <cell r="K277">
            <v>178.28710899999999</v>
          </cell>
          <cell r="L277">
            <v>65.967366606721768</v>
          </cell>
          <cell r="M277">
            <v>34.032633393278232</v>
          </cell>
          <cell r="N277">
            <v>624950.4022317389</v>
          </cell>
          <cell r="O277">
            <v>0</v>
          </cell>
          <cell r="P277">
            <v>624950.4022317389</v>
          </cell>
          <cell r="Q277">
            <v>536222.33176151384</v>
          </cell>
          <cell r="R277">
            <v>3826750.2019566279</v>
          </cell>
          <cell r="S277">
            <v>0</v>
          </cell>
          <cell r="T277">
            <v>3826750.2019566279</v>
          </cell>
          <cell r="U277">
            <v>3283442.8284776523</v>
          </cell>
          <cell r="V277">
            <v>0</v>
          </cell>
        </row>
        <row r="278">
          <cell r="C278" t="str">
            <v>Provinsi Kalimantan Tengah</v>
          </cell>
          <cell r="D278">
            <v>1949320</v>
          </cell>
          <cell r="G278">
            <v>12273.06</v>
          </cell>
          <cell r="K278">
            <v>176.65347700000001</v>
          </cell>
          <cell r="L278">
            <v>73.404031006647443</v>
          </cell>
          <cell r="M278">
            <v>26.595968993352557</v>
          </cell>
          <cell r="N278">
            <v>24450902.767311875</v>
          </cell>
          <cell r="O278">
            <v>0</v>
          </cell>
          <cell r="P278">
            <v>24450902.767311875</v>
          </cell>
          <cell r="Q278">
            <v>20730397.106269144</v>
          </cell>
          <cell r="R278">
            <v>12543298.569404652</v>
          </cell>
          <cell r="S278">
            <v>0</v>
          </cell>
          <cell r="T278">
            <v>12543298.569404652</v>
          </cell>
          <cell r="U278">
            <v>10634681.379285671</v>
          </cell>
          <cell r="V278">
            <v>6926.79</v>
          </cell>
        </row>
        <row r="279">
          <cell r="C279" t="str">
            <v>Kab. Barito Selatan</v>
          </cell>
          <cell r="D279">
            <v>118640</v>
          </cell>
          <cell r="G279">
            <v>0</v>
          </cell>
          <cell r="K279">
            <v>179.95477500000001</v>
          </cell>
          <cell r="L279">
            <v>72.403489851842224</v>
          </cell>
          <cell r="M279">
            <v>27.596510148157776</v>
          </cell>
          <cell r="N279">
            <v>1316883.755517076</v>
          </cell>
          <cell r="O279">
            <v>0</v>
          </cell>
          <cell r="P279">
            <v>1316883.755517076</v>
          </cell>
          <cell r="Q279">
            <v>1228400.8996292329</v>
          </cell>
          <cell r="R279">
            <v>11099829.362079198</v>
          </cell>
          <cell r="S279">
            <v>0</v>
          </cell>
          <cell r="T279">
            <v>11099829.362079198</v>
          </cell>
          <cell r="U279">
            <v>10354019.720408235</v>
          </cell>
          <cell r="V279">
            <v>0</v>
          </cell>
        </row>
        <row r="280">
          <cell r="C280" t="str">
            <v>Kab. Barito Utara</v>
          </cell>
          <cell r="D280">
            <v>115739</v>
          </cell>
          <cell r="G280">
            <v>0</v>
          </cell>
          <cell r="K280">
            <v>178.76358500000001</v>
          </cell>
          <cell r="L280">
            <v>73.939270766707338</v>
          </cell>
          <cell r="M280">
            <v>26.060729233292662</v>
          </cell>
          <cell r="N280">
            <v>1281004.8970145055</v>
          </cell>
          <cell r="O280">
            <v>0</v>
          </cell>
          <cell r="P280">
            <v>1281004.8970145055</v>
          </cell>
          <cell r="Q280">
            <v>1107526.0882853256</v>
          </cell>
          <cell r="R280">
            <v>11068048.773658883</v>
          </cell>
          <cell r="S280">
            <v>0</v>
          </cell>
          <cell r="T280">
            <v>11068048.773658883</v>
          </cell>
          <cell r="U280">
            <v>9569169.3230918329</v>
          </cell>
          <cell r="V280">
            <v>0</v>
          </cell>
        </row>
        <row r="281">
          <cell r="C281" t="str">
            <v>Kab. Kapuas</v>
          </cell>
          <cell r="D281">
            <v>356706</v>
          </cell>
          <cell r="G281">
            <v>180.47</v>
          </cell>
          <cell r="K281">
            <v>175.97279699999999</v>
          </cell>
          <cell r="L281">
            <v>72.226903795712886</v>
          </cell>
          <cell r="M281">
            <v>27.773096204287114</v>
          </cell>
          <cell r="N281">
            <v>2879257.5254345555</v>
          </cell>
          <cell r="O281">
            <v>0</v>
          </cell>
          <cell r="P281">
            <v>2879257.5254345555</v>
          </cell>
          <cell r="Q281">
            <v>2672883.6441368796</v>
          </cell>
          <cell r="R281">
            <v>8071794.4902372127</v>
          </cell>
          <cell r="S281">
            <v>0</v>
          </cell>
          <cell r="T281">
            <v>8071794.4902372127</v>
          </cell>
          <cell r="U281">
            <v>7493239.9346713526</v>
          </cell>
          <cell r="V281">
            <v>293.19690587615997</v>
          </cell>
        </row>
        <row r="282">
          <cell r="C282" t="str">
            <v>Kab. Kotawaringin Barat</v>
          </cell>
          <cell r="D282">
            <v>209337</v>
          </cell>
          <cell r="G282">
            <v>1005.47</v>
          </cell>
          <cell r="K282">
            <v>178.38921099999999</v>
          </cell>
          <cell r="L282">
            <v>71.948625236353564</v>
          </cell>
          <cell r="M282">
            <v>28.051374763646436</v>
          </cell>
          <cell r="N282">
            <v>2930376.4092409541</v>
          </cell>
          <cell r="O282">
            <v>0</v>
          </cell>
          <cell r="P282">
            <v>2930376.4092409541</v>
          </cell>
          <cell r="Q282">
            <v>2538170.5723975515</v>
          </cell>
          <cell r="R282">
            <v>13998368.225592962</v>
          </cell>
          <cell r="S282">
            <v>0</v>
          </cell>
          <cell r="T282">
            <v>13998368.225592962</v>
          </cell>
          <cell r="U282">
            <v>12124806.280770009</v>
          </cell>
          <cell r="V282">
            <v>1849.3588248710398</v>
          </cell>
        </row>
        <row r="283">
          <cell r="C283" t="str">
            <v>Kab. Kotawaringin Timur</v>
          </cell>
          <cell r="D283">
            <v>306892</v>
          </cell>
          <cell r="G283">
            <v>541.58000000000004</v>
          </cell>
          <cell r="K283">
            <v>176.61944300000002</v>
          </cell>
          <cell r="L283">
            <v>72.699143785931625</v>
          </cell>
          <cell r="M283">
            <v>27.300856214068375</v>
          </cell>
          <cell r="N283">
            <v>4554360.9083105717</v>
          </cell>
          <cell r="O283">
            <v>0</v>
          </cell>
          <cell r="P283">
            <v>4554360.9083105717</v>
          </cell>
          <cell r="Q283">
            <v>3756797.2562882775</v>
          </cell>
          <cell r="R283">
            <v>14840272.500783896</v>
          </cell>
          <cell r="S283">
            <v>0</v>
          </cell>
          <cell r="T283">
            <v>14840272.500783896</v>
          </cell>
          <cell r="U283">
            <v>12241431.045085168</v>
          </cell>
          <cell r="V283">
            <v>638.94518192563191</v>
          </cell>
        </row>
        <row r="284">
          <cell r="C284" t="str">
            <v>Kota Palangkaraya</v>
          </cell>
          <cell r="D284">
            <v>173803</v>
          </cell>
          <cell r="G284">
            <v>0</v>
          </cell>
          <cell r="K284">
            <v>164.775611</v>
          </cell>
          <cell r="L284">
            <v>77.059018426017118</v>
          </cell>
          <cell r="M284">
            <v>22.940981573982882</v>
          </cell>
          <cell r="N284">
            <v>2045243.2799229077</v>
          </cell>
          <cell r="O284">
            <v>0</v>
          </cell>
          <cell r="P284">
            <v>2045243.2799229077</v>
          </cell>
          <cell r="Q284">
            <v>1905096.7986807455</v>
          </cell>
          <cell r="R284">
            <v>11767594.80516969</v>
          </cell>
          <cell r="S284">
            <v>0</v>
          </cell>
          <cell r="T284">
            <v>11767594.80516969</v>
          </cell>
          <cell r="U284">
            <v>10961242.318491312</v>
          </cell>
          <cell r="V284">
            <v>0</v>
          </cell>
        </row>
        <row r="285">
          <cell r="C285" t="str">
            <v>Kab. Barito Timur</v>
          </cell>
          <cell r="D285">
            <v>78378</v>
          </cell>
          <cell r="G285">
            <v>0</v>
          </cell>
          <cell r="K285">
            <v>181.06088</v>
          </cell>
          <cell r="L285">
            <v>71.572385094009903</v>
          </cell>
          <cell r="M285">
            <v>28.427614905990097</v>
          </cell>
          <cell r="N285">
            <v>881049.60178572498</v>
          </cell>
          <cell r="O285">
            <v>0</v>
          </cell>
          <cell r="P285">
            <v>881049.60178572498</v>
          </cell>
          <cell r="Q285">
            <v>835851.88951278152</v>
          </cell>
          <cell r="R285">
            <v>11241031.94500657</v>
          </cell>
          <cell r="S285">
            <v>0</v>
          </cell>
          <cell r="T285">
            <v>11241031.94500657</v>
          </cell>
          <cell r="U285">
            <v>10664368.694184357</v>
          </cell>
          <cell r="V285">
            <v>0</v>
          </cell>
        </row>
        <row r="286">
          <cell r="C286" t="str">
            <v>Kab. Murung Raya</v>
          </cell>
          <cell r="D286">
            <v>81558</v>
          </cell>
          <cell r="G286">
            <v>0</v>
          </cell>
          <cell r="K286">
            <v>174.628454</v>
          </cell>
          <cell r="L286">
            <v>71.598605446004953</v>
          </cell>
          <cell r="M286">
            <v>28.401394553995047</v>
          </cell>
          <cell r="N286">
            <v>1470978.0537942513</v>
          </cell>
          <cell r="O286">
            <v>0</v>
          </cell>
          <cell r="P286">
            <v>1470978.0537942513</v>
          </cell>
          <cell r="Q286">
            <v>992130.46359425131</v>
          </cell>
          <cell r="R286">
            <v>18035975.058170278</v>
          </cell>
          <cell r="S286">
            <v>0</v>
          </cell>
          <cell r="T286">
            <v>18035975.058170278</v>
          </cell>
          <cell r="U286">
            <v>12164722.818046682</v>
          </cell>
          <cell r="V286">
            <v>0</v>
          </cell>
        </row>
        <row r="287">
          <cell r="C287" t="str">
            <v>Kab. Pulang Pisau</v>
          </cell>
          <cell r="D287">
            <v>116019</v>
          </cell>
          <cell r="G287">
            <v>776.82</v>
          </cell>
          <cell r="K287">
            <v>172.67149899999998</v>
          </cell>
          <cell r="L287">
            <v>69.873282536034608</v>
          </cell>
          <cell r="M287">
            <v>30.126717463965392</v>
          </cell>
          <cell r="N287">
            <v>834980.90228636516</v>
          </cell>
          <cell r="O287">
            <v>0</v>
          </cell>
          <cell r="P287">
            <v>834980.90228636516</v>
          </cell>
          <cell r="Q287">
            <v>781703.15508336516</v>
          </cell>
          <cell r="R287">
            <v>7196932.4187104283</v>
          </cell>
          <cell r="S287">
            <v>0</v>
          </cell>
          <cell r="T287">
            <v>7196932.4187104283</v>
          </cell>
          <cell r="U287">
            <v>6737716.7109125676</v>
          </cell>
          <cell r="V287">
            <v>1316.56371133824</v>
          </cell>
        </row>
        <row r="288">
          <cell r="C288" t="str">
            <v>Kab. Gunung Mas</v>
          </cell>
          <cell r="D288">
            <v>81829</v>
          </cell>
          <cell r="G288">
            <v>0</v>
          </cell>
          <cell r="K288">
            <v>174.88370899999998</v>
          </cell>
          <cell r="L288">
            <v>72.267080914917571</v>
          </cell>
          <cell r="M288">
            <v>27.732919085082429</v>
          </cell>
          <cell r="N288">
            <v>838537.17552426097</v>
          </cell>
          <cell r="O288">
            <v>0</v>
          </cell>
          <cell r="P288">
            <v>838537.17552426097</v>
          </cell>
          <cell r="Q288">
            <v>727191.23735896091</v>
          </cell>
          <cell r="R288">
            <v>10247432.762520144</v>
          </cell>
          <cell r="S288">
            <v>0</v>
          </cell>
          <cell r="T288">
            <v>10247432.762520144</v>
          </cell>
          <cell r="U288">
            <v>8886717.8794676811</v>
          </cell>
          <cell r="V288">
            <v>0</v>
          </cell>
        </row>
        <row r="289">
          <cell r="C289" t="str">
            <v>Kab. Lamandau</v>
          </cell>
          <cell r="D289">
            <v>48826</v>
          </cell>
          <cell r="G289">
            <v>0</v>
          </cell>
          <cell r="K289">
            <v>181.605424</v>
          </cell>
          <cell r="L289">
            <v>70.897033693091288</v>
          </cell>
          <cell r="M289">
            <v>29.102966306908712</v>
          </cell>
          <cell r="N289">
            <v>693032.37660826184</v>
          </cell>
          <cell r="O289">
            <v>0</v>
          </cell>
          <cell r="P289">
            <v>693032.37660826184</v>
          </cell>
          <cell r="Q289">
            <v>684435.91312656819</v>
          </cell>
          <cell r="R289">
            <v>14193920.792370087</v>
          </cell>
          <cell r="S289">
            <v>0</v>
          </cell>
          <cell r="T289">
            <v>14193920.792370087</v>
          </cell>
          <cell r="U289">
            <v>14017857.557993041</v>
          </cell>
          <cell r="V289">
            <v>0</v>
          </cell>
        </row>
        <row r="290">
          <cell r="C290" t="str">
            <v>Kab. Sukamara</v>
          </cell>
          <cell r="D290">
            <v>34551</v>
          </cell>
          <cell r="G290">
            <v>542.61</v>
          </cell>
          <cell r="K290">
            <v>183.56237899999999</v>
          </cell>
          <cell r="L290">
            <v>70.449641325143986</v>
          </cell>
          <cell r="M290">
            <v>29.550358674856014</v>
          </cell>
          <cell r="N290">
            <v>747217.11069404206</v>
          </cell>
          <cell r="O290">
            <v>0</v>
          </cell>
          <cell r="P290">
            <v>747217.11069404206</v>
          </cell>
          <cell r="Q290">
            <v>728649.02891011548</v>
          </cell>
          <cell r="R290">
            <v>21626497.37182837</v>
          </cell>
          <cell r="S290">
            <v>0</v>
          </cell>
          <cell r="T290">
            <v>21626497.37182837</v>
          </cell>
          <cell r="U290">
            <v>21089086.536138333</v>
          </cell>
          <cell r="V290">
            <v>602.66802025151992</v>
          </cell>
        </row>
        <row r="291">
          <cell r="C291" t="str">
            <v>Kab. Katingan</v>
          </cell>
          <cell r="D291">
            <v>131876</v>
          </cell>
          <cell r="G291">
            <v>494.15</v>
          </cell>
          <cell r="K291">
            <v>179.35918000000001</v>
          </cell>
          <cell r="L291">
            <v>71.535057642613992</v>
          </cell>
          <cell r="M291">
            <v>28.464942357386008</v>
          </cell>
          <cell r="N291">
            <v>1695541.7976725472</v>
          </cell>
          <cell r="O291">
            <v>0</v>
          </cell>
          <cell r="P291">
            <v>1695541.7976725472</v>
          </cell>
          <cell r="Q291">
            <v>1507609.9094676131</v>
          </cell>
          <cell r="R291">
            <v>12857091.49255776</v>
          </cell>
          <cell r="S291">
            <v>0</v>
          </cell>
          <cell r="T291">
            <v>12857091.49255776</v>
          </cell>
          <cell r="U291">
            <v>11432026.369222702</v>
          </cell>
          <cell r="V291">
            <v>896.54725750982402</v>
          </cell>
        </row>
        <row r="292">
          <cell r="C292" t="str">
            <v>Kab. Seruyan</v>
          </cell>
          <cell r="D292">
            <v>95166</v>
          </cell>
          <cell r="G292">
            <v>958.7</v>
          </cell>
          <cell r="K292">
            <v>180.21003000000002</v>
          </cell>
          <cell r="L292">
            <v>71.442929102080655</v>
          </cell>
          <cell r="M292">
            <v>28.557070897919345</v>
          </cell>
          <cell r="N292">
            <v>1582432.4195164447</v>
          </cell>
          <cell r="O292">
            <v>0</v>
          </cell>
          <cell r="P292">
            <v>1582432.4195164447</v>
          </cell>
          <cell r="Q292">
            <v>1448524.9274812557</v>
          </cell>
          <cell r="R292">
            <v>16628127.897741258</v>
          </cell>
          <cell r="S292">
            <v>0</v>
          </cell>
          <cell r="T292">
            <v>16628127.897741258</v>
          </cell>
          <cell r="U292">
            <v>15221034.061337616</v>
          </cell>
          <cell r="V292">
            <v>1463.9514880838399</v>
          </cell>
        </row>
        <row r="293">
          <cell r="C293" t="str">
            <v>Provinsi Kalimantan Selatan</v>
          </cell>
          <cell r="D293">
            <v>3396680</v>
          </cell>
          <cell r="G293">
            <v>20317.22</v>
          </cell>
          <cell r="K293">
            <v>165.43927399999998</v>
          </cell>
          <cell r="L293">
            <v>67.748325836062406</v>
          </cell>
          <cell r="M293">
            <v>32.251674163937594</v>
          </cell>
          <cell r="N293">
            <v>34469228.562686414</v>
          </cell>
          <cell r="O293">
            <v>585330.25572368025</v>
          </cell>
          <cell r="P293">
            <v>33883898.306962736</v>
          </cell>
          <cell r="Q293">
            <v>22971640.755110845</v>
          </cell>
          <cell r="R293">
            <v>10147917.543803481</v>
          </cell>
          <cell r="S293">
            <v>172324.22710519691</v>
          </cell>
          <cell r="T293">
            <v>9975593.3166982867</v>
          </cell>
          <cell r="U293">
            <v>6762968.7680649478</v>
          </cell>
          <cell r="V293">
            <v>16320.48</v>
          </cell>
        </row>
        <row r="294">
          <cell r="C294" t="str">
            <v xml:space="preserve">Kab. Banjar </v>
          </cell>
          <cell r="D294">
            <v>480010</v>
          </cell>
          <cell r="G294">
            <v>18.8</v>
          </cell>
          <cell r="K294">
            <v>159.313154</v>
          </cell>
          <cell r="L294">
            <v>68.97020028347815</v>
          </cell>
          <cell r="M294">
            <v>31.02979971652185</v>
          </cell>
          <cell r="N294">
            <v>3739481.5365300002</v>
          </cell>
          <cell r="O294">
            <v>0</v>
          </cell>
          <cell r="P294">
            <v>3739481.5365300002</v>
          </cell>
          <cell r="Q294">
            <v>2878592.34253</v>
          </cell>
          <cell r="R294">
            <v>7790424.2339326264</v>
          </cell>
          <cell r="S294">
            <v>0</v>
          </cell>
          <cell r="T294">
            <v>7790424.2339326264</v>
          </cell>
          <cell r="U294">
            <v>5996942.4439699175</v>
          </cell>
          <cell r="V294">
            <v>28.4633313643584</v>
          </cell>
        </row>
        <row r="295">
          <cell r="C295" t="str">
            <v>Kab. Barito Kuala</v>
          </cell>
          <cell r="D295">
            <v>269448</v>
          </cell>
          <cell r="G295">
            <v>123.11</v>
          </cell>
          <cell r="K295">
            <v>166.494328</v>
          </cell>
          <cell r="L295">
            <v>65.162455919608931</v>
          </cell>
          <cell r="M295">
            <v>34.837544080391069</v>
          </cell>
          <cell r="N295">
            <v>2585754.5310533429</v>
          </cell>
          <cell r="O295">
            <v>0</v>
          </cell>
          <cell r="P295">
            <v>2585754.5310533429</v>
          </cell>
          <cell r="Q295">
            <v>1735412.5570533429</v>
          </cell>
          <cell r="R295">
            <v>9596488.1203547344</v>
          </cell>
          <cell r="S295">
            <v>0</v>
          </cell>
          <cell r="T295">
            <v>9596488.1203547344</v>
          </cell>
          <cell r="U295">
            <v>6440621.4076680588</v>
          </cell>
          <cell r="V295">
            <v>173.94387706367999</v>
          </cell>
        </row>
        <row r="296">
          <cell r="C296" t="str">
            <v>Kab. Hulu Sungai Selatan</v>
          </cell>
          <cell r="D296">
            <v>207402</v>
          </cell>
          <cell r="G296">
            <v>0</v>
          </cell>
          <cell r="K296">
            <v>168.60443599999999</v>
          </cell>
          <cell r="L296">
            <v>68.511855207950717</v>
          </cell>
          <cell r="M296">
            <v>31.488144792049283</v>
          </cell>
          <cell r="N296">
            <v>1321925.7360000003</v>
          </cell>
          <cell r="O296">
            <v>0</v>
          </cell>
          <cell r="P296">
            <v>1321925.7360000003</v>
          </cell>
          <cell r="Q296">
            <v>1206335.9890000003</v>
          </cell>
          <cell r="R296">
            <v>6373736.6852778671</v>
          </cell>
          <cell r="S296">
            <v>0</v>
          </cell>
          <cell r="T296">
            <v>6373736.6852778671</v>
          </cell>
          <cell r="U296">
            <v>5816414.4463409241</v>
          </cell>
          <cell r="V296">
            <v>0</v>
          </cell>
        </row>
        <row r="297">
          <cell r="C297" t="str">
            <v>Kab. Hulu Sungai Tengah</v>
          </cell>
          <cell r="D297">
            <v>242189</v>
          </cell>
          <cell r="G297">
            <v>0</v>
          </cell>
          <cell r="K297">
            <v>166.17100500000001</v>
          </cell>
          <cell r="L297">
            <v>68.893846123874425</v>
          </cell>
          <cell r="M297">
            <v>31.106153876125575</v>
          </cell>
          <cell r="N297">
            <v>1218716.40802</v>
          </cell>
          <cell r="O297">
            <v>0</v>
          </cell>
          <cell r="P297">
            <v>1218716.40802</v>
          </cell>
          <cell r="Q297">
            <v>1119675.2480199998</v>
          </cell>
          <cell r="R297">
            <v>5032088.1956653679</v>
          </cell>
          <cell r="S297">
            <v>0</v>
          </cell>
          <cell r="T297">
            <v>5032088.1956653679</v>
          </cell>
          <cell r="U297">
            <v>4623146.5839488981</v>
          </cell>
          <cell r="V297">
            <v>0</v>
          </cell>
        </row>
        <row r="298">
          <cell r="C298" t="str">
            <v>Kab. Hulu Sungai Utara</v>
          </cell>
          <cell r="D298">
            <v>214191</v>
          </cell>
          <cell r="G298">
            <v>0</v>
          </cell>
          <cell r="K298">
            <v>165.88171600000001</v>
          </cell>
          <cell r="L298">
            <v>66.798630418331882</v>
          </cell>
          <cell r="M298">
            <v>33.201369581668118</v>
          </cell>
          <cell r="N298">
            <v>919030.2206</v>
          </cell>
          <cell r="O298">
            <v>0</v>
          </cell>
          <cell r="P298">
            <v>919030.2206</v>
          </cell>
          <cell r="Q298">
            <v>821563.80160000001</v>
          </cell>
          <cell r="R298">
            <v>4290704.1873841565</v>
          </cell>
          <cell r="S298">
            <v>0</v>
          </cell>
          <cell r="T298">
            <v>4290704.1873841565</v>
          </cell>
          <cell r="U298">
            <v>3835659.7690846021</v>
          </cell>
          <cell r="V298">
            <v>0</v>
          </cell>
        </row>
        <row r="299">
          <cell r="C299" t="str">
            <v>Kab. Kota Baru</v>
          </cell>
          <cell r="D299">
            <v>272000</v>
          </cell>
          <cell r="G299">
            <v>5054.07</v>
          </cell>
          <cell r="K299">
            <v>172.55238</v>
          </cell>
          <cell r="L299">
            <v>69.70655319772834</v>
          </cell>
          <cell r="M299">
            <v>30.29344680227166</v>
          </cell>
          <cell r="N299">
            <v>5646241.7267412711</v>
          </cell>
          <cell r="O299">
            <v>0</v>
          </cell>
          <cell r="P299">
            <v>5646241.7267412711</v>
          </cell>
          <cell r="Q299">
            <v>3995774.2442394462</v>
          </cell>
          <cell r="R299">
            <v>20758241.642431144</v>
          </cell>
          <cell r="S299">
            <v>0</v>
          </cell>
          <cell r="T299">
            <v>20758241.642431144</v>
          </cell>
          <cell r="U299">
            <v>14690346.486174434</v>
          </cell>
          <cell r="V299">
            <v>6804.7140557111034</v>
          </cell>
        </row>
        <row r="300">
          <cell r="C300" t="str">
            <v>Kab. Tabalong</v>
          </cell>
          <cell r="D300">
            <v>191000</v>
          </cell>
          <cell r="G300">
            <v>0</v>
          </cell>
          <cell r="K300">
            <v>170.76559499999999</v>
          </cell>
          <cell r="L300">
            <v>68.268640479231763</v>
          </cell>
          <cell r="M300">
            <v>31.731359520768237</v>
          </cell>
          <cell r="N300">
            <v>3122077.9271236798</v>
          </cell>
          <cell r="O300">
            <v>563893.45572368021</v>
          </cell>
          <cell r="P300">
            <v>2558184.4713999997</v>
          </cell>
          <cell r="Q300">
            <v>1021648.6079999998</v>
          </cell>
          <cell r="R300">
            <v>16345957.733631831</v>
          </cell>
          <cell r="S300">
            <v>2952321.7577156033</v>
          </cell>
          <cell r="T300">
            <v>13393635.975916229</v>
          </cell>
          <cell r="U300">
            <v>5348945.5916230353</v>
          </cell>
          <cell r="V300">
            <v>0</v>
          </cell>
        </row>
        <row r="301">
          <cell r="C301" t="str">
            <v>Kab. Tanah Laut</v>
          </cell>
          <cell r="D301">
            <v>265629</v>
          </cell>
          <cell r="G301">
            <v>1281.6400000000001</v>
          </cell>
          <cell r="K301">
            <v>160.12996999999999</v>
          </cell>
          <cell r="L301">
            <v>68.832254251009147</v>
          </cell>
          <cell r="M301">
            <v>31.167745748990853</v>
          </cell>
          <cell r="N301">
            <v>2608656.8207599996</v>
          </cell>
          <cell r="O301">
            <v>0</v>
          </cell>
          <cell r="P301">
            <v>2608656.8207599996</v>
          </cell>
          <cell r="Q301">
            <v>1904549.2813599997</v>
          </cell>
          <cell r="R301">
            <v>9820677.7903015092</v>
          </cell>
          <cell r="S301">
            <v>0</v>
          </cell>
          <cell r="T301">
            <v>9820677.7903015092</v>
          </cell>
          <cell r="U301">
            <v>7169959.9116060352</v>
          </cell>
          <cell r="V301">
            <v>1471.6366681823999</v>
          </cell>
        </row>
        <row r="302">
          <cell r="C302" t="str">
            <v>Kab. Tapin</v>
          </cell>
          <cell r="D302">
            <v>152077</v>
          </cell>
          <cell r="G302">
            <v>0</v>
          </cell>
          <cell r="K302">
            <v>163.41425100000001</v>
          </cell>
          <cell r="L302">
            <v>69.033100664598109</v>
          </cell>
          <cell r="M302">
            <v>30.966899335401891</v>
          </cell>
          <cell r="N302">
            <v>1074031.4314356251</v>
          </cell>
          <cell r="O302">
            <v>0</v>
          </cell>
          <cell r="P302">
            <v>1074031.4314356251</v>
          </cell>
          <cell r="Q302">
            <v>934688.76343562501</v>
          </cell>
          <cell r="R302">
            <v>7062418.5868712896</v>
          </cell>
          <cell r="S302">
            <v>0</v>
          </cell>
          <cell r="T302">
            <v>7062418.5868712896</v>
          </cell>
          <cell r="U302">
            <v>6146154.6679354869</v>
          </cell>
          <cell r="V302">
            <v>0</v>
          </cell>
        </row>
        <row r="303">
          <cell r="C303" t="str">
            <v>Kota Banjar Baru</v>
          </cell>
          <cell r="D303">
            <v>164000</v>
          </cell>
          <cell r="G303">
            <v>0</v>
          </cell>
          <cell r="K303">
            <v>159.27911999999998</v>
          </cell>
          <cell r="L303">
            <v>73.196767482321249</v>
          </cell>
          <cell r="M303">
            <v>26.803232517678751</v>
          </cell>
          <cell r="N303">
            <v>1117642.703</v>
          </cell>
          <cell r="O303">
            <v>0</v>
          </cell>
          <cell r="P303">
            <v>1117642.703</v>
          </cell>
          <cell r="Q303">
            <v>856588.20500000007</v>
          </cell>
          <cell r="R303">
            <v>6814894.5304878047</v>
          </cell>
          <cell r="S303">
            <v>0</v>
          </cell>
          <cell r="T303">
            <v>6814894.5304878047</v>
          </cell>
          <cell r="U303">
            <v>5223098.8109756103</v>
          </cell>
          <cell r="V303">
            <v>0</v>
          </cell>
        </row>
        <row r="304">
          <cell r="C304" t="str">
            <v xml:space="preserve">Kota Banjarmasin </v>
          </cell>
          <cell r="D304">
            <v>615570</v>
          </cell>
          <cell r="G304">
            <v>0</v>
          </cell>
          <cell r="K304">
            <v>159.61946</v>
          </cell>
          <cell r="L304">
            <v>72.041563499152645</v>
          </cell>
          <cell r="M304">
            <v>27.958436500847355</v>
          </cell>
          <cell r="N304">
            <v>5575753.6202721037</v>
          </cell>
          <cell r="O304">
            <v>0</v>
          </cell>
          <cell r="P304">
            <v>5575753.6202721037</v>
          </cell>
          <cell r="Q304">
            <v>4331946.841876734</v>
          </cell>
          <cell r="R304">
            <v>9057870.9493186865</v>
          </cell>
          <cell r="S304">
            <v>0</v>
          </cell>
          <cell r="T304">
            <v>9057870.9493186865</v>
          </cell>
          <cell r="U304">
            <v>7037293.6333426489</v>
          </cell>
          <cell r="V304">
            <v>0</v>
          </cell>
        </row>
        <row r="305">
          <cell r="C305" t="str">
            <v>Kab. Balangan</v>
          </cell>
          <cell r="D305">
            <v>101860</v>
          </cell>
          <cell r="G305">
            <v>0</v>
          </cell>
          <cell r="K305">
            <v>165.91575</v>
          </cell>
          <cell r="L305">
            <v>64.826783323073798</v>
          </cell>
          <cell r="M305">
            <v>35.173216676926202</v>
          </cell>
          <cell r="N305">
            <v>1748416.2714199999</v>
          </cell>
          <cell r="O305">
            <v>21436.799999999999</v>
          </cell>
          <cell r="P305">
            <v>1726979.4714199998</v>
          </cell>
          <cell r="Q305">
            <v>575031.40741999983</v>
          </cell>
          <cell r="R305">
            <v>17164895.65501669</v>
          </cell>
          <cell r="S305">
            <v>210453.56371490282</v>
          </cell>
          <cell r="T305">
            <v>16954442.091301788</v>
          </cell>
          <cell r="U305">
            <v>5645311.2843117984</v>
          </cell>
          <cell r="V305">
            <v>0</v>
          </cell>
        </row>
        <row r="306">
          <cell r="C306" t="str">
            <v>Kab. Tanah Bumbu</v>
          </cell>
          <cell r="D306">
            <v>221304</v>
          </cell>
          <cell r="G306">
            <v>593.89</v>
          </cell>
          <cell r="K306">
            <v>170.61244200000002</v>
          </cell>
          <cell r="L306">
            <v>67.715630447623312</v>
          </cell>
          <cell r="M306">
            <v>32.284369552376688</v>
          </cell>
          <cell r="N306">
            <v>3428633.9021600001</v>
          </cell>
          <cell r="O306">
            <v>0</v>
          </cell>
          <cell r="P306">
            <v>3428633.9021600001</v>
          </cell>
          <cell r="Q306">
            <v>1497539.12216</v>
          </cell>
          <cell r="R306">
            <v>15492869.094819795</v>
          </cell>
          <cell r="S306">
            <v>0</v>
          </cell>
          <cell r="T306">
            <v>15492869.094819795</v>
          </cell>
          <cell r="U306">
            <v>6766886.8260853849</v>
          </cell>
          <cell r="V306">
            <v>830.34580235039994</v>
          </cell>
        </row>
        <row r="307">
          <cell r="C307" t="str">
            <v>Provinsi Kalimantan Timur</v>
          </cell>
          <cell r="D307">
            <v>3024765</v>
          </cell>
          <cell r="G307">
            <v>33094.589999999997</v>
          </cell>
          <cell r="K307">
            <v>172.72255000000001</v>
          </cell>
          <cell r="L307">
            <v>73.261195184713202</v>
          </cell>
          <cell r="M307">
            <v>26.738804815286798</v>
          </cell>
          <cell r="N307">
            <v>198579230.84999999</v>
          </cell>
          <cell r="O307">
            <v>117615210.84999999</v>
          </cell>
          <cell r="P307">
            <v>80964020</v>
          </cell>
          <cell r="Q307">
            <v>44072566</v>
          </cell>
          <cell r="R307">
            <v>65651126.897461452</v>
          </cell>
          <cell r="S307">
            <v>38884082.184897006</v>
          </cell>
          <cell r="T307">
            <v>26767044.71256445</v>
          </cell>
          <cell r="U307">
            <v>14570575.234770304</v>
          </cell>
          <cell r="V307">
            <v>20011.439999999999</v>
          </cell>
        </row>
        <row r="308">
          <cell r="C308" t="str">
            <v>Kab. Berau</v>
          </cell>
          <cell r="D308">
            <v>164314</v>
          </cell>
          <cell r="G308">
            <v>3734.11</v>
          </cell>
          <cell r="K308">
            <v>179.41023100000001</v>
          </cell>
          <cell r="L308">
            <v>71.062401063436923</v>
          </cell>
          <cell r="M308">
            <v>28.937598936563077</v>
          </cell>
          <cell r="N308">
            <v>3988450.47</v>
          </cell>
          <cell r="O308">
            <v>0</v>
          </cell>
          <cell r="P308">
            <v>3988450.47</v>
          </cell>
          <cell r="Q308">
            <v>1907228.89</v>
          </cell>
          <cell r="R308">
            <v>24273345.363146175</v>
          </cell>
          <cell r="S308">
            <v>0</v>
          </cell>
          <cell r="T308">
            <v>24273345.363146175</v>
          </cell>
          <cell r="U308">
            <v>11607220.869798068</v>
          </cell>
          <cell r="V308">
            <v>4548.605590805184</v>
          </cell>
        </row>
        <row r="309">
          <cell r="C309" t="str">
            <v>Kab. Bulungan</v>
          </cell>
          <cell r="D309">
            <v>110113</v>
          </cell>
          <cell r="G309">
            <v>2573.17</v>
          </cell>
          <cell r="K309">
            <v>183.46027699999999</v>
          </cell>
          <cell r="L309">
            <v>72.479623211636707</v>
          </cell>
          <cell r="M309">
            <v>27.520376788363293</v>
          </cell>
          <cell r="N309">
            <v>1785362.31</v>
          </cell>
          <cell r="O309">
            <v>262424.88</v>
          </cell>
          <cell r="P309">
            <v>1522937.43</v>
          </cell>
          <cell r="Q309">
            <v>1144596.9099999999</v>
          </cell>
          <cell r="R309">
            <v>16213910.346643902</v>
          </cell>
          <cell r="S309">
            <v>2383232.4975252696</v>
          </cell>
          <cell r="T309">
            <v>13830677.849118633</v>
          </cell>
          <cell r="U309">
            <v>10394748.213199167</v>
          </cell>
          <cell r="V309">
            <v>2730.2194987545599</v>
          </cell>
        </row>
        <row r="310">
          <cell r="C310" t="str">
            <v>Kab.  Kutai</v>
          </cell>
          <cell r="D310">
            <v>518804</v>
          </cell>
          <cell r="G310">
            <v>1867.2</v>
          </cell>
          <cell r="K310">
            <v>172.04186999999999</v>
          </cell>
          <cell r="L310">
            <v>71.451026549103162</v>
          </cell>
          <cell r="M310">
            <v>28.548973450896838</v>
          </cell>
          <cell r="N310">
            <v>66578944</v>
          </cell>
          <cell r="O310">
            <v>52051662</v>
          </cell>
          <cell r="P310">
            <v>14527282</v>
          </cell>
          <cell r="Q310">
            <v>8079427</v>
          </cell>
          <cell r="R310">
            <v>128331593.43412927</v>
          </cell>
          <cell r="S310">
            <v>100330109.25127795</v>
          </cell>
          <cell r="T310">
            <v>28001484.182851329</v>
          </cell>
          <cell r="U310">
            <v>15573177.92461122</v>
          </cell>
          <cell r="V310">
            <v>2386.4435135424001</v>
          </cell>
        </row>
        <row r="311">
          <cell r="C311" t="str">
            <v>Kab. Kutai Barat</v>
          </cell>
          <cell r="D311">
            <v>157396</v>
          </cell>
          <cell r="G311">
            <v>0</v>
          </cell>
          <cell r="K311">
            <v>178.116939</v>
          </cell>
          <cell r="L311">
            <v>70.500656668847981</v>
          </cell>
          <cell r="M311">
            <v>29.499343331152019</v>
          </cell>
          <cell r="N311">
            <v>3584108.55</v>
          </cell>
          <cell r="O311">
            <v>0</v>
          </cell>
          <cell r="P311">
            <v>3584108.55</v>
          </cell>
          <cell r="Q311">
            <v>1741168.04</v>
          </cell>
          <cell r="R311">
            <v>22771281.036366869</v>
          </cell>
          <cell r="S311">
            <v>0</v>
          </cell>
          <cell r="T311">
            <v>22771281.036366869</v>
          </cell>
          <cell r="U311">
            <v>11062339.830745382</v>
          </cell>
          <cell r="V311">
            <v>0</v>
          </cell>
        </row>
        <row r="312">
          <cell r="C312" t="str">
            <v>Kab. Kutai Timur</v>
          </cell>
          <cell r="D312">
            <v>185842</v>
          </cell>
          <cell r="G312">
            <v>2116.91</v>
          </cell>
          <cell r="K312">
            <v>176.21103499999998</v>
          </cell>
          <cell r="L312">
            <v>69.840612554900645</v>
          </cell>
          <cell r="M312">
            <v>30.159387445099355</v>
          </cell>
          <cell r="N312">
            <v>16264633.130000003</v>
          </cell>
          <cell r="O312">
            <v>410678.26</v>
          </cell>
          <cell r="P312">
            <v>15853954.870000003</v>
          </cell>
          <cell r="Q312">
            <v>2458005.4</v>
          </cell>
          <cell r="R312">
            <v>87518607.903487921</v>
          </cell>
          <cell r="S312">
            <v>2209824.7974085514</v>
          </cell>
          <cell r="T312">
            <v>85308783.10607937</v>
          </cell>
          <cell r="U312">
            <v>13226318.055122092</v>
          </cell>
          <cell r="V312">
            <v>3009.0221265139198</v>
          </cell>
        </row>
        <row r="313">
          <cell r="C313" t="str">
            <v>Kab. Malinau</v>
          </cell>
          <cell r="D313">
            <v>55434</v>
          </cell>
          <cell r="G313">
            <v>0</v>
          </cell>
          <cell r="K313">
            <v>189.51832899999999</v>
          </cell>
          <cell r="L313">
            <v>71.451033906086479</v>
          </cell>
          <cell r="M313">
            <v>28.548966093913521</v>
          </cell>
          <cell r="N313">
            <v>859243.49</v>
          </cell>
          <cell r="O313">
            <v>0</v>
          </cell>
          <cell r="P313">
            <v>859243.49</v>
          </cell>
          <cell r="Q313">
            <v>838671.17</v>
          </cell>
          <cell r="R313">
            <v>15500297.470866255</v>
          </cell>
          <cell r="S313">
            <v>0</v>
          </cell>
          <cell r="T313">
            <v>15500297.470866255</v>
          </cell>
          <cell r="U313">
            <v>15129183.713966159</v>
          </cell>
          <cell r="V313">
            <v>0</v>
          </cell>
        </row>
        <row r="314">
          <cell r="C314" t="str">
            <v>Kab. Nunukan</v>
          </cell>
          <cell r="D314">
            <v>124072</v>
          </cell>
          <cell r="G314">
            <v>1061.53</v>
          </cell>
          <cell r="K314">
            <v>186.472286</v>
          </cell>
          <cell r="L314">
            <v>72.02165819722083</v>
          </cell>
          <cell r="M314">
            <v>27.97834180277917</v>
          </cell>
          <cell r="N314">
            <v>2191609.4892034135</v>
          </cell>
          <cell r="O314">
            <v>1008042.5081968253</v>
          </cell>
          <cell r="P314">
            <v>1183566.9810065883</v>
          </cell>
          <cell r="Q314">
            <v>923827.46932847984</v>
          </cell>
          <cell r="R314">
            <v>17664013.550224174</v>
          </cell>
          <cell r="S314">
            <v>8124657.5230255434</v>
          </cell>
          <cell r="T314">
            <v>9539356.0271986295</v>
          </cell>
          <cell r="U314">
            <v>7445898.1021381123</v>
          </cell>
          <cell r="V314">
            <v>1130.560127175168</v>
          </cell>
        </row>
        <row r="315">
          <cell r="C315" t="str">
            <v>Kab. Pasir</v>
          </cell>
          <cell r="D315">
            <v>180986</v>
          </cell>
          <cell r="G315">
            <v>1059.55</v>
          </cell>
          <cell r="K315">
            <v>172.96078800000001</v>
          </cell>
          <cell r="L315">
            <v>72.31480027740362</v>
          </cell>
          <cell r="M315">
            <v>27.68519972259638</v>
          </cell>
          <cell r="N315">
            <v>4347036</v>
          </cell>
          <cell r="O315">
            <v>0</v>
          </cell>
          <cell r="P315">
            <v>4347036</v>
          </cell>
          <cell r="Q315">
            <v>1649349</v>
          </cell>
          <cell r="R315">
            <v>24018631.275347263</v>
          </cell>
          <cell r="S315">
            <v>0</v>
          </cell>
          <cell r="T315">
            <v>24018631.275347263</v>
          </cell>
          <cell r="U315">
            <v>9113130.297371069</v>
          </cell>
          <cell r="V315">
            <v>1239.81933494592</v>
          </cell>
        </row>
        <row r="316">
          <cell r="C316" t="str">
            <v>Kota Balikpapan</v>
          </cell>
          <cell r="D316">
            <v>499240</v>
          </cell>
          <cell r="G316">
            <v>289.98</v>
          </cell>
          <cell r="K316">
            <v>169.165997</v>
          </cell>
          <cell r="L316">
            <v>76.302077681549719</v>
          </cell>
          <cell r="M316">
            <v>23.697922318450281</v>
          </cell>
          <cell r="N316">
            <v>26150266.599999987</v>
          </cell>
          <cell r="O316">
            <v>15795544.85</v>
          </cell>
          <cell r="P316">
            <v>10354721.749999987</v>
          </cell>
          <cell r="Q316">
            <v>9995683.5199999865</v>
          </cell>
          <cell r="R316">
            <v>52380151.029564917</v>
          </cell>
          <cell r="S316">
            <v>31639181.255508371</v>
          </cell>
          <cell r="T316">
            <v>20740969.774056543</v>
          </cell>
          <cell r="U316">
            <v>20021800.1762679</v>
          </cell>
          <cell r="V316">
            <v>382.457976057216</v>
          </cell>
        </row>
        <row r="317">
          <cell r="C317" t="str">
            <v>Kota Bontang</v>
          </cell>
          <cell r="D317">
            <v>129843</v>
          </cell>
          <cell r="G317">
            <v>416.91</v>
          </cell>
          <cell r="K317">
            <v>177.674497</v>
          </cell>
          <cell r="L317">
            <v>75.127403340492009</v>
          </cell>
          <cell r="M317">
            <v>24.872596659507991</v>
          </cell>
          <cell r="N317">
            <v>50955887.401390523</v>
          </cell>
          <cell r="O317">
            <v>46191784.421390519</v>
          </cell>
          <cell r="P317">
            <v>4764102.9800000004</v>
          </cell>
          <cell r="Q317">
            <v>1893163.15</v>
          </cell>
          <cell r="R317">
            <v>392442314.19014138</v>
          </cell>
          <cell r="S317">
            <v>355751056.44039738</v>
          </cell>
          <cell r="T317">
            <v>36691257.749743924</v>
          </cell>
          <cell r="U317">
            <v>14580402.100998897</v>
          </cell>
          <cell r="V317">
            <v>515.67262117632004</v>
          </cell>
        </row>
        <row r="318">
          <cell r="C318" t="str">
            <v>Kota Samarinda</v>
          </cell>
          <cell r="D318">
            <v>598503</v>
          </cell>
          <cell r="G318">
            <v>0</v>
          </cell>
          <cell r="K318">
            <v>167.243076</v>
          </cell>
          <cell r="L318">
            <v>75.478678487143242</v>
          </cell>
          <cell r="M318">
            <v>24.521321512856758</v>
          </cell>
          <cell r="N318">
            <v>14599048.720664337</v>
          </cell>
          <cell r="O318">
            <v>21467.42</v>
          </cell>
          <cell r="P318">
            <v>14577581.300664337</v>
          </cell>
          <cell r="Q318">
            <v>10571988.732523274</v>
          </cell>
          <cell r="R318">
            <v>24392607.423295014</v>
          </cell>
          <cell r="S318">
            <v>35868.525303966722</v>
          </cell>
          <cell r="T318">
            <v>24356738.89799105</v>
          </cell>
          <cell r="U318">
            <v>17664053.03318993</v>
          </cell>
          <cell r="V318">
            <v>0</v>
          </cell>
        </row>
        <row r="319">
          <cell r="C319" t="str">
            <v>Kota Tarakan</v>
          </cell>
          <cell r="D319">
            <v>175977</v>
          </cell>
          <cell r="G319">
            <v>368.53</v>
          </cell>
          <cell r="K319">
            <v>180.19301300000001</v>
          </cell>
          <cell r="L319">
            <v>74.929010234472372</v>
          </cell>
          <cell r="M319">
            <v>25.070989765527628</v>
          </cell>
          <cell r="N319">
            <v>3558797.6102008387</v>
          </cell>
          <cell r="O319">
            <v>238070.43</v>
          </cell>
          <cell r="P319">
            <v>3320727.1802008385</v>
          </cell>
          <cell r="Q319">
            <v>2803760.6312588239</v>
          </cell>
          <cell r="R319">
            <v>20223083.75640475</v>
          </cell>
          <cell r="S319">
            <v>1352849.690584565</v>
          </cell>
          <cell r="T319">
            <v>18870234.065820184</v>
          </cell>
          <cell r="U319">
            <v>15932540.225477329</v>
          </cell>
          <cell r="V319">
            <v>409.13607120076796</v>
          </cell>
        </row>
        <row r="320">
          <cell r="C320" t="str">
            <v>Kab. Penajam Paser Utara</v>
          </cell>
          <cell r="D320">
            <v>124241</v>
          </cell>
          <cell r="G320">
            <v>468.91</v>
          </cell>
          <cell r="K320">
            <v>171.59942800000002</v>
          </cell>
          <cell r="L320">
            <v>71.695240895562108</v>
          </cell>
          <cell r="M320">
            <v>28.304759104437892</v>
          </cell>
          <cell r="N320">
            <v>2049446</v>
          </cell>
          <cell r="O320">
            <v>938919</v>
          </cell>
          <cell r="P320">
            <v>1110527</v>
          </cell>
          <cell r="Q320">
            <v>790331</v>
          </cell>
          <cell r="R320">
            <v>16495730.073003277</v>
          </cell>
          <cell r="S320">
            <v>7557239.5585998176</v>
          </cell>
          <cell r="T320">
            <v>8938490.5144034587</v>
          </cell>
          <cell r="U320">
            <v>6361273.6536248103</v>
          </cell>
          <cell r="V320">
            <v>559.89179416051195</v>
          </cell>
        </row>
        <row r="321">
          <cell r="C321" t="str">
            <v>Provinsi Sulawesi Utara</v>
          </cell>
          <cell r="D321">
            <v>2186810</v>
          </cell>
          <cell r="G321">
            <v>44647.54</v>
          </cell>
          <cell r="K321">
            <v>179.12094200000001</v>
          </cell>
          <cell r="L321">
            <v>74.37342703737086</v>
          </cell>
          <cell r="M321">
            <v>25.62657296262914</v>
          </cell>
          <cell r="N321">
            <v>21503697.096159309</v>
          </cell>
          <cell r="O321">
            <v>23268.208821428907</v>
          </cell>
          <cell r="P321">
            <v>21480428.887337882</v>
          </cell>
          <cell r="Q321">
            <v>18635371.188765887</v>
          </cell>
          <cell r="R321">
            <v>9833363.2533961851</v>
          </cell>
          <cell r="S321">
            <v>10640.25170061821</v>
          </cell>
          <cell r="T321">
            <v>9822723.0016955659</v>
          </cell>
          <cell r="U321">
            <v>8521714.8214823827</v>
          </cell>
          <cell r="V321">
            <v>45675.43</v>
          </cell>
        </row>
        <row r="322">
          <cell r="C322" t="str">
            <v>Kab. Bolaang Mongondow</v>
          </cell>
          <cell r="D322">
            <v>493670</v>
          </cell>
          <cell r="G322">
            <v>2591.08</v>
          </cell>
          <cell r="K322">
            <v>166.000835</v>
          </cell>
          <cell r="L322">
            <v>71.798504523066327</v>
          </cell>
          <cell r="M322">
            <v>28.201495476933673</v>
          </cell>
          <cell r="N322">
            <v>2946675.3180662259</v>
          </cell>
          <cell r="O322">
            <v>0</v>
          </cell>
          <cell r="P322">
            <v>2946675.3180662259</v>
          </cell>
          <cell r="Q322">
            <v>2553960.0525522041</v>
          </cell>
          <cell r="R322">
            <v>5968917.1269597616</v>
          </cell>
          <cell r="S322">
            <v>0</v>
          </cell>
          <cell r="T322">
            <v>5968917.1269597616</v>
          </cell>
          <cell r="U322">
            <v>5173415.5459157014</v>
          </cell>
          <cell r="V322">
            <v>3183.4734921734398</v>
          </cell>
        </row>
        <row r="323">
          <cell r="C323" t="str">
            <v xml:space="preserve">Kab. Minahasa </v>
          </cell>
          <cell r="D323">
            <v>296142</v>
          </cell>
          <cell r="G323">
            <v>339.09</v>
          </cell>
          <cell r="K323">
            <v>164.52035600000002</v>
          </cell>
          <cell r="L323">
            <v>74.189537191101252</v>
          </cell>
          <cell r="M323">
            <v>25.810462808898748</v>
          </cell>
          <cell r="N323">
            <v>2521358.6819593115</v>
          </cell>
          <cell r="O323">
            <v>0</v>
          </cell>
          <cell r="P323">
            <v>2521358.6819593115</v>
          </cell>
          <cell r="Q323">
            <v>2138267.3433825974</v>
          </cell>
          <cell r="R323">
            <v>8514019.2271252014</v>
          </cell>
          <cell r="S323">
            <v>0</v>
          </cell>
          <cell r="T323">
            <v>8514019.2271252014</v>
          </cell>
          <cell r="U323">
            <v>7220412.3136285888</v>
          </cell>
          <cell r="V323">
            <v>355.30005106368003</v>
          </cell>
        </row>
        <row r="324">
          <cell r="C324" t="str">
            <v>Kab. Sangihe</v>
          </cell>
          <cell r="D324">
            <v>191705</v>
          </cell>
          <cell r="G324">
            <v>4936.66</v>
          </cell>
          <cell r="K324">
            <v>223.50127800000001</v>
          </cell>
          <cell r="L324">
            <v>73.773380738957513</v>
          </cell>
          <cell r="M324">
            <v>26.226619261042487</v>
          </cell>
          <cell r="N324">
            <v>1126862.7608029908</v>
          </cell>
          <cell r="O324">
            <v>0</v>
          </cell>
          <cell r="P324">
            <v>1126862.7608029908</v>
          </cell>
          <cell r="Q324">
            <v>1027036.8151403893</v>
          </cell>
          <cell r="R324">
            <v>5878108.3477373607</v>
          </cell>
          <cell r="S324">
            <v>0</v>
          </cell>
          <cell r="T324">
            <v>5878108.3477373607</v>
          </cell>
          <cell r="U324">
            <v>5357381.4722640999</v>
          </cell>
          <cell r="V324">
            <v>7340.2314566094701</v>
          </cell>
        </row>
        <row r="325">
          <cell r="C325" t="str">
            <v>Kota Bitung</v>
          </cell>
          <cell r="D325">
            <v>174003</v>
          </cell>
          <cell r="G325">
            <v>496.02</v>
          </cell>
          <cell r="K325">
            <v>163.22706400000001</v>
          </cell>
          <cell r="L325">
            <v>73.71451149924529</v>
          </cell>
          <cell r="M325">
            <v>26.28548850075471</v>
          </cell>
          <cell r="N325">
            <v>2598075.3489548862</v>
          </cell>
          <cell r="O325">
            <v>0</v>
          </cell>
          <cell r="P325">
            <v>2598075.3489548862</v>
          </cell>
          <cell r="Q325">
            <v>2001279.9346803594</v>
          </cell>
          <cell r="R325">
            <v>14931210.08807254</v>
          </cell>
          <cell r="S325">
            <v>0</v>
          </cell>
          <cell r="T325">
            <v>14931210.08807254</v>
          </cell>
          <cell r="U325">
            <v>11501410.51982069</v>
          </cell>
          <cell r="V325">
            <v>544.84321383705606</v>
          </cell>
        </row>
        <row r="326">
          <cell r="C326" t="str">
            <v>Kota Manado</v>
          </cell>
          <cell r="D326">
            <v>424111</v>
          </cell>
          <cell r="G326">
            <v>84.89</v>
          </cell>
          <cell r="K326">
            <v>161.11695600000002</v>
          </cell>
          <cell r="L326">
            <v>76.397143881824519</v>
          </cell>
          <cell r="M326">
            <v>23.602856118175481</v>
          </cell>
          <cell r="N326">
            <v>6319699.6455914434</v>
          </cell>
          <cell r="O326">
            <v>0</v>
          </cell>
          <cell r="P326">
            <v>6319699.6455914434</v>
          </cell>
          <cell r="Q326">
            <v>5906717.8701412389</v>
          </cell>
          <cell r="R326">
            <v>14901051.011625361</v>
          </cell>
          <cell r="S326">
            <v>0</v>
          </cell>
          <cell r="T326">
            <v>14901051.011625361</v>
          </cell>
          <cell r="U326">
            <v>13927292.312958727</v>
          </cell>
          <cell r="V326">
            <v>85.20459406225919</v>
          </cell>
        </row>
        <row r="327">
          <cell r="C327" t="str">
            <v>Kab. Kepulauan Talaud</v>
          </cell>
          <cell r="D327">
            <v>74786</v>
          </cell>
          <cell r="G327">
            <v>3020.48</v>
          </cell>
          <cell r="K327">
            <v>231.78855700000003</v>
          </cell>
          <cell r="L327">
            <v>73.031681829116508</v>
          </cell>
          <cell r="M327">
            <v>26.968318170883492</v>
          </cell>
          <cell r="N327">
            <v>512253.53692500002</v>
          </cell>
          <cell r="O327">
            <v>0</v>
          </cell>
          <cell r="P327">
            <v>512253.53692500002</v>
          </cell>
          <cell r="Q327">
            <v>490376.22692500002</v>
          </cell>
          <cell r="R327">
            <v>6849591.3262509033</v>
          </cell>
          <cell r="S327">
            <v>0</v>
          </cell>
          <cell r="T327">
            <v>6849591.3262509033</v>
          </cell>
          <cell r="U327">
            <v>6557059.1678255294</v>
          </cell>
          <cell r="V327">
            <v>3706.400483786304</v>
          </cell>
        </row>
        <row r="328">
          <cell r="C328" t="str">
            <v>Kab. Minahasa Selatan</v>
          </cell>
          <cell r="D328">
            <v>277019</v>
          </cell>
          <cell r="G328">
            <v>864.65</v>
          </cell>
          <cell r="K328">
            <v>166.42625999999998</v>
          </cell>
          <cell r="L328">
            <v>72.3443107299003</v>
          </cell>
          <cell r="M328">
            <v>27.6556892700997</v>
          </cell>
          <cell r="N328">
            <v>2555796.0362404352</v>
          </cell>
          <cell r="O328">
            <v>0</v>
          </cell>
          <cell r="P328">
            <v>2555796.0362404352</v>
          </cell>
          <cell r="Q328">
            <v>2031446.4080431825</v>
          </cell>
          <cell r="R328">
            <v>9226067.6568770912</v>
          </cell>
          <cell r="S328">
            <v>0</v>
          </cell>
          <cell r="T328">
            <v>9226067.6568770912</v>
          </cell>
          <cell r="U328">
            <v>7333238.5433605006</v>
          </cell>
          <cell r="V328">
            <v>972.91367220095992</v>
          </cell>
        </row>
        <row r="329">
          <cell r="C329" t="str">
            <v>Kota Tomohon</v>
          </cell>
          <cell r="D329">
            <v>82684</v>
          </cell>
          <cell r="G329">
            <v>0</v>
          </cell>
          <cell r="K329">
            <v>163.737574</v>
          </cell>
          <cell r="L329">
            <v>74.653680649001117</v>
          </cell>
          <cell r="M329">
            <v>25.346319350998883</v>
          </cell>
          <cell r="N329">
            <v>773705.52932539931</v>
          </cell>
          <cell r="O329">
            <v>23320.496931139984</v>
          </cell>
          <cell r="P329">
            <v>750385.03239425935</v>
          </cell>
          <cell r="Q329">
            <v>658797.9106224234</v>
          </cell>
          <cell r="R329">
            <v>9357379.0494581684</v>
          </cell>
          <cell r="S329">
            <v>282043.64727323281</v>
          </cell>
          <cell r="T329">
            <v>9075335.4021849371</v>
          </cell>
          <cell r="U329">
            <v>7967658.9258190636</v>
          </cell>
          <cell r="V329">
            <v>0</v>
          </cell>
        </row>
        <row r="330">
          <cell r="C330" t="str">
            <v>Kab. Minahasa Utara</v>
          </cell>
          <cell r="D330">
            <v>172690</v>
          </cell>
          <cell r="G330">
            <v>1770.47</v>
          </cell>
          <cell r="K330">
            <v>161.15099000000001</v>
          </cell>
          <cell r="L330">
            <v>74.22790093331048</v>
          </cell>
          <cell r="M330">
            <v>25.77209906668952</v>
          </cell>
          <cell r="N330">
            <v>1575704.3048669382</v>
          </cell>
          <cell r="O330">
            <v>0</v>
          </cell>
          <cell r="P330">
            <v>1575704.3048669382</v>
          </cell>
          <cell r="Q330">
            <v>1261659.741650766</v>
          </cell>
          <cell r="R330">
            <v>9124467.5711792111</v>
          </cell>
          <cell r="S330">
            <v>0</v>
          </cell>
          <cell r="T330">
            <v>9124467.5711792111</v>
          </cell>
          <cell r="U330">
            <v>7305922.413867427</v>
          </cell>
          <cell r="V330">
            <v>1846.452557454912</v>
          </cell>
        </row>
        <row r="331">
          <cell r="C331" t="str">
            <v>Provinsi Gorontalo</v>
          </cell>
          <cell r="D331">
            <v>960335</v>
          </cell>
          <cell r="G331">
            <v>9241.57</v>
          </cell>
          <cell r="K331">
            <v>167.27710999999999</v>
          </cell>
          <cell r="L331">
            <v>68.013559911616156</v>
          </cell>
          <cell r="M331">
            <v>31.986440088383844</v>
          </cell>
          <cell r="N331">
            <v>4062284.9587972239</v>
          </cell>
          <cell r="O331">
            <v>0</v>
          </cell>
          <cell r="P331">
            <v>4062284.9587972239</v>
          </cell>
          <cell r="Q331">
            <v>3781182.1421646308</v>
          </cell>
          <cell r="R331">
            <v>4230070.7136543225</v>
          </cell>
          <cell r="S331">
            <v>0</v>
          </cell>
          <cell r="T331">
            <v>4230070.7136543225</v>
          </cell>
          <cell r="U331">
            <v>3937357.4244035999</v>
          </cell>
          <cell r="V331">
            <v>5471.5</v>
          </cell>
        </row>
        <row r="332">
          <cell r="C332" t="str">
            <v>Kab. Boalemo</v>
          </cell>
          <cell r="D332">
            <v>123243</v>
          </cell>
          <cell r="G332">
            <v>558.09</v>
          </cell>
          <cell r="K332">
            <v>169.21704800000001</v>
          </cell>
          <cell r="L332">
            <v>66.448893818943731</v>
          </cell>
          <cell r="M332">
            <v>33.551106181056269</v>
          </cell>
          <cell r="N332">
            <v>438520.01829064556</v>
          </cell>
          <cell r="O332">
            <v>0</v>
          </cell>
          <cell r="P332">
            <v>438520.01829064556</v>
          </cell>
          <cell r="Q332">
            <v>414722.92130152055</v>
          </cell>
          <cell r="R332">
            <v>3558173.8377891285</v>
          </cell>
          <cell r="S332">
            <v>0</v>
          </cell>
          <cell r="T332">
            <v>3558173.8377891285</v>
          </cell>
          <cell r="U332">
            <v>3365082.9767331253</v>
          </cell>
          <cell r="V332">
            <v>644.83847041766398</v>
          </cell>
        </row>
        <row r="333">
          <cell r="C333" t="str">
            <v xml:space="preserve">Kab. Gorontalo   </v>
          </cell>
          <cell r="D333">
            <v>433210</v>
          </cell>
          <cell r="G333">
            <v>1502.37</v>
          </cell>
          <cell r="K333">
            <v>165.13296800000001</v>
          </cell>
          <cell r="L333">
            <v>67.246974877094374</v>
          </cell>
          <cell r="M333">
            <v>32.753025122905626</v>
          </cell>
          <cell r="N333">
            <v>1293167.6732916911</v>
          </cell>
          <cell r="O333">
            <v>0</v>
          </cell>
          <cell r="P333">
            <v>1293167.6732916911</v>
          </cell>
          <cell r="Q333">
            <v>1168983.3088882805</v>
          </cell>
          <cell r="R333">
            <v>2985082.6926702778</v>
          </cell>
          <cell r="S333">
            <v>0</v>
          </cell>
          <cell r="T333">
            <v>2985082.6926702778</v>
          </cell>
          <cell r="U333">
            <v>2698421.8021012456</v>
          </cell>
          <cell r="V333">
            <v>1735.2711903237121</v>
          </cell>
        </row>
        <row r="334">
          <cell r="C334" t="str">
            <v>Kota Gorontalo</v>
          </cell>
          <cell r="D334">
            <v>162325</v>
          </cell>
          <cell r="G334">
            <v>60.72</v>
          </cell>
          <cell r="K334">
            <v>165.371206</v>
          </cell>
          <cell r="L334">
            <v>71.294209559741617</v>
          </cell>
          <cell r="M334">
            <v>28.705790440258383</v>
          </cell>
          <cell r="N334">
            <v>846915.50912131811</v>
          </cell>
          <cell r="O334">
            <v>0</v>
          </cell>
          <cell r="P334">
            <v>846915.50912131811</v>
          </cell>
          <cell r="Q334">
            <v>767834.99675546354</v>
          </cell>
          <cell r="R334">
            <v>5217406.4938938431</v>
          </cell>
          <cell r="S334">
            <v>0</v>
          </cell>
          <cell r="T334">
            <v>5217406.4938938431</v>
          </cell>
          <cell r="U334">
            <v>4730232.5381516311</v>
          </cell>
          <cell r="V334">
            <v>89.330093569151998</v>
          </cell>
        </row>
        <row r="335">
          <cell r="C335" t="str">
            <v>Kab. Pohuwato</v>
          </cell>
          <cell r="D335">
            <v>112532</v>
          </cell>
          <cell r="G335">
            <v>1321.96</v>
          </cell>
          <cell r="K335">
            <v>170.782612</v>
          </cell>
          <cell r="L335">
            <v>67.424140907331719</v>
          </cell>
          <cell r="M335">
            <v>32.575859092668281</v>
          </cell>
          <cell r="N335">
            <v>582674.86545443069</v>
          </cell>
          <cell r="O335">
            <v>0</v>
          </cell>
          <cell r="P335">
            <v>582674.86545443069</v>
          </cell>
          <cell r="Q335">
            <v>544618.33572215261</v>
          </cell>
          <cell r="R335">
            <v>5177859.3240538752</v>
          </cell>
          <cell r="S335">
            <v>0</v>
          </cell>
          <cell r="T335">
            <v>5177859.3240538752</v>
          </cell>
          <cell r="U335">
            <v>4839675.254346787</v>
          </cell>
          <cell r="V335">
            <v>1513.9644274656</v>
          </cell>
        </row>
        <row r="336">
          <cell r="C336" t="str">
            <v>Kab. Bone Bolango</v>
          </cell>
          <cell r="D336">
            <v>129025</v>
          </cell>
          <cell r="G336">
            <v>371.23</v>
          </cell>
          <cell r="K336">
            <v>164.333169</v>
          </cell>
          <cell r="L336">
            <v>68.611336638300841</v>
          </cell>
          <cell r="M336">
            <v>31.388663361699159</v>
          </cell>
          <cell r="N336">
            <v>535822.34467347409</v>
          </cell>
          <cell r="O336">
            <v>0</v>
          </cell>
          <cell r="P336">
            <v>535822.34467347409</v>
          </cell>
          <cell r="Q336">
            <v>454983.39848929364</v>
          </cell>
          <cell r="R336">
            <v>4152856.7694127033</v>
          </cell>
          <cell r="S336">
            <v>0</v>
          </cell>
          <cell r="T336">
            <v>4152856.7694127033</v>
          </cell>
          <cell r="U336">
            <v>3526319.6937748007</v>
          </cell>
          <cell r="V336">
            <v>433.05347777356798</v>
          </cell>
        </row>
        <row r="337">
          <cell r="C337" t="str">
            <v>Provinsi Sulawesi Tengah</v>
          </cell>
          <cell r="D337">
            <v>2396224</v>
          </cell>
          <cell r="G337">
            <v>67057.16</v>
          </cell>
          <cell r="K337">
            <v>161.287126</v>
          </cell>
          <cell r="L337">
            <v>68.848607472250407</v>
          </cell>
          <cell r="M337">
            <v>31.151392527749593</v>
          </cell>
          <cell r="N337">
            <v>19331705.991043955</v>
          </cell>
          <cell r="O337">
            <v>225166.76882751999</v>
          </cell>
          <cell r="P337">
            <v>19106539.222216435</v>
          </cell>
          <cell r="Q337">
            <v>17367268.605614066</v>
          </cell>
          <cell r="R337">
            <v>8067570.4738137806</v>
          </cell>
          <cell r="S337">
            <v>93967.328942335938</v>
          </cell>
          <cell r="T337">
            <v>7973603.1448714454</v>
          </cell>
          <cell r="U337">
            <v>7247765.0693816878</v>
          </cell>
          <cell r="V337">
            <v>43788.25</v>
          </cell>
        </row>
        <row r="338">
          <cell r="C338" t="str">
            <v>Kab. Banggai</v>
          </cell>
          <cell r="D338">
            <v>294033</v>
          </cell>
          <cell r="G338">
            <v>4898.5</v>
          </cell>
          <cell r="K338">
            <v>160.31715699999998</v>
          </cell>
          <cell r="L338">
            <v>69.08908996324908</v>
          </cell>
          <cell r="M338">
            <v>30.91091003675092</v>
          </cell>
          <cell r="N338">
            <v>2087578.0509964181</v>
          </cell>
          <cell r="O338">
            <v>0</v>
          </cell>
          <cell r="P338">
            <v>2087578.0509964181</v>
          </cell>
          <cell r="Q338">
            <v>1906059.8222875851</v>
          </cell>
          <cell r="R338">
            <v>7099808.6983312014</v>
          </cell>
          <cell r="S338">
            <v>0</v>
          </cell>
          <cell r="T338">
            <v>7099808.6983312014</v>
          </cell>
          <cell r="U338">
            <v>6482469.0503704855</v>
          </cell>
          <cell r="V338">
            <v>5832.3462733111674</v>
          </cell>
        </row>
        <row r="339">
          <cell r="C339" t="str">
            <v>Kab. Banggai Kepulauan</v>
          </cell>
          <cell r="D339">
            <v>154455</v>
          </cell>
          <cell r="G339">
            <v>6830.32</v>
          </cell>
          <cell r="K339">
            <v>180.669489</v>
          </cell>
          <cell r="L339">
            <v>65.390963193852173</v>
          </cell>
          <cell r="M339">
            <v>34.609036806147827</v>
          </cell>
          <cell r="N339">
            <v>806091</v>
          </cell>
          <cell r="O339">
            <v>0</v>
          </cell>
          <cell r="P339">
            <v>806091</v>
          </cell>
          <cell r="Q339">
            <v>762231.12</v>
          </cell>
          <cell r="R339">
            <v>5218937.554627561</v>
          </cell>
          <cell r="S339">
            <v>0</v>
          </cell>
          <cell r="T339">
            <v>5218937.554627561</v>
          </cell>
          <cell r="U339">
            <v>4934972.1278042141</v>
          </cell>
          <cell r="V339">
            <v>9736.6971907987208</v>
          </cell>
        </row>
        <row r="340">
          <cell r="C340" t="str">
            <v xml:space="preserve">Kab. Buol </v>
          </cell>
          <cell r="D340">
            <v>115121</v>
          </cell>
          <cell r="G340">
            <v>1234.07</v>
          </cell>
          <cell r="K340">
            <v>163.80564200000001</v>
          </cell>
          <cell r="L340">
            <v>67.982071252901036</v>
          </cell>
          <cell r="M340">
            <v>32.017928747098964</v>
          </cell>
          <cell r="N340">
            <v>721446.26</v>
          </cell>
          <cell r="O340">
            <v>0</v>
          </cell>
          <cell r="P340">
            <v>721446.26</v>
          </cell>
          <cell r="Q340">
            <v>649515.34</v>
          </cell>
          <cell r="R340">
            <v>6266851.9210222289</v>
          </cell>
          <cell r="S340">
            <v>0</v>
          </cell>
          <cell r="T340">
            <v>6266851.9210222289</v>
          </cell>
          <cell r="U340">
            <v>5642023.088750097</v>
          </cell>
          <cell r="V340">
            <v>1291.8227162169601</v>
          </cell>
        </row>
        <row r="341">
          <cell r="C341" t="str">
            <v>Kab. Toli-Toli</v>
          </cell>
          <cell r="D341">
            <v>196237</v>
          </cell>
          <cell r="G341">
            <v>2168.5500000000002</v>
          </cell>
          <cell r="K341">
            <v>162.44428199999999</v>
          </cell>
          <cell r="L341">
            <v>66.626648843998652</v>
          </cell>
          <cell r="M341">
            <v>33.373351156001348</v>
          </cell>
          <cell r="N341">
            <v>1454990.8461793091</v>
          </cell>
          <cell r="O341">
            <v>0</v>
          </cell>
          <cell r="P341">
            <v>1454990.8461793091</v>
          </cell>
          <cell r="Q341">
            <v>1311198.6115564089</v>
          </cell>
          <cell r="R341">
            <v>7414457.2439413005</v>
          </cell>
          <cell r="S341">
            <v>0</v>
          </cell>
          <cell r="T341">
            <v>7414457.2439413005</v>
          </cell>
          <cell r="U341">
            <v>6681709.4205293031</v>
          </cell>
          <cell r="V341">
            <v>2326.8166904447999</v>
          </cell>
        </row>
        <row r="342">
          <cell r="C342" t="str">
            <v>Kab. Donggala</v>
          </cell>
          <cell r="D342">
            <v>465890</v>
          </cell>
          <cell r="G342">
            <v>2673.05</v>
          </cell>
          <cell r="K342">
            <v>156.01185600000002</v>
          </cell>
          <cell r="L342">
            <v>67.506803224988715</v>
          </cell>
          <cell r="M342">
            <v>32.493196775011285</v>
          </cell>
          <cell r="N342">
            <v>3729071.4177460894</v>
          </cell>
          <cell r="O342">
            <v>0</v>
          </cell>
          <cell r="P342">
            <v>3729071.4177460894</v>
          </cell>
          <cell r="Q342">
            <v>3445241.4922379814</v>
          </cell>
          <cell r="R342">
            <v>8004188.5804505134</v>
          </cell>
          <cell r="S342">
            <v>0</v>
          </cell>
          <cell r="T342">
            <v>8004188.5804505134</v>
          </cell>
          <cell r="U342">
            <v>7394967.6795766838</v>
          </cell>
          <cell r="V342">
            <v>3993.8988236803202</v>
          </cell>
        </row>
        <row r="343">
          <cell r="C343" t="str">
            <v>Kab. Morowali</v>
          </cell>
          <cell r="D343">
            <v>175700</v>
          </cell>
          <cell r="G343">
            <v>3239.54</v>
          </cell>
          <cell r="K343">
            <v>160.50434399999997</v>
          </cell>
          <cell r="L343">
            <v>68.30670790275191</v>
          </cell>
          <cell r="M343">
            <v>31.69329209724809</v>
          </cell>
          <cell r="N343">
            <v>1717982.3467017359</v>
          </cell>
          <cell r="O343">
            <v>225166.76882751999</v>
          </cell>
          <cell r="P343">
            <v>1492815.5778742158</v>
          </cell>
          <cell r="Q343">
            <v>1423905.9479127626</v>
          </cell>
          <cell r="R343">
            <v>9777930.2601123285</v>
          </cell>
          <cell r="S343">
            <v>1281541.0860985769</v>
          </cell>
          <cell r="T343">
            <v>8496389.1740137506</v>
          </cell>
          <cell r="U343">
            <v>8104188.661996373</v>
          </cell>
          <cell r="V343">
            <v>4522.4742497984635</v>
          </cell>
        </row>
        <row r="344">
          <cell r="C344" t="str">
            <v>Kab. Poso</v>
          </cell>
          <cell r="D344">
            <v>152044</v>
          </cell>
          <cell r="G344">
            <v>475.98</v>
          </cell>
          <cell r="K344">
            <v>159.65349399999999</v>
          </cell>
          <cell r="L344">
            <v>68.254614527556868</v>
          </cell>
          <cell r="M344">
            <v>31.745385472443132</v>
          </cell>
          <cell r="N344">
            <v>1237297.97</v>
          </cell>
          <cell r="O344">
            <v>0</v>
          </cell>
          <cell r="P344">
            <v>1237297.97</v>
          </cell>
          <cell r="Q344">
            <v>1116498.97</v>
          </cell>
          <cell r="R344">
            <v>8137762.5555760171</v>
          </cell>
          <cell r="S344">
            <v>0</v>
          </cell>
          <cell r="T344">
            <v>8137762.5555760171</v>
          </cell>
          <cell r="U344">
            <v>7343262.2793401908</v>
          </cell>
          <cell r="V344">
            <v>584.71897590950402</v>
          </cell>
        </row>
        <row r="345">
          <cell r="C345" t="str">
            <v>Kota Palu</v>
          </cell>
          <cell r="D345">
            <v>304747</v>
          </cell>
          <cell r="G345">
            <v>94.94</v>
          </cell>
          <cell r="K345">
            <v>156.471315</v>
          </cell>
          <cell r="L345">
            <v>74.407342601387981</v>
          </cell>
          <cell r="M345">
            <v>25.592657398612019</v>
          </cell>
          <cell r="N345">
            <v>3324564.6812919998</v>
          </cell>
          <cell r="O345">
            <v>0</v>
          </cell>
          <cell r="P345">
            <v>3324564.6812919998</v>
          </cell>
          <cell r="Q345">
            <v>2693274.2677621711</v>
          </cell>
          <cell r="R345">
            <v>10909261.391554305</v>
          </cell>
          <cell r="S345">
            <v>0</v>
          </cell>
          <cell r="T345">
            <v>10909261.391554305</v>
          </cell>
          <cell r="U345">
            <v>8837738.4117388222</v>
          </cell>
          <cell r="V345">
            <v>96.031647170553597</v>
          </cell>
        </row>
        <row r="346">
          <cell r="C346" t="str">
            <v>Kab. Parigi Moutong</v>
          </cell>
          <cell r="D346">
            <v>367005</v>
          </cell>
          <cell r="G346">
            <v>3153.67</v>
          </cell>
          <cell r="K346">
            <v>154.63347899999999</v>
          </cell>
          <cell r="L346">
            <v>66.615781087455346</v>
          </cell>
          <cell r="M346">
            <v>33.384218912544654</v>
          </cell>
          <cell r="N346">
            <v>3462071.0164112682</v>
          </cell>
          <cell r="O346">
            <v>0</v>
          </cell>
          <cell r="P346">
            <v>3462071.0164112682</v>
          </cell>
          <cell r="Q346">
            <v>3191195.5744146886</v>
          </cell>
          <cell r="R346">
            <v>9433307.4928441532</v>
          </cell>
          <cell r="S346">
            <v>0</v>
          </cell>
          <cell r="T346">
            <v>9433307.4928441532</v>
          </cell>
          <cell r="U346">
            <v>8695237.32487211</v>
          </cell>
          <cell r="V346">
            <v>3365.8890949209595</v>
          </cell>
        </row>
        <row r="347">
          <cell r="C347" t="str">
            <v>Kab. Tojo Una Una</v>
          </cell>
          <cell r="D347">
            <v>170992</v>
          </cell>
          <cell r="G347">
            <v>4160.07</v>
          </cell>
          <cell r="K347">
            <v>155.60344799999999</v>
          </cell>
          <cell r="L347">
            <v>66.794732838178277</v>
          </cell>
          <cell r="M347">
            <v>33.205267161821723</v>
          </cell>
          <cell r="N347">
            <v>562679</v>
          </cell>
          <cell r="O347">
            <v>0</v>
          </cell>
          <cell r="P347">
            <v>562679</v>
          </cell>
          <cell r="Q347">
            <v>482016</v>
          </cell>
          <cell r="R347">
            <v>3290674.4175166087</v>
          </cell>
          <cell r="S347">
            <v>0</v>
          </cell>
          <cell r="T347">
            <v>3290674.4175166087</v>
          </cell>
          <cell r="U347">
            <v>2818938.8977262094</v>
          </cell>
          <cell r="V347">
            <v>4753.1980747612797</v>
          </cell>
        </row>
        <row r="348">
          <cell r="C348" t="str">
            <v>Provinsi Sulawesi Selatan</v>
          </cell>
          <cell r="D348">
            <v>7700255</v>
          </cell>
          <cell r="G348">
            <v>78710.59</v>
          </cell>
          <cell r="K348">
            <v>157.305148</v>
          </cell>
          <cell r="L348">
            <v>68.810948169040799</v>
          </cell>
          <cell r="M348">
            <v>31.189051830959201</v>
          </cell>
          <cell r="N348">
            <v>60902823.796855941</v>
          </cell>
          <cell r="O348">
            <v>146403.72998605308</v>
          </cell>
          <cell r="P348">
            <v>60756420.066869885</v>
          </cell>
          <cell r="Q348">
            <v>47407496.310300708</v>
          </cell>
          <cell r="R348">
            <v>7909195.708045505</v>
          </cell>
          <cell r="S348">
            <v>19012.841780701168</v>
          </cell>
          <cell r="T348">
            <v>7890182.8662648033</v>
          </cell>
          <cell r="U348">
            <v>6156613.8147763554</v>
          </cell>
          <cell r="V348">
            <v>72385.48</v>
          </cell>
        </row>
        <row r="349">
          <cell r="C349" t="str">
            <v>Kab. Bantaeng</v>
          </cell>
          <cell r="D349">
            <v>171575</v>
          </cell>
          <cell r="G349">
            <v>148.55000000000001</v>
          </cell>
          <cell r="K349">
            <v>157.47531800000002</v>
          </cell>
          <cell r="L349">
            <v>67.623083003756918</v>
          </cell>
          <cell r="M349">
            <v>32.376916996243082</v>
          </cell>
          <cell r="N349">
            <v>899110.16027301748</v>
          </cell>
          <cell r="O349">
            <v>0</v>
          </cell>
          <cell r="P349">
            <v>899110.16027301748</v>
          </cell>
          <cell r="Q349">
            <v>861609.68126058625</v>
          </cell>
          <cell r="R349">
            <v>5240333.1503600022</v>
          </cell>
          <cell r="S349">
            <v>0</v>
          </cell>
          <cell r="T349">
            <v>5240333.1503600022</v>
          </cell>
          <cell r="U349">
            <v>5021767.0479999203</v>
          </cell>
          <cell r="V349">
            <v>168.88664825107199</v>
          </cell>
        </row>
        <row r="350">
          <cell r="C350" t="str">
            <v>Kab. Barru</v>
          </cell>
          <cell r="D350">
            <v>159496</v>
          </cell>
          <cell r="G350">
            <v>505.65</v>
          </cell>
          <cell r="K350">
            <v>159.125967</v>
          </cell>
          <cell r="L350">
            <v>68.597793898896256</v>
          </cell>
          <cell r="M350">
            <v>31.402206101103744</v>
          </cell>
          <cell r="N350">
            <v>892995.85470328457</v>
          </cell>
          <cell r="O350">
            <v>0</v>
          </cell>
          <cell r="P350">
            <v>892995.85470328457</v>
          </cell>
          <cell r="Q350">
            <v>847563.06200000003</v>
          </cell>
          <cell r="R350">
            <v>5598860.502478336</v>
          </cell>
          <cell r="S350">
            <v>0</v>
          </cell>
          <cell r="T350">
            <v>5598860.502478336</v>
          </cell>
          <cell r="U350">
            <v>5314008.2635301203</v>
          </cell>
          <cell r="V350">
            <v>538.29512923219193</v>
          </cell>
        </row>
        <row r="351">
          <cell r="C351" t="str">
            <v xml:space="preserve">Kab. Bone </v>
          </cell>
          <cell r="D351">
            <v>699909</v>
          </cell>
          <cell r="G351">
            <v>1665.3</v>
          </cell>
          <cell r="K351">
            <v>159.313154</v>
          </cell>
          <cell r="L351">
            <v>67.821623409655444</v>
          </cell>
          <cell r="M351">
            <v>32.178376590344556</v>
          </cell>
          <cell r="N351">
            <v>3860830.9590059789</v>
          </cell>
          <cell r="O351">
            <v>0</v>
          </cell>
          <cell r="P351">
            <v>3860830.9590059789</v>
          </cell>
          <cell r="Q351">
            <v>3522988.3743393128</v>
          </cell>
          <cell r="R351">
            <v>5516189.9032673948</v>
          </cell>
          <cell r="S351">
            <v>0</v>
          </cell>
          <cell r="T351">
            <v>5516189.9032673948</v>
          </cell>
          <cell r="U351">
            <v>5033494.8891060306</v>
          </cell>
          <cell r="V351">
            <v>1727.38252088064</v>
          </cell>
        </row>
        <row r="352">
          <cell r="C352" t="str">
            <v xml:space="preserve">Kab. Bulukumba   </v>
          </cell>
          <cell r="D352">
            <v>386479</v>
          </cell>
          <cell r="G352">
            <v>724.14</v>
          </cell>
          <cell r="K352">
            <v>159.364205</v>
          </cell>
          <cell r="L352">
            <v>68.906557644695141</v>
          </cell>
          <cell r="M352">
            <v>31.093442355304859</v>
          </cell>
          <cell r="N352">
            <v>1975945.0933122374</v>
          </cell>
          <cell r="O352">
            <v>0</v>
          </cell>
          <cell r="P352">
            <v>1975945.0933122374</v>
          </cell>
          <cell r="Q352">
            <v>1838662.7531837474</v>
          </cell>
          <cell r="R352">
            <v>5112684.2423837706</v>
          </cell>
          <cell r="S352">
            <v>0</v>
          </cell>
          <cell r="T352">
            <v>5112684.2423837706</v>
          </cell>
          <cell r="U352">
            <v>4757471.3068077369</v>
          </cell>
          <cell r="V352">
            <v>964.95622632287984</v>
          </cell>
        </row>
        <row r="353">
          <cell r="C353" t="str">
            <v>Kab. Enrekang</v>
          </cell>
          <cell r="D353">
            <v>185642</v>
          </cell>
          <cell r="G353">
            <v>0</v>
          </cell>
          <cell r="K353">
            <v>152.37021800000002</v>
          </cell>
          <cell r="L353">
            <v>71.381046437551234</v>
          </cell>
          <cell r="M353">
            <v>28.618953562448766</v>
          </cell>
          <cell r="N353">
            <v>961572.3467702521</v>
          </cell>
          <cell r="O353">
            <v>0</v>
          </cell>
          <cell r="P353">
            <v>961572.3467702521</v>
          </cell>
          <cell r="Q353">
            <v>923124.93192642205</v>
          </cell>
          <cell r="R353">
            <v>5179713.3556536352</v>
          </cell>
          <cell r="S353">
            <v>0</v>
          </cell>
          <cell r="T353">
            <v>5179713.3556536352</v>
          </cell>
          <cell r="U353">
            <v>4972608.20248878</v>
          </cell>
          <cell r="V353">
            <v>0</v>
          </cell>
        </row>
        <row r="354">
          <cell r="C354" t="str">
            <v>Kab. G o w a</v>
          </cell>
          <cell r="D354">
            <v>594793</v>
          </cell>
          <cell r="G354">
            <v>0</v>
          </cell>
          <cell r="K354">
            <v>156.998842</v>
          </cell>
          <cell r="L354">
            <v>67.746523230801387</v>
          </cell>
          <cell r="M354">
            <v>32.253476769198613</v>
          </cell>
          <cell r="N354">
            <v>2457655.4074760564</v>
          </cell>
          <cell r="O354">
            <v>0</v>
          </cell>
          <cell r="P354">
            <v>2457655.4074760564</v>
          </cell>
          <cell r="Q354">
            <v>2360246.0412634751</v>
          </cell>
          <cell r="R354">
            <v>4131950.7920840639</v>
          </cell>
          <cell r="S354">
            <v>0</v>
          </cell>
          <cell r="T354">
            <v>4131950.7920840639</v>
          </cell>
          <cell r="U354">
            <v>3968180.5960451369</v>
          </cell>
          <cell r="V354">
            <v>0</v>
          </cell>
        </row>
        <row r="355">
          <cell r="C355" t="str">
            <v>Kab. Jeneponto</v>
          </cell>
          <cell r="D355">
            <v>330584</v>
          </cell>
          <cell r="G355">
            <v>793.88</v>
          </cell>
          <cell r="K355">
            <v>159.33017099999998</v>
          </cell>
          <cell r="L355">
            <v>63.170103165069989</v>
          </cell>
          <cell r="M355">
            <v>36.829896834930011</v>
          </cell>
          <cell r="N355">
            <v>1144418.5468252944</v>
          </cell>
          <cell r="O355">
            <v>0</v>
          </cell>
          <cell r="P355">
            <v>1144418.5468252944</v>
          </cell>
          <cell r="Q355">
            <v>1100631.9868252946</v>
          </cell>
          <cell r="R355">
            <v>3461808.638123123</v>
          </cell>
          <cell r="S355">
            <v>0</v>
          </cell>
          <cell r="T355">
            <v>3461808.638123123</v>
          </cell>
          <cell r="U355">
            <v>3329356.4928287347</v>
          </cell>
          <cell r="V355">
            <v>7866.0114972480005</v>
          </cell>
        </row>
        <row r="356">
          <cell r="C356" t="str">
            <v>Kab. Luwu</v>
          </cell>
          <cell r="D356">
            <v>320404</v>
          </cell>
          <cell r="G356">
            <v>699.67</v>
          </cell>
          <cell r="K356">
            <v>161.06590500000001</v>
          </cell>
          <cell r="L356">
            <v>72.080312585495804</v>
          </cell>
          <cell r="M356">
            <v>27.919687414504196</v>
          </cell>
          <cell r="N356">
            <v>1975437.8361448944</v>
          </cell>
          <cell r="O356">
            <v>0</v>
          </cell>
          <cell r="P356">
            <v>1975437.8361448944</v>
          </cell>
          <cell r="Q356">
            <v>1741551.2469070714</v>
          </cell>
          <cell r="R356">
            <v>6165459.3455290645</v>
          </cell>
          <cell r="S356">
            <v>0</v>
          </cell>
          <cell r="T356">
            <v>6165459.3455290645</v>
          </cell>
          <cell r="U356">
            <v>5435485.3463348504</v>
          </cell>
          <cell r="V356">
            <v>832.17239086579195</v>
          </cell>
        </row>
        <row r="357">
          <cell r="C357" t="str">
            <v>Kab. Luwu Utara</v>
          </cell>
          <cell r="D357">
            <v>305658</v>
          </cell>
          <cell r="G357">
            <v>374.84</v>
          </cell>
          <cell r="K357">
            <v>158.241083</v>
          </cell>
          <cell r="L357">
            <v>72.001524720847428</v>
          </cell>
          <cell r="M357">
            <v>27.998475279152572</v>
          </cell>
          <cell r="N357">
            <v>1601070.4962330123</v>
          </cell>
          <cell r="O357">
            <v>0</v>
          </cell>
          <cell r="P357">
            <v>1601070.4962330123</v>
          </cell>
          <cell r="Q357">
            <v>1554791.5156825127</v>
          </cell>
          <cell r="R357">
            <v>5238110.8828593148</v>
          </cell>
          <cell r="S357">
            <v>0</v>
          </cell>
          <cell r="T357">
            <v>5238110.8828593148</v>
          </cell>
          <cell r="U357">
            <v>5086703.163936533</v>
          </cell>
          <cell r="V357">
            <v>429.54094052639999</v>
          </cell>
        </row>
        <row r="358">
          <cell r="C358" t="str">
            <v xml:space="preserve">Kab. M a r o s </v>
          </cell>
          <cell r="D358">
            <v>299848</v>
          </cell>
          <cell r="G358">
            <v>109.02</v>
          </cell>
          <cell r="K358">
            <v>157.62847099999999</v>
          </cell>
          <cell r="L358">
            <v>68.354737813480355</v>
          </cell>
          <cell r="M358">
            <v>31.645262186519645</v>
          </cell>
          <cell r="N358">
            <v>1344212.5270610992</v>
          </cell>
          <cell r="O358">
            <v>0</v>
          </cell>
          <cell r="P358">
            <v>1344212.5270610992</v>
          </cell>
          <cell r="Q358">
            <v>1040453.9362819635</v>
          </cell>
          <cell r="R358">
            <v>4482979.7999689821</v>
          </cell>
          <cell r="S358">
            <v>0</v>
          </cell>
          <cell r="T358">
            <v>4482979.7999689821</v>
          </cell>
          <cell r="U358">
            <v>3469937.8894705432</v>
          </cell>
          <cell r="V358">
            <v>2400.3132633002879</v>
          </cell>
        </row>
        <row r="359">
          <cell r="C359" t="str">
            <v>Kab. Pangkajene Kepulauan</v>
          </cell>
          <cell r="D359">
            <v>291687</v>
          </cell>
          <cell r="G359">
            <v>11491.53</v>
          </cell>
          <cell r="K359">
            <v>156.420264</v>
          </cell>
          <cell r="L359">
            <v>67.205403227049345</v>
          </cell>
          <cell r="M359">
            <v>32.794596772950655</v>
          </cell>
          <cell r="N359">
            <v>2735861.5449720942</v>
          </cell>
          <cell r="O359">
            <v>0</v>
          </cell>
          <cell r="P359">
            <v>2735861.5449720942</v>
          </cell>
          <cell r="Q359">
            <v>1100433.6649720941</v>
          </cell>
          <cell r="R359">
            <v>9379442.8444603086</v>
          </cell>
          <cell r="S359">
            <v>0</v>
          </cell>
          <cell r="T359">
            <v>9379442.8444603086</v>
          </cell>
          <cell r="U359">
            <v>3772652.4149931059</v>
          </cell>
          <cell r="V359">
            <v>2330.7444793094396</v>
          </cell>
        </row>
        <row r="360">
          <cell r="C360" t="str">
            <v>Kab. Pinrang</v>
          </cell>
          <cell r="D360">
            <v>343065</v>
          </cell>
          <cell r="G360">
            <v>527.19000000000005</v>
          </cell>
          <cell r="K360">
            <v>159.58542600000001</v>
          </cell>
          <cell r="L360">
            <v>70.526815450665708</v>
          </cell>
          <cell r="M360">
            <v>29.473184549334292</v>
          </cell>
          <cell r="N360">
            <v>2685110.1404007114</v>
          </cell>
          <cell r="O360">
            <v>0</v>
          </cell>
          <cell r="P360">
            <v>2685110.1404007114</v>
          </cell>
          <cell r="Q360">
            <v>2541556.5052937265</v>
          </cell>
          <cell r="R360">
            <v>7826826.2294338141</v>
          </cell>
          <cell r="S360">
            <v>0</v>
          </cell>
          <cell r="T360">
            <v>7826826.2294338141</v>
          </cell>
          <cell r="U360">
            <v>7408381.8089683484</v>
          </cell>
          <cell r="V360">
            <v>561.85828160025596</v>
          </cell>
        </row>
        <row r="361">
          <cell r="C361" t="str">
            <v>Kab. Selayar</v>
          </cell>
          <cell r="D361">
            <v>117933</v>
          </cell>
          <cell r="G361">
            <v>6793.22</v>
          </cell>
          <cell r="K361">
            <v>175.03686199999999</v>
          </cell>
          <cell r="L361">
            <v>66.510084778179674</v>
          </cell>
          <cell r="M361">
            <v>33.489915221820326</v>
          </cell>
          <cell r="N361">
            <v>562735.4055259116</v>
          </cell>
          <cell r="O361">
            <v>0</v>
          </cell>
          <cell r="P361">
            <v>562735.4055259116</v>
          </cell>
          <cell r="Q361">
            <v>535495.13413519296</v>
          </cell>
          <cell r="R361">
            <v>4771653.4432763653</v>
          </cell>
          <cell r="S361">
            <v>0</v>
          </cell>
          <cell r="T361">
            <v>4771653.4432763653</v>
          </cell>
          <cell r="U361">
            <v>4540672.5355514819</v>
          </cell>
          <cell r="V361">
            <v>10890.828619793856</v>
          </cell>
        </row>
        <row r="362">
          <cell r="C362" t="str">
            <v xml:space="preserve">Kab. Sidenreng Rappang </v>
          </cell>
          <cell r="D362">
            <v>248023</v>
          </cell>
          <cell r="G362">
            <v>0</v>
          </cell>
          <cell r="K362">
            <v>157.61145400000001</v>
          </cell>
          <cell r="L362">
            <v>69.986913436626224</v>
          </cell>
          <cell r="M362">
            <v>30.013086563373776</v>
          </cell>
          <cell r="N362">
            <v>1729724.6041541942</v>
          </cell>
          <cell r="O362">
            <v>0</v>
          </cell>
          <cell r="P362">
            <v>1729724.6041541942</v>
          </cell>
          <cell r="Q362">
            <v>1601818.3906225122</v>
          </cell>
          <cell r="R362">
            <v>6974049.1976719666</v>
          </cell>
          <cell r="S362">
            <v>0</v>
          </cell>
          <cell r="T362">
            <v>6974049.1976719666</v>
          </cell>
          <cell r="U362">
            <v>6458346.1639546016</v>
          </cell>
          <cell r="V362">
            <v>0</v>
          </cell>
        </row>
        <row r="363">
          <cell r="C363" t="str">
            <v>Kab. Sinjai</v>
          </cell>
          <cell r="D363">
            <v>223661</v>
          </cell>
          <cell r="G363">
            <v>281.14999999999998</v>
          </cell>
          <cell r="K363">
            <v>151.91075899999998</v>
          </cell>
          <cell r="L363">
            <v>67.469220708339932</v>
          </cell>
          <cell r="M363">
            <v>32.530779291660068</v>
          </cell>
          <cell r="N363">
            <v>1393405.0600123059</v>
          </cell>
          <cell r="O363">
            <v>0</v>
          </cell>
          <cell r="P363">
            <v>1393405.0600123059</v>
          </cell>
          <cell r="Q363">
            <v>1360962.3488859059</v>
          </cell>
          <cell r="R363">
            <v>6229986.7210300667</v>
          </cell>
          <cell r="S363">
            <v>0</v>
          </cell>
          <cell r="T363">
            <v>6229986.7210300667</v>
          </cell>
          <cell r="U363">
            <v>6084933.6669598455</v>
          </cell>
          <cell r="V363">
            <v>301.70406932812801</v>
          </cell>
        </row>
        <row r="364">
          <cell r="C364" t="str">
            <v>Kab. Soppeng</v>
          </cell>
          <cell r="D364">
            <v>228323</v>
          </cell>
          <cell r="G364">
            <v>0</v>
          </cell>
          <cell r="K364">
            <v>153.799646</v>
          </cell>
          <cell r="L364">
            <v>69.325974952611077</v>
          </cell>
          <cell r="M364">
            <v>30.674025047388923</v>
          </cell>
          <cell r="N364">
            <v>1393497.6390061947</v>
          </cell>
          <cell r="O364">
            <v>0</v>
          </cell>
          <cell r="P364">
            <v>1393497.6390061947</v>
          </cell>
          <cell r="Q364">
            <v>1298062.8134913894</v>
          </cell>
          <cell r="R364">
            <v>6103185.570469005</v>
          </cell>
          <cell r="S364">
            <v>0</v>
          </cell>
          <cell r="T364">
            <v>6103185.570469005</v>
          </cell>
          <cell r="U364">
            <v>5685203.9150299765</v>
          </cell>
          <cell r="V364">
            <v>0</v>
          </cell>
        </row>
        <row r="365">
          <cell r="C365" t="str">
            <v xml:space="preserve">Kab. Takalar </v>
          </cell>
          <cell r="D365">
            <v>252427</v>
          </cell>
          <cell r="G365">
            <v>909.09</v>
          </cell>
          <cell r="K365">
            <v>160.09593599999999</v>
          </cell>
          <cell r="L365">
            <v>66.120020817331294</v>
          </cell>
          <cell r="M365">
            <v>33.879979182668706</v>
          </cell>
          <cell r="N365">
            <v>1111427.94</v>
          </cell>
          <cell r="O365">
            <v>0</v>
          </cell>
          <cell r="P365">
            <v>1111427.94</v>
          </cell>
          <cell r="Q365">
            <v>1013248.88</v>
          </cell>
          <cell r="R365">
            <v>4402967.7490918161</v>
          </cell>
          <cell r="S365">
            <v>0</v>
          </cell>
          <cell r="T365">
            <v>4402967.7490918161</v>
          </cell>
          <cell r="U365">
            <v>4014027.3425584426</v>
          </cell>
          <cell r="V365">
            <v>2278.7767827596163</v>
          </cell>
        </row>
        <row r="366">
          <cell r="C366" t="str">
            <v>Kab. Tana Toraja</v>
          </cell>
          <cell r="D366">
            <v>452944</v>
          </cell>
          <cell r="G366">
            <v>0</v>
          </cell>
          <cell r="K366">
            <v>152.84669399999999</v>
          </cell>
          <cell r="L366">
            <v>69.678580342442444</v>
          </cell>
          <cell r="M366">
            <v>30.321419657557556</v>
          </cell>
          <cell r="N366">
            <v>1562712.5</v>
          </cell>
          <cell r="O366">
            <v>0</v>
          </cell>
          <cell r="P366">
            <v>1562712.5</v>
          </cell>
          <cell r="Q366">
            <v>1486240.77</v>
          </cell>
          <cell r="R366">
            <v>3450122.9732593875</v>
          </cell>
          <cell r="S366">
            <v>0</v>
          </cell>
          <cell r="T366">
            <v>3450122.9732593875</v>
          </cell>
          <cell r="U366">
            <v>3281290.3361121905</v>
          </cell>
          <cell r="V366">
            <v>0</v>
          </cell>
        </row>
        <row r="367">
          <cell r="C367" t="str">
            <v>Kab. Wajo</v>
          </cell>
          <cell r="D367">
            <v>374098</v>
          </cell>
          <cell r="G367">
            <v>1091.6199999999999</v>
          </cell>
          <cell r="K367">
            <v>159.313154</v>
          </cell>
          <cell r="L367">
            <v>66.793850138241012</v>
          </cell>
          <cell r="M367">
            <v>33.206149861758988</v>
          </cell>
          <cell r="N367">
            <v>2891508.3791245227</v>
          </cell>
          <cell r="O367">
            <v>146403.73000000001</v>
          </cell>
          <cell r="P367">
            <v>2745104.6491245227</v>
          </cell>
          <cell r="Q367">
            <v>2543509.9066045117</v>
          </cell>
          <cell r="R367">
            <v>7729280.5070450064</v>
          </cell>
          <cell r="S367">
            <v>391351.27693812852</v>
          </cell>
          <cell r="T367">
            <v>7337929.2301068772</v>
          </cell>
          <cell r="U367">
            <v>6799047.0588041414</v>
          </cell>
          <cell r="V367">
            <v>1108.7971393420798</v>
          </cell>
        </row>
        <row r="368">
          <cell r="C368" t="str">
            <v>Kota Pare-pare</v>
          </cell>
          <cell r="D368">
            <v>115496</v>
          </cell>
          <cell r="G368">
            <v>11.93</v>
          </cell>
          <cell r="K368">
            <v>152.25109900000001</v>
          </cell>
          <cell r="L368">
            <v>75.533565923030324</v>
          </cell>
          <cell r="M368">
            <v>24.466434076969676</v>
          </cell>
          <cell r="N368">
            <v>891232.62934224319</v>
          </cell>
          <cell r="O368">
            <v>0</v>
          </cell>
          <cell r="P368">
            <v>891232.62934224319</v>
          </cell>
          <cell r="Q368">
            <v>860986.3659606732</v>
          </cell>
          <cell r="R368">
            <v>7716567.0615626788</v>
          </cell>
          <cell r="S368">
            <v>0</v>
          </cell>
          <cell r="T368">
            <v>7716567.0615626788</v>
          </cell>
          <cell r="U368">
            <v>7454685.5818441613</v>
          </cell>
          <cell r="V368">
            <v>12.0715731952704</v>
          </cell>
        </row>
        <row r="369">
          <cell r="C369" t="str">
            <v>Kota Makassar</v>
          </cell>
          <cell r="D369">
            <v>1236007</v>
          </cell>
          <cell r="G369">
            <v>483.78</v>
          </cell>
          <cell r="K369">
            <v>150.32817800000001</v>
          </cell>
          <cell r="L369">
            <v>76.874576135305318</v>
          </cell>
          <cell r="M369">
            <v>23.125423864694682</v>
          </cell>
          <cell r="N369">
            <v>18165876.323706858</v>
          </cell>
          <cell r="O369">
            <v>0</v>
          </cell>
          <cell r="P369">
            <v>18165876.323706858</v>
          </cell>
          <cell r="Q369">
            <v>13894699.7444725</v>
          </cell>
          <cell r="R369">
            <v>14697227.70478392</v>
          </cell>
          <cell r="S369">
            <v>0</v>
          </cell>
          <cell r="T369">
            <v>14697227.70478392</v>
          </cell>
          <cell r="U369">
            <v>11241602.793893967</v>
          </cell>
          <cell r="V369">
            <v>276.57412309324798</v>
          </cell>
        </row>
        <row r="370">
          <cell r="C370" t="str">
            <v>Kota Palopo</v>
          </cell>
          <cell r="D370">
            <v>137681</v>
          </cell>
          <cell r="G370">
            <v>43.08</v>
          </cell>
          <cell r="K370">
            <v>157.83267499999999</v>
          </cell>
          <cell r="L370">
            <v>74.447280894349362</v>
          </cell>
          <cell r="M370">
            <v>25.552719105650638</v>
          </cell>
          <cell r="N370">
            <v>1022050.1535072587</v>
          </cell>
          <cell r="O370">
            <v>0</v>
          </cell>
          <cell r="P370">
            <v>1022050.1535072587</v>
          </cell>
          <cell r="Q370">
            <v>975025.92206065182</v>
          </cell>
          <cell r="R370">
            <v>7423320.2366866795</v>
          </cell>
          <cell r="S370">
            <v>0</v>
          </cell>
          <cell r="T370">
            <v>7423320.2366866795</v>
          </cell>
          <cell r="U370">
            <v>7081775.4233383825</v>
          </cell>
          <cell r="V370">
            <v>36.224276670316797</v>
          </cell>
        </row>
        <row r="371">
          <cell r="C371" t="str">
            <v>Kab. Luwu Timur</v>
          </cell>
          <cell r="D371">
            <v>224522</v>
          </cell>
          <cell r="G371">
            <v>535.94000000000005</v>
          </cell>
          <cell r="K371">
            <v>164.26510099999999</v>
          </cell>
          <cell r="L371">
            <v>70.685336337519374</v>
          </cell>
          <cell r="M371">
            <v>29.314663662480626</v>
          </cell>
          <cell r="N371">
            <v>5777758.4355233982</v>
          </cell>
          <cell r="O371">
            <v>0</v>
          </cell>
          <cell r="P371">
            <v>5777758.4355233982</v>
          </cell>
          <cell r="Q371">
            <v>993684.73075699632</v>
          </cell>
          <cell r="R371">
            <v>25733595.975108892</v>
          </cell>
          <cell r="S371">
            <v>0</v>
          </cell>
          <cell r="T371">
            <v>25733595.975108892</v>
          </cell>
          <cell r="U371">
            <v>4425778.9025440551</v>
          </cell>
          <cell r="V371">
            <v>594.03738025555197</v>
          </cell>
        </row>
        <row r="372">
          <cell r="C372" t="str">
            <v>Provinsi Sulawesi Barat</v>
          </cell>
          <cell r="D372">
            <v>1016663</v>
          </cell>
          <cell r="G372">
            <v>20342.41</v>
          </cell>
          <cell r="K372">
            <v>163.941778</v>
          </cell>
          <cell r="L372">
            <v>67.056782069538173</v>
          </cell>
          <cell r="M372">
            <v>32.943217930461827</v>
          </cell>
          <cell r="N372">
            <v>5124812.71</v>
          </cell>
          <cell r="O372">
            <v>0</v>
          </cell>
          <cell r="P372">
            <v>5124812.71</v>
          </cell>
          <cell r="Q372">
            <v>4705587.3</v>
          </cell>
          <cell r="R372">
            <v>5040817.5668830285</v>
          </cell>
          <cell r="S372">
            <v>0</v>
          </cell>
          <cell r="T372">
            <v>5040817.5668830285</v>
          </cell>
          <cell r="U372">
            <v>4628463.2174083255</v>
          </cell>
          <cell r="V372">
            <v>18019.28</v>
          </cell>
        </row>
        <row r="373">
          <cell r="C373" t="str">
            <v xml:space="preserve">Kab. Majene    </v>
          </cell>
          <cell r="D373">
            <v>133971</v>
          </cell>
          <cell r="G373">
            <v>786.22</v>
          </cell>
          <cell r="K373">
            <v>160.793633</v>
          </cell>
          <cell r="L373">
            <v>68.593910542525194</v>
          </cell>
          <cell r="M373">
            <v>31.406089457474806</v>
          </cell>
          <cell r="N373">
            <v>716403.09486447263</v>
          </cell>
          <cell r="O373">
            <v>0</v>
          </cell>
          <cell r="P373">
            <v>716403.09486447263</v>
          </cell>
          <cell r="Q373">
            <v>685841.3562024727</v>
          </cell>
          <cell r="R373">
            <v>5347449.0364666432</v>
          </cell>
          <cell r="S373">
            <v>0</v>
          </cell>
          <cell r="T373">
            <v>5347449.0364666432</v>
          </cell>
          <cell r="U373">
            <v>5119326.9901879719</v>
          </cell>
          <cell r="V373">
            <v>1029.5150730174719</v>
          </cell>
        </row>
        <row r="374">
          <cell r="C374" t="str">
            <v>Kab. Mamuju</v>
          </cell>
          <cell r="D374">
            <v>296051</v>
          </cell>
          <cell r="G374">
            <v>3749.9</v>
          </cell>
          <cell r="K374">
            <v>172.160989</v>
          </cell>
          <cell r="L374">
            <v>67.315866670478911</v>
          </cell>
          <cell r="M374">
            <v>32.684133329521089</v>
          </cell>
          <cell r="N374">
            <v>1477988.2510719025</v>
          </cell>
          <cell r="O374">
            <v>0</v>
          </cell>
          <cell r="P374">
            <v>1477988.2510719025</v>
          </cell>
          <cell r="Q374">
            <v>1408659.6977890946</v>
          </cell>
          <cell r="R374">
            <v>4992343.3836464072</v>
          </cell>
          <cell r="S374">
            <v>0</v>
          </cell>
          <cell r="T374">
            <v>4992343.3836464072</v>
          </cell>
          <cell r="U374">
            <v>4758165.646422727</v>
          </cell>
          <cell r="V374">
            <v>4356.5081922426234</v>
          </cell>
        </row>
        <row r="375">
          <cell r="C375" t="str">
            <v>Kab. Polewali Mamasa</v>
          </cell>
          <cell r="D375">
            <v>360419</v>
          </cell>
          <cell r="G375">
            <v>430.74</v>
          </cell>
          <cell r="K375">
            <v>163.51635300000001</v>
          </cell>
          <cell r="L375">
            <v>63.874254208485439</v>
          </cell>
          <cell r="M375">
            <v>36.125745791514561</v>
          </cell>
          <cell r="N375">
            <v>1586660.757586458</v>
          </cell>
          <cell r="O375">
            <v>0</v>
          </cell>
          <cell r="P375">
            <v>1586660.757586458</v>
          </cell>
          <cell r="Q375">
            <v>1544852.200811204</v>
          </cell>
          <cell r="R375">
            <v>4402267.2433652449</v>
          </cell>
          <cell r="S375">
            <v>0</v>
          </cell>
          <cell r="T375">
            <v>4402267.2433652449</v>
          </cell>
          <cell r="U375">
            <v>4286267.3743925933</v>
          </cell>
          <cell r="V375">
            <v>473.09988442982399</v>
          </cell>
        </row>
        <row r="376">
          <cell r="C376" t="str">
            <v>Kab. Mamasa</v>
          </cell>
          <cell r="D376">
            <v>123362</v>
          </cell>
          <cell r="G376">
            <v>0</v>
          </cell>
          <cell r="K376">
            <v>165.91575</v>
          </cell>
          <cell r="L376">
            <v>68.716946369642827</v>
          </cell>
          <cell r="M376">
            <v>31.283053630357173</v>
          </cell>
          <cell r="N376">
            <v>597711.39513311768</v>
          </cell>
          <cell r="O376">
            <v>0</v>
          </cell>
          <cell r="P376">
            <v>597711.39513311768</v>
          </cell>
          <cell r="Q376">
            <v>576635.17513311759</v>
          </cell>
          <cell r="R376">
            <v>4845182.4316492733</v>
          </cell>
          <cell r="S376">
            <v>0</v>
          </cell>
          <cell r="T376">
            <v>4845182.4316492733</v>
          </cell>
          <cell r="U376">
            <v>4674333.8721252708</v>
          </cell>
          <cell r="V376">
            <v>0</v>
          </cell>
        </row>
        <row r="377">
          <cell r="C377" t="str">
            <v>Kab. Mamuju Utara</v>
          </cell>
          <cell r="D377">
            <v>102860</v>
          </cell>
          <cell r="G377">
            <v>987</v>
          </cell>
          <cell r="K377">
            <v>173.16499200000001</v>
          </cell>
          <cell r="L377">
            <v>67.882881965130622</v>
          </cell>
          <cell r="M377">
            <v>32.117118034869378</v>
          </cell>
          <cell r="N377">
            <v>673763.29123945918</v>
          </cell>
          <cell r="O377">
            <v>0</v>
          </cell>
          <cell r="P377">
            <v>673763.29123945918</v>
          </cell>
          <cell r="Q377">
            <v>438230.69123945921</v>
          </cell>
          <cell r="R377">
            <v>6550294.4899811316</v>
          </cell>
          <cell r="S377">
            <v>0</v>
          </cell>
          <cell r="T377">
            <v>6550294.4899811316</v>
          </cell>
          <cell r="U377">
            <v>4260457.8187775537</v>
          </cell>
          <cell r="V377">
            <v>1275.1756085548798</v>
          </cell>
        </row>
        <row r="378">
          <cell r="C378" t="str">
            <v>Provinsi Sulawesi Tenggara</v>
          </cell>
          <cell r="D378">
            <v>2031532</v>
          </cell>
          <cell r="G378">
            <v>47781.32</v>
          </cell>
          <cell r="K378">
            <v>167.379212</v>
          </cell>
          <cell r="L378">
            <v>67.800920230500381</v>
          </cell>
          <cell r="M378">
            <v>32.199079769499619</v>
          </cell>
          <cell r="N378">
            <v>15270350.747090708</v>
          </cell>
          <cell r="O378">
            <v>0</v>
          </cell>
          <cell r="P378">
            <v>15270350.747090708</v>
          </cell>
          <cell r="Q378">
            <v>13605089.51113474</v>
          </cell>
          <cell r="R378">
            <v>7516667.5922853826</v>
          </cell>
          <cell r="S378">
            <v>0</v>
          </cell>
          <cell r="T378">
            <v>7516667.5922853826</v>
          </cell>
          <cell r="U378">
            <v>6696960.4766918467</v>
          </cell>
          <cell r="V378">
            <v>32843.120000000003</v>
          </cell>
        </row>
        <row r="379">
          <cell r="C379" t="str">
            <v>Kab. Buton</v>
          </cell>
          <cell r="D379">
            <v>275666</v>
          </cell>
          <cell r="G379">
            <v>3252.4</v>
          </cell>
          <cell r="K379">
            <v>173.641468</v>
          </cell>
          <cell r="L379">
            <v>66.732588366682037</v>
          </cell>
          <cell r="M379">
            <v>33.267411633317963</v>
          </cell>
          <cell r="N379">
            <v>1022138.8200546301</v>
          </cell>
          <cell r="O379">
            <v>0</v>
          </cell>
          <cell r="P379">
            <v>1022138.8200546301</v>
          </cell>
          <cell r="Q379">
            <v>939515.16836255649</v>
          </cell>
          <cell r="R379">
            <v>3707888.6045236993</v>
          </cell>
          <cell r="S379">
            <v>0</v>
          </cell>
          <cell r="T379">
            <v>3707888.6045236993</v>
          </cell>
          <cell r="U379">
            <v>3408164.838473212</v>
          </cell>
          <cell r="V379">
            <v>3554.1608197207674</v>
          </cell>
        </row>
        <row r="380">
          <cell r="C380" t="str">
            <v>Kab. Konawe</v>
          </cell>
          <cell r="D380">
            <v>269232</v>
          </cell>
          <cell r="G380">
            <v>1754.04</v>
          </cell>
          <cell r="K380">
            <v>165.57541000000001</v>
          </cell>
          <cell r="L380">
            <v>67.012772662368832</v>
          </cell>
          <cell r="M380">
            <v>32.987227337631168</v>
          </cell>
          <cell r="N380">
            <v>1929370.8726397327</v>
          </cell>
          <cell r="O380">
            <v>0</v>
          </cell>
          <cell r="P380">
            <v>1929370.8726397327</v>
          </cell>
          <cell r="Q380">
            <v>1855286.6458970457</v>
          </cell>
          <cell r="R380">
            <v>7166201.9100245619</v>
          </cell>
          <cell r="S380">
            <v>0</v>
          </cell>
          <cell r="T380">
            <v>7166201.9100245619</v>
          </cell>
          <cell r="U380">
            <v>6891033.1828944767</v>
          </cell>
          <cell r="V380">
            <v>1178.1612115706303</v>
          </cell>
        </row>
        <row r="381">
          <cell r="C381" t="str">
            <v>Kab. Kolaka</v>
          </cell>
          <cell r="D381">
            <v>278829</v>
          </cell>
          <cell r="G381">
            <v>1455.18</v>
          </cell>
          <cell r="K381">
            <v>159.670511</v>
          </cell>
          <cell r="L381">
            <v>69.565939022646106</v>
          </cell>
          <cell r="M381">
            <v>30.434060977353894</v>
          </cell>
          <cell r="N381">
            <v>3543201.3629359934</v>
          </cell>
          <cell r="O381">
            <v>0</v>
          </cell>
          <cell r="P381">
            <v>3543201.3629359934</v>
          </cell>
          <cell r="Q381">
            <v>2448899.8609118406</v>
          </cell>
          <cell r="R381">
            <v>12707434.889971966</v>
          </cell>
          <cell r="S381">
            <v>0</v>
          </cell>
          <cell r="T381">
            <v>12707434.889971966</v>
          </cell>
          <cell r="U381">
            <v>8782801.8639088497</v>
          </cell>
          <cell r="V381">
            <v>1669.2670506816</v>
          </cell>
        </row>
        <row r="382">
          <cell r="C382" t="str">
            <v>Kab. Muna</v>
          </cell>
          <cell r="D382">
            <v>291581</v>
          </cell>
          <cell r="G382">
            <v>3359.15</v>
          </cell>
          <cell r="K382">
            <v>165.50734199999999</v>
          </cell>
          <cell r="L382">
            <v>65.814584915975601</v>
          </cell>
          <cell r="M382">
            <v>34.185415084024399</v>
          </cell>
          <cell r="N382">
            <v>1923556.5101720872</v>
          </cell>
          <cell r="O382">
            <v>0</v>
          </cell>
          <cell r="P382">
            <v>1923556.5101720872</v>
          </cell>
          <cell r="Q382">
            <v>1802561.8943421177</v>
          </cell>
          <cell r="R382">
            <v>6596988.5217901282</v>
          </cell>
          <cell r="S382">
            <v>0</v>
          </cell>
          <cell r="T382">
            <v>6596988.5217901282</v>
          </cell>
          <cell r="U382">
            <v>6182027.9590992481</v>
          </cell>
          <cell r="V382">
            <v>3310.4938129862398</v>
          </cell>
        </row>
        <row r="383">
          <cell r="C383" t="str">
            <v>Kota Kendari</v>
          </cell>
          <cell r="D383">
            <v>251477</v>
          </cell>
          <cell r="G383">
            <v>252.52</v>
          </cell>
          <cell r="K383">
            <v>160.55539499999998</v>
          </cell>
          <cell r="L383">
            <v>73.993763793736846</v>
          </cell>
          <cell r="M383">
            <v>26.006236206263154</v>
          </cell>
          <cell r="N383">
            <v>2380667.4806576758</v>
          </cell>
          <cell r="O383">
            <v>0</v>
          </cell>
          <cell r="P383">
            <v>2380667.4806576758</v>
          </cell>
          <cell r="Q383">
            <v>2222474.0635426221</v>
          </cell>
          <cell r="R383">
            <v>9466740.420227997</v>
          </cell>
          <cell r="S383">
            <v>0</v>
          </cell>
          <cell r="T383">
            <v>9466740.420227997</v>
          </cell>
          <cell r="U383">
            <v>8837683.2216967046</v>
          </cell>
          <cell r="V383">
            <v>478.78894271808002</v>
          </cell>
        </row>
        <row r="384">
          <cell r="C384" t="str">
            <v>Kota Bau-bau</v>
          </cell>
          <cell r="D384">
            <v>124609</v>
          </cell>
          <cell r="G384">
            <v>59.95</v>
          </cell>
          <cell r="K384">
            <v>170.85068000000001</v>
          </cell>
          <cell r="L384">
            <v>70.552777550839636</v>
          </cell>
          <cell r="M384">
            <v>29.447222449160364</v>
          </cell>
          <cell r="N384">
            <v>1058543.5260241979</v>
          </cell>
          <cell r="O384">
            <v>0</v>
          </cell>
          <cell r="P384">
            <v>1058543.5260241979</v>
          </cell>
          <cell r="Q384">
            <v>1026605.6814847353</v>
          </cell>
          <cell r="R384">
            <v>8494920.3189512622</v>
          </cell>
          <cell r="S384">
            <v>0</v>
          </cell>
          <cell r="T384">
            <v>8494920.3189512622</v>
          </cell>
          <cell r="U384">
            <v>8238615.8422323866</v>
          </cell>
          <cell r="V384">
            <v>62.094650001292798</v>
          </cell>
        </row>
        <row r="385">
          <cell r="C385" t="str">
            <v>Kab. Konawe Selatan</v>
          </cell>
          <cell r="D385">
            <v>237918</v>
          </cell>
          <cell r="G385">
            <v>2095.44</v>
          </cell>
          <cell r="K385">
            <v>171.327156</v>
          </cell>
          <cell r="L385">
            <v>68.200416532194822</v>
          </cell>
          <cell r="M385">
            <v>31.799583467805178</v>
          </cell>
          <cell r="N385">
            <v>1286558.1535621304</v>
          </cell>
          <cell r="O385">
            <v>0</v>
          </cell>
          <cell r="P385">
            <v>1286558.1535621304</v>
          </cell>
          <cell r="Q385">
            <v>1234808.2162706545</v>
          </cell>
          <cell r="R385">
            <v>5407569.6398008158</v>
          </cell>
          <cell r="S385">
            <v>0</v>
          </cell>
          <cell r="T385">
            <v>5407569.6398008158</v>
          </cell>
          <cell r="U385">
            <v>5190057.9875026457</v>
          </cell>
          <cell r="V385">
            <v>2290.7936434982398</v>
          </cell>
        </row>
        <row r="386">
          <cell r="C386" t="str">
            <v>Kab. Bombana</v>
          </cell>
          <cell r="D386">
            <v>108231</v>
          </cell>
          <cell r="G386">
            <v>2336.1799999999998</v>
          </cell>
          <cell r="K386">
            <v>164.69052600000001</v>
          </cell>
          <cell r="L386">
            <v>64.02968341969904</v>
          </cell>
          <cell r="M386">
            <v>35.97031658030096</v>
          </cell>
          <cell r="N386">
            <v>605277.48786124983</v>
          </cell>
          <cell r="O386">
            <v>0</v>
          </cell>
          <cell r="P386">
            <v>605277.48786124983</v>
          </cell>
          <cell r="Q386">
            <v>581942.05908937741</v>
          </cell>
          <cell r="R386">
            <v>5592459.5343408985</v>
          </cell>
          <cell r="S386">
            <v>0</v>
          </cell>
          <cell r="T386">
            <v>5592459.5343408985</v>
          </cell>
          <cell r="U386">
            <v>5376851.910167858</v>
          </cell>
          <cell r="V386">
            <v>2593.9777026827519</v>
          </cell>
        </row>
        <row r="387">
          <cell r="C387" t="str">
            <v>Kab. Wakatobi</v>
          </cell>
          <cell r="D387">
            <v>99492</v>
          </cell>
          <cell r="G387">
            <v>3395.67</v>
          </cell>
          <cell r="K387">
            <v>176.31313700000001</v>
          </cell>
          <cell r="L387">
            <v>65.506871620718158</v>
          </cell>
          <cell r="M387">
            <v>34.493128379281842</v>
          </cell>
          <cell r="N387">
            <v>416677.98025614623</v>
          </cell>
          <cell r="O387">
            <v>0</v>
          </cell>
          <cell r="P387">
            <v>416677.98025614623</v>
          </cell>
          <cell r="Q387">
            <v>393723.87152225629</v>
          </cell>
          <cell r="R387">
            <v>4188055.1225841902</v>
          </cell>
          <cell r="S387">
            <v>0</v>
          </cell>
          <cell r="T387">
            <v>4188055.1225841902</v>
          </cell>
          <cell r="U387">
            <v>3957342.0126468088</v>
          </cell>
          <cell r="V387">
            <v>3532.6812105561598</v>
          </cell>
        </row>
        <row r="388">
          <cell r="C388" t="str">
            <v>Kab. Kolaka Utara</v>
          </cell>
          <cell r="D388">
            <v>94497</v>
          </cell>
          <cell r="G388">
            <v>993.99</v>
          </cell>
          <cell r="K388">
            <v>162.00184000000002</v>
          </cell>
          <cell r="L388">
            <v>67.323507833530499</v>
          </cell>
          <cell r="M388">
            <v>32.676492166469501</v>
          </cell>
          <cell r="N388">
            <v>1127452.2721625657</v>
          </cell>
          <cell r="O388">
            <v>0</v>
          </cell>
          <cell r="P388">
            <v>1127452.2721625657</v>
          </cell>
          <cell r="Q388">
            <v>1118492.8183614907</v>
          </cell>
          <cell r="R388">
            <v>11931090.639518352</v>
          </cell>
          <cell r="S388">
            <v>0</v>
          </cell>
          <cell r="T388">
            <v>11931090.639518352</v>
          </cell>
          <cell r="U388">
            <v>11836278.594680157</v>
          </cell>
          <cell r="V388">
            <v>1106.1233782583038</v>
          </cell>
        </row>
        <row r="389">
          <cell r="C389" t="str">
            <v>Provinsi Bali</v>
          </cell>
          <cell r="D389">
            <v>3479785</v>
          </cell>
          <cell r="G389">
            <v>9211.76</v>
          </cell>
          <cell r="K389">
            <v>149.20505600000001</v>
          </cell>
          <cell r="L389">
            <v>70.071268587800574</v>
          </cell>
          <cell r="M389">
            <v>29.928731412199426</v>
          </cell>
          <cell r="N389">
            <v>37388484.903775379</v>
          </cell>
          <cell r="O389">
            <v>0</v>
          </cell>
          <cell r="P389">
            <v>37388484.903775379</v>
          </cell>
          <cell r="Q389">
            <v>33876673.22494144</v>
          </cell>
          <cell r="R389">
            <v>10744481.312430331</v>
          </cell>
          <cell r="S389">
            <v>0</v>
          </cell>
          <cell r="T389">
            <v>10744481.312430331</v>
          </cell>
          <cell r="U389">
            <v>9735277.6751843691</v>
          </cell>
          <cell r="V389">
            <v>14991.66</v>
          </cell>
        </row>
        <row r="390">
          <cell r="C390" t="str">
            <v>Kab. Badung</v>
          </cell>
          <cell r="D390">
            <v>408126</v>
          </cell>
          <cell r="G390">
            <v>465.34</v>
          </cell>
          <cell r="K390">
            <v>153.44228899999999</v>
          </cell>
          <cell r="L390">
            <v>72.662141485407361</v>
          </cell>
          <cell r="M390">
            <v>27.337858514592639</v>
          </cell>
          <cell r="N390">
            <v>7706844.5799999991</v>
          </cell>
          <cell r="O390">
            <v>0</v>
          </cell>
          <cell r="P390">
            <v>7706844.5799999991</v>
          </cell>
          <cell r="Q390">
            <v>7491494.7999999989</v>
          </cell>
          <cell r="R390">
            <v>18883493.283936821</v>
          </cell>
          <cell r="S390">
            <v>0</v>
          </cell>
          <cell r="T390">
            <v>18883493.283936821</v>
          </cell>
          <cell r="U390">
            <v>18355838.148022912</v>
          </cell>
          <cell r="V390">
            <v>484.44194585548797</v>
          </cell>
        </row>
        <row r="391">
          <cell r="C391" t="str">
            <v>Kab. Bangli</v>
          </cell>
          <cell r="D391">
            <v>214801</v>
          </cell>
          <cell r="G391">
            <v>0</v>
          </cell>
          <cell r="K391">
            <v>147.53739000000002</v>
          </cell>
          <cell r="L391">
            <v>68.938706217254477</v>
          </cell>
          <cell r="M391">
            <v>31.061293782745523</v>
          </cell>
          <cell r="N391">
            <v>1444016.88</v>
          </cell>
          <cell r="O391">
            <v>0</v>
          </cell>
          <cell r="P391">
            <v>1444016.88</v>
          </cell>
          <cell r="Q391">
            <v>1333602.4099999999</v>
          </cell>
          <cell r="R391">
            <v>6722579.8762575584</v>
          </cell>
          <cell r="S391">
            <v>0</v>
          </cell>
          <cell r="T391">
            <v>6722579.8762575584</v>
          </cell>
          <cell r="U391">
            <v>6208548.4238900188</v>
          </cell>
          <cell r="V391">
            <v>0</v>
          </cell>
        </row>
        <row r="392">
          <cell r="C392" t="str">
            <v>Kab. Buleleng</v>
          </cell>
          <cell r="D392">
            <v>618843</v>
          </cell>
          <cell r="G392">
            <v>922.45</v>
          </cell>
          <cell r="K392">
            <v>152.727575</v>
          </cell>
          <cell r="L392">
            <v>68.411543032778965</v>
          </cell>
          <cell r="M392">
            <v>31.588456967221035</v>
          </cell>
          <cell r="N392">
            <v>4486665.4711132823</v>
          </cell>
          <cell r="O392">
            <v>0</v>
          </cell>
          <cell r="P392">
            <v>4486665.4711132823</v>
          </cell>
          <cell r="Q392">
            <v>4001998.5958414059</v>
          </cell>
          <cell r="R392">
            <v>7250086.8089536158</v>
          </cell>
          <cell r="S392">
            <v>0</v>
          </cell>
          <cell r="T392">
            <v>7250086.8089536158</v>
          </cell>
          <cell r="U392">
            <v>6466904.5231850501</v>
          </cell>
          <cell r="V392">
            <v>346.37121521395198</v>
          </cell>
        </row>
        <row r="393">
          <cell r="C393" t="str">
            <v xml:space="preserve">Kab. Gianyar </v>
          </cell>
          <cell r="D393">
            <v>432999</v>
          </cell>
          <cell r="G393">
            <v>83.94</v>
          </cell>
          <cell r="K393">
            <v>155.229074</v>
          </cell>
          <cell r="L393">
            <v>71.098171572294518</v>
          </cell>
          <cell r="M393">
            <v>28.901828427705482</v>
          </cell>
          <cell r="N393">
            <v>4181868.26</v>
          </cell>
          <cell r="O393">
            <v>0</v>
          </cell>
          <cell r="P393">
            <v>4181868.26</v>
          </cell>
          <cell r="Q393">
            <v>3431495.02</v>
          </cell>
          <cell r="R393">
            <v>9657916.669553509</v>
          </cell>
          <cell r="S393">
            <v>0</v>
          </cell>
          <cell r="T393">
            <v>9657916.669553509</v>
          </cell>
          <cell r="U393">
            <v>7924949.0645474931</v>
          </cell>
          <cell r="V393">
            <v>90.6209050124736</v>
          </cell>
        </row>
        <row r="394">
          <cell r="C394" t="str">
            <v>Kab. Jembrana</v>
          </cell>
          <cell r="D394">
            <v>253998</v>
          </cell>
          <cell r="G394">
            <v>313.14</v>
          </cell>
          <cell r="K394">
            <v>150.24309300000002</v>
          </cell>
          <cell r="L394">
            <v>70.660560562371472</v>
          </cell>
          <cell r="M394">
            <v>29.339439437628528</v>
          </cell>
          <cell r="N394">
            <v>2228014.77</v>
          </cell>
          <cell r="O394">
            <v>0</v>
          </cell>
          <cell r="P394">
            <v>2228014.77</v>
          </cell>
          <cell r="Q394">
            <v>2063123.39</v>
          </cell>
          <cell r="R394">
            <v>8771780.7620532457</v>
          </cell>
          <cell r="S394">
            <v>0</v>
          </cell>
          <cell r="T394">
            <v>8771780.7620532457</v>
          </cell>
          <cell r="U394">
            <v>8122596.9889526684</v>
          </cell>
          <cell r="V394">
            <v>989.39089219044672</v>
          </cell>
        </row>
        <row r="395">
          <cell r="C395" t="str">
            <v xml:space="preserve">Kab. Karangasem   </v>
          </cell>
          <cell r="D395">
            <v>383504</v>
          </cell>
          <cell r="G395">
            <v>584.97</v>
          </cell>
          <cell r="K395">
            <v>146.924778</v>
          </cell>
          <cell r="L395">
            <v>64.290793335563379</v>
          </cell>
          <cell r="M395">
            <v>35.709206664436621</v>
          </cell>
          <cell r="N395">
            <v>2423402.61</v>
          </cell>
          <cell r="O395">
            <v>0</v>
          </cell>
          <cell r="P395">
            <v>2423402.61</v>
          </cell>
          <cell r="Q395">
            <v>2199707.63</v>
          </cell>
          <cell r="R395">
            <v>6319106.4760732614</v>
          </cell>
          <cell r="S395">
            <v>0</v>
          </cell>
          <cell r="T395">
            <v>6319106.4760732614</v>
          </cell>
          <cell r="U395">
            <v>5735814.0462680962</v>
          </cell>
          <cell r="V395">
            <v>561.69084740659196</v>
          </cell>
        </row>
        <row r="396">
          <cell r="C396" t="str">
            <v>Kab. Klungkung</v>
          </cell>
          <cell r="D396">
            <v>166294</v>
          </cell>
          <cell r="G396">
            <v>661.66</v>
          </cell>
          <cell r="K396">
            <v>148.796648</v>
          </cell>
          <cell r="L396">
            <v>68.896528197636044</v>
          </cell>
          <cell r="M396">
            <v>31.103471802363956</v>
          </cell>
          <cell r="N396">
            <v>1643385.12</v>
          </cell>
          <cell r="O396">
            <v>0</v>
          </cell>
          <cell r="P396">
            <v>1643385.12</v>
          </cell>
          <cell r="Q396">
            <v>1421214.84</v>
          </cell>
          <cell r="R396">
            <v>9882407.783804588</v>
          </cell>
          <cell r="S396">
            <v>0</v>
          </cell>
          <cell r="T396">
            <v>9882407.783804588</v>
          </cell>
          <cell r="U396">
            <v>8546398.7876892742</v>
          </cell>
          <cell r="V396">
            <v>681.97478188492801</v>
          </cell>
        </row>
        <row r="397">
          <cell r="C397" t="str">
            <v>Kab. Tabanan</v>
          </cell>
          <cell r="D397">
            <v>408936</v>
          </cell>
          <cell r="G397">
            <v>186.64</v>
          </cell>
          <cell r="K397">
            <v>151.587436</v>
          </cell>
          <cell r="L397">
            <v>72.380600965773851</v>
          </cell>
          <cell r="M397">
            <v>27.619399034226149</v>
          </cell>
          <cell r="N397">
            <v>3087180.4458682323</v>
          </cell>
          <cell r="O397">
            <v>0</v>
          </cell>
          <cell r="P397">
            <v>3087180.4458682323</v>
          </cell>
          <cell r="Q397">
            <v>2872083.6491963118</v>
          </cell>
          <cell r="R397">
            <v>7549299.7580751805</v>
          </cell>
          <cell r="S397">
            <v>0</v>
          </cell>
          <cell r="T397">
            <v>7549299.7580751805</v>
          </cell>
          <cell r="U397">
            <v>7023308.41304339</v>
          </cell>
          <cell r="V397">
            <v>184.54359750681598</v>
          </cell>
        </row>
        <row r="398">
          <cell r="C398" t="str">
            <v>Kota Denpasar</v>
          </cell>
          <cell r="D398">
            <v>592284</v>
          </cell>
          <cell r="G398">
            <v>108.66</v>
          </cell>
          <cell r="K398">
            <v>145.71657099999999</v>
          </cell>
          <cell r="L398">
            <v>75.651036363783803</v>
          </cell>
          <cell r="M398">
            <v>24.348963636216197</v>
          </cell>
          <cell r="N398">
            <v>7000481.8899999997</v>
          </cell>
          <cell r="O398">
            <v>0</v>
          </cell>
          <cell r="P398">
            <v>7000481.8899999997</v>
          </cell>
          <cell r="Q398">
            <v>6209508.4500000002</v>
          </cell>
          <cell r="R398">
            <v>11819468.177428396</v>
          </cell>
          <cell r="S398">
            <v>0</v>
          </cell>
          <cell r="T398">
            <v>11819468.177428396</v>
          </cell>
          <cell r="U398">
            <v>10484005.055007396</v>
          </cell>
          <cell r="V398">
            <v>119.83175102655359</v>
          </cell>
        </row>
        <row r="399">
          <cell r="C399" t="str">
            <v>Provinsi Nusa Tenggara Barat</v>
          </cell>
          <cell r="D399">
            <v>4292491</v>
          </cell>
          <cell r="G399">
            <v>27676.76</v>
          </cell>
          <cell r="K399">
            <v>158.377219</v>
          </cell>
          <cell r="L399">
            <v>63.036085483447366</v>
          </cell>
          <cell r="M399">
            <v>36.963914516552634</v>
          </cell>
          <cell r="N399">
            <v>28408434.707445007</v>
          </cell>
          <cell r="O399">
            <v>0</v>
          </cell>
          <cell r="P399">
            <v>28408434.707445007</v>
          </cell>
          <cell r="Q399">
            <v>17481214.761411428</v>
          </cell>
          <cell r="R399">
            <v>6618169.8942280849</v>
          </cell>
          <cell r="S399">
            <v>0</v>
          </cell>
          <cell r="T399">
            <v>6618169.8942280849</v>
          </cell>
          <cell r="U399">
            <v>4072510.5216088817</v>
          </cell>
          <cell r="V399">
            <v>48073.41</v>
          </cell>
        </row>
        <row r="400">
          <cell r="C400" t="str">
            <v>Kab. Bima</v>
          </cell>
          <cell r="D400">
            <v>412504</v>
          </cell>
          <cell r="G400">
            <v>3619.07</v>
          </cell>
          <cell r="K400">
            <v>158.66650799999999</v>
          </cell>
          <cell r="L400">
            <v>63.133994548239947</v>
          </cell>
          <cell r="M400">
            <v>36.866005451760053</v>
          </cell>
          <cell r="N400">
            <v>1842922.6639999999</v>
          </cell>
          <cell r="O400">
            <v>0</v>
          </cell>
          <cell r="P400">
            <v>1842922.6639999999</v>
          </cell>
          <cell r="Q400">
            <v>1747337.7039999999</v>
          </cell>
          <cell r="R400">
            <v>4467647.9840195486</v>
          </cell>
          <cell r="S400">
            <v>0</v>
          </cell>
          <cell r="T400">
            <v>4467647.9840195486</v>
          </cell>
          <cell r="U400">
            <v>4235929.1158388769</v>
          </cell>
          <cell r="V400">
            <v>3827.772864</v>
          </cell>
        </row>
        <row r="401">
          <cell r="C401" t="str">
            <v>Kab. Dompu</v>
          </cell>
          <cell r="D401">
            <v>208867</v>
          </cell>
          <cell r="G401">
            <v>1226.5</v>
          </cell>
          <cell r="K401">
            <v>163.261098</v>
          </cell>
          <cell r="L401">
            <v>63.902256983686264</v>
          </cell>
          <cell r="M401">
            <v>36.097743016313736</v>
          </cell>
          <cell r="N401">
            <v>1233983.5025782802</v>
          </cell>
          <cell r="O401">
            <v>0</v>
          </cell>
          <cell r="P401">
            <v>1233983.5025782802</v>
          </cell>
          <cell r="Q401">
            <v>1161342.2641461063</v>
          </cell>
          <cell r="R401">
            <v>5907986.9130991502</v>
          </cell>
          <cell r="S401">
            <v>0</v>
          </cell>
          <cell r="T401">
            <v>5907986.9130991502</v>
          </cell>
          <cell r="U401">
            <v>5560199.8599400884</v>
          </cell>
          <cell r="V401">
            <v>1321.1990207999997</v>
          </cell>
        </row>
        <row r="402">
          <cell r="C402" t="str">
            <v>Kab. Lombok Barat</v>
          </cell>
          <cell r="D402">
            <v>796107</v>
          </cell>
          <cell r="G402">
            <v>1357.53</v>
          </cell>
          <cell r="K402">
            <v>155.229074</v>
          </cell>
          <cell r="L402">
            <v>58.726134711067935</v>
          </cell>
          <cell r="M402">
            <v>41.273865288932065</v>
          </cell>
          <cell r="N402">
            <v>3277549.6157188481</v>
          </cell>
          <cell r="O402">
            <v>0</v>
          </cell>
          <cell r="P402">
            <v>3277549.6157188481</v>
          </cell>
          <cell r="Q402">
            <v>3069426.0421745605</v>
          </cell>
          <cell r="R402">
            <v>4116971.2309009316</v>
          </cell>
          <cell r="S402">
            <v>0</v>
          </cell>
          <cell r="T402">
            <v>4116971.2309009316</v>
          </cell>
          <cell r="U402">
            <v>3855544.5966114611</v>
          </cell>
          <cell r="V402">
            <v>1436.2915074624</v>
          </cell>
        </row>
        <row r="403">
          <cell r="C403" t="str">
            <v>Kab. Lombok Tengah</v>
          </cell>
          <cell r="D403">
            <v>831286</v>
          </cell>
          <cell r="G403">
            <v>353</v>
          </cell>
          <cell r="K403">
            <v>153.408255</v>
          </cell>
          <cell r="L403">
            <v>58.475873517420077</v>
          </cell>
          <cell r="M403">
            <v>41.524126482579923</v>
          </cell>
          <cell r="N403">
            <v>2792881.6540000001</v>
          </cell>
          <cell r="O403">
            <v>0</v>
          </cell>
          <cell r="P403">
            <v>2792881.6540000001</v>
          </cell>
          <cell r="Q403">
            <v>2528638.5930000003</v>
          </cell>
          <cell r="R403">
            <v>3359712.1255500512</v>
          </cell>
          <cell r="S403">
            <v>0</v>
          </cell>
          <cell r="T403">
            <v>3359712.1255500512</v>
          </cell>
          <cell r="U403">
            <v>3041839.5028907023</v>
          </cell>
          <cell r="V403">
            <v>370.42963199999997</v>
          </cell>
        </row>
        <row r="404">
          <cell r="C404" t="str">
            <v>Kab. Lombok Timur</v>
          </cell>
          <cell r="D404">
            <v>1056312</v>
          </cell>
          <cell r="G404">
            <v>1102.2</v>
          </cell>
          <cell r="K404">
            <v>159.38122199999998</v>
          </cell>
          <cell r="L404">
            <v>60.306290824832097</v>
          </cell>
          <cell r="M404">
            <v>39.693709175167903</v>
          </cell>
          <cell r="N404">
            <v>3800882.9804800004</v>
          </cell>
          <cell r="O404">
            <v>0</v>
          </cell>
          <cell r="P404">
            <v>3800882.9804800004</v>
          </cell>
          <cell r="Q404">
            <v>3407095.0754800001</v>
          </cell>
          <cell r="R404">
            <v>3598257.8825952942</v>
          </cell>
          <cell r="S404">
            <v>0</v>
          </cell>
          <cell r="T404">
            <v>3598257.8825952942</v>
          </cell>
          <cell r="U404">
            <v>3225462.813524792</v>
          </cell>
          <cell r="V404">
            <v>1247.1130944000001</v>
          </cell>
        </row>
        <row r="405">
          <cell r="C405" t="str">
            <v>Kab. Sumbawa</v>
          </cell>
          <cell r="D405">
            <v>406888</v>
          </cell>
          <cell r="G405">
            <v>3951.81</v>
          </cell>
          <cell r="K405">
            <v>164.486322</v>
          </cell>
          <cell r="L405">
            <v>64.762553002354977</v>
          </cell>
          <cell r="M405">
            <v>35.237446997645023</v>
          </cell>
          <cell r="N405">
            <v>2342371.2883899999</v>
          </cell>
          <cell r="O405">
            <v>0</v>
          </cell>
          <cell r="P405">
            <v>2342371.2883899999</v>
          </cell>
          <cell r="Q405">
            <v>2208198.4179929998</v>
          </cell>
          <cell r="R405">
            <v>5756796.1905733272</v>
          </cell>
          <cell r="S405">
            <v>0</v>
          </cell>
          <cell r="T405">
            <v>5756796.1905733272</v>
          </cell>
          <cell r="U405">
            <v>5427042.3752801754</v>
          </cell>
          <cell r="V405">
            <v>4358.7220031999996</v>
          </cell>
        </row>
        <row r="406">
          <cell r="C406" t="str">
            <v>Kota Mataram</v>
          </cell>
          <cell r="D406">
            <v>356141</v>
          </cell>
          <cell r="G406">
            <v>53.55</v>
          </cell>
          <cell r="K406">
            <v>153.08493199999998</v>
          </cell>
          <cell r="L406">
            <v>69.823573613993645</v>
          </cell>
          <cell r="M406">
            <v>30.176426386006355</v>
          </cell>
          <cell r="N406">
            <v>2600304.3493482126</v>
          </cell>
          <cell r="O406">
            <v>0</v>
          </cell>
          <cell r="P406">
            <v>2600304.3493482126</v>
          </cell>
          <cell r="Q406">
            <v>2343171.1282371734</v>
          </cell>
          <cell r="R406">
            <v>7301333.879975101</v>
          </cell>
          <cell r="S406">
            <v>0</v>
          </cell>
          <cell r="T406">
            <v>7301333.879975101</v>
          </cell>
          <cell r="U406">
            <v>6579335.5110396538</v>
          </cell>
          <cell r="V406">
            <v>61.738272000000002</v>
          </cell>
        </row>
        <row r="407">
          <cell r="C407" t="str">
            <v>Kota Bima</v>
          </cell>
          <cell r="D407">
            <v>127373</v>
          </cell>
          <cell r="G407">
            <v>24.2</v>
          </cell>
          <cell r="K407">
            <v>159.78963000000002</v>
          </cell>
          <cell r="L407">
            <v>65.935874527002795</v>
          </cell>
          <cell r="M407">
            <v>34.064125472997205</v>
          </cell>
          <cell r="N407">
            <v>584474.11836584401</v>
          </cell>
          <cell r="O407">
            <v>0</v>
          </cell>
          <cell r="P407">
            <v>584474.11836584401</v>
          </cell>
          <cell r="Q407">
            <v>566243.10447344277</v>
          </cell>
          <cell r="R407">
            <v>4588681.4188709073</v>
          </cell>
          <cell r="S407">
            <v>0</v>
          </cell>
          <cell r="T407">
            <v>4588681.4188709073</v>
          </cell>
          <cell r="U407">
            <v>4445550.5050006108</v>
          </cell>
          <cell r="V407">
            <v>24.695308799999999</v>
          </cell>
        </row>
        <row r="408">
          <cell r="C408" t="str">
            <v>Kab. Sumbawa Barat</v>
          </cell>
          <cell r="D408">
            <v>97013</v>
          </cell>
          <cell r="G408">
            <v>1018.31</v>
          </cell>
          <cell r="K408">
            <v>166.52836199999999</v>
          </cell>
          <cell r="L408">
            <v>65.00829594845456</v>
          </cell>
          <cell r="M408">
            <v>34.99170405154544</v>
          </cell>
          <cell r="N408">
            <v>10026056.887558546</v>
          </cell>
          <cell r="O408">
            <v>0</v>
          </cell>
          <cell r="P408">
            <v>10026056.887558546</v>
          </cell>
          <cell r="Q408">
            <v>484009.98752496706</v>
          </cell>
          <cell r="R408">
            <v>103347560.50795816</v>
          </cell>
          <cell r="S408">
            <v>0</v>
          </cell>
          <cell r="T408">
            <v>103347560.50795816</v>
          </cell>
          <cell r="U408">
            <v>4989125.0402004588</v>
          </cell>
          <cell r="V408">
            <v>1061.8982783999998</v>
          </cell>
        </row>
        <row r="409">
          <cell r="C409" t="str">
            <v>Provinsi Nusa Tenggara Timur</v>
          </cell>
          <cell r="D409">
            <v>4448873</v>
          </cell>
          <cell r="G409">
            <v>80134.69</v>
          </cell>
          <cell r="K409">
            <v>175.12194700000001</v>
          </cell>
          <cell r="L409">
            <v>64.827853597601177</v>
          </cell>
          <cell r="M409">
            <v>35.172146402398823</v>
          </cell>
          <cell r="N409">
            <v>16729571.465991974</v>
          </cell>
          <cell r="O409">
            <v>0</v>
          </cell>
          <cell r="P409">
            <v>16729571.465991974</v>
          </cell>
          <cell r="Q409">
            <v>16190759.175294878</v>
          </cell>
          <cell r="R409">
            <v>3760406.6166851637</v>
          </cell>
          <cell r="S409">
            <v>0</v>
          </cell>
          <cell r="T409">
            <v>3760406.6166851637</v>
          </cell>
          <cell r="U409">
            <v>3639294.5303889047</v>
          </cell>
          <cell r="V409">
            <v>106955.95</v>
          </cell>
        </row>
        <row r="410">
          <cell r="C410" t="str">
            <v>Kab. Alor</v>
          </cell>
          <cell r="D410">
            <v>178964</v>
          </cell>
          <cell r="G410">
            <v>3494.58</v>
          </cell>
          <cell r="K410">
            <v>172.109938</v>
          </cell>
          <cell r="L410">
            <v>66.927197881655161</v>
          </cell>
          <cell r="M410">
            <v>33.072802118344839</v>
          </cell>
          <cell r="N410">
            <v>484823.43527203891</v>
          </cell>
          <cell r="O410">
            <v>0</v>
          </cell>
          <cell r="P410">
            <v>484823.43527203891</v>
          </cell>
          <cell r="Q410">
            <v>465694.88388198777</v>
          </cell>
          <cell r="R410">
            <v>2709055.6495833742</v>
          </cell>
          <cell r="S410">
            <v>0</v>
          </cell>
          <cell r="T410">
            <v>2709055.6495833742</v>
          </cell>
          <cell r="U410">
            <v>2602170.7375896145</v>
          </cell>
          <cell r="V410">
            <v>3803.0775551999996</v>
          </cell>
        </row>
        <row r="411">
          <cell r="C411" t="str">
            <v>Kab. Belu</v>
          </cell>
          <cell r="D411">
            <v>418004</v>
          </cell>
          <cell r="G411">
            <v>529</v>
          </cell>
          <cell r="K411">
            <v>170.52735699999999</v>
          </cell>
          <cell r="L411">
            <v>61.714646323958455</v>
          </cell>
          <cell r="M411">
            <v>38.285353676041545</v>
          </cell>
          <cell r="N411">
            <v>1012714.6779999998</v>
          </cell>
          <cell r="O411">
            <v>0</v>
          </cell>
          <cell r="P411">
            <v>1012714.6779999998</v>
          </cell>
          <cell r="Q411">
            <v>961484.82799999975</v>
          </cell>
          <cell r="R411">
            <v>2422739.2034525983</v>
          </cell>
          <cell r="S411">
            <v>0</v>
          </cell>
          <cell r="T411">
            <v>2422739.2034525983</v>
          </cell>
          <cell r="U411">
            <v>2300180.9264983106</v>
          </cell>
          <cell r="V411">
            <v>666.77333759999988</v>
          </cell>
        </row>
        <row r="412">
          <cell r="C412" t="str">
            <v>Kab. Ende</v>
          </cell>
          <cell r="D412">
            <v>238040</v>
          </cell>
          <cell r="G412">
            <v>1722.98</v>
          </cell>
          <cell r="K412">
            <v>171.514343</v>
          </cell>
          <cell r="L412">
            <v>65.047722258387836</v>
          </cell>
          <cell r="M412">
            <v>34.952277741612164</v>
          </cell>
          <cell r="N412">
            <v>902748.34620039363</v>
          </cell>
          <cell r="O412">
            <v>0</v>
          </cell>
          <cell r="P412">
            <v>902748.34620039363</v>
          </cell>
          <cell r="Q412">
            <v>871223.95118965209</v>
          </cell>
          <cell r="R412">
            <v>3792422.8961535608</v>
          </cell>
          <cell r="S412">
            <v>0</v>
          </cell>
          <cell r="T412">
            <v>3792422.8961535608</v>
          </cell>
          <cell r="U412">
            <v>3659989.7126098643</v>
          </cell>
          <cell r="V412">
            <v>1778.0622336000001</v>
          </cell>
        </row>
        <row r="413">
          <cell r="C413" t="str">
            <v>Kab. Flores Timur</v>
          </cell>
          <cell r="D413">
            <v>229918</v>
          </cell>
          <cell r="G413">
            <v>2217.86</v>
          </cell>
          <cell r="K413">
            <v>172.450278</v>
          </cell>
          <cell r="L413">
            <v>66.42898369613431</v>
          </cell>
          <cell r="M413">
            <v>33.57101630386569</v>
          </cell>
          <cell r="N413">
            <v>783478.32408776681</v>
          </cell>
          <cell r="O413">
            <v>0</v>
          </cell>
          <cell r="P413">
            <v>783478.32408776681</v>
          </cell>
          <cell r="Q413">
            <v>766759.76628612378</v>
          </cell>
          <cell r="R413">
            <v>3407642.3946266356</v>
          </cell>
          <cell r="S413">
            <v>0</v>
          </cell>
          <cell r="T413">
            <v>3407642.3946266356</v>
          </cell>
          <cell r="U413">
            <v>3334927.088292886</v>
          </cell>
          <cell r="V413">
            <v>2605.3550783999999</v>
          </cell>
        </row>
        <row r="414">
          <cell r="C414" t="str">
            <v>Kab. Kupang</v>
          </cell>
          <cell r="D414">
            <v>373663</v>
          </cell>
          <cell r="G414">
            <v>4084.2</v>
          </cell>
          <cell r="K414">
            <v>171.616445</v>
          </cell>
          <cell r="L414">
            <v>63.115124051031437</v>
          </cell>
          <cell r="M414">
            <v>36.884875948968563</v>
          </cell>
          <cell r="N414">
            <v>899810.82499999995</v>
          </cell>
          <cell r="O414">
            <v>0</v>
          </cell>
          <cell r="P414">
            <v>899810.82499999995</v>
          </cell>
          <cell r="Q414">
            <v>876596.85199999996</v>
          </cell>
          <cell r="R414">
            <v>2408081.1453100787</v>
          </cell>
          <cell r="S414">
            <v>0</v>
          </cell>
          <cell r="T414">
            <v>2408081.1453100787</v>
          </cell>
          <cell r="U414">
            <v>2345955.7194584422</v>
          </cell>
          <cell r="V414">
            <v>4674.938888127168</v>
          </cell>
        </row>
        <row r="415">
          <cell r="C415" t="str">
            <v>Kab. Lembata</v>
          </cell>
          <cell r="D415">
            <v>104440</v>
          </cell>
          <cell r="G415">
            <v>2026.57</v>
          </cell>
          <cell r="K415">
            <v>173.11394100000001</v>
          </cell>
          <cell r="L415">
            <v>65.598496461815387</v>
          </cell>
          <cell r="M415">
            <v>34.401503538184613</v>
          </cell>
          <cell r="N415">
            <v>202339.87447213707</v>
          </cell>
          <cell r="O415">
            <v>0</v>
          </cell>
          <cell r="P415">
            <v>202339.87447213707</v>
          </cell>
          <cell r="Q415">
            <v>200187.27947213707</v>
          </cell>
          <cell r="R415">
            <v>1937379.1121422546</v>
          </cell>
          <cell r="S415">
            <v>0</v>
          </cell>
          <cell r="T415">
            <v>1937379.1121422546</v>
          </cell>
          <cell r="U415">
            <v>1916768.282958034</v>
          </cell>
          <cell r="V415">
            <v>2284.3160640000001</v>
          </cell>
        </row>
        <row r="416">
          <cell r="C416" t="str">
            <v>Kab. Manggarai</v>
          </cell>
          <cell r="D416">
            <v>504163</v>
          </cell>
          <cell r="G416">
            <v>1268.4000000000001</v>
          </cell>
          <cell r="K416">
            <v>177.674497</v>
          </cell>
          <cell r="L416">
            <v>65.658966848921835</v>
          </cell>
          <cell r="M416">
            <v>34.341033151078165</v>
          </cell>
          <cell r="N416">
            <v>1149025.6396780116</v>
          </cell>
          <cell r="O416">
            <v>0</v>
          </cell>
          <cell r="P416">
            <v>1149025.6396780116</v>
          </cell>
          <cell r="Q416">
            <v>1112101.9365841227</v>
          </cell>
          <cell r="R416">
            <v>2279075.6951184669</v>
          </cell>
          <cell r="S416">
            <v>0</v>
          </cell>
          <cell r="T416">
            <v>2279075.6951184669</v>
          </cell>
          <cell r="U416">
            <v>2205838.06543543</v>
          </cell>
          <cell r="V416">
            <v>1691.6286527999998</v>
          </cell>
        </row>
        <row r="417">
          <cell r="C417" t="str">
            <v>Kab. Ngada</v>
          </cell>
          <cell r="D417">
            <v>254639</v>
          </cell>
          <cell r="G417">
            <v>1276.0899999999999</v>
          </cell>
          <cell r="K417">
            <v>180.03986</v>
          </cell>
          <cell r="L417">
            <v>67.325082679543499</v>
          </cell>
          <cell r="M417">
            <v>32.674917320456501</v>
          </cell>
          <cell r="N417">
            <v>998790.06955436384</v>
          </cell>
          <cell r="O417">
            <v>0</v>
          </cell>
          <cell r="P417">
            <v>998790.06955436384</v>
          </cell>
          <cell r="Q417">
            <v>960908.09900844342</v>
          </cell>
          <cell r="R417">
            <v>3922376.6569707072</v>
          </cell>
          <cell r="S417">
            <v>0</v>
          </cell>
          <cell r="T417">
            <v>3922376.6569707072</v>
          </cell>
          <cell r="U417">
            <v>3773609.301829034</v>
          </cell>
          <cell r="V417">
            <v>1444.6755647999998</v>
          </cell>
        </row>
        <row r="418">
          <cell r="C418" t="str">
            <v>Kab. Sikka</v>
          </cell>
          <cell r="D418">
            <v>277627</v>
          </cell>
          <cell r="G418">
            <v>2096.0500000000002</v>
          </cell>
          <cell r="K418">
            <v>172.841669</v>
          </cell>
          <cell r="L418">
            <v>65.868985426244251</v>
          </cell>
          <cell r="M418">
            <v>34.131014573755749</v>
          </cell>
          <cell r="N418">
            <v>1045038.5643259715</v>
          </cell>
          <cell r="O418">
            <v>0</v>
          </cell>
          <cell r="P418">
            <v>1045038.5643259715</v>
          </cell>
          <cell r="Q418">
            <v>1013198.5232116526</v>
          </cell>
          <cell r="R418">
            <v>3764182.0295791533</v>
          </cell>
          <cell r="S418">
            <v>0</v>
          </cell>
          <cell r="T418">
            <v>3764182.0295791533</v>
          </cell>
          <cell r="U418">
            <v>3649495.6297897995</v>
          </cell>
          <cell r="V418">
            <v>2321.3590272000001</v>
          </cell>
        </row>
        <row r="419">
          <cell r="C419" t="str">
            <v>Kab. Sumba Barat</v>
          </cell>
          <cell r="D419">
            <v>419308</v>
          </cell>
          <cell r="G419">
            <v>1689.15</v>
          </cell>
          <cell r="K419">
            <v>172.263091</v>
          </cell>
          <cell r="L419">
            <v>60.142693520547596</v>
          </cell>
          <cell r="M419">
            <v>39.857306479452404</v>
          </cell>
          <cell r="N419">
            <v>942220.58</v>
          </cell>
          <cell r="O419">
            <v>0</v>
          </cell>
          <cell r="P419">
            <v>942220.58</v>
          </cell>
          <cell r="Q419">
            <v>920249.98</v>
          </cell>
          <cell r="R419">
            <v>2247084.6728419205</v>
          </cell>
          <cell r="S419">
            <v>0</v>
          </cell>
          <cell r="T419">
            <v>2247084.6728419205</v>
          </cell>
          <cell r="U419">
            <v>2194687.3896992188</v>
          </cell>
          <cell r="V419">
            <v>1827.4528511999997</v>
          </cell>
        </row>
        <row r="420">
          <cell r="C420" t="str">
            <v>Kab. Sumba Timur</v>
          </cell>
          <cell r="D420">
            <v>223116</v>
          </cell>
          <cell r="G420">
            <v>2908</v>
          </cell>
          <cell r="K420">
            <v>173.99882500000001</v>
          </cell>
          <cell r="L420">
            <v>60.017045580481273</v>
          </cell>
          <cell r="M420">
            <v>39.982954419518727</v>
          </cell>
          <cell r="N420">
            <v>808271.24170999997</v>
          </cell>
          <cell r="O420">
            <v>0</v>
          </cell>
          <cell r="P420">
            <v>808271.24170999997</v>
          </cell>
          <cell r="Q420">
            <v>775113.02493999992</v>
          </cell>
          <cell r="R420">
            <v>3622650.2882357161</v>
          </cell>
          <cell r="S420">
            <v>0</v>
          </cell>
          <cell r="T420">
            <v>3622650.2882357161</v>
          </cell>
          <cell r="U420">
            <v>3474036.0392800155</v>
          </cell>
          <cell r="V420">
            <v>3654.9057023999994</v>
          </cell>
        </row>
        <row r="421">
          <cell r="C421" t="str">
            <v>Kab. Timor Tengah Selatan</v>
          </cell>
          <cell r="D421">
            <v>415660</v>
          </cell>
          <cell r="G421">
            <v>651.05999999999995</v>
          </cell>
          <cell r="K421">
            <v>174.50933499999999</v>
          </cell>
          <cell r="L421">
            <v>63.57030610172977</v>
          </cell>
          <cell r="M421">
            <v>36.42969389827023</v>
          </cell>
          <cell r="N421">
            <v>1263155.2756410765</v>
          </cell>
          <cell r="O421">
            <v>0</v>
          </cell>
          <cell r="P421">
            <v>1263155.2756410765</v>
          </cell>
          <cell r="Q421">
            <v>1240205.5439256893</v>
          </cell>
          <cell r="R421">
            <v>3038914.679404024</v>
          </cell>
          <cell r="S421">
            <v>0</v>
          </cell>
          <cell r="T421">
            <v>3038914.679404024</v>
          </cell>
          <cell r="U421">
            <v>2983701.9292828017</v>
          </cell>
          <cell r="V421">
            <v>802.59753599999999</v>
          </cell>
        </row>
        <row r="422">
          <cell r="C422" t="str">
            <v>Kab. Timor Tengah Utara</v>
          </cell>
          <cell r="D422">
            <v>211350</v>
          </cell>
          <cell r="G422">
            <v>301.06</v>
          </cell>
          <cell r="K422">
            <v>169.455286</v>
          </cell>
          <cell r="L422">
            <v>64.010283682780809</v>
          </cell>
          <cell r="M422">
            <v>35.989716317219191</v>
          </cell>
          <cell r="N422">
            <v>585845.07599999988</v>
          </cell>
          <cell r="O422">
            <v>0</v>
          </cell>
          <cell r="P422">
            <v>585845.07599999988</v>
          </cell>
          <cell r="Q422">
            <v>566673.31599999988</v>
          </cell>
          <cell r="R422">
            <v>2771918.9779985803</v>
          </cell>
          <cell r="S422">
            <v>0</v>
          </cell>
          <cell r="T422">
            <v>2771918.9779985803</v>
          </cell>
          <cell r="U422">
            <v>2681208.0246037371</v>
          </cell>
          <cell r="V422">
            <v>321.03901439999999</v>
          </cell>
        </row>
        <row r="423">
          <cell r="C423" t="str">
            <v>Kota Kupang</v>
          </cell>
          <cell r="D423">
            <v>286299</v>
          </cell>
          <cell r="G423">
            <v>52.2</v>
          </cell>
          <cell r="K423">
            <v>171.08891800000001</v>
          </cell>
          <cell r="L423">
            <v>74.749481948353662</v>
          </cell>
          <cell r="M423">
            <v>25.250518051646338</v>
          </cell>
          <cell r="N423">
            <v>2412217.5959999999</v>
          </cell>
          <cell r="O423">
            <v>0</v>
          </cell>
          <cell r="P423">
            <v>2412217.5959999999</v>
          </cell>
          <cell r="Q423">
            <v>2277562.1969999997</v>
          </cell>
          <cell r="R423">
            <v>8425518.7618538663</v>
          </cell>
          <cell r="S423">
            <v>0</v>
          </cell>
          <cell r="T423">
            <v>8425518.7618538663</v>
          </cell>
          <cell r="U423">
            <v>7955187.3984889919</v>
          </cell>
          <cell r="V423">
            <v>45.819268474924797</v>
          </cell>
        </row>
        <row r="424">
          <cell r="C424" t="str">
            <v>Kab. Rote Ndao</v>
          </cell>
          <cell r="D424">
            <v>112553</v>
          </cell>
          <cell r="G424">
            <v>2304.91</v>
          </cell>
          <cell r="K424">
            <v>173.65848499999998</v>
          </cell>
          <cell r="L424">
            <v>64.264489112080966</v>
          </cell>
          <cell r="M424">
            <v>35.735510887919034</v>
          </cell>
          <cell r="N424">
            <v>302052.342</v>
          </cell>
          <cell r="O424">
            <v>0</v>
          </cell>
          <cell r="P424">
            <v>302052.342</v>
          </cell>
          <cell r="Q424">
            <v>294894.67</v>
          </cell>
          <cell r="R424">
            <v>2683645.411495029</v>
          </cell>
          <cell r="S424">
            <v>0</v>
          </cell>
          <cell r="T424">
            <v>2683645.411495029</v>
          </cell>
          <cell r="U424">
            <v>2620051.6201256295</v>
          </cell>
          <cell r="V424">
            <v>2557.3980234758396</v>
          </cell>
        </row>
        <row r="425">
          <cell r="C425" t="str">
            <v>Kab. Manggarai Barat</v>
          </cell>
          <cell r="D425">
            <v>201129</v>
          </cell>
          <cell r="G425">
            <v>3393.56</v>
          </cell>
          <cell r="K425">
            <v>175.92174599999998</v>
          </cell>
          <cell r="L425">
            <v>63.497528904181557</v>
          </cell>
          <cell r="M425">
            <v>36.502471095818443</v>
          </cell>
          <cell r="N425">
            <v>524809.80166764394</v>
          </cell>
          <cell r="O425">
            <v>0</v>
          </cell>
          <cell r="P425">
            <v>524809.80166764394</v>
          </cell>
          <cell r="Q425">
            <v>510741.04992873652</v>
          </cell>
          <cell r="R425">
            <v>2609319.4003233942</v>
          </cell>
          <cell r="S425">
            <v>0</v>
          </cell>
          <cell r="T425">
            <v>2609319.4003233942</v>
          </cell>
          <cell r="U425">
            <v>2539370.5031533819</v>
          </cell>
          <cell r="V425">
            <v>3877.1634815999996</v>
          </cell>
        </row>
        <row r="426">
          <cell r="C426" t="str">
            <v>Provinsi Maluku</v>
          </cell>
          <cell r="D426">
            <v>1288637</v>
          </cell>
          <cell r="G426">
            <v>146945.1</v>
          </cell>
          <cell r="K426">
            <v>194.02783399999998</v>
          </cell>
          <cell r="L426">
            <v>69.691424303219733</v>
          </cell>
          <cell r="M426">
            <v>30.308575696780267</v>
          </cell>
          <cell r="N426">
            <v>5079836.9498758409</v>
          </cell>
          <cell r="O426">
            <v>20199.84</v>
          </cell>
          <cell r="P426">
            <v>5059637.1098758411</v>
          </cell>
          <cell r="Q426">
            <v>4808289.8798758406</v>
          </cell>
          <cell r="R426">
            <v>3942023.1996100075</v>
          </cell>
          <cell r="S426">
            <v>15675.35310564573</v>
          </cell>
          <cell r="T426">
            <v>3926347.8465043614</v>
          </cell>
          <cell r="U426">
            <v>3731298.9459994091</v>
          </cell>
          <cell r="V426">
            <v>204776.74</v>
          </cell>
        </row>
        <row r="427">
          <cell r="C427" t="str">
            <v>Kab. Maluku Tenggara Barat</v>
          </cell>
          <cell r="D427">
            <v>153116</v>
          </cell>
          <cell r="G427">
            <v>17037.46</v>
          </cell>
          <cell r="K427">
            <v>200.596396</v>
          </cell>
          <cell r="L427">
            <v>66.474733694043636</v>
          </cell>
          <cell r="M427">
            <v>33.525266305956364</v>
          </cell>
          <cell r="N427">
            <v>597308.30000000005</v>
          </cell>
          <cell r="O427">
            <v>0</v>
          </cell>
          <cell r="P427">
            <v>597308.30000000005</v>
          </cell>
          <cell r="Q427">
            <v>588734.69999999995</v>
          </cell>
          <cell r="R427">
            <v>3901018.1822931636</v>
          </cell>
          <cell r="S427">
            <v>0</v>
          </cell>
          <cell r="T427">
            <v>3901018.1822931636</v>
          </cell>
          <cell r="U427">
            <v>3845024.0340656755</v>
          </cell>
          <cell r="V427">
            <v>19583.379878399999</v>
          </cell>
        </row>
        <row r="428">
          <cell r="C428" t="str">
            <v>Kab. Maluku Tengah</v>
          </cell>
          <cell r="D428">
            <v>329565</v>
          </cell>
          <cell r="G428">
            <v>5393.19</v>
          </cell>
          <cell r="K428">
            <v>187.54435699999999</v>
          </cell>
          <cell r="L428">
            <v>68.312061762883388</v>
          </cell>
          <cell r="M428">
            <v>31.687938237116612</v>
          </cell>
          <cell r="N428">
            <v>753090.38</v>
          </cell>
          <cell r="O428">
            <v>0</v>
          </cell>
          <cell r="P428">
            <v>753090.38</v>
          </cell>
          <cell r="Q428">
            <v>674689.39</v>
          </cell>
          <cell r="R428">
            <v>2285104.243472456</v>
          </cell>
          <cell r="S428">
            <v>0</v>
          </cell>
          <cell r="T428">
            <v>2285104.243472456</v>
          </cell>
          <cell r="U428">
            <v>2047211.9005355544</v>
          </cell>
          <cell r="V428">
            <v>6733.5216786431984</v>
          </cell>
        </row>
        <row r="429">
          <cell r="C429" t="str">
            <v>Kab. Maluku Tenggara</v>
          </cell>
          <cell r="D429">
            <v>129640</v>
          </cell>
          <cell r="G429">
            <v>5802.63</v>
          </cell>
          <cell r="K429">
            <v>203.21701400000001</v>
          </cell>
          <cell r="L429">
            <v>70.386972836669116</v>
          </cell>
          <cell r="M429">
            <v>29.613027163330884</v>
          </cell>
          <cell r="N429">
            <v>458370.39</v>
          </cell>
          <cell r="O429">
            <v>0</v>
          </cell>
          <cell r="P429">
            <v>458370.39</v>
          </cell>
          <cell r="Q429">
            <v>455259.44</v>
          </cell>
          <cell r="R429">
            <v>3535717.2940450478</v>
          </cell>
          <cell r="S429">
            <v>0</v>
          </cell>
          <cell r="T429">
            <v>3535717.2940450478</v>
          </cell>
          <cell r="U429">
            <v>3511720.4566491824</v>
          </cell>
          <cell r="V429">
            <v>6730.5458939328</v>
          </cell>
        </row>
        <row r="430">
          <cell r="C430" t="str">
            <v>Kab. Pulau Buru</v>
          </cell>
          <cell r="D430">
            <v>130018</v>
          </cell>
          <cell r="G430">
            <v>3613.81</v>
          </cell>
          <cell r="K430">
            <v>197.005809</v>
          </cell>
          <cell r="L430">
            <v>66.749478645483421</v>
          </cell>
          <cell r="M430">
            <v>33.250521354516579</v>
          </cell>
          <cell r="N430">
            <v>374162.51</v>
          </cell>
          <cell r="O430">
            <v>0</v>
          </cell>
          <cell r="P430">
            <v>374162.51</v>
          </cell>
          <cell r="Q430">
            <v>357606.44</v>
          </cell>
          <cell r="R430">
            <v>2877774.6927348524</v>
          </cell>
          <cell r="S430">
            <v>0</v>
          </cell>
          <cell r="T430">
            <v>2877774.6927348524</v>
          </cell>
          <cell r="U430">
            <v>2750437.9393622419</v>
          </cell>
          <cell r="V430">
            <v>3853.6535476223999</v>
          </cell>
        </row>
        <row r="431">
          <cell r="C431" t="str">
            <v>Kota Ambon</v>
          </cell>
          <cell r="D431">
            <v>253973</v>
          </cell>
          <cell r="G431">
            <v>401.43</v>
          </cell>
          <cell r="K431">
            <v>185.944759</v>
          </cell>
          <cell r="L431">
            <v>76.580329257190442</v>
          </cell>
          <cell r="M431">
            <v>23.419670742809558</v>
          </cell>
          <cell r="N431">
            <v>2089100.34</v>
          </cell>
          <cell r="O431">
            <v>0</v>
          </cell>
          <cell r="P431">
            <v>2089100.34</v>
          </cell>
          <cell r="Q431">
            <v>2044656.71</v>
          </cell>
          <cell r="R431">
            <v>8225678.8713760916</v>
          </cell>
          <cell r="S431">
            <v>0</v>
          </cell>
          <cell r="T431">
            <v>8225678.8713760916</v>
          </cell>
          <cell r="U431">
            <v>8050685.3484425507</v>
          </cell>
          <cell r="V431">
            <v>356.03226696959996</v>
          </cell>
        </row>
        <row r="432">
          <cell r="C432" t="str">
            <v>Kab. Seram Bagian Barat</v>
          </cell>
          <cell r="D432">
            <v>141153</v>
          </cell>
          <cell r="G432">
            <v>5680.28</v>
          </cell>
          <cell r="K432">
            <v>192.80260999999999</v>
          </cell>
          <cell r="L432">
            <v>67.814028013728617</v>
          </cell>
          <cell r="M432">
            <v>32.185971986271383</v>
          </cell>
          <cell r="N432">
            <v>384431.67</v>
          </cell>
          <cell r="O432">
            <v>0</v>
          </cell>
          <cell r="P432">
            <v>384431.67</v>
          </cell>
          <cell r="Q432">
            <v>311394.17</v>
          </cell>
          <cell r="R432">
            <v>2723510.446111666</v>
          </cell>
          <cell r="S432">
            <v>0</v>
          </cell>
          <cell r="T432">
            <v>2723510.446111666</v>
          </cell>
          <cell r="U432">
            <v>2206075.4642125918</v>
          </cell>
          <cell r="V432">
            <v>6616.8363445631994</v>
          </cell>
        </row>
        <row r="433">
          <cell r="C433" t="str">
            <v>Kab. Seram Bagian Timur</v>
          </cell>
          <cell r="D433">
            <v>79807</v>
          </cell>
          <cell r="G433">
            <v>5646.75</v>
          </cell>
          <cell r="K433">
            <v>191.78158999999999</v>
          </cell>
          <cell r="L433">
            <v>65.309582788614193</v>
          </cell>
          <cell r="M433">
            <v>34.690417211385807</v>
          </cell>
          <cell r="N433">
            <v>187982.58</v>
          </cell>
          <cell r="O433">
            <v>20199.84</v>
          </cell>
          <cell r="P433">
            <v>167782.74</v>
          </cell>
          <cell r="Q433">
            <v>153635.15</v>
          </cell>
          <cell r="R433">
            <v>2355464.8088513538</v>
          </cell>
          <cell r="S433">
            <v>253108.62455674316</v>
          </cell>
          <cell r="T433">
            <v>2102356.1842946107</v>
          </cell>
          <cell r="U433">
            <v>1925083.6392797623</v>
          </cell>
          <cell r="V433">
            <v>6967.5220771775994</v>
          </cell>
        </row>
        <row r="434">
          <cell r="C434" t="str">
            <v>Kab. Kepulauan Aru</v>
          </cell>
          <cell r="D434">
            <v>71365</v>
          </cell>
          <cell r="G434">
            <v>8162.15</v>
          </cell>
          <cell r="K434">
            <v>198.57137299999999</v>
          </cell>
          <cell r="L434">
            <v>68.544901375254653</v>
          </cell>
          <cell r="M434">
            <v>31.455098624745347</v>
          </cell>
          <cell r="N434">
            <v>264569.28999999998</v>
          </cell>
          <cell r="O434">
            <v>0</v>
          </cell>
          <cell r="P434">
            <v>264569.28999999998</v>
          </cell>
          <cell r="Q434">
            <v>261830.78</v>
          </cell>
          <cell r="R434">
            <v>3707269.5298815942</v>
          </cell>
          <cell r="S434">
            <v>0</v>
          </cell>
          <cell r="T434">
            <v>3707269.5298815942</v>
          </cell>
          <cell r="U434">
            <v>3668896.2376515097</v>
          </cell>
          <cell r="V434">
            <v>12916.473795244801</v>
          </cell>
        </row>
        <row r="435">
          <cell r="C435" t="str">
            <v>Provinsi Maluku Utara</v>
          </cell>
          <cell r="D435">
            <v>934871</v>
          </cell>
          <cell r="G435">
            <v>88304.4</v>
          </cell>
          <cell r="K435">
            <v>190.62443399999998</v>
          </cell>
          <cell r="L435">
            <v>67.514761169139732</v>
          </cell>
          <cell r="M435">
            <v>32.485238830860268</v>
          </cell>
          <cell r="N435">
            <v>2818416.8299240409</v>
          </cell>
          <cell r="O435">
            <v>0</v>
          </cell>
          <cell r="P435">
            <v>2818416.8299240409</v>
          </cell>
          <cell r="Q435">
            <v>2302113.3811323815</v>
          </cell>
          <cell r="R435">
            <v>3014765.4916283004</v>
          </cell>
          <cell r="S435">
            <v>0</v>
          </cell>
          <cell r="T435">
            <v>3014765.4916283004</v>
          </cell>
          <cell r="U435">
            <v>2462493.0938411625</v>
          </cell>
          <cell r="V435">
            <v>125129.23</v>
          </cell>
        </row>
        <row r="436">
          <cell r="C436" t="str">
            <v>Kab. Halmahera Tengah</v>
          </cell>
          <cell r="D436">
            <v>33410</v>
          </cell>
          <cell r="G436">
            <v>3485.88</v>
          </cell>
          <cell r="K436">
            <v>195.15095600000001</v>
          </cell>
          <cell r="L436">
            <v>67.405070638174664</v>
          </cell>
          <cell r="M436">
            <v>32.594929361825336</v>
          </cell>
          <cell r="N436">
            <v>222480.05</v>
          </cell>
          <cell r="O436">
            <v>0</v>
          </cell>
          <cell r="P436">
            <v>222480.05</v>
          </cell>
          <cell r="Q436">
            <v>158163.54999999999</v>
          </cell>
          <cell r="R436">
            <v>6659085.6031128401</v>
          </cell>
          <cell r="S436">
            <v>0</v>
          </cell>
          <cell r="T436">
            <v>6659085.6031128401</v>
          </cell>
          <cell r="U436">
            <v>4734018.2580065848</v>
          </cell>
          <cell r="V436">
            <v>3827.772864</v>
          </cell>
        </row>
        <row r="437">
          <cell r="C437" t="str">
            <v>Kab. Halmahera Barat</v>
          </cell>
          <cell r="D437">
            <v>96724</v>
          </cell>
          <cell r="G437">
            <v>1461.7</v>
          </cell>
          <cell r="K437">
            <v>186.43825200000001</v>
          </cell>
          <cell r="L437">
            <v>65.431586115156151</v>
          </cell>
          <cell r="M437">
            <v>34.568413884843849</v>
          </cell>
          <cell r="N437">
            <v>219621.05652385316</v>
          </cell>
          <cell r="O437">
            <v>0</v>
          </cell>
          <cell r="P437">
            <v>219621.05652385316</v>
          </cell>
          <cell r="Q437">
            <v>170827.97356542258</v>
          </cell>
          <cell r="R437">
            <v>2270595.2661578632</v>
          </cell>
          <cell r="S437">
            <v>0</v>
          </cell>
          <cell r="T437">
            <v>2270595.2661578632</v>
          </cell>
          <cell r="U437">
            <v>1766138.4306420598</v>
          </cell>
          <cell r="V437">
            <v>2215.4902383743997</v>
          </cell>
        </row>
        <row r="438">
          <cell r="C438" t="str">
            <v>Kota Ternate</v>
          </cell>
          <cell r="D438">
            <v>166506</v>
          </cell>
          <cell r="G438">
            <v>634.12</v>
          </cell>
          <cell r="K438">
            <v>182.779597</v>
          </cell>
          <cell r="L438">
            <v>74.634171890530467</v>
          </cell>
          <cell r="M438">
            <v>25.365828109469533</v>
          </cell>
          <cell r="N438">
            <v>517921.1641049523</v>
          </cell>
          <cell r="O438">
            <v>0</v>
          </cell>
          <cell r="P438">
            <v>517921.1641049523</v>
          </cell>
          <cell r="Q438">
            <v>481467.00280715409</v>
          </cell>
          <cell r="R438">
            <v>3110525.5312418309</v>
          </cell>
          <cell r="S438">
            <v>0</v>
          </cell>
          <cell r="T438">
            <v>3110525.5312418309</v>
          </cell>
          <cell r="U438">
            <v>2891589.5091297259</v>
          </cell>
          <cell r="V438">
            <v>668.25505612799998</v>
          </cell>
        </row>
        <row r="439">
          <cell r="C439" t="str">
            <v>Kab. Halmahera Timur</v>
          </cell>
          <cell r="D439">
            <v>63517</v>
          </cell>
          <cell r="G439">
            <v>3360.07</v>
          </cell>
          <cell r="K439">
            <v>196.563367</v>
          </cell>
          <cell r="L439">
            <v>65.824089938275819</v>
          </cell>
          <cell r="M439">
            <v>34.175910061724181</v>
          </cell>
          <cell r="N439">
            <v>236180.79</v>
          </cell>
          <cell r="O439">
            <v>0</v>
          </cell>
          <cell r="P439">
            <v>236180.79</v>
          </cell>
          <cell r="Q439">
            <v>183669.66</v>
          </cell>
          <cell r="R439">
            <v>3718387.0459876885</v>
          </cell>
          <cell r="S439">
            <v>0</v>
          </cell>
          <cell r="T439">
            <v>3718387.0459876885</v>
          </cell>
          <cell r="U439">
            <v>2891661.4449674892</v>
          </cell>
          <cell r="V439">
            <v>4058.3159193023994</v>
          </cell>
        </row>
        <row r="440">
          <cell r="C440" t="str">
            <v>Kota Tidore Kepulauan</v>
          </cell>
          <cell r="D440">
            <v>81389</v>
          </cell>
          <cell r="G440">
            <v>1212.6400000000001</v>
          </cell>
          <cell r="K440">
            <v>188.27608799999999</v>
          </cell>
          <cell r="L440">
            <v>67.182885849424949</v>
          </cell>
          <cell r="M440">
            <v>32.817114150575051</v>
          </cell>
          <cell r="N440">
            <v>259804.74</v>
          </cell>
          <cell r="O440">
            <v>0</v>
          </cell>
          <cell r="P440">
            <v>259804.74</v>
          </cell>
          <cell r="Q440">
            <v>241831.48</v>
          </cell>
          <cell r="R440">
            <v>3192135.7923060856</v>
          </cell>
          <cell r="S440">
            <v>0</v>
          </cell>
          <cell r="T440">
            <v>3192135.7923060856</v>
          </cell>
          <cell r="U440">
            <v>2971304.2303013923</v>
          </cell>
          <cell r="V440">
            <v>1498.0174318079999</v>
          </cell>
        </row>
        <row r="441">
          <cell r="C441" t="str">
            <v>Kab. Kepulauan Sula</v>
          </cell>
          <cell r="D441">
            <v>129090</v>
          </cell>
          <cell r="G441">
            <v>6178.91</v>
          </cell>
          <cell r="K441">
            <v>192.80260999999999</v>
          </cell>
          <cell r="L441">
            <v>66.257824114783688</v>
          </cell>
          <cell r="M441">
            <v>33.742175885216312</v>
          </cell>
          <cell r="N441">
            <v>344824</v>
          </cell>
          <cell r="O441">
            <v>0</v>
          </cell>
          <cell r="P441">
            <v>344824</v>
          </cell>
          <cell r="Q441">
            <v>278566</v>
          </cell>
          <cell r="R441">
            <v>2671190.642187621</v>
          </cell>
          <cell r="S441">
            <v>0</v>
          </cell>
          <cell r="T441">
            <v>2671190.642187621</v>
          </cell>
          <cell r="U441">
            <v>2157920.8304283833</v>
          </cell>
          <cell r="V441">
            <v>6796.6799308991995</v>
          </cell>
        </row>
        <row r="442">
          <cell r="C442" t="str">
            <v>Kab. Halmahera Selatan</v>
          </cell>
          <cell r="D442">
            <v>181860</v>
          </cell>
          <cell r="G442">
            <v>14351.32</v>
          </cell>
          <cell r="K442">
            <v>191.696505</v>
          </cell>
          <cell r="L442">
            <v>66.16075036212429</v>
          </cell>
          <cell r="M442">
            <v>33.83924963787571</v>
          </cell>
          <cell r="N442">
            <v>539484.26316713821</v>
          </cell>
          <cell r="O442">
            <v>0</v>
          </cell>
          <cell r="P442">
            <v>539484.26316713821</v>
          </cell>
          <cell r="Q442">
            <v>437721.60275090841</v>
          </cell>
          <cell r="R442">
            <v>2966481.1567532066</v>
          </cell>
          <cell r="S442">
            <v>0</v>
          </cell>
          <cell r="T442">
            <v>2966481.1567532066</v>
          </cell>
          <cell r="U442">
            <v>2406915.2246283316</v>
          </cell>
          <cell r="V442">
            <v>16941.660957791999</v>
          </cell>
        </row>
        <row r="443">
          <cell r="C443" t="str">
            <v>Kab. Halmahera Utara</v>
          </cell>
          <cell r="D443">
            <v>182375</v>
          </cell>
          <cell r="G443">
            <v>5412.89</v>
          </cell>
          <cell r="K443">
            <v>191.90070900000001</v>
          </cell>
          <cell r="L443">
            <v>66.019491284112291</v>
          </cell>
          <cell r="M443">
            <v>33.980508715887709</v>
          </cell>
          <cell r="N443">
            <v>499340.01532718231</v>
          </cell>
          <cell r="O443">
            <v>0</v>
          </cell>
          <cell r="P443">
            <v>499340.01532718231</v>
          </cell>
          <cell r="Q443">
            <v>394322.99147716368</v>
          </cell>
          <cell r="R443">
            <v>2737985.0052210134</v>
          </cell>
          <cell r="S443">
            <v>0</v>
          </cell>
          <cell r="T443">
            <v>2737985.0052210134</v>
          </cell>
          <cell r="U443">
            <v>2162154.8538843794</v>
          </cell>
          <cell r="V443">
            <v>5971.2515819135997</v>
          </cell>
        </row>
        <row r="444">
          <cell r="C444" t="str">
            <v>Provinsi Papua</v>
          </cell>
          <cell r="D444">
            <v>2015616</v>
          </cell>
          <cell r="G444">
            <v>86830.52</v>
          </cell>
          <cell r="K444">
            <v>324.139816</v>
          </cell>
          <cell r="L444">
            <v>62.7538240412307</v>
          </cell>
          <cell r="M444">
            <v>37.2461759587693</v>
          </cell>
          <cell r="N444">
            <v>46892056.581041612</v>
          </cell>
          <cell r="O444">
            <v>0</v>
          </cell>
          <cell r="P444">
            <v>46892056.581041612</v>
          </cell>
          <cell r="Q444">
            <v>13809500.841727644</v>
          </cell>
          <cell r="R444">
            <v>23264380.011391856</v>
          </cell>
          <cell r="S444">
            <v>0</v>
          </cell>
          <cell r="T444">
            <v>23264380.011391856</v>
          </cell>
          <cell r="U444">
            <v>6851255.8154567359</v>
          </cell>
          <cell r="V444">
            <v>63528.39</v>
          </cell>
        </row>
        <row r="445">
          <cell r="C445" t="str">
            <v>Kab. Biak Numfor</v>
          </cell>
          <cell r="D445">
            <v>107351</v>
          </cell>
          <cell r="G445">
            <v>3255.17</v>
          </cell>
          <cell r="K445">
            <v>265.005741</v>
          </cell>
          <cell r="L445">
            <v>67.250211684418034</v>
          </cell>
          <cell r="M445">
            <v>32.749788315581966</v>
          </cell>
          <cell r="N445">
            <v>947471.48877277272</v>
          </cell>
          <cell r="O445">
            <v>0</v>
          </cell>
          <cell r="P445">
            <v>947471.48877277272</v>
          </cell>
          <cell r="Q445">
            <v>863176.56751793181</v>
          </cell>
          <cell r="R445">
            <v>8825921.4052293189</v>
          </cell>
          <cell r="S445">
            <v>0</v>
          </cell>
          <cell r="T445">
            <v>8825921.4052293189</v>
          </cell>
          <cell r="U445">
            <v>8040694.2414875664</v>
          </cell>
          <cell r="V445">
            <v>3810.4738001855999</v>
          </cell>
        </row>
        <row r="446">
          <cell r="C446" t="str">
            <v>Kab. Jayapura</v>
          </cell>
          <cell r="D446">
            <v>98028</v>
          </cell>
          <cell r="G446">
            <v>637.19000000000005</v>
          </cell>
          <cell r="K446">
            <v>271.93166000000002</v>
          </cell>
          <cell r="L446">
            <v>68.757251463115836</v>
          </cell>
          <cell r="M446">
            <v>31.242748536884164</v>
          </cell>
          <cell r="N446">
            <v>1008532.205464078</v>
          </cell>
          <cell r="O446">
            <v>0</v>
          </cell>
          <cell r="P446">
            <v>1008532.205464078</v>
          </cell>
          <cell r="Q446">
            <v>889816.01262307796</v>
          </cell>
          <cell r="R446">
            <v>10288205.466438957</v>
          </cell>
          <cell r="S446">
            <v>0</v>
          </cell>
          <cell r="T446">
            <v>10288205.466438957</v>
          </cell>
          <cell r="U446">
            <v>9077161.7560602892</v>
          </cell>
          <cell r="V446">
            <v>649.99287527039996</v>
          </cell>
        </row>
        <row r="447">
          <cell r="C447" t="str">
            <v>Kab. Jayawijaya</v>
          </cell>
          <cell r="D447">
            <v>224572</v>
          </cell>
          <cell r="G447">
            <v>0</v>
          </cell>
          <cell r="K447">
            <v>340.10176200000001</v>
          </cell>
          <cell r="L447">
            <v>52.439696068781892</v>
          </cell>
          <cell r="M447">
            <v>47.560303931218108</v>
          </cell>
          <cell r="N447">
            <v>827189.6</v>
          </cell>
          <cell r="O447">
            <v>0</v>
          </cell>
          <cell r="P447">
            <v>827189.6</v>
          </cell>
          <cell r="Q447">
            <v>820539.21</v>
          </cell>
          <cell r="R447">
            <v>3683404.8768323744</v>
          </cell>
          <cell r="S447">
            <v>0</v>
          </cell>
          <cell r="T447">
            <v>3683404.8768323744</v>
          </cell>
          <cell r="U447">
            <v>3653791.2562563452</v>
          </cell>
          <cell r="V447">
            <v>0</v>
          </cell>
        </row>
        <row r="448">
          <cell r="C448" t="str">
            <v>Kab. Merauke</v>
          </cell>
          <cell r="D448">
            <v>168513</v>
          </cell>
          <cell r="G448">
            <v>5886.63</v>
          </cell>
          <cell r="K448">
            <v>297.35505799999999</v>
          </cell>
          <cell r="L448">
            <v>62.549595792022828</v>
          </cell>
          <cell r="M448">
            <v>37.450404207977172</v>
          </cell>
          <cell r="N448">
            <v>2131681.3181600003</v>
          </cell>
          <cell r="O448">
            <v>0</v>
          </cell>
          <cell r="P448">
            <v>2131681.3181600003</v>
          </cell>
          <cell r="Q448">
            <v>2050240.88</v>
          </cell>
          <cell r="R448">
            <v>12649951.743545011</v>
          </cell>
          <cell r="S448">
            <v>0</v>
          </cell>
          <cell r="T448">
            <v>12649951.743545011</v>
          </cell>
          <cell r="U448">
            <v>12166662.987425301</v>
          </cell>
          <cell r="V448">
            <v>6519.4997849279998</v>
          </cell>
        </row>
        <row r="449">
          <cell r="C449" t="str">
            <v>Kab. Mimika</v>
          </cell>
          <cell r="D449">
            <v>139036</v>
          </cell>
          <cell r="G449">
            <v>2622.4</v>
          </cell>
          <cell r="K449">
            <v>282.03975800000001</v>
          </cell>
          <cell r="L449">
            <v>67.131481956248038</v>
          </cell>
          <cell r="M449">
            <v>32.868518043751962</v>
          </cell>
          <cell r="N449">
            <v>34216115.860167123</v>
          </cell>
          <cell r="O449">
            <v>0</v>
          </cell>
          <cell r="P449">
            <v>34216115.860167123</v>
          </cell>
          <cell r="Q449">
            <v>1144706.7899999944</v>
          </cell>
          <cell r="R449">
            <v>246095369.97732332</v>
          </cell>
          <cell r="S449">
            <v>0</v>
          </cell>
          <cell r="T449">
            <v>246095369.97732332</v>
          </cell>
          <cell r="U449">
            <v>8233168.3161195265</v>
          </cell>
          <cell r="V449">
            <v>2856.1482869183997</v>
          </cell>
        </row>
        <row r="450">
          <cell r="C450" t="str">
            <v>Kab. Nabire</v>
          </cell>
          <cell r="D450">
            <v>171422</v>
          </cell>
          <cell r="G450">
            <v>5422.42</v>
          </cell>
          <cell r="K450">
            <v>251.73248100000001</v>
          </cell>
          <cell r="L450">
            <v>65.193545243426641</v>
          </cell>
          <cell r="M450">
            <v>34.806454756573359</v>
          </cell>
          <cell r="N450">
            <v>1302940.9585957755</v>
          </cell>
          <cell r="O450">
            <v>0</v>
          </cell>
          <cell r="P450">
            <v>1302940.9585957755</v>
          </cell>
          <cell r="Q450">
            <v>1133182.2902550849</v>
          </cell>
          <cell r="R450">
            <v>7600780.288386412</v>
          </cell>
          <cell r="S450">
            <v>0</v>
          </cell>
          <cell r="T450">
            <v>7600780.288386412</v>
          </cell>
          <cell r="U450">
            <v>6610483.428352748</v>
          </cell>
          <cell r="V450">
            <v>5757.6001178303995</v>
          </cell>
        </row>
        <row r="451">
          <cell r="C451" t="str">
            <v>Kab. Paniai</v>
          </cell>
          <cell r="D451">
            <v>120622</v>
          </cell>
          <cell r="G451">
            <v>0</v>
          </cell>
          <cell r="K451">
            <v>483.62313999999998</v>
          </cell>
          <cell r="L451">
            <v>58.469932670555039</v>
          </cell>
          <cell r="M451">
            <v>41.530067329444961</v>
          </cell>
          <cell r="N451">
            <v>498215.76152966637</v>
          </cell>
          <cell r="O451">
            <v>0</v>
          </cell>
          <cell r="P451">
            <v>498215.76152966637</v>
          </cell>
          <cell r="Q451">
            <v>494145.67039994686</v>
          </cell>
          <cell r="R451">
            <v>4130388.830641727</v>
          </cell>
          <cell r="S451">
            <v>0</v>
          </cell>
          <cell r="T451">
            <v>4130388.830641727</v>
          </cell>
          <cell r="U451">
            <v>4096646.3033273108</v>
          </cell>
          <cell r="V451">
            <v>0</v>
          </cell>
        </row>
        <row r="452">
          <cell r="C452" t="str">
            <v>Kab. Puncak Jaya</v>
          </cell>
          <cell r="D452">
            <v>120307</v>
          </cell>
          <cell r="G452">
            <v>0</v>
          </cell>
          <cell r="K452">
            <v>588.51592799999992</v>
          </cell>
          <cell r="L452">
            <v>67.001210530599323</v>
          </cell>
          <cell r="M452">
            <v>32.998789469400677</v>
          </cell>
          <cell r="N452">
            <v>477493.21044539002</v>
          </cell>
          <cell r="O452">
            <v>0</v>
          </cell>
          <cell r="P452">
            <v>477493.21044539002</v>
          </cell>
          <cell r="Q452">
            <v>469330.46841189003</v>
          </cell>
          <cell r="R452">
            <v>3968956.1741660088</v>
          </cell>
          <cell r="S452">
            <v>0</v>
          </cell>
          <cell r="T452">
            <v>3968956.1741660088</v>
          </cell>
          <cell r="U452">
            <v>3901106.9049339611</v>
          </cell>
          <cell r="V452">
            <v>0</v>
          </cell>
        </row>
        <row r="453">
          <cell r="C453" t="str">
            <v>Kab. Yapen Waropen</v>
          </cell>
          <cell r="D453">
            <v>76168</v>
          </cell>
          <cell r="G453">
            <v>5386.22</v>
          </cell>
          <cell r="K453">
            <v>249.91166200000004</v>
          </cell>
          <cell r="L453">
            <v>66.999222640409016</v>
          </cell>
          <cell r="M453">
            <v>33.000777359590984</v>
          </cell>
          <cell r="N453">
            <v>442533.6</v>
          </cell>
          <cell r="O453">
            <v>0</v>
          </cell>
          <cell r="P453">
            <v>442533.6</v>
          </cell>
          <cell r="Q453">
            <v>431499.65</v>
          </cell>
          <cell r="R453">
            <v>5809967.4403949166</v>
          </cell>
          <cell r="S453">
            <v>0</v>
          </cell>
          <cell r="T453">
            <v>5809967.4403949166</v>
          </cell>
          <cell r="U453">
            <v>5665104.111963029</v>
          </cell>
          <cell r="V453">
            <v>5679.6546850945924</v>
          </cell>
        </row>
        <row r="454">
          <cell r="C454" t="str">
            <v>Kota Jayapura</v>
          </cell>
          <cell r="D454">
            <v>215609</v>
          </cell>
          <cell r="G454">
            <v>421.2</v>
          </cell>
          <cell r="K454">
            <v>240.19495500000002</v>
          </cell>
          <cell r="L454">
            <v>73.149635020355646</v>
          </cell>
          <cell r="M454">
            <v>26.850364979644354</v>
          </cell>
          <cell r="N454">
            <v>3239843.6225210303</v>
          </cell>
          <cell r="O454">
            <v>0</v>
          </cell>
          <cell r="P454">
            <v>3239843.6225210303</v>
          </cell>
          <cell r="Q454">
            <v>3071424.9425210301</v>
          </cell>
          <cell r="R454">
            <v>15026476.735762563</v>
          </cell>
          <cell r="S454">
            <v>0</v>
          </cell>
          <cell r="T454">
            <v>15026476.735762563</v>
          </cell>
          <cell r="U454">
            <v>14245346.63451447</v>
          </cell>
          <cell r="V454">
            <v>430.69853312640004</v>
          </cell>
        </row>
        <row r="455">
          <cell r="C455" t="str">
            <v>Kab. Sarmi</v>
          </cell>
          <cell r="D455">
            <v>34326</v>
          </cell>
          <cell r="G455">
            <v>4235.04</v>
          </cell>
          <cell r="K455">
            <v>289.306017</v>
          </cell>
          <cell r="L455">
            <v>65.174275630895053</v>
          </cell>
          <cell r="M455">
            <v>34.825724369104947</v>
          </cell>
          <cell r="N455">
            <v>412032.22239424323</v>
          </cell>
          <cell r="O455">
            <v>0</v>
          </cell>
          <cell r="P455">
            <v>412032.22239424323</v>
          </cell>
          <cell r="Q455">
            <v>396065.48794748174</v>
          </cell>
          <cell r="R455">
            <v>12003502.371212587</v>
          </cell>
          <cell r="S455">
            <v>0</v>
          </cell>
          <cell r="T455">
            <v>12003502.371212587</v>
          </cell>
          <cell r="U455">
            <v>11538352.500946272</v>
          </cell>
          <cell r="V455">
            <v>3036.4857794303998</v>
          </cell>
        </row>
        <row r="456">
          <cell r="C456" t="str">
            <v>Kab. Keerom</v>
          </cell>
          <cell r="D456">
            <v>42582</v>
          </cell>
          <cell r="G456">
            <v>0</v>
          </cell>
          <cell r="K456">
            <v>287.11082399999998</v>
          </cell>
          <cell r="L456">
            <v>66.931298186770533</v>
          </cell>
          <cell r="M456">
            <v>33.068701813229467</v>
          </cell>
          <cell r="N456">
            <v>416003.10667269194</v>
          </cell>
          <cell r="O456">
            <v>0</v>
          </cell>
          <cell r="P456">
            <v>416003.10667269194</v>
          </cell>
          <cell r="Q456">
            <v>371439.12280813139</v>
          </cell>
          <cell r="R456">
            <v>9769459.0830090642</v>
          </cell>
          <cell r="S456">
            <v>0</v>
          </cell>
          <cell r="T456">
            <v>9769459.0830090642</v>
          </cell>
          <cell r="U456">
            <v>8722913.9732312094</v>
          </cell>
          <cell r="V456">
            <v>0</v>
          </cell>
        </row>
        <row r="457">
          <cell r="C457" t="str">
            <v>Kab. Yahukimo</v>
          </cell>
          <cell r="D457">
            <v>147935</v>
          </cell>
          <cell r="G457">
            <v>0</v>
          </cell>
          <cell r="K457">
            <v>410.347938</v>
          </cell>
          <cell r="L457">
            <v>47.951657089629826</v>
          </cell>
          <cell r="M457">
            <v>52.048342910370174</v>
          </cell>
          <cell r="N457">
            <v>142086.53</v>
          </cell>
          <cell r="O457">
            <v>0</v>
          </cell>
          <cell r="P457">
            <v>142086.53</v>
          </cell>
          <cell r="Q457">
            <v>139924.10999999999</v>
          </cell>
          <cell r="R457">
            <v>960465.94788251596</v>
          </cell>
          <cell r="S457">
            <v>0</v>
          </cell>
          <cell r="T457">
            <v>960465.94788251596</v>
          </cell>
          <cell r="U457">
            <v>945848.58214756474</v>
          </cell>
          <cell r="V457">
            <v>0</v>
          </cell>
        </row>
        <row r="458">
          <cell r="C458" t="str">
            <v>Kab. Pegunungan Bintang</v>
          </cell>
          <cell r="D458">
            <v>94780</v>
          </cell>
          <cell r="G458">
            <v>0</v>
          </cell>
          <cell r="K458">
            <v>379.47910000000002</v>
          </cell>
          <cell r="L458">
            <v>47.237014166379154</v>
          </cell>
          <cell r="M458">
            <v>52.762985833620846</v>
          </cell>
          <cell r="N458">
            <v>193705.40111397492</v>
          </cell>
          <cell r="O458">
            <v>0</v>
          </cell>
          <cell r="P458">
            <v>193705.40111397492</v>
          </cell>
          <cell r="Q458">
            <v>192934.89097797492</v>
          </cell>
          <cell r="R458">
            <v>2043737.0870856184</v>
          </cell>
          <cell r="S458">
            <v>0</v>
          </cell>
          <cell r="T458">
            <v>2043737.0870856184</v>
          </cell>
          <cell r="U458">
            <v>2035607.6279592204</v>
          </cell>
          <cell r="V458">
            <v>0</v>
          </cell>
        </row>
        <row r="459">
          <cell r="C459" t="str">
            <v>Kab. Tolikara</v>
          </cell>
          <cell r="D459">
            <v>48021</v>
          </cell>
          <cell r="G459">
            <v>0</v>
          </cell>
          <cell r="K459">
            <v>376.892516</v>
          </cell>
          <cell r="L459">
            <v>49.616084497561978</v>
          </cell>
          <cell r="M459">
            <v>50.383915502438022</v>
          </cell>
          <cell r="N459">
            <v>180635.97</v>
          </cell>
          <cell r="O459">
            <v>0</v>
          </cell>
          <cell r="P459">
            <v>180635.97</v>
          </cell>
          <cell r="Q459">
            <v>178778.5</v>
          </cell>
          <cell r="R459">
            <v>3761603.673392891</v>
          </cell>
          <cell r="S459">
            <v>0</v>
          </cell>
          <cell r="T459">
            <v>3761603.673392891</v>
          </cell>
          <cell r="U459">
            <v>3722923.3043876635</v>
          </cell>
          <cell r="V459">
            <v>0</v>
          </cell>
        </row>
        <row r="460">
          <cell r="C460" t="str">
            <v>Kab. Boven Digoel</v>
          </cell>
          <cell r="D460">
            <v>33995</v>
          </cell>
          <cell r="G460">
            <v>0</v>
          </cell>
          <cell r="K460">
            <v>295.65335800000003</v>
          </cell>
          <cell r="L460">
            <v>48.328594148725877</v>
          </cell>
          <cell r="M460">
            <v>51.671405851274123</v>
          </cell>
          <cell r="N460">
            <v>732901.96897000016</v>
          </cell>
          <cell r="O460">
            <v>0</v>
          </cell>
          <cell r="P460">
            <v>732901.96897000016</v>
          </cell>
          <cell r="Q460">
            <v>350444.86897000019</v>
          </cell>
          <cell r="R460">
            <v>21559110.721282545</v>
          </cell>
          <cell r="S460">
            <v>0</v>
          </cell>
          <cell r="T460">
            <v>21559110.721282545</v>
          </cell>
          <cell r="U460">
            <v>10308718.016473016</v>
          </cell>
          <cell r="V460">
            <v>0</v>
          </cell>
        </row>
        <row r="461">
          <cell r="C461" t="str">
            <v>Kab. Mappi</v>
          </cell>
          <cell r="D461">
            <v>70123</v>
          </cell>
          <cell r="G461">
            <v>1128.58</v>
          </cell>
          <cell r="K461">
            <v>294.17287900000002</v>
          </cell>
          <cell r="L461">
            <v>47.950578418613986</v>
          </cell>
          <cell r="M461">
            <v>52.049421581386014</v>
          </cell>
          <cell r="N461">
            <v>362214.63101040001</v>
          </cell>
          <cell r="O461">
            <v>0</v>
          </cell>
          <cell r="P461">
            <v>362214.63101040001</v>
          </cell>
          <cell r="Q461">
            <v>359146.2410104</v>
          </cell>
          <cell r="R461">
            <v>5165418.3507608064</v>
          </cell>
          <cell r="S461">
            <v>0</v>
          </cell>
          <cell r="T461">
            <v>5165418.3507608064</v>
          </cell>
          <cell r="U461">
            <v>5121661.0956519255</v>
          </cell>
          <cell r="V461">
            <v>1225.3318320384001</v>
          </cell>
        </row>
        <row r="462">
          <cell r="C462" t="str">
            <v>Kab. Asmat</v>
          </cell>
          <cell r="D462">
            <v>66580</v>
          </cell>
          <cell r="G462">
            <v>2139.5700000000002</v>
          </cell>
          <cell r="K462">
            <v>297.184888</v>
          </cell>
          <cell r="L462">
            <v>48.269219836447739</v>
          </cell>
          <cell r="M462">
            <v>51.730780163552261</v>
          </cell>
          <cell r="N462">
            <v>309313.29610869003</v>
          </cell>
          <cell r="O462">
            <v>0</v>
          </cell>
          <cell r="P462">
            <v>309313.29610869003</v>
          </cell>
          <cell r="Q462">
            <v>305978.04610869003</v>
          </cell>
          <cell r="R462">
            <v>4645738.9022032153</v>
          </cell>
          <cell r="S462">
            <v>0</v>
          </cell>
          <cell r="T462">
            <v>4645738.9022032153</v>
          </cell>
          <cell r="U462">
            <v>4595645.0301695708</v>
          </cell>
          <cell r="V462">
            <v>2279.4757834751999</v>
          </cell>
        </row>
        <row r="463">
          <cell r="C463" t="str">
            <v>Kab. Waropen</v>
          </cell>
          <cell r="D463">
            <v>23022</v>
          </cell>
          <cell r="G463">
            <v>1247.9000000000001</v>
          </cell>
          <cell r="K463">
            <v>267.864597</v>
          </cell>
          <cell r="L463">
            <v>61.60396795736073</v>
          </cell>
          <cell r="M463">
            <v>38.39603204263927</v>
          </cell>
          <cell r="N463">
            <v>166574.9</v>
          </cell>
          <cell r="O463">
            <v>0</v>
          </cell>
          <cell r="P463">
            <v>166574.9</v>
          </cell>
          <cell r="Q463">
            <v>163748.45000000001</v>
          </cell>
          <cell r="R463">
            <v>7235466.075927373</v>
          </cell>
          <cell r="S463">
            <v>0</v>
          </cell>
          <cell r="T463">
            <v>7235466.075927373</v>
          </cell>
          <cell r="U463">
            <v>7112694.3792893765</v>
          </cell>
          <cell r="V463">
            <v>2734.2028520639997</v>
          </cell>
        </row>
        <row r="464">
          <cell r="C464" t="str">
            <v>Kab. Supiori</v>
          </cell>
          <cell r="D464">
            <v>12624</v>
          </cell>
          <cell r="G464">
            <v>1297.6300000000001</v>
          </cell>
          <cell r="K464">
            <v>268.153886</v>
          </cell>
          <cell r="L464">
            <v>66.231347110264167</v>
          </cell>
          <cell r="M464">
            <v>33.768652889735833</v>
          </cell>
          <cell r="N464">
            <v>118758.21128940953</v>
          </cell>
          <cell r="O464">
            <v>0</v>
          </cell>
          <cell r="P464">
            <v>118758.21128940953</v>
          </cell>
          <cell r="Q464">
            <v>113715.54128940954</v>
          </cell>
          <cell r="R464">
            <v>9407336.128755508</v>
          </cell>
          <cell r="S464">
            <v>0</v>
          </cell>
          <cell r="T464">
            <v>9407336.128755508</v>
          </cell>
          <cell r="U464">
            <v>9007885.0831281319</v>
          </cell>
          <cell r="V464">
            <v>1926.6155054444157</v>
          </cell>
        </row>
        <row r="465">
          <cell r="C465" t="str">
            <v>Provinsi Irian Jaya  Barat</v>
          </cell>
          <cell r="D465">
            <v>715369</v>
          </cell>
          <cell r="G465">
            <v>103393.26</v>
          </cell>
          <cell r="K465">
            <v>232.86062799999999</v>
          </cell>
          <cell r="L465">
            <v>66.078192829922457</v>
          </cell>
          <cell r="M465">
            <v>33.921807170077543</v>
          </cell>
          <cell r="N465">
            <v>8945256.2377613746</v>
          </cell>
          <cell r="O465">
            <v>2577967.0499999998</v>
          </cell>
          <cell r="P465">
            <v>6367289.1877613747</v>
          </cell>
          <cell r="Q465">
            <v>5650410.6021813741</v>
          </cell>
          <cell r="R465">
            <v>12504394.568063999</v>
          </cell>
          <cell r="S465">
            <v>3603688.5159966392</v>
          </cell>
          <cell r="T465">
            <v>8900706.0520673599</v>
          </cell>
          <cell r="U465">
            <v>7898595.8326141816</v>
          </cell>
          <cell r="V465">
            <v>72778.58</v>
          </cell>
        </row>
        <row r="466">
          <cell r="C466" t="str">
            <v>Kab. Sorong</v>
          </cell>
          <cell r="D466">
            <v>97616</v>
          </cell>
          <cell r="G466">
            <v>3861.73</v>
          </cell>
          <cell r="K466">
            <v>234.54531100000003</v>
          </cell>
          <cell r="L466">
            <v>66.200913699934446</v>
          </cell>
          <cell r="M466">
            <v>33.799086300065554</v>
          </cell>
          <cell r="N466">
            <v>3281436.8080506744</v>
          </cell>
          <cell r="O466">
            <v>2489430.5746432589</v>
          </cell>
          <cell r="P466">
            <v>792006.23340741545</v>
          </cell>
          <cell r="Q466">
            <v>646138.8147623206</v>
          </cell>
          <cell r="R466">
            <v>33615767.989373401</v>
          </cell>
          <cell r="S466">
            <v>25502280.104114681</v>
          </cell>
          <cell r="T466">
            <v>8113487.8852587221</v>
          </cell>
          <cell r="U466">
            <v>6619189.6283633895</v>
          </cell>
          <cell r="V466">
            <v>474.68087809919996</v>
          </cell>
        </row>
        <row r="467">
          <cell r="C467" t="str">
            <v>Kab. Manokwari</v>
          </cell>
          <cell r="D467">
            <v>168819</v>
          </cell>
          <cell r="G467">
            <v>3242.93</v>
          </cell>
          <cell r="K467">
            <v>237.31908200000001</v>
          </cell>
          <cell r="L467">
            <v>63.044358656100307</v>
          </cell>
          <cell r="M467">
            <v>36.955641343899693</v>
          </cell>
          <cell r="N467">
            <v>1391354.0501707909</v>
          </cell>
          <cell r="O467">
            <v>0</v>
          </cell>
          <cell r="P467">
            <v>1391354.0501707909</v>
          </cell>
          <cell r="Q467">
            <v>1326634.0798183321</v>
          </cell>
          <cell r="R467">
            <v>8241691.1021318156</v>
          </cell>
          <cell r="S467">
            <v>0</v>
          </cell>
          <cell r="T467">
            <v>8241691.1021318156</v>
          </cell>
          <cell r="U467">
            <v>7858322.1072173873</v>
          </cell>
          <cell r="V467">
            <v>3531.9354122303998</v>
          </cell>
        </row>
        <row r="468">
          <cell r="C468" t="str">
            <v>Kab. Fak Fak</v>
          </cell>
          <cell r="D468">
            <v>64857</v>
          </cell>
          <cell r="G468">
            <v>4131.29</v>
          </cell>
          <cell r="K468">
            <v>248.329081</v>
          </cell>
          <cell r="L468">
            <v>68.310652070643158</v>
          </cell>
          <cell r="M468">
            <v>31.689347929356842</v>
          </cell>
          <cell r="N468">
            <v>800291.33216503658</v>
          </cell>
          <cell r="O468">
            <v>0</v>
          </cell>
          <cell r="P468">
            <v>800291.33216503658</v>
          </cell>
          <cell r="Q468">
            <v>733045.09897395701</v>
          </cell>
          <cell r="R468">
            <v>12339320.846863663</v>
          </cell>
          <cell r="S468">
            <v>0</v>
          </cell>
          <cell r="T468">
            <v>12339320.846863663</v>
          </cell>
          <cell r="U468">
            <v>11302482.368502352</v>
          </cell>
          <cell r="V468">
            <v>5145.4404556415993</v>
          </cell>
        </row>
        <row r="469">
          <cell r="C469" t="str">
            <v>Kota Sorong</v>
          </cell>
          <cell r="D469">
            <v>166510</v>
          </cell>
          <cell r="G469">
            <v>438.41</v>
          </cell>
          <cell r="K469">
            <v>200.936736</v>
          </cell>
          <cell r="L469">
            <v>74.894250173755367</v>
          </cell>
          <cell r="M469">
            <v>25.105749826244633</v>
          </cell>
          <cell r="N469">
            <v>1636140.2265893018</v>
          </cell>
          <cell r="O469">
            <v>0</v>
          </cell>
          <cell r="P469">
            <v>1636140.2265893018</v>
          </cell>
          <cell r="Q469">
            <v>1347341.9588216911</v>
          </cell>
          <cell r="R469">
            <v>9826077.8727361839</v>
          </cell>
          <cell r="S469">
            <v>0</v>
          </cell>
          <cell r="T469">
            <v>9826077.8727361839</v>
          </cell>
          <cell r="U469">
            <v>8091657.9113668324</v>
          </cell>
          <cell r="V469">
            <v>4947.7174657344003</v>
          </cell>
        </row>
        <row r="470">
          <cell r="C470" t="str">
            <v>Kab. Sorong Selatan</v>
          </cell>
          <cell r="D470">
            <v>60883</v>
          </cell>
          <cell r="G470">
            <v>1204.83</v>
          </cell>
          <cell r="K470">
            <v>251.20495400000001</v>
          </cell>
          <cell r="L470">
            <v>63.883885948891596</v>
          </cell>
          <cell r="M470">
            <v>36.116114051108404</v>
          </cell>
          <cell r="N470">
            <v>286943.07796550624</v>
          </cell>
          <cell r="O470">
            <v>0</v>
          </cell>
          <cell r="P470">
            <v>286943.07796550624</v>
          </cell>
          <cell r="Q470">
            <v>282757.79796550627</v>
          </cell>
          <cell r="R470">
            <v>4713024.6204278078</v>
          </cell>
          <cell r="S470">
            <v>0</v>
          </cell>
          <cell r="T470">
            <v>4713024.6204278078</v>
          </cell>
          <cell r="U470">
            <v>4644281.6215611296</v>
          </cell>
          <cell r="V470">
            <v>2149.1462912831998</v>
          </cell>
        </row>
        <row r="471">
          <cell r="C471" t="str">
            <v>Kab. Raja Ampat</v>
          </cell>
          <cell r="D471">
            <v>39717</v>
          </cell>
          <cell r="G471">
            <v>20280.21</v>
          </cell>
          <cell r="K471">
            <v>263.729466</v>
          </cell>
          <cell r="L471">
            <v>62.266694322673011</v>
          </cell>
          <cell r="M471">
            <v>37.733305677326989</v>
          </cell>
          <cell r="N471">
            <v>378704.21457165282</v>
          </cell>
          <cell r="O471">
            <v>80573.316060426616</v>
          </cell>
          <cell r="P471">
            <v>298130.89851122617</v>
          </cell>
          <cell r="Q471">
            <v>295521.2985112262</v>
          </cell>
          <cell r="R471">
            <v>9535065.9559295215</v>
          </cell>
          <cell r="S471">
            <v>2028685.8539272004</v>
          </cell>
          <cell r="T471">
            <v>7506380.1020023208</v>
          </cell>
          <cell r="U471">
            <v>7440675.240104394</v>
          </cell>
          <cell r="V471">
            <v>22620.902860800001</v>
          </cell>
        </row>
        <row r="472">
          <cell r="C472" t="str">
            <v>Kab. Teluk Bintuni</v>
          </cell>
          <cell r="D472">
            <v>53267</v>
          </cell>
          <cell r="G472">
            <v>2916.33</v>
          </cell>
          <cell r="K472">
            <v>249.41816899999998</v>
          </cell>
          <cell r="L472">
            <v>62.927108286757019</v>
          </cell>
          <cell r="M472">
            <v>37.072891713242981</v>
          </cell>
          <cell r="N472">
            <v>541229.5432332299</v>
          </cell>
          <cell r="O472">
            <v>7963.1591894439825</v>
          </cell>
          <cell r="P472">
            <v>533266.38404378586</v>
          </cell>
          <cell r="Q472">
            <v>459283.77575876995</v>
          </cell>
          <cell r="R472">
            <v>10160691.295421742</v>
          </cell>
          <cell r="S472">
            <v>149495.16941903959</v>
          </cell>
          <cell r="T472">
            <v>10011196.126002701</v>
          </cell>
          <cell r="U472">
            <v>8622294.774602849</v>
          </cell>
          <cell r="V472">
            <v>3556.5072444863995</v>
          </cell>
        </row>
        <row r="473">
          <cell r="C473" t="str">
            <v>Kab. Teluk Wondama</v>
          </cell>
          <cell r="D473">
            <v>22271</v>
          </cell>
          <cell r="G473">
            <v>2255.59</v>
          </cell>
          <cell r="K473">
            <v>241.47123000000002</v>
          </cell>
          <cell r="L473">
            <v>62.479961909295376</v>
          </cell>
          <cell r="M473">
            <v>37.520038090704624</v>
          </cell>
          <cell r="N473">
            <v>147224.74961105853</v>
          </cell>
          <cell r="O473">
            <v>0</v>
          </cell>
          <cell r="P473">
            <v>147224.74961105853</v>
          </cell>
          <cell r="Q473">
            <v>145197.53704797153</v>
          </cell>
          <cell r="R473">
            <v>6610603.4579075277</v>
          </cell>
          <cell r="S473">
            <v>0</v>
          </cell>
          <cell r="T473">
            <v>6610603.4579075277</v>
          </cell>
          <cell r="U473">
            <v>6519578.6919299327</v>
          </cell>
          <cell r="V473">
            <v>2345.3752150079999</v>
          </cell>
        </row>
        <row r="474">
          <cell r="C474" t="str">
            <v>Kab. Kaimana</v>
          </cell>
          <cell r="D474">
            <v>41429</v>
          </cell>
          <cell r="G474">
            <v>5317.1</v>
          </cell>
          <cell r="K474">
            <v>236.757521</v>
          </cell>
          <cell r="L474">
            <v>67.114353443686909</v>
          </cell>
          <cell r="M474">
            <v>32.885646556313091</v>
          </cell>
          <cell r="N474">
            <v>457442.2711333367</v>
          </cell>
          <cell r="O474">
            <v>0</v>
          </cell>
          <cell r="P474">
            <v>457442.2711333367</v>
          </cell>
          <cell r="Q474">
            <v>409675.66029628523</v>
          </cell>
          <cell r="R474">
            <v>11041595.769469133</v>
          </cell>
          <cell r="S474">
            <v>0</v>
          </cell>
          <cell r="T474">
            <v>11041595.769469133</v>
          </cell>
          <cell r="U474">
            <v>9888620.5386633817</v>
          </cell>
          <cell r="V474">
            <v>6255.9144064511993</v>
          </cell>
        </row>
      </sheetData>
      <sheetData sheetId="13">
        <row r="6">
          <cell r="C6" t="str">
            <v>Provinsi Nanggroe Aceh Darussalam</v>
          </cell>
          <cell r="D6">
            <v>1</v>
          </cell>
          <cell r="E6" t="str">
            <v>Provinsi Nanggroe Aceh Darussalam</v>
          </cell>
          <cell r="F6">
            <v>271715886251</v>
          </cell>
          <cell r="G6">
            <v>173643004041</v>
          </cell>
          <cell r="H6">
            <v>173629453864</v>
          </cell>
          <cell r="I6">
            <v>173629453864</v>
          </cell>
          <cell r="J6">
            <v>0</v>
          </cell>
        </row>
        <row r="7">
          <cell r="C7" t="str">
            <v>Kab. Aceh Barat</v>
          </cell>
          <cell r="D7">
            <v>2</v>
          </cell>
          <cell r="E7" t="str">
            <v>Kab. Aceh Barat</v>
          </cell>
          <cell r="F7">
            <v>18583336578</v>
          </cell>
          <cell r="G7">
            <v>19339940701</v>
          </cell>
          <cell r="H7">
            <v>19339940701</v>
          </cell>
          <cell r="I7">
            <v>19339940701</v>
          </cell>
          <cell r="J7">
            <v>0</v>
          </cell>
        </row>
        <row r="8">
          <cell r="C8" t="str">
            <v>Kab. Aceh Besar</v>
          </cell>
          <cell r="D8">
            <v>3</v>
          </cell>
          <cell r="E8" t="str">
            <v>Kab. Aceh Besar</v>
          </cell>
          <cell r="F8">
            <v>18558389854</v>
          </cell>
          <cell r="G8">
            <v>18623590500</v>
          </cell>
          <cell r="H8">
            <v>18623590500</v>
          </cell>
          <cell r="I8">
            <v>18623590500</v>
          </cell>
          <cell r="J8">
            <v>0</v>
          </cell>
        </row>
        <row r="9">
          <cell r="C9" t="str">
            <v>Kab. Aceh Selatan</v>
          </cell>
          <cell r="D9">
            <v>4</v>
          </cell>
          <cell r="E9" t="str">
            <v>Kab. Aceh Selatan</v>
          </cell>
          <cell r="F9">
            <v>18552269720</v>
          </cell>
          <cell r="G9">
            <v>21312433172</v>
          </cell>
          <cell r="H9">
            <v>21312433173</v>
          </cell>
          <cell r="I9">
            <v>21312433172</v>
          </cell>
          <cell r="J9">
            <v>1</v>
          </cell>
        </row>
        <row r="10">
          <cell r="C10" t="str">
            <v>Kab. Aceh Singkil</v>
          </cell>
          <cell r="D10">
            <v>5</v>
          </cell>
          <cell r="E10" t="str">
            <v>Kab. Aceh Singkil</v>
          </cell>
          <cell r="F10">
            <v>18551213391</v>
          </cell>
          <cell r="G10">
            <v>19039944419</v>
          </cell>
          <cell r="H10">
            <v>19039944419</v>
          </cell>
          <cell r="I10">
            <v>19039944419</v>
          </cell>
          <cell r="J10">
            <v>0</v>
          </cell>
        </row>
        <row r="11">
          <cell r="C11" t="str">
            <v>Kab. Aceh Tengah</v>
          </cell>
          <cell r="D11">
            <v>6</v>
          </cell>
          <cell r="E11" t="str">
            <v>Kab. Aceh Tengah</v>
          </cell>
          <cell r="F11">
            <v>18550170234</v>
          </cell>
          <cell r="G11">
            <v>19134224801</v>
          </cell>
          <cell r="H11">
            <v>19134224801</v>
          </cell>
          <cell r="I11">
            <v>19134224801</v>
          </cell>
          <cell r="J11">
            <v>0</v>
          </cell>
        </row>
        <row r="12">
          <cell r="C12" t="str">
            <v>Kab. Aceh Tenggara</v>
          </cell>
          <cell r="D12">
            <v>7</v>
          </cell>
          <cell r="E12" t="str">
            <v>Kab. Aceh Tenggara</v>
          </cell>
          <cell r="F12">
            <v>18550170234</v>
          </cell>
          <cell r="G12">
            <v>15366348868</v>
          </cell>
          <cell r="H12">
            <v>15366348868</v>
          </cell>
          <cell r="I12">
            <v>15366348868</v>
          </cell>
          <cell r="J12">
            <v>0</v>
          </cell>
        </row>
        <row r="13">
          <cell r="C13" t="str">
            <v>Kab. Aceh Timur</v>
          </cell>
          <cell r="D13">
            <v>8</v>
          </cell>
          <cell r="E13" t="str">
            <v>Kab. Aceh Timur</v>
          </cell>
          <cell r="F13">
            <v>23355571897</v>
          </cell>
          <cell r="G13">
            <v>77150245764</v>
          </cell>
          <cell r="H13">
            <v>77150245764</v>
          </cell>
          <cell r="I13">
            <v>77150245764</v>
          </cell>
          <cell r="J13">
            <v>0</v>
          </cell>
        </row>
        <row r="14">
          <cell r="C14" t="str">
            <v>Kab. Aceh Utara</v>
          </cell>
          <cell r="D14">
            <v>9</v>
          </cell>
          <cell r="E14" t="str">
            <v>Kab. Aceh Utara</v>
          </cell>
          <cell r="F14">
            <v>361108690134</v>
          </cell>
          <cell r="G14">
            <v>147991603082</v>
          </cell>
          <cell r="H14">
            <v>147991603082</v>
          </cell>
          <cell r="I14">
            <v>147991603082</v>
          </cell>
          <cell r="J14">
            <v>0</v>
          </cell>
        </row>
        <row r="15">
          <cell r="C15" t="str">
            <v>Kab. Bireuen</v>
          </cell>
          <cell r="D15">
            <v>10</v>
          </cell>
          <cell r="E15" t="str">
            <v>Kab. Bireun</v>
          </cell>
          <cell r="F15">
            <v>18577902322</v>
          </cell>
          <cell r="G15">
            <v>34306763470</v>
          </cell>
          <cell r="H15">
            <v>34306763470</v>
          </cell>
          <cell r="I15">
            <v>34306763470</v>
          </cell>
          <cell r="J15">
            <v>0</v>
          </cell>
        </row>
        <row r="16">
          <cell r="C16" t="str">
            <v>Kab. Aceh Pidie</v>
          </cell>
          <cell r="D16">
            <v>11</v>
          </cell>
          <cell r="E16" t="str">
            <v>Kab. Aceh Pidie</v>
          </cell>
          <cell r="F16">
            <v>18557488725</v>
          </cell>
          <cell r="G16">
            <v>24167774837</v>
          </cell>
          <cell r="H16">
            <v>24167774837</v>
          </cell>
          <cell r="I16">
            <v>24167774837</v>
          </cell>
          <cell r="J16">
            <v>0</v>
          </cell>
        </row>
        <row r="17">
          <cell r="C17" t="str">
            <v>Kab. Simeuleu</v>
          </cell>
          <cell r="D17">
            <v>12</v>
          </cell>
          <cell r="E17" t="str">
            <v>Kab. Simeulue</v>
          </cell>
          <cell r="F17">
            <v>18551096978</v>
          </cell>
          <cell r="G17">
            <v>16882447822</v>
          </cell>
          <cell r="H17">
            <v>16882447822</v>
          </cell>
          <cell r="I17">
            <v>13457176695</v>
          </cell>
          <cell r="J17">
            <v>3425271127</v>
          </cell>
        </row>
        <row r="18">
          <cell r="C18" t="str">
            <v>Kota Banda Aceh</v>
          </cell>
          <cell r="D18">
            <v>13</v>
          </cell>
          <cell r="E18" t="str">
            <v>Kota Banda Aceh</v>
          </cell>
          <cell r="F18">
            <v>18550170234</v>
          </cell>
          <cell r="G18">
            <v>30688596109</v>
          </cell>
          <cell r="H18">
            <v>30688596109</v>
          </cell>
          <cell r="I18">
            <v>30688596109</v>
          </cell>
          <cell r="J18">
            <v>0</v>
          </cell>
        </row>
        <row r="19">
          <cell r="C19" t="str">
            <v>Kota Sabang</v>
          </cell>
          <cell r="D19">
            <v>14</v>
          </cell>
          <cell r="E19" t="str">
            <v>Kota Sabang</v>
          </cell>
          <cell r="F19">
            <v>18550170234</v>
          </cell>
          <cell r="G19">
            <v>21934064826</v>
          </cell>
          <cell r="H19">
            <v>21934064826</v>
          </cell>
          <cell r="I19">
            <v>21934064826</v>
          </cell>
          <cell r="J19">
            <v>0</v>
          </cell>
        </row>
        <row r="20">
          <cell r="C20" t="str">
            <v>Kota Langsa</v>
          </cell>
          <cell r="D20">
            <v>15</v>
          </cell>
          <cell r="E20" t="str">
            <v>Kota Langsa</v>
          </cell>
          <cell r="F20">
            <v>18550170234</v>
          </cell>
          <cell r="G20">
            <v>19944764072</v>
          </cell>
          <cell r="H20">
            <v>19944764072</v>
          </cell>
          <cell r="I20">
            <v>19944764072</v>
          </cell>
          <cell r="J20">
            <v>0</v>
          </cell>
        </row>
        <row r="21">
          <cell r="C21" t="str">
            <v>Kota Lhokseumawe</v>
          </cell>
          <cell r="D21">
            <v>16</v>
          </cell>
          <cell r="E21" t="str">
            <v>Kota Lhokseumawe</v>
          </cell>
          <cell r="F21">
            <v>18550170234</v>
          </cell>
          <cell r="G21">
            <v>58645121385</v>
          </cell>
          <cell r="H21">
            <v>58644915386</v>
          </cell>
          <cell r="I21">
            <v>58644915386</v>
          </cell>
          <cell r="J21">
            <v>0</v>
          </cell>
        </row>
        <row r="22">
          <cell r="C22" t="str">
            <v>Kab. Nagan Raya</v>
          </cell>
          <cell r="D22">
            <v>17</v>
          </cell>
          <cell r="E22" t="str">
            <v>Kab. Nagan Raya</v>
          </cell>
          <cell r="F22">
            <v>18560576576</v>
          </cell>
          <cell r="G22">
            <v>28720273773</v>
          </cell>
          <cell r="H22">
            <v>28720273773</v>
          </cell>
          <cell r="I22">
            <v>28720273773</v>
          </cell>
          <cell r="J22">
            <v>0</v>
          </cell>
        </row>
        <row r="23">
          <cell r="C23" t="str">
            <v>Kab. Aceh Jaya</v>
          </cell>
          <cell r="D23">
            <v>18</v>
          </cell>
          <cell r="E23" t="str">
            <v>Kab. Aceh Jaya</v>
          </cell>
          <cell r="F23">
            <v>18560390110</v>
          </cell>
          <cell r="G23">
            <v>12111841936</v>
          </cell>
          <cell r="H23">
            <v>12111841936</v>
          </cell>
          <cell r="I23">
            <v>9984979994</v>
          </cell>
          <cell r="J23">
            <v>2126861942</v>
          </cell>
        </row>
        <row r="24">
          <cell r="C24" t="str">
            <v>Kab. Aceh Barat Daya</v>
          </cell>
          <cell r="D24">
            <v>19</v>
          </cell>
          <cell r="E24" t="str">
            <v>Kab. Aceh Barat Daya</v>
          </cell>
          <cell r="F24">
            <v>18556946169</v>
          </cell>
          <cell r="G24">
            <v>14837790123</v>
          </cell>
          <cell r="H24">
            <v>14837790123</v>
          </cell>
          <cell r="I24">
            <v>14837790123</v>
          </cell>
          <cell r="J24">
            <v>0</v>
          </cell>
        </row>
        <row r="25">
          <cell r="C25" t="str">
            <v>Kab. Gayo Lues</v>
          </cell>
          <cell r="D25">
            <v>20</v>
          </cell>
          <cell r="E25" t="str">
            <v>Kab. Gayo Lues</v>
          </cell>
          <cell r="F25">
            <v>18550536676</v>
          </cell>
          <cell r="G25">
            <v>16926305569</v>
          </cell>
          <cell r="H25">
            <v>16926305569</v>
          </cell>
          <cell r="I25">
            <v>16926305569</v>
          </cell>
          <cell r="J25">
            <v>0</v>
          </cell>
        </row>
        <row r="26">
          <cell r="C26" t="str">
            <v>Kab. Aceh Tamiang</v>
          </cell>
          <cell r="D26">
            <v>21</v>
          </cell>
          <cell r="E26" t="str">
            <v>Kab. Aceh Tamiang</v>
          </cell>
          <cell r="F26">
            <v>20977991525</v>
          </cell>
          <cell r="G26">
            <v>68804237531</v>
          </cell>
          <cell r="H26">
            <v>68817993707</v>
          </cell>
          <cell r="I26">
            <v>68817993707</v>
          </cell>
          <cell r="J26">
            <v>0</v>
          </cell>
        </row>
        <row r="27">
          <cell r="C27" t="str">
            <v>Kab. Bener Meriah</v>
          </cell>
          <cell r="D27">
            <v>22</v>
          </cell>
          <cell r="E27" t="str">
            <v>Kab. Bener Meriah</v>
          </cell>
          <cell r="F27">
            <v>18565539348</v>
          </cell>
          <cell r="G27">
            <v>15150739935</v>
          </cell>
          <cell r="H27">
            <v>15150739935</v>
          </cell>
          <cell r="I27">
            <v>15150739935</v>
          </cell>
          <cell r="J27">
            <v>0</v>
          </cell>
        </row>
        <row r="28">
          <cell r="C28" t="str">
            <v>Provinsi Sumatera Utara</v>
          </cell>
          <cell r="D28">
            <v>23</v>
          </cell>
          <cell r="E28" t="str">
            <v>Provinsi Sumatera Utara</v>
          </cell>
          <cell r="F28">
            <v>1999702088</v>
          </cell>
          <cell r="G28">
            <v>243293488973</v>
          </cell>
          <cell r="H28">
            <v>243224678484</v>
          </cell>
          <cell r="I28">
            <v>243224678482</v>
          </cell>
          <cell r="J28">
            <v>2</v>
          </cell>
        </row>
        <row r="29">
          <cell r="C29" t="str">
            <v>Kab. Asahan</v>
          </cell>
          <cell r="D29">
            <v>24</v>
          </cell>
          <cell r="E29" t="str">
            <v>Kab. Asahan</v>
          </cell>
          <cell r="F29">
            <v>330117627</v>
          </cell>
          <cell r="G29">
            <v>55326505842</v>
          </cell>
          <cell r="H29">
            <v>55326505842</v>
          </cell>
          <cell r="I29">
            <v>55326505842</v>
          </cell>
          <cell r="J29">
            <v>0</v>
          </cell>
        </row>
        <row r="30">
          <cell r="C30" t="str">
            <v>Kab. Dairi</v>
          </cell>
          <cell r="D30">
            <v>25</v>
          </cell>
          <cell r="E30" t="str">
            <v>Kab. Dairi</v>
          </cell>
          <cell r="F30">
            <v>429438264</v>
          </cell>
          <cell r="G30">
            <v>19817069465</v>
          </cell>
          <cell r="H30">
            <v>19817069465</v>
          </cell>
          <cell r="I30">
            <v>19817069465</v>
          </cell>
          <cell r="J30">
            <v>0</v>
          </cell>
        </row>
        <row r="31">
          <cell r="C31" t="str">
            <v>Kab. Deli Serdang</v>
          </cell>
          <cell r="D31">
            <v>26</v>
          </cell>
          <cell r="E31" t="str">
            <v>Kab. Deli Serdang</v>
          </cell>
          <cell r="F31">
            <v>407630657</v>
          </cell>
          <cell r="G31">
            <v>72016206216</v>
          </cell>
          <cell r="H31">
            <v>72016206216</v>
          </cell>
          <cell r="I31">
            <v>72016206216</v>
          </cell>
          <cell r="J31">
            <v>0</v>
          </cell>
        </row>
        <row r="32">
          <cell r="C32" t="str">
            <v>Kab. Tanah Karo</v>
          </cell>
          <cell r="D32">
            <v>27</v>
          </cell>
          <cell r="E32" t="str">
            <v>Kab. Tanah Karo</v>
          </cell>
          <cell r="F32">
            <v>330117627</v>
          </cell>
          <cell r="G32">
            <v>15640688472</v>
          </cell>
          <cell r="H32">
            <v>15640688472</v>
          </cell>
          <cell r="I32">
            <v>15640688472</v>
          </cell>
          <cell r="J32">
            <v>0</v>
          </cell>
        </row>
        <row r="33">
          <cell r="C33" t="str">
            <v>Kab. Labuhan Batu</v>
          </cell>
          <cell r="D33">
            <v>28</v>
          </cell>
          <cell r="E33" t="str">
            <v>Kab. Labuhan Batu</v>
          </cell>
          <cell r="F33">
            <v>364187956</v>
          </cell>
          <cell r="G33">
            <v>82813935837</v>
          </cell>
          <cell r="H33">
            <v>82813944700</v>
          </cell>
          <cell r="I33">
            <v>82813935837</v>
          </cell>
          <cell r="J33">
            <v>8863</v>
          </cell>
        </row>
        <row r="34">
          <cell r="C34" t="str">
            <v>Kab. Langkat</v>
          </cell>
          <cell r="D34">
            <v>29</v>
          </cell>
          <cell r="E34" t="str">
            <v>Kab. Langkat</v>
          </cell>
          <cell r="F34">
            <v>2469879238</v>
          </cell>
          <cell r="G34">
            <v>120907931171</v>
          </cell>
          <cell r="H34">
            <v>120907931171</v>
          </cell>
          <cell r="I34">
            <v>120907931171</v>
          </cell>
          <cell r="J34">
            <v>0</v>
          </cell>
        </row>
        <row r="35">
          <cell r="C35" t="str">
            <v>Kab. Mandailing Natal</v>
          </cell>
          <cell r="D35">
            <v>30</v>
          </cell>
          <cell r="E35" t="str">
            <v>Kab. Mandailing Natal</v>
          </cell>
          <cell r="F35">
            <v>627065033</v>
          </cell>
          <cell r="G35">
            <v>23723886284</v>
          </cell>
          <cell r="H35">
            <v>23723886284</v>
          </cell>
          <cell r="I35">
            <v>23723886284</v>
          </cell>
          <cell r="J35">
            <v>0</v>
          </cell>
        </row>
        <row r="36">
          <cell r="C36" t="str">
            <v>Kab. Nias</v>
          </cell>
          <cell r="D36">
            <v>31</v>
          </cell>
          <cell r="E36" t="str">
            <v>Kab. Nias</v>
          </cell>
          <cell r="F36">
            <v>131597834</v>
          </cell>
          <cell r="G36">
            <v>20117022510</v>
          </cell>
          <cell r="H36">
            <v>20117022510</v>
          </cell>
          <cell r="I36">
            <v>19534800000</v>
          </cell>
          <cell r="J36">
            <v>582222510</v>
          </cell>
        </row>
        <row r="37">
          <cell r="C37" t="str">
            <v>Kab. Simalungun</v>
          </cell>
          <cell r="D37">
            <v>32</v>
          </cell>
          <cell r="E37" t="str">
            <v>Kab. Simalungun</v>
          </cell>
          <cell r="F37">
            <v>356198981</v>
          </cell>
          <cell r="G37">
            <v>44683856950</v>
          </cell>
          <cell r="H37">
            <v>44683856950</v>
          </cell>
          <cell r="I37">
            <v>44683856950</v>
          </cell>
          <cell r="J37">
            <v>0</v>
          </cell>
        </row>
        <row r="38">
          <cell r="C38" t="str">
            <v>Kab. Tapanuli Selatan</v>
          </cell>
          <cell r="D38">
            <v>33</v>
          </cell>
          <cell r="E38" t="str">
            <v>Kab. Tapanuli Selatan</v>
          </cell>
          <cell r="F38">
            <v>718948218</v>
          </cell>
          <cell r="G38">
            <v>42062001513</v>
          </cell>
          <cell r="H38">
            <v>42062001513</v>
          </cell>
          <cell r="I38">
            <v>42062001513</v>
          </cell>
          <cell r="J38">
            <v>0</v>
          </cell>
        </row>
        <row r="39">
          <cell r="C39" t="str">
            <v>Kab. Tapanuli Tengah</v>
          </cell>
          <cell r="D39">
            <v>34</v>
          </cell>
          <cell r="E39" t="str">
            <v>Kab. Tapanuli Tengah</v>
          </cell>
          <cell r="F39">
            <v>468626198</v>
          </cell>
          <cell r="G39">
            <v>23583643014</v>
          </cell>
          <cell r="H39">
            <v>23583643014</v>
          </cell>
          <cell r="I39">
            <v>23583643014</v>
          </cell>
          <cell r="J39">
            <v>0</v>
          </cell>
        </row>
        <row r="40">
          <cell r="C40" t="str">
            <v>Kab. Tapanuli Utara</v>
          </cell>
          <cell r="D40">
            <v>35</v>
          </cell>
          <cell r="E40" t="str">
            <v>Kab. Tapanuli Utara</v>
          </cell>
          <cell r="F40">
            <v>416402122</v>
          </cell>
          <cell r="G40">
            <v>19153221287</v>
          </cell>
          <cell r="H40">
            <v>19153221288</v>
          </cell>
          <cell r="I40">
            <v>19153221287</v>
          </cell>
          <cell r="J40">
            <v>1</v>
          </cell>
        </row>
        <row r="41">
          <cell r="C41" t="str">
            <v>Kab. Toba Samosir</v>
          </cell>
          <cell r="D41">
            <v>36</v>
          </cell>
          <cell r="E41" t="str">
            <v>Kab. Toba Samosir</v>
          </cell>
          <cell r="F41">
            <v>362219283</v>
          </cell>
          <cell r="G41">
            <v>18897149491</v>
          </cell>
          <cell r="H41">
            <v>18897149491</v>
          </cell>
          <cell r="I41">
            <v>18897149491</v>
          </cell>
          <cell r="J41">
            <v>0</v>
          </cell>
        </row>
        <row r="42">
          <cell r="C42" t="str">
            <v>Kota Binjai</v>
          </cell>
          <cell r="D42">
            <v>37</v>
          </cell>
          <cell r="E42" t="str">
            <v>Kota Binjai</v>
          </cell>
          <cell r="F42">
            <v>1140093167</v>
          </cell>
          <cell r="G42">
            <v>38635715590</v>
          </cell>
          <cell r="H42">
            <v>38635715592</v>
          </cell>
          <cell r="I42">
            <v>38635715590</v>
          </cell>
          <cell r="J42">
            <v>2</v>
          </cell>
        </row>
        <row r="43">
          <cell r="C43" t="str">
            <v>Kota Medan</v>
          </cell>
          <cell r="D43">
            <v>38</v>
          </cell>
          <cell r="E43" t="str">
            <v>Kota Medan</v>
          </cell>
          <cell r="F43">
            <v>330117627</v>
          </cell>
          <cell r="G43">
            <v>198749452988</v>
          </cell>
          <cell r="H43">
            <v>198575931611</v>
          </cell>
          <cell r="I43">
            <v>198575931611</v>
          </cell>
          <cell r="J43">
            <v>0</v>
          </cell>
        </row>
        <row r="44">
          <cell r="C44" t="str">
            <v>Kota Pematang Siantar</v>
          </cell>
          <cell r="D44">
            <v>39</v>
          </cell>
          <cell r="E44" t="str">
            <v>Kota Pematang Siantar</v>
          </cell>
          <cell r="F44">
            <v>330117627</v>
          </cell>
          <cell r="G44">
            <v>19301398214</v>
          </cell>
          <cell r="H44">
            <v>19301398214</v>
          </cell>
          <cell r="I44">
            <v>19301398214</v>
          </cell>
          <cell r="J44">
            <v>0</v>
          </cell>
        </row>
        <row r="45">
          <cell r="C45" t="str">
            <v>Kota Sibolga</v>
          </cell>
          <cell r="D45">
            <v>40</v>
          </cell>
          <cell r="E45" t="str">
            <v>Kota Sibolga</v>
          </cell>
          <cell r="F45">
            <v>330117627</v>
          </cell>
          <cell r="G45">
            <v>17060372871</v>
          </cell>
          <cell r="H45">
            <v>17060372871</v>
          </cell>
          <cell r="I45">
            <v>17060372871</v>
          </cell>
          <cell r="J45">
            <v>0</v>
          </cell>
        </row>
        <row r="46">
          <cell r="C46" t="str">
            <v>Kota Tanjung Balai</v>
          </cell>
          <cell r="D46">
            <v>41</v>
          </cell>
          <cell r="E46" t="str">
            <v>Kota Tanjung Balai</v>
          </cell>
          <cell r="F46">
            <v>330117627</v>
          </cell>
          <cell r="G46">
            <v>14444279749</v>
          </cell>
          <cell r="H46">
            <v>14444279749</v>
          </cell>
          <cell r="I46">
            <v>14444279749</v>
          </cell>
          <cell r="J46">
            <v>0</v>
          </cell>
        </row>
        <row r="47">
          <cell r="C47" t="str">
            <v>Kota Tebing Tinggi</v>
          </cell>
          <cell r="D47">
            <v>42</v>
          </cell>
          <cell r="E47" t="str">
            <v>Kota Tebing Tinggi</v>
          </cell>
          <cell r="F47">
            <v>330117627</v>
          </cell>
          <cell r="G47">
            <v>16932493902</v>
          </cell>
          <cell r="H47">
            <v>16932493902</v>
          </cell>
          <cell r="I47">
            <v>16932493902</v>
          </cell>
          <cell r="J47">
            <v>0</v>
          </cell>
        </row>
        <row r="48">
          <cell r="C48" t="str">
            <v>Kota Padang Sidempuan</v>
          </cell>
          <cell r="D48">
            <v>43</v>
          </cell>
          <cell r="E48" t="str">
            <v>Kota Padang Sidimpuan</v>
          </cell>
          <cell r="F48">
            <v>381441347</v>
          </cell>
          <cell r="G48">
            <v>21189816963</v>
          </cell>
          <cell r="H48">
            <v>21189816963</v>
          </cell>
          <cell r="I48">
            <v>21189816963</v>
          </cell>
          <cell r="J48">
            <v>0</v>
          </cell>
        </row>
        <row r="49">
          <cell r="C49" t="str">
            <v>Kab. Pakpak Bharat</v>
          </cell>
          <cell r="D49">
            <v>44</v>
          </cell>
          <cell r="E49" t="str">
            <v>Kab. Pakpak Bharat</v>
          </cell>
          <cell r="F49">
            <v>333084751</v>
          </cell>
          <cell r="G49">
            <v>17614108471</v>
          </cell>
          <cell r="H49">
            <v>17614108471</v>
          </cell>
          <cell r="I49">
            <v>17614108471</v>
          </cell>
          <cell r="J49">
            <v>0</v>
          </cell>
        </row>
        <row r="50">
          <cell r="C50" t="str">
            <v>Kab. Nias Selatan</v>
          </cell>
          <cell r="D50">
            <v>45</v>
          </cell>
          <cell r="E50" t="str">
            <v>Kab. Nias Selatan</v>
          </cell>
          <cell r="F50">
            <v>330117627</v>
          </cell>
          <cell r="G50">
            <v>16673560369</v>
          </cell>
          <cell r="H50">
            <v>16673560369</v>
          </cell>
          <cell r="I50">
            <v>12951191146</v>
          </cell>
          <cell r="J50">
            <v>3722369223</v>
          </cell>
        </row>
        <row r="51">
          <cell r="C51" t="str">
            <v>Kab. Humbang Hasundutan</v>
          </cell>
          <cell r="D51">
            <v>46</v>
          </cell>
          <cell r="E51" t="str">
            <v>Kab. Humbang Hasundutan</v>
          </cell>
          <cell r="F51">
            <v>384805947</v>
          </cell>
          <cell r="G51">
            <v>19465505990</v>
          </cell>
          <cell r="H51">
            <v>19707837858</v>
          </cell>
          <cell r="I51">
            <v>19707837858</v>
          </cell>
          <cell r="J51">
            <v>0</v>
          </cell>
        </row>
        <row r="52">
          <cell r="C52" t="str">
            <v>Kab. Serdang Berdagai</v>
          </cell>
          <cell r="D52">
            <v>47</v>
          </cell>
          <cell r="E52" t="str">
            <v>Kab. Serdang Bedagai</v>
          </cell>
          <cell r="F52">
            <v>330117627</v>
          </cell>
          <cell r="G52">
            <v>34667316376</v>
          </cell>
          <cell r="H52">
            <v>34667316376</v>
          </cell>
          <cell r="I52">
            <v>34667316376</v>
          </cell>
          <cell r="J52">
            <v>0</v>
          </cell>
        </row>
        <row r="53">
          <cell r="C53" t="str">
            <v>Kab. Samosir</v>
          </cell>
          <cell r="D53">
            <v>48</v>
          </cell>
          <cell r="E53" t="str">
            <v>Kab. Samosir</v>
          </cell>
          <cell r="F53">
            <v>389966108</v>
          </cell>
          <cell r="G53">
            <v>12267289363</v>
          </cell>
          <cell r="H53">
            <v>12267289363</v>
          </cell>
          <cell r="I53">
            <v>12267289363</v>
          </cell>
          <cell r="J53">
            <v>0</v>
          </cell>
        </row>
        <row r="54">
          <cell r="C54" t="str">
            <v>Provinsi Sumatera Barat</v>
          </cell>
          <cell r="D54">
            <v>49</v>
          </cell>
          <cell r="E54" t="str">
            <v>Provinsi Sumatera Barat</v>
          </cell>
          <cell r="F54">
            <v>3679318741</v>
          </cell>
          <cell r="G54">
            <v>72073114672</v>
          </cell>
          <cell r="H54">
            <v>72073114672</v>
          </cell>
          <cell r="I54">
            <v>72073114672</v>
          </cell>
          <cell r="J54">
            <v>0</v>
          </cell>
        </row>
        <row r="55">
          <cell r="C55" t="str">
            <v>Kab. Limapuluh Koto</v>
          </cell>
          <cell r="D55">
            <v>50</v>
          </cell>
          <cell r="E55" t="str">
            <v>Kab. Limapuluh Koto</v>
          </cell>
          <cell r="F55">
            <v>589557894</v>
          </cell>
          <cell r="G55">
            <v>17037454363</v>
          </cell>
          <cell r="H55">
            <v>17037454363</v>
          </cell>
          <cell r="I55">
            <v>17037454363</v>
          </cell>
          <cell r="J55">
            <v>0</v>
          </cell>
        </row>
        <row r="56">
          <cell r="C56" t="str">
            <v xml:space="preserve">Kab. Agam         </v>
          </cell>
          <cell r="D56">
            <v>51</v>
          </cell>
          <cell r="E56" t="str">
            <v>Kab. Agam</v>
          </cell>
          <cell r="F56">
            <v>589557894</v>
          </cell>
          <cell r="G56">
            <v>18677659965</v>
          </cell>
          <cell r="H56">
            <v>18677659965</v>
          </cell>
          <cell r="I56">
            <v>18677659965</v>
          </cell>
          <cell r="J56">
            <v>0</v>
          </cell>
        </row>
        <row r="57">
          <cell r="C57" t="str">
            <v>Kab. Kepulauan Mentawai</v>
          </cell>
          <cell r="D57">
            <v>52</v>
          </cell>
          <cell r="E57" t="str">
            <v>Kab. Kepulauan Mentawai</v>
          </cell>
          <cell r="F57">
            <v>961701225</v>
          </cell>
          <cell r="G57">
            <v>17181506586</v>
          </cell>
          <cell r="H57">
            <v>17181506586</v>
          </cell>
          <cell r="I57">
            <v>17181506586</v>
          </cell>
          <cell r="J57">
            <v>0</v>
          </cell>
        </row>
        <row r="58">
          <cell r="C58" t="str">
            <v>Kab. Padang Pariaman</v>
          </cell>
          <cell r="D58">
            <v>53</v>
          </cell>
          <cell r="E58" t="str">
            <v>Kab. Padang Pariaman</v>
          </cell>
          <cell r="F58">
            <v>589557894</v>
          </cell>
          <cell r="G58">
            <v>15782282459</v>
          </cell>
          <cell r="H58">
            <v>15782282459</v>
          </cell>
          <cell r="I58">
            <v>15782282459</v>
          </cell>
          <cell r="J58">
            <v>0</v>
          </cell>
        </row>
        <row r="59">
          <cell r="C59" t="str">
            <v xml:space="preserve">Kab. Pasaman    </v>
          </cell>
          <cell r="D59">
            <v>54</v>
          </cell>
          <cell r="E59" t="str">
            <v>Kab. Pasaman</v>
          </cell>
          <cell r="F59">
            <v>670605741</v>
          </cell>
          <cell r="G59">
            <v>17273998512</v>
          </cell>
          <cell r="H59">
            <v>17273998512</v>
          </cell>
          <cell r="I59">
            <v>17273998512</v>
          </cell>
          <cell r="J59">
            <v>0</v>
          </cell>
        </row>
        <row r="60">
          <cell r="C60" t="str">
            <v>Kab. Pesisir Selatan</v>
          </cell>
          <cell r="D60">
            <v>55</v>
          </cell>
          <cell r="E60" t="str">
            <v>Kab. Pesisir Selatan</v>
          </cell>
          <cell r="F60">
            <v>619070214</v>
          </cell>
          <cell r="G60">
            <v>22777196458</v>
          </cell>
          <cell r="H60">
            <v>22777196458</v>
          </cell>
          <cell r="I60">
            <v>22777196458</v>
          </cell>
          <cell r="J60">
            <v>0</v>
          </cell>
        </row>
        <row r="61">
          <cell r="C61" t="str">
            <v>Kab. Sawahlunto Sijunjung</v>
          </cell>
          <cell r="D61">
            <v>56</v>
          </cell>
          <cell r="E61" t="str">
            <v>Kab. Sawahlunto Sijunjung</v>
          </cell>
          <cell r="F61">
            <v>591559366</v>
          </cell>
          <cell r="G61">
            <v>15427996644</v>
          </cell>
          <cell r="H61">
            <v>15427996644</v>
          </cell>
          <cell r="I61">
            <v>15427996644</v>
          </cell>
          <cell r="J61">
            <v>0</v>
          </cell>
        </row>
        <row r="62">
          <cell r="C62" t="str">
            <v>Kab. Solok</v>
          </cell>
          <cell r="D62">
            <v>57</v>
          </cell>
          <cell r="E62" t="str">
            <v>Kab. Solok</v>
          </cell>
          <cell r="F62">
            <v>590147568</v>
          </cell>
          <cell r="G62">
            <v>17995532190</v>
          </cell>
          <cell r="H62">
            <v>17995532190</v>
          </cell>
          <cell r="I62">
            <v>17995532190</v>
          </cell>
          <cell r="J62">
            <v>0</v>
          </cell>
        </row>
        <row r="63">
          <cell r="C63" t="str">
            <v>Kab. Tanah Datar</v>
          </cell>
          <cell r="D63">
            <v>58</v>
          </cell>
          <cell r="E63" t="str">
            <v>Kab. Tanah Datar</v>
          </cell>
          <cell r="F63">
            <v>591536813</v>
          </cell>
          <cell r="G63">
            <v>15865542154</v>
          </cell>
          <cell r="H63">
            <v>15865542154</v>
          </cell>
          <cell r="I63">
            <v>15865542154</v>
          </cell>
          <cell r="J63">
            <v>0</v>
          </cell>
        </row>
        <row r="64">
          <cell r="C64" t="str">
            <v>Kota Bukit Tinggi</v>
          </cell>
          <cell r="D64">
            <v>59</v>
          </cell>
          <cell r="E64" t="str">
            <v>Kota Bukit Tinggi</v>
          </cell>
          <cell r="F64">
            <v>589557894</v>
          </cell>
          <cell r="G64">
            <v>12554493239</v>
          </cell>
          <cell r="H64">
            <v>12554493239</v>
          </cell>
          <cell r="I64">
            <v>12428682908</v>
          </cell>
          <cell r="J64">
            <v>125810331</v>
          </cell>
        </row>
        <row r="65">
          <cell r="C65" t="str">
            <v>Kota Padang Panjang</v>
          </cell>
          <cell r="D65">
            <v>60</v>
          </cell>
          <cell r="E65" t="str">
            <v>Kota Padang Panjang</v>
          </cell>
          <cell r="F65">
            <v>589557894</v>
          </cell>
          <cell r="G65">
            <v>13317241929</v>
          </cell>
          <cell r="H65">
            <v>13317241929</v>
          </cell>
          <cell r="I65">
            <v>13317241929</v>
          </cell>
          <cell r="J65">
            <v>0</v>
          </cell>
        </row>
        <row r="66">
          <cell r="C66" t="str">
            <v>Kota Padang</v>
          </cell>
          <cell r="D66">
            <v>61</v>
          </cell>
          <cell r="E66" t="str">
            <v>Kota Padang</v>
          </cell>
          <cell r="F66">
            <v>589557894</v>
          </cell>
          <cell r="G66">
            <v>41886743277</v>
          </cell>
          <cell r="H66">
            <v>41886743277</v>
          </cell>
          <cell r="I66">
            <v>39303900703</v>
          </cell>
          <cell r="J66">
            <v>2582842574</v>
          </cell>
        </row>
        <row r="67">
          <cell r="C67" t="str">
            <v>Kota Payakumbuh</v>
          </cell>
          <cell r="D67">
            <v>62</v>
          </cell>
          <cell r="E67" t="str">
            <v>Kota Payakumbuh</v>
          </cell>
          <cell r="F67">
            <v>589557894</v>
          </cell>
          <cell r="G67">
            <v>14771323916</v>
          </cell>
          <cell r="H67">
            <v>14771323916</v>
          </cell>
          <cell r="I67">
            <v>14771323916</v>
          </cell>
          <cell r="J67">
            <v>0</v>
          </cell>
        </row>
        <row r="68">
          <cell r="C68" t="str">
            <v>Kota Sawahlunto</v>
          </cell>
          <cell r="D68">
            <v>63</v>
          </cell>
          <cell r="E68" t="str">
            <v>Kota Sawahlunto</v>
          </cell>
          <cell r="F68">
            <v>7041478677</v>
          </cell>
          <cell r="G68">
            <v>12535077571</v>
          </cell>
          <cell r="H68">
            <v>12535077571</v>
          </cell>
          <cell r="I68">
            <v>12535077571</v>
          </cell>
          <cell r="J68">
            <v>0</v>
          </cell>
        </row>
        <row r="69">
          <cell r="C69" t="str">
            <v>Kota Solok</v>
          </cell>
          <cell r="D69">
            <v>64</v>
          </cell>
          <cell r="E69" t="str">
            <v>Kota Solok</v>
          </cell>
          <cell r="F69">
            <v>589557894</v>
          </cell>
          <cell r="G69">
            <v>12875979297</v>
          </cell>
          <cell r="H69">
            <v>12875979297</v>
          </cell>
          <cell r="I69">
            <v>12875979297</v>
          </cell>
          <cell r="J69">
            <v>0</v>
          </cell>
        </row>
        <row r="70">
          <cell r="C70" t="str">
            <v>Kota Pariaman</v>
          </cell>
          <cell r="D70">
            <v>65</v>
          </cell>
          <cell r="E70" t="str">
            <v>Kota Pariaman</v>
          </cell>
          <cell r="F70">
            <v>589557894</v>
          </cell>
          <cell r="G70">
            <v>14387681304</v>
          </cell>
          <cell r="H70">
            <v>14387681304</v>
          </cell>
          <cell r="I70">
            <v>14387681304</v>
          </cell>
          <cell r="J70">
            <v>0</v>
          </cell>
        </row>
        <row r="71">
          <cell r="C71" t="str">
            <v>Kab. Pasaman Barat</v>
          </cell>
          <cell r="D71">
            <v>66</v>
          </cell>
          <cell r="E71" t="str">
            <v>Kab. Pasaman Barat</v>
          </cell>
          <cell r="F71">
            <v>590801388</v>
          </cell>
          <cell r="G71">
            <v>20157469990</v>
          </cell>
          <cell r="H71">
            <v>20157469990</v>
          </cell>
          <cell r="I71">
            <v>20157469990</v>
          </cell>
          <cell r="J71">
            <v>0</v>
          </cell>
        </row>
        <row r="72">
          <cell r="C72" t="str">
            <v>Kab. Dharmasraya</v>
          </cell>
          <cell r="D72">
            <v>67</v>
          </cell>
          <cell r="E72" t="str">
            <v>Kab. Dharmasraya</v>
          </cell>
          <cell r="F72">
            <v>589557894</v>
          </cell>
          <cell r="G72">
            <v>16717068065</v>
          </cell>
          <cell r="H72">
            <v>16717068066</v>
          </cell>
          <cell r="I72">
            <v>13767644271</v>
          </cell>
          <cell r="J72">
            <v>2949423795</v>
          </cell>
        </row>
        <row r="73">
          <cell r="C73" t="str">
            <v>Kab. Solok Selatan</v>
          </cell>
          <cell r="D73">
            <v>68</v>
          </cell>
          <cell r="E73" t="str">
            <v>Kab. Solok Selatan</v>
          </cell>
          <cell r="F73">
            <v>624204922</v>
          </cell>
          <cell r="G73">
            <v>16111039007</v>
          </cell>
          <cell r="H73">
            <v>16111039007</v>
          </cell>
          <cell r="I73">
            <v>16111039007</v>
          </cell>
          <cell r="J73">
            <v>0</v>
          </cell>
        </row>
        <row r="74">
          <cell r="C74" t="str">
            <v>Provinsi Riau</v>
          </cell>
          <cell r="D74">
            <v>69</v>
          </cell>
          <cell r="E74" t="str">
            <v>Provinsi Riau</v>
          </cell>
          <cell r="F74">
            <v>2055012757021</v>
          </cell>
          <cell r="G74">
            <v>329241852678</v>
          </cell>
          <cell r="H74">
            <v>329241852678</v>
          </cell>
          <cell r="I74">
            <v>329241852678</v>
          </cell>
          <cell r="J74">
            <v>0</v>
          </cell>
        </row>
        <row r="75">
          <cell r="C75" t="str">
            <v>Kab. Bengkalis</v>
          </cell>
          <cell r="D75">
            <v>70</v>
          </cell>
          <cell r="E75" t="str">
            <v>Kab. Bengkalis</v>
          </cell>
          <cell r="F75">
            <v>1914299874761</v>
          </cell>
          <cell r="G75">
            <v>214497738968</v>
          </cell>
          <cell r="H75">
            <v>214497738968</v>
          </cell>
          <cell r="I75">
            <v>214497738968</v>
          </cell>
          <cell r="J75">
            <v>0</v>
          </cell>
        </row>
        <row r="76">
          <cell r="C76" t="str">
            <v>Kab. Indragiri Hilir</v>
          </cell>
          <cell r="D76">
            <v>71</v>
          </cell>
          <cell r="E76" t="str">
            <v>Kab. Indragiri Hilir</v>
          </cell>
          <cell r="F76">
            <v>411357905413</v>
          </cell>
          <cell r="G76">
            <v>49520384634</v>
          </cell>
          <cell r="H76">
            <v>49520384634</v>
          </cell>
          <cell r="I76">
            <v>49520384634</v>
          </cell>
          <cell r="J76">
            <v>0</v>
          </cell>
        </row>
        <row r="77">
          <cell r="C77" t="str">
            <v>Kab. Indragiri Hulu</v>
          </cell>
          <cell r="D77">
            <v>72</v>
          </cell>
          <cell r="E77" t="str">
            <v>Kab. Indragiri Hulu</v>
          </cell>
          <cell r="F77">
            <v>418153863614</v>
          </cell>
          <cell r="G77">
            <v>74036096827</v>
          </cell>
          <cell r="H77">
            <v>74036096827</v>
          </cell>
          <cell r="I77">
            <v>74036096827</v>
          </cell>
          <cell r="J77">
            <v>0</v>
          </cell>
        </row>
        <row r="78">
          <cell r="C78" t="str">
            <v>Kab. Kampar</v>
          </cell>
          <cell r="D78">
            <v>73</v>
          </cell>
          <cell r="E78" t="str">
            <v>Kab. Kampar</v>
          </cell>
          <cell r="F78">
            <v>830513598448</v>
          </cell>
          <cell r="G78">
            <v>114023855393</v>
          </cell>
          <cell r="H78">
            <v>114023855393</v>
          </cell>
          <cell r="I78">
            <v>114023855393</v>
          </cell>
          <cell r="J78">
            <v>0</v>
          </cell>
        </row>
        <row r="79">
          <cell r="C79" t="str">
            <v>Kab. Kuantan Singingi</v>
          </cell>
          <cell r="D79">
            <v>74</v>
          </cell>
          <cell r="E79" t="str">
            <v>Kab. Kuantan Singingi</v>
          </cell>
          <cell r="F79">
            <v>412238218134</v>
          </cell>
          <cell r="G79">
            <v>33021967561</v>
          </cell>
          <cell r="H79">
            <v>33021967561</v>
          </cell>
          <cell r="I79">
            <v>33021967561</v>
          </cell>
          <cell r="J79">
            <v>0</v>
          </cell>
        </row>
        <row r="80">
          <cell r="C80" t="str">
            <v>Kab. Pelalawan</v>
          </cell>
          <cell r="D80">
            <v>75</v>
          </cell>
          <cell r="E80" t="str">
            <v>Kab. Pelalawan</v>
          </cell>
          <cell r="F80">
            <v>422747614130</v>
          </cell>
          <cell r="G80">
            <v>102838173764</v>
          </cell>
          <cell r="H80">
            <v>102838173764</v>
          </cell>
          <cell r="I80">
            <v>102838173764</v>
          </cell>
          <cell r="J80">
            <v>0</v>
          </cell>
        </row>
        <row r="81">
          <cell r="C81" t="str">
            <v>Kab. Rokan Hilir</v>
          </cell>
          <cell r="D81">
            <v>76</v>
          </cell>
          <cell r="E81" t="str">
            <v>Kab. Rokan Hilir</v>
          </cell>
          <cell r="F81">
            <v>1263464771512</v>
          </cell>
          <cell r="G81">
            <v>159130970124</v>
          </cell>
          <cell r="H81">
            <v>159130970124</v>
          </cell>
          <cell r="I81">
            <v>159130970124</v>
          </cell>
          <cell r="J81">
            <v>0</v>
          </cell>
        </row>
        <row r="82">
          <cell r="C82" t="str">
            <v>Kab. Rokan Hulu</v>
          </cell>
          <cell r="D82">
            <v>77</v>
          </cell>
          <cell r="E82" t="str">
            <v>Kab. Rokan Hulu</v>
          </cell>
          <cell r="F82">
            <v>424166112923</v>
          </cell>
          <cell r="G82">
            <v>100199893518</v>
          </cell>
          <cell r="H82">
            <v>100199893518</v>
          </cell>
          <cell r="I82">
            <v>100199893518</v>
          </cell>
          <cell r="J82">
            <v>0</v>
          </cell>
        </row>
        <row r="83">
          <cell r="C83" t="str">
            <v>Kab. Siak</v>
          </cell>
          <cell r="D83">
            <v>78</v>
          </cell>
          <cell r="E83" t="str">
            <v>Kab. Siak</v>
          </cell>
          <cell r="F83">
            <v>1302431690071</v>
          </cell>
          <cell r="G83">
            <v>161937629914</v>
          </cell>
          <cell r="H83">
            <v>161937629914</v>
          </cell>
          <cell r="I83">
            <v>161937629914</v>
          </cell>
          <cell r="J83">
            <v>0</v>
          </cell>
        </row>
        <row r="84">
          <cell r="C84" t="str">
            <v>Kota Dumai</v>
          </cell>
          <cell r="D84">
            <v>79</v>
          </cell>
          <cell r="E84" t="str">
            <v>Kota Dumai</v>
          </cell>
          <cell r="F84">
            <v>411167491986</v>
          </cell>
          <cell r="G84">
            <v>118237845431</v>
          </cell>
          <cell r="H84">
            <v>118237845431</v>
          </cell>
          <cell r="I84">
            <v>118237845431</v>
          </cell>
          <cell r="J84">
            <v>0</v>
          </cell>
        </row>
        <row r="85">
          <cell r="C85" t="str">
            <v>Kota Pekanbaru</v>
          </cell>
          <cell r="D85">
            <v>80</v>
          </cell>
          <cell r="E85" t="str">
            <v>Kota Pekanbaru</v>
          </cell>
          <cell r="F85">
            <v>411404903842</v>
          </cell>
          <cell r="G85">
            <v>79462163318</v>
          </cell>
          <cell r="H85">
            <v>79462163318</v>
          </cell>
          <cell r="I85">
            <v>77696330166</v>
          </cell>
          <cell r="J85">
            <v>1765833152</v>
          </cell>
        </row>
        <row r="86">
          <cell r="C86" t="str">
            <v xml:space="preserve">Provinsi Kepulauan Riau </v>
          </cell>
          <cell r="D86">
            <v>81</v>
          </cell>
          <cell r="E86" t="str">
            <v>Provinsi Kepulauan Riau</v>
          </cell>
          <cell r="F86">
            <v>545423620829</v>
          </cell>
          <cell r="G86">
            <v>122708694929</v>
          </cell>
          <cell r="H86">
            <v>122708694939</v>
          </cell>
          <cell r="I86">
            <v>122708694929</v>
          </cell>
          <cell r="J86">
            <v>10</v>
          </cell>
        </row>
        <row r="87">
          <cell r="C87" t="str">
            <v>Kab. Bintan</v>
          </cell>
          <cell r="D87">
            <v>82</v>
          </cell>
          <cell r="E87" t="str">
            <v>Kab. Bintan</v>
          </cell>
          <cell r="F87">
            <v>273195523231</v>
          </cell>
          <cell r="G87">
            <v>42833593490</v>
          </cell>
          <cell r="H87">
            <v>42833593490</v>
          </cell>
          <cell r="I87">
            <v>42833593490</v>
          </cell>
          <cell r="J87">
            <v>0</v>
          </cell>
        </row>
        <row r="88">
          <cell r="C88" t="str">
            <v>Kab. Natuna</v>
          </cell>
          <cell r="D88">
            <v>83</v>
          </cell>
          <cell r="E88" t="str">
            <v>Kab. Natuna</v>
          </cell>
          <cell r="F88">
            <v>957940503674</v>
          </cell>
          <cell r="G88">
            <v>147545750881</v>
          </cell>
          <cell r="H88">
            <v>147545750881</v>
          </cell>
          <cell r="I88">
            <v>147545750881</v>
          </cell>
          <cell r="J88">
            <v>0</v>
          </cell>
        </row>
        <row r="89">
          <cell r="C89" t="str">
            <v>Kab. Karimun</v>
          </cell>
          <cell r="D89">
            <v>84</v>
          </cell>
          <cell r="E89" t="str">
            <v>Kab. Karimun</v>
          </cell>
          <cell r="F89">
            <v>217778867101</v>
          </cell>
          <cell r="G89">
            <v>30576535904</v>
          </cell>
          <cell r="H89">
            <v>30576535904</v>
          </cell>
          <cell r="I89">
            <v>30576535904</v>
          </cell>
          <cell r="J89">
            <v>0</v>
          </cell>
        </row>
        <row r="90">
          <cell r="C90" t="str">
            <v>Kota  Batam</v>
          </cell>
          <cell r="D90">
            <v>85</v>
          </cell>
          <cell r="E90" t="str">
            <v>Kota Batam</v>
          </cell>
          <cell r="F90">
            <v>213297882347</v>
          </cell>
          <cell r="G90">
            <v>140829614973</v>
          </cell>
          <cell r="H90">
            <v>140829614973</v>
          </cell>
          <cell r="I90">
            <v>140829614973</v>
          </cell>
          <cell r="J90">
            <v>0</v>
          </cell>
        </row>
        <row r="91">
          <cell r="C91" t="str">
            <v>Kota Tanjung Pinang</v>
          </cell>
          <cell r="D91">
            <v>86</v>
          </cell>
          <cell r="E91" t="str">
            <v>Kota Tanjung Pinang</v>
          </cell>
          <cell r="F91">
            <v>213278104792</v>
          </cell>
          <cell r="G91">
            <v>33596384397</v>
          </cell>
          <cell r="H91">
            <v>33596384397</v>
          </cell>
          <cell r="I91">
            <v>33596384397</v>
          </cell>
          <cell r="J91">
            <v>0</v>
          </cell>
        </row>
        <row r="92">
          <cell r="C92" t="str">
            <v>Kab. Lingga</v>
          </cell>
          <cell r="D92">
            <v>87</v>
          </cell>
          <cell r="E92" t="str">
            <v>Kab. Lingga</v>
          </cell>
          <cell r="F92">
            <v>213412676471</v>
          </cell>
          <cell r="G92">
            <v>25223590842</v>
          </cell>
          <cell r="H92">
            <v>25223590842</v>
          </cell>
          <cell r="I92">
            <v>25223590842</v>
          </cell>
          <cell r="J92">
            <v>0</v>
          </cell>
        </row>
        <row r="93">
          <cell r="C93" t="str">
            <v>Provinsi Jambi</v>
          </cell>
          <cell r="D93">
            <v>88</v>
          </cell>
          <cell r="E93" t="str">
            <v>Provinsi Jambi</v>
          </cell>
          <cell r="F93">
            <v>121565136006</v>
          </cell>
          <cell r="G93">
            <v>128734470996</v>
          </cell>
          <cell r="H93">
            <v>128734470996</v>
          </cell>
          <cell r="I93">
            <v>128734470996</v>
          </cell>
          <cell r="J93">
            <v>0</v>
          </cell>
        </row>
        <row r="94">
          <cell r="C94" t="str">
            <v>Kab. Batanghari</v>
          </cell>
          <cell r="D94">
            <v>89</v>
          </cell>
          <cell r="E94" t="str">
            <v>Kab. Batanghari</v>
          </cell>
          <cell r="F94">
            <v>34892753542</v>
          </cell>
          <cell r="G94">
            <v>84746307720</v>
          </cell>
          <cell r="H94">
            <v>84746307720</v>
          </cell>
          <cell r="I94">
            <v>84746307720</v>
          </cell>
          <cell r="J94">
            <v>0</v>
          </cell>
        </row>
        <row r="95">
          <cell r="C95" t="str">
            <v xml:space="preserve">Kab. Bungo     </v>
          </cell>
          <cell r="D95">
            <v>90</v>
          </cell>
          <cell r="E95" t="str">
            <v>Kab. Bungo</v>
          </cell>
          <cell r="F95">
            <v>28134634407</v>
          </cell>
          <cell r="G95">
            <v>24311618661</v>
          </cell>
          <cell r="H95">
            <v>24311618661</v>
          </cell>
          <cell r="I95">
            <v>24311618661</v>
          </cell>
          <cell r="J95">
            <v>0</v>
          </cell>
        </row>
        <row r="96">
          <cell r="C96" t="str">
            <v>Kab. Kerinci</v>
          </cell>
          <cell r="D96">
            <v>91</v>
          </cell>
          <cell r="E96" t="str">
            <v>Kab. Kerinci</v>
          </cell>
          <cell r="F96">
            <v>27147853566</v>
          </cell>
          <cell r="G96">
            <v>18981164391</v>
          </cell>
          <cell r="H96">
            <v>18981164391</v>
          </cell>
          <cell r="I96">
            <v>18981164391</v>
          </cell>
          <cell r="J96">
            <v>0</v>
          </cell>
        </row>
        <row r="97">
          <cell r="C97" t="str">
            <v>Kab. Merangin</v>
          </cell>
          <cell r="D97">
            <v>92</v>
          </cell>
          <cell r="E97" t="str">
            <v>Kab. Merangin</v>
          </cell>
          <cell r="F97">
            <v>27229897186</v>
          </cell>
          <cell r="G97">
            <v>34688115502</v>
          </cell>
          <cell r="H97">
            <v>34688115502</v>
          </cell>
          <cell r="I97">
            <v>34688115502</v>
          </cell>
          <cell r="J97">
            <v>0</v>
          </cell>
        </row>
        <row r="98">
          <cell r="C98" t="str">
            <v>Kab. Muaro Jambi</v>
          </cell>
          <cell r="D98">
            <v>93</v>
          </cell>
          <cell r="E98" t="str">
            <v>Kab. Muaro Jambi</v>
          </cell>
          <cell r="F98">
            <v>32417454860</v>
          </cell>
          <cell r="G98">
            <v>69174463996</v>
          </cell>
          <cell r="H98">
            <v>69174463996</v>
          </cell>
          <cell r="I98">
            <v>69174463996</v>
          </cell>
          <cell r="J98">
            <v>0</v>
          </cell>
        </row>
        <row r="99">
          <cell r="C99" t="str">
            <v>Kab. Sarolangun</v>
          </cell>
          <cell r="D99">
            <v>94</v>
          </cell>
          <cell r="E99" t="str">
            <v>Kab. Sarolangun</v>
          </cell>
          <cell r="F99">
            <v>32430566510</v>
          </cell>
          <cell r="G99">
            <v>55674639838</v>
          </cell>
          <cell r="H99">
            <v>55674639838</v>
          </cell>
          <cell r="I99">
            <v>55674639838</v>
          </cell>
          <cell r="J99">
            <v>0</v>
          </cell>
        </row>
        <row r="100">
          <cell r="C100" t="str">
            <v>Kab. Tanjung Jabung Barat</v>
          </cell>
          <cell r="D100">
            <v>95</v>
          </cell>
          <cell r="E100" t="str">
            <v>Kab. Tanjung Jabung Barat</v>
          </cell>
          <cell r="F100">
            <v>132552275626</v>
          </cell>
          <cell r="G100">
            <v>54190235711</v>
          </cell>
          <cell r="H100">
            <v>54190235711</v>
          </cell>
          <cell r="I100">
            <v>54190235711</v>
          </cell>
          <cell r="J100">
            <v>0</v>
          </cell>
        </row>
        <row r="101">
          <cell r="C101" t="str">
            <v>Kab. Tanjung Jabung Timur</v>
          </cell>
          <cell r="D101">
            <v>96</v>
          </cell>
          <cell r="E101" t="str">
            <v>Kab. Tanjung Jabung Timur</v>
          </cell>
          <cell r="F101">
            <v>114031219086</v>
          </cell>
          <cell r="G101">
            <v>101653738049</v>
          </cell>
          <cell r="H101">
            <v>101653738049</v>
          </cell>
          <cell r="I101">
            <v>101653738049</v>
          </cell>
          <cell r="J101">
            <v>0</v>
          </cell>
        </row>
        <row r="102">
          <cell r="C102" t="str">
            <v>Kab. Tebo</v>
          </cell>
          <cell r="D102">
            <v>97</v>
          </cell>
          <cell r="E102" t="str">
            <v>Kab. Tebo</v>
          </cell>
          <cell r="F102">
            <v>29191502320</v>
          </cell>
          <cell r="G102">
            <v>27643317777</v>
          </cell>
          <cell r="H102">
            <v>27643317777</v>
          </cell>
          <cell r="I102">
            <v>26324027653</v>
          </cell>
          <cell r="J102">
            <v>1319290124</v>
          </cell>
        </row>
        <row r="103">
          <cell r="C103" t="str">
            <v>Kota Jambi</v>
          </cell>
          <cell r="D103">
            <v>98</v>
          </cell>
          <cell r="E103" t="str">
            <v>Kota Jambi</v>
          </cell>
          <cell r="F103">
            <v>30052129009</v>
          </cell>
          <cell r="G103">
            <v>56337840123</v>
          </cell>
          <cell r="H103">
            <v>56337840123</v>
          </cell>
          <cell r="I103">
            <v>56337840123</v>
          </cell>
          <cell r="J103">
            <v>0</v>
          </cell>
        </row>
        <row r="104">
          <cell r="C104" t="str">
            <v>Provinsi Sumatera Selatan</v>
          </cell>
          <cell r="D104">
            <v>99</v>
          </cell>
          <cell r="E104" t="str">
            <v>Provinsi Sumatera Selatan</v>
          </cell>
          <cell r="F104">
            <v>444583837310</v>
          </cell>
          <cell r="G104">
            <v>246141203565</v>
          </cell>
          <cell r="H104">
            <v>246141203565</v>
          </cell>
          <cell r="I104">
            <v>246141203565</v>
          </cell>
          <cell r="J104">
            <v>0</v>
          </cell>
        </row>
        <row r="105">
          <cell r="C105" t="str">
            <v xml:space="preserve">Kab. Lahat     </v>
          </cell>
          <cell r="D105">
            <v>100</v>
          </cell>
          <cell r="E105" t="str">
            <v>Kab. Lahat</v>
          </cell>
          <cell r="F105">
            <v>85136278078</v>
          </cell>
          <cell r="G105">
            <v>88587864088</v>
          </cell>
          <cell r="H105">
            <v>88587864088</v>
          </cell>
          <cell r="I105">
            <v>88587864088</v>
          </cell>
          <cell r="J105">
            <v>0</v>
          </cell>
        </row>
        <row r="106">
          <cell r="C106" t="str">
            <v>Kab. Musi Banyuasin</v>
          </cell>
          <cell r="D106">
            <v>101</v>
          </cell>
          <cell r="E106" t="str">
            <v>Kab. Musi Banyuasin</v>
          </cell>
          <cell r="F106">
            <v>738856601921</v>
          </cell>
          <cell r="G106">
            <v>173122359829</v>
          </cell>
          <cell r="H106">
            <v>173122359829</v>
          </cell>
          <cell r="I106">
            <v>173122359829</v>
          </cell>
          <cell r="J106">
            <v>0</v>
          </cell>
        </row>
        <row r="107">
          <cell r="C107" t="str">
            <v xml:space="preserve">Kab. Musi Rawas   </v>
          </cell>
          <cell r="D107">
            <v>102</v>
          </cell>
          <cell r="E107" t="str">
            <v>Kab. Musi Rawas</v>
          </cell>
          <cell r="F107">
            <v>111100376022</v>
          </cell>
          <cell r="G107">
            <v>103169784655</v>
          </cell>
          <cell r="H107">
            <v>103169784655</v>
          </cell>
          <cell r="I107">
            <v>103169784655</v>
          </cell>
          <cell r="J107">
            <v>0</v>
          </cell>
        </row>
        <row r="108">
          <cell r="C108" t="str">
            <v xml:space="preserve">Kab. Muara Enim </v>
          </cell>
          <cell r="D108">
            <v>103</v>
          </cell>
          <cell r="E108" t="str">
            <v>Kab. Muara Enim</v>
          </cell>
          <cell r="F108">
            <v>117716320361</v>
          </cell>
          <cell r="G108">
            <v>91923330397</v>
          </cell>
          <cell r="H108">
            <v>91923330397</v>
          </cell>
          <cell r="I108">
            <v>91923330397</v>
          </cell>
          <cell r="J108">
            <v>0</v>
          </cell>
        </row>
        <row r="109">
          <cell r="C109" t="str">
            <v>Kab. Ogan Komering Ilir</v>
          </cell>
          <cell r="D109">
            <v>104</v>
          </cell>
          <cell r="E109" t="str">
            <v>Kab. Ogan Komering Ilir</v>
          </cell>
          <cell r="F109">
            <v>68534127102</v>
          </cell>
          <cell r="G109">
            <v>40934569359</v>
          </cell>
          <cell r="H109">
            <v>40934569359</v>
          </cell>
          <cell r="I109">
            <v>40934569359</v>
          </cell>
          <cell r="J109">
            <v>0</v>
          </cell>
        </row>
        <row r="110">
          <cell r="C110" t="str">
            <v>Kab. Ogan Komering Ulu</v>
          </cell>
          <cell r="D110">
            <v>105</v>
          </cell>
          <cell r="E110" t="str">
            <v>Kab. Ogan Komering Ulu</v>
          </cell>
          <cell r="F110">
            <v>86894776155</v>
          </cell>
          <cell r="G110">
            <v>64269183344</v>
          </cell>
          <cell r="H110">
            <v>64269183344</v>
          </cell>
          <cell r="I110">
            <v>64269183344</v>
          </cell>
          <cell r="J110">
            <v>0</v>
          </cell>
        </row>
        <row r="111">
          <cell r="C111" t="str">
            <v xml:space="preserve">Kota Palembang </v>
          </cell>
          <cell r="D111">
            <v>106</v>
          </cell>
          <cell r="E111" t="str">
            <v xml:space="preserve">Kota Palembang </v>
          </cell>
          <cell r="F111">
            <v>68534127102</v>
          </cell>
          <cell r="G111">
            <v>88828937996</v>
          </cell>
          <cell r="H111">
            <v>88828937996</v>
          </cell>
          <cell r="I111">
            <v>88828937996</v>
          </cell>
          <cell r="J111">
            <v>0</v>
          </cell>
        </row>
        <row r="112">
          <cell r="C112" t="str">
            <v>Kota Pagar Alam</v>
          </cell>
          <cell r="D112">
            <v>107</v>
          </cell>
          <cell r="E112" t="str">
            <v>Kota Pagar Alam</v>
          </cell>
          <cell r="F112">
            <v>67184845790</v>
          </cell>
          <cell r="G112">
            <v>22542014952</v>
          </cell>
          <cell r="H112">
            <v>22542014952</v>
          </cell>
          <cell r="I112">
            <v>22542014952</v>
          </cell>
          <cell r="J112">
            <v>0</v>
          </cell>
        </row>
        <row r="113">
          <cell r="C113" t="str">
            <v>Kota Lubuk Linggau</v>
          </cell>
          <cell r="D113">
            <v>108</v>
          </cell>
          <cell r="E113" t="str">
            <v>Kota Lubuk Linggau</v>
          </cell>
          <cell r="F113">
            <v>68534127102</v>
          </cell>
          <cell r="G113">
            <v>29547656714</v>
          </cell>
          <cell r="H113">
            <v>29547656714</v>
          </cell>
          <cell r="I113">
            <v>29547656714</v>
          </cell>
          <cell r="J113">
            <v>0</v>
          </cell>
        </row>
        <row r="114">
          <cell r="C114" t="str">
            <v>Kota Prabumulih</v>
          </cell>
          <cell r="D114">
            <v>109</v>
          </cell>
          <cell r="E114" t="str">
            <v>Kota Prabumulih</v>
          </cell>
          <cell r="F114">
            <v>75212939181</v>
          </cell>
          <cell r="G114">
            <v>56777207231</v>
          </cell>
          <cell r="H114">
            <v>56777207231</v>
          </cell>
          <cell r="I114">
            <v>56777207231</v>
          </cell>
          <cell r="J114">
            <v>0</v>
          </cell>
        </row>
        <row r="115">
          <cell r="C115" t="str">
            <v>Kab. Banyuasin</v>
          </cell>
          <cell r="D115">
            <v>110</v>
          </cell>
          <cell r="E115" t="str">
            <v>Kab. Banyuasin</v>
          </cell>
          <cell r="F115">
            <v>84574620729</v>
          </cell>
          <cell r="G115">
            <v>96410644681</v>
          </cell>
          <cell r="H115">
            <v>97267000708</v>
          </cell>
          <cell r="I115">
            <v>97266700564</v>
          </cell>
          <cell r="J115">
            <v>300144</v>
          </cell>
        </row>
        <row r="116">
          <cell r="C116" t="str">
            <v>Kab. Ogan Ilir</v>
          </cell>
          <cell r="D116">
            <v>111</v>
          </cell>
          <cell r="E116" t="str">
            <v>Kab. Ogan Ilir</v>
          </cell>
          <cell r="F116">
            <v>70044373734</v>
          </cell>
          <cell r="G116">
            <v>55585775948</v>
          </cell>
          <cell r="H116">
            <v>55585775948</v>
          </cell>
          <cell r="I116">
            <v>55585775948</v>
          </cell>
          <cell r="J116">
            <v>0</v>
          </cell>
        </row>
        <row r="117">
          <cell r="C117" t="str">
            <v>Kab. OKU Timur</v>
          </cell>
          <cell r="D117">
            <v>112</v>
          </cell>
          <cell r="E117" t="str">
            <v>Kab. OKU Timur</v>
          </cell>
          <cell r="F117">
            <v>68675966442</v>
          </cell>
          <cell r="G117">
            <v>20160669226</v>
          </cell>
          <cell r="H117">
            <v>20160669226</v>
          </cell>
          <cell r="I117">
            <v>20160669226</v>
          </cell>
          <cell r="J117">
            <v>0</v>
          </cell>
        </row>
        <row r="118">
          <cell r="C118" t="str">
            <v>Kab. OKU Selatan</v>
          </cell>
          <cell r="D118">
            <v>113</v>
          </cell>
          <cell r="E118" t="str">
            <v>Kab. OKU Selatan</v>
          </cell>
          <cell r="F118">
            <v>68534127102</v>
          </cell>
          <cell r="G118">
            <v>18514439568</v>
          </cell>
          <cell r="H118">
            <v>18514439568</v>
          </cell>
          <cell r="I118">
            <v>18514439568</v>
          </cell>
          <cell r="J118">
            <v>0</v>
          </cell>
        </row>
        <row r="119">
          <cell r="C119" t="str">
            <v>Provinsi Bangka Belitung</v>
          </cell>
          <cell r="D119">
            <v>114</v>
          </cell>
          <cell r="E119" t="str">
            <v>Provinsi Bangka Belitung</v>
          </cell>
          <cell r="F119">
            <v>26143931432</v>
          </cell>
          <cell r="G119">
            <v>25502856898</v>
          </cell>
          <cell r="H119">
            <v>25502856898</v>
          </cell>
          <cell r="I119">
            <v>25502856898</v>
          </cell>
          <cell r="J119">
            <v>0</v>
          </cell>
        </row>
        <row r="120">
          <cell r="C120" t="str">
            <v>Kab. Bangka</v>
          </cell>
          <cell r="D120">
            <v>115</v>
          </cell>
          <cell r="E120" t="str">
            <v>Kab. Bangka</v>
          </cell>
          <cell r="F120">
            <v>8576096979</v>
          </cell>
          <cell r="G120">
            <v>19569122731</v>
          </cell>
          <cell r="H120">
            <v>19569122731</v>
          </cell>
          <cell r="I120">
            <v>19569122731</v>
          </cell>
          <cell r="J120">
            <v>0</v>
          </cell>
        </row>
        <row r="121">
          <cell r="C121" t="str">
            <v>Kab. Belitung</v>
          </cell>
          <cell r="D121">
            <v>116</v>
          </cell>
          <cell r="E121" t="str">
            <v>Kab. Belitung</v>
          </cell>
          <cell r="F121">
            <v>9279080592</v>
          </cell>
          <cell r="G121">
            <v>16440148751</v>
          </cell>
          <cell r="H121">
            <v>16440148751</v>
          </cell>
          <cell r="I121">
            <v>16440148751</v>
          </cell>
          <cell r="J121">
            <v>0</v>
          </cell>
        </row>
        <row r="122">
          <cell r="C122" t="str">
            <v xml:space="preserve">Kota Pangkal Pinang </v>
          </cell>
          <cell r="D122">
            <v>117</v>
          </cell>
          <cell r="E122" t="str">
            <v>Kota Pangkal Pinang</v>
          </cell>
          <cell r="F122">
            <v>8059078492</v>
          </cell>
          <cell r="G122">
            <v>20042834455</v>
          </cell>
          <cell r="H122">
            <v>20042834455</v>
          </cell>
          <cell r="I122">
            <v>20042834455</v>
          </cell>
          <cell r="J122">
            <v>0</v>
          </cell>
        </row>
        <row r="123">
          <cell r="C123" t="str">
            <v>Kab. Bangka Selatan</v>
          </cell>
          <cell r="D123">
            <v>118</v>
          </cell>
          <cell r="E123" t="str">
            <v>Kab. Bangka Selatan</v>
          </cell>
          <cell r="F123">
            <v>13835797596</v>
          </cell>
          <cell r="G123">
            <v>14656921711</v>
          </cell>
          <cell r="H123">
            <v>14656921711</v>
          </cell>
          <cell r="I123">
            <v>14438928240</v>
          </cell>
          <cell r="J123">
            <v>217993471</v>
          </cell>
        </row>
        <row r="124">
          <cell r="C124" t="str">
            <v>Kab. Bangka Tengah</v>
          </cell>
          <cell r="D124">
            <v>119</v>
          </cell>
          <cell r="E124" t="str">
            <v>Kab. Bangka Tengah</v>
          </cell>
          <cell r="F124">
            <v>14669739746</v>
          </cell>
          <cell r="G124">
            <v>13934164469</v>
          </cell>
          <cell r="H124">
            <v>13934164469</v>
          </cell>
          <cell r="I124">
            <v>13934164469</v>
          </cell>
          <cell r="J124">
            <v>0</v>
          </cell>
        </row>
        <row r="125">
          <cell r="C125" t="str">
            <v>Kab. Bangka Barat</v>
          </cell>
          <cell r="D125">
            <v>120</v>
          </cell>
          <cell r="E125" t="str">
            <v>Kab. Bangka Barat</v>
          </cell>
          <cell r="F125">
            <v>8820541000</v>
          </cell>
          <cell r="G125">
            <v>14870576126</v>
          </cell>
          <cell r="H125">
            <v>14870576126</v>
          </cell>
          <cell r="I125">
            <v>14870576126</v>
          </cell>
          <cell r="J125">
            <v>0</v>
          </cell>
        </row>
        <row r="126">
          <cell r="C126" t="str">
            <v>Kab. Belitung Timur</v>
          </cell>
          <cell r="D126">
            <v>121</v>
          </cell>
          <cell r="E126" t="str">
            <v>Kab. Belitung Timur</v>
          </cell>
          <cell r="F126">
            <v>9260162779</v>
          </cell>
          <cell r="G126">
            <v>14806860165</v>
          </cell>
          <cell r="H126">
            <v>14806860165</v>
          </cell>
          <cell r="I126">
            <v>14806860165</v>
          </cell>
          <cell r="J126">
            <v>0</v>
          </cell>
        </row>
        <row r="127">
          <cell r="C127" t="str">
            <v>Provinsi Bengkulu</v>
          </cell>
          <cell r="D127">
            <v>122</v>
          </cell>
          <cell r="E127" t="str">
            <v>Provinsi Bengkulu</v>
          </cell>
          <cell r="F127">
            <v>856982470</v>
          </cell>
          <cell r="G127">
            <v>32145710426</v>
          </cell>
          <cell r="H127">
            <v>32145710426</v>
          </cell>
          <cell r="I127">
            <v>32145710426</v>
          </cell>
          <cell r="J127">
            <v>0</v>
          </cell>
        </row>
        <row r="128">
          <cell r="C128" t="str">
            <v>Kab. Bengkulu Selatan</v>
          </cell>
          <cell r="D128">
            <v>123</v>
          </cell>
          <cell r="E128" t="str">
            <v>Kab. Bengkulu Selatan</v>
          </cell>
          <cell r="F128">
            <v>395811050</v>
          </cell>
          <cell r="G128">
            <v>17982649327</v>
          </cell>
          <cell r="H128">
            <v>17982649327</v>
          </cell>
          <cell r="I128">
            <v>17982649327</v>
          </cell>
          <cell r="J128">
            <v>0</v>
          </cell>
        </row>
        <row r="129">
          <cell r="C129" t="str">
            <v>Kab. Bengkulu Utara</v>
          </cell>
          <cell r="D129">
            <v>124</v>
          </cell>
          <cell r="E129" t="str">
            <v>Kab. Bengkulu Utara</v>
          </cell>
          <cell r="F129">
            <v>1560819880</v>
          </cell>
          <cell r="G129">
            <v>19235420612</v>
          </cell>
          <cell r="H129">
            <v>19235420612</v>
          </cell>
          <cell r="I129">
            <v>19235420612</v>
          </cell>
          <cell r="J129">
            <v>0</v>
          </cell>
        </row>
        <row r="130">
          <cell r="C130" t="str">
            <v>Kab. Rejang Lebong</v>
          </cell>
          <cell r="D130">
            <v>125</v>
          </cell>
          <cell r="E130" t="str">
            <v>Kab. Rejang Lebong</v>
          </cell>
          <cell r="F130">
            <v>378904308</v>
          </cell>
          <cell r="G130">
            <v>27881234945</v>
          </cell>
          <cell r="H130">
            <v>27881234945</v>
          </cell>
          <cell r="I130">
            <v>27881234945</v>
          </cell>
          <cell r="J130">
            <v>0</v>
          </cell>
        </row>
        <row r="131">
          <cell r="C131" t="str">
            <v>Kota Bengkulu</v>
          </cell>
          <cell r="D131">
            <v>126</v>
          </cell>
          <cell r="E131" t="str">
            <v>Kota Bengkulu</v>
          </cell>
          <cell r="F131">
            <v>377814548</v>
          </cell>
          <cell r="G131">
            <v>18196253883</v>
          </cell>
          <cell r="H131">
            <v>18196253883</v>
          </cell>
          <cell r="I131">
            <v>18196253883</v>
          </cell>
          <cell r="J131">
            <v>0</v>
          </cell>
        </row>
        <row r="132">
          <cell r="C132" t="str">
            <v>Kab. Kaur</v>
          </cell>
          <cell r="D132">
            <v>127</v>
          </cell>
          <cell r="E132" t="str">
            <v>Kab. Kaur</v>
          </cell>
          <cell r="F132">
            <v>414071355</v>
          </cell>
          <cell r="G132">
            <v>15068161255</v>
          </cell>
          <cell r="H132">
            <v>15068161255</v>
          </cell>
          <cell r="I132">
            <v>15007618816</v>
          </cell>
          <cell r="J132">
            <v>60542439</v>
          </cell>
        </row>
        <row r="133">
          <cell r="C133" t="str">
            <v>Kab. Seluma</v>
          </cell>
          <cell r="D133">
            <v>128</v>
          </cell>
          <cell r="E133" t="str">
            <v>Kab. Seluma</v>
          </cell>
          <cell r="F133">
            <v>802379373</v>
          </cell>
          <cell r="G133">
            <v>14399113653</v>
          </cell>
          <cell r="H133">
            <v>14399113653</v>
          </cell>
          <cell r="I133">
            <v>14399113653</v>
          </cell>
          <cell r="J133">
            <v>0</v>
          </cell>
        </row>
        <row r="134">
          <cell r="C134" t="str">
            <v>Kab. Mukomuko</v>
          </cell>
          <cell r="D134">
            <v>129</v>
          </cell>
          <cell r="E134" t="str">
            <v>Kab. Mukomuko</v>
          </cell>
          <cell r="F134">
            <v>146228945</v>
          </cell>
          <cell r="G134">
            <v>18709341033</v>
          </cell>
          <cell r="H134">
            <v>18709341033</v>
          </cell>
          <cell r="I134">
            <v>18709341033</v>
          </cell>
          <cell r="J134">
            <v>0</v>
          </cell>
        </row>
        <row r="135">
          <cell r="C135" t="str">
            <v>Kab. Lebong</v>
          </cell>
          <cell r="D135">
            <v>130</v>
          </cell>
          <cell r="E135" t="str">
            <v>Kab. Lebong</v>
          </cell>
          <cell r="F135">
            <v>377814548</v>
          </cell>
          <cell r="G135">
            <v>15142680024</v>
          </cell>
          <cell r="H135">
            <v>15142680025</v>
          </cell>
          <cell r="I135">
            <v>15142680024</v>
          </cell>
          <cell r="J135">
            <v>1</v>
          </cell>
        </row>
        <row r="136">
          <cell r="C136" t="str">
            <v>Kab. Kepahiang</v>
          </cell>
          <cell r="D136">
            <v>131</v>
          </cell>
          <cell r="E136" t="str">
            <v>Kab. Kepahiang</v>
          </cell>
          <cell r="F136">
            <v>381168148</v>
          </cell>
          <cell r="G136">
            <v>11351123187</v>
          </cell>
          <cell r="H136">
            <v>11351123187</v>
          </cell>
          <cell r="I136">
            <v>11351123187</v>
          </cell>
          <cell r="J136">
            <v>0</v>
          </cell>
        </row>
        <row r="137">
          <cell r="C137" t="str">
            <v>Provinsi Lampung</v>
          </cell>
          <cell r="D137">
            <v>132</v>
          </cell>
          <cell r="E137" t="str">
            <v>Provinsi Lampung</v>
          </cell>
          <cell r="F137">
            <v>123754348451</v>
          </cell>
          <cell r="G137">
            <v>78194671654</v>
          </cell>
          <cell r="H137">
            <v>78236512375</v>
          </cell>
          <cell r="I137">
            <v>78236512375</v>
          </cell>
          <cell r="J137">
            <v>0</v>
          </cell>
        </row>
        <row r="138">
          <cell r="C138" t="str">
            <v>Kab. Lampung Barat</v>
          </cell>
          <cell r="D138">
            <v>133</v>
          </cell>
          <cell r="E138" t="str">
            <v>Kab. Lampung Barat</v>
          </cell>
          <cell r="F138">
            <v>25533017170</v>
          </cell>
          <cell r="G138">
            <v>7700644079</v>
          </cell>
          <cell r="H138">
            <v>7700644079</v>
          </cell>
          <cell r="I138">
            <v>7700644079</v>
          </cell>
          <cell r="J138">
            <v>0</v>
          </cell>
        </row>
        <row r="139">
          <cell r="C139" t="str">
            <v>Kab. Lampung Selatan</v>
          </cell>
          <cell r="D139">
            <v>134</v>
          </cell>
          <cell r="E139" t="str">
            <v>Kab. Lampung Selatan</v>
          </cell>
          <cell r="F139">
            <v>25499270736</v>
          </cell>
          <cell r="G139">
            <v>38754084995</v>
          </cell>
          <cell r="H139">
            <v>38772358289</v>
          </cell>
          <cell r="I139">
            <v>38772358289</v>
          </cell>
          <cell r="J139">
            <v>0</v>
          </cell>
        </row>
        <row r="140">
          <cell r="C140" t="str">
            <v>Kab. Lampung Tengah</v>
          </cell>
          <cell r="D140">
            <v>135</v>
          </cell>
          <cell r="E140" t="str">
            <v>Kab. Lampung Tengah</v>
          </cell>
          <cell r="F140">
            <v>25499270736</v>
          </cell>
          <cell r="G140">
            <v>34406299289</v>
          </cell>
          <cell r="H140">
            <v>34406299289</v>
          </cell>
          <cell r="I140">
            <v>34406299289</v>
          </cell>
          <cell r="J140">
            <v>0</v>
          </cell>
        </row>
        <row r="141">
          <cell r="C141" t="str">
            <v>Kab. Lampung Utara</v>
          </cell>
          <cell r="D141">
            <v>136</v>
          </cell>
          <cell r="E141" t="str">
            <v>Kab. Lampung Utara</v>
          </cell>
          <cell r="F141">
            <v>25499270736</v>
          </cell>
          <cell r="G141">
            <v>29652732013</v>
          </cell>
          <cell r="H141">
            <v>29652732013</v>
          </cell>
          <cell r="I141">
            <v>29652732013</v>
          </cell>
          <cell r="J141">
            <v>0</v>
          </cell>
        </row>
        <row r="142">
          <cell r="C142" t="str">
            <v>Kab. Lampung Timur</v>
          </cell>
          <cell r="D142">
            <v>137</v>
          </cell>
          <cell r="E142" t="str">
            <v>Kab. Lampung Timur</v>
          </cell>
          <cell r="F142">
            <v>70355512052</v>
          </cell>
          <cell r="G142">
            <v>44217251197</v>
          </cell>
          <cell r="H142">
            <v>44217251197</v>
          </cell>
          <cell r="I142">
            <v>44193903571</v>
          </cell>
          <cell r="J142">
            <v>23347626</v>
          </cell>
        </row>
        <row r="143">
          <cell r="C143" t="str">
            <v>Kab. Tanggamus</v>
          </cell>
          <cell r="D143">
            <v>138</v>
          </cell>
          <cell r="E143" t="str">
            <v>Kab. Tanggamus</v>
          </cell>
          <cell r="F143">
            <v>25779457334</v>
          </cell>
          <cell r="G143">
            <v>27183689348</v>
          </cell>
          <cell r="H143">
            <v>27199615662</v>
          </cell>
          <cell r="I143">
            <v>27199615662</v>
          </cell>
          <cell r="J143">
            <v>0</v>
          </cell>
        </row>
        <row r="144">
          <cell r="C144" t="str">
            <v>Kab. Tulang Bawang</v>
          </cell>
          <cell r="D144">
            <v>139</v>
          </cell>
          <cell r="E144" t="str">
            <v>Kab. Tulang Bawang</v>
          </cell>
          <cell r="F144">
            <v>25568724012</v>
          </cell>
          <cell r="G144">
            <v>36694780418</v>
          </cell>
          <cell r="H144">
            <v>36694790418</v>
          </cell>
          <cell r="I144">
            <v>36694780418</v>
          </cell>
          <cell r="J144">
            <v>10000</v>
          </cell>
        </row>
        <row r="145">
          <cell r="C145" t="str">
            <v>Kab. Way Kanan</v>
          </cell>
          <cell r="D145">
            <v>140</v>
          </cell>
          <cell r="E145" t="str">
            <v>Kab. Way Kanan</v>
          </cell>
          <cell r="F145">
            <v>25507405422</v>
          </cell>
          <cell r="G145">
            <v>28010125586</v>
          </cell>
          <cell r="H145">
            <v>28010125586</v>
          </cell>
          <cell r="I145">
            <v>25312134631</v>
          </cell>
          <cell r="J145">
            <v>2697990955</v>
          </cell>
        </row>
        <row r="146">
          <cell r="C146" t="str">
            <v xml:space="preserve">Kota Bandar Lampung </v>
          </cell>
          <cell r="D146">
            <v>141</v>
          </cell>
          <cell r="E146" t="str">
            <v>Kota Bandar Lampung</v>
          </cell>
          <cell r="F146">
            <v>25499270736</v>
          </cell>
          <cell r="G146">
            <v>45788204692</v>
          </cell>
          <cell r="H146">
            <v>45921367967</v>
          </cell>
          <cell r="I146">
            <v>45921367967</v>
          </cell>
          <cell r="J146">
            <v>0</v>
          </cell>
        </row>
        <row r="147">
          <cell r="C147" t="str">
            <v>Kota Metro</v>
          </cell>
          <cell r="D147">
            <v>142</v>
          </cell>
          <cell r="E147" t="str">
            <v>Kota Metro</v>
          </cell>
          <cell r="F147">
            <v>25499270736</v>
          </cell>
          <cell r="G147">
            <v>14380880545</v>
          </cell>
          <cell r="H147">
            <v>14380880545</v>
          </cell>
          <cell r="I147">
            <v>13798658035</v>
          </cell>
          <cell r="J147">
            <v>582222510</v>
          </cell>
        </row>
        <row r="148">
          <cell r="C148" t="str">
            <v>Provinsi DKI Jakarta</v>
          </cell>
          <cell r="D148">
            <v>143</v>
          </cell>
          <cell r="E148" t="str">
            <v>Provinsi DKI Jakarta</v>
          </cell>
          <cell r="F148">
            <v>212484728871</v>
          </cell>
          <cell r="G148">
            <v>5438564157968</v>
          </cell>
          <cell r="H148">
            <v>5438541328978</v>
          </cell>
          <cell r="I148">
            <v>5438541328978</v>
          </cell>
          <cell r="J148">
            <v>0</v>
          </cell>
        </row>
        <row r="149">
          <cell r="C149" t="str">
            <v>Provinsi Jawa Barat</v>
          </cell>
          <cell r="D149">
            <v>144</v>
          </cell>
          <cell r="E149" t="str">
            <v>Provinsi Jawa Barat</v>
          </cell>
          <cell r="F149">
            <v>129794164535</v>
          </cell>
          <cell r="G149">
            <v>660051512003</v>
          </cell>
          <cell r="H149">
            <v>660051512003</v>
          </cell>
          <cell r="I149">
            <v>660051512003</v>
          </cell>
          <cell r="J149">
            <v>0</v>
          </cell>
        </row>
        <row r="150">
          <cell r="C150" t="str">
            <v>Kab. Bandung</v>
          </cell>
          <cell r="D150">
            <v>145</v>
          </cell>
          <cell r="E150" t="str">
            <v>Kab. Bandung</v>
          </cell>
          <cell r="F150">
            <v>10688917775</v>
          </cell>
          <cell r="G150">
            <v>87510923544</v>
          </cell>
          <cell r="H150">
            <v>87510923544</v>
          </cell>
          <cell r="I150">
            <v>87510923544</v>
          </cell>
          <cell r="J150">
            <v>0</v>
          </cell>
        </row>
        <row r="151">
          <cell r="C151" t="str">
            <v>Kab. Bekasi</v>
          </cell>
          <cell r="D151">
            <v>146</v>
          </cell>
          <cell r="E151" t="str">
            <v>Kab. Bekasi</v>
          </cell>
          <cell r="F151">
            <v>23948397214</v>
          </cell>
          <cell r="G151">
            <v>278912678317</v>
          </cell>
          <cell r="H151">
            <v>278912678317</v>
          </cell>
          <cell r="I151">
            <v>278912678317</v>
          </cell>
          <cell r="J151">
            <v>0</v>
          </cell>
        </row>
        <row r="152">
          <cell r="C152" t="str">
            <v>Kab. Bogor</v>
          </cell>
          <cell r="D152">
            <v>147</v>
          </cell>
          <cell r="E152" t="str">
            <v>Kab. Bogor</v>
          </cell>
          <cell r="F152">
            <v>14771956245</v>
          </cell>
          <cell r="G152">
            <v>141775318499</v>
          </cell>
          <cell r="H152">
            <v>141775318499</v>
          </cell>
          <cell r="I152">
            <v>141775318499</v>
          </cell>
          <cell r="J152">
            <v>0</v>
          </cell>
        </row>
        <row r="153">
          <cell r="C153" t="str">
            <v>Kab. Ciamis</v>
          </cell>
          <cell r="D153">
            <v>148</v>
          </cell>
          <cell r="E153" t="str">
            <v>Kab. Ciamis</v>
          </cell>
          <cell r="F153">
            <v>10807561534</v>
          </cell>
          <cell r="G153">
            <v>33210482439</v>
          </cell>
          <cell r="H153">
            <v>33210482439</v>
          </cell>
          <cell r="I153">
            <v>33210482439</v>
          </cell>
          <cell r="J153">
            <v>0</v>
          </cell>
        </row>
        <row r="154">
          <cell r="C154" t="str">
            <v>Kab. Cianjur</v>
          </cell>
          <cell r="D154">
            <v>149</v>
          </cell>
          <cell r="E154" t="str">
            <v>Kab. Cianjur</v>
          </cell>
          <cell r="F154">
            <v>10696932263</v>
          </cell>
          <cell r="G154">
            <v>57557069003</v>
          </cell>
          <cell r="H154">
            <v>57557069003</v>
          </cell>
          <cell r="I154">
            <v>57557069003</v>
          </cell>
          <cell r="J154">
            <v>0</v>
          </cell>
        </row>
        <row r="155">
          <cell r="C155" t="str">
            <v>Kab. Cirebon</v>
          </cell>
          <cell r="D155">
            <v>150</v>
          </cell>
          <cell r="E155" t="str">
            <v>Kab. Cirebon</v>
          </cell>
          <cell r="F155">
            <v>10639671392</v>
          </cell>
          <cell r="G155">
            <v>48800403049</v>
          </cell>
          <cell r="H155">
            <v>48800403049</v>
          </cell>
          <cell r="I155">
            <v>48800403049</v>
          </cell>
          <cell r="J155">
            <v>0</v>
          </cell>
        </row>
        <row r="156">
          <cell r="C156" t="str">
            <v>Kab. Garut</v>
          </cell>
          <cell r="D156">
            <v>151</v>
          </cell>
          <cell r="E156" t="str">
            <v>Kab. Garut</v>
          </cell>
          <cell r="F156">
            <v>10713064152</v>
          </cell>
          <cell r="G156">
            <v>45454175005</v>
          </cell>
          <cell r="H156">
            <v>45454175005</v>
          </cell>
          <cell r="I156">
            <v>45454175005</v>
          </cell>
          <cell r="J156">
            <v>0</v>
          </cell>
        </row>
        <row r="157">
          <cell r="C157" t="str">
            <v>Kab. Indramayu</v>
          </cell>
          <cell r="D157">
            <v>152</v>
          </cell>
          <cell r="E157" t="str">
            <v>Kab. Indramayu</v>
          </cell>
          <cell r="F157">
            <v>20723365669</v>
          </cell>
          <cell r="G157">
            <v>126039778898</v>
          </cell>
          <cell r="H157">
            <v>126039778898</v>
          </cell>
          <cell r="I157">
            <v>126039778898</v>
          </cell>
          <cell r="J157">
            <v>0</v>
          </cell>
        </row>
        <row r="158">
          <cell r="C158" t="str">
            <v xml:space="preserve">Kab. Karawang    </v>
          </cell>
          <cell r="D158">
            <v>153</v>
          </cell>
          <cell r="E158" t="str">
            <v>Kab. Karawang</v>
          </cell>
          <cell r="F158">
            <v>26921653544</v>
          </cell>
          <cell r="G158">
            <v>161043842149</v>
          </cell>
          <cell r="H158">
            <v>161043842149</v>
          </cell>
          <cell r="I158">
            <v>161043842149</v>
          </cell>
          <cell r="J158">
            <v>0</v>
          </cell>
        </row>
        <row r="159">
          <cell r="C159" t="str">
            <v>Kab. Kuningan</v>
          </cell>
          <cell r="D159">
            <v>154</v>
          </cell>
          <cell r="E159" t="str">
            <v>Kab. Kuningan</v>
          </cell>
          <cell r="F159">
            <v>10641296478</v>
          </cell>
          <cell r="G159">
            <v>36259464664</v>
          </cell>
          <cell r="H159">
            <v>36259464664</v>
          </cell>
          <cell r="I159">
            <v>36259464664</v>
          </cell>
          <cell r="J159">
            <v>0</v>
          </cell>
        </row>
        <row r="160">
          <cell r="C160" t="str">
            <v xml:space="preserve">Kab. Majalengka  </v>
          </cell>
          <cell r="D160">
            <v>155</v>
          </cell>
          <cell r="E160" t="str">
            <v>Kab. Majalengka</v>
          </cell>
          <cell r="F160">
            <v>11293688381</v>
          </cell>
          <cell r="G160">
            <v>60081087799</v>
          </cell>
          <cell r="H160">
            <v>60081087799</v>
          </cell>
          <cell r="I160">
            <v>60081087799</v>
          </cell>
          <cell r="J160">
            <v>0</v>
          </cell>
        </row>
        <row r="161">
          <cell r="C161" t="str">
            <v>Kab. Purwakarta</v>
          </cell>
          <cell r="D161">
            <v>156</v>
          </cell>
          <cell r="E161" t="str">
            <v>Kab. Purwakarta</v>
          </cell>
          <cell r="F161">
            <v>10658705765</v>
          </cell>
          <cell r="G161">
            <v>51619746720</v>
          </cell>
          <cell r="H161">
            <v>51619746720</v>
          </cell>
          <cell r="I161">
            <v>51619746720</v>
          </cell>
          <cell r="J161">
            <v>0</v>
          </cell>
        </row>
        <row r="162">
          <cell r="C162" t="str">
            <v xml:space="preserve">Kab. Subang          </v>
          </cell>
          <cell r="D162">
            <v>157</v>
          </cell>
          <cell r="E162" t="str">
            <v>Kab. Subang</v>
          </cell>
          <cell r="F162">
            <v>11260322411</v>
          </cell>
          <cell r="G162">
            <v>99635904110</v>
          </cell>
          <cell r="H162">
            <v>99635904110</v>
          </cell>
          <cell r="I162">
            <v>99635904110</v>
          </cell>
          <cell r="J162">
            <v>0</v>
          </cell>
        </row>
        <row r="163">
          <cell r="C163" t="str">
            <v>Kab. Sukabumi</v>
          </cell>
          <cell r="D163">
            <v>158</v>
          </cell>
          <cell r="E163" t="str">
            <v>Kab. Sukabumi</v>
          </cell>
          <cell r="F163">
            <v>10672994232</v>
          </cell>
          <cell r="G163">
            <v>43706112157</v>
          </cell>
          <cell r="H163">
            <v>43706112157</v>
          </cell>
          <cell r="I163">
            <v>43706112157</v>
          </cell>
          <cell r="J163">
            <v>0</v>
          </cell>
        </row>
        <row r="164">
          <cell r="C164" t="str">
            <v>Kab. Sumedang</v>
          </cell>
          <cell r="D164">
            <v>159</v>
          </cell>
          <cell r="E164" t="str">
            <v>Kab. Sumedang</v>
          </cell>
          <cell r="F164">
            <v>10640856748</v>
          </cell>
          <cell r="G164">
            <v>35942315719</v>
          </cell>
          <cell r="H164">
            <v>35942315719</v>
          </cell>
          <cell r="I164">
            <v>35942315719</v>
          </cell>
          <cell r="J164">
            <v>0</v>
          </cell>
        </row>
        <row r="165">
          <cell r="C165" t="str">
            <v>Kab. Tasikmalaya</v>
          </cell>
          <cell r="D165">
            <v>160</v>
          </cell>
          <cell r="E165" t="str">
            <v>Kab. Tasikmalaya</v>
          </cell>
          <cell r="F165">
            <v>10658026889</v>
          </cell>
          <cell r="G165">
            <v>35269545687</v>
          </cell>
          <cell r="H165">
            <v>35269545687</v>
          </cell>
          <cell r="I165">
            <v>35269545687</v>
          </cell>
          <cell r="J165">
            <v>0</v>
          </cell>
        </row>
        <row r="166">
          <cell r="C166" t="str">
            <v>Kota Bandung</v>
          </cell>
          <cell r="D166">
            <v>161</v>
          </cell>
          <cell r="E166" t="str">
            <v>Kota Bandung</v>
          </cell>
          <cell r="F166">
            <v>10639671392</v>
          </cell>
          <cell r="G166">
            <v>134069238100</v>
          </cell>
          <cell r="H166">
            <v>134069238100</v>
          </cell>
          <cell r="I166">
            <v>134069238100</v>
          </cell>
          <cell r="J166">
            <v>0</v>
          </cell>
        </row>
        <row r="167">
          <cell r="C167" t="str">
            <v>Kota Bekasi</v>
          </cell>
          <cell r="D167">
            <v>162</v>
          </cell>
          <cell r="E167" t="str">
            <v>Kota Bekasi</v>
          </cell>
          <cell r="F167">
            <v>10639671392</v>
          </cell>
          <cell r="G167">
            <v>136131422239</v>
          </cell>
          <cell r="H167">
            <v>136131422714</v>
          </cell>
          <cell r="I167">
            <v>136131422239</v>
          </cell>
          <cell r="J167">
            <v>475</v>
          </cell>
        </row>
        <row r="168">
          <cell r="C168" t="str">
            <v>Kota Bogor</v>
          </cell>
          <cell r="D168">
            <v>163</v>
          </cell>
          <cell r="E168" t="str">
            <v>Kota Bogor</v>
          </cell>
          <cell r="F168">
            <v>10639671392</v>
          </cell>
          <cell r="G168">
            <v>68845743342</v>
          </cell>
          <cell r="H168">
            <v>68845743342</v>
          </cell>
          <cell r="I168">
            <v>68845743342</v>
          </cell>
          <cell r="J168">
            <v>0</v>
          </cell>
        </row>
        <row r="169">
          <cell r="C169" t="str">
            <v>Kota Cirebon</v>
          </cell>
          <cell r="D169">
            <v>164</v>
          </cell>
          <cell r="E169" t="str">
            <v>Kota Cirebon</v>
          </cell>
          <cell r="F169">
            <v>10639671392</v>
          </cell>
          <cell r="G169">
            <v>33560918332</v>
          </cell>
          <cell r="H169">
            <v>33560918334</v>
          </cell>
          <cell r="I169">
            <v>33560918332</v>
          </cell>
          <cell r="J169">
            <v>2</v>
          </cell>
        </row>
        <row r="170">
          <cell r="C170" t="str">
            <v>Kota Depok</v>
          </cell>
          <cell r="D170">
            <v>165</v>
          </cell>
          <cell r="E170" t="str">
            <v>Kota Depok</v>
          </cell>
          <cell r="F170">
            <v>10639671392</v>
          </cell>
          <cell r="G170">
            <v>97608931978</v>
          </cell>
          <cell r="H170">
            <v>97608931978</v>
          </cell>
          <cell r="I170">
            <v>97608931978</v>
          </cell>
          <cell r="J170">
            <v>0</v>
          </cell>
        </row>
        <row r="171">
          <cell r="C171" t="str">
            <v>Kota Sukabumi</v>
          </cell>
          <cell r="D171">
            <v>166</v>
          </cell>
          <cell r="E171" t="str">
            <v>Kota Sukabumi</v>
          </cell>
          <cell r="F171">
            <v>10639671392</v>
          </cell>
          <cell r="G171">
            <v>20813931194</v>
          </cell>
          <cell r="H171">
            <v>20813931194</v>
          </cell>
          <cell r="I171">
            <v>20813931194</v>
          </cell>
          <cell r="J171">
            <v>0</v>
          </cell>
        </row>
        <row r="172">
          <cell r="C172" t="str">
            <v>Kota Cimahi</v>
          </cell>
          <cell r="D172">
            <v>167</v>
          </cell>
          <cell r="E172" t="str">
            <v>Kota Cimahi</v>
          </cell>
          <cell r="F172">
            <v>10639671392</v>
          </cell>
          <cell r="G172">
            <v>36280725088</v>
          </cell>
          <cell r="H172">
            <v>36280725088</v>
          </cell>
          <cell r="I172">
            <v>36280725088</v>
          </cell>
          <cell r="J172">
            <v>0</v>
          </cell>
        </row>
        <row r="173">
          <cell r="C173" t="str">
            <v>Kota Tasikmalaya</v>
          </cell>
          <cell r="D173">
            <v>168</v>
          </cell>
          <cell r="E173" t="str">
            <v>Kota Tasikmalaya</v>
          </cell>
          <cell r="F173">
            <v>10639671392</v>
          </cell>
          <cell r="G173">
            <v>27816088059</v>
          </cell>
          <cell r="H173">
            <v>27816088059</v>
          </cell>
          <cell r="I173">
            <v>27816088059</v>
          </cell>
          <cell r="J173">
            <v>0</v>
          </cell>
        </row>
        <row r="174">
          <cell r="C174" t="str">
            <v>Kota Banjar</v>
          </cell>
          <cell r="D174">
            <v>169</v>
          </cell>
          <cell r="E174" t="str">
            <v>Kota Banjar</v>
          </cell>
          <cell r="F174">
            <v>10639671392</v>
          </cell>
          <cell r="G174">
            <v>21225139576</v>
          </cell>
          <cell r="H174">
            <v>21225139576</v>
          </cell>
          <cell r="I174">
            <v>21225139576</v>
          </cell>
          <cell r="J174">
            <v>0</v>
          </cell>
        </row>
        <row r="175">
          <cell r="C175" t="str">
            <v>Provinsi Banten</v>
          </cell>
          <cell r="D175">
            <v>170</v>
          </cell>
          <cell r="E175" t="str">
            <v>Provinsi Banten</v>
          </cell>
          <cell r="F175">
            <v>121795693</v>
          </cell>
          <cell r="G175">
            <v>226425881105</v>
          </cell>
          <cell r="H175">
            <v>226608445915</v>
          </cell>
          <cell r="I175">
            <v>226608445915</v>
          </cell>
          <cell r="J175">
            <v>0</v>
          </cell>
        </row>
        <row r="176">
          <cell r="C176" t="str">
            <v>Kab. Lebak</v>
          </cell>
          <cell r="D176">
            <v>171</v>
          </cell>
          <cell r="E176" t="str">
            <v>Kab. Lebak</v>
          </cell>
          <cell r="F176">
            <v>368219487</v>
          </cell>
          <cell r="G176">
            <v>34762898352</v>
          </cell>
          <cell r="H176">
            <v>34760963432</v>
          </cell>
          <cell r="I176">
            <v>34760963432</v>
          </cell>
          <cell r="J176">
            <v>0</v>
          </cell>
        </row>
        <row r="177">
          <cell r="C177" t="str">
            <v>Kab. Pandeglang</v>
          </cell>
          <cell r="D177">
            <v>172</v>
          </cell>
          <cell r="E177" t="str">
            <v>Kab. Pandeglang</v>
          </cell>
          <cell r="F177">
            <v>311821301</v>
          </cell>
          <cell r="G177">
            <v>30670480969</v>
          </cell>
          <cell r="H177">
            <v>30670480969</v>
          </cell>
          <cell r="I177">
            <v>30670480969</v>
          </cell>
          <cell r="J177">
            <v>0</v>
          </cell>
        </row>
        <row r="178">
          <cell r="C178" t="str">
            <v>Kab. Serang</v>
          </cell>
          <cell r="D178">
            <v>173</v>
          </cell>
          <cell r="E178" t="str">
            <v>Kab. Serang</v>
          </cell>
          <cell r="F178">
            <v>223044535</v>
          </cell>
          <cell r="G178">
            <v>64777421350</v>
          </cell>
          <cell r="H178">
            <v>64739213598</v>
          </cell>
          <cell r="I178">
            <v>61549016468</v>
          </cell>
          <cell r="J178">
            <v>3190197130</v>
          </cell>
        </row>
        <row r="179">
          <cell r="C179" t="str">
            <v>Kab. Tangerang</v>
          </cell>
          <cell r="D179">
            <v>174</v>
          </cell>
          <cell r="E179" t="str">
            <v>Kab. Tangerang</v>
          </cell>
          <cell r="F179">
            <v>230453623</v>
          </cell>
          <cell r="G179">
            <v>287365112117</v>
          </cell>
          <cell r="H179">
            <v>287335522837</v>
          </cell>
          <cell r="I179">
            <v>287335522837</v>
          </cell>
          <cell r="J179">
            <v>0</v>
          </cell>
        </row>
        <row r="180">
          <cell r="C180" t="str">
            <v>Kota Cilegon</v>
          </cell>
          <cell r="D180">
            <v>175</v>
          </cell>
          <cell r="E180" t="str">
            <v>Kota Cilegon</v>
          </cell>
          <cell r="F180">
            <v>223044535</v>
          </cell>
          <cell r="G180">
            <v>68431813407</v>
          </cell>
          <cell r="H180">
            <v>68363774606</v>
          </cell>
          <cell r="I180">
            <v>68363774606</v>
          </cell>
          <cell r="J180">
            <v>0</v>
          </cell>
        </row>
        <row r="181">
          <cell r="C181" t="str">
            <v>Kota Tangerang</v>
          </cell>
          <cell r="D181">
            <v>176</v>
          </cell>
          <cell r="E181" t="str">
            <v>Kota Tangerang</v>
          </cell>
          <cell r="F181">
            <v>223044535</v>
          </cell>
          <cell r="G181">
            <v>194809541741</v>
          </cell>
          <cell r="H181">
            <v>194764747684</v>
          </cell>
          <cell r="I181">
            <v>194764747684</v>
          </cell>
          <cell r="J181">
            <v>0</v>
          </cell>
        </row>
        <row r="182">
          <cell r="C182" t="str">
            <v>Provinsi Jawa Tengah</v>
          </cell>
          <cell r="D182">
            <v>177</v>
          </cell>
          <cell r="E182" t="str">
            <v>Provinsi Jawa Tengah</v>
          </cell>
          <cell r="F182">
            <v>1834039778</v>
          </cell>
          <cell r="G182">
            <v>296604085659</v>
          </cell>
          <cell r="H182">
            <v>296783495096</v>
          </cell>
          <cell r="I182">
            <v>296783495096</v>
          </cell>
          <cell r="J182">
            <v>0</v>
          </cell>
        </row>
        <row r="183">
          <cell r="C183" t="str">
            <v>Kab. Banjarnegara</v>
          </cell>
          <cell r="D183">
            <v>178</v>
          </cell>
          <cell r="E183" t="str">
            <v>Kab. Banjarnegara</v>
          </cell>
          <cell r="F183">
            <v>303599677</v>
          </cell>
          <cell r="G183">
            <v>28508725624</v>
          </cell>
          <cell r="H183">
            <v>28508725628</v>
          </cell>
          <cell r="I183">
            <v>28508725624</v>
          </cell>
          <cell r="J183">
            <v>4</v>
          </cell>
        </row>
        <row r="184">
          <cell r="C184" t="str">
            <v>Kab. Banyumas</v>
          </cell>
          <cell r="D184">
            <v>179</v>
          </cell>
          <cell r="E184" t="str">
            <v>Kab. Banyumas</v>
          </cell>
          <cell r="F184">
            <v>301611848</v>
          </cell>
          <cell r="G184">
            <v>40774964919</v>
          </cell>
          <cell r="H184">
            <v>40774964919</v>
          </cell>
          <cell r="I184">
            <v>40774964919</v>
          </cell>
          <cell r="J184">
            <v>0</v>
          </cell>
        </row>
        <row r="185">
          <cell r="C185" t="str">
            <v>Kab. Batang</v>
          </cell>
          <cell r="D185">
            <v>180</v>
          </cell>
          <cell r="E185" t="str">
            <v>Kab. Batang</v>
          </cell>
          <cell r="F185">
            <v>380493183</v>
          </cell>
          <cell r="G185">
            <v>24517260312</v>
          </cell>
          <cell r="H185">
            <v>24466337015</v>
          </cell>
          <cell r="I185">
            <v>24466337015</v>
          </cell>
          <cell r="J185">
            <v>0</v>
          </cell>
        </row>
        <row r="186">
          <cell r="C186" t="str">
            <v>Kab. Blora</v>
          </cell>
          <cell r="D186">
            <v>181</v>
          </cell>
          <cell r="E186" t="str">
            <v>Kab. Blora</v>
          </cell>
          <cell r="F186">
            <v>2945382135</v>
          </cell>
          <cell r="G186">
            <v>55170907401</v>
          </cell>
          <cell r="H186">
            <v>55170907408</v>
          </cell>
          <cell r="I186">
            <v>55170907401</v>
          </cell>
          <cell r="J186">
            <v>7</v>
          </cell>
        </row>
        <row r="187">
          <cell r="C187" t="str">
            <v>Kab. Boyolali</v>
          </cell>
          <cell r="D187">
            <v>182</v>
          </cell>
          <cell r="E187" t="str">
            <v>Kab. Boyolali</v>
          </cell>
          <cell r="F187">
            <v>354153486</v>
          </cell>
          <cell r="G187">
            <v>26281054614</v>
          </cell>
          <cell r="H187">
            <v>26281054614</v>
          </cell>
          <cell r="I187">
            <v>26281054614</v>
          </cell>
          <cell r="J187">
            <v>0</v>
          </cell>
        </row>
        <row r="188">
          <cell r="C188" t="str">
            <v>Kab. Brebes</v>
          </cell>
          <cell r="D188">
            <v>183</v>
          </cell>
          <cell r="E188" t="str">
            <v>Kab. Brebes</v>
          </cell>
          <cell r="F188">
            <v>355367500</v>
          </cell>
          <cell r="G188">
            <v>43015655069</v>
          </cell>
          <cell r="H188">
            <v>43015655069</v>
          </cell>
          <cell r="I188">
            <v>43015655069</v>
          </cell>
          <cell r="J188">
            <v>0</v>
          </cell>
        </row>
        <row r="189">
          <cell r="C189" t="str">
            <v xml:space="preserve">Kab. Cilacap    </v>
          </cell>
          <cell r="D189">
            <v>184</v>
          </cell>
          <cell r="E189" t="str">
            <v xml:space="preserve">Kab. Cilacap    </v>
          </cell>
          <cell r="F189">
            <v>344700727</v>
          </cell>
          <cell r="G189">
            <v>63415447211</v>
          </cell>
          <cell r="H189">
            <v>63415447213</v>
          </cell>
          <cell r="I189">
            <v>63415447211</v>
          </cell>
          <cell r="J189">
            <v>2</v>
          </cell>
        </row>
        <row r="190">
          <cell r="C190" t="str">
            <v xml:space="preserve">Kab. Demak  </v>
          </cell>
          <cell r="D190">
            <v>185</v>
          </cell>
          <cell r="E190" t="str">
            <v xml:space="preserve">Kab. Demak  </v>
          </cell>
          <cell r="F190">
            <v>289900076</v>
          </cell>
          <cell r="G190">
            <v>26758879656</v>
          </cell>
          <cell r="H190">
            <v>26758879656</v>
          </cell>
          <cell r="I190">
            <v>26758879656</v>
          </cell>
          <cell r="J190">
            <v>0</v>
          </cell>
        </row>
        <row r="191">
          <cell r="C191" t="str">
            <v>Kab. Grobogan</v>
          </cell>
          <cell r="D191">
            <v>186</v>
          </cell>
          <cell r="E191" t="str">
            <v>Kab. Grobogan</v>
          </cell>
          <cell r="F191">
            <v>402863565</v>
          </cell>
          <cell r="G191">
            <v>41109197939</v>
          </cell>
          <cell r="H191">
            <v>41109197939</v>
          </cell>
          <cell r="I191">
            <v>41109197939</v>
          </cell>
          <cell r="J191">
            <v>0</v>
          </cell>
        </row>
        <row r="192">
          <cell r="C192" t="str">
            <v>Kab. Jepara</v>
          </cell>
          <cell r="D192">
            <v>187</v>
          </cell>
          <cell r="E192" t="str">
            <v>Kab. Jepara</v>
          </cell>
          <cell r="F192">
            <v>298236648</v>
          </cell>
          <cell r="G192">
            <v>37442769384</v>
          </cell>
          <cell r="H192">
            <v>37442769384</v>
          </cell>
          <cell r="I192">
            <v>37442769384</v>
          </cell>
          <cell r="J192">
            <v>0</v>
          </cell>
        </row>
        <row r="193">
          <cell r="C193" t="str">
            <v>Kab. Karanganyar</v>
          </cell>
          <cell r="D193">
            <v>188</v>
          </cell>
          <cell r="E193" t="str">
            <v>Kab. Karanganyar</v>
          </cell>
          <cell r="F193">
            <v>289957251</v>
          </cell>
          <cell r="G193">
            <v>25106832993</v>
          </cell>
          <cell r="H193">
            <v>25141346833</v>
          </cell>
          <cell r="I193">
            <v>25141346833</v>
          </cell>
          <cell r="J193">
            <v>0</v>
          </cell>
        </row>
        <row r="194">
          <cell r="C194" t="str">
            <v>Kab. Kebumen</v>
          </cell>
          <cell r="D194">
            <v>189</v>
          </cell>
          <cell r="E194" t="str">
            <v>Kab. Kebumen</v>
          </cell>
          <cell r="F194">
            <v>298656262</v>
          </cell>
          <cell r="G194">
            <v>30340660399</v>
          </cell>
          <cell r="H194">
            <v>30340660399</v>
          </cell>
          <cell r="I194">
            <v>30340660399</v>
          </cell>
          <cell r="J194">
            <v>0</v>
          </cell>
        </row>
        <row r="195">
          <cell r="C195" t="str">
            <v xml:space="preserve">Kab. Kendal </v>
          </cell>
          <cell r="D195">
            <v>190</v>
          </cell>
          <cell r="E195" t="str">
            <v>Kab. Kendal</v>
          </cell>
          <cell r="F195">
            <v>445311856</v>
          </cell>
          <cell r="G195">
            <v>24525962306</v>
          </cell>
          <cell r="H195">
            <v>24525962306</v>
          </cell>
          <cell r="I195">
            <v>24525962306</v>
          </cell>
          <cell r="J195">
            <v>0</v>
          </cell>
        </row>
        <row r="196">
          <cell r="C196" t="str">
            <v>Kab. Klaten</v>
          </cell>
          <cell r="D196">
            <v>191</v>
          </cell>
          <cell r="E196" t="str">
            <v>Kab. Klaten</v>
          </cell>
          <cell r="F196">
            <v>289900076</v>
          </cell>
          <cell r="G196">
            <v>27946623718</v>
          </cell>
          <cell r="H196">
            <v>27946623718</v>
          </cell>
          <cell r="I196">
            <v>27946623718</v>
          </cell>
          <cell r="J196">
            <v>0</v>
          </cell>
        </row>
        <row r="197">
          <cell r="C197" t="str">
            <v>Kab. Kudus</v>
          </cell>
          <cell r="D197">
            <v>192</v>
          </cell>
          <cell r="E197" t="str">
            <v>Kab. Kudus</v>
          </cell>
          <cell r="F197">
            <v>289975721</v>
          </cell>
          <cell r="G197">
            <v>45087643784</v>
          </cell>
          <cell r="H197">
            <v>45087644241</v>
          </cell>
          <cell r="I197">
            <v>45087643784</v>
          </cell>
          <cell r="J197">
            <v>457</v>
          </cell>
        </row>
        <row r="198">
          <cell r="C198" t="str">
            <v>Kab. Magelang</v>
          </cell>
          <cell r="D198">
            <v>193</v>
          </cell>
          <cell r="E198" t="str">
            <v>Kab. Magelang</v>
          </cell>
          <cell r="F198">
            <v>298983823</v>
          </cell>
          <cell r="G198">
            <v>30384160178</v>
          </cell>
          <cell r="H198">
            <v>30384160178</v>
          </cell>
          <cell r="I198">
            <v>29306038944</v>
          </cell>
          <cell r="J198">
            <v>1078121234</v>
          </cell>
        </row>
        <row r="199">
          <cell r="C199" t="str">
            <v>Kab. Pati</v>
          </cell>
          <cell r="D199">
            <v>194</v>
          </cell>
          <cell r="E199" t="str">
            <v>Kab. Pati</v>
          </cell>
          <cell r="F199">
            <v>319854008</v>
          </cell>
          <cell r="G199">
            <v>31718297598</v>
          </cell>
          <cell r="H199">
            <v>31718297598</v>
          </cell>
          <cell r="I199">
            <v>31718297598</v>
          </cell>
          <cell r="J199">
            <v>0</v>
          </cell>
        </row>
        <row r="200">
          <cell r="C200" t="str">
            <v>Kab. Pekalongan</v>
          </cell>
          <cell r="D200">
            <v>195</v>
          </cell>
          <cell r="E200" t="str">
            <v>Kab. Pekalongan</v>
          </cell>
          <cell r="F200">
            <v>324147475</v>
          </cell>
          <cell r="G200">
            <v>22850525377</v>
          </cell>
          <cell r="H200">
            <v>22850525377</v>
          </cell>
          <cell r="I200">
            <v>22850525377</v>
          </cell>
          <cell r="J200">
            <v>0</v>
          </cell>
        </row>
        <row r="201">
          <cell r="C201" t="str">
            <v>Kab. Pemalang</v>
          </cell>
          <cell r="D201">
            <v>196</v>
          </cell>
          <cell r="E201" t="str">
            <v>Kab. Pemalang</v>
          </cell>
          <cell r="F201">
            <v>402674154</v>
          </cell>
          <cell r="G201">
            <v>31105211936</v>
          </cell>
          <cell r="H201">
            <v>31105211936</v>
          </cell>
          <cell r="I201">
            <v>31105211936</v>
          </cell>
          <cell r="J201">
            <v>0</v>
          </cell>
        </row>
        <row r="202">
          <cell r="C202" t="str">
            <v xml:space="preserve">Kab. Purbalingga       </v>
          </cell>
          <cell r="D202">
            <v>197</v>
          </cell>
          <cell r="E202" t="str">
            <v>Kab. Purbalingga</v>
          </cell>
          <cell r="F202">
            <v>292360204</v>
          </cell>
          <cell r="G202">
            <v>24040842893</v>
          </cell>
          <cell r="H202">
            <v>25686766666</v>
          </cell>
          <cell r="I202">
            <v>25686766666</v>
          </cell>
          <cell r="J202">
            <v>0</v>
          </cell>
        </row>
        <row r="203">
          <cell r="C203" t="str">
            <v>Kab. Purworejo</v>
          </cell>
          <cell r="D203">
            <v>198</v>
          </cell>
          <cell r="E203" t="str">
            <v>Kab. Purworejo</v>
          </cell>
          <cell r="F203">
            <v>296537073</v>
          </cell>
          <cell r="G203">
            <v>26436731780</v>
          </cell>
          <cell r="H203">
            <v>26436731780</v>
          </cell>
          <cell r="I203">
            <v>26436731780</v>
          </cell>
          <cell r="J203">
            <v>0</v>
          </cell>
        </row>
        <row r="204">
          <cell r="C204" t="str">
            <v>Kab. Rembang</v>
          </cell>
          <cell r="D204">
            <v>199</v>
          </cell>
          <cell r="E204" t="str">
            <v>Kab. Rembang</v>
          </cell>
          <cell r="F204">
            <v>303894264</v>
          </cell>
          <cell r="G204">
            <v>26074644083</v>
          </cell>
          <cell r="H204">
            <v>26074644083</v>
          </cell>
          <cell r="I204">
            <v>25765968413</v>
          </cell>
          <cell r="J204">
            <v>308675670</v>
          </cell>
        </row>
        <row r="205">
          <cell r="C205" t="str">
            <v>Kab. Semarang</v>
          </cell>
          <cell r="D205">
            <v>200</v>
          </cell>
          <cell r="E205" t="str">
            <v>Kab. Semarang</v>
          </cell>
          <cell r="F205">
            <v>292192096</v>
          </cell>
          <cell r="G205">
            <v>30549433814</v>
          </cell>
          <cell r="H205">
            <v>30549433814</v>
          </cell>
          <cell r="I205">
            <v>30549433814</v>
          </cell>
          <cell r="J205">
            <v>0</v>
          </cell>
        </row>
        <row r="206">
          <cell r="C206" t="str">
            <v>Kab. Sragen</v>
          </cell>
          <cell r="D206">
            <v>201</v>
          </cell>
          <cell r="E206" t="str">
            <v>Kab. Sragen</v>
          </cell>
          <cell r="F206">
            <v>290041686</v>
          </cell>
          <cell r="G206">
            <v>25453348113</v>
          </cell>
          <cell r="H206">
            <v>25467719425</v>
          </cell>
          <cell r="I206">
            <v>25467719425</v>
          </cell>
          <cell r="J206">
            <v>0</v>
          </cell>
        </row>
        <row r="207">
          <cell r="C207" t="str">
            <v>Kab. Sukoharjo</v>
          </cell>
          <cell r="D207">
            <v>202</v>
          </cell>
          <cell r="E207" t="str">
            <v>Kab. Sukoharjo</v>
          </cell>
          <cell r="F207">
            <v>289900076</v>
          </cell>
          <cell r="G207">
            <v>30878647344</v>
          </cell>
          <cell r="H207">
            <v>30878647344</v>
          </cell>
          <cell r="I207">
            <v>30878647344</v>
          </cell>
          <cell r="J207">
            <v>0</v>
          </cell>
        </row>
        <row r="208">
          <cell r="C208" t="str">
            <v>Kab. Tegal</v>
          </cell>
          <cell r="D208">
            <v>203</v>
          </cell>
          <cell r="E208" t="str">
            <v>Kab. Tegal</v>
          </cell>
          <cell r="F208">
            <v>334914330</v>
          </cell>
          <cell r="G208">
            <v>30616725512</v>
          </cell>
          <cell r="H208">
            <v>30616725512</v>
          </cell>
          <cell r="I208">
            <v>30616725512</v>
          </cell>
          <cell r="J208">
            <v>0</v>
          </cell>
        </row>
        <row r="209">
          <cell r="C209" t="str">
            <v>Kab. Temanggung</v>
          </cell>
          <cell r="D209">
            <v>204</v>
          </cell>
          <cell r="E209" t="str">
            <v>Kab. Temanggung</v>
          </cell>
          <cell r="F209">
            <v>298832519</v>
          </cell>
          <cell r="G209">
            <v>20778603531</v>
          </cell>
          <cell r="H209">
            <v>20778603531</v>
          </cell>
          <cell r="I209">
            <v>20778603531</v>
          </cell>
          <cell r="J209">
            <v>0</v>
          </cell>
        </row>
        <row r="210">
          <cell r="C210" t="str">
            <v>Kab. Wonogiri</v>
          </cell>
          <cell r="D210">
            <v>205</v>
          </cell>
          <cell r="E210" t="str">
            <v>Kab. Wonogiri</v>
          </cell>
          <cell r="F210">
            <v>307163965</v>
          </cell>
          <cell r="G210">
            <v>26908439001</v>
          </cell>
          <cell r="H210">
            <v>26910360449</v>
          </cell>
          <cell r="I210">
            <v>26910360057</v>
          </cell>
          <cell r="J210">
            <v>392</v>
          </cell>
        </row>
        <row r="211">
          <cell r="C211" t="str">
            <v xml:space="preserve">Kab. Wonosobo       </v>
          </cell>
          <cell r="D211">
            <v>206</v>
          </cell>
          <cell r="E211" t="str">
            <v>Kab. Wonosobo</v>
          </cell>
          <cell r="F211">
            <v>294418195</v>
          </cell>
          <cell r="G211">
            <v>22363817079</v>
          </cell>
          <cell r="H211">
            <v>22363817079</v>
          </cell>
          <cell r="I211">
            <v>22363817079</v>
          </cell>
          <cell r="J211">
            <v>0</v>
          </cell>
        </row>
        <row r="212">
          <cell r="C212" t="str">
            <v>Kota Magelang</v>
          </cell>
          <cell r="D212">
            <v>207</v>
          </cell>
          <cell r="E212" t="str">
            <v>Kota Magelang</v>
          </cell>
          <cell r="F212">
            <v>289900076</v>
          </cell>
          <cell r="G212">
            <v>13710404598</v>
          </cell>
          <cell r="H212">
            <v>13710404598</v>
          </cell>
          <cell r="I212">
            <v>13710404598</v>
          </cell>
          <cell r="J212">
            <v>0</v>
          </cell>
        </row>
        <row r="213">
          <cell r="C213" t="str">
            <v>Kota Pekalongan</v>
          </cell>
          <cell r="D213">
            <v>208</v>
          </cell>
          <cell r="E213" t="str">
            <v>Kota Pekalongan</v>
          </cell>
          <cell r="F213">
            <v>289900076</v>
          </cell>
          <cell r="G213">
            <v>19053279202</v>
          </cell>
          <cell r="H213">
            <v>19053279202</v>
          </cell>
          <cell r="I213">
            <v>19053279202</v>
          </cell>
          <cell r="J213">
            <v>0</v>
          </cell>
        </row>
        <row r="214">
          <cell r="C214" t="str">
            <v>Kota Salatiga</v>
          </cell>
          <cell r="D214">
            <v>209</v>
          </cell>
          <cell r="E214" t="str">
            <v>Kota Salatiga</v>
          </cell>
          <cell r="F214">
            <v>289900076</v>
          </cell>
          <cell r="G214">
            <v>14118063411</v>
          </cell>
          <cell r="H214">
            <v>14118063411</v>
          </cell>
          <cell r="I214">
            <v>14118063411</v>
          </cell>
          <cell r="J214">
            <v>0</v>
          </cell>
        </row>
        <row r="215">
          <cell r="C215" t="str">
            <v>Kota Semarang</v>
          </cell>
          <cell r="D215">
            <v>210</v>
          </cell>
          <cell r="E215" t="str">
            <v>Kota Semarang</v>
          </cell>
          <cell r="F215">
            <v>321232098</v>
          </cell>
          <cell r="G215">
            <v>146671625019</v>
          </cell>
          <cell r="H215">
            <v>146671625019</v>
          </cell>
          <cell r="I215">
            <v>146671625019</v>
          </cell>
          <cell r="J215">
            <v>0</v>
          </cell>
        </row>
        <row r="216">
          <cell r="C216" t="str">
            <v>Kota Surakarta</v>
          </cell>
          <cell r="D216">
            <v>211</v>
          </cell>
          <cell r="E216" t="str">
            <v>Kota Surakarta</v>
          </cell>
          <cell r="F216">
            <v>289900076</v>
          </cell>
          <cell r="G216">
            <v>37468489324</v>
          </cell>
          <cell r="H216">
            <v>37930300300</v>
          </cell>
          <cell r="I216">
            <v>37930300300</v>
          </cell>
          <cell r="J216">
            <v>0</v>
          </cell>
        </row>
        <row r="217">
          <cell r="C217" t="str">
            <v xml:space="preserve">Kota Tegal </v>
          </cell>
          <cell r="D217">
            <v>212</v>
          </cell>
          <cell r="E217" t="str">
            <v>Kota Tegal</v>
          </cell>
          <cell r="F217">
            <v>289900076</v>
          </cell>
          <cell r="G217">
            <v>17988374835</v>
          </cell>
          <cell r="H217">
            <v>17988042991</v>
          </cell>
          <cell r="I217">
            <v>17988042991</v>
          </cell>
          <cell r="J217">
            <v>0</v>
          </cell>
        </row>
        <row r="218">
          <cell r="C218" t="str">
            <v>Provinsi DI Yogyakarta</v>
          </cell>
          <cell r="D218">
            <v>213</v>
          </cell>
          <cell r="E218" t="str">
            <v>Provinsi DI Yogyakarta</v>
          </cell>
          <cell r="F218">
            <v>14362208</v>
          </cell>
          <cell r="G218">
            <v>41104030782</v>
          </cell>
          <cell r="H218">
            <v>41104030782</v>
          </cell>
          <cell r="I218">
            <v>41104030782</v>
          </cell>
          <cell r="J218">
            <v>0</v>
          </cell>
        </row>
        <row r="219">
          <cell r="C219" t="str">
            <v>Kab. Bantul</v>
          </cell>
          <cell r="D219">
            <v>214</v>
          </cell>
          <cell r="E219" t="str">
            <v>Kab. Bantul</v>
          </cell>
          <cell r="F219">
            <v>183064849</v>
          </cell>
          <cell r="G219">
            <v>22268406665</v>
          </cell>
          <cell r="H219">
            <v>22268406665</v>
          </cell>
          <cell r="I219">
            <v>22268406665</v>
          </cell>
          <cell r="J219">
            <v>0</v>
          </cell>
        </row>
        <row r="220">
          <cell r="C220" t="str">
            <v>Kab. Gunung Kidul</v>
          </cell>
          <cell r="D220">
            <v>215</v>
          </cell>
          <cell r="E220" t="str">
            <v>Kab. Gunung Kidul</v>
          </cell>
          <cell r="F220">
            <v>184843969</v>
          </cell>
          <cell r="G220">
            <v>20829546950</v>
          </cell>
          <cell r="H220">
            <v>20829546950</v>
          </cell>
          <cell r="I220">
            <v>20829546950</v>
          </cell>
          <cell r="J220">
            <v>0</v>
          </cell>
        </row>
        <row r="221">
          <cell r="C221" t="str">
            <v>Kab. Kulon Progo</v>
          </cell>
          <cell r="D221">
            <v>216</v>
          </cell>
          <cell r="E221" t="str">
            <v>Kab. Kulon Progo</v>
          </cell>
          <cell r="F221">
            <v>234258481</v>
          </cell>
          <cell r="G221">
            <v>18023799478</v>
          </cell>
          <cell r="H221">
            <v>18023799478</v>
          </cell>
          <cell r="I221">
            <v>18023799478</v>
          </cell>
          <cell r="J221">
            <v>0</v>
          </cell>
        </row>
        <row r="222">
          <cell r="C222" t="str">
            <v>Kab. Sleman</v>
          </cell>
          <cell r="D222">
            <v>217</v>
          </cell>
          <cell r="E222" t="str">
            <v>Kab. Sleman</v>
          </cell>
          <cell r="F222">
            <v>182826289</v>
          </cell>
          <cell r="G222">
            <v>49815437076</v>
          </cell>
          <cell r="H222">
            <v>49815437076</v>
          </cell>
          <cell r="I222">
            <v>49815437076</v>
          </cell>
          <cell r="J222">
            <v>0</v>
          </cell>
        </row>
        <row r="223">
          <cell r="C223" t="str">
            <v>Kota Yogyakarta</v>
          </cell>
          <cell r="D223">
            <v>218</v>
          </cell>
          <cell r="E223" t="str">
            <v>Kota Yogyakarta</v>
          </cell>
          <cell r="F223">
            <v>182826289</v>
          </cell>
          <cell r="G223">
            <v>40993170905</v>
          </cell>
          <cell r="H223">
            <v>40993170905</v>
          </cell>
          <cell r="I223">
            <v>40993170905</v>
          </cell>
          <cell r="J223">
            <v>0</v>
          </cell>
        </row>
        <row r="224">
          <cell r="C224" t="str">
            <v>Provinsi Jawa Timur</v>
          </cell>
          <cell r="D224">
            <v>219</v>
          </cell>
          <cell r="E224" t="str">
            <v>Provinsi Jawa Timur</v>
          </cell>
          <cell r="F224">
            <v>28579224197</v>
          </cell>
          <cell r="G224">
            <v>556486109242</v>
          </cell>
          <cell r="H224">
            <v>556486109242</v>
          </cell>
          <cell r="I224">
            <v>556486109242</v>
          </cell>
          <cell r="J224">
            <v>0</v>
          </cell>
        </row>
        <row r="225">
          <cell r="C225" t="str">
            <v>Kab. Bangkalan</v>
          </cell>
          <cell r="D225">
            <v>220</v>
          </cell>
          <cell r="E225" t="str">
            <v>Kab. Bangkalan</v>
          </cell>
          <cell r="F225">
            <v>2576958326</v>
          </cell>
          <cell r="G225">
            <v>55487544065</v>
          </cell>
          <cell r="H225">
            <v>55487544065</v>
          </cell>
          <cell r="I225">
            <v>55487544065</v>
          </cell>
          <cell r="J225">
            <v>0</v>
          </cell>
        </row>
        <row r="226">
          <cell r="C226" t="str">
            <v>Kab. Banyuwangi</v>
          </cell>
          <cell r="D226">
            <v>221</v>
          </cell>
          <cell r="E226" t="str">
            <v>Kab. Banyuwangi</v>
          </cell>
          <cell r="F226">
            <v>2148695116</v>
          </cell>
          <cell r="G226">
            <v>42984210120</v>
          </cell>
          <cell r="H226">
            <v>42984210120</v>
          </cell>
          <cell r="I226">
            <v>42401987610</v>
          </cell>
          <cell r="J226">
            <v>582222510</v>
          </cell>
        </row>
        <row r="227">
          <cell r="C227" t="str">
            <v>Kab. Blitar</v>
          </cell>
          <cell r="D227">
            <v>222</v>
          </cell>
          <cell r="E227" t="str">
            <v>Kab. Blitar</v>
          </cell>
          <cell r="F227">
            <v>1763186228</v>
          </cell>
          <cell r="G227">
            <v>30239175308</v>
          </cell>
          <cell r="H227">
            <v>30239175311</v>
          </cell>
          <cell r="I227">
            <v>30239175308</v>
          </cell>
          <cell r="J227">
            <v>3</v>
          </cell>
        </row>
        <row r="228">
          <cell r="C228" t="str">
            <v>Kab. Bojonegoro</v>
          </cell>
          <cell r="D228">
            <v>223</v>
          </cell>
          <cell r="E228" t="str">
            <v>Kab. Bojonegoro</v>
          </cell>
          <cell r="F228">
            <v>49930070378</v>
          </cell>
          <cell r="G228">
            <v>63742834624</v>
          </cell>
          <cell r="H228">
            <v>63742834624</v>
          </cell>
          <cell r="I228">
            <v>63742834624</v>
          </cell>
          <cell r="J228">
            <v>0</v>
          </cell>
        </row>
        <row r="229">
          <cell r="C229" t="str">
            <v>Kab. Bondowoso</v>
          </cell>
          <cell r="D229">
            <v>224</v>
          </cell>
          <cell r="E229" t="str">
            <v>Kab. Bondowoso</v>
          </cell>
          <cell r="F229">
            <v>1783619989</v>
          </cell>
          <cell r="G229">
            <v>20349559533</v>
          </cell>
          <cell r="H229">
            <v>20349559533</v>
          </cell>
          <cell r="I229">
            <v>20349559533</v>
          </cell>
          <cell r="J229">
            <v>0</v>
          </cell>
        </row>
        <row r="230">
          <cell r="C230" t="str">
            <v>Kab. Gresik</v>
          </cell>
          <cell r="D230">
            <v>225</v>
          </cell>
          <cell r="E230" t="str">
            <v>Kab. Gresik</v>
          </cell>
          <cell r="F230">
            <v>1726655332</v>
          </cell>
          <cell r="G230">
            <v>49068814534</v>
          </cell>
          <cell r="H230">
            <v>49068814534</v>
          </cell>
          <cell r="I230">
            <v>49068814534</v>
          </cell>
          <cell r="J230">
            <v>0</v>
          </cell>
        </row>
        <row r="231">
          <cell r="C231" t="str">
            <v>Kab. Jember</v>
          </cell>
          <cell r="D231">
            <v>226</v>
          </cell>
          <cell r="E231" t="str">
            <v>Kab. Jember</v>
          </cell>
          <cell r="F231">
            <v>1841246190</v>
          </cell>
          <cell r="G231">
            <v>43789456568</v>
          </cell>
          <cell r="H231">
            <v>43789456568</v>
          </cell>
          <cell r="I231">
            <v>43789456568</v>
          </cell>
          <cell r="J231">
            <v>0</v>
          </cell>
        </row>
        <row r="232">
          <cell r="C232" t="str">
            <v>Kab. Jombang</v>
          </cell>
          <cell r="D232">
            <v>227</v>
          </cell>
          <cell r="E232" t="str">
            <v>Kab. Jombang</v>
          </cell>
          <cell r="F232">
            <v>1734788084</v>
          </cell>
          <cell r="G232">
            <v>20557479065</v>
          </cell>
          <cell r="H232">
            <v>20557479065</v>
          </cell>
          <cell r="I232">
            <v>20557479065</v>
          </cell>
          <cell r="J232">
            <v>0</v>
          </cell>
        </row>
        <row r="233">
          <cell r="C233" t="str">
            <v>Kab. Kediri</v>
          </cell>
          <cell r="D233">
            <v>228</v>
          </cell>
          <cell r="E233" t="str">
            <v>Kab. Kediri</v>
          </cell>
          <cell r="F233">
            <v>1773203649</v>
          </cell>
          <cell r="G233">
            <v>39841106757</v>
          </cell>
          <cell r="H233">
            <v>39841106757</v>
          </cell>
          <cell r="I233">
            <v>39841106757</v>
          </cell>
          <cell r="J233">
            <v>0</v>
          </cell>
        </row>
        <row r="234">
          <cell r="C234" t="str">
            <v>Kab. Lamongan</v>
          </cell>
          <cell r="D234">
            <v>229</v>
          </cell>
          <cell r="E234" t="str">
            <v>Kab. Lamongan</v>
          </cell>
          <cell r="F234">
            <v>2083167740</v>
          </cell>
          <cell r="G234">
            <v>43636862441</v>
          </cell>
          <cell r="H234">
            <v>43636862441</v>
          </cell>
          <cell r="I234">
            <v>43636862441</v>
          </cell>
          <cell r="J234">
            <v>0</v>
          </cell>
        </row>
        <row r="235">
          <cell r="C235" t="str">
            <v>Kab. Lumajang</v>
          </cell>
          <cell r="D235">
            <v>230</v>
          </cell>
          <cell r="E235" t="str">
            <v>Kab. Lumajang</v>
          </cell>
          <cell r="F235">
            <v>1726655332</v>
          </cell>
          <cell r="G235">
            <v>24748264471</v>
          </cell>
          <cell r="H235">
            <v>24748264471</v>
          </cell>
          <cell r="I235">
            <v>24748264471</v>
          </cell>
          <cell r="J235">
            <v>0</v>
          </cell>
        </row>
        <row r="236">
          <cell r="C236" t="str">
            <v>Kab. Madiun</v>
          </cell>
          <cell r="D236">
            <v>231</v>
          </cell>
          <cell r="E236" t="str">
            <v>Kab. Madiun</v>
          </cell>
          <cell r="F236">
            <v>1868777251</v>
          </cell>
          <cell r="G236">
            <v>25063185616</v>
          </cell>
          <cell r="H236">
            <v>25063185616</v>
          </cell>
          <cell r="I236">
            <v>25063185616</v>
          </cell>
          <cell r="J236">
            <v>0</v>
          </cell>
        </row>
        <row r="237">
          <cell r="C237" t="str">
            <v>Kab. Magetan</v>
          </cell>
          <cell r="D237">
            <v>232</v>
          </cell>
          <cell r="E237" t="str">
            <v>Kab. Magetan</v>
          </cell>
          <cell r="F237">
            <v>1726655332</v>
          </cell>
          <cell r="G237">
            <v>21912635091</v>
          </cell>
          <cell r="H237">
            <v>21912635091</v>
          </cell>
          <cell r="I237">
            <v>21912635091</v>
          </cell>
          <cell r="J237">
            <v>0</v>
          </cell>
        </row>
        <row r="238">
          <cell r="C238" t="str">
            <v>Kab. Malang</v>
          </cell>
          <cell r="D238">
            <v>233</v>
          </cell>
          <cell r="E238" t="str">
            <v>Kab. Malang</v>
          </cell>
          <cell r="F238">
            <v>1782916140</v>
          </cell>
          <cell r="G238">
            <v>50463273194</v>
          </cell>
          <cell r="H238">
            <v>50463273194</v>
          </cell>
          <cell r="I238">
            <v>50463273194</v>
          </cell>
          <cell r="J238">
            <v>0</v>
          </cell>
        </row>
        <row r="239">
          <cell r="C239" t="str">
            <v>Kab. Mojokerto</v>
          </cell>
          <cell r="D239">
            <v>234</v>
          </cell>
          <cell r="E239" t="str">
            <v>Kab. Mojokerto</v>
          </cell>
          <cell r="F239">
            <v>1726686021</v>
          </cell>
          <cell r="G239">
            <v>31616876701</v>
          </cell>
          <cell r="H239">
            <v>31616876701</v>
          </cell>
          <cell r="I239">
            <v>31616876701</v>
          </cell>
          <cell r="J239">
            <v>0</v>
          </cell>
        </row>
        <row r="240">
          <cell r="C240" t="str">
            <v>Kab. Nganjuk</v>
          </cell>
          <cell r="D240">
            <v>235</v>
          </cell>
          <cell r="E240" t="str">
            <v>Kab. Nganjuk</v>
          </cell>
          <cell r="F240">
            <v>1807025964</v>
          </cell>
          <cell r="G240">
            <v>29657028791</v>
          </cell>
          <cell r="H240">
            <v>29657028791</v>
          </cell>
          <cell r="I240">
            <v>29657028791</v>
          </cell>
          <cell r="J240">
            <v>0</v>
          </cell>
        </row>
        <row r="241">
          <cell r="C241" t="str">
            <v>Kab. Ngawi</v>
          </cell>
          <cell r="D241">
            <v>236</v>
          </cell>
          <cell r="E241" t="str">
            <v>Kab. Ngawi</v>
          </cell>
          <cell r="F241">
            <v>1779513485</v>
          </cell>
          <cell r="G241">
            <v>27055668367</v>
          </cell>
          <cell r="H241">
            <v>27055668367</v>
          </cell>
          <cell r="I241">
            <v>27055668367</v>
          </cell>
          <cell r="J241">
            <v>0</v>
          </cell>
        </row>
        <row r="242">
          <cell r="C242" t="str">
            <v>Kab. Pacitan</v>
          </cell>
          <cell r="D242">
            <v>237</v>
          </cell>
          <cell r="E242" t="str">
            <v>Kab. Pacitan</v>
          </cell>
          <cell r="F242">
            <v>1726655332</v>
          </cell>
          <cell r="G242">
            <v>21887515725</v>
          </cell>
          <cell r="H242">
            <v>21887515725</v>
          </cell>
          <cell r="I242">
            <v>21887515725</v>
          </cell>
          <cell r="J242">
            <v>0</v>
          </cell>
        </row>
        <row r="243">
          <cell r="C243" t="str">
            <v>Kab. Pamekasan</v>
          </cell>
          <cell r="D243">
            <v>238</v>
          </cell>
          <cell r="E243" t="str">
            <v>Kab. Pamekasan</v>
          </cell>
          <cell r="F243">
            <v>1726655332</v>
          </cell>
          <cell r="G243">
            <v>33486351803</v>
          </cell>
          <cell r="H243">
            <v>33486351803</v>
          </cell>
          <cell r="I243">
            <v>33486351803</v>
          </cell>
          <cell r="J243">
            <v>0</v>
          </cell>
        </row>
        <row r="244">
          <cell r="C244" t="str">
            <v>Kab. Pasuruan</v>
          </cell>
          <cell r="D244">
            <v>239</v>
          </cell>
          <cell r="E244" t="str">
            <v>Kab. Pasuruan</v>
          </cell>
          <cell r="F244">
            <v>1727310371</v>
          </cell>
          <cell r="G244">
            <v>56331745427</v>
          </cell>
          <cell r="H244">
            <v>56331745427</v>
          </cell>
          <cell r="I244">
            <v>56331745427</v>
          </cell>
          <cell r="J244">
            <v>0</v>
          </cell>
        </row>
        <row r="245">
          <cell r="C245" t="str">
            <v>Kab. Ponorogo</v>
          </cell>
          <cell r="D245">
            <v>240</v>
          </cell>
          <cell r="E245" t="str">
            <v>Kab. Ponorogo</v>
          </cell>
          <cell r="F245">
            <v>1760544910</v>
          </cell>
          <cell r="G245">
            <v>33975733943</v>
          </cell>
          <cell r="H245">
            <v>33975733943</v>
          </cell>
          <cell r="I245">
            <v>33975733943</v>
          </cell>
          <cell r="J245">
            <v>0</v>
          </cell>
        </row>
        <row r="246">
          <cell r="C246" t="str">
            <v xml:space="preserve">Kab. Probolinggo    </v>
          </cell>
          <cell r="D246">
            <v>241</v>
          </cell>
          <cell r="E246" t="str">
            <v>Kab. Probolinggo</v>
          </cell>
          <cell r="F246">
            <v>1726655332</v>
          </cell>
          <cell r="G246">
            <v>32905996815</v>
          </cell>
          <cell r="H246">
            <v>32905996815</v>
          </cell>
          <cell r="I246">
            <v>32905996815</v>
          </cell>
          <cell r="J246">
            <v>0</v>
          </cell>
        </row>
        <row r="247">
          <cell r="C247" t="str">
            <v>Kab. Sampang</v>
          </cell>
          <cell r="D247">
            <v>242</v>
          </cell>
          <cell r="E247" t="str">
            <v>Kab. Sampang</v>
          </cell>
          <cell r="F247">
            <v>1726655332</v>
          </cell>
          <cell r="G247">
            <v>41108052970</v>
          </cell>
          <cell r="H247">
            <v>41108052970</v>
          </cell>
          <cell r="I247">
            <v>41108052970</v>
          </cell>
          <cell r="J247">
            <v>0</v>
          </cell>
        </row>
        <row r="248">
          <cell r="C248" t="str">
            <v>Kab. Sidoarjo</v>
          </cell>
          <cell r="D248">
            <v>243</v>
          </cell>
          <cell r="E248" t="str">
            <v>Kab. Sidoarjo</v>
          </cell>
          <cell r="F248">
            <v>1647491407</v>
          </cell>
          <cell r="G248">
            <v>157391918561</v>
          </cell>
          <cell r="H248">
            <v>157391918561</v>
          </cell>
          <cell r="I248">
            <v>157391918561</v>
          </cell>
          <cell r="J248">
            <v>0</v>
          </cell>
        </row>
        <row r="249">
          <cell r="C249" t="str">
            <v>Kab. Situbondo</v>
          </cell>
          <cell r="D249">
            <v>244</v>
          </cell>
          <cell r="E249" t="str">
            <v>Kab. Situbondo</v>
          </cell>
          <cell r="F249">
            <v>1748884954</v>
          </cell>
          <cell r="G249">
            <v>27069619704</v>
          </cell>
          <cell r="H249">
            <v>27069619704</v>
          </cell>
          <cell r="I249">
            <v>26101207827</v>
          </cell>
          <cell r="J249">
            <v>968411877</v>
          </cell>
        </row>
        <row r="250">
          <cell r="C250" t="str">
            <v>Kab. Sumenep</v>
          </cell>
          <cell r="D250">
            <v>245</v>
          </cell>
          <cell r="E250" t="str">
            <v>Kab. Sumenep</v>
          </cell>
          <cell r="F250">
            <v>224444290</v>
          </cell>
          <cell r="G250">
            <v>102978469607</v>
          </cell>
          <cell r="H250">
            <v>102978469607</v>
          </cell>
          <cell r="I250">
            <v>102978469607</v>
          </cell>
          <cell r="J250">
            <v>0</v>
          </cell>
        </row>
        <row r="251">
          <cell r="C251" t="str">
            <v>Kab. Trenggalek</v>
          </cell>
          <cell r="D251">
            <v>246</v>
          </cell>
          <cell r="E251" t="str">
            <v>Kab. Trenggalek</v>
          </cell>
          <cell r="F251">
            <v>1732177559</v>
          </cell>
          <cell r="G251">
            <v>25695187811</v>
          </cell>
          <cell r="H251">
            <v>25695187811</v>
          </cell>
          <cell r="I251">
            <v>25695187811</v>
          </cell>
          <cell r="J251">
            <v>0</v>
          </cell>
        </row>
        <row r="252">
          <cell r="C252" t="str">
            <v>Kab. Tuban</v>
          </cell>
          <cell r="D252">
            <v>247</v>
          </cell>
          <cell r="E252" t="str">
            <v>Kab. Tuban</v>
          </cell>
          <cell r="F252">
            <v>11448448282</v>
          </cell>
          <cell r="G252">
            <v>63285791708</v>
          </cell>
          <cell r="H252">
            <v>63285791708</v>
          </cell>
          <cell r="I252">
            <v>63285791708</v>
          </cell>
          <cell r="J252">
            <v>0</v>
          </cell>
        </row>
        <row r="253">
          <cell r="C253" t="str">
            <v>Kab. Tulungagung</v>
          </cell>
          <cell r="D253">
            <v>248</v>
          </cell>
          <cell r="E253" t="str">
            <v>Kab. Tulungagung</v>
          </cell>
          <cell r="F253">
            <v>1735416467</v>
          </cell>
          <cell r="G253">
            <v>31824816814</v>
          </cell>
          <cell r="H253">
            <v>31824816814</v>
          </cell>
          <cell r="I253">
            <v>31824816814</v>
          </cell>
          <cell r="J253">
            <v>0</v>
          </cell>
        </row>
        <row r="254">
          <cell r="C254" t="str">
            <v>Kota Blitar</v>
          </cell>
          <cell r="D254">
            <v>249</v>
          </cell>
          <cell r="E254" t="str">
            <v>Kota Blitar</v>
          </cell>
          <cell r="F254">
            <v>1726655332</v>
          </cell>
          <cell r="G254">
            <v>15242320735</v>
          </cell>
          <cell r="H254">
            <v>15242320735</v>
          </cell>
          <cell r="I254">
            <v>15242320735</v>
          </cell>
          <cell r="J254">
            <v>0</v>
          </cell>
        </row>
        <row r="255">
          <cell r="C255" t="str">
            <v>Kota Kediri</v>
          </cell>
          <cell r="D255">
            <v>250</v>
          </cell>
          <cell r="E255" t="str">
            <v>Kota Kediri</v>
          </cell>
          <cell r="F255">
            <v>1726655332</v>
          </cell>
          <cell r="G255">
            <v>25897054767</v>
          </cell>
          <cell r="H255">
            <v>25897054767</v>
          </cell>
          <cell r="I255">
            <v>25897054767</v>
          </cell>
          <cell r="J255">
            <v>0</v>
          </cell>
        </row>
        <row r="256">
          <cell r="C256" t="str">
            <v>Kota Madiun</v>
          </cell>
          <cell r="D256">
            <v>251</v>
          </cell>
          <cell r="E256" t="str">
            <v>Kota Madiun</v>
          </cell>
          <cell r="F256">
            <v>1726655332</v>
          </cell>
          <cell r="G256">
            <v>17626430489</v>
          </cell>
          <cell r="H256">
            <v>17626430489</v>
          </cell>
          <cell r="I256">
            <v>17626430489</v>
          </cell>
          <cell r="J256">
            <v>0</v>
          </cell>
        </row>
        <row r="257">
          <cell r="C257" t="str">
            <v>Kota Malang</v>
          </cell>
          <cell r="D257">
            <v>252</v>
          </cell>
          <cell r="E257" t="str">
            <v>Kota Malang</v>
          </cell>
          <cell r="F257">
            <v>1726655332</v>
          </cell>
          <cell r="G257">
            <v>43944112734</v>
          </cell>
          <cell r="H257">
            <v>43944112734</v>
          </cell>
          <cell r="I257">
            <v>43944112734</v>
          </cell>
          <cell r="J257">
            <v>0</v>
          </cell>
        </row>
        <row r="258">
          <cell r="C258" t="str">
            <v>Kota Mojokerto</v>
          </cell>
          <cell r="D258">
            <v>253</v>
          </cell>
          <cell r="E258" t="str">
            <v>Kota Mojokerto</v>
          </cell>
          <cell r="F258">
            <v>1726655332</v>
          </cell>
          <cell r="G258">
            <v>55195847851</v>
          </cell>
          <cell r="H258">
            <v>55195847851</v>
          </cell>
          <cell r="I258">
            <v>55195847851</v>
          </cell>
          <cell r="J258">
            <v>0</v>
          </cell>
        </row>
        <row r="259">
          <cell r="C259" t="str">
            <v xml:space="preserve">Kota Pasuruan </v>
          </cell>
          <cell r="D259">
            <v>254</v>
          </cell>
          <cell r="E259" t="str">
            <v>Kota Pasuruan</v>
          </cell>
          <cell r="F259">
            <v>1726655332</v>
          </cell>
          <cell r="G259">
            <v>15865966893</v>
          </cell>
          <cell r="H259">
            <v>15865966893</v>
          </cell>
          <cell r="I259">
            <v>15865966893</v>
          </cell>
          <cell r="J259">
            <v>0</v>
          </cell>
        </row>
        <row r="260">
          <cell r="C260" t="str">
            <v>Kota Probollinggo</v>
          </cell>
          <cell r="D260">
            <v>255</v>
          </cell>
          <cell r="E260" t="str">
            <v>Kota Probolinggo</v>
          </cell>
          <cell r="F260">
            <v>1726655332</v>
          </cell>
          <cell r="G260">
            <v>28891992010</v>
          </cell>
          <cell r="H260">
            <v>28891992010</v>
          </cell>
          <cell r="I260">
            <v>28891992010</v>
          </cell>
          <cell r="J260">
            <v>0</v>
          </cell>
        </row>
        <row r="261">
          <cell r="C261" t="str">
            <v>Kota Surabaya</v>
          </cell>
          <cell r="D261">
            <v>256</v>
          </cell>
          <cell r="E261" t="str">
            <v>Kota Surabaya</v>
          </cell>
          <cell r="F261">
            <v>1726655332</v>
          </cell>
          <cell r="G261">
            <v>452930425892</v>
          </cell>
          <cell r="H261">
            <v>452930425892</v>
          </cell>
          <cell r="I261">
            <v>452930425892</v>
          </cell>
          <cell r="J261">
            <v>0</v>
          </cell>
        </row>
        <row r="262">
          <cell r="C262" t="str">
            <v>Kota Batu</v>
          </cell>
          <cell r="D262">
            <v>257</v>
          </cell>
          <cell r="E262" t="str">
            <v>Kota Batu</v>
          </cell>
          <cell r="F262">
            <v>1726655332</v>
          </cell>
          <cell r="G262">
            <v>17537930996</v>
          </cell>
          <cell r="H262">
            <v>17537930996</v>
          </cell>
          <cell r="I262">
            <v>17537930996</v>
          </cell>
          <cell r="J262">
            <v>0</v>
          </cell>
        </row>
        <row r="263">
          <cell r="C263" t="str">
            <v>Provinsi Kalimantan Barat</v>
          </cell>
          <cell r="D263">
            <v>258</v>
          </cell>
          <cell r="E263" t="str">
            <v>Provinsi Kalimantan Barat</v>
          </cell>
          <cell r="F263">
            <v>2826231939</v>
          </cell>
          <cell r="G263">
            <v>77449847043</v>
          </cell>
          <cell r="H263">
            <v>77449847043</v>
          </cell>
          <cell r="I263">
            <v>77449847043</v>
          </cell>
          <cell r="J263">
            <v>0</v>
          </cell>
        </row>
        <row r="264">
          <cell r="C264" t="str">
            <v>Kab. Bengkayang</v>
          </cell>
          <cell r="D264">
            <v>259</v>
          </cell>
          <cell r="E264" t="str">
            <v>Kab. Bengkayang</v>
          </cell>
          <cell r="F264">
            <v>628664856</v>
          </cell>
          <cell r="G264">
            <v>18133372301</v>
          </cell>
          <cell r="H264">
            <v>18133372301</v>
          </cell>
          <cell r="I264">
            <v>18133372301</v>
          </cell>
          <cell r="J264">
            <v>0</v>
          </cell>
        </row>
        <row r="265">
          <cell r="C265" t="str">
            <v>Kab. Landak</v>
          </cell>
          <cell r="D265">
            <v>260</v>
          </cell>
          <cell r="E265" t="str">
            <v>Kab. Landak</v>
          </cell>
          <cell r="F265">
            <v>647694918</v>
          </cell>
          <cell r="G265">
            <v>26258803040</v>
          </cell>
          <cell r="H265">
            <v>26258803040</v>
          </cell>
          <cell r="I265">
            <v>26258803040</v>
          </cell>
          <cell r="J265">
            <v>0</v>
          </cell>
        </row>
        <row r="266">
          <cell r="C266" t="str">
            <v>Kab. Kapuas Hulu</v>
          </cell>
          <cell r="D266">
            <v>261</v>
          </cell>
          <cell r="E266" t="str">
            <v>Kab. Kapuas Hulu</v>
          </cell>
          <cell r="F266">
            <v>2247468692</v>
          </cell>
          <cell r="G266">
            <v>34800305090</v>
          </cell>
          <cell r="H266">
            <v>34800305090</v>
          </cell>
          <cell r="I266">
            <v>34800305090</v>
          </cell>
          <cell r="J266">
            <v>0</v>
          </cell>
        </row>
        <row r="267">
          <cell r="C267" t="str">
            <v>Kab. Ketapang</v>
          </cell>
          <cell r="D267">
            <v>262</v>
          </cell>
          <cell r="E267" t="str">
            <v>Kab. Ketapang</v>
          </cell>
          <cell r="F267">
            <v>4066929958</v>
          </cell>
          <cell r="G267">
            <v>42719078475</v>
          </cell>
          <cell r="H267">
            <v>42719078475</v>
          </cell>
          <cell r="I267">
            <v>42719078475</v>
          </cell>
          <cell r="J267">
            <v>0</v>
          </cell>
        </row>
        <row r="268">
          <cell r="C268" t="str">
            <v>Kab. Pontianak</v>
          </cell>
          <cell r="D268">
            <v>263</v>
          </cell>
          <cell r="E268" t="str">
            <v>Kab. Pontianak</v>
          </cell>
          <cell r="F268">
            <v>927612129</v>
          </cell>
          <cell r="G268">
            <v>29888917085</v>
          </cell>
          <cell r="H268">
            <v>29888917085</v>
          </cell>
          <cell r="I268">
            <v>29888917085</v>
          </cell>
          <cell r="J268">
            <v>0</v>
          </cell>
        </row>
        <row r="269">
          <cell r="C269" t="str">
            <v>Kab. Sambas</v>
          </cell>
          <cell r="D269">
            <v>264</v>
          </cell>
          <cell r="E269" t="str">
            <v>Kab. Sambas</v>
          </cell>
          <cell r="F269">
            <v>597857752</v>
          </cell>
          <cell r="G269">
            <v>25039900731</v>
          </cell>
          <cell r="H269">
            <v>25039900731</v>
          </cell>
          <cell r="I269">
            <v>25039900731</v>
          </cell>
          <cell r="J269">
            <v>0</v>
          </cell>
        </row>
        <row r="270">
          <cell r="C270" t="str">
            <v>Kab. Sanggau</v>
          </cell>
          <cell r="D270">
            <v>265</v>
          </cell>
          <cell r="E270" t="str">
            <v>Kab. Sanggau</v>
          </cell>
          <cell r="F270">
            <v>613766027</v>
          </cell>
          <cell r="G270">
            <v>29565846134</v>
          </cell>
          <cell r="H270">
            <v>29565846134</v>
          </cell>
          <cell r="I270">
            <v>29565846134</v>
          </cell>
          <cell r="J270">
            <v>0</v>
          </cell>
        </row>
        <row r="271">
          <cell r="C271" t="str">
            <v>Kab. Sintang</v>
          </cell>
          <cell r="D271">
            <v>266</v>
          </cell>
          <cell r="E271" t="str">
            <v>Kab. Sintang</v>
          </cell>
          <cell r="F271">
            <v>1119457020</v>
          </cell>
          <cell r="G271">
            <v>27694612857</v>
          </cell>
          <cell r="H271">
            <v>27694612857</v>
          </cell>
          <cell r="I271">
            <v>27694612857</v>
          </cell>
          <cell r="J271">
            <v>0</v>
          </cell>
        </row>
        <row r="272">
          <cell r="C272" t="str">
            <v>Kota Pontianak</v>
          </cell>
          <cell r="D272">
            <v>267</v>
          </cell>
          <cell r="E272" t="str">
            <v>Kota Pontianak</v>
          </cell>
          <cell r="F272">
            <v>606399320</v>
          </cell>
          <cell r="G272">
            <v>35436441388</v>
          </cell>
          <cell r="H272">
            <v>35436441388</v>
          </cell>
          <cell r="I272">
            <v>35436441388</v>
          </cell>
          <cell r="J272">
            <v>0</v>
          </cell>
        </row>
        <row r="273">
          <cell r="C273" t="str">
            <v>Kota Singkawang</v>
          </cell>
          <cell r="D273">
            <v>268</v>
          </cell>
          <cell r="E273" t="str">
            <v>Kota Singkawang</v>
          </cell>
          <cell r="F273">
            <v>594618840</v>
          </cell>
          <cell r="G273">
            <v>17779404676</v>
          </cell>
          <cell r="H273">
            <v>17779404676</v>
          </cell>
          <cell r="I273">
            <v>17779404676</v>
          </cell>
          <cell r="J273">
            <v>0</v>
          </cell>
        </row>
        <row r="274">
          <cell r="C274" t="str">
            <v>Kab. Sekadau</v>
          </cell>
          <cell r="D274">
            <v>269</v>
          </cell>
          <cell r="E274" t="str">
            <v>Kab. Sekadau</v>
          </cell>
          <cell r="F274">
            <v>594618840</v>
          </cell>
          <cell r="G274">
            <v>19039215528</v>
          </cell>
          <cell r="H274">
            <v>19039215528</v>
          </cell>
          <cell r="I274">
            <v>19039215528</v>
          </cell>
          <cell r="J274">
            <v>0</v>
          </cell>
        </row>
        <row r="275">
          <cell r="C275" t="str">
            <v>Kab. Melawi</v>
          </cell>
          <cell r="D275">
            <v>270</v>
          </cell>
          <cell r="E275" t="str">
            <v>Kab. Melawi</v>
          </cell>
          <cell r="F275">
            <v>844729896</v>
          </cell>
          <cell r="G275">
            <v>18478882150</v>
          </cell>
          <cell r="H275">
            <v>18478882150</v>
          </cell>
          <cell r="I275">
            <v>18478882150</v>
          </cell>
          <cell r="J275">
            <v>0</v>
          </cell>
        </row>
        <row r="276">
          <cell r="C276" t="str">
            <v>Provinsi Kalimantan Tengah</v>
          </cell>
          <cell r="D276">
            <v>271</v>
          </cell>
          <cell r="E276" t="str">
            <v>Provinsi Kalimantan Tengah</v>
          </cell>
          <cell r="F276">
            <v>19985808281</v>
          </cell>
          <cell r="G276">
            <v>94558784728</v>
          </cell>
          <cell r="H276">
            <v>94558784728</v>
          </cell>
          <cell r="I276">
            <v>94558784728</v>
          </cell>
          <cell r="J276">
            <v>0</v>
          </cell>
        </row>
        <row r="277">
          <cell r="C277" t="str">
            <v>Kab. Barito Selatan</v>
          </cell>
          <cell r="D277">
            <v>272</v>
          </cell>
          <cell r="E277" t="str">
            <v>Kab. Barito Selatan</v>
          </cell>
          <cell r="F277">
            <v>3244461353</v>
          </cell>
          <cell r="G277">
            <v>47828240268</v>
          </cell>
          <cell r="H277">
            <v>47828240268</v>
          </cell>
          <cell r="I277">
            <v>47828240268</v>
          </cell>
          <cell r="J277">
            <v>0</v>
          </cell>
        </row>
        <row r="278">
          <cell r="C278" t="str">
            <v>Kab. Barito Utara</v>
          </cell>
          <cell r="D278">
            <v>273</v>
          </cell>
          <cell r="E278" t="str">
            <v>Kab. Barito Utara</v>
          </cell>
          <cell r="F278">
            <v>10755461466</v>
          </cell>
          <cell r="G278">
            <v>38569348336</v>
          </cell>
          <cell r="H278">
            <v>38569348336</v>
          </cell>
          <cell r="I278">
            <v>38569348336</v>
          </cell>
          <cell r="J278">
            <v>0</v>
          </cell>
        </row>
        <row r="279">
          <cell r="C279" t="str">
            <v>Kab. Kapuas</v>
          </cell>
          <cell r="D279">
            <v>274</v>
          </cell>
          <cell r="E279" t="str">
            <v>Kab. Kapuas</v>
          </cell>
          <cell r="F279">
            <v>5604091086</v>
          </cell>
          <cell r="G279">
            <v>29747811251</v>
          </cell>
          <cell r="H279">
            <v>29747811251</v>
          </cell>
          <cell r="I279">
            <v>29747811251</v>
          </cell>
          <cell r="J279">
            <v>0</v>
          </cell>
        </row>
        <row r="280">
          <cell r="C280" t="str">
            <v>Kab. Kotawaringin Barat</v>
          </cell>
          <cell r="D280">
            <v>275</v>
          </cell>
          <cell r="E280" t="str">
            <v>Kab. Kotawaringin Barat</v>
          </cell>
          <cell r="F280">
            <v>4746867272</v>
          </cell>
          <cell r="G280">
            <v>21177863908</v>
          </cell>
          <cell r="H280">
            <v>21177863908</v>
          </cell>
          <cell r="I280">
            <v>21177863908</v>
          </cell>
          <cell r="J280">
            <v>0</v>
          </cell>
        </row>
        <row r="281">
          <cell r="C281" t="str">
            <v>Kab. Kotawaringin Timur</v>
          </cell>
          <cell r="D281">
            <v>276</v>
          </cell>
          <cell r="E281" t="str">
            <v>Kab. Kotawaringin Timur</v>
          </cell>
          <cell r="F281">
            <v>5010746574</v>
          </cell>
          <cell r="G281">
            <v>28814619947</v>
          </cell>
          <cell r="H281">
            <v>28814619947</v>
          </cell>
          <cell r="I281">
            <v>28814619947</v>
          </cell>
          <cell r="J281">
            <v>0</v>
          </cell>
        </row>
        <row r="282">
          <cell r="C282" t="str">
            <v>Kota Palangkaraya</v>
          </cell>
          <cell r="D282">
            <v>277</v>
          </cell>
          <cell r="E282" t="str">
            <v>Kota Palangkaraya</v>
          </cell>
          <cell r="F282">
            <v>2662448142</v>
          </cell>
          <cell r="G282">
            <v>16096898859</v>
          </cell>
          <cell r="H282">
            <v>16096898859</v>
          </cell>
          <cell r="I282">
            <v>16096898859</v>
          </cell>
          <cell r="J282">
            <v>0</v>
          </cell>
        </row>
        <row r="283">
          <cell r="C283" t="str">
            <v>Kab. Barito Timur</v>
          </cell>
          <cell r="D283">
            <v>278</v>
          </cell>
          <cell r="E283" t="str">
            <v>Kab. Barito Timur</v>
          </cell>
          <cell r="F283">
            <v>2722420154</v>
          </cell>
          <cell r="G283">
            <v>37811639416</v>
          </cell>
          <cell r="H283">
            <v>37811639416</v>
          </cell>
          <cell r="I283">
            <v>37520101382</v>
          </cell>
          <cell r="J283">
            <v>291538034</v>
          </cell>
        </row>
        <row r="284">
          <cell r="C284" t="str">
            <v>Kab. Murung Raya</v>
          </cell>
          <cell r="D284">
            <v>279</v>
          </cell>
          <cell r="E284" t="str">
            <v>Kab. Murung Raya</v>
          </cell>
          <cell r="F284">
            <v>17530683040</v>
          </cell>
          <cell r="G284">
            <v>37057679049</v>
          </cell>
          <cell r="H284">
            <v>37057679049</v>
          </cell>
          <cell r="I284">
            <v>37057679049</v>
          </cell>
          <cell r="J284">
            <v>0</v>
          </cell>
        </row>
        <row r="285">
          <cell r="C285" t="str">
            <v>Kab. Pulang Pisau</v>
          </cell>
          <cell r="D285">
            <v>280</v>
          </cell>
          <cell r="E285" t="str">
            <v>Kab. Pulang Pisau</v>
          </cell>
          <cell r="F285">
            <v>2758850870</v>
          </cell>
          <cell r="G285">
            <v>17904170758</v>
          </cell>
          <cell r="H285">
            <v>17904170758</v>
          </cell>
          <cell r="I285">
            <v>17904170758</v>
          </cell>
          <cell r="J285">
            <v>0</v>
          </cell>
        </row>
        <row r="286">
          <cell r="C286" t="str">
            <v>Kab. Gunung Mas</v>
          </cell>
          <cell r="D286">
            <v>281</v>
          </cell>
          <cell r="E286" t="str">
            <v>Kab. Gunung Mas</v>
          </cell>
          <cell r="F286">
            <v>4064190469</v>
          </cell>
          <cell r="G286">
            <v>23132666597</v>
          </cell>
          <cell r="H286">
            <v>23132666597</v>
          </cell>
          <cell r="I286">
            <v>23018401029</v>
          </cell>
          <cell r="J286">
            <v>114265568</v>
          </cell>
        </row>
        <row r="287">
          <cell r="C287" t="str">
            <v>Kab. Lamandau</v>
          </cell>
          <cell r="D287">
            <v>282</v>
          </cell>
          <cell r="E287" t="str">
            <v>Kab. Lamandau</v>
          </cell>
          <cell r="F287">
            <v>4302690491</v>
          </cell>
          <cell r="G287">
            <v>28135161747</v>
          </cell>
          <cell r="H287">
            <v>28135161747</v>
          </cell>
          <cell r="I287">
            <v>28135161747</v>
          </cell>
          <cell r="J287">
            <v>0</v>
          </cell>
        </row>
        <row r="288">
          <cell r="C288" t="str">
            <v>Kab. Sukamara</v>
          </cell>
          <cell r="D288">
            <v>283</v>
          </cell>
          <cell r="E288" t="str">
            <v>Kab. Sukamara</v>
          </cell>
          <cell r="F288">
            <v>2693817838</v>
          </cell>
          <cell r="G288">
            <v>24195434669</v>
          </cell>
          <cell r="H288">
            <v>24195434669</v>
          </cell>
          <cell r="I288">
            <v>24195434669</v>
          </cell>
          <cell r="J288">
            <v>0</v>
          </cell>
        </row>
        <row r="289">
          <cell r="C289" t="str">
            <v>Kab. Katingan</v>
          </cell>
          <cell r="D289">
            <v>284</v>
          </cell>
          <cell r="E289" t="str">
            <v>Kab. Katingan</v>
          </cell>
          <cell r="F289">
            <v>9989148450</v>
          </cell>
          <cell r="G289">
            <v>22004469508</v>
          </cell>
          <cell r="H289">
            <v>22004469508</v>
          </cell>
          <cell r="I289">
            <v>22004469508</v>
          </cell>
          <cell r="J289">
            <v>0</v>
          </cell>
        </row>
        <row r="290">
          <cell r="C290" t="str">
            <v>Kab. Seruyan</v>
          </cell>
          <cell r="D290">
            <v>285</v>
          </cell>
          <cell r="E290" t="str">
            <v>Kab. Seruyan</v>
          </cell>
          <cell r="F290">
            <v>6406394782</v>
          </cell>
          <cell r="G290">
            <v>34358673931</v>
          </cell>
          <cell r="H290">
            <v>34358673931</v>
          </cell>
          <cell r="I290">
            <v>34358673931</v>
          </cell>
          <cell r="J290">
            <v>0</v>
          </cell>
        </row>
        <row r="291">
          <cell r="C291" t="str">
            <v>Provinsi Kalimantan Selatan</v>
          </cell>
          <cell r="D291">
            <v>286</v>
          </cell>
          <cell r="E291" t="str">
            <v>Provinsi Kalimantan Selatan</v>
          </cell>
          <cell r="F291">
            <v>108253908173</v>
          </cell>
          <cell r="G291">
            <v>100195875954</v>
          </cell>
          <cell r="H291">
            <v>100195875954</v>
          </cell>
          <cell r="I291">
            <v>100195875954</v>
          </cell>
          <cell r="J291">
            <v>0</v>
          </cell>
        </row>
        <row r="292">
          <cell r="C292" t="str">
            <v xml:space="preserve">Kab. Banjar </v>
          </cell>
          <cell r="D292">
            <v>287</v>
          </cell>
          <cell r="E292" t="str">
            <v>Kab. Banjar</v>
          </cell>
          <cell r="F292">
            <v>31352794175</v>
          </cell>
          <cell r="G292">
            <v>28378083619</v>
          </cell>
          <cell r="H292">
            <v>28378083619</v>
          </cell>
          <cell r="I292">
            <v>28378083619</v>
          </cell>
          <cell r="J292">
            <v>0</v>
          </cell>
        </row>
        <row r="293">
          <cell r="C293" t="str">
            <v>Kab. Barito Kuala</v>
          </cell>
          <cell r="D293">
            <v>288</v>
          </cell>
          <cell r="E293" t="str">
            <v>Kab. Barito Kuala</v>
          </cell>
          <cell r="F293">
            <v>18202232974</v>
          </cell>
          <cell r="G293">
            <v>20583386297</v>
          </cell>
          <cell r="H293">
            <v>20583386297</v>
          </cell>
          <cell r="I293">
            <v>20583386297</v>
          </cell>
          <cell r="J293">
            <v>0</v>
          </cell>
        </row>
        <row r="294">
          <cell r="C294" t="str">
            <v>Kab. Hulu Sungai Selatan</v>
          </cell>
          <cell r="D294">
            <v>289</v>
          </cell>
          <cell r="E294" t="str">
            <v>Kab. Hulu Sungai Selatan</v>
          </cell>
          <cell r="F294">
            <v>20263086335</v>
          </cell>
          <cell r="G294">
            <v>21658988671</v>
          </cell>
          <cell r="H294">
            <v>21658988671</v>
          </cell>
          <cell r="I294">
            <v>21658988671</v>
          </cell>
          <cell r="J294">
            <v>0</v>
          </cell>
        </row>
        <row r="295">
          <cell r="C295" t="str">
            <v>Kab. Hulu Sungai Tengah</v>
          </cell>
          <cell r="D295">
            <v>290</v>
          </cell>
          <cell r="E295" t="str">
            <v>Kab. Hulu Sungai Tengah</v>
          </cell>
          <cell r="F295">
            <v>18288161826</v>
          </cell>
          <cell r="G295">
            <v>24369280629</v>
          </cell>
          <cell r="H295">
            <v>24369280629</v>
          </cell>
          <cell r="I295">
            <v>24369280629</v>
          </cell>
          <cell r="J295">
            <v>0</v>
          </cell>
        </row>
        <row r="296">
          <cell r="C296" t="str">
            <v>Kab. Hulu Sungai Utara</v>
          </cell>
          <cell r="D296">
            <v>291</v>
          </cell>
          <cell r="E296" t="str">
            <v>Kab. Hulu Sungai Utara</v>
          </cell>
          <cell r="F296">
            <v>19030934054</v>
          </cell>
          <cell r="G296">
            <v>33267572599</v>
          </cell>
          <cell r="H296">
            <v>33267572599</v>
          </cell>
          <cell r="I296">
            <v>33267572599</v>
          </cell>
          <cell r="J296">
            <v>0</v>
          </cell>
        </row>
        <row r="297">
          <cell r="C297" t="str">
            <v>Kab. Kota Baru</v>
          </cell>
          <cell r="D297">
            <v>292</v>
          </cell>
          <cell r="E297" t="str">
            <v>Kab. Kota Baru</v>
          </cell>
          <cell r="F297">
            <v>67546168608</v>
          </cell>
          <cell r="G297">
            <v>33159239920</v>
          </cell>
          <cell r="H297">
            <v>33159239920</v>
          </cell>
          <cell r="I297">
            <v>33159239920</v>
          </cell>
          <cell r="J297">
            <v>0</v>
          </cell>
        </row>
        <row r="298">
          <cell r="C298" t="str">
            <v>Kab. Tabalong</v>
          </cell>
          <cell r="D298">
            <v>293</v>
          </cell>
          <cell r="E298" t="str">
            <v>Kab. Tabalong</v>
          </cell>
          <cell r="F298">
            <v>50916966919</v>
          </cell>
          <cell r="G298">
            <v>80644045890</v>
          </cell>
          <cell r="H298">
            <v>80644045890</v>
          </cell>
          <cell r="I298">
            <v>80644045890</v>
          </cell>
          <cell r="J298">
            <v>0</v>
          </cell>
        </row>
        <row r="299">
          <cell r="C299" t="str">
            <v>Kab. Tanah Laut</v>
          </cell>
          <cell r="D299">
            <v>294</v>
          </cell>
          <cell r="E299" t="str">
            <v>Kab. Tanah Laut</v>
          </cell>
          <cell r="F299">
            <v>61413392082</v>
          </cell>
          <cell r="G299">
            <v>27771210802</v>
          </cell>
          <cell r="H299">
            <v>27771210802</v>
          </cell>
          <cell r="I299">
            <v>27771210802</v>
          </cell>
          <cell r="J299">
            <v>0</v>
          </cell>
        </row>
        <row r="300">
          <cell r="C300" t="str">
            <v>Kab. Tapin</v>
          </cell>
          <cell r="D300">
            <v>295</v>
          </cell>
          <cell r="E300" t="str">
            <v>Kab. Tapin</v>
          </cell>
          <cell r="F300">
            <v>24850088771</v>
          </cell>
          <cell r="G300">
            <v>22115375823</v>
          </cell>
          <cell r="H300">
            <v>22115375823</v>
          </cell>
          <cell r="I300">
            <v>22115375823</v>
          </cell>
          <cell r="J300">
            <v>0</v>
          </cell>
        </row>
        <row r="301">
          <cell r="C301" t="str">
            <v>Kota Banjar Baru</v>
          </cell>
          <cell r="D301">
            <v>296</v>
          </cell>
          <cell r="E301" t="str">
            <v>Kota Banjar Baru</v>
          </cell>
          <cell r="F301">
            <v>19787106346</v>
          </cell>
          <cell r="G301">
            <v>20354544686</v>
          </cell>
          <cell r="H301">
            <v>20354544686</v>
          </cell>
          <cell r="I301">
            <v>20007280052</v>
          </cell>
          <cell r="J301">
            <v>347264634</v>
          </cell>
        </row>
        <row r="302">
          <cell r="C302" t="str">
            <v xml:space="preserve">Kota Banjarmasin </v>
          </cell>
          <cell r="D302">
            <v>297</v>
          </cell>
          <cell r="E302" t="str">
            <v xml:space="preserve">Kota Banjarmasin </v>
          </cell>
          <cell r="F302">
            <v>18070705679</v>
          </cell>
          <cell r="G302">
            <v>34985504756</v>
          </cell>
          <cell r="H302">
            <v>34985504756</v>
          </cell>
          <cell r="I302">
            <v>34985504756</v>
          </cell>
          <cell r="J302">
            <v>0</v>
          </cell>
        </row>
        <row r="303">
          <cell r="C303" t="str">
            <v>Kab. Balangan</v>
          </cell>
          <cell r="D303">
            <v>298</v>
          </cell>
          <cell r="E303" t="str">
            <v>Kab. Balangan</v>
          </cell>
          <cell r="F303">
            <v>41330694316</v>
          </cell>
          <cell r="G303">
            <v>38466569616</v>
          </cell>
          <cell r="H303">
            <v>38466569616</v>
          </cell>
          <cell r="I303">
            <v>38466569616</v>
          </cell>
          <cell r="J303">
            <v>0</v>
          </cell>
        </row>
        <row r="304">
          <cell r="C304" t="str">
            <v>Kab. Tanah Bumbu</v>
          </cell>
          <cell r="D304">
            <v>299</v>
          </cell>
          <cell r="E304" t="str">
            <v>Kab. Tanah Bumbu</v>
          </cell>
          <cell r="F304">
            <v>44389684243</v>
          </cell>
          <cell r="G304">
            <v>21459351081</v>
          </cell>
          <cell r="H304">
            <v>21459351081</v>
          </cell>
          <cell r="I304">
            <v>21459351081</v>
          </cell>
          <cell r="J304">
            <v>0</v>
          </cell>
        </row>
        <row r="305">
          <cell r="C305" t="str">
            <v>Provinsi Kalimantan Timur</v>
          </cell>
          <cell r="D305">
            <v>300</v>
          </cell>
          <cell r="E305" t="str">
            <v>Provinsi Kalimantan Timur</v>
          </cell>
          <cell r="F305">
            <v>2958716205449</v>
          </cell>
          <cell r="G305">
            <v>395116011025</v>
          </cell>
          <cell r="H305">
            <v>395123928416</v>
          </cell>
          <cell r="I305">
            <v>395123928416</v>
          </cell>
          <cell r="J305">
            <v>0</v>
          </cell>
        </row>
        <row r="306">
          <cell r="C306" t="str">
            <v>Kab. Berau</v>
          </cell>
          <cell r="D306">
            <v>301</v>
          </cell>
          <cell r="E306" t="str">
            <v>Kab. Berau</v>
          </cell>
          <cell r="F306">
            <v>504908282710</v>
          </cell>
          <cell r="G306">
            <v>34718727886</v>
          </cell>
          <cell r="H306">
            <v>34718727886</v>
          </cell>
          <cell r="I306">
            <v>34718727886</v>
          </cell>
          <cell r="J306">
            <v>0</v>
          </cell>
        </row>
        <row r="307">
          <cell r="C307" t="str">
            <v>Kab. Bulungan</v>
          </cell>
          <cell r="D307">
            <v>302</v>
          </cell>
          <cell r="E307" t="str">
            <v>Kab. Bulungan</v>
          </cell>
          <cell r="F307">
            <v>486890874733</v>
          </cell>
          <cell r="G307">
            <v>93237391247</v>
          </cell>
          <cell r="H307">
            <v>93229473856</v>
          </cell>
          <cell r="I307">
            <v>93229473856</v>
          </cell>
          <cell r="J307">
            <v>0</v>
          </cell>
        </row>
        <row r="308">
          <cell r="C308" t="str">
            <v>Kab.  Kutai</v>
          </cell>
          <cell r="D308">
            <v>303</v>
          </cell>
          <cell r="E308" t="str">
            <v>Kab. Kutai Kartanegara</v>
          </cell>
          <cell r="F308">
            <v>3212361750922</v>
          </cell>
          <cell r="G308">
            <v>327883715261</v>
          </cell>
          <cell r="H308">
            <v>327883715261</v>
          </cell>
          <cell r="I308">
            <v>327883715261</v>
          </cell>
          <cell r="J308">
            <v>0</v>
          </cell>
        </row>
        <row r="309">
          <cell r="C309" t="str">
            <v>Kab. Kutai Barat</v>
          </cell>
          <cell r="D309">
            <v>304</v>
          </cell>
          <cell r="E309" t="str">
            <v>Kab. Kutai Barat</v>
          </cell>
          <cell r="F309">
            <v>538339418759</v>
          </cell>
          <cell r="G309">
            <v>42198475999</v>
          </cell>
          <cell r="H309">
            <v>42198475999</v>
          </cell>
          <cell r="I309">
            <v>42198475999</v>
          </cell>
          <cell r="J309">
            <v>0</v>
          </cell>
        </row>
        <row r="310">
          <cell r="C310" t="str">
            <v>Kab. Kutai Timur</v>
          </cell>
          <cell r="D310">
            <v>305</v>
          </cell>
          <cell r="E310" t="str">
            <v>Kab. Kutai Timur</v>
          </cell>
          <cell r="F310">
            <v>727130010839</v>
          </cell>
          <cell r="G310">
            <v>119153517174</v>
          </cell>
          <cell r="H310">
            <v>119153517174</v>
          </cell>
          <cell r="I310">
            <v>119153517174</v>
          </cell>
          <cell r="J310">
            <v>0</v>
          </cell>
        </row>
        <row r="311">
          <cell r="C311" t="str">
            <v>Kab. Malinau</v>
          </cell>
          <cell r="D311">
            <v>306</v>
          </cell>
          <cell r="E311" t="str">
            <v>Kab. Malinau</v>
          </cell>
          <cell r="F311">
            <v>480518534074</v>
          </cell>
          <cell r="G311">
            <v>49579007908</v>
          </cell>
          <cell r="H311">
            <v>49579007908</v>
          </cell>
          <cell r="I311">
            <v>49579007908</v>
          </cell>
          <cell r="J311">
            <v>0</v>
          </cell>
        </row>
        <row r="312">
          <cell r="C312" t="str">
            <v>Kab. Nunukan</v>
          </cell>
          <cell r="D312">
            <v>307</v>
          </cell>
          <cell r="E312" t="str">
            <v>Kab. Nunukan</v>
          </cell>
          <cell r="F312">
            <v>491090323952</v>
          </cell>
          <cell r="G312">
            <v>96559502119</v>
          </cell>
          <cell r="H312">
            <v>96559502119</v>
          </cell>
          <cell r="I312">
            <v>96559502119</v>
          </cell>
          <cell r="J312">
            <v>0</v>
          </cell>
        </row>
        <row r="313">
          <cell r="C313" t="str">
            <v>Kab. Pasir</v>
          </cell>
          <cell r="D313">
            <v>308</v>
          </cell>
          <cell r="E313" t="str">
            <v>Kab. Pasir</v>
          </cell>
          <cell r="F313">
            <v>507357267923</v>
          </cell>
          <cell r="G313">
            <v>44866195744</v>
          </cell>
          <cell r="H313">
            <v>44866195744</v>
          </cell>
          <cell r="I313">
            <v>44866195744</v>
          </cell>
          <cell r="J313">
            <v>0</v>
          </cell>
        </row>
        <row r="314">
          <cell r="C314" t="str">
            <v>Kota Balikpapan</v>
          </cell>
          <cell r="D314">
            <v>309</v>
          </cell>
          <cell r="E314" t="str">
            <v>Kota Balikpapan</v>
          </cell>
          <cell r="F314">
            <v>476570476452</v>
          </cell>
          <cell r="G314">
            <v>160455431138</v>
          </cell>
          <cell r="H314">
            <v>160455431138</v>
          </cell>
          <cell r="I314">
            <v>160455431138</v>
          </cell>
          <cell r="J314">
            <v>0</v>
          </cell>
        </row>
        <row r="315">
          <cell r="C315" t="str">
            <v>Kota Bontang</v>
          </cell>
          <cell r="D315">
            <v>310</v>
          </cell>
          <cell r="E315" t="str">
            <v>Kota Bontang</v>
          </cell>
          <cell r="F315">
            <v>492414403660</v>
          </cell>
          <cell r="G315">
            <v>99645659035</v>
          </cell>
          <cell r="H315">
            <v>99645659035</v>
          </cell>
          <cell r="I315">
            <v>99608086537</v>
          </cell>
          <cell r="J315">
            <v>37572498</v>
          </cell>
        </row>
        <row r="316">
          <cell r="C316" t="str">
            <v>Kota Samarinda</v>
          </cell>
          <cell r="D316">
            <v>311</v>
          </cell>
          <cell r="E316" t="str">
            <v>Kota Samarinda</v>
          </cell>
          <cell r="F316">
            <v>500316408151</v>
          </cell>
          <cell r="G316">
            <v>112320919519</v>
          </cell>
          <cell r="H316">
            <v>112320919519</v>
          </cell>
          <cell r="I316">
            <v>112320919519</v>
          </cell>
          <cell r="J316">
            <v>0</v>
          </cell>
        </row>
        <row r="317">
          <cell r="C317" t="str">
            <v>Kota Tarakan</v>
          </cell>
          <cell r="D317">
            <v>312</v>
          </cell>
          <cell r="E317" t="str">
            <v>Kota Tarakan</v>
          </cell>
          <cell r="F317">
            <v>490826150259</v>
          </cell>
          <cell r="G317">
            <v>123214452760</v>
          </cell>
          <cell r="H317">
            <v>123214452760</v>
          </cell>
          <cell r="I317">
            <v>123214452760</v>
          </cell>
          <cell r="J317">
            <v>0</v>
          </cell>
        </row>
        <row r="318">
          <cell r="C318" t="str">
            <v>Kab. Penajam Paser Utara</v>
          </cell>
          <cell r="D318">
            <v>313</v>
          </cell>
          <cell r="E318" t="str">
            <v>Kab. Penajam Paser Utara</v>
          </cell>
          <cell r="F318">
            <v>501897387880</v>
          </cell>
          <cell r="G318">
            <v>100008188413</v>
          </cell>
          <cell r="H318">
            <v>100008188413</v>
          </cell>
          <cell r="I318">
            <v>100008188413</v>
          </cell>
          <cell r="J318">
            <v>0</v>
          </cell>
        </row>
        <row r="319">
          <cell r="C319" t="str">
            <v>Provinsi Sulawesi Utara</v>
          </cell>
          <cell r="D319">
            <v>314</v>
          </cell>
          <cell r="E319" t="str">
            <v>Provinsi Sulawesi Utara</v>
          </cell>
          <cell r="F319">
            <v>1003617552</v>
          </cell>
          <cell r="G319">
            <v>42190426390</v>
          </cell>
          <cell r="H319">
            <v>42191809035</v>
          </cell>
          <cell r="I319">
            <v>42191809035</v>
          </cell>
          <cell r="J319">
            <v>0</v>
          </cell>
        </row>
        <row r="320">
          <cell r="C320" t="str">
            <v>Kab. Bolaang Mongondow</v>
          </cell>
          <cell r="D320">
            <v>315</v>
          </cell>
          <cell r="E320" t="str">
            <v>Kab. Bolaang Mongondow</v>
          </cell>
          <cell r="F320">
            <v>2675677536</v>
          </cell>
          <cell r="G320">
            <v>23248968150</v>
          </cell>
          <cell r="H320">
            <v>23248968150</v>
          </cell>
          <cell r="I320">
            <v>23248968150</v>
          </cell>
          <cell r="J320">
            <v>0</v>
          </cell>
        </row>
        <row r="321">
          <cell r="C321" t="str">
            <v xml:space="preserve">Kab. Minahasa </v>
          </cell>
          <cell r="D321">
            <v>316</v>
          </cell>
          <cell r="E321" t="str">
            <v xml:space="preserve">Kab. Minahasa </v>
          </cell>
          <cell r="F321">
            <v>372144965</v>
          </cell>
          <cell r="G321">
            <v>21363345334</v>
          </cell>
          <cell r="H321">
            <v>21363345334</v>
          </cell>
          <cell r="I321">
            <v>21363345334</v>
          </cell>
          <cell r="J321">
            <v>0</v>
          </cell>
        </row>
        <row r="322">
          <cell r="C322" t="str">
            <v>Kab. Sangihe</v>
          </cell>
          <cell r="D322">
            <v>317</v>
          </cell>
          <cell r="E322" t="str">
            <v>Kab. Sangihe</v>
          </cell>
          <cell r="F322">
            <v>349507888</v>
          </cell>
          <cell r="G322">
            <v>14801055476</v>
          </cell>
          <cell r="H322">
            <v>14801055476</v>
          </cell>
          <cell r="I322">
            <v>14801055476</v>
          </cell>
          <cell r="J322">
            <v>0</v>
          </cell>
        </row>
        <row r="323">
          <cell r="C323" t="str">
            <v>Kota Bitung</v>
          </cell>
          <cell r="D323">
            <v>318</v>
          </cell>
          <cell r="E323" t="str">
            <v>Kota Bitung</v>
          </cell>
          <cell r="F323">
            <v>354599293</v>
          </cell>
          <cell r="G323">
            <v>20186457777</v>
          </cell>
          <cell r="H323">
            <v>20186457777</v>
          </cell>
          <cell r="I323">
            <v>20186457777</v>
          </cell>
          <cell r="J323">
            <v>0</v>
          </cell>
        </row>
        <row r="324">
          <cell r="C324" t="str">
            <v>Kota Manado</v>
          </cell>
          <cell r="D324">
            <v>319</v>
          </cell>
          <cell r="E324" t="str">
            <v>Kota Manado</v>
          </cell>
          <cell r="F324">
            <v>349598729</v>
          </cell>
          <cell r="G324">
            <v>30981962491</v>
          </cell>
          <cell r="H324">
            <v>30981962491</v>
          </cell>
          <cell r="I324">
            <v>30981962491</v>
          </cell>
          <cell r="J324">
            <v>0</v>
          </cell>
        </row>
        <row r="325">
          <cell r="C325" t="str">
            <v>Kab. Kepulauan Talaud</v>
          </cell>
          <cell r="D325">
            <v>320</v>
          </cell>
          <cell r="E325" t="str">
            <v>Kab. Kepulauan Talaud</v>
          </cell>
          <cell r="F325">
            <v>349507888</v>
          </cell>
          <cell r="G325">
            <v>17392293684</v>
          </cell>
          <cell r="H325">
            <v>17392293684</v>
          </cell>
          <cell r="I325">
            <v>17392293684</v>
          </cell>
          <cell r="J325">
            <v>0</v>
          </cell>
        </row>
        <row r="326">
          <cell r="C326" t="str">
            <v>Kab. Minahasa Selatan</v>
          </cell>
          <cell r="D326">
            <v>321</v>
          </cell>
          <cell r="E326" t="str">
            <v>Kab. Minahasa Selatan</v>
          </cell>
          <cell r="F326">
            <v>471305164</v>
          </cell>
          <cell r="G326">
            <v>13604640577</v>
          </cell>
          <cell r="H326">
            <v>13610171155</v>
          </cell>
          <cell r="I326">
            <v>13610171155</v>
          </cell>
          <cell r="J326">
            <v>0</v>
          </cell>
        </row>
        <row r="327">
          <cell r="C327" t="str">
            <v>Kota Tomohon</v>
          </cell>
          <cell r="D327">
            <v>322</v>
          </cell>
          <cell r="E327" t="str">
            <v>Kota Tomohon</v>
          </cell>
          <cell r="F327">
            <v>349507888</v>
          </cell>
          <cell r="G327">
            <v>18721093003</v>
          </cell>
          <cell r="H327">
            <v>18721093003</v>
          </cell>
          <cell r="I327">
            <v>15771669209</v>
          </cell>
          <cell r="J327">
            <v>2949423794</v>
          </cell>
        </row>
        <row r="328">
          <cell r="C328" t="str">
            <v>Kab. Minahasa Utara</v>
          </cell>
          <cell r="D328">
            <v>323</v>
          </cell>
          <cell r="E328" t="str">
            <v>Kab. Minahasa Utara</v>
          </cell>
          <cell r="F328">
            <v>381288722</v>
          </cell>
          <cell r="G328">
            <v>15564150413</v>
          </cell>
          <cell r="H328">
            <v>15564150413</v>
          </cell>
          <cell r="I328">
            <v>15564150413</v>
          </cell>
          <cell r="J328">
            <v>0</v>
          </cell>
        </row>
        <row r="329">
          <cell r="C329" t="str">
            <v>Provinsi Gorontalo</v>
          </cell>
          <cell r="D329">
            <v>324</v>
          </cell>
          <cell r="E329" t="str">
            <v>Provinsi Gorontalo</v>
          </cell>
          <cell r="F329">
            <v>76308556</v>
          </cell>
          <cell r="G329">
            <v>15146724315</v>
          </cell>
          <cell r="H329">
            <v>15146724315</v>
          </cell>
          <cell r="I329">
            <v>15146724315</v>
          </cell>
          <cell r="J329">
            <v>0</v>
          </cell>
        </row>
        <row r="330">
          <cell r="C330" t="str">
            <v>Kab. Boalemo</v>
          </cell>
          <cell r="D330">
            <v>325</v>
          </cell>
          <cell r="E330" t="str">
            <v>Kab. Boalemo</v>
          </cell>
          <cell r="F330">
            <v>249667447</v>
          </cell>
          <cell r="G330">
            <v>18194493297</v>
          </cell>
          <cell r="H330">
            <v>18194493298</v>
          </cell>
          <cell r="I330">
            <v>18194493297</v>
          </cell>
          <cell r="J330">
            <v>1</v>
          </cell>
        </row>
        <row r="331">
          <cell r="C331" t="str">
            <v xml:space="preserve">Kab. Gorontalo   </v>
          </cell>
          <cell r="D331">
            <v>326</v>
          </cell>
          <cell r="E331" t="str">
            <v>Kab. Gorontalo</v>
          </cell>
          <cell r="F331">
            <v>270777774</v>
          </cell>
          <cell r="G331">
            <v>17683311463</v>
          </cell>
          <cell r="H331">
            <v>17683311463</v>
          </cell>
          <cell r="I331">
            <v>17683311463</v>
          </cell>
          <cell r="J331">
            <v>0</v>
          </cell>
        </row>
        <row r="332">
          <cell r="C332" t="str">
            <v>Kota Gorontalo</v>
          </cell>
          <cell r="D332">
            <v>327</v>
          </cell>
          <cell r="E332" t="str">
            <v>Kota Gorontalo</v>
          </cell>
          <cell r="F332">
            <v>217220487</v>
          </cell>
          <cell r="G332">
            <v>14160501908</v>
          </cell>
          <cell r="H332">
            <v>14160501908</v>
          </cell>
          <cell r="I332">
            <v>14160501908</v>
          </cell>
          <cell r="J332">
            <v>0</v>
          </cell>
        </row>
        <row r="333">
          <cell r="C333" t="str">
            <v>Kab. Pohuwato</v>
          </cell>
          <cell r="D333">
            <v>328</v>
          </cell>
          <cell r="E333" t="str">
            <v>Kab. Pohuwato</v>
          </cell>
          <cell r="F333">
            <v>249368075</v>
          </cell>
          <cell r="G333">
            <v>17341069030</v>
          </cell>
          <cell r="H333">
            <v>17341069030</v>
          </cell>
          <cell r="I333">
            <v>17341069030</v>
          </cell>
          <cell r="J333">
            <v>0</v>
          </cell>
        </row>
        <row r="334">
          <cell r="C334" t="str">
            <v>Kab. Bone Bolango</v>
          </cell>
          <cell r="D334">
            <v>329</v>
          </cell>
          <cell r="E334" t="str">
            <v>Kab. Bone Bolango</v>
          </cell>
          <cell r="F334">
            <v>228571484</v>
          </cell>
          <cell r="G334">
            <v>15958814755</v>
          </cell>
          <cell r="H334">
            <v>15958814755</v>
          </cell>
          <cell r="I334">
            <v>15910551889</v>
          </cell>
          <cell r="J334">
            <v>48262866</v>
          </cell>
        </row>
        <row r="335">
          <cell r="C335" t="str">
            <v>Provinsi Sulawesi Tengah</v>
          </cell>
          <cell r="D335">
            <v>330</v>
          </cell>
          <cell r="E335" t="str">
            <v>Provinsi Sulawesi Tengah</v>
          </cell>
          <cell r="F335">
            <v>1520935897</v>
          </cell>
          <cell r="G335">
            <v>44964885743</v>
          </cell>
          <cell r="H335">
            <v>44964885743</v>
          </cell>
          <cell r="I335">
            <v>44964885743</v>
          </cell>
          <cell r="J335">
            <v>0</v>
          </cell>
        </row>
        <row r="336">
          <cell r="C336" t="str">
            <v>Kab. Banggai</v>
          </cell>
          <cell r="D336">
            <v>331</v>
          </cell>
          <cell r="E336" t="str">
            <v>Kab. Banggai</v>
          </cell>
          <cell r="F336">
            <v>1598425243</v>
          </cell>
          <cell r="G336">
            <v>22136180325</v>
          </cell>
          <cell r="H336">
            <v>22136180325</v>
          </cell>
          <cell r="I336">
            <v>22136180325</v>
          </cell>
          <cell r="J336">
            <v>0</v>
          </cell>
        </row>
        <row r="337">
          <cell r="C337" t="str">
            <v>Kab. Banggai Kepulauan</v>
          </cell>
          <cell r="D337">
            <v>332</v>
          </cell>
          <cell r="E337" t="str">
            <v>Kab. Banggai Kepulauan</v>
          </cell>
          <cell r="F337">
            <v>401375335</v>
          </cell>
          <cell r="G337">
            <v>18439504744</v>
          </cell>
          <cell r="H337">
            <v>18439504744</v>
          </cell>
          <cell r="I337">
            <v>18439504744</v>
          </cell>
          <cell r="J337">
            <v>0</v>
          </cell>
        </row>
        <row r="338">
          <cell r="C338" t="str">
            <v xml:space="preserve">Kab. Buol </v>
          </cell>
          <cell r="D338">
            <v>333</v>
          </cell>
          <cell r="E338" t="str">
            <v xml:space="preserve">Kab. Buol </v>
          </cell>
          <cell r="F338">
            <v>362270168</v>
          </cell>
          <cell r="G338">
            <v>17476775524</v>
          </cell>
          <cell r="H338">
            <v>17476775524</v>
          </cell>
          <cell r="I338">
            <v>17476775524</v>
          </cell>
          <cell r="J338">
            <v>0</v>
          </cell>
        </row>
        <row r="339">
          <cell r="C339" t="str">
            <v>Kab. Toli-Toli</v>
          </cell>
          <cell r="D339">
            <v>334</v>
          </cell>
          <cell r="E339" t="str">
            <v>Kab. Toli-Toli</v>
          </cell>
          <cell r="F339">
            <v>417540219</v>
          </cell>
          <cell r="G339">
            <v>16697424622</v>
          </cell>
          <cell r="H339">
            <v>16697424622</v>
          </cell>
          <cell r="I339">
            <v>16615623446</v>
          </cell>
          <cell r="J339">
            <v>81801176</v>
          </cell>
        </row>
        <row r="340">
          <cell r="C340" t="str">
            <v>Kab. Donggala</v>
          </cell>
          <cell r="D340">
            <v>335</v>
          </cell>
          <cell r="E340" t="str">
            <v>Kab. Donggala</v>
          </cell>
          <cell r="F340">
            <v>443305741</v>
          </cell>
          <cell r="G340">
            <v>17445574952</v>
          </cell>
          <cell r="H340">
            <v>17512688408</v>
          </cell>
          <cell r="I340">
            <v>17512688408</v>
          </cell>
          <cell r="J340">
            <v>0</v>
          </cell>
        </row>
        <row r="341">
          <cell r="C341" t="str">
            <v>Kab. Morowali</v>
          </cell>
          <cell r="D341">
            <v>336</v>
          </cell>
          <cell r="E341" t="str">
            <v>Kab. Morowali</v>
          </cell>
          <cell r="F341">
            <v>1023598755</v>
          </cell>
          <cell r="G341">
            <v>37107734451</v>
          </cell>
          <cell r="H341">
            <v>37107734451</v>
          </cell>
          <cell r="I341">
            <v>37107734451</v>
          </cell>
          <cell r="J341">
            <v>0</v>
          </cell>
        </row>
        <row r="342">
          <cell r="C342" t="str">
            <v>Kab. Poso</v>
          </cell>
          <cell r="D342">
            <v>337</v>
          </cell>
          <cell r="E342" t="str">
            <v>Kab. Poso</v>
          </cell>
          <cell r="F342">
            <v>2295724589</v>
          </cell>
          <cell r="G342">
            <v>22195185681</v>
          </cell>
          <cell r="H342">
            <v>22195185681</v>
          </cell>
          <cell r="I342">
            <v>22195185681</v>
          </cell>
          <cell r="J342">
            <v>0</v>
          </cell>
        </row>
        <row r="343">
          <cell r="C343" t="str">
            <v>Kota Palu</v>
          </cell>
          <cell r="D343">
            <v>338</v>
          </cell>
          <cell r="E343" t="str">
            <v>Kota Palu</v>
          </cell>
          <cell r="F343">
            <v>368470194</v>
          </cell>
          <cell r="G343">
            <v>17205694401</v>
          </cell>
          <cell r="H343">
            <v>17205694401</v>
          </cell>
          <cell r="I343">
            <v>17205694401</v>
          </cell>
          <cell r="J343">
            <v>0</v>
          </cell>
        </row>
        <row r="344">
          <cell r="C344" t="str">
            <v>Kab. Parigi Moutong</v>
          </cell>
          <cell r="D344">
            <v>339</v>
          </cell>
          <cell r="E344" t="str">
            <v>Kab. Parigi Moutong</v>
          </cell>
          <cell r="F344">
            <v>659740490</v>
          </cell>
          <cell r="G344">
            <v>23650625775</v>
          </cell>
          <cell r="H344">
            <v>23650625775</v>
          </cell>
          <cell r="I344">
            <v>23068403265</v>
          </cell>
          <cell r="J344">
            <v>582222510</v>
          </cell>
        </row>
        <row r="345">
          <cell r="C345" t="str">
            <v>Kab. Tojo Una Una</v>
          </cell>
          <cell r="D345">
            <v>340</v>
          </cell>
          <cell r="E345" t="str">
            <v>Kab. Tojo Una Una</v>
          </cell>
          <cell r="F345">
            <v>374034941</v>
          </cell>
          <cell r="G345">
            <v>17684048457</v>
          </cell>
          <cell r="H345">
            <v>17684048457</v>
          </cell>
          <cell r="I345">
            <v>17684048457</v>
          </cell>
          <cell r="J345">
            <v>0</v>
          </cell>
        </row>
        <row r="346">
          <cell r="C346" t="str">
            <v>Provinsi Sulawesi Selatan</v>
          </cell>
          <cell r="D346">
            <v>341</v>
          </cell>
          <cell r="E346" t="str">
            <v>Provinsi Sulawesi Selatan</v>
          </cell>
          <cell r="F346">
            <v>18162596403</v>
          </cell>
          <cell r="G346">
            <v>151519681268</v>
          </cell>
          <cell r="H346">
            <v>151519681268</v>
          </cell>
          <cell r="I346">
            <v>151519681268</v>
          </cell>
          <cell r="J346">
            <v>0</v>
          </cell>
        </row>
        <row r="347">
          <cell r="C347" t="str">
            <v>Kab. Bantaeng</v>
          </cell>
          <cell r="D347">
            <v>342</v>
          </cell>
          <cell r="E347" t="str">
            <v>Kab. Bantaeng</v>
          </cell>
          <cell r="F347">
            <v>1812414384</v>
          </cell>
          <cell r="G347">
            <v>21644319466</v>
          </cell>
          <cell r="H347">
            <v>21644319466</v>
          </cell>
          <cell r="I347">
            <v>21644319466</v>
          </cell>
          <cell r="J347">
            <v>0</v>
          </cell>
        </row>
        <row r="348">
          <cell r="C348" t="str">
            <v>Kab. Barru</v>
          </cell>
          <cell r="D348">
            <v>343</v>
          </cell>
          <cell r="E348" t="str">
            <v>Kab. Barru</v>
          </cell>
          <cell r="F348">
            <v>1812414384</v>
          </cell>
          <cell r="G348">
            <v>18026482425</v>
          </cell>
          <cell r="H348">
            <v>18026482425</v>
          </cell>
          <cell r="I348">
            <v>18026482425</v>
          </cell>
          <cell r="J348">
            <v>0</v>
          </cell>
        </row>
        <row r="349">
          <cell r="C349" t="str">
            <v xml:space="preserve">Kab. Bone </v>
          </cell>
          <cell r="D349">
            <v>344</v>
          </cell>
          <cell r="E349" t="str">
            <v>Kab. Bone</v>
          </cell>
          <cell r="F349">
            <v>1824947848</v>
          </cell>
          <cell r="G349">
            <v>35393818298</v>
          </cell>
          <cell r="H349">
            <v>35393818298</v>
          </cell>
          <cell r="I349">
            <v>35393818298</v>
          </cell>
          <cell r="J349">
            <v>0</v>
          </cell>
        </row>
        <row r="350">
          <cell r="C350" t="str">
            <v xml:space="preserve">Kab. Bulukumba   </v>
          </cell>
          <cell r="D350">
            <v>345</v>
          </cell>
          <cell r="E350" t="str">
            <v>Kab. Bulukumba</v>
          </cell>
          <cell r="F350">
            <v>1812414384</v>
          </cell>
          <cell r="G350">
            <v>23824660942</v>
          </cell>
          <cell r="H350">
            <v>23824660942</v>
          </cell>
          <cell r="I350">
            <v>23824660942</v>
          </cell>
          <cell r="J350">
            <v>0</v>
          </cell>
        </row>
        <row r="351">
          <cell r="C351" t="str">
            <v>Kab. Enrekang</v>
          </cell>
          <cell r="D351">
            <v>346</v>
          </cell>
          <cell r="E351" t="str">
            <v>Kab. Enrekang</v>
          </cell>
          <cell r="F351">
            <v>1817379791</v>
          </cell>
          <cell r="G351">
            <v>29120813179</v>
          </cell>
          <cell r="H351">
            <v>29120813179</v>
          </cell>
          <cell r="I351">
            <v>29120813179</v>
          </cell>
          <cell r="J351">
            <v>0</v>
          </cell>
        </row>
        <row r="352">
          <cell r="C352" t="str">
            <v>Kab. G o w a</v>
          </cell>
          <cell r="D352">
            <v>347</v>
          </cell>
          <cell r="E352" t="str">
            <v>Kab. Gowa</v>
          </cell>
          <cell r="F352">
            <v>1812414384</v>
          </cell>
          <cell r="G352">
            <v>24553672888</v>
          </cell>
          <cell r="H352">
            <v>24553672888</v>
          </cell>
          <cell r="I352">
            <v>24553672888</v>
          </cell>
          <cell r="J352">
            <v>0</v>
          </cell>
        </row>
        <row r="353">
          <cell r="C353" t="str">
            <v>Kab. Jeneponto</v>
          </cell>
          <cell r="D353">
            <v>348</v>
          </cell>
          <cell r="E353" t="str">
            <v>Kab. Jeneponto</v>
          </cell>
          <cell r="F353">
            <v>1812414384</v>
          </cell>
          <cell r="G353">
            <v>24474779072</v>
          </cell>
          <cell r="H353">
            <v>24474779072</v>
          </cell>
          <cell r="I353">
            <v>24474779072</v>
          </cell>
          <cell r="J353">
            <v>0</v>
          </cell>
        </row>
        <row r="354">
          <cell r="C354" t="str">
            <v>Kab. Luwu</v>
          </cell>
          <cell r="D354">
            <v>349</v>
          </cell>
          <cell r="E354" t="str">
            <v>Kab. Luwu</v>
          </cell>
          <cell r="F354">
            <v>1938040310</v>
          </cell>
          <cell r="G354">
            <v>20562904481</v>
          </cell>
          <cell r="H354">
            <v>20562904481</v>
          </cell>
          <cell r="I354">
            <v>20562904481</v>
          </cell>
          <cell r="J354">
            <v>0</v>
          </cell>
        </row>
        <row r="355">
          <cell r="C355" t="str">
            <v>Kab. Luwu Utara</v>
          </cell>
          <cell r="D355">
            <v>350</v>
          </cell>
          <cell r="E355" t="str">
            <v>Kab. Luwu Utara</v>
          </cell>
          <cell r="F355">
            <v>2211466140</v>
          </cell>
          <cell r="G355">
            <v>25529650061</v>
          </cell>
          <cell r="H355">
            <v>25529650061</v>
          </cell>
          <cell r="I355">
            <v>25529650061</v>
          </cell>
          <cell r="J355">
            <v>0</v>
          </cell>
        </row>
        <row r="356">
          <cell r="C356" t="str">
            <v xml:space="preserve">Kab. M a r o s </v>
          </cell>
          <cell r="D356">
            <v>351</v>
          </cell>
          <cell r="E356" t="str">
            <v xml:space="preserve">Kab. Maros </v>
          </cell>
          <cell r="F356">
            <v>1812414384</v>
          </cell>
          <cell r="G356">
            <v>19883460559</v>
          </cell>
          <cell r="H356">
            <v>19883460559</v>
          </cell>
          <cell r="I356">
            <v>19883460559</v>
          </cell>
          <cell r="J356">
            <v>0</v>
          </cell>
        </row>
        <row r="357">
          <cell r="C357" t="str">
            <v>Kab. Pangkajene Kepulauan</v>
          </cell>
          <cell r="D357">
            <v>352</v>
          </cell>
          <cell r="E357" t="str">
            <v>Kab. Pangkajene Kepulauan</v>
          </cell>
          <cell r="F357">
            <v>1812455009</v>
          </cell>
          <cell r="G357">
            <v>21362029121</v>
          </cell>
          <cell r="H357">
            <v>21362029121</v>
          </cell>
          <cell r="I357">
            <v>21352029121</v>
          </cell>
          <cell r="J357">
            <v>10000000</v>
          </cell>
        </row>
        <row r="358">
          <cell r="C358" t="str">
            <v>Kab. Pinrang</v>
          </cell>
          <cell r="D358">
            <v>353</v>
          </cell>
          <cell r="E358" t="str">
            <v>Kab. Pinrang</v>
          </cell>
          <cell r="F358">
            <v>1812563598</v>
          </cell>
          <cell r="G358">
            <v>21337779353</v>
          </cell>
          <cell r="H358">
            <v>21337779353</v>
          </cell>
          <cell r="I358">
            <v>21337779353</v>
          </cell>
          <cell r="J358">
            <v>0</v>
          </cell>
        </row>
        <row r="359">
          <cell r="C359" t="str">
            <v>Kab. Selayar</v>
          </cell>
          <cell r="D359">
            <v>354</v>
          </cell>
          <cell r="E359" t="str">
            <v>Kab. Selayar</v>
          </cell>
          <cell r="F359">
            <v>1812414384</v>
          </cell>
          <cell r="G359">
            <v>22713499323</v>
          </cell>
          <cell r="H359">
            <v>22713499323</v>
          </cell>
          <cell r="I359">
            <v>22713499323</v>
          </cell>
          <cell r="J359">
            <v>0</v>
          </cell>
        </row>
        <row r="360">
          <cell r="C360" t="str">
            <v xml:space="preserve">Kab. Sidenreng Rappang </v>
          </cell>
          <cell r="D360">
            <v>355</v>
          </cell>
          <cell r="E360" t="str">
            <v>Kab. Sidenreng Rappang</v>
          </cell>
          <cell r="F360">
            <v>1838601039</v>
          </cell>
          <cell r="G360">
            <v>31778340008</v>
          </cell>
          <cell r="H360">
            <v>31778340012</v>
          </cell>
          <cell r="I360">
            <v>31778340008</v>
          </cell>
          <cell r="J360">
            <v>4</v>
          </cell>
        </row>
        <row r="361">
          <cell r="C361" t="str">
            <v>Kab. Sinjai</v>
          </cell>
          <cell r="D361">
            <v>356</v>
          </cell>
          <cell r="E361" t="str">
            <v>Kab. Sinjai</v>
          </cell>
          <cell r="F361">
            <v>1812414384</v>
          </cell>
          <cell r="G361">
            <v>18653532146</v>
          </cell>
          <cell r="H361">
            <v>18653532146</v>
          </cell>
          <cell r="I361">
            <v>18653532146</v>
          </cell>
          <cell r="J361">
            <v>0</v>
          </cell>
        </row>
        <row r="362">
          <cell r="C362" t="str">
            <v>Kab. Soppeng</v>
          </cell>
          <cell r="D362">
            <v>357</v>
          </cell>
          <cell r="E362" t="str">
            <v>Kab. Soppeng</v>
          </cell>
          <cell r="F362">
            <v>1812414384</v>
          </cell>
          <cell r="G362">
            <v>20781188496</v>
          </cell>
          <cell r="H362">
            <v>20781188496</v>
          </cell>
          <cell r="I362">
            <v>20781188496</v>
          </cell>
          <cell r="J362">
            <v>0</v>
          </cell>
        </row>
        <row r="363">
          <cell r="C363" t="str">
            <v xml:space="preserve">Kab. Takalar </v>
          </cell>
          <cell r="D363">
            <v>358</v>
          </cell>
          <cell r="E363" t="str">
            <v>Kab. Takalar</v>
          </cell>
          <cell r="F363">
            <v>1812414384</v>
          </cell>
          <cell r="G363">
            <v>16337675676</v>
          </cell>
          <cell r="H363">
            <v>16337675676</v>
          </cell>
          <cell r="I363">
            <v>16337675676</v>
          </cell>
          <cell r="J363">
            <v>0</v>
          </cell>
        </row>
        <row r="364">
          <cell r="C364" t="str">
            <v>Kab. Tana Toraja</v>
          </cell>
          <cell r="D364">
            <v>359</v>
          </cell>
          <cell r="E364" t="str">
            <v>Kab. Tana Toraja</v>
          </cell>
          <cell r="F364">
            <v>1813472210</v>
          </cell>
          <cell r="G364">
            <v>22266886886</v>
          </cell>
          <cell r="H364">
            <v>22266886889</v>
          </cell>
          <cell r="I364">
            <v>22266886886</v>
          </cell>
          <cell r="J364">
            <v>3</v>
          </cell>
        </row>
        <row r="365">
          <cell r="C365" t="str">
            <v>Kab. Wajo</v>
          </cell>
          <cell r="D365">
            <v>360</v>
          </cell>
          <cell r="E365" t="str">
            <v>Kab. Wajo</v>
          </cell>
          <cell r="F365">
            <v>1813730046</v>
          </cell>
          <cell r="G365">
            <v>61285607453</v>
          </cell>
          <cell r="H365">
            <v>61285607453</v>
          </cell>
          <cell r="I365">
            <v>61285607453</v>
          </cell>
          <cell r="J365">
            <v>0</v>
          </cell>
        </row>
        <row r="366">
          <cell r="C366" t="str">
            <v>Kota Pare-pare</v>
          </cell>
          <cell r="D366">
            <v>361</v>
          </cell>
          <cell r="E366" t="str">
            <v>Kota Pare-pare</v>
          </cell>
          <cell r="F366">
            <v>1812414384</v>
          </cell>
          <cell r="G366">
            <v>18077562217</v>
          </cell>
          <cell r="H366">
            <v>18077562217</v>
          </cell>
          <cell r="I366">
            <v>18077562217</v>
          </cell>
          <cell r="J366">
            <v>0</v>
          </cell>
        </row>
        <row r="367">
          <cell r="C367" t="str">
            <v>Kota Makassar</v>
          </cell>
          <cell r="D367">
            <v>362</v>
          </cell>
          <cell r="E367" t="str">
            <v>Kota Makassar</v>
          </cell>
          <cell r="F367">
            <v>1812414384</v>
          </cell>
          <cell r="G367">
            <v>86833458714</v>
          </cell>
          <cell r="H367">
            <v>86833458714</v>
          </cell>
          <cell r="I367">
            <v>86833458714</v>
          </cell>
          <cell r="J367">
            <v>0</v>
          </cell>
        </row>
        <row r="368">
          <cell r="C368" t="str">
            <v>Kota Palopo</v>
          </cell>
          <cell r="D368">
            <v>363</v>
          </cell>
          <cell r="E368" t="str">
            <v>Kota Palopo</v>
          </cell>
          <cell r="F368">
            <v>1812414384</v>
          </cell>
          <cell r="G368">
            <v>19861267945</v>
          </cell>
          <cell r="H368">
            <v>19861267945</v>
          </cell>
          <cell r="I368">
            <v>19861267945</v>
          </cell>
          <cell r="J368">
            <v>0</v>
          </cell>
        </row>
        <row r="369">
          <cell r="C369" t="str">
            <v>Kab. Luwu Timur</v>
          </cell>
          <cell r="D369">
            <v>364</v>
          </cell>
          <cell r="E369" t="str">
            <v>Kab. Luwu Timur</v>
          </cell>
          <cell r="F369">
            <v>36394049402</v>
          </cell>
          <cell r="G369">
            <v>27444772607</v>
          </cell>
          <cell r="H369">
            <v>27444772607</v>
          </cell>
          <cell r="I369">
            <v>26862550097</v>
          </cell>
          <cell r="J369">
            <v>582222510</v>
          </cell>
        </row>
        <row r="370">
          <cell r="C370" t="str">
            <v>Provinsi Sulawesi Barat</v>
          </cell>
          <cell r="D370">
            <v>365</v>
          </cell>
          <cell r="E370" t="str">
            <v>Provinsi Sulawesi Barat</v>
          </cell>
          <cell r="F370">
            <v>304546394</v>
          </cell>
          <cell r="G370">
            <v>20683275228</v>
          </cell>
          <cell r="H370">
            <v>20683275228</v>
          </cell>
          <cell r="I370">
            <v>20022903261</v>
          </cell>
          <cell r="J370">
            <v>660371967</v>
          </cell>
        </row>
        <row r="371">
          <cell r="C371" t="str">
            <v xml:space="preserve">Kab. Majene    </v>
          </cell>
          <cell r="D371">
            <v>366</v>
          </cell>
          <cell r="E371" t="str">
            <v>Kab. Majene</v>
          </cell>
          <cell r="F371">
            <v>337821542</v>
          </cell>
          <cell r="G371">
            <v>23016241086</v>
          </cell>
          <cell r="H371">
            <v>23016241086</v>
          </cell>
          <cell r="I371">
            <v>23016241086</v>
          </cell>
          <cell r="J371">
            <v>0</v>
          </cell>
        </row>
        <row r="372">
          <cell r="C372" t="str">
            <v>Kab. Mamuju</v>
          </cell>
          <cell r="D372">
            <v>367</v>
          </cell>
          <cell r="E372" t="str">
            <v>Kab. Mamuju</v>
          </cell>
          <cell r="F372">
            <v>723408870</v>
          </cell>
          <cell r="G372">
            <v>23684309589</v>
          </cell>
          <cell r="H372">
            <v>23684309589</v>
          </cell>
          <cell r="I372">
            <v>23684309589</v>
          </cell>
          <cell r="J372">
            <v>0</v>
          </cell>
        </row>
        <row r="373">
          <cell r="C373" t="str">
            <v>Kab. Polewali Mamasa</v>
          </cell>
          <cell r="D373">
            <v>368</v>
          </cell>
          <cell r="E373" t="str">
            <v>Kab. Polewali Mandar</v>
          </cell>
          <cell r="F373">
            <v>367586419</v>
          </cell>
          <cell r="G373">
            <v>20527436225</v>
          </cell>
          <cell r="H373">
            <v>20527436225</v>
          </cell>
          <cell r="I373">
            <v>20527436225</v>
          </cell>
          <cell r="J373">
            <v>0</v>
          </cell>
        </row>
        <row r="374">
          <cell r="C374" t="str">
            <v>Kab. Mamasa</v>
          </cell>
          <cell r="D374">
            <v>369</v>
          </cell>
          <cell r="E374" t="str">
            <v>Kab. Mamasa</v>
          </cell>
          <cell r="F374">
            <v>0</v>
          </cell>
          <cell r="G374">
            <v>17798151533</v>
          </cell>
          <cell r="H374">
            <v>17798151533</v>
          </cell>
          <cell r="I374">
            <v>17798151533</v>
          </cell>
          <cell r="J374">
            <v>0</v>
          </cell>
        </row>
        <row r="375">
          <cell r="C375" t="str">
            <v>Kab. Mamuju Utara</v>
          </cell>
          <cell r="D375">
            <v>370</v>
          </cell>
          <cell r="E375" t="str">
            <v>Kab. Mamuju Utara</v>
          </cell>
          <cell r="F375">
            <v>347365174</v>
          </cell>
          <cell r="G375">
            <v>24171482478</v>
          </cell>
          <cell r="H375">
            <v>24171482478</v>
          </cell>
          <cell r="I375">
            <v>24171482478</v>
          </cell>
          <cell r="J375">
            <v>0</v>
          </cell>
        </row>
        <row r="376">
          <cell r="C376" t="str">
            <v>Provinsi Sulawesi Tenggara</v>
          </cell>
          <cell r="D376">
            <v>371</v>
          </cell>
          <cell r="E376" t="str">
            <v>Provinsi Sulawesi Tenggara</v>
          </cell>
          <cell r="F376">
            <v>7043050893</v>
          </cell>
          <cell r="G376">
            <v>39740708909</v>
          </cell>
          <cell r="H376">
            <v>39740708909</v>
          </cell>
          <cell r="I376">
            <v>39740708909</v>
          </cell>
          <cell r="J376">
            <v>0</v>
          </cell>
        </row>
        <row r="377">
          <cell r="C377" t="str">
            <v>Kab. Buton</v>
          </cell>
          <cell r="D377">
            <v>372</v>
          </cell>
          <cell r="E377" t="str">
            <v>Kab. Buton</v>
          </cell>
          <cell r="F377">
            <v>1733505541</v>
          </cell>
          <cell r="G377">
            <v>16117679559</v>
          </cell>
          <cell r="H377">
            <v>16117679559</v>
          </cell>
          <cell r="I377">
            <v>16117679559</v>
          </cell>
          <cell r="J377">
            <v>0</v>
          </cell>
        </row>
        <row r="378">
          <cell r="C378" t="str">
            <v>Kab. Konawe</v>
          </cell>
          <cell r="D378">
            <v>373</v>
          </cell>
          <cell r="E378" t="str">
            <v>Kab. Konawe</v>
          </cell>
          <cell r="F378">
            <v>1888333739</v>
          </cell>
          <cell r="G378">
            <v>24152563042</v>
          </cell>
          <cell r="H378">
            <v>24152563042</v>
          </cell>
          <cell r="I378">
            <v>24152563042</v>
          </cell>
          <cell r="J378">
            <v>0</v>
          </cell>
        </row>
        <row r="379">
          <cell r="C379" t="str">
            <v>Kab. Kolaka</v>
          </cell>
          <cell r="D379">
            <v>374</v>
          </cell>
          <cell r="E379" t="str">
            <v>Kab. Kolaka</v>
          </cell>
          <cell r="F379">
            <v>14152382681</v>
          </cell>
          <cell r="G379">
            <v>26709200203</v>
          </cell>
          <cell r="H379">
            <v>26709200203</v>
          </cell>
          <cell r="I379">
            <v>26709200203</v>
          </cell>
          <cell r="J379">
            <v>0</v>
          </cell>
        </row>
        <row r="380">
          <cell r="C380" t="str">
            <v>Kab. Muna</v>
          </cell>
          <cell r="D380">
            <v>375</v>
          </cell>
          <cell r="E380" t="str">
            <v>Kab. Muna</v>
          </cell>
          <cell r="F380">
            <v>1719036498</v>
          </cell>
          <cell r="G380">
            <v>19976311273</v>
          </cell>
          <cell r="H380">
            <v>19976311273</v>
          </cell>
          <cell r="I380">
            <v>19976311273</v>
          </cell>
          <cell r="J380">
            <v>0</v>
          </cell>
        </row>
        <row r="381">
          <cell r="C381" t="str">
            <v>Kota Kendari</v>
          </cell>
          <cell r="D381">
            <v>376</v>
          </cell>
          <cell r="E381" t="str">
            <v>Kota Kendari</v>
          </cell>
          <cell r="F381">
            <v>1718140498</v>
          </cell>
          <cell r="G381">
            <v>21321198451</v>
          </cell>
          <cell r="H381">
            <v>21321198451</v>
          </cell>
          <cell r="I381">
            <v>21321198451</v>
          </cell>
          <cell r="J381">
            <v>0</v>
          </cell>
        </row>
        <row r="382">
          <cell r="C382" t="str">
            <v>Kota Bau-bau</v>
          </cell>
          <cell r="D382">
            <v>377</v>
          </cell>
          <cell r="E382" t="str">
            <v>Kota Bau-bau</v>
          </cell>
          <cell r="F382">
            <v>1718140498</v>
          </cell>
          <cell r="G382">
            <v>19616984979</v>
          </cell>
          <cell r="H382">
            <v>19616984979</v>
          </cell>
          <cell r="I382">
            <v>19616984979</v>
          </cell>
          <cell r="J382">
            <v>0</v>
          </cell>
        </row>
        <row r="383">
          <cell r="C383" t="str">
            <v>Kab. Konawe Selatan</v>
          </cell>
          <cell r="D383">
            <v>378</v>
          </cell>
          <cell r="E383" t="str">
            <v>Kab. Konawe Selatan</v>
          </cell>
          <cell r="F383">
            <v>1789486497</v>
          </cell>
          <cell r="G383">
            <v>19839943910</v>
          </cell>
          <cell r="H383">
            <v>19839943910</v>
          </cell>
          <cell r="I383">
            <v>19839943910</v>
          </cell>
          <cell r="J383">
            <v>0</v>
          </cell>
        </row>
        <row r="384">
          <cell r="C384" t="str">
            <v>Kab. Bombana</v>
          </cell>
          <cell r="D384">
            <v>379</v>
          </cell>
          <cell r="E384" t="str">
            <v>Kab. Bombana</v>
          </cell>
          <cell r="F384">
            <v>1748362906</v>
          </cell>
          <cell r="G384">
            <v>16792911170</v>
          </cell>
          <cell r="H384">
            <v>16792911170</v>
          </cell>
          <cell r="I384">
            <v>16792911170</v>
          </cell>
          <cell r="J384">
            <v>0</v>
          </cell>
        </row>
        <row r="385">
          <cell r="C385" t="str">
            <v>Kab. Wakatobi</v>
          </cell>
          <cell r="D385">
            <v>380</v>
          </cell>
          <cell r="E385" t="str">
            <v>Kab. Wakatobi</v>
          </cell>
          <cell r="F385">
            <v>1718140498</v>
          </cell>
          <cell r="G385">
            <v>15914530598</v>
          </cell>
          <cell r="H385">
            <v>15914530598</v>
          </cell>
          <cell r="I385">
            <v>15914530598</v>
          </cell>
          <cell r="J385">
            <v>0</v>
          </cell>
        </row>
        <row r="386">
          <cell r="C386" t="str">
            <v>Kab. Kolaka Utara</v>
          </cell>
          <cell r="D386">
            <v>381</v>
          </cell>
          <cell r="E386" t="str">
            <v>Kab. Kolaka Utara</v>
          </cell>
          <cell r="F386">
            <v>1807416277</v>
          </cell>
          <cell r="G386">
            <v>14178491463</v>
          </cell>
          <cell r="H386">
            <v>14178491463</v>
          </cell>
          <cell r="I386">
            <v>14178491463</v>
          </cell>
          <cell r="J386">
            <v>0</v>
          </cell>
        </row>
        <row r="387">
          <cell r="C387" t="str">
            <v>Provinsi Bali</v>
          </cell>
          <cell r="D387">
            <v>382</v>
          </cell>
          <cell r="E387" t="str">
            <v>Provinsi Bali</v>
          </cell>
          <cell r="F387">
            <v>0</v>
          </cell>
          <cell r="G387">
            <v>66022735208</v>
          </cell>
          <cell r="H387">
            <v>66022735208</v>
          </cell>
          <cell r="I387">
            <v>66022735208</v>
          </cell>
          <cell r="J387">
            <v>0</v>
          </cell>
        </row>
        <row r="388">
          <cell r="C388" t="str">
            <v>Kab. Badung</v>
          </cell>
          <cell r="D388">
            <v>383</v>
          </cell>
          <cell r="E388" t="str">
            <v>Kab. Badung</v>
          </cell>
          <cell r="F388">
            <v>182074209</v>
          </cell>
          <cell r="G388">
            <v>68612552416</v>
          </cell>
          <cell r="H388">
            <v>68612552416</v>
          </cell>
          <cell r="I388">
            <v>68612552416</v>
          </cell>
          <cell r="J388">
            <v>0</v>
          </cell>
        </row>
        <row r="389">
          <cell r="C389" t="str">
            <v>Kab. Bangli</v>
          </cell>
          <cell r="D389">
            <v>384</v>
          </cell>
          <cell r="E389" t="str">
            <v>Kab. Bangli</v>
          </cell>
          <cell r="F389">
            <v>182074209</v>
          </cell>
          <cell r="G389">
            <v>14591480665</v>
          </cell>
          <cell r="H389">
            <v>14591480665</v>
          </cell>
          <cell r="I389">
            <v>14591480665</v>
          </cell>
          <cell r="J389">
            <v>0</v>
          </cell>
        </row>
        <row r="390">
          <cell r="C390" t="str">
            <v>Kab. Buleleng</v>
          </cell>
          <cell r="D390">
            <v>385</v>
          </cell>
          <cell r="E390" t="str">
            <v>Kab. Buleleng</v>
          </cell>
          <cell r="F390">
            <v>182074209</v>
          </cell>
          <cell r="G390">
            <v>17986651080</v>
          </cell>
          <cell r="H390">
            <v>17986651080</v>
          </cell>
          <cell r="I390">
            <v>17986651080</v>
          </cell>
          <cell r="J390">
            <v>0</v>
          </cell>
        </row>
        <row r="391">
          <cell r="C391" t="str">
            <v xml:space="preserve">Kab. Gianyar </v>
          </cell>
          <cell r="D391">
            <v>386</v>
          </cell>
          <cell r="E391" t="str">
            <v>Kab. Gianyar</v>
          </cell>
          <cell r="F391">
            <v>182074209</v>
          </cell>
          <cell r="G391">
            <v>19859198127</v>
          </cell>
          <cell r="H391">
            <v>19859198127</v>
          </cell>
          <cell r="I391">
            <v>19859198127</v>
          </cell>
          <cell r="J391">
            <v>0</v>
          </cell>
        </row>
        <row r="392">
          <cell r="C392" t="str">
            <v>Kab. Jembrana</v>
          </cell>
          <cell r="D392">
            <v>387</v>
          </cell>
          <cell r="E392" t="str">
            <v>Kab. Jembrana</v>
          </cell>
          <cell r="F392">
            <v>182074209</v>
          </cell>
          <cell r="G392">
            <v>14918330375</v>
          </cell>
          <cell r="H392">
            <v>14918330375</v>
          </cell>
          <cell r="I392">
            <v>14918330375</v>
          </cell>
          <cell r="J392">
            <v>0</v>
          </cell>
        </row>
        <row r="393">
          <cell r="C393" t="str">
            <v xml:space="preserve">Kab. Karangasem   </v>
          </cell>
          <cell r="D393">
            <v>388</v>
          </cell>
          <cell r="E393" t="str">
            <v>Kab. Karangasem</v>
          </cell>
          <cell r="F393">
            <v>182074209</v>
          </cell>
          <cell r="G393">
            <v>16681852036</v>
          </cell>
          <cell r="H393">
            <v>16681852036</v>
          </cell>
          <cell r="I393">
            <v>16681852036</v>
          </cell>
          <cell r="J393">
            <v>0</v>
          </cell>
        </row>
        <row r="394">
          <cell r="C394" t="str">
            <v>Kab. Klungkung</v>
          </cell>
          <cell r="D394">
            <v>389</v>
          </cell>
          <cell r="E394" t="str">
            <v>Kab. Klungkung</v>
          </cell>
          <cell r="F394">
            <v>182074209</v>
          </cell>
          <cell r="G394">
            <v>13175809122</v>
          </cell>
          <cell r="H394">
            <v>13175809122</v>
          </cell>
          <cell r="I394">
            <v>13175809122</v>
          </cell>
          <cell r="J394">
            <v>0</v>
          </cell>
        </row>
        <row r="395">
          <cell r="C395" t="str">
            <v>Kab. Tabanan</v>
          </cell>
          <cell r="D395">
            <v>390</v>
          </cell>
          <cell r="E395" t="str">
            <v>Kab. Tabanan</v>
          </cell>
          <cell r="F395">
            <v>182074209</v>
          </cell>
          <cell r="G395">
            <v>16927752710</v>
          </cell>
          <cell r="H395">
            <v>16927752710</v>
          </cell>
          <cell r="I395">
            <v>16927752710</v>
          </cell>
          <cell r="J395">
            <v>0</v>
          </cell>
        </row>
        <row r="396">
          <cell r="C396" t="str">
            <v>Kota Denpasar</v>
          </cell>
          <cell r="D396">
            <v>391</v>
          </cell>
          <cell r="E396" t="str">
            <v>Kota Denpasar</v>
          </cell>
          <cell r="F396">
            <v>182074209</v>
          </cell>
          <cell r="G396">
            <v>68731387125</v>
          </cell>
          <cell r="H396">
            <v>68731387127</v>
          </cell>
          <cell r="I396">
            <v>68731387125</v>
          </cell>
          <cell r="J396">
            <v>2</v>
          </cell>
        </row>
        <row r="397">
          <cell r="C397" t="str">
            <v>Provinsi Nusa Tenggara Barat</v>
          </cell>
          <cell r="D397">
            <v>392</v>
          </cell>
          <cell r="E397" t="str">
            <v>Provinsi Nusa Tenggara Barat</v>
          </cell>
          <cell r="F397">
            <v>22528918421</v>
          </cell>
          <cell r="G397">
            <v>49178372046</v>
          </cell>
          <cell r="H397">
            <v>49178372046</v>
          </cell>
          <cell r="I397">
            <v>49178372046</v>
          </cell>
          <cell r="J397">
            <v>0</v>
          </cell>
        </row>
        <row r="398">
          <cell r="C398" t="str">
            <v>Kab. Bima</v>
          </cell>
          <cell r="D398">
            <v>393</v>
          </cell>
          <cell r="E398" t="str">
            <v>Kab. Bima</v>
          </cell>
          <cell r="F398">
            <v>5808840727</v>
          </cell>
          <cell r="G398">
            <v>15771825620</v>
          </cell>
          <cell r="H398">
            <v>15771825620</v>
          </cell>
          <cell r="I398">
            <v>15771825620</v>
          </cell>
          <cell r="J398">
            <v>0</v>
          </cell>
        </row>
        <row r="399">
          <cell r="C399" t="str">
            <v>Kab. Dompu</v>
          </cell>
          <cell r="D399">
            <v>394</v>
          </cell>
          <cell r="E399" t="str">
            <v>Kab. Dompu</v>
          </cell>
          <cell r="F399">
            <v>5730092656</v>
          </cell>
          <cell r="G399">
            <v>14435338262</v>
          </cell>
          <cell r="H399">
            <v>14435338262</v>
          </cell>
          <cell r="I399">
            <v>14435338262</v>
          </cell>
          <cell r="J399">
            <v>0</v>
          </cell>
        </row>
        <row r="400">
          <cell r="C400" t="str">
            <v>Kab. Lombok Barat</v>
          </cell>
          <cell r="D400">
            <v>395</v>
          </cell>
          <cell r="E400" t="str">
            <v>Kab. Lombok Barat</v>
          </cell>
          <cell r="F400">
            <v>5722670828</v>
          </cell>
          <cell r="G400">
            <v>10751397049</v>
          </cell>
          <cell r="H400">
            <v>10751397049</v>
          </cell>
          <cell r="I400">
            <v>10751397049</v>
          </cell>
          <cell r="J400">
            <v>0</v>
          </cell>
        </row>
        <row r="401">
          <cell r="C401" t="str">
            <v>Kab. Lombok Tengah</v>
          </cell>
          <cell r="D401">
            <v>396</v>
          </cell>
          <cell r="E401" t="str">
            <v>Kab. Lombok Tengah</v>
          </cell>
          <cell r="F401">
            <v>5721868142</v>
          </cell>
          <cell r="G401">
            <v>9534211070</v>
          </cell>
          <cell r="H401">
            <v>9534211072</v>
          </cell>
          <cell r="I401">
            <v>9534211070</v>
          </cell>
          <cell r="J401">
            <v>2</v>
          </cell>
        </row>
        <row r="402">
          <cell r="C402" t="str">
            <v>Kab. Lombok Timur</v>
          </cell>
          <cell r="D402">
            <v>397</v>
          </cell>
          <cell r="E402" t="str">
            <v>Kab. Lombok Timur</v>
          </cell>
          <cell r="F402">
            <v>2954076935</v>
          </cell>
          <cell r="G402">
            <v>23814534769</v>
          </cell>
          <cell r="H402">
            <v>23814534769</v>
          </cell>
          <cell r="I402">
            <v>23814534769</v>
          </cell>
          <cell r="J402">
            <v>0</v>
          </cell>
        </row>
        <row r="403">
          <cell r="C403" t="str">
            <v>Kab. Sumbawa</v>
          </cell>
          <cell r="D403">
            <v>398</v>
          </cell>
          <cell r="E403" t="str">
            <v>Kab. Sumbawa</v>
          </cell>
          <cell r="F403">
            <v>6424594389</v>
          </cell>
          <cell r="G403">
            <v>21102678960</v>
          </cell>
          <cell r="H403">
            <v>21102678960</v>
          </cell>
          <cell r="I403">
            <v>21102678960</v>
          </cell>
          <cell r="J403">
            <v>0</v>
          </cell>
        </row>
        <row r="404">
          <cell r="C404" t="str">
            <v>Kota Mataram</v>
          </cell>
          <cell r="D404">
            <v>399</v>
          </cell>
          <cell r="E404" t="str">
            <v>Kota Mataram</v>
          </cell>
          <cell r="F404">
            <v>5721868142</v>
          </cell>
          <cell r="G404">
            <v>51023588846</v>
          </cell>
          <cell r="H404">
            <v>51023588846</v>
          </cell>
          <cell r="I404">
            <v>51023588846</v>
          </cell>
          <cell r="J404">
            <v>0</v>
          </cell>
        </row>
        <row r="405">
          <cell r="C405" t="str">
            <v>Kota Bima</v>
          </cell>
          <cell r="D405">
            <v>400</v>
          </cell>
          <cell r="E405" t="str">
            <v>Kota Bima</v>
          </cell>
          <cell r="F405">
            <v>5718914756</v>
          </cell>
          <cell r="G405">
            <v>18277620197</v>
          </cell>
          <cell r="H405">
            <v>18277620197</v>
          </cell>
          <cell r="I405">
            <v>18277620197</v>
          </cell>
          <cell r="J405">
            <v>0</v>
          </cell>
        </row>
        <row r="406">
          <cell r="C406" t="str">
            <v>Kab. Sumbawa Barat</v>
          </cell>
          <cell r="D406">
            <v>401</v>
          </cell>
          <cell r="E406" t="str">
            <v>Kab. Sumbawa Barat</v>
          </cell>
          <cell r="F406">
            <v>45183623767</v>
          </cell>
          <cell r="G406">
            <v>23914416823</v>
          </cell>
          <cell r="H406">
            <v>23914446823</v>
          </cell>
          <cell r="I406">
            <v>23914416823</v>
          </cell>
          <cell r="J406">
            <v>30000</v>
          </cell>
        </row>
        <row r="407">
          <cell r="C407" t="str">
            <v>Provinsi Nusa Tenggara Timur</v>
          </cell>
          <cell r="D407">
            <v>402</v>
          </cell>
          <cell r="E407" t="str">
            <v>Provinsi Nusa Tenggara Timur</v>
          </cell>
          <cell r="F407">
            <v>58154149</v>
          </cell>
          <cell r="G407">
            <v>55857862532</v>
          </cell>
          <cell r="H407">
            <v>55857862532</v>
          </cell>
          <cell r="I407">
            <v>55857862532</v>
          </cell>
          <cell r="J407">
            <v>0</v>
          </cell>
        </row>
        <row r="408">
          <cell r="C408" t="str">
            <v>Kab. Alor</v>
          </cell>
          <cell r="D408">
            <v>403</v>
          </cell>
          <cell r="E408" t="str">
            <v>Kab. Alor</v>
          </cell>
          <cell r="F408">
            <v>186951926</v>
          </cell>
          <cell r="G408">
            <v>15456391835</v>
          </cell>
          <cell r="H408">
            <v>15456391837</v>
          </cell>
          <cell r="I408">
            <v>15456391835</v>
          </cell>
          <cell r="J408">
            <v>2</v>
          </cell>
        </row>
        <row r="409">
          <cell r="C409" t="str">
            <v>Kab. Belu</v>
          </cell>
          <cell r="D409">
            <v>404</v>
          </cell>
          <cell r="E409" t="str">
            <v>Kab. Belu</v>
          </cell>
          <cell r="F409">
            <v>201479286</v>
          </cell>
          <cell r="G409">
            <v>14447458993</v>
          </cell>
          <cell r="H409">
            <v>14447458993</v>
          </cell>
          <cell r="I409">
            <v>14447458993</v>
          </cell>
          <cell r="J409">
            <v>0</v>
          </cell>
        </row>
        <row r="410">
          <cell r="C410" t="str">
            <v>Kab. Ende</v>
          </cell>
          <cell r="D410">
            <v>405</v>
          </cell>
          <cell r="E410" t="str">
            <v>Kab. Ende</v>
          </cell>
          <cell r="F410">
            <v>210889581</v>
          </cell>
          <cell r="G410">
            <v>13806771431</v>
          </cell>
          <cell r="H410">
            <v>13806771431</v>
          </cell>
          <cell r="I410">
            <v>13806771431</v>
          </cell>
          <cell r="J410">
            <v>0</v>
          </cell>
        </row>
        <row r="411">
          <cell r="C411" t="str">
            <v>Kab. Flores Timur</v>
          </cell>
          <cell r="D411">
            <v>406</v>
          </cell>
          <cell r="E411" t="str">
            <v>Kab. Flores Timur</v>
          </cell>
          <cell r="F411">
            <v>197638446</v>
          </cell>
          <cell r="G411">
            <v>21557603204</v>
          </cell>
          <cell r="H411">
            <v>21557603204</v>
          </cell>
          <cell r="I411">
            <v>21557603204</v>
          </cell>
          <cell r="J411">
            <v>0</v>
          </cell>
        </row>
        <row r="412">
          <cell r="C412" t="str">
            <v>Kab. Kupang</v>
          </cell>
          <cell r="D412">
            <v>407</v>
          </cell>
          <cell r="E412" t="str">
            <v>Kab. Kupang</v>
          </cell>
          <cell r="F412">
            <v>186914592</v>
          </cell>
          <cell r="G412">
            <v>15427494788</v>
          </cell>
          <cell r="H412">
            <v>15427494788</v>
          </cell>
          <cell r="I412">
            <v>15427494788</v>
          </cell>
          <cell r="J412">
            <v>0</v>
          </cell>
        </row>
        <row r="413">
          <cell r="C413" t="str">
            <v>Kab. Lembata</v>
          </cell>
          <cell r="D413">
            <v>408</v>
          </cell>
          <cell r="E413" t="str">
            <v>Kab. Lembata</v>
          </cell>
          <cell r="F413">
            <v>186914592</v>
          </cell>
          <cell r="G413">
            <v>12486764112</v>
          </cell>
          <cell r="H413">
            <v>12486764112</v>
          </cell>
          <cell r="I413">
            <v>12486764112</v>
          </cell>
          <cell r="J413">
            <v>0</v>
          </cell>
        </row>
        <row r="414">
          <cell r="C414" t="str">
            <v>Kab. Manggarai</v>
          </cell>
          <cell r="D414">
            <v>409</v>
          </cell>
          <cell r="E414" t="str">
            <v>Kab. Manggarai</v>
          </cell>
          <cell r="F414">
            <v>260006048</v>
          </cell>
          <cell r="G414">
            <v>19461597290</v>
          </cell>
          <cell r="H414">
            <v>19461597290</v>
          </cell>
          <cell r="I414">
            <v>19461597290</v>
          </cell>
          <cell r="J414">
            <v>0</v>
          </cell>
        </row>
        <row r="415">
          <cell r="C415" t="str">
            <v>Kab. Ngada</v>
          </cell>
          <cell r="D415">
            <v>410</v>
          </cell>
          <cell r="E415" t="str">
            <v>Kab. Ngada</v>
          </cell>
          <cell r="F415">
            <v>70432597</v>
          </cell>
          <cell r="G415">
            <v>16251080083</v>
          </cell>
          <cell r="H415">
            <v>16251080083</v>
          </cell>
          <cell r="I415">
            <v>16251080083</v>
          </cell>
          <cell r="J415">
            <v>0</v>
          </cell>
        </row>
        <row r="416">
          <cell r="C416" t="str">
            <v>Kab. Sikka</v>
          </cell>
          <cell r="D416">
            <v>411</v>
          </cell>
          <cell r="E416" t="str">
            <v>Kab. Sikka</v>
          </cell>
          <cell r="F416">
            <v>192412729</v>
          </cell>
          <cell r="G416">
            <v>14866167043</v>
          </cell>
          <cell r="H416">
            <v>14866167043</v>
          </cell>
          <cell r="I416">
            <v>14866167043</v>
          </cell>
          <cell r="J416">
            <v>0</v>
          </cell>
        </row>
        <row r="417">
          <cell r="C417" t="str">
            <v>Kab. Sumba Barat</v>
          </cell>
          <cell r="D417">
            <v>412</v>
          </cell>
          <cell r="E417" t="str">
            <v>Kab. Sumba Barat</v>
          </cell>
          <cell r="F417">
            <v>207665726</v>
          </cell>
          <cell r="G417">
            <v>19046978764</v>
          </cell>
          <cell r="H417">
            <v>19046978764</v>
          </cell>
          <cell r="I417">
            <v>19046978764</v>
          </cell>
          <cell r="J417">
            <v>0</v>
          </cell>
        </row>
        <row r="418">
          <cell r="C418" t="str">
            <v>Kab. Sumba Timur</v>
          </cell>
          <cell r="D418">
            <v>413</v>
          </cell>
          <cell r="E418" t="str">
            <v>Kab. Sumba Timur</v>
          </cell>
          <cell r="F418">
            <v>186914592</v>
          </cell>
          <cell r="G418">
            <v>17885441931</v>
          </cell>
          <cell r="H418">
            <v>17885441931</v>
          </cell>
          <cell r="I418">
            <v>17885441931</v>
          </cell>
          <cell r="J418">
            <v>0</v>
          </cell>
        </row>
        <row r="419">
          <cell r="C419" t="str">
            <v>Kab. Timor Tengah Selatan</v>
          </cell>
          <cell r="D419">
            <v>414</v>
          </cell>
          <cell r="E419" t="str">
            <v>Kab. Timor Tengah Selatan</v>
          </cell>
          <cell r="F419">
            <v>186914592</v>
          </cell>
          <cell r="G419">
            <v>18048795423</v>
          </cell>
          <cell r="H419">
            <v>19479087799</v>
          </cell>
          <cell r="I419">
            <v>19479087799</v>
          </cell>
          <cell r="J419">
            <v>0</v>
          </cell>
        </row>
        <row r="420">
          <cell r="C420" t="str">
            <v>Kab. Timor Tengah Utara</v>
          </cell>
          <cell r="D420">
            <v>415</v>
          </cell>
          <cell r="E420" t="str">
            <v>Kab. Timor Tengah Utara</v>
          </cell>
          <cell r="F420">
            <v>186914592</v>
          </cell>
          <cell r="G420">
            <v>15956274092</v>
          </cell>
          <cell r="H420">
            <v>15956274092</v>
          </cell>
          <cell r="I420">
            <v>15956274092</v>
          </cell>
          <cell r="J420">
            <v>0</v>
          </cell>
        </row>
        <row r="421">
          <cell r="C421" t="str">
            <v>Kota Kupang</v>
          </cell>
          <cell r="D421">
            <v>416</v>
          </cell>
          <cell r="E421" t="str">
            <v>Kota Kupang</v>
          </cell>
          <cell r="F421">
            <v>187129842</v>
          </cell>
          <cell r="G421">
            <v>14445356275</v>
          </cell>
          <cell r="H421">
            <v>18390590945</v>
          </cell>
          <cell r="I421">
            <v>18390590945</v>
          </cell>
          <cell r="J421">
            <v>0</v>
          </cell>
        </row>
        <row r="422">
          <cell r="C422" t="str">
            <v>Kab. Rote Ndao</v>
          </cell>
          <cell r="D422">
            <v>417</v>
          </cell>
          <cell r="E422" t="str">
            <v>Kab. Rote Ndao</v>
          </cell>
          <cell r="F422">
            <v>186914592</v>
          </cell>
          <cell r="G422">
            <v>15251217384</v>
          </cell>
          <cell r="H422">
            <v>17240580283</v>
          </cell>
          <cell r="I422">
            <v>17240580283</v>
          </cell>
          <cell r="J422">
            <v>0</v>
          </cell>
        </row>
        <row r="423">
          <cell r="C423" t="str">
            <v>Kab. Manggarai Barat</v>
          </cell>
          <cell r="D423">
            <v>418</v>
          </cell>
          <cell r="E423" t="str">
            <v>Kab. Manggarai Barat</v>
          </cell>
          <cell r="F423">
            <v>193228192</v>
          </cell>
          <cell r="G423">
            <v>14172626589</v>
          </cell>
          <cell r="H423">
            <v>14172626589</v>
          </cell>
          <cell r="I423">
            <v>14172626589</v>
          </cell>
          <cell r="J423">
            <v>0</v>
          </cell>
        </row>
        <row r="424">
          <cell r="C424" t="str">
            <v>Provinsi Maluku</v>
          </cell>
          <cell r="D424">
            <v>419</v>
          </cell>
          <cell r="E424" t="str">
            <v>Provinsi Maluku</v>
          </cell>
          <cell r="F424">
            <v>1374985993</v>
          </cell>
          <cell r="G424">
            <v>52791092239</v>
          </cell>
          <cell r="H424">
            <v>52791092239</v>
          </cell>
          <cell r="I424">
            <v>52791092239</v>
          </cell>
          <cell r="J424">
            <v>0</v>
          </cell>
        </row>
        <row r="425">
          <cell r="C425" t="str">
            <v>Kab. Maluku Tenggara Barat</v>
          </cell>
          <cell r="D425">
            <v>420</v>
          </cell>
          <cell r="E425" t="str">
            <v>Kab. Maluku Tenggara Barat</v>
          </cell>
          <cell r="F425">
            <v>509916693</v>
          </cell>
          <cell r="G425">
            <v>29256814014</v>
          </cell>
          <cell r="H425">
            <v>29256814014</v>
          </cell>
          <cell r="I425">
            <v>29256814014</v>
          </cell>
          <cell r="J425">
            <v>0</v>
          </cell>
        </row>
        <row r="426">
          <cell r="C426" t="str">
            <v>Kab. Maluku Tengah</v>
          </cell>
          <cell r="D426">
            <v>421</v>
          </cell>
          <cell r="E426" t="str">
            <v>Kab. Maluku Tengah</v>
          </cell>
          <cell r="F426">
            <v>583010499</v>
          </cell>
          <cell r="G426">
            <v>63889006213</v>
          </cell>
          <cell r="H426">
            <v>63888487577</v>
          </cell>
          <cell r="I426">
            <v>63888487577</v>
          </cell>
          <cell r="J426">
            <v>0</v>
          </cell>
        </row>
        <row r="427">
          <cell r="C427" t="str">
            <v>Kab. Maluku Tenggara</v>
          </cell>
          <cell r="D427">
            <v>422</v>
          </cell>
          <cell r="E427" t="str">
            <v>Kab. Maluku Tenggara</v>
          </cell>
          <cell r="F427">
            <v>506189461</v>
          </cell>
          <cell r="G427">
            <v>41046333764</v>
          </cell>
          <cell r="H427">
            <v>41046333764</v>
          </cell>
          <cell r="I427">
            <v>41046333764</v>
          </cell>
          <cell r="J427">
            <v>0</v>
          </cell>
        </row>
        <row r="428">
          <cell r="C428" t="str">
            <v>Kab. Pulau Buru</v>
          </cell>
          <cell r="D428">
            <v>423</v>
          </cell>
          <cell r="E428" t="str">
            <v>Kab. Pulau Buru</v>
          </cell>
          <cell r="F428">
            <v>1437433106</v>
          </cell>
          <cell r="G428">
            <v>24504169372</v>
          </cell>
          <cell r="H428">
            <v>24504169372</v>
          </cell>
          <cell r="I428">
            <v>24504169372</v>
          </cell>
          <cell r="J428">
            <v>0</v>
          </cell>
        </row>
        <row r="429">
          <cell r="C429" t="str">
            <v>Kota Ambon</v>
          </cell>
          <cell r="D429">
            <v>424</v>
          </cell>
          <cell r="E429" t="str">
            <v>Kota Ambon</v>
          </cell>
          <cell r="F429">
            <v>518312525</v>
          </cell>
          <cell r="G429">
            <v>22478805934</v>
          </cell>
          <cell r="H429">
            <v>22478805934</v>
          </cell>
          <cell r="I429">
            <v>21711902416</v>
          </cell>
          <cell r="J429">
            <v>766903518</v>
          </cell>
        </row>
        <row r="430">
          <cell r="C430" t="str">
            <v>Kab. Seram Bagian Barat</v>
          </cell>
          <cell r="D430">
            <v>425</v>
          </cell>
          <cell r="E430" t="str">
            <v>Kab. Seram Bagian Barat</v>
          </cell>
          <cell r="F430">
            <v>346413405</v>
          </cell>
          <cell r="G430">
            <v>14102625177</v>
          </cell>
          <cell r="H430">
            <v>14102625177</v>
          </cell>
          <cell r="I430">
            <v>13920956982</v>
          </cell>
          <cell r="J430">
            <v>181668195</v>
          </cell>
        </row>
        <row r="431">
          <cell r="C431" t="str">
            <v>Kab. Seram Bagian Timur</v>
          </cell>
          <cell r="D431">
            <v>426</v>
          </cell>
          <cell r="E431" t="str">
            <v>Kab. Seram Bagian Timur</v>
          </cell>
          <cell r="F431">
            <v>2122786440</v>
          </cell>
          <cell r="G431">
            <v>40736509227</v>
          </cell>
          <cell r="H431">
            <v>40736509227</v>
          </cell>
          <cell r="I431">
            <v>40578649283</v>
          </cell>
          <cell r="J431">
            <v>157859944</v>
          </cell>
        </row>
        <row r="432">
          <cell r="C432" t="str">
            <v>Kab. Kepulauan Aru</v>
          </cell>
          <cell r="D432">
            <v>427</v>
          </cell>
          <cell r="E432" t="str">
            <v>Kab. Kepulauan Aru</v>
          </cell>
          <cell r="F432">
            <v>623138607</v>
          </cell>
          <cell r="G432">
            <v>4438842673</v>
          </cell>
          <cell r="H432">
            <v>4438842673</v>
          </cell>
          <cell r="I432">
            <v>4438842673</v>
          </cell>
          <cell r="J432">
            <v>0</v>
          </cell>
        </row>
        <row r="433">
          <cell r="C433" t="str">
            <v>Provinsi Maluku Utara</v>
          </cell>
          <cell r="D433">
            <v>428</v>
          </cell>
          <cell r="E433" t="str">
            <v>Provinsi Maluku Utara</v>
          </cell>
          <cell r="F433">
            <v>14119420440</v>
          </cell>
          <cell r="G433">
            <v>44508362133</v>
          </cell>
          <cell r="H433">
            <v>44508362133</v>
          </cell>
          <cell r="I433">
            <v>44508362133</v>
          </cell>
          <cell r="J433">
            <v>0</v>
          </cell>
        </row>
        <row r="434">
          <cell r="C434" t="str">
            <v>Kab. Halmahera Tengah</v>
          </cell>
          <cell r="D434">
            <v>429</v>
          </cell>
          <cell r="E434" t="str">
            <v>Kab. Halmahera Tengah</v>
          </cell>
          <cell r="F434">
            <v>5268589910</v>
          </cell>
          <cell r="G434">
            <v>27316519172</v>
          </cell>
          <cell r="H434">
            <v>27316519172</v>
          </cell>
          <cell r="I434">
            <v>27316519172</v>
          </cell>
          <cell r="J434">
            <v>0</v>
          </cell>
        </row>
        <row r="435">
          <cell r="C435" t="str">
            <v>Kab. Halmahera Barat</v>
          </cell>
          <cell r="D435">
            <v>430</v>
          </cell>
          <cell r="E435" t="str">
            <v>Kab. Halmahera Barat</v>
          </cell>
          <cell r="F435">
            <v>4119895655</v>
          </cell>
          <cell r="G435">
            <v>14559547009</v>
          </cell>
          <cell r="H435">
            <v>14559547009</v>
          </cell>
          <cell r="I435">
            <v>14559547009</v>
          </cell>
          <cell r="J435">
            <v>0</v>
          </cell>
        </row>
        <row r="436">
          <cell r="C436" t="str">
            <v>Kota Ternate</v>
          </cell>
          <cell r="D436">
            <v>431</v>
          </cell>
          <cell r="E436" t="str">
            <v>Kota Ternate</v>
          </cell>
          <cell r="F436">
            <v>4009592328</v>
          </cell>
          <cell r="G436">
            <v>35796197361</v>
          </cell>
          <cell r="H436">
            <v>35796197361</v>
          </cell>
          <cell r="I436">
            <v>35796197361</v>
          </cell>
          <cell r="J436">
            <v>0</v>
          </cell>
        </row>
        <row r="437">
          <cell r="C437" t="str">
            <v>Kab. Halmahera Timur</v>
          </cell>
          <cell r="D437">
            <v>432</v>
          </cell>
          <cell r="E437" t="str">
            <v>Kab. Halmahera Timur</v>
          </cell>
          <cell r="F437">
            <v>16705419786</v>
          </cell>
          <cell r="G437">
            <v>27510674097</v>
          </cell>
          <cell r="H437">
            <v>27510674097</v>
          </cell>
          <cell r="I437">
            <v>27510674097</v>
          </cell>
          <cell r="J437">
            <v>0</v>
          </cell>
        </row>
        <row r="438">
          <cell r="C438" t="str">
            <v>Kota Tidore Kepulauan</v>
          </cell>
          <cell r="D438">
            <v>433</v>
          </cell>
          <cell r="E438" t="str">
            <v>Kota Tidore Kepulauan</v>
          </cell>
          <cell r="F438">
            <v>4015715797</v>
          </cell>
          <cell r="G438">
            <v>21540689665</v>
          </cell>
          <cell r="H438">
            <v>21540689665</v>
          </cell>
          <cell r="I438">
            <v>21540689665</v>
          </cell>
          <cell r="J438">
            <v>0</v>
          </cell>
        </row>
        <row r="439">
          <cell r="C439" t="str">
            <v>Kab. Kepulauan Sula</v>
          </cell>
          <cell r="D439">
            <v>434</v>
          </cell>
          <cell r="E439" t="str">
            <v>Kab. Kepulauan Sula</v>
          </cell>
          <cell r="F439">
            <v>4341103474</v>
          </cell>
          <cell r="G439">
            <v>36004793820</v>
          </cell>
          <cell r="H439">
            <v>36004793820</v>
          </cell>
          <cell r="I439">
            <v>36004793820</v>
          </cell>
          <cell r="J439">
            <v>0</v>
          </cell>
        </row>
        <row r="440">
          <cell r="C440" t="str">
            <v>Kab. Halmahera Selatan</v>
          </cell>
          <cell r="D440">
            <v>435</v>
          </cell>
          <cell r="E440" t="str">
            <v>Kab. Halmahera Selatan</v>
          </cell>
          <cell r="F440">
            <v>8392832347</v>
          </cell>
          <cell r="G440">
            <v>26865759721</v>
          </cell>
          <cell r="H440">
            <v>26865759721</v>
          </cell>
          <cell r="I440">
            <v>26865759721</v>
          </cell>
          <cell r="J440">
            <v>0</v>
          </cell>
        </row>
        <row r="441">
          <cell r="C441" t="str">
            <v>Kab. Halmahera Utara</v>
          </cell>
          <cell r="D441">
            <v>436</v>
          </cell>
          <cell r="E441" t="str">
            <v>Kab. Halmahera Utara</v>
          </cell>
          <cell r="F441">
            <v>11081126119</v>
          </cell>
          <cell r="G441">
            <v>24148079161</v>
          </cell>
          <cell r="H441">
            <v>24148079161</v>
          </cell>
          <cell r="I441">
            <v>24148079161</v>
          </cell>
          <cell r="J441">
            <v>0</v>
          </cell>
        </row>
        <row r="442">
          <cell r="C442" t="str">
            <v>Provinsi Papua</v>
          </cell>
          <cell r="D442">
            <v>437</v>
          </cell>
          <cell r="E442" t="str">
            <v>Provinsi Papua</v>
          </cell>
          <cell r="F442">
            <v>217119017482</v>
          </cell>
          <cell r="G442">
            <v>211785499533</v>
          </cell>
          <cell r="H442">
            <v>211785499533</v>
          </cell>
          <cell r="I442">
            <v>211785499533</v>
          </cell>
          <cell r="J442">
            <v>0</v>
          </cell>
        </row>
        <row r="443">
          <cell r="C443" t="str">
            <v>Kab. Biak Numfor</v>
          </cell>
          <cell r="D443">
            <v>438</v>
          </cell>
          <cell r="E443" t="str">
            <v>Kab. Biak Numfor</v>
          </cell>
          <cell r="F443">
            <v>22898718094</v>
          </cell>
          <cell r="G443">
            <v>21908804434</v>
          </cell>
          <cell r="H443">
            <v>21908804434</v>
          </cell>
          <cell r="I443">
            <v>21908804434</v>
          </cell>
          <cell r="J443">
            <v>0</v>
          </cell>
        </row>
        <row r="444">
          <cell r="C444" t="str">
            <v>Kab. Jayapura</v>
          </cell>
          <cell r="D444">
            <v>439</v>
          </cell>
          <cell r="E444" t="str">
            <v>Kab. Jayapura</v>
          </cell>
          <cell r="F444">
            <v>25861402859</v>
          </cell>
          <cell r="G444">
            <v>33496632710</v>
          </cell>
          <cell r="H444">
            <v>33496632710</v>
          </cell>
          <cell r="I444">
            <v>33496632710</v>
          </cell>
          <cell r="J444">
            <v>0</v>
          </cell>
        </row>
        <row r="445">
          <cell r="C445" t="str">
            <v>Kab. Jayawijaya</v>
          </cell>
          <cell r="D445">
            <v>440</v>
          </cell>
          <cell r="E445" t="str">
            <v>Kab. Jayawijaya</v>
          </cell>
          <cell r="F445">
            <v>22947865094</v>
          </cell>
          <cell r="G445">
            <v>31322453008</v>
          </cell>
          <cell r="H445">
            <v>31322453008</v>
          </cell>
          <cell r="I445">
            <v>31322453008</v>
          </cell>
          <cell r="J445">
            <v>0</v>
          </cell>
        </row>
        <row r="446">
          <cell r="C446" t="str">
            <v>Kab. Merauke</v>
          </cell>
          <cell r="D446">
            <v>441</v>
          </cell>
          <cell r="E446" t="str">
            <v>Kab. Merauke</v>
          </cell>
          <cell r="F446">
            <v>22902257287</v>
          </cell>
          <cell r="G446">
            <v>56368073886</v>
          </cell>
          <cell r="H446">
            <v>56368073886</v>
          </cell>
          <cell r="I446">
            <v>56368073886</v>
          </cell>
          <cell r="J446">
            <v>0</v>
          </cell>
        </row>
        <row r="447">
          <cell r="C447" t="str">
            <v>Kab. Mimika</v>
          </cell>
          <cell r="D447">
            <v>442</v>
          </cell>
          <cell r="E447" t="str">
            <v>Kab. Mimika</v>
          </cell>
          <cell r="F447">
            <v>427533675213</v>
          </cell>
          <cell r="G447">
            <v>89225731355</v>
          </cell>
          <cell r="H447">
            <v>89225731355</v>
          </cell>
          <cell r="I447">
            <v>89225731355</v>
          </cell>
          <cell r="J447">
            <v>0</v>
          </cell>
        </row>
        <row r="448">
          <cell r="C448" t="str">
            <v>Kab. Nabire</v>
          </cell>
          <cell r="D448">
            <v>443</v>
          </cell>
          <cell r="E448" t="str">
            <v>Kab. Nabire</v>
          </cell>
          <cell r="F448">
            <v>23325753985</v>
          </cell>
          <cell r="G448">
            <v>30778030580</v>
          </cell>
          <cell r="H448">
            <v>30778030580</v>
          </cell>
          <cell r="I448">
            <v>30778030580</v>
          </cell>
          <cell r="J448">
            <v>0</v>
          </cell>
        </row>
        <row r="449">
          <cell r="C449" t="str">
            <v>Kab. Paniai</v>
          </cell>
          <cell r="D449">
            <v>444</v>
          </cell>
          <cell r="E449" t="str">
            <v>Kab. Paniai</v>
          </cell>
          <cell r="F449">
            <v>23323323243</v>
          </cell>
          <cell r="G449">
            <v>41360358719</v>
          </cell>
          <cell r="H449">
            <v>41360358719</v>
          </cell>
          <cell r="I449">
            <v>41360358719</v>
          </cell>
          <cell r="J449">
            <v>0</v>
          </cell>
        </row>
        <row r="450">
          <cell r="C450" t="str">
            <v>Kab. Puncak Jaya</v>
          </cell>
          <cell r="D450">
            <v>445</v>
          </cell>
          <cell r="E450" t="str">
            <v>Kab. Puncak Jaya</v>
          </cell>
          <cell r="F450">
            <v>22967301351</v>
          </cell>
          <cell r="G450">
            <v>35720921786</v>
          </cell>
          <cell r="H450">
            <v>35720921786</v>
          </cell>
          <cell r="I450">
            <v>35720921786</v>
          </cell>
          <cell r="J450">
            <v>0</v>
          </cell>
        </row>
        <row r="451">
          <cell r="C451" t="str">
            <v>Kab. Yapen Waropen</v>
          </cell>
          <cell r="D451">
            <v>446</v>
          </cell>
          <cell r="E451" t="str">
            <v>Kab. Yapen Waropen</v>
          </cell>
          <cell r="F451">
            <v>24069233072</v>
          </cell>
          <cell r="G451">
            <v>50076432787</v>
          </cell>
          <cell r="H451">
            <v>50076432787</v>
          </cell>
          <cell r="I451">
            <v>50076432787</v>
          </cell>
          <cell r="J451">
            <v>0</v>
          </cell>
        </row>
        <row r="452">
          <cell r="C452" t="str">
            <v>Kota Jayapura</v>
          </cell>
          <cell r="D452">
            <v>447</v>
          </cell>
          <cell r="E452" t="str">
            <v>Kota Jayapura</v>
          </cell>
          <cell r="F452">
            <v>22898718094</v>
          </cell>
          <cell r="G452">
            <v>30239247771</v>
          </cell>
          <cell r="H452">
            <v>30239247771</v>
          </cell>
          <cell r="I452">
            <v>30239247771</v>
          </cell>
          <cell r="J452">
            <v>0</v>
          </cell>
        </row>
        <row r="453">
          <cell r="C453" t="str">
            <v>Kab. Sarmi</v>
          </cell>
          <cell r="D453">
            <v>448</v>
          </cell>
          <cell r="E453" t="str">
            <v>Kab. Sarmi</v>
          </cell>
          <cell r="F453">
            <v>23929825373</v>
          </cell>
          <cell r="G453">
            <v>30574641575</v>
          </cell>
          <cell r="H453">
            <v>30574641575</v>
          </cell>
          <cell r="I453">
            <v>30574641575</v>
          </cell>
          <cell r="J453">
            <v>0</v>
          </cell>
        </row>
        <row r="454">
          <cell r="C454" t="str">
            <v>Kab. Keerom</v>
          </cell>
          <cell r="D454">
            <v>449</v>
          </cell>
          <cell r="E454" t="str">
            <v>Kab. Keerom</v>
          </cell>
          <cell r="F454">
            <v>22964609065</v>
          </cell>
          <cell r="G454">
            <v>27215869994</v>
          </cell>
          <cell r="H454">
            <v>27215869994</v>
          </cell>
          <cell r="I454">
            <v>26633441909</v>
          </cell>
          <cell r="J454">
            <v>582428085</v>
          </cell>
        </row>
        <row r="455">
          <cell r="C455" t="str">
            <v>Kab. Yahukimo</v>
          </cell>
          <cell r="D455">
            <v>450</v>
          </cell>
          <cell r="E455" t="str">
            <v>Kab. Yahukimo</v>
          </cell>
          <cell r="F455">
            <v>22898718094</v>
          </cell>
          <cell r="G455">
            <v>8579948644</v>
          </cell>
          <cell r="H455">
            <v>8579948644</v>
          </cell>
          <cell r="I455">
            <v>8579948644</v>
          </cell>
          <cell r="J455">
            <v>0</v>
          </cell>
        </row>
        <row r="456">
          <cell r="C456" t="str">
            <v>Kab. Pegunungan Bintang</v>
          </cell>
          <cell r="D456">
            <v>451</v>
          </cell>
          <cell r="E456" t="str">
            <v>Kab. Pegunungan Bintang</v>
          </cell>
          <cell r="F456">
            <v>25685719231</v>
          </cell>
          <cell r="G456">
            <v>32941251132</v>
          </cell>
          <cell r="H456">
            <v>32941251132</v>
          </cell>
          <cell r="I456">
            <v>32941251132</v>
          </cell>
          <cell r="J456">
            <v>0</v>
          </cell>
        </row>
        <row r="457">
          <cell r="C457" t="str">
            <v>Kab. Tolikara</v>
          </cell>
          <cell r="D457">
            <v>452</v>
          </cell>
          <cell r="E457" t="str">
            <v>Kab. Tolikara</v>
          </cell>
          <cell r="F457">
            <v>22984616222</v>
          </cell>
          <cell r="G457">
            <v>7763156894</v>
          </cell>
          <cell r="H457">
            <v>7763156896</v>
          </cell>
          <cell r="I457">
            <v>7763156894</v>
          </cell>
          <cell r="J457">
            <v>2</v>
          </cell>
        </row>
        <row r="458">
          <cell r="C458" t="str">
            <v>Kab. Boven Digoel</v>
          </cell>
          <cell r="D458">
            <v>453</v>
          </cell>
          <cell r="E458" t="str">
            <v>Kab. Boven Digoel</v>
          </cell>
          <cell r="F458">
            <v>24881231038</v>
          </cell>
          <cell r="G458">
            <v>31467757591</v>
          </cell>
          <cell r="H458">
            <v>31467757591</v>
          </cell>
          <cell r="I458">
            <v>31467757591</v>
          </cell>
          <cell r="J458">
            <v>0</v>
          </cell>
        </row>
        <row r="459">
          <cell r="C459" t="str">
            <v>Kab. Mappi</v>
          </cell>
          <cell r="D459">
            <v>454</v>
          </cell>
          <cell r="E459" t="str">
            <v>Kab. Mappi</v>
          </cell>
          <cell r="F459">
            <v>22898718094</v>
          </cell>
          <cell r="G459">
            <v>27475947846</v>
          </cell>
          <cell r="H459">
            <v>27475947846</v>
          </cell>
          <cell r="I459">
            <v>26978765337</v>
          </cell>
          <cell r="J459">
            <v>497182509</v>
          </cell>
        </row>
        <row r="460">
          <cell r="C460" t="str">
            <v>Kab. Asmat</v>
          </cell>
          <cell r="D460">
            <v>455</v>
          </cell>
          <cell r="E460" t="str">
            <v>Kab. Asmat</v>
          </cell>
          <cell r="F460">
            <v>22898718094</v>
          </cell>
          <cell r="G460">
            <v>24837696748</v>
          </cell>
          <cell r="H460">
            <v>24837696748</v>
          </cell>
          <cell r="I460">
            <v>24837696748</v>
          </cell>
          <cell r="J460">
            <v>0</v>
          </cell>
        </row>
        <row r="461">
          <cell r="C461" t="str">
            <v>Kab. Waropen</v>
          </cell>
          <cell r="D461">
            <v>456</v>
          </cell>
          <cell r="E461" t="str">
            <v>Kab. Waropen</v>
          </cell>
          <cell r="F461">
            <v>24110054266</v>
          </cell>
          <cell r="G461">
            <v>13302722363</v>
          </cell>
          <cell r="H461">
            <v>13302722363</v>
          </cell>
          <cell r="I461">
            <v>13302722363</v>
          </cell>
          <cell r="J461">
            <v>0</v>
          </cell>
        </row>
        <row r="462">
          <cell r="C462" t="str">
            <v>Kab. Supiori</v>
          </cell>
          <cell r="D462">
            <v>457</v>
          </cell>
          <cell r="E462" t="str">
            <v>Kab. Supiori</v>
          </cell>
          <cell r="F462">
            <v>22898718094</v>
          </cell>
          <cell r="G462">
            <v>15695116594</v>
          </cell>
          <cell r="H462">
            <v>15695116594</v>
          </cell>
          <cell r="I462">
            <v>15695116594</v>
          </cell>
          <cell r="J462">
            <v>0</v>
          </cell>
        </row>
        <row r="463">
          <cell r="C463" t="str">
            <v>Provinsi Irian Jaya  Barat</v>
          </cell>
          <cell r="D463">
            <v>458</v>
          </cell>
          <cell r="E463" t="str">
            <v>Provinsi Irian Jaya Barat</v>
          </cell>
          <cell r="F463">
            <v>19004151313</v>
          </cell>
          <cell r="G463">
            <v>158294778598</v>
          </cell>
          <cell r="H463">
            <v>158333879438</v>
          </cell>
          <cell r="I463">
            <v>158333879438</v>
          </cell>
          <cell r="J463">
            <v>0</v>
          </cell>
        </row>
        <row r="464">
          <cell r="C464" t="str">
            <v>Kab. Sorong</v>
          </cell>
          <cell r="D464">
            <v>459</v>
          </cell>
          <cell r="E464" t="str">
            <v>Kab. Sorong</v>
          </cell>
          <cell r="F464">
            <v>32046163067</v>
          </cell>
          <cell r="G464">
            <v>143182963999</v>
          </cell>
          <cell r="H464">
            <v>143182963999</v>
          </cell>
          <cell r="I464">
            <v>143010339859</v>
          </cell>
          <cell r="J464">
            <v>172624140</v>
          </cell>
        </row>
        <row r="465">
          <cell r="C465" t="str">
            <v>Kab. Manokwari</v>
          </cell>
          <cell r="D465">
            <v>460</v>
          </cell>
          <cell r="E465" t="str">
            <v>Kab. Manokwari</v>
          </cell>
          <cell r="F465">
            <v>4902744267</v>
          </cell>
          <cell r="G465">
            <v>188326058006</v>
          </cell>
          <cell r="H465">
            <v>188326058006</v>
          </cell>
          <cell r="I465">
            <v>188326058006</v>
          </cell>
          <cell r="J465">
            <v>0</v>
          </cell>
        </row>
        <row r="466">
          <cell r="C466" t="str">
            <v>Kab. Fak Fak</v>
          </cell>
          <cell r="D466">
            <v>461</v>
          </cell>
          <cell r="E466" t="str">
            <v>Kab. Fak Fak</v>
          </cell>
          <cell r="F466">
            <v>4958318385</v>
          </cell>
          <cell r="G466">
            <v>39117827980</v>
          </cell>
          <cell r="H466">
            <v>39117827980</v>
          </cell>
          <cell r="I466">
            <v>39117827980</v>
          </cell>
          <cell r="J466">
            <v>0</v>
          </cell>
        </row>
        <row r="467">
          <cell r="C467" t="str">
            <v>Kota Sorong</v>
          </cell>
          <cell r="D467">
            <v>462</v>
          </cell>
          <cell r="E467" t="str">
            <v>Kota Sorong</v>
          </cell>
          <cell r="F467">
            <v>4853131750</v>
          </cell>
          <cell r="G467">
            <v>56054242989</v>
          </cell>
          <cell r="H467">
            <v>56054242989</v>
          </cell>
          <cell r="I467">
            <v>56054242989</v>
          </cell>
          <cell r="J467">
            <v>0</v>
          </cell>
        </row>
        <row r="468">
          <cell r="C468" t="str">
            <v>Kab. Sorong Selatan</v>
          </cell>
          <cell r="D468">
            <v>463</v>
          </cell>
          <cell r="E468" t="str">
            <v>Kab. Sorong Selatan</v>
          </cell>
          <cell r="F468">
            <v>4853131750</v>
          </cell>
          <cell r="G468">
            <v>72087437426</v>
          </cell>
          <cell r="H468">
            <v>72087437426</v>
          </cell>
          <cell r="I468">
            <v>72087437426</v>
          </cell>
          <cell r="J468">
            <v>0</v>
          </cell>
        </row>
        <row r="469">
          <cell r="C469" t="str">
            <v>Kab. Raja Ampat</v>
          </cell>
          <cell r="D469">
            <v>464</v>
          </cell>
          <cell r="E469" t="str">
            <v>Kab. Raja Ampat</v>
          </cell>
          <cell r="F469">
            <v>7627470085</v>
          </cell>
          <cell r="G469">
            <v>60996798234</v>
          </cell>
          <cell r="H469">
            <v>60996798234</v>
          </cell>
          <cell r="I469">
            <v>60996798234</v>
          </cell>
          <cell r="J469">
            <v>0</v>
          </cell>
        </row>
        <row r="470">
          <cell r="C470" t="str">
            <v>Kab. Teluk Bintuni</v>
          </cell>
          <cell r="D470">
            <v>465</v>
          </cell>
          <cell r="E470" t="str">
            <v>Kab. Teluk Bintuni</v>
          </cell>
          <cell r="F470">
            <v>5997627010</v>
          </cell>
          <cell r="G470">
            <v>59661686936</v>
          </cell>
          <cell r="H470">
            <v>59661686936</v>
          </cell>
          <cell r="I470">
            <v>59661686936</v>
          </cell>
          <cell r="J470">
            <v>0</v>
          </cell>
        </row>
        <row r="471">
          <cell r="C471" t="str">
            <v>Kab. Teluk Wondama</v>
          </cell>
          <cell r="D471">
            <v>466</v>
          </cell>
          <cell r="E471" t="str">
            <v>Kab. Teluk Wondama</v>
          </cell>
          <cell r="F471">
            <v>4928902005</v>
          </cell>
          <cell r="G471">
            <v>16689367281</v>
          </cell>
          <cell r="H471">
            <v>16650266441</v>
          </cell>
          <cell r="I471">
            <v>16650266441</v>
          </cell>
          <cell r="J471">
            <v>0</v>
          </cell>
        </row>
        <row r="472">
          <cell r="C472" t="str">
            <v>Kab. Kaimana</v>
          </cell>
          <cell r="D472">
            <v>467</v>
          </cell>
          <cell r="E472" t="str">
            <v>Kab. Kaimana</v>
          </cell>
          <cell r="F472">
            <v>7487534813</v>
          </cell>
          <cell r="G472">
            <v>38049750551</v>
          </cell>
          <cell r="H472">
            <v>38049750551</v>
          </cell>
          <cell r="I472">
            <v>38049750551</v>
          </cell>
          <cell r="J472">
            <v>0</v>
          </cell>
        </row>
      </sheetData>
      <sheetData sheetId="14">
        <row r="6">
          <cell r="C6" t="str">
            <v>Provinsi Nanggroe Aceh Darussalam</v>
          </cell>
        </row>
        <row r="9">
          <cell r="C9" t="str">
            <v>Provinsi Nanggroe Aceh Darussalam</v>
          </cell>
          <cell r="D9">
            <v>1</v>
          </cell>
          <cell r="E9" t="str">
            <v>Provinsi Nanggroe Aceh Darussalam</v>
          </cell>
          <cell r="F9">
            <v>18552269720</v>
          </cell>
          <cell r="G9" t="str">
            <v>Pr</v>
          </cell>
          <cell r="H9">
            <v>198.4324</v>
          </cell>
          <cell r="I9">
            <v>1963.2664400000001</v>
          </cell>
          <cell r="J9" t="str">
            <v>P</v>
          </cell>
          <cell r="K9">
            <v>262.11998999999997</v>
          </cell>
          <cell r="L9" t="str">
            <v>P</v>
          </cell>
          <cell r="M9">
            <v>476.75997403656999</v>
          </cell>
          <cell r="N9">
            <v>2442.7216864370002</v>
          </cell>
          <cell r="O9">
            <v>476.75997403656999</v>
          </cell>
        </row>
        <row r="10">
          <cell r="C10" t="str">
            <v>Kab. Aceh Barat</v>
          </cell>
          <cell r="D10">
            <v>2</v>
          </cell>
          <cell r="E10" t="str">
            <v>Kab. Aceh Barat</v>
          </cell>
          <cell r="F10">
            <v>18551213391</v>
          </cell>
          <cell r="G10" t="str">
            <v>Ka</v>
          </cell>
          <cell r="H10">
            <v>5.5222100000000003</v>
          </cell>
          <cell r="I10">
            <v>198.30548999999999</v>
          </cell>
          <cell r="J10" t="str">
            <v>P</v>
          </cell>
          <cell r="K10">
            <v>0</v>
          </cell>
          <cell r="L10">
            <v>0</v>
          </cell>
          <cell r="M10">
            <v>14.85189238591</v>
          </cell>
          <cell r="N10">
            <v>299.63770281300003</v>
          </cell>
          <cell r="O10">
            <v>14.85189238591</v>
          </cell>
        </row>
        <row r="11">
          <cell r="C11" t="str">
            <v>Kab. Aceh Besar</v>
          </cell>
          <cell r="D11">
            <v>3</v>
          </cell>
          <cell r="E11" t="str">
            <v>Kab. Aceh Besar</v>
          </cell>
          <cell r="F11">
            <v>18550170234</v>
          </cell>
          <cell r="G11" t="str">
            <v>Ka</v>
          </cell>
          <cell r="H11">
            <v>7.2769500000000003</v>
          </cell>
          <cell r="I11">
            <v>296.86980999999997</v>
          </cell>
          <cell r="J11" t="str">
            <v>P</v>
          </cell>
          <cell r="K11">
            <v>7.7495699999999994</v>
          </cell>
          <cell r="L11" t="str">
            <v>P</v>
          </cell>
          <cell r="M11">
            <v>20.210649627110001</v>
          </cell>
          <cell r="N11">
            <v>434.41960778000004</v>
          </cell>
          <cell r="O11">
            <v>20.210649627110001</v>
          </cell>
        </row>
        <row r="12">
          <cell r="C12" t="str">
            <v>Kab. Aceh Selatan</v>
          </cell>
          <cell r="D12">
            <v>4</v>
          </cell>
          <cell r="E12" t="str">
            <v>Kab. Aceh Selatan</v>
          </cell>
          <cell r="F12">
            <v>18550170234</v>
          </cell>
          <cell r="G12" t="str">
            <v>Ka</v>
          </cell>
          <cell r="H12">
            <v>3.6800099999999998</v>
          </cell>
          <cell r="I12">
            <v>0</v>
          </cell>
          <cell r="J12">
            <v>0</v>
          </cell>
          <cell r="K12">
            <v>3.81989</v>
          </cell>
          <cell r="L12" t="str">
            <v>P</v>
          </cell>
          <cell r="M12">
            <v>6.6650095499999997</v>
          </cell>
          <cell r="N12">
            <v>278.17640859599999</v>
          </cell>
          <cell r="O12">
            <v>6.6650095499999997</v>
          </cell>
        </row>
        <row r="13">
          <cell r="C13" t="str">
            <v>Kab. Aceh Singkil</v>
          </cell>
          <cell r="D13">
            <v>5</v>
          </cell>
          <cell r="E13" t="str">
            <v>Kab. Aceh Singkil</v>
          </cell>
          <cell r="F13">
            <v>23355571897</v>
          </cell>
          <cell r="G13" t="str">
            <v>Ka</v>
          </cell>
          <cell r="H13">
            <v>5.9728420874897159</v>
          </cell>
          <cell r="I13">
            <v>0</v>
          </cell>
          <cell r="J13">
            <v>0</v>
          </cell>
          <cell r="K13">
            <v>3.6956199999999999</v>
          </cell>
          <cell r="L13" t="str">
            <v>P</v>
          </cell>
          <cell r="M13">
            <v>5.6659741649999997</v>
          </cell>
          <cell r="N13">
            <v>264.84116760699999</v>
          </cell>
          <cell r="O13">
            <v>5.6659741649999997</v>
          </cell>
        </row>
        <row r="14">
          <cell r="C14" t="str">
            <v>Kab. Aceh Tengah</v>
          </cell>
          <cell r="D14">
            <v>6</v>
          </cell>
          <cell r="E14" t="str">
            <v>Kab. Aceh Tengah</v>
          </cell>
          <cell r="F14">
            <v>361108690134</v>
          </cell>
          <cell r="G14" t="str">
            <v>Ka</v>
          </cell>
          <cell r="H14">
            <v>3.6800099999999998</v>
          </cell>
          <cell r="I14">
            <v>213.08610999999999</v>
          </cell>
          <cell r="J14" t="str">
            <v>P</v>
          </cell>
          <cell r="K14">
            <v>4.7671899999999994</v>
          </cell>
          <cell r="L14" t="str">
            <v>P</v>
          </cell>
          <cell r="M14">
            <v>8.2769637399999993</v>
          </cell>
          <cell r="N14">
            <v>319.37678756399998</v>
          </cell>
          <cell r="O14">
            <v>8.2769637399999993</v>
          </cell>
        </row>
        <row r="15">
          <cell r="C15" t="str">
            <v>Kab. Aceh Tenggara</v>
          </cell>
          <cell r="D15">
            <v>7</v>
          </cell>
          <cell r="E15" t="str">
            <v>Kab. Aceh Tenggara</v>
          </cell>
          <cell r="F15">
            <v>18577902322</v>
          </cell>
          <cell r="G15" t="str">
            <v>Ka</v>
          </cell>
          <cell r="H15">
            <v>4.3663100000000004</v>
          </cell>
          <cell r="I15">
            <v>182.48214999999999</v>
          </cell>
          <cell r="J15" t="str">
            <v>P</v>
          </cell>
          <cell r="K15">
            <v>2.40116</v>
          </cell>
          <cell r="L15" t="str">
            <v>P</v>
          </cell>
          <cell r="M15">
            <v>0</v>
          </cell>
          <cell r="N15">
            <v>324.99487444500005</v>
          </cell>
          <cell r="O15">
            <v>3.3865829878965541</v>
          </cell>
        </row>
        <row r="16">
          <cell r="C16" t="str">
            <v>Kab. Aceh Timur</v>
          </cell>
          <cell r="D16">
            <v>8</v>
          </cell>
          <cell r="E16" t="str">
            <v>Kab. Aceh Timur</v>
          </cell>
          <cell r="F16">
            <v>18557488725</v>
          </cell>
          <cell r="G16" t="str">
            <v>Ka</v>
          </cell>
          <cell r="H16">
            <v>6.9696882304963799</v>
          </cell>
          <cell r="I16">
            <v>0</v>
          </cell>
          <cell r="J16">
            <v>0</v>
          </cell>
          <cell r="K16">
            <v>0</v>
          </cell>
          <cell r="L16">
            <v>0</v>
          </cell>
          <cell r="M16">
            <v>7.1573616691800011</v>
          </cell>
          <cell r="N16">
            <v>376.401274796</v>
          </cell>
          <cell r="O16">
            <v>7.1573616691800011</v>
          </cell>
        </row>
        <row r="17">
          <cell r="C17" t="str">
            <v>Kab. Aceh Utara</v>
          </cell>
          <cell r="D17">
            <v>9</v>
          </cell>
          <cell r="E17" t="str">
            <v>Kab. Aceh Utara</v>
          </cell>
          <cell r="F17">
            <v>18551096978</v>
          </cell>
          <cell r="G17" t="str">
            <v>Ka</v>
          </cell>
          <cell r="H17">
            <v>38.029119999999999</v>
          </cell>
          <cell r="I17">
            <v>733.62973</v>
          </cell>
          <cell r="J17" t="str">
            <v>P</v>
          </cell>
          <cell r="K17">
            <v>55.368379999999995</v>
          </cell>
          <cell r="L17" t="str">
            <v>P</v>
          </cell>
          <cell r="M17">
            <v>112.87210988452</v>
          </cell>
          <cell r="N17">
            <v>898.86526926789998</v>
          </cell>
          <cell r="O17">
            <v>112.87210988452</v>
          </cell>
        </row>
        <row r="18">
          <cell r="C18" t="str">
            <v>Kab. Bireuen</v>
          </cell>
          <cell r="D18">
            <v>10</v>
          </cell>
          <cell r="E18" t="str">
            <v>Kab. Bireun</v>
          </cell>
          <cell r="F18">
            <v>18550170234</v>
          </cell>
          <cell r="G18" t="str">
            <v>Ka</v>
          </cell>
          <cell r="H18">
            <v>4.2260900000000001</v>
          </cell>
          <cell r="I18">
            <v>268.77760999999998</v>
          </cell>
          <cell r="J18" t="str">
            <v>P</v>
          </cell>
          <cell r="K18">
            <v>0</v>
          </cell>
          <cell r="L18">
            <v>0</v>
          </cell>
          <cell r="M18">
            <v>14.194875008159999</v>
          </cell>
          <cell r="N18">
            <v>452.8829500832</v>
          </cell>
          <cell r="O18">
            <v>14.194875008159999</v>
          </cell>
        </row>
        <row r="19">
          <cell r="C19" t="str">
            <v>Kab. Aceh Pidie</v>
          </cell>
          <cell r="D19">
            <v>11</v>
          </cell>
          <cell r="E19" t="str">
            <v>Kab. Aceh Pidie</v>
          </cell>
          <cell r="F19">
            <v>18550170234</v>
          </cell>
          <cell r="G19" t="str">
            <v>Ka</v>
          </cell>
          <cell r="H19">
            <v>9.4572000000000003</v>
          </cell>
          <cell r="I19">
            <v>220.36914999999999</v>
          </cell>
          <cell r="J19" t="str">
            <v>P</v>
          </cell>
          <cell r="K19">
            <v>6.3100200000000006</v>
          </cell>
          <cell r="L19" t="str">
            <v>P</v>
          </cell>
          <cell r="M19">
            <v>11.149364181999999</v>
          </cell>
          <cell r="N19">
            <v>562.15718641700005</v>
          </cell>
          <cell r="O19">
            <v>11.149364181999999</v>
          </cell>
        </row>
        <row r="20">
          <cell r="C20" t="str">
            <v>Kab. Simeuleu</v>
          </cell>
          <cell r="D20">
            <v>12</v>
          </cell>
          <cell r="E20" t="str">
            <v>Kab. Simeulue</v>
          </cell>
          <cell r="F20">
            <v>18550170234</v>
          </cell>
          <cell r="G20" t="str">
            <v>Ka</v>
          </cell>
          <cell r="H20">
            <v>2.7473976241603442</v>
          </cell>
          <cell r="I20">
            <v>0</v>
          </cell>
          <cell r="J20">
            <v>0</v>
          </cell>
          <cell r="K20">
            <v>0</v>
          </cell>
          <cell r="L20">
            <v>0</v>
          </cell>
          <cell r="M20">
            <v>4.5370155150000002</v>
          </cell>
          <cell r="N20">
            <v>176.69075825100001</v>
          </cell>
          <cell r="O20">
            <v>4.5370155150000002</v>
          </cell>
        </row>
        <row r="21">
          <cell r="C21" t="str">
            <v>Kota Banda Aceh</v>
          </cell>
          <cell r="D21">
            <v>13</v>
          </cell>
          <cell r="E21" t="str">
            <v>Kota Banda Aceh</v>
          </cell>
          <cell r="F21">
            <v>18550170234</v>
          </cell>
          <cell r="G21" t="str">
            <v>Ko</v>
          </cell>
          <cell r="H21">
            <v>2.3958900000000001</v>
          </cell>
          <cell r="I21">
            <v>133.93516</v>
          </cell>
          <cell r="J21" t="str">
            <v>P</v>
          </cell>
          <cell r="K21">
            <v>5.68743</v>
          </cell>
          <cell r="L21" t="str">
            <v>P</v>
          </cell>
          <cell r="M21">
            <v>21.099503909999999</v>
          </cell>
          <cell r="N21">
            <v>374.48714758</v>
          </cell>
          <cell r="O21">
            <v>21.099503909999999</v>
          </cell>
        </row>
        <row r="22">
          <cell r="C22" t="str">
            <v>Kota Sabang</v>
          </cell>
          <cell r="D22">
            <v>14</v>
          </cell>
          <cell r="E22" t="str">
            <v>Kota Sabang</v>
          </cell>
          <cell r="F22">
            <v>18560576576</v>
          </cell>
          <cell r="G22" t="str">
            <v>Ko</v>
          </cell>
          <cell r="H22">
            <v>10.982381144130507</v>
          </cell>
          <cell r="I22">
            <v>0</v>
          </cell>
          <cell r="J22">
            <v>0</v>
          </cell>
          <cell r="K22">
            <v>0</v>
          </cell>
          <cell r="L22">
            <v>0</v>
          </cell>
          <cell r="M22">
            <v>8.3510312161000009</v>
          </cell>
          <cell r="N22">
            <v>213.032762746</v>
          </cell>
          <cell r="O22">
            <v>8.3510312161000009</v>
          </cell>
        </row>
        <row r="23">
          <cell r="C23" t="str">
            <v>Kota Langsa</v>
          </cell>
          <cell r="D23">
            <v>15</v>
          </cell>
          <cell r="E23" t="str">
            <v>Kota Langsa</v>
          </cell>
          <cell r="F23">
            <v>18560390110</v>
          </cell>
          <cell r="G23" t="str">
            <v>Ko</v>
          </cell>
          <cell r="H23">
            <v>9.4144500000000004</v>
          </cell>
          <cell r="I23">
            <v>189.19972999999999</v>
          </cell>
          <cell r="J23" t="str">
            <v>P</v>
          </cell>
          <cell r="K23">
            <v>6.0736300000000005</v>
          </cell>
          <cell r="L23" t="str">
            <v>P</v>
          </cell>
          <cell r="M23">
            <v>9.8140928664500002</v>
          </cell>
          <cell r="N23">
            <v>272.39153916768998</v>
          </cell>
          <cell r="O23">
            <v>9.8140928664500002</v>
          </cell>
        </row>
        <row r="24">
          <cell r="C24" t="str">
            <v>Kota Lhokseumawe</v>
          </cell>
          <cell r="D24">
            <v>16</v>
          </cell>
          <cell r="E24" t="str">
            <v>Kota Lhokseumawe</v>
          </cell>
          <cell r="F24">
            <v>18556946169</v>
          </cell>
          <cell r="G24" t="str">
            <v>Ko</v>
          </cell>
          <cell r="H24">
            <v>9.4144500000000004</v>
          </cell>
          <cell r="I24">
            <v>0</v>
          </cell>
          <cell r="J24">
            <v>0</v>
          </cell>
          <cell r="K24">
            <v>12.65616</v>
          </cell>
          <cell r="L24" t="str">
            <v>P</v>
          </cell>
          <cell r="M24">
            <v>19.044386932000002</v>
          </cell>
          <cell r="N24">
            <v>269.82600252500004</v>
          </cell>
          <cell r="O24">
            <v>19.044386932000002</v>
          </cell>
        </row>
        <row r="25">
          <cell r="C25" t="str">
            <v>Kab. Nagan Raya</v>
          </cell>
          <cell r="D25">
            <v>17</v>
          </cell>
          <cell r="E25" t="str">
            <v>Kab. Nagan Raya</v>
          </cell>
          <cell r="F25">
            <v>18550536676</v>
          </cell>
          <cell r="G25" t="str">
            <v>Ka</v>
          </cell>
          <cell r="H25">
            <v>2.3195600000000001</v>
          </cell>
          <cell r="I25">
            <v>0</v>
          </cell>
          <cell r="J25">
            <v>0</v>
          </cell>
          <cell r="K25">
            <v>0</v>
          </cell>
          <cell r="L25">
            <v>0</v>
          </cell>
          <cell r="M25">
            <v>8.2432839289999986</v>
          </cell>
          <cell r="N25">
            <v>267.680698264</v>
          </cell>
          <cell r="O25">
            <v>8.2432839289999986</v>
          </cell>
        </row>
        <row r="26">
          <cell r="C26" t="str">
            <v>Kab. Aceh Jaya</v>
          </cell>
          <cell r="D26">
            <v>18</v>
          </cell>
          <cell r="E26" t="str">
            <v>Kab. Aceh Jaya</v>
          </cell>
          <cell r="F26">
            <v>20977991525</v>
          </cell>
          <cell r="G26" t="str">
            <v>Ka</v>
          </cell>
          <cell r="H26">
            <v>1.081849371047187</v>
          </cell>
          <cell r="I26">
            <v>0</v>
          </cell>
          <cell r="J26">
            <v>0</v>
          </cell>
          <cell r="K26">
            <v>0</v>
          </cell>
          <cell r="L26">
            <v>0</v>
          </cell>
          <cell r="M26">
            <v>13.579337307999999</v>
          </cell>
          <cell r="N26">
            <v>137.79243947200001</v>
          </cell>
          <cell r="O26">
            <v>13.579337307999999</v>
          </cell>
        </row>
        <row r="27">
          <cell r="C27" t="str">
            <v>Kab. Aceh Barat Daya</v>
          </cell>
          <cell r="D27">
            <v>19</v>
          </cell>
          <cell r="E27" t="str">
            <v>Kab. Aceh Barat Daya</v>
          </cell>
          <cell r="F27">
            <v>18565539348</v>
          </cell>
          <cell r="G27" t="str">
            <v>Ka</v>
          </cell>
          <cell r="H27">
            <v>2.3195600000000001</v>
          </cell>
          <cell r="I27">
            <v>149.47939</v>
          </cell>
          <cell r="J27" t="str">
            <v>P</v>
          </cell>
          <cell r="K27">
            <v>2.7580999999999998</v>
          </cell>
          <cell r="L27" t="str">
            <v>P</v>
          </cell>
          <cell r="M27">
            <v>4.8112987719999998</v>
          </cell>
          <cell r="N27">
            <v>272.11293677500004</v>
          </cell>
          <cell r="O27">
            <v>4.8112987719999998</v>
          </cell>
        </row>
        <row r="28">
          <cell r="C28" t="str">
            <v>Kab. Gayo Lues</v>
          </cell>
          <cell r="D28">
            <v>20</v>
          </cell>
          <cell r="E28" t="str">
            <v>Kab. Gayo Lues</v>
          </cell>
          <cell r="F28">
            <v>1999702088</v>
          </cell>
          <cell r="G28" t="str">
            <v>Ka</v>
          </cell>
          <cell r="H28">
            <v>2.7174700000000001</v>
          </cell>
          <cell r="I28">
            <v>128.69016999999999</v>
          </cell>
          <cell r="J28" t="str">
            <v>P</v>
          </cell>
          <cell r="K28">
            <v>0</v>
          </cell>
          <cell r="L28">
            <v>0</v>
          </cell>
          <cell r="M28">
            <v>1.7689882399999999</v>
          </cell>
          <cell r="N28">
            <v>264.68149007900001</v>
          </cell>
          <cell r="O28">
            <v>1.7689882399999999</v>
          </cell>
        </row>
        <row r="29">
          <cell r="C29" t="str">
            <v>Kab. Aceh Tamiang</v>
          </cell>
          <cell r="D29">
            <v>21</v>
          </cell>
          <cell r="E29" t="str">
            <v>Kab. Aceh Tamiang</v>
          </cell>
          <cell r="F29">
            <v>330117627</v>
          </cell>
          <cell r="G29" t="str">
            <v>Ka</v>
          </cell>
          <cell r="H29">
            <v>3.0922100000000001</v>
          </cell>
          <cell r="I29">
            <v>163.36614</v>
          </cell>
          <cell r="J29" t="str">
            <v>P</v>
          </cell>
          <cell r="K29">
            <v>5.4457700000000004</v>
          </cell>
          <cell r="L29" t="str">
            <v>P</v>
          </cell>
          <cell r="M29">
            <v>0</v>
          </cell>
          <cell r="N29">
            <v>0</v>
          </cell>
          <cell r="O29">
            <v>7.6806843517289218</v>
          </cell>
        </row>
        <row r="30">
          <cell r="C30" t="str">
            <v>Kab. Bener Meriah</v>
          </cell>
          <cell r="D30">
            <v>22</v>
          </cell>
          <cell r="E30" t="str">
            <v>Kab. Bener Meriah</v>
          </cell>
          <cell r="F30">
            <v>429438264</v>
          </cell>
          <cell r="G30" t="str">
            <v>Ka</v>
          </cell>
          <cell r="H30">
            <v>3.2164519407301482</v>
          </cell>
          <cell r="I30">
            <v>0</v>
          </cell>
          <cell r="J30">
            <v>0</v>
          </cell>
          <cell r="K30">
            <v>0</v>
          </cell>
          <cell r="L30">
            <v>0</v>
          </cell>
          <cell r="M30">
            <v>4.066348209</v>
          </cell>
          <cell r="N30">
            <v>245.50090100400001</v>
          </cell>
          <cell r="O30">
            <v>4.066348209</v>
          </cell>
        </row>
        <row r="31">
          <cell r="C31" t="str">
            <v>Provinsi Sumatera Utara</v>
          </cell>
          <cell r="D31">
            <v>23</v>
          </cell>
          <cell r="E31" t="str">
            <v>Provinsi Sumatera Utara</v>
          </cell>
          <cell r="F31">
            <v>407630657</v>
          </cell>
          <cell r="G31" t="str">
            <v>Pr</v>
          </cell>
          <cell r="H31">
            <v>1143.1287299999999</v>
          </cell>
          <cell r="I31">
            <v>1501.5390199999999</v>
          </cell>
          <cell r="J31" t="str">
            <v>P</v>
          </cell>
          <cell r="K31">
            <v>1372.9827</v>
          </cell>
          <cell r="L31" t="str">
            <v>P</v>
          </cell>
          <cell r="M31">
            <v>1502.6082157414201</v>
          </cell>
          <cell r="N31">
            <v>2184.6688307122404</v>
          </cell>
          <cell r="O31">
            <v>1502.6082157414201</v>
          </cell>
        </row>
        <row r="32">
          <cell r="C32" t="str">
            <v>Kab. Asahan</v>
          </cell>
          <cell r="D32">
            <v>24</v>
          </cell>
          <cell r="E32" t="str">
            <v>Kab. Asahan</v>
          </cell>
          <cell r="F32">
            <v>330117627</v>
          </cell>
          <cell r="G32" t="str">
            <v>Ka</v>
          </cell>
          <cell r="H32">
            <v>22.876080000000002</v>
          </cell>
          <cell r="I32">
            <v>397.86513000000002</v>
          </cell>
          <cell r="J32" t="str">
            <v>P</v>
          </cell>
          <cell r="K32">
            <v>22.624380000000002</v>
          </cell>
          <cell r="L32" t="str">
            <v>P</v>
          </cell>
          <cell r="M32">
            <v>29.143500675309998</v>
          </cell>
          <cell r="N32">
            <v>536.44697888493988</v>
          </cell>
          <cell r="O32">
            <v>29.143500675309998</v>
          </cell>
        </row>
        <row r="33">
          <cell r="C33" t="str">
            <v>Kab. Dairi</v>
          </cell>
          <cell r="D33">
            <v>25</v>
          </cell>
          <cell r="E33" t="str">
            <v>Kab. Dairi</v>
          </cell>
          <cell r="F33">
            <v>364187956</v>
          </cell>
          <cell r="G33" t="str">
            <v>Ka</v>
          </cell>
          <cell r="H33">
            <v>4.6487800000000004</v>
          </cell>
          <cell r="I33">
            <v>129.75031000000001</v>
          </cell>
          <cell r="J33" t="str">
            <v>P</v>
          </cell>
          <cell r="K33">
            <v>4.5555000000000003</v>
          </cell>
          <cell r="L33" t="str">
            <v>P</v>
          </cell>
          <cell r="M33">
            <v>7.9664891996000007</v>
          </cell>
          <cell r="N33">
            <v>327.99440004873998</v>
          </cell>
          <cell r="O33">
            <v>7.9664891996000007</v>
          </cell>
        </row>
        <row r="34">
          <cell r="C34" t="str">
            <v>Kab. Deli Serdang</v>
          </cell>
          <cell r="D34">
            <v>26</v>
          </cell>
          <cell r="E34" t="str">
            <v>Kab. Deli Serdang</v>
          </cell>
          <cell r="F34">
            <v>2469879238</v>
          </cell>
          <cell r="G34" t="str">
            <v>Ka</v>
          </cell>
          <cell r="H34">
            <v>46.169040000000003</v>
          </cell>
          <cell r="I34">
            <v>582.41188</v>
          </cell>
          <cell r="J34" t="str">
            <v>P</v>
          </cell>
          <cell r="K34">
            <v>52.540860000000002</v>
          </cell>
          <cell r="L34" t="str">
            <v>P</v>
          </cell>
          <cell r="M34">
            <v>66.750146944720001</v>
          </cell>
          <cell r="N34">
            <v>784.67663581323995</v>
          </cell>
          <cell r="O34">
            <v>66.750146944720001</v>
          </cell>
        </row>
        <row r="35">
          <cell r="C35" t="str">
            <v>Kab. Tanah Karo</v>
          </cell>
          <cell r="D35">
            <v>27</v>
          </cell>
          <cell r="E35" t="str">
            <v>Kab. Tanah Karo</v>
          </cell>
          <cell r="F35">
            <v>627065033</v>
          </cell>
          <cell r="G35" t="str">
            <v>Ka</v>
          </cell>
          <cell r="H35">
            <v>9.1519399999999997</v>
          </cell>
          <cell r="I35">
            <v>237.0033</v>
          </cell>
          <cell r="J35" t="str">
            <v>P</v>
          </cell>
          <cell r="K35">
            <v>11.37987</v>
          </cell>
          <cell r="L35" t="str">
            <v>P</v>
          </cell>
          <cell r="M35">
            <v>17.007156975160001</v>
          </cell>
          <cell r="N35">
            <v>355.58805791412999</v>
          </cell>
          <cell r="O35">
            <v>17.007156975160001</v>
          </cell>
        </row>
        <row r="36">
          <cell r="C36" t="str">
            <v>Kab. Labuhan Batu</v>
          </cell>
          <cell r="D36">
            <v>28</v>
          </cell>
          <cell r="E36" t="str">
            <v>Kab. Labuhan Batu</v>
          </cell>
          <cell r="F36">
            <v>131597834</v>
          </cell>
          <cell r="G36" t="str">
            <v>Ka</v>
          </cell>
          <cell r="H36">
            <v>27.500450000000001</v>
          </cell>
          <cell r="I36">
            <v>405.27976000000001</v>
          </cell>
          <cell r="J36" t="str">
            <v>P</v>
          </cell>
          <cell r="K36">
            <v>25.17821</v>
          </cell>
          <cell r="L36" t="str">
            <v>P</v>
          </cell>
          <cell r="M36">
            <v>32.162849996160006</v>
          </cell>
          <cell r="N36">
            <v>482.00085518884998</v>
          </cell>
          <cell r="O36">
            <v>32.162849996160006</v>
          </cell>
        </row>
        <row r="37">
          <cell r="C37" t="str">
            <v>Kab. Langkat</v>
          </cell>
          <cell r="D37">
            <v>29</v>
          </cell>
          <cell r="E37" t="str">
            <v>Kab. Langkat</v>
          </cell>
          <cell r="F37">
            <v>356198981</v>
          </cell>
          <cell r="G37" t="str">
            <v>Ka</v>
          </cell>
          <cell r="H37">
            <v>16.570130000000002</v>
          </cell>
          <cell r="I37">
            <v>435.16577000000001</v>
          </cell>
          <cell r="J37" t="str">
            <v>A</v>
          </cell>
          <cell r="K37">
            <v>15.88449</v>
          </cell>
          <cell r="L37" t="str">
            <v>P</v>
          </cell>
          <cell r="M37">
            <v>18.640503288440001</v>
          </cell>
          <cell r="N37">
            <v>589.97271795610004</v>
          </cell>
          <cell r="O37">
            <v>18.640503288440001</v>
          </cell>
        </row>
        <row r="38">
          <cell r="C38" t="str">
            <v>Kab. Mandailing Natal</v>
          </cell>
          <cell r="D38">
            <v>30</v>
          </cell>
          <cell r="E38" t="str">
            <v>Kab. Mandailing Natal</v>
          </cell>
          <cell r="F38">
            <v>718948218</v>
          </cell>
          <cell r="G38" t="str">
            <v>Ka</v>
          </cell>
          <cell r="H38">
            <v>7.25</v>
          </cell>
          <cell r="I38">
            <v>223.77414999999999</v>
          </cell>
          <cell r="J38" t="str">
            <v>A</v>
          </cell>
          <cell r="K38">
            <v>6.6889599999999998</v>
          </cell>
          <cell r="L38" t="str">
            <v>P</v>
          </cell>
          <cell r="M38">
            <v>9.2957202273500013</v>
          </cell>
          <cell r="N38">
            <v>371.07793346</v>
          </cell>
          <cell r="O38">
            <v>9.2957202273500013</v>
          </cell>
        </row>
        <row r="39">
          <cell r="C39" t="str">
            <v>Kab. Nias</v>
          </cell>
          <cell r="D39">
            <v>31</v>
          </cell>
          <cell r="E39" t="str">
            <v>Kab. Nias</v>
          </cell>
          <cell r="F39">
            <v>468626198</v>
          </cell>
          <cell r="G39" t="str">
            <v>Ka</v>
          </cell>
          <cell r="H39">
            <v>21.49793</v>
          </cell>
          <cell r="I39">
            <v>224.29526000000001</v>
          </cell>
          <cell r="J39" t="str">
            <v>A</v>
          </cell>
          <cell r="K39">
            <v>0</v>
          </cell>
          <cell r="L39">
            <v>0</v>
          </cell>
          <cell r="M39">
            <v>9.8695174470499989</v>
          </cell>
          <cell r="N39">
            <v>296.68528745396998</v>
          </cell>
          <cell r="O39">
            <v>9.8695174470499989</v>
          </cell>
        </row>
        <row r="40">
          <cell r="C40" t="str">
            <v>Kab. Simalungun</v>
          </cell>
          <cell r="D40">
            <v>32</v>
          </cell>
          <cell r="E40" t="str">
            <v>Kab. Simalungun</v>
          </cell>
          <cell r="F40">
            <v>416402122</v>
          </cell>
          <cell r="G40" t="str">
            <v>Ka</v>
          </cell>
          <cell r="H40">
            <v>14.20412</v>
          </cell>
          <cell r="I40">
            <v>392.91665</v>
          </cell>
          <cell r="J40" t="str">
            <v>P</v>
          </cell>
          <cell r="K40">
            <v>16.899369999999998</v>
          </cell>
          <cell r="L40" t="str">
            <v>P</v>
          </cell>
          <cell r="M40">
            <v>26.803259079700002</v>
          </cell>
          <cell r="N40">
            <v>617.31310180434014</v>
          </cell>
          <cell r="O40">
            <v>26.803259079700002</v>
          </cell>
        </row>
        <row r="41">
          <cell r="C41" t="str">
            <v>Kab. Tapanuli Selatan</v>
          </cell>
          <cell r="D41">
            <v>33</v>
          </cell>
          <cell r="E41" t="str">
            <v>Kab. Tapanuli Selatan</v>
          </cell>
          <cell r="F41">
            <v>362219283</v>
          </cell>
          <cell r="G41" t="str">
            <v>Ka</v>
          </cell>
          <cell r="H41">
            <v>7.1150200000000003</v>
          </cell>
          <cell r="I41">
            <v>329.82956999999999</v>
          </cell>
          <cell r="J41" t="str">
            <v>P</v>
          </cell>
          <cell r="K41">
            <v>0</v>
          </cell>
          <cell r="L41">
            <v>0</v>
          </cell>
          <cell r="M41">
            <v>18.389383079540004</v>
          </cell>
          <cell r="N41">
            <v>538.33678445399994</v>
          </cell>
          <cell r="O41">
            <v>18.389383079540004</v>
          </cell>
        </row>
        <row r="42">
          <cell r="C42" t="str">
            <v>Kab. Tapanuli Tengah</v>
          </cell>
          <cell r="D42">
            <v>34</v>
          </cell>
          <cell r="E42" t="str">
            <v>Kab. Tapanuli Tengah</v>
          </cell>
          <cell r="F42">
            <v>1140093167</v>
          </cell>
          <cell r="G42" t="str">
            <v>Ka</v>
          </cell>
          <cell r="H42">
            <v>6.8179100000000004</v>
          </cell>
          <cell r="I42">
            <v>204.27667</v>
          </cell>
          <cell r="J42" t="str">
            <v>P</v>
          </cell>
          <cell r="K42">
            <v>0</v>
          </cell>
          <cell r="L42">
            <v>0</v>
          </cell>
          <cell r="M42">
            <v>8.1225613557899994</v>
          </cell>
          <cell r="N42">
            <v>257.09686739695002</v>
          </cell>
          <cell r="O42">
            <v>8.1225613557899994</v>
          </cell>
        </row>
        <row r="43">
          <cell r="C43" t="str">
            <v>Kab. Tapanuli Utara</v>
          </cell>
          <cell r="D43">
            <v>35</v>
          </cell>
          <cell r="E43" t="str">
            <v>Kab. Tapanuli Utara</v>
          </cell>
          <cell r="F43">
            <v>330117627</v>
          </cell>
          <cell r="G43" t="str">
            <v>Ka</v>
          </cell>
          <cell r="H43">
            <v>8.3815899999999992</v>
          </cell>
          <cell r="I43">
            <v>192.05589000000001</v>
          </cell>
          <cell r="J43" t="str">
            <v>P</v>
          </cell>
          <cell r="K43">
            <v>0</v>
          </cell>
          <cell r="L43">
            <v>0</v>
          </cell>
          <cell r="M43">
            <v>14.100312308000001</v>
          </cell>
          <cell r="N43">
            <v>342.28184659929997</v>
          </cell>
          <cell r="O43">
            <v>14.100312308000001</v>
          </cell>
        </row>
        <row r="44">
          <cell r="C44" t="str">
            <v>Kab. Toba Samosir</v>
          </cell>
          <cell r="D44">
            <v>36</v>
          </cell>
          <cell r="E44" t="str">
            <v>Kab. Toba Samosir</v>
          </cell>
          <cell r="F44">
            <v>330117627</v>
          </cell>
          <cell r="G44" t="str">
            <v>Ka</v>
          </cell>
          <cell r="H44">
            <v>12.0063</v>
          </cell>
          <cell r="I44">
            <v>206.93563</v>
          </cell>
          <cell r="J44" t="str">
            <v>P</v>
          </cell>
          <cell r="K44">
            <v>3.5969199999999999</v>
          </cell>
          <cell r="L44" t="str">
            <v>P</v>
          </cell>
          <cell r="M44">
            <v>13.59623510276</v>
          </cell>
          <cell r="N44">
            <v>266.42383905009001</v>
          </cell>
          <cell r="O44">
            <v>13.59623510276</v>
          </cell>
        </row>
        <row r="45">
          <cell r="C45" t="str">
            <v>Kota Binjai</v>
          </cell>
          <cell r="D45">
            <v>37</v>
          </cell>
          <cell r="E45" t="str">
            <v>Kota Binjai</v>
          </cell>
          <cell r="F45">
            <v>330117627</v>
          </cell>
          <cell r="G45" t="str">
            <v>Ko</v>
          </cell>
          <cell r="H45">
            <v>8.9652899999999995</v>
          </cell>
          <cell r="I45">
            <v>182.82852</v>
          </cell>
          <cell r="J45" t="str">
            <v>P</v>
          </cell>
          <cell r="K45">
            <v>8.8905899999999995</v>
          </cell>
          <cell r="L45" t="str">
            <v>P</v>
          </cell>
          <cell r="M45">
            <v>10.308298827</v>
          </cell>
          <cell r="N45">
            <v>274.58905318699999</v>
          </cell>
          <cell r="O45">
            <v>10.308298827</v>
          </cell>
        </row>
        <row r="46">
          <cell r="C46" t="str">
            <v>Kota Medan</v>
          </cell>
          <cell r="D46">
            <v>38</v>
          </cell>
          <cell r="E46" t="str">
            <v>Kota Medan</v>
          </cell>
          <cell r="F46">
            <v>330117627</v>
          </cell>
          <cell r="G46" t="str">
            <v>Ko</v>
          </cell>
          <cell r="H46">
            <v>257.98989</v>
          </cell>
          <cell r="I46">
            <v>1004.755</v>
          </cell>
          <cell r="J46" t="str">
            <v>P</v>
          </cell>
          <cell r="K46">
            <v>303.38307000000003</v>
          </cell>
          <cell r="L46" t="str">
            <v>P</v>
          </cell>
          <cell r="M46">
            <v>312.86235124464002</v>
          </cell>
          <cell r="N46">
            <v>1322.4254195159399</v>
          </cell>
          <cell r="O46">
            <v>312.86235124464002</v>
          </cell>
        </row>
        <row r="47">
          <cell r="C47" t="str">
            <v>Kota Pematang Siantar</v>
          </cell>
          <cell r="D47">
            <v>39</v>
          </cell>
          <cell r="E47" t="str">
            <v>Kota Pematang Siantar</v>
          </cell>
          <cell r="F47">
            <v>330117627</v>
          </cell>
          <cell r="G47" t="str">
            <v>Ko</v>
          </cell>
          <cell r="H47">
            <v>14.749420000000001</v>
          </cell>
          <cell r="I47">
            <v>201.54436999999999</v>
          </cell>
          <cell r="J47" t="str">
            <v>P</v>
          </cell>
          <cell r="K47">
            <v>13.51778</v>
          </cell>
          <cell r="L47" t="str">
            <v>P</v>
          </cell>
          <cell r="M47">
            <v>17.394787291130001</v>
          </cell>
          <cell r="N47">
            <v>289.63421595157996</v>
          </cell>
          <cell r="O47">
            <v>17.394787291130001</v>
          </cell>
        </row>
        <row r="48">
          <cell r="C48" t="str">
            <v>Kota Sibolga</v>
          </cell>
          <cell r="D48">
            <v>40</v>
          </cell>
          <cell r="E48" t="str">
            <v>Kota Sibolga</v>
          </cell>
          <cell r="F48">
            <v>381441347</v>
          </cell>
          <cell r="G48" t="str">
            <v>Ko</v>
          </cell>
          <cell r="H48">
            <v>7.9728000000000003</v>
          </cell>
          <cell r="I48">
            <v>121.47812</v>
          </cell>
          <cell r="J48" t="str">
            <v>P</v>
          </cell>
          <cell r="K48">
            <v>5.4671700000000003</v>
          </cell>
          <cell r="L48" t="str">
            <v>P</v>
          </cell>
          <cell r="M48">
            <v>7.8314314904700009</v>
          </cell>
          <cell r="N48">
            <v>174.38954424330998</v>
          </cell>
          <cell r="O48">
            <v>7.8314314904700009</v>
          </cell>
        </row>
        <row r="49">
          <cell r="C49" t="str">
            <v>Kota Tanjung Balai</v>
          </cell>
          <cell r="D49">
            <v>41</v>
          </cell>
          <cell r="E49" t="str">
            <v>Kota Tanjung Balai</v>
          </cell>
          <cell r="F49">
            <v>333084751</v>
          </cell>
          <cell r="G49" t="str">
            <v>Ko</v>
          </cell>
          <cell r="H49">
            <v>8.8401899999999998</v>
          </cell>
          <cell r="I49">
            <v>139.77431999999999</v>
          </cell>
          <cell r="J49" t="str">
            <v>P</v>
          </cell>
          <cell r="K49">
            <v>9.530899999999999</v>
          </cell>
          <cell r="L49" t="str">
            <v>P</v>
          </cell>
          <cell r="M49">
            <v>10.362778017</v>
          </cell>
          <cell r="N49">
            <v>204.45885373199999</v>
          </cell>
          <cell r="O49">
            <v>10.362778017</v>
          </cell>
        </row>
        <row r="50">
          <cell r="C50" t="str">
            <v>Kota Tebing Tinggi</v>
          </cell>
          <cell r="D50">
            <v>42</v>
          </cell>
          <cell r="E50" t="str">
            <v>Kota Tebing Tinggi</v>
          </cell>
          <cell r="F50">
            <v>330117627</v>
          </cell>
          <cell r="G50" t="str">
            <v>Ko</v>
          </cell>
          <cell r="H50">
            <v>9.7018799999999992</v>
          </cell>
          <cell r="I50">
            <v>139.05526</v>
          </cell>
          <cell r="J50" t="str">
            <v>P</v>
          </cell>
          <cell r="K50">
            <v>9.4571000000000005</v>
          </cell>
          <cell r="L50" t="str">
            <v>P</v>
          </cell>
          <cell r="M50">
            <v>13.385945897839999</v>
          </cell>
          <cell r="N50">
            <v>197.46152556240003</v>
          </cell>
          <cell r="O50">
            <v>13.385945897839999</v>
          </cell>
        </row>
        <row r="51">
          <cell r="C51" t="str">
            <v>Kota Padang Sidempuan</v>
          </cell>
          <cell r="D51">
            <v>43</v>
          </cell>
          <cell r="E51" t="str">
            <v>Kota Padang Sidimpuan</v>
          </cell>
          <cell r="F51">
            <v>384805947</v>
          </cell>
          <cell r="G51" t="str">
            <v>Ko</v>
          </cell>
          <cell r="H51">
            <v>5.2362099999999998</v>
          </cell>
          <cell r="I51">
            <v>156.32127496537001</v>
          </cell>
          <cell r="J51" t="str">
            <v>P</v>
          </cell>
          <cell r="K51">
            <v>5.4853000000000005</v>
          </cell>
          <cell r="L51" t="str">
            <v>P</v>
          </cell>
          <cell r="M51">
            <v>7.2621348809999997</v>
          </cell>
          <cell r="N51">
            <v>248.98053806799999</v>
          </cell>
          <cell r="O51">
            <v>7.2621348809999997</v>
          </cell>
        </row>
        <row r="52">
          <cell r="C52" t="str">
            <v>Kab. Pakpak Bharat</v>
          </cell>
          <cell r="D52">
            <v>44</v>
          </cell>
          <cell r="E52" t="str">
            <v>Kab. Pakpak Bharat</v>
          </cell>
          <cell r="F52">
            <v>330117627</v>
          </cell>
          <cell r="G52" t="str">
            <v>Ka</v>
          </cell>
          <cell r="H52">
            <v>0.28336</v>
          </cell>
          <cell r="I52">
            <v>36.840479999999999</v>
          </cell>
          <cell r="J52" t="str">
            <v>P</v>
          </cell>
          <cell r="K52">
            <v>0</v>
          </cell>
          <cell r="L52">
            <v>0</v>
          </cell>
          <cell r="M52">
            <v>4.4658592570699991</v>
          </cell>
          <cell r="N52">
            <v>145.04869643999999</v>
          </cell>
          <cell r="O52">
            <v>4.4658592570699991</v>
          </cell>
        </row>
        <row r="53">
          <cell r="C53" t="str">
            <v>Kab. Nias Selatan</v>
          </cell>
          <cell r="D53">
            <v>45</v>
          </cell>
          <cell r="E53" t="str">
            <v>Kab. Nias Selatan</v>
          </cell>
          <cell r="F53">
            <v>389966108</v>
          </cell>
          <cell r="G53" t="str">
            <v>Ka</v>
          </cell>
          <cell r="H53">
            <v>0.64510000000000001</v>
          </cell>
          <cell r="I53">
            <v>70.775672</v>
          </cell>
          <cell r="J53" t="str">
            <v>A</v>
          </cell>
          <cell r="K53">
            <v>0</v>
          </cell>
          <cell r="L53">
            <v>0</v>
          </cell>
          <cell r="M53">
            <v>4.1503921147299998</v>
          </cell>
          <cell r="N53">
            <v>115.25449209499999</v>
          </cell>
          <cell r="O53">
            <v>4.1503921147299998</v>
          </cell>
        </row>
        <row r="54">
          <cell r="C54" t="str">
            <v>Kab. Humbang Hasundutan</v>
          </cell>
          <cell r="D54">
            <v>46</v>
          </cell>
          <cell r="E54" t="str">
            <v>Kab. Humbang Hasundutan</v>
          </cell>
          <cell r="F54">
            <v>3679318741</v>
          </cell>
          <cell r="G54" t="str">
            <v>Ka</v>
          </cell>
          <cell r="H54">
            <v>1.7681199999999999</v>
          </cell>
          <cell r="I54">
            <v>92.657849999999996</v>
          </cell>
          <cell r="J54" t="str">
            <v>P</v>
          </cell>
          <cell r="K54">
            <v>4.6530100000000001</v>
          </cell>
          <cell r="L54" t="str">
            <v>P</v>
          </cell>
          <cell r="M54">
            <v>6.3328719959999997</v>
          </cell>
          <cell r="N54">
            <v>226.83174153911099</v>
          </cell>
          <cell r="O54">
            <v>6.3328719959999997</v>
          </cell>
        </row>
        <row r="55">
          <cell r="C55" t="str">
            <v>Kab. Serdang Berdagai</v>
          </cell>
          <cell r="D55">
            <v>47</v>
          </cell>
          <cell r="E55" t="str">
            <v>Kab. Serdang Bedagai</v>
          </cell>
          <cell r="F55">
            <v>589557894</v>
          </cell>
          <cell r="G55" t="str">
            <v>Ka</v>
          </cell>
          <cell r="H55">
            <v>20.4080995284347</v>
          </cell>
          <cell r="I55">
            <v>0</v>
          </cell>
          <cell r="J55">
            <v>0</v>
          </cell>
          <cell r="K55">
            <v>12.03753</v>
          </cell>
          <cell r="L55" t="str">
            <v>P</v>
          </cell>
          <cell r="M55">
            <v>21.676722922</v>
          </cell>
          <cell r="N55">
            <v>379.96555273600001</v>
          </cell>
          <cell r="O55">
            <v>21.676722922</v>
          </cell>
        </row>
        <row r="56">
          <cell r="C56" t="str">
            <v>Kab. Samosir</v>
          </cell>
          <cell r="D56">
            <v>48</v>
          </cell>
          <cell r="E56" t="str">
            <v>Kab. Samosir</v>
          </cell>
          <cell r="F56">
            <v>589557894</v>
          </cell>
          <cell r="G56" t="str">
            <v>Ka</v>
          </cell>
          <cell r="H56">
            <v>6.1456792502843207</v>
          </cell>
          <cell r="I56">
            <v>0</v>
          </cell>
          <cell r="J56">
            <v>0</v>
          </cell>
          <cell r="K56">
            <v>0</v>
          </cell>
          <cell r="L56">
            <v>0</v>
          </cell>
          <cell r="M56">
            <v>10.302191296919998</v>
          </cell>
          <cell r="N56">
            <v>225.13877099164003</v>
          </cell>
          <cell r="O56">
            <v>10.302191296919998</v>
          </cell>
        </row>
        <row r="57">
          <cell r="C57" t="str">
            <v>Provinsi Sumatera Barat</v>
          </cell>
          <cell r="D57">
            <v>49</v>
          </cell>
          <cell r="E57" t="str">
            <v>Provinsi Sumatera Barat</v>
          </cell>
          <cell r="F57">
            <v>961701225</v>
          </cell>
          <cell r="G57" t="str">
            <v>Pr</v>
          </cell>
          <cell r="H57">
            <v>375.07486999999998</v>
          </cell>
          <cell r="I57">
            <v>652.86504000000002</v>
          </cell>
          <cell r="J57" t="str">
            <v>P</v>
          </cell>
          <cell r="K57">
            <v>448.27902</v>
          </cell>
          <cell r="L57" t="str">
            <v>P</v>
          </cell>
          <cell r="M57">
            <v>494.92954275080996</v>
          </cell>
          <cell r="N57">
            <v>960.08965672757995</v>
          </cell>
          <cell r="O57">
            <v>494.92954275080996</v>
          </cell>
        </row>
        <row r="58">
          <cell r="C58" t="str">
            <v>Kab. Limapuluh Koto</v>
          </cell>
          <cell r="D58">
            <v>50</v>
          </cell>
          <cell r="E58" t="str">
            <v>Kab. Limapuluh Koto</v>
          </cell>
          <cell r="F58">
            <v>589557894</v>
          </cell>
          <cell r="G58" t="str">
            <v>Ka</v>
          </cell>
          <cell r="H58">
            <v>10.146660000000001</v>
          </cell>
          <cell r="I58">
            <v>234.78967</v>
          </cell>
          <cell r="J58" t="str">
            <v>P</v>
          </cell>
          <cell r="K58">
            <v>10.37284</v>
          </cell>
          <cell r="L58" t="str">
            <v>P</v>
          </cell>
          <cell r="M58">
            <v>16.786415861000002</v>
          </cell>
          <cell r="N58">
            <v>318.95605808400001</v>
          </cell>
          <cell r="O58">
            <v>16.786415861000002</v>
          </cell>
        </row>
        <row r="59">
          <cell r="C59" t="str">
            <v xml:space="preserve">Kab. Agam         </v>
          </cell>
          <cell r="D59">
            <v>51</v>
          </cell>
          <cell r="E59" t="str">
            <v>Kab. Agam</v>
          </cell>
          <cell r="F59">
            <v>670605741</v>
          </cell>
          <cell r="G59" t="str">
            <v>Ka</v>
          </cell>
          <cell r="H59">
            <v>11.681139999999999</v>
          </cell>
          <cell r="I59">
            <v>253.39377999999999</v>
          </cell>
          <cell r="J59" t="str">
            <v>P</v>
          </cell>
          <cell r="K59">
            <v>11.59628</v>
          </cell>
          <cell r="L59" t="str">
            <v>P</v>
          </cell>
          <cell r="M59">
            <v>17.323824048999999</v>
          </cell>
          <cell r="N59">
            <v>353.14830293099999</v>
          </cell>
          <cell r="O59">
            <v>17.323824048999999</v>
          </cell>
        </row>
        <row r="60">
          <cell r="C60" t="str">
            <v>Kab. Kepulauan Mentawai</v>
          </cell>
          <cell r="D60">
            <v>52</v>
          </cell>
          <cell r="E60" t="str">
            <v>Kab. Kepulauan Mentawai</v>
          </cell>
          <cell r="F60">
            <v>619070214</v>
          </cell>
          <cell r="G60" t="str">
            <v>Ka</v>
          </cell>
          <cell r="H60">
            <v>12.368359999999999</v>
          </cell>
          <cell r="I60">
            <v>192.97864000000001</v>
          </cell>
          <cell r="J60" t="str">
            <v>A</v>
          </cell>
          <cell r="K60">
            <v>9.2994500000000002</v>
          </cell>
          <cell r="L60" t="str">
            <v>P</v>
          </cell>
          <cell r="M60">
            <v>13.440512614469998</v>
          </cell>
          <cell r="N60">
            <v>195.98319609599</v>
          </cell>
          <cell r="O60">
            <v>13.440512614469998</v>
          </cell>
        </row>
        <row r="61">
          <cell r="C61" t="str">
            <v>Kab. Padang Pariaman</v>
          </cell>
          <cell r="D61">
            <v>53</v>
          </cell>
          <cell r="E61" t="str">
            <v>Kab. Padang Pariaman</v>
          </cell>
          <cell r="F61">
            <v>591559366</v>
          </cell>
          <cell r="G61" t="str">
            <v>Ka</v>
          </cell>
          <cell r="H61">
            <v>15.840389999999999</v>
          </cell>
          <cell r="I61">
            <v>242.39171999999999</v>
          </cell>
          <cell r="J61" t="str">
            <v>P</v>
          </cell>
          <cell r="K61">
            <v>9.7105200000000007</v>
          </cell>
          <cell r="L61" t="str">
            <v>P</v>
          </cell>
          <cell r="M61">
            <v>12.852540416</v>
          </cell>
          <cell r="N61">
            <v>339.67774855900001</v>
          </cell>
          <cell r="O61">
            <v>12.852540416</v>
          </cell>
        </row>
        <row r="62">
          <cell r="C62" t="str">
            <v xml:space="preserve">Kab. Pasaman    </v>
          </cell>
          <cell r="D62">
            <v>54</v>
          </cell>
          <cell r="E62" t="str">
            <v>Kab. Pasaman</v>
          </cell>
          <cell r="F62">
            <v>590147568</v>
          </cell>
          <cell r="G62" t="str">
            <v>Ka</v>
          </cell>
          <cell r="H62">
            <v>9.0775799999999993</v>
          </cell>
          <cell r="I62">
            <v>278.67041999999998</v>
          </cell>
          <cell r="J62" t="str">
            <v>P</v>
          </cell>
          <cell r="K62">
            <v>7.1552199999999999</v>
          </cell>
          <cell r="L62" t="str">
            <v>P</v>
          </cell>
          <cell r="M62">
            <v>11.978314912309999</v>
          </cell>
          <cell r="N62">
            <v>278.77183076799997</v>
          </cell>
          <cell r="O62">
            <v>11.978314912309999</v>
          </cell>
        </row>
        <row r="63">
          <cell r="C63" t="str">
            <v>Kab. Pesisir Selatan</v>
          </cell>
          <cell r="D63">
            <v>55</v>
          </cell>
          <cell r="E63" t="str">
            <v>Kab. Pesisir Selatan</v>
          </cell>
          <cell r="F63">
            <v>591536813</v>
          </cell>
          <cell r="G63" t="str">
            <v>Ka</v>
          </cell>
          <cell r="H63">
            <v>7.3460700000000001</v>
          </cell>
          <cell r="I63">
            <v>246.54918000000001</v>
          </cell>
          <cell r="J63" t="str">
            <v>P</v>
          </cell>
          <cell r="K63">
            <v>0</v>
          </cell>
          <cell r="L63">
            <v>0</v>
          </cell>
          <cell r="M63">
            <v>12.228074230000001</v>
          </cell>
          <cell r="N63">
            <v>393.522113623</v>
          </cell>
          <cell r="O63">
            <v>12.228074230000001</v>
          </cell>
        </row>
        <row r="64">
          <cell r="C64" t="str">
            <v>Kab. Sawahlunto Sijunjung</v>
          </cell>
          <cell r="D64">
            <v>56</v>
          </cell>
          <cell r="E64" t="str">
            <v>Kab. Sawahlunto Sijunjung</v>
          </cell>
          <cell r="F64">
            <v>589557894</v>
          </cell>
          <cell r="G64" t="str">
            <v>Ka</v>
          </cell>
          <cell r="H64">
            <v>14.352309999999999</v>
          </cell>
          <cell r="I64">
            <v>231.51352</v>
          </cell>
          <cell r="J64" t="str">
            <v>P</v>
          </cell>
          <cell r="K64">
            <v>10.356309999999999</v>
          </cell>
          <cell r="L64" t="str">
            <v>P</v>
          </cell>
          <cell r="M64">
            <v>15.878957658399999</v>
          </cell>
          <cell r="N64">
            <v>231.62466108339999</v>
          </cell>
          <cell r="O64">
            <v>15.878957658399999</v>
          </cell>
        </row>
        <row r="65">
          <cell r="C65" t="str">
            <v>Kab. Solok</v>
          </cell>
          <cell r="D65">
            <v>57</v>
          </cell>
          <cell r="E65" t="str">
            <v>Kab. Solok</v>
          </cell>
          <cell r="F65">
            <v>589557894</v>
          </cell>
          <cell r="G65" t="str">
            <v>Ka</v>
          </cell>
          <cell r="H65">
            <v>10.448410000000001</v>
          </cell>
          <cell r="I65">
            <v>279.02438999999998</v>
          </cell>
          <cell r="J65" t="str">
            <v>P</v>
          </cell>
          <cell r="K65">
            <v>9.1541100000000011</v>
          </cell>
          <cell r="L65" t="str">
            <v>P</v>
          </cell>
          <cell r="M65">
            <v>15.093634185000001</v>
          </cell>
          <cell r="N65">
            <v>325.10970408108005</v>
          </cell>
          <cell r="O65">
            <v>15.093634185000001</v>
          </cell>
        </row>
        <row r="66">
          <cell r="C66" t="str">
            <v>Kab. Tanah Datar</v>
          </cell>
          <cell r="D66">
            <v>58</v>
          </cell>
          <cell r="E66" t="str">
            <v>Kab. Tanah Datar</v>
          </cell>
          <cell r="F66">
            <v>589557894</v>
          </cell>
          <cell r="G66" t="str">
            <v>Ka</v>
          </cell>
          <cell r="H66">
            <v>15.39049</v>
          </cell>
          <cell r="I66">
            <v>236.85471000000001</v>
          </cell>
          <cell r="J66" t="str">
            <v>P</v>
          </cell>
          <cell r="K66">
            <v>22.921799999999998</v>
          </cell>
          <cell r="L66" t="str">
            <v>P</v>
          </cell>
          <cell r="M66">
            <v>27.894234003000001</v>
          </cell>
          <cell r="N66">
            <v>362.03572544462003</v>
          </cell>
          <cell r="O66">
            <v>27.894234003000001</v>
          </cell>
        </row>
        <row r="67">
          <cell r="C67" t="str">
            <v>Kota Bukit Tinggi</v>
          </cell>
          <cell r="D67">
            <v>59</v>
          </cell>
          <cell r="E67" t="str">
            <v>Kota Bukit Tinggi</v>
          </cell>
          <cell r="F67">
            <v>589557894</v>
          </cell>
          <cell r="G67" t="str">
            <v>Ko</v>
          </cell>
          <cell r="H67">
            <v>18.062529999999999</v>
          </cell>
          <cell r="I67">
            <v>157.66627</v>
          </cell>
          <cell r="J67" t="str">
            <v>P</v>
          </cell>
          <cell r="K67">
            <v>18.18403</v>
          </cell>
          <cell r="L67" t="str">
            <v>P</v>
          </cell>
          <cell r="M67">
            <v>24.397363460000001</v>
          </cell>
          <cell r="N67">
            <v>224.543362613</v>
          </cell>
          <cell r="O67">
            <v>24.397363460000001</v>
          </cell>
        </row>
        <row r="68">
          <cell r="C68" t="str">
            <v>Kota Padang Panjang</v>
          </cell>
          <cell r="D68">
            <v>60</v>
          </cell>
          <cell r="E68" t="str">
            <v>Kota Padang Panjang</v>
          </cell>
          <cell r="F68">
            <v>7041478677</v>
          </cell>
          <cell r="G68" t="str">
            <v>Ko</v>
          </cell>
          <cell r="H68">
            <v>8.3341799999999999</v>
          </cell>
          <cell r="I68">
            <v>110.15501999999999</v>
          </cell>
          <cell r="J68" t="str">
            <v>P</v>
          </cell>
          <cell r="K68">
            <v>7.2204199999999998</v>
          </cell>
          <cell r="L68" t="str">
            <v>P</v>
          </cell>
          <cell r="M68">
            <v>9.3498085686600003</v>
          </cell>
          <cell r="N68">
            <v>170.959550893</v>
          </cell>
          <cell r="O68">
            <v>9.3498085686600003</v>
          </cell>
        </row>
        <row r="69">
          <cell r="C69" t="str">
            <v>Kota Padang</v>
          </cell>
          <cell r="D69">
            <v>61</v>
          </cell>
          <cell r="E69" t="str">
            <v>Kota Padang</v>
          </cell>
          <cell r="F69">
            <v>589557894</v>
          </cell>
          <cell r="G69" t="str">
            <v>Ko</v>
          </cell>
          <cell r="H69">
            <v>68.646570000000011</v>
          </cell>
          <cell r="I69">
            <v>406.61734999999999</v>
          </cell>
          <cell r="J69" t="str">
            <v>P</v>
          </cell>
          <cell r="K69">
            <v>89.74772999999999</v>
          </cell>
          <cell r="L69" t="str">
            <v>P</v>
          </cell>
          <cell r="M69">
            <v>98.546198285000003</v>
          </cell>
          <cell r="N69">
            <v>623.22105294699998</v>
          </cell>
          <cell r="O69">
            <v>98.546198285000003</v>
          </cell>
        </row>
        <row r="70">
          <cell r="C70" t="str">
            <v>Kota Payakumbuh</v>
          </cell>
          <cell r="D70">
            <v>62</v>
          </cell>
          <cell r="E70" t="str">
            <v>Kota Payakumbuh</v>
          </cell>
          <cell r="F70">
            <v>589557894</v>
          </cell>
          <cell r="G70" t="str">
            <v>Ko</v>
          </cell>
          <cell r="H70">
            <v>20.121310000000001</v>
          </cell>
          <cell r="I70">
            <v>154.36963</v>
          </cell>
          <cell r="J70" t="str">
            <v>P</v>
          </cell>
          <cell r="K70">
            <v>20.406389999999998</v>
          </cell>
          <cell r="L70" t="str">
            <v>P</v>
          </cell>
          <cell r="M70">
            <v>23.100066819709998</v>
          </cell>
          <cell r="N70">
            <v>216.42488901999999</v>
          </cell>
          <cell r="O70">
            <v>23.100066819709998</v>
          </cell>
        </row>
        <row r="71">
          <cell r="C71" t="str">
            <v>Kota Sawahlunto</v>
          </cell>
          <cell r="D71">
            <v>63</v>
          </cell>
          <cell r="E71" t="str">
            <v>Kota Sawahlunto</v>
          </cell>
          <cell r="F71">
            <v>590801388</v>
          </cell>
          <cell r="G71" t="str">
            <v>Ko</v>
          </cell>
          <cell r="H71">
            <v>9.8717199999999998</v>
          </cell>
          <cell r="I71">
            <v>117.7668</v>
          </cell>
          <cell r="J71" t="str">
            <v>P</v>
          </cell>
          <cell r="K71">
            <v>12.804879999999999</v>
          </cell>
          <cell r="L71" t="str">
            <v>P</v>
          </cell>
          <cell r="M71">
            <v>16.231238991000001</v>
          </cell>
          <cell r="N71">
            <v>191.81303647827002</v>
          </cell>
          <cell r="O71">
            <v>16.231238991000001</v>
          </cell>
        </row>
        <row r="72">
          <cell r="C72" t="str">
            <v>Kota Solok</v>
          </cell>
          <cell r="D72">
            <v>64</v>
          </cell>
          <cell r="E72" t="str">
            <v>Kota Solok</v>
          </cell>
          <cell r="F72">
            <v>589557894</v>
          </cell>
          <cell r="G72" t="str">
            <v>Ko</v>
          </cell>
          <cell r="H72">
            <v>8.5467800000000018</v>
          </cell>
          <cell r="I72">
            <v>99.045649999999995</v>
          </cell>
          <cell r="J72" t="str">
            <v>P</v>
          </cell>
          <cell r="K72">
            <v>10.083360000000001</v>
          </cell>
          <cell r="L72" t="str">
            <v>P</v>
          </cell>
          <cell r="M72">
            <v>17.388291311670002</v>
          </cell>
          <cell r="N72">
            <v>169.92434261289998</v>
          </cell>
          <cell r="O72">
            <v>17.388291311670002</v>
          </cell>
        </row>
        <row r="73">
          <cell r="C73" t="str">
            <v>Kota Pariaman</v>
          </cell>
          <cell r="D73">
            <v>65</v>
          </cell>
          <cell r="E73" t="str">
            <v>Kota Pariaman</v>
          </cell>
          <cell r="F73">
            <v>624204922</v>
          </cell>
          <cell r="G73" t="str">
            <v>Ko</v>
          </cell>
          <cell r="H73">
            <v>2.4899100000000001</v>
          </cell>
          <cell r="I73">
            <v>82.780990000000003</v>
          </cell>
          <cell r="J73" t="str">
            <v>P</v>
          </cell>
          <cell r="K73">
            <v>5.1625399999999999</v>
          </cell>
          <cell r="L73" t="str">
            <v>P</v>
          </cell>
          <cell r="M73">
            <v>7.3181016019999996</v>
          </cell>
          <cell r="N73">
            <v>212.48035579476002</v>
          </cell>
          <cell r="O73">
            <v>7.3181016019999996</v>
          </cell>
        </row>
        <row r="74">
          <cell r="C74" t="str">
            <v>Kab. Pasaman Barat</v>
          </cell>
          <cell r="D74">
            <v>66</v>
          </cell>
          <cell r="E74" t="str">
            <v>Kab. Pasaman Barat</v>
          </cell>
          <cell r="F74">
            <v>2055012757021</v>
          </cell>
          <cell r="G74" t="str">
            <v>Ka</v>
          </cell>
          <cell r="H74">
            <v>10.523683367829847</v>
          </cell>
          <cell r="I74">
            <v>0</v>
          </cell>
          <cell r="J74">
            <v>0</v>
          </cell>
          <cell r="K74">
            <v>6.9174700000000007</v>
          </cell>
          <cell r="L74" t="str">
            <v>P</v>
          </cell>
          <cell r="M74">
            <v>14.294569560999999</v>
          </cell>
          <cell r="N74">
            <v>258.60952092100001</v>
          </cell>
          <cell r="O74">
            <v>14.294569560999999</v>
          </cell>
        </row>
        <row r="75">
          <cell r="C75" t="str">
            <v>Kab. Dharmasraya</v>
          </cell>
          <cell r="D75">
            <v>67</v>
          </cell>
          <cell r="E75" t="str">
            <v>Kab. Dharmasraya</v>
          </cell>
          <cell r="F75">
            <v>1914299874761</v>
          </cell>
          <cell r="G75" t="str">
            <v>Ka</v>
          </cell>
          <cell r="H75">
            <v>10.559569061268371</v>
          </cell>
          <cell r="I75">
            <v>0</v>
          </cell>
          <cell r="J75">
            <v>0</v>
          </cell>
          <cell r="K75">
            <v>0</v>
          </cell>
          <cell r="L75">
            <v>0</v>
          </cell>
          <cell r="M75">
            <v>12.295905716</v>
          </cell>
          <cell r="N75">
            <v>199.3486274645</v>
          </cell>
          <cell r="O75">
            <v>12.295905716</v>
          </cell>
        </row>
        <row r="76">
          <cell r="C76" t="str">
            <v>Kab. Solok Selatan</v>
          </cell>
          <cell r="D76">
            <v>68</v>
          </cell>
          <cell r="E76" t="str">
            <v>Kab. Solok Selatan</v>
          </cell>
          <cell r="F76">
            <v>411357905413</v>
          </cell>
          <cell r="G76" t="str">
            <v>Ka</v>
          </cell>
          <cell r="H76">
            <v>3.5849986575943471</v>
          </cell>
          <cell r="I76">
            <v>0</v>
          </cell>
          <cell r="J76">
            <v>0</v>
          </cell>
          <cell r="K76">
            <v>0</v>
          </cell>
          <cell r="L76">
            <v>0</v>
          </cell>
          <cell r="M76">
            <v>7.5660420780000006</v>
          </cell>
          <cell r="N76">
            <v>182.970583949</v>
          </cell>
          <cell r="O76">
            <v>7.5660420780000006</v>
          </cell>
        </row>
        <row r="77">
          <cell r="C77" t="str">
            <v>Provinsi Riau</v>
          </cell>
          <cell r="D77">
            <v>69</v>
          </cell>
          <cell r="E77" t="str">
            <v>Provinsi Riau</v>
          </cell>
          <cell r="F77">
            <v>418153863614</v>
          </cell>
          <cell r="G77" t="str">
            <v>Pr</v>
          </cell>
          <cell r="H77">
            <v>710.38405</v>
          </cell>
          <cell r="I77">
            <v>1970.4529399999999</v>
          </cell>
          <cell r="J77" t="str">
            <v>P</v>
          </cell>
          <cell r="K77">
            <v>769.56169999999997</v>
          </cell>
          <cell r="L77" t="str">
            <v>P</v>
          </cell>
          <cell r="M77">
            <v>964.66829016933002</v>
          </cell>
          <cell r="N77">
            <v>3171.0967471558602</v>
          </cell>
          <cell r="O77">
            <v>964.66829016933002</v>
          </cell>
        </row>
        <row r="78">
          <cell r="C78" t="str">
            <v>Kab. Bengkalis</v>
          </cell>
          <cell r="D78">
            <v>70</v>
          </cell>
          <cell r="E78" t="str">
            <v>Kab. Bengkalis</v>
          </cell>
          <cell r="F78">
            <v>830513598448</v>
          </cell>
          <cell r="G78" t="str">
            <v>Ka</v>
          </cell>
          <cell r="H78">
            <v>22.336590000000001</v>
          </cell>
          <cell r="I78">
            <v>1113.8724099999999</v>
          </cell>
          <cell r="J78" t="str">
            <v>P</v>
          </cell>
          <cell r="K78">
            <v>37.420459999999999</v>
          </cell>
          <cell r="L78" t="str">
            <v>P</v>
          </cell>
          <cell r="M78">
            <v>122.99522838196002</v>
          </cell>
          <cell r="N78">
            <v>1309.5853553658001</v>
          </cell>
          <cell r="O78">
            <v>122.99522838196002</v>
          </cell>
        </row>
        <row r="79">
          <cell r="C79" t="str">
            <v>Kab. Indragiri Hilir</v>
          </cell>
          <cell r="D79">
            <v>71</v>
          </cell>
          <cell r="E79" t="str">
            <v>Kab. Indragiri Hilir</v>
          </cell>
          <cell r="F79">
            <v>412238218134</v>
          </cell>
          <cell r="G79" t="str">
            <v>Ka</v>
          </cell>
          <cell r="H79">
            <v>19.013929999999998</v>
          </cell>
          <cell r="I79">
            <v>407.74362000000002</v>
          </cell>
          <cell r="J79" t="str">
            <v>P</v>
          </cell>
          <cell r="K79">
            <v>25.888200000000001</v>
          </cell>
          <cell r="L79" t="str">
            <v>P</v>
          </cell>
          <cell r="M79">
            <v>36.959538421999994</v>
          </cell>
          <cell r="N79">
            <v>816.71279602547997</v>
          </cell>
          <cell r="O79">
            <v>36.959538421999994</v>
          </cell>
        </row>
        <row r="80">
          <cell r="C80" t="str">
            <v>Kab. Indragiri Hulu</v>
          </cell>
          <cell r="D80">
            <v>72</v>
          </cell>
          <cell r="E80" t="str">
            <v>Kab. Indragiri Hulu</v>
          </cell>
          <cell r="F80">
            <v>422747614130</v>
          </cell>
          <cell r="G80" t="str">
            <v>Ka</v>
          </cell>
          <cell r="H80">
            <v>6.0872700000000002</v>
          </cell>
          <cell r="I80">
            <v>361.81639000000001</v>
          </cell>
          <cell r="J80" t="str">
            <v>P</v>
          </cell>
          <cell r="K80">
            <v>0</v>
          </cell>
          <cell r="L80">
            <v>0</v>
          </cell>
          <cell r="M80">
            <v>11.183487730000001</v>
          </cell>
          <cell r="N80">
            <v>597.47459054114006</v>
          </cell>
          <cell r="O80">
            <v>11.183487730000001</v>
          </cell>
        </row>
        <row r="81">
          <cell r="C81" t="str">
            <v>Kab. Kampar</v>
          </cell>
          <cell r="D81">
            <v>73</v>
          </cell>
          <cell r="E81" t="str">
            <v>Kab. Kampar</v>
          </cell>
          <cell r="F81">
            <v>1263464771512</v>
          </cell>
          <cell r="G81" t="str">
            <v>Ka</v>
          </cell>
          <cell r="H81">
            <v>26.79289</v>
          </cell>
          <cell r="I81">
            <v>540.82878000000005</v>
          </cell>
          <cell r="J81" t="str">
            <v>P</v>
          </cell>
          <cell r="K81">
            <v>34.816679999999998</v>
          </cell>
          <cell r="L81" t="str">
            <v>P</v>
          </cell>
          <cell r="M81">
            <v>51.894099048969998</v>
          </cell>
          <cell r="N81">
            <v>786.43945663942986</v>
          </cell>
          <cell r="O81">
            <v>51.894099048969998</v>
          </cell>
        </row>
        <row r="82">
          <cell r="C82" t="str">
            <v>Kab. Kuantan Singingi</v>
          </cell>
          <cell r="D82">
            <v>74</v>
          </cell>
          <cell r="E82" t="str">
            <v>Kab. Kuantan Singingi</v>
          </cell>
          <cell r="F82">
            <v>424166112923</v>
          </cell>
          <cell r="G82" t="str">
            <v>Ka</v>
          </cell>
          <cell r="H82">
            <v>9.1090800000000005</v>
          </cell>
          <cell r="I82">
            <v>287.63702999999998</v>
          </cell>
          <cell r="J82" t="str">
            <v>P</v>
          </cell>
          <cell r="K82">
            <v>13.462629999999999</v>
          </cell>
          <cell r="L82" t="str">
            <v>P</v>
          </cell>
          <cell r="M82">
            <v>21.390333026619999</v>
          </cell>
          <cell r="N82">
            <v>560.69343280484998</v>
          </cell>
          <cell r="O82">
            <v>21.390333026619999</v>
          </cell>
        </row>
        <row r="83">
          <cell r="C83" t="str">
            <v>Kab. Pelalawan</v>
          </cell>
          <cell r="D83">
            <v>75</v>
          </cell>
          <cell r="E83" t="str">
            <v>Kab. Pelalawan</v>
          </cell>
          <cell r="F83">
            <v>1302431690071</v>
          </cell>
          <cell r="G83" t="str">
            <v>Ka</v>
          </cell>
          <cell r="H83">
            <v>8.9159699999999997</v>
          </cell>
          <cell r="I83">
            <v>311.82389999999998</v>
          </cell>
          <cell r="J83" t="str">
            <v>P</v>
          </cell>
          <cell r="K83">
            <v>13.815479999999999</v>
          </cell>
          <cell r="L83" t="str">
            <v>P</v>
          </cell>
          <cell r="M83">
            <v>24.580899365000001</v>
          </cell>
          <cell r="N83">
            <v>509.45081677593998</v>
          </cell>
          <cell r="O83">
            <v>24.580899365000001</v>
          </cell>
        </row>
        <row r="84">
          <cell r="C84" t="str">
            <v>Kab. Rokan Hilir</v>
          </cell>
          <cell r="D84">
            <v>76</v>
          </cell>
          <cell r="E84" t="str">
            <v>Kab. Rokan Hilir</v>
          </cell>
          <cell r="F84">
            <v>411167491986</v>
          </cell>
          <cell r="G84" t="str">
            <v>Ka</v>
          </cell>
          <cell r="H84">
            <v>28.090489999999999</v>
          </cell>
          <cell r="I84">
            <v>480.72545000000002</v>
          </cell>
          <cell r="J84" t="str">
            <v>P</v>
          </cell>
          <cell r="K84">
            <v>49.039319999999996</v>
          </cell>
          <cell r="L84" t="str">
            <v>P</v>
          </cell>
          <cell r="M84">
            <v>80.859682027000005</v>
          </cell>
          <cell r="N84">
            <v>1069.5932205280001</v>
          </cell>
          <cell r="O84">
            <v>80.859682027000005</v>
          </cell>
        </row>
        <row r="85">
          <cell r="C85" t="str">
            <v>Kab. Rokan Hulu</v>
          </cell>
          <cell r="D85">
            <v>77</v>
          </cell>
          <cell r="E85" t="str">
            <v>Kab. Rokan Hulu</v>
          </cell>
          <cell r="F85">
            <v>411404903842</v>
          </cell>
          <cell r="G85" t="str">
            <v>Ka</v>
          </cell>
          <cell r="H85">
            <v>19.064730000000001</v>
          </cell>
          <cell r="I85">
            <v>144.29783</v>
          </cell>
          <cell r="J85" t="str">
            <v>P</v>
          </cell>
          <cell r="K85">
            <v>43.239640000000001</v>
          </cell>
          <cell r="L85" t="str">
            <v>P</v>
          </cell>
          <cell r="M85">
            <v>43.550417088000003</v>
          </cell>
          <cell r="N85">
            <v>665.68057093000004</v>
          </cell>
          <cell r="O85">
            <v>43.550417088000003</v>
          </cell>
        </row>
        <row r="86">
          <cell r="C86" t="str">
            <v>Kab. Siak</v>
          </cell>
          <cell r="D86">
            <v>78</v>
          </cell>
          <cell r="E86" t="str">
            <v>Kab. Siak</v>
          </cell>
          <cell r="F86">
            <v>545423620829</v>
          </cell>
          <cell r="G86" t="str">
            <v>Ka</v>
          </cell>
          <cell r="H86">
            <v>60.749940000000002</v>
          </cell>
          <cell r="I86">
            <v>694.96007999999995</v>
          </cell>
          <cell r="J86" t="str">
            <v>P</v>
          </cell>
          <cell r="K86">
            <v>112.4083</v>
          </cell>
          <cell r="L86" t="str">
            <v>P</v>
          </cell>
          <cell r="M86">
            <v>141.67479067799999</v>
          </cell>
          <cell r="N86">
            <v>1409.7903240199998</v>
          </cell>
          <cell r="O86">
            <v>141.67479067799999</v>
          </cell>
        </row>
        <row r="87">
          <cell r="C87" t="str">
            <v>Kota Dumai</v>
          </cell>
          <cell r="D87">
            <v>79</v>
          </cell>
          <cell r="E87" t="str">
            <v>Kota Dumai</v>
          </cell>
          <cell r="F87">
            <v>273195523231</v>
          </cell>
          <cell r="G87" t="str">
            <v>Ko</v>
          </cell>
          <cell r="H87">
            <v>16.623869999999997</v>
          </cell>
          <cell r="I87">
            <v>326.60732000000002</v>
          </cell>
          <cell r="J87" t="str">
            <v>P</v>
          </cell>
          <cell r="K87">
            <v>19.22259</v>
          </cell>
          <cell r="L87" t="str">
            <v>P</v>
          </cell>
          <cell r="M87">
            <v>40.866582369500001</v>
          </cell>
          <cell r="N87">
            <v>541.90690503697999</v>
          </cell>
          <cell r="O87">
            <v>40.866582369500001</v>
          </cell>
        </row>
        <row r="88">
          <cell r="C88" t="str">
            <v>Kota Pekanbaru</v>
          </cell>
          <cell r="D88">
            <v>80</v>
          </cell>
          <cell r="E88" t="str">
            <v>Kota Pekanbaru</v>
          </cell>
          <cell r="F88">
            <v>957940503674</v>
          </cell>
          <cell r="G88" t="str">
            <v>Ko</v>
          </cell>
          <cell r="H88">
            <v>71.907179999999997</v>
          </cell>
          <cell r="I88">
            <v>484.11687999999998</v>
          </cell>
          <cell r="J88" t="str">
            <v>P</v>
          </cell>
          <cell r="K88">
            <v>86.945160000000001</v>
          </cell>
          <cell r="L88" t="str">
            <v>P</v>
          </cell>
          <cell r="M88">
            <v>104.462323814</v>
          </cell>
          <cell r="N88">
            <v>861.60961017500006</v>
          </cell>
          <cell r="O88">
            <v>104.462323814</v>
          </cell>
        </row>
        <row r="89">
          <cell r="C89" t="str">
            <v xml:space="preserve">Provinsi Kepulauan Riau </v>
          </cell>
          <cell r="D89">
            <v>81</v>
          </cell>
          <cell r="E89" t="str">
            <v>Provinsi Kepulauan Riau</v>
          </cell>
          <cell r="F89">
            <v>217778867101</v>
          </cell>
          <cell r="G89" t="str">
            <v>Pr</v>
          </cell>
          <cell r="H89">
            <v>69.615979999999993</v>
          </cell>
          <cell r="I89">
            <v>238.79535999999999</v>
          </cell>
          <cell r="J89" t="str">
            <v>A</v>
          </cell>
          <cell r="L89">
            <v>0</v>
          </cell>
          <cell r="M89">
            <v>287.93321160688004</v>
          </cell>
          <cell r="N89">
            <v>915.07827836502008</v>
          </cell>
          <cell r="O89">
            <v>287.93321160688004</v>
          </cell>
        </row>
        <row r="90">
          <cell r="C90" t="str">
            <v>Kab. Bintan</v>
          </cell>
          <cell r="D90">
            <v>82</v>
          </cell>
          <cell r="E90" t="str">
            <v>Kab. Bintan</v>
          </cell>
          <cell r="F90">
            <v>213297882347</v>
          </cell>
          <cell r="G90" t="str">
            <v>Ka</v>
          </cell>
          <cell r="H90">
            <v>84.210310000000007</v>
          </cell>
          <cell r="I90">
            <v>260.56144999999998</v>
          </cell>
          <cell r="J90" t="str">
            <v>P</v>
          </cell>
          <cell r="K90">
            <v>58.551190000000005</v>
          </cell>
          <cell r="L90" t="str">
            <v>P</v>
          </cell>
          <cell r="M90">
            <v>76.66626192999999</v>
          </cell>
          <cell r="N90">
            <v>353.597605305</v>
          </cell>
          <cell r="O90">
            <v>76.66626192999999</v>
          </cell>
        </row>
        <row r="91">
          <cell r="C91" t="str">
            <v>Kab. Natuna</v>
          </cell>
          <cell r="D91">
            <v>83</v>
          </cell>
          <cell r="E91" t="str">
            <v>Kab. Natuna</v>
          </cell>
          <cell r="F91">
            <v>213278104792</v>
          </cell>
          <cell r="G91" t="str">
            <v>Ka</v>
          </cell>
          <cell r="H91">
            <v>2.5177100000000001</v>
          </cell>
          <cell r="I91">
            <v>355.28791000000001</v>
          </cell>
          <cell r="J91" t="str">
            <v>P</v>
          </cell>
          <cell r="K91">
            <v>5.7017499999999997</v>
          </cell>
          <cell r="L91" t="str">
            <v>P</v>
          </cell>
          <cell r="M91">
            <v>24.840493524000003</v>
          </cell>
          <cell r="N91">
            <v>603.86769584499996</v>
          </cell>
          <cell r="O91">
            <v>24.840493524000003</v>
          </cell>
        </row>
        <row r="92">
          <cell r="C92" t="str">
            <v>Kab. Karimun</v>
          </cell>
          <cell r="D92">
            <v>84</v>
          </cell>
          <cell r="E92" t="str">
            <v>Kab. Karimun</v>
          </cell>
          <cell r="F92">
            <v>213412676471</v>
          </cell>
          <cell r="G92" t="str">
            <v>Ka</v>
          </cell>
          <cell r="H92">
            <v>40.343519999999998</v>
          </cell>
          <cell r="I92">
            <v>239.91210000000001</v>
          </cell>
          <cell r="J92" t="str">
            <v>P</v>
          </cell>
          <cell r="K92">
            <v>37.361429999999999</v>
          </cell>
          <cell r="L92" t="str">
            <v>P</v>
          </cell>
          <cell r="M92">
            <v>60.099682462609998</v>
          </cell>
          <cell r="N92">
            <v>373.679101387</v>
          </cell>
          <cell r="O92">
            <v>60.099682462609998</v>
          </cell>
        </row>
        <row r="93">
          <cell r="C93" t="str">
            <v>Kota  Batam</v>
          </cell>
          <cell r="D93">
            <v>85</v>
          </cell>
          <cell r="E93" t="str">
            <v>Kota Batam</v>
          </cell>
          <cell r="F93">
            <v>121565136006</v>
          </cell>
          <cell r="G93" t="str">
            <v>Ko</v>
          </cell>
          <cell r="H93">
            <v>63.335000000000001</v>
          </cell>
          <cell r="I93">
            <v>369.06243999999998</v>
          </cell>
          <cell r="J93" t="str">
            <v>P</v>
          </cell>
          <cell r="K93">
            <v>0</v>
          </cell>
          <cell r="L93">
            <v>0</v>
          </cell>
          <cell r="M93">
            <v>95.146781051719998</v>
          </cell>
          <cell r="N93">
            <v>536.63074673361996</v>
          </cell>
          <cell r="O93">
            <v>95.146781051719998</v>
          </cell>
        </row>
        <row r="94">
          <cell r="C94" t="str">
            <v>Kota Tanjung Pinang</v>
          </cell>
          <cell r="D94">
            <v>86</v>
          </cell>
          <cell r="E94" t="str">
            <v>Kota Tanjung Pinang</v>
          </cell>
          <cell r="F94">
            <v>34892753542</v>
          </cell>
          <cell r="G94" t="str">
            <v>Ko</v>
          </cell>
          <cell r="H94">
            <v>16.941800000000001</v>
          </cell>
          <cell r="I94">
            <v>167.25190000000001</v>
          </cell>
          <cell r="J94" t="str">
            <v>P</v>
          </cell>
          <cell r="K94">
            <v>17.73978</v>
          </cell>
          <cell r="L94" t="str">
            <v>P</v>
          </cell>
          <cell r="M94">
            <v>24.310599524000001</v>
          </cell>
          <cell r="N94">
            <v>345.203359707</v>
          </cell>
          <cell r="O94">
            <v>24.310599524000001</v>
          </cell>
        </row>
        <row r="95">
          <cell r="C95" t="str">
            <v>Kab. Lingga</v>
          </cell>
          <cell r="D95">
            <v>87</v>
          </cell>
          <cell r="E95" t="str">
            <v>Kab. Lingga</v>
          </cell>
          <cell r="F95">
            <v>28134634407</v>
          </cell>
          <cell r="G95" t="str">
            <v>Ka</v>
          </cell>
          <cell r="H95">
            <v>23.44360932779114</v>
          </cell>
          <cell r="I95">
            <v>0</v>
          </cell>
          <cell r="J95">
            <v>0</v>
          </cell>
          <cell r="K95">
            <v>0</v>
          </cell>
          <cell r="L95">
            <v>0</v>
          </cell>
          <cell r="M95">
            <v>17.12864832</v>
          </cell>
          <cell r="N95">
            <v>241.04214122900001</v>
          </cell>
          <cell r="O95">
            <v>17.12864832</v>
          </cell>
        </row>
        <row r="96">
          <cell r="C96" t="str">
            <v>Provinsi Jambi</v>
          </cell>
          <cell r="D96">
            <v>88</v>
          </cell>
          <cell r="E96" t="str">
            <v>Provinsi Jambi</v>
          </cell>
          <cell r="F96">
            <v>27147853566</v>
          </cell>
          <cell r="G96" t="str">
            <v>Pr</v>
          </cell>
          <cell r="H96">
            <v>287.63772</v>
          </cell>
          <cell r="I96">
            <v>581.43285000000003</v>
          </cell>
          <cell r="J96" t="str">
            <v>P</v>
          </cell>
          <cell r="K96">
            <v>344.88074</v>
          </cell>
          <cell r="L96" t="str">
            <v>P</v>
          </cell>
          <cell r="M96">
            <v>385.15833213397002</v>
          </cell>
          <cell r="N96">
            <v>965.59225903402</v>
          </cell>
          <cell r="O96">
            <v>385.15833213397002</v>
          </cell>
        </row>
        <row r="97">
          <cell r="C97" t="str">
            <v>Kab. Batanghari</v>
          </cell>
          <cell r="D97">
            <v>89</v>
          </cell>
          <cell r="E97" t="str">
            <v>Kab. Batanghari</v>
          </cell>
          <cell r="F97">
            <v>27229897186</v>
          </cell>
          <cell r="G97" t="str">
            <v>Ka</v>
          </cell>
          <cell r="H97">
            <v>18.269269999999999</v>
          </cell>
          <cell r="I97">
            <v>220.06142</v>
          </cell>
          <cell r="J97" t="str">
            <v>P</v>
          </cell>
          <cell r="K97">
            <v>23.45477</v>
          </cell>
          <cell r="L97" t="str">
            <v>P</v>
          </cell>
          <cell r="M97">
            <v>12.234346122509999</v>
          </cell>
          <cell r="N97">
            <v>304.5680553185</v>
          </cell>
          <cell r="O97">
            <v>12.234346122509999</v>
          </cell>
        </row>
        <row r="98">
          <cell r="C98" t="str">
            <v xml:space="preserve">Kab. Bungo     </v>
          </cell>
          <cell r="D98">
            <v>90</v>
          </cell>
          <cell r="E98" t="str">
            <v>Kab. Bungo</v>
          </cell>
          <cell r="F98">
            <v>32417454860</v>
          </cell>
          <cell r="G98" t="str">
            <v>Ka</v>
          </cell>
          <cell r="H98">
            <v>20.821709999999999</v>
          </cell>
          <cell r="I98">
            <v>210.8596</v>
          </cell>
          <cell r="J98" t="str">
            <v>P</v>
          </cell>
          <cell r="K98">
            <v>22.244319999999998</v>
          </cell>
          <cell r="L98" t="str">
            <v>P</v>
          </cell>
          <cell r="M98">
            <v>29.219365625390001</v>
          </cell>
          <cell r="N98">
            <v>327.22156953070998</v>
          </cell>
          <cell r="O98">
            <v>29.219365625390001</v>
          </cell>
        </row>
        <row r="99">
          <cell r="C99" t="str">
            <v>Kab. Kerinci</v>
          </cell>
          <cell r="D99">
            <v>91</v>
          </cell>
          <cell r="E99" t="str">
            <v>Kab. Kerinci</v>
          </cell>
          <cell r="F99">
            <v>32430566510</v>
          </cell>
          <cell r="G99" t="str">
            <v>Ka</v>
          </cell>
          <cell r="H99">
            <v>11.548220000000001</v>
          </cell>
          <cell r="I99">
            <v>243.31530000000001</v>
          </cell>
          <cell r="J99" t="str">
            <v>A</v>
          </cell>
          <cell r="K99">
            <v>0</v>
          </cell>
          <cell r="L99">
            <v>0</v>
          </cell>
          <cell r="M99">
            <v>0</v>
          </cell>
          <cell r="N99">
            <v>0</v>
          </cell>
          <cell r="O99">
            <v>22.971867025903769</v>
          </cell>
        </row>
        <row r="100">
          <cell r="C100" t="str">
            <v>Kab. Merangin</v>
          </cell>
          <cell r="D100">
            <v>92</v>
          </cell>
          <cell r="E100" t="str">
            <v>Kab. Merangin</v>
          </cell>
          <cell r="F100">
            <v>132552275626</v>
          </cell>
          <cell r="G100" t="str">
            <v>Ka</v>
          </cell>
          <cell r="H100">
            <v>10.25249</v>
          </cell>
          <cell r="I100">
            <v>222.44005000000001</v>
          </cell>
          <cell r="J100" t="str">
            <v>A</v>
          </cell>
          <cell r="K100">
            <v>0</v>
          </cell>
          <cell r="L100">
            <v>0</v>
          </cell>
          <cell r="M100">
            <v>20.02867382897</v>
          </cell>
          <cell r="N100">
            <v>377.77448595800001</v>
          </cell>
          <cell r="O100">
            <v>20.02867382897</v>
          </cell>
        </row>
        <row r="101">
          <cell r="C101" t="str">
            <v>Kab. Muaro Jambi</v>
          </cell>
          <cell r="D101">
            <v>93</v>
          </cell>
          <cell r="E101" t="str">
            <v>Kab. Muaro Jambi</v>
          </cell>
          <cell r="F101">
            <v>114031219086</v>
          </cell>
          <cell r="G101" t="str">
            <v>Ka</v>
          </cell>
          <cell r="H101">
            <v>7.41805</v>
          </cell>
          <cell r="I101">
            <v>214.56611000000001</v>
          </cell>
          <cell r="J101" t="str">
            <v>P</v>
          </cell>
          <cell r="K101">
            <v>6.2622399999999994</v>
          </cell>
          <cell r="L101" t="str">
            <v>P</v>
          </cell>
          <cell r="M101">
            <v>6.9730923039999997</v>
          </cell>
          <cell r="N101">
            <v>303.71901452399999</v>
          </cell>
          <cell r="O101">
            <v>6.9730923039999997</v>
          </cell>
        </row>
        <row r="102">
          <cell r="C102" t="str">
            <v>Kab. Sarolangun</v>
          </cell>
          <cell r="D102">
            <v>94</v>
          </cell>
          <cell r="E102" t="str">
            <v>Kab. Sarolangun</v>
          </cell>
          <cell r="F102">
            <v>29191502320</v>
          </cell>
          <cell r="G102" t="str">
            <v>Ka</v>
          </cell>
          <cell r="H102">
            <v>7.3430600000000004</v>
          </cell>
          <cell r="I102">
            <v>174.0829</v>
          </cell>
          <cell r="J102" t="str">
            <v>P</v>
          </cell>
          <cell r="K102">
            <v>7.0541099999999997</v>
          </cell>
          <cell r="L102" t="str">
            <v>P</v>
          </cell>
          <cell r="M102">
            <v>10.018440090089999</v>
          </cell>
          <cell r="N102">
            <v>256.24670551899999</v>
          </cell>
          <cell r="O102">
            <v>10.018440090089999</v>
          </cell>
        </row>
        <row r="103">
          <cell r="C103" t="str">
            <v>Kab. Tanjung Jabung Barat</v>
          </cell>
          <cell r="D103">
            <v>95</v>
          </cell>
          <cell r="E103" t="str">
            <v>Kab. Tanjung Jabung Barat</v>
          </cell>
          <cell r="F103">
            <v>30052129009</v>
          </cell>
          <cell r="G103" t="str">
            <v>Ka</v>
          </cell>
          <cell r="H103">
            <v>16.065480000000001</v>
          </cell>
          <cell r="I103">
            <v>205.77455</v>
          </cell>
          <cell r="J103" t="str">
            <v>P</v>
          </cell>
          <cell r="K103">
            <v>13.802709999999999</v>
          </cell>
          <cell r="L103" t="str">
            <v>P</v>
          </cell>
          <cell r="M103">
            <v>18.134029118830004</v>
          </cell>
          <cell r="N103">
            <v>340.67830813784997</v>
          </cell>
          <cell r="O103">
            <v>18.134029118830004</v>
          </cell>
        </row>
        <row r="104">
          <cell r="C104" t="str">
            <v>Kab. Tanjung Jabung Timur</v>
          </cell>
          <cell r="D104">
            <v>96</v>
          </cell>
          <cell r="E104" t="str">
            <v>Kab. Tanjung Jabung Timur</v>
          </cell>
          <cell r="F104">
            <v>444583837310</v>
          </cell>
          <cell r="G104" t="str">
            <v>Ka</v>
          </cell>
          <cell r="H104">
            <v>5.9775400000000003</v>
          </cell>
          <cell r="I104">
            <v>215.44846999999999</v>
          </cell>
          <cell r="J104" t="str">
            <v>P</v>
          </cell>
          <cell r="K104">
            <v>0</v>
          </cell>
          <cell r="L104">
            <v>0</v>
          </cell>
          <cell r="M104">
            <v>9.9082036763500003</v>
          </cell>
          <cell r="N104">
            <v>337.51141966199998</v>
          </cell>
          <cell r="O104">
            <v>9.9082036763500003</v>
          </cell>
        </row>
        <row r="105">
          <cell r="C105" t="str">
            <v>Kab. Tebo</v>
          </cell>
          <cell r="D105">
            <v>97</v>
          </cell>
          <cell r="E105" t="str">
            <v>Kab. Tebo</v>
          </cell>
          <cell r="F105">
            <v>85136278078</v>
          </cell>
          <cell r="G105" t="str">
            <v>Ka</v>
          </cell>
          <cell r="H105">
            <v>11.169750000000001</v>
          </cell>
          <cell r="I105">
            <v>178.89721</v>
          </cell>
          <cell r="J105" t="str">
            <v>P</v>
          </cell>
          <cell r="K105">
            <v>10.441520000000001</v>
          </cell>
          <cell r="L105" t="str">
            <v>P</v>
          </cell>
          <cell r="M105">
            <v>11.345966727430001</v>
          </cell>
          <cell r="N105">
            <v>322.48278732749998</v>
          </cell>
          <cell r="O105">
            <v>11.345966727430001</v>
          </cell>
        </row>
        <row r="106">
          <cell r="C106" t="str">
            <v>Kota Jambi</v>
          </cell>
          <cell r="D106">
            <v>98</v>
          </cell>
          <cell r="E106" t="str">
            <v>Kota Jambi</v>
          </cell>
          <cell r="F106">
            <v>738856601921</v>
          </cell>
          <cell r="G106" t="str">
            <v>Ko</v>
          </cell>
          <cell r="H106">
            <v>32.133200000000002</v>
          </cell>
          <cell r="I106">
            <v>273.67255999999998</v>
          </cell>
          <cell r="J106" t="str">
            <v>P</v>
          </cell>
          <cell r="K106">
            <v>35.947629999999997</v>
          </cell>
          <cell r="L106" t="str">
            <v>P</v>
          </cell>
          <cell r="M106">
            <v>43.323298454140001</v>
          </cell>
          <cell r="N106">
            <v>439.19325359250001</v>
          </cell>
          <cell r="O106">
            <v>43.323298454140001</v>
          </cell>
        </row>
        <row r="107">
          <cell r="C107" t="str">
            <v>Provinsi Sumatera Selatan</v>
          </cell>
          <cell r="D107">
            <v>99</v>
          </cell>
          <cell r="E107" t="str">
            <v>Provinsi Sumatera Selatan</v>
          </cell>
          <cell r="F107">
            <v>111100376022</v>
          </cell>
          <cell r="G107" t="str">
            <v>Pr</v>
          </cell>
          <cell r="H107">
            <v>493.17394999999999</v>
          </cell>
          <cell r="I107">
            <v>1140.7873999999999</v>
          </cell>
          <cell r="J107" t="str">
            <v>P</v>
          </cell>
          <cell r="K107">
            <v>590.86083999999994</v>
          </cell>
          <cell r="L107" t="str">
            <v>P</v>
          </cell>
          <cell r="M107">
            <v>743.05658474177994</v>
          </cell>
          <cell r="N107">
            <v>1741.5871993209598</v>
          </cell>
          <cell r="O107">
            <v>743.05658474177994</v>
          </cell>
        </row>
        <row r="108">
          <cell r="C108" t="str">
            <v xml:space="preserve">Kab. Lahat     </v>
          </cell>
          <cell r="D108">
            <v>100</v>
          </cell>
          <cell r="E108" t="str">
            <v>Kab. Lahat</v>
          </cell>
          <cell r="F108">
            <v>117716320361</v>
          </cell>
          <cell r="G108" t="str">
            <v>Ka</v>
          </cell>
          <cell r="H108">
            <v>14.325900000000001</v>
          </cell>
          <cell r="I108">
            <v>291.17822999999999</v>
          </cell>
          <cell r="J108" t="str">
            <v>P</v>
          </cell>
          <cell r="K108">
            <v>18.776869999999999</v>
          </cell>
          <cell r="L108" t="str">
            <v>P</v>
          </cell>
          <cell r="M108">
            <v>21.69922813761</v>
          </cell>
          <cell r="N108">
            <v>529.95695286571004</v>
          </cell>
          <cell r="O108">
            <v>21.69922813761</v>
          </cell>
        </row>
        <row r="109">
          <cell r="C109" t="str">
            <v>Kab. Musi Banyuasin</v>
          </cell>
          <cell r="D109">
            <v>101</v>
          </cell>
          <cell r="E109" t="str">
            <v>Kab. Musi Banyuasin</v>
          </cell>
          <cell r="F109">
            <v>68534127102</v>
          </cell>
          <cell r="G109" t="str">
            <v>Ka</v>
          </cell>
          <cell r="H109">
            <v>9.4914199999999997</v>
          </cell>
          <cell r="I109">
            <v>530.82920999999999</v>
          </cell>
          <cell r="J109" t="str">
            <v>P</v>
          </cell>
          <cell r="K109">
            <v>13.514719999999999</v>
          </cell>
          <cell r="L109" t="str">
            <v>P</v>
          </cell>
          <cell r="M109">
            <v>42.001154743839997</v>
          </cell>
          <cell r="N109">
            <v>1154.53267605463</v>
          </cell>
          <cell r="O109">
            <v>42.001154743839997</v>
          </cell>
        </row>
        <row r="110">
          <cell r="C110" t="str">
            <v xml:space="preserve">Kab. Musi Rawas   </v>
          </cell>
          <cell r="D110">
            <v>102</v>
          </cell>
          <cell r="E110" t="str">
            <v>Kab. Musi Rawas</v>
          </cell>
          <cell r="F110">
            <v>86894776155</v>
          </cell>
          <cell r="G110" t="str">
            <v>Ka</v>
          </cell>
          <cell r="H110">
            <v>11.893929999999999</v>
          </cell>
          <cell r="I110">
            <v>352.14675999999997</v>
          </cell>
          <cell r="J110" t="str">
            <v>P</v>
          </cell>
          <cell r="K110">
            <v>12.749319999999999</v>
          </cell>
          <cell r="L110" t="str">
            <v>P</v>
          </cell>
          <cell r="M110">
            <v>25.845455942000001</v>
          </cell>
          <cell r="N110">
            <v>528.41083257103003</v>
          </cell>
          <cell r="O110">
            <v>25.845455942000001</v>
          </cell>
        </row>
        <row r="111">
          <cell r="C111" t="str">
            <v xml:space="preserve">Kab. Muara Enim </v>
          </cell>
          <cell r="D111">
            <v>103</v>
          </cell>
          <cell r="E111" t="str">
            <v>Kab. Muara Enim</v>
          </cell>
          <cell r="F111">
            <v>68534127102</v>
          </cell>
          <cell r="G111" t="str">
            <v>Ka</v>
          </cell>
          <cell r="H111">
            <v>27.05912</v>
          </cell>
          <cell r="I111">
            <v>383.55092999999999</v>
          </cell>
          <cell r="J111" t="str">
            <v>P</v>
          </cell>
          <cell r="K111">
            <v>33.494769999999995</v>
          </cell>
          <cell r="L111" t="str">
            <v>P</v>
          </cell>
          <cell r="M111">
            <v>40.559662855799999</v>
          </cell>
          <cell r="N111">
            <v>523.20506848005004</v>
          </cell>
          <cell r="O111">
            <v>40.559662855799999</v>
          </cell>
        </row>
        <row r="112">
          <cell r="C112" t="str">
            <v>Kab. Ogan Komering Ilir</v>
          </cell>
          <cell r="D112">
            <v>104</v>
          </cell>
          <cell r="E112" t="str">
            <v>Kab. Ogan Komering Ilir</v>
          </cell>
          <cell r="F112">
            <v>67184845790</v>
          </cell>
          <cell r="G112" t="str">
            <v>Ka</v>
          </cell>
          <cell r="H112">
            <v>12.848839999999999</v>
          </cell>
          <cell r="I112">
            <v>441.19941999999998</v>
          </cell>
          <cell r="J112" t="str">
            <v>P</v>
          </cell>
          <cell r="K112">
            <v>15.6585</v>
          </cell>
          <cell r="L112" t="str">
            <v>P</v>
          </cell>
          <cell r="M112">
            <v>23.648229769970001</v>
          </cell>
          <cell r="N112">
            <v>575.76293887299994</v>
          </cell>
          <cell r="O112">
            <v>23.648229769970001</v>
          </cell>
        </row>
        <row r="113">
          <cell r="C113" t="str">
            <v>Kab. Ogan Komering Ulu</v>
          </cell>
          <cell r="D113">
            <v>105</v>
          </cell>
          <cell r="E113" t="str">
            <v>Kab. Ogan Komering Ulu</v>
          </cell>
          <cell r="F113">
            <v>68534127102</v>
          </cell>
          <cell r="G113" t="str">
            <v>Ka</v>
          </cell>
          <cell r="H113">
            <v>15.47138</v>
          </cell>
          <cell r="I113">
            <v>456.30583999999999</v>
          </cell>
          <cell r="J113" t="str">
            <v>P</v>
          </cell>
          <cell r="K113">
            <v>14.502739999999999</v>
          </cell>
          <cell r="L113" t="str">
            <v>P</v>
          </cell>
          <cell r="M113">
            <v>19.574509374000002</v>
          </cell>
          <cell r="N113">
            <v>460.58440376800002</v>
          </cell>
          <cell r="O113">
            <v>19.574509374000002</v>
          </cell>
        </row>
        <row r="114">
          <cell r="C114" t="str">
            <v xml:space="preserve">Kota Palembang </v>
          </cell>
          <cell r="D114">
            <v>106</v>
          </cell>
          <cell r="E114" t="str">
            <v>Kota Palembang</v>
          </cell>
          <cell r="F114">
            <v>75212939181</v>
          </cell>
          <cell r="G114" t="str">
            <v>Ko</v>
          </cell>
          <cell r="H114">
            <v>61.586179999999999</v>
          </cell>
          <cell r="I114">
            <v>607.39341000000002</v>
          </cell>
          <cell r="J114" t="str">
            <v>P</v>
          </cell>
          <cell r="K114">
            <v>78.714190000000002</v>
          </cell>
          <cell r="L114" t="str">
            <v>P</v>
          </cell>
          <cell r="M114">
            <v>89.676046899370007</v>
          </cell>
          <cell r="N114">
            <v>837.62483128499991</v>
          </cell>
          <cell r="O114">
            <v>89.676046899370007</v>
          </cell>
        </row>
        <row r="115">
          <cell r="C115" t="str">
            <v>Kota Pagar Alam</v>
          </cell>
          <cell r="D115">
            <v>107</v>
          </cell>
          <cell r="E115" t="str">
            <v>Kota Pagar Alam</v>
          </cell>
          <cell r="F115">
            <v>84574620729</v>
          </cell>
          <cell r="G115" t="str">
            <v>Ko</v>
          </cell>
          <cell r="H115">
            <v>2.65307</v>
          </cell>
          <cell r="I115">
            <v>147.55096</v>
          </cell>
          <cell r="J115" t="str">
            <v>P</v>
          </cell>
          <cell r="K115">
            <v>3.8790900000000001</v>
          </cell>
          <cell r="L115" t="str">
            <v>P</v>
          </cell>
          <cell r="M115">
            <v>5.6698453721000002</v>
          </cell>
          <cell r="N115">
            <v>240.98931926700001</v>
          </cell>
          <cell r="O115">
            <v>5.6698453721000002</v>
          </cell>
        </row>
        <row r="116">
          <cell r="C116" t="str">
            <v>Kota Lubuk Linggau</v>
          </cell>
          <cell r="D116">
            <v>108</v>
          </cell>
          <cell r="E116" t="str">
            <v>Kota Lubuk Linggau</v>
          </cell>
          <cell r="F116">
            <v>70044373734</v>
          </cell>
          <cell r="G116" t="str">
            <v>Ko</v>
          </cell>
          <cell r="H116">
            <v>7.5332400000000002</v>
          </cell>
          <cell r="I116">
            <v>164.3031</v>
          </cell>
          <cell r="J116" t="str">
            <v>P</v>
          </cell>
          <cell r="K116">
            <v>9.0246700000000004</v>
          </cell>
          <cell r="L116" t="str">
            <v>P</v>
          </cell>
          <cell r="M116">
            <v>15.92013458509</v>
          </cell>
          <cell r="N116">
            <v>284.14025631300001</v>
          </cell>
          <cell r="O116">
            <v>15.92013458509</v>
          </cell>
        </row>
        <row r="117">
          <cell r="C117" t="str">
            <v>Kota Prabumulih</v>
          </cell>
          <cell r="D117">
            <v>109</v>
          </cell>
          <cell r="E117" t="str">
            <v>Kota Prabumulih</v>
          </cell>
          <cell r="F117">
            <v>68675966442</v>
          </cell>
          <cell r="G117" t="str">
            <v>Ko</v>
          </cell>
          <cell r="H117">
            <v>7.4862500000000001</v>
          </cell>
          <cell r="I117">
            <v>150.91595000000001</v>
          </cell>
          <cell r="J117" t="str">
            <v>P</v>
          </cell>
          <cell r="K117">
            <v>9.800889999999999</v>
          </cell>
          <cell r="L117" t="str">
            <v>P</v>
          </cell>
          <cell r="M117">
            <v>14.90388977612</v>
          </cell>
          <cell r="N117">
            <v>262.18855887059999</v>
          </cell>
          <cell r="O117">
            <v>14.90388977612</v>
          </cell>
        </row>
        <row r="118">
          <cell r="C118" t="str">
            <v>Kab. Banyuasin</v>
          </cell>
          <cell r="D118">
            <v>110</v>
          </cell>
          <cell r="E118" t="str">
            <v>Kab. Banyuasin</v>
          </cell>
          <cell r="F118">
            <v>68534127102</v>
          </cell>
          <cell r="G118" t="str">
            <v>Ka</v>
          </cell>
          <cell r="H118">
            <v>5.04</v>
          </cell>
          <cell r="I118">
            <v>277.58055999999999</v>
          </cell>
          <cell r="J118" t="str">
            <v>P</v>
          </cell>
          <cell r="K118">
            <v>8.89053</v>
          </cell>
          <cell r="L118" t="str">
            <v>P</v>
          </cell>
          <cell r="M118">
            <v>15.903692758310001</v>
          </cell>
          <cell r="N118">
            <v>405.16413142421004</v>
          </cell>
          <cell r="O118">
            <v>15.903692758310001</v>
          </cell>
        </row>
        <row r="119">
          <cell r="C119" t="str">
            <v>Kab. Ogan Ilir</v>
          </cell>
          <cell r="D119">
            <v>111</v>
          </cell>
          <cell r="E119" t="str">
            <v>Kab. Ogan Ilir</v>
          </cell>
          <cell r="F119">
            <v>26143931432</v>
          </cell>
          <cell r="G119" t="str">
            <v>Ka</v>
          </cell>
          <cell r="H119">
            <v>5.417909184062232</v>
          </cell>
          <cell r="I119">
            <v>441.19941999999998</v>
          </cell>
          <cell r="J119" t="str">
            <v>P</v>
          </cell>
          <cell r="K119">
            <v>0</v>
          </cell>
          <cell r="L119">
            <v>0</v>
          </cell>
          <cell r="M119">
            <v>13.17822364717</v>
          </cell>
          <cell r="N119">
            <v>397.92868215852002</v>
          </cell>
          <cell r="O119">
            <v>13.17822364717</v>
          </cell>
        </row>
        <row r="120">
          <cell r="C120" t="str">
            <v>Kab. OKU Timur</v>
          </cell>
          <cell r="D120">
            <v>112</v>
          </cell>
          <cell r="E120" t="str">
            <v>Kab. OKU Timur</v>
          </cell>
          <cell r="F120">
            <v>8576096979</v>
          </cell>
          <cell r="G120" t="str">
            <v>Ka</v>
          </cell>
          <cell r="H120">
            <v>9.2291475553555475</v>
          </cell>
          <cell r="I120">
            <v>0</v>
          </cell>
          <cell r="J120">
            <v>0</v>
          </cell>
          <cell r="K120">
            <v>0</v>
          </cell>
          <cell r="L120">
            <v>0</v>
          </cell>
          <cell r="M120">
            <v>10.86695046549</v>
          </cell>
          <cell r="N120">
            <v>446.44568831200002</v>
          </cell>
          <cell r="O120">
            <v>10.86695046549</v>
          </cell>
        </row>
        <row r="121">
          <cell r="C121" t="str">
            <v>Kab. OKU Selatan</v>
          </cell>
          <cell r="D121">
            <v>113</v>
          </cell>
          <cell r="E121" t="str">
            <v>Kab. OKU Selatan</v>
          </cell>
          <cell r="F121">
            <v>9279080592</v>
          </cell>
          <cell r="G121" t="str">
            <v>Ka</v>
          </cell>
          <cell r="H121">
            <v>4.7663748600221538</v>
          </cell>
          <cell r="I121">
            <v>0</v>
          </cell>
          <cell r="J121">
            <v>0</v>
          </cell>
          <cell r="K121">
            <v>0</v>
          </cell>
          <cell r="L121">
            <v>0</v>
          </cell>
          <cell r="M121">
            <v>7.1720684239999999</v>
          </cell>
          <cell r="N121">
            <v>276.24755933999995</v>
          </cell>
          <cell r="O121">
            <v>7.1720684239999999</v>
          </cell>
        </row>
        <row r="122">
          <cell r="C122" t="str">
            <v>Provinsi Bangka Belitung</v>
          </cell>
          <cell r="D122">
            <v>114</v>
          </cell>
          <cell r="E122" t="str">
            <v>Provinsi Bangka Belitung</v>
          </cell>
          <cell r="F122">
            <v>8059078492</v>
          </cell>
          <cell r="G122" t="str">
            <v>Pr</v>
          </cell>
          <cell r="H122">
            <v>114.46163</v>
          </cell>
          <cell r="I122">
            <v>280.95922999999999</v>
          </cell>
          <cell r="J122" t="str">
            <v>P</v>
          </cell>
          <cell r="K122">
            <v>188.30437000000001</v>
          </cell>
          <cell r="L122" t="str">
            <v>P</v>
          </cell>
          <cell r="M122">
            <v>198.17331184039</v>
          </cell>
          <cell r="N122">
            <v>463.38181850808996</v>
          </cell>
          <cell r="O122">
            <v>198.17331184039</v>
          </cell>
        </row>
        <row r="123">
          <cell r="C123" t="str">
            <v>Kab. Bangka</v>
          </cell>
          <cell r="D123">
            <v>115</v>
          </cell>
          <cell r="E123" t="str">
            <v>Kab. Bangka</v>
          </cell>
          <cell r="F123">
            <v>13835797596</v>
          </cell>
          <cell r="G123" t="str">
            <v>Ka</v>
          </cell>
          <cell r="H123">
            <v>20.136340000000001</v>
          </cell>
          <cell r="I123">
            <v>158.45187999999999</v>
          </cell>
          <cell r="J123" t="str">
            <v>P</v>
          </cell>
          <cell r="K123">
            <v>17.926299999999998</v>
          </cell>
          <cell r="L123" t="str">
            <v>P</v>
          </cell>
          <cell r="M123">
            <v>23.045932067789998</v>
          </cell>
          <cell r="N123">
            <v>249.2041501516</v>
          </cell>
          <cell r="O123">
            <v>23.045932067789998</v>
          </cell>
        </row>
        <row r="124">
          <cell r="C124" t="str">
            <v>Kab. Belitung</v>
          </cell>
          <cell r="D124">
            <v>116</v>
          </cell>
          <cell r="E124" t="str">
            <v>Kab. Belitung</v>
          </cell>
          <cell r="F124">
            <v>14669739746</v>
          </cell>
          <cell r="G124" t="str">
            <v>Ka</v>
          </cell>
          <cell r="H124">
            <v>19.541530000000002</v>
          </cell>
          <cell r="I124">
            <v>123.35988</v>
          </cell>
          <cell r="J124" t="str">
            <v>P</v>
          </cell>
          <cell r="K124">
            <v>26.076180000000001</v>
          </cell>
          <cell r="L124" t="str">
            <v>P</v>
          </cell>
          <cell r="M124">
            <v>32.959897463889995</v>
          </cell>
          <cell r="N124">
            <v>206.43818174683997</v>
          </cell>
          <cell r="O124">
            <v>32.959897463889995</v>
          </cell>
        </row>
        <row r="125">
          <cell r="C125" t="str">
            <v xml:space="preserve">Kota Pangkal Pinang </v>
          </cell>
          <cell r="D125">
            <v>117</v>
          </cell>
          <cell r="E125" t="str">
            <v>Kota Pangkal Pinang</v>
          </cell>
          <cell r="F125">
            <v>8820541000</v>
          </cell>
          <cell r="G125" t="str">
            <v>Ko</v>
          </cell>
          <cell r="H125">
            <v>13.432969999999999</v>
          </cell>
          <cell r="I125">
            <v>150.27887000000001</v>
          </cell>
          <cell r="J125" t="str">
            <v>P</v>
          </cell>
          <cell r="K125">
            <v>16.960439999999998</v>
          </cell>
          <cell r="L125" t="str">
            <v>P</v>
          </cell>
          <cell r="M125">
            <v>22.438951386230002</v>
          </cell>
          <cell r="N125">
            <v>224.97836489741002</v>
          </cell>
          <cell r="O125">
            <v>22.438951386230002</v>
          </cell>
        </row>
        <row r="126">
          <cell r="C126" t="str">
            <v>Kab. Bangka Selatan</v>
          </cell>
          <cell r="D126">
            <v>118</v>
          </cell>
          <cell r="E126" t="str">
            <v>Kab. Bangka Selatan</v>
          </cell>
          <cell r="F126">
            <v>9260162779</v>
          </cell>
          <cell r="G126" t="str">
            <v>Ka</v>
          </cell>
          <cell r="H126">
            <v>6.6790900000000004</v>
          </cell>
          <cell r="I126">
            <v>56.609659999999998</v>
          </cell>
          <cell r="J126" t="str">
            <v>P</v>
          </cell>
          <cell r="K126">
            <v>10.44875</v>
          </cell>
          <cell r="L126" t="str">
            <v>P</v>
          </cell>
          <cell r="M126">
            <v>13.571506089849999</v>
          </cell>
          <cell r="N126">
            <v>158.84286853916998</v>
          </cell>
          <cell r="O126">
            <v>13.571506089849999</v>
          </cell>
        </row>
        <row r="127">
          <cell r="C127" t="str">
            <v>Kab. Bangka Tengah</v>
          </cell>
          <cell r="D127">
            <v>119</v>
          </cell>
          <cell r="E127" t="str">
            <v>Kab. Bangka Tengah</v>
          </cell>
          <cell r="F127">
            <v>856982470</v>
          </cell>
          <cell r="G127" t="str">
            <v>Ka</v>
          </cell>
          <cell r="H127">
            <v>12.21339</v>
          </cell>
          <cell r="I127">
            <v>51.725529999999999</v>
          </cell>
          <cell r="J127" t="str">
            <v>P</v>
          </cell>
          <cell r="K127">
            <v>13.42066</v>
          </cell>
          <cell r="L127" t="str">
            <v>P</v>
          </cell>
          <cell r="M127">
            <v>7.8356957834799994</v>
          </cell>
          <cell r="N127">
            <v>170.59352148673997</v>
          </cell>
          <cell r="O127">
            <v>7.8356957834799994</v>
          </cell>
        </row>
        <row r="128">
          <cell r="C128" t="str">
            <v>Kab. Bangka Barat</v>
          </cell>
          <cell r="D128">
            <v>120</v>
          </cell>
          <cell r="E128" t="str">
            <v>Kab. Bangka Barat</v>
          </cell>
          <cell r="F128">
            <v>395811050</v>
          </cell>
          <cell r="G128" t="str">
            <v>Ka</v>
          </cell>
          <cell r="H128">
            <v>10.25098</v>
          </cell>
          <cell r="I128">
            <v>63.201309999999999</v>
          </cell>
          <cell r="J128" t="str">
            <v>P</v>
          </cell>
          <cell r="K128">
            <v>0</v>
          </cell>
          <cell r="L128">
            <v>0</v>
          </cell>
          <cell r="M128">
            <v>17.134900393600002</v>
          </cell>
          <cell r="N128">
            <v>200.79674099356001</v>
          </cell>
          <cell r="O128">
            <v>17.134900393600002</v>
          </cell>
        </row>
        <row r="129">
          <cell r="C129" t="str">
            <v>Kab. Belitung Timur</v>
          </cell>
          <cell r="D129">
            <v>121</v>
          </cell>
          <cell r="E129" t="str">
            <v>Kab. Belitung Timur</v>
          </cell>
          <cell r="F129">
            <v>1560819880</v>
          </cell>
          <cell r="G129" t="str">
            <v>Ka</v>
          </cell>
          <cell r="H129">
            <v>10.03702</v>
          </cell>
          <cell r="I129">
            <v>58.617269999999998</v>
          </cell>
          <cell r="J129" t="str">
            <v>P</v>
          </cell>
          <cell r="K129">
            <v>0</v>
          </cell>
          <cell r="L129">
            <v>0</v>
          </cell>
          <cell r="M129">
            <v>24.975664260629998</v>
          </cell>
          <cell r="N129">
            <v>198.65815455499998</v>
          </cell>
          <cell r="O129">
            <v>24.975664260629998</v>
          </cell>
        </row>
        <row r="130">
          <cell r="C130" t="str">
            <v>Provinsi Bengkulu</v>
          </cell>
          <cell r="D130">
            <v>122</v>
          </cell>
          <cell r="E130" t="str">
            <v>Provinsi Bengkulu</v>
          </cell>
          <cell r="F130">
            <v>378904308</v>
          </cell>
          <cell r="G130" t="str">
            <v>Pr</v>
          </cell>
          <cell r="H130">
            <v>103.61149</v>
          </cell>
          <cell r="I130">
            <v>340.11613999999997</v>
          </cell>
          <cell r="J130" t="str">
            <v>P</v>
          </cell>
          <cell r="K130">
            <v>122.16558999999999</v>
          </cell>
          <cell r="L130" t="str">
            <v>P</v>
          </cell>
          <cell r="M130">
            <v>165.10078982509</v>
          </cell>
          <cell r="N130">
            <v>504.87426247117997</v>
          </cell>
          <cell r="O130">
            <v>165.10078982509</v>
          </cell>
        </row>
        <row r="131">
          <cell r="C131" t="str">
            <v>Kab. Bengkulu Selatan</v>
          </cell>
          <cell r="D131">
            <v>123</v>
          </cell>
          <cell r="E131" t="str">
            <v>Kab. Bengkulu Selatan</v>
          </cell>
          <cell r="F131">
            <v>377814548</v>
          </cell>
          <cell r="G131" t="str">
            <v>Ka</v>
          </cell>
          <cell r="H131">
            <v>4.1253900000000003</v>
          </cell>
          <cell r="I131">
            <v>124.07467</v>
          </cell>
          <cell r="J131" t="str">
            <v>P</v>
          </cell>
          <cell r="K131">
            <v>0</v>
          </cell>
          <cell r="L131">
            <v>0</v>
          </cell>
          <cell r="M131">
            <v>10.865058789400003</v>
          </cell>
          <cell r="N131">
            <v>257.76689021499999</v>
          </cell>
          <cell r="O131">
            <v>10.865058789400003</v>
          </cell>
        </row>
        <row r="132">
          <cell r="C132" t="str">
            <v>Kab. Bengkulu Utara</v>
          </cell>
          <cell r="D132">
            <v>124</v>
          </cell>
          <cell r="E132" t="str">
            <v>Kab. Bengkulu Utara</v>
          </cell>
          <cell r="F132">
            <v>414071355</v>
          </cell>
          <cell r="G132" t="str">
            <v>Ka</v>
          </cell>
          <cell r="H132">
            <v>8.3410499999999992</v>
          </cell>
          <cell r="I132">
            <v>225.928349793</v>
          </cell>
          <cell r="J132" t="str">
            <v>P</v>
          </cell>
          <cell r="K132">
            <v>0</v>
          </cell>
          <cell r="L132">
            <v>0</v>
          </cell>
          <cell r="M132">
            <v>8.9547334634500011</v>
          </cell>
          <cell r="N132">
            <v>331.33253178264005</v>
          </cell>
          <cell r="O132">
            <v>8.9547334634500011</v>
          </cell>
        </row>
        <row r="133">
          <cell r="C133" t="str">
            <v>Kab. Rejang Lebong</v>
          </cell>
          <cell r="D133">
            <v>125</v>
          </cell>
          <cell r="E133" t="str">
            <v>Kab. Rejang Lebong</v>
          </cell>
          <cell r="F133">
            <v>802379373</v>
          </cell>
          <cell r="G133" t="str">
            <v>Ka</v>
          </cell>
          <cell r="H133">
            <v>7.8123699999999996</v>
          </cell>
          <cell r="I133">
            <v>258.77787999999998</v>
          </cell>
          <cell r="J133" t="str">
            <v>P</v>
          </cell>
          <cell r="K133">
            <v>8.8585100000000008</v>
          </cell>
          <cell r="L133" t="str">
            <v>P</v>
          </cell>
          <cell r="M133">
            <v>13.61116681243</v>
          </cell>
          <cell r="N133">
            <v>284.36517702549997</v>
          </cell>
          <cell r="O133">
            <v>13.61116681243</v>
          </cell>
        </row>
        <row r="134">
          <cell r="C134" t="str">
            <v>Kota Bengkulu</v>
          </cell>
          <cell r="D134">
            <v>126</v>
          </cell>
          <cell r="E134" t="str">
            <v>Kota Bengkulu</v>
          </cell>
          <cell r="F134">
            <v>146228945</v>
          </cell>
          <cell r="G134" t="str">
            <v>Ko</v>
          </cell>
          <cell r="H134">
            <v>15.4955</v>
          </cell>
          <cell r="I134">
            <v>213.12481</v>
          </cell>
          <cell r="J134" t="str">
            <v>P</v>
          </cell>
          <cell r="K134">
            <v>13.92033</v>
          </cell>
          <cell r="L134" t="str">
            <v>P</v>
          </cell>
          <cell r="M134">
            <v>16.714006153</v>
          </cell>
          <cell r="N134">
            <v>318.01465354499999</v>
          </cell>
          <cell r="O134">
            <v>16.714006153</v>
          </cell>
        </row>
        <row r="135">
          <cell r="C135" t="str">
            <v>Kab. Kaur</v>
          </cell>
          <cell r="D135">
            <v>127</v>
          </cell>
          <cell r="E135" t="str">
            <v>Kab. Kaur</v>
          </cell>
          <cell r="F135">
            <v>377814548</v>
          </cell>
          <cell r="G135" t="str">
            <v>Ka</v>
          </cell>
          <cell r="H135">
            <v>0.60129999999999995</v>
          </cell>
          <cell r="I135">
            <v>60.737200000000001</v>
          </cell>
          <cell r="J135" t="str">
            <v>P</v>
          </cell>
          <cell r="K135">
            <v>1.3682699999999999</v>
          </cell>
          <cell r="L135" t="str">
            <v>P</v>
          </cell>
          <cell r="M135">
            <v>2.7377011329999998</v>
          </cell>
          <cell r="N135">
            <v>195.118482414</v>
          </cell>
          <cell r="O135">
            <v>2.7377011329999998</v>
          </cell>
        </row>
        <row r="136">
          <cell r="C136" t="str">
            <v>Kab. Seluma</v>
          </cell>
          <cell r="D136">
            <v>128</v>
          </cell>
          <cell r="E136" t="str">
            <v>Kab. Seluma</v>
          </cell>
          <cell r="F136">
            <v>381168148</v>
          </cell>
          <cell r="G136" t="str">
            <v>Ka</v>
          </cell>
          <cell r="H136">
            <v>2.0635725557498859</v>
          </cell>
          <cell r="I136">
            <v>0</v>
          </cell>
          <cell r="J136">
            <v>0</v>
          </cell>
          <cell r="K136">
            <v>0</v>
          </cell>
          <cell r="L136">
            <v>0</v>
          </cell>
          <cell r="M136">
            <v>3.9769446254399994</v>
          </cell>
          <cell r="N136">
            <v>237.04124963295001</v>
          </cell>
          <cell r="O136">
            <v>3.9769446254399994</v>
          </cell>
        </row>
        <row r="137">
          <cell r="C137" t="str">
            <v>Kab. Mukomuko</v>
          </cell>
          <cell r="D137">
            <v>129</v>
          </cell>
          <cell r="E137" t="str">
            <v>Kab. Mukomuko</v>
          </cell>
          <cell r="F137">
            <v>123754348451</v>
          </cell>
          <cell r="G137" t="str">
            <v>Ka</v>
          </cell>
          <cell r="H137">
            <v>1.15425</v>
          </cell>
          <cell r="I137">
            <v>75.80753</v>
          </cell>
          <cell r="J137" t="str">
            <v>P</v>
          </cell>
          <cell r="K137">
            <v>2.0737100000000002</v>
          </cell>
          <cell r="L137" t="str">
            <v>P</v>
          </cell>
          <cell r="M137">
            <v>3.9903248950000001</v>
          </cell>
          <cell r="N137">
            <v>234.20697711299999</v>
          </cell>
          <cell r="O137">
            <v>3.9903248950000001</v>
          </cell>
        </row>
        <row r="138">
          <cell r="C138" t="str">
            <v>Kab. Lebong</v>
          </cell>
          <cell r="D138">
            <v>130</v>
          </cell>
          <cell r="E138" t="str">
            <v>Kab. Lebong</v>
          </cell>
          <cell r="F138">
            <v>25533017170</v>
          </cell>
          <cell r="G138" t="str">
            <v>Ka</v>
          </cell>
          <cell r="H138">
            <v>1.7252279356252782</v>
          </cell>
          <cell r="I138">
            <v>0</v>
          </cell>
          <cell r="J138">
            <v>0</v>
          </cell>
          <cell r="K138">
            <v>0</v>
          </cell>
          <cell r="L138">
            <v>0</v>
          </cell>
          <cell r="M138">
            <v>2.401808092</v>
          </cell>
          <cell r="N138">
            <v>194.772485811</v>
          </cell>
          <cell r="O138">
            <v>2.401808092</v>
          </cell>
        </row>
        <row r="139">
          <cell r="C139" t="str">
            <v>Kab. Kepahiang</v>
          </cell>
          <cell r="D139">
            <v>131</v>
          </cell>
          <cell r="E139" t="str">
            <v>Kab. Kepahiang</v>
          </cell>
          <cell r="F139">
            <v>25499270736</v>
          </cell>
          <cell r="G139" t="str">
            <v>Ka</v>
          </cell>
          <cell r="H139">
            <v>2.3107415891372054</v>
          </cell>
          <cell r="I139">
            <v>0</v>
          </cell>
          <cell r="J139">
            <v>0</v>
          </cell>
          <cell r="K139">
            <v>1.9643900000000001</v>
          </cell>
          <cell r="L139" t="str">
            <v>P</v>
          </cell>
          <cell r="M139">
            <v>3.76806092058</v>
          </cell>
          <cell r="N139">
            <v>174.63657537</v>
          </cell>
          <cell r="O139">
            <v>3.76806092058</v>
          </cell>
        </row>
        <row r="140">
          <cell r="C140" t="str">
            <v>Provinsi Lampung</v>
          </cell>
          <cell r="D140">
            <v>132</v>
          </cell>
          <cell r="E140" t="str">
            <v>Provinsi Lampung</v>
          </cell>
          <cell r="F140">
            <v>25499270736</v>
          </cell>
          <cell r="G140" t="str">
            <v>Pr</v>
          </cell>
          <cell r="H140">
            <v>410.68209000000002</v>
          </cell>
          <cell r="I140">
            <v>751.10874999999999</v>
          </cell>
          <cell r="J140" t="str">
            <v>P</v>
          </cell>
          <cell r="K140">
            <v>549.65784999999994</v>
          </cell>
          <cell r="L140" t="str">
            <v>P</v>
          </cell>
          <cell r="M140">
            <v>631.98195588767999</v>
          </cell>
          <cell r="N140">
            <v>1341.0566649375098</v>
          </cell>
          <cell r="O140">
            <v>631.98195588767999</v>
          </cell>
        </row>
        <row r="141">
          <cell r="C141" t="str">
            <v>Kab. Lampung Barat</v>
          </cell>
          <cell r="D141">
            <v>133</v>
          </cell>
          <cell r="E141" t="str">
            <v>Kab. Lampung Barat</v>
          </cell>
          <cell r="F141">
            <v>25499270736</v>
          </cell>
          <cell r="G141" t="str">
            <v>Ka</v>
          </cell>
          <cell r="H141">
            <v>4.9544600000000001</v>
          </cell>
          <cell r="I141">
            <v>201.58718999999999</v>
          </cell>
          <cell r="J141" t="str">
            <v>P</v>
          </cell>
          <cell r="K141">
            <v>6.19794</v>
          </cell>
          <cell r="L141" t="str">
            <v>P</v>
          </cell>
          <cell r="M141">
            <v>11.215886927170001</v>
          </cell>
          <cell r="N141">
            <v>333.81447961699996</v>
          </cell>
          <cell r="O141">
            <v>11.215886927170001</v>
          </cell>
        </row>
        <row r="142">
          <cell r="C142" t="str">
            <v>Kab. Lampung Selatan</v>
          </cell>
          <cell r="D142">
            <v>134</v>
          </cell>
          <cell r="E142" t="str">
            <v>Kab. Lampung Selatan</v>
          </cell>
          <cell r="F142">
            <v>70355512052</v>
          </cell>
          <cell r="G142" t="str">
            <v>Ka</v>
          </cell>
          <cell r="H142">
            <v>13.26586</v>
          </cell>
          <cell r="I142">
            <v>413.06806</v>
          </cell>
          <cell r="J142" t="str">
            <v>P</v>
          </cell>
          <cell r="K142">
            <v>15.93735</v>
          </cell>
          <cell r="L142" t="str">
            <v>P</v>
          </cell>
          <cell r="M142">
            <v>19.190043853669998</v>
          </cell>
          <cell r="N142">
            <v>680.61536857199997</v>
          </cell>
          <cell r="O142">
            <v>19.190043853669998</v>
          </cell>
        </row>
        <row r="143">
          <cell r="C143" t="str">
            <v>Kab. Lampung Tengah</v>
          </cell>
          <cell r="D143">
            <v>135</v>
          </cell>
          <cell r="E143" t="str">
            <v>Kab. Lampung Tengah</v>
          </cell>
          <cell r="F143">
            <v>25779457334</v>
          </cell>
          <cell r="G143" t="str">
            <v>Ka</v>
          </cell>
          <cell r="H143">
            <v>10.16531</v>
          </cell>
          <cell r="I143">
            <v>409.35611</v>
          </cell>
          <cell r="J143" t="str">
            <v>P</v>
          </cell>
          <cell r="K143">
            <v>11.101709999999999</v>
          </cell>
          <cell r="L143" t="str">
            <v>P</v>
          </cell>
          <cell r="M143">
            <v>14.215610229200001</v>
          </cell>
          <cell r="N143">
            <v>677.69874439</v>
          </cell>
          <cell r="O143">
            <v>14.215610229200001</v>
          </cell>
        </row>
        <row r="144">
          <cell r="C144" t="str">
            <v>Kab. Lampung Utara</v>
          </cell>
          <cell r="D144">
            <v>136</v>
          </cell>
          <cell r="E144" t="str">
            <v>Kab. Lampung Utara</v>
          </cell>
          <cell r="F144">
            <v>25568724012</v>
          </cell>
          <cell r="G144" t="str">
            <v>Ka</v>
          </cell>
          <cell r="H144">
            <v>8.2446699999999993</v>
          </cell>
          <cell r="I144">
            <v>275.40888999999999</v>
          </cell>
          <cell r="J144" t="str">
            <v>P</v>
          </cell>
          <cell r="K144">
            <v>0</v>
          </cell>
          <cell r="L144">
            <v>0</v>
          </cell>
          <cell r="M144">
            <v>11.406397567620001</v>
          </cell>
          <cell r="N144">
            <v>495.58412777299998</v>
          </cell>
          <cell r="O144">
            <v>11.406397567620001</v>
          </cell>
        </row>
        <row r="145">
          <cell r="C145" t="str">
            <v>Kab. Lampung Timur</v>
          </cell>
          <cell r="D145">
            <v>137</v>
          </cell>
          <cell r="E145" t="str">
            <v>Kab. Lampung Timur</v>
          </cell>
          <cell r="F145">
            <v>25507405422</v>
          </cell>
          <cell r="G145" t="str">
            <v>Ka</v>
          </cell>
          <cell r="H145">
            <v>4.4359625667938358</v>
          </cell>
          <cell r="I145">
            <v>0</v>
          </cell>
          <cell r="J145">
            <v>0</v>
          </cell>
          <cell r="K145">
            <v>0</v>
          </cell>
          <cell r="L145">
            <v>0</v>
          </cell>
          <cell r="M145">
            <v>16.791822545999999</v>
          </cell>
          <cell r="N145">
            <v>548.61150063000002</v>
          </cell>
          <cell r="O145">
            <v>16.791822545999999</v>
          </cell>
        </row>
        <row r="146">
          <cell r="C146" t="str">
            <v>Kab. Tanggamus</v>
          </cell>
          <cell r="D146">
            <v>138</v>
          </cell>
          <cell r="E146" t="str">
            <v>Kab. Tanggamus</v>
          </cell>
          <cell r="F146">
            <v>25499270736</v>
          </cell>
          <cell r="G146" t="str">
            <v>Ka</v>
          </cell>
          <cell r="H146">
            <v>8.7697000000000003</v>
          </cell>
          <cell r="I146">
            <v>339.35347999999999</v>
          </cell>
          <cell r="J146" t="str">
            <v>P</v>
          </cell>
          <cell r="K146">
            <v>11.166690000000001</v>
          </cell>
          <cell r="L146" t="str">
            <v>P</v>
          </cell>
          <cell r="M146">
            <v>15.03862429226</v>
          </cell>
          <cell r="N146">
            <v>521.37655652399997</v>
          </cell>
          <cell r="O146">
            <v>15.03862429226</v>
          </cell>
        </row>
        <row r="147">
          <cell r="C147" t="str">
            <v>Kab. Tulang Bawang</v>
          </cell>
          <cell r="D147">
            <v>139</v>
          </cell>
          <cell r="E147" t="str">
            <v>Kab. Tulang Bawang</v>
          </cell>
          <cell r="F147">
            <v>25499270736</v>
          </cell>
          <cell r="G147" t="str">
            <v>Ka</v>
          </cell>
          <cell r="H147">
            <v>5.1739699999999997</v>
          </cell>
          <cell r="I147">
            <v>284.58008999999998</v>
          </cell>
          <cell r="J147" t="str">
            <v>P</v>
          </cell>
          <cell r="K147">
            <v>5.3139099999999999</v>
          </cell>
          <cell r="L147" t="str">
            <v>P</v>
          </cell>
          <cell r="M147">
            <v>8.3401655576099998</v>
          </cell>
          <cell r="N147">
            <v>501.81567249273996</v>
          </cell>
          <cell r="O147">
            <v>8.3401655576099998</v>
          </cell>
        </row>
        <row r="148">
          <cell r="C148" t="str">
            <v>Kab. Way Kanan</v>
          </cell>
          <cell r="D148">
            <v>140</v>
          </cell>
          <cell r="E148" t="str">
            <v>Kab. Way Kanan</v>
          </cell>
          <cell r="F148">
            <v>212484728871</v>
          </cell>
          <cell r="G148" t="str">
            <v>Ka</v>
          </cell>
          <cell r="H148">
            <v>4.2680500631313025</v>
          </cell>
          <cell r="I148">
            <v>0</v>
          </cell>
          <cell r="J148">
            <v>0</v>
          </cell>
          <cell r="K148">
            <v>2.5859800000000002</v>
          </cell>
          <cell r="L148" t="str">
            <v>P</v>
          </cell>
          <cell r="M148">
            <v>8.4035325931999996</v>
          </cell>
          <cell r="N148">
            <v>282.09523460500003</v>
          </cell>
          <cell r="O148">
            <v>8.4035325931999996</v>
          </cell>
        </row>
        <row r="149">
          <cell r="C149" t="str">
            <v xml:space="preserve">Kota Bandar Lampung </v>
          </cell>
          <cell r="D149">
            <v>141</v>
          </cell>
          <cell r="E149" t="str">
            <v>Kota Bandar Lampung</v>
          </cell>
          <cell r="F149">
            <v>129794164535</v>
          </cell>
          <cell r="G149" t="str">
            <v>Ko</v>
          </cell>
          <cell r="H149">
            <v>36.689579999999999</v>
          </cell>
          <cell r="I149">
            <v>355.83204000000001</v>
          </cell>
          <cell r="J149" t="str">
            <v>P</v>
          </cell>
          <cell r="K149">
            <v>46.073500000000003</v>
          </cell>
          <cell r="L149" t="str">
            <v>P</v>
          </cell>
          <cell r="M149">
            <v>45.843383278160005</v>
          </cell>
          <cell r="N149">
            <v>564.98859264763007</v>
          </cell>
          <cell r="O149">
            <v>45.843383278160005</v>
          </cell>
        </row>
        <row r="150">
          <cell r="C150" t="str">
            <v>Kota Metro</v>
          </cell>
          <cell r="D150">
            <v>142</v>
          </cell>
          <cell r="E150" t="str">
            <v>Kota Metro</v>
          </cell>
          <cell r="F150">
            <v>10688917775</v>
          </cell>
          <cell r="G150" t="str">
            <v>Ko</v>
          </cell>
          <cell r="H150">
            <v>10.5115</v>
          </cell>
          <cell r="I150">
            <v>168.28319999999999</v>
          </cell>
          <cell r="J150" t="str">
            <v>P</v>
          </cell>
          <cell r="K150">
            <v>13.092169999999999</v>
          </cell>
          <cell r="L150" t="str">
            <v>P</v>
          </cell>
          <cell r="M150">
            <v>17.543354677909999</v>
          </cell>
          <cell r="N150">
            <v>258.61859817390001</v>
          </cell>
          <cell r="O150">
            <v>17.543354677909999</v>
          </cell>
        </row>
        <row r="151">
          <cell r="C151" t="str">
            <v>Provinsi DKI Jakarta</v>
          </cell>
          <cell r="D151">
            <v>143</v>
          </cell>
          <cell r="E151" t="str">
            <v>Provinsi DKI Jakarta</v>
          </cell>
          <cell r="F151">
            <v>23948397214</v>
          </cell>
          <cell r="G151" t="str">
            <v>Pr</v>
          </cell>
          <cell r="H151">
            <v>6430.3348100000003</v>
          </cell>
          <cell r="I151">
            <v>0</v>
          </cell>
          <cell r="J151">
            <v>0</v>
          </cell>
          <cell r="K151">
            <v>7597.8679199999997</v>
          </cell>
          <cell r="L151" t="str">
            <v>P</v>
          </cell>
          <cell r="M151">
            <v>7799.2787937980993</v>
          </cell>
          <cell r="N151">
            <v>15162.194373637802</v>
          </cell>
          <cell r="O151">
            <v>7799.2787937980993</v>
          </cell>
        </row>
        <row r="152">
          <cell r="C152" t="str">
            <v>Provinsi Jawa Barat</v>
          </cell>
          <cell r="D152">
            <v>144</v>
          </cell>
          <cell r="E152" t="str">
            <v>Provinsi Jawa Barat</v>
          </cell>
          <cell r="F152">
            <v>14771956245</v>
          </cell>
          <cell r="G152" t="str">
            <v>Pr</v>
          </cell>
          <cell r="H152">
            <v>2846.8007299999999</v>
          </cell>
          <cell r="I152">
            <v>3670.5673000000002</v>
          </cell>
          <cell r="J152" t="str">
            <v>P</v>
          </cell>
          <cell r="K152">
            <v>3604.76757</v>
          </cell>
          <cell r="L152" t="str">
            <v>P</v>
          </cell>
          <cell r="M152">
            <v>3748.4040508070498</v>
          </cell>
          <cell r="N152">
            <v>4907.7382490110504</v>
          </cell>
          <cell r="O152">
            <v>3748.4040508070498</v>
          </cell>
        </row>
        <row r="153">
          <cell r="C153" t="str">
            <v>Kab. Bandung</v>
          </cell>
          <cell r="D153">
            <v>145</v>
          </cell>
          <cell r="E153" t="str">
            <v>Kab. Bandung</v>
          </cell>
          <cell r="F153">
            <v>10807561534</v>
          </cell>
          <cell r="G153" t="str">
            <v>Ka</v>
          </cell>
          <cell r="H153">
            <v>109.58184</v>
          </cell>
          <cell r="I153">
            <v>1131.3475000000001</v>
          </cell>
          <cell r="J153" t="str">
            <v>P</v>
          </cell>
          <cell r="K153">
            <v>108.32235</v>
          </cell>
          <cell r="L153" t="str">
            <v>P</v>
          </cell>
          <cell r="M153">
            <v>137.53299919623001</v>
          </cell>
          <cell r="N153">
            <v>1428.504846044</v>
          </cell>
          <cell r="O153">
            <v>137.53299919623001</v>
          </cell>
        </row>
        <row r="154">
          <cell r="C154" t="str">
            <v>Kab. Bekasi</v>
          </cell>
          <cell r="D154">
            <v>146</v>
          </cell>
          <cell r="E154" t="str">
            <v>Kab. Bekasi</v>
          </cell>
          <cell r="F154">
            <v>10696932263</v>
          </cell>
          <cell r="G154" t="str">
            <v>Ka</v>
          </cell>
          <cell r="H154">
            <v>150.01783833088001</v>
          </cell>
          <cell r="I154">
            <v>645.17290000000003</v>
          </cell>
          <cell r="J154" t="str">
            <v>P</v>
          </cell>
          <cell r="K154">
            <v>150.01784000000001</v>
          </cell>
          <cell r="L154" t="str">
            <v>P</v>
          </cell>
          <cell r="M154">
            <v>172.44462614196999</v>
          </cell>
          <cell r="N154">
            <v>914.58901038600004</v>
          </cell>
          <cell r="O154">
            <v>172.44462614196999</v>
          </cell>
        </row>
        <row r="155">
          <cell r="C155" t="str">
            <v>Kab. Bogor</v>
          </cell>
          <cell r="D155">
            <v>147</v>
          </cell>
          <cell r="E155" t="str">
            <v>Kab. Bogor</v>
          </cell>
          <cell r="F155">
            <v>10639671392</v>
          </cell>
          <cell r="G155" t="str">
            <v>Ka</v>
          </cell>
          <cell r="H155">
            <v>166.26011</v>
          </cell>
          <cell r="I155">
            <v>974.94808999999998</v>
          </cell>
          <cell r="J155" t="str">
            <v>P</v>
          </cell>
          <cell r="K155">
            <v>199.42493999999999</v>
          </cell>
          <cell r="L155" t="str">
            <v>P</v>
          </cell>
          <cell r="M155">
            <v>230.10397851300002</v>
          </cell>
          <cell r="N155">
            <v>1317.209232169</v>
          </cell>
          <cell r="O155">
            <v>230.10397851300002</v>
          </cell>
        </row>
        <row r="156">
          <cell r="C156" t="str">
            <v>Kab. Ciamis</v>
          </cell>
          <cell r="D156">
            <v>148</v>
          </cell>
          <cell r="E156" t="str">
            <v>Kab. Ciamis</v>
          </cell>
          <cell r="F156">
            <v>10713064152</v>
          </cell>
          <cell r="G156" t="str">
            <v>Ka</v>
          </cell>
          <cell r="H156">
            <v>32.368070000000003</v>
          </cell>
          <cell r="I156">
            <v>543.53916000000004</v>
          </cell>
          <cell r="J156" t="str">
            <v>P</v>
          </cell>
          <cell r="K156">
            <v>25.5884</v>
          </cell>
          <cell r="L156" t="str">
            <v>P</v>
          </cell>
          <cell r="M156">
            <v>36.207946468999999</v>
          </cell>
          <cell r="N156">
            <v>765.51278775500009</v>
          </cell>
          <cell r="O156">
            <v>36.207946468999999</v>
          </cell>
        </row>
        <row r="157">
          <cell r="C157" t="str">
            <v>Kab. Cianjur</v>
          </cell>
          <cell r="D157">
            <v>149</v>
          </cell>
          <cell r="E157" t="str">
            <v>Kab. Cianjur</v>
          </cell>
          <cell r="F157">
            <v>20723365669</v>
          </cell>
          <cell r="G157" t="str">
            <v>Ka</v>
          </cell>
          <cell r="H157">
            <v>38.691450000000003</v>
          </cell>
          <cell r="I157">
            <v>549.46974999999998</v>
          </cell>
          <cell r="J157" t="str">
            <v>P</v>
          </cell>
          <cell r="K157">
            <v>48.192169999999997</v>
          </cell>
          <cell r="L157" t="str">
            <v>P</v>
          </cell>
          <cell r="M157">
            <v>61.95347917969</v>
          </cell>
          <cell r="N157">
            <v>844.57679295613002</v>
          </cell>
          <cell r="O157">
            <v>61.95347917969</v>
          </cell>
        </row>
        <row r="158">
          <cell r="C158" t="str">
            <v>Kab. Cirebon</v>
          </cell>
          <cell r="D158">
            <v>150</v>
          </cell>
          <cell r="E158" t="str">
            <v>Kab. Cirebon</v>
          </cell>
          <cell r="F158">
            <v>26921653544</v>
          </cell>
          <cell r="G158" t="str">
            <v>Ka</v>
          </cell>
          <cell r="H158">
            <v>48.221229999999998</v>
          </cell>
          <cell r="I158">
            <v>563.38909999999998</v>
          </cell>
          <cell r="J158" t="str">
            <v>P</v>
          </cell>
          <cell r="K158">
            <v>63.0351</v>
          </cell>
          <cell r="L158" t="str">
            <v>P</v>
          </cell>
          <cell r="M158">
            <v>91.182098637999999</v>
          </cell>
          <cell r="N158">
            <v>898.43175045600003</v>
          </cell>
          <cell r="O158">
            <v>91.182098637999999</v>
          </cell>
        </row>
        <row r="159">
          <cell r="C159" t="str">
            <v>Kab. Garut</v>
          </cell>
          <cell r="D159">
            <v>151</v>
          </cell>
          <cell r="E159" t="str">
            <v>Kab. Garut</v>
          </cell>
          <cell r="F159">
            <v>10641296478</v>
          </cell>
          <cell r="G159" t="str">
            <v>Ka</v>
          </cell>
          <cell r="H159">
            <v>40.545879999999997</v>
          </cell>
          <cell r="I159">
            <v>629.57722999999999</v>
          </cell>
          <cell r="J159" t="str">
            <v>P</v>
          </cell>
          <cell r="K159">
            <v>0</v>
          </cell>
          <cell r="L159">
            <v>0</v>
          </cell>
          <cell r="M159">
            <v>62.952615115</v>
          </cell>
          <cell r="N159">
            <v>1021.3997224670001</v>
          </cell>
          <cell r="O159">
            <v>62.952615115</v>
          </cell>
        </row>
        <row r="160">
          <cell r="C160" t="str">
            <v>Kab. Indramayu</v>
          </cell>
          <cell r="D160">
            <v>152</v>
          </cell>
          <cell r="E160" t="str">
            <v>Kab. Indramayu</v>
          </cell>
          <cell r="F160">
            <v>11293688381</v>
          </cell>
          <cell r="G160" t="str">
            <v>Ka</v>
          </cell>
          <cell r="H160">
            <v>25.071929999999998</v>
          </cell>
          <cell r="I160">
            <v>540.50206000000003</v>
          </cell>
          <cell r="J160" t="str">
            <v>P</v>
          </cell>
          <cell r="K160">
            <v>40.247129999999999</v>
          </cell>
          <cell r="L160" t="str">
            <v>P</v>
          </cell>
          <cell r="M160">
            <v>51.147530185900003</v>
          </cell>
          <cell r="N160">
            <v>777.38552159799997</v>
          </cell>
          <cell r="O160">
            <v>51.147530185900003</v>
          </cell>
        </row>
        <row r="161">
          <cell r="C161" t="str">
            <v xml:space="preserve">Kab. Karawang    </v>
          </cell>
          <cell r="D161">
            <v>153</v>
          </cell>
          <cell r="E161" t="str">
            <v>Kab. Karawang</v>
          </cell>
          <cell r="F161">
            <v>10658705765</v>
          </cell>
          <cell r="G161" t="str">
            <v>Ka</v>
          </cell>
          <cell r="H161">
            <v>69.476150000000004</v>
          </cell>
          <cell r="I161">
            <v>590.64002000000005</v>
          </cell>
          <cell r="J161" t="str">
            <v>P</v>
          </cell>
          <cell r="K161">
            <v>83.437259999999995</v>
          </cell>
          <cell r="L161" t="str">
            <v>P</v>
          </cell>
          <cell r="M161">
            <v>112.64372234700001</v>
          </cell>
          <cell r="N161">
            <v>943.63127905300007</v>
          </cell>
          <cell r="O161">
            <v>112.64372234700001</v>
          </cell>
        </row>
        <row r="162">
          <cell r="C162" t="str">
            <v>Kab. Kuningan</v>
          </cell>
          <cell r="D162">
            <v>154</v>
          </cell>
          <cell r="E162" t="str">
            <v>Kab. Kuningan</v>
          </cell>
          <cell r="F162">
            <v>11260322411</v>
          </cell>
          <cell r="G162" t="str">
            <v>Ka</v>
          </cell>
          <cell r="H162">
            <v>22.93303760069826</v>
          </cell>
          <cell r="I162">
            <v>0</v>
          </cell>
          <cell r="J162">
            <v>0</v>
          </cell>
          <cell r="K162">
            <v>31.148900000000001</v>
          </cell>
          <cell r="L162" t="str">
            <v>P</v>
          </cell>
          <cell r="M162">
            <v>35.732696856499999</v>
          </cell>
          <cell r="N162">
            <v>626.18062359800001</v>
          </cell>
          <cell r="O162">
            <v>35.732696856499999</v>
          </cell>
        </row>
        <row r="163">
          <cell r="C163" t="str">
            <v xml:space="preserve">Kab. Majalengka  </v>
          </cell>
          <cell r="D163">
            <v>155</v>
          </cell>
          <cell r="E163" t="str">
            <v>Kab. Majalengka</v>
          </cell>
          <cell r="F163">
            <v>10672994232</v>
          </cell>
          <cell r="G163" t="str">
            <v>Ka</v>
          </cell>
          <cell r="H163">
            <v>25.30359</v>
          </cell>
          <cell r="I163">
            <v>428.86813999999998</v>
          </cell>
          <cell r="J163" t="str">
            <v>P</v>
          </cell>
          <cell r="K163">
            <v>32.270220000000002</v>
          </cell>
          <cell r="L163" t="str">
            <v>P</v>
          </cell>
          <cell r="M163">
            <v>50.043010324459999</v>
          </cell>
          <cell r="N163">
            <v>669.93606461646004</v>
          </cell>
          <cell r="O163">
            <v>50.043010324459999</v>
          </cell>
        </row>
        <row r="164">
          <cell r="C164" t="str">
            <v>Kab. Purwakarta</v>
          </cell>
          <cell r="D164">
            <v>156</v>
          </cell>
          <cell r="E164" t="str">
            <v>Kab. Purwakarta</v>
          </cell>
          <cell r="F164">
            <v>10640856748</v>
          </cell>
          <cell r="G164" t="str">
            <v>Ka</v>
          </cell>
          <cell r="H164">
            <v>39.807319999999997</v>
          </cell>
          <cell r="I164">
            <v>350.22604000000001</v>
          </cell>
          <cell r="J164" t="str">
            <v>P</v>
          </cell>
          <cell r="K164">
            <v>40.549709999999997</v>
          </cell>
          <cell r="L164" t="str">
            <v>P</v>
          </cell>
          <cell r="M164">
            <v>51.781134453999996</v>
          </cell>
          <cell r="N164">
            <v>480.24587779199999</v>
          </cell>
          <cell r="O164">
            <v>51.781134453999996</v>
          </cell>
        </row>
        <row r="165">
          <cell r="C165" t="str">
            <v xml:space="preserve">Kab. Subang          </v>
          </cell>
          <cell r="D165">
            <v>157</v>
          </cell>
          <cell r="E165" t="str">
            <v>Kab. Subang</v>
          </cell>
          <cell r="F165">
            <v>10658026889</v>
          </cell>
          <cell r="G165" t="str">
            <v>Ka</v>
          </cell>
          <cell r="H165">
            <v>38.713259999999998</v>
          </cell>
          <cell r="I165">
            <v>348.23385999999999</v>
          </cell>
          <cell r="J165" t="str">
            <v>P</v>
          </cell>
          <cell r="K165">
            <v>45.79439</v>
          </cell>
          <cell r="L165" t="str">
            <v>P</v>
          </cell>
          <cell r="M165">
            <v>59.160213974000001</v>
          </cell>
          <cell r="N165">
            <v>711.43820962606014</v>
          </cell>
          <cell r="O165">
            <v>59.160213974000001</v>
          </cell>
        </row>
        <row r="166">
          <cell r="C166" t="str">
            <v>Kab. Sukabumi</v>
          </cell>
          <cell r="D166">
            <v>158</v>
          </cell>
          <cell r="E166" t="str">
            <v>Kab. Sukabumi</v>
          </cell>
          <cell r="F166">
            <v>10639671392</v>
          </cell>
          <cell r="G166" t="str">
            <v>Ka</v>
          </cell>
          <cell r="H166">
            <v>29.804880000000001</v>
          </cell>
          <cell r="I166">
            <v>574.56520999999998</v>
          </cell>
          <cell r="J166" t="str">
            <v>P</v>
          </cell>
          <cell r="K166">
            <v>0</v>
          </cell>
          <cell r="L166">
            <v>0</v>
          </cell>
          <cell r="M166">
            <v>53.645183150999998</v>
          </cell>
          <cell r="N166">
            <v>883.83707506399992</v>
          </cell>
          <cell r="O166">
            <v>53.645183150999998</v>
          </cell>
        </row>
        <row r="167">
          <cell r="C167" t="str">
            <v>Kab. Sumedang</v>
          </cell>
          <cell r="D167">
            <v>159</v>
          </cell>
          <cell r="E167" t="str">
            <v>Kab. Sumedang</v>
          </cell>
          <cell r="F167">
            <v>10639671392</v>
          </cell>
          <cell r="G167" t="str">
            <v>Ka</v>
          </cell>
          <cell r="H167">
            <v>50.11889</v>
          </cell>
          <cell r="I167">
            <v>440.90472</v>
          </cell>
          <cell r="J167" t="str">
            <v>P</v>
          </cell>
          <cell r="K167">
            <v>58.786900000000003</v>
          </cell>
          <cell r="L167" t="str">
            <v>P</v>
          </cell>
          <cell r="M167">
            <v>63.455317745999999</v>
          </cell>
          <cell r="N167">
            <v>680.63164115000006</v>
          </cell>
          <cell r="O167">
            <v>63.455317745999999</v>
          </cell>
        </row>
        <row r="168">
          <cell r="C168" t="str">
            <v>Kab. Tasikmalaya</v>
          </cell>
          <cell r="D168">
            <v>160</v>
          </cell>
          <cell r="E168" t="str">
            <v>Kab. Tasikmalaya</v>
          </cell>
          <cell r="F168">
            <v>10639671392</v>
          </cell>
          <cell r="G168" t="str">
            <v>Ka</v>
          </cell>
          <cell r="H168">
            <v>20.5989</v>
          </cell>
          <cell r="I168">
            <v>501.80191000000002</v>
          </cell>
          <cell r="J168" t="str">
            <v>P</v>
          </cell>
          <cell r="K168">
            <v>22.715199999999999</v>
          </cell>
          <cell r="L168" t="str">
            <v>P</v>
          </cell>
          <cell r="M168">
            <v>35.440575080300007</v>
          </cell>
          <cell r="N168">
            <v>768.32343748549999</v>
          </cell>
          <cell r="O168">
            <v>35.440575080300007</v>
          </cell>
        </row>
        <row r="169">
          <cell r="C169" t="str">
            <v>Kota Bandung</v>
          </cell>
          <cell r="D169">
            <v>161</v>
          </cell>
          <cell r="E169" t="str">
            <v>Kota Bandung</v>
          </cell>
          <cell r="F169">
            <v>10639671392</v>
          </cell>
          <cell r="G169" t="str">
            <v>Ko</v>
          </cell>
          <cell r="H169">
            <v>222.90994000000001</v>
          </cell>
          <cell r="I169">
            <v>975.02371000000005</v>
          </cell>
          <cell r="J169" t="str">
            <v>P</v>
          </cell>
          <cell r="K169">
            <v>386.26540999999997</v>
          </cell>
          <cell r="L169" t="str">
            <v>P</v>
          </cell>
          <cell r="M169">
            <v>253.88291954286998</v>
          </cell>
          <cell r="N169">
            <v>1266.047202038</v>
          </cell>
          <cell r="O169">
            <v>253.88291954286998</v>
          </cell>
        </row>
        <row r="170">
          <cell r="C170" t="str">
            <v>Kota Bekasi</v>
          </cell>
          <cell r="D170">
            <v>162</v>
          </cell>
          <cell r="E170" t="str">
            <v>Kota Bekasi</v>
          </cell>
          <cell r="F170">
            <v>10639671392</v>
          </cell>
          <cell r="G170" t="str">
            <v>Ko</v>
          </cell>
          <cell r="H170">
            <v>97.578360000000004</v>
          </cell>
          <cell r="I170">
            <v>599.61364000000003</v>
          </cell>
          <cell r="J170" t="str">
            <v>P</v>
          </cell>
          <cell r="K170">
            <v>126.06684</v>
          </cell>
          <cell r="L170" t="str">
            <v>P</v>
          </cell>
          <cell r="M170">
            <v>145.68409828743998</v>
          </cell>
          <cell r="N170">
            <v>882.05597215549994</v>
          </cell>
          <cell r="O170">
            <v>145.68409828743998</v>
          </cell>
        </row>
        <row r="171">
          <cell r="C171" t="str">
            <v>Kota Bogor</v>
          </cell>
          <cell r="D171">
            <v>163</v>
          </cell>
          <cell r="E171" t="str">
            <v>Kota Bogor</v>
          </cell>
          <cell r="F171">
            <v>10639671392</v>
          </cell>
          <cell r="G171" t="str">
            <v>Ko</v>
          </cell>
          <cell r="H171">
            <v>50.644039999999997</v>
          </cell>
          <cell r="I171">
            <v>370.12923000000001</v>
          </cell>
          <cell r="J171" t="str">
            <v>P</v>
          </cell>
          <cell r="K171">
            <v>0</v>
          </cell>
          <cell r="L171">
            <v>0</v>
          </cell>
          <cell r="M171">
            <v>69.30001003400001</v>
          </cell>
          <cell r="N171">
            <v>506.854855144</v>
          </cell>
          <cell r="O171">
            <v>69.30001003400001</v>
          </cell>
        </row>
        <row r="172">
          <cell r="C172" t="str">
            <v>Kota Cirebon</v>
          </cell>
          <cell r="D172">
            <v>164</v>
          </cell>
          <cell r="E172" t="str">
            <v>Kota Cirebon</v>
          </cell>
          <cell r="F172">
            <v>10639671392</v>
          </cell>
          <cell r="G172" t="str">
            <v>Ko</v>
          </cell>
          <cell r="H172">
            <v>32.858910000000002</v>
          </cell>
          <cell r="I172">
            <v>244.06265999999999</v>
          </cell>
          <cell r="J172" t="str">
            <v>P</v>
          </cell>
          <cell r="K172">
            <v>43.137620000000005</v>
          </cell>
          <cell r="L172" t="str">
            <v>P</v>
          </cell>
          <cell r="M172">
            <v>56.405530070949993</v>
          </cell>
          <cell r="N172">
            <v>406.10531112700005</v>
          </cell>
          <cell r="O172">
            <v>56.405530070949993</v>
          </cell>
        </row>
        <row r="173">
          <cell r="C173" t="str">
            <v>Kota Depok</v>
          </cell>
          <cell r="D173">
            <v>165</v>
          </cell>
          <cell r="E173" t="str">
            <v>Kota Depok</v>
          </cell>
          <cell r="F173">
            <v>10639671392</v>
          </cell>
          <cell r="G173" t="str">
            <v>Ko</v>
          </cell>
          <cell r="H173">
            <v>54.467010000000002</v>
          </cell>
          <cell r="I173">
            <v>445.99376000000001</v>
          </cell>
          <cell r="J173" t="str">
            <v>P</v>
          </cell>
          <cell r="K173">
            <v>66.879059999999996</v>
          </cell>
          <cell r="L173" t="str">
            <v>P</v>
          </cell>
          <cell r="M173">
            <v>67.218328356490005</v>
          </cell>
          <cell r="N173">
            <v>537.58225132000007</v>
          </cell>
          <cell r="O173">
            <v>67.218328356490005</v>
          </cell>
        </row>
        <row r="174">
          <cell r="C174" t="str">
            <v>Kota Sukabumi</v>
          </cell>
          <cell r="D174">
            <v>166</v>
          </cell>
          <cell r="E174" t="str">
            <v>Kota Sukabumi</v>
          </cell>
          <cell r="F174">
            <v>10639671392</v>
          </cell>
          <cell r="G174" t="str">
            <v>Ko</v>
          </cell>
          <cell r="H174">
            <v>26.949809999999999</v>
          </cell>
          <cell r="I174">
            <v>215.17457999999999</v>
          </cell>
          <cell r="J174" t="str">
            <v>P</v>
          </cell>
          <cell r="K174">
            <v>36.577620000000003</v>
          </cell>
          <cell r="L174" t="str">
            <v>P</v>
          </cell>
          <cell r="M174">
            <v>43.564851202999996</v>
          </cell>
          <cell r="N174">
            <v>314.85871437399999</v>
          </cell>
          <cell r="O174">
            <v>43.564851202999996</v>
          </cell>
        </row>
        <row r="175">
          <cell r="C175" t="str">
            <v>Kota Cimahi</v>
          </cell>
          <cell r="D175">
            <v>167</v>
          </cell>
          <cell r="E175" t="str">
            <v>Kota Cimahi</v>
          </cell>
          <cell r="F175">
            <v>121795693</v>
          </cell>
          <cell r="G175" t="str">
            <v>Ko</v>
          </cell>
          <cell r="H175">
            <v>39.332509999999999</v>
          </cell>
          <cell r="I175">
            <v>231.51481000000001</v>
          </cell>
          <cell r="J175" t="str">
            <v>P</v>
          </cell>
          <cell r="K175">
            <v>48.242899999999999</v>
          </cell>
          <cell r="L175" t="str">
            <v>P</v>
          </cell>
          <cell r="M175">
            <v>50.325670467000002</v>
          </cell>
          <cell r="N175">
            <v>349.59298875600001</v>
          </cell>
          <cell r="O175">
            <v>50.325670467000002</v>
          </cell>
        </row>
        <row r="176">
          <cell r="C176" t="str">
            <v>Kota Tasikmalaya</v>
          </cell>
          <cell r="D176">
            <v>168</v>
          </cell>
          <cell r="E176" t="str">
            <v>Kota Tasikmalaya</v>
          </cell>
          <cell r="F176">
            <v>368219487</v>
          </cell>
          <cell r="G176" t="str">
            <v>Ko</v>
          </cell>
          <cell r="H176">
            <v>30.778359999999999</v>
          </cell>
          <cell r="I176">
            <v>290.27877000000001</v>
          </cell>
          <cell r="J176" t="str">
            <v>P</v>
          </cell>
          <cell r="K176">
            <v>38.58231</v>
          </cell>
          <cell r="L176" t="str">
            <v>P</v>
          </cell>
          <cell r="M176">
            <v>49.402378700340002</v>
          </cell>
          <cell r="N176">
            <v>450.30803748451001</v>
          </cell>
          <cell r="O176">
            <v>49.402378700340002</v>
          </cell>
        </row>
        <row r="177">
          <cell r="C177" t="str">
            <v>Kota Banjar</v>
          </cell>
          <cell r="D177">
            <v>169</v>
          </cell>
          <cell r="E177" t="str">
            <v>Kota Banjar</v>
          </cell>
          <cell r="F177">
            <v>311821301</v>
          </cell>
          <cell r="G177" t="str">
            <v>Ko</v>
          </cell>
          <cell r="H177">
            <v>5.9819500000000003</v>
          </cell>
          <cell r="I177">
            <v>78.375739999999993</v>
          </cell>
          <cell r="J177" t="str">
            <v>P</v>
          </cell>
          <cell r="K177">
            <v>0</v>
          </cell>
          <cell r="L177">
            <v>0</v>
          </cell>
          <cell r="M177">
            <v>18.541972850999997</v>
          </cell>
          <cell r="N177">
            <v>225.00844299887999</v>
          </cell>
          <cell r="O177">
            <v>18.541972850999997</v>
          </cell>
        </row>
        <row r="178">
          <cell r="C178" t="str">
            <v>Provinsi Banten</v>
          </cell>
          <cell r="D178">
            <v>170</v>
          </cell>
          <cell r="E178" t="str">
            <v>Provinsi Banten</v>
          </cell>
          <cell r="F178">
            <v>223044535</v>
          </cell>
          <cell r="G178" t="str">
            <v>Pr</v>
          </cell>
          <cell r="H178">
            <v>818.24636999999996</v>
          </cell>
          <cell r="I178">
            <v>1091.7213099999999</v>
          </cell>
          <cell r="J178" t="str">
            <v>P</v>
          </cell>
          <cell r="K178">
            <v>1070.23777</v>
          </cell>
          <cell r="L178" t="str">
            <v>P</v>
          </cell>
          <cell r="M178">
            <v>1118.023281533</v>
          </cell>
          <cell r="N178">
            <v>1798.5555655600001</v>
          </cell>
          <cell r="O178">
            <v>1118.023281533</v>
          </cell>
        </row>
        <row r="179">
          <cell r="C179" t="str">
            <v>Kab. Lebak</v>
          </cell>
          <cell r="D179">
            <v>171</v>
          </cell>
          <cell r="E179" t="str">
            <v>Kab. Lebak</v>
          </cell>
          <cell r="F179">
            <v>230453623</v>
          </cell>
          <cell r="G179" t="str">
            <v>Ka</v>
          </cell>
          <cell r="H179">
            <v>18.990269999999999</v>
          </cell>
          <cell r="I179">
            <v>334.73592000000002</v>
          </cell>
          <cell r="J179" t="str">
            <v>P</v>
          </cell>
          <cell r="K179">
            <v>21.910209999999999</v>
          </cell>
          <cell r="L179" t="str">
            <v>P</v>
          </cell>
          <cell r="M179">
            <v>37.464604909999998</v>
          </cell>
          <cell r="N179">
            <v>564.76979874300002</v>
          </cell>
          <cell r="O179">
            <v>37.464604909999998</v>
          </cell>
        </row>
        <row r="180">
          <cell r="C180" t="str">
            <v>Kab. Pandeglang</v>
          </cell>
          <cell r="D180">
            <v>172</v>
          </cell>
          <cell r="E180" t="str">
            <v>Kab. Pandeglang</v>
          </cell>
          <cell r="F180">
            <v>223044535</v>
          </cell>
          <cell r="G180" t="str">
            <v>Ka</v>
          </cell>
          <cell r="H180">
            <v>15.05551</v>
          </cell>
          <cell r="I180">
            <v>358.97710999999998</v>
          </cell>
          <cell r="J180" t="str">
            <v>P</v>
          </cell>
          <cell r="K180">
            <v>12.710780000000002</v>
          </cell>
          <cell r="L180" t="str">
            <v>P</v>
          </cell>
          <cell r="M180">
            <v>19.294318292</v>
          </cell>
          <cell r="N180">
            <v>602.42805618199998</v>
          </cell>
          <cell r="O180">
            <v>19.294318292</v>
          </cell>
        </row>
        <row r="181">
          <cell r="C181" t="str">
            <v>Kab. Serang</v>
          </cell>
          <cell r="D181">
            <v>173</v>
          </cell>
          <cell r="E181" t="str">
            <v>Kab. Serang</v>
          </cell>
          <cell r="F181">
            <v>223044535</v>
          </cell>
          <cell r="G181" t="str">
            <v>Ka</v>
          </cell>
          <cell r="H181">
            <v>67.966520000000003</v>
          </cell>
          <cell r="I181">
            <v>530.24006000000008</v>
          </cell>
          <cell r="J181" t="str">
            <v>P</v>
          </cell>
          <cell r="K181">
            <v>84.787559999999999</v>
          </cell>
          <cell r="L181" t="str">
            <v>P</v>
          </cell>
          <cell r="M181">
            <v>99.003600321999997</v>
          </cell>
          <cell r="N181">
            <v>762.53466672000002</v>
          </cell>
          <cell r="O181">
            <v>99.003600321999997</v>
          </cell>
        </row>
        <row r="182">
          <cell r="C182" t="str">
            <v>Kab. Tangerang</v>
          </cell>
          <cell r="D182">
            <v>174</v>
          </cell>
          <cell r="E182" t="str">
            <v>Kab. Tangerang</v>
          </cell>
          <cell r="F182">
            <v>1834039778</v>
          </cell>
          <cell r="G182" t="str">
            <v>Ka</v>
          </cell>
          <cell r="H182">
            <v>161.21955</v>
          </cell>
          <cell r="I182">
            <v>939.65121999999997</v>
          </cell>
          <cell r="J182" t="str">
            <v>P</v>
          </cell>
          <cell r="K182">
            <v>199.36004</v>
          </cell>
          <cell r="L182" t="str">
            <v>P</v>
          </cell>
          <cell r="M182">
            <v>251.24173442600002</v>
          </cell>
          <cell r="N182">
            <v>1271.536320792</v>
          </cell>
          <cell r="O182">
            <v>251.24173442600002</v>
          </cell>
        </row>
        <row r="183">
          <cell r="C183" t="str">
            <v>Kota Cilegon</v>
          </cell>
          <cell r="D183">
            <v>175</v>
          </cell>
          <cell r="E183" t="str">
            <v>Kota Cilegon</v>
          </cell>
          <cell r="F183">
            <v>303599677</v>
          </cell>
          <cell r="G183" t="str">
            <v>Ko</v>
          </cell>
          <cell r="H183">
            <v>84.879320000000007</v>
          </cell>
          <cell r="I183">
            <v>238.98597000000001</v>
          </cell>
          <cell r="J183" t="str">
            <v>P</v>
          </cell>
          <cell r="K183">
            <v>89.748350000000002</v>
          </cell>
          <cell r="L183" t="str">
            <v>P</v>
          </cell>
          <cell r="M183">
            <v>108.32792131799999</v>
          </cell>
          <cell r="N183">
            <v>402.77623890300003</v>
          </cell>
          <cell r="O183">
            <v>108.32792131799999</v>
          </cell>
        </row>
        <row r="184">
          <cell r="C184" t="str">
            <v>Kota Tangerang</v>
          </cell>
          <cell r="D184">
            <v>176</v>
          </cell>
          <cell r="E184" t="str">
            <v>Kota Tangerang</v>
          </cell>
          <cell r="F184">
            <v>301611848</v>
          </cell>
          <cell r="G184" t="str">
            <v>Ko</v>
          </cell>
          <cell r="H184">
            <v>109.6366</v>
          </cell>
          <cell r="I184">
            <v>559.34088999999994</v>
          </cell>
          <cell r="J184" t="str">
            <v>P</v>
          </cell>
          <cell r="K184">
            <v>117.41376</v>
          </cell>
          <cell r="L184" t="str">
            <v>P</v>
          </cell>
          <cell r="M184">
            <v>131.224328007</v>
          </cell>
          <cell r="N184">
            <v>798.06367686902001</v>
          </cell>
          <cell r="O184">
            <v>131.224328007</v>
          </cell>
        </row>
        <row r="185">
          <cell r="C185" t="str">
            <v>Provinsi Jawa Tengah</v>
          </cell>
          <cell r="D185">
            <v>177</v>
          </cell>
          <cell r="E185" t="str">
            <v>Provinsi Jawa Tengah</v>
          </cell>
          <cell r="F185">
            <v>380493183</v>
          </cell>
          <cell r="G185" t="str">
            <v>Pr</v>
          </cell>
          <cell r="H185">
            <v>1865.3905299999999</v>
          </cell>
          <cell r="I185">
            <v>2538.43676</v>
          </cell>
          <cell r="J185" t="str">
            <v>P</v>
          </cell>
          <cell r="K185">
            <v>2490.6437400000004</v>
          </cell>
          <cell r="L185" t="str">
            <v>P</v>
          </cell>
          <cell r="M185">
            <v>2630.6212652170002</v>
          </cell>
          <cell r="N185">
            <v>3747.6440938820001</v>
          </cell>
          <cell r="O185">
            <v>2630.6212652170002</v>
          </cell>
        </row>
        <row r="186">
          <cell r="C186" t="str">
            <v>Kab. Banjarnegara</v>
          </cell>
          <cell r="D186">
            <v>178</v>
          </cell>
          <cell r="E186" t="str">
            <v>Kab. Banjarnegara</v>
          </cell>
          <cell r="F186">
            <v>2945382135</v>
          </cell>
          <cell r="G186" t="str">
            <v>Ka</v>
          </cell>
          <cell r="H186">
            <v>30.62237</v>
          </cell>
          <cell r="I186">
            <v>344.79109</v>
          </cell>
          <cell r="J186" t="str">
            <v>P</v>
          </cell>
          <cell r="K186">
            <v>34.210830000000001</v>
          </cell>
          <cell r="L186" t="str">
            <v>P</v>
          </cell>
          <cell r="M186">
            <v>43.886241971000004</v>
          </cell>
          <cell r="N186">
            <v>506.62123057100001</v>
          </cell>
          <cell r="O186">
            <v>43.886241971000004</v>
          </cell>
        </row>
        <row r="187">
          <cell r="C187" t="str">
            <v>Kab. Banyumas</v>
          </cell>
          <cell r="D187">
            <v>179</v>
          </cell>
          <cell r="E187" t="str">
            <v>Kab. Banyumas</v>
          </cell>
          <cell r="F187">
            <v>354153486</v>
          </cell>
          <cell r="G187" t="str">
            <v>Ka</v>
          </cell>
          <cell r="H187">
            <v>51.224310000000003</v>
          </cell>
          <cell r="I187">
            <v>488.53462000000002</v>
          </cell>
          <cell r="J187" t="str">
            <v>P</v>
          </cell>
          <cell r="K187">
            <v>63.767249999999997</v>
          </cell>
          <cell r="L187" t="str">
            <v>P</v>
          </cell>
          <cell r="M187">
            <v>84.391267401000007</v>
          </cell>
          <cell r="N187">
            <v>719.98501199599991</v>
          </cell>
          <cell r="O187">
            <v>84.391267401000007</v>
          </cell>
        </row>
        <row r="188">
          <cell r="C188" t="str">
            <v>Kab. Batang</v>
          </cell>
          <cell r="D188">
            <v>180</v>
          </cell>
          <cell r="E188" t="str">
            <v>Kab. Batang</v>
          </cell>
          <cell r="F188">
            <v>355367500</v>
          </cell>
          <cell r="G188" t="str">
            <v>Ka</v>
          </cell>
          <cell r="H188">
            <v>23.610800000000001</v>
          </cell>
          <cell r="I188">
            <v>325.40881999999999</v>
          </cell>
          <cell r="J188" t="str">
            <v>P</v>
          </cell>
          <cell r="K188">
            <v>23.30104</v>
          </cell>
          <cell r="L188" t="str">
            <v>P</v>
          </cell>
          <cell r="M188">
            <v>31.030145662999999</v>
          </cell>
          <cell r="N188">
            <v>404.49870949400002</v>
          </cell>
          <cell r="O188">
            <v>31.030145662999999</v>
          </cell>
        </row>
        <row r="189">
          <cell r="C189" t="str">
            <v>Kab. Blora</v>
          </cell>
          <cell r="D189">
            <v>181</v>
          </cell>
          <cell r="E189" t="str">
            <v>Kab. Blora</v>
          </cell>
          <cell r="F189">
            <v>344700727</v>
          </cell>
          <cell r="G189" t="str">
            <v>Ka</v>
          </cell>
          <cell r="H189">
            <v>29.530460000000001</v>
          </cell>
          <cell r="I189">
            <v>377.67151000000001</v>
          </cell>
          <cell r="J189" t="str">
            <v>P</v>
          </cell>
          <cell r="K189">
            <v>29.432590000000001</v>
          </cell>
          <cell r="L189" t="str">
            <v>P</v>
          </cell>
          <cell r="M189">
            <v>36.637785150999996</v>
          </cell>
          <cell r="N189">
            <v>448.504874094</v>
          </cell>
          <cell r="O189">
            <v>36.637785150999996</v>
          </cell>
        </row>
        <row r="190">
          <cell r="C190" t="str">
            <v>Kab. Boyolali</v>
          </cell>
          <cell r="D190">
            <v>182</v>
          </cell>
          <cell r="E190" t="str">
            <v>Kab. Boyolali</v>
          </cell>
          <cell r="F190">
            <v>289900076</v>
          </cell>
          <cell r="G190" t="str">
            <v>Ka</v>
          </cell>
          <cell r="H190">
            <v>36.96002</v>
          </cell>
          <cell r="I190">
            <v>395.62254999999999</v>
          </cell>
          <cell r="J190" t="str">
            <v>P</v>
          </cell>
          <cell r="K190">
            <v>49.81691</v>
          </cell>
          <cell r="L190" t="str">
            <v>P</v>
          </cell>
          <cell r="M190">
            <v>59.307283905999995</v>
          </cell>
          <cell r="N190">
            <v>530.07720723900002</v>
          </cell>
          <cell r="O190">
            <v>59.307283905999995</v>
          </cell>
        </row>
        <row r="191">
          <cell r="C191" t="str">
            <v>Kab. Brebes</v>
          </cell>
          <cell r="D191">
            <v>183</v>
          </cell>
          <cell r="E191" t="str">
            <v>Kab. Brebes</v>
          </cell>
          <cell r="F191">
            <v>402863565</v>
          </cell>
          <cell r="G191" t="str">
            <v>Ka</v>
          </cell>
          <cell r="H191">
            <v>25.735109999999999</v>
          </cell>
          <cell r="I191">
            <v>475.2758</v>
          </cell>
          <cell r="J191" t="str">
            <v>P</v>
          </cell>
          <cell r="K191">
            <v>36.401589999999999</v>
          </cell>
          <cell r="L191" t="str">
            <v>P</v>
          </cell>
          <cell r="M191">
            <v>47.995353586</v>
          </cell>
          <cell r="N191">
            <v>633.70030093000003</v>
          </cell>
          <cell r="O191">
            <v>47.995353586</v>
          </cell>
        </row>
        <row r="192">
          <cell r="C192" t="str">
            <v xml:space="preserve">Kab. Cilacap    </v>
          </cell>
          <cell r="D192">
            <v>184</v>
          </cell>
          <cell r="E192" t="str">
            <v xml:space="preserve">Kab. Cilacap </v>
          </cell>
          <cell r="F192">
            <v>298236648</v>
          </cell>
          <cell r="G192" t="str">
            <v>Ka</v>
          </cell>
          <cell r="H192">
            <v>53.499090000000002</v>
          </cell>
          <cell r="I192">
            <v>507.78865999999999</v>
          </cell>
          <cell r="J192" t="str">
            <v>P</v>
          </cell>
          <cell r="K192">
            <v>66.462070000000011</v>
          </cell>
          <cell r="L192" t="str">
            <v>P</v>
          </cell>
          <cell r="M192">
            <v>78.895457229000002</v>
          </cell>
          <cell r="N192">
            <v>825.87511074399993</v>
          </cell>
          <cell r="O192">
            <v>78.895457229000002</v>
          </cell>
        </row>
        <row r="193">
          <cell r="C193" t="str">
            <v xml:space="preserve">Kab. Demak  </v>
          </cell>
          <cell r="D193">
            <v>185</v>
          </cell>
          <cell r="E193" t="str">
            <v>Kab. Demak</v>
          </cell>
          <cell r="F193">
            <v>289957251</v>
          </cell>
          <cell r="G193" t="str">
            <v>Ka</v>
          </cell>
          <cell r="H193">
            <v>17.449369999999998</v>
          </cell>
          <cell r="I193">
            <v>335.46494999999999</v>
          </cell>
          <cell r="J193" t="str">
            <v>P</v>
          </cell>
          <cell r="K193">
            <v>19.987130000000001</v>
          </cell>
          <cell r="L193" t="str">
            <v>P</v>
          </cell>
          <cell r="M193">
            <v>33.811855276000003</v>
          </cell>
          <cell r="N193">
            <v>491.235757272</v>
          </cell>
          <cell r="O193">
            <v>33.811855276000003</v>
          </cell>
        </row>
        <row r="194">
          <cell r="C194" t="str">
            <v>Kab. Grobogan</v>
          </cell>
          <cell r="D194">
            <v>186</v>
          </cell>
          <cell r="E194" t="str">
            <v>Kab. Grobogan</v>
          </cell>
          <cell r="F194">
            <v>298656262</v>
          </cell>
          <cell r="G194" t="str">
            <v>Ka</v>
          </cell>
          <cell r="H194">
            <v>37.038760000000003</v>
          </cell>
          <cell r="I194">
            <v>473.48102</v>
          </cell>
          <cell r="J194" t="str">
            <v>P</v>
          </cell>
          <cell r="K194">
            <v>38.336529999999996</v>
          </cell>
          <cell r="L194" t="str">
            <v>P</v>
          </cell>
          <cell r="M194">
            <v>41.926790931000006</v>
          </cell>
          <cell r="N194">
            <v>582.16571206900005</v>
          </cell>
          <cell r="O194">
            <v>41.926790931000006</v>
          </cell>
        </row>
        <row r="195">
          <cell r="C195" t="str">
            <v>Kab. Jepara</v>
          </cell>
          <cell r="D195">
            <v>187</v>
          </cell>
          <cell r="E195" t="str">
            <v>Kab. Jepara</v>
          </cell>
          <cell r="F195">
            <v>445311856</v>
          </cell>
          <cell r="G195" t="str">
            <v>Ka</v>
          </cell>
          <cell r="H195">
            <v>47.266550000000002</v>
          </cell>
          <cell r="I195">
            <v>385.52737999999999</v>
          </cell>
          <cell r="J195" t="str">
            <v>P</v>
          </cell>
          <cell r="K195">
            <v>50.745470000000005</v>
          </cell>
          <cell r="L195" t="str">
            <v>P</v>
          </cell>
          <cell r="M195">
            <v>54.110384887999999</v>
          </cell>
          <cell r="N195">
            <v>539.72021432200006</v>
          </cell>
          <cell r="O195">
            <v>54.110384887999999</v>
          </cell>
        </row>
        <row r="196">
          <cell r="C196" t="str">
            <v>Kab. Karanganyar</v>
          </cell>
          <cell r="D196">
            <v>188</v>
          </cell>
          <cell r="E196" t="str">
            <v>Kab. Karanganyar</v>
          </cell>
          <cell r="F196">
            <v>289900076</v>
          </cell>
          <cell r="G196" t="str">
            <v>Ka</v>
          </cell>
          <cell r="H196">
            <v>29.48526</v>
          </cell>
          <cell r="I196">
            <v>351.18887999999998</v>
          </cell>
          <cell r="J196" t="str">
            <v>P</v>
          </cell>
          <cell r="K196">
            <v>34.302570000000003</v>
          </cell>
          <cell r="L196" t="str">
            <v>P</v>
          </cell>
          <cell r="M196">
            <v>46.052120123000002</v>
          </cell>
          <cell r="N196">
            <v>493.84985202199999</v>
          </cell>
          <cell r="O196">
            <v>46.052120123000002</v>
          </cell>
        </row>
        <row r="197">
          <cell r="C197" t="str">
            <v>Kab. Kebumen</v>
          </cell>
          <cell r="D197">
            <v>189</v>
          </cell>
          <cell r="E197" t="str">
            <v>Kab. Kebumen</v>
          </cell>
          <cell r="F197">
            <v>289975721</v>
          </cell>
          <cell r="G197" t="str">
            <v>Ka</v>
          </cell>
          <cell r="H197">
            <v>26.264659999999999</v>
          </cell>
          <cell r="I197">
            <v>427.80604</v>
          </cell>
          <cell r="J197" t="str">
            <v>P</v>
          </cell>
          <cell r="K197">
            <v>31.707789999999999</v>
          </cell>
          <cell r="L197" t="str">
            <v>P</v>
          </cell>
          <cell r="M197">
            <v>92.533196834999998</v>
          </cell>
          <cell r="N197">
            <v>618.431279034</v>
          </cell>
          <cell r="O197">
            <v>92.533196834999998</v>
          </cell>
        </row>
        <row r="198">
          <cell r="C198" t="str">
            <v xml:space="preserve">Kab. Kendal </v>
          </cell>
          <cell r="D198">
            <v>190</v>
          </cell>
          <cell r="E198" t="str">
            <v>Kab. Kendal</v>
          </cell>
          <cell r="F198">
            <v>298983823</v>
          </cell>
          <cell r="G198" t="str">
            <v>Ka</v>
          </cell>
          <cell r="H198">
            <v>31.67137</v>
          </cell>
          <cell r="I198">
            <v>396.80905000000001</v>
          </cell>
          <cell r="J198" t="str">
            <v>P</v>
          </cell>
          <cell r="K198">
            <v>38.403129999999997</v>
          </cell>
          <cell r="L198" t="str">
            <v>P</v>
          </cell>
          <cell r="M198">
            <v>63.330008493000001</v>
          </cell>
          <cell r="N198">
            <v>552.93866114150001</v>
          </cell>
          <cell r="O198">
            <v>63.330008493000001</v>
          </cell>
        </row>
        <row r="199">
          <cell r="C199" t="str">
            <v>Kab. Klaten</v>
          </cell>
          <cell r="D199">
            <v>191</v>
          </cell>
          <cell r="E199" t="str">
            <v>Kab. Klaten</v>
          </cell>
          <cell r="F199">
            <v>319854008</v>
          </cell>
          <cell r="G199" t="str">
            <v>Ka</v>
          </cell>
          <cell r="H199">
            <v>27.047599999999999</v>
          </cell>
          <cell r="I199">
            <v>494.97620000000001</v>
          </cell>
          <cell r="J199" t="str">
            <v>P</v>
          </cell>
          <cell r="K199">
            <v>29.08466</v>
          </cell>
          <cell r="L199" t="str">
            <v>P</v>
          </cell>
          <cell r="M199">
            <v>33.919999845</v>
          </cell>
          <cell r="N199">
            <v>729.41576733399995</v>
          </cell>
          <cell r="O199">
            <v>33.919999845</v>
          </cell>
        </row>
        <row r="200">
          <cell r="C200" t="str">
            <v>Kab. Kudus</v>
          </cell>
          <cell r="D200">
            <v>192</v>
          </cell>
          <cell r="E200" t="str">
            <v>Kab. Kudus</v>
          </cell>
          <cell r="F200">
            <v>324147475</v>
          </cell>
          <cell r="G200" t="str">
            <v>Ka</v>
          </cell>
          <cell r="H200">
            <v>41.617400000000004</v>
          </cell>
          <cell r="I200">
            <v>335.57301999999999</v>
          </cell>
          <cell r="J200" t="str">
            <v>P</v>
          </cell>
          <cell r="K200">
            <v>43.696080000000002</v>
          </cell>
          <cell r="L200" t="str">
            <v>P</v>
          </cell>
          <cell r="M200">
            <v>51.311619700160001</v>
          </cell>
          <cell r="N200">
            <v>476.14590036300001</v>
          </cell>
          <cell r="O200">
            <v>51.311619700160001</v>
          </cell>
        </row>
        <row r="201">
          <cell r="C201" t="str">
            <v>Kab. Magelang</v>
          </cell>
          <cell r="D201">
            <v>193</v>
          </cell>
          <cell r="E201" t="str">
            <v>Kab. Magelang</v>
          </cell>
          <cell r="F201">
            <v>402674154</v>
          </cell>
          <cell r="G201" t="str">
            <v>Ka</v>
          </cell>
          <cell r="H201">
            <v>43.687040000000003</v>
          </cell>
          <cell r="I201">
            <v>417.63222999999999</v>
          </cell>
          <cell r="J201" t="str">
            <v>P</v>
          </cell>
          <cell r="K201">
            <v>52.858629999999998</v>
          </cell>
          <cell r="L201" t="str">
            <v>P</v>
          </cell>
          <cell r="M201">
            <v>62.226145707000001</v>
          </cell>
          <cell r="N201">
            <v>622.66159675899996</v>
          </cell>
          <cell r="O201">
            <v>62.226145707000001</v>
          </cell>
        </row>
        <row r="202">
          <cell r="C202" t="str">
            <v>Kab. Pati</v>
          </cell>
          <cell r="D202">
            <v>194</v>
          </cell>
          <cell r="E202" t="str">
            <v>Kab. Pati</v>
          </cell>
          <cell r="F202">
            <v>292360204</v>
          </cell>
          <cell r="G202" t="str">
            <v>Ka</v>
          </cell>
          <cell r="H202">
            <v>55.030349999999999</v>
          </cell>
          <cell r="I202">
            <v>437.34307999999999</v>
          </cell>
          <cell r="J202" t="str">
            <v>P</v>
          </cell>
          <cell r="K202">
            <v>57.156109999999998</v>
          </cell>
          <cell r="L202" t="str">
            <v>P</v>
          </cell>
          <cell r="M202">
            <v>66.197687376000005</v>
          </cell>
          <cell r="N202">
            <v>576.23309605099996</v>
          </cell>
          <cell r="O202">
            <v>66.197687376000005</v>
          </cell>
        </row>
        <row r="203">
          <cell r="C203" t="str">
            <v>Kab. Pekalongan</v>
          </cell>
          <cell r="D203">
            <v>195</v>
          </cell>
          <cell r="E203" t="str">
            <v>Kab. Pekalongan</v>
          </cell>
          <cell r="F203">
            <v>296537073</v>
          </cell>
          <cell r="G203" t="str">
            <v>Ka</v>
          </cell>
          <cell r="H203">
            <v>27.224989999999998</v>
          </cell>
          <cell r="I203">
            <v>311.46240999999998</v>
          </cell>
          <cell r="J203" t="str">
            <v>P</v>
          </cell>
          <cell r="K203">
            <v>29.07968</v>
          </cell>
          <cell r="L203" t="str">
            <v>P</v>
          </cell>
          <cell r="M203">
            <v>30.803316110000001</v>
          </cell>
          <cell r="N203">
            <v>446.98952378899997</v>
          </cell>
          <cell r="O203">
            <v>30.803316110000001</v>
          </cell>
        </row>
        <row r="204">
          <cell r="C204" t="str">
            <v>Kab. Pemalang</v>
          </cell>
          <cell r="D204">
            <v>196</v>
          </cell>
          <cell r="E204" t="str">
            <v>Kab. Pemalang</v>
          </cell>
          <cell r="F204">
            <v>303894264</v>
          </cell>
          <cell r="G204" t="str">
            <v>Ka</v>
          </cell>
          <cell r="H204">
            <v>26.905819999999999</v>
          </cell>
          <cell r="I204">
            <v>417.90967000000001</v>
          </cell>
          <cell r="J204" t="str">
            <v>P</v>
          </cell>
          <cell r="K204">
            <v>43.226930000000003</v>
          </cell>
          <cell r="L204" t="str">
            <v>P</v>
          </cell>
          <cell r="M204">
            <v>58.450068299999998</v>
          </cell>
          <cell r="N204">
            <v>582.36225457199998</v>
          </cell>
          <cell r="O204">
            <v>58.450068299999998</v>
          </cell>
        </row>
        <row r="205">
          <cell r="C205" t="str">
            <v xml:space="preserve">Kab. Purbalingga       </v>
          </cell>
          <cell r="D205">
            <v>197</v>
          </cell>
          <cell r="E205" t="str">
            <v>Kab. Purbalingga</v>
          </cell>
          <cell r="F205">
            <v>292192096</v>
          </cell>
          <cell r="G205" t="str">
            <v>Ka</v>
          </cell>
          <cell r="H205">
            <v>28.619779999999999</v>
          </cell>
          <cell r="I205">
            <v>346.23613999999998</v>
          </cell>
          <cell r="J205" t="str">
            <v>P</v>
          </cell>
          <cell r="K205">
            <v>43.553510000000003</v>
          </cell>
          <cell r="L205" t="str">
            <v>P</v>
          </cell>
          <cell r="M205">
            <v>47.694605826999997</v>
          </cell>
          <cell r="N205">
            <v>478.54363507400001</v>
          </cell>
          <cell r="O205">
            <v>47.694605826999997</v>
          </cell>
        </row>
        <row r="206">
          <cell r="C206" t="str">
            <v>Kab. Purworejo</v>
          </cell>
          <cell r="D206">
            <v>198</v>
          </cell>
          <cell r="E206" t="str">
            <v>Kab. Purworejo</v>
          </cell>
          <cell r="F206">
            <v>290041686</v>
          </cell>
          <cell r="G206" t="str">
            <v>Ka</v>
          </cell>
          <cell r="H206">
            <v>26.277059999999999</v>
          </cell>
          <cell r="I206">
            <v>353.88141000000002</v>
          </cell>
          <cell r="J206" t="str">
            <v>P</v>
          </cell>
          <cell r="K206">
            <v>27.88843</v>
          </cell>
          <cell r="L206" t="str">
            <v>P</v>
          </cell>
          <cell r="M206">
            <v>32.813869484000001</v>
          </cell>
          <cell r="N206">
            <v>463.90747882400001</v>
          </cell>
          <cell r="O206">
            <v>32.813869484000001</v>
          </cell>
        </row>
        <row r="207">
          <cell r="C207" t="str">
            <v>Kab. Rembang</v>
          </cell>
          <cell r="D207">
            <v>199</v>
          </cell>
          <cell r="E207" t="str">
            <v>Kab. Rembang</v>
          </cell>
          <cell r="F207">
            <v>289900076</v>
          </cell>
          <cell r="G207" t="str">
            <v>Ka</v>
          </cell>
          <cell r="H207">
            <v>18.715699999999998</v>
          </cell>
          <cell r="I207">
            <v>286.60516999999999</v>
          </cell>
          <cell r="J207" t="str">
            <v>P</v>
          </cell>
          <cell r="K207">
            <v>28.589410000000001</v>
          </cell>
          <cell r="L207" t="str">
            <v>P</v>
          </cell>
          <cell r="M207">
            <v>39.998291553000001</v>
          </cell>
          <cell r="N207">
            <v>411.06329832800003</v>
          </cell>
          <cell r="O207">
            <v>39.998291553000001</v>
          </cell>
        </row>
        <row r="208">
          <cell r="C208" t="str">
            <v>Kab. Semarang</v>
          </cell>
          <cell r="D208">
            <v>200</v>
          </cell>
          <cell r="E208" t="str">
            <v>Kab. Semarang</v>
          </cell>
          <cell r="F208">
            <v>334914330</v>
          </cell>
          <cell r="G208" t="str">
            <v>Ka</v>
          </cell>
          <cell r="H208">
            <v>44.634639999999997</v>
          </cell>
          <cell r="I208">
            <v>363.56988000000001</v>
          </cell>
          <cell r="J208" t="str">
            <v>P</v>
          </cell>
          <cell r="K208">
            <v>56.51182</v>
          </cell>
          <cell r="L208" t="str">
            <v>P</v>
          </cell>
          <cell r="M208">
            <v>66.625755644000009</v>
          </cell>
          <cell r="N208">
            <v>531.14739841999994</v>
          </cell>
          <cell r="O208">
            <v>66.625755644000009</v>
          </cell>
        </row>
        <row r="209">
          <cell r="C209" t="str">
            <v>Kab. Sragen</v>
          </cell>
          <cell r="D209">
            <v>201</v>
          </cell>
          <cell r="E209" t="str">
            <v>Kab. Sragen</v>
          </cell>
          <cell r="F209">
            <v>298832519</v>
          </cell>
          <cell r="G209" t="str">
            <v>Ka</v>
          </cell>
          <cell r="H209">
            <v>43.547110000000004</v>
          </cell>
          <cell r="I209">
            <v>380.33591999999999</v>
          </cell>
          <cell r="J209" t="str">
            <v>P</v>
          </cell>
          <cell r="K209">
            <v>42.848550000000003</v>
          </cell>
          <cell r="L209" t="str">
            <v>P</v>
          </cell>
          <cell r="M209">
            <v>52.019759755000003</v>
          </cell>
          <cell r="N209">
            <v>592.40643047999993</v>
          </cell>
          <cell r="O209">
            <v>52.019759755000003</v>
          </cell>
        </row>
        <row r="210">
          <cell r="C210" t="str">
            <v>Kab. Sukoharjo</v>
          </cell>
          <cell r="D210">
            <v>202</v>
          </cell>
          <cell r="E210" t="str">
            <v>Kab. Sukoharjo</v>
          </cell>
          <cell r="F210">
            <v>307163965</v>
          </cell>
          <cell r="G210" t="str">
            <v>Ka</v>
          </cell>
          <cell r="H210">
            <v>21.701840000000001</v>
          </cell>
          <cell r="I210">
            <v>328.49308000000002</v>
          </cell>
          <cell r="J210" t="str">
            <v>P</v>
          </cell>
          <cell r="K210">
            <v>30.38447</v>
          </cell>
          <cell r="L210" t="str">
            <v>P</v>
          </cell>
          <cell r="M210">
            <v>44.008080722999999</v>
          </cell>
          <cell r="N210">
            <v>486.77592865299999</v>
          </cell>
          <cell r="O210">
            <v>44.008080722999999</v>
          </cell>
        </row>
        <row r="211">
          <cell r="C211" t="str">
            <v>Kab. Tegal</v>
          </cell>
          <cell r="D211">
            <v>203</v>
          </cell>
          <cell r="E211" t="str">
            <v>Kab. Tegal</v>
          </cell>
          <cell r="F211">
            <v>294418195</v>
          </cell>
          <cell r="G211" t="str">
            <v>Ka</v>
          </cell>
          <cell r="H211">
            <v>39.009419999999999</v>
          </cell>
          <cell r="I211">
            <v>439.39855999999997</v>
          </cell>
          <cell r="J211" t="str">
            <v>P</v>
          </cell>
          <cell r="K211">
            <v>48.015430000000002</v>
          </cell>
          <cell r="L211" t="str">
            <v>P</v>
          </cell>
          <cell r="M211">
            <v>53.852903497999996</v>
          </cell>
          <cell r="N211">
            <v>605.01846000700004</v>
          </cell>
          <cell r="O211">
            <v>53.852903497999996</v>
          </cell>
        </row>
        <row r="212">
          <cell r="C212" t="str">
            <v>Kab. Temanggung</v>
          </cell>
          <cell r="D212">
            <v>204</v>
          </cell>
          <cell r="E212" t="str">
            <v>Kab. Temanggung</v>
          </cell>
          <cell r="F212">
            <v>289900076</v>
          </cell>
          <cell r="G212" t="str">
            <v>Ka</v>
          </cell>
          <cell r="H212">
            <v>19.572479999999999</v>
          </cell>
          <cell r="I212">
            <v>307.17093999999997</v>
          </cell>
          <cell r="J212" t="str">
            <v>P</v>
          </cell>
          <cell r="K212">
            <v>24.018630000000002</v>
          </cell>
          <cell r="L212" t="str">
            <v>P</v>
          </cell>
          <cell r="M212">
            <v>31.187560029</v>
          </cell>
          <cell r="N212">
            <v>418.443731351</v>
          </cell>
          <cell r="O212">
            <v>31.187560029</v>
          </cell>
        </row>
        <row r="213">
          <cell r="C213" t="str">
            <v>Kab. Wonogiri</v>
          </cell>
          <cell r="D213">
            <v>205</v>
          </cell>
          <cell r="E213" t="str">
            <v>Kab. Wonogiri</v>
          </cell>
          <cell r="F213">
            <v>289900076</v>
          </cell>
          <cell r="G213" t="str">
            <v>Ka</v>
          </cell>
          <cell r="H213">
            <v>25.290369999999999</v>
          </cell>
          <cell r="I213">
            <v>421.87464999999997</v>
          </cell>
          <cell r="J213" t="str">
            <v>P</v>
          </cell>
          <cell r="K213">
            <v>0</v>
          </cell>
          <cell r="L213">
            <v>0</v>
          </cell>
          <cell r="M213">
            <v>47.864477636000004</v>
          </cell>
          <cell r="N213">
            <v>604.21110727999996</v>
          </cell>
          <cell r="O213">
            <v>47.864477636000004</v>
          </cell>
        </row>
        <row r="214">
          <cell r="C214" t="str">
            <v xml:space="preserve">Kab. Wonosobo       </v>
          </cell>
          <cell r="D214">
            <v>206</v>
          </cell>
          <cell r="E214" t="str">
            <v>Kab. Wonosobo</v>
          </cell>
          <cell r="F214">
            <v>289900076</v>
          </cell>
          <cell r="G214" t="str">
            <v>Ka</v>
          </cell>
          <cell r="H214">
            <v>23.869509999999998</v>
          </cell>
          <cell r="I214">
            <v>351.61986999999999</v>
          </cell>
          <cell r="J214" t="str">
            <v>P</v>
          </cell>
          <cell r="K214">
            <v>23.33569</v>
          </cell>
          <cell r="L214" t="str">
            <v>P</v>
          </cell>
          <cell r="M214">
            <v>30.618484033000001</v>
          </cell>
          <cell r="N214">
            <v>433.928261373</v>
          </cell>
          <cell r="O214">
            <v>30.618484033000001</v>
          </cell>
        </row>
        <row r="215">
          <cell r="C215" t="str">
            <v>Kota Magelang</v>
          </cell>
          <cell r="D215">
            <v>207</v>
          </cell>
          <cell r="E215" t="str">
            <v>Kota Magelang</v>
          </cell>
          <cell r="F215">
            <v>321232098</v>
          </cell>
          <cell r="G215" t="str">
            <v>Ko</v>
          </cell>
          <cell r="H215">
            <v>22.628699999999998</v>
          </cell>
          <cell r="I215">
            <v>175.41369</v>
          </cell>
          <cell r="J215" t="str">
            <v>P</v>
          </cell>
          <cell r="K215">
            <v>28.643560000000001</v>
          </cell>
          <cell r="L215" t="str">
            <v>P</v>
          </cell>
          <cell r="M215">
            <v>36.954055592810001</v>
          </cell>
          <cell r="N215">
            <v>242.47346629099999</v>
          </cell>
          <cell r="O215">
            <v>36.954055592810001</v>
          </cell>
        </row>
        <row r="216">
          <cell r="C216" t="str">
            <v>Kota Pekalongan</v>
          </cell>
          <cell r="D216">
            <v>208</v>
          </cell>
          <cell r="E216" t="str">
            <v>Kota Pekalongan</v>
          </cell>
          <cell r="F216">
            <v>289900076</v>
          </cell>
          <cell r="G216" t="str">
            <v>Ko</v>
          </cell>
          <cell r="H216">
            <v>15.864599999999999</v>
          </cell>
          <cell r="I216">
            <v>180.28799000000001</v>
          </cell>
          <cell r="J216" t="str">
            <v>P</v>
          </cell>
          <cell r="K216">
            <v>15.19271</v>
          </cell>
          <cell r="L216" t="str">
            <v>P</v>
          </cell>
          <cell r="M216">
            <v>20.444523232999998</v>
          </cell>
          <cell r="N216">
            <v>259.96747712799998</v>
          </cell>
          <cell r="O216">
            <v>20.444523232999998</v>
          </cell>
        </row>
        <row r="217">
          <cell r="C217" t="str">
            <v>Kota Salatiga</v>
          </cell>
          <cell r="D217">
            <v>209</v>
          </cell>
          <cell r="E217" t="str">
            <v>Kota Salatiga</v>
          </cell>
          <cell r="F217">
            <v>289900076</v>
          </cell>
          <cell r="G217" t="str">
            <v>Ko</v>
          </cell>
          <cell r="H217">
            <v>21.619399999999999</v>
          </cell>
          <cell r="I217">
            <v>168.95059000000001</v>
          </cell>
          <cell r="J217" t="str">
            <v>P</v>
          </cell>
          <cell r="K217">
            <v>27.78472</v>
          </cell>
          <cell r="L217" t="str">
            <v>P</v>
          </cell>
          <cell r="M217">
            <v>32.444847256999999</v>
          </cell>
          <cell r="N217">
            <v>225.666718901</v>
          </cell>
          <cell r="O217">
            <v>32.444847256999999</v>
          </cell>
        </row>
        <row r="218">
          <cell r="C218" t="str">
            <v>Kota Semarang</v>
          </cell>
          <cell r="D218">
            <v>210</v>
          </cell>
          <cell r="E218" t="str">
            <v>Kota Semarang</v>
          </cell>
          <cell r="F218">
            <v>14362208</v>
          </cell>
          <cell r="G218" t="str">
            <v>Ko</v>
          </cell>
          <cell r="H218">
            <v>155.82465999999999</v>
          </cell>
          <cell r="I218">
            <v>661.41625999999997</v>
          </cell>
          <cell r="J218" t="str">
            <v>P</v>
          </cell>
          <cell r="K218">
            <v>190.18468999999999</v>
          </cell>
          <cell r="L218" t="str">
            <v>P</v>
          </cell>
          <cell r="M218">
            <v>224.822679542</v>
          </cell>
          <cell r="N218">
            <v>927.22431080900003</v>
          </cell>
          <cell r="O218">
            <v>224.822679542</v>
          </cell>
        </row>
        <row r="219">
          <cell r="C219" t="str">
            <v>Kota Surakarta</v>
          </cell>
          <cell r="D219">
            <v>211</v>
          </cell>
          <cell r="E219" t="str">
            <v>Kota Surakarta</v>
          </cell>
          <cell r="F219">
            <v>183064849</v>
          </cell>
          <cell r="G219" t="str">
            <v>Ko</v>
          </cell>
          <cell r="H219">
            <v>59.63252</v>
          </cell>
          <cell r="I219">
            <v>328.31067999999999</v>
          </cell>
          <cell r="J219" t="str">
            <v>P</v>
          </cell>
          <cell r="K219">
            <v>66.16901</v>
          </cell>
          <cell r="L219" t="str">
            <v>P</v>
          </cell>
          <cell r="M219">
            <v>78.585751287999997</v>
          </cell>
          <cell r="N219">
            <v>470.56073227899998</v>
          </cell>
          <cell r="O219">
            <v>78.585751287999997</v>
          </cell>
        </row>
        <row r="220">
          <cell r="C220" t="str">
            <v xml:space="preserve">Kota Tegal </v>
          </cell>
          <cell r="D220">
            <v>212</v>
          </cell>
          <cell r="E220" t="str">
            <v>Kota Tegal</v>
          </cell>
          <cell r="F220">
            <v>184843969</v>
          </cell>
          <cell r="G220" t="str">
            <v>Ko</v>
          </cell>
          <cell r="H220">
            <v>42.359749999999998</v>
          </cell>
          <cell r="I220">
            <v>252.06488999999999</v>
          </cell>
          <cell r="J220" t="str">
            <v>P</v>
          </cell>
          <cell r="K220">
            <v>50.342160000000007</v>
          </cell>
          <cell r="L220" t="str">
            <v>P</v>
          </cell>
          <cell r="M220">
            <v>63.725637475000006</v>
          </cell>
          <cell r="N220">
            <v>291.81215695999998</v>
          </cell>
          <cell r="O220">
            <v>63.725637475000006</v>
          </cell>
        </row>
        <row r="221">
          <cell r="C221" t="str">
            <v>Provinsi DI Yogyakarta</v>
          </cell>
          <cell r="D221">
            <v>213</v>
          </cell>
          <cell r="E221" t="str">
            <v>Provinsi DI Yogyakarta</v>
          </cell>
          <cell r="F221">
            <v>234258481</v>
          </cell>
          <cell r="G221" t="str">
            <v>Pr</v>
          </cell>
          <cell r="H221">
            <v>347.41007000000002</v>
          </cell>
          <cell r="I221">
            <v>640.09122000000002</v>
          </cell>
          <cell r="J221" t="str">
            <v>P</v>
          </cell>
          <cell r="K221">
            <v>401.91234000000003</v>
          </cell>
          <cell r="L221" t="str">
            <v>P</v>
          </cell>
          <cell r="M221">
            <v>436.50065610792001</v>
          </cell>
          <cell r="N221">
            <v>850.65429799232993</v>
          </cell>
          <cell r="O221">
            <v>436.50065610792001</v>
          </cell>
        </row>
        <row r="222">
          <cell r="C222" t="str">
            <v>Kab. Bantul</v>
          </cell>
          <cell r="D222">
            <v>214</v>
          </cell>
          <cell r="E222" t="str">
            <v>Kab. Bantul</v>
          </cell>
          <cell r="F222">
            <v>182826289</v>
          </cell>
          <cell r="G222" t="str">
            <v>Ka</v>
          </cell>
          <cell r="H222">
            <v>30.777819999999998</v>
          </cell>
          <cell r="I222">
            <v>396.42675000000003</v>
          </cell>
          <cell r="J222" t="str">
            <v>P</v>
          </cell>
          <cell r="K222">
            <v>37.68385</v>
          </cell>
          <cell r="L222" t="str">
            <v>P</v>
          </cell>
          <cell r="M222">
            <v>44.048398019669996</v>
          </cell>
          <cell r="N222">
            <v>545.13213593338003</v>
          </cell>
          <cell r="O222">
            <v>44.048398019669996</v>
          </cell>
        </row>
        <row r="223">
          <cell r="C223" t="str">
            <v>Kab. Gunung Kidul</v>
          </cell>
          <cell r="D223">
            <v>215</v>
          </cell>
          <cell r="E223" t="str">
            <v>Kab. Gunung Kidul</v>
          </cell>
          <cell r="F223">
            <v>182826289</v>
          </cell>
          <cell r="G223" t="str">
            <v>Ka</v>
          </cell>
          <cell r="H223">
            <v>19.71565</v>
          </cell>
          <cell r="I223">
            <v>347.11435</v>
          </cell>
          <cell r="J223" t="str">
            <v>P</v>
          </cell>
          <cell r="K223">
            <v>24.187459999999998</v>
          </cell>
          <cell r="L223" t="str">
            <v>P</v>
          </cell>
          <cell r="M223">
            <v>29.801036248669998</v>
          </cell>
          <cell r="N223">
            <v>503.62460606530004</v>
          </cell>
          <cell r="O223">
            <v>29.801036248669998</v>
          </cell>
        </row>
        <row r="224">
          <cell r="C224" t="str">
            <v>Kab. Kulon Progo</v>
          </cell>
          <cell r="D224">
            <v>216</v>
          </cell>
          <cell r="E224" t="str">
            <v>Kab. Kulon Progo</v>
          </cell>
          <cell r="F224">
            <v>28579224197</v>
          </cell>
          <cell r="G224" t="str">
            <v>Ka</v>
          </cell>
          <cell r="H224">
            <v>19.834959999999999</v>
          </cell>
          <cell r="I224">
            <v>311.32168000000001</v>
          </cell>
          <cell r="J224" t="str">
            <v>P</v>
          </cell>
          <cell r="K224">
            <v>24.33248</v>
          </cell>
          <cell r="L224" t="str">
            <v>P</v>
          </cell>
          <cell r="M224">
            <v>35.20327512235</v>
          </cell>
          <cell r="N224">
            <v>458.90986211194001</v>
          </cell>
          <cell r="O224">
            <v>35.20327512235</v>
          </cell>
        </row>
        <row r="225">
          <cell r="C225" t="str">
            <v>Kab. Sleman</v>
          </cell>
          <cell r="D225">
            <v>217</v>
          </cell>
          <cell r="E225" t="str">
            <v>Kab. Sleman</v>
          </cell>
          <cell r="F225">
            <v>2576958326</v>
          </cell>
          <cell r="G225" t="str">
            <v>Ka</v>
          </cell>
          <cell r="H225">
            <v>60.112310000000001</v>
          </cell>
          <cell r="I225">
            <v>480.25949000000003</v>
          </cell>
          <cell r="J225" t="str">
            <v>P</v>
          </cell>
          <cell r="K225">
            <v>77.904740000000004</v>
          </cell>
          <cell r="L225" t="str">
            <v>P</v>
          </cell>
          <cell r="M225">
            <v>90.422836464399992</v>
          </cell>
          <cell r="N225">
            <v>609.76286387055006</v>
          </cell>
          <cell r="O225">
            <v>90.422836464399992</v>
          </cell>
        </row>
        <row r="226">
          <cell r="C226" t="str">
            <v>Kota Yogyakarta</v>
          </cell>
          <cell r="D226">
            <v>218</v>
          </cell>
          <cell r="E226" t="str">
            <v>Kota Yogyakarta</v>
          </cell>
          <cell r="F226">
            <v>2148695116</v>
          </cell>
          <cell r="G226" t="str">
            <v>Ko</v>
          </cell>
          <cell r="H226">
            <v>79.911420000000007</v>
          </cell>
          <cell r="I226">
            <v>370.34057999999999</v>
          </cell>
          <cell r="J226" t="str">
            <v>P</v>
          </cell>
          <cell r="K226">
            <v>89.196420000000003</v>
          </cell>
          <cell r="L226" t="str">
            <v>P</v>
          </cell>
          <cell r="M226">
            <v>96.551932635519989</v>
          </cell>
          <cell r="N226">
            <v>498.04455531129997</v>
          </cell>
          <cell r="O226">
            <v>96.551932635519989</v>
          </cell>
        </row>
        <row r="227">
          <cell r="C227" t="str">
            <v>Provinsi Jawa Timur</v>
          </cell>
          <cell r="D227">
            <v>219</v>
          </cell>
          <cell r="E227" t="str">
            <v>Provinsi Jawa Timur</v>
          </cell>
          <cell r="F227">
            <v>1763186228</v>
          </cell>
          <cell r="G227" t="str">
            <v>Pr</v>
          </cell>
          <cell r="H227">
            <v>2860.5615899999998</v>
          </cell>
          <cell r="I227">
            <v>3516.0271600000001</v>
          </cell>
          <cell r="J227" t="str">
            <v>P</v>
          </cell>
          <cell r="K227">
            <v>3464.5800199999999</v>
          </cell>
          <cell r="L227" t="str">
            <v>P</v>
          </cell>
          <cell r="M227">
            <v>3703.28357621847</v>
          </cell>
          <cell r="N227">
            <v>5126.5446001119999</v>
          </cell>
          <cell r="O227">
            <v>3703.28357621847</v>
          </cell>
        </row>
        <row r="228">
          <cell r="C228" t="str">
            <v>Kab. Bangkalan</v>
          </cell>
          <cell r="D228">
            <v>220</v>
          </cell>
          <cell r="E228" t="str">
            <v>Kab. Bangkalan</v>
          </cell>
          <cell r="F228">
            <v>49930070378</v>
          </cell>
          <cell r="G228" t="str">
            <v>Ka</v>
          </cell>
          <cell r="H228">
            <v>20.568370000000002</v>
          </cell>
          <cell r="I228">
            <v>381.16816999999998</v>
          </cell>
          <cell r="J228" t="str">
            <v>P</v>
          </cell>
          <cell r="K228">
            <v>23.277080000000002</v>
          </cell>
          <cell r="L228" t="str">
            <v>P</v>
          </cell>
          <cell r="M228">
            <v>28.727154355370001</v>
          </cell>
          <cell r="N228">
            <v>500.51039107298999</v>
          </cell>
          <cell r="O228">
            <v>28.727154355370001</v>
          </cell>
        </row>
        <row r="229">
          <cell r="C229" t="str">
            <v>Kab. Banyuwangi</v>
          </cell>
          <cell r="D229">
            <v>221</v>
          </cell>
          <cell r="E229" t="str">
            <v>Kab. Banyuwangi</v>
          </cell>
          <cell r="F229">
            <v>1783619989</v>
          </cell>
          <cell r="G229" t="str">
            <v>Ka</v>
          </cell>
          <cell r="H229">
            <v>36.279150000000001</v>
          </cell>
          <cell r="I229">
            <v>481.88213999999999</v>
          </cell>
          <cell r="J229" t="str">
            <v>P</v>
          </cell>
          <cell r="K229">
            <v>42.344850000000001</v>
          </cell>
          <cell r="L229" t="str">
            <v>P</v>
          </cell>
          <cell r="M229">
            <v>53.725937573729993</v>
          </cell>
          <cell r="N229">
            <v>681.28578618489985</v>
          </cell>
          <cell r="O229">
            <v>53.725937573729993</v>
          </cell>
        </row>
        <row r="230">
          <cell r="C230" t="str">
            <v>Kab. Blitar</v>
          </cell>
          <cell r="D230">
            <v>222</v>
          </cell>
          <cell r="E230" t="str">
            <v>Kab. Blitar</v>
          </cell>
          <cell r="F230">
            <v>1726655332</v>
          </cell>
          <cell r="G230" t="str">
            <v>Ka</v>
          </cell>
          <cell r="H230">
            <v>22.2224</v>
          </cell>
          <cell r="I230">
            <v>383.47721000000001</v>
          </cell>
          <cell r="J230" t="str">
            <v>P</v>
          </cell>
          <cell r="K230">
            <v>28.137</v>
          </cell>
          <cell r="L230" t="str">
            <v>P</v>
          </cell>
          <cell r="M230">
            <v>35.767439074419997</v>
          </cell>
          <cell r="N230">
            <v>630.79997608099995</v>
          </cell>
          <cell r="O230">
            <v>35.767439074419997</v>
          </cell>
        </row>
        <row r="231">
          <cell r="C231" t="str">
            <v>Kab. Bojonegoro</v>
          </cell>
          <cell r="D231">
            <v>223</v>
          </cell>
          <cell r="E231" t="str">
            <v>Kab. Bojonegoro</v>
          </cell>
          <cell r="F231">
            <v>1841246190</v>
          </cell>
          <cell r="G231" t="str">
            <v>Ka</v>
          </cell>
          <cell r="H231">
            <v>38.419510000000002</v>
          </cell>
          <cell r="I231">
            <v>415.67782</v>
          </cell>
          <cell r="J231" t="str">
            <v>P</v>
          </cell>
          <cell r="K231">
            <v>38.140430000000002</v>
          </cell>
          <cell r="L231" t="str">
            <v>P</v>
          </cell>
          <cell r="M231">
            <v>44.811490462590001</v>
          </cell>
          <cell r="N231">
            <v>639.28871964220991</v>
          </cell>
          <cell r="O231">
            <v>44.811490462590001</v>
          </cell>
        </row>
        <row r="232">
          <cell r="C232" t="str">
            <v>Kab. Bondowoso</v>
          </cell>
          <cell r="D232">
            <v>224</v>
          </cell>
          <cell r="E232" t="str">
            <v>Kab. Bondowoso</v>
          </cell>
          <cell r="F232">
            <v>1734788084</v>
          </cell>
          <cell r="G232" t="str">
            <v>Ka</v>
          </cell>
          <cell r="H232">
            <v>18.585930000000001</v>
          </cell>
          <cell r="I232">
            <v>312.93202000000002</v>
          </cell>
          <cell r="J232" t="str">
            <v>P</v>
          </cell>
          <cell r="K232">
            <v>20.778929999999999</v>
          </cell>
          <cell r="L232" t="str">
            <v>P</v>
          </cell>
          <cell r="M232">
            <v>23.570350539080003</v>
          </cell>
          <cell r="N232">
            <v>410.79356172302994</v>
          </cell>
          <cell r="O232">
            <v>23.570350539080003</v>
          </cell>
        </row>
        <row r="233">
          <cell r="C233" t="str">
            <v>Kab. Gresik</v>
          </cell>
          <cell r="D233">
            <v>225</v>
          </cell>
          <cell r="E233" t="str">
            <v>Kab. Gresik</v>
          </cell>
          <cell r="F233">
            <v>1773203649</v>
          </cell>
          <cell r="G233" t="str">
            <v>Ka</v>
          </cell>
          <cell r="H233">
            <v>73.186340000000001</v>
          </cell>
          <cell r="I233">
            <v>438.44259</v>
          </cell>
          <cell r="J233" t="str">
            <v>P</v>
          </cell>
          <cell r="K233">
            <v>87.961119999999994</v>
          </cell>
          <cell r="L233" t="str">
            <v>P</v>
          </cell>
          <cell r="M233">
            <v>101.60288217688998</v>
          </cell>
          <cell r="N233">
            <v>624.69602511259995</v>
          </cell>
          <cell r="O233">
            <v>101.60288217688998</v>
          </cell>
        </row>
        <row r="234">
          <cell r="C234" t="str">
            <v>Kab. Jember</v>
          </cell>
          <cell r="D234">
            <v>226</v>
          </cell>
          <cell r="E234" t="str">
            <v>Kab. Jember</v>
          </cell>
          <cell r="F234">
            <v>2083167740</v>
          </cell>
          <cell r="G234" t="str">
            <v>Ka</v>
          </cell>
          <cell r="H234">
            <v>40.910150000000002</v>
          </cell>
          <cell r="I234">
            <v>620.62698</v>
          </cell>
          <cell r="J234" t="str">
            <v>P</v>
          </cell>
          <cell r="K234">
            <v>51.472720000000002</v>
          </cell>
          <cell r="L234" t="str">
            <v>P</v>
          </cell>
          <cell r="M234">
            <v>68.624342311380005</v>
          </cell>
          <cell r="N234">
            <v>937.54846223774996</v>
          </cell>
          <cell r="O234">
            <v>68.624342311380005</v>
          </cell>
        </row>
        <row r="235">
          <cell r="C235" t="str">
            <v>Kab. Jombang</v>
          </cell>
          <cell r="D235">
            <v>227</v>
          </cell>
          <cell r="E235" t="str">
            <v>Kab. Jombang</v>
          </cell>
          <cell r="F235">
            <v>1726655332</v>
          </cell>
          <cell r="G235" t="str">
            <v>Ka</v>
          </cell>
          <cell r="H235">
            <v>44.534970000000001</v>
          </cell>
          <cell r="I235">
            <v>364.65719999999999</v>
          </cell>
          <cell r="J235" t="str">
            <v>P</v>
          </cell>
          <cell r="K235">
            <v>48.990310000000001</v>
          </cell>
          <cell r="L235" t="str">
            <v>P</v>
          </cell>
          <cell r="M235">
            <v>66.303981352239987</v>
          </cell>
          <cell r="N235">
            <v>548.61218621977002</v>
          </cell>
          <cell r="O235">
            <v>66.303981352239987</v>
          </cell>
        </row>
        <row r="236">
          <cell r="C236" t="str">
            <v>Kab. Kediri</v>
          </cell>
          <cell r="D236">
            <v>228</v>
          </cell>
          <cell r="E236" t="str">
            <v>Kab. Kediri</v>
          </cell>
          <cell r="F236">
            <v>1868777251</v>
          </cell>
          <cell r="G236" t="str">
            <v>Ka</v>
          </cell>
          <cell r="H236">
            <v>34.356029999999997</v>
          </cell>
          <cell r="I236">
            <v>473.13099</v>
          </cell>
          <cell r="J236" t="str">
            <v>P</v>
          </cell>
          <cell r="K236">
            <v>35.894030000000001</v>
          </cell>
          <cell r="L236" t="str">
            <v>P</v>
          </cell>
          <cell r="M236">
            <v>53.470810803730004</v>
          </cell>
          <cell r="N236">
            <v>661.10699680898006</v>
          </cell>
          <cell r="O236">
            <v>53.470810803730004</v>
          </cell>
        </row>
        <row r="237">
          <cell r="C237" t="str">
            <v>Kab. Lamongan</v>
          </cell>
          <cell r="D237">
            <v>229</v>
          </cell>
          <cell r="E237" t="str">
            <v>Kab. Lamongan</v>
          </cell>
          <cell r="F237">
            <v>1726655332</v>
          </cell>
          <cell r="G237" t="str">
            <v>Ka</v>
          </cell>
          <cell r="H237">
            <v>34.010839999999995</v>
          </cell>
          <cell r="I237">
            <v>415.05954000000003</v>
          </cell>
          <cell r="J237" t="str">
            <v>P</v>
          </cell>
          <cell r="K237">
            <v>41.353910000000006</v>
          </cell>
          <cell r="L237" t="str">
            <v>P</v>
          </cell>
          <cell r="M237">
            <v>42.441553192830007</v>
          </cell>
          <cell r="N237">
            <v>622.91716610490005</v>
          </cell>
          <cell r="O237">
            <v>42.441553192830007</v>
          </cell>
        </row>
        <row r="238">
          <cell r="C238" t="str">
            <v>Kab. Lumajang</v>
          </cell>
          <cell r="D238">
            <v>230</v>
          </cell>
          <cell r="E238" t="str">
            <v>Kab. Lumajang</v>
          </cell>
          <cell r="F238">
            <v>1782916140</v>
          </cell>
          <cell r="G238" t="str">
            <v>Ka</v>
          </cell>
          <cell r="H238">
            <v>27.879619999999999</v>
          </cell>
          <cell r="I238">
            <v>347.43576000000002</v>
          </cell>
          <cell r="J238" t="str">
            <v>P</v>
          </cell>
          <cell r="K238">
            <v>33.654780000000002</v>
          </cell>
          <cell r="L238" t="str">
            <v>P</v>
          </cell>
          <cell r="M238">
            <v>45.99908004401</v>
          </cell>
          <cell r="N238">
            <v>521.39634228900002</v>
          </cell>
          <cell r="O238">
            <v>45.99908004401</v>
          </cell>
        </row>
        <row r="239">
          <cell r="C239" t="str">
            <v>Kab. Madiun</v>
          </cell>
          <cell r="D239">
            <v>231</v>
          </cell>
          <cell r="E239" t="str">
            <v>Kab. Madiun</v>
          </cell>
          <cell r="F239">
            <v>1726686021</v>
          </cell>
          <cell r="G239" t="str">
            <v>Ka</v>
          </cell>
          <cell r="H239">
            <v>19.995170000000002</v>
          </cell>
          <cell r="I239">
            <v>317.0942</v>
          </cell>
          <cell r="J239" t="str">
            <v>P</v>
          </cell>
          <cell r="K239">
            <v>15.713839999999999</v>
          </cell>
          <cell r="L239" t="str">
            <v>P</v>
          </cell>
          <cell r="M239">
            <v>24.270699290730001</v>
          </cell>
          <cell r="N239">
            <v>445.61746307812996</v>
          </cell>
          <cell r="O239">
            <v>24.270699290730001</v>
          </cell>
        </row>
        <row r="240">
          <cell r="C240" t="str">
            <v>Kab. Magetan</v>
          </cell>
          <cell r="D240">
            <v>232</v>
          </cell>
          <cell r="E240" t="str">
            <v>Kab. Magetan</v>
          </cell>
          <cell r="F240">
            <v>1807025964</v>
          </cell>
          <cell r="G240" t="str">
            <v>Ka</v>
          </cell>
          <cell r="H240">
            <v>24.202190000000002</v>
          </cell>
          <cell r="I240">
            <v>345.45569999999998</v>
          </cell>
          <cell r="J240" t="str">
            <v>P</v>
          </cell>
          <cell r="K240">
            <v>23.383880000000001</v>
          </cell>
          <cell r="L240" t="str">
            <v>P</v>
          </cell>
          <cell r="M240">
            <v>31.396279819790003</v>
          </cell>
          <cell r="N240">
            <v>499.06718291472998</v>
          </cell>
          <cell r="O240">
            <v>31.396279819790003</v>
          </cell>
        </row>
        <row r="241">
          <cell r="C241" t="str">
            <v>Kab. Malang</v>
          </cell>
          <cell r="D241">
            <v>233</v>
          </cell>
          <cell r="E241" t="str">
            <v>Kab. Malang</v>
          </cell>
          <cell r="F241">
            <v>1779513485</v>
          </cell>
          <cell r="G241" t="str">
            <v>Ka</v>
          </cell>
          <cell r="H241">
            <v>37.720880000000001</v>
          </cell>
          <cell r="I241">
            <v>599.15781000000004</v>
          </cell>
          <cell r="J241" t="str">
            <v>P</v>
          </cell>
          <cell r="K241">
            <v>54.245449999999998</v>
          </cell>
          <cell r="L241" t="str">
            <v>P</v>
          </cell>
          <cell r="M241">
            <v>69.65178385998</v>
          </cell>
          <cell r="N241">
            <v>908.07576506099997</v>
          </cell>
          <cell r="O241">
            <v>69.65178385998</v>
          </cell>
        </row>
        <row r="242">
          <cell r="C242" t="str">
            <v>Kab. Mojokerto</v>
          </cell>
          <cell r="D242">
            <v>234</v>
          </cell>
          <cell r="E242" t="str">
            <v>Kab. Mojokerto</v>
          </cell>
          <cell r="F242">
            <v>1726655332</v>
          </cell>
          <cell r="G242" t="str">
            <v>Ka</v>
          </cell>
          <cell r="H242">
            <v>34.050069999999998</v>
          </cell>
          <cell r="I242">
            <v>382.99493000000001</v>
          </cell>
          <cell r="J242" t="str">
            <v>P</v>
          </cell>
          <cell r="K242">
            <v>38.063459999999999</v>
          </cell>
          <cell r="L242" t="str">
            <v>P</v>
          </cell>
          <cell r="M242">
            <v>44.633684773020001</v>
          </cell>
          <cell r="N242">
            <v>474.04086147762996</v>
          </cell>
          <cell r="O242">
            <v>44.633684773020001</v>
          </cell>
        </row>
        <row r="243">
          <cell r="C243" t="str">
            <v>Kab. Nganjuk</v>
          </cell>
          <cell r="D243">
            <v>235</v>
          </cell>
          <cell r="E243" t="str">
            <v>Kab. Nganjuk</v>
          </cell>
          <cell r="F243">
            <v>1726655332</v>
          </cell>
          <cell r="G243" t="str">
            <v>Ka</v>
          </cell>
          <cell r="H243">
            <v>35.292960000000001</v>
          </cell>
          <cell r="I243">
            <v>375.17570999999998</v>
          </cell>
          <cell r="J243" t="str">
            <v>P</v>
          </cell>
          <cell r="K243">
            <v>38.412669999999999</v>
          </cell>
          <cell r="L243" t="str">
            <v>P</v>
          </cell>
          <cell r="M243">
            <v>52.045925054470004</v>
          </cell>
          <cell r="N243">
            <v>593.878942381</v>
          </cell>
          <cell r="O243">
            <v>52.045925054470004</v>
          </cell>
        </row>
        <row r="244">
          <cell r="C244" t="str">
            <v>Kab. Ngawi</v>
          </cell>
          <cell r="D244">
            <v>236</v>
          </cell>
          <cell r="E244" t="str">
            <v>Kab. Ngawi</v>
          </cell>
          <cell r="F244">
            <v>1727310371</v>
          </cell>
          <cell r="G244" t="str">
            <v>Ka</v>
          </cell>
          <cell r="H244">
            <v>18.079239999999999</v>
          </cell>
          <cell r="I244">
            <v>283.92210999999998</v>
          </cell>
          <cell r="J244" t="str">
            <v>P</v>
          </cell>
          <cell r="K244">
            <v>13.4025</v>
          </cell>
          <cell r="L244" t="str">
            <v>P</v>
          </cell>
          <cell r="M244">
            <v>19.956384420479999</v>
          </cell>
          <cell r="N244">
            <v>483.38350495949999</v>
          </cell>
          <cell r="O244">
            <v>19.956384420479999</v>
          </cell>
        </row>
        <row r="245">
          <cell r="C245" t="str">
            <v>Kab. Pacitan</v>
          </cell>
          <cell r="D245">
            <v>237</v>
          </cell>
          <cell r="E245" t="str">
            <v>Kab. Pacitan</v>
          </cell>
          <cell r="F245">
            <v>1760544910</v>
          </cell>
          <cell r="G245" t="str">
            <v>Ka</v>
          </cell>
          <cell r="H245">
            <v>11.65973</v>
          </cell>
          <cell r="I245">
            <v>269.33533000000006</v>
          </cell>
          <cell r="J245" t="str">
            <v>P</v>
          </cell>
          <cell r="K245">
            <v>12.70326</v>
          </cell>
          <cell r="L245" t="str">
            <v>P</v>
          </cell>
          <cell r="M245">
            <v>16.80645722881</v>
          </cell>
          <cell r="N245">
            <v>400.53926178286997</v>
          </cell>
          <cell r="O245">
            <v>16.80645722881</v>
          </cell>
        </row>
        <row r="246">
          <cell r="C246" t="str">
            <v>Kab. Pamekasan</v>
          </cell>
          <cell r="D246">
            <v>238</v>
          </cell>
          <cell r="E246" t="str">
            <v>Kab. Pamekasan</v>
          </cell>
          <cell r="F246">
            <v>1726655332</v>
          </cell>
          <cell r="G246" t="str">
            <v>Ka</v>
          </cell>
          <cell r="H246">
            <v>16.794919999999998</v>
          </cell>
          <cell r="I246">
            <v>305.67791999999997</v>
          </cell>
          <cell r="J246" t="str">
            <v>P</v>
          </cell>
          <cell r="K246">
            <v>22.265560000000001</v>
          </cell>
          <cell r="L246" t="str">
            <v>P</v>
          </cell>
          <cell r="M246">
            <v>34.421162750139999</v>
          </cell>
          <cell r="N246">
            <v>447.41713777253005</v>
          </cell>
          <cell r="O246">
            <v>34.421162750139999</v>
          </cell>
        </row>
        <row r="247">
          <cell r="C247" t="str">
            <v>Kab. Pasuruan</v>
          </cell>
          <cell r="D247">
            <v>239</v>
          </cell>
          <cell r="E247" t="str">
            <v>Kab. Pasuruan</v>
          </cell>
          <cell r="F247">
            <v>1726655332</v>
          </cell>
          <cell r="G247" t="str">
            <v>Ka</v>
          </cell>
          <cell r="H247">
            <v>61.38259</v>
          </cell>
          <cell r="I247">
            <v>580.23600999999996</v>
          </cell>
          <cell r="J247" t="str">
            <v>P</v>
          </cell>
          <cell r="K247">
            <v>64.655169999999998</v>
          </cell>
          <cell r="L247" t="str">
            <v>P</v>
          </cell>
          <cell r="M247">
            <v>64.662002633369994</v>
          </cell>
          <cell r="N247">
            <v>654.67993493146992</v>
          </cell>
          <cell r="O247">
            <v>64.662002633369994</v>
          </cell>
        </row>
        <row r="248">
          <cell r="C248" t="str">
            <v>Kab. Ponorogo</v>
          </cell>
          <cell r="D248">
            <v>240</v>
          </cell>
          <cell r="E248" t="str">
            <v>Kab. Ponorogo</v>
          </cell>
          <cell r="F248">
            <v>1647491407</v>
          </cell>
          <cell r="G248" t="str">
            <v>Ka</v>
          </cell>
          <cell r="H248">
            <v>24.579699999999999</v>
          </cell>
          <cell r="I248">
            <v>370.72314999999998</v>
          </cell>
          <cell r="J248" t="str">
            <v>P</v>
          </cell>
          <cell r="K248">
            <v>27.95712</v>
          </cell>
          <cell r="L248" t="str">
            <v>P</v>
          </cell>
          <cell r="M248">
            <v>35.639052182470003</v>
          </cell>
          <cell r="N248">
            <v>532.87881166310001</v>
          </cell>
          <cell r="O248">
            <v>35.639052182470003</v>
          </cell>
        </row>
        <row r="249">
          <cell r="C249" t="str">
            <v xml:space="preserve">Kab. Probolinggo    </v>
          </cell>
          <cell r="D249">
            <v>241</v>
          </cell>
          <cell r="E249" t="str">
            <v>Kab. Probolinggo</v>
          </cell>
          <cell r="F249">
            <v>1748884954</v>
          </cell>
          <cell r="G249" t="str">
            <v>Ka</v>
          </cell>
          <cell r="H249">
            <v>19.561779999999999</v>
          </cell>
          <cell r="I249">
            <v>349.07828000000001</v>
          </cell>
          <cell r="J249" t="str">
            <v>P</v>
          </cell>
          <cell r="K249">
            <v>22.565259999999999</v>
          </cell>
          <cell r="L249" t="str">
            <v>P</v>
          </cell>
          <cell r="M249">
            <v>32.188565275169999</v>
          </cell>
          <cell r="N249">
            <v>506.12324313659997</v>
          </cell>
          <cell r="O249">
            <v>32.188565275169999</v>
          </cell>
        </row>
        <row r="250">
          <cell r="C250" t="str">
            <v>Kab. Sampang</v>
          </cell>
          <cell r="D250">
            <v>242</v>
          </cell>
          <cell r="E250" t="str">
            <v>Kab. Sampang</v>
          </cell>
          <cell r="F250">
            <v>224444290</v>
          </cell>
          <cell r="G250" t="str">
            <v>Ka</v>
          </cell>
          <cell r="H250">
            <v>23.799440000000001</v>
          </cell>
          <cell r="I250">
            <v>295.89526000000001</v>
          </cell>
          <cell r="J250" t="str">
            <v>P</v>
          </cell>
          <cell r="K250">
            <v>14.274569999999999</v>
          </cell>
          <cell r="L250" t="str">
            <v>P</v>
          </cell>
          <cell r="M250">
            <v>19.617722793980001</v>
          </cell>
          <cell r="N250">
            <v>383.66574164680998</v>
          </cell>
          <cell r="O250">
            <v>19.617722793980001</v>
          </cell>
        </row>
        <row r="251">
          <cell r="C251" t="str">
            <v>Kab. Sidoarjo</v>
          </cell>
          <cell r="D251">
            <v>243</v>
          </cell>
          <cell r="E251" t="str">
            <v>Kab. Sidoarjo</v>
          </cell>
          <cell r="F251">
            <v>1732177559</v>
          </cell>
          <cell r="G251" t="str">
            <v>Ka</v>
          </cell>
          <cell r="H251">
            <v>118.75799000000001</v>
          </cell>
          <cell r="I251">
            <v>610.66049999999996</v>
          </cell>
          <cell r="J251" t="str">
            <v>P</v>
          </cell>
          <cell r="K251">
            <v>135.31178</v>
          </cell>
          <cell r="L251" t="str">
            <v>P</v>
          </cell>
          <cell r="M251">
            <v>178.02616694490001</v>
          </cell>
          <cell r="N251">
            <v>972.71998879936984</v>
          </cell>
          <cell r="O251">
            <v>178.02616694490001</v>
          </cell>
        </row>
        <row r="252">
          <cell r="C252" t="str">
            <v>Kab. Situbondo</v>
          </cell>
          <cell r="D252">
            <v>244</v>
          </cell>
          <cell r="E252" t="str">
            <v>Kab. Situbondo</v>
          </cell>
          <cell r="F252">
            <v>11448448282</v>
          </cell>
          <cell r="G252" t="str">
            <v>Ka</v>
          </cell>
          <cell r="H252">
            <v>13.091049999999999</v>
          </cell>
          <cell r="I252">
            <v>285.82197000000002</v>
          </cell>
          <cell r="J252" t="str">
            <v>P</v>
          </cell>
          <cell r="K252">
            <v>24.14556</v>
          </cell>
          <cell r="L252" t="str">
            <v>P</v>
          </cell>
          <cell r="M252">
            <v>23.02941545441</v>
          </cell>
          <cell r="N252">
            <v>387.32365043195</v>
          </cell>
          <cell r="O252">
            <v>23.02941545441</v>
          </cell>
        </row>
        <row r="253">
          <cell r="C253" t="str">
            <v>Kab. Sumenep</v>
          </cell>
          <cell r="D253">
            <v>245</v>
          </cell>
          <cell r="E253" t="str">
            <v>Kab. Sumenep</v>
          </cell>
          <cell r="F253">
            <v>1735416467</v>
          </cell>
          <cell r="G253" t="str">
            <v>Ka</v>
          </cell>
          <cell r="H253">
            <v>26.23516</v>
          </cell>
          <cell r="I253">
            <v>536.02251999999999</v>
          </cell>
          <cell r="J253" t="str">
            <v>A</v>
          </cell>
          <cell r="K253">
            <v>32.964580000000005</v>
          </cell>
          <cell r="L253" t="str">
            <v>P</v>
          </cell>
          <cell r="M253">
            <v>38.991458833700001</v>
          </cell>
          <cell r="N253">
            <v>538.82610969614007</v>
          </cell>
          <cell r="O253">
            <v>38.991458833700001</v>
          </cell>
        </row>
        <row r="254">
          <cell r="C254" t="str">
            <v>Kab. Trenggalek</v>
          </cell>
          <cell r="D254">
            <v>246</v>
          </cell>
          <cell r="E254" t="str">
            <v>Kab. Trenggalek</v>
          </cell>
          <cell r="F254">
            <v>1726655332</v>
          </cell>
          <cell r="G254" t="str">
            <v>Ka</v>
          </cell>
          <cell r="H254">
            <v>17.542269999999998</v>
          </cell>
          <cell r="I254">
            <v>330.25684000000001</v>
          </cell>
          <cell r="J254" t="str">
            <v>P</v>
          </cell>
          <cell r="K254">
            <v>20.030650000000001</v>
          </cell>
          <cell r="L254" t="str">
            <v>P</v>
          </cell>
          <cell r="M254">
            <v>23.420083038790004</v>
          </cell>
          <cell r="N254">
            <v>434.75396575999997</v>
          </cell>
          <cell r="O254">
            <v>23.420083038790004</v>
          </cell>
        </row>
        <row r="255">
          <cell r="C255" t="str">
            <v>Kab. Tuban</v>
          </cell>
          <cell r="D255">
            <v>247</v>
          </cell>
          <cell r="E255" t="str">
            <v>Kab. Tuban</v>
          </cell>
          <cell r="F255">
            <v>1726655332</v>
          </cell>
          <cell r="G255" t="str">
            <v>Ka</v>
          </cell>
          <cell r="H255">
            <v>59.557250000000003</v>
          </cell>
          <cell r="I255">
            <v>421.35442</v>
          </cell>
          <cell r="J255" t="str">
            <v>P</v>
          </cell>
          <cell r="K255">
            <v>61.486080000000001</v>
          </cell>
          <cell r="L255" t="str">
            <v>P</v>
          </cell>
          <cell r="M255">
            <v>78.358570804270002</v>
          </cell>
          <cell r="N255">
            <v>571.66200675249991</v>
          </cell>
          <cell r="O255">
            <v>78.358570804270002</v>
          </cell>
        </row>
        <row r="256">
          <cell r="C256" t="str">
            <v>Kab. Tulungagung</v>
          </cell>
          <cell r="D256">
            <v>248</v>
          </cell>
          <cell r="E256" t="str">
            <v>Kab. Tulungagung</v>
          </cell>
          <cell r="F256">
            <v>1726655332</v>
          </cell>
          <cell r="G256" t="str">
            <v>Ka</v>
          </cell>
          <cell r="H256">
            <v>27.20973</v>
          </cell>
          <cell r="I256">
            <v>459.39908000000003</v>
          </cell>
          <cell r="J256" t="str">
            <v>P</v>
          </cell>
          <cell r="K256">
            <v>30.790580000000002</v>
          </cell>
          <cell r="L256" t="str">
            <v>P</v>
          </cell>
          <cell r="M256">
            <v>36.262013482870003</v>
          </cell>
          <cell r="N256">
            <v>607.54932229836004</v>
          </cell>
          <cell r="O256">
            <v>36.262013482870003</v>
          </cell>
        </row>
        <row r="257">
          <cell r="C257" t="str">
            <v>Kota Blitar</v>
          </cell>
          <cell r="D257">
            <v>249</v>
          </cell>
          <cell r="E257" t="str">
            <v>Kota Blitar</v>
          </cell>
          <cell r="F257">
            <v>1726655332</v>
          </cell>
          <cell r="G257" t="str">
            <v>Ko</v>
          </cell>
          <cell r="H257">
            <v>25.333020000000001</v>
          </cell>
          <cell r="I257">
            <v>174.80391</v>
          </cell>
          <cell r="J257" t="str">
            <v>P</v>
          </cell>
          <cell r="K257">
            <v>22.857880000000002</v>
          </cell>
          <cell r="L257" t="str">
            <v>P</v>
          </cell>
          <cell r="M257">
            <v>27.453235798440005</v>
          </cell>
          <cell r="N257">
            <v>242.95048036621</v>
          </cell>
          <cell r="O257">
            <v>27.453235798440005</v>
          </cell>
        </row>
        <row r="258">
          <cell r="C258" t="str">
            <v>Kota Kediri</v>
          </cell>
          <cell r="D258">
            <v>250</v>
          </cell>
          <cell r="E258" t="str">
            <v>Kota Kediri</v>
          </cell>
          <cell r="F258">
            <v>1726655332</v>
          </cell>
          <cell r="G258" t="str">
            <v>Ko</v>
          </cell>
          <cell r="H258">
            <v>37.442390000000003</v>
          </cell>
          <cell r="I258">
            <v>216.38985</v>
          </cell>
          <cell r="J258" t="str">
            <v>P</v>
          </cell>
          <cell r="K258">
            <v>40.13503</v>
          </cell>
          <cell r="L258" t="str">
            <v>P</v>
          </cell>
          <cell r="M258">
            <v>52.905244133549999</v>
          </cell>
          <cell r="N258">
            <v>368.82551496228001</v>
          </cell>
          <cell r="O258">
            <v>52.905244133549999</v>
          </cell>
        </row>
        <row r="259">
          <cell r="C259" t="str">
            <v>Kota Madiun</v>
          </cell>
          <cell r="D259">
            <v>251</v>
          </cell>
          <cell r="E259" t="str">
            <v>Kota Madiun</v>
          </cell>
          <cell r="F259">
            <v>1726655332</v>
          </cell>
          <cell r="G259" t="str">
            <v>Ko</v>
          </cell>
          <cell r="H259">
            <v>16.647369999999999</v>
          </cell>
          <cell r="I259">
            <v>278.01979</v>
          </cell>
          <cell r="J259" t="str">
            <v>P</v>
          </cell>
          <cell r="K259">
            <v>22.09619</v>
          </cell>
          <cell r="L259" t="str">
            <v>P</v>
          </cell>
          <cell r="M259">
            <v>19.362751778530001</v>
          </cell>
          <cell r="N259">
            <v>301.98422023564001</v>
          </cell>
          <cell r="O259">
            <v>19.362751778530001</v>
          </cell>
        </row>
        <row r="260">
          <cell r="C260" t="str">
            <v>Kota Malang</v>
          </cell>
          <cell r="D260">
            <v>252</v>
          </cell>
          <cell r="E260" t="str">
            <v>Kota Malang</v>
          </cell>
          <cell r="F260">
            <v>1726655332</v>
          </cell>
          <cell r="G260" t="str">
            <v>Ko</v>
          </cell>
          <cell r="H260">
            <v>50.007309999999997</v>
          </cell>
          <cell r="I260">
            <v>362.17513000000002</v>
          </cell>
          <cell r="J260" t="str">
            <v>P</v>
          </cell>
          <cell r="K260">
            <v>58.740209999999998</v>
          </cell>
          <cell r="L260" t="str">
            <v>P</v>
          </cell>
          <cell r="M260">
            <v>62.953423518439998</v>
          </cell>
          <cell r="N260">
            <v>511.28496442423</v>
          </cell>
          <cell r="O260">
            <v>62.953423518439998</v>
          </cell>
        </row>
        <row r="261">
          <cell r="C261" t="str">
            <v>Kota Mojokerto</v>
          </cell>
          <cell r="D261">
            <v>253</v>
          </cell>
          <cell r="E261" t="str">
            <v>Kota Mojokerto</v>
          </cell>
          <cell r="F261">
            <v>1726655332</v>
          </cell>
          <cell r="G261" t="str">
            <v>Ko</v>
          </cell>
          <cell r="H261">
            <v>12.194330000000001</v>
          </cell>
          <cell r="I261">
            <v>158.09374</v>
          </cell>
          <cell r="J261" t="str">
            <v>P</v>
          </cell>
          <cell r="K261">
            <v>0</v>
          </cell>
          <cell r="L261">
            <v>0</v>
          </cell>
          <cell r="M261">
            <v>20.588253666619998</v>
          </cell>
          <cell r="N261">
            <v>261.72921436326004</v>
          </cell>
          <cell r="O261">
            <v>20.588253666619998</v>
          </cell>
        </row>
        <row r="262">
          <cell r="C262" t="str">
            <v xml:space="preserve">Kota Pasuruan </v>
          </cell>
          <cell r="D262">
            <v>254</v>
          </cell>
          <cell r="E262" t="str">
            <v>Kota Pasuruan</v>
          </cell>
          <cell r="F262">
            <v>1726655332</v>
          </cell>
          <cell r="G262" t="str">
            <v>Ko</v>
          </cell>
          <cell r="H262">
            <v>13.21025</v>
          </cell>
          <cell r="I262">
            <v>167.19602</v>
          </cell>
          <cell r="J262" t="str">
            <v>P</v>
          </cell>
          <cell r="K262">
            <v>14.35284</v>
          </cell>
          <cell r="L262" t="str">
            <v>P</v>
          </cell>
          <cell r="M262">
            <v>20.757929815340002</v>
          </cell>
          <cell r="N262">
            <v>211.19526679833999</v>
          </cell>
          <cell r="O262">
            <v>20.757929815340002</v>
          </cell>
        </row>
        <row r="263">
          <cell r="C263" t="str">
            <v>Kota Probollinggo</v>
          </cell>
          <cell r="D263">
            <v>255</v>
          </cell>
          <cell r="E263" t="str">
            <v>Kota Probolinggo</v>
          </cell>
          <cell r="F263">
            <v>2826231939</v>
          </cell>
          <cell r="G263" t="str">
            <v>Ko</v>
          </cell>
          <cell r="H263">
            <v>18.526309999999999</v>
          </cell>
          <cell r="I263">
            <v>179.67625000000001</v>
          </cell>
          <cell r="J263" t="str">
            <v>P</v>
          </cell>
          <cell r="K263">
            <v>21.141359999999999</v>
          </cell>
          <cell r="L263" t="str">
            <v>P</v>
          </cell>
          <cell r="M263">
            <v>28.705366040489995</v>
          </cell>
          <cell r="N263">
            <v>276.35111698110001</v>
          </cell>
          <cell r="O263">
            <v>28.705366040489995</v>
          </cell>
        </row>
        <row r="264">
          <cell r="C264" t="str">
            <v>Kota Surabaya</v>
          </cell>
          <cell r="D264">
            <v>256</v>
          </cell>
          <cell r="E264" t="str">
            <v>Kota Surabaya</v>
          </cell>
          <cell r="F264">
            <v>628664856</v>
          </cell>
          <cell r="G264" t="str">
            <v>Ko</v>
          </cell>
          <cell r="H264">
            <v>417.36104</v>
          </cell>
          <cell r="I264">
            <v>1165.4791700000001</v>
          </cell>
          <cell r="J264" t="str">
            <v>P</v>
          </cell>
          <cell r="K264">
            <v>496.19006999999999</v>
          </cell>
          <cell r="L264" t="str">
            <v>P</v>
          </cell>
          <cell r="M264">
            <v>538.36993568100002</v>
          </cell>
          <cell r="N264">
            <v>1386.3409664600001</v>
          </cell>
          <cell r="O264">
            <v>538.36993568100002</v>
          </cell>
        </row>
        <row r="265">
          <cell r="C265" t="str">
            <v>Kota Batu</v>
          </cell>
          <cell r="D265">
            <v>257</v>
          </cell>
          <cell r="E265" t="str">
            <v>Kota Batu</v>
          </cell>
          <cell r="F265">
            <v>647694918</v>
          </cell>
          <cell r="G265" t="str">
            <v>Ko</v>
          </cell>
          <cell r="H265">
            <v>7.0723900000000004</v>
          </cell>
          <cell r="I265">
            <v>158.14069000000001</v>
          </cell>
          <cell r="J265" t="str">
            <v>P</v>
          </cell>
          <cell r="K265">
            <v>8.4153099999999998</v>
          </cell>
          <cell r="L265" t="str">
            <v>P</v>
          </cell>
          <cell r="M265">
            <v>11.050384064299999</v>
          </cell>
          <cell r="N265">
            <v>199.81592600038002</v>
          </cell>
          <cell r="O265">
            <v>11.050384064299999</v>
          </cell>
        </row>
        <row r="266">
          <cell r="C266" t="str">
            <v>Provinsi Kalimantan Barat</v>
          </cell>
          <cell r="D266">
            <v>258</v>
          </cell>
          <cell r="E266" t="str">
            <v>Provinsi Kalimantan Barat</v>
          </cell>
          <cell r="F266">
            <v>2247468692</v>
          </cell>
          <cell r="G266" t="str">
            <v>Pr</v>
          </cell>
          <cell r="H266">
            <v>264.59271000000001</v>
          </cell>
          <cell r="I266">
            <v>596.63301000000001</v>
          </cell>
          <cell r="J266" t="str">
            <v>P</v>
          </cell>
          <cell r="K266">
            <v>295.46227000000005</v>
          </cell>
          <cell r="L266" t="str">
            <v>P</v>
          </cell>
          <cell r="M266">
            <v>343.24838813995001</v>
          </cell>
          <cell r="N266">
            <v>952.69781071638999</v>
          </cell>
          <cell r="O266">
            <v>343.24838813995001</v>
          </cell>
        </row>
        <row r="267">
          <cell r="C267" t="str">
            <v>Kab. Bengkayang</v>
          </cell>
          <cell r="D267">
            <v>259</v>
          </cell>
          <cell r="E267" t="str">
            <v>Kab. Bengkayang</v>
          </cell>
          <cell r="F267">
            <v>4066929958</v>
          </cell>
          <cell r="G267" t="str">
            <v>Ka</v>
          </cell>
          <cell r="H267">
            <v>4.1870000000000003</v>
          </cell>
          <cell r="I267">
            <v>174.80461</v>
          </cell>
          <cell r="J267" t="str">
            <v>P</v>
          </cell>
          <cell r="K267">
            <v>3.3652899999999999</v>
          </cell>
          <cell r="L267" t="str">
            <v>P</v>
          </cell>
          <cell r="M267">
            <v>8.0297114480899996</v>
          </cell>
          <cell r="N267">
            <v>240.854630695</v>
          </cell>
          <cell r="O267">
            <v>8.0297114480899996</v>
          </cell>
        </row>
        <row r="268">
          <cell r="C268" t="str">
            <v>Kab. Landak</v>
          </cell>
          <cell r="D268">
            <v>260</v>
          </cell>
          <cell r="E268" t="str">
            <v>Kab. Landak</v>
          </cell>
          <cell r="F268">
            <v>927612129</v>
          </cell>
          <cell r="G268" t="str">
            <v>Ka</v>
          </cell>
          <cell r="H268">
            <v>2.1671399999999998</v>
          </cell>
          <cell r="I268">
            <v>202.80752000000001</v>
          </cell>
          <cell r="J268" t="str">
            <v>P</v>
          </cell>
          <cell r="K268">
            <v>2.6307300000000002</v>
          </cell>
          <cell r="L268" t="str">
            <v>P</v>
          </cell>
          <cell r="M268">
            <v>13.04595926709</v>
          </cell>
          <cell r="N268">
            <v>350.57455358299995</v>
          </cell>
          <cell r="O268">
            <v>13.04595926709</v>
          </cell>
        </row>
        <row r="269">
          <cell r="C269" t="str">
            <v>Kab. Kapuas Hulu</v>
          </cell>
          <cell r="D269">
            <v>261</v>
          </cell>
          <cell r="E269" t="str">
            <v>Kab. Kapuas Hulu</v>
          </cell>
          <cell r="F269">
            <v>597857752</v>
          </cell>
          <cell r="G269" t="str">
            <v>Ka</v>
          </cell>
          <cell r="H269">
            <v>6.0022500000000001</v>
          </cell>
          <cell r="I269">
            <v>249.32266000000001</v>
          </cell>
          <cell r="J269" t="str">
            <v>P</v>
          </cell>
          <cell r="K269">
            <v>4.3313000000000006</v>
          </cell>
          <cell r="L269" t="str">
            <v>P</v>
          </cell>
          <cell r="M269">
            <v>8.9460235362999985</v>
          </cell>
          <cell r="N269">
            <v>495.80753644814001</v>
          </cell>
          <cell r="O269">
            <v>8.9460235362999985</v>
          </cell>
        </row>
        <row r="270">
          <cell r="C270" t="str">
            <v>Kab. Ketapang</v>
          </cell>
          <cell r="D270">
            <v>262</v>
          </cell>
          <cell r="E270" t="str">
            <v>Kab. Ketapang</v>
          </cell>
          <cell r="F270">
            <v>613766027</v>
          </cell>
          <cell r="G270" t="str">
            <v>Ka</v>
          </cell>
          <cell r="H270">
            <v>12.185549999999999</v>
          </cell>
          <cell r="I270">
            <v>317.50258000000002</v>
          </cell>
          <cell r="J270" t="str">
            <v>P</v>
          </cell>
          <cell r="K270">
            <v>10.68328</v>
          </cell>
          <cell r="L270" t="str">
            <v>P</v>
          </cell>
          <cell r="M270">
            <v>15.28191810122</v>
          </cell>
          <cell r="N270">
            <v>555.46957555433016</v>
          </cell>
          <cell r="O270">
            <v>15.28191810122</v>
          </cell>
        </row>
        <row r="271">
          <cell r="C271" t="str">
            <v>Kab. Pontianak</v>
          </cell>
          <cell r="D271">
            <v>263</v>
          </cell>
          <cell r="E271" t="str">
            <v>Kab. Pontianak</v>
          </cell>
          <cell r="F271">
            <v>1119457020</v>
          </cell>
          <cell r="G271" t="str">
            <v>Ka</v>
          </cell>
          <cell r="H271">
            <v>9.5053300000000007</v>
          </cell>
          <cell r="I271">
            <v>310.86288999999999</v>
          </cell>
          <cell r="J271" t="str">
            <v>P</v>
          </cell>
          <cell r="K271">
            <v>15.2845</v>
          </cell>
          <cell r="L271" t="str">
            <v>P</v>
          </cell>
          <cell r="M271">
            <v>20.036730489410001</v>
          </cell>
          <cell r="N271">
            <v>521.75888973440999</v>
          </cell>
          <cell r="O271">
            <v>20.036730489410001</v>
          </cell>
        </row>
        <row r="272">
          <cell r="C272" t="str">
            <v>Kab. Sambas</v>
          </cell>
          <cell r="D272">
            <v>264</v>
          </cell>
          <cell r="E272" t="str">
            <v>Kab. Sambas</v>
          </cell>
          <cell r="F272">
            <v>606399320</v>
          </cell>
          <cell r="G272" t="str">
            <v>Ka</v>
          </cell>
          <cell r="H272">
            <v>10.267950000000001</v>
          </cell>
          <cell r="I272">
            <v>257.37051000000002</v>
          </cell>
          <cell r="J272" t="str">
            <v>P</v>
          </cell>
          <cell r="K272">
            <v>9.5021900000000006</v>
          </cell>
          <cell r="L272" t="str">
            <v>P</v>
          </cell>
          <cell r="M272">
            <v>14.260252787920001</v>
          </cell>
          <cell r="N272">
            <v>423.85626704518995</v>
          </cell>
          <cell r="O272">
            <v>14.260252787920001</v>
          </cell>
        </row>
        <row r="273">
          <cell r="C273" t="str">
            <v>Kab. Sanggau</v>
          </cell>
          <cell r="D273">
            <v>265</v>
          </cell>
          <cell r="E273" t="str">
            <v>Kab. Sanggau</v>
          </cell>
          <cell r="F273">
            <v>594618840</v>
          </cell>
          <cell r="G273" t="str">
            <v>Ka</v>
          </cell>
          <cell r="H273">
            <v>10.343170000000001</v>
          </cell>
          <cell r="I273">
            <v>305.74178000000001</v>
          </cell>
          <cell r="J273" t="str">
            <v>P</v>
          </cell>
          <cell r="K273">
            <v>11.160260000000001</v>
          </cell>
          <cell r="L273" t="str">
            <v>P</v>
          </cell>
          <cell r="M273">
            <v>14.7486960736</v>
          </cell>
          <cell r="N273">
            <v>429.05266045399998</v>
          </cell>
          <cell r="O273">
            <v>14.7486960736</v>
          </cell>
        </row>
        <row r="274">
          <cell r="C274" t="str">
            <v>Kab. Sintang</v>
          </cell>
          <cell r="D274">
            <v>266</v>
          </cell>
          <cell r="E274" t="str">
            <v>Kab. Sintang</v>
          </cell>
          <cell r="F274">
            <v>594618840</v>
          </cell>
          <cell r="G274" t="str">
            <v>Ka</v>
          </cell>
          <cell r="H274">
            <v>17.00536</v>
          </cell>
          <cell r="I274">
            <v>320.63204999999999</v>
          </cell>
          <cell r="J274" t="str">
            <v>P</v>
          </cell>
          <cell r="K274">
            <v>6.9690399999999997</v>
          </cell>
          <cell r="L274" t="str">
            <v>P</v>
          </cell>
          <cell r="M274">
            <v>20.675423019999997</v>
          </cell>
          <cell r="N274">
            <v>468.09929106700002</v>
          </cell>
          <cell r="O274">
            <v>20.675423019999997</v>
          </cell>
        </row>
        <row r="275">
          <cell r="C275" t="str">
            <v>Kota Pontianak</v>
          </cell>
          <cell r="D275">
            <v>267</v>
          </cell>
          <cell r="E275" t="str">
            <v>Kota Pontianak</v>
          </cell>
          <cell r="F275">
            <v>844729896</v>
          </cell>
          <cell r="G275" t="str">
            <v>Ko</v>
          </cell>
          <cell r="H275">
            <v>34.774389999999997</v>
          </cell>
          <cell r="I275">
            <v>281.42509000000001</v>
          </cell>
          <cell r="J275" t="str">
            <v>P</v>
          </cell>
          <cell r="K275">
            <v>41.514069999999997</v>
          </cell>
          <cell r="L275" t="str">
            <v>P</v>
          </cell>
          <cell r="M275">
            <v>49.074557237469989</v>
          </cell>
          <cell r="N275">
            <v>474.80473064833996</v>
          </cell>
          <cell r="O275">
            <v>49.074557237469989</v>
          </cell>
        </row>
        <row r="276">
          <cell r="C276" t="str">
            <v>Kota Singkawang</v>
          </cell>
          <cell r="D276">
            <v>268</v>
          </cell>
          <cell r="E276" t="str">
            <v>Kota Singkawang</v>
          </cell>
          <cell r="F276">
            <v>19985808281</v>
          </cell>
          <cell r="G276" t="str">
            <v>Ko</v>
          </cell>
          <cell r="H276">
            <v>4.9333099999999996</v>
          </cell>
          <cell r="I276">
            <v>156.69826</v>
          </cell>
          <cell r="J276" t="str">
            <v>P</v>
          </cell>
          <cell r="K276">
            <v>7.0606800000000005</v>
          </cell>
          <cell r="L276" t="str">
            <v>P</v>
          </cell>
          <cell r="M276">
            <v>16.164373926429999</v>
          </cell>
          <cell r="N276">
            <v>264.36597136299997</v>
          </cell>
          <cell r="O276">
            <v>16.164373926429999</v>
          </cell>
        </row>
        <row r="277">
          <cell r="C277" t="str">
            <v>Kab. Sekadau</v>
          </cell>
          <cell r="D277">
            <v>269</v>
          </cell>
          <cell r="E277" t="str">
            <v>Kab. Sekadau</v>
          </cell>
          <cell r="F277">
            <v>3244461353</v>
          </cell>
          <cell r="G277" t="str">
            <v>Ka</v>
          </cell>
          <cell r="H277">
            <v>3.0848632303147028</v>
          </cell>
          <cell r="I277">
            <v>0</v>
          </cell>
          <cell r="J277">
            <v>0</v>
          </cell>
          <cell r="K277">
            <v>0</v>
          </cell>
          <cell r="L277">
            <v>0</v>
          </cell>
          <cell r="M277">
            <v>3.1566325745700001</v>
          </cell>
          <cell r="N277">
            <v>230.091942152</v>
          </cell>
          <cell r="O277">
            <v>3.1566325745700001</v>
          </cell>
        </row>
        <row r="278">
          <cell r="C278" t="str">
            <v>Kab. Melawi</v>
          </cell>
          <cell r="D278">
            <v>270</v>
          </cell>
          <cell r="E278" t="str">
            <v>Kab. Melawi</v>
          </cell>
          <cell r="F278">
            <v>10755461466</v>
          </cell>
          <cell r="G278" t="str">
            <v>Ka</v>
          </cell>
          <cell r="H278">
            <v>3.3120060688546564</v>
          </cell>
          <cell r="I278">
            <v>0</v>
          </cell>
          <cell r="J278">
            <v>0</v>
          </cell>
          <cell r="K278">
            <v>2.2359499999999999</v>
          </cell>
          <cell r="L278" t="str">
            <v>P</v>
          </cell>
          <cell r="M278">
            <v>5.4480102723299995</v>
          </cell>
          <cell r="N278">
            <v>297.74429738474998</v>
          </cell>
          <cell r="O278">
            <v>5.4480102723299995</v>
          </cell>
        </row>
        <row r="279">
          <cell r="C279" t="str">
            <v>Provinsi Kalimantan Tengah</v>
          </cell>
          <cell r="D279">
            <v>271</v>
          </cell>
          <cell r="E279" t="str">
            <v>Provinsi Kalimantan Tengah</v>
          </cell>
          <cell r="F279">
            <v>5604091086</v>
          </cell>
          <cell r="G279" t="str">
            <v>Pr</v>
          </cell>
          <cell r="H279">
            <v>112.68062999999999</v>
          </cell>
          <cell r="I279">
            <v>475.05180000000001</v>
          </cell>
          <cell r="J279" t="str">
            <v>P</v>
          </cell>
          <cell r="K279">
            <v>152.09282999999999</v>
          </cell>
          <cell r="L279" t="str">
            <v>P</v>
          </cell>
          <cell r="M279">
            <v>215.75122855791003</v>
          </cell>
          <cell r="N279">
            <v>840.51319697351994</v>
          </cell>
          <cell r="O279">
            <v>215.75122855791003</v>
          </cell>
        </row>
        <row r="280">
          <cell r="C280" t="str">
            <v>Kab. Barito Selatan</v>
          </cell>
          <cell r="D280">
            <v>272</v>
          </cell>
          <cell r="E280" t="str">
            <v>Kab. Barito Selatan</v>
          </cell>
          <cell r="F280">
            <v>4746867272</v>
          </cell>
          <cell r="G280" t="str">
            <v>Ka</v>
          </cell>
          <cell r="H280">
            <v>5.6362300000000003</v>
          </cell>
          <cell r="I280">
            <v>192.09422000000001</v>
          </cell>
          <cell r="J280" t="str">
            <v>P</v>
          </cell>
          <cell r="K280">
            <v>6.5196800000000001</v>
          </cell>
          <cell r="L280" t="str">
            <v>P</v>
          </cell>
          <cell r="M280">
            <v>12.27360936024</v>
          </cell>
          <cell r="N280">
            <v>313.06125993262998</v>
          </cell>
          <cell r="O280">
            <v>12.27360936024</v>
          </cell>
        </row>
        <row r="281">
          <cell r="C281" t="str">
            <v>Kab. Barito Utara</v>
          </cell>
          <cell r="D281">
            <v>273</v>
          </cell>
          <cell r="E281" t="str">
            <v>Kab. Barito Utara</v>
          </cell>
          <cell r="F281">
            <v>5010746574</v>
          </cell>
          <cell r="G281" t="str">
            <v>Ka</v>
          </cell>
          <cell r="H281">
            <v>8.8550900000000006</v>
          </cell>
          <cell r="I281">
            <v>189.46482</v>
          </cell>
          <cell r="J281" t="str">
            <v>P</v>
          </cell>
          <cell r="K281">
            <v>0</v>
          </cell>
          <cell r="L281">
            <v>0</v>
          </cell>
          <cell r="M281">
            <v>9.9871751295899998</v>
          </cell>
          <cell r="N281">
            <v>319.18393697534998</v>
          </cell>
          <cell r="O281">
            <v>9.9871751295899998</v>
          </cell>
        </row>
        <row r="282">
          <cell r="C282" t="str">
            <v>Kab. Kapuas</v>
          </cell>
          <cell r="D282">
            <v>274</v>
          </cell>
          <cell r="E282" t="str">
            <v>Kab. Kapuas</v>
          </cell>
          <cell r="F282">
            <v>2662448142</v>
          </cell>
          <cell r="G282" t="str">
            <v>Ka</v>
          </cell>
          <cell r="H282">
            <v>11.00971</v>
          </cell>
          <cell r="I282">
            <v>266.73172999999997</v>
          </cell>
          <cell r="J282" t="str">
            <v>P</v>
          </cell>
          <cell r="K282">
            <v>15.459520000000001</v>
          </cell>
          <cell r="L282" t="str">
            <v>P</v>
          </cell>
          <cell r="M282">
            <v>14.13259720339</v>
          </cell>
          <cell r="N282">
            <v>457.49558113702</v>
          </cell>
          <cell r="O282">
            <v>14.13259720339</v>
          </cell>
        </row>
        <row r="283">
          <cell r="C283" t="str">
            <v>Kab. Kotawaringin Barat</v>
          </cell>
          <cell r="D283">
            <v>275</v>
          </cell>
          <cell r="E283" t="str">
            <v>Kab. Kotawaringin Barat</v>
          </cell>
          <cell r="F283">
            <v>2722420154</v>
          </cell>
          <cell r="G283" t="str">
            <v>Ka</v>
          </cell>
          <cell r="H283">
            <v>21.585909999999998</v>
          </cell>
          <cell r="I283">
            <v>199.42498000000001</v>
          </cell>
          <cell r="J283" t="str">
            <v>P</v>
          </cell>
          <cell r="K283">
            <v>26.523630000000001</v>
          </cell>
          <cell r="L283" t="str">
            <v>P</v>
          </cell>
          <cell r="M283">
            <v>37.069048168050003</v>
          </cell>
          <cell r="N283">
            <v>353.89324464399999</v>
          </cell>
          <cell r="O283">
            <v>37.069048168050003</v>
          </cell>
        </row>
        <row r="284">
          <cell r="C284" t="str">
            <v>Kab. Kotawaringin Timur</v>
          </cell>
          <cell r="D284">
            <v>276</v>
          </cell>
          <cell r="E284" t="str">
            <v>Kab. Kotawaringin Timur</v>
          </cell>
          <cell r="F284">
            <v>17530683040</v>
          </cell>
          <cell r="G284" t="str">
            <v>Ka</v>
          </cell>
          <cell r="H284">
            <v>35.820689999999999</v>
          </cell>
          <cell r="I284">
            <v>287.67581000000001</v>
          </cell>
          <cell r="J284" t="str">
            <v>P</v>
          </cell>
          <cell r="K284">
            <v>35.348129999999998</v>
          </cell>
          <cell r="L284" t="str">
            <v>P</v>
          </cell>
          <cell r="M284">
            <v>28.676771673499999</v>
          </cell>
          <cell r="N284">
            <v>455.62823418679994</v>
          </cell>
          <cell r="O284">
            <v>28.676771673499999</v>
          </cell>
        </row>
        <row r="285">
          <cell r="C285" t="str">
            <v>Kota Palangkaraya</v>
          </cell>
          <cell r="D285">
            <v>277</v>
          </cell>
          <cell r="E285" t="str">
            <v>Kota Palangkaraya</v>
          </cell>
          <cell r="F285">
            <v>2758850870</v>
          </cell>
          <cell r="G285" t="str">
            <v>Ko</v>
          </cell>
          <cell r="H285">
            <v>10.10704</v>
          </cell>
          <cell r="I285">
            <v>193.41829000000001</v>
          </cell>
          <cell r="J285" t="str">
            <v>P</v>
          </cell>
          <cell r="K285">
            <v>13.666409999999999</v>
          </cell>
          <cell r="L285" t="str">
            <v>P</v>
          </cell>
          <cell r="M285">
            <v>21.481133704889999</v>
          </cell>
          <cell r="N285">
            <v>305.98627171497998</v>
          </cell>
          <cell r="O285">
            <v>21.481133704889999</v>
          </cell>
        </row>
        <row r="286">
          <cell r="C286" t="str">
            <v>Kab. Barito Timur</v>
          </cell>
          <cell r="D286">
            <v>278</v>
          </cell>
          <cell r="E286" t="str">
            <v>Kab. Barito Timur</v>
          </cell>
          <cell r="F286">
            <v>4064190469</v>
          </cell>
          <cell r="G286" t="str">
            <v>Ka</v>
          </cell>
          <cell r="H286">
            <v>1.6490499999999999</v>
          </cell>
          <cell r="I286">
            <v>136.41878</v>
          </cell>
          <cell r="J286" t="str">
            <v>P</v>
          </cell>
          <cell r="K286">
            <v>2.1075999999999997</v>
          </cell>
          <cell r="L286" t="str">
            <v>P</v>
          </cell>
          <cell r="M286">
            <v>4.1331987557000005</v>
          </cell>
          <cell r="N286">
            <v>261.00856566719</v>
          </cell>
          <cell r="O286">
            <v>4.1331987557000005</v>
          </cell>
        </row>
        <row r="287">
          <cell r="C287" t="str">
            <v>Kab. Murung Raya</v>
          </cell>
          <cell r="D287">
            <v>279</v>
          </cell>
          <cell r="E287" t="str">
            <v>Kab. Murung Raya</v>
          </cell>
          <cell r="F287">
            <v>4302690491</v>
          </cell>
          <cell r="G287" t="str">
            <v>Ka</v>
          </cell>
          <cell r="H287">
            <v>3.3087499999999999</v>
          </cell>
          <cell r="I287">
            <v>164.30491000000001</v>
          </cell>
          <cell r="J287" t="str">
            <v>P</v>
          </cell>
          <cell r="K287">
            <v>4.1832099999999999</v>
          </cell>
          <cell r="L287" t="str">
            <v>P</v>
          </cell>
          <cell r="M287">
            <v>8.5297858556299992</v>
          </cell>
          <cell r="N287">
            <v>362.45763668745002</v>
          </cell>
          <cell r="O287">
            <v>8.5297858556299992</v>
          </cell>
        </row>
        <row r="288">
          <cell r="C288" t="str">
            <v>Kab. Pulang Pisau</v>
          </cell>
          <cell r="D288">
            <v>280</v>
          </cell>
          <cell r="E288" t="str">
            <v>Kab. Pulang Pisau</v>
          </cell>
          <cell r="F288">
            <v>2693817838</v>
          </cell>
          <cell r="G288" t="str">
            <v>Ka</v>
          </cell>
          <cell r="H288">
            <v>5.8536900000000003</v>
          </cell>
          <cell r="I288">
            <v>148.27888999999999</v>
          </cell>
          <cell r="J288" t="str">
            <v>P</v>
          </cell>
          <cell r="K288">
            <v>4.4844399999999993</v>
          </cell>
          <cell r="L288" t="str">
            <v>P</v>
          </cell>
          <cell r="M288">
            <v>7.3909863119999999</v>
          </cell>
          <cell r="N288">
            <v>289.616113101</v>
          </cell>
          <cell r="O288">
            <v>7.3909863119999999</v>
          </cell>
        </row>
        <row r="289">
          <cell r="C289" t="str">
            <v>Kab. Gunung Mas</v>
          </cell>
          <cell r="D289">
            <v>281</v>
          </cell>
          <cell r="E289" t="str">
            <v>Kab. Gunung Mas</v>
          </cell>
          <cell r="F289">
            <v>9989148450</v>
          </cell>
          <cell r="G289" t="str">
            <v>Ka</v>
          </cell>
          <cell r="H289">
            <v>5.5806800000000001</v>
          </cell>
          <cell r="I289">
            <v>148.92106000000001</v>
          </cell>
          <cell r="J289" t="str">
            <v>P</v>
          </cell>
          <cell r="K289">
            <v>4.4433500000000006</v>
          </cell>
          <cell r="L289" t="str">
            <v>P</v>
          </cell>
          <cell r="M289">
            <v>9.7782182397900019</v>
          </cell>
          <cell r="N289">
            <v>280.36299222511002</v>
          </cell>
          <cell r="O289">
            <v>9.7782182397900019</v>
          </cell>
        </row>
        <row r="290">
          <cell r="C290" t="str">
            <v>Kab. Lamandau</v>
          </cell>
          <cell r="D290">
            <v>282</v>
          </cell>
          <cell r="E290" t="str">
            <v>Kab. Lamandau</v>
          </cell>
          <cell r="F290">
            <v>6406394782</v>
          </cell>
          <cell r="G290" t="str">
            <v>Ka</v>
          </cell>
          <cell r="H290">
            <v>2.6402399999999999</v>
          </cell>
          <cell r="I290">
            <v>101.31270000000001</v>
          </cell>
          <cell r="J290" t="str">
            <v>P</v>
          </cell>
          <cell r="K290">
            <v>2.4432100000000001</v>
          </cell>
          <cell r="L290" t="str">
            <v>P</v>
          </cell>
          <cell r="M290">
            <v>5.6980869577700002</v>
          </cell>
          <cell r="N290">
            <v>216.52516973278</v>
          </cell>
          <cell r="O290">
            <v>5.6980869577700002</v>
          </cell>
        </row>
        <row r="291">
          <cell r="C291" t="str">
            <v>Kab. Sukamara</v>
          </cell>
          <cell r="D291">
            <v>283</v>
          </cell>
          <cell r="E291" t="str">
            <v>Kab. Sukamara</v>
          </cell>
          <cell r="F291">
            <v>108253908173</v>
          </cell>
          <cell r="G291" t="str">
            <v>Ka</v>
          </cell>
          <cell r="H291">
            <v>2.6960999999999999</v>
          </cell>
          <cell r="I291">
            <v>93.37921</v>
          </cell>
          <cell r="J291" t="str">
            <v>P</v>
          </cell>
          <cell r="K291">
            <v>0</v>
          </cell>
          <cell r="L291">
            <v>0</v>
          </cell>
          <cell r="M291">
            <v>6.8769448350000006</v>
          </cell>
          <cell r="N291">
            <v>203.445859012</v>
          </cell>
          <cell r="O291">
            <v>6.8769448350000006</v>
          </cell>
        </row>
        <row r="292">
          <cell r="C292" t="str">
            <v>Kab. Katingan</v>
          </cell>
          <cell r="D292">
            <v>284</v>
          </cell>
          <cell r="E292" t="str">
            <v>Kab. Katingan</v>
          </cell>
          <cell r="F292">
            <v>31352794175</v>
          </cell>
          <cell r="G292" t="str">
            <v>Ka</v>
          </cell>
          <cell r="H292">
            <v>11.635339999999999</v>
          </cell>
          <cell r="I292">
            <v>169.67964000000001</v>
          </cell>
          <cell r="J292" t="str">
            <v>P</v>
          </cell>
          <cell r="K292">
            <v>13.168989999999999</v>
          </cell>
          <cell r="L292" t="str">
            <v>P</v>
          </cell>
          <cell r="M292">
            <v>18.654580824249997</v>
          </cell>
          <cell r="N292">
            <v>397.49220118700003</v>
          </cell>
          <cell r="O292">
            <v>18.654580824249997</v>
          </cell>
        </row>
        <row r="293">
          <cell r="C293" t="str">
            <v>Kab. Seruyan</v>
          </cell>
          <cell r="D293">
            <v>285</v>
          </cell>
          <cell r="E293" t="str">
            <v>Kab. Seruyan</v>
          </cell>
          <cell r="F293">
            <v>18202232974</v>
          </cell>
          <cell r="G293" t="str">
            <v>Ka</v>
          </cell>
          <cell r="H293">
            <v>14.742839999999999</v>
          </cell>
          <cell r="I293">
            <v>162.79608999999999</v>
          </cell>
          <cell r="J293" t="str">
            <v>P</v>
          </cell>
          <cell r="K293">
            <v>0</v>
          </cell>
          <cell r="L293">
            <v>0</v>
          </cell>
          <cell r="M293">
            <v>9.8213751483199996</v>
          </cell>
          <cell r="N293">
            <v>368.543490566</v>
          </cell>
          <cell r="O293">
            <v>9.8213751483199996</v>
          </cell>
        </row>
        <row r="294">
          <cell r="C294" t="str">
            <v>Provinsi Kalimantan Selatan</v>
          </cell>
          <cell r="D294">
            <v>286</v>
          </cell>
          <cell r="E294" t="str">
            <v>Provinsi Kalimantan Selatan</v>
          </cell>
          <cell r="F294">
            <v>20263086335</v>
          </cell>
          <cell r="G294" t="str">
            <v>Pr</v>
          </cell>
          <cell r="H294">
            <v>364.18139000000002</v>
          </cell>
          <cell r="I294">
            <v>585.33209999999997</v>
          </cell>
          <cell r="J294" t="str">
            <v>P</v>
          </cell>
          <cell r="K294">
            <v>530.11053000000004</v>
          </cell>
          <cell r="L294" t="str">
            <v>P</v>
          </cell>
          <cell r="M294">
            <v>585.41300457730006</v>
          </cell>
          <cell r="N294">
            <v>1129.6057059460802</v>
          </cell>
          <cell r="O294">
            <v>585.41300457730006</v>
          </cell>
        </row>
        <row r="295">
          <cell r="C295" t="str">
            <v xml:space="preserve">Kab. Banjar </v>
          </cell>
          <cell r="D295">
            <v>287</v>
          </cell>
          <cell r="E295" t="str">
            <v>Kab. Banjar</v>
          </cell>
          <cell r="F295">
            <v>18288161826</v>
          </cell>
          <cell r="G295" t="str">
            <v>Ka</v>
          </cell>
          <cell r="H295">
            <v>13.555809999999999</v>
          </cell>
          <cell r="I295">
            <v>254.59157999999999</v>
          </cell>
          <cell r="J295" t="str">
            <v>P</v>
          </cell>
          <cell r="K295">
            <v>13.8316</v>
          </cell>
          <cell r="L295" t="str">
            <v>P</v>
          </cell>
          <cell r="M295">
            <v>38.903770295000001</v>
          </cell>
          <cell r="N295">
            <v>408.21291873817006</v>
          </cell>
          <cell r="O295">
            <v>38.903770295000001</v>
          </cell>
        </row>
        <row r="296">
          <cell r="C296" t="str">
            <v>Kab. Barito Kuala</v>
          </cell>
          <cell r="D296">
            <v>288</v>
          </cell>
          <cell r="E296" t="str">
            <v>Kab. Barito Kuala</v>
          </cell>
          <cell r="F296">
            <v>19030934054</v>
          </cell>
          <cell r="G296" t="str">
            <v>Ka</v>
          </cell>
          <cell r="H296">
            <v>9.2989999999999995</v>
          </cell>
          <cell r="I296">
            <v>195.24647999999999</v>
          </cell>
          <cell r="J296" t="str">
            <v>P</v>
          </cell>
          <cell r="K296">
            <v>8.7080500000000001</v>
          </cell>
          <cell r="L296" t="str">
            <v>P</v>
          </cell>
          <cell r="M296">
            <v>10.713489605000001</v>
          </cell>
          <cell r="N296">
            <v>278.952826835</v>
          </cell>
          <cell r="O296">
            <v>10.713489605000001</v>
          </cell>
        </row>
        <row r="297">
          <cell r="C297" t="str">
            <v>Kab. Hulu Sungai Selatan</v>
          </cell>
          <cell r="D297">
            <v>289</v>
          </cell>
          <cell r="E297" t="str">
            <v>Kab. Hulu Sungai Selatan</v>
          </cell>
          <cell r="F297">
            <v>67546168608</v>
          </cell>
          <cell r="G297" t="str">
            <v>Ka</v>
          </cell>
          <cell r="H297">
            <v>11.916410000000001</v>
          </cell>
          <cell r="I297">
            <v>208.08383000000001</v>
          </cell>
          <cell r="J297" t="str">
            <v>P</v>
          </cell>
          <cell r="K297">
            <v>10.729040000000001</v>
          </cell>
          <cell r="L297" t="str">
            <v>P</v>
          </cell>
          <cell r="M297">
            <v>17.444160530870001</v>
          </cell>
          <cell r="N297">
            <v>301.14502365800001</v>
          </cell>
          <cell r="O297">
            <v>17.444160530870001</v>
          </cell>
        </row>
        <row r="298">
          <cell r="C298" t="str">
            <v>Kab. Hulu Sungai Tengah</v>
          </cell>
          <cell r="D298">
            <v>290</v>
          </cell>
          <cell r="E298" t="str">
            <v>Kab. Hulu Sungai Tengah</v>
          </cell>
          <cell r="F298">
            <v>50916966919</v>
          </cell>
          <cell r="G298" t="str">
            <v>Ka</v>
          </cell>
          <cell r="H298">
            <v>10.26947</v>
          </cell>
          <cell r="I298">
            <v>178.14411999999999</v>
          </cell>
          <cell r="J298" t="str">
            <v>P</v>
          </cell>
          <cell r="K298">
            <v>10.42342</v>
          </cell>
          <cell r="L298" t="str">
            <v>P</v>
          </cell>
          <cell r="M298">
            <v>15.510045812870001</v>
          </cell>
          <cell r="N298">
            <v>306.20329808399998</v>
          </cell>
          <cell r="O298">
            <v>15.510045812870001</v>
          </cell>
        </row>
        <row r="299">
          <cell r="C299" t="str">
            <v>Kab. Hulu Sungai Utara</v>
          </cell>
          <cell r="D299">
            <v>291</v>
          </cell>
          <cell r="E299" t="str">
            <v>Kab. Hulu Sungai Utara</v>
          </cell>
          <cell r="F299">
            <v>61413392082</v>
          </cell>
          <cell r="G299" t="str">
            <v>Ka</v>
          </cell>
          <cell r="H299">
            <v>5.1525299999999996</v>
          </cell>
          <cell r="I299">
            <v>142.23150999999999</v>
          </cell>
          <cell r="J299" t="str">
            <v>P</v>
          </cell>
          <cell r="K299">
            <v>6.5862600000000002</v>
          </cell>
          <cell r="L299" t="str">
            <v>P</v>
          </cell>
          <cell r="M299">
            <v>11.612283378000001</v>
          </cell>
          <cell r="N299">
            <v>252.73664074999999</v>
          </cell>
          <cell r="O299">
            <v>11.612283378000001</v>
          </cell>
        </row>
        <row r="300">
          <cell r="C300" t="str">
            <v>Kab. Kota Baru</v>
          </cell>
          <cell r="D300">
            <v>292</v>
          </cell>
          <cell r="E300" t="str">
            <v>Kab. Kota Baru</v>
          </cell>
          <cell r="F300">
            <v>24850088771</v>
          </cell>
          <cell r="G300" t="str">
            <v>Ka</v>
          </cell>
          <cell r="H300">
            <v>24.069210000000002</v>
          </cell>
          <cell r="I300">
            <v>213.37715</v>
          </cell>
          <cell r="J300" t="str">
            <v>P</v>
          </cell>
          <cell r="K300">
            <v>33.146790000000003</v>
          </cell>
          <cell r="L300" t="str">
            <v>P</v>
          </cell>
          <cell r="M300">
            <v>35.166005513199998</v>
          </cell>
          <cell r="N300">
            <v>412.11011089474999</v>
          </cell>
          <cell r="O300">
            <v>35.166005513199998</v>
          </cell>
        </row>
        <row r="301">
          <cell r="C301" t="str">
            <v>Kab. Tabalong</v>
          </cell>
          <cell r="D301">
            <v>293</v>
          </cell>
          <cell r="E301" t="str">
            <v>Kab. Tabalong</v>
          </cell>
          <cell r="F301">
            <v>19787106346</v>
          </cell>
          <cell r="G301" t="str">
            <v>Ka</v>
          </cell>
          <cell r="H301">
            <v>16.356100000000001</v>
          </cell>
          <cell r="I301">
            <v>204.76746</v>
          </cell>
          <cell r="J301" t="str">
            <v>P</v>
          </cell>
          <cell r="K301">
            <v>16.400689999999997</v>
          </cell>
          <cell r="L301" t="str">
            <v>P</v>
          </cell>
          <cell r="M301">
            <v>24.523999439000001</v>
          </cell>
          <cell r="N301">
            <v>348.40100833100001</v>
          </cell>
          <cell r="O301">
            <v>24.523999439000001</v>
          </cell>
        </row>
        <row r="302">
          <cell r="C302" t="str">
            <v>Kab. Tanah Laut</v>
          </cell>
          <cell r="D302">
            <v>294</v>
          </cell>
          <cell r="E302" t="str">
            <v>Kab. Tanah Laut</v>
          </cell>
          <cell r="F302">
            <v>18070705679</v>
          </cell>
          <cell r="G302" t="str">
            <v>Ka</v>
          </cell>
          <cell r="H302">
            <v>13.2439</v>
          </cell>
          <cell r="I302">
            <v>176.50108</v>
          </cell>
          <cell r="J302" t="str">
            <v>P</v>
          </cell>
          <cell r="K302">
            <v>32.123830000000005</v>
          </cell>
          <cell r="L302" t="str">
            <v>P</v>
          </cell>
          <cell r="M302">
            <v>39.389651461</v>
          </cell>
          <cell r="N302">
            <v>298.316123506</v>
          </cell>
          <cell r="O302">
            <v>39.389651461</v>
          </cell>
        </row>
        <row r="303">
          <cell r="C303" t="str">
            <v>Kab. Tapin</v>
          </cell>
          <cell r="D303">
            <v>295</v>
          </cell>
          <cell r="E303" t="str">
            <v>Kab. Tapin</v>
          </cell>
          <cell r="F303">
            <v>41330694316</v>
          </cell>
          <cell r="G303" t="str">
            <v>Ka</v>
          </cell>
          <cell r="H303">
            <v>10.91766</v>
          </cell>
          <cell r="I303">
            <v>170.57900000000001</v>
          </cell>
          <cell r="J303" t="str">
            <v>P</v>
          </cell>
          <cell r="K303">
            <v>15.46245</v>
          </cell>
          <cell r="L303" t="str">
            <v>P</v>
          </cell>
          <cell r="M303">
            <v>22.412435883999997</v>
          </cell>
          <cell r="N303">
            <v>293.66468526200003</v>
          </cell>
          <cell r="O303">
            <v>22.412435883999997</v>
          </cell>
        </row>
        <row r="304">
          <cell r="C304" t="str">
            <v>Kota Banjar Baru</v>
          </cell>
          <cell r="D304">
            <v>296</v>
          </cell>
          <cell r="E304" t="str">
            <v>Kota Banjar Baru</v>
          </cell>
          <cell r="F304">
            <v>44389684243</v>
          </cell>
          <cell r="G304" t="str">
            <v>Ko</v>
          </cell>
          <cell r="H304">
            <v>10.510910000000001</v>
          </cell>
          <cell r="I304">
            <v>157.28313</v>
          </cell>
          <cell r="J304" t="str">
            <v>P</v>
          </cell>
          <cell r="K304">
            <v>10.26751</v>
          </cell>
          <cell r="L304" t="str">
            <v>P</v>
          </cell>
          <cell r="M304">
            <v>16.889796933000003</v>
          </cell>
          <cell r="N304">
            <v>226.235493577</v>
          </cell>
          <cell r="O304">
            <v>16.889796933000003</v>
          </cell>
        </row>
        <row r="305">
          <cell r="C305" t="str">
            <v xml:space="preserve">Kota Banjarmasin </v>
          </cell>
          <cell r="D305">
            <v>297</v>
          </cell>
          <cell r="E305" t="str">
            <v>Kota Banjarmasin</v>
          </cell>
          <cell r="F305">
            <v>2958716205449</v>
          </cell>
          <cell r="G305" t="str">
            <v>Ko</v>
          </cell>
          <cell r="H305">
            <v>38.328020000000002</v>
          </cell>
          <cell r="I305">
            <v>302.95569999999998</v>
          </cell>
          <cell r="J305" t="str">
            <v>P</v>
          </cell>
          <cell r="K305">
            <v>41.181730000000002</v>
          </cell>
          <cell r="L305" t="str">
            <v>P</v>
          </cell>
          <cell r="M305">
            <v>45.572938205</v>
          </cell>
          <cell r="N305">
            <v>384.55082176800005</v>
          </cell>
          <cell r="O305">
            <v>45.572938205</v>
          </cell>
        </row>
        <row r="306">
          <cell r="C306" t="str">
            <v>Kab. Balangan</v>
          </cell>
          <cell r="D306">
            <v>298</v>
          </cell>
          <cell r="E306" t="str">
            <v>Kab. Balangan</v>
          </cell>
          <cell r="F306">
            <v>504908282710</v>
          </cell>
          <cell r="G306" t="str">
            <v>Ka</v>
          </cell>
          <cell r="H306">
            <v>1.7553099999999999</v>
          </cell>
          <cell r="I306">
            <v>78.001270000000005</v>
          </cell>
          <cell r="J306" t="str">
            <v>P</v>
          </cell>
          <cell r="K306">
            <v>3.0411599999999996</v>
          </cell>
          <cell r="L306" t="str">
            <v>P</v>
          </cell>
          <cell r="M306">
            <v>9.6447720957999987</v>
          </cell>
          <cell r="N306">
            <v>221.3195868135</v>
          </cell>
          <cell r="O306">
            <v>9.6447720957999987</v>
          </cell>
        </row>
        <row r="307">
          <cell r="C307" t="str">
            <v>Kab. Tanah Bumbu</v>
          </cell>
          <cell r="D307">
            <v>299</v>
          </cell>
          <cell r="E307" t="str">
            <v>Kab. Tanah Bumbu</v>
          </cell>
          <cell r="F307">
            <v>486890874733</v>
          </cell>
          <cell r="G307" t="str">
            <v>Ka</v>
          </cell>
          <cell r="H307">
            <v>13.238611597200745</v>
          </cell>
          <cell r="I307">
            <v>0</v>
          </cell>
          <cell r="J307">
            <v>0</v>
          </cell>
          <cell r="K307">
            <v>0</v>
          </cell>
          <cell r="L307">
            <v>0</v>
          </cell>
          <cell r="M307">
            <v>43.474847078419998</v>
          </cell>
          <cell r="N307">
            <v>344.23779952392005</v>
          </cell>
          <cell r="O307">
            <v>43.474847078419998</v>
          </cell>
        </row>
        <row r="308">
          <cell r="C308" t="str">
            <v>Provinsi Kalimantan Timur</v>
          </cell>
          <cell r="D308">
            <v>300</v>
          </cell>
          <cell r="E308" t="str">
            <v>Provinsi Kalimantan Timur</v>
          </cell>
          <cell r="F308">
            <v>3212361750922</v>
          </cell>
          <cell r="G308" t="str">
            <v>Pr</v>
          </cell>
          <cell r="H308">
            <v>705.45120999999995</v>
          </cell>
          <cell r="I308">
            <v>2629.0064699999998</v>
          </cell>
          <cell r="J308" t="str">
            <v>P</v>
          </cell>
          <cell r="K308">
            <v>897.51581999999996</v>
          </cell>
          <cell r="L308" t="str">
            <v>P</v>
          </cell>
          <cell r="M308">
            <v>1196.99551540022</v>
          </cell>
          <cell r="N308">
            <v>3768.4414160927904</v>
          </cell>
          <cell r="O308">
            <v>1196.99551540022</v>
          </cell>
        </row>
        <row r="309">
          <cell r="C309" t="str">
            <v>Kab. Berau</v>
          </cell>
          <cell r="D309">
            <v>301</v>
          </cell>
          <cell r="E309" t="str">
            <v>Kab. Berau</v>
          </cell>
          <cell r="F309">
            <v>538339418759</v>
          </cell>
          <cell r="G309" t="str">
            <v>Ka</v>
          </cell>
          <cell r="H309">
            <v>18.129069999999999</v>
          </cell>
          <cell r="I309">
            <v>465.54892999999998</v>
          </cell>
          <cell r="J309" t="str">
            <v>A</v>
          </cell>
          <cell r="K309">
            <v>0</v>
          </cell>
          <cell r="L309">
            <v>0</v>
          </cell>
          <cell r="M309">
            <v>57.568985506669996</v>
          </cell>
          <cell r="N309">
            <v>544.60495501746993</v>
          </cell>
          <cell r="O309">
            <v>57.568985506669996</v>
          </cell>
        </row>
        <row r="310">
          <cell r="C310" t="str">
            <v>Kab. Bulungan</v>
          </cell>
          <cell r="D310">
            <v>302</v>
          </cell>
          <cell r="E310" t="str">
            <v>Kab. Bulungan</v>
          </cell>
          <cell r="F310">
            <v>727130010839</v>
          </cell>
          <cell r="G310" t="str">
            <v>Ka</v>
          </cell>
          <cell r="H310">
            <v>8.1720000000000006</v>
          </cell>
          <cell r="I310">
            <v>591.15625969840005</v>
          </cell>
          <cell r="J310" t="str">
            <v>A</v>
          </cell>
          <cell r="K310">
            <v>22.912353144140003</v>
          </cell>
          <cell r="L310" t="str">
            <v>P</v>
          </cell>
          <cell r="M310">
            <v>42.494782251739998</v>
          </cell>
          <cell r="N310">
            <v>698.97962771533003</v>
          </cell>
          <cell r="O310">
            <v>42.494782251739998</v>
          </cell>
        </row>
        <row r="311">
          <cell r="C311" t="str">
            <v>Kab.  Kutai</v>
          </cell>
          <cell r="D311">
            <v>303</v>
          </cell>
          <cell r="E311" t="str">
            <v>Kab. Kutai Kartanegara</v>
          </cell>
          <cell r="F311">
            <v>480518534074</v>
          </cell>
          <cell r="G311" t="str">
            <v>Ka</v>
          </cell>
          <cell r="H311">
            <v>48.682429999999997</v>
          </cell>
          <cell r="I311">
            <v>1949.3925200000001</v>
          </cell>
          <cell r="J311" t="str">
            <v>P</v>
          </cell>
          <cell r="K311">
            <v>0</v>
          </cell>
          <cell r="L311">
            <v>0</v>
          </cell>
          <cell r="M311">
            <v>114.18473394735</v>
          </cell>
          <cell r="N311">
            <v>3584.9154177031</v>
          </cell>
          <cell r="O311">
            <v>114.18473394735</v>
          </cell>
        </row>
        <row r="312">
          <cell r="C312" t="str">
            <v>Kab. Kutai Barat</v>
          </cell>
          <cell r="D312">
            <v>304</v>
          </cell>
          <cell r="E312" t="str">
            <v>Kab. Kutai Barat</v>
          </cell>
          <cell r="F312">
            <v>491090323952</v>
          </cell>
          <cell r="G312" t="str">
            <v>Ka</v>
          </cell>
          <cell r="H312">
            <v>28.94669</v>
          </cell>
          <cell r="I312">
            <v>575.64676999999995</v>
          </cell>
          <cell r="J312" t="str">
            <v>P</v>
          </cell>
          <cell r="K312">
            <v>9.8127900000000015</v>
          </cell>
          <cell r="L312" t="str">
            <v>P</v>
          </cell>
          <cell r="M312">
            <v>18.900788716879998</v>
          </cell>
          <cell r="N312">
            <v>661.11485854293994</v>
          </cell>
          <cell r="O312">
            <v>18.900788716879998</v>
          </cell>
        </row>
        <row r="313">
          <cell r="C313" t="str">
            <v>Kab. Kutai Timur</v>
          </cell>
          <cell r="D313">
            <v>305</v>
          </cell>
          <cell r="E313" t="str">
            <v>Kab. Kutai Timur</v>
          </cell>
          <cell r="F313">
            <v>507357267923</v>
          </cell>
          <cell r="G313" t="str">
            <v>Ka</v>
          </cell>
          <cell r="H313">
            <v>15.801159999999999</v>
          </cell>
          <cell r="I313">
            <v>353.68961999999999</v>
          </cell>
          <cell r="J313" t="str">
            <v>P</v>
          </cell>
          <cell r="K313">
            <v>0</v>
          </cell>
          <cell r="L313">
            <v>0</v>
          </cell>
          <cell r="M313">
            <v>12.3347397376</v>
          </cell>
          <cell r="N313">
            <v>920.05667908929013</v>
          </cell>
          <cell r="O313">
            <v>12.3347397376</v>
          </cell>
        </row>
        <row r="314">
          <cell r="C314" t="str">
            <v>Kab. Malinau</v>
          </cell>
          <cell r="D314">
            <v>306</v>
          </cell>
          <cell r="E314" t="str">
            <v>Kab. Malinau</v>
          </cell>
          <cell r="F314">
            <v>476570476452</v>
          </cell>
          <cell r="G314" t="str">
            <v>Ka</v>
          </cell>
          <cell r="H314">
            <v>8.4094200000000008</v>
          </cell>
          <cell r="I314">
            <v>457.30013000000002</v>
          </cell>
          <cell r="J314" t="str">
            <v>P</v>
          </cell>
          <cell r="K314">
            <v>12.298860000000001</v>
          </cell>
          <cell r="L314" t="str">
            <v>P</v>
          </cell>
          <cell r="M314">
            <v>13.74111203595</v>
          </cell>
          <cell r="N314">
            <v>790.89932821361003</v>
          </cell>
          <cell r="O314">
            <v>13.74111203595</v>
          </cell>
        </row>
        <row r="315">
          <cell r="C315" t="str">
            <v>Kab. Nunukan</v>
          </cell>
          <cell r="D315">
            <v>307</v>
          </cell>
          <cell r="E315" t="str">
            <v>Kab. Nunukan</v>
          </cell>
          <cell r="F315">
            <v>492414403660</v>
          </cell>
          <cell r="G315" t="str">
            <v>Ka</v>
          </cell>
          <cell r="H315">
            <v>17.558551697245974</v>
          </cell>
          <cell r="I315">
            <v>0</v>
          </cell>
          <cell r="J315">
            <v>0</v>
          </cell>
          <cell r="K315">
            <v>16.518849999999997</v>
          </cell>
          <cell r="L315" t="str">
            <v>P</v>
          </cell>
          <cell r="M315">
            <v>26.880491851229998</v>
          </cell>
          <cell r="N315">
            <v>719.54322254556996</v>
          </cell>
          <cell r="O315">
            <v>26.880491851229998</v>
          </cell>
        </row>
        <row r="316">
          <cell r="C316" t="str">
            <v>Kab. Pasir</v>
          </cell>
          <cell r="D316">
            <v>308</v>
          </cell>
          <cell r="E316" t="str">
            <v>Kab. Pasir</v>
          </cell>
          <cell r="F316">
            <v>500316408151</v>
          </cell>
          <cell r="G316" t="str">
            <v>Ka</v>
          </cell>
          <cell r="H316">
            <v>28.429860000000001</v>
          </cell>
          <cell r="I316">
            <v>471.34235999999999</v>
          </cell>
          <cell r="J316" t="str">
            <v>P</v>
          </cell>
          <cell r="K316">
            <v>26.589040000000001</v>
          </cell>
          <cell r="L316" t="str">
            <v>P</v>
          </cell>
          <cell r="M316">
            <v>53.383178323040006</v>
          </cell>
          <cell r="N316">
            <v>781.54207406227999</v>
          </cell>
          <cell r="O316">
            <v>53.383178323040006</v>
          </cell>
        </row>
        <row r="317">
          <cell r="C317" t="str">
            <v>Kota Balikpapan</v>
          </cell>
          <cell r="D317">
            <v>309</v>
          </cell>
          <cell r="E317" t="str">
            <v>Kota Balikpapan</v>
          </cell>
          <cell r="F317">
            <v>490826150259</v>
          </cell>
          <cell r="G317" t="str">
            <v>Ko</v>
          </cell>
          <cell r="H317">
            <v>67.998080000000002</v>
          </cell>
          <cell r="I317">
            <v>587.16639999999995</v>
          </cell>
          <cell r="J317" t="str">
            <v>P</v>
          </cell>
          <cell r="K317">
            <v>78.725949999999997</v>
          </cell>
          <cell r="L317" t="str">
            <v>P</v>
          </cell>
          <cell r="M317">
            <v>98.138689768150002</v>
          </cell>
          <cell r="N317">
            <v>863.03412702027993</v>
          </cell>
          <cell r="O317">
            <v>98.138689768150002</v>
          </cell>
        </row>
        <row r="318">
          <cell r="C318" t="str">
            <v>Kota Bontang</v>
          </cell>
          <cell r="D318">
            <v>310</v>
          </cell>
          <cell r="E318" t="str">
            <v>Kota Bontang</v>
          </cell>
          <cell r="F318">
            <v>501897387880</v>
          </cell>
          <cell r="G318" t="str">
            <v>Ko</v>
          </cell>
          <cell r="H318">
            <v>17.26144</v>
          </cell>
          <cell r="I318">
            <v>415.50263000000001</v>
          </cell>
          <cell r="J318" t="str">
            <v>P</v>
          </cell>
          <cell r="K318">
            <v>19.407580000000003</v>
          </cell>
          <cell r="L318" t="str">
            <v>P</v>
          </cell>
          <cell r="M318">
            <v>27.558830925710001</v>
          </cell>
          <cell r="N318">
            <v>657.37150084363009</v>
          </cell>
          <cell r="O318">
            <v>27.558830925710001</v>
          </cell>
        </row>
        <row r="319">
          <cell r="C319" t="str">
            <v>Kota Samarinda</v>
          </cell>
          <cell r="D319">
            <v>311</v>
          </cell>
          <cell r="E319" t="str">
            <v>Kota Samarinda</v>
          </cell>
          <cell r="F319">
            <v>1003617552</v>
          </cell>
          <cell r="G319" t="str">
            <v>Ko</v>
          </cell>
          <cell r="H319">
            <v>53.115340000000003</v>
          </cell>
          <cell r="I319">
            <v>605.08456000000001</v>
          </cell>
          <cell r="J319" t="str">
            <v>P</v>
          </cell>
          <cell r="K319">
            <v>71.07677000000001</v>
          </cell>
          <cell r="L319" t="str">
            <v>P</v>
          </cell>
          <cell r="M319">
            <v>81.346118726100002</v>
          </cell>
          <cell r="N319">
            <v>857.00984364311</v>
          </cell>
          <cell r="O319">
            <v>81.346118726100002</v>
          </cell>
        </row>
        <row r="320">
          <cell r="C320" t="str">
            <v>Kota Tarakan</v>
          </cell>
          <cell r="D320">
            <v>312</v>
          </cell>
          <cell r="E320" t="str">
            <v>Kota Tarakan</v>
          </cell>
          <cell r="F320">
            <v>2675677536</v>
          </cell>
          <cell r="G320" t="str">
            <v>Ko</v>
          </cell>
          <cell r="H320">
            <v>86.362939999999995</v>
          </cell>
          <cell r="I320">
            <v>328.71794</v>
          </cell>
          <cell r="J320" t="str">
            <v>P</v>
          </cell>
          <cell r="K320">
            <v>0</v>
          </cell>
          <cell r="L320">
            <v>0</v>
          </cell>
          <cell r="M320">
            <v>57.181768032020003</v>
          </cell>
          <cell r="N320">
            <v>476.03182219040002</v>
          </cell>
          <cell r="O320">
            <v>57.181768032020003</v>
          </cell>
        </row>
        <row r="321">
          <cell r="C321" t="str">
            <v>Kab. Penajam Paser Utara</v>
          </cell>
          <cell r="D321">
            <v>313</v>
          </cell>
          <cell r="E321" t="str">
            <v>Kab. Penajam Paser Utara</v>
          </cell>
          <cell r="F321">
            <v>372144965</v>
          </cell>
          <cell r="G321" t="str">
            <v>Ka</v>
          </cell>
          <cell r="H321">
            <v>3.0235799999999999</v>
          </cell>
          <cell r="I321">
            <v>305.85075000000001</v>
          </cell>
          <cell r="J321" t="str">
            <v>P</v>
          </cell>
          <cell r="K321">
            <v>13.039209999999999</v>
          </cell>
          <cell r="L321" t="str">
            <v>P</v>
          </cell>
          <cell r="M321">
            <v>28.262983320100002</v>
          </cell>
          <cell r="N321">
            <v>583.0460438892901</v>
          </cell>
          <cell r="O321">
            <v>28.262983320100002</v>
          </cell>
        </row>
        <row r="322">
          <cell r="C322" t="str">
            <v>Provinsi Sulawesi Utara</v>
          </cell>
          <cell r="D322">
            <v>314</v>
          </cell>
          <cell r="E322" t="str">
            <v>Provinsi Sulawesi Utara</v>
          </cell>
          <cell r="F322">
            <v>349507888</v>
          </cell>
          <cell r="G322" t="str">
            <v>Pr</v>
          </cell>
          <cell r="H322">
            <v>147.13983999999999</v>
          </cell>
          <cell r="I322">
            <v>407.43247000000002</v>
          </cell>
          <cell r="J322" t="str">
            <v>P</v>
          </cell>
          <cell r="K322">
            <v>199.13194000000001</v>
          </cell>
          <cell r="L322" t="str">
            <v>P</v>
          </cell>
          <cell r="M322">
            <v>211.23649815799999</v>
          </cell>
          <cell r="N322">
            <v>649.75817246100007</v>
          </cell>
          <cell r="O322">
            <v>211.23649815799999</v>
          </cell>
        </row>
        <row r="323">
          <cell r="C323" t="str">
            <v>Kab. Bolaang Mongondow</v>
          </cell>
          <cell r="D323">
            <v>315</v>
          </cell>
          <cell r="E323" t="str">
            <v>Kab. Bolaang Mongondow</v>
          </cell>
          <cell r="F323">
            <v>354599293</v>
          </cell>
          <cell r="G323" t="str">
            <v>Ka</v>
          </cell>
          <cell r="H323">
            <v>8.5014800000000008</v>
          </cell>
          <cell r="I323">
            <v>266.97841</v>
          </cell>
          <cell r="J323" t="str">
            <v>A</v>
          </cell>
          <cell r="K323">
            <v>11.553139999999999</v>
          </cell>
          <cell r="L323" t="str">
            <v>P</v>
          </cell>
          <cell r="M323">
            <v>9.0323933190000005</v>
          </cell>
          <cell r="N323">
            <v>468.47713243400005</v>
          </cell>
          <cell r="O323">
            <v>9.0323933190000005</v>
          </cell>
        </row>
        <row r="324">
          <cell r="C324" t="str">
            <v xml:space="preserve">Kab. Minahasa </v>
          </cell>
          <cell r="D324">
            <v>316</v>
          </cell>
          <cell r="E324" t="str">
            <v>Kab. Minahasa</v>
          </cell>
          <cell r="F324">
            <v>349598729</v>
          </cell>
          <cell r="G324" t="str">
            <v>Ka</v>
          </cell>
          <cell r="H324">
            <v>13.6302</v>
          </cell>
          <cell r="I324">
            <v>299.36617000000001</v>
          </cell>
          <cell r="J324" t="str">
            <v>P</v>
          </cell>
          <cell r="K324">
            <v>15.090540000000001</v>
          </cell>
          <cell r="L324" t="str">
            <v>P</v>
          </cell>
          <cell r="M324">
            <v>18.301543439</v>
          </cell>
          <cell r="N324">
            <v>348.33200791899998</v>
          </cell>
          <cell r="O324">
            <v>18.301543439</v>
          </cell>
        </row>
        <row r="325">
          <cell r="C325" t="str">
            <v>Kab. Sangihe</v>
          </cell>
          <cell r="D325">
            <v>317</v>
          </cell>
          <cell r="E325" t="str">
            <v>Kab. Sangihe</v>
          </cell>
          <cell r="F325">
            <v>349507888</v>
          </cell>
          <cell r="G325" t="str">
            <v>Ka</v>
          </cell>
          <cell r="H325">
            <v>7.8360900000000004</v>
          </cell>
          <cell r="I325">
            <v>183.13938999999999</v>
          </cell>
          <cell r="J325" t="str">
            <v>P</v>
          </cell>
          <cell r="K325">
            <v>12.32494</v>
          </cell>
          <cell r="L325" t="str">
            <v>P</v>
          </cell>
          <cell r="M325">
            <v>16.362585676810003</v>
          </cell>
          <cell r="N325">
            <v>307.80179134499997</v>
          </cell>
          <cell r="O325">
            <v>16.362585676810003</v>
          </cell>
        </row>
        <row r="326">
          <cell r="C326" t="str">
            <v>Kota Bitung</v>
          </cell>
          <cell r="D326">
            <v>318</v>
          </cell>
          <cell r="E326" t="str">
            <v>Kota Bitung</v>
          </cell>
          <cell r="F326">
            <v>471305164</v>
          </cell>
          <cell r="G326" t="str">
            <v>Ko</v>
          </cell>
          <cell r="H326">
            <v>9.4447200000000002</v>
          </cell>
          <cell r="I326">
            <v>133.94442000000001</v>
          </cell>
          <cell r="J326" t="str">
            <v>P</v>
          </cell>
          <cell r="K326">
            <v>0</v>
          </cell>
          <cell r="L326">
            <v>0</v>
          </cell>
          <cell r="M326">
            <v>10.2423345147</v>
          </cell>
          <cell r="N326">
            <v>257.71499948386997</v>
          </cell>
          <cell r="O326">
            <v>10.2423345147</v>
          </cell>
        </row>
        <row r="327">
          <cell r="C327" t="str">
            <v>Kota Manado</v>
          </cell>
          <cell r="D327">
            <v>319</v>
          </cell>
          <cell r="E327" t="str">
            <v>Kota Manado</v>
          </cell>
          <cell r="F327">
            <v>349507888</v>
          </cell>
          <cell r="G327" t="str">
            <v>Ko</v>
          </cell>
          <cell r="H327">
            <v>34.576450000000001</v>
          </cell>
          <cell r="I327">
            <v>274.30291999999997</v>
          </cell>
          <cell r="J327" t="str">
            <v>P</v>
          </cell>
          <cell r="K327">
            <v>0</v>
          </cell>
          <cell r="L327">
            <v>0</v>
          </cell>
          <cell r="M327">
            <v>46.516787252</v>
          </cell>
          <cell r="N327">
            <v>461.35084652199998</v>
          </cell>
          <cell r="O327">
            <v>46.516787252</v>
          </cell>
        </row>
        <row r="328">
          <cell r="C328" t="str">
            <v>Kab. Kepulauan Talaud</v>
          </cell>
          <cell r="D328">
            <v>320</v>
          </cell>
          <cell r="E328" t="str">
            <v>Kab. Kepulauan Talaud</v>
          </cell>
          <cell r="F328">
            <v>381288722</v>
          </cell>
          <cell r="G328" t="str">
            <v>Ka</v>
          </cell>
          <cell r="H328">
            <v>2.7578900000000002</v>
          </cell>
          <cell r="I328">
            <v>54.952590000000001</v>
          </cell>
          <cell r="J328" t="str">
            <v>A</v>
          </cell>
          <cell r="K328">
            <v>3.4552299999999998</v>
          </cell>
          <cell r="L328" t="str">
            <v>P</v>
          </cell>
          <cell r="M328">
            <v>5.7691896055599994</v>
          </cell>
          <cell r="N328">
            <v>259.00072151900002</v>
          </cell>
          <cell r="O328">
            <v>5.7691896055599994</v>
          </cell>
        </row>
        <row r="329">
          <cell r="C329" t="str">
            <v>Kab. Minahasa Selatan</v>
          </cell>
          <cell r="D329">
            <v>321</v>
          </cell>
          <cell r="E329" t="str">
            <v>Kab. Minahasa Selatan</v>
          </cell>
          <cell r="F329">
            <v>76308556</v>
          </cell>
          <cell r="G329" t="str">
            <v>Ka</v>
          </cell>
          <cell r="H329">
            <v>5.2737885407671126</v>
          </cell>
          <cell r="I329">
            <v>0</v>
          </cell>
          <cell r="J329">
            <v>0</v>
          </cell>
          <cell r="K329">
            <v>3.1301000000000001</v>
          </cell>
          <cell r="L329" t="str">
            <v>P</v>
          </cell>
          <cell r="M329">
            <v>4.1085306840000007</v>
          </cell>
          <cell r="N329">
            <v>317.65724725699999</v>
          </cell>
          <cell r="O329">
            <v>4.1085306840000007</v>
          </cell>
        </row>
        <row r="330">
          <cell r="C330" t="str">
            <v>Kota Tomohon</v>
          </cell>
          <cell r="D330">
            <v>322</v>
          </cell>
          <cell r="E330" t="str">
            <v>Kota Tomohon</v>
          </cell>
          <cell r="F330">
            <v>249667447</v>
          </cell>
          <cell r="G330" t="str">
            <v>Ko</v>
          </cell>
          <cell r="H330">
            <v>1.6871700000000001</v>
          </cell>
          <cell r="I330">
            <v>51.954410000000003</v>
          </cell>
          <cell r="J330" t="str">
            <v>P</v>
          </cell>
          <cell r="K330">
            <v>2.29434</v>
          </cell>
          <cell r="L330" t="str">
            <v>P</v>
          </cell>
          <cell r="M330">
            <v>4.8082955008999999</v>
          </cell>
          <cell r="N330">
            <v>223.98681735408999</v>
          </cell>
          <cell r="O330">
            <v>4.8082955008999999</v>
          </cell>
        </row>
        <row r="331">
          <cell r="C331" t="str">
            <v>Kab. Minahasa Utara</v>
          </cell>
          <cell r="D331">
            <v>323</v>
          </cell>
          <cell r="E331" t="str">
            <v>Kab. Minahasa Utara</v>
          </cell>
          <cell r="F331">
            <v>270777774</v>
          </cell>
          <cell r="G331" t="str">
            <v>Ka</v>
          </cell>
          <cell r="H331">
            <v>1.9082305593718993</v>
          </cell>
          <cell r="I331">
            <v>0</v>
          </cell>
          <cell r="J331">
            <v>0</v>
          </cell>
          <cell r="K331">
            <v>0</v>
          </cell>
          <cell r="L331">
            <v>0</v>
          </cell>
          <cell r="M331">
            <v>5.5157422299999999</v>
          </cell>
          <cell r="N331">
            <v>255.00175838300001</v>
          </cell>
          <cell r="O331">
            <v>5.5157422299999999</v>
          </cell>
        </row>
        <row r="332">
          <cell r="C332" t="str">
            <v>Provinsi Gorontalo</v>
          </cell>
          <cell r="D332">
            <v>324</v>
          </cell>
          <cell r="E332" t="str">
            <v>Provinsi Gorontalo</v>
          </cell>
          <cell r="F332">
            <v>217220487</v>
          </cell>
          <cell r="G332" t="str">
            <v>Pr</v>
          </cell>
          <cell r="H332">
            <v>37.821919999999999</v>
          </cell>
          <cell r="I332">
            <v>238.92849000000001</v>
          </cell>
          <cell r="J332" t="str">
            <v>P</v>
          </cell>
          <cell r="K332">
            <v>46.173070000000003</v>
          </cell>
          <cell r="L332" t="str">
            <v>P</v>
          </cell>
          <cell r="M332">
            <v>53.692409246409994</v>
          </cell>
          <cell r="N332">
            <v>398.03643628895003</v>
          </cell>
          <cell r="O332">
            <v>53.692409246409994</v>
          </cell>
        </row>
        <row r="333">
          <cell r="C333" t="str">
            <v>Kab. Boalemo</v>
          </cell>
          <cell r="D333">
            <v>325</v>
          </cell>
          <cell r="E333" t="str">
            <v>Kab. Boalemo</v>
          </cell>
          <cell r="F333">
            <v>249368075</v>
          </cell>
          <cell r="G333" t="str">
            <v>Ka</v>
          </cell>
          <cell r="H333">
            <v>4.3512500000000003</v>
          </cell>
          <cell r="I333">
            <v>99.861059999999995</v>
          </cell>
          <cell r="J333" t="str">
            <v>P</v>
          </cell>
          <cell r="K333">
            <v>4.49498</v>
          </cell>
          <cell r="L333" t="str">
            <v>P</v>
          </cell>
          <cell r="M333">
            <v>8.9863113223499997</v>
          </cell>
          <cell r="N333">
            <v>183.29984666922999</v>
          </cell>
          <cell r="O333">
            <v>8.9863113223499997</v>
          </cell>
        </row>
        <row r="334">
          <cell r="C334" t="str">
            <v xml:space="preserve">Kab. Gorontalo   </v>
          </cell>
          <cell r="D334">
            <v>326</v>
          </cell>
          <cell r="E334" t="str">
            <v>Kab. Gorontalo</v>
          </cell>
          <cell r="F334">
            <v>228571484</v>
          </cell>
          <cell r="G334" t="str">
            <v>Ka</v>
          </cell>
          <cell r="H334">
            <v>12.05997</v>
          </cell>
          <cell r="I334">
            <v>238.24708000000001</v>
          </cell>
          <cell r="J334" t="str">
            <v>P</v>
          </cell>
          <cell r="K334">
            <v>12.32849</v>
          </cell>
          <cell r="L334" t="str">
            <v>P</v>
          </cell>
          <cell r="M334">
            <v>16.69269658716</v>
          </cell>
          <cell r="N334">
            <v>339.52898892500002</v>
          </cell>
          <cell r="O334">
            <v>16.69269658716</v>
          </cell>
        </row>
        <row r="335">
          <cell r="C335" t="str">
            <v>Kota Gorontalo</v>
          </cell>
          <cell r="D335">
            <v>327</v>
          </cell>
          <cell r="E335" t="str">
            <v>Kota Gorontalo</v>
          </cell>
          <cell r="F335">
            <v>1520935897</v>
          </cell>
          <cell r="G335" t="str">
            <v>Ko</v>
          </cell>
          <cell r="H335">
            <v>16.589980000000001</v>
          </cell>
          <cell r="I335">
            <v>181.78621999999999</v>
          </cell>
          <cell r="J335" t="str">
            <v>P</v>
          </cell>
          <cell r="K335">
            <v>22.46219</v>
          </cell>
          <cell r="L335" t="str">
            <v>P</v>
          </cell>
          <cell r="M335">
            <v>26.229722973000001</v>
          </cell>
          <cell r="N335">
            <v>268.88768821926004</v>
          </cell>
          <cell r="O335">
            <v>26.229722973000001</v>
          </cell>
        </row>
        <row r="336">
          <cell r="C336" t="str">
            <v>Kab. Pohuwato</v>
          </cell>
          <cell r="D336">
            <v>328</v>
          </cell>
          <cell r="E336" t="str">
            <v>Kab. Pohuwato</v>
          </cell>
          <cell r="F336">
            <v>1598425243</v>
          </cell>
          <cell r="G336" t="str">
            <v>Ka</v>
          </cell>
          <cell r="H336">
            <v>6.328793503074194</v>
          </cell>
          <cell r="I336">
            <v>0</v>
          </cell>
          <cell r="J336">
            <v>0</v>
          </cell>
          <cell r="K336">
            <v>4.5855800000000002</v>
          </cell>
          <cell r="L336" t="str">
            <v>P</v>
          </cell>
          <cell r="M336">
            <v>9.1269702390000003</v>
          </cell>
          <cell r="N336">
            <v>212.469016313</v>
          </cell>
          <cell r="O336">
            <v>9.1269702390000003</v>
          </cell>
        </row>
        <row r="337">
          <cell r="C337" t="str">
            <v>Kab. Bone Bolango</v>
          </cell>
          <cell r="D337">
            <v>329</v>
          </cell>
          <cell r="E337" t="str">
            <v>Kab. Bone Bolango</v>
          </cell>
          <cell r="F337">
            <v>401375335</v>
          </cell>
          <cell r="G337" t="str">
            <v>Ka</v>
          </cell>
          <cell r="H337">
            <v>4.6483993231769114</v>
          </cell>
          <cell r="I337">
            <v>0</v>
          </cell>
          <cell r="J337">
            <v>0</v>
          </cell>
          <cell r="K337">
            <v>0</v>
          </cell>
          <cell r="L337">
            <v>0</v>
          </cell>
          <cell r="M337">
            <v>2.864144687</v>
          </cell>
          <cell r="N337">
            <v>228.19858427299999</v>
          </cell>
          <cell r="O337">
            <v>2.864144687</v>
          </cell>
        </row>
        <row r="338">
          <cell r="C338" t="str">
            <v>Provinsi Sulawesi Tengah</v>
          </cell>
          <cell r="D338">
            <v>330</v>
          </cell>
          <cell r="E338" t="str">
            <v>Provinsi Sulawesi Tengah</v>
          </cell>
          <cell r="F338">
            <v>362270168</v>
          </cell>
          <cell r="G338" t="str">
            <v>Pr</v>
          </cell>
          <cell r="H338">
            <v>122.90788000000001</v>
          </cell>
          <cell r="I338">
            <v>417.13672000000003</v>
          </cell>
          <cell r="J338" t="str">
            <v>P</v>
          </cell>
          <cell r="K338">
            <v>141.34935999999999</v>
          </cell>
          <cell r="L338" t="str">
            <v>P</v>
          </cell>
          <cell r="M338">
            <v>160.25923145375</v>
          </cell>
          <cell r="N338">
            <v>655.34314607901001</v>
          </cell>
          <cell r="O338">
            <v>160.25923145375</v>
          </cell>
        </row>
        <row r="339">
          <cell r="C339" t="str">
            <v>Kab. Banggai</v>
          </cell>
          <cell r="D339">
            <v>331</v>
          </cell>
          <cell r="E339" t="str">
            <v>Kab. Banggai</v>
          </cell>
          <cell r="F339">
            <v>417540219</v>
          </cell>
          <cell r="G339" t="str">
            <v>Ka</v>
          </cell>
          <cell r="H339">
            <v>13.9665</v>
          </cell>
          <cell r="I339">
            <v>235.42882</v>
          </cell>
          <cell r="J339" t="str">
            <v>P</v>
          </cell>
          <cell r="K339">
            <v>9.3098099999999988</v>
          </cell>
          <cell r="L339" t="str">
            <v>P</v>
          </cell>
          <cell r="M339">
            <v>11.809705611589999</v>
          </cell>
          <cell r="N339">
            <v>359.82452745680001</v>
          </cell>
          <cell r="O339">
            <v>11.809705611589999</v>
          </cell>
        </row>
        <row r="340">
          <cell r="C340" t="str">
            <v>Kab. Banggai Kepulauan</v>
          </cell>
          <cell r="D340">
            <v>332</v>
          </cell>
          <cell r="E340" t="str">
            <v>Kab. Banggai Kepulauan</v>
          </cell>
          <cell r="F340">
            <v>443305741</v>
          </cell>
          <cell r="G340" t="str">
            <v>Ka</v>
          </cell>
          <cell r="H340">
            <v>4.43635</v>
          </cell>
          <cell r="I340">
            <v>138.06488999999999</v>
          </cell>
          <cell r="J340" t="str">
            <v>P</v>
          </cell>
          <cell r="K340">
            <v>0</v>
          </cell>
          <cell r="L340">
            <v>0</v>
          </cell>
          <cell r="M340">
            <v>10.28950356138</v>
          </cell>
          <cell r="N340">
            <v>219.34802226799999</v>
          </cell>
          <cell r="O340">
            <v>10.28950356138</v>
          </cell>
        </row>
        <row r="341">
          <cell r="C341" t="str">
            <v xml:space="preserve">Kab. Buol </v>
          </cell>
          <cell r="D341">
            <v>333</v>
          </cell>
          <cell r="E341" t="str">
            <v>Kab. Buol</v>
          </cell>
          <cell r="F341">
            <v>1023598755</v>
          </cell>
          <cell r="G341" t="str">
            <v>Ka</v>
          </cell>
          <cell r="H341">
            <v>6.2116781530000003</v>
          </cell>
          <cell r="I341">
            <v>147.72055530599999</v>
          </cell>
          <cell r="J341" t="str">
            <v>A</v>
          </cell>
          <cell r="K341">
            <v>3.3108200000000001</v>
          </cell>
          <cell r="L341" t="str">
            <v>P</v>
          </cell>
          <cell r="M341">
            <v>4.6370170220000002</v>
          </cell>
          <cell r="N341">
            <v>239.20873601100001</v>
          </cell>
          <cell r="O341">
            <v>4.6370170220000002</v>
          </cell>
        </row>
        <row r="342">
          <cell r="C342" t="str">
            <v>Kab. Toli-Toli</v>
          </cell>
          <cell r="D342">
            <v>334</v>
          </cell>
          <cell r="E342" t="str">
            <v>Kab. Toli-Toli</v>
          </cell>
          <cell r="F342">
            <v>2295724589</v>
          </cell>
          <cell r="G342" t="str">
            <v>Ka</v>
          </cell>
          <cell r="H342">
            <v>4.7584499999999998</v>
          </cell>
          <cell r="I342">
            <v>169.66355999999999</v>
          </cell>
          <cell r="J342" t="str">
            <v>P</v>
          </cell>
          <cell r="K342">
            <v>0</v>
          </cell>
          <cell r="L342">
            <v>0</v>
          </cell>
          <cell r="M342">
            <v>9.2923288699600004</v>
          </cell>
          <cell r="N342">
            <v>304.95129064100001</v>
          </cell>
          <cell r="O342">
            <v>9.2923288699600004</v>
          </cell>
        </row>
        <row r="343">
          <cell r="C343" t="str">
            <v>Kab. Donggala</v>
          </cell>
          <cell r="D343">
            <v>335</v>
          </cell>
          <cell r="E343" t="str">
            <v>Kab. Donggala</v>
          </cell>
          <cell r="F343">
            <v>368470194</v>
          </cell>
          <cell r="G343" t="str">
            <v>Ka</v>
          </cell>
          <cell r="H343">
            <v>9.3777299999999997</v>
          </cell>
          <cell r="I343">
            <v>286.5265</v>
          </cell>
          <cell r="J343" t="str">
            <v>P</v>
          </cell>
          <cell r="K343">
            <v>0</v>
          </cell>
          <cell r="L343">
            <v>0</v>
          </cell>
          <cell r="M343">
            <v>10.923593427</v>
          </cell>
          <cell r="N343">
            <v>421.515851763</v>
          </cell>
          <cell r="O343">
            <v>10.923593427</v>
          </cell>
        </row>
        <row r="344">
          <cell r="C344" t="str">
            <v>Kab. Morowali</v>
          </cell>
          <cell r="D344">
            <v>336</v>
          </cell>
          <cell r="E344" t="str">
            <v>Kab. Morowali</v>
          </cell>
          <cell r="F344">
            <v>659740490</v>
          </cell>
          <cell r="G344" t="str">
            <v>Ka</v>
          </cell>
          <cell r="H344">
            <v>3.0678200000000002</v>
          </cell>
          <cell r="I344">
            <v>193.43673999999999</v>
          </cell>
          <cell r="J344" t="str">
            <v>P</v>
          </cell>
          <cell r="K344">
            <v>5.8438100000000004</v>
          </cell>
          <cell r="L344" t="str">
            <v>P</v>
          </cell>
          <cell r="M344">
            <v>17.088391820910001</v>
          </cell>
          <cell r="N344">
            <v>353.55719682236997</v>
          </cell>
          <cell r="O344">
            <v>17.088391820910001</v>
          </cell>
        </row>
        <row r="345">
          <cell r="C345" t="str">
            <v>Kab. Poso</v>
          </cell>
          <cell r="D345">
            <v>337</v>
          </cell>
          <cell r="E345" t="str">
            <v>Kab. Poso</v>
          </cell>
          <cell r="F345">
            <v>374034941</v>
          </cell>
          <cell r="G345" t="str">
            <v>Ka</v>
          </cell>
          <cell r="H345">
            <v>5.7220700000000004</v>
          </cell>
          <cell r="I345">
            <v>279.63004000000001</v>
          </cell>
          <cell r="J345" t="str">
            <v>P</v>
          </cell>
          <cell r="K345">
            <v>6.5383300000000002</v>
          </cell>
          <cell r="L345" t="str">
            <v>P</v>
          </cell>
          <cell r="M345">
            <v>21.166679004860001</v>
          </cell>
          <cell r="N345">
            <v>378.90214005745992</v>
          </cell>
          <cell r="O345">
            <v>21.166679004860001</v>
          </cell>
        </row>
        <row r="346">
          <cell r="C346" t="str">
            <v>Kota Palu</v>
          </cell>
          <cell r="D346">
            <v>338</v>
          </cell>
          <cell r="E346" t="str">
            <v>Kota Palu</v>
          </cell>
          <cell r="F346">
            <v>18162596403</v>
          </cell>
          <cell r="G346" t="str">
            <v>Ko</v>
          </cell>
          <cell r="H346">
            <v>18.945810000000002</v>
          </cell>
          <cell r="I346">
            <v>241.84255999999999</v>
          </cell>
          <cell r="J346" t="str">
            <v>P</v>
          </cell>
          <cell r="K346">
            <v>18.740860000000001</v>
          </cell>
          <cell r="L346" t="str">
            <v>P</v>
          </cell>
          <cell r="M346">
            <v>22.418452823999999</v>
          </cell>
          <cell r="N346">
            <v>365.91467486499999</v>
          </cell>
          <cell r="O346">
            <v>22.418452823999999</v>
          </cell>
        </row>
        <row r="347">
          <cell r="C347" t="str">
            <v>Kab. Parigi Moutong</v>
          </cell>
          <cell r="D347">
            <v>339</v>
          </cell>
          <cell r="E347" t="str">
            <v>Kab. Parigi Moutong</v>
          </cell>
          <cell r="F347">
            <v>1812414384</v>
          </cell>
          <cell r="G347" t="str">
            <v>Ka</v>
          </cell>
          <cell r="H347">
            <v>3.6999900000000001</v>
          </cell>
          <cell r="I347">
            <v>179.72556</v>
          </cell>
          <cell r="J347" t="str">
            <v>P</v>
          </cell>
          <cell r="K347">
            <v>4.5196999999999994</v>
          </cell>
          <cell r="L347" t="str">
            <v>P</v>
          </cell>
          <cell r="M347">
            <v>7.2140742839599996</v>
          </cell>
          <cell r="N347">
            <v>330.62688849390003</v>
          </cell>
          <cell r="O347">
            <v>7.2140742839599996</v>
          </cell>
        </row>
        <row r="348">
          <cell r="C348" t="str">
            <v>Kab. Tojo Una Una</v>
          </cell>
          <cell r="D348">
            <v>340</v>
          </cell>
          <cell r="E348" t="str">
            <v>Kab. Tojo Una Una</v>
          </cell>
          <cell r="F348">
            <v>1812414384</v>
          </cell>
          <cell r="G348" t="str">
            <v>Ka</v>
          </cell>
          <cell r="H348">
            <v>2.9479294414517647</v>
          </cell>
          <cell r="I348">
            <v>0</v>
          </cell>
          <cell r="J348">
            <v>0</v>
          </cell>
          <cell r="K348">
            <v>0</v>
          </cell>
          <cell r="L348">
            <v>0</v>
          </cell>
          <cell r="M348">
            <v>7.2750602712399992</v>
          </cell>
          <cell r="N348">
            <v>189.91197146756002</v>
          </cell>
          <cell r="O348">
            <v>7.2750602712399992</v>
          </cell>
        </row>
        <row r="349">
          <cell r="C349" t="str">
            <v>Provinsi Sulawesi Selatan</v>
          </cell>
          <cell r="D349">
            <v>341</v>
          </cell>
          <cell r="E349" t="str">
            <v>Provinsi Sulawesi Selatan</v>
          </cell>
          <cell r="F349">
            <v>1824947848</v>
          </cell>
          <cell r="G349" t="str">
            <v>Pr</v>
          </cell>
          <cell r="H349">
            <v>563.61315000000002</v>
          </cell>
          <cell r="I349">
            <v>938.63557000000003</v>
          </cell>
          <cell r="J349" t="str">
            <v>P</v>
          </cell>
          <cell r="K349">
            <v>675.85726999999997</v>
          </cell>
          <cell r="L349" t="str">
            <v>P</v>
          </cell>
          <cell r="M349">
            <v>775.50954576926006</v>
          </cell>
          <cell r="N349">
            <v>1392.34127255663</v>
          </cell>
          <cell r="O349">
            <v>775.50954576926006</v>
          </cell>
        </row>
        <row r="350">
          <cell r="C350" t="str">
            <v>Kab. Bantaeng</v>
          </cell>
          <cell r="D350">
            <v>342</v>
          </cell>
          <cell r="E350" t="str">
            <v>Kab. Bantaeng</v>
          </cell>
          <cell r="F350">
            <v>1812414384</v>
          </cell>
          <cell r="G350" t="str">
            <v>Ka</v>
          </cell>
          <cell r="H350">
            <v>6.9830500000000004</v>
          </cell>
          <cell r="I350">
            <v>141.54174</v>
          </cell>
          <cell r="J350" t="str">
            <v>P</v>
          </cell>
          <cell r="K350">
            <v>5.70953</v>
          </cell>
          <cell r="L350" t="str">
            <v>P</v>
          </cell>
          <cell r="M350">
            <v>9.1515395111100002</v>
          </cell>
          <cell r="N350">
            <v>234.55718738792999</v>
          </cell>
          <cell r="O350">
            <v>9.1515395111100002</v>
          </cell>
        </row>
        <row r="351">
          <cell r="C351" t="str">
            <v>Kab. Barru</v>
          </cell>
          <cell r="D351">
            <v>343</v>
          </cell>
          <cell r="E351" t="str">
            <v>Kab. Barru</v>
          </cell>
          <cell r="F351">
            <v>1817379791</v>
          </cell>
          <cell r="G351" t="str">
            <v>Ka</v>
          </cell>
          <cell r="H351">
            <v>10.01435</v>
          </cell>
          <cell r="I351">
            <v>187.36766</v>
          </cell>
          <cell r="J351" t="str">
            <v>P</v>
          </cell>
          <cell r="K351">
            <v>7.8853</v>
          </cell>
          <cell r="L351" t="str">
            <v>P</v>
          </cell>
          <cell r="M351">
            <v>13.43573703977</v>
          </cell>
          <cell r="N351">
            <v>215.19480741459</v>
          </cell>
          <cell r="O351">
            <v>13.43573703977</v>
          </cell>
        </row>
        <row r="352">
          <cell r="C352" t="str">
            <v xml:space="preserve">Kab. Bone </v>
          </cell>
          <cell r="D352">
            <v>344</v>
          </cell>
          <cell r="E352" t="str">
            <v>Kab. Bone</v>
          </cell>
          <cell r="F352">
            <v>1812414384</v>
          </cell>
          <cell r="G352" t="str">
            <v>Ka</v>
          </cell>
          <cell r="H352">
            <v>17.690390000000001</v>
          </cell>
          <cell r="I352">
            <v>347.19238000000001</v>
          </cell>
          <cell r="J352" t="str">
            <v>P</v>
          </cell>
          <cell r="K352">
            <v>17.234560000000002</v>
          </cell>
          <cell r="L352" t="str">
            <v>P</v>
          </cell>
          <cell r="M352">
            <v>21.134931130119998</v>
          </cell>
          <cell r="N352">
            <v>548.72051923310005</v>
          </cell>
          <cell r="O352">
            <v>21.134931130119998</v>
          </cell>
        </row>
        <row r="353">
          <cell r="C353" t="str">
            <v xml:space="preserve">Kab. Bulukumba   </v>
          </cell>
          <cell r="D353">
            <v>345</v>
          </cell>
          <cell r="E353" t="str">
            <v>Kab. Bulukumba</v>
          </cell>
          <cell r="F353">
            <v>1812414384</v>
          </cell>
          <cell r="G353" t="str">
            <v>Ka</v>
          </cell>
          <cell r="H353">
            <v>11.51506</v>
          </cell>
          <cell r="I353">
            <v>235.40906000000001</v>
          </cell>
          <cell r="J353" t="str">
            <v>P</v>
          </cell>
          <cell r="K353">
            <v>10.638389999999999</v>
          </cell>
          <cell r="L353" t="str">
            <v>P</v>
          </cell>
          <cell r="M353">
            <v>16.948889561749997</v>
          </cell>
          <cell r="N353">
            <v>297.43159754038004</v>
          </cell>
          <cell r="O353">
            <v>16.948889561749997</v>
          </cell>
        </row>
        <row r="354">
          <cell r="C354" t="str">
            <v>Kab. Enrekang</v>
          </cell>
          <cell r="D354">
            <v>346</v>
          </cell>
          <cell r="E354" t="str">
            <v>Kab. Enrekang</v>
          </cell>
          <cell r="F354">
            <v>1938040310</v>
          </cell>
          <cell r="G354" t="str">
            <v>Ka</v>
          </cell>
          <cell r="H354">
            <v>10.463559999999999</v>
          </cell>
          <cell r="I354">
            <v>179.34754000000001</v>
          </cell>
          <cell r="J354" t="str">
            <v>P</v>
          </cell>
          <cell r="K354">
            <v>0</v>
          </cell>
          <cell r="L354">
            <v>0</v>
          </cell>
          <cell r="M354">
            <v>15.682112734439999</v>
          </cell>
          <cell r="N354">
            <v>259.6115888965</v>
          </cell>
          <cell r="O354">
            <v>15.682112734439999</v>
          </cell>
        </row>
        <row r="355">
          <cell r="C355" t="str">
            <v>Kab. G o w a</v>
          </cell>
          <cell r="D355">
            <v>347</v>
          </cell>
          <cell r="E355" t="str">
            <v>Kab. Gowa</v>
          </cell>
          <cell r="F355">
            <v>2211466140</v>
          </cell>
          <cell r="G355" t="str">
            <v>Ka</v>
          </cell>
          <cell r="H355">
            <v>19.84151</v>
          </cell>
          <cell r="I355">
            <v>281.77692999999999</v>
          </cell>
          <cell r="J355" t="str">
            <v>P</v>
          </cell>
          <cell r="K355">
            <v>21.3215</v>
          </cell>
          <cell r="L355" t="str">
            <v>P</v>
          </cell>
          <cell r="M355">
            <v>35.703518160999998</v>
          </cell>
          <cell r="N355">
            <v>410.67892644100004</v>
          </cell>
          <cell r="O355">
            <v>35.703518160999998</v>
          </cell>
        </row>
        <row r="356">
          <cell r="C356" t="str">
            <v>Kab. Jeneponto</v>
          </cell>
          <cell r="D356">
            <v>348</v>
          </cell>
          <cell r="E356" t="str">
            <v>Kab. Jeneponto</v>
          </cell>
          <cell r="F356">
            <v>1812414384</v>
          </cell>
          <cell r="G356" t="str">
            <v>Ka</v>
          </cell>
          <cell r="H356">
            <v>5.1839199999999996</v>
          </cell>
          <cell r="I356">
            <v>180.50478000000001</v>
          </cell>
          <cell r="J356" t="str">
            <v>P</v>
          </cell>
          <cell r="K356">
            <v>6.1902700000000008</v>
          </cell>
          <cell r="L356" t="str">
            <v>P</v>
          </cell>
          <cell r="M356">
            <v>9.0173487879999996</v>
          </cell>
          <cell r="N356">
            <v>302.03532021720002</v>
          </cell>
          <cell r="O356">
            <v>9.0173487879999996</v>
          </cell>
        </row>
        <row r="357">
          <cell r="C357" t="str">
            <v>Kab. Luwu</v>
          </cell>
          <cell r="D357">
            <v>349</v>
          </cell>
          <cell r="E357" t="str">
            <v>Kab. Luwu</v>
          </cell>
          <cell r="F357">
            <v>1812455009</v>
          </cell>
          <cell r="G357" t="str">
            <v>Ka</v>
          </cell>
          <cell r="H357">
            <v>10.104749999999999</v>
          </cell>
          <cell r="I357">
            <v>212.04849999999999</v>
          </cell>
          <cell r="J357" t="str">
            <v>P</v>
          </cell>
          <cell r="K357">
            <v>0</v>
          </cell>
          <cell r="L357">
            <v>0</v>
          </cell>
          <cell r="M357">
            <v>11.997579252360001</v>
          </cell>
          <cell r="N357">
            <v>342.65237708500001</v>
          </cell>
          <cell r="O357">
            <v>11.997579252360001</v>
          </cell>
        </row>
        <row r="358">
          <cell r="C358" t="str">
            <v>Kab. Luwu Utara</v>
          </cell>
          <cell r="D358">
            <v>350</v>
          </cell>
          <cell r="E358" t="str">
            <v>Kab. Luwu Utara</v>
          </cell>
          <cell r="F358">
            <v>1812563598</v>
          </cell>
          <cell r="G358" t="str">
            <v>Ka</v>
          </cell>
          <cell r="H358">
            <v>16.23085</v>
          </cell>
          <cell r="I358">
            <v>166.05188000000001</v>
          </cell>
          <cell r="J358" t="str">
            <v>P</v>
          </cell>
          <cell r="K358">
            <v>12.206160000000001</v>
          </cell>
          <cell r="L358" t="str">
            <v>P</v>
          </cell>
          <cell r="M358">
            <v>14.04235336038</v>
          </cell>
          <cell r="N358">
            <v>293.96238631023994</v>
          </cell>
          <cell r="O358">
            <v>14.04235336038</v>
          </cell>
        </row>
        <row r="359">
          <cell r="C359" t="str">
            <v xml:space="preserve">Kab. M a r o s </v>
          </cell>
          <cell r="D359">
            <v>351</v>
          </cell>
          <cell r="E359" t="str">
            <v>Kab. Maros</v>
          </cell>
          <cell r="F359">
            <v>1812414384</v>
          </cell>
          <cell r="G359" t="str">
            <v>Ka</v>
          </cell>
          <cell r="H359">
            <v>12.02755</v>
          </cell>
          <cell r="I359">
            <v>209.45741000000001</v>
          </cell>
          <cell r="J359" t="str">
            <v>P</v>
          </cell>
          <cell r="K359">
            <v>13.573649999999999</v>
          </cell>
          <cell r="L359" t="str">
            <v>P</v>
          </cell>
          <cell r="M359">
            <v>18.430535566619998</v>
          </cell>
          <cell r="N359">
            <v>333.28733504299998</v>
          </cell>
          <cell r="O359">
            <v>18.430535566619998</v>
          </cell>
        </row>
        <row r="360">
          <cell r="C360" t="str">
            <v>Kab. Pangkajene Kepulauan</v>
          </cell>
          <cell r="D360">
            <v>352</v>
          </cell>
          <cell r="E360" t="str">
            <v>Kab. Pangkajene Kepulauan</v>
          </cell>
          <cell r="F360">
            <v>1838601039</v>
          </cell>
          <cell r="G360" t="str">
            <v>Ka</v>
          </cell>
          <cell r="H360">
            <v>26.904299999999999</v>
          </cell>
          <cell r="I360">
            <v>207.70559</v>
          </cell>
          <cell r="J360" t="str">
            <v>P</v>
          </cell>
          <cell r="K360">
            <v>29.600110000000001</v>
          </cell>
          <cell r="L360" t="str">
            <v>P</v>
          </cell>
          <cell r="M360">
            <v>37.579571429600001</v>
          </cell>
          <cell r="N360">
            <v>306.96948307299999</v>
          </cell>
          <cell r="O360">
            <v>37.579571429600001</v>
          </cell>
        </row>
        <row r="361">
          <cell r="C361" t="str">
            <v>Kab. Pinrang</v>
          </cell>
          <cell r="D361">
            <v>353</v>
          </cell>
          <cell r="E361" t="str">
            <v>Kab. Pinrang</v>
          </cell>
          <cell r="F361">
            <v>1812414384</v>
          </cell>
          <cell r="G361" t="str">
            <v>Ka</v>
          </cell>
          <cell r="H361">
            <v>9.2334399999999999</v>
          </cell>
          <cell r="I361">
            <v>206.42635999999999</v>
          </cell>
          <cell r="J361" t="str">
            <v>P</v>
          </cell>
          <cell r="K361">
            <v>12.026729999999999</v>
          </cell>
          <cell r="L361" t="str">
            <v>P</v>
          </cell>
          <cell r="M361">
            <v>20.202441846639999</v>
          </cell>
          <cell r="N361">
            <v>329.88717826700002</v>
          </cell>
          <cell r="O361">
            <v>20.202441846639999</v>
          </cell>
        </row>
        <row r="362">
          <cell r="C362" t="str">
            <v>Kab. Selayar</v>
          </cell>
          <cell r="D362">
            <v>354</v>
          </cell>
          <cell r="E362" t="str">
            <v>Kab. Selayar</v>
          </cell>
          <cell r="F362">
            <v>1812414384</v>
          </cell>
          <cell r="G362" t="str">
            <v>Ka</v>
          </cell>
          <cell r="H362">
            <v>3.8107700000000002</v>
          </cell>
          <cell r="I362">
            <v>142.56892999999999</v>
          </cell>
          <cell r="J362" t="str">
            <v>P</v>
          </cell>
          <cell r="K362">
            <v>6.4300600000000001</v>
          </cell>
          <cell r="L362" t="str">
            <v>P</v>
          </cell>
          <cell r="M362">
            <v>9.9155326710300002</v>
          </cell>
          <cell r="N362">
            <v>221.33208407199999</v>
          </cell>
          <cell r="O362">
            <v>9.9155326710300002</v>
          </cell>
        </row>
        <row r="363">
          <cell r="C363" t="str">
            <v xml:space="preserve">Kab. Sidenreng Rappang </v>
          </cell>
          <cell r="D363">
            <v>355</v>
          </cell>
          <cell r="E363" t="str">
            <v>Kab. Sidenreng Rappang</v>
          </cell>
          <cell r="F363">
            <v>1812414384</v>
          </cell>
          <cell r="G363" t="str">
            <v>Ka</v>
          </cell>
          <cell r="H363">
            <v>13.55251</v>
          </cell>
          <cell r="I363">
            <v>223.39413999999999</v>
          </cell>
          <cell r="J363" t="str">
            <v>P</v>
          </cell>
          <cell r="K363">
            <v>13.978020000000001</v>
          </cell>
          <cell r="L363" t="str">
            <v>P</v>
          </cell>
          <cell r="M363">
            <v>19.79275664123</v>
          </cell>
          <cell r="N363">
            <v>331.90229368199999</v>
          </cell>
          <cell r="O363">
            <v>19.79275664123</v>
          </cell>
        </row>
        <row r="364">
          <cell r="C364" t="str">
            <v>Kab. Sinjai</v>
          </cell>
          <cell r="D364">
            <v>356</v>
          </cell>
          <cell r="E364" t="str">
            <v>Kab. Sinjai</v>
          </cell>
          <cell r="F364">
            <v>1813472210</v>
          </cell>
          <cell r="G364" t="str">
            <v>Ka</v>
          </cell>
          <cell r="H364">
            <v>12.2263</v>
          </cell>
          <cell r="I364">
            <v>185.04500999999999</v>
          </cell>
          <cell r="J364" t="str">
            <v>P</v>
          </cell>
          <cell r="K364">
            <v>11.72457</v>
          </cell>
          <cell r="L364" t="str">
            <v>P</v>
          </cell>
          <cell r="M364">
            <v>17.090905776709999</v>
          </cell>
          <cell r="N364">
            <v>326.37915418601</v>
          </cell>
          <cell r="O364">
            <v>17.090905776709999</v>
          </cell>
        </row>
        <row r="365">
          <cell r="C365" t="str">
            <v>Kab. Soppeng</v>
          </cell>
          <cell r="D365">
            <v>357</v>
          </cell>
          <cell r="E365" t="str">
            <v>Kab. Soppeng</v>
          </cell>
          <cell r="F365">
            <v>1813730046</v>
          </cell>
          <cell r="G365" t="str">
            <v>Ka</v>
          </cell>
          <cell r="H365">
            <v>6.0841200000000004</v>
          </cell>
          <cell r="I365">
            <v>177.11241000000001</v>
          </cell>
          <cell r="J365" t="str">
            <v>P</v>
          </cell>
          <cell r="K365">
            <v>6.8761299999999999</v>
          </cell>
          <cell r="L365" t="str">
            <v>P</v>
          </cell>
          <cell r="M365">
            <v>11.26610631236</v>
          </cell>
          <cell r="N365">
            <v>320.92889545845003</v>
          </cell>
          <cell r="O365">
            <v>11.26610631236</v>
          </cell>
        </row>
        <row r="366">
          <cell r="C366" t="str">
            <v xml:space="preserve">Kab. Takalar </v>
          </cell>
          <cell r="D366">
            <v>358</v>
          </cell>
          <cell r="E366" t="str">
            <v>Kab. Takalar</v>
          </cell>
          <cell r="F366">
            <v>1812414384</v>
          </cell>
          <cell r="G366" t="str">
            <v>Ka</v>
          </cell>
          <cell r="H366">
            <v>5.22525</v>
          </cell>
          <cell r="I366">
            <v>171.23947000000001</v>
          </cell>
          <cell r="J366" t="str">
            <v>P</v>
          </cell>
          <cell r="K366">
            <v>6.35677</v>
          </cell>
          <cell r="L366" t="str">
            <v>P</v>
          </cell>
          <cell r="M366">
            <v>8.7865372723400004</v>
          </cell>
          <cell r="N366">
            <v>284.84099430889</v>
          </cell>
          <cell r="O366">
            <v>8.7865372723400004</v>
          </cell>
        </row>
        <row r="367">
          <cell r="C367" t="str">
            <v>Kab. Tana Toraja</v>
          </cell>
          <cell r="D367">
            <v>359</v>
          </cell>
          <cell r="E367" t="str">
            <v>Kab. Tana Toraja</v>
          </cell>
          <cell r="F367">
            <v>1812414384</v>
          </cell>
          <cell r="G367" t="str">
            <v>Ka</v>
          </cell>
          <cell r="H367">
            <v>16.34487</v>
          </cell>
          <cell r="I367">
            <v>263.27388999999999</v>
          </cell>
          <cell r="J367" t="str">
            <v>P</v>
          </cell>
          <cell r="K367">
            <v>13.972760000000001</v>
          </cell>
          <cell r="L367" t="str">
            <v>P</v>
          </cell>
          <cell r="M367">
            <v>19.57481341199</v>
          </cell>
          <cell r="N367">
            <v>383.7333898375</v>
          </cell>
          <cell r="O367">
            <v>19.57481341199</v>
          </cell>
        </row>
        <row r="368">
          <cell r="C368" t="str">
            <v>Kab. Wajo</v>
          </cell>
          <cell r="D368">
            <v>360</v>
          </cell>
          <cell r="E368" t="str">
            <v>Kab. Wajo</v>
          </cell>
          <cell r="F368">
            <v>1812414384</v>
          </cell>
          <cell r="G368" t="str">
            <v>Ka</v>
          </cell>
          <cell r="H368">
            <v>13.550269999999999</v>
          </cell>
          <cell r="I368">
            <v>204.36615</v>
          </cell>
          <cell r="J368" t="str">
            <v>P</v>
          </cell>
          <cell r="K368">
            <v>20.981290000000001</v>
          </cell>
          <cell r="L368" t="str">
            <v>P</v>
          </cell>
          <cell r="M368">
            <v>25.224925675190001</v>
          </cell>
          <cell r="N368">
            <v>284.53647020798996</v>
          </cell>
          <cell r="O368">
            <v>25.224925675190001</v>
          </cell>
        </row>
        <row r="369">
          <cell r="C369" t="str">
            <v>Kota Pare-pare</v>
          </cell>
          <cell r="D369">
            <v>361</v>
          </cell>
          <cell r="E369" t="str">
            <v>Kota Pare-pare</v>
          </cell>
          <cell r="F369">
            <v>36394049402</v>
          </cell>
          <cell r="G369" t="str">
            <v>Ko</v>
          </cell>
          <cell r="H369">
            <v>16.951970000000003</v>
          </cell>
          <cell r="I369">
            <v>173.24884</v>
          </cell>
          <cell r="J369" t="str">
            <v>P</v>
          </cell>
          <cell r="K369">
            <v>18.88025</v>
          </cell>
          <cell r="L369" t="str">
            <v>P</v>
          </cell>
          <cell r="M369">
            <v>23.547300606380002</v>
          </cell>
          <cell r="N369">
            <v>248.63811989992999</v>
          </cell>
          <cell r="O369">
            <v>23.547300606380002</v>
          </cell>
        </row>
        <row r="370">
          <cell r="C370" t="str">
            <v>Kota Makassar</v>
          </cell>
          <cell r="D370">
            <v>362</v>
          </cell>
          <cell r="E370" t="str">
            <v>Kota Makassar</v>
          </cell>
          <cell r="F370">
            <v>304546394</v>
          </cell>
          <cell r="G370" t="str">
            <v>Ko</v>
          </cell>
          <cell r="H370">
            <v>85.074920000000006</v>
          </cell>
          <cell r="I370">
            <v>546.73707999999999</v>
          </cell>
          <cell r="J370" t="str">
            <v>P</v>
          </cell>
          <cell r="K370">
            <v>99.84178</v>
          </cell>
          <cell r="L370" t="str">
            <v>P</v>
          </cell>
          <cell r="M370">
            <v>120.89077713668</v>
          </cell>
          <cell r="N370">
            <v>811.19417435601008</v>
          </cell>
          <cell r="O370">
            <v>120.89077713668</v>
          </cell>
        </row>
        <row r="371">
          <cell r="C371" t="str">
            <v>Kota Palopo</v>
          </cell>
          <cell r="D371">
            <v>363</v>
          </cell>
          <cell r="E371" t="str">
            <v>Kota Palopo</v>
          </cell>
          <cell r="F371">
            <v>337821542</v>
          </cell>
          <cell r="G371" t="str">
            <v>Ko</v>
          </cell>
          <cell r="H371">
            <v>9.3965200000000006</v>
          </cell>
          <cell r="I371">
            <v>120.13095</v>
          </cell>
          <cell r="J371" t="str">
            <v>P</v>
          </cell>
          <cell r="K371">
            <v>13.04678</v>
          </cell>
          <cell r="L371" t="str">
            <v>P</v>
          </cell>
          <cell r="M371">
            <v>15.49622659327</v>
          </cell>
          <cell r="N371">
            <v>231.733324216</v>
          </cell>
          <cell r="O371">
            <v>15.49622659327</v>
          </cell>
        </row>
        <row r="372">
          <cell r="C372" t="str">
            <v>Kab. Luwu Timur</v>
          </cell>
          <cell r="D372">
            <v>364</v>
          </cell>
          <cell r="E372" t="str">
            <v>Kab. Luwu Timur</v>
          </cell>
          <cell r="F372">
            <v>723408870</v>
          </cell>
          <cell r="G372" t="str">
            <v>Ka</v>
          </cell>
          <cell r="H372">
            <v>6.69963</v>
          </cell>
          <cell r="I372">
            <v>95.586209999999994</v>
          </cell>
          <cell r="J372" t="str">
            <v>P</v>
          </cell>
          <cell r="K372">
            <v>0</v>
          </cell>
          <cell r="L372">
            <v>0</v>
          </cell>
          <cell r="M372">
            <v>20.545218913670002</v>
          </cell>
          <cell r="N372">
            <v>281.66786194700001</v>
          </cell>
          <cell r="O372">
            <v>20.545218913670002</v>
          </cell>
        </row>
        <row r="373">
          <cell r="C373" t="str">
            <v>Provinsi Sulawesi Barat</v>
          </cell>
          <cell r="D373">
            <v>365</v>
          </cell>
          <cell r="E373" t="str">
            <v>Provinsi Sulawesi Barat</v>
          </cell>
          <cell r="F373">
            <v>367586419</v>
          </cell>
          <cell r="G373" t="str">
            <v>Pr</v>
          </cell>
          <cell r="H373">
            <v>70.307826234043091</v>
          </cell>
          <cell r="I373">
            <v>0</v>
          </cell>
          <cell r="J373">
            <v>0</v>
          </cell>
          <cell r="K373">
            <v>27.733990000000002</v>
          </cell>
          <cell r="L373" t="str">
            <v>P</v>
          </cell>
          <cell r="M373">
            <v>35.158680459000003</v>
          </cell>
          <cell r="N373">
            <v>275.65426314499996</v>
          </cell>
          <cell r="O373">
            <v>35.158680459000003</v>
          </cell>
        </row>
        <row r="374">
          <cell r="C374" t="str">
            <v xml:space="preserve">Kab. Majene    </v>
          </cell>
          <cell r="D374">
            <v>366</v>
          </cell>
          <cell r="E374" t="str">
            <v>Kab. Majene</v>
          </cell>
          <cell r="F374">
            <v>0</v>
          </cell>
          <cell r="G374" t="str">
            <v>Ka</v>
          </cell>
          <cell r="H374">
            <v>2.6896100000000001</v>
          </cell>
          <cell r="I374">
            <v>141.99266</v>
          </cell>
          <cell r="J374" t="str">
            <v>P</v>
          </cell>
          <cell r="K374">
            <v>3.45662</v>
          </cell>
          <cell r="L374" t="str">
            <v>P</v>
          </cell>
          <cell r="M374">
            <v>4.9553749181700004</v>
          </cell>
          <cell r="N374">
            <v>246.53006658512999</v>
          </cell>
          <cell r="O374">
            <v>4.9553749181700004</v>
          </cell>
        </row>
        <row r="375">
          <cell r="C375" t="str">
            <v>Kab. Mamuju</v>
          </cell>
          <cell r="D375">
            <v>367</v>
          </cell>
          <cell r="E375" t="str">
            <v>Kab. Mamuju</v>
          </cell>
          <cell r="F375">
            <v>347365174</v>
          </cell>
          <cell r="G375" t="str">
            <v>Ka</v>
          </cell>
          <cell r="H375">
            <v>5.7910399999999997</v>
          </cell>
          <cell r="I375">
            <v>174.35142999999999</v>
          </cell>
          <cell r="J375" t="str">
            <v>P</v>
          </cell>
          <cell r="K375">
            <v>0</v>
          </cell>
          <cell r="L375">
            <v>0</v>
          </cell>
          <cell r="M375">
            <v>12.824580542969999</v>
          </cell>
          <cell r="N375">
            <v>344.55214856287</v>
          </cell>
          <cell r="O375">
            <v>12.824580542969999</v>
          </cell>
        </row>
        <row r="376">
          <cell r="C376" t="str">
            <v>Kab. Polewali Mamasa</v>
          </cell>
          <cell r="D376">
            <v>368</v>
          </cell>
          <cell r="E376" t="str">
            <v>Kab. Polewali Mandar</v>
          </cell>
          <cell r="F376">
            <v>7043050893</v>
          </cell>
          <cell r="G376" t="str">
            <v>Ka</v>
          </cell>
          <cell r="H376">
            <v>10.787190000000001</v>
          </cell>
          <cell r="I376">
            <v>205.12672000000001</v>
          </cell>
          <cell r="J376" t="str">
            <v>P</v>
          </cell>
          <cell r="K376">
            <v>11.30566</v>
          </cell>
          <cell r="L376" t="str">
            <v>P</v>
          </cell>
          <cell r="M376">
            <v>10.42105537242</v>
          </cell>
          <cell r="N376">
            <v>344.36954597700998</v>
          </cell>
          <cell r="O376">
            <v>10.42105537242</v>
          </cell>
        </row>
        <row r="377">
          <cell r="C377" t="str">
            <v>Kab. Mamasa</v>
          </cell>
          <cell r="D377">
            <v>369</v>
          </cell>
          <cell r="E377" t="str">
            <v>Kab. Mamasa</v>
          </cell>
          <cell r="F377">
            <v>1733505541</v>
          </cell>
          <cell r="G377" t="str">
            <v>Ka</v>
          </cell>
          <cell r="H377">
            <v>2.4122499999999998</v>
          </cell>
          <cell r="I377">
            <v>111.19833</v>
          </cell>
          <cell r="J377" t="str">
            <v>A</v>
          </cell>
          <cell r="K377">
            <v>1.8889500000000001</v>
          </cell>
          <cell r="L377" t="str">
            <v>P</v>
          </cell>
          <cell r="M377">
            <v>1.2637100405000001</v>
          </cell>
          <cell r="N377">
            <v>185.31052544100001</v>
          </cell>
          <cell r="O377">
            <v>1.2637100405000001</v>
          </cell>
        </row>
        <row r="378">
          <cell r="C378" t="str">
            <v>Kab. Mamuju Utara</v>
          </cell>
          <cell r="D378">
            <v>370</v>
          </cell>
          <cell r="E378" t="str">
            <v>Kab. Mamuju Utara</v>
          </cell>
          <cell r="F378">
            <v>1888333739</v>
          </cell>
          <cell r="G378" t="str">
            <v>Ka</v>
          </cell>
          <cell r="H378">
            <v>2.7391000000000001</v>
          </cell>
          <cell r="I378">
            <v>52.842910000000003</v>
          </cell>
          <cell r="J378" t="str">
            <v>A</v>
          </cell>
          <cell r="K378">
            <v>1.9212400000000001</v>
          </cell>
          <cell r="L378" t="str">
            <v>P</v>
          </cell>
          <cell r="M378">
            <v>3.787594232</v>
          </cell>
          <cell r="N378">
            <v>194.17789911999998</v>
          </cell>
          <cell r="O378">
            <v>3.787594232</v>
          </cell>
        </row>
        <row r="379">
          <cell r="C379" t="str">
            <v>Provinsi Sulawesi Tenggara</v>
          </cell>
          <cell r="D379">
            <v>371</v>
          </cell>
          <cell r="E379" t="str">
            <v>Provinsi Sulawesi Tenggara</v>
          </cell>
          <cell r="F379">
            <v>14152382681</v>
          </cell>
          <cell r="G379" t="str">
            <v>Pr</v>
          </cell>
          <cell r="H379">
            <v>84.87285</v>
          </cell>
          <cell r="I379">
            <v>363.33492999999999</v>
          </cell>
          <cell r="J379" t="str">
            <v>A</v>
          </cell>
          <cell r="K379">
            <v>102.68867</v>
          </cell>
          <cell r="L379" t="str">
            <v>P</v>
          </cell>
          <cell r="M379">
            <v>127.993641165</v>
          </cell>
          <cell r="N379">
            <v>572.14463732800004</v>
          </cell>
          <cell r="O379">
            <v>127.993641165</v>
          </cell>
        </row>
        <row r="380">
          <cell r="C380" t="str">
            <v>Kab. Buton</v>
          </cell>
          <cell r="D380">
            <v>372</v>
          </cell>
          <cell r="E380" t="str">
            <v>Kab. Buton</v>
          </cell>
          <cell r="F380">
            <v>1719036498</v>
          </cell>
          <cell r="G380" t="str">
            <v>Ka</v>
          </cell>
          <cell r="H380">
            <v>10.12205</v>
          </cell>
          <cell r="I380">
            <v>267.89031</v>
          </cell>
          <cell r="J380" t="str">
            <v>P</v>
          </cell>
          <cell r="K380">
            <v>9.1082400000000003</v>
          </cell>
          <cell r="L380" t="str">
            <v>P</v>
          </cell>
          <cell r="M380">
            <v>7.694257736</v>
          </cell>
          <cell r="N380">
            <v>304.92354100099999</v>
          </cell>
          <cell r="O380">
            <v>7.694257736</v>
          </cell>
        </row>
        <row r="381">
          <cell r="C381" t="str">
            <v>Kab. Konawe</v>
          </cell>
          <cell r="D381">
            <v>373</v>
          </cell>
          <cell r="E381" t="str">
            <v>Kab. Konawe</v>
          </cell>
          <cell r="F381">
            <v>1718140498</v>
          </cell>
          <cell r="G381" t="str">
            <v>Ka</v>
          </cell>
          <cell r="H381">
            <v>14.112539999999999</v>
          </cell>
          <cell r="I381">
            <v>197.9091</v>
          </cell>
          <cell r="J381" t="str">
            <v>P</v>
          </cell>
          <cell r="K381">
            <v>6.3646400000000005</v>
          </cell>
          <cell r="L381" t="str">
            <v>P</v>
          </cell>
          <cell r="M381">
            <v>6.7203791154400001</v>
          </cell>
          <cell r="N381">
            <v>401.49522121295001</v>
          </cell>
          <cell r="O381">
            <v>6.7203791154400001</v>
          </cell>
        </row>
        <row r="382">
          <cell r="C382" t="str">
            <v>Kab. Kolaka</v>
          </cell>
          <cell r="D382">
            <v>374</v>
          </cell>
          <cell r="E382" t="str">
            <v>Kab. Kolaka</v>
          </cell>
          <cell r="F382">
            <v>1718140498</v>
          </cell>
          <cell r="G382" t="str">
            <v>Ka</v>
          </cell>
          <cell r="H382">
            <v>10.134169999999999</v>
          </cell>
          <cell r="I382">
            <v>246.45316</v>
          </cell>
          <cell r="J382" t="str">
            <v>P</v>
          </cell>
          <cell r="K382">
            <v>10.06273</v>
          </cell>
          <cell r="L382" t="str">
            <v>P</v>
          </cell>
          <cell r="M382">
            <v>18.28713425251</v>
          </cell>
          <cell r="N382">
            <v>363.70287374100002</v>
          </cell>
          <cell r="O382">
            <v>18.28713425251</v>
          </cell>
        </row>
        <row r="383">
          <cell r="C383" t="str">
            <v>Kab. Muna</v>
          </cell>
          <cell r="D383">
            <v>375</v>
          </cell>
          <cell r="E383" t="str">
            <v>Kab. Muna</v>
          </cell>
          <cell r="F383">
            <v>1789486497</v>
          </cell>
          <cell r="G383" t="str">
            <v>Ka</v>
          </cell>
          <cell r="H383">
            <v>19.18066</v>
          </cell>
          <cell r="I383">
            <v>256.06254999999999</v>
          </cell>
          <cell r="J383" t="str">
            <v>A</v>
          </cell>
          <cell r="K383">
            <v>0</v>
          </cell>
          <cell r="L383">
            <v>0</v>
          </cell>
          <cell r="M383">
            <v>16.549733816180002</v>
          </cell>
          <cell r="N383">
            <v>388.02650044233997</v>
          </cell>
          <cell r="O383">
            <v>16.549733816180002</v>
          </cell>
        </row>
        <row r="384">
          <cell r="C384" t="str">
            <v>Kota Kendari</v>
          </cell>
          <cell r="D384">
            <v>376</v>
          </cell>
          <cell r="E384" t="str">
            <v>Kota Kendari</v>
          </cell>
          <cell r="F384">
            <v>1748362906</v>
          </cell>
          <cell r="G384" t="str">
            <v>Ko</v>
          </cell>
          <cell r="H384">
            <v>14.112539999999999</v>
          </cell>
          <cell r="I384">
            <v>197.96346</v>
          </cell>
          <cell r="J384" t="str">
            <v>P</v>
          </cell>
          <cell r="K384">
            <v>15.97818</v>
          </cell>
          <cell r="L384" t="str">
            <v>P</v>
          </cell>
          <cell r="M384">
            <v>20.146386956699999</v>
          </cell>
          <cell r="N384">
            <v>296.06539213757003</v>
          </cell>
          <cell r="O384">
            <v>20.146386956699999</v>
          </cell>
        </row>
        <row r="385">
          <cell r="C385" t="str">
            <v>Kota Bau-bau</v>
          </cell>
          <cell r="D385">
            <v>377</v>
          </cell>
          <cell r="E385" t="str">
            <v>Kota Bau-bau</v>
          </cell>
          <cell r="F385">
            <v>1718140498</v>
          </cell>
          <cell r="G385" t="str">
            <v>Ko</v>
          </cell>
          <cell r="H385">
            <v>6.9081299999999999</v>
          </cell>
          <cell r="I385">
            <v>144.79557</v>
          </cell>
          <cell r="J385" t="str">
            <v>P</v>
          </cell>
          <cell r="K385">
            <v>0</v>
          </cell>
          <cell r="L385">
            <v>0</v>
          </cell>
          <cell r="M385">
            <v>10.819349481670001</v>
          </cell>
          <cell r="N385">
            <v>241.00998274899999</v>
          </cell>
          <cell r="O385">
            <v>10.819349481670001</v>
          </cell>
        </row>
        <row r="386">
          <cell r="C386" t="str">
            <v>Kab. Konawe Selatan</v>
          </cell>
          <cell r="D386">
            <v>378</v>
          </cell>
          <cell r="E386" t="str">
            <v>Kab. Konawe Selatan</v>
          </cell>
          <cell r="F386">
            <v>1807416277</v>
          </cell>
          <cell r="G386" t="str">
            <v>Ka</v>
          </cell>
          <cell r="H386">
            <v>3.34327</v>
          </cell>
          <cell r="I386">
            <v>113.03417</v>
          </cell>
          <cell r="J386" t="str">
            <v>P</v>
          </cell>
          <cell r="K386">
            <v>0</v>
          </cell>
          <cell r="L386">
            <v>0</v>
          </cell>
          <cell r="M386">
            <v>20.618420578279999</v>
          </cell>
          <cell r="N386">
            <v>311.19516173365002</v>
          </cell>
          <cell r="O386">
            <v>20.618420578279999</v>
          </cell>
        </row>
        <row r="387">
          <cell r="C387" t="str">
            <v>Kab. Bombana</v>
          </cell>
          <cell r="D387">
            <v>379</v>
          </cell>
          <cell r="E387" t="str">
            <v>Kab. Bombana</v>
          </cell>
          <cell r="F387">
            <v>0</v>
          </cell>
          <cell r="G387" t="str">
            <v>Ka</v>
          </cell>
          <cell r="H387">
            <v>2.7517610517399649</v>
          </cell>
          <cell r="I387">
            <v>0</v>
          </cell>
          <cell r="J387">
            <v>0</v>
          </cell>
          <cell r="K387">
            <v>0</v>
          </cell>
          <cell r="L387">
            <v>0</v>
          </cell>
          <cell r="M387">
            <v>9.7523342040000003</v>
          </cell>
          <cell r="N387">
            <v>181.50370872799999</v>
          </cell>
          <cell r="O387">
            <v>9.7523342040000003</v>
          </cell>
        </row>
        <row r="388">
          <cell r="C388" t="str">
            <v>Kab. Wakatobi</v>
          </cell>
          <cell r="D388">
            <v>380</v>
          </cell>
          <cell r="E388" t="str">
            <v>Kab. Wakatobi</v>
          </cell>
          <cell r="F388">
            <v>182074209</v>
          </cell>
          <cell r="G388" t="str">
            <v>Ka</v>
          </cell>
          <cell r="H388">
            <v>2.3857729361427888</v>
          </cell>
          <cell r="I388">
            <v>0</v>
          </cell>
          <cell r="J388">
            <v>0</v>
          </cell>
          <cell r="K388">
            <v>0</v>
          </cell>
          <cell r="L388">
            <v>0</v>
          </cell>
          <cell r="M388">
            <v>3.710188225</v>
          </cell>
          <cell r="N388">
            <v>122.62970526699999</v>
          </cell>
          <cell r="O388">
            <v>3.710188225</v>
          </cell>
        </row>
        <row r="389">
          <cell r="C389" t="str">
            <v>Kab. Kolaka Utara</v>
          </cell>
          <cell r="D389">
            <v>381</v>
          </cell>
          <cell r="E389" t="str">
            <v>Kab. Kolaka Utara</v>
          </cell>
          <cell r="F389">
            <v>182074209</v>
          </cell>
          <cell r="G389" t="str">
            <v>Ka</v>
          </cell>
          <cell r="H389">
            <v>5.1949020693877124</v>
          </cell>
          <cell r="I389">
            <v>0</v>
          </cell>
          <cell r="J389">
            <v>0</v>
          </cell>
          <cell r="K389">
            <v>1.1475</v>
          </cell>
          <cell r="L389" t="str">
            <v>P</v>
          </cell>
          <cell r="M389">
            <v>4.9648366839999998</v>
          </cell>
          <cell r="N389">
            <v>167.98613621800001</v>
          </cell>
          <cell r="O389">
            <v>4.9648366839999998</v>
          </cell>
        </row>
        <row r="390">
          <cell r="C390" t="str">
            <v>Provinsi Bali</v>
          </cell>
          <cell r="D390">
            <v>382</v>
          </cell>
          <cell r="E390" t="str">
            <v>Provinsi Bali</v>
          </cell>
          <cell r="F390">
            <v>182074209</v>
          </cell>
          <cell r="G390" t="str">
            <v>Pr</v>
          </cell>
          <cell r="H390">
            <v>559.68935999999997</v>
          </cell>
          <cell r="I390">
            <v>664.63423999999998</v>
          </cell>
          <cell r="J390" t="str">
            <v>P</v>
          </cell>
          <cell r="K390">
            <v>742.8860699999999</v>
          </cell>
          <cell r="L390" t="str">
            <v>P</v>
          </cell>
          <cell r="M390">
            <v>729.33815974450999</v>
          </cell>
          <cell r="N390">
            <v>1215.474103452</v>
          </cell>
          <cell r="O390">
            <v>729.33815974450999</v>
          </cell>
        </row>
        <row r="391">
          <cell r="C391" t="str">
            <v>Kab. Badung</v>
          </cell>
          <cell r="D391">
            <v>383</v>
          </cell>
          <cell r="E391" t="str">
            <v>Kab. Badung</v>
          </cell>
          <cell r="F391">
            <v>182074209</v>
          </cell>
          <cell r="G391" t="str">
            <v>Ka</v>
          </cell>
          <cell r="H391">
            <v>332.31693999999999</v>
          </cell>
          <cell r="I391">
            <v>549.83371</v>
          </cell>
          <cell r="J391" t="str">
            <v>P</v>
          </cell>
          <cell r="K391">
            <v>319.37501000000003</v>
          </cell>
          <cell r="L391" t="str">
            <v>P</v>
          </cell>
          <cell r="M391">
            <v>362.12327469321002</v>
          </cell>
          <cell r="N391">
            <v>639.92584161843001</v>
          </cell>
          <cell r="O391">
            <v>362.12327469321002</v>
          </cell>
        </row>
        <row r="392">
          <cell r="C392" t="str">
            <v>Kab. Bangli</v>
          </cell>
          <cell r="D392">
            <v>384</v>
          </cell>
          <cell r="E392" t="str">
            <v>Kab. Bangli</v>
          </cell>
          <cell r="F392">
            <v>182074209</v>
          </cell>
          <cell r="G392" t="str">
            <v>Ka</v>
          </cell>
          <cell r="H392">
            <v>7.39541</v>
          </cell>
          <cell r="I392">
            <v>183.67101</v>
          </cell>
          <cell r="J392" t="str">
            <v>P</v>
          </cell>
          <cell r="K392">
            <v>7.6929499999999997</v>
          </cell>
          <cell r="L392" t="str">
            <v>P</v>
          </cell>
          <cell r="M392">
            <v>9.3176820876599997</v>
          </cell>
          <cell r="N392">
            <v>278.899659122</v>
          </cell>
          <cell r="O392">
            <v>9.3176820876599997</v>
          </cell>
        </row>
        <row r="393">
          <cell r="C393" t="str">
            <v>Kab. Buleleng</v>
          </cell>
          <cell r="D393">
            <v>385</v>
          </cell>
          <cell r="E393" t="str">
            <v>Kab. Buleleng</v>
          </cell>
          <cell r="F393">
            <v>182074209</v>
          </cell>
          <cell r="G393" t="str">
            <v>Ka</v>
          </cell>
          <cell r="H393">
            <v>19.289919999999999</v>
          </cell>
          <cell r="I393">
            <v>353.94549000000001</v>
          </cell>
          <cell r="J393" t="str">
            <v>P</v>
          </cell>
          <cell r="K393">
            <v>22.873720000000002</v>
          </cell>
          <cell r="L393" t="str">
            <v>P</v>
          </cell>
          <cell r="M393">
            <v>31.321032513960002</v>
          </cell>
          <cell r="N393">
            <v>518.10147123107004</v>
          </cell>
          <cell r="O393">
            <v>31.321032513960002</v>
          </cell>
        </row>
        <row r="394">
          <cell r="C394" t="str">
            <v xml:space="preserve">Kab. Gianyar </v>
          </cell>
          <cell r="D394">
            <v>386</v>
          </cell>
          <cell r="E394" t="str">
            <v>Kab. Gianyar</v>
          </cell>
          <cell r="F394">
            <v>182074209</v>
          </cell>
          <cell r="G394" t="str">
            <v>Ka</v>
          </cell>
          <cell r="H394">
            <v>49.738939999999999</v>
          </cell>
          <cell r="I394">
            <v>317.24292000000003</v>
          </cell>
          <cell r="J394" t="str">
            <v>P</v>
          </cell>
          <cell r="K394">
            <v>55.006500000000003</v>
          </cell>
          <cell r="L394" t="str">
            <v>P</v>
          </cell>
          <cell r="M394">
            <v>67.838566432449994</v>
          </cell>
          <cell r="N394">
            <v>435.11126552367</v>
          </cell>
          <cell r="O394">
            <v>67.838566432449994</v>
          </cell>
        </row>
        <row r="395">
          <cell r="C395" t="str">
            <v>Kab. Jembrana</v>
          </cell>
          <cell r="D395">
            <v>387</v>
          </cell>
          <cell r="E395" t="str">
            <v>Kab. Jembrana</v>
          </cell>
          <cell r="F395">
            <v>182074209</v>
          </cell>
          <cell r="G395" t="str">
            <v>Ka</v>
          </cell>
          <cell r="H395">
            <v>9.7245799999999996</v>
          </cell>
          <cell r="I395">
            <v>211.7003</v>
          </cell>
          <cell r="J395" t="str">
            <v>P</v>
          </cell>
          <cell r="K395">
            <v>9.9162800000000004</v>
          </cell>
          <cell r="L395" t="str">
            <v>P</v>
          </cell>
          <cell r="M395">
            <v>12.771008570829999</v>
          </cell>
          <cell r="N395">
            <v>329.93510382850002</v>
          </cell>
          <cell r="O395">
            <v>12.771008570829999</v>
          </cell>
        </row>
        <row r="396">
          <cell r="C396" t="str">
            <v xml:space="preserve">Kab. Karangasem   </v>
          </cell>
          <cell r="D396">
            <v>388</v>
          </cell>
          <cell r="E396" t="str">
            <v>Kab. Karangasem</v>
          </cell>
          <cell r="F396">
            <v>182074209</v>
          </cell>
          <cell r="G396" t="str">
            <v>Ka</v>
          </cell>
          <cell r="H396">
            <v>19.76268</v>
          </cell>
          <cell r="I396">
            <v>254.45848000000001</v>
          </cell>
          <cell r="J396" t="str">
            <v>P</v>
          </cell>
          <cell r="K396">
            <v>23.909590000000001</v>
          </cell>
          <cell r="L396" t="str">
            <v>P</v>
          </cell>
          <cell r="M396">
            <v>28.839801418859999</v>
          </cell>
          <cell r="N396">
            <v>392.60279016058001</v>
          </cell>
          <cell r="O396">
            <v>28.839801418859999</v>
          </cell>
        </row>
        <row r="397">
          <cell r="C397" t="str">
            <v>Kab. Klungkung</v>
          </cell>
          <cell r="D397">
            <v>389</v>
          </cell>
          <cell r="E397" t="str">
            <v>Kab. Klungkung</v>
          </cell>
          <cell r="F397">
            <v>22528918421</v>
          </cell>
          <cell r="G397" t="str">
            <v>Ka</v>
          </cell>
          <cell r="H397">
            <v>11.913309999999999</v>
          </cell>
          <cell r="I397">
            <v>205.54410999999999</v>
          </cell>
          <cell r="J397" t="str">
            <v>P</v>
          </cell>
          <cell r="K397">
            <v>16.403410000000001</v>
          </cell>
          <cell r="L397" t="str">
            <v>P</v>
          </cell>
          <cell r="M397">
            <v>18.983417767059997</v>
          </cell>
          <cell r="N397">
            <v>287.67495648919999</v>
          </cell>
          <cell r="O397">
            <v>18.983417767059997</v>
          </cell>
        </row>
        <row r="398">
          <cell r="C398" t="str">
            <v>Kab. Tabanan</v>
          </cell>
          <cell r="D398">
            <v>390</v>
          </cell>
          <cell r="E398" t="str">
            <v>Kab. Tabanan</v>
          </cell>
          <cell r="F398">
            <v>5808840727</v>
          </cell>
          <cell r="G398" t="str">
            <v>Ka</v>
          </cell>
          <cell r="H398">
            <v>43.35886</v>
          </cell>
          <cell r="I398">
            <v>317.44623000000001</v>
          </cell>
          <cell r="J398" t="str">
            <v>P</v>
          </cell>
          <cell r="K398">
            <v>42.443649999999998</v>
          </cell>
          <cell r="L398" t="str">
            <v>P</v>
          </cell>
          <cell r="M398">
            <v>43.925725797159998</v>
          </cell>
          <cell r="N398">
            <v>457.49046645733006</v>
          </cell>
          <cell r="O398">
            <v>43.925725797159998</v>
          </cell>
        </row>
        <row r="399">
          <cell r="C399" t="str">
            <v>Kota Denpasar</v>
          </cell>
          <cell r="D399">
            <v>391</v>
          </cell>
          <cell r="E399" t="str">
            <v>Kota Denpasar</v>
          </cell>
          <cell r="F399">
            <v>5730092656</v>
          </cell>
          <cell r="G399" t="str">
            <v>Ko</v>
          </cell>
          <cell r="H399">
            <v>90.827789999999993</v>
          </cell>
          <cell r="I399">
            <v>349.24146000000002</v>
          </cell>
          <cell r="J399" t="str">
            <v>P</v>
          </cell>
          <cell r="K399">
            <v>116.30294000000001</v>
          </cell>
          <cell r="L399" t="str">
            <v>P</v>
          </cell>
          <cell r="M399">
            <v>126.14826233359</v>
          </cell>
          <cell r="N399">
            <v>512.99426484841001</v>
          </cell>
          <cell r="O399">
            <v>126.14826233359</v>
          </cell>
        </row>
        <row r="400">
          <cell r="C400" t="str">
            <v>Provinsi Nusa Tenggara Barat</v>
          </cell>
          <cell r="D400">
            <v>392</v>
          </cell>
          <cell r="E400" t="str">
            <v>Provinsi Nusa Tenggara Barat</v>
          </cell>
          <cell r="F400">
            <v>5722670828</v>
          </cell>
          <cell r="G400" t="str">
            <v>Pr</v>
          </cell>
          <cell r="H400">
            <v>170.22297</v>
          </cell>
          <cell r="I400">
            <v>423.32765999999998</v>
          </cell>
          <cell r="J400" t="str">
            <v>P</v>
          </cell>
          <cell r="K400">
            <v>196.61534</v>
          </cell>
          <cell r="L400" t="str">
            <v>P</v>
          </cell>
          <cell r="M400">
            <v>265.02538420553998</v>
          </cell>
          <cell r="N400">
            <v>731.49116052366003</v>
          </cell>
          <cell r="O400">
            <v>265.02538420553998</v>
          </cell>
        </row>
        <row r="401">
          <cell r="C401" t="str">
            <v>Kab. Bima</v>
          </cell>
          <cell r="D401">
            <v>393</v>
          </cell>
          <cell r="E401" t="str">
            <v>Kab. Bima</v>
          </cell>
          <cell r="F401">
            <v>5721868142</v>
          </cell>
          <cell r="G401" t="str">
            <v>Ka</v>
          </cell>
          <cell r="H401">
            <v>15.518599999999999</v>
          </cell>
          <cell r="I401">
            <v>255.99955</v>
          </cell>
          <cell r="J401" t="str">
            <v>P</v>
          </cell>
          <cell r="K401">
            <v>10.79724</v>
          </cell>
          <cell r="L401" t="str">
            <v>P</v>
          </cell>
          <cell r="M401">
            <v>19.16770118002</v>
          </cell>
          <cell r="N401">
            <v>401.02028052399999</v>
          </cell>
          <cell r="O401">
            <v>19.16770118002</v>
          </cell>
        </row>
        <row r="402">
          <cell r="C402" t="str">
            <v>Kab. Dompu</v>
          </cell>
          <cell r="D402">
            <v>394</v>
          </cell>
          <cell r="E402" t="str">
            <v>Kab. Dompu</v>
          </cell>
          <cell r="F402">
            <v>2954076935</v>
          </cell>
          <cell r="G402" t="str">
            <v>Ka</v>
          </cell>
          <cell r="H402">
            <v>6.8541499999999997</v>
          </cell>
          <cell r="I402">
            <v>170.24918</v>
          </cell>
          <cell r="J402" t="str">
            <v>P</v>
          </cell>
          <cell r="K402">
            <v>8.8241800000000001</v>
          </cell>
          <cell r="L402" t="str">
            <v>P</v>
          </cell>
          <cell r="M402">
            <v>10.6161257068</v>
          </cell>
          <cell r="N402">
            <v>257.412711677</v>
          </cell>
          <cell r="O402">
            <v>10.6161257068</v>
          </cell>
        </row>
        <row r="403">
          <cell r="C403" t="str">
            <v>Kab. Lombok Barat</v>
          </cell>
          <cell r="D403">
            <v>395</v>
          </cell>
          <cell r="E403" t="str">
            <v>Kab. Lombok Barat</v>
          </cell>
          <cell r="F403">
            <v>6424594389</v>
          </cell>
          <cell r="G403" t="str">
            <v>Ka</v>
          </cell>
          <cell r="H403">
            <v>23.048680000000001</v>
          </cell>
          <cell r="I403">
            <v>302.16403000000003</v>
          </cell>
          <cell r="J403" t="str">
            <v>P</v>
          </cell>
          <cell r="K403">
            <v>0</v>
          </cell>
          <cell r="L403">
            <v>0</v>
          </cell>
          <cell r="M403">
            <v>32.388707130710003</v>
          </cell>
          <cell r="N403">
            <v>462.06089913295</v>
          </cell>
          <cell r="O403">
            <v>32.388707130710003</v>
          </cell>
        </row>
        <row r="404">
          <cell r="C404" t="str">
            <v>Kab. Lombok Tengah</v>
          </cell>
          <cell r="D404">
            <v>396</v>
          </cell>
          <cell r="E404" t="str">
            <v>Kab. Lombok Tengah</v>
          </cell>
          <cell r="F404">
            <v>5721868142</v>
          </cell>
          <cell r="G404" t="str">
            <v>Ka</v>
          </cell>
          <cell r="H404">
            <v>13.55598</v>
          </cell>
          <cell r="I404">
            <v>313.13310000000001</v>
          </cell>
          <cell r="J404" t="str">
            <v>P</v>
          </cell>
          <cell r="K404">
            <v>14.72343</v>
          </cell>
          <cell r="L404" t="str">
            <v>P</v>
          </cell>
          <cell r="M404">
            <v>19.197319445869997</v>
          </cell>
          <cell r="N404">
            <v>437.550994559</v>
          </cell>
          <cell r="O404">
            <v>19.197319445869997</v>
          </cell>
        </row>
        <row r="405">
          <cell r="C405" t="str">
            <v>Kab. Lombok Timur</v>
          </cell>
          <cell r="D405">
            <v>397</v>
          </cell>
          <cell r="E405" t="str">
            <v>Kab. Lombok Timur</v>
          </cell>
          <cell r="F405">
            <v>5718914756</v>
          </cell>
          <cell r="G405" t="str">
            <v>Ka</v>
          </cell>
          <cell r="H405">
            <v>26.1312</v>
          </cell>
          <cell r="I405">
            <v>386.69488999999999</v>
          </cell>
          <cell r="J405" t="str">
            <v>P</v>
          </cell>
          <cell r="K405">
            <v>28.66703</v>
          </cell>
          <cell r="L405" t="str">
            <v>P</v>
          </cell>
          <cell r="M405">
            <v>32.208528635459999</v>
          </cell>
          <cell r="N405">
            <v>540.82354757299993</v>
          </cell>
          <cell r="O405">
            <v>32.208528635459999</v>
          </cell>
        </row>
        <row r="406">
          <cell r="C406" t="str">
            <v>Kab. Sumbawa</v>
          </cell>
          <cell r="D406">
            <v>398</v>
          </cell>
          <cell r="E406" t="str">
            <v>Kab. Sumbawa</v>
          </cell>
          <cell r="F406">
            <v>45183623767</v>
          </cell>
          <cell r="G406" t="str">
            <v>Ka</v>
          </cell>
          <cell r="H406">
            <v>18.845459999999999</v>
          </cell>
          <cell r="I406">
            <v>305.48282</v>
          </cell>
          <cell r="J406" t="str">
            <v>P</v>
          </cell>
          <cell r="K406">
            <v>15.80945</v>
          </cell>
          <cell r="L406" t="str">
            <v>P</v>
          </cell>
          <cell r="M406">
            <v>19.635941970000001</v>
          </cell>
          <cell r="N406">
            <v>350.84005227799997</v>
          </cell>
          <cell r="O406">
            <v>19.635941970000001</v>
          </cell>
        </row>
        <row r="407">
          <cell r="C407" t="str">
            <v>Kota Mataram</v>
          </cell>
          <cell r="D407">
            <v>399</v>
          </cell>
          <cell r="E407" t="str">
            <v>Kota Mataram</v>
          </cell>
          <cell r="F407">
            <v>58154149</v>
          </cell>
          <cell r="G407" t="str">
            <v>Ko</v>
          </cell>
          <cell r="H407">
            <v>17.2773</v>
          </cell>
          <cell r="I407">
            <v>216.06157999999999</v>
          </cell>
          <cell r="J407" t="str">
            <v>P</v>
          </cell>
          <cell r="K407">
            <v>21.340070000000001</v>
          </cell>
          <cell r="L407" t="str">
            <v>P</v>
          </cell>
          <cell r="M407">
            <v>26.03214932222</v>
          </cell>
          <cell r="N407">
            <v>319.39882303399997</v>
          </cell>
          <cell r="O407">
            <v>26.03214932222</v>
          </cell>
        </row>
        <row r="408">
          <cell r="C408" t="str">
            <v>Kota Bima</v>
          </cell>
          <cell r="D408">
            <v>400</v>
          </cell>
          <cell r="E408" t="str">
            <v>Kota Bima</v>
          </cell>
          <cell r="F408">
            <v>186951926</v>
          </cell>
          <cell r="G408" t="str">
            <v>Ko</v>
          </cell>
          <cell r="H408">
            <v>2.5252400000000002</v>
          </cell>
          <cell r="I408">
            <v>117.01233000000001</v>
          </cell>
          <cell r="J408" t="str">
            <v>P</v>
          </cell>
          <cell r="K408">
            <v>3.8709699999999998</v>
          </cell>
          <cell r="L408" t="str">
            <v>P</v>
          </cell>
          <cell r="M408">
            <v>5.6247031700000001</v>
          </cell>
          <cell r="N408">
            <v>228.68048126299999</v>
          </cell>
          <cell r="O408">
            <v>5.6247031700000001</v>
          </cell>
        </row>
        <row r="409">
          <cell r="C409" t="str">
            <v>Kab. Sumbawa Barat</v>
          </cell>
          <cell r="D409">
            <v>401</v>
          </cell>
          <cell r="E409" t="str">
            <v>Kab. Sumbawa Barat</v>
          </cell>
          <cell r="F409">
            <v>201479286</v>
          </cell>
          <cell r="G409" t="str">
            <v>Ka</v>
          </cell>
          <cell r="H409">
            <v>4.3530160671439679</v>
          </cell>
          <cell r="I409">
            <v>0</v>
          </cell>
          <cell r="J409">
            <v>0</v>
          </cell>
          <cell r="K409">
            <v>2.58175</v>
          </cell>
          <cell r="L409" t="str">
            <v>P</v>
          </cell>
          <cell r="M409">
            <v>11.123776235999999</v>
          </cell>
          <cell r="N409">
            <v>220.309547667</v>
          </cell>
          <cell r="O409">
            <v>11.123776235999999</v>
          </cell>
        </row>
        <row r="410">
          <cell r="C410" t="str">
            <v>Provinsi Nusa Tenggara Timur</v>
          </cell>
          <cell r="D410">
            <v>402</v>
          </cell>
          <cell r="E410" t="str">
            <v>Provinsi Nusa Tenggara Timur</v>
          </cell>
          <cell r="F410">
            <v>210889581</v>
          </cell>
          <cell r="G410" t="str">
            <v>Pr</v>
          </cell>
          <cell r="H410">
            <v>123.69037</v>
          </cell>
          <cell r="I410">
            <v>389.54189000000002</v>
          </cell>
          <cell r="J410" t="str">
            <v>P</v>
          </cell>
          <cell r="K410">
            <v>140.64894000000001</v>
          </cell>
          <cell r="L410" t="str">
            <v>P</v>
          </cell>
          <cell r="M410">
            <v>176.071922097</v>
          </cell>
          <cell r="N410">
            <v>637.19626330200003</v>
          </cell>
          <cell r="O410">
            <v>176.071922097</v>
          </cell>
        </row>
        <row r="411">
          <cell r="C411" t="str">
            <v>Kab. Alor</v>
          </cell>
          <cell r="D411">
            <v>403</v>
          </cell>
          <cell r="E411" t="str">
            <v>Kab. Alor</v>
          </cell>
          <cell r="F411">
            <v>197638446</v>
          </cell>
          <cell r="G411" t="str">
            <v>Ka</v>
          </cell>
          <cell r="H411">
            <v>11.009729999999999</v>
          </cell>
          <cell r="I411">
            <v>198.01286999999999</v>
          </cell>
          <cell r="J411" t="str">
            <v>P</v>
          </cell>
          <cell r="K411">
            <v>9.1826699999999999</v>
          </cell>
          <cell r="L411" t="str">
            <v>P</v>
          </cell>
          <cell r="M411">
            <v>12.959485091340001</v>
          </cell>
          <cell r="N411">
            <v>271.92637905599997</v>
          </cell>
          <cell r="O411">
            <v>12.959485091340001</v>
          </cell>
        </row>
        <row r="412">
          <cell r="C412" t="str">
            <v>Kab. Belu</v>
          </cell>
          <cell r="D412">
            <v>404</v>
          </cell>
          <cell r="E412" t="str">
            <v>Kab. Belu</v>
          </cell>
          <cell r="F412">
            <v>186914592</v>
          </cell>
          <cell r="G412" t="str">
            <v>Ka</v>
          </cell>
          <cell r="H412">
            <v>9.7545500000000001</v>
          </cell>
          <cell r="I412">
            <v>229.18744000000001</v>
          </cell>
          <cell r="J412" t="str">
            <v>P</v>
          </cell>
          <cell r="K412">
            <v>0</v>
          </cell>
          <cell r="L412">
            <v>0</v>
          </cell>
          <cell r="M412">
            <v>14.811791435</v>
          </cell>
          <cell r="N412">
            <v>330.09720225400002</v>
          </cell>
          <cell r="O412">
            <v>14.811791435</v>
          </cell>
        </row>
        <row r="413">
          <cell r="C413" t="str">
            <v>Kab. Ende</v>
          </cell>
          <cell r="D413">
            <v>405</v>
          </cell>
          <cell r="E413" t="str">
            <v>Kab. Ende</v>
          </cell>
          <cell r="F413">
            <v>186914592</v>
          </cell>
          <cell r="G413" t="str">
            <v>Ka</v>
          </cell>
          <cell r="H413">
            <v>9.43506</v>
          </cell>
          <cell r="I413">
            <v>228.74182999999999</v>
          </cell>
          <cell r="J413" t="str">
            <v>P</v>
          </cell>
          <cell r="K413">
            <v>12.117799999999999</v>
          </cell>
          <cell r="L413" t="str">
            <v>P</v>
          </cell>
          <cell r="M413">
            <v>14.991429954999999</v>
          </cell>
          <cell r="N413">
            <v>285.36222743399998</v>
          </cell>
          <cell r="O413">
            <v>14.991429954999999</v>
          </cell>
        </row>
        <row r="414">
          <cell r="C414" t="str">
            <v>Kab. Flores Timur</v>
          </cell>
          <cell r="D414">
            <v>406</v>
          </cell>
          <cell r="E414" t="str">
            <v>Kab. Flores Timur</v>
          </cell>
          <cell r="F414">
            <v>260006048</v>
          </cell>
          <cell r="G414" t="str">
            <v>Ka</v>
          </cell>
          <cell r="H414">
            <v>8.4261900000000001</v>
          </cell>
          <cell r="I414">
            <v>277.96287000000001</v>
          </cell>
          <cell r="J414" t="str">
            <v>A</v>
          </cell>
          <cell r="K414">
            <v>0</v>
          </cell>
          <cell r="L414">
            <v>0</v>
          </cell>
          <cell r="M414">
            <v>9.8008416811100023</v>
          </cell>
          <cell r="N414">
            <v>266.49634930562002</v>
          </cell>
          <cell r="O414">
            <v>9.8008416811100023</v>
          </cell>
        </row>
        <row r="415">
          <cell r="C415" t="str">
            <v>Kab. Kupang</v>
          </cell>
          <cell r="D415">
            <v>407</v>
          </cell>
          <cell r="E415" t="str">
            <v>Kab. Kupang</v>
          </cell>
          <cell r="F415">
            <v>70432597</v>
          </cell>
          <cell r="G415" t="str">
            <v>Ka</v>
          </cell>
          <cell r="H415">
            <v>22.99821</v>
          </cell>
          <cell r="I415">
            <v>238.56979000000001</v>
          </cell>
          <cell r="J415" t="str">
            <v>P</v>
          </cell>
          <cell r="K415">
            <v>14.63298</v>
          </cell>
          <cell r="L415" t="str">
            <v>P</v>
          </cell>
          <cell r="M415">
            <v>22.940870696740003</v>
          </cell>
          <cell r="N415">
            <v>318.88914871500003</v>
          </cell>
          <cell r="O415">
            <v>22.940870696740003</v>
          </cell>
        </row>
        <row r="416">
          <cell r="C416" t="str">
            <v>Kab. Lembata</v>
          </cell>
          <cell r="D416">
            <v>408</v>
          </cell>
          <cell r="E416" t="str">
            <v>Kab. Lembata</v>
          </cell>
          <cell r="F416">
            <v>192412729</v>
          </cell>
          <cell r="G416" t="str">
            <v>Ka</v>
          </cell>
          <cell r="H416">
            <v>5.5431400000000002</v>
          </cell>
          <cell r="I416">
            <v>157.51722000000001</v>
          </cell>
          <cell r="J416" t="str">
            <v>A</v>
          </cell>
          <cell r="K416">
            <v>4.5947899999999997</v>
          </cell>
          <cell r="L416" t="str">
            <v>P</v>
          </cell>
          <cell r="M416">
            <v>9.0990823739299991</v>
          </cell>
          <cell r="N416">
            <v>201.78775161745</v>
          </cell>
          <cell r="O416">
            <v>9.0990823739299991</v>
          </cell>
        </row>
        <row r="417">
          <cell r="C417" t="str">
            <v>Kab. Manggarai</v>
          </cell>
          <cell r="D417">
            <v>409</v>
          </cell>
          <cell r="E417" t="str">
            <v>Kab. Manggarai</v>
          </cell>
          <cell r="F417">
            <v>207665726</v>
          </cell>
          <cell r="G417" t="str">
            <v>Ka</v>
          </cell>
          <cell r="H417">
            <v>11.50784</v>
          </cell>
          <cell r="I417">
            <v>227.40875</v>
          </cell>
          <cell r="J417" t="str">
            <v>P</v>
          </cell>
          <cell r="K417">
            <v>10.26726</v>
          </cell>
          <cell r="L417" t="str">
            <v>P</v>
          </cell>
          <cell r="M417">
            <v>17.325208455999999</v>
          </cell>
          <cell r="N417">
            <v>385.17268169200003</v>
          </cell>
          <cell r="O417">
            <v>17.325208455999999</v>
          </cell>
        </row>
        <row r="418">
          <cell r="C418" t="str">
            <v>Kab. Ngada</v>
          </cell>
          <cell r="D418">
            <v>410</v>
          </cell>
          <cell r="E418" t="str">
            <v>Kab. Ngada</v>
          </cell>
          <cell r="F418">
            <v>186914592</v>
          </cell>
          <cell r="G418" t="str">
            <v>Ka</v>
          </cell>
          <cell r="H418">
            <v>9.1559399999999993</v>
          </cell>
          <cell r="I418">
            <v>210.43683999999999</v>
          </cell>
          <cell r="J418" t="str">
            <v>P</v>
          </cell>
          <cell r="K418">
            <v>9.5526299999999988</v>
          </cell>
          <cell r="L418" t="str">
            <v>P</v>
          </cell>
          <cell r="M418">
            <v>15.510417135999999</v>
          </cell>
          <cell r="N418">
            <v>301.87326351642997</v>
          </cell>
          <cell r="O418">
            <v>15.510417135999999</v>
          </cell>
        </row>
        <row r="419">
          <cell r="C419" t="str">
            <v>Kab. Sikka</v>
          </cell>
          <cell r="D419">
            <v>411</v>
          </cell>
          <cell r="E419" t="str">
            <v>Kab. Sikka</v>
          </cell>
          <cell r="F419">
            <v>186914592</v>
          </cell>
          <cell r="G419" t="str">
            <v>Ka</v>
          </cell>
          <cell r="H419">
            <v>8.4544099999999993</v>
          </cell>
          <cell r="I419">
            <v>188.95648</v>
          </cell>
          <cell r="J419" t="str">
            <v>P</v>
          </cell>
          <cell r="K419">
            <v>10.749420000000001</v>
          </cell>
          <cell r="L419" t="str">
            <v>P</v>
          </cell>
          <cell r="M419">
            <v>19.47923964484</v>
          </cell>
          <cell r="N419">
            <v>310.77270157949999</v>
          </cell>
          <cell r="O419">
            <v>19.47923964484</v>
          </cell>
        </row>
        <row r="420">
          <cell r="C420" t="str">
            <v>Kab. Sumba Barat</v>
          </cell>
          <cell r="D420">
            <v>412</v>
          </cell>
          <cell r="E420" t="str">
            <v>Kab. Sumba Barat</v>
          </cell>
          <cell r="F420">
            <v>186914592</v>
          </cell>
          <cell r="G420" t="str">
            <v>Ka</v>
          </cell>
          <cell r="H420">
            <v>11.358560000000001</v>
          </cell>
          <cell r="I420">
            <v>211.51506000000001</v>
          </cell>
          <cell r="J420" t="str">
            <v>P</v>
          </cell>
          <cell r="K420">
            <v>12.906840000000001</v>
          </cell>
          <cell r="L420" t="str">
            <v>P</v>
          </cell>
          <cell r="M420">
            <v>17.029422871999998</v>
          </cell>
          <cell r="N420">
            <v>316.91666947700003</v>
          </cell>
          <cell r="O420">
            <v>17.029422871999998</v>
          </cell>
        </row>
        <row r="421">
          <cell r="C421" t="str">
            <v>Kab. Sumba Timur</v>
          </cell>
          <cell r="D421">
            <v>413</v>
          </cell>
          <cell r="E421" t="str">
            <v>Kab. Sumba Timur</v>
          </cell>
          <cell r="F421">
            <v>187129842</v>
          </cell>
          <cell r="G421" t="str">
            <v>Ka</v>
          </cell>
          <cell r="H421">
            <v>11.715809999999999</v>
          </cell>
          <cell r="I421">
            <v>200.55606</v>
          </cell>
          <cell r="J421" t="str">
            <v>P</v>
          </cell>
          <cell r="K421">
            <v>10.727370000000001</v>
          </cell>
          <cell r="L421" t="str">
            <v>P</v>
          </cell>
          <cell r="M421">
            <v>19.427078483000003</v>
          </cell>
          <cell r="N421">
            <v>298.115955536</v>
          </cell>
          <cell r="O421">
            <v>19.427078483000003</v>
          </cell>
        </row>
        <row r="422">
          <cell r="C422" t="str">
            <v>Kab. Timor Tengah Selatan</v>
          </cell>
          <cell r="D422">
            <v>414</v>
          </cell>
          <cell r="E422" t="str">
            <v>Kab. Timor Tengah Selatan</v>
          </cell>
          <cell r="F422">
            <v>186914592</v>
          </cell>
          <cell r="G422" t="str">
            <v>Ka</v>
          </cell>
          <cell r="H422">
            <v>20.36429</v>
          </cell>
          <cell r="I422">
            <v>273.52478000000002</v>
          </cell>
          <cell r="J422" t="str">
            <v>P</v>
          </cell>
          <cell r="K422">
            <v>17.31954</v>
          </cell>
          <cell r="L422" t="str">
            <v>P</v>
          </cell>
          <cell r="M422">
            <v>15.078830039</v>
          </cell>
          <cell r="N422">
            <v>122.11217292500001</v>
          </cell>
          <cell r="O422">
            <v>15.078830039</v>
          </cell>
        </row>
        <row r="423">
          <cell r="C423" t="str">
            <v>Kab. Timor Tengah Utara</v>
          </cell>
          <cell r="D423">
            <v>415</v>
          </cell>
          <cell r="E423" t="str">
            <v>Kab. Timor Tengah Utara</v>
          </cell>
          <cell r="F423">
            <v>193228192</v>
          </cell>
          <cell r="G423" t="str">
            <v>Ka</v>
          </cell>
          <cell r="H423">
            <v>7.6161500000000002</v>
          </cell>
          <cell r="I423">
            <v>187.15674999999999</v>
          </cell>
          <cell r="J423" t="str">
            <v>P</v>
          </cell>
          <cell r="K423">
            <v>6.3744499999999995</v>
          </cell>
          <cell r="L423" t="str">
            <v>P</v>
          </cell>
          <cell r="M423">
            <v>13.601259512</v>
          </cell>
          <cell r="N423">
            <v>300.20613734624999</v>
          </cell>
          <cell r="O423">
            <v>13.601259512</v>
          </cell>
        </row>
        <row r="424">
          <cell r="C424" t="str">
            <v>Kota Kupang</v>
          </cell>
          <cell r="D424">
            <v>416</v>
          </cell>
          <cell r="E424" t="str">
            <v>Kota Kupang</v>
          </cell>
          <cell r="F424">
            <v>1374985993</v>
          </cell>
          <cell r="G424" t="str">
            <v>Ko</v>
          </cell>
          <cell r="H424">
            <v>35.662320000000001</v>
          </cell>
          <cell r="I424">
            <v>197.54347999999999</v>
          </cell>
          <cell r="J424" t="str">
            <v>P</v>
          </cell>
          <cell r="K424">
            <v>19.121569999999998</v>
          </cell>
          <cell r="L424" t="str">
            <v>P</v>
          </cell>
          <cell r="M424">
            <v>25.25282233495</v>
          </cell>
          <cell r="N424">
            <v>271.12791412700005</v>
          </cell>
          <cell r="O424">
            <v>25.25282233495</v>
          </cell>
        </row>
        <row r="425">
          <cell r="C425" t="str">
            <v>Kab. Rote Ndao</v>
          </cell>
          <cell r="D425">
            <v>417</v>
          </cell>
          <cell r="E425" t="str">
            <v>Kab. Rote Ndao</v>
          </cell>
          <cell r="F425">
            <v>509916693</v>
          </cell>
          <cell r="G425" t="str">
            <v>Ka</v>
          </cell>
          <cell r="H425">
            <v>3.5312399999999999</v>
          </cell>
          <cell r="I425">
            <v>93.263499999999993</v>
          </cell>
          <cell r="J425" t="str">
            <v>P</v>
          </cell>
          <cell r="K425">
            <v>6.6356299999999999</v>
          </cell>
          <cell r="L425" t="str">
            <v>P</v>
          </cell>
          <cell r="M425">
            <v>10.191294511630002</v>
          </cell>
          <cell r="N425">
            <v>191.14892379199998</v>
          </cell>
          <cell r="O425">
            <v>10.191294511630002</v>
          </cell>
        </row>
        <row r="426">
          <cell r="C426" t="str">
            <v>Kab. Manggarai Barat</v>
          </cell>
          <cell r="D426">
            <v>418</v>
          </cell>
          <cell r="E426" t="str">
            <v>Kab. Manggarai Barat</v>
          </cell>
          <cell r="F426">
            <v>583010499</v>
          </cell>
          <cell r="G426" t="str">
            <v>Ka</v>
          </cell>
          <cell r="H426">
            <v>3.9667812676586895</v>
          </cell>
          <cell r="I426">
            <v>0</v>
          </cell>
          <cell r="J426">
            <v>0</v>
          </cell>
          <cell r="K426">
            <v>3.0729299999999999</v>
          </cell>
          <cell r="L426" t="str">
            <v>P</v>
          </cell>
          <cell r="M426">
            <v>7.0345559309999999</v>
          </cell>
          <cell r="N426">
            <v>236.499878368</v>
          </cell>
          <cell r="O426">
            <v>7.0345559309999999</v>
          </cell>
        </row>
        <row r="427">
          <cell r="C427" t="str">
            <v>Provinsi Maluku</v>
          </cell>
          <cell r="D427">
            <v>419</v>
          </cell>
          <cell r="E427" t="str">
            <v>Provinsi Maluku</v>
          </cell>
          <cell r="F427">
            <v>506189461</v>
          </cell>
          <cell r="G427" t="str">
            <v>Pr</v>
          </cell>
          <cell r="H427">
            <v>57.507689999999997</v>
          </cell>
          <cell r="I427">
            <v>392.94679000000002</v>
          </cell>
          <cell r="J427" t="str">
            <v>P</v>
          </cell>
          <cell r="K427">
            <v>77.357820000000004</v>
          </cell>
          <cell r="L427" t="str">
            <v>P</v>
          </cell>
          <cell r="M427">
            <v>79.080167650920018</v>
          </cell>
          <cell r="N427">
            <v>541.2156940294401</v>
          </cell>
          <cell r="O427">
            <v>79.080167650920018</v>
          </cell>
        </row>
        <row r="428">
          <cell r="C428" t="str">
            <v>Kab. Maluku Tenggara Barat</v>
          </cell>
          <cell r="D428">
            <v>420</v>
          </cell>
          <cell r="E428" t="str">
            <v>Kab. Maluku Tenggara Barat</v>
          </cell>
          <cell r="F428">
            <v>1437433106</v>
          </cell>
          <cell r="G428" t="str">
            <v>Ka</v>
          </cell>
          <cell r="H428">
            <v>4.2218</v>
          </cell>
          <cell r="I428">
            <v>205.73483999999999</v>
          </cell>
          <cell r="J428" t="str">
            <v>P</v>
          </cell>
          <cell r="K428">
            <v>2.57403</v>
          </cell>
          <cell r="L428" t="str">
            <v>P</v>
          </cell>
          <cell r="M428">
            <v>5.1488512310000001</v>
          </cell>
          <cell r="N428">
            <v>292.68765465799999</v>
          </cell>
          <cell r="O428">
            <v>5.1488512310000001</v>
          </cell>
        </row>
        <row r="429">
          <cell r="C429" t="str">
            <v>Kab. Maluku Tengah</v>
          </cell>
          <cell r="D429">
            <v>421</v>
          </cell>
          <cell r="E429" t="str">
            <v>Kab. Maluku Tengah</v>
          </cell>
          <cell r="F429">
            <v>518312525</v>
          </cell>
          <cell r="G429" t="str">
            <v>Ka</v>
          </cell>
          <cell r="H429">
            <v>13.42953</v>
          </cell>
          <cell r="I429">
            <v>389.25592</v>
          </cell>
          <cell r="J429" t="str">
            <v>P</v>
          </cell>
          <cell r="K429">
            <v>6.9778700000000002</v>
          </cell>
          <cell r="L429" t="str">
            <v>P</v>
          </cell>
          <cell r="M429">
            <v>12.58976391106</v>
          </cell>
          <cell r="N429">
            <v>537.17869247900001</v>
          </cell>
          <cell r="O429">
            <v>12.58976391106</v>
          </cell>
        </row>
        <row r="430">
          <cell r="C430" t="str">
            <v>Kab. Maluku Tenggara</v>
          </cell>
          <cell r="D430">
            <v>422</v>
          </cell>
          <cell r="E430" t="str">
            <v>Kab. Maluku Tenggara</v>
          </cell>
          <cell r="F430">
            <v>346413405</v>
          </cell>
          <cell r="G430" t="str">
            <v>Ka</v>
          </cell>
          <cell r="H430">
            <v>46.894379999999998</v>
          </cell>
          <cell r="I430">
            <v>224.40448000000001</v>
          </cell>
          <cell r="J430" t="str">
            <v>P</v>
          </cell>
          <cell r="K430">
            <v>10.415649999999999</v>
          </cell>
          <cell r="L430" t="str">
            <v>P</v>
          </cell>
          <cell r="M430">
            <v>15.098522526329999</v>
          </cell>
          <cell r="N430">
            <v>298.3358495892</v>
          </cell>
          <cell r="O430">
            <v>15.098522526329999</v>
          </cell>
        </row>
        <row r="431">
          <cell r="C431" t="str">
            <v>Kab. Pulau Buru</v>
          </cell>
          <cell r="D431">
            <v>423</v>
          </cell>
          <cell r="E431" t="str">
            <v>Kab. Pulau Buru</v>
          </cell>
          <cell r="F431">
            <v>2122786440</v>
          </cell>
          <cell r="G431" t="str">
            <v>Ka</v>
          </cell>
          <cell r="H431">
            <v>7.09009</v>
          </cell>
          <cell r="I431">
            <v>209.60003</v>
          </cell>
          <cell r="J431" t="str">
            <v>P</v>
          </cell>
          <cell r="K431">
            <v>5.9655899999999997</v>
          </cell>
          <cell r="L431" t="str">
            <v>P</v>
          </cell>
          <cell r="M431">
            <v>4.5855103264400006</v>
          </cell>
          <cell r="N431">
            <v>287.65827184200003</v>
          </cell>
          <cell r="O431">
            <v>4.5855103264400006</v>
          </cell>
        </row>
        <row r="432">
          <cell r="C432" t="str">
            <v>Kota Ambon</v>
          </cell>
          <cell r="D432">
            <v>424</v>
          </cell>
          <cell r="E432" t="str">
            <v>Kota Ambon</v>
          </cell>
          <cell r="F432">
            <v>623138607</v>
          </cell>
          <cell r="G432" t="str">
            <v>Ko</v>
          </cell>
          <cell r="H432">
            <v>21.89518</v>
          </cell>
          <cell r="I432">
            <v>253.00783000000001</v>
          </cell>
          <cell r="J432" t="str">
            <v>P</v>
          </cell>
          <cell r="K432">
            <v>14.578370000000001</v>
          </cell>
          <cell r="L432" t="str">
            <v>P</v>
          </cell>
          <cell r="M432">
            <v>18.162139558139998</v>
          </cell>
          <cell r="N432">
            <v>353.27574250110001</v>
          </cell>
          <cell r="O432">
            <v>18.162139558139998</v>
          </cell>
        </row>
        <row r="433">
          <cell r="C433" t="str">
            <v>Kab. Seram Bagian Barat</v>
          </cell>
          <cell r="D433">
            <v>425</v>
          </cell>
          <cell r="E433" t="str">
            <v>Kab. Seram Bagian Barat</v>
          </cell>
          <cell r="F433">
            <v>14119420440</v>
          </cell>
          <cell r="G433" t="str">
            <v>Ka</v>
          </cell>
          <cell r="H433">
            <v>2.0597029307640287</v>
          </cell>
          <cell r="I433">
            <v>0</v>
          </cell>
          <cell r="J433">
            <v>0</v>
          </cell>
          <cell r="K433">
            <v>0.40773999999999999</v>
          </cell>
          <cell r="L433" t="str">
            <v>P</v>
          </cell>
          <cell r="M433">
            <v>4.4732894314899996</v>
          </cell>
          <cell r="N433">
            <v>265.92239081600002</v>
          </cell>
          <cell r="O433">
            <v>4.4732894314899996</v>
          </cell>
        </row>
        <row r="434">
          <cell r="C434" t="str">
            <v>Kab. Seram Bagian Timur</v>
          </cell>
          <cell r="D434">
            <v>426</v>
          </cell>
          <cell r="E434" t="str">
            <v>Kab. Seram Bagian Timur</v>
          </cell>
          <cell r="F434">
            <v>5268589910</v>
          </cell>
          <cell r="G434" t="str">
            <v>Ka</v>
          </cell>
          <cell r="H434">
            <v>1.5639379351960321</v>
          </cell>
          <cell r="I434">
            <v>0</v>
          </cell>
          <cell r="J434">
            <v>0</v>
          </cell>
          <cell r="K434">
            <v>0.43413000000000002</v>
          </cell>
          <cell r="L434" t="str">
            <v>P</v>
          </cell>
          <cell r="M434">
            <v>1.6399308217199999</v>
          </cell>
          <cell r="N434">
            <v>199.36738468772</v>
          </cell>
          <cell r="O434">
            <v>1.6399308217199999</v>
          </cell>
        </row>
        <row r="435">
          <cell r="C435" t="str">
            <v>Kab. Kepulauan Aru</v>
          </cell>
          <cell r="D435">
            <v>427</v>
          </cell>
          <cell r="E435" t="str">
            <v>Kab. Kepulauan Aru</v>
          </cell>
          <cell r="F435">
            <v>4119895655</v>
          </cell>
          <cell r="G435" t="str">
            <v>Ka</v>
          </cell>
          <cell r="H435">
            <v>3.3021338757064784</v>
          </cell>
          <cell r="I435">
            <v>0</v>
          </cell>
          <cell r="J435">
            <v>0</v>
          </cell>
          <cell r="K435">
            <v>0</v>
          </cell>
          <cell r="L435">
            <v>0</v>
          </cell>
          <cell r="M435">
            <v>2.9913628079999999</v>
          </cell>
          <cell r="N435">
            <v>105.32873889599999</v>
          </cell>
          <cell r="O435">
            <v>2.9913628079999999</v>
          </cell>
        </row>
        <row r="436">
          <cell r="C436" t="str">
            <v>Provinsi Maluku Utara</v>
          </cell>
          <cell r="D436">
            <v>428</v>
          </cell>
          <cell r="E436" t="str">
            <v>Provinsi Maluku Utara</v>
          </cell>
          <cell r="F436">
            <v>4009592328</v>
          </cell>
          <cell r="G436" t="str">
            <v>Pr</v>
          </cell>
          <cell r="H436">
            <v>17.558479999999999</v>
          </cell>
          <cell r="I436">
            <v>273.38303000000002</v>
          </cell>
          <cell r="J436" t="str">
            <v>P</v>
          </cell>
          <cell r="K436">
            <v>26.933240000000001</v>
          </cell>
          <cell r="L436" t="str">
            <v>P</v>
          </cell>
          <cell r="M436">
            <v>34.152938036339997</v>
          </cell>
          <cell r="N436">
            <v>429.85011829999996</v>
          </cell>
          <cell r="O436">
            <v>34.152938036339997</v>
          </cell>
        </row>
        <row r="437">
          <cell r="C437" t="str">
            <v>Kab. Halmahera Tengah</v>
          </cell>
          <cell r="D437">
            <v>429</v>
          </cell>
          <cell r="E437" t="str">
            <v>Kab. Halmahera Tengah</v>
          </cell>
          <cell r="F437">
            <v>16705419786</v>
          </cell>
          <cell r="G437" t="str">
            <v>Ka</v>
          </cell>
          <cell r="H437">
            <v>2.2930100000000002</v>
          </cell>
          <cell r="I437">
            <v>110.19992000000001</v>
          </cell>
          <cell r="J437" t="str">
            <v>P</v>
          </cell>
          <cell r="K437">
            <v>1.9461400000000002</v>
          </cell>
          <cell r="L437" t="str">
            <v>P</v>
          </cell>
          <cell r="M437">
            <v>5.4522742700000002</v>
          </cell>
          <cell r="N437">
            <v>205.43938466</v>
          </cell>
          <cell r="O437">
            <v>5.4522742700000002</v>
          </cell>
        </row>
        <row r="438">
          <cell r="C438" t="str">
            <v>Kab. Halmahera Barat</v>
          </cell>
          <cell r="D438">
            <v>430</v>
          </cell>
          <cell r="E438" t="str">
            <v>Kab. Halmahera Barat</v>
          </cell>
          <cell r="F438">
            <v>4015715797</v>
          </cell>
          <cell r="G438" t="str">
            <v>Ka</v>
          </cell>
          <cell r="H438">
            <v>4.40212</v>
          </cell>
          <cell r="I438">
            <v>138.69863000000001</v>
          </cell>
          <cell r="J438" t="str">
            <v>P</v>
          </cell>
          <cell r="K438">
            <v>2.6137100000000002</v>
          </cell>
          <cell r="L438" t="str">
            <v>P</v>
          </cell>
          <cell r="M438">
            <v>4.1766458425600002</v>
          </cell>
          <cell r="N438">
            <v>234.25794682294</v>
          </cell>
          <cell r="O438">
            <v>4.1766458425600002</v>
          </cell>
        </row>
        <row r="439">
          <cell r="C439" t="str">
            <v>Kota Ternate</v>
          </cell>
          <cell r="D439">
            <v>431</v>
          </cell>
          <cell r="E439" t="str">
            <v>Kota Ternate</v>
          </cell>
          <cell r="F439">
            <v>4341103474</v>
          </cell>
          <cell r="G439" t="str">
            <v>Ko</v>
          </cell>
          <cell r="H439">
            <v>10.366960000000001</v>
          </cell>
          <cell r="I439">
            <v>183.41345000000001</v>
          </cell>
          <cell r="J439" t="str">
            <v>P</v>
          </cell>
          <cell r="K439">
            <v>11.91014</v>
          </cell>
          <cell r="L439" t="str">
            <v>P</v>
          </cell>
          <cell r="M439">
            <v>16.765470166</v>
          </cell>
          <cell r="N439">
            <v>277.84743940700002</v>
          </cell>
          <cell r="O439">
            <v>16.765470166</v>
          </cell>
        </row>
        <row r="440">
          <cell r="C440" t="str">
            <v>Kab. Halmahera Timur</v>
          </cell>
          <cell r="D440">
            <v>432</v>
          </cell>
          <cell r="E440" t="str">
            <v>Kab. Halmahera Timur</v>
          </cell>
          <cell r="F440">
            <v>8392832347</v>
          </cell>
          <cell r="G440" t="str">
            <v>Ka</v>
          </cell>
          <cell r="H440">
            <v>0.77192000000000005</v>
          </cell>
          <cell r="I440">
            <v>63.445349999999998</v>
          </cell>
          <cell r="J440" t="str">
            <v>P</v>
          </cell>
          <cell r="K440">
            <v>2.3084099999999999</v>
          </cell>
          <cell r="L440" t="str">
            <v>P</v>
          </cell>
          <cell r="M440">
            <v>27.746220602000001</v>
          </cell>
          <cell r="N440">
            <v>256.38776189800001</v>
          </cell>
          <cell r="O440">
            <v>27.746220602000001</v>
          </cell>
        </row>
        <row r="441">
          <cell r="C441" t="str">
            <v>Kota Tidore Kepulauan</v>
          </cell>
          <cell r="D441">
            <v>433</v>
          </cell>
          <cell r="E441" t="str">
            <v>Kota Tidore Kepulauan</v>
          </cell>
          <cell r="F441">
            <v>11081126119</v>
          </cell>
          <cell r="G441" t="str">
            <v>Ko</v>
          </cell>
          <cell r="H441">
            <v>1.5241899999999999</v>
          </cell>
          <cell r="I441">
            <v>71.0214</v>
          </cell>
          <cell r="J441" t="str">
            <v>P</v>
          </cell>
          <cell r="K441">
            <v>2.57422</v>
          </cell>
          <cell r="L441" t="str">
            <v>P</v>
          </cell>
          <cell r="M441">
            <v>5.2372520480000002</v>
          </cell>
          <cell r="N441">
            <v>212.841532344</v>
          </cell>
          <cell r="O441">
            <v>5.2372520480000002</v>
          </cell>
        </row>
        <row r="442">
          <cell r="C442" t="str">
            <v>Kab. Kepulauan Sula</v>
          </cell>
          <cell r="D442">
            <v>434</v>
          </cell>
          <cell r="E442" t="str">
            <v>Kab. Kepulauan Sula</v>
          </cell>
          <cell r="F442">
            <v>217119017482</v>
          </cell>
          <cell r="G442" t="str">
            <v>Ka</v>
          </cell>
          <cell r="H442">
            <v>3</v>
          </cell>
          <cell r="I442">
            <v>64.972830000000002</v>
          </cell>
          <cell r="J442" t="str">
            <v>A</v>
          </cell>
          <cell r="K442">
            <v>0</v>
          </cell>
          <cell r="L442">
            <v>0</v>
          </cell>
          <cell r="M442">
            <v>1.7765088040000001</v>
          </cell>
          <cell r="N442">
            <v>280.827601394</v>
          </cell>
          <cell r="O442">
            <v>1.7765088040000001</v>
          </cell>
        </row>
        <row r="443">
          <cell r="C443" t="str">
            <v>Kab. Halmahera Selatan</v>
          </cell>
          <cell r="D443">
            <v>435</v>
          </cell>
          <cell r="E443" t="str">
            <v>Kab. Halmahera Selatan</v>
          </cell>
          <cell r="F443">
            <v>22898718094</v>
          </cell>
          <cell r="G443" t="str">
            <v>Ka</v>
          </cell>
          <cell r="H443">
            <v>1.4332100000000001</v>
          </cell>
          <cell r="I443">
            <v>94.713149999999999</v>
          </cell>
          <cell r="J443" t="str">
            <v>P</v>
          </cell>
          <cell r="K443">
            <v>0</v>
          </cell>
          <cell r="L443">
            <v>0</v>
          </cell>
          <cell r="M443">
            <v>18.20028997531</v>
          </cell>
          <cell r="N443">
            <v>297.60717899299999</v>
          </cell>
          <cell r="O443">
            <v>18.20028997531</v>
          </cell>
        </row>
        <row r="444">
          <cell r="C444" t="str">
            <v>Kab. Halmahera Utara</v>
          </cell>
          <cell r="D444">
            <v>436</v>
          </cell>
          <cell r="E444" t="str">
            <v>Kab. Halmahera Utara</v>
          </cell>
          <cell r="F444">
            <v>25861402859</v>
          </cell>
          <cell r="G444" t="str">
            <v>Ka</v>
          </cell>
          <cell r="H444">
            <v>1.6730400000000001</v>
          </cell>
          <cell r="I444">
            <v>80.592110000000005</v>
          </cell>
          <cell r="J444" t="str">
            <v>A</v>
          </cell>
          <cell r="K444">
            <v>12.693709999999999</v>
          </cell>
          <cell r="L444" t="str">
            <v>P</v>
          </cell>
          <cell r="M444">
            <v>9.3206343598399997</v>
          </cell>
          <cell r="N444">
            <v>267.95699275099997</v>
          </cell>
          <cell r="O444">
            <v>9.3206343598399997</v>
          </cell>
        </row>
        <row r="445">
          <cell r="C445" t="str">
            <v>Provinsi Papua</v>
          </cell>
          <cell r="D445">
            <v>437</v>
          </cell>
          <cell r="E445" t="str">
            <v>Provinsi Papua</v>
          </cell>
          <cell r="F445">
            <v>22947865094</v>
          </cell>
          <cell r="G445" t="str">
            <v>Pr</v>
          </cell>
          <cell r="H445">
            <v>162.10185999999999</v>
          </cell>
          <cell r="I445">
            <v>2363.8862899999999</v>
          </cell>
          <cell r="J445" t="str">
            <v>P</v>
          </cell>
          <cell r="K445">
            <v>198.62671</v>
          </cell>
          <cell r="L445" t="str">
            <v>P</v>
          </cell>
          <cell r="M445">
            <v>214.585828757</v>
          </cell>
          <cell r="N445">
            <v>3918.0204202510004</v>
          </cell>
          <cell r="O445">
            <v>214.585828757</v>
          </cell>
        </row>
        <row r="446">
          <cell r="C446" t="str">
            <v>Kab. Biak Numfor</v>
          </cell>
          <cell r="D446">
            <v>438</v>
          </cell>
          <cell r="E446" t="str">
            <v>Kab. Biak Numfor</v>
          </cell>
          <cell r="F446">
            <v>22902257287</v>
          </cell>
          <cell r="G446" t="str">
            <v>Ka</v>
          </cell>
          <cell r="H446">
            <v>3.5741399999999999</v>
          </cell>
          <cell r="I446">
            <v>298.56603999999999</v>
          </cell>
          <cell r="J446" t="str">
            <v>A</v>
          </cell>
          <cell r="K446">
            <v>6.0225600000000004</v>
          </cell>
          <cell r="L446" t="str">
            <v>P</v>
          </cell>
          <cell r="M446">
            <v>8.340425466000001</v>
          </cell>
          <cell r="N446">
            <v>412.80551484299997</v>
          </cell>
          <cell r="O446">
            <v>8.340425466000001</v>
          </cell>
        </row>
        <row r="447">
          <cell r="C447" t="str">
            <v>Kab. Jayapura</v>
          </cell>
          <cell r="D447">
            <v>439</v>
          </cell>
          <cell r="E447" t="str">
            <v>Kab. Jayapura</v>
          </cell>
          <cell r="F447">
            <v>427533675213</v>
          </cell>
          <cell r="G447" t="str">
            <v>Ka</v>
          </cell>
          <cell r="H447">
            <v>4.4127200000000002</v>
          </cell>
          <cell r="I447">
            <v>269.89359000000002</v>
          </cell>
          <cell r="J447" t="str">
            <v>P</v>
          </cell>
          <cell r="K447">
            <v>5.4267700000000003</v>
          </cell>
          <cell r="L447" t="str">
            <v>P</v>
          </cell>
          <cell r="M447">
            <v>11.012625629</v>
          </cell>
          <cell r="N447">
            <v>505.49264621500004</v>
          </cell>
          <cell r="O447">
            <v>11.012625629</v>
          </cell>
        </row>
        <row r="448">
          <cell r="C448" t="str">
            <v>Kab. Jayawijaya</v>
          </cell>
          <cell r="D448">
            <v>440</v>
          </cell>
          <cell r="E448" t="str">
            <v>Kab. Jayawijaya</v>
          </cell>
          <cell r="F448">
            <v>23325753985</v>
          </cell>
          <cell r="G448" t="str">
            <v>Ka</v>
          </cell>
          <cell r="H448">
            <v>3.2073200000000002</v>
          </cell>
          <cell r="I448">
            <v>248.86786000000001</v>
          </cell>
          <cell r="J448" t="str">
            <v>A</v>
          </cell>
          <cell r="K448">
            <v>0</v>
          </cell>
          <cell r="L448">
            <v>0</v>
          </cell>
          <cell r="M448">
            <v>7.8287343570000001</v>
          </cell>
          <cell r="N448">
            <v>436.00644902200003</v>
          </cell>
          <cell r="O448">
            <v>7.8287343570000001</v>
          </cell>
        </row>
        <row r="449">
          <cell r="C449" t="str">
            <v>Kab. Merauke</v>
          </cell>
          <cell r="D449">
            <v>441</v>
          </cell>
          <cell r="E449" t="str">
            <v>Kab. Merauke</v>
          </cell>
          <cell r="F449">
            <v>23323323243</v>
          </cell>
          <cell r="G449" t="str">
            <v>Ka</v>
          </cell>
          <cell r="H449">
            <v>39.081890000000001</v>
          </cell>
          <cell r="I449">
            <v>402.32287000000002</v>
          </cell>
          <cell r="J449" t="str">
            <v>P</v>
          </cell>
          <cell r="K449">
            <v>18.964130000000001</v>
          </cell>
          <cell r="L449" t="str">
            <v>P</v>
          </cell>
          <cell r="M449">
            <v>34.000021645000004</v>
          </cell>
          <cell r="N449">
            <v>576.54067342799999</v>
          </cell>
          <cell r="O449">
            <v>34.000021645000004</v>
          </cell>
        </row>
        <row r="450">
          <cell r="C450" t="str">
            <v>Kab. Mimika</v>
          </cell>
          <cell r="D450">
            <v>442</v>
          </cell>
          <cell r="E450" t="str">
            <v>Kab. Mimika</v>
          </cell>
          <cell r="F450">
            <v>22967301351</v>
          </cell>
          <cell r="G450" t="str">
            <v>Ka</v>
          </cell>
          <cell r="H450">
            <v>116.414</v>
          </cell>
          <cell r="I450">
            <v>350.42907000000002</v>
          </cell>
          <cell r="J450" t="str">
            <v>A</v>
          </cell>
          <cell r="K450">
            <v>0</v>
          </cell>
          <cell r="L450">
            <v>0</v>
          </cell>
          <cell r="M450">
            <v>50.355351262999996</v>
          </cell>
          <cell r="N450">
            <v>555.07823413599999</v>
          </cell>
          <cell r="O450">
            <v>50.355351262999996</v>
          </cell>
        </row>
        <row r="451">
          <cell r="C451" t="str">
            <v>Kab. Nabire</v>
          </cell>
          <cell r="D451">
            <v>443</v>
          </cell>
          <cell r="E451" t="str">
            <v>Kab. Nabire</v>
          </cell>
          <cell r="F451">
            <v>24069233072</v>
          </cell>
          <cell r="G451" t="str">
            <v>Ka</v>
          </cell>
          <cell r="H451">
            <v>6.0627000000000004</v>
          </cell>
          <cell r="I451">
            <v>298.74666000000002</v>
          </cell>
          <cell r="J451" t="str">
            <v>P</v>
          </cell>
          <cell r="K451">
            <v>6.26363</v>
          </cell>
          <cell r="L451" t="str">
            <v>P</v>
          </cell>
          <cell r="M451">
            <v>7.7352611020000008</v>
          </cell>
          <cell r="N451">
            <v>503.82978295790002</v>
          </cell>
          <cell r="O451">
            <v>7.7352611020000008</v>
          </cell>
        </row>
        <row r="452">
          <cell r="C452" t="str">
            <v>Kab. Paniai</v>
          </cell>
          <cell r="D452">
            <v>444</v>
          </cell>
          <cell r="E452" t="str">
            <v>Kab. Paniai</v>
          </cell>
          <cell r="F452">
            <v>22898718094</v>
          </cell>
          <cell r="G452" t="str">
            <v>Ka</v>
          </cell>
          <cell r="H452">
            <v>10.780950000000001</v>
          </cell>
          <cell r="I452">
            <v>279.62427000000002</v>
          </cell>
          <cell r="J452" t="str">
            <v>P</v>
          </cell>
          <cell r="K452">
            <v>0</v>
          </cell>
          <cell r="L452">
            <v>0</v>
          </cell>
          <cell r="M452">
            <v>8.9870375080000002</v>
          </cell>
          <cell r="N452">
            <v>470.32396213599998</v>
          </cell>
          <cell r="O452">
            <v>8.9870375080000002</v>
          </cell>
        </row>
        <row r="453">
          <cell r="C453" t="str">
            <v>Kab. Puncak Jaya</v>
          </cell>
          <cell r="D453">
            <v>445</v>
          </cell>
          <cell r="E453" t="str">
            <v>Kab. Puncak Jaya</v>
          </cell>
          <cell r="F453">
            <v>23929825373</v>
          </cell>
          <cell r="G453" t="str">
            <v>Ka</v>
          </cell>
          <cell r="H453">
            <v>2.85642</v>
          </cell>
          <cell r="I453">
            <v>289.50252999999998</v>
          </cell>
          <cell r="J453" t="str">
            <v>P</v>
          </cell>
          <cell r="K453">
            <v>2.1856499999999999</v>
          </cell>
          <cell r="L453" t="str">
            <v>P</v>
          </cell>
          <cell r="M453">
            <v>4.7976576510000006</v>
          </cell>
          <cell r="N453">
            <v>486.235405969</v>
          </cell>
          <cell r="O453">
            <v>4.7976576510000006</v>
          </cell>
        </row>
        <row r="454">
          <cell r="C454" t="str">
            <v>Kab. Yapen Waropen</v>
          </cell>
          <cell r="D454">
            <v>446</v>
          </cell>
          <cell r="E454" t="str">
            <v>Kab. Yapen Waropen</v>
          </cell>
          <cell r="F454">
            <v>22964609065</v>
          </cell>
          <cell r="G454" t="str">
            <v>Ka</v>
          </cell>
          <cell r="H454">
            <v>2.5855899999999998</v>
          </cell>
          <cell r="I454">
            <v>161.48781</v>
          </cell>
          <cell r="J454" t="str">
            <v>P</v>
          </cell>
          <cell r="K454">
            <v>0</v>
          </cell>
          <cell r="L454">
            <v>0</v>
          </cell>
          <cell r="M454">
            <v>5.1372498219999994</v>
          </cell>
          <cell r="N454">
            <v>332.867756757</v>
          </cell>
          <cell r="O454">
            <v>5.1372498219999994</v>
          </cell>
        </row>
        <row r="455">
          <cell r="C455" t="str">
            <v>Kota Jayapura</v>
          </cell>
          <cell r="D455">
            <v>447</v>
          </cell>
          <cell r="E455" t="str">
            <v>Kota Jayapura</v>
          </cell>
          <cell r="F455">
            <v>22898718094</v>
          </cell>
          <cell r="G455" t="str">
            <v>Ko</v>
          </cell>
          <cell r="H455">
            <v>16.68319</v>
          </cell>
          <cell r="I455">
            <v>266.53847999999999</v>
          </cell>
          <cell r="J455" t="str">
            <v>P</v>
          </cell>
          <cell r="K455">
            <v>21.121320000000001</v>
          </cell>
          <cell r="L455" t="str">
            <v>P</v>
          </cell>
          <cell r="M455">
            <v>23.025832639000001</v>
          </cell>
          <cell r="N455">
            <v>410.06974638299999</v>
          </cell>
          <cell r="O455">
            <v>23.025832639000001</v>
          </cell>
        </row>
        <row r="456">
          <cell r="C456" t="str">
            <v>Kab. Sarmi</v>
          </cell>
          <cell r="D456">
            <v>448</v>
          </cell>
          <cell r="E456" t="str">
            <v>Kab. Sarmi</v>
          </cell>
          <cell r="F456">
            <v>25685719231</v>
          </cell>
          <cell r="G456" t="str">
            <v>Ka</v>
          </cell>
          <cell r="H456">
            <v>0.82837239574406507</v>
          </cell>
          <cell r="I456">
            <v>123.12000999999999</v>
          </cell>
          <cell r="J456" t="str">
            <v>A</v>
          </cell>
          <cell r="K456">
            <v>0</v>
          </cell>
          <cell r="L456">
            <v>0</v>
          </cell>
          <cell r="M456">
            <v>2.7987109619999999</v>
          </cell>
          <cell r="N456">
            <v>510.27731680899996</v>
          </cell>
          <cell r="O456">
            <v>2.7987109619999999</v>
          </cell>
        </row>
        <row r="457">
          <cell r="C457" t="str">
            <v>Kab. Keerom</v>
          </cell>
          <cell r="D457">
            <v>449</v>
          </cell>
          <cell r="E457" t="str">
            <v>Kab. Keerom</v>
          </cell>
          <cell r="F457">
            <v>22984616222</v>
          </cell>
          <cell r="G457" t="str">
            <v>Ka</v>
          </cell>
          <cell r="H457">
            <v>8.5000000000000006E-2</v>
          </cell>
          <cell r="I457">
            <v>75.627480000000006</v>
          </cell>
          <cell r="J457" t="str">
            <v>A</v>
          </cell>
          <cell r="K457">
            <v>0</v>
          </cell>
          <cell r="L457">
            <v>0</v>
          </cell>
          <cell r="M457">
            <v>2.7225924879999996</v>
          </cell>
          <cell r="N457">
            <v>347.77957043000004</v>
          </cell>
          <cell r="O457">
            <v>2.7225924879999996</v>
          </cell>
        </row>
        <row r="458">
          <cell r="C458" t="str">
            <v>Kab. Yahukimo</v>
          </cell>
          <cell r="D458">
            <v>450</v>
          </cell>
          <cell r="E458" t="str">
            <v>Kab. Yahukimo</v>
          </cell>
          <cell r="F458">
            <v>24881231038</v>
          </cell>
          <cell r="G458" t="str">
            <v>Ka</v>
          </cell>
          <cell r="H458">
            <v>0.91055070169864638</v>
          </cell>
          <cell r="I458">
            <v>0</v>
          </cell>
          <cell r="J458" t="str">
            <v>P</v>
          </cell>
          <cell r="K458">
            <v>0</v>
          </cell>
          <cell r="L458">
            <v>0</v>
          </cell>
          <cell r="M458">
            <v>4.0562641480000003</v>
          </cell>
          <cell r="N458">
            <v>432.78222460299997</v>
          </cell>
          <cell r="O458">
            <v>4.0562641480000003</v>
          </cell>
        </row>
        <row r="459">
          <cell r="C459" t="str">
            <v>Kab. Pegunungan Bintang</v>
          </cell>
          <cell r="D459">
            <v>451</v>
          </cell>
          <cell r="E459" t="str">
            <v>Kab. Pegunungan Bintang</v>
          </cell>
          <cell r="F459">
            <v>22898718094</v>
          </cell>
          <cell r="G459" t="str">
            <v>Ka</v>
          </cell>
          <cell r="H459">
            <v>0.10648000000000001</v>
          </cell>
          <cell r="I459">
            <v>85.742583999999994</v>
          </cell>
          <cell r="J459" t="str">
            <v>A</v>
          </cell>
          <cell r="K459">
            <v>0</v>
          </cell>
          <cell r="L459">
            <v>0</v>
          </cell>
          <cell r="M459">
            <v>2.7242139269999996</v>
          </cell>
          <cell r="N459">
            <v>313.53119343599997</v>
          </cell>
          <cell r="O459">
            <v>2.7242139269999996</v>
          </cell>
        </row>
        <row r="460">
          <cell r="C460" t="str">
            <v>Kab. Tolikara</v>
          </cell>
          <cell r="D460">
            <v>452</v>
          </cell>
          <cell r="E460" t="str">
            <v>Kab. Tolikara</v>
          </cell>
          <cell r="F460">
            <v>22898718094</v>
          </cell>
          <cell r="G460" t="str">
            <v>Ka</v>
          </cell>
          <cell r="H460">
            <v>0.29307987622650006</v>
          </cell>
          <cell r="I460">
            <v>0</v>
          </cell>
          <cell r="J460">
            <v>0</v>
          </cell>
          <cell r="K460">
            <v>0</v>
          </cell>
          <cell r="L460">
            <v>0</v>
          </cell>
          <cell r="M460">
            <v>0</v>
          </cell>
          <cell r="N460">
            <v>0</v>
          </cell>
          <cell r="O460">
            <v>0.58299824082356366</v>
          </cell>
        </row>
        <row r="461">
          <cell r="C461" t="str">
            <v>Kab. Boven Digoel</v>
          </cell>
          <cell r="D461">
            <v>453</v>
          </cell>
          <cell r="E461" t="str">
            <v>Kab. Boven Digoel</v>
          </cell>
          <cell r="F461">
            <v>24110054266</v>
          </cell>
          <cell r="G461" t="str">
            <v>Ka</v>
          </cell>
          <cell r="H461">
            <v>1.6114295971408439</v>
          </cell>
          <cell r="I461">
            <v>94.408000000000001</v>
          </cell>
          <cell r="J461" t="str">
            <v>A</v>
          </cell>
          <cell r="K461">
            <v>0</v>
          </cell>
          <cell r="L461">
            <v>0</v>
          </cell>
          <cell r="M461">
            <v>19.289751729999999</v>
          </cell>
          <cell r="N461">
            <v>432.53273144939999</v>
          </cell>
          <cell r="O461">
            <v>19.289751729999999</v>
          </cell>
        </row>
        <row r="462">
          <cell r="C462" t="str">
            <v>Kab. Mappi</v>
          </cell>
          <cell r="D462">
            <v>454</v>
          </cell>
          <cell r="E462" t="str">
            <v>Kab. Mappi</v>
          </cell>
          <cell r="F462">
            <v>22898718094</v>
          </cell>
          <cell r="G462" t="str">
            <v>Ka</v>
          </cell>
          <cell r="H462">
            <v>3.3940707038228957</v>
          </cell>
          <cell r="I462">
            <v>45.600999999999999</v>
          </cell>
          <cell r="J462" t="str">
            <v>A</v>
          </cell>
          <cell r="K462">
            <v>0</v>
          </cell>
          <cell r="L462">
            <v>0</v>
          </cell>
          <cell r="M462">
            <v>5.1724460409999997</v>
          </cell>
          <cell r="N462">
            <v>363.903202346</v>
          </cell>
          <cell r="O462">
            <v>5.1724460409999997</v>
          </cell>
        </row>
        <row r="463">
          <cell r="C463" t="str">
            <v>Kab. Asmat</v>
          </cell>
          <cell r="D463">
            <v>455</v>
          </cell>
          <cell r="E463" t="str">
            <v>Kab. Asmat</v>
          </cell>
          <cell r="F463">
            <v>19004151313</v>
          </cell>
          <cell r="G463" t="str">
            <v>Ka</v>
          </cell>
          <cell r="H463">
            <v>0.26289999999999997</v>
          </cell>
          <cell r="I463">
            <v>131.93098000000001</v>
          </cell>
          <cell r="J463" t="str">
            <v>A</v>
          </cell>
          <cell r="K463">
            <v>0</v>
          </cell>
          <cell r="L463">
            <v>0</v>
          </cell>
          <cell r="M463">
            <v>14.348716649</v>
          </cell>
          <cell r="N463">
            <v>361.25818441630997</v>
          </cell>
          <cell r="O463">
            <v>14.348716649</v>
          </cell>
        </row>
        <row r="464">
          <cell r="C464" t="str">
            <v>Kab. Waropen</v>
          </cell>
          <cell r="D464">
            <v>456</v>
          </cell>
          <cell r="E464" t="str">
            <v>Kab. Waropen</v>
          </cell>
          <cell r="F464">
            <v>32046163067</v>
          </cell>
          <cell r="G464" t="str">
            <v>Ka</v>
          </cell>
          <cell r="H464">
            <v>0.17100000000000001</v>
          </cell>
          <cell r="I464">
            <v>129.70389</v>
          </cell>
          <cell r="J464" t="str">
            <v>A</v>
          </cell>
          <cell r="K464">
            <v>0</v>
          </cell>
          <cell r="L464">
            <v>0</v>
          </cell>
          <cell r="M464">
            <v>0</v>
          </cell>
          <cell r="N464">
            <v>0</v>
          </cell>
          <cell r="O464">
            <v>0.34015538857326449</v>
          </cell>
        </row>
        <row r="465">
          <cell r="C465" t="str">
            <v>Kab. Supiori</v>
          </cell>
          <cell r="D465">
            <v>457</v>
          </cell>
          <cell r="E465" t="str">
            <v>Kab. Supiori</v>
          </cell>
          <cell r="F465">
            <v>4902744267</v>
          </cell>
          <cell r="G465" t="str">
            <v>Ka</v>
          </cell>
          <cell r="H465">
            <v>0.37538000450680736</v>
          </cell>
          <cell r="I465">
            <v>0</v>
          </cell>
          <cell r="J465">
            <v>0</v>
          </cell>
          <cell r="K465">
            <v>0</v>
          </cell>
          <cell r="L465">
            <v>0</v>
          </cell>
          <cell r="M465">
            <v>3.9962259580000001</v>
          </cell>
          <cell r="N465">
            <v>234.23471853000001</v>
          </cell>
          <cell r="O465">
            <v>3.9962259580000001</v>
          </cell>
        </row>
        <row r="466">
          <cell r="C466" t="str">
            <v>Provinsi Irian Jaya  Barat</v>
          </cell>
          <cell r="D466">
            <v>458</v>
          </cell>
          <cell r="E466" t="str">
            <v>Provinsi Irian Jaya Barat</v>
          </cell>
          <cell r="F466">
            <v>4958318385</v>
          </cell>
          <cell r="G466" t="str">
            <v>Pr</v>
          </cell>
          <cell r="H466">
            <v>0.18584000000000001</v>
          </cell>
          <cell r="I466">
            <v>105.81542</v>
          </cell>
          <cell r="J466" t="str">
            <v>P</v>
          </cell>
          <cell r="K466">
            <v>12.80678</v>
          </cell>
          <cell r="L466" t="str">
            <v>P</v>
          </cell>
          <cell r="M466">
            <v>12.143880153529999</v>
          </cell>
          <cell r="N466">
            <v>445.44730845111997</v>
          </cell>
          <cell r="O466">
            <v>12.143880153529999</v>
          </cell>
        </row>
        <row r="467">
          <cell r="C467" t="str">
            <v>Kab. Sorong</v>
          </cell>
          <cell r="D467">
            <v>459</v>
          </cell>
          <cell r="E467" t="str">
            <v>Kab. Sorong</v>
          </cell>
          <cell r="F467">
            <v>4853131750</v>
          </cell>
          <cell r="G467" t="str">
            <v>Ka</v>
          </cell>
          <cell r="H467">
            <v>3.4545510029681621</v>
          </cell>
          <cell r="I467">
            <v>0</v>
          </cell>
          <cell r="J467">
            <v>0</v>
          </cell>
          <cell r="K467">
            <v>0</v>
          </cell>
          <cell r="L467">
            <v>0</v>
          </cell>
          <cell r="M467">
            <v>6.0162889389999998</v>
          </cell>
          <cell r="N467">
            <v>450.10407312999996</v>
          </cell>
          <cell r="O467">
            <v>6.0162889389999998</v>
          </cell>
        </row>
        <row r="468">
          <cell r="C468" t="str">
            <v>Kab. Manokwari</v>
          </cell>
          <cell r="D468">
            <v>460</v>
          </cell>
          <cell r="E468" t="str">
            <v>Kab. Manokwari</v>
          </cell>
          <cell r="F468">
            <v>4853131750</v>
          </cell>
          <cell r="G468" t="str">
            <v>Ka</v>
          </cell>
          <cell r="H468">
            <v>11.195919999999999</v>
          </cell>
          <cell r="I468">
            <v>353.36599000000001</v>
          </cell>
          <cell r="J468" t="str">
            <v>P</v>
          </cell>
          <cell r="K468">
            <v>11.853299999999999</v>
          </cell>
          <cell r="L468" t="str">
            <v>P</v>
          </cell>
          <cell r="M468">
            <v>11.714259156000001</v>
          </cell>
          <cell r="N468">
            <v>523.804414802</v>
          </cell>
          <cell r="O468">
            <v>11.714259156000001</v>
          </cell>
        </row>
        <row r="469">
          <cell r="C469" t="str">
            <v>Kab. Fak Fak</v>
          </cell>
          <cell r="D469">
            <v>461</v>
          </cell>
          <cell r="E469" t="str">
            <v>Kab. Fak Fak</v>
          </cell>
          <cell r="F469">
            <v>7627470085</v>
          </cell>
          <cell r="G469" t="str">
            <v>Ka</v>
          </cell>
          <cell r="H469">
            <v>43.13653</v>
          </cell>
          <cell r="I469">
            <v>268.29603999999995</v>
          </cell>
          <cell r="J469" t="str">
            <v>P</v>
          </cell>
          <cell r="K469">
            <v>4.5649700000000006</v>
          </cell>
          <cell r="L469" t="str">
            <v>P</v>
          </cell>
          <cell r="M469">
            <v>7.5630455940000001</v>
          </cell>
          <cell r="N469">
            <v>398.02932033800005</v>
          </cell>
          <cell r="O469">
            <v>7.5630455940000001</v>
          </cell>
        </row>
        <row r="470">
          <cell r="C470" t="str">
            <v>Kota Sorong</v>
          </cell>
          <cell r="D470">
            <v>462</v>
          </cell>
          <cell r="E470" t="str">
            <v>Kota Sorong</v>
          </cell>
          <cell r="F470">
            <v>5997627010</v>
          </cell>
          <cell r="G470" t="str">
            <v>Ko</v>
          </cell>
          <cell r="H470">
            <v>11.29968</v>
          </cell>
          <cell r="I470">
            <v>267.14479999999998</v>
          </cell>
          <cell r="J470" t="str">
            <v>P</v>
          </cell>
          <cell r="K470">
            <v>0</v>
          </cell>
          <cell r="L470">
            <v>0</v>
          </cell>
          <cell r="M470">
            <v>14.886186276</v>
          </cell>
          <cell r="N470">
            <v>350.21019162599998</v>
          </cell>
          <cell r="O470">
            <v>14.886186276</v>
          </cell>
        </row>
        <row r="471">
          <cell r="C471" t="str">
            <v>Kab. Sorong Selatan</v>
          </cell>
          <cell r="D471">
            <v>463</v>
          </cell>
          <cell r="E471" t="str">
            <v>Kab. Sorong Selatan</v>
          </cell>
          <cell r="F471">
            <v>4928902005</v>
          </cell>
          <cell r="G471" t="str">
            <v>Ka</v>
          </cell>
          <cell r="H471">
            <v>3.79244</v>
          </cell>
          <cell r="I471">
            <v>144.49381</v>
          </cell>
          <cell r="J471" t="str">
            <v>P</v>
          </cell>
          <cell r="K471">
            <v>1.15744</v>
          </cell>
          <cell r="L471" t="str">
            <v>P</v>
          </cell>
          <cell r="M471">
            <v>5.1417450029999996</v>
          </cell>
          <cell r="N471">
            <v>496.62524722199998</v>
          </cell>
          <cell r="O471">
            <v>5.1417450029999996</v>
          </cell>
        </row>
        <row r="472">
          <cell r="C472" t="str">
            <v>Kab. Raja Ampat</v>
          </cell>
          <cell r="D472">
            <v>464</v>
          </cell>
          <cell r="E472" t="str">
            <v>Kab. Raja Ampat</v>
          </cell>
          <cell r="F472">
            <v>7487534813</v>
          </cell>
          <cell r="G472" t="str">
            <v>Ka</v>
          </cell>
          <cell r="H472">
            <v>2.3591299999999999</v>
          </cell>
          <cell r="I472">
            <v>64.907679999999999</v>
          </cell>
          <cell r="J472" t="str">
            <v>P</v>
          </cell>
          <cell r="K472">
            <v>1.08067</v>
          </cell>
          <cell r="L472" t="str">
            <v>P</v>
          </cell>
          <cell r="M472">
            <v>3.3655282360000003</v>
          </cell>
          <cell r="N472">
            <v>361.93613894200001</v>
          </cell>
          <cell r="O472">
            <v>3.3655282360000003</v>
          </cell>
        </row>
        <row r="473">
          <cell r="C473" t="str">
            <v>Kab. Teluk Bintuni</v>
          </cell>
          <cell r="D473">
            <v>465</v>
          </cell>
          <cell r="E473" t="str">
            <v>Kab. Teluk Bintuni</v>
          </cell>
          <cell r="G473" t="str">
            <v>Ka</v>
          </cell>
          <cell r="H473">
            <v>2.7884761460570959</v>
          </cell>
          <cell r="I473">
            <v>0</v>
          </cell>
          <cell r="K473">
            <v>0</v>
          </cell>
          <cell r="L473">
            <v>0</v>
          </cell>
          <cell r="M473">
            <v>4.3888595549999998</v>
          </cell>
          <cell r="N473">
            <v>398.78215624400002</v>
          </cell>
          <cell r="O473">
            <v>4.3888595549999998</v>
          </cell>
        </row>
        <row r="474">
          <cell r="C474" t="str">
            <v>Kab. Teluk Wondama</v>
          </cell>
          <cell r="D474">
            <v>466</v>
          </cell>
          <cell r="E474" t="str">
            <v>Kab. Teluk Wondama</v>
          </cell>
          <cell r="G474" t="str">
            <v>Ka</v>
          </cell>
          <cell r="H474">
            <v>6.7299999999999999E-3</v>
          </cell>
          <cell r="I474">
            <v>43.097990000000003</v>
          </cell>
          <cell r="J474" t="str">
            <v>P</v>
          </cell>
          <cell r="K474">
            <v>0</v>
          </cell>
          <cell r="L474">
            <v>0</v>
          </cell>
          <cell r="M474">
            <v>2.9785449019999999</v>
          </cell>
          <cell r="N474">
            <v>261.90352755800001</v>
          </cell>
          <cell r="O474">
            <v>2.9785449019999999</v>
          </cell>
        </row>
        <row r="475">
          <cell r="C475" t="str">
            <v>Kab. Kaimana</v>
          </cell>
          <cell r="D475">
            <v>467</v>
          </cell>
          <cell r="E475" t="str">
            <v>Kab. Kaimana</v>
          </cell>
          <cell r="G475" t="str">
            <v>Ka</v>
          </cell>
          <cell r="H475">
            <v>1.18303</v>
          </cell>
          <cell r="I475">
            <v>102.98546</v>
          </cell>
          <cell r="J475" t="str">
            <v>P</v>
          </cell>
          <cell r="K475">
            <v>2.3429699999999998</v>
          </cell>
          <cell r="L475" t="str">
            <v>P</v>
          </cell>
          <cell r="M475">
            <v>2.3429660999999999</v>
          </cell>
          <cell r="N475">
            <v>166.947577483</v>
          </cell>
          <cell r="O475">
            <v>2.3429660999999999</v>
          </cell>
        </row>
      </sheetData>
      <sheetData sheetId="15">
        <row r="5">
          <cell r="B5" t="str">
            <v>Provinsi Nanggroe Aceh Darussalam</v>
          </cell>
          <cell r="C5">
            <v>198.4324</v>
          </cell>
          <cell r="D5">
            <v>116.69712564699999</v>
          </cell>
          <cell r="E5">
            <v>273.01193013300002</v>
          </cell>
          <cell r="G5">
            <v>26104694.526589643</v>
          </cell>
          <cell r="H5">
            <v>29342628.625820801</v>
          </cell>
          <cell r="I5">
            <v>29342.628625820802</v>
          </cell>
          <cell r="J5">
            <v>0.12403646769101519</v>
          </cell>
          <cell r="K5" t="str">
            <v>D</v>
          </cell>
          <cell r="L5">
            <v>223.04525397145059</v>
          </cell>
          <cell r="M5">
            <v>6.7625979434366114E-3</v>
          </cell>
          <cell r="N5" t="str">
            <v>C</v>
          </cell>
          <cell r="O5" t="str">
            <v>Pr</v>
          </cell>
          <cell r="P5" t="str">
            <v>C</v>
          </cell>
          <cell r="Q5">
            <v>0</v>
          </cell>
          <cell r="R5">
            <v>0</v>
          </cell>
          <cell r="T5">
            <v>1</v>
          </cell>
          <cell r="U5">
            <v>449</v>
          </cell>
          <cell r="V5" t="str">
            <v>A</v>
          </cell>
          <cell r="W5" t="str">
            <v>Sangat Tinggi</v>
          </cell>
          <cell r="X5">
            <v>0.73518838096958139</v>
          </cell>
          <cell r="Y5">
            <v>94</v>
          </cell>
          <cell r="AD5">
            <v>229.0059845902513</v>
          </cell>
          <cell r="AE5">
            <v>0</v>
          </cell>
          <cell r="AF5">
            <v>0</v>
          </cell>
          <cell r="AG5">
            <v>229.0059845902513</v>
          </cell>
          <cell r="AH5">
            <v>30.573584590251301</v>
          </cell>
          <cell r="AJ5" t="str">
            <v>Ket</v>
          </cell>
          <cell r="AK5" t="str">
            <v>+</v>
          </cell>
          <cell r="AL5" t="str">
            <v>Punishment</v>
          </cell>
          <cell r="AQ5">
            <v>1</v>
          </cell>
          <cell r="AR5" t="str">
            <v>Provinsi Nanggroe Aceh Darussalam</v>
          </cell>
          <cell r="AS5">
            <v>2345017.2599999998</v>
          </cell>
          <cell r="AT5">
            <v>115091</v>
          </cell>
          <cell r="AU5">
            <v>1963266.44</v>
          </cell>
          <cell r="AV5">
            <v>198432.4</v>
          </cell>
          <cell r="AW5">
            <v>198432.4</v>
          </cell>
          <cell r="AZ5" t="str">
            <v>Provinsi Nanggroe Aceh Darussalam</v>
          </cell>
          <cell r="BA5">
            <v>139190.80890662174</v>
          </cell>
          <cell r="BB5">
            <v>198432.4</v>
          </cell>
          <cell r="BG5" t="str">
            <v>Provinsi NAD</v>
          </cell>
          <cell r="BI5">
            <v>116697125647</v>
          </cell>
          <cell r="BJ5">
            <v>2909605036660.73</v>
          </cell>
          <cell r="BK5">
            <v>3026302162307.73</v>
          </cell>
          <cell r="BO5" t="str">
            <v>Provinsi Nanggroe Aceh Darussalam</v>
          </cell>
          <cell r="BP5">
            <v>2912087474762</v>
          </cell>
          <cell r="BQ5">
            <v>129694649211</v>
          </cell>
          <cell r="BR5">
            <v>2912.0874747620001</v>
          </cell>
          <cell r="BS5">
            <v>129.69464921100001</v>
          </cell>
          <cell r="BU5" t="str">
            <v>Provinsi Nanggroe Aceh Darussalam</v>
          </cell>
          <cell r="BV5">
            <v>3240214.5239730002</v>
          </cell>
        </row>
        <row r="6">
          <cell r="B6" t="str">
            <v>Kab. Aceh Barat</v>
          </cell>
          <cell r="C6">
            <v>5.5222100000000003</v>
          </cell>
          <cell r="D6">
            <v>15.611196311</v>
          </cell>
          <cell r="E6">
            <v>19.628850276169999</v>
          </cell>
          <cell r="G6">
            <v>1054723.9733870525</v>
          </cell>
          <cell r="H6">
            <v>1504298.2376797355</v>
          </cell>
          <cell r="I6">
            <v>1504.2982376797356</v>
          </cell>
          <cell r="J6">
            <v>0.42624826555232048</v>
          </cell>
          <cell r="K6" t="str">
            <v>A</v>
          </cell>
          <cell r="L6">
            <v>7.8760424345156803</v>
          </cell>
          <cell r="M6">
            <v>3.6709542440982877E-3</v>
          </cell>
          <cell r="N6" t="str">
            <v>A</v>
          </cell>
          <cell r="O6" t="str">
            <v>Ka</v>
          </cell>
          <cell r="P6">
            <v>0</v>
          </cell>
          <cell r="Q6" t="str">
            <v>A</v>
          </cell>
          <cell r="R6">
            <v>0</v>
          </cell>
          <cell r="T6">
            <v>2</v>
          </cell>
          <cell r="U6">
            <v>12</v>
          </cell>
          <cell r="V6" t="str">
            <v>B</v>
          </cell>
          <cell r="W6" t="str">
            <v>Tinggi</v>
          </cell>
          <cell r="X6">
            <v>0.22090330926885371</v>
          </cell>
          <cell r="Y6">
            <v>93</v>
          </cell>
          <cell r="AD6">
            <v>0</v>
          </cell>
          <cell r="AE6">
            <v>4.1100451826991167</v>
          </cell>
          <cell r="AF6">
            <v>0</v>
          </cell>
          <cell r="AG6">
            <v>4.1100451826991167</v>
          </cell>
          <cell r="AH6">
            <v>-1.4121648173008836</v>
          </cell>
          <cell r="AK6" t="str">
            <v>(-)</v>
          </cell>
          <cell r="AL6" t="str">
            <v>Reward</v>
          </cell>
          <cell r="AQ6">
            <v>2</v>
          </cell>
          <cell r="AR6" t="str">
            <v>Kab. Aceh Barat</v>
          </cell>
          <cell r="AS6">
            <v>180590.26</v>
          </cell>
          <cell r="AT6">
            <v>7058.78</v>
          </cell>
          <cell r="AU6">
            <v>198305.49</v>
          </cell>
          <cell r="AV6">
            <v>5522.21</v>
          </cell>
          <cell r="AW6">
            <v>5522.21</v>
          </cell>
          <cell r="AZ6" t="str">
            <v>Provinsi Sumatera Utara</v>
          </cell>
          <cell r="BA6">
            <v>1143128.73</v>
          </cell>
          <cell r="BB6">
            <v>1143128.73</v>
          </cell>
          <cell r="BG6">
            <v>1</v>
          </cell>
          <cell r="BH6" t="str">
            <v>Kab. Aceh Barat</v>
          </cell>
          <cell r="BI6">
            <v>15611196311</v>
          </cell>
          <cell r="BJ6">
            <v>19628850276.169998</v>
          </cell>
          <cell r="BK6">
            <v>35240046587.169998</v>
          </cell>
          <cell r="BO6" t="str">
            <v>Kab. Aceh Barat</v>
          </cell>
          <cell r="BP6">
            <v>19626817110</v>
          </cell>
          <cell r="BQ6">
            <v>15611196311</v>
          </cell>
          <cell r="BR6">
            <v>19.626817110000001</v>
          </cell>
          <cell r="BS6">
            <v>15.611196311</v>
          </cell>
          <cell r="BU6" t="str">
            <v>Kab. Aceh Barat</v>
          </cell>
          <cell r="BV6">
            <v>1178366.743421</v>
          </cell>
        </row>
        <row r="7">
          <cell r="B7" t="str">
            <v>Kab. Aceh Besar</v>
          </cell>
          <cell r="C7">
            <v>7.2769500000000003</v>
          </cell>
          <cell r="D7">
            <v>15.828576276</v>
          </cell>
          <cell r="E7">
            <v>19.719078063169999</v>
          </cell>
          <cell r="G7">
            <v>1766368.5303147284</v>
          </cell>
          <cell r="H7">
            <v>2148347.1785511128</v>
          </cell>
          <cell r="I7">
            <v>2148.3471785511128</v>
          </cell>
          <cell r="J7">
            <v>0.21625082290631847</v>
          </cell>
          <cell r="K7" t="str">
            <v>B</v>
          </cell>
          <cell r="L7">
            <v>8.8505964257481349</v>
          </cell>
          <cell r="M7">
            <v>3.3872318555642931E-3</v>
          </cell>
          <cell r="N7" t="str">
            <v>A</v>
          </cell>
          <cell r="O7" t="str">
            <v>Ka</v>
          </cell>
          <cell r="P7">
            <v>0</v>
          </cell>
          <cell r="Q7" t="str">
            <v>A</v>
          </cell>
          <cell r="R7">
            <v>0</v>
          </cell>
          <cell r="T7">
            <v>3</v>
          </cell>
          <cell r="U7">
            <v>333</v>
          </cell>
          <cell r="V7" t="str">
            <v>C</v>
          </cell>
          <cell r="W7" t="str">
            <v>Sedang</v>
          </cell>
          <cell r="X7">
            <v>0.16472001578347864</v>
          </cell>
          <cell r="Y7">
            <v>93</v>
          </cell>
          <cell r="AD7">
            <v>0</v>
          </cell>
          <cell r="AE7">
            <v>5.8697163573019502</v>
          </cell>
          <cell r="AF7">
            <v>0</v>
          </cell>
          <cell r="AG7">
            <v>5.8697163573019502</v>
          </cell>
          <cell r="AH7">
            <v>-1.4072336426980501</v>
          </cell>
          <cell r="AQ7">
            <v>3</v>
          </cell>
          <cell r="AR7" t="str">
            <v>Kab. Aceh Besar</v>
          </cell>
          <cell r="AS7">
            <v>294737.42</v>
          </cell>
          <cell r="AT7">
            <v>9819.8700000000008</v>
          </cell>
          <cell r="AU7">
            <v>296869.81</v>
          </cell>
          <cell r="AV7">
            <v>7276.95</v>
          </cell>
          <cell r="AW7">
            <v>7276.95</v>
          </cell>
          <cell r="AZ7" t="str">
            <v>Provinsi Sumatera Barat</v>
          </cell>
          <cell r="BA7">
            <v>375074.87</v>
          </cell>
          <cell r="BB7">
            <v>375074.87</v>
          </cell>
          <cell r="BG7">
            <v>2</v>
          </cell>
          <cell r="BH7" t="str">
            <v>Kab. Aceh Besar</v>
          </cell>
          <cell r="BI7">
            <v>15828576276</v>
          </cell>
          <cell r="BJ7">
            <v>19719078063.169998</v>
          </cell>
          <cell r="BK7">
            <v>35547654339.169998</v>
          </cell>
          <cell r="BO7" t="str">
            <v>Kab. Aceh Besar</v>
          </cell>
          <cell r="BP7">
            <v>19716518749</v>
          </cell>
          <cell r="BQ7">
            <v>15828576276</v>
          </cell>
          <cell r="BR7">
            <v>19.716518748999999</v>
          </cell>
          <cell r="BS7">
            <v>15.828576276</v>
          </cell>
          <cell r="BU7" t="str">
            <v>Kab. Aceh Besar</v>
          </cell>
          <cell r="BV7">
            <v>410619.96502499998</v>
          </cell>
        </row>
        <row r="8">
          <cell r="B8" t="str">
            <v>Kab. Aceh Selatan</v>
          </cell>
          <cell r="C8">
            <v>3.6800100000000002</v>
          </cell>
          <cell r="D8">
            <v>14.10023502</v>
          </cell>
          <cell r="E8">
            <v>19.626274661369997</v>
          </cell>
          <cell r="G8">
            <v>1228443.7424423767</v>
          </cell>
          <cell r="H8">
            <v>1397582.9257663521</v>
          </cell>
          <cell r="I8">
            <v>1397.582925766352</v>
          </cell>
          <cell r="J8">
            <v>0.13768573804421436</v>
          </cell>
          <cell r="K8" t="str">
            <v>C</v>
          </cell>
          <cell r="L8">
            <v>4.1866948928600891</v>
          </cell>
          <cell r="M8">
            <v>2.6331246126108042E-3</v>
          </cell>
          <cell r="N8" t="str">
            <v>A</v>
          </cell>
          <cell r="O8" t="str">
            <v>Ka</v>
          </cell>
          <cell r="P8">
            <v>0</v>
          </cell>
          <cell r="Q8" t="str">
            <v>A</v>
          </cell>
          <cell r="R8">
            <v>0</v>
          </cell>
          <cell r="T8">
            <v>4</v>
          </cell>
          <cell r="U8">
            <v>360</v>
          </cell>
          <cell r="V8" t="str">
            <v>D</v>
          </cell>
          <cell r="W8" t="str">
            <v>Rendah</v>
          </cell>
          <cell r="X8">
            <v>0.13406905710815942</v>
          </cell>
          <cell r="Y8">
            <v>93</v>
          </cell>
          <cell r="AD8">
            <v>0</v>
          </cell>
          <cell r="AE8">
            <v>3.8184774984037806</v>
          </cell>
          <cell r="AF8">
            <v>0</v>
          </cell>
          <cell r="AG8">
            <v>3.8184774984037806</v>
          </cell>
          <cell r="AH8">
            <v>0.13846749840378036</v>
          </cell>
          <cell r="AQ8">
            <v>4</v>
          </cell>
          <cell r="AR8" t="str">
            <v>Kab. Aceh Tengah</v>
          </cell>
          <cell r="AS8">
            <v>247032.32000000001</v>
          </cell>
          <cell r="AT8">
            <v>7158.34</v>
          </cell>
          <cell r="AU8">
            <v>213086.11</v>
          </cell>
          <cell r="AV8">
            <v>3680.01</v>
          </cell>
          <cell r="AW8">
            <v>3680.01</v>
          </cell>
          <cell r="AZ8" t="str">
            <v>Provinsi Riau</v>
          </cell>
          <cell r="BA8">
            <v>710384.05</v>
          </cell>
          <cell r="BB8">
            <v>710384.05</v>
          </cell>
          <cell r="BG8">
            <v>3</v>
          </cell>
          <cell r="BH8" t="str">
            <v>Kab. Aceh Selatan</v>
          </cell>
          <cell r="BI8">
            <v>14100235020</v>
          </cell>
          <cell r="BJ8">
            <v>19626274661.369999</v>
          </cell>
          <cell r="BK8">
            <v>33726509681.369999</v>
          </cell>
          <cell r="BO8" t="str">
            <v>Kab. Aceh Selatan</v>
          </cell>
          <cell r="BP8">
            <v>19623828344</v>
          </cell>
          <cell r="BQ8">
            <v>14100235020</v>
          </cell>
          <cell r="BR8">
            <v>19.623828344</v>
          </cell>
          <cell r="BS8">
            <v>14.10023502</v>
          </cell>
          <cell r="BU8" t="str">
            <v>Kab. Aceh Selatan</v>
          </cell>
          <cell r="BV8">
            <v>744108.11336400011</v>
          </cell>
        </row>
        <row r="9">
          <cell r="B9" t="str">
            <v>Kab. Aceh Singkil</v>
          </cell>
          <cell r="C9">
            <v>5.9728420874897159</v>
          </cell>
          <cell r="D9">
            <v>12.810547013000001</v>
          </cell>
          <cell r="E9">
            <v>19.800969652180001</v>
          </cell>
          <cell r="G9">
            <v>703491.80886529887</v>
          </cell>
          <cell r="H9">
            <v>732838.01182212995</v>
          </cell>
          <cell r="I9">
            <v>732.83801182212994</v>
          </cell>
          <cell r="J9">
            <v>4.1715059915431292E-2</v>
          </cell>
          <cell r="K9" t="str">
            <v>E</v>
          </cell>
          <cell r="L9">
            <v>6.2219995530347587</v>
          </cell>
          <cell r="M9">
            <v>8.1502896835807248E-3</v>
          </cell>
          <cell r="N9" t="str">
            <v>C</v>
          </cell>
          <cell r="O9" t="str">
            <v>Ka</v>
          </cell>
          <cell r="P9">
            <v>0</v>
          </cell>
          <cell r="Q9" t="str">
            <v>C</v>
          </cell>
          <cell r="R9">
            <v>0</v>
          </cell>
          <cell r="T9">
            <v>5</v>
          </cell>
          <cell r="U9">
            <v>382</v>
          </cell>
          <cell r="V9" t="str">
            <v>E</v>
          </cell>
          <cell r="W9" t="str">
            <v>Rendah Sekali</v>
          </cell>
          <cell r="X9">
            <v>8.9886868374031578E-2</v>
          </cell>
          <cell r="Y9">
            <v>94</v>
          </cell>
          <cell r="AD9">
            <v>0</v>
          </cell>
          <cell r="AE9">
            <v>5.5222769978396755</v>
          </cell>
          <cell r="AF9">
            <v>0</v>
          </cell>
          <cell r="AG9">
            <v>5.5222769978396755</v>
          </cell>
          <cell r="AH9">
            <v>-0.45056508965004038</v>
          </cell>
          <cell r="AQ9">
            <v>5</v>
          </cell>
          <cell r="AR9" t="str">
            <v>Kab. Aceh Tenggara</v>
          </cell>
          <cell r="AS9">
            <v>177059.22</v>
          </cell>
          <cell r="AT9">
            <v>5434.67</v>
          </cell>
          <cell r="AU9">
            <v>182482.15</v>
          </cell>
          <cell r="AV9">
            <v>4366.3100000000004</v>
          </cell>
          <cell r="AW9">
            <v>4366.3100000000004</v>
          </cell>
          <cell r="AZ9" t="str">
            <v xml:space="preserve">Provinsi Kepulauan Riau </v>
          </cell>
          <cell r="BA9">
            <v>153670.16976280525</v>
          </cell>
          <cell r="BB9">
            <v>69615.98</v>
          </cell>
          <cell r="BG9">
            <v>4</v>
          </cell>
          <cell r="BH9" t="str">
            <v>Kab. Aceh Singkil</v>
          </cell>
          <cell r="BI9">
            <v>12810547013</v>
          </cell>
          <cell r="BJ9">
            <v>19800969652.18</v>
          </cell>
          <cell r="BK9">
            <v>32611516665.18</v>
          </cell>
          <cell r="BO9" t="str">
            <v>Kab. Aceh Singkil</v>
          </cell>
          <cell r="BP9">
            <v>19783443911</v>
          </cell>
          <cell r="BQ9">
            <v>12810547013</v>
          </cell>
          <cell r="BR9">
            <v>19.783443910999999</v>
          </cell>
          <cell r="BS9">
            <v>12.810547013000001</v>
          </cell>
          <cell r="BU9" t="str">
            <v>Kab. Aceh Singkil</v>
          </cell>
          <cell r="BV9">
            <v>102209.97092399999</v>
          </cell>
        </row>
        <row r="10">
          <cell r="B10" t="str">
            <v>Kab. Aceh Tengah</v>
          </cell>
          <cell r="C10">
            <v>3.6800100000000002</v>
          </cell>
          <cell r="D10">
            <v>17.953608238000001</v>
          </cell>
          <cell r="E10">
            <v>19.6360819241728</v>
          </cell>
          <cell r="G10">
            <v>1138864.5145609239</v>
          </cell>
          <cell r="H10">
            <v>1243811.792738087</v>
          </cell>
          <cell r="I10">
            <v>1243.811792738087</v>
          </cell>
          <cell r="J10">
            <v>9.2150801816513098E-2</v>
          </cell>
          <cell r="K10" t="str">
            <v>D</v>
          </cell>
          <cell r="L10">
            <v>4.0191258721927863</v>
          </cell>
          <cell r="M10">
            <v>2.9586550163662184E-3</v>
          </cell>
          <cell r="N10" t="str">
            <v>A</v>
          </cell>
          <cell r="O10" t="str">
            <v>Ka</v>
          </cell>
          <cell r="P10">
            <v>0</v>
          </cell>
          <cell r="Q10" t="str">
            <v>A</v>
          </cell>
          <cell r="R10">
            <v>0</v>
          </cell>
          <cell r="T10">
            <v>6</v>
          </cell>
          <cell r="U10">
            <v>340</v>
          </cell>
          <cell r="AD10">
            <v>0</v>
          </cell>
          <cell r="AE10">
            <v>3.3983438515573767</v>
          </cell>
          <cell r="AF10">
            <v>0</v>
          </cell>
          <cell r="AG10">
            <v>3.3983438515573767</v>
          </cell>
          <cell r="AH10">
            <v>-0.2816661484426235</v>
          </cell>
          <cell r="AQ10">
            <v>6</v>
          </cell>
          <cell r="AR10" t="str">
            <v>Kab. Aceh Utara</v>
          </cell>
          <cell r="AS10">
            <v>1019704.01</v>
          </cell>
          <cell r="AT10">
            <v>22900.6</v>
          </cell>
          <cell r="AU10">
            <v>733629.73</v>
          </cell>
          <cell r="AV10">
            <v>38029.120000000003</v>
          </cell>
          <cell r="AW10">
            <v>38029.120000000003</v>
          </cell>
          <cell r="AZ10" t="str">
            <v>Provinsi Jambi</v>
          </cell>
          <cell r="BA10">
            <v>287637.71999999997</v>
          </cell>
          <cell r="BB10">
            <v>287637.71999999997</v>
          </cell>
          <cell r="BG10">
            <v>5</v>
          </cell>
          <cell r="BH10" t="str">
            <v>Kab. Aceh Tengah</v>
          </cell>
          <cell r="BI10">
            <v>17953608238</v>
          </cell>
          <cell r="BJ10">
            <v>19636081924.172798</v>
          </cell>
          <cell r="BK10">
            <v>37589690162.172798</v>
          </cell>
          <cell r="BO10" t="str">
            <v>Kab. Aceh Tengah</v>
          </cell>
          <cell r="BP10">
            <v>19634048758</v>
          </cell>
          <cell r="BQ10">
            <v>17953608238</v>
          </cell>
          <cell r="BR10">
            <v>19.634048757999999</v>
          </cell>
          <cell r="BS10">
            <v>17.953608238000001</v>
          </cell>
          <cell r="BU10" t="str">
            <v>Kab. Aceh Tengah</v>
          </cell>
          <cell r="BV10">
            <v>325225.37699600001</v>
          </cell>
        </row>
        <row r="11">
          <cell r="B11" t="str">
            <v>Kab. Aceh Tenggara</v>
          </cell>
          <cell r="C11">
            <v>4.3663100000000004</v>
          </cell>
          <cell r="D11">
            <v>14.886538658999999</v>
          </cell>
          <cell r="E11">
            <v>19.659182081172798</v>
          </cell>
          <cell r="G11">
            <v>495686.68765767221</v>
          </cell>
          <cell r="H11">
            <v>860109.78102489084</v>
          </cell>
          <cell r="I11">
            <v>860.10978102489082</v>
          </cell>
          <cell r="J11">
            <v>0.73518838096958139</v>
          </cell>
          <cell r="K11" t="str">
            <v>A</v>
          </cell>
          <cell r="L11">
            <v>7.5763703797112933</v>
          </cell>
          <cell r="M11">
            <v>5.0764566295213925E-3</v>
          </cell>
          <cell r="N11" t="str">
            <v>B</v>
          </cell>
          <cell r="O11" t="str">
            <v>Ka</v>
          </cell>
          <cell r="P11">
            <v>0</v>
          </cell>
          <cell r="Q11" t="str">
            <v>B</v>
          </cell>
          <cell r="R11">
            <v>0</v>
          </cell>
          <cell r="T11">
            <v>7</v>
          </cell>
          <cell r="U11">
            <v>4</v>
          </cell>
          <cell r="AD11">
            <v>0</v>
          </cell>
          <cell r="AE11">
            <v>4.5343614630399305</v>
          </cell>
          <cell r="AF11">
            <v>0</v>
          </cell>
          <cell r="AG11">
            <v>4.5343614630399305</v>
          </cell>
          <cell r="AH11">
            <v>0.16805146303993013</v>
          </cell>
          <cell r="AQ11">
            <v>7</v>
          </cell>
          <cell r="AR11" t="str">
            <v>Kab. Bireuen</v>
          </cell>
          <cell r="AS11">
            <v>280827.40000000002</v>
          </cell>
          <cell r="AT11">
            <v>4904.6499999999996</v>
          </cell>
          <cell r="AU11">
            <v>268777.61</v>
          </cell>
          <cell r="AV11">
            <v>4226.09</v>
          </cell>
          <cell r="AW11">
            <v>4226.09</v>
          </cell>
          <cell r="AZ11" t="str">
            <v>Provinsi Sumatera Selatan</v>
          </cell>
          <cell r="BA11">
            <v>493173.95</v>
          </cell>
          <cell r="BB11">
            <v>493173.95</v>
          </cell>
          <cell r="BG11">
            <v>6</v>
          </cell>
          <cell r="BH11" t="str">
            <v>Kab. Aceh Tenggara</v>
          </cell>
          <cell r="BI11">
            <v>14886538659</v>
          </cell>
          <cell r="BJ11">
            <v>19659182081.172798</v>
          </cell>
          <cell r="BK11">
            <v>34545720740.172798</v>
          </cell>
          <cell r="BO11" t="str">
            <v>Kab. Aceh Tenggara</v>
          </cell>
          <cell r="BP11">
            <v>19657148915</v>
          </cell>
          <cell r="BQ11">
            <v>14886538659</v>
          </cell>
          <cell r="BR11">
            <v>19.657148915</v>
          </cell>
          <cell r="BS11">
            <v>14.886538658999999</v>
          </cell>
          <cell r="BU11" t="str">
            <v>Kab. Aceh Tenggara</v>
          </cell>
          <cell r="BV11">
            <v>527717.63757400005</v>
          </cell>
        </row>
        <row r="12">
          <cell r="B12" t="str">
            <v>Kab. Aceh Timur</v>
          </cell>
          <cell r="C12">
            <v>6.9696882304963799</v>
          </cell>
          <cell r="D12">
            <v>61.144793469</v>
          </cell>
          <cell r="E12">
            <v>23.4680961741728</v>
          </cell>
          <cell r="G12">
            <v>1765212.5184254777</v>
          </cell>
          <cell r="H12">
            <v>1782256.8363741329</v>
          </cell>
          <cell r="I12">
            <v>1782.2568363741329</v>
          </cell>
          <cell r="J12">
            <v>9.6556747534615843E-3</v>
          </cell>
          <cell r="K12" t="str">
            <v>E</v>
          </cell>
          <cell r="L12">
            <v>7.036985273183082</v>
          </cell>
          <cell r="M12">
            <v>3.9105969960399672E-3</v>
          </cell>
          <cell r="N12" t="str">
            <v>A</v>
          </cell>
          <cell r="O12" t="str">
            <v>Ka</v>
          </cell>
          <cell r="P12">
            <v>0</v>
          </cell>
          <cell r="Q12" t="str">
            <v>A</v>
          </cell>
          <cell r="R12">
            <v>0</v>
          </cell>
          <cell r="T12">
            <v>8</v>
          </cell>
          <cell r="U12">
            <v>403</v>
          </cell>
          <cell r="W12" t="str">
            <v>Kode</v>
          </cell>
          <cell r="X12" t="str">
            <v>Cluster</v>
          </cell>
          <cell r="Y12" t="str">
            <v>Rata Rata</v>
          </cell>
          <cell r="Z12" t="str">
            <v>Prov</v>
          </cell>
          <cell r="AA12" t="str">
            <v>Kab</v>
          </cell>
          <cell r="AB12" t="str">
            <v>Kota</v>
          </cell>
          <cell r="AD12">
            <v>0</v>
          </cell>
          <cell r="AE12">
            <v>4.8694839501843488</v>
          </cell>
          <cell r="AF12">
            <v>0</v>
          </cell>
          <cell r="AG12">
            <v>4.8694839501843488</v>
          </cell>
          <cell r="AH12">
            <v>-2.1002042803120311</v>
          </cell>
          <cell r="AQ12">
            <v>8</v>
          </cell>
          <cell r="AR12" t="str">
            <v>Kab. Aceh Pidie</v>
          </cell>
          <cell r="AS12">
            <v>373565.98</v>
          </cell>
          <cell r="AT12">
            <v>5455.11</v>
          </cell>
          <cell r="AU12">
            <v>220369.15</v>
          </cell>
          <cell r="AV12">
            <v>9457.2000000000007</v>
          </cell>
          <cell r="AW12">
            <v>9457.2000000000007</v>
          </cell>
          <cell r="AZ12" t="str">
            <v>Provinsi Bangka Belitung</v>
          </cell>
          <cell r="BA12">
            <v>114461.63</v>
          </cell>
          <cell r="BB12">
            <v>114461.63</v>
          </cell>
          <cell r="BG12">
            <v>7</v>
          </cell>
          <cell r="BH12" t="str">
            <v>Kab. Aceh Timur</v>
          </cell>
          <cell r="BI12">
            <v>61144793469</v>
          </cell>
          <cell r="BJ12">
            <v>23468096174.172798</v>
          </cell>
          <cell r="BK12">
            <v>84612889643.172791</v>
          </cell>
          <cell r="BO12" t="str">
            <v>Kab. Aceh Timur</v>
          </cell>
          <cell r="BP12">
            <v>23466063008</v>
          </cell>
          <cell r="BQ12">
            <v>61144793469</v>
          </cell>
          <cell r="BR12">
            <v>23.466063007999999</v>
          </cell>
          <cell r="BS12">
            <v>61.144793469</v>
          </cell>
          <cell r="BU12" t="str">
            <v>Kab. Aceh Timur</v>
          </cell>
          <cell r="BV12">
            <v>199072.486477</v>
          </cell>
        </row>
        <row r="13">
          <cell r="B13" t="str">
            <v>Kab. Aceh Utara</v>
          </cell>
          <cell r="C13">
            <v>38.029120000000006</v>
          </cell>
          <cell r="D13">
            <v>105.82358978100001</v>
          </cell>
          <cell r="E13">
            <v>378.52266606836997</v>
          </cell>
          <cell r="G13">
            <v>3342975.3333820137</v>
          </cell>
          <cell r="H13">
            <v>3154757.9098035395</v>
          </cell>
          <cell r="I13">
            <v>3154.7579098035394</v>
          </cell>
          <cell r="J13">
            <v>-5.6302366846380174E-2</v>
          </cell>
          <cell r="K13" t="str">
            <v>E</v>
          </cell>
          <cell r="L13">
            <v>35.887990534914991</v>
          </cell>
          <cell r="M13">
            <v>1.2054528774402294E-2</v>
          </cell>
          <cell r="N13" t="str">
            <v>D</v>
          </cell>
          <cell r="O13" t="str">
            <v>Ka</v>
          </cell>
          <cell r="P13">
            <v>0</v>
          </cell>
          <cell r="Q13" t="str">
            <v>D</v>
          </cell>
          <cell r="R13">
            <v>0</v>
          </cell>
          <cell r="T13">
            <v>9</v>
          </cell>
          <cell r="U13">
            <v>466</v>
          </cell>
          <cell r="AD13">
            <v>0</v>
          </cell>
          <cell r="AE13">
            <v>33.44477347374459</v>
          </cell>
          <cell r="AF13">
            <v>0</v>
          </cell>
          <cell r="AG13">
            <v>33.44477347374459</v>
          </cell>
          <cell r="AH13">
            <v>-4.5843465262554162</v>
          </cell>
          <cell r="AQ13">
            <v>9</v>
          </cell>
          <cell r="AR13" t="str">
            <v>Kota Banda Aceh</v>
          </cell>
          <cell r="AS13">
            <v>238536.26</v>
          </cell>
          <cell r="AT13">
            <v>8220.9</v>
          </cell>
          <cell r="AU13">
            <v>133935.16</v>
          </cell>
          <cell r="AV13">
            <v>2395.89</v>
          </cell>
          <cell r="AW13">
            <v>2395.89</v>
          </cell>
          <cell r="AZ13" t="str">
            <v>Provinsi Bengkulu</v>
          </cell>
          <cell r="BA13">
            <v>103611.49</v>
          </cell>
          <cell r="BB13">
            <v>103611.49</v>
          </cell>
          <cell r="BG13">
            <v>8</v>
          </cell>
          <cell r="BH13" t="str">
            <v>Kab. Aceh Utara</v>
          </cell>
          <cell r="BI13">
            <v>105823589781.00002</v>
          </cell>
          <cell r="BJ13">
            <v>378522666068.37</v>
          </cell>
          <cell r="BK13">
            <v>484346255849.37</v>
          </cell>
          <cell r="BO13" t="str">
            <v>Kab. Aceh Utara</v>
          </cell>
          <cell r="BP13">
            <v>378510971463</v>
          </cell>
          <cell r="BQ13">
            <v>105823589781.00002</v>
          </cell>
          <cell r="BR13">
            <v>378.51097146299998</v>
          </cell>
          <cell r="BS13">
            <v>105.82358978100001</v>
          </cell>
          <cell r="BU13" t="str">
            <v>Kab. Aceh Utara</v>
          </cell>
          <cell r="BV13">
            <v>587946.05124399997</v>
          </cell>
        </row>
        <row r="14">
          <cell r="B14" t="str">
            <v>Kab. Bireuen</v>
          </cell>
          <cell r="C14">
            <v>4.2260900000000001</v>
          </cell>
          <cell r="D14">
            <v>27.962512645</v>
          </cell>
          <cell r="E14">
            <v>19.634801108049999</v>
          </cell>
          <cell r="G14">
            <v>2896050.3490648675</v>
          </cell>
          <cell r="H14">
            <v>2800416.5766098769</v>
          </cell>
          <cell r="I14">
            <v>2800.4165766098768</v>
          </cell>
          <cell r="J14">
            <v>-3.3022137369217566E-2</v>
          </cell>
          <cell r="K14" t="str">
            <v>E</v>
          </cell>
          <cell r="L14">
            <v>4.0865354754853236</v>
          </cell>
          <cell r="M14">
            <v>1.5090933382189919E-3</v>
          </cell>
          <cell r="N14" t="str">
            <v>A</v>
          </cell>
          <cell r="O14" t="str">
            <v>Ka</v>
          </cell>
          <cell r="P14">
            <v>0</v>
          </cell>
          <cell r="Q14" t="str">
            <v>A</v>
          </cell>
          <cell r="R14">
            <v>0</v>
          </cell>
          <cell r="T14">
            <v>10</v>
          </cell>
          <cell r="U14">
            <v>416</v>
          </cell>
          <cell r="X14">
            <v>3.8759823176577297E-5</v>
          </cell>
          <cell r="AD14">
            <v>0</v>
          </cell>
          <cell r="AE14">
            <v>7.6513010332307623</v>
          </cell>
          <cell r="AF14">
            <v>0</v>
          </cell>
          <cell r="AG14">
            <v>7.6513010332307623</v>
          </cell>
          <cell r="AH14">
            <v>3.4252110332307621</v>
          </cell>
          <cell r="AQ14">
            <v>10</v>
          </cell>
          <cell r="AR14" t="str">
            <v>Kota Langsa</v>
          </cell>
          <cell r="AS14">
            <v>164270.71</v>
          </cell>
          <cell r="AT14">
            <v>2430</v>
          </cell>
          <cell r="AU14">
            <v>189199.73</v>
          </cell>
          <cell r="AV14">
            <v>9414.4500000000007</v>
          </cell>
          <cell r="AW14">
            <v>9414.4500000000007</v>
          </cell>
          <cell r="AZ14" t="str">
            <v>Provinsi Lampung</v>
          </cell>
          <cell r="BA14">
            <v>410682.09</v>
          </cell>
          <cell r="BB14">
            <v>410682.09</v>
          </cell>
          <cell r="BG14">
            <v>9</v>
          </cell>
          <cell r="BH14" t="str">
            <v>Kab. Bireuen</v>
          </cell>
          <cell r="BI14">
            <v>27962512645</v>
          </cell>
          <cell r="BJ14">
            <v>19634801108.049999</v>
          </cell>
          <cell r="BK14">
            <v>47597313753.050003</v>
          </cell>
          <cell r="BO14" t="str">
            <v>Kab. Bireuen</v>
          </cell>
          <cell r="BP14">
            <v>19623980983</v>
          </cell>
          <cell r="BQ14">
            <v>27962512645</v>
          </cell>
          <cell r="BR14">
            <v>19.623980982999999</v>
          </cell>
          <cell r="BS14">
            <v>27.962512645</v>
          </cell>
          <cell r="BU14" t="str">
            <v>Kab. Bireuen</v>
          </cell>
          <cell r="BV14">
            <v>458268.58362800005</v>
          </cell>
        </row>
        <row r="15">
          <cell r="B15" t="str">
            <v>Kab. Aceh Pidie</v>
          </cell>
          <cell r="C15">
            <v>9.4572000000000003</v>
          </cell>
          <cell r="D15">
            <v>19.317076056000001</v>
          </cell>
          <cell r="E15">
            <v>19.664652197999999</v>
          </cell>
          <cell r="G15">
            <v>2240363.5650666077</v>
          </cell>
          <cell r="H15">
            <v>2690489.8518287535</v>
          </cell>
          <cell r="I15">
            <v>2690.4898518287537</v>
          </cell>
          <cell r="J15">
            <v>0.20091662522139045</v>
          </cell>
          <cell r="K15" t="str">
            <v>B</v>
          </cell>
          <cell r="L15">
            <v>11.357308708043734</v>
          </cell>
          <cell r="M15">
            <v>3.5150476384706842E-3</v>
          </cell>
          <cell r="N15" t="str">
            <v>A</v>
          </cell>
          <cell r="O15" t="str">
            <v>Ka</v>
          </cell>
          <cell r="P15">
            <v>0</v>
          </cell>
          <cell r="Q15" t="str">
            <v>A</v>
          </cell>
          <cell r="R15">
            <v>0</v>
          </cell>
          <cell r="T15">
            <v>11</v>
          </cell>
          <cell r="U15">
            <v>99</v>
          </cell>
          <cell r="V15" t="str">
            <v>A</v>
          </cell>
          <cell r="W15" t="str">
            <v>Rendah Sekali</v>
          </cell>
          <cell r="X15">
            <v>3.9679056710602957E-3</v>
          </cell>
          <cell r="Y15">
            <v>94</v>
          </cell>
          <cell r="Z15">
            <v>1</v>
          </cell>
          <cell r="AA15">
            <v>88</v>
          </cell>
          <cell r="AB15">
            <v>5</v>
          </cell>
          <cell r="AD15">
            <v>0</v>
          </cell>
          <cell r="AE15">
            <v>7.3509591234154463</v>
          </cell>
          <cell r="AF15">
            <v>0</v>
          </cell>
          <cell r="AG15">
            <v>7.3509591234154463</v>
          </cell>
          <cell r="AH15">
            <v>-2.1062408765845539</v>
          </cell>
          <cell r="AQ15">
            <v>11</v>
          </cell>
          <cell r="AR15" t="str">
            <v>Kab. Gayo Lues</v>
          </cell>
          <cell r="AS15">
            <v>139717.14000000001</v>
          </cell>
          <cell r="AT15">
            <v>2651.03</v>
          </cell>
          <cell r="AU15">
            <v>128690.17</v>
          </cell>
          <cell r="AV15">
            <v>2717.47</v>
          </cell>
          <cell r="AW15">
            <v>2717.47</v>
          </cell>
          <cell r="AZ15" t="str">
            <v>Provinsi DKI Jakarta</v>
          </cell>
          <cell r="BA15">
            <v>6430334.8099999996</v>
          </cell>
          <cell r="BB15">
            <v>6430334.8099999996</v>
          </cell>
          <cell r="BG15">
            <v>10</v>
          </cell>
          <cell r="BH15" t="str">
            <v>Kab. Aceh Pidie</v>
          </cell>
          <cell r="BI15">
            <v>19317076056</v>
          </cell>
          <cell r="BJ15">
            <v>19664652198</v>
          </cell>
          <cell r="BK15">
            <v>38981728254</v>
          </cell>
          <cell r="BO15" t="str">
            <v>Kab. Aceh Pidie</v>
          </cell>
          <cell r="BP15">
            <v>19661521218</v>
          </cell>
          <cell r="BQ15">
            <v>19317076056</v>
          </cell>
          <cell r="BR15">
            <v>19.661521218000001</v>
          </cell>
          <cell r="BS15">
            <v>19.317076056000001</v>
          </cell>
          <cell r="BU15" t="str">
            <v>Kab. Aceh Pidie</v>
          </cell>
          <cell r="BV15">
            <v>6469313.4072739994</v>
          </cell>
        </row>
        <row r="16">
          <cell r="B16" t="str">
            <v>Kab. Simeuleu</v>
          </cell>
          <cell r="C16">
            <v>2.7473976241603442</v>
          </cell>
          <cell r="D16">
            <v>12.154999225999999</v>
          </cell>
          <cell r="E16">
            <v>19.633372702169996</v>
          </cell>
          <cell r="G16">
            <v>243572.18730767712</v>
          </cell>
          <cell r="H16">
            <v>278396.90770564781</v>
          </cell>
          <cell r="I16">
            <v>278.39690770564783</v>
          </cell>
          <cell r="J16">
            <v>0.14297494628966229</v>
          </cell>
          <cell r="K16" t="str">
            <v>C</v>
          </cell>
          <cell r="L16">
            <v>3.140206651911015</v>
          </cell>
          <cell r="M16">
            <v>9.8686355635285959E-3</v>
          </cell>
          <cell r="N16" t="str">
            <v>D</v>
          </cell>
          <cell r="O16" t="str">
            <v>Ka</v>
          </cell>
          <cell r="P16">
            <v>0</v>
          </cell>
          <cell r="Q16" t="str">
            <v>D</v>
          </cell>
          <cell r="R16">
            <v>0</v>
          </cell>
          <cell r="T16">
            <v>12</v>
          </cell>
          <cell r="U16">
            <v>279</v>
          </cell>
          <cell r="V16" t="str">
            <v>B</v>
          </cell>
          <cell r="W16" t="str">
            <v>Rendah</v>
          </cell>
          <cell r="X16">
            <v>6.356734612676428E-3</v>
          </cell>
          <cell r="Y16">
            <v>93</v>
          </cell>
          <cell r="Z16">
            <v>2</v>
          </cell>
          <cell r="AA16">
            <v>78</v>
          </cell>
          <cell r="AB16">
            <v>13</v>
          </cell>
          <cell r="AD16">
            <v>0</v>
          </cell>
          <cell r="AE16">
            <v>2.9513901795989801</v>
          </cell>
          <cell r="AF16">
            <v>0</v>
          </cell>
          <cell r="AG16">
            <v>2.9513901795989801</v>
          </cell>
          <cell r="AH16">
            <v>0.20399255543863593</v>
          </cell>
          <cell r="AQ16">
            <v>12</v>
          </cell>
          <cell r="AR16" t="str">
            <v>Kab. Aceh Barat Daya</v>
          </cell>
          <cell r="AS16">
            <v>144322.93</v>
          </cell>
          <cell r="AT16">
            <v>1652.8</v>
          </cell>
          <cell r="AU16">
            <v>149479.39000000001</v>
          </cell>
          <cell r="AV16">
            <v>2319.56</v>
          </cell>
          <cell r="AW16">
            <v>2319.56</v>
          </cell>
          <cell r="AZ16" t="str">
            <v>Provinsi Jawa Barat</v>
          </cell>
          <cell r="BA16">
            <v>2846800.7349379999</v>
          </cell>
          <cell r="BB16">
            <v>2846800.73</v>
          </cell>
          <cell r="BG16">
            <v>11</v>
          </cell>
          <cell r="BH16" t="str">
            <v>Kab. Simeuleu</v>
          </cell>
          <cell r="BI16">
            <v>12154999226</v>
          </cell>
          <cell r="BJ16">
            <v>19633372702.169998</v>
          </cell>
          <cell r="BK16">
            <v>31788371928.169998</v>
          </cell>
          <cell r="BO16" t="str">
            <v>Kab. Simeuleu</v>
          </cell>
          <cell r="BP16">
            <v>19628753484</v>
          </cell>
          <cell r="BQ16">
            <v>12154999226</v>
          </cell>
          <cell r="BR16">
            <v>19.628753484000001</v>
          </cell>
          <cell r="BS16">
            <v>12.154999225999999</v>
          </cell>
          <cell r="BU16" t="str">
            <v>Kab. Simeuleu</v>
          </cell>
          <cell r="BV16">
            <v>2878584.4827100001</v>
          </cell>
        </row>
        <row r="17">
          <cell r="B17" t="str">
            <v>Kota Banda Aceh</v>
          </cell>
          <cell r="C17">
            <v>2.3958900000000001</v>
          </cell>
          <cell r="D17">
            <v>19.791787065000001</v>
          </cell>
          <cell r="E17">
            <v>19.625081635172798</v>
          </cell>
          <cell r="G17">
            <v>1880209.2006457003</v>
          </cell>
          <cell r="H17">
            <v>2723882.4191391305</v>
          </cell>
          <cell r="I17">
            <v>2723.8824191391304</v>
          </cell>
          <cell r="J17">
            <v>0.44871241891790359</v>
          </cell>
          <cell r="K17" t="str">
            <v>A</v>
          </cell>
          <cell r="L17">
            <v>3.4709555973612161</v>
          </cell>
          <cell r="M17">
            <v>8.7958642530436726E-4</v>
          </cell>
          <cell r="N17" t="str">
            <v>A</v>
          </cell>
          <cell r="O17" t="str">
            <v>Ko</v>
          </cell>
          <cell r="P17">
            <v>0</v>
          </cell>
          <cell r="Q17">
            <v>0</v>
          </cell>
          <cell r="R17" t="str">
            <v>A</v>
          </cell>
          <cell r="T17">
            <v>13</v>
          </cell>
          <cell r="U17">
            <v>14</v>
          </cell>
          <cell r="V17" t="str">
            <v>C</v>
          </cell>
          <cell r="W17" t="str">
            <v>Sedang</v>
          </cell>
          <cell r="X17">
            <v>8.8289561579080102E-3</v>
          </cell>
          <cell r="Y17">
            <v>93</v>
          </cell>
          <cell r="Z17">
            <v>5</v>
          </cell>
          <cell r="AA17">
            <v>63</v>
          </cell>
          <cell r="AB17">
            <v>25</v>
          </cell>
          <cell r="AD17">
            <v>0</v>
          </cell>
          <cell r="AE17">
            <v>0</v>
          </cell>
          <cell r="AF17">
            <v>8.138616881797379</v>
          </cell>
          <cell r="AG17">
            <v>8.138616881797379</v>
          </cell>
          <cell r="AH17">
            <v>5.7427268817973793</v>
          </cell>
          <cell r="AQ17">
            <v>13</v>
          </cell>
          <cell r="AR17" t="str">
            <v>Kab. Aceh Tamiang</v>
          </cell>
          <cell r="AS17">
            <v>175073.47</v>
          </cell>
          <cell r="AT17">
            <v>3583.41</v>
          </cell>
          <cell r="AU17">
            <v>163366.14000000001</v>
          </cell>
          <cell r="AV17">
            <v>3092.21</v>
          </cell>
          <cell r="AW17">
            <v>3092.21</v>
          </cell>
          <cell r="AZ17" t="str">
            <v>Provinsi Banten</v>
          </cell>
          <cell r="BA17">
            <v>818163.95</v>
          </cell>
          <cell r="BB17">
            <v>818246.37</v>
          </cell>
          <cell r="BG17">
            <v>12</v>
          </cell>
          <cell r="BH17" t="str">
            <v>Kota Banda Aceh</v>
          </cell>
          <cell r="BI17">
            <v>19791787065</v>
          </cell>
          <cell r="BJ17">
            <v>19625081635.172798</v>
          </cell>
          <cell r="BK17">
            <v>39416868700.172798</v>
          </cell>
          <cell r="BO17" t="str">
            <v>Kota Banda Aceh</v>
          </cell>
          <cell r="BP17">
            <v>19623048469</v>
          </cell>
          <cell r="BQ17">
            <v>19791787065</v>
          </cell>
          <cell r="BR17">
            <v>19.623048469</v>
          </cell>
          <cell r="BS17">
            <v>19.791787065000001</v>
          </cell>
          <cell r="BU17" t="str">
            <v>Kota Banda Aceh</v>
          </cell>
          <cell r="BV17">
            <v>857661.20553400007</v>
          </cell>
        </row>
        <row r="18">
          <cell r="B18" t="str">
            <v>Kota Sabang</v>
          </cell>
          <cell r="C18">
            <v>10.982381144130507</v>
          </cell>
          <cell r="D18">
            <v>19.110566038000002</v>
          </cell>
          <cell r="E18">
            <v>19.625081635172798</v>
          </cell>
          <cell r="G18">
            <v>297610.77710928349</v>
          </cell>
          <cell r="H18">
            <v>281018.30170744885</v>
          </cell>
          <cell r="I18">
            <v>281.01830170744887</v>
          </cell>
          <cell r="J18">
            <v>-5.5752266645041015E-2</v>
          </cell>
          <cell r="K18" t="str">
            <v>E</v>
          </cell>
          <cell r="L18">
            <v>10.370088502185473</v>
          </cell>
          <cell r="M18">
            <v>3.9080661570446748E-2</v>
          </cell>
          <cell r="N18" t="str">
            <v>E</v>
          </cell>
          <cell r="O18" t="str">
            <v>Ko</v>
          </cell>
          <cell r="P18">
            <v>0</v>
          </cell>
          <cell r="Q18">
            <v>0</v>
          </cell>
          <cell r="R18" t="str">
            <v>E</v>
          </cell>
          <cell r="T18">
            <v>14</v>
          </cell>
          <cell r="U18">
            <v>417</v>
          </cell>
          <cell r="V18" t="str">
            <v>D</v>
          </cell>
          <cell r="W18" t="str">
            <v>Tinggi</v>
          </cell>
          <cell r="X18">
            <v>1.2362492560097926E-2</v>
          </cell>
          <cell r="Y18">
            <v>93</v>
          </cell>
          <cell r="Z18">
            <v>10</v>
          </cell>
          <cell r="AA18">
            <v>64</v>
          </cell>
          <cell r="AB18">
            <v>19</v>
          </cell>
          <cell r="AD18">
            <v>0</v>
          </cell>
          <cell r="AE18">
            <v>0</v>
          </cell>
          <cell r="AF18">
            <v>5.9784425284182383</v>
          </cell>
          <cell r="AG18">
            <v>5.9784425284182383</v>
          </cell>
          <cell r="AH18">
            <v>-5.0039386157122685</v>
          </cell>
          <cell r="AQ18">
            <v>14</v>
          </cell>
          <cell r="AR18" t="str">
            <v>Provinsi Sumatera Utara</v>
          </cell>
          <cell r="AS18">
            <v>1440238.07</v>
          </cell>
          <cell r="AT18">
            <v>874268.4</v>
          </cell>
          <cell r="AU18">
            <v>1501539.02</v>
          </cell>
          <cell r="AV18">
            <v>1143128.73</v>
          </cell>
          <cell r="AW18">
            <v>1143128.73</v>
          </cell>
          <cell r="AZ18" t="str">
            <v>Provinsi Jawa Tengah</v>
          </cell>
          <cell r="BA18">
            <v>1865390.53</v>
          </cell>
          <cell r="BB18">
            <v>1865390.53</v>
          </cell>
          <cell r="BG18">
            <v>13</v>
          </cell>
          <cell r="BH18" t="str">
            <v>Kota Sabang</v>
          </cell>
          <cell r="BI18">
            <v>19110566038</v>
          </cell>
          <cell r="BJ18">
            <v>19625081635.172798</v>
          </cell>
          <cell r="BK18">
            <v>38735647673.172798</v>
          </cell>
          <cell r="BO18" t="str">
            <v>Kota Sabang</v>
          </cell>
          <cell r="BP18">
            <v>19623048469</v>
          </cell>
          <cell r="BQ18">
            <v>19110566038</v>
          </cell>
          <cell r="BR18">
            <v>19.623048469</v>
          </cell>
          <cell r="BS18">
            <v>19.110566038000002</v>
          </cell>
          <cell r="BU18" t="str">
            <v>Kota Sabang</v>
          </cell>
          <cell r="BV18">
            <v>1904124.144507</v>
          </cell>
        </row>
        <row r="19">
          <cell r="B19" t="str">
            <v>Kota Langsa</v>
          </cell>
          <cell r="C19">
            <v>9.4144500000000004</v>
          </cell>
          <cell r="D19">
            <v>15.195775095000002</v>
          </cell>
          <cell r="E19">
            <v>19.625081635172798</v>
          </cell>
          <cell r="G19">
            <v>1139563.9279362466</v>
          </cell>
          <cell r="H19">
            <v>863405.93838221731</v>
          </cell>
          <cell r="I19">
            <v>863.4059383822173</v>
          </cell>
          <cell r="J19">
            <v>-0.2423365489061699</v>
          </cell>
          <cell r="K19" t="str">
            <v>E</v>
          </cell>
          <cell r="L19">
            <v>7.1329846771503096</v>
          </cell>
          <cell r="M19">
            <v>1.0903851342092994E-2</v>
          </cell>
          <cell r="N19" t="str">
            <v>D</v>
          </cell>
          <cell r="O19" t="str">
            <v>Ko</v>
          </cell>
          <cell r="P19">
            <v>0</v>
          </cell>
          <cell r="Q19">
            <v>0</v>
          </cell>
          <cell r="R19" t="str">
            <v>D</v>
          </cell>
          <cell r="T19">
            <v>15</v>
          </cell>
          <cell r="U19">
            <v>446</v>
          </cell>
          <cell r="V19" t="str">
            <v>E</v>
          </cell>
          <cell r="W19" t="str">
            <v>Sangat Tinggi</v>
          </cell>
          <cell r="X19">
            <v>0.1375548338822003</v>
          </cell>
          <cell r="Y19">
            <v>94</v>
          </cell>
          <cell r="Z19">
            <v>15</v>
          </cell>
          <cell r="AA19">
            <v>55</v>
          </cell>
          <cell r="AB19">
            <v>24</v>
          </cell>
          <cell r="AD19">
            <v>0</v>
          </cell>
          <cell r="AE19">
            <v>0</v>
          </cell>
          <cell r="AF19">
            <v>8.9617497805878727</v>
          </cell>
          <cell r="AG19">
            <v>8.9617497805878727</v>
          </cell>
          <cell r="AH19">
            <v>-0.45270021941212768</v>
          </cell>
          <cell r="AQ19">
            <v>15</v>
          </cell>
          <cell r="AR19" t="str">
            <v>Kab. Asahan</v>
          </cell>
          <cell r="AS19">
            <v>388431.16</v>
          </cell>
          <cell r="AT19">
            <v>21684.67</v>
          </cell>
          <cell r="AU19">
            <v>397865.13</v>
          </cell>
          <cell r="AV19">
            <v>22876.080000000002</v>
          </cell>
          <cell r="AW19">
            <v>22876.080000000002</v>
          </cell>
          <cell r="AZ19" t="str">
            <v>Provinsi DI Yogyakarta</v>
          </cell>
          <cell r="BA19">
            <v>347410.07</v>
          </cell>
          <cell r="BB19">
            <v>347410.07</v>
          </cell>
          <cell r="BG19">
            <v>14</v>
          </cell>
          <cell r="BH19" t="str">
            <v>Kota Langsa</v>
          </cell>
          <cell r="BI19">
            <v>15195775095.000002</v>
          </cell>
          <cell r="BJ19">
            <v>19625081635.172798</v>
          </cell>
          <cell r="BK19">
            <v>34820856730.172798</v>
          </cell>
          <cell r="BO19" t="str">
            <v>Kota Langsa</v>
          </cell>
          <cell r="BP19">
            <v>19623048469</v>
          </cell>
          <cell r="BQ19">
            <v>15195775095.000002</v>
          </cell>
          <cell r="BR19">
            <v>19.623048469</v>
          </cell>
          <cell r="BS19">
            <v>15.195775095000002</v>
          </cell>
          <cell r="BU19" t="str">
            <v>Kota Langsa</v>
          </cell>
          <cell r="BV19">
            <v>382228.89356399997</v>
          </cell>
        </row>
        <row r="20">
          <cell r="B20" t="str">
            <v>Kota Lhokseumawe</v>
          </cell>
          <cell r="C20">
            <v>9.4144500000000004</v>
          </cell>
          <cell r="D20">
            <v>40.263081262</v>
          </cell>
          <cell r="E20">
            <v>19.625081635172798</v>
          </cell>
          <cell r="G20">
            <v>1681467.2861956032</v>
          </cell>
          <cell r="H20">
            <v>2147627.5288657965</v>
          </cell>
          <cell r="I20">
            <v>2147.6275288657966</v>
          </cell>
          <cell r="J20">
            <v>0.27723420282823474</v>
          </cell>
          <cell r="K20" t="str">
            <v>A</v>
          </cell>
          <cell r="L20">
            <v>12.024457540816275</v>
          </cell>
          <cell r="M20">
            <v>4.3836512027632434E-3</v>
          </cell>
          <cell r="N20" t="str">
            <v>B</v>
          </cell>
          <cell r="O20" t="str">
            <v>Ko</v>
          </cell>
          <cell r="P20">
            <v>0</v>
          </cell>
          <cell r="Q20">
            <v>0</v>
          </cell>
          <cell r="R20" t="str">
            <v>B</v>
          </cell>
          <cell r="T20">
            <v>16</v>
          </cell>
          <cell r="U20">
            <v>465</v>
          </cell>
          <cell r="AD20">
            <v>0</v>
          </cell>
          <cell r="AE20">
            <v>0</v>
          </cell>
          <cell r="AF20">
            <v>11.303104609139044</v>
          </cell>
          <cell r="AG20">
            <v>11.303104609139044</v>
          </cell>
          <cell r="AH20">
            <v>1.8886546091390439</v>
          </cell>
          <cell r="AQ20">
            <v>16</v>
          </cell>
          <cell r="AR20" t="str">
            <v>Kab. Dairi</v>
          </cell>
          <cell r="AS20">
            <v>175947.96</v>
          </cell>
          <cell r="AT20">
            <v>4354.2299999999996</v>
          </cell>
          <cell r="AU20">
            <v>129750.31</v>
          </cell>
          <cell r="AV20">
            <v>4648.78</v>
          </cell>
          <cell r="AW20">
            <v>4648.78</v>
          </cell>
          <cell r="AZ20" t="str">
            <v>Provinsi Jawa Timur</v>
          </cell>
          <cell r="BA20">
            <v>2860561.59</v>
          </cell>
          <cell r="BB20">
            <v>2860561.59</v>
          </cell>
          <cell r="BG20">
            <v>15</v>
          </cell>
          <cell r="BH20" t="str">
            <v>Kota Lhokseumawe</v>
          </cell>
          <cell r="BI20">
            <v>40263081262</v>
          </cell>
          <cell r="BJ20">
            <v>19625081635.172798</v>
          </cell>
          <cell r="BK20">
            <v>59888162897.172798</v>
          </cell>
          <cell r="BO20" t="str">
            <v>Kota Lhokseumawe</v>
          </cell>
          <cell r="BP20">
            <v>19623048469</v>
          </cell>
          <cell r="BQ20">
            <v>40263081262</v>
          </cell>
          <cell r="BR20">
            <v>19.623048469</v>
          </cell>
          <cell r="BS20">
            <v>40.263081262</v>
          </cell>
          <cell r="BU20" t="str">
            <v>Kota Lhokseumawe</v>
          </cell>
          <cell r="BV20">
            <v>2920447.7197309998</v>
          </cell>
        </row>
        <row r="21">
          <cell r="B21" t="str">
            <v>Kab. Nagan Raya</v>
          </cell>
          <cell r="C21">
            <v>2.3195600000000001</v>
          </cell>
          <cell r="D21">
            <v>14.79008518</v>
          </cell>
          <cell r="E21">
            <v>19.629556425169998</v>
          </cell>
          <cell r="G21">
            <v>637258.68335038074</v>
          </cell>
          <cell r="H21">
            <v>836961.02675622585</v>
          </cell>
          <cell r="I21">
            <v>836.96102675622581</v>
          </cell>
          <cell r="J21">
            <v>0.313377202419451</v>
          </cell>
          <cell r="K21" t="str">
            <v>A</v>
          </cell>
          <cell r="L21">
            <v>3.0464572236440617</v>
          </cell>
          <cell r="M21">
            <v>2.7714074202353479E-3</v>
          </cell>
          <cell r="N21" t="str">
            <v>A</v>
          </cell>
          <cell r="O21" t="str">
            <v>Ka</v>
          </cell>
          <cell r="P21">
            <v>0</v>
          </cell>
          <cell r="Q21" t="str">
            <v>A</v>
          </cell>
          <cell r="R21">
            <v>0</v>
          </cell>
          <cell r="T21">
            <v>17</v>
          </cell>
          <cell r="U21">
            <v>69</v>
          </cell>
          <cell r="W21" t="str">
            <v>Rata-Rata</v>
          </cell>
          <cell r="AD21">
            <v>0</v>
          </cell>
          <cell r="AE21">
            <v>2.2867457728543159</v>
          </cell>
          <cell r="AF21">
            <v>0</v>
          </cell>
          <cell r="AG21">
            <v>2.2867457728543159</v>
          </cell>
          <cell r="AH21">
            <v>-3.2814227145684161E-2</v>
          </cell>
          <cell r="AQ21">
            <v>17</v>
          </cell>
          <cell r="AR21" t="str">
            <v>Kab. Deli Serdang</v>
          </cell>
          <cell r="AS21">
            <v>610503.81999999995</v>
          </cell>
          <cell r="AT21">
            <v>41628.199999999997</v>
          </cell>
          <cell r="AU21">
            <v>582411.88</v>
          </cell>
          <cell r="AV21">
            <v>46169.04</v>
          </cell>
          <cell r="AW21">
            <v>46169.04</v>
          </cell>
          <cell r="AZ21" t="str">
            <v>Provinsi Kalimantan Barat</v>
          </cell>
          <cell r="BA21">
            <v>266746.15275789116</v>
          </cell>
          <cell r="BB21">
            <v>264592.71000000002</v>
          </cell>
          <cell r="BG21">
            <v>16</v>
          </cell>
          <cell r="BH21" t="str">
            <v>Kab. Nagan Raya</v>
          </cell>
          <cell r="BI21">
            <v>14790085180</v>
          </cell>
          <cell r="BJ21">
            <v>19629556425.169998</v>
          </cell>
          <cell r="BK21">
            <v>34419641605.169998</v>
          </cell>
          <cell r="BO21" t="str">
            <v>Kab. Nagan Raya</v>
          </cell>
          <cell r="BP21">
            <v>19627523259</v>
          </cell>
          <cell r="BQ21">
            <v>14790085180</v>
          </cell>
          <cell r="BR21">
            <v>19.627523259</v>
          </cell>
          <cell r="BS21">
            <v>14.79008518</v>
          </cell>
          <cell r="BU21" t="str">
            <v>Kab. Nagan Raya</v>
          </cell>
          <cell r="BV21">
            <v>299010.318439</v>
          </cell>
        </row>
        <row r="22">
          <cell r="B22" t="str">
            <v>Kab. Aceh Jaya</v>
          </cell>
          <cell r="C22">
            <v>1.081849371047187</v>
          </cell>
          <cell r="D22">
            <v>15.875641566000001</v>
          </cell>
          <cell r="E22">
            <v>19.638326364169998</v>
          </cell>
          <cell r="G22">
            <v>423434.90505776071</v>
          </cell>
          <cell r="H22">
            <v>525179.49159973802</v>
          </cell>
          <cell r="I22">
            <v>525.17949159973807</v>
          </cell>
          <cell r="J22">
            <v>0.24028389092792984</v>
          </cell>
          <cell r="K22" t="str">
            <v>A</v>
          </cell>
          <cell r="L22">
            <v>1.3418003473203388</v>
          </cell>
          <cell r="M22">
            <v>2.059961191081146E-3</v>
          </cell>
          <cell r="N22" t="str">
            <v>A</v>
          </cell>
          <cell r="O22" t="str">
            <v>Ka</v>
          </cell>
          <cell r="P22">
            <v>0</v>
          </cell>
          <cell r="Q22" t="str">
            <v>A</v>
          </cell>
          <cell r="R22">
            <v>0</v>
          </cell>
          <cell r="T22">
            <v>18</v>
          </cell>
          <cell r="U22">
            <v>129</v>
          </cell>
          <cell r="V22" t="str">
            <v>A</v>
          </cell>
          <cell r="W22" t="str">
            <v>Rendah Sekali</v>
          </cell>
          <cell r="Z22">
            <v>3.8759823176577297E-5</v>
          </cell>
          <cell r="AA22">
            <v>2.7322010222112243E-3</v>
          </cell>
          <cell r="AB22">
            <v>2.9878737880211247E-3</v>
          </cell>
          <cell r="AD22">
            <v>0</v>
          </cell>
          <cell r="AE22">
            <v>1.4348959437931754</v>
          </cell>
          <cell r="AF22">
            <v>0</v>
          </cell>
          <cell r="AG22">
            <v>1.4348959437931754</v>
          </cell>
          <cell r="AH22">
            <v>0.35304657274598839</v>
          </cell>
          <cell r="AQ22">
            <v>18</v>
          </cell>
          <cell r="AR22" t="str">
            <v>Kab. Tanah Karo</v>
          </cell>
          <cell r="AS22">
            <v>240956.42</v>
          </cell>
          <cell r="AT22">
            <v>10459.59</v>
          </cell>
          <cell r="AU22">
            <v>237003.3</v>
          </cell>
          <cell r="AV22">
            <v>9151.94</v>
          </cell>
          <cell r="AW22">
            <v>9151.94</v>
          </cell>
          <cell r="AZ22" t="str">
            <v>Provinsi Kalimantan Tengah</v>
          </cell>
          <cell r="BA22">
            <v>112680.62794949001</v>
          </cell>
          <cell r="BB22">
            <v>112680.63</v>
          </cell>
          <cell r="BG22">
            <v>17</v>
          </cell>
          <cell r="BH22" t="str">
            <v>Kab. Aceh Jaya</v>
          </cell>
          <cell r="BI22">
            <v>15875641566</v>
          </cell>
          <cell r="BJ22">
            <v>19638326364.169998</v>
          </cell>
          <cell r="BK22">
            <v>35513967930.169998</v>
          </cell>
          <cell r="BO22" t="str">
            <v>Kab. Aceh Jaya</v>
          </cell>
          <cell r="BP22">
            <v>19636293198</v>
          </cell>
          <cell r="BQ22">
            <v>15875641566</v>
          </cell>
          <cell r="BR22">
            <v>19.636293198000001</v>
          </cell>
          <cell r="BS22">
            <v>15.875641566000001</v>
          </cell>
          <cell r="BU22" t="str">
            <v>Kab. Aceh Jaya</v>
          </cell>
          <cell r="BV22">
            <v>148192.56476400001</v>
          </cell>
        </row>
        <row r="23">
          <cell r="B23" t="str">
            <v>Kab. Aceh Barat Daya</v>
          </cell>
          <cell r="C23">
            <v>2.3195600000000001</v>
          </cell>
          <cell r="D23">
            <v>10.130725975000001</v>
          </cell>
          <cell r="E23">
            <v>19.655970694172797</v>
          </cell>
          <cell r="G23">
            <v>701413.46880021051</v>
          </cell>
          <cell r="H23">
            <v>790936.46777128323</v>
          </cell>
          <cell r="I23">
            <v>790.93646777128322</v>
          </cell>
          <cell r="J23">
            <v>0.12763227818280221</v>
          </cell>
          <cell r="K23" t="str">
            <v>D</v>
          </cell>
          <cell r="L23">
            <v>2.6156107271817008</v>
          </cell>
          <cell r="M23">
            <v>2.9326754986226679E-3</v>
          </cell>
          <cell r="N23" t="str">
            <v>A</v>
          </cell>
          <cell r="O23" t="str">
            <v>Ka</v>
          </cell>
          <cell r="P23">
            <v>0</v>
          </cell>
          <cell r="Q23" t="str">
            <v>A</v>
          </cell>
          <cell r="R23">
            <v>0</v>
          </cell>
          <cell r="T23">
            <v>19</v>
          </cell>
          <cell r="U23">
            <v>306</v>
          </cell>
          <cell r="V23" t="str">
            <v>B</v>
          </cell>
          <cell r="W23" t="str">
            <v>Rendah</v>
          </cell>
          <cell r="Z23">
            <v>5.888909290065655E-3</v>
          </cell>
          <cell r="AA23">
            <v>5.2718403662807669E-3</v>
          </cell>
          <cell r="AB23">
            <v>5.2630656187893209E-3</v>
          </cell>
          <cell r="AD23">
            <v>0</v>
          </cell>
          <cell r="AE23">
            <v>2.1609974257488349</v>
          </cell>
          <cell r="AF23">
            <v>0</v>
          </cell>
          <cell r="AG23">
            <v>2.1609974257488349</v>
          </cell>
          <cell r="AH23">
            <v>-0.15856257425116516</v>
          </cell>
          <cell r="AQ23">
            <v>19</v>
          </cell>
          <cell r="AR23" t="str">
            <v>Kab. Labuhan Batu</v>
          </cell>
          <cell r="AS23">
            <v>384296.02</v>
          </cell>
          <cell r="AT23">
            <v>21152.75</v>
          </cell>
          <cell r="AU23">
            <v>405279.76</v>
          </cell>
          <cell r="AV23">
            <v>27500.45</v>
          </cell>
          <cell r="AW23">
            <v>27500.45</v>
          </cell>
          <cell r="AZ23" t="str">
            <v>Provinsi Kalimantan Selatan</v>
          </cell>
          <cell r="BA23">
            <v>364181.39</v>
          </cell>
          <cell r="BB23">
            <v>364181.39</v>
          </cell>
          <cell r="BG23">
            <v>18</v>
          </cell>
          <cell r="BH23" t="str">
            <v>Kab. Aceh Barat Daya</v>
          </cell>
          <cell r="BI23">
            <v>10130725975</v>
          </cell>
          <cell r="BJ23">
            <v>19655970694.172798</v>
          </cell>
          <cell r="BK23">
            <v>29786696669.172798</v>
          </cell>
          <cell r="BO23" t="str">
            <v>Kab. Aceh Barat Daya</v>
          </cell>
          <cell r="BP23">
            <v>19653937528</v>
          </cell>
          <cell r="BQ23">
            <v>10130725975</v>
          </cell>
          <cell r="BR23">
            <v>19.653937528</v>
          </cell>
          <cell r="BS23">
            <v>10.130725975000001</v>
          </cell>
          <cell r="BU23" t="str">
            <v>Kab. Aceh Barat Daya</v>
          </cell>
          <cell r="BV23">
            <v>393966.053503</v>
          </cell>
        </row>
        <row r="24">
          <cell r="B24" t="str">
            <v>Kab. Gayo Lues</v>
          </cell>
          <cell r="C24">
            <v>2.7174699999999996</v>
          </cell>
          <cell r="D24">
            <v>16.049112451999999</v>
          </cell>
          <cell r="E24">
            <v>19.625081635172798</v>
          </cell>
          <cell r="G24">
            <v>476268.42011971551</v>
          </cell>
          <cell r="H24">
            <v>519505.70556314185</v>
          </cell>
          <cell r="I24">
            <v>519.50570556314187</v>
          </cell>
          <cell r="J24">
            <v>9.0783439793379869E-2</v>
          </cell>
          <cell r="K24" t="str">
            <v>D</v>
          </cell>
          <cell r="L24">
            <v>2.9641712741353157</v>
          </cell>
          <cell r="M24">
            <v>5.2308761403385834E-3</v>
          </cell>
          <cell r="N24" t="str">
            <v>B</v>
          </cell>
          <cell r="O24" t="str">
            <v>Ka</v>
          </cell>
          <cell r="P24">
            <v>0</v>
          </cell>
          <cell r="Q24" t="str">
            <v>B</v>
          </cell>
          <cell r="R24">
            <v>0</v>
          </cell>
          <cell r="T24">
            <v>20</v>
          </cell>
          <cell r="U24">
            <v>347</v>
          </cell>
          <cell r="V24" t="str">
            <v>C</v>
          </cell>
          <cell r="W24" t="str">
            <v>Sedang</v>
          </cell>
          <cell r="Z24">
            <v>7.8045490576373099E-3</v>
          </cell>
          <cell r="AA24">
            <v>7.5354674686007005E-3</v>
          </cell>
          <cell r="AB24">
            <v>7.466073299485728E-3</v>
          </cell>
          <cell r="AD24">
            <v>0</v>
          </cell>
          <cell r="AE24">
            <v>2.738751149100942</v>
          </cell>
          <cell r="AF24">
            <v>0</v>
          </cell>
          <cell r="AG24">
            <v>2.738751149100942</v>
          </cell>
          <cell r="AH24">
            <v>2.1281149100942365E-2</v>
          </cell>
          <cell r="AQ24">
            <v>20</v>
          </cell>
          <cell r="AR24" t="str">
            <v>Kab. Langkat</v>
          </cell>
          <cell r="AS24">
            <v>435165.77</v>
          </cell>
          <cell r="AT24">
            <v>16570.13</v>
          </cell>
          <cell r="AW24">
            <v>16570.13</v>
          </cell>
          <cell r="AZ24" t="str">
            <v>Provinsi Kalimantan Timur</v>
          </cell>
          <cell r="BA24">
            <v>705451.21</v>
          </cell>
          <cell r="BB24">
            <v>705451.21</v>
          </cell>
          <cell r="BG24">
            <v>19</v>
          </cell>
          <cell r="BH24" t="str">
            <v>Kab. Gayo Lues</v>
          </cell>
          <cell r="BI24">
            <v>16049112452</v>
          </cell>
          <cell r="BJ24">
            <v>19625081635.172798</v>
          </cell>
          <cell r="BK24">
            <v>35674194087.172798</v>
          </cell>
          <cell r="BO24" t="str">
            <v>Kab. Gayo Lues</v>
          </cell>
          <cell r="BP24">
            <v>19623048469</v>
          </cell>
          <cell r="BQ24">
            <v>16049112452</v>
          </cell>
          <cell r="BR24">
            <v>19.623048469</v>
          </cell>
          <cell r="BS24">
            <v>16.049112451999999</v>
          </cell>
          <cell r="BU24" t="str">
            <v>Kab. Gayo Lues</v>
          </cell>
          <cell r="BV24">
            <v>741123.37092100002</v>
          </cell>
        </row>
        <row r="25">
          <cell r="B25" t="str">
            <v>Kab. Aceh Tamiang</v>
          </cell>
          <cell r="C25">
            <v>3.0922100000000001</v>
          </cell>
          <cell r="D25">
            <v>52.95372518500001</v>
          </cell>
          <cell r="E25">
            <v>20.135157791172798</v>
          </cell>
          <cell r="G25">
            <v>1469005.9261345519</v>
          </cell>
          <cell r="H25">
            <v>1187179.5509223496</v>
          </cell>
          <cell r="I25">
            <v>1187.1795509223496</v>
          </cell>
          <cell r="J25">
            <v>-0.19184835826617949</v>
          </cell>
          <cell r="K25" t="str">
            <v>E</v>
          </cell>
          <cell r="L25">
            <v>2.498974588085737</v>
          </cell>
          <cell r="M25">
            <v>2.6046691906018637E-3</v>
          </cell>
          <cell r="N25" t="str">
            <v>A</v>
          </cell>
          <cell r="O25" t="str">
            <v>Ka</v>
          </cell>
          <cell r="P25">
            <v>0</v>
          </cell>
          <cell r="Q25" t="str">
            <v>A</v>
          </cell>
          <cell r="R25">
            <v>0</v>
          </cell>
          <cell r="T25">
            <v>21</v>
          </cell>
          <cell r="U25">
            <v>452</v>
          </cell>
          <cell r="V25" t="str">
            <v>D</v>
          </cell>
          <cell r="W25" t="str">
            <v>Tinggi</v>
          </cell>
          <cell r="Z25">
            <v>1.0996953408511131E-2</v>
          </cell>
          <cell r="AA25">
            <v>1.060137558251731E-2</v>
          </cell>
          <cell r="AB25">
            <v>1.0379532248040476E-2</v>
          </cell>
          <cell r="AD25">
            <v>0</v>
          </cell>
          <cell r="AE25">
            <v>3.2436131825783057</v>
          </cell>
          <cell r="AF25">
            <v>0</v>
          </cell>
          <cell r="AG25">
            <v>3.2436131825783057</v>
          </cell>
          <cell r="AH25">
            <v>0.15140318257830554</v>
          </cell>
          <cell r="AQ25">
            <v>21</v>
          </cell>
          <cell r="AR25" t="str">
            <v>Kab. Mandailing Natal</v>
          </cell>
          <cell r="AS25">
            <v>223774.15</v>
          </cell>
          <cell r="AT25">
            <v>7250</v>
          </cell>
          <cell r="AW25">
            <v>7250</v>
          </cell>
          <cell r="AZ25" t="str">
            <v>Provinsi Sulawesi Utara</v>
          </cell>
          <cell r="BA25">
            <v>147139.84</v>
          </cell>
          <cell r="BB25">
            <v>147139.84</v>
          </cell>
          <cell r="BG25">
            <v>20</v>
          </cell>
          <cell r="BH25" t="str">
            <v>Kab. Aceh Tamiang</v>
          </cell>
          <cell r="BI25">
            <v>52953725185.000008</v>
          </cell>
          <cell r="BJ25">
            <v>20135157791.172798</v>
          </cell>
          <cell r="BK25">
            <v>73088882976.172806</v>
          </cell>
          <cell r="BO25" t="str">
            <v>Kab. Aceh Tamiang</v>
          </cell>
          <cell r="BP25">
            <v>20133124625</v>
          </cell>
          <cell r="BQ25">
            <v>52953725185.000008</v>
          </cell>
          <cell r="BR25">
            <v>20.133124625000001</v>
          </cell>
          <cell r="BS25">
            <v>52.95372518500001</v>
          </cell>
          <cell r="BU25" t="str">
            <v>Kab. Aceh Tamiang</v>
          </cell>
          <cell r="BV25">
            <v>220226.68981000001</v>
          </cell>
        </row>
        <row r="26">
          <cell r="B26" t="str">
            <v>Kab. Bener Meriah</v>
          </cell>
          <cell r="C26">
            <v>3.2164519407301482</v>
          </cell>
          <cell r="D26">
            <v>9.8512719430000004</v>
          </cell>
          <cell r="E26">
            <v>15.04778358624</v>
          </cell>
          <cell r="G26">
            <v>897105.28890514327</v>
          </cell>
          <cell r="H26">
            <v>895850.90071787662</v>
          </cell>
          <cell r="I26">
            <v>895.85090071787658</v>
          </cell>
          <cell r="J26">
            <v>-1.3982619462622385E-3</v>
          </cell>
          <cell r="K26" t="str">
            <v>E</v>
          </cell>
          <cell r="L26">
            <v>3.2119544983794439</v>
          </cell>
          <cell r="M26">
            <v>3.5903875724773988E-3</v>
          </cell>
          <cell r="N26" t="str">
            <v>A</v>
          </cell>
          <cell r="O26" t="str">
            <v>Ka</v>
          </cell>
          <cell r="P26">
            <v>0</v>
          </cell>
          <cell r="Q26" t="str">
            <v>A</v>
          </cell>
          <cell r="R26">
            <v>0</v>
          </cell>
          <cell r="T26">
            <v>22</v>
          </cell>
          <cell r="U26">
            <v>415</v>
          </cell>
          <cell r="V26" t="str">
            <v>E</v>
          </cell>
          <cell r="W26" t="str">
            <v>Sangat Tinggi</v>
          </cell>
          <cell r="Z26">
            <v>1.6835948107676711E-2</v>
          </cell>
          <cell r="AA26">
            <v>2.4854514853339695E-2</v>
          </cell>
          <cell r="AB26">
            <v>2.1274210583771987E-2</v>
          </cell>
          <cell r="AD26">
            <v>0</v>
          </cell>
          <cell r="AE26">
            <v>2.4476447466902282</v>
          </cell>
          <cell r="AF26">
            <v>0</v>
          </cell>
          <cell r="AG26">
            <v>2.4476447466902282</v>
          </cell>
          <cell r="AH26">
            <v>-0.76880719403991993</v>
          </cell>
          <cell r="AQ26">
            <v>22</v>
          </cell>
          <cell r="AR26" t="str">
            <v>Kab. Nias</v>
          </cell>
          <cell r="AS26">
            <v>224295.26</v>
          </cell>
          <cell r="AT26">
            <v>21497.93</v>
          </cell>
          <cell r="AW26">
            <v>21497.93</v>
          </cell>
          <cell r="AZ26" t="str">
            <v>Provinsi Gorontalo</v>
          </cell>
          <cell r="BA26">
            <v>37821.919999999998</v>
          </cell>
          <cell r="BB26">
            <v>37821.919999999998</v>
          </cell>
          <cell r="BG26">
            <v>21</v>
          </cell>
          <cell r="BH26" t="str">
            <v>Kab. Bener Meriah</v>
          </cell>
          <cell r="BI26">
            <v>9851271943</v>
          </cell>
          <cell r="BJ26">
            <v>15047783586.24</v>
          </cell>
          <cell r="BK26">
            <v>24899055529.239998</v>
          </cell>
          <cell r="BO26" t="str">
            <v>Kab. Bener Meriah</v>
          </cell>
          <cell r="BP26">
            <v>15045684401</v>
          </cell>
          <cell r="BQ26">
            <v>9851271943</v>
          </cell>
          <cell r="BR26">
            <v>15.045684401000001</v>
          </cell>
          <cell r="BS26">
            <v>9.8512719430000004</v>
          </cell>
          <cell r="BU26" t="str">
            <v>Kab. Bener Meriah</v>
          </cell>
          <cell r="BV26">
            <v>62718.876343999997</v>
          </cell>
        </row>
        <row r="27">
          <cell r="B27" t="str">
            <v>Provinsi Sumatera Utara</v>
          </cell>
          <cell r="C27">
            <v>1143.1287299999999</v>
          </cell>
          <cell r="D27">
            <v>201.247015433</v>
          </cell>
          <cell r="E27">
            <v>2.1335405929200002</v>
          </cell>
          <cell r="G27">
            <v>85610966.491927832</v>
          </cell>
          <cell r="H27">
            <v>99630702.330036491</v>
          </cell>
          <cell r="I27">
            <v>99630.702330036496</v>
          </cell>
          <cell r="J27">
            <v>0.16376098077844461</v>
          </cell>
          <cell r="K27" t="str">
            <v>C</v>
          </cell>
          <cell r="L27">
            <v>1330.3286119808176</v>
          </cell>
          <cell r="M27">
            <v>1.1473659256293043E-2</v>
          </cell>
          <cell r="N27" t="str">
            <v>D</v>
          </cell>
          <cell r="O27" t="str">
            <v>Pr</v>
          </cell>
          <cell r="P27" t="str">
            <v>D</v>
          </cell>
          <cell r="Q27">
            <v>0</v>
          </cell>
          <cell r="R27">
            <v>0</v>
          </cell>
          <cell r="T27">
            <v>23</v>
          </cell>
          <cell r="U27">
            <v>163</v>
          </cell>
          <cell r="AD27">
            <v>1095.6341915806527</v>
          </cell>
          <cell r="AE27">
            <v>0</v>
          </cell>
          <cell r="AF27">
            <v>0</v>
          </cell>
          <cell r="AG27">
            <v>1095.6341915806527</v>
          </cell>
          <cell r="AH27">
            <v>-47.494538419347236</v>
          </cell>
          <cell r="AQ27">
            <v>23</v>
          </cell>
          <cell r="AR27" t="str">
            <v>Kab. Simalungun</v>
          </cell>
          <cell r="AS27">
            <v>415176.08</v>
          </cell>
          <cell r="AT27">
            <v>17857.580000000002</v>
          </cell>
          <cell r="AU27">
            <v>392916.65</v>
          </cell>
          <cell r="AV27">
            <v>14204.12</v>
          </cell>
          <cell r="AW27">
            <v>14204.12</v>
          </cell>
          <cell r="AZ27" t="str">
            <v>Provinsi Sulawesi Tengah</v>
          </cell>
          <cell r="BA27">
            <v>122907.88</v>
          </cell>
          <cell r="BB27">
            <v>122907.88</v>
          </cell>
          <cell r="BG27" t="str">
            <v>Provinsi Sumatera Utara</v>
          </cell>
          <cell r="BI27">
            <v>201247015433</v>
          </cell>
          <cell r="BJ27">
            <v>2133540592.9200001</v>
          </cell>
          <cell r="BK27">
            <v>203380556025.92001</v>
          </cell>
          <cell r="BO27" t="str">
            <v>Provinsi Sumatera Utara</v>
          </cell>
          <cell r="BP27">
            <v>2086207127</v>
          </cell>
          <cell r="BQ27">
            <v>201247015433</v>
          </cell>
          <cell r="BR27">
            <v>2.0862071270000002</v>
          </cell>
          <cell r="BS27">
            <v>201.247015433</v>
          </cell>
          <cell r="BU27" t="str">
            <v>Provinsi Sumatera Utara</v>
          </cell>
          <cell r="BV27">
            <v>326241.10256000003</v>
          </cell>
        </row>
        <row r="28">
          <cell r="B28" t="str">
            <v>Kab. Asahan</v>
          </cell>
          <cell r="C28">
            <v>22.876080000000002</v>
          </cell>
          <cell r="D28">
            <v>48.271581597000008</v>
          </cell>
          <cell r="E28">
            <v>0.50759629948999996</v>
          </cell>
          <cell r="G28">
            <v>8368089.4900210397</v>
          </cell>
          <cell r="H28">
            <v>9176134.0606285594</v>
          </cell>
          <cell r="I28">
            <v>9176.1340606285594</v>
          </cell>
          <cell r="J28">
            <v>9.6562611044147428E-2</v>
          </cell>
          <cell r="K28" t="str">
            <v>D</v>
          </cell>
          <cell r="L28">
            <v>25.085054015254801</v>
          </cell>
          <cell r="M28">
            <v>2.4929975792477694E-3</v>
          </cell>
          <cell r="N28" t="str">
            <v>A</v>
          </cell>
          <cell r="O28" t="str">
            <v>Ka</v>
          </cell>
          <cell r="P28">
            <v>0</v>
          </cell>
          <cell r="Q28" t="str">
            <v>A</v>
          </cell>
          <cell r="R28">
            <v>0</v>
          </cell>
          <cell r="T28">
            <v>24</v>
          </cell>
          <cell r="U28">
            <v>349</v>
          </cell>
          <cell r="AD28">
            <v>0</v>
          </cell>
          <cell r="AE28">
            <v>25.071042860396581</v>
          </cell>
          <cell r="AF28">
            <v>0</v>
          </cell>
          <cell r="AG28">
            <v>25.071042860396581</v>
          </cell>
          <cell r="AH28">
            <v>2.1949628603965792</v>
          </cell>
          <cell r="AQ28">
            <v>24</v>
          </cell>
          <cell r="AR28" t="str">
            <v>Kab. Tapanuli Selatan</v>
          </cell>
          <cell r="AS28">
            <v>347339.33</v>
          </cell>
          <cell r="AT28">
            <v>10303.17</v>
          </cell>
          <cell r="AU28">
            <v>329829.57</v>
          </cell>
          <cell r="AV28">
            <v>7115.02</v>
          </cell>
          <cell r="AW28">
            <v>7115.02</v>
          </cell>
          <cell r="AZ28" t="str">
            <v>Provinsi Sulawesi Selatan</v>
          </cell>
          <cell r="BA28">
            <v>563613.15</v>
          </cell>
          <cell r="BB28">
            <v>563613.15</v>
          </cell>
          <cell r="BG28">
            <v>1</v>
          </cell>
          <cell r="BH28" t="str">
            <v>Kab. Asahan</v>
          </cell>
          <cell r="BI28">
            <v>48271581597.000008</v>
          </cell>
          <cell r="BJ28">
            <v>507596299.49000001</v>
          </cell>
          <cell r="BK28">
            <v>48779177896.490005</v>
          </cell>
          <cell r="BO28" t="str">
            <v>Kab. Asahan</v>
          </cell>
          <cell r="BP28">
            <v>503668056</v>
          </cell>
          <cell r="BQ28">
            <v>48271581597.000008</v>
          </cell>
          <cell r="BR28">
            <v>0.50366805599999998</v>
          </cell>
          <cell r="BS28">
            <v>48.271581597000008</v>
          </cell>
          <cell r="BU28" t="str">
            <v>Kab. Asahan</v>
          </cell>
          <cell r="BV28">
            <v>612388.39965300006</v>
          </cell>
        </row>
        <row r="29">
          <cell r="B29" t="str">
            <v>Kab. Dairi</v>
          </cell>
          <cell r="C29">
            <v>4.6487799999999995</v>
          </cell>
          <cell r="D29">
            <v>13.568722464</v>
          </cell>
          <cell r="E29">
            <v>0.58642284049000004</v>
          </cell>
          <cell r="G29">
            <v>2067877.2162382281</v>
          </cell>
          <cell r="H29">
            <v>2293196.59</v>
          </cell>
          <cell r="I29">
            <v>2293.19659</v>
          </cell>
          <cell r="J29">
            <v>0.10896167915214071</v>
          </cell>
          <cell r="K29" t="str">
            <v>D</v>
          </cell>
          <cell r="L29">
            <v>5.1553188748088878</v>
          </cell>
          <cell r="M29">
            <v>2.0272051773808017E-3</v>
          </cell>
          <cell r="N29" t="str">
            <v>A</v>
          </cell>
          <cell r="O29" t="str">
            <v>Ka</v>
          </cell>
          <cell r="P29">
            <v>0</v>
          </cell>
          <cell r="Q29" t="str">
            <v>A</v>
          </cell>
          <cell r="R29">
            <v>0</v>
          </cell>
          <cell r="T29">
            <v>25</v>
          </cell>
          <cell r="U29">
            <v>299</v>
          </cell>
          <cell r="AD29">
            <v>0</v>
          </cell>
          <cell r="AE29">
            <v>6.2654740673292935</v>
          </cell>
          <cell r="AF29">
            <v>0</v>
          </cell>
          <cell r="AG29">
            <v>6.2654740673292935</v>
          </cell>
          <cell r="AH29">
            <v>1.616694067329294</v>
          </cell>
          <cell r="AQ29">
            <v>25</v>
          </cell>
          <cell r="AR29" t="str">
            <v>Kab. Tapanuli Tengah</v>
          </cell>
          <cell r="AS29">
            <v>204468.37</v>
          </cell>
          <cell r="AT29">
            <v>5288.4</v>
          </cell>
          <cell r="AU29">
            <v>204276.67</v>
          </cell>
          <cell r="AV29">
            <v>6817.91</v>
          </cell>
          <cell r="AW29">
            <v>6817.91</v>
          </cell>
          <cell r="AZ29" t="str">
            <v>Provinsi Sulawesi Barat</v>
          </cell>
          <cell r="BA29">
            <v>70307.826234043096</v>
          </cell>
          <cell r="BB29">
            <v>70307.826234043096</v>
          </cell>
          <cell r="BG29">
            <v>2</v>
          </cell>
          <cell r="BH29" t="str">
            <v>Kab. Dairi</v>
          </cell>
          <cell r="BI29">
            <v>13568722464</v>
          </cell>
          <cell r="BJ29">
            <v>586422840.49000001</v>
          </cell>
          <cell r="BK29">
            <v>14155145304.49</v>
          </cell>
          <cell r="BO29" t="str">
            <v>Kab. Dairi</v>
          </cell>
          <cell r="BP29">
            <v>582494597</v>
          </cell>
          <cell r="BQ29">
            <v>13568722464</v>
          </cell>
          <cell r="BR29">
            <v>0.58249459699999995</v>
          </cell>
          <cell r="BS29">
            <v>13.568722464</v>
          </cell>
          <cell r="BU29" t="str">
            <v>Kab. Dairi</v>
          </cell>
          <cell r="BV29">
            <v>84459.043295043099</v>
          </cell>
        </row>
        <row r="30">
          <cell r="B30" t="str">
            <v>Kab. Deli Serdang</v>
          </cell>
          <cell r="C30">
            <v>46.169040000000003</v>
          </cell>
          <cell r="D30">
            <v>65.931956763000002</v>
          </cell>
          <cell r="E30">
            <v>0.47190609549000001</v>
          </cell>
          <cell r="G30">
            <v>8000171.2316998718</v>
          </cell>
          <cell r="H30">
            <v>10091222.903118119</v>
          </cell>
          <cell r="I30">
            <v>10091.222903118118</v>
          </cell>
          <cell r="J30">
            <v>0.26137586444808397</v>
          </cell>
          <cell r="K30" t="str">
            <v>A</v>
          </cell>
          <cell r="L30">
            <v>58.236512740738171</v>
          </cell>
          <cell r="M30">
            <v>4.5751679893756073E-3</v>
          </cell>
          <cell r="N30" t="str">
            <v>B</v>
          </cell>
          <cell r="O30" t="str">
            <v>Ka</v>
          </cell>
          <cell r="P30">
            <v>0</v>
          </cell>
          <cell r="Q30" t="str">
            <v>B</v>
          </cell>
          <cell r="R30">
            <v>0</v>
          </cell>
          <cell r="T30">
            <v>26</v>
          </cell>
          <cell r="U30">
            <v>51</v>
          </cell>
          <cell r="AD30">
            <v>0</v>
          </cell>
          <cell r="AE30">
            <v>53.199316245795082</v>
          </cell>
          <cell r="AF30">
            <v>0</v>
          </cell>
          <cell r="AG30">
            <v>53.199316245795082</v>
          </cell>
          <cell r="AH30">
            <v>7.0302762457950791</v>
          </cell>
          <cell r="AQ30">
            <v>26</v>
          </cell>
          <cell r="AR30" t="str">
            <v>Kab. Tapanuli Utara</v>
          </cell>
          <cell r="AS30">
            <v>198596.16</v>
          </cell>
          <cell r="AT30">
            <v>8783.44</v>
          </cell>
          <cell r="AU30">
            <v>192055.89</v>
          </cell>
          <cell r="AV30">
            <v>8381.59</v>
          </cell>
          <cell r="AW30">
            <v>8381.59</v>
          </cell>
          <cell r="AZ30" t="str">
            <v>Provinsi Sulawesi Tenggara</v>
          </cell>
          <cell r="BA30">
            <v>102821.04022029699</v>
          </cell>
          <cell r="BB30">
            <v>84872.85</v>
          </cell>
          <cell r="BG30">
            <v>3</v>
          </cell>
          <cell r="BH30" t="str">
            <v>Kab. Deli Serdang</v>
          </cell>
          <cell r="BI30">
            <v>65931956763</v>
          </cell>
          <cell r="BJ30">
            <v>471906095.49000001</v>
          </cell>
          <cell r="BK30">
            <v>66403862858.489998</v>
          </cell>
          <cell r="BO30" t="str">
            <v>Kab. Deli Serdang</v>
          </cell>
          <cell r="BP30">
            <v>467977852</v>
          </cell>
          <cell r="BQ30">
            <v>65931956763</v>
          </cell>
          <cell r="BR30">
            <v>0.46797785200000003</v>
          </cell>
          <cell r="BS30">
            <v>65.931956763000002</v>
          </cell>
          <cell r="BU30" t="str">
            <v>Kab. Deli Serdang</v>
          </cell>
          <cell r="BV30">
            <v>151272.78461500001</v>
          </cell>
        </row>
        <row r="31">
          <cell r="B31" t="str">
            <v>Kab. Tanah Karo</v>
          </cell>
          <cell r="C31">
            <v>9.1519399999999997</v>
          </cell>
          <cell r="D31">
            <v>12.736187406999999</v>
          </cell>
          <cell r="E31">
            <v>0.50759629948999996</v>
          </cell>
          <cell r="G31">
            <v>3122468.3302665693</v>
          </cell>
          <cell r="H31">
            <v>3642818.41</v>
          </cell>
          <cell r="I31">
            <v>3642.8184100000003</v>
          </cell>
          <cell r="J31">
            <v>0.16664703199375858</v>
          </cell>
          <cell r="K31" t="str">
            <v>B</v>
          </cell>
          <cell r="L31">
            <v>10.677083637984959</v>
          </cell>
          <cell r="M31">
            <v>2.5123239673096962E-3</v>
          </cell>
          <cell r="N31" t="str">
            <v>A</v>
          </cell>
          <cell r="O31" t="str">
            <v>Ka</v>
          </cell>
          <cell r="P31">
            <v>0</v>
          </cell>
          <cell r="Q31" t="str">
            <v>A</v>
          </cell>
          <cell r="R31">
            <v>0</v>
          </cell>
          <cell r="T31">
            <v>27</v>
          </cell>
          <cell r="U31">
            <v>345</v>
          </cell>
          <cell r="AD31">
            <v>0</v>
          </cell>
          <cell r="AE31">
            <v>9.9529121835318684</v>
          </cell>
          <cell r="AF31">
            <v>0</v>
          </cell>
          <cell r="AG31">
            <v>9.9529121835318684</v>
          </cell>
          <cell r="AH31">
            <v>0.80097218353186861</v>
          </cell>
          <cell r="AQ31">
            <v>27</v>
          </cell>
          <cell r="AR31" t="str">
            <v>Kab. Toba Samosir</v>
          </cell>
          <cell r="AS31">
            <v>216841.48</v>
          </cell>
          <cell r="AT31">
            <v>11604.84</v>
          </cell>
          <cell r="AU31">
            <v>206935.63</v>
          </cell>
          <cell r="AV31">
            <v>12006.3</v>
          </cell>
          <cell r="AW31">
            <v>12006.3</v>
          </cell>
          <cell r="AZ31" t="str">
            <v>Provinsi Bali</v>
          </cell>
          <cell r="BA31">
            <v>559689.36</v>
          </cell>
          <cell r="BB31">
            <v>559689.36</v>
          </cell>
          <cell r="BG31">
            <v>4</v>
          </cell>
          <cell r="BH31" t="str">
            <v>Kab. Tanah Karo</v>
          </cell>
          <cell r="BI31">
            <v>12736187407</v>
          </cell>
          <cell r="BJ31">
            <v>507596299.49000001</v>
          </cell>
          <cell r="BK31">
            <v>13243783706.49</v>
          </cell>
          <cell r="BO31" t="str">
            <v>Kab. Tanah Karo</v>
          </cell>
          <cell r="BP31">
            <v>503668056</v>
          </cell>
          <cell r="BQ31">
            <v>12736187407</v>
          </cell>
          <cell r="BR31">
            <v>0.50366805599999998</v>
          </cell>
          <cell r="BS31">
            <v>12.736187406999999</v>
          </cell>
          <cell r="BU31" t="str">
            <v>Kab. Tanah Karo</v>
          </cell>
          <cell r="BV31">
            <v>572929.215463</v>
          </cell>
        </row>
        <row r="32">
          <cell r="B32" t="str">
            <v>Kab. Labuhan Batu</v>
          </cell>
          <cell r="C32">
            <v>27.500450000000001</v>
          </cell>
          <cell r="D32">
            <v>60.215018860000001</v>
          </cell>
          <cell r="E32">
            <v>0.73588405222999997</v>
          </cell>
          <cell r="G32">
            <v>5059624.7541293828</v>
          </cell>
          <cell r="H32">
            <v>6662488.3999999957</v>
          </cell>
          <cell r="I32">
            <v>6662.4883999999956</v>
          </cell>
          <cell r="J32">
            <v>0.31679496479703267</v>
          </cell>
          <cell r="K32" t="str">
            <v>A</v>
          </cell>
          <cell r="L32">
            <v>36.21245408965256</v>
          </cell>
          <cell r="M32">
            <v>4.1276544661601241E-3</v>
          </cell>
          <cell r="N32" t="str">
            <v>B</v>
          </cell>
          <cell r="O32" t="str">
            <v>Ka</v>
          </cell>
          <cell r="P32">
            <v>0</v>
          </cell>
          <cell r="Q32" t="str">
            <v>B</v>
          </cell>
          <cell r="R32">
            <v>0</v>
          </cell>
          <cell r="T32">
            <v>28</v>
          </cell>
          <cell r="U32">
            <v>26</v>
          </cell>
          <cell r="AD32">
            <v>0</v>
          </cell>
          <cell r="AE32">
            <v>35.123575286997337</v>
          </cell>
          <cell r="AF32">
            <v>0</v>
          </cell>
          <cell r="AG32">
            <v>35.123575286997337</v>
          </cell>
          <cell r="AH32">
            <v>7.623125286997336</v>
          </cell>
          <cell r="AQ32">
            <v>28</v>
          </cell>
          <cell r="AR32" t="str">
            <v>Kota Binjai</v>
          </cell>
          <cell r="AS32">
            <v>189654.23</v>
          </cell>
          <cell r="AT32">
            <v>11587.97</v>
          </cell>
          <cell r="AU32">
            <v>182828.52</v>
          </cell>
          <cell r="AV32">
            <v>8965.2900000000009</v>
          </cell>
          <cell r="AW32">
            <v>8965.2900000000009</v>
          </cell>
          <cell r="AZ32" t="str">
            <v>Provinsi Nusa Tenggara Barat</v>
          </cell>
          <cell r="BA32">
            <v>156709.71</v>
          </cell>
          <cell r="BB32">
            <v>170222.97</v>
          </cell>
          <cell r="BG32">
            <v>5</v>
          </cell>
          <cell r="BH32" t="str">
            <v>Kab. Labuhan Batu</v>
          </cell>
          <cell r="BI32">
            <v>60215018860</v>
          </cell>
          <cell r="BJ32">
            <v>735884052.23000002</v>
          </cell>
          <cell r="BK32">
            <v>60950902912.230003</v>
          </cell>
          <cell r="BO32" t="str">
            <v>Kab. Labuhan Batu</v>
          </cell>
          <cell r="BP32">
            <v>725092368</v>
          </cell>
          <cell r="BQ32">
            <v>60215018860</v>
          </cell>
          <cell r="BR32">
            <v>0.72509236799999999</v>
          </cell>
          <cell r="BS32">
            <v>60.215018860000001</v>
          </cell>
          <cell r="BU32" t="str">
            <v>Kab. Labuhan Batu</v>
          </cell>
          <cell r="BV32">
            <v>231163.081228</v>
          </cell>
        </row>
        <row r="33">
          <cell r="B33" t="str">
            <v>Kab. Langkat</v>
          </cell>
          <cell r="C33">
            <v>16.570130000000002</v>
          </cell>
          <cell r="D33">
            <v>75.404311628000002</v>
          </cell>
          <cell r="E33">
            <v>0.82575450948999995</v>
          </cell>
          <cell r="G33">
            <v>5758250.3429452358</v>
          </cell>
          <cell r="H33">
            <v>6542150.1636321247</v>
          </cell>
          <cell r="I33">
            <v>6542.1501636321245</v>
          </cell>
          <cell r="J33">
            <v>0.1361350712456067</v>
          </cell>
          <cell r="K33" t="str">
            <v>C</v>
          </cell>
          <cell r="L33">
            <v>18.825905828098968</v>
          </cell>
          <cell r="M33">
            <v>2.5328263010704817E-3</v>
          </cell>
          <cell r="N33" t="str">
            <v>A</v>
          </cell>
          <cell r="O33" t="str">
            <v>Ka</v>
          </cell>
          <cell r="P33">
            <v>0</v>
          </cell>
          <cell r="Q33" t="str">
            <v>A</v>
          </cell>
          <cell r="R33">
            <v>0</v>
          </cell>
          <cell r="T33">
            <v>29</v>
          </cell>
          <cell r="U33">
            <v>358</v>
          </cell>
          <cell r="AD33">
            <v>0</v>
          </cell>
          <cell r="AE33">
            <v>17.87446936453502</v>
          </cell>
          <cell r="AF33">
            <v>0</v>
          </cell>
          <cell r="AG33">
            <v>17.87446936453502</v>
          </cell>
          <cell r="AH33">
            <v>1.3043393645350179</v>
          </cell>
          <cell r="AQ33">
            <v>29</v>
          </cell>
          <cell r="AR33" t="str">
            <v>Kota Medan</v>
          </cell>
          <cell r="AS33" t="str">
            <v>-</v>
          </cell>
          <cell r="AT33" t="str">
            <v>-</v>
          </cell>
          <cell r="AU33">
            <v>1004755</v>
          </cell>
          <cell r="AV33">
            <v>257989.89</v>
          </cell>
          <cell r="AW33">
            <v>257989.89</v>
          </cell>
          <cell r="AZ33" t="str">
            <v>Provinsi Nusa Tenggara Timur</v>
          </cell>
          <cell r="BA33">
            <v>123690.37</v>
          </cell>
          <cell r="BB33">
            <v>123690.37</v>
          </cell>
          <cell r="BG33">
            <v>6</v>
          </cell>
          <cell r="BH33" t="str">
            <v>Kab. Langkat</v>
          </cell>
          <cell r="BI33">
            <v>75404311628</v>
          </cell>
          <cell r="BJ33">
            <v>825754509.49000001</v>
          </cell>
          <cell r="BK33">
            <v>76230066137.490005</v>
          </cell>
          <cell r="BO33" t="str">
            <v>Kab. Langkat</v>
          </cell>
          <cell r="BP33">
            <v>821826266</v>
          </cell>
          <cell r="BQ33">
            <v>75404311628</v>
          </cell>
          <cell r="BR33">
            <v>0.82182626599999997</v>
          </cell>
          <cell r="BS33">
            <v>75.404311628000002</v>
          </cell>
          <cell r="BU33" t="str">
            <v>Kab. Langkat</v>
          </cell>
          <cell r="BV33">
            <v>199916.50789399998</v>
          </cell>
        </row>
        <row r="34">
          <cell r="B34" t="str">
            <v>Kab. Mandailing Natal</v>
          </cell>
          <cell r="C34">
            <v>7.25</v>
          </cell>
          <cell r="D34">
            <v>18.111386683999999</v>
          </cell>
          <cell r="E34">
            <v>1.4803388791599998</v>
          </cell>
          <cell r="G34">
            <v>1697129.2300280028</v>
          </cell>
          <cell r="H34">
            <v>1900337.6709999999</v>
          </cell>
          <cell r="I34">
            <v>1900.3376709999998</v>
          </cell>
          <cell r="J34">
            <v>0.11973657478555369</v>
          </cell>
          <cell r="K34" t="str">
            <v>D</v>
          </cell>
          <cell r="L34">
            <v>8.1180901671952643</v>
          </cell>
          <cell r="M34">
            <v>3.815111446054158E-3</v>
          </cell>
          <cell r="N34" t="str">
            <v>A</v>
          </cell>
          <cell r="O34" t="str">
            <v>Ka</v>
          </cell>
          <cell r="P34">
            <v>0</v>
          </cell>
          <cell r="Q34" t="str">
            <v>A</v>
          </cell>
          <cell r="R34">
            <v>0</v>
          </cell>
          <cell r="T34">
            <v>30</v>
          </cell>
          <cell r="U34">
            <v>275</v>
          </cell>
          <cell r="AD34">
            <v>0</v>
          </cell>
          <cell r="AE34">
            <v>5.1921045272526962</v>
          </cell>
          <cell r="AF34">
            <v>0</v>
          </cell>
          <cell r="AG34">
            <v>5.1921045272526962</v>
          </cell>
          <cell r="AH34">
            <v>-2.0578954727473038</v>
          </cell>
          <cell r="AQ34">
            <v>30</v>
          </cell>
          <cell r="AR34" t="str">
            <v>Kota Pematang Siantar</v>
          </cell>
          <cell r="AS34">
            <v>214843.26</v>
          </cell>
          <cell r="AT34">
            <v>13603.65</v>
          </cell>
          <cell r="AU34">
            <v>201544.37</v>
          </cell>
          <cell r="AV34">
            <v>14749.42</v>
          </cell>
          <cell r="AW34">
            <v>14749.42</v>
          </cell>
          <cell r="AZ34" t="str">
            <v>Provinsi Maluku</v>
          </cell>
          <cell r="BA34">
            <v>57507.69</v>
          </cell>
          <cell r="BB34">
            <v>57507.69</v>
          </cell>
          <cell r="BG34">
            <v>7</v>
          </cell>
          <cell r="BH34" t="str">
            <v>Kab. Mandailing Natal</v>
          </cell>
          <cell r="BI34">
            <v>18111386684</v>
          </cell>
          <cell r="BJ34">
            <v>1480338879.1599998</v>
          </cell>
          <cell r="BK34">
            <v>19591725563.16</v>
          </cell>
          <cell r="BO34" t="str">
            <v>Kab. Mandailing Natal</v>
          </cell>
          <cell r="BP34">
            <v>1423702172</v>
          </cell>
          <cell r="BQ34">
            <v>18111386684</v>
          </cell>
          <cell r="BR34">
            <v>1.423702172</v>
          </cell>
          <cell r="BS34">
            <v>18.111386683999999</v>
          </cell>
          <cell r="BU34" t="str">
            <v>Kab. Mandailing Natal</v>
          </cell>
          <cell r="BV34">
            <v>77042.778856000004</v>
          </cell>
        </row>
        <row r="35">
          <cell r="B35" t="str">
            <v>Kab. Nias</v>
          </cell>
          <cell r="C35">
            <v>21.49793</v>
          </cell>
          <cell r="D35">
            <v>14.641773241999999</v>
          </cell>
          <cell r="E35">
            <v>0.50837447549000003</v>
          </cell>
          <cell r="G35">
            <v>2029841.3304292536</v>
          </cell>
          <cell r="H35">
            <v>2061878.1790611481</v>
          </cell>
          <cell r="I35">
            <v>2061.8781790611479</v>
          </cell>
          <cell r="J35">
            <v>1.5782932464538775E-2</v>
          </cell>
          <cell r="K35" t="str">
            <v>E</v>
          </cell>
          <cell r="L35">
            <v>21.837230377317383</v>
          </cell>
          <cell r="M35">
            <v>1.0426382226804897E-2</v>
          </cell>
          <cell r="N35" t="str">
            <v>D</v>
          </cell>
          <cell r="O35" t="str">
            <v>Ka</v>
          </cell>
          <cell r="P35">
            <v>0</v>
          </cell>
          <cell r="Q35" t="str">
            <v>D</v>
          </cell>
          <cell r="R35">
            <v>0</v>
          </cell>
          <cell r="T35">
            <v>31</v>
          </cell>
          <cell r="U35">
            <v>395</v>
          </cell>
          <cell r="AD35">
            <v>0</v>
          </cell>
          <cell r="AE35">
            <v>21.858744981624106</v>
          </cell>
          <cell r="AF35">
            <v>0</v>
          </cell>
          <cell r="AG35">
            <v>21.858744981624106</v>
          </cell>
          <cell r="AH35">
            <v>0.36081498162410597</v>
          </cell>
          <cell r="AQ35">
            <v>31</v>
          </cell>
          <cell r="AR35" t="str">
            <v>Kota Sibolga</v>
          </cell>
          <cell r="AS35">
            <v>136201</v>
          </cell>
          <cell r="AT35">
            <v>5782.97</v>
          </cell>
          <cell r="AU35">
            <v>121478.12</v>
          </cell>
          <cell r="AV35">
            <v>7972.8</v>
          </cell>
          <cell r="AW35">
            <v>7972.8</v>
          </cell>
          <cell r="AZ35" t="str">
            <v>Provinsi Maluku Utara</v>
          </cell>
          <cell r="BA35">
            <v>21469.70402020757</v>
          </cell>
          <cell r="BB35">
            <v>17558.48</v>
          </cell>
          <cell r="BG35">
            <v>8</v>
          </cell>
          <cell r="BH35" t="str">
            <v>Kab. Nias</v>
          </cell>
          <cell r="BI35">
            <v>14641773242</v>
          </cell>
          <cell r="BJ35">
            <v>508374475.49000001</v>
          </cell>
          <cell r="BK35">
            <v>15150147717.49</v>
          </cell>
          <cell r="BO35" t="str">
            <v>Kab. Nias</v>
          </cell>
          <cell r="BP35">
            <v>503668056</v>
          </cell>
          <cell r="BQ35">
            <v>14641773242</v>
          </cell>
          <cell r="BR35">
            <v>0.50366805599999998</v>
          </cell>
          <cell r="BS35">
            <v>14.641773241999999</v>
          </cell>
          <cell r="BU35" t="str">
            <v>Kab. Nias</v>
          </cell>
          <cell r="BV35">
            <v>32703.921297999997</v>
          </cell>
        </row>
        <row r="36">
          <cell r="B36" t="str">
            <v>Kab. Simalungun</v>
          </cell>
          <cell r="C36">
            <v>14.204120000000001</v>
          </cell>
          <cell r="D36">
            <v>36.848215656999997</v>
          </cell>
          <cell r="E36">
            <v>0.53589112042999998</v>
          </cell>
          <cell r="G36">
            <v>4543189.8094892213</v>
          </cell>
          <cell r="H36">
            <v>4978145.5461716726</v>
          </cell>
          <cell r="I36">
            <v>4978.1455461716723</v>
          </cell>
          <cell r="J36">
            <v>9.5737962735779294E-2</v>
          </cell>
          <cell r="K36" t="str">
            <v>D</v>
          </cell>
          <cell r="L36">
            <v>15.563993511254539</v>
          </cell>
          <cell r="M36">
            <v>2.8532954427022226E-3</v>
          </cell>
          <cell r="N36" t="str">
            <v>A</v>
          </cell>
          <cell r="O36" t="str">
            <v>Ka</v>
          </cell>
          <cell r="P36">
            <v>0</v>
          </cell>
          <cell r="Q36" t="str">
            <v>A</v>
          </cell>
          <cell r="R36">
            <v>0</v>
          </cell>
          <cell r="T36">
            <v>32</v>
          </cell>
          <cell r="U36">
            <v>312</v>
          </cell>
          <cell r="AD36">
            <v>0</v>
          </cell>
          <cell r="AE36">
            <v>13.601294349966496</v>
          </cell>
          <cell r="AF36">
            <v>0</v>
          </cell>
          <cell r="AG36">
            <v>13.601294349966496</v>
          </cell>
          <cell r="AH36">
            <v>-0.60282565003350541</v>
          </cell>
          <cell r="AQ36">
            <v>32</v>
          </cell>
          <cell r="AR36" t="str">
            <v>Kota Tanjung Balai</v>
          </cell>
          <cell r="AS36">
            <v>175456.61</v>
          </cell>
          <cell r="AT36">
            <v>8712.0499999999993</v>
          </cell>
          <cell r="AU36">
            <v>139774.32</v>
          </cell>
          <cell r="AV36">
            <v>8840.19</v>
          </cell>
          <cell r="AW36">
            <v>8840.19</v>
          </cell>
          <cell r="AZ36" t="str">
            <v>Provinsi Papua</v>
          </cell>
          <cell r="BA36">
            <v>162101.85999999999</v>
          </cell>
          <cell r="BB36">
            <v>162101.85999999999</v>
          </cell>
          <cell r="BG36">
            <v>9</v>
          </cell>
          <cell r="BH36" t="str">
            <v>Kab. Simalungun</v>
          </cell>
          <cell r="BI36">
            <v>36848215657</v>
          </cell>
          <cell r="BJ36">
            <v>535891120.43000001</v>
          </cell>
          <cell r="BK36">
            <v>37384106777.43</v>
          </cell>
          <cell r="BO36" t="str">
            <v>Kab. Simalungun</v>
          </cell>
          <cell r="BP36">
            <v>530519101</v>
          </cell>
          <cell r="BQ36">
            <v>36848215657</v>
          </cell>
          <cell r="BR36">
            <v>0.53051910099999999</v>
          </cell>
          <cell r="BS36">
            <v>36.848215656999997</v>
          </cell>
          <cell r="BU36" t="str">
            <v>Kab. Simalungun</v>
          </cell>
          <cell r="BV36">
            <v>199480.59475799999</v>
          </cell>
        </row>
        <row r="37">
          <cell r="B37" t="str">
            <v>Kab. Tapanuli Selatan</v>
          </cell>
          <cell r="C37">
            <v>7.1150200000000003</v>
          </cell>
          <cell r="D37">
            <v>36.314462005000003</v>
          </cell>
          <cell r="E37">
            <v>1.3671982918899999</v>
          </cell>
          <cell r="G37">
            <v>2651952.4809532063</v>
          </cell>
          <cell r="H37">
            <v>2870431.1600126997</v>
          </cell>
          <cell r="I37">
            <v>2870.4311600126998</v>
          </cell>
          <cell r="J37">
            <v>8.2384085170698201E-2</v>
          </cell>
          <cell r="K37" t="str">
            <v>E</v>
          </cell>
          <cell r="L37">
            <v>7.7011844136712213</v>
          </cell>
          <cell r="M37">
            <v>2.4787286659640781E-3</v>
          </cell>
          <cell r="N37" t="str">
            <v>A</v>
          </cell>
          <cell r="O37" t="str">
            <v>Ka</v>
          </cell>
          <cell r="P37">
            <v>0</v>
          </cell>
          <cell r="Q37" t="str">
            <v>A</v>
          </cell>
          <cell r="R37">
            <v>0</v>
          </cell>
          <cell r="T37">
            <v>33</v>
          </cell>
          <cell r="U37">
            <v>343</v>
          </cell>
          <cell r="AD37">
            <v>0</v>
          </cell>
          <cell r="AE37">
            <v>7.8425949495736482</v>
          </cell>
          <cell r="AF37">
            <v>0</v>
          </cell>
          <cell r="AG37">
            <v>7.8425949495736482</v>
          </cell>
          <cell r="AH37">
            <v>0.72757494957364788</v>
          </cell>
          <cell r="AQ37">
            <v>33</v>
          </cell>
          <cell r="AR37" t="str">
            <v>Kota Tebing Tinggi</v>
          </cell>
          <cell r="AS37">
            <v>155916.71</v>
          </cell>
          <cell r="AT37">
            <v>6230.88</v>
          </cell>
          <cell r="AU37">
            <v>139055.26</v>
          </cell>
          <cell r="AV37">
            <v>9701.8799999999992</v>
          </cell>
          <cell r="AW37">
            <v>9701.8799999999992</v>
          </cell>
          <cell r="AZ37" t="str">
            <v>Provinsi Irian Jaya  Barat</v>
          </cell>
          <cell r="BA37">
            <v>185.84</v>
          </cell>
          <cell r="BB37">
            <v>185.84</v>
          </cell>
          <cell r="BG37">
            <v>10</v>
          </cell>
          <cell r="BH37" t="str">
            <v>Kab. Tapanuli Selatan</v>
          </cell>
          <cell r="BI37">
            <v>36314462005</v>
          </cell>
          <cell r="BJ37">
            <v>1367198291.8899999</v>
          </cell>
          <cell r="BK37">
            <v>37681660296.889999</v>
          </cell>
          <cell r="BO37" t="str">
            <v>Kab. Tapanuli Selatan</v>
          </cell>
          <cell r="BP37">
            <v>1358590496</v>
          </cell>
          <cell r="BQ37">
            <v>36314462005</v>
          </cell>
          <cell r="BR37">
            <v>1.3585904959999999</v>
          </cell>
          <cell r="BS37">
            <v>36.314462005000003</v>
          </cell>
          <cell r="BU37" t="str">
            <v>Kab. Tapanuli Selatan</v>
          </cell>
          <cell r="BV37">
            <v>37858.892501000002</v>
          </cell>
        </row>
        <row r="38">
          <cell r="B38" t="str">
            <v>Kab. Tapanuli Tengah</v>
          </cell>
          <cell r="C38">
            <v>6.8179099999999995</v>
          </cell>
          <cell r="D38">
            <v>15.652308554999999</v>
          </cell>
          <cell r="E38">
            <v>0.73309967749000005</v>
          </cell>
          <cell r="G38">
            <v>976864.7132689578</v>
          </cell>
          <cell r="H38">
            <v>1075069.7792322803</v>
          </cell>
          <cell r="I38">
            <v>1075.0697792322803</v>
          </cell>
          <cell r="J38">
            <v>0.10053087661923148</v>
          </cell>
          <cell r="K38" t="str">
            <v>D</v>
          </cell>
          <cell r="L38">
            <v>7.5033204690110242</v>
          </cell>
          <cell r="M38">
            <v>6.3418302064715722E-3</v>
          </cell>
          <cell r="N38" t="str">
            <v>B</v>
          </cell>
          <cell r="O38" t="str">
            <v>Ka</v>
          </cell>
          <cell r="P38">
            <v>0</v>
          </cell>
          <cell r="Q38" t="str">
            <v>B</v>
          </cell>
          <cell r="R38">
            <v>0</v>
          </cell>
          <cell r="T38">
            <v>34</v>
          </cell>
          <cell r="U38">
            <v>308</v>
          </cell>
          <cell r="AD38">
            <v>0</v>
          </cell>
          <cell r="AE38">
            <v>5.6675962587252879</v>
          </cell>
          <cell r="AF38">
            <v>0</v>
          </cell>
          <cell r="AG38">
            <v>5.6675962587252879</v>
          </cell>
          <cell r="AH38">
            <v>-1.1503137412747115</v>
          </cell>
          <cell r="AQ38">
            <v>34</v>
          </cell>
          <cell r="AR38" t="str">
            <v>Kota Padang Sidempuan</v>
          </cell>
          <cell r="AS38">
            <v>153309.34</v>
          </cell>
          <cell r="AT38">
            <v>3918.45</v>
          </cell>
          <cell r="AU38">
            <v>156321.27496536999</v>
          </cell>
          <cell r="AV38">
            <v>5236.21</v>
          </cell>
          <cell r="AW38">
            <v>5236.21</v>
          </cell>
          <cell r="AZ38" t="str">
            <v>Kab. Aceh Barat</v>
          </cell>
          <cell r="BA38">
            <v>7701.099353954357</v>
          </cell>
          <cell r="BB38">
            <v>5522.21</v>
          </cell>
          <cell r="BG38">
            <v>11</v>
          </cell>
          <cell r="BH38" t="str">
            <v>Kab. Tapanuli Tengah</v>
          </cell>
          <cell r="BI38">
            <v>15652308555</v>
          </cell>
          <cell r="BJ38">
            <v>733099677.49000001</v>
          </cell>
          <cell r="BK38">
            <v>16385408232.49</v>
          </cell>
          <cell r="BO38" t="str">
            <v>Kab. Tapanuli Tengah</v>
          </cell>
          <cell r="BP38">
            <v>729171434</v>
          </cell>
          <cell r="BQ38">
            <v>15652308555</v>
          </cell>
          <cell r="BR38">
            <v>0.72917143399999995</v>
          </cell>
          <cell r="BS38">
            <v>15.652308554999999</v>
          </cell>
          <cell r="BU38" t="str">
            <v>Kab. Tapanuli Tengah</v>
          </cell>
          <cell r="BV38">
            <v>21903.689988999999</v>
          </cell>
        </row>
        <row r="39">
          <cell r="B39" t="str">
            <v>Kab. Tapanuli Utara</v>
          </cell>
          <cell r="C39">
            <v>8.381590000000001</v>
          </cell>
          <cell r="D39">
            <v>15.294047211000001</v>
          </cell>
          <cell r="E39">
            <v>0.63346921588999994</v>
          </cell>
          <cell r="G39">
            <v>1700639.149952533</v>
          </cell>
          <cell r="H39">
            <v>2110797.3921286142</v>
          </cell>
          <cell r="I39">
            <v>2110.7973921286143</v>
          </cell>
          <cell r="J39">
            <v>0.24117887806330304</v>
          </cell>
          <cell r="K39" t="str">
            <v>A</v>
          </cell>
          <cell r="L39">
            <v>10.403052472586602</v>
          </cell>
          <cell r="M39">
            <v>3.9708169203050148E-3</v>
          </cell>
          <cell r="N39" t="str">
            <v>B</v>
          </cell>
          <cell r="O39" t="str">
            <v>Ka</v>
          </cell>
          <cell r="P39">
            <v>0</v>
          </cell>
          <cell r="Q39" t="str">
            <v>B</v>
          </cell>
          <cell r="R39">
            <v>0</v>
          </cell>
          <cell r="T39">
            <v>35</v>
          </cell>
          <cell r="U39">
            <v>61</v>
          </cell>
          <cell r="AD39">
            <v>0</v>
          </cell>
          <cell r="AE39">
            <v>11.127786896863801</v>
          </cell>
          <cell r="AF39">
            <v>0</v>
          </cell>
          <cell r="AG39">
            <v>11.127786896863801</v>
          </cell>
          <cell r="AH39">
            <v>2.7461968968638004</v>
          </cell>
          <cell r="AQ39">
            <v>35</v>
          </cell>
          <cell r="AR39" t="str">
            <v>Kab. Humbang Hasundutan</v>
          </cell>
          <cell r="AS39">
            <v>91795.02</v>
          </cell>
          <cell r="AT39">
            <v>4368.1499999999996</v>
          </cell>
          <cell r="AU39">
            <v>92657.85</v>
          </cell>
          <cell r="AV39">
            <v>1768.12</v>
          </cell>
          <cell r="AW39">
            <v>1768.12</v>
          </cell>
          <cell r="AZ39" t="str">
            <v>Kab. Aceh Besar</v>
          </cell>
          <cell r="BA39">
            <v>4830.2</v>
          </cell>
          <cell r="BB39">
            <v>7276.95</v>
          </cell>
          <cell r="BG39">
            <v>12</v>
          </cell>
          <cell r="BH39" t="str">
            <v>Kab. Tapanuli Utara</v>
          </cell>
          <cell r="BI39">
            <v>15294047211</v>
          </cell>
          <cell r="BJ39">
            <v>633469215.88999999</v>
          </cell>
          <cell r="BK39">
            <v>15927516426.889999</v>
          </cell>
          <cell r="BO39" t="str">
            <v>Kab. Tapanuli Utara</v>
          </cell>
          <cell r="BP39">
            <v>627639406</v>
          </cell>
          <cell r="BQ39">
            <v>15294047211</v>
          </cell>
          <cell r="BR39">
            <v>0.62763940600000001</v>
          </cell>
          <cell r="BS39">
            <v>15.294047211000001</v>
          </cell>
          <cell r="BU39" t="str">
            <v>Kab. Tapanuli Utara</v>
          </cell>
          <cell r="BV39">
            <v>23198.636617</v>
          </cell>
        </row>
        <row r="40">
          <cell r="B40" t="str">
            <v>Kab. Toba Samosir</v>
          </cell>
          <cell r="C40">
            <v>12.0063</v>
          </cell>
          <cell r="D40">
            <v>14.703689932</v>
          </cell>
          <cell r="E40">
            <v>0.53159407497</v>
          </cell>
          <cell r="G40">
            <v>1055990.3473333262</v>
          </cell>
          <cell r="H40">
            <v>1187144.0855636247</v>
          </cell>
          <cell r="I40">
            <v>1187.1440855636247</v>
          </cell>
          <cell r="J40">
            <v>0.12419975103134108</v>
          </cell>
          <cell r="K40" t="str">
            <v>D</v>
          </cell>
          <cell r="L40">
            <v>13.49747947080759</v>
          </cell>
          <cell r="M40">
            <v>1.0113599643045625E-2</v>
          </cell>
          <cell r="N40" t="str">
            <v>D</v>
          </cell>
          <cell r="O40" t="str">
            <v>Ka</v>
          </cell>
          <cell r="P40">
            <v>0</v>
          </cell>
          <cell r="Q40" t="str">
            <v>D</v>
          </cell>
          <cell r="R40">
            <v>0</v>
          </cell>
          <cell r="T40">
            <v>36</v>
          </cell>
          <cell r="U40">
            <v>5</v>
          </cell>
          <cell r="AD40">
            <v>0</v>
          </cell>
          <cell r="AE40">
            <v>12.585360321624051</v>
          </cell>
          <cell r="AF40">
            <v>0</v>
          </cell>
          <cell r="AG40">
            <v>12.585360321624051</v>
          </cell>
          <cell r="AH40">
            <v>0.57906032162405197</v>
          </cell>
          <cell r="AQ40">
            <v>36</v>
          </cell>
          <cell r="AR40" t="str">
            <v>Kab. Pakpak Bharat</v>
          </cell>
          <cell r="AS40">
            <v>41213.24</v>
          </cell>
          <cell r="AT40">
            <v>859.15</v>
          </cell>
          <cell r="AU40">
            <v>36840.480000000003</v>
          </cell>
          <cell r="AV40">
            <v>283.36</v>
          </cell>
          <cell r="AW40">
            <v>283.36</v>
          </cell>
          <cell r="AZ40" t="str">
            <v>Kab. Aceh Selatan</v>
          </cell>
          <cell r="BA40">
            <v>3680.01</v>
          </cell>
          <cell r="BB40">
            <v>3680.01</v>
          </cell>
          <cell r="BG40">
            <v>13</v>
          </cell>
          <cell r="BH40" t="str">
            <v>Kab. Toba Samosir</v>
          </cell>
          <cell r="BI40">
            <v>14703689932</v>
          </cell>
          <cell r="BJ40">
            <v>531594074.97000003</v>
          </cell>
          <cell r="BK40">
            <v>15235284006.969999</v>
          </cell>
          <cell r="BO40" t="str">
            <v>Kab. Toba Samosir</v>
          </cell>
          <cell r="BP40">
            <v>512835874</v>
          </cell>
          <cell r="BQ40">
            <v>14703689932</v>
          </cell>
          <cell r="BR40">
            <v>0.51283587399999997</v>
          </cell>
          <cell r="BS40">
            <v>14.703689932</v>
          </cell>
          <cell r="BU40" t="str">
            <v>Kab. Toba Samosir</v>
          </cell>
          <cell r="BV40">
            <v>18896.535806</v>
          </cell>
        </row>
        <row r="41">
          <cell r="B41" t="str">
            <v>Kota Binjai</v>
          </cell>
          <cell r="C41">
            <v>8.9652900000000013</v>
          </cell>
          <cell r="D41">
            <v>25.046459134999999</v>
          </cell>
          <cell r="E41">
            <v>1.4514406634900001</v>
          </cell>
          <cell r="G41">
            <v>1481436.9048415215</v>
          </cell>
          <cell r="H41">
            <v>1717022.06</v>
          </cell>
          <cell r="I41">
            <v>1717.02206</v>
          </cell>
          <cell r="J41">
            <v>0.15902476466500645</v>
          </cell>
          <cell r="K41" t="str">
            <v>C</v>
          </cell>
          <cell r="L41">
            <v>10.390993132403537</v>
          </cell>
          <cell r="M41">
            <v>5.2214180637842247E-3</v>
          </cell>
          <cell r="N41" t="str">
            <v>B</v>
          </cell>
          <cell r="O41" t="str">
            <v>Ko</v>
          </cell>
          <cell r="P41">
            <v>0</v>
          </cell>
          <cell r="Q41">
            <v>0</v>
          </cell>
          <cell r="R41" t="str">
            <v>B</v>
          </cell>
          <cell r="T41">
            <v>37</v>
          </cell>
          <cell r="U41">
            <v>191</v>
          </cell>
          <cell r="AD41">
            <v>0</v>
          </cell>
          <cell r="AE41">
            <v>0</v>
          </cell>
          <cell r="AF41">
            <v>9.0367997706888143</v>
          </cell>
          <cell r="AG41">
            <v>9.0367997706888143</v>
          </cell>
          <cell r="AH41">
            <v>7.1509770688813035E-2</v>
          </cell>
          <cell r="AQ41">
            <v>37</v>
          </cell>
          <cell r="AR41" t="str">
            <v>Kab. Nias Selatan</v>
          </cell>
          <cell r="AS41">
            <v>70775.672000000006</v>
          </cell>
          <cell r="AT41">
            <v>645.1</v>
          </cell>
          <cell r="AW41">
            <v>645.1</v>
          </cell>
          <cell r="AZ41" t="str">
            <v>Kab. Aceh Singkil</v>
          </cell>
          <cell r="BA41">
            <v>5972.8420874897156</v>
          </cell>
          <cell r="BB41">
            <v>5972.8420874897156</v>
          </cell>
          <cell r="BG41">
            <v>14</v>
          </cell>
          <cell r="BH41" t="str">
            <v>Kota Binjai</v>
          </cell>
          <cell r="BI41">
            <v>25046459135</v>
          </cell>
          <cell r="BJ41">
            <v>1451440663.49</v>
          </cell>
          <cell r="BK41">
            <v>26497899798.490002</v>
          </cell>
          <cell r="BO41" t="str">
            <v>Kota Binjai</v>
          </cell>
          <cell r="BP41">
            <v>1447512420</v>
          </cell>
          <cell r="BQ41">
            <v>25046459135</v>
          </cell>
          <cell r="BR41">
            <v>1.44751242</v>
          </cell>
          <cell r="BS41">
            <v>25.046459134999999</v>
          </cell>
          <cell r="BU41" t="str">
            <v>Kota Binjai</v>
          </cell>
          <cell r="BV41">
            <v>32466.813642489717</v>
          </cell>
        </row>
        <row r="42">
          <cell r="B42" t="str">
            <v>Kota Medan</v>
          </cell>
          <cell r="C42">
            <v>257.98989</v>
          </cell>
          <cell r="D42">
            <v>191.88060883099999</v>
          </cell>
          <cell r="E42">
            <v>0.50759629948999996</v>
          </cell>
          <cell r="G42">
            <v>26973716.240332454</v>
          </cell>
          <cell r="H42">
            <v>35556745.760832943</v>
          </cell>
          <cell r="I42">
            <v>35556.745760832942</v>
          </cell>
          <cell r="J42">
            <v>0.31819974096363896</v>
          </cell>
          <cell r="K42" t="str">
            <v>A</v>
          </cell>
          <cell r="L42">
            <v>340.08220616923768</v>
          </cell>
          <cell r="M42">
            <v>7.255722774388013E-3</v>
          </cell>
          <cell r="N42" t="str">
            <v>C</v>
          </cell>
          <cell r="O42" t="str">
            <v>Ko</v>
          </cell>
          <cell r="P42">
            <v>0</v>
          </cell>
          <cell r="Q42">
            <v>0</v>
          </cell>
          <cell r="R42" t="str">
            <v>C</v>
          </cell>
          <cell r="T42">
            <v>38</v>
          </cell>
          <cell r="U42">
            <v>32</v>
          </cell>
          <cell r="AD42">
            <v>0</v>
          </cell>
          <cell r="AE42">
            <v>0</v>
          </cell>
          <cell r="AF42">
            <v>265.46927014155716</v>
          </cell>
          <cell r="AG42">
            <v>265.46927014155716</v>
          </cell>
          <cell r="AH42">
            <v>7.4793801415571579</v>
          </cell>
          <cell r="AQ42">
            <v>38</v>
          </cell>
          <cell r="AR42" t="str">
            <v>Provinsi Sumatera Barat</v>
          </cell>
          <cell r="AS42">
            <v>636818.37</v>
          </cell>
          <cell r="AT42">
            <v>273521.34999999998</v>
          </cell>
          <cell r="AU42">
            <v>652865.04</v>
          </cell>
          <cell r="AV42">
            <v>375074.87</v>
          </cell>
          <cell r="AW42">
            <v>375074.87</v>
          </cell>
          <cell r="AZ42" t="str">
            <v>Kab. Aceh Tengah</v>
          </cell>
          <cell r="BA42">
            <v>5524.5651108475595</v>
          </cell>
          <cell r="BB42">
            <v>3680.01</v>
          </cell>
          <cell r="BG42">
            <v>15</v>
          </cell>
          <cell r="BH42" t="str">
            <v>Kota Medan</v>
          </cell>
          <cell r="BI42">
            <v>191880608831</v>
          </cell>
          <cell r="BJ42">
            <v>507596299.49000001</v>
          </cell>
          <cell r="BK42">
            <v>192388205130.48999</v>
          </cell>
          <cell r="BO42" t="str">
            <v>Kota Medan</v>
          </cell>
          <cell r="BP42">
            <v>503668056</v>
          </cell>
          <cell r="BQ42">
            <v>191880608831</v>
          </cell>
          <cell r="BR42">
            <v>0.50366805599999998</v>
          </cell>
          <cell r="BS42">
            <v>191.88060883099999</v>
          </cell>
          <cell r="BU42" t="str">
            <v>Kota Medan</v>
          </cell>
          <cell r="BV42">
            <v>196064.28688699999</v>
          </cell>
        </row>
        <row r="43">
          <cell r="B43" t="str">
            <v>Kota Pematang Siantar</v>
          </cell>
          <cell r="C43">
            <v>14.749420000000001</v>
          </cell>
          <cell r="D43">
            <v>16.032115002000001</v>
          </cell>
          <cell r="E43">
            <v>0.50759629948999996</v>
          </cell>
          <cell r="G43">
            <v>1890337.9691204678</v>
          </cell>
          <cell r="H43">
            <v>1989209.0489589004</v>
          </cell>
          <cell r="I43">
            <v>1989.2090489589004</v>
          </cell>
          <cell r="J43">
            <v>5.2303387782257328E-2</v>
          </cell>
          <cell r="K43" t="str">
            <v>E</v>
          </cell>
          <cell r="L43">
            <v>15.520864633823383</v>
          </cell>
          <cell r="M43">
            <v>7.4147159182286334E-3</v>
          </cell>
          <cell r="N43" t="str">
            <v>C</v>
          </cell>
          <cell r="O43" t="str">
            <v>Ko</v>
          </cell>
          <cell r="P43">
            <v>0</v>
          </cell>
          <cell r="Q43">
            <v>0</v>
          </cell>
          <cell r="R43" t="str">
            <v>C</v>
          </cell>
          <cell r="T43">
            <v>39</v>
          </cell>
          <cell r="U43">
            <v>370</v>
          </cell>
          <cell r="AD43">
            <v>0</v>
          </cell>
          <cell r="AE43">
            <v>0</v>
          </cell>
          <cell r="AF43">
            <v>14.851580567527446</v>
          </cell>
          <cell r="AG43">
            <v>14.851580567527446</v>
          </cell>
          <cell r="AH43">
            <v>0.10216056752744507</v>
          </cell>
          <cell r="AQ43">
            <v>39</v>
          </cell>
          <cell r="AR43" t="str">
            <v>Kab. Limapuluh Koto</v>
          </cell>
          <cell r="AS43">
            <v>255583.35</v>
          </cell>
          <cell r="AT43">
            <v>10016.299999999999</v>
          </cell>
          <cell r="AU43">
            <v>234789.67</v>
          </cell>
          <cell r="AV43">
            <v>10146.66</v>
          </cell>
          <cell r="AW43">
            <v>10146.66</v>
          </cell>
          <cell r="AZ43" t="str">
            <v>Kab. Aceh Tenggara</v>
          </cell>
          <cell r="BA43">
            <v>5608.5437241788468</v>
          </cell>
          <cell r="BB43">
            <v>4366.3100000000004</v>
          </cell>
          <cell r="BG43">
            <v>16</v>
          </cell>
          <cell r="BH43" t="str">
            <v>Kota Pematang Siantar</v>
          </cell>
          <cell r="BI43">
            <v>16032115002</v>
          </cell>
          <cell r="BJ43">
            <v>507596299.49000001</v>
          </cell>
          <cell r="BK43">
            <v>16539711301.49</v>
          </cell>
          <cell r="BO43" t="str">
            <v>Kota Pematang Siantar</v>
          </cell>
          <cell r="BP43">
            <v>503668056</v>
          </cell>
          <cell r="BQ43">
            <v>16032115002</v>
          </cell>
          <cell r="BR43">
            <v>0.50366805599999998</v>
          </cell>
          <cell r="BS43">
            <v>16.032115002000001</v>
          </cell>
          <cell r="BU43" t="str">
            <v>Kota Pematang Siantar</v>
          </cell>
          <cell r="BV43">
            <v>20902.093057999999</v>
          </cell>
        </row>
        <row r="44">
          <cell r="B44" t="str">
            <v>Kota Sibolga</v>
          </cell>
          <cell r="C44">
            <v>7.9728000000000003</v>
          </cell>
          <cell r="D44">
            <v>13.071465377000001</v>
          </cell>
          <cell r="E44">
            <v>0.50759629948999996</v>
          </cell>
          <cell r="G44">
            <v>652520.40055805002</v>
          </cell>
          <cell r="H44">
            <v>748907.6504592041</v>
          </cell>
          <cell r="I44">
            <v>748.90765045920409</v>
          </cell>
          <cell r="J44">
            <v>0.14771530486820267</v>
          </cell>
          <cell r="K44" t="str">
            <v>C</v>
          </cell>
          <cell r="L44">
            <v>9.1505045826532072</v>
          </cell>
          <cell r="M44">
            <v>1.0645905399833153E-2</v>
          </cell>
          <cell r="N44" t="str">
            <v>D</v>
          </cell>
          <cell r="O44" t="str">
            <v>Ko</v>
          </cell>
          <cell r="P44">
            <v>0</v>
          </cell>
          <cell r="Q44">
            <v>0</v>
          </cell>
          <cell r="R44" t="str">
            <v>D</v>
          </cell>
          <cell r="T44">
            <v>40</v>
          </cell>
          <cell r="U44">
            <v>203</v>
          </cell>
          <cell r="AD44">
            <v>0</v>
          </cell>
          <cell r="AE44">
            <v>0</v>
          </cell>
          <cell r="AF44">
            <v>7.7733111087455331</v>
          </cell>
          <cell r="AG44">
            <v>7.7733111087455331</v>
          </cell>
          <cell r="AH44">
            <v>-0.19948889125446723</v>
          </cell>
          <cell r="AQ44">
            <v>40</v>
          </cell>
          <cell r="AR44" t="str">
            <v xml:space="preserve">Kab. Agam         </v>
          </cell>
          <cell r="AS44">
            <v>275310</v>
          </cell>
          <cell r="AT44">
            <v>11316.91</v>
          </cell>
          <cell r="AU44">
            <v>253393.78</v>
          </cell>
          <cell r="AV44">
            <v>11681.14</v>
          </cell>
          <cell r="AW44">
            <v>11681.14</v>
          </cell>
          <cell r="AZ44" t="str">
            <v>Kab. Aceh Timur</v>
          </cell>
          <cell r="BA44">
            <v>6969.6882304963801</v>
          </cell>
          <cell r="BB44">
            <v>6969.6882304963801</v>
          </cell>
          <cell r="BG44">
            <v>17</v>
          </cell>
          <cell r="BH44" t="str">
            <v>Kota Sibolga</v>
          </cell>
          <cell r="BI44">
            <v>13071465377</v>
          </cell>
          <cell r="BJ44">
            <v>507596299.49000001</v>
          </cell>
          <cell r="BK44">
            <v>13579061676.49</v>
          </cell>
          <cell r="BO44" t="str">
            <v>Kota Sibolga</v>
          </cell>
          <cell r="BP44">
            <v>503668056</v>
          </cell>
          <cell r="BQ44">
            <v>13071465377</v>
          </cell>
          <cell r="BR44">
            <v>0.50366805599999998</v>
          </cell>
          <cell r="BS44">
            <v>13.071465377000001</v>
          </cell>
          <cell r="BU44" t="str">
            <v>Kota Sibolga</v>
          </cell>
          <cell r="BV44">
            <v>20544.821663496383</v>
          </cell>
        </row>
        <row r="45">
          <cell r="B45" t="str">
            <v>Kota Tanjung Balai</v>
          </cell>
          <cell r="C45">
            <v>8.8401899999999998</v>
          </cell>
          <cell r="D45">
            <v>11.086402291000001</v>
          </cell>
          <cell r="E45">
            <v>0.50759629948999996</v>
          </cell>
          <cell r="G45">
            <v>1196031.8368601652</v>
          </cell>
          <cell r="H45">
            <v>1323553.3321115579</v>
          </cell>
          <cell r="I45">
            <v>1323.5533321115579</v>
          </cell>
          <cell r="J45">
            <v>0.10662048561028561</v>
          </cell>
          <cell r="K45" t="str">
            <v>D</v>
          </cell>
          <cell r="L45">
            <v>9.7827353506871901</v>
          </cell>
          <cell r="M45">
            <v>6.6791339536704745E-3</v>
          </cell>
          <cell r="N45" t="str">
            <v>C</v>
          </cell>
          <cell r="O45" t="str">
            <v>Ko</v>
          </cell>
          <cell r="P45">
            <v>0</v>
          </cell>
          <cell r="Q45">
            <v>0</v>
          </cell>
          <cell r="R45" t="str">
            <v>C</v>
          </cell>
          <cell r="T45">
            <v>41</v>
          </cell>
          <cell r="U45">
            <v>285</v>
          </cell>
          <cell r="AD45">
            <v>0</v>
          </cell>
          <cell r="AE45">
            <v>0</v>
          </cell>
          <cell r="AF45">
            <v>9.8817461933234689</v>
          </cell>
          <cell r="AG45">
            <v>9.8817461933234689</v>
          </cell>
          <cell r="AH45">
            <v>1.0415561933234692</v>
          </cell>
          <cell r="AQ45">
            <v>41</v>
          </cell>
          <cell r="AR45" t="str">
            <v>Kab. Kepulauan Mentawai</v>
          </cell>
          <cell r="AS45">
            <v>192978.64</v>
          </cell>
          <cell r="AT45">
            <v>12368.36</v>
          </cell>
          <cell r="AW45">
            <v>12368.36</v>
          </cell>
          <cell r="AZ45" t="str">
            <v>Kab. Aceh Utara</v>
          </cell>
          <cell r="BA45">
            <v>38029.120000000003</v>
          </cell>
          <cell r="BB45">
            <v>38029.120000000003</v>
          </cell>
          <cell r="BG45">
            <v>18</v>
          </cell>
          <cell r="BH45" t="str">
            <v>Kota Tanjung Balai</v>
          </cell>
          <cell r="BI45">
            <v>11086402291</v>
          </cell>
          <cell r="BJ45">
            <v>507596299.49000001</v>
          </cell>
          <cell r="BK45">
            <v>11593998590.49</v>
          </cell>
          <cell r="BO45" t="str">
            <v>Kota Tanjung Balai</v>
          </cell>
          <cell r="BP45">
            <v>503668056</v>
          </cell>
          <cell r="BQ45">
            <v>11086402291</v>
          </cell>
          <cell r="BR45">
            <v>0.50366805599999998</v>
          </cell>
          <cell r="BS45">
            <v>11.086402291000001</v>
          </cell>
          <cell r="BU45" t="str">
            <v>Kota Tanjung Balai</v>
          </cell>
          <cell r="BV45">
            <v>49619.190347000003</v>
          </cell>
        </row>
        <row r="46">
          <cell r="B46" t="str">
            <v>Kota Tebing Tinggi</v>
          </cell>
          <cell r="C46">
            <v>9.7018799999999992</v>
          </cell>
          <cell r="D46">
            <v>13.273649882000001</v>
          </cell>
          <cell r="E46">
            <v>0.50759629948999996</v>
          </cell>
          <cell r="G46">
            <v>914962.34001383057</v>
          </cell>
          <cell r="H46">
            <v>1026610.0835410361</v>
          </cell>
          <cell r="I46">
            <v>1026.6100835410361</v>
          </cell>
          <cell r="J46">
            <v>0.12202441416935027</v>
          </cell>
          <cell r="K46" t="str">
            <v>D</v>
          </cell>
          <cell r="L46">
            <v>10.885746223341336</v>
          </cell>
          <cell r="M46">
            <v>9.4504039610986256E-3</v>
          </cell>
          <cell r="N46" t="str">
            <v>D</v>
          </cell>
          <cell r="O46" t="str">
            <v>Ko</v>
          </cell>
          <cell r="P46">
            <v>0</v>
          </cell>
          <cell r="Q46">
            <v>0</v>
          </cell>
          <cell r="R46" t="str">
            <v>D</v>
          </cell>
          <cell r="T46">
            <v>42</v>
          </cell>
          <cell r="U46">
            <v>263</v>
          </cell>
          <cell r="AD46">
            <v>0</v>
          </cell>
          <cell r="AE46">
            <v>0</v>
          </cell>
          <cell r="AF46">
            <v>10.655732468277712</v>
          </cell>
          <cell r="AG46">
            <v>10.655732468277712</v>
          </cell>
          <cell r="AH46">
            <v>0.95385246827771297</v>
          </cell>
          <cell r="AQ46">
            <v>42</v>
          </cell>
          <cell r="AR46" t="str">
            <v>Kab. Padang Pariaman</v>
          </cell>
          <cell r="AS46">
            <v>246732.43</v>
          </cell>
          <cell r="AT46">
            <v>9559.3799999999992</v>
          </cell>
          <cell r="AU46">
            <v>242391.72</v>
          </cell>
          <cell r="AV46">
            <v>15840.39</v>
          </cell>
          <cell r="AW46">
            <v>15840.39</v>
          </cell>
          <cell r="AZ46" t="str">
            <v>Kab. Bireuen</v>
          </cell>
          <cell r="BA46">
            <v>4226.09</v>
          </cell>
          <cell r="BB46">
            <v>4226.09</v>
          </cell>
          <cell r="BG46">
            <v>19</v>
          </cell>
          <cell r="BH46" t="str">
            <v>Kota Tebing Tinggi</v>
          </cell>
          <cell r="BI46">
            <v>13273649882</v>
          </cell>
          <cell r="BJ46">
            <v>507596299.49000001</v>
          </cell>
          <cell r="BK46">
            <v>13781246181.49</v>
          </cell>
          <cell r="BO46" t="str">
            <v>Kota Tebing Tinggi</v>
          </cell>
          <cell r="BP46">
            <v>503668056</v>
          </cell>
          <cell r="BQ46">
            <v>13273649882</v>
          </cell>
          <cell r="BR46">
            <v>0.50366805599999998</v>
          </cell>
          <cell r="BS46">
            <v>13.273649882000001</v>
          </cell>
          <cell r="BU46" t="str">
            <v>Kota Tebing Tinggi</v>
          </cell>
          <cell r="BV46">
            <v>18003.407938</v>
          </cell>
        </row>
        <row r="47">
          <cell r="B47" t="str">
            <v>Kota Padang Sidempuan</v>
          </cell>
          <cell r="C47">
            <v>5.2362099999999998</v>
          </cell>
          <cell r="D47">
            <v>17.270681011000001</v>
          </cell>
          <cell r="E47">
            <v>0.55083590149000006</v>
          </cell>
          <cell r="G47">
            <v>844811.02590882545</v>
          </cell>
          <cell r="H47">
            <v>986843.54058411252</v>
          </cell>
          <cell r="I47">
            <v>986.84354058411247</v>
          </cell>
          <cell r="J47">
            <v>0.16812341496430189</v>
          </cell>
          <cell r="K47" t="str">
            <v>B</v>
          </cell>
          <cell r="L47">
            <v>6.1165395066702271</v>
          </cell>
          <cell r="M47">
            <v>5.3060184159493895E-3</v>
          </cell>
          <cell r="N47" t="str">
            <v>B</v>
          </cell>
          <cell r="O47" t="str">
            <v>Ko</v>
          </cell>
          <cell r="P47">
            <v>0</v>
          </cell>
          <cell r="Q47">
            <v>0</v>
          </cell>
          <cell r="R47" t="str">
            <v>B</v>
          </cell>
          <cell r="T47">
            <v>43</v>
          </cell>
          <cell r="U47">
            <v>149</v>
          </cell>
          <cell r="AD47">
            <v>0</v>
          </cell>
          <cell r="AE47">
            <v>0</v>
          </cell>
          <cell r="AF47">
            <v>5.1938223095725666</v>
          </cell>
          <cell r="AG47">
            <v>5.1938223095725666</v>
          </cell>
          <cell r="AH47">
            <v>-4.2387690427433178E-2</v>
          </cell>
          <cell r="AQ47">
            <v>43</v>
          </cell>
          <cell r="AR47" t="str">
            <v xml:space="preserve">Kab. Pasaman    </v>
          </cell>
          <cell r="AS47">
            <v>310649.71000000002</v>
          </cell>
          <cell r="AT47">
            <v>12153.57</v>
          </cell>
          <cell r="AU47">
            <v>278670.42</v>
          </cell>
          <cell r="AV47">
            <v>9077.58</v>
          </cell>
          <cell r="AW47">
            <v>9077.58</v>
          </cell>
          <cell r="AZ47" t="str">
            <v>Kab. Aceh Pidie</v>
          </cell>
          <cell r="BA47">
            <v>6247.0763572969217</v>
          </cell>
          <cell r="BB47">
            <v>9457.2000000000007</v>
          </cell>
          <cell r="BG47">
            <v>20</v>
          </cell>
          <cell r="BH47" t="str">
            <v>Kota Padang Sidempuan</v>
          </cell>
          <cell r="BI47">
            <v>17270681011</v>
          </cell>
          <cell r="BJ47">
            <v>550835901.49000001</v>
          </cell>
          <cell r="BK47">
            <v>17821516912.490002</v>
          </cell>
          <cell r="BO47" t="str">
            <v>Kota Padang Sidempuan</v>
          </cell>
          <cell r="BP47">
            <v>546907658</v>
          </cell>
          <cell r="BQ47">
            <v>17270681011</v>
          </cell>
          <cell r="BR47">
            <v>0.54690765799999996</v>
          </cell>
          <cell r="BS47">
            <v>17.270681011000001</v>
          </cell>
          <cell r="BU47" t="str">
            <v>Kota Padang Sidempuan</v>
          </cell>
          <cell r="BV47">
            <v>27274.788669000001</v>
          </cell>
        </row>
        <row r="48">
          <cell r="B48" t="str">
            <v>Kab. Pakpak Bharat</v>
          </cell>
          <cell r="C48">
            <v>0.28336</v>
          </cell>
          <cell r="D48">
            <v>12.041659316000001</v>
          </cell>
          <cell r="E48">
            <v>0.51052024749000002</v>
          </cell>
          <cell r="G48">
            <v>172580.12649374982</v>
          </cell>
          <cell r="H48">
            <v>215306.38226073605</v>
          </cell>
          <cell r="I48">
            <v>215.30638226073606</v>
          </cell>
          <cell r="J48">
            <v>0.2475734410157221</v>
          </cell>
          <cell r="K48" t="str">
            <v>A</v>
          </cell>
          <cell r="L48">
            <v>0.35351241024621505</v>
          </cell>
          <cell r="M48">
            <v>1.3160780327303584E-3</v>
          </cell>
          <cell r="N48" t="str">
            <v>A</v>
          </cell>
          <cell r="O48" t="str">
            <v>Ka</v>
          </cell>
          <cell r="P48">
            <v>0</v>
          </cell>
          <cell r="Q48" t="str">
            <v>A</v>
          </cell>
          <cell r="R48">
            <v>0</v>
          </cell>
          <cell r="T48">
            <v>44</v>
          </cell>
          <cell r="U48">
            <v>53</v>
          </cell>
          <cell r="AD48">
            <v>0</v>
          </cell>
          <cell r="AE48">
            <v>0.58826031770138365</v>
          </cell>
          <cell r="AF48">
            <v>0</v>
          </cell>
          <cell r="AG48">
            <v>0.58826031770138365</v>
          </cell>
          <cell r="AH48">
            <v>0.30490031770138365</v>
          </cell>
          <cell r="AQ48">
            <v>44</v>
          </cell>
          <cell r="AR48" t="str">
            <v>Kab. Pesisir Selatan</v>
          </cell>
          <cell r="AS48">
            <v>252006.65</v>
          </cell>
          <cell r="AT48">
            <v>10008.01</v>
          </cell>
          <cell r="AU48">
            <v>246549.18</v>
          </cell>
          <cell r="AV48">
            <v>7346.07</v>
          </cell>
          <cell r="AW48">
            <v>7346.07</v>
          </cell>
          <cell r="AZ48" t="str">
            <v>Kab. Simeuleu</v>
          </cell>
          <cell r="BA48">
            <v>2747.3976241603441</v>
          </cell>
          <cell r="BB48">
            <v>2747.3976241603441</v>
          </cell>
          <cell r="BG48">
            <v>21</v>
          </cell>
          <cell r="BH48" t="str">
            <v>Kab. Phakpak Barat</v>
          </cell>
          <cell r="BI48">
            <v>12041659316</v>
          </cell>
          <cell r="BJ48">
            <v>510520247.49000001</v>
          </cell>
          <cell r="BK48">
            <v>12552179563.49</v>
          </cell>
          <cell r="BO48" t="str">
            <v>Kab. Pakpak Bharat</v>
          </cell>
          <cell r="BP48">
            <v>506592004</v>
          </cell>
          <cell r="BQ48">
            <v>11941659316</v>
          </cell>
          <cell r="BR48">
            <v>0.50659200400000004</v>
          </cell>
          <cell r="BS48">
            <v>11.941659316000001</v>
          </cell>
          <cell r="BU48" t="str">
            <v>Kab. Pakpak Bharat</v>
          </cell>
          <cell r="BV48">
            <v>15195.648944160344</v>
          </cell>
        </row>
        <row r="49">
          <cell r="B49" t="str">
            <v>Kab. Nias Selatan</v>
          </cell>
          <cell r="C49">
            <v>0.64510000000000001</v>
          </cell>
          <cell r="D49">
            <v>10.997584981999999</v>
          </cell>
          <cell r="E49">
            <v>0.66947024049000003</v>
          </cell>
          <cell r="G49">
            <v>1293759.4020253154</v>
          </cell>
          <cell r="H49">
            <v>1408074.8062260642</v>
          </cell>
          <cell r="I49">
            <v>1408.0748062260643</v>
          </cell>
          <cell r="J49">
            <v>8.8359090586544717E-2</v>
          </cell>
          <cell r="K49" t="str">
            <v>E</v>
          </cell>
          <cell r="L49">
            <v>0.70210044933738003</v>
          </cell>
          <cell r="M49">
            <v>4.5814327274912569E-4</v>
          </cell>
          <cell r="N49" t="str">
            <v>A</v>
          </cell>
          <cell r="O49" t="str">
            <v>Ka</v>
          </cell>
          <cell r="P49">
            <v>0</v>
          </cell>
          <cell r="Q49" t="str">
            <v>A</v>
          </cell>
          <cell r="R49">
            <v>0</v>
          </cell>
          <cell r="T49">
            <v>45</v>
          </cell>
          <cell r="U49">
            <v>337</v>
          </cell>
          <cell r="AD49">
            <v>0</v>
          </cell>
          <cell r="AE49">
            <v>3.8471434249207244</v>
          </cell>
          <cell r="AF49">
            <v>0</v>
          </cell>
          <cell r="AG49">
            <v>3.8471434249207244</v>
          </cell>
          <cell r="AH49">
            <v>3.2020434249207241</v>
          </cell>
          <cell r="AQ49">
            <v>45</v>
          </cell>
          <cell r="AR49" t="str">
            <v>Kab. Sawahlunto Sijunjung</v>
          </cell>
          <cell r="AS49">
            <v>263199.53999999998</v>
          </cell>
          <cell r="AT49">
            <v>20718.16</v>
          </cell>
          <cell r="AU49">
            <v>231513.52</v>
          </cell>
          <cell r="AV49">
            <v>14352.31</v>
          </cell>
          <cell r="AW49">
            <v>14352.31</v>
          </cell>
          <cell r="AZ49" t="str">
            <v>Kota Banda Aceh</v>
          </cell>
          <cell r="BA49">
            <v>9456.7099999999991</v>
          </cell>
          <cell r="BB49">
            <v>2395.89</v>
          </cell>
          <cell r="BG49">
            <v>22</v>
          </cell>
          <cell r="BH49" t="str">
            <v>Kab. Nias Selatan</v>
          </cell>
          <cell r="BI49">
            <v>10997584982</v>
          </cell>
          <cell r="BJ49">
            <v>669470240.49000001</v>
          </cell>
          <cell r="BK49">
            <v>11667055222.49</v>
          </cell>
          <cell r="BO49" t="str">
            <v>Kab. Nias Selatan</v>
          </cell>
          <cell r="BP49">
            <v>665541997</v>
          </cell>
          <cell r="BQ49">
            <v>10997584982</v>
          </cell>
          <cell r="BR49">
            <v>0.66554199700000005</v>
          </cell>
          <cell r="BS49">
            <v>10.997584981999999</v>
          </cell>
          <cell r="BU49" t="str">
            <v>Kab. Nias Selatan</v>
          </cell>
          <cell r="BV49">
            <v>14059.016979</v>
          </cell>
        </row>
        <row r="50">
          <cell r="B50" t="str">
            <v>Kab. Humbang Hasundutan</v>
          </cell>
          <cell r="C50">
            <v>1.7681199999999999</v>
          </cell>
          <cell r="D50">
            <v>15.989418131000001</v>
          </cell>
          <cell r="E50">
            <v>0.78824393363</v>
          </cell>
          <cell r="G50">
            <v>1073189.7647923406</v>
          </cell>
          <cell r="H50">
            <v>1381325.13</v>
          </cell>
          <cell r="I50">
            <v>1381.3251299999999</v>
          </cell>
          <cell r="J50">
            <v>0.28712104356239615</v>
          </cell>
          <cell r="K50" t="str">
            <v>A</v>
          </cell>
          <cell r="L50">
            <v>2.2757844595435439</v>
          </cell>
          <cell r="M50">
            <v>1.2800172541565214E-3</v>
          </cell>
          <cell r="N50" t="str">
            <v>A</v>
          </cell>
          <cell r="O50" t="str">
            <v>Ka</v>
          </cell>
          <cell r="P50">
            <v>0</v>
          </cell>
          <cell r="Q50" t="str">
            <v>A</v>
          </cell>
          <cell r="R50">
            <v>0</v>
          </cell>
          <cell r="T50">
            <v>46</v>
          </cell>
          <cell r="U50">
            <v>36</v>
          </cell>
          <cell r="AD50">
            <v>0</v>
          </cell>
          <cell r="AE50">
            <v>3.774057932192052</v>
          </cell>
          <cell r="AF50">
            <v>0</v>
          </cell>
          <cell r="AG50">
            <v>3.774057932192052</v>
          </cell>
          <cell r="AH50">
            <v>2.0059379321920519</v>
          </cell>
          <cell r="AQ50">
            <v>46</v>
          </cell>
          <cell r="AR50" t="str">
            <v>Kab. Solok</v>
          </cell>
          <cell r="AS50">
            <v>287412.86</v>
          </cell>
          <cell r="AT50">
            <v>14675</v>
          </cell>
          <cell r="AU50">
            <v>279024.39</v>
          </cell>
          <cell r="AV50">
            <v>10448.41</v>
          </cell>
          <cell r="AW50">
            <v>10448.41</v>
          </cell>
          <cell r="AZ50" t="str">
            <v>Kota Sabang</v>
          </cell>
          <cell r="BA50">
            <v>10982.381144130506</v>
          </cell>
          <cell r="BB50">
            <v>10982.381144130506</v>
          </cell>
          <cell r="BG50">
            <v>23</v>
          </cell>
          <cell r="BH50" t="str">
            <v>Kab. Humbang Hasundutan</v>
          </cell>
          <cell r="BI50">
            <v>15989418131</v>
          </cell>
          <cell r="BJ50">
            <v>788243933.63</v>
          </cell>
          <cell r="BK50">
            <v>16777662064.629999</v>
          </cell>
          <cell r="BO50" t="str">
            <v>Kab. Humbang Hasundutan</v>
          </cell>
          <cell r="BP50">
            <v>782370436</v>
          </cell>
          <cell r="BQ50">
            <v>15989418131</v>
          </cell>
          <cell r="BR50">
            <v>0.782370436</v>
          </cell>
          <cell r="BS50">
            <v>15.989418131000001</v>
          </cell>
          <cell r="BU50" t="str">
            <v>Kab. Humbang Hasundutan</v>
          </cell>
          <cell r="BV50">
            <v>27754.169711130504</v>
          </cell>
        </row>
        <row r="51">
          <cell r="B51" t="str">
            <v>Kab. Serdang Berdagai</v>
          </cell>
          <cell r="C51">
            <v>20.4080995284347</v>
          </cell>
          <cell r="D51">
            <v>24.535267053999998</v>
          </cell>
          <cell r="E51">
            <v>0.223989261</v>
          </cell>
          <cell r="G51">
            <v>3367290.7906945273</v>
          </cell>
          <cell r="H51">
            <v>4007665.1616172204</v>
          </cell>
          <cell r="I51">
            <v>4007.6651616172203</v>
          </cell>
          <cell r="J51">
            <v>0.19017495391023576</v>
          </cell>
          <cell r="K51" t="str">
            <v>B</v>
          </cell>
          <cell r="L51">
            <v>24.289208915650274</v>
          </cell>
          <cell r="M51">
            <v>5.0922666204477477E-3</v>
          </cell>
          <cell r="N51" t="str">
            <v>B</v>
          </cell>
          <cell r="O51" t="str">
            <v>Ka</v>
          </cell>
          <cell r="P51">
            <v>0</v>
          </cell>
          <cell r="Q51" t="str">
            <v>B</v>
          </cell>
          <cell r="R51">
            <v>0</v>
          </cell>
          <cell r="T51">
            <v>47</v>
          </cell>
          <cell r="U51">
            <v>162</v>
          </cell>
          <cell r="AD51">
            <v>0</v>
          </cell>
          <cell r="AE51">
            <v>21.127770973550795</v>
          </cell>
          <cell r="AF51">
            <v>0</v>
          </cell>
          <cell r="AG51">
            <v>21.127770973550795</v>
          </cell>
          <cell r="AH51">
            <v>0.71967144511609504</v>
          </cell>
          <cell r="AQ51">
            <v>47</v>
          </cell>
          <cell r="AR51" t="str">
            <v>Kab. Tanah Datar</v>
          </cell>
          <cell r="AS51">
            <v>258121.91</v>
          </cell>
          <cell r="AT51">
            <v>11811.91</v>
          </cell>
          <cell r="AU51">
            <v>236854.71</v>
          </cell>
          <cell r="AV51">
            <v>15390.49</v>
          </cell>
          <cell r="AW51">
            <v>15390.49</v>
          </cell>
          <cell r="AZ51" t="str">
            <v>Kota Langsa</v>
          </cell>
          <cell r="BA51">
            <v>2395.89</v>
          </cell>
          <cell r="BB51">
            <v>9414.4500000000007</v>
          </cell>
          <cell r="BG51">
            <v>24</v>
          </cell>
          <cell r="BH51" t="str">
            <v>Kab. Serdang Berdagai</v>
          </cell>
          <cell r="BI51">
            <v>24535267054</v>
          </cell>
          <cell r="BJ51">
            <v>223989261</v>
          </cell>
          <cell r="BK51">
            <v>24759256315</v>
          </cell>
          <cell r="BO51" t="str">
            <v>Kab. Serdang Berdagai</v>
          </cell>
          <cell r="BP51">
            <v>223989261</v>
          </cell>
          <cell r="BQ51">
            <v>24535267054</v>
          </cell>
          <cell r="BR51">
            <v>0.223989261</v>
          </cell>
          <cell r="BS51">
            <v>24.535267053999998</v>
          </cell>
          <cell r="BU51" t="str">
            <v>Kab. Serdang Berdagai</v>
          </cell>
          <cell r="BV51">
            <v>34173.706315000003</v>
          </cell>
        </row>
        <row r="52">
          <cell r="B52" t="str">
            <v>Kab. Samosir</v>
          </cell>
          <cell r="C52">
            <v>6.1456792502843207</v>
          </cell>
          <cell r="D52">
            <v>8.5463606310000007</v>
          </cell>
          <cell r="E52">
            <v>0.70761189909</v>
          </cell>
          <cell r="G52">
            <v>956548.03912205086</v>
          </cell>
          <cell r="H52">
            <v>951269.82127023279</v>
          </cell>
          <cell r="I52">
            <v>951.2698212702328</v>
          </cell>
          <cell r="J52">
            <v>-5.5179851256216923E-3</v>
          </cell>
          <cell r="K52" t="str">
            <v>E</v>
          </cell>
          <cell r="L52">
            <v>6.1117674835944102</v>
          </cell>
          <cell r="M52">
            <v>6.4605005991654196E-3</v>
          </cell>
          <cell r="N52" t="str">
            <v>C</v>
          </cell>
          <cell r="O52" t="str">
            <v>Ka</v>
          </cell>
          <cell r="P52">
            <v>0</v>
          </cell>
          <cell r="Q52" t="str">
            <v>C</v>
          </cell>
          <cell r="R52">
            <v>0</v>
          </cell>
          <cell r="T52">
            <v>48</v>
          </cell>
          <cell r="U52">
            <v>399</v>
          </cell>
          <cell r="AD52">
            <v>0</v>
          </cell>
          <cell r="AE52">
            <v>7.1682627920434419</v>
          </cell>
          <cell r="AF52">
            <v>0</v>
          </cell>
          <cell r="AG52">
            <v>7.1682627920434419</v>
          </cell>
          <cell r="AH52">
            <v>1.0225835417591211</v>
          </cell>
          <cell r="AQ52">
            <v>48</v>
          </cell>
          <cell r="AR52" t="str">
            <v>Kota Bukit Tinggi</v>
          </cell>
          <cell r="AS52">
            <v>170308.93</v>
          </cell>
          <cell r="AT52">
            <v>20805.75</v>
          </cell>
          <cell r="AU52">
            <v>157666.26999999999</v>
          </cell>
          <cell r="AV52">
            <v>18062.53</v>
          </cell>
          <cell r="AW52">
            <v>18062.53</v>
          </cell>
          <cell r="AZ52" t="str">
            <v>Kota Lhokseumawe</v>
          </cell>
          <cell r="BA52">
            <v>9414.4500000000007</v>
          </cell>
          <cell r="BB52">
            <v>9414.4500000000007</v>
          </cell>
          <cell r="BG52">
            <v>25</v>
          </cell>
          <cell r="BH52" t="str">
            <v>Kab. Samosir</v>
          </cell>
          <cell r="BI52">
            <v>8546360631</v>
          </cell>
          <cell r="BJ52">
            <v>707611899.09000003</v>
          </cell>
          <cell r="BK52">
            <v>9253972530.0900002</v>
          </cell>
          <cell r="BO52" t="str">
            <v>Kab. Samosir</v>
          </cell>
          <cell r="BP52">
            <v>697706066</v>
          </cell>
          <cell r="BQ52">
            <v>8546360631</v>
          </cell>
          <cell r="BR52">
            <v>0.69770606599999996</v>
          </cell>
          <cell r="BS52">
            <v>8.5463606310000007</v>
          </cell>
          <cell r="BU52" t="str">
            <v>Kab. Samosir</v>
          </cell>
          <cell r="BV52">
            <v>18658.516696999999</v>
          </cell>
        </row>
        <row r="53">
          <cell r="B53" t="str">
            <v>Provinsi Sumatera Barat</v>
          </cell>
          <cell r="C53">
            <v>375.07486999999998</v>
          </cell>
          <cell r="D53">
            <v>56.283133581000001</v>
          </cell>
          <cell r="E53">
            <v>3.0257576141800002</v>
          </cell>
          <cell r="G53">
            <v>31317105.909134734</v>
          </cell>
          <cell r="H53">
            <v>38076019.257112458</v>
          </cell>
          <cell r="I53">
            <v>38076.019257112457</v>
          </cell>
          <cell r="J53">
            <v>0.21582177381231926</v>
          </cell>
          <cell r="K53" t="str">
            <v>B</v>
          </cell>
          <cell r="L53">
            <v>456.02419375582502</v>
          </cell>
          <cell r="M53">
            <v>9.8506849538883296E-3</v>
          </cell>
          <cell r="N53" t="str">
            <v>D</v>
          </cell>
          <cell r="O53" t="str">
            <v>Pr</v>
          </cell>
          <cell r="P53" t="str">
            <v>D</v>
          </cell>
          <cell r="Q53">
            <v>0</v>
          </cell>
          <cell r="R53">
            <v>0</v>
          </cell>
          <cell r="T53">
            <v>49</v>
          </cell>
          <cell r="U53">
            <v>91</v>
          </cell>
          <cell r="AD53">
            <v>418.72020975203833</v>
          </cell>
          <cell r="AE53">
            <v>0</v>
          </cell>
          <cell r="AF53">
            <v>0</v>
          </cell>
          <cell r="AG53">
            <v>418.72020975203833</v>
          </cell>
          <cell r="AH53">
            <v>43.645339752038353</v>
          </cell>
          <cell r="AQ53">
            <v>49</v>
          </cell>
          <cell r="AR53" t="str">
            <v>Kota Padang Panjang</v>
          </cell>
          <cell r="AS53">
            <v>118983.25</v>
          </cell>
          <cell r="AT53">
            <v>5627.82</v>
          </cell>
          <cell r="AU53">
            <v>110155.02</v>
          </cell>
          <cell r="AV53">
            <v>8334.18</v>
          </cell>
          <cell r="AW53">
            <v>8334.18</v>
          </cell>
          <cell r="AZ53" t="str">
            <v>Kab. Nagan Raya</v>
          </cell>
          <cell r="BA53">
            <v>2319.56</v>
          </cell>
          <cell r="BB53">
            <v>2319.56</v>
          </cell>
          <cell r="BG53" t="str">
            <v>Provinsi Sumatera Barat</v>
          </cell>
          <cell r="BI53">
            <v>56283133581</v>
          </cell>
          <cell r="BJ53">
            <v>3025757614.1800003</v>
          </cell>
          <cell r="BK53">
            <v>59308891195.18</v>
          </cell>
          <cell r="BO53" t="str">
            <v>Provinsi Sumatera Barat</v>
          </cell>
          <cell r="BP53">
            <v>2974803954</v>
          </cell>
          <cell r="BQ53">
            <v>56283133581</v>
          </cell>
          <cell r="BR53">
            <v>2.974803954</v>
          </cell>
          <cell r="BS53">
            <v>56.283133581000001</v>
          </cell>
          <cell r="BU53" t="str">
            <v>Provinsi Sumatera Barat</v>
          </cell>
          <cell r="BV53">
            <v>61577.497535000002</v>
          </cell>
        </row>
        <row r="54">
          <cell r="B54" t="str">
            <v>Kab. Limapuluh Koto</v>
          </cell>
          <cell r="C54">
            <v>10.146660000000001</v>
          </cell>
          <cell r="D54">
            <v>15.370509862</v>
          </cell>
          <cell r="E54">
            <v>0.70193711846600004</v>
          </cell>
          <cell r="G54">
            <v>2185895.7554386007</v>
          </cell>
          <cell r="H54">
            <v>2581848.04</v>
          </cell>
          <cell r="I54">
            <v>2581.8480399999999</v>
          </cell>
          <cell r="J54">
            <v>0.18113960081410718</v>
          </cell>
          <cell r="K54" t="str">
            <v>B</v>
          </cell>
          <cell r="L54">
            <v>11.984621941996469</v>
          </cell>
          <cell r="M54">
            <v>3.9299989165899937E-3</v>
          </cell>
          <cell r="N54" t="str">
            <v>A</v>
          </cell>
          <cell r="O54" t="str">
            <v>Ka</v>
          </cell>
          <cell r="P54">
            <v>0</v>
          </cell>
          <cell r="Q54" t="str">
            <v>A</v>
          </cell>
          <cell r="R54">
            <v>0</v>
          </cell>
          <cell r="T54">
            <v>50</v>
          </cell>
          <cell r="U54">
            <v>133</v>
          </cell>
          <cell r="AD54">
            <v>0</v>
          </cell>
          <cell r="AE54">
            <v>7.0541278540820453</v>
          </cell>
          <cell r="AF54">
            <v>0</v>
          </cell>
          <cell r="AG54">
            <v>7.0541278540820453</v>
          </cell>
          <cell r="AH54">
            <v>-3.0925321459179553</v>
          </cell>
          <cell r="AQ54">
            <v>50</v>
          </cell>
          <cell r="AR54" t="str">
            <v>Kota Padang</v>
          </cell>
          <cell r="AS54">
            <v>427209.6</v>
          </cell>
          <cell r="AT54">
            <v>77948.06</v>
          </cell>
          <cell r="AU54">
            <v>406617.35</v>
          </cell>
          <cell r="AV54">
            <v>68646.570000000007</v>
          </cell>
          <cell r="AW54">
            <v>68646.570000000007</v>
          </cell>
          <cell r="AZ54" t="str">
            <v>Kab. Aceh Jaya</v>
          </cell>
          <cell r="BA54">
            <v>1081.8493710471871</v>
          </cell>
          <cell r="BB54">
            <v>1081.8493710471871</v>
          </cell>
          <cell r="BG54">
            <v>1</v>
          </cell>
          <cell r="BH54" t="str">
            <v>Kab. 50 Kota</v>
          </cell>
          <cell r="BI54">
            <v>15370509862</v>
          </cell>
          <cell r="BJ54">
            <v>701937118.46600008</v>
          </cell>
          <cell r="BK54">
            <v>16072446980.466</v>
          </cell>
          <cell r="BO54" t="str">
            <v>Kab. Limapuluh Koto</v>
          </cell>
          <cell r="BP54">
            <v>696174610</v>
          </cell>
          <cell r="BQ54">
            <v>15370509862</v>
          </cell>
          <cell r="BR54">
            <v>0.69617461000000003</v>
          </cell>
          <cell r="BS54">
            <v>15.370509862</v>
          </cell>
          <cell r="BU54" t="str">
            <v>Kab. Limapuluh Koto</v>
          </cell>
          <cell r="BV54">
            <v>17148.533843047189</v>
          </cell>
        </row>
        <row r="55">
          <cell r="B55" t="str">
            <v xml:space="preserve">Kab. Agam         </v>
          </cell>
          <cell r="C55">
            <v>11.681139999999999</v>
          </cell>
          <cell r="D55">
            <v>14.147379215000003</v>
          </cell>
          <cell r="E55">
            <v>0.69611607346600013</v>
          </cell>
          <cell r="G55">
            <v>2346272.8725485727</v>
          </cell>
          <cell r="H55">
            <v>2796412.45</v>
          </cell>
          <cell r="I55">
            <v>2796.4124500000003</v>
          </cell>
          <cell r="J55">
            <v>0.19185303752094104</v>
          </cell>
          <cell r="K55" t="str">
            <v>B</v>
          </cell>
          <cell r="L55">
            <v>13.922202190707363</v>
          </cell>
          <cell r="M55">
            <v>4.1771878107608905E-3</v>
          </cell>
          <cell r="N55" t="str">
            <v>B</v>
          </cell>
          <cell r="O55" t="str">
            <v>Ka</v>
          </cell>
          <cell r="P55">
            <v>0</v>
          </cell>
          <cell r="Q55" t="str">
            <v>B</v>
          </cell>
          <cell r="R55">
            <v>0</v>
          </cell>
          <cell r="T55">
            <v>51</v>
          </cell>
          <cell r="U55">
            <v>125</v>
          </cell>
          <cell r="AD55">
            <v>0</v>
          </cell>
          <cell r="AE55">
            <v>14.742240034680098</v>
          </cell>
          <cell r="AF55">
            <v>0</v>
          </cell>
          <cell r="AG55">
            <v>14.742240034680098</v>
          </cell>
          <cell r="AH55">
            <v>3.0611000346800985</v>
          </cell>
          <cell r="AQ55">
            <v>51</v>
          </cell>
          <cell r="AR55" t="str">
            <v>Kota Payakumbuh</v>
          </cell>
          <cell r="AS55">
            <v>185393.75</v>
          </cell>
          <cell r="AT55">
            <v>21570.28</v>
          </cell>
          <cell r="AU55">
            <v>154369.63</v>
          </cell>
          <cell r="AV55">
            <v>20121.310000000001</v>
          </cell>
          <cell r="AW55">
            <v>20121.310000000001</v>
          </cell>
          <cell r="AZ55" t="str">
            <v>Kab. Aceh Barat Daya</v>
          </cell>
          <cell r="BA55">
            <v>2717.47</v>
          </cell>
          <cell r="BB55">
            <v>2319.56</v>
          </cell>
          <cell r="BG55">
            <v>2</v>
          </cell>
          <cell r="BH55" t="str">
            <v xml:space="preserve">Kab. Agam         </v>
          </cell>
          <cell r="BI55">
            <v>14147379215.000002</v>
          </cell>
          <cell r="BJ55">
            <v>696116073.46600008</v>
          </cell>
          <cell r="BK55">
            <v>14843495288.466002</v>
          </cell>
          <cell r="BO55" t="str">
            <v xml:space="preserve">Kab. Agam         </v>
          </cell>
          <cell r="BP55">
            <v>690518733</v>
          </cell>
          <cell r="BQ55">
            <v>14147379215.000002</v>
          </cell>
          <cell r="BR55">
            <v>0.690518733</v>
          </cell>
          <cell r="BS55">
            <v>14.147379215000003</v>
          </cell>
          <cell r="BU55" t="str">
            <v xml:space="preserve">Kab. Agam         </v>
          </cell>
          <cell r="BV55">
            <v>17157.457948000003</v>
          </cell>
        </row>
        <row r="56">
          <cell r="B56" t="str">
            <v>Kab. Kepulauan Mentawai</v>
          </cell>
          <cell r="C56">
            <v>12.368360000000001</v>
          </cell>
          <cell r="D56">
            <v>13.597311728999999</v>
          </cell>
          <cell r="E56">
            <v>3.99399459791</v>
          </cell>
          <cell r="G56">
            <v>517518.34407906508</v>
          </cell>
          <cell r="H56">
            <v>616848.68000000005</v>
          </cell>
          <cell r="I56">
            <v>616.84868000000006</v>
          </cell>
          <cell r="J56">
            <v>0.19193587446198729</v>
          </cell>
          <cell r="K56" t="str">
            <v>B</v>
          </cell>
          <cell r="L56">
            <v>14.742291992260666</v>
          </cell>
          <cell r="M56">
            <v>2.0050881846744001E-2</v>
          </cell>
          <cell r="N56" t="str">
            <v>E</v>
          </cell>
          <cell r="O56" t="str">
            <v>Ka</v>
          </cell>
          <cell r="P56">
            <v>0</v>
          </cell>
          <cell r="Q56" t="str">
            <v>E</v>
          </cell>
          <cell r="R56">
            <v>0</v>
          </cell>
          <cell r="T56">
            <v>52</v>
          </cell>
          <cell r="U56">
            <v>122</v>
          </cell>
          <cell r="AD56">
            <v>0</v>
          </cell>
          <cell r="AE56">
            <v>15.331474679322985</v>
          </cell>
          <cell r="AF56">
            <v>0</v>
          </cell>
          <cell r="AG56">
            <v>15.331474679322985</v>
          </cell>
          <cell r="AH56">
            <v>2.9631146793229846</v>
          </cell>
          <cell r="AQ56">
            <v>52</v>
          </cell>
          <cell r="AR56" t="str">
            <v>Kota Sawahlunto</v>
          </cell>
          <cell r="AS56">
            <v>128070.54</v>
          </cell>
          <cell r="AT56">
            <v>9136.35</v>
          </cell>
          <cell r="AU56">
            <v>117766.8</v>
          </cell>
          <cell r="AV56">
            <v>9871.7199999999993</v>
          </cell>
          <cell r="AW56">
            <v>9871.7199999999993</v>
          </cell>
          <cell r="AZ56" t="str">
            <v>Kab. Gayo Lues</v>
          </cell>
          <cell r="BA56">
            <v>929.54519439976264</v>
          </cell>
          <cell r="BB56">
            <v>2717.47</v>
          </cell>
          <cell r="BG56">
            <v>3</v>
          </cell>
          <cell r="BH56" t="str">
            <v>Kab. Kepulauan Mentawai</v>
          </cell>
          <cell r="BI56">
            <v>13597311729</v>
          </cell>
          <cell r="BJ56">
            <v>3993994597.9099998</v>
          </cell>
          <cell r="BK56">
            <v>17591306326.91</v>
          </cell>
          <cell r="BO56" t="str">
            <v>Kab. Kepulauan Mentawai</v>
          </cell>
          <cell r="BP56">
            <v>3987575213</v>
          </cell>
          <cell r="BQ56">
            <v>13597311729</v>
          </cell>
          <cell r="BR56">
            <v>3.987575213</v>
          </cell>
          <cell r="BS56">
            <v>13.597311728999999</v>
          </cell>
          <cell r="BU56" t="str">
            <v>Kab. Kepulauan Mentawai</v>
          </cell>
          <cell r="BV56">
            <v>20302.356941999999</v>
          </cell>
        </row>
        <row r="57">
          <cell r="B57" t="str">
            <v>Kab. Padang Pariaman</v>
          </cell>
          <cell r="C57">
            <v>15.840389999999999</v>
          </cell>
          <cell r="D57">
            <v>12.312152671</v>
          </cell>
          <cell r="E57">
            <v>0.69658336946600008</v>
          </cell>
          <cell r="G57">
            <v>1932000.4630039898</v>
          </cell>
          <cell r="H57">
            <v>2497913.8389200652</v>
          </cell>
          <cell r="I57">
            <v>2497.9138389200652</v>
          </cell>
          <cell r="J57">
            <v>0.29291575584622764</v>
          </cell>
          <cell r="K57" t="str">
            <v>A</v>
          </cell>
          <cell r="L57">
            <v>20.480289809749024</v>
          </cell>
          <cell r="M57">
            <v>6.3414477125633565E-3</v>
          </cell>
          <cell r="N57" t="str">
            <v>B</v>
          </cell>
          <cell r="O57" t="str">
            <v>Ka</v>
          </cell>
          <cell r="P57">
            <v>0</v>
          </cell>
          <cell r="Q57" t="str">
            <v>B</v>
          </cell>
          <cell r="R57">
            <v>0</v>
          </cell>
          <cell r="T57">
            <v>53</v>
          </cell>
          <cell r="U57">
            <v>50</v>
          </cell>
          <cell r="AD57">
            <v>0</v>
          </cell>
          <cell r="AE57">
            <v>13.168603007510153</v>
          </cell>
          <cell r="AF57">
            <v>0</v>
          </cell>
          <cell r="AG57">
            <v>13.168603007510153</v>
          </cell>
          <cell r="AH57">
            <v>-2.6717869924898459</v>
          </cell>
          <cell r="AQ57">
            <v>53</v>
          </cell>
          <cell r="AR57" t="str">
            <v>Kota Solok</v>
          </cell>
          <cell r="AS57">
            <v>146771.12</v>
          </cell>
          <cell r="AT57">
            <v>4697.29</v>
          </cell>
          <cell r="AU57">
            <v>99045.65</v>
          </cell>
          <cell r="AV57">
            <v>8546.7800000000007</v>
          </cell>
          <cell r="AW57">
            <v>8546.7800000000007</v>
          </cell>
          <cell r="AZ57" t="str">
            <v>Kab. Aceh Tamiang</v>
          </cell>
          <cell r="BA57">
            <v>4075.68</v>
          </cell>
          <cell r="BB57">
            <v>3092.21</v>
          </cell>
          <cell r="BG57">
            <v>4</v>
          </cell>
          <cell r="BH57" t="str">
            <v>Kab. Padang Pariaman</v>
          </cell>
          <cell r="BI57">
            <v>12312152671</v>
          </cell>
          <cell r="BJ57">
            <v>696583369.46600008</v>
          </cell>
          <cell r="BK57">
            <v>13008736040.466</v>
          </cell>
          <cell r="BO57" t="str">
            <v>Kab. Padang Pariaman</v>
          </cell>
          <cell r="BP57">
            <v>690986029</v>
          </cell>
          <cell r="BQ57">
            <v>12312152671</v>
          </cell>
          <cell r="BR57">
            <v>0.69098602899999995</v>
          </cell>
          <cell r="BS57">
            <v>12.312152671</v>
          </cell>
          <cell r="BU57" t="str">
            <v>Kab. Padang Pariaman</v>
          </cell>
          <cell r="BV57">
            <v>16095.3487</v>
          </cell>
        </row>
        <row r="58">
          <cell r="B58" t="str">
            <v xml:space="preserve">Kab. Pasaman    </v>
          </cell>
          <cell r="C58">
            <v>9.0775799999999993</v>
          </cell>
          <cell r="D58">
            <v>14.313028415</v>
          </cell>
          <cell r="E58">
            <v>0.70006647957599999</v>
          </cell>
          <cell r="G58">
            <v>1209961.3457631534</v>
          </cell>
          <cell r="H58">
            <v>1491062.08</v>
          </cell>
          <cell r="I58">
            <v>1491.0620800000002</v>
          </cell>
          <cell r="J58">
            <v>0.23232207807394814</v>
          </cell>
          <cell r="K58" t="str">
            <v>A</v>
          </cell>
          <cell r="L58">
            <v>11.186502249482508</v>
          </cell>
          <cell r="M58">
            <v>6.0879960142236327E-3</v>
          </cell>
          <cell r="N58" t="str">
            <v>B</v>
          </cell>
          <cell r="O58" t="str">
            <v>Ka</v>
          </cell>
          <cell r="P58">
            <v>0</v>
          </cell>
          <cell r="Q58" t="str">
            <v>B</v>
          </cell>
          <cell r="R58">
            <v>0</v>
          </cell>
          <cell r="T58">
            <v>54</v>
          </cell>
          <cell r="U58">
            <v>66</v>
          </cell>
          <cell r="AD58">
            <v>0</v>
          </cell>
          <cell r="AE58">
            <v>7.8606412619745631</v>
          </cell>
          <cell r="AF58">
            <v>0</v>
          </cell>
          <cell r="AG58">
            <v>7.8606412619745631</v>
          </cell>
          <cell r="AH58">
            <v>-1.2169387380254362</v>
          </cell>
          <cell r="AQ58">
            <v>54</v>
          </cell>
          <cell r="AR58" t="str">
            <v>Kota Pariaman</v>
          </cell>
          <cell r="AS58">
            <v>93007.29</v>
          </cell>
          <cell r="AT58">
            <v>2054</v>
          </cell>
          <cell r="AU58">
            <v>82780.990000000005</v>
          </cell>
          <cell r="AV58">
            <v>2489.91</v>
          </cell>
          <cell r="AW58">
            <v>2489.91</v>
          </cell>
          <cell r="AZ58" t="str">
            <v>Kab. Bener Meriah</v>
          </cell>
          <cell r="BA58">
            <v>3216.4519407301482</v>
          </cell>
          <cell r="BB58">
            <v>3216.4519407301482</v>
          </cell>
          <cell r="BG58">
            <v>5</v>
          </cell>
          <cell r="BH58" t="str">
            <v xml:space="preserve">Kab. Pasaman    </v>
          </cell>
          <cell r="BI58">
            <v>14313028415</v>
          </cell>
          <cell r="BJ58">
            <v>700066479.57599998</v>
          </cell>
          <cell r="BK58">
            <v>15013094894.576</v>
          </cell>
          <cell r="BO58" t="str">
            <v xml:space="preserve">Kab. Pasaman    </v>
          </cell>
          <cell r="BP58">
            <v>694313268</v>
          </cell>
          <cell r="BQ58">
            <v>14313028415</v>
          </cell>
          <cell r="BR58">
            <v>0.69431326800000004</v>
          </cell>
          <cell r="BS58">
            <v>14.313028415</v>
          </cell>
          <cell r="BU58" t="str">
            <v xml:space="preserve">Kab. Pasaman    </v>
          </cell>
          <cell r="BV58">
            <v>18223.793623730147</v>
          </cell>
        </row>
        <row r="59">
          <cell r="B59" t="str">
            <v>Kab. Pesisir Selatan</v>
          </cell>
          <cell r="C59">
            <v>7.3460700000000001</v>
          </cell>
          <cell r="D59">
            <v>16.076928056</v>
          </cell>
          <cell r="E59">
            <v>0.72903409746600012</v>
          </cell>
          <cell r="G59">
            <v>1656696.5824229552</v>
          </cell>
          <cell r="H59">
            <v>1949554.59</v>
          </cell>
          <cell r="I59">
            <v>1949.5545900000002</v>
          </cell>
          <cell r="J59">
            <v>0.17677226517165479</v>
          </cell>
          <cell r="K59" t="str">
            <v>B</v>
          </cell>
          <cell r="L59">
            <v>8.6446514340095391</v>
          </cell>
          <cell r="M59">
            <v>3.7680760711604386E-3</v>
          </cell>
          <cell r="N59" t="str">
            <v>A</v>
          </cell>
          <cell r="O59" t="str">
            <v>Ka</v>
          </cell>
          <cell r="P59">
            <v>0</v>
          </cell>
          <cell r="Q59" t="str">
            <v>A</v>
          </cell>
          <cell r="R59">
            <v>0</v>
          </cell>
          <cell r="T59">
            <v>55</v>
          </cell>
          <cell r="U59">
            <v>130</v>
          </cell>
          <cell r="AD59">
            <v>0</v>
          </cell>
          <cell r="AE59">
            <v>5.3265750436545849</v>
          </cell>
          <cell r="AF59">
            <v>0</v>
          </cell>
          <cell r="AG59">
            <v>5.3265750436545849</v>
          </cell>
          <cell r="AH59">
            <v>-2.0194949563454152</v>
          </cell>
          <cell r="AQ59">
            <v>55</v>
          </cell>
          <cell r="AR59" t="str">
            <v>Provinsi Riau</v>
          </cell>
          <cell r="AS59">
            <v>2049368.61</v>
          </cell>
          <cell r="AT59">
            <v>595753.63</v>
          </cell>
          <cell r="AU59">
            <v>1970452.94</v>
          </cell>
          <cell r="AV59">
            <v>710384.05</v>
          </cell>
          <cell r="AW59">
            <v>710384.05</v>
          </cell>
          <cell r="AZ59" t="str">
            <v>Kab. Asahan</v>
          </cell>
          <cell r="BA59">
            <v>22876.080000000002</v>
          </cell>
          <cell r="BB59">
            <v>22876.080000000002</v>
          </cell>
          <cell r="BG59">
            <v>6</v>
          </cell>
          <cell r="BH59" t="str">
            <v>Kab. Pesisir Selatan</v>
          </cell>
          <cell r="BI59">
            <v>16076928056</v>
          </cell>
          <cell r="BJ59">
            <v>729034097.46600008</v>
          </cell>
          <cell r="BK59">
            <v>16805962153.466</v>
          </cell>
          <cell r="BO59" t="str">
            <v>Kab. Pesisir Selatan</v>
          </cell>
          <cell r="BP59">
            <v>723436757</v>
          </cell>
          <cell r="BQ59">
            <v>16076928056</v>
          </cell>
          <cell r="BR59">
            <v>0.72343675699999999</v>
          </cell>
          <cell r="BS59">
            <v>16.076928056</v>
          </cell>
          <cell r="BU59" t="str">
            <v>Kab. Pesisir Selatan</v>
          </cell>
          <cell r="BV59">
            <v>39676.444813000002</v>
          </cell>
        </row>
        <row r="60">
          <cell r="B60" t="str">
            <v>Kab. Sawahlunto Sijunjung</v>
          </cell>
          <cell r="C60">
            <v>14.352309999999999</v>
          </cell>
          <cell r="D60">
            <v>13.200635524999999</v>
          </cell>
          <cell r="E60">
            <v>0.94635491746599998</v>
          </cell>
          <cell r="G60">
            <v>1038695.4216014278</v>
          </cell>
          <cell r="H60">
            <v>1232083.68</v>
          </cell>
          <cell r="I60">
            <v>1232.08368</v>
          </cell>
          <cell r="J60">
            <v>0.18618379784558228</v>
          </cell>
          <cell r="K60" t="str">
            <v>B</v>
          </cell>
          <cell r="L60">
            <v>17.024477583657127</v>
          </cell>
          <cell r="M60">
            <v>1.164881106127467E-2</v>
          </cell>
          <cell r="N60" t="str">
            <v>D</v>
          </cell>
          <cell r="O60" t="str">
            <v>Ka</v>
          </cell>
          <cell r="P60">
            <v>0</v>
          </cell>
          <cell r="Q60" t="str">
            <v>D</v>
          </cell>
          <cell r="R60">
            <v>0</v>
          </cell>
          <cell r="T60">
            <v>56</v>
          </cell>
          <cell r="U60">
            <v>109</v>
          </cell>
          <cell r="AD60">
            <v>0</v>
          </cell>
          <cell r="AE60">
            <v>13.06178184077007</v>
          </cell>
          <cell r="AF60">
            <v>0</v>
          </cell>
          <cell r="AG60">
            <v>13.06178184077007</v>
          </cell>
          <cell r="AH60">
            <v>-1.2905281592299289</v>
          </cell>
          <cell r="AQ60">
            <v>56</v>
          </cell>
          <cell r="AR60" t="str">
            <v>Kab. Bengkalis</v>
          </cell>
          <cell r="AS60">
            <v>1311059.9351083601</v>
          </cell>
          <cell r="AT60">
            <v>39612.366993000003</v>
          </cell>
          <cell r="AU60">
            <v>1113872.4099999999</v>
          </cell>
          <cell r="AV60">
            <v>22336.59</v>
          </cell>
          <cell r="AW60">
            <v>22336.59</v>
          </cell>
          <cell r="AZ60" t="str">
            <v>Kab. Dairi</v>
          </cell>
          <cell r="BA60">
            <v>4648.78</v>
          </cell>
          <cell r="BB60">
            <v>4648.78</v>
          </cell>
          <cell r="BG60">
            <v>7</v>
          </cell>
          <cell r="BH60" t="str">
            <v>Kab. Sawah Lunto Sijunjung</v>
          </cell>
          <cell r="BI60">
            <v>13200635525</v>
          </cell>
          <cell r="BJ60">
            <v>946354917.46599996</v>
          </cell>
          <cell r="BK60">
            <v>14146990442.466</v>
          </cell>
          <cell r="BO60" t="str">
            <v>Kab. Sawahlunto Sijunjung</v>
          </cell>
          <cell r="BP60">
            <v>940757577</v>
          </cell>
          <cell r="BQ60">
            <v>13200635525</v>
          </cell>
          <cell r="BR60">
            <v>0.94075757699999996</v>
          </cell>
          <cell r="BS60">
            <v>13.200635524999999</v>
          </cell>
          <cell r="BU60" t="str">
            <v>Kab. Sawahlunto Sijunjung</v>
          </cell>
          <cell r="BV60">
            <v>18790.173102000001</v>
          </cell>
        </row>
        <row r="61">
          <cell r="B61" t="str">
            <v>Kab. Solok</v>
          </cell>
          <cell r="C61">
            <v>10.448409999999999</v>
          </cell>
          <cell r="D61">
            <v>14.522014073999999</v>
          </cell>
          <cell r="E61">
            <v>0.69770389446600012</v>
          </cell>
          <cell r="G61">
            <v>1809022.5686125767</v>
          </cell>
          <cell r="H61">
            <v>2185539.1</v>
          </cell>
          <cell r="I61">
            <v>2185.5391</v>
          </cell>
          <cell r="J61">
            <v>0.20813257828850162</v>
          </cell>
          <cell r="K61" t="str">
            <v>B</v>
          </cell>
          <cell r="L61">
            <v>12.623064512315363</v>
          </cell>
          <cell r="M61">
            <v>4.7807014754391716E-3</v>
          </cell>
          <cell r="N61" t="str">
            <v>B</v>
          </cell>
          <cell r="O61" t="str">
            <v>Ka</v>
          </cell>
          <cell r="P61">
            <v>0</v>
          </cell>
          <cell r="Q61" t="str">
            <v>B</v>
          </cell>
          <cell r="R61">
            <v>0</v>
          </cell>
          <cell r="T61">
            <v>57</v>
          </cell>
          <cell r="U61">
            <v>90</v>
          </cell>
          <cell r="AD61">
            <v>0</v>
          </cell>
          <cell r="AE61">
            <v>11.521813249464937</v>
          </cell>
          <cell r="AF61">
            <v>0</v>
          </cell>
          <cell r="AG61">
            <v>11.521813249464937</v>
          </cell>
          <cell r="AH61">
            <v>1.0734032494649384</v>
          </cell>
          <cell r="AQ61">
            <v>57</v>
          </cell>
          <cell r="AR61" t="str">
            <v>Kab. Indragiri Hilir</v>
          </cell>
          <cell r="AS61" t="str">
            <v>-</v>
          </cell>
          <cell r="AT61" t="str">
            <v>-</v>
          </cell>
          <cell r="AU61">
            <v>407743.62</v>
          </cell>
          <cell r="AV61">
            <v>19013.93</v>
          </cell>
          <cell r="AW61">
            <v>19013.93</v>
          </cell>
          <cell r="AZ61" t="str">
            <v>Kab. Deli Serdang</v>
          </cell>
          <cell r="BA61">
            <v>46169.04</v>
          </cell>
          <cell r="BB61">
            <v>46169.04</v>
          </cell>
          <cell r="BG61">
            <v>8</v>
          </cell>
          <cell r="BH61" t="str">
            <v>Kab. Solok</v>
          </cell>
          <cell r="BI61">
            <v>14522014074</v>
          </cell>
          <cell r="BJ61">
            <v>697703894.46600008</v>
          </cell>
          <cell r="BK61">
            <v>15219717968.466</v>
          </cell>
          <cell r="BO61" t="str">
            <v>Kab. Solok</v>
          </cell>
          <cell r="BP61">
            <v>692106554</v>
          </cell>
          <cell r="BQ61">
            <v>14522014074</v>
          </cell>
          <cell r="BR61">
            <v>0.69210655399999998</v>
          </cell>
          <cell r="BS61">
            <v>14.522014073999999</v>
          </cell>
          <cell r="BU61" t="str">
            <v>Kab. Solok</v>
          </cell>
          <cell r="BV61">
            <v>61383.160627999998</v>
          </cell>
        </row>
        <row r="62">
          <cell r="B62" t="str">
            <v>Kab. Tanah Datar</v>
          </cell>
          <cell r="C62">
            <v>15.39049</v>
          </cell>
          <cell r="D62">
            <v>12.241015536999999</v>
          </cell>
          <cell r="E62">
            <v>0.69794940843599995</v>
          </cell>
          <cell r="G62">
            <v>2110383.9366579712</v>
          </cell>
          <cell r="H62">
            <v>2485639.8280000002</v>
          </cell>
          <cell r="I62">
            <v>2485.6398280000003</v>
          </cell>
          <cell r="J62">
            <v>0.17781403886929154</v>
          </cell>
          <cell r="K62" t="str">
            <v>B</v>
          </cell>
          <cell r="L62">
            <v>18.127135187077442</v>
          </cell>
          <cell r="M62">
            <v>6.1917619063834852E-3</v>
          </cell>
          <cell r="N62" t="str">
            <v>B</v>
          </cell>
          <cell r="O62" t="str">
            <v>Ka</v>
          </cell>
          <cell r="P62">
            <v>0</v>
          </cell>
          <cell r="Q62" t="str">
            <v>B</v>
          </cell>
          <cell r="R62">
            <v>0</v>
          </cell>
          <cell r="T62">
            <v>58</v>
          </cell>
          <cell r="U62">
            <v>143</v>
          </cell>
          <cell r="AD62">
            <v>0</v>
          </cell>
          <cell r="AE62">
            <v>13.103896381285583</v>
          </cell>
          <cell r="AF62">
            <v>0</v>
          </cell>
          <cell r="AG62">
            <v>13.103896381285583</v>
          </cell>
          <cell r="AH62">
            <v>-2.2865936187144165</v>
          </cell>
          <cell r="AQ62">
            <v>58</v>
          </cell>
          <cell r="AR62" t="str">
            <v>Kab. Indragiri Hulu</v>
          </cell>
          <cell r="AS62">
            <v>362089.86638521997</v>
          </cell>
          <cell r="AT62">
            <v>10300</v>
          </cell>
          <cell r="AU62">
            <v>361816.39</v>
          </cell>
          <cell r="AV62">
            <v>6087.27</v>
          </cell>
          <cell r="AW62">
            <v>6087.27</v>
          </cell>
          <cell r="AZ62" t="str">
            <v>Kab. Tanah Karo</v>
          </cell>
          <cell r="BA62">
            <v>9151.94</v>
          </cell>
          <cell r="BB62">
            <v>9151.94</v>
          </cell>
          <cell r="BG62">
            <v>9</v>
          </cell>
          <cell r="BH62" t="str">
            <v>Kab. Tanah Datar</v>
          </cell>
          <cell r="BI62">
            <v>12241015537</v>
          </cell>
          <cell r="BJ62">
            <v>697949408.43599999</v>
          </cell>
          <cell r="BK62">
            <v>12938964945.436001</v>
          </cell>
          <cell r="BO62" t="str">
            <v>Kab. Tanah Datar</v>
          </cell>
          <cell r="BP62">
            <v>692199887</v>
          </cell>
          <cell r="BQ62">
            <v>12241015537</v>
          </cell>
          <cell r="BR62">
            <v>0.69219988700000001</v>
          </cell>
          <cell r="BS62">
            <v>12.241015536999999</v>
          </cell>
          <cell r="BU62" t="str">
            <v>Kab. Tanah Datar</v>
          </cell>
          <cell r="BV62">
            <v>22085.155424</v>
          </cell>
        </row>
        <row r="63">
          <cell r="B63" t="str">
            <v>Kota Bukit Tinggi</v>
          </cell>
          <cell r="C63">
            <v>18.062529999999999</v>
          </cell>
          <cell r="D63">
            <v>10.239592181000001</v>
          </cell>
          <cell r="E63">
            <v>0.69611607346600013</v>
          </cell>
          <cell r="G63">
            <v>833766.29177798703</v>
          </cell>
          <cell r="H63">
            <v>976787.77</v>
          </cell>
          <cell r="I63">
            <v>976.78777000000002</v>
          </cell>
          <cell r="J63">
            <v>0.17153665197596685</v>
          </cell>
          <cell r="K63" t="str">
            <v>B</v>
          </cell>
          <cell r="L63">
            <v>21.160915922415459</v>
          </cell>
          <cell r="M63">
            <v>1.8491765104716656E-2</v>
          </cell>
          <cell r="N63" t="str">
            <v>E</v>
          </cell>
          <cell r="O63" t="str">
            <v>Ko</v>
          </cell>
          <cell r="P63">
            <v>0</v>
          </cell>
          <cell r="Q63">
            <v>0</v>
          </cell>
          <cell r="R63" t="str">
            <v>E</v>
          </cell>
          <cell r="T63">
            <v>59</v>
          </cell>
          <cell r="U63">
            <v>141</v>
          </cell>
          <cell r="AD63">
            <v>0</v>
          </cell>
          <cell r="AE63">
            <v>0</v>
          </cell>
          <cell r="AF63">
            <v>20.780388714633037</v>
          </cell>
          <cell r="AG63">
            <v>20.780388714633037</v>
          </cell>
          <cell r="AH63">
            <v>2.7178587146330386</v>
          </cell>
          <cell r="AQ63">
            <v>59</v>
          </cell>
          <cell r="AR63" t="str">
            <v>Kab. Kampar</v>
          </cell>
          <cell r="AS63" t="str">
            <v>-</v>
          </cell>
          <cell r="AT63" t="str">
            <v>-</v>
          </cell>
          <cell r="AU63">
            <v>540828.78</v>
          </cell>
          <cell r="AV63">
            <v>26792.89</v>
          </cell>
          <cell r="AW63">
            <v>26792.89</v>
          </cell>
          <cell r="AZ63" t="str">
            <v>Kab. Labuhan Batu</v>
          </cell>
          <cell r="BA63">
            <v>27500.45</v>
          </cell>
          <cell r="BB63">
            <v>27500.45</v>
          </cell>
          <cell r="BG63">
            <v>10</v>
          </cell>
          <cell r="BH63" t="str">
            <v>Kota Bukit Tinggi</v>
          </cell>
          <cell r="BI63">
            <v>10239592181</v>
          </cell>
          <cell r="BJ63">
            <v>696116073.46600008</v>
          </cell>
          <cell r="BK63">
            <v>10935708254.466</v>
          </cell>
          <cell r="BO63" t="str">
            <v>Kota Bukit Tinggi</v>
          </cell>
          <cell r="BP63">
            <v>690518733</v>
          </cell>
          <cell r="BQ63">
            <v>10239592181</v>
          </cell>
          <cell r="BR63">
            <v>0.690518733</v>
          </cell>
          <cell r="BS63">
            <v>10.239592181000001</v>
          </cell>
          <cell r="BU63" t="str">
            <v>Kota Bukit Tinggi</v>
          </cell>
          <cell r="BV63">
            <v>38430.560914000002</v>
          </cell>
        </row>
        <row r="64">
          <cell r="B64" t="str">
            <v>Kota Padang Panjang</v>
          </cell>
          <cell r="C64">
            <v>8.3341799999999999</v>
          </cell>
          <cell r="D64">
            <v>10.130305405</v>
          </cell>
          <cell r="E64">
            <v>0.69611607346600013</v>
          </cell>
          <cell r="G64">
            <v>353479.24043731514</v>
          </cell>
          <cell r="H64">
            <v>424064.26</v>
          </cell>
          <cell r="I64">
            <v>424.06425999999999</v>
          </cell>
          <cell r="J64">
            <v>0.19968646383691149</v>
          </cell>
          <cell r="K64" t="str">
            <v>B</v>
          </cell>
          <cell r="L64">
            <v>9.9984029331803104</v>
          </cell>
          <cell r="M64">
            <v>1.9653106347608734E-2</v>
          </cell>
          <cell r="N64" t="str">
            <v>E</v>
          </cell>
          <cell r="O64" t="str">
            <v>Ko</v>
          </cell>
          <cell r="P64">
            <v>0</v>
          </cell>
          <cell r="Q64">
            <v>0</v>
          </cell>
          <cell r="R64" t="str">
            <v>E</v>
          </cell>
          <cell r="T64">
            <v>60</v>
          </cell>
          <cell r="U64">
            <v>110</v>
          </cell>
          <cell r="AD64">
            <v>0</v>
          </cell>
          <cell r="AE64">
            <v>0</v>
          </cell>
          <cell r="AF64">
            <v>9.021632368291435</v>
          </cell>
          <cell r="AG64">
            <v>9.021632368291435</v>
          </cell>
          <cell r="AH64">
            <v>0.68745236829143508</v>
          </cell>
          <cell r="AQ64">
            <v>60</v>
          </cell>
          <cell r="AR64" t="str">
            <v>Kab. Kuantan Singingi</v>
          </cell>
          <cell r="AS64">
            <v>308542.39</v>
          </cell>
          <cell r="AT64">
            <v>7100</v>
          </cell>
          <cell r="AU64">
            <v>287637.03000000003</v>
          </cell>
          <cell r="AV64">
            <v>9109.08</v>
          </cell>
          <cell r="AW64">
            <v>9109.08</v>
          </cell>
          <cell r="AZ64" t="str">
            <v>Kab. Langkat</v>
          </cell>
          <cell r="BA64">
            <v>16535.132925755348</v>
          </cell>
          <cell r="BB64">
            <v>16570.13</v>
          </cell>
          <cell r="BG64">
            <v>11</v>
          </cell>
          <cell r="BH64" t="str">
            <v>Kota Padang Panjang</v>
          </cell>
          <cell r="BI64">
            <v>10130305405</v>
          </cell>
          <cell r="BJ64">
            <v>696116073.46600008</v>
          </cell>
          <cell r="BK64">
            <v>10826421478.466</v>
          </cell>
          <cell r="BO64" t="str">
            <v>Kota Padang Panjang</v>
          </cell>
          <cell r="BP64">
            <v>690518733</v>
          </cell>
          <cell r="BQ64">
            <v>10130305405</v>
          </cell>
          <cell r="BR64">
            <v>0.690518733</v>
          </cell>
          <cell r="BS64">
            <v>10.130305405</v>
          </cell>
          <cell r="BU64" t="str">
            <v>Kota Padang Panjang</v>
          </cell>
          <cell r="BV64">
            <v>27390.954138000001</v>
          </cell>
        </row>
        <row r="65">
          <cell r="B65" t="str">
            <v>Kota Padang</v>
          </cell>
          <cell r="C65">
            <v>68.646570000000011</v>
          </cell>
          <cell r="D65">
            <v>30.972176941000001</v>
          </cell>
          <cell r="E65">
            <v>0.69611607346600013</v>
          </cell>
          <cell r="G65">
            <v>9492452.3911751639</v>
          </cell>
          <cell r="H65">
            <v>11059438.540000003</v>
          </cell>
          <cell r="I65">
            <v>11059.438540000003</v>
          </cell>
          <cell r="J65">
            <v>0.16507706167498054</v>
          </cell>
          <cell r="K65" t="str">
            <v>B</v>
          </cell>
          <cell r="L65">
            <v>79.978544069665887</v>
          </cell>
          <cell r="M65">
            <v>6.207057415411975E-3</v>
          </cell>
          <cell r="N65" t="str">
            <v>B</v>
          </cell>
          <cell r="O65" t="str">
            <v>Ko</v>
          </cell>
          <cell r="P65">
            <v>0</v>
          </cell>
          <cell r="Q65">
            <v>0</v>
          </cell>
          <cell r="R65" t="str">
            <v>B</v>
          </cell>
          <cell r="T65">
            <v>61</v>
          </cell>
          <cell r="U65">
            <v>192</v>
          </cell>
          <cell r="AD65">
            <v>0</v>
          </cell>
          <cell r="AE65">
            <v>0</v>
          </cell>
          <cell r="AF65">
            <v>58.206550742987581</v>
          </cell>
          <cell r="AG65">
            <v>58.206550742987581</v>
          </cell>
          <cell r="AH65">
            <v>-10.44001925701243</v>
          </cell>
          <cell r="AQ65">
            <v>61</v>
          </cell>
          <cell r="AR65" t="str">
            <v>Kab. Pelalawan</v>
          </cell>
          <cell r="AS65">
            <v>357611.7</v>
          </cell>
          <cell r="AT65">
            <v>5980.28</v>
          </cell>
          <cell r="AU65">
            <v>311823.90000000002</v>
          </cell>
          <cell r="AV65">
            <v>8915.9699999999993</v>
          </cell>
          <cell r="AW65">
            <v>8915.9699999999993</v>
          </cell>
          <cell r="AZ65" t="str">
            <v>Kab. Mandailing Natal</v>
          </cell>
          <cell r="BA65">
            <v>7325.4298715255218</v>
          </cell>
          <cell r="BB65">
            <v>7250</v>
          </cell>
          <cell r="BG65">
            <v>12</v>
          </cell>
          <cell r="BH65" t="str">
            <v>Kota Padang</v>
          </cell>
          <cell r="BI65">
            <v>30972176941</v>
          </cell>
          <cell r="BJ65">
            <v>696116073.46600008</v>
          </cell>
          <cell r="BK65">
            <v>31668293014.466</v>
          </cell>
          <cell r="BO65" t="str">
            <v>Kota Padang</v>
          </cell>
          <cell r="BP65">
            <v>690518733</v>
          </cell>
          <cell r="BQ65">
            <v>30972176941</v>
          </cell>
          <cell r="BR65">
            <v>0.690518733</v>
          </cell>
          <cell r="BS65">
            <v>30.972176941000001</v>
          </cell>
          <cell r="BU65" t="str">
            <v>Kota Padang</v>
          </cell>
          <cell r="BV65">
            <v>38912.695674000002</v>
          </cell>
        </row>
        <row r="66">
          <cell r="B66" t="str">
            <v>Kota Payakumbuh</v>
          </cell>
          <cell r="C66">
            <v>20.121310000000001</v>
          </cell>
          <cell r="D66">
            <v>10.692734940999999</v>
          </cell>
          <cell r="E66">
            <v>0.69611607347000004</v>
          </cell>
          <cell r="G66">
            <v>753852.49274857622</v>
          </cell>
          <cell r="H66">
            <v>887621.27</v>
          </cell>
          <cell r="I66">
            <v>887.62126999999998</v>
          </cell>
          <cell r="J66">
            <v>0.1774468858804161</v>
          </cell>
          <cell r="K66" t="str">
            <v>B</v>
          </cell>
          <cell r="L66">
            <v>23.691773799334477</v>
          </cell>
          <cell r="M66">
            <v>2.2668801075485721E-2</v>
          </cell>
          <cell r="N66" t="str">
            <v>E</v>
          </cell>
          <cell r="O66" t="str">
            <v>Ko</v>
          </cell>
          <cell r="P66">
            <v>0</v>
          </cell>
          <cell r="Q66">
            <v>0</v>
          </cell>
          <cell r="R66" t="str">
            <v>E</v>
          </cell>
          <cell r="T66">
            <v>62</v>
          </cell>
          <cell r="U66">
            <v>134</v>
          </cell>
          <cell r="AD66">
            <v>0</v>
          </cell>
          <cell r="AE66">
            <v>0</v>
          </cell>
          <cell r="AF66">
            <v>18.883441816615132</v>
          </cell>
          <cell r="AG66">
            <v>18.883441816615132</v>
          </cell>
          <cell r="AH66">
            <v>-1.2378681833848688</v>
          </cell>
          <cell r="AQ66">
            <v>62</v>
          </cell>
          <cell r="AR66" t="str">
            <v>Kab. Rokan Hilir</v>
          </cell>
          <cell r="AS66" t="str">
            <v>-</v>
          </cell>
          <cell r="AT66" t="str">
            <v>-</v>
          </cell>
          <cell r="AU66">
            <v>480725.45</v>
          </cell>
          <cell r="AV66">
            <v>28090.49</v>
          </cell>
          <cell r="AW66">
            <v>28090.49</v>
          </cell>
          <cell r="AZ66" t="str">
            <v>Kab. Nias</v>
          </cell>
          <cell r="BA66">
            <v>12220.49267732895</v>
          </cell>
          <cell r="BB66">
            <v>21497.93</v>
          </cell>
          <cell r="BG66">
            <v>13</v>
          </cell>
          <cell r="BH66" t="str">
            <v>Kota Payakumbuh</v>
          </cell>
          <cell r="BI66">
            <v>10692734941</v>
          </cell>
          <cell r="BJ66">
            <v>696116073.47000003</v>
          </cell>
          <cell r="BK66">
            <v>11388851014.469999</v>
          </cell>
          <cell r="BO66" t="str">
            <v>Kota Payakumbuh</v>
          </cell>
          <cell r="BP66">
            <v>690518733</v>
          </cell>
          <cell r="BQ66">
            <v>10692734941</v>
          </cell>
          <cell r="BR66">
            <v>0.690518733</v>
          </cell>
          <cell r="BS66">
            <v>10.692734940999999</v>
          </cell>
          <cell r="BU66" t="str">
            <v>Kota Payakumbuh</v>
          </cell>
          <cell r="BV66">
            <v>32881.183674</v>
          </cell>
        </row>
        <row r="67">
          <cell r="B67" t="str">
            <v>Kota Sawahlunto</v>
          </cell>
          <cell r="C67">
            <v>9.8717199999999998</v>
          </cell>
          <cell r="D67">
            <v>11.184242564</v>
          </cell>
          <cell r="E67">
            <v>2.57222972883</v>
          </cell>
          <cell r="G67">
            <v>354380.59510673996</v>
          </cell>
          <cell r="H67">
            <v>393845.69</v>
          </cell>
          <cell r="I67">
            <v>393.84568999999999</v>
          </cell>
          <cell r="J67">
            <v>0.11136358885952291</v>
          </cell>
          <cell r="K67" t="str">
            <v>D</v>
          </cell>
          <cell r="L67">
            <v>10.971070167416329</v>
          </cell>
          <cell r="M67">
            <v>2.5064943582345664E-2</v>
          </cell>
          <cell r="N67" t="str">
            <v>E</v>
          </cell>
          <cell r="O67" t="str">
            <v>Ko</v>
          </cell>
          <cell r="P67">
            <v>0</v>
          </cell>
          <cell r="Q67">
            <v>0</v>
          </cell>
          <cell r="R67" t="str">
            <v>E</v>
          </cell>
          <cell r="T67">
            <v>63</v>
          </cell>
          <cell r="U67">
            <v>334</v>
          </cell>
          <cell r="AD67">
            <v>0</v>
          </cell>
          <cell r="AE67">
            <v>0</v>
          </cell>
          <cell r="AF67">
            <v>8.3787561465709803</v>
          </cell>
          <cell r="AG67">
            <v>8.3787561465709803</v>
          </cell>
          <cell r="AH67">
            <v>-1.4929638534290195</v>
          </cell>
          <cell r="AQ67">
            <v>63</v>
          </cell>
          <cell r="AR67" t="str">
            <v>Kab. Rokan Hulu</v>
          </cell>
          <cell r="AS67">
            <v>295152.25</v>
          </cell>
          <cell r="AT67">
            <v>6318.78</v>
          </cell>
          <cell r="AU67">
            <v>144297.82999999999</v>
          </cell>
          <cell r="AV67">
            <v>19064.73</v>
          </cell>
          <cell r="AW67">
            <v>19064.73</v>
          </cell>
          <cell r="AZ67" t="str">
            <v>Kab. Simalungun</v>
          </cell>
          <cell r="BA67">
            <v>16978.874532184873</v>
          </cell>
          <cell r="BB67">
            <v>14204.12</v>
          </cell>
          <cell r="BG67">
            <v>14</v>
          </cell>
          <cell r="BH67" t="str">
            <v>Kota Sawahlunto</v>
          </cell>
          <cell r="BI67">
            <v>11184242564</v>
          </cell>
          <cell r="BJ67">
            <v>2572229728.8299999</v>
          </cell>
          <cell r="BK67">
            <v>13756472292.83</v>
          </cell>
          <cell r="BO67" t="str">
            <v>Kota Sawahlunto</v>
          </cell>
          <cell r="BP67">
            <v>2470462481</v>
          </cell>
          <cell r="BQ67">
            <v>11184242564</v>
          </cell>
          <cell r="BR67">
            <v>2.4704624810000002</v>
          </cell>
          <cell r="BS67">
            <v>11.184242564</v>
          </cell>
          <cell r="BU67" t="str">
            <v>Kota Sawahlunto</v>
          </cell>
          <cell r="BV67">
            <v>27858.825045000001</v>
          </cell>
        </row>
        <row r="68">
          <cell r="B68" t="str">
            <v>Kota Solok</v>
          </cell>
          <cell r="C68">
            <v>8.54678</v>
          </cell>
          <cell r="D68">
            <v>10.283097271000001</v>
          </cell>
          <cell r="E68">
            <v>0.69611607347000004</v>
          </cell>
          <cell r="G68">
            <v>445264.55826835352</v>
          </cell>
          <cell r="H68">
            <v>519468.78</v>
          </cell>
          <cell r="I68">
            <v>519.46878000000004</v>
          </cell>
          <cell r="J68">
            <v>0.16665198330679817</v>
          </cell>
          <cell r="K68" t="str">
            <v>B</v>
          </cell>
          <cell r="L68">
            <v>9.9711178378868759</v>
          </cell>
          <cell r="M68">
            <v>1.6452923311387452E-2</v>
          </cell>
          <cell r="N68" t="str">
            <v>E</v>
          </cell>
          <cell r="O68" t="str">
            <v>Ko</v>
          </cell>
          <cell r="P68">
            <v>0</v>
          </cell>
          <cell r="Q68">
            <v>0</v>
          </cell>
          <cell r="R68" t="str">
            <v>E</v>
          </cell>
          <cell r="T68">
            <v>64</v>
          </cell>
          <cell r="U68">
            <v>160</v>
          </cell>
          <cell r="AD68">
            <v>0</v>
          </cell>
          <cell r="AE68">
            <v>0</v>
          </cell>
          <cell r="AF68">
            <v>11.051288217415124</v>
          </cell>
          <cell r="AG68">
            <v>11.051288217415124</v>
          </cell>
          <cell r="AH68">
            <v>2.5045082174151236</v>
          </cell>
          <cell r="AQ68">
            <v>64</v>
          </cell>
          <cell r="AR68" t="str">
            <v>Kab. Siak</v>
          </cell>
          <cell r="AS68">
            <v>775515.01</v>
          </cell>
          <cell r="AT68">
            <v>62199.040000000001</v>
          </cell>
          <cell r="AU68">
            <v>694960.08</v>
          </cell>
          <cell r="AV68">
            <v>60749.94</v>
          </cell>
          <cell r="AW68">
            <v>60749.94</v>
          </cell>
          <cell r="AZ68" t="str">
            <v>Kab. Tapanuli Selatan</v>
          </cell>
          <cell r="BA68">
            <v>7115.02</v>
          </cell>
          <cell r="BB68">
            <v>7115.02</v>
          </cell>
          <cell r="BG68">
            <v>15</v>
          </cell>
          <cell r="BH68" t="str">
            <v>Kota Solok</v>
          </cell>
          <cell r="BI68">
            <v>10283097271</v>
          </cell>
          <cell r="BJ68">
            <v>696116073.47000003</v>
          </cell>
          <cell r="BK68">
            <v>10979213344.469999</v>
          </cell>
          <cell r="BO68" t="str">
            <v>Kota Solok</v>
          </cell>
          <cell r="BP68">
            <v>690518733</v>
          </cell>
          <cell r="BQ68">
            <v>10283097271</v>
          </cell>
          <cell r="BR68">
            <v>0.690518733</v>
          </cell>
          <cell r="BS68">
            <v>10.283097271000001</v>
          </cell>
          <cell r="BU68" t="str">
            <v>Kota Solok</v>
          </cell>
          <cell r="BV68">
            <v>18088.636004</v>
          </cell>
        </row>
        <row r="69">
          <cell r="B69" t="str">
            <v>Kota Pariaman</v>
          </cell>
          <cell r="C69">
            <v>2.4899100000000001</v>
          </cell>
          <cell r="D69">
            <v>9.7037697390000002</v>
          </cell>
          <cell r="E69">
            <v>0.69611607347000004</v>
          </cell>
          <cell r="G69">
            <v>615934.1828080836</v>
          </cell>
          <cell r="H69">
            <v>753450.12885064562</v>
          </cell>
          <cell r="I69">
            <v>753.45012885064557</v>
          </cell>
          <cell r="J69">
            <v>0.22326402703551534</v>
          </cell>
          <cell r="K69" t="str">
            <v>A</v>
          </cell>
          <cell r="L69">
            <v>3.0458173335560002</v>
          </cell>
          <cell r="M69">
            <v>3.3046779138497804E-3</v>
          </cell>
          <cell r="N69" t="str">
            <v>A</v>
          </cell>
          <cell r="O69" t="str">
            <v>Ko</v>
          </cell>
          <cell r="P69">
            <v>0</v>
          </cell>
          <cell r="Q69">
            <v>0</v>
          </cell>
          <cell r="R69" t="str">
            <v>A</v>
          </cell>
          <cell r="T69">
            <v>65</v>
          </cell>
          <cell r="U69">
            <v>88</v>
          </cell>
          <cell r="AD69">
            <v>0</v>
          </cell>
          <cell r="AE69">
            <v>0</v>
          </cell>
          <cell r="AF69">
            <v>2.2512138905739829</v>
          </cell>
          <cell r="AG69">
            <v>2.2512138905739829</v>
          </cell>
          <cell r="AH69">
            <v>-0.23869610942601716</v>
          </cell>
          <cell r="AQ69">
            <v>65</v>
          </cell>
          <cell r="AR69" t="str">
            <v>Kota Dumai</v>
          </cell>
          <cell r="AS69">
            <v>311002.19</v>
          </cell>
          <cell r="AT69">
            <v>14917.06</v>
          </cell>
          <cell r="AU69">
            <v>326607.32</v>
          </cell>
          <cell r="AV69">
            <v>16623.87</v>
          </cell>
          <cell r="AW69">
            <v>16623.87</v>
          </cell>
          <cell r="AZ69" t="str">
            <v>Kab. Tapanuli Tengah</v>
          </cell>
          <cell r="BA69">
            <v>6817.91</v>
          </cell>
          <cell r="BB69">
            <v>6817.91</v>
          </cell>
          <cell r="BG69">
            <v>16</v>
          </cell>
          <cell r="BH69" t="str">
            <v>Kota Pariaman</v>
          </cell>
          <cell r="BI69">
            <v>9703769739</v>
          </cell>
          <cell r="BJ69">
            <v>696116073.47000003</v>
          </cell>
          <cell r="BK69">
            <v>10399885812.469999</v>
          </cell>
          <cell r="BO69" t="str">
            <v>Kota Pariaman</v>
          </cell>
          <cell r="BP69">
            <v>690518733</v>
          </cell>
          <cell r="BQ69">
            <v>9703769739</v>
          </cell>
          <cell r="BR69">
            <v>0.690518733</v>
          </cell>
          <cell r="BS69">
            <v>9.7037697390000002</v>
          </cell>
          <cell r="BU69" t="str">
            <v>Kota Pariaman</v>
          </cell>
          <cell r="BV69">
            <v>17212.198472</v>
          </cell>
        </row>
        <row r="70">
          <cell r="B70" t="str">
            <v>Kab. Pasaman Barat</v>
          </cell>
          <cell r="C70">
            <v>10.523683367829848</v>
          </cell>
          <cell r="D70">
            <v>17.217305987</v>
          </cell>
          <cell r="E70">
            <v>0.69611607347000004</v>
          </cell>
          <cell r="G70">
            <v>1887941.8191097104</v>
          </cell>
          <cell r="H70">
            <v>2291644.9</v>
          </cell>
          <cell r="I70">
            <v>2291.6448999999998</v>
          </cell>
          <cell r="J70">
            <v>0.21383237386026135</v>
          </cell>
          <cell r="K70" t="str">
            <v>B</v>
          </cell>
          <cell r="L70">
            <v>12.773987564126655</v>
          </cell>
          <cell r="M70">
            <v>4.592196359841723E-3</v>
          </cell>
          <cell r="N70" t="str">
            <v>B</v>
          </cell>
          <cell r="O70" t="str">
            <v>Ka</v>
          </cell>
          <cell r="P70">
            <v>0</v>
          </cell>
          <cell r="Q70" t="str">
            <v>B</v>
          </cell>
          <cell r="R70">
            <v>0</v>
          </cell>
          <cell r="T70">
            <v>66</v>
          </cell>
          <cell r="U70">
            <v>86</v>
          </cell>
          <cell r="AD70">
            <v>0</v>
          </cell>
          <cell r="AE70">
            <v>12.08118608900145</v>
          </cell>
          <cell r="AF70">
            <v>0</v>
          </cell>
          <cell r="AG70">
            <v>12.08118608900145</v>
          </cell>
          <cell r="AH70">
            <v>1.5575027211716019</v>
          </cell>
          <cell r="AQ70">
            <v>66</v>
          </cell>
          <cell r="AR70" t="str">
            <v>Kota Pekanbaru</v>
          </cell>
          <cell r="AS70">
            <v>476493.86</v>
          </cell>
          <cell r="AT70">
            <v>70514.720000000001</v>
          </cell>
          <cell r="AU70">
            <v>484116.88</v>
          </cell>
          <cell r="AV70">
            <v>71907.179999999993</v>
          </cell>
          <cell r="AW70">
            <v>71907.179999999993</v>
          </cell>
          <cell r="AZ70" t="str">
            <v>Kab. Tapanuli Utara</v>
          </cell>
          <cell r="BA70">
            <v>12497.50693959709</v>
          </cell>
          <cell r="BB70">
            <v>8381.59</v>
          </cell>
          <cell r="BG70">
            <v>17</v>
          </cell>
          <cell r="BH70" t="str">
            <v>Kab. Pasaman  Barat</v>
          </cell>
          <cell r="BI70">
            <v>17217305987</v>
          </cell>
          <cell r="BJ70">
            <v>696116073.47000003</v>
          </cell>
          <cell r="BK70">
            <v>17913422060.470001</v>
          </cell>
          <cell r="BO70" t="str">
            <v>Kab. Pasaman Barat</v>
          </cell>
          <cell r="BP70">
            <v>690518733</v>
          </cell>
          <cell r="BQ70">
            <v>16452628735</v>
          </cell>
          <cell r="BR70">
            <v>0.690518733</v>
          </cell>
          <cell r="BS70">
            <v>16.452628735000001</v>
          </cell>
          <cell r="BU70" t="str">
            <v>Kab. Pasaman Barat</v>
          </cell>
          <cell r="BV70">
            <v>25524.737467999999</v>
          </cell>
        </row>
        <row r="71">
          <cell r="B71" t="str">
            <v>Kab. Dharmasraya</v>
          </cell>
          <cell r="C71">
            <v>10.559569061268371</v>
          </cell>
          <cell r="D71">
            <v>10.852723071</v>
          </cell>
          <cell r="E71">
            <v>0.69611607347000004</v>
          </cell>
          <cell r="G71">
            <v>974067.93974999152</v>
          </cell>
          <cell r="H71">
            <v>1157136.29</v>
          </cell>
          <cell r="I71">
            <v>1157.1362900000001</v>
          </cell>
          <cell r="J71">
            <v>0.18794207547473088</v>
          </cell>
          <cell r="K71" t="str">
            <v>B</v>
          </cell>
          <cell r="L71">
            <v>12.544156386761905</v>
          </cell>
          <cell r="M71">
            <v>9.1256053003647229E-3</v>
          </cell>
          <cell r="N71" t="str">
            <v>D</v>
          </cell>
          <cell r="O71" t="str">
            <v>Ka</v>
          </cell>
          <cell r="P71">
            <v>0</v>
          </cell>
          <cell r="Q71" t="str">
            <v>D</v>
          </cell>
          <cell r="R71">
            <v>0</v>
          </cell>
          <cell r="T71">
            <v>67</v>
          </cell>
          <cell r="U71">
            <v>113</v>
          </cell>
          <cell r="AD71">
            <v>0</v>
          </cell>
          <cell r="AE71">
            <v>12.267236410450671</v>
          </cell>
          <cell r="AF71">
            <v>0</v>
          </cell>
          <cell r="AG71">
            <v>12.267236410450671</v>
          </cell>
          <cell r="AH71">
            <v>1.7076673491822998</v>
          </cell>
          <cell r="AQ71">
            <v>67</v>
          </cell>
          <cell r="AR71" t="str">
            <v>Provinsi Jambi</v>
          </cell>
          <cell r="AS71">
            <v>461126.73</v>
          </cell>
          <cell r="AT71">
            <v>200123.18</v>
          </cell>
          <cell r="AU71">
            <v>581432.85</v>
          </cell>
          <cell r="AV71">
            <v>287637.71999999997</v>
          </cell>
          <cell r="AW71">
            <v>287637.71999999997</v>
          </cell>
          <cell r="AZ71" t="str">
            <v>Kab. Toba Samosir</v>
          </cell>
          <cell r="BA71">
            <v>12006.3</v>
          </cell>
          <cell r="BB71">
            <v>12006.3</v>
          </cell>
          <cell r="BG71">
            <v>18</v>
          </cell>
          <cell r="BH71" t="str">
            <v>Kab. Dharmasraya</v>
          </cell>
          <cell r="BI71">
            <v>10852723071</v>
          </cell>
          <cell r="BJ71">
            <v>696116073.47000003</v>
          </cell>
          <cell r="BK71">
            <v>11548839144.469999</v>
          </cell>
          <cell r="BO71" t="str">
            <v>Kab. Dharmasraya</v>
          </cell>
          <cell r="BP71">
            <v>690518733</v>
          </cell>
          <cell r="BQ71">
            <v>10852723071</v>
          </cell>
          <cell r="BR71">
            <v>0.690518733</v>
          </cell>
          <cell r="BS71">
            <v>10.852723071</v>
          </cell>
          <cell r="BU71" t="str">
            <v>Kab. Dharmasraya</v>
          </cell>
          <cell r="BV71">
            <v>23549.541804</v>
          </cell>
        </row>
        <row r="72">
          <cell r="B72" t="str">
            <v>Kab. Solok Selatan</v>
          </cell>
          <cell r="C72">
            <v>3.5849986575943471</v>
          </cell>
          <cell r="D72">
            <v>10.703456563</v>
          </cell>
          <cell r="E72">
            <v>0.95151282146599991</v>
          </cell>
          <cell r="G72">
            <v>512196.96</v>
          </cell>
          <cell r="H72">
            <v>596961.93000000005</v>
          </cell>
          <cell r="I72">
            <v>596.96193000000005</v>
          </cell>
          <cell r="J72">
            <v>0.16549291897398224</v>
          </cell>
          <cell r="K72" t="str">
            <v>B</v>
          </cell>
          <cell r="L72">
            <v>4.1782905499574436</v>
          </cell>
          <cell r="M72">
            <v>6.0054058348316232E-3</v>
          </cell>
          <cell r="N72" t="str">
            <v>B</v>
          </cell>
          <cell r="O72" t="str">
            <v>Ka</v>
          </cell>
          <cell r="P72">
            <v>0</v>
          </cell>
          <cell r="Q72" t="str">
            <v>B</v>
          </cell>
          <cell r="R72">
            <v>0</v>
          </cell>
          <cell r="T72">
            <v>68</v>
          </cell>
          <cell r="U72">
            <v>173</v>
          </cell>
          <cell r="AD72">
            <v>0</v>
          </cell>
          <cell r="AE72">
            <v>3.1470879997068737</v>
          </cell>
          <cell r="AF72">
            <v>0</v>
          </cell>
          <cell r="AG72">
            <v>3.1470879997068737</v>
          </cell>
          <cell r="AH72">
            <v>-0.43791065788747341</v>
          </cell>
          <cell r="AQ72">
            <v>68</v>
          </cell>
          <cell r="AR72" t="str">
            <v>Kab. Batanghari</v>
          </cell>
          <cell r="AS72" t="str">
            <v>-</v>
          </cell>
          <cell r="AT72" t="str">
            <v>-</v>
          </cell>
          <cell r="AU72">
            <v>220061.42</v>
          </cell>
          <cell r="AV72">
            <v>18269.27</v>
          </cell>
          <cell r="AW72">
            <v>18269.27</v>
          </cell>
          <cell r="AZ72" t="str">
            <v>Kota Binjai</v>
          </cell>
          <cell r="BA72">
            <v>8965.2900000000009</v>
          </cell>
          <cell r="BB72">
            <v>8965.2900000000009</v>
          </cell>
          <cell r="BG72">
            <v>19</v>
          </cell>
          <cell r="BH72" t="str">
            <v>Kab. Solok Selatan</v>
          </cell>
          <cell r="BI72">
            <v>10703456563</v>
          </cell>
          <cell r="BJ72">
            <v>951512821.46599996</v>
          </cell>
          <cell r="BK72">
            <v>11654969384.466</v>
          </cell>
          <cell r="BO72" t="str">
            <v>Kab. Solok Selatan</v>
          </cell>
          <cell r="BP72">
            <v>945915481</v>
          </cell>
          <cell r="BQ72">
            <v>11423456563</v>
          </cell>
          <cell r="BR72">
            <v>0.945915481</v>
          </cell>
          <cell r="BS72">
            <v>11.423456563</v>
          </cell>
          <cell r="BU72" t="str">
            <v>Kab. Solok Selatan</v>
          </cell>
          <cell r="BV72">
            <v>21334.662044000001</v>
          </cell>
        </row>
        <row r="73">
          <cell r="B73" t="str">
            <v>Provinsi Riau</v>
          </cell>
          <cell r="C73">
            <v>710.38405</v>
          </cell>
          <cell r="D73">
            <v>243.12482727400004</v>
          </cell>
          <cell r="E73">
            <v>1446.8470910677499</v>
          </cell>
          <cell r="G73">
            <v>41999829.820899799</v>
          </cell>
          <cell r="H73">
            <v>53200277.219999999</v>
          </cell>
          <cell r="I73">
            <v>53200.277219999996</v>
          </cell>
          <cell r="J73">
            <v>0.26667839957595912</v>
          </cell>
          <cell r="K73" t="str">
            <v>A</v>
          </cell>
          <cell r="L73">
            <v>899.82813153828806</v>
          </cell>
          <cell r="M73">
            <v>1.335301406536543E-2</v>
          </cell>
          <cell r="N73" t="str">
            <v>E</v>
          </cell>
          <cell r="O73" t="str">
            <v>Pr</v>
          </cell>
          <cell r="P73" t="str">
            <v>E</v>
          </cell>
          <cell r="Q73">
            <v>0</v>
          </cell>
          <cell r="R73">
            <v>0</v>
          </cell>
          <cell r="T73">
            <v>69</v>
          </cell>
          <cell r="U73">
            <v>448</v>
          </cell>
          <cell r="AD73">
            <v>895.67710658993542</v>
          </cell>
          <cell r="AE73">
            <v>0</v>
          </cell>
          <cell r="AF73">
            <v>0</v>
          </cell>
          <cell r="AG73">
            <v>895.67710658993542</v>
          </cell>
          <cell r="AH73">
            <v>185.29305658993542</v>
          </cell>
          <cell r="AQ73">
            <v>69</v>
          </cell>
          <cell r="AR73" t="str">
            <v xml:space="preserve">Kab. Bungo     </v>
          </cell>
          <cell r="AS73">
            <v>232126.56</v>
          </cell>
          <cell r="AT73">
            <v>22514.560000000001</v>
          </cell>
          <cell r="AU73">
            <v>210859.6</v>
          </cell>
          <cell r="AV73">
            <v>20821.71</v>
          </cell>
          <cell r="AW73">
            <v>20821.71</v>
          </cell>
          <cell r="AZ73" t="str">
            <v>Kota Medan</v>
          </cell>
          <cell r="BA73">
            <v>257989.89</v>
          </cell>
          <cell r="BB73">
            <v>257989.89</v>
          </cell>
          <cell r="BG73" t="str">
            <v>Provinsi Riau</v>
          </cell>
          <cell r="BI73">
            <v>243124827274.00003</v>
          </cell>
          <cell r="BJ73">
            <v>1446847091067.75</v>
          </cell>
          <cell r="BK73">
            <v>1689971918341.75</v>
          </cell>
          <cell r="BO73" t="str">
            <v>Provinsi Riau</v>
          </cell>
          <cell r="BP73">
            <v>1444620782446</v>
          </cell>
          <cell r="BQ73">
            <v>243124827274.00003</v>
          </cell>
          <cell r="BR73">
            <v>1444.620782446</v>
          </cell>
          <cell r="BS73">
            <v>243.12482727400004</v>
          </cell>
          <cell r="BU73" t="str">
            <v>Provinsi Riau</v>
          </cell>
          <cell r="BV73">
            <v>1945735.49972</v>
          </cell>
        </row>
        <row r="74">
          <cell r="B74" t="str">
            <v>Kab. Bengkalis</v>
          </cell>
          <cell r="C74">
            <v>22.336590000000001</v>
          </cell>
          <cell r="D74">
            <v>182.42017830699999</v>
          </cell>
          <cell r="E74">
            <v>1304.4053437801101</v>
          </cell>
          <cell r="G74">
            <v>4683583.9932284113</v>
          </cell>
          <cell r="H74">
            <v>5734398.8068158869</v>
          </cell>
          <cell r="I74">
            <v>5734.3988068158869</v>
          </cell>
          <cell r="J74">
            <v>0.22436126161220932</v>
          </cell>
          <cell r="K74" t="str">
            <v>A</v>
          </cell>
          <cell r="L74">
            <v>27.348055512514659</v>
          </cell>
          <cell r="M74">
            <v>3.8951929840405947E-3</v>
          </cell>
          <cell r="N74" t="str">
            <v>A</v>
          </cell>
          <cell r="O74" t="str">
            <v>Ka</v>
          </cell>
          <cell r="P74">
            <v>0</v>
          </cell>
          <cell r="Q74" t="str">
            <v>A</v>
          </cell>
          <cell r="R74">
            <v>0</v>
          </cell>
          <cell r="T74">
            <v>70</v>
          </cell>
          <cell r="U74">
            <v>463</v>
          </cell>
          <cell r="AD74">
            <v>0</v>
          </cell>
          <cell r="AE74">
            <v>15.66753028174919</v>
          </cell>
          <cell r="AF74">
            <v>0</v>
          </cell>
          <cell r="AG74">
            <v>15.66753028174919</v>
          </cell>
          <cell r="AH74">
            <v>-6.6690597182508107</v>
          </cell>
          <cell r="AQ74">
            <v>70</v>
          </cell>
          <cell r="AR74" t="str">
            <v>Kab. Kerinci</v>
          </cell>
          <cell r="AS74">
            <v>243315.3</v>
          </cell>
          <cell r="AT74">
            <v>11548.22</v>
          </cell>
          <cell r="AW74">
            <v>11548.22</v>
          </cell>
          <cell r="AZ74" t="str">
            <v>Kota Pematang Siantar</v>
          </cell>
          <cell r="BA74">
            <v>12928.580756264351</v>
          </cell>
          <cell r="BB74">
            <v>14749.42</v>
          </cell>
          <cell r="BG74">
            <v>1</v>
          </cell>
          <cell r="BH74" t="str">
            <v>Kab. Bengkalis</v>
          </cell>
          <cell r="BI74">
            <v>182420178307</v>
          </cell>
          <cell r="BJ74">
            <v>1304405343780.1101</v>
          </cell>
          <cell r="BK74">
            <v>1486825522087.1101</v>
          </cell>
          <cell r="BO74" t="str">
            <v>Kab. Bengkalis</v>
          </cell>
          <cell r="BP74">
            <v>1303572590690</v>
          </cell>
          <cell r="BQ74">
            <v>182420178307</v>
          </cell>
          <cell r="BR74">
            <v>1303.57259069</v>
          </cell>
          <cell r="BS74">
            <v>182.42017830699999</v>
          </cell>
          <cell r="BU74" t="str">
            <v>Kab. Bengkalis</v>
          </cell>
          <cell r="BV74">
            <v>1500742.188997</v>
          </cell>
        </row>
        <row r="75">
          <cell r="B75" t="str">
            <v>Kab. Indragiri Hilir</v>
          </cell>
          <cell r="C75">
            <v>19.013930000000002</v>
          </cell>
          <cell r="D75">
            <v>38.000344998000003</v>
          </cell>
          <cell r="E75">
            <v>292.00020568880001</v>
          </cell>
          <cell r="G75">
            <v>5840574.4787124945</v>
          </cell>
          <cell r="H75">
            <v>7227271.0586404596</v>
          </cell>
          <cell r="I75">
            <v>7227.2710586404592</v>
          </cell>
          <cell r="J75">
            <v>0.23742468912641118</v>
          </cell>
          <cell r="K75" t="str">
            <v>A</v>
          </cell>
          <cell r="L75">
            <v>23.528306419321346</v>
          </cell>
          <cell r="M75">
            <v>2.630858846406234E-3</v>
          </cell>
          <cell r="N75" t="str">
            <v>A</v>
          </cell>
          <cell r="O75" t="str">
            <v>Ka</v>
          </cell>
          <cell r="P75">
            <v>0</v>
          </cell>
          <cell r="Q75" t="str">
            <v>A</v>
          </cell>
          <cell r="R75">
            <v>0</v>
          </cell>
          <cell r="T75">
            <v>71</v>
          </cell>
          <cell r="U75">
            <v>77</v>
          </cell>
          <cell r="AD75">
            <v>0</v>
          </cell>
          <cell r="AE75">
            <v>19.746357374215059</v>
          </cell>
          <cell r="AF75">
            <v>0</v>
          </cell>
          <cell r="AG75">
            <v>19.746357374215059</v>
          </cell>
          <cell r="AH75">
            <v>0.73242737421505666</v>
          </cell>
          <cell r="AQ75">
            <v>71</v>
          </cell>
          <cell r="AR75" t="str">
            <v>Kab. Merangin</v>
          </cell>
          <cell r="AS75">
            <v>222440.05</v>
          </cell>
          <cell r="AT75">
            <v>10252.49</v>
          </cell>
          <cell r="AW75">
            <v>10252.49</v>
          </cell>
          <cell r="AZ75" t="str">
            <v>Kota Sibolga</v>
          </cell>
          <cell r="BA75">
            <v>7972.8</v>
          </cell>
          <cell r="BB75">
            <v>7972.8</v>
          </cell>
          <cell r="BG75">
            <v>2</v>
          </cell>
          <cell r="BH75" t="str">
            <v>Kab. Indragiri Hilir</v>
          </cell>
          <cell r="BI75">
            <v>38000344998</v>
          </cell>
          <cell r="BJ75">
            <v>292000205688.79999</v>
          </cell>
          <cell r="BK75">
            <v>330000550686.79999</v>
          </cell>
          <cell r="BO75" t="str">
            <v>Kab. Indragiri Hilir</v>
          </cell>
          <cell r="BP75">
            <v>291132746703</v>
          </cell>
          <cell r="BQ75">
            <v>38000344998</v>
          </cell>
          <cell r="BR75">
            <v>291.13274670300001</v>
          </cell>
          <cell r="BS75">
            <v>38.000344998000003</v>
          </cell>
          <cell r="BU75" t="str">
            <v>Kab. Indragiri Hilir</v>
          </cell>
          <cell r="BV75">
            <v>337105.89170099999</v>
          </cell>
        </row>
        <row r="76">
          <cell r="B76" t="str">
            <v>Kab. Indragiri Hulu</v>
          </cell>
          <cell r="C76">
            <v>6.0872700000000002</v>
          </cell>
          <cell r="D76">
            <v>53.266275204000003</v>
          </cell>
          <cell r="E76">
            <v>300.00512825612998</v>
          </cell>
          <cell r="G76">
            <v>3294640.7277170792</v>
          </cell>
          <cell r="H76">
            <v>4046299.0454962822</v>
          </cell>
          <cell r="I76">
            <v>4046.2990454962824</v>
          </cell>
          <cell r="J76">
            <v>0.22814576152588317</v>
          </cell>
          <cell r="K76" t="str">
            <v>A</v>
          </cell>
          <cell r="L76">
            <v>7.4760548497636634</v>
          </cell>
          <cell r="M76">
            <v>1.504404378310944E-3</v>
          </cell>
          <cell r="N76" t="str">
            <v>A</v>
          </cell>
          <cell r="O76" t="str">
            <v>Ka</v>
          </cell>
          <cell r="P76">
            <v>0</v>
          </cell>
          <cell r="Q76" t="str">
            <v>A</v>
          </cell>
          <cell r="R76">
            <v>0</v>
          </cell>
          <cell r="T76">
            <v>72</v>
          </cell>
          <cell r="U76">
            <v>111</v>
          </cell>
          <cell r="AD76">
            <v>0</v>
          </cell>
          <cell r="AE76">
            <v>11.055302388277244</v>
          </cell>
          <cell r="AF76">
            <v>0</v>
          </cell>
          <cell r="AG76">
            <v>11.055302388277244</v>
          </cell>
          <cell r="AH76">
            <v>4.9680323882772441</v>
          </cell>
          <cell r="AQ76">
            <v>72</v>
          </cell>
          <cell r="AR76" t="str">
            <v>Kab. Muaro Jambi</v>
          </cell>
          <cell r="AS76">
            <v>203437.26</v>
          </cell>
          <cell r="AT76">
            <v>14238.91</v>
          </cell>
          <cell r="AU76">
            <v>214566.11</v>
          </cell>
          <cell r="AV76">
            <v>7418.05</v>
          </cell>
          <cell r="AW76">
            <v>7418.05</v>
          </cell>
          <cell r="AZ76" t="str">
            <v>Kota Tanjung Balai</v>
          </cell>
          <cell r="BA76">
            <v>8840.19</v>
          </cell>
          <cell r="BB76">
            <v>8840.19</v>
          </cell>
          <cell r="BG76">
            <v>3</v>
          </cell>
          <cell r="BH76" t="str">
            <v>Kab. Indragiri Hulu</v>
          </cell>
          <cell r="BI76">
            <v>53266275204</v>
          </cell>
          <cell r="BJ76">
            <v>300005128256.13</v>
          </cell>
          <cell r="BK76">
            <v>353271403460.13</v>
          </cell>
          <cell r="BO76" t="str">
            <v>Kab. Indragiri Hulu</v>
          </cell>
          <cell r="BP76">
            <v>299341777888</v>
          </cell>
          <cell r="BQ76">
            <v>53266275204</v>
          </cell>
          <cell r="BR76">
            <v>299.34177788800002</v>
          </cell>
          <cell r="BS76">
            <v>53.266275204000003</v>
          </cell>
          <cell r="BU76" t="str">
            <v>Kab. Indragiri Hulu</v>
          </cell>
          <cell r="BV76">
            <v>361448.24309200002</v>
          </cell>
        </row>
        <row r="77">
          <cell r="B77" t="str">
            <v>Kab. Kampar</v>
          </cell>
          <cell r="C77">
            <v>26.79289</v>
          </cell>
          <cell r="D77">
            <v>85.221859981999998</v>
          </cell>
          <cell r="E77">
            <v>600.82399138567007</v>
          </cell>
          <cell r="G77">
            <v>3881937.4438816309</v>
          </cell>
          <cell r="H77">
            <v>4673668.9302557204</v>
          </cell>
          <cell r="I77">
            <v>4673.6689302557206</v>
          </cell>
          <cell r="J77">
            <v>0.20395266482770019</v>
          </cell>
          <cell r="K77" t="str">
            <v>B</v>
          </cell>
          <cell r="L77">
            <v>32.257371313935437</v>
          </cell>
          <cell r="M77">
            <v>5.7327316931997628E-3</v>
          </cell>
          <cell r="N77" t="str">
            <v>B</v>
          </cell>
          <cell r="O77" t="str">
            <v>Ka</v>
          </cell>
          <cell r="P77">
            <v>0</v>
          </cell>
          <cell r="Q77" t="str">
            <v>B</v>
          </cell>
          <cell r="R77">
            <v>0</v>
          </cell>
          <cell r="T77">
            <v>73</v>
          </cell>
          <cell r="U77">
            <v>450</v>
          </cell>
          <cell r="AD77">
            <v>0</v>
          </cell>
          <cell r="AE77">
            <v>24.638836525154357</v>
          </cell>
          <cell r="AF77">
            <v>0</v>
          </cell>
          <cell r="AG77">
            <v>24.638836525154357</v>
          </cell>
          <cell r="AH77">
            <v>-2.154053474845643</v>
          </cell>
          <cell r="AQ77">
            <v>73</v>
          </cell>
          <cell r="AR77" t="str">
            <v>Kab. Sarolangun</v>
          </cell>
          <cell r="AS77">
            <v>214658.823</v>
          </cell>
          <cell r="AT77">
            <v>5812.5680000000002</v>
          </cell>
          <cell r="AU77">
            <v>174082.9</v>
          </cell>
          <cell r="AV77">
            <v>7343.06</v>
          </cell>
          <cell r="AW77">
            <v>7343.06</v>
          </cell>
          <cell r="AZ77" t="str">
            <v>Kota Tebing Tinggi</v>
          </cell>
          <cell r="BA77">
            <v>9701.8799999999992</v>
          </cell>
          <cell r="BB77">
            <v>9701.8799999999992</v>
          </cell>
          <cell r="BG77">
            <v>4</v>
          </cell>
          <cell r="BH77" t="str">
            <v>Kab. Kampar</v>
          </cell>
          <cell r="BI77">
            <v>85221859982</v>
          </cell>
          <cell r="BJ77">
            <v>600823991385.67004</v>
          </cell>
          <cell r="BK77">
            <v>686045851367.67004</v>
          </cell>
          <cell r="BO77" t="str">
            <v>Kab. Kampar</v>
          </cell>
          <cell r="BP77">
            <v>600118672325</v>
          </cell>
          <cell r="BQ77">
            <v>85221859982</v>
          </cell>
          <cell r="BR77">
            <v>600.11867232500003</v>
          </cell>
          <cell r="BS77">
            <v>85.221859981999998</v>
          </cell>
          <cell r="BU77" t="str">
            <v>Kab. Kampar</v>
          </cell>
          <cell r="BV77">
            <v>695042.41230700002</v>
          </cell>
        </row>
        <row r="78">
          <cell r="B78" t="str">
            <v>Kab. Kuantan Singingi</v>
          </cell>
          <cell r="C78">
            <v>9.1090800000000005</v>
          </cell>
          <cell r="D78">
            <v>28.642498478</v>
          </cell>
          <cell r="E78">
            <v>291.45152618053004</v>
          </cell>
          <cell r="G78">
            <v>3278533.4475054387</v>
          </cell>
          <cell r="H78">
            <v>4073116.3464691602</v>
          </cell>
          <cell r="I78">
            <v>4073.1163464691604</v>
          </cell>
          <cell r="J78">
            <v>0.24235924741542639</v>
          </cell>
          <cell r="K78" t="str">
            <v>A</v>
          </cell>
          <cell r="L78">
            <v>11.316749773446913</v>
          </cell>
          <cell r="M78">
            <v>2.2363908185181938E-3</v>
          </cell>
          <cell r="N78" t="str">
            <v>A</v>
          </cell>
          <cell r="O78" t="str">
            <v>Ka</v>
          </cell>
          <cell r="P78">
            <v>0</v>
          </cell>
          <cell r="Q78" t="str">
            <v>A</v>
          </cell>
          <cell r="R78">
            <v>0</v>
          </cell>
          <cell r="T78">
            <v>74</v>
          </cell>
          <cell r="U78">
            <v>64</v>
          </cell>
          <cell r="AD78">
            <v>0</v>
          </cell>
          <cell r="AE78">
            <v>11.128572645408287</v>
          </cell>
          <cell r="AF78">
            <v>0</v>
          </cell>
          <cell r="AG78">
            <v>11.128572645408287</v>
          </cell>
          <cell r="AH78">
            <v>2.0194926454082864</v>
          </cell>
          <cell r="AQ78">
            <v>74</v>
          </cell>
          <cell r="AR78" t="str">
            <v>Kab. Tanjung Jabung Barat</v>
          </cell>
          <cell r="AS78" t="str">
            <v>-</v>
          </cell>
          <cell r="AT78" t="str">
            <v>-</v>
          </cell>
          <cell r="AU78">
            <v>205774.55</v>
          </cell>
          <cell r="AV78">
            <v>16065.48</v>
          </cell>
          <cell r="AW78">
            <v>16065.48</v>
          </cell>
          <cell r="AZ78" t="str">
            <v>Kota Padang Sidempuan</v>
          </cell>
          <cell r="BA78">
            <v>3894.9707967701765</v>
          </cell>
          <cell r="BB78">
            <v>5236.21</v>
          </cell>
          <cell r="BG78">
            <v>5</v>
          </cell>
          <cell r="BH78" t="str">
            <v>Kab. Kuantan Singingi</v>
          </cell>
          <cell r="BI78">
            <v>28642498478</v>
          </cell>
          <cell r="BJ78">
            <v>291451526180.53003</v>
          </cell>
          <cell r="BK78">
            <v>320094024658.53003</v>
          </cell>
          <cell r="BO78" t="str">
            <v>Kab. Kuantan Singingi</v>
          </cell>
          <cell r="BP78">
            <v>290719504679</v>
          </cell>
          <cell r="BQ78">
            <v>28642498478</v>
          </cell>
          <cell r="BR78">
            <v>290.71950467900001</v>
          </cell>
          <cell r="BS78">
            <v>28.642498478</v>
          </cell>
          <cell r="BU78" t="str">
            <v>Kab. Kuantan Singingi</v>
          </cell>
          <cell r="BV78">
            <v>324598.21315700002</v>
          </cell>
        </row>
        <row r="79">
          <cell r="B79" t="str">
            <v>Kab. Pelalawan</v>
          </cell>
          <cell r="C79">
            <v>8.9159699999999997</v>
          </cell>
          <cell r="D79">
            <v>72.784357233999998</v>
          </cell>
          <cell r="E79">
            <v>307.06362361515005</v>
          </cell>
          <cell r="G79">
            <v>2377097.8095356226</v>
          </cell>
          <cell r="H79">
            <v>3030880.3314733319</v>
          </cell>
          <cell r="I79">
            <v>3030.8803314733318</v>
          </cell>
          <cell r="J79">
            <v>0.27503391712157982</v>
          </cell>
          <cell r="K79" t="str">
            <v>A</v>
          </cell>
          <cell r="L79">
            <v>11.368164154038492</v>
          </cell>
          <cell r="M79">
            <v>2.9417096766951156E-3</v>
          </cell>
          <cell r="N79" t="str">
            <v>A</v>
          </cell>
          <cell r="O79" t="str">
            <v>Ka</v>
          </cell>
          <cell r="P79">
            <v>0</v>
          </cell>
          <cell r="Q79" t="str">
            <v>A</v>
          </cell>
          <cell r="R79">
            <v>0</v>
          </cell>
          <cell r="T79">
            <v>75</v>
          </cell>
          <cell r="U79">
            <v>82</v>
          </cell>
          <cell r="AD79">
            <v>0</v>
          </cell>
          <cell r="AE79">
            <v>8.2809743398513316</v>
          </cell>
          <cell r="AF79">
            <v>0</v>
          </cell>
          <cell r="AG79">
            <v>8.2809743398513316</v>
          </cell>
          <cell r="AH79">
            <v>-0.63499566014866815</v>
          </cell>
          <cell r="AQ79">
            <v>75</v>
          </cell>
          <cell r="AR79" t="str">
            <v>Kab. Tanjung Jabung Timur</v>
          </cell>
          <cell r="AS79">
            <v>224838.79</v>
          </cell>
          <cell r="AT79">
            <v>8068.11</v>
          </cell>
          <cell r="AU79">
            <v>215448.47</v>
          </cell>
          <cell r="AV79">
            <v>5977.54</v>
          </cell>
          <cell r="AW79">
            <v>5977.54</v>
          </cell>
          <cell r="AZ79" t="str">
            <v>Kab. Pakpak Bharat</v>
          </cell>
          <cell r="BA79">
            <v>283.36</v>
          </cell>
          <cell r="BB79">
            <v>283.36</v>
          </cell>
          <cell r="BG79">
            <v>6</v>
          </cell>
          <cell r="BH79" t="str">
            <v>Kab. Pelalawan</v>
          </cell>
          <cell r="BI79">
            <v>72784357234</v>
          </cell>
          <cell r="BJ79">
            <v>307063623615.15002</v>
          </cell>
          <cell r="BK79">
            <v>379847980849.15002</v>
          </cell>
          <cell r="BO79" t="str">
            <v>Kab. Pelalawan</v>
          </cell>
          <cell r="BP79">
            <v>305173435418</v>
          </cell>
          <cell r="BQ79">
            <v>72784357234</v>
          </cell>
          <cell r="BR79">
            <v>305.173435418</v>
          </cell>
          <cell r="BS79">
            <v>72.784357233999998</v>
          </cell>
          <cell r="BU79" t="str">
            <v>Kab. Pelalawan</v>
          </cell>
          <cell r="BV79">
            <v>378241.15265199996</v>
          </cell>
        </row>
        <row r="80">
          <cell r="B80" t="str">
            <v>Kab. Rokan Hilir</v>
          </cell>
          <cell r="C80">
            <v>28.090490000000003</v>
          </cell>
          <cell r="D80">
            <v>106.29319740700002</v>
          </cell>
          <cell r="E80">
            <v>912.84118006683991</v>
          </cell>
          <cell r="G80">
            <v>4353054.5691019017</v>
          </cell>
          <cell r="H80">
            <v>5314716.2280024095</v>
          </cell>
          <cell r="I80">
            <v>5314.7162280024095</v>
          </cell>
          <cell r="J80">
            <v>0.22091651819079136</v>
          </cell>
          <cell r="K80" t="str">
            <v>A</v>
          </cell>
          <cell r="L80">
            <v>34.296143245073246</v>
          </cell>
          <cell r="M80">
            <v>5.2854167174524952E-3</v>
          </cell>
          <cell r="N80" t="str">
            <v>B</v>
          </cell>
          <cell r="O80" t="str">
            <v>Ka</v>
          </cell>
          <cell r="P80">
            <v>0</v>
          </cell>
          <cell r="Q80" t="str">
            <v>B</v>
          </cell>
          <cell r="R80">
            <v>0</v>
          </cell>
          <cell r="T80">
            <v>76</v>
          </cell>
          <cell r="U80">
            <v>454</v>
          </cell>
          <cell r="AD80">
            <v>0</v>
          </cell>
          <cell r="AE80">
            <v>28.018335546110556</v>
          </cell>
          <cell r="AF80">
            <v>0</v>
          </cell>
          <cell r="AG80">
            <v>28.018335546110556</v>
          </cell>
          <cell r="AH80">
            <v>-7.2154453889446302E-2</v>
          </cell>
          <cell r="AQ80">
            <v>76</v>
          </cell>
          <cell r="AR80" t="str">
            <v>Kab. Tebo</v>
          </cell>
          <cell r="AS80">
            <v>203175.32</v>
          </cell>
          <cell r="AT80">
            <v>16926.77</v>
          </cell>
          <cell r="AU80">
            <v>178897.21</v>
          </cell>
          <cell r="AV80">
            <v>11169.75</v>
          </cell>
          <cell r="AW80">
            <v>11169.75</v>
          </cell>
          <cell r="AZ80" t="str">
            <v>Kab. Nias Selatan</v>
          </cell>
          <cell r="BA80">
            <v>4824.8644847479682</v>
          </cell>
          <cell r="BB80">
            <v>645.1</v>
          </cell>
          <cell r="BG80">
            <v>7</v>
          </cell>
          <cell r="BH80" t="str">
            <v>Kab. Rokan Hilir</v>
          </cell>
          <cell r="BI80">
            <v>106293197407.00002</v>
          </cell>
          <cell r="BJ80">
            <v>912841180066.83997</v>
          </cell>
          <cell r="BK80">
            <v>1019134377473.84</v>
          </cell>
          <cell r="BO80" t="str">
            <v>Kab. Rokan Hilir</v>
          </cell>
          <cell r="BP80">
            <v>912057151967</v>
          </cell>
          <cell r="BQ80">
            <v>106293197407.00002</v>
          </cell>
          <cell r="BR80">
            <v>912.05715196699998</v>
          </cell>
          <cell r="BS80">
            <v>106.29319740700002</v>
          </cell>
          <cell r="BU80" t="str">
            <v>Kab. Rokan Hilir</v>
          </cell>
          <cell r="BV80">
            <v>1018995.449374</v>
          </cell>
        </row>
        <row r="81">
          <cell r="B81" t="str">
            <v>Kab. Rokan Hulu</v>
          </cell>
          <cell r="C81">
            <v>19.064730000000001</v>
          </cell>
          <cell r="D81">
            <v>72.292024865000002</v>
          </cell>
          <cell r="E81">
            <v>301.96242139987999</v>
          </cell>
          <cell r="G81">
            <v>3466138.9760859571</v>
          </cell>
          <cell r="H81">
            <v>4253877.9054922825</v>
          </cell>
          <cell r="I81">
            <v>4253.8779054922825</v>
          </cell>
          <cell r="J81">
            <v>0.22726697770666368</v>
          </cell>
          <cell r="K81" t="str">
            <v>A</v>
          </cell>
          <cell r="L81">
            <v>23.397513567893562</v>
          </cell>
          <cell r="M81">
            <v>4.4817294768580629E-3</v>
          </cell>
          <cell r="N81" t="str">
            <v>B</v>
          </cell>
          <cell r="O81" t="str">
            <v>Ka</v>
          </cell>
          <cell r="P81">
            <v>0</v>
          </cell>
          <cell r="Q81" t="str">
            <v>B</v>
          </cell>
          <cell r="R81">
            <v>0</v>
          </cell>
          <cell r="T81">
            <v>77</v>
          </cell>
          <cell r="U81">
            <v>156</v>
          </cell>
          <cell r="AD81">
            <v>0</v>
          </cell>
          <cell r="AE81">
            <v>22.425765255404094</v>
          </cell>
          <cell r="AF81">
            <v>0</v>
          </cell>
          <cell r="AG81">
            <v>22.425765255404094</v>
          </cell>
          <cell r="AH81">
            <v>3.3610352554040936</v>
          </cell>
          <cell r="AQ81">
            <v>77</v>
          </cell>
          <cell r="AR81" t="str">
            <v>Kota Jambi</v>
          </cell>
          <cell r="AS81">
            <v>283642.38</v>
          </cell>
          <cell r="AT81">
            <v>25160.14</v>
          </cell>
          <cell r="AU81">
            <v>273672.56</v>
          </cell>
          <cell r="AV81">
            <v>32133.200000000001</v>
          </cell>
          <cell r="AW81">
            <v>32133.200000000001</v>
          </cell>
          <cell r="AZ81" t="str">
            <v>Kab. Humbang Hasundutan</v>
          </cell>
          <cell r="BA81">
            <v>1768.12</v>
          </cell>
          <cell r="BB81">
            <v>1768.12</v>
          </cell>
          <cell r="BG81">
            <v>8</v>
          </cell>
          <cell r="BH81" t="str">
            <v>Kab. Rokan Hulu</v>
          </cell>
          <cell r="BI81">
            <v>72292024865</v>
          </cell>
          <cell r="BJ81">
            <v>301962421399.88</v>
          </cell>
          <cell r="BK81">
            <v>374254446264.88</v>
          </cell>
          <cell r="BO81" t="str">
            <v>Kab. Rokan Hulu</v>
          </cell>
          <cell r="BP81">
            <v>301405993059</v>
          </cell>
          <cell r="BQ81">
            <v>72292024865</v>
          </cell>
          <cell r="BR81">
            <v>301.40599305900002</v>
          </cell>
          <cell r="BS81">
            <v>72.292024865000002</v>
          </cell>
          <cell r="BU81" t="str">
            <v>Kab. Rokan Hulu</v>
          </cell>
          <cell r="BV81">
            <v>375466.13792399998</v>
          </cell>
        </row>
        <row r="82">
          <cell r="B82" t="str">
            <v>Kab. Siak</v>
          </cell>
          <cell r="C82">
            <v>60.749940000000002</v>
          </cell>
          <cell r="D82">
            <v>122.41854741200001</v>
          </cell>
          <cell r="E82">
            <v>901.22630542987997</v>
          </cell>
          <cell r="G82">
            <v>2285797.8191773891</v>
          </cell>
          <cell r="H82">
            <v>2888919.332784595</v>
          </cell>
          <cell r="I82">
            <v>2888.9193327845951</v>
          </cell>
          <cell r="J82">
            <v>0.26385601935006509</v>
          </cell>
          <cell r="K82" t="str">
            <v>A</v>
          </cell>
          <cell r="L82">
            <v>76.7791773441553</v>
          </cell>
          <cell r="M82">
            <v>2.1028603779477587E-2</v>
          </cell>
          <cell r="N82" t="str">
            <v>E</v>
          </cell>
          <cell r="O82" t="str">
            <v>Ka</v>
          </cell>
          <cell r="P82">
            <v>0</v>
          </cell>
          <cell r="Q82" t="str">
            <v>E</v>
          </cell>
          <cell r="R82">
            <v>0</v>
          </cell>
          <cell r="T82">
            <v>78</v>
          </cell>
          <cell r="U82">
            <v>457</v>
          </cell>
          <cell r="AD82">
            <v>0</v>
          </cell>
          <cell r="AE82">
            <v>71.802688466794919</v>
          </cell>
          <cell r="AF82">
            <v>0</v>
          </cell>
          <cell r="AG82">
            <v>71.802688466794919</v>
          </cell>
          <cell r="AH82">
            <v>11.052748466794917</v>
          </cell>
          <cell r="AQ82">
            <v>78</v>
          </cell>
          <cell r="AR82" t="str">
            <v>Provinsi Sumatera Selatan</v>
          </cell>
          <cell r="AS82">
            <v>1048165.91</v>
          </cell>
          <cell r="AT82">
            <v>489442.34</v>
          </cell>
          <cell r="AU82">
            <v>1140787.3999999999</v>
          </cell>
          <cell r="AV82">
            <v>493173.95</v>
          </cell>
          <cell r="AW82">
            <v>493173.95</v>
          </cell>
          <cell r="AZ82" t="str">
            <v>Kab. Serdang Berdagai</v>
          </cell>
          <cell r="BA82">
            <v>20408.099528434701</v>
          </cell>
          <cell r="BB82">
            <v>20408.099528434701</v>
          </cell>
          <cell r="BG82">
            <v>9</v>
          </cell>
          <cell r="BH82" t="str">
            <v>Kab. Siak</v>
          </cell>
          <cell r="BI82">
            <v>122418547412.00002</v>
          </cell>
          <cell r="BJ82">
            <v>901226305429.88</v>
          </cell>
          <cell r="BK82">
            <v>1023644852841.88</v>
          </cell>
          <cell r="BO82" t="str">
            <v>Kab. Siak</v>
          </cell>
          <cell r="BP82">
            <v>900325876626</v>
          </cell>
          <cell r="BQ82">
            <v>122418547412.00002</v>
          </cell>
          <cell r="BR82">
            <v>900.32587662599997</v>
          </cell>
          <cell r="BS82">
            <v>122.41854741200001</v>
          </cell>
          <cell r="BU82" t="str">
            <v>Kab. Siak</v>
          </cell>
          <cell r="BV82">
            <v>1043152.5235664347</v>
          </cell>
        </row>
        <row r="83">
          <cell r="B83" t="str">
            <v>Kota Dumai</v>
          </cell>
          <cell r="C83">
            <v>16.62387</v>
          </cell>
          <cell r="D83">
            <v>41.581179179000003</v>
          </cell>
          <cell r="E83">
            <v>289.71987774946001</v>
          </cell>
          <cell r="G83">
            <v>1621930.4906193325</v>
          </cell>
          <cell r="H83">
            <v>1811355.3887295551</v>
          </cell>
          <cell r="I83">
            <v>1811.355388729555</v>
          </cell>
          <cell r="J83">
            <v>0.1167897756443871</v>
          </cell>
          <cell r="K83" t="str">
            <v>D</v>
          </cell>
          <cell r="L83">
            <v>18.565368047641456</v>
          </cell>
          <cell r="M83">
            <v>9.1775860791512686E-3</v>
          </cell>
          <cell r="N83" t="str">
            <v>D</v>
          </cell>
          <cell r="O83" t="str">
            <v>Ko</v>
          </cell>
          <cell r="P83">
            <v>0</v>
          </cell>
          <cell r="Q83">
            <v>0</v>
          </cell>
          <cell r="R83" t="str">
            <v>D</v>
          </cell>
          <cell r="T83">
            <v>79</v>
          </cell>
          <cell r="U83">
            <v>451</v>
          </cell>
          <cell r="AD83">
            <v>0</v>
          </cell>
          <cell r="AE83">
            <v>0</v>
          </cell>
          <cell r="AF83">
            <v>18.801021669980308</v>
          </cell>
          <cell r="AG83">
            <v>18.801021669980308</v>
          </cell>
          <cell r="AH83">
            <v>2.177151669980308</v>
          </cell>
          <cell r="AQ83">
            <v>79</v>
          </cell>
          <cell r="AR83" t="str">
            <v xml:space="preserve">Kab. Lahat     </v>
          </cell>
          <cell r="AS83">
            <v>304326.57</v>
          </cell>
          <cell r="AT83">
            <v>13311.57</v>
          </cell>
          <cell r="AU83">
            <v>291178.23</v>
          </cell>
          <cell r="AV83">
            <v>14325.9</v>
          </cell>
          <cell r="AW83">
            <v>14325.9</v>
          </cell>
          <cell r="AZ83" t="str">
            <v>Kab. Samosir</v>
          </cell>
          <cell r="BA83">
            <v>6145.6792502843209</v>
          </cell>
          <cell r="BB83">
            <v>6145.6792502843209</v>
          </cell>
          <cell r="BG83">
            <v>10</v>
          </cell>
          <cell r="BH83" t="str">
            <v>Kota Dumai</v>
          </cell>
          <cell r="BI83">
            <v>41581179179</v>
          </cell>
          <cell r="BJ83">
            <v>289719877749.46002</v>
          </cell>
          <cell r="BK83">
            <v>331301056928.46002</v>
          </cell>
          <cell r="BO83" t="str">
            <v>Kota Dumai</v>
          </cell>
          <cell r="BP83">
            <v>289279477662</v>
          </cell>
          <cell r="BQ83">
            <v>41581179179</v>
          </cell>
          <cell r="BR83">
            <v>289.27947766199998</v>
          </cell>
          <cell r="BS83">
            <v>41.581179179000003</v>
          </cell>
          <cell r="BU83" t="str">
            <v>Kota Dumai</v>
          </cell>
          <cell r="BV83">
            <v>337006.33609128429</v>
          </cell>
        </row>
        <row r="84">
          <cell r="B84" t="str">
            <v>Kota Pekanbaru</v>
          </cell>
          <cell r="C84">
            <v>71.907179999999997</v>
          </cell>
          <cell r="D84">
            <v>65.911978899000005</v>
          </cell>
          <cell r="E84">
            <v>289.70603671154998</v>
          </cell>
          <cell r="G84">
            <v>7571652.7384610269</v>
          </cell>
          <cell r="H84">
            <v>9534812.4908258133</v>
          </cell>
          <cell r="I84">
            <v>9534.8124908258142</v>
          </cell>
          <cell r="J84">
            <v>0.25927757388987277</v>
          </cell>
          <cell r="K84" t="str">
            <v>A</v>
          </cell>
          <cell r="L84">
            <v>90.551099175662372</v>
          </cell>
          <cell r="M84">
            <v>7.5415410705965639E-3</v>
          </cell>
          <cell r="N84" t="str">
            <v>C</v>
          </cell>
          <cell r="O84" t="str">
            <v>Ko</v>
          </cell>
          <cell r="P84">
            <v>0</v>
          </cell>
          <cell r="Q84">
            <v>0</v>
          </cell>
          <cell r="R84" t="str">
            <v>C</v>
          </cell>
          <cell r="T84">
            <v>80</v>
          </cell>
          <cell r="U84">
            <v>52</v>
          </cell>
          <cell r="AD84">
            <v>0</v>
          </cell>
          <cell r="AE84">
            <v>0</v>
          </cell>
          <cell r="AF84">
            <v>71.187608953357625</v>
          </cell>
          <cell r="AG84">
            <v>71.187608953357625</v>
          </cell>
          <cell r="AH84">
            <v>-0.71957104664237193</v>
          </cell>
          <cell r="AQ84">
            <v>80</v>
          </cell>
          <cell r="AR84" t="str">
            <v>Kab. Musi Banyuasin</v>
          </cell>
          <cell r="AS84">
            <v>518423.26</v>
          </cell>
          <cell r="AT84">
            <v>12388.22</v>
          </cell>
          <cell r="AU84">
            <v>530829.21</v>
          </cell>
          <cell r="AV84">
            <v>9491.42</v>
          </cell>
          <cell r="AW84">
            <v>9491.42</v>
          </cell>
          <cell r="AZ84" t="str">
            <v>Kab. Limapuluh Koto</v>
          </cell>
          <cell r="BA84">
            <v>10146.66</v>
          </cell>
          <cell r="BB84">
            <v>10146.66</v>
          </cell>
          <cell r="BG84">
            <v>11</v>
          </cell>
          <cell r="BH84" t="str">
            <v>Kota Pekanbaru</v>
          </cell>
          <cell r="BI84">
            <v>65911978899</v>
          </cell>
          <cell r="BJ84">
            <v>289706036711.54999</v>
          </cell>
          <cell r="BK84">
            <v>355618015610.54999</v>
          </cell>
          <cell r="BO84" t="str">
            <v>Kota Pekanbaru</v>
          </cell>
          <cell r="BP84">
            <v>289265960028</v>
          </cell>
          <cell r="BQ84">
            <v>65911978899</v>
          </cell>
          <cell r="BR84">
            <v>289.26596002799999</v>
          </cell>
          <cell r="BS84">
            <v>65.911978899000005</v>
          </cell>
          <cell r="BU84" t="str">
            <v>Kota Pekanbaru</v>
          </cell>
          <cell r="BV84">
            <v>365324.59892699996</v>
          </cell>
        </row>
        <row r="85">
          <cell r="B85" t="str">
            <v xml:space="preserve">Provinsi Kepulauan Riau </v>
          </cell>
          <cell r="C85">
            <v>69.615979999999993</v>
          </cell>
          <cell r="D85">
            <v>95.207301572000006</v>
          </cell>
          <cell r="E85">
            <v>105.29903032999999</v>
          </cell>
          <cell r="G85">
            <v>10475123.212242421</v>
          </cell>
          <cell r="H85">
            <v>12037017.095569234</v>
          </cell>
          <cell r="I85">
            <v>12037.017095569234</v>
          </cell>
          <cell r="J85">
            <v>0.14910506078834534</v>
          </cell>
          <cell r="K85" t="str">
            <v>C</v>
          </cell>
          <cell r="L85">
            <v>79.996074929740232</v>
          </cell>
          <cell r="M85">
            <v>5.783490996754112E-3</v>
          </cell>
          <cell r="N85" t="str">
            <v>B</v>
          </cell>
          <cell r="O85" t="str">
            <v>Pr</v>
          </cell>
          <cell r="P85" t="str">
            <v>B</v>
          </cell>
          <cell r="Q85">
            <v>0</v>
          </cell>
          <cell r="R85">
            <v>0</v>
          </cell>
          <cell r="T85">
            <v>81</v>
          </cell>
          <cell r="U85">
            <v>387</v>
          </cell>
          <cell r="AD85">
            <v>70.884901798776767</v>
          </cell>
          <cell r="AE85">
            <v>0</v>
          </cell>
          <cell r="AF85">
            <v>0</v>
          </cell>
          <cell r="AG85">
            <v>70.884901798776767</v>
          </cell>
          <cell r="AH85">
            <v>1.2689217987767734</v>
          </cell>
          <cell r="AQ85">
            <v>81</v>
          </cell>
          <cell r="AR85" t="str">
            <v xml:space="preserve">Kab. Musi Rawas   </v>
          </cell>
          <cell r="AS85">
            <v>368172.6</v>
          </cell>
          <cell r="AT85">
            <v>11938.34</v>
          </cell>
          <cell r="AU85">
            <v>352146.76</v>
          </cell>
          <cell r="AV85">
            <v>11893.93</v>
          </cell>
          <cell r="AW85">
            <v>11893.93</v>
          </cell>
          <cell r="AZ85" t="str">
            <v xml:space="preserve">Kab. Agam         </v>
          </cell>
          <cell r="BA85">
            <v>11681.14</v>
          </cell>
          <cell r="BB85">
            <v>11681.14</v>
          </cell>
          <cell r="BG85" t="str">
            <v>Provinsi Riau Kepulauan</v>
          </cell>
          <cell r="BI85">
            <v>95207301572</v>
          </cell>
          <cell r="BJ85">
            <v>105299030330</v>
          </cell>
          <cell r="BK85">
            <v>200506331902</v>
          </cell>
          <cell r="BO85" t="str">
            <v xml:space="preserve">Provinsi Kepulauan Riau </v>
          </cell>
          <cell r="BP85">
            <v>104782319226</v>
          </cell>
          <cell r="BQ85">
            <v>95207301572</v>
          </cell>
          <cell r="BR85">
            <v>104.782319226</v>
          </cell>
          <cell r="BS85">
            <v>95.207301572000006</v>
          </cell>
          <cell r="BU85" t="str">
            <v xml:space="preserve">Provinsi Kepulauan Riau </v>
          </cell>
          <cell r="BV85">
            <v>211670.760798</v>
          </cell>
        </row>
        <row r="86">
          <cell r="B86" t="str">
            <v>Kab. Bintan</v>
          </cell>
          <cell r="C86">
            <v>84.210309999999993</v>
          </cell>
          <cell r="D86">
            <v>37.152720745000003</v>
          </cell>
          <cell r="E86">
            <v>43.971268188000003</v>
          </cell>
          <cell r="G86">
            <v>519988.23850878607</v>
          </cell>
          <cell r="H86">
            <v>612194.48</v>
          </cell>
          <cell r="I86">
            <v>612.19448</v>
          </cell>
          <cell r="J86">
            <v>0.17732370592773691</v>
          </cell>
          <cell r="K86" t="str">
            <v>B</v>
          </cell>
          <cell r="L86">
            <v>99.14279424652355</v>
          </cell>
          <cell r="M86">
            <v>0.1375548338822003</v>
          </cell>
          <cell r="N86" t="str">
            <v>E</v>
          </cell>
          <cell r="O86" t="str">
            <v>Ka</v>
          </cell>
          <cell r="P86">
            <v>0</v>
          </cell>
          <cell r="Q86" t="str">
            <v>E</v>
          </cell>
          <cell r="R86">
            <v>0</v>
          </cell>
          <cell r="T86">
            <v>82</v>
          </cell>
          <cell r="U86">
            <v>325</v>
          </cell>
          <cell r="AD86">
            <v>0</v>
          </cell>
          <cell r="AE86">
            <v>15.215796796292571</v>
          </cell>
          <cell r="AF86">
            <v>0</v>
          </cell>
          <cell r="AG86">
            <v>15.215796796292571</v>
          </cell>
          <cell r="AH86">
            <v>-68.994513203707427</v>
          </cell>
          <cell r="AQ86">
            <v>82</v>
          </cell>
          <cell r="AR86" t="str">
            <v xml:space="preserve">Kab. Muara Enim </v>
          </cell>
          <cell r="AS86">
            <v>367285.6</v>
          </cell>
          <cell r="AT86">
            <v>21640.400000000001</v>
          </cell>
          <cell r="AU86">
            <v>383550.93</v>
          </cell>
          <cell r="AV86">
            <v>27059.119999999999</v>
          </cell>
          <cell r="AW86">
            <v>27059.119999999999</v>
          </cell>
          <cell r="AZ86" t="str">
            <v>Kab. Kepulauan Mentawai</v>
          </cell>
          <cell r="BA86">
            <v>10188.044759611619</v>
          </cell>
          <cell r="BB86">
            <v>12368.36</v>
          </cell>
          <cell r="BG86">
            <v>1</v>
          </cell>
          <cell r="BH86" t="str">
            <v>Kab. Kepulauan Riau</v>
          </cell>
          <cell r="BI86">
            <v>37152720745</v>
          </cell>
          <cell r="BJ86">
            <v>43971268188</v>
          </cell>
          <cell r="BK86">
            <v>81123988933</v>
          </cell>
          <cell r="BO86" t="str">
            <v>Kab. Bintan</v>
          </cell>
          <cell r="BP86">
            <v>43820469827</v>
          </cell>
          <cell r="BQ86">
            <v>37152720745</v>
          </cell>
          <cell r="BR86">
            <v>43.820469826999997</v>
          </cell>
          <cell r="BS86">
            <v>37.152720745000003</v>
          </cell>
          <cell r="BU86" t="str">
            <v>Kab. Bintan</v>
          </cell>
          <cell r="BV86">
            <v>93341.550572000007</v>
          </cell>
        </row>
        <row r="87">
          <cell r="B87" t="str">
            <v>Kab. Natuna</v>
          </cell>
          <cell r="C87">
            <v>2.5177100000000001</v>
          </cell>
          <cell r="D87">
            <v>97.427227994999996</v>
          </cell>
          <cell r="E87">
            <v>204.18676773999999</v>
          </cell>
          <cell r="G87">
            <v>937747.39550261584</v>
          </cell>
          <cell r="H87">
            <v>1104075.8640000001</v>
          </cell>
          <cell r="I87">
            <v>1104.0758640000001</v>
          </cell>
          <cell r="J87">
            <v>0.1773702270942967</v>
          </cell>
          <cell r="K87" t="str">
            <v>B</v>
          </cell>
          <cell r="L87">
            <v>2.9642767944575819</v>
          </cell>
          <cell r="M87">
            <v>2.2803777186818385E-3</v>
          </cell>
          <cell r="N87" t="str">
            <v>A</v>
          </cell>
          <cell r="O87" t="str">
            <v>Ka</v>
          </cell>
          <cell r="P87">
            <v>0</v>
          </cell>
          <cell r="Q87" t="str">
            <v>A</v>
          </cell>
          <cell r="R87">
            <v>0</v>
          </cell>
          <cell r="T87">
            <v>83</v>
          </cell>
          <cell r="U87">
            <v>464</v>
          </cell>
          <cell r="AD87">
            <v>0</v>
          </cell>
          <cell r="AE87">
            <v>3.016557204219541</v>
          </cell>
          <cell r="AF87">
            <v>0</v>
          </cell>
          <cell r="AG87">
            <v>3.016557204219541</v>
          </cell>
          <cell r="AH87">
            <v>0.49884720421954087</v>
          </cell>
          <cell r="AQ87">
            <v>83</v>
          </cell>
          <cell r="AR87" t="str">
            <v>Kab. Ogan Komering Ilir</v>
          </cell>
          <cell r="AS87">
            <v>435680.56</v>
          </cell>
          <cell r="AT87">
            <v>14058.69</v>
          </cell>
          <cell r="AU87">
            <v>441199.42</v>
          </cell>
          <cell r="AV87">
            <v>12848.84</v>
          </cell>
          <cell r="AW87">
            <v>12848.84</v>
          </cell>
          <cell r="AZ87" t="str">
            <v>Kab. Padang Pariaman</v>
          </cell>
          <cell r="BA87">
            <v>15840.39</v>
          </cell>
          <cell r="BB87">
            <v>15840.39</v>
          </cell>
          <cell r="BG87">
            <v>2</v>
          </cell>
          <cell r="BH87" t="str">
            <v>Kab. Natuna</v>
          </cell>
          <cell r="BI87">
            <v>97427227995</v>
          </cell>
          <cell r="BJ87">
            <v>204186767740</v>
          </cell>
          <cell r="BK87">
            <v>301613995735</v>
          </cell>
          <cell r="BO87" t="str">
            <v>Kab. Natuna</v>
          </cell>
          <cell r="BP87">
            <v>204035969379</v>
          </cell>
          <cell r="BQ87">
            <v>97426827995</v>
          </cell>
          <cell r="BR87">
            <v>204.03596937899999</v>
          </cell>
          <cell r="BS87">
            <v>97.426827994999996</v>
          </cell>
          <cell r="BU87" t="str">
            <v>Kab. Natuna</v>
          </cell>
          <cell r="BV87">
            <v>317303.18737399997</v>
          </cell>
        </row>
        <row r="88">
          <cell r="B88" t="str">
            <v>Kab. Karimun</v>
          </cell>
          <cell r="C88">
            <v>40.343519999999998</v>
          </cell>
          <cell r="D88">
            <v>25.134777360000001</v>
          </cell>
          <cell r="E88">
            <v>47.432522212999999</v>
          </cell>
          <cell r="G88">
            <v>1679138.9808108239</v>
          </cell>
          <cell r="H88">
            <v>2010055.4594858813</v>
          </cell>
          <cell r="I88">
            <v>2010.0554594858813</v>
          </cell>
          <cell r="J88">
            <v>0.19707509768802117</v>
          </cell>
          <cell r="K88" t="str">
            <v>B</v>
          </cell>
          <cell r="L88">
            <v>48.294223145078632</v>
          </cell>
          <cell r="M88">
            <v>2.007084919453854E-2</v>
          </cell>
          <cell r="N88" t="str">
            <v>E</v>
          </cell>
          <cell r="O88" t="str">
            <v>Ka</v>
          </cell>
          <cell r="P88">
            <v>0</v>
          </cell>
          <cell r="Q88" t="str">
            <v>E</v>
          </cell>
          <cell r="R88">
            <v>0</v>
          </cell>
          <cell r="T88">
            <v>84</v>
          </cell>
          <cell r="U88">
            <v>120</v>
          </cell>
          <cell r="AD88">
            <v>0</v>
          </cell>
          <cell r="AE88">
            <v>49.958953273828385</v>
          </cell>
          <cell r="AF88">
            <v>0</v>
          </cell>
          <cell r="AG88">
            <v>49.958953273828385</v>
          </cell>
          <cell r="AH88">
            <v>9.615433273828387</v>
          </cell>
          <cell r="AQ88">
            <v>84</v>
          </cell>
          <cell r="AR88" t="str">
            <v>Kab. Ogan Komering Ulu</v>
          </cell>
          <cell r="AS88">
            <v>390292.99</v>
          </cell>
          <cell r="AT88">
            <v>17151.240000000002</v>
          </cell>
          <cell r="AU88">
            <v>456305.84</v>
          </cell>
          <cell r="AV88">
            <v>15471.38</v>
          </cell>
          <cell r="AW88">
            <v>15471.38</v>
          </cell>
          <cell r="AZ88" t="str">
            <v xml:space="preserve">Kab. Pasaman    </v>
          </cell>
          <cell r="BA88">
            <v>18439.728967098923</v>
          </cell>
          <cell r="BB88">
            <v>9077.58</v>
          </cell>
          <cell r="BG88">
            <v>3</v>
          </cell>
          <cell r="BH88" t="str">
            <v>Kab. Karimun</v>
          </cell>
          <cell r="BI88">
            <v>25134777360</v>
          </cell>
          <cell r="BJ88">
            <v>47432522213</v>
          </cell>
          <cell r="BK88">
            <v>72567299573</v>
          </cell>
          <cell r="BO88" t="str">
            <v>Kab. Karimun</v>
          </cell>
          <cell r="BP88">
            <v>46214940256</v>
          </cell>
          <cell r="BQ88">
            <v>25134777360</v>
          </cell>
          <cell r="BR88">
            <v>46.214940255999998</v>
          </cell>
          <cell r="BS88">
            <v>25.134777360000001</v>
          </cell>
          <cell r="BU88" t="str">
            <v>Kab. Karimun</v>
          </cell>
          <cell r="BV88">
            <v>80427.297615999996</v>
          </cell>
        </row>
        <row r="89">
          <cell r="B89" t="str">
            <v>Kota  Batam</v>
          </cell>
          <cell r="C89">
            <v>63.335000000000001</v>
          </cell>
          <cell r="D89">
            <v>109.59228978900001</v>
          </cell>
          <cell r="E89">
            <v>42.278080934000002</v>
          </cell>
          <cell r="G89">
            <v>5239018.9080860354</v>
          </cell>
          <cell r="H89">
            <v>6013337.6300000027</v>
          </cell>
          <cell r="I89">
            <v>6013.3376300000027</v>
          </cell>
          <cell r="J89">
            <v>0.14779842094459023</v>
          </cell>
          <cell r="K89" t="str">
            <v>C</v>
          </cell>
          <cell r="L89">
            <v>72.695812990525624</v>
          </cell>
          <cell r="M89">
            <v>1.0532420412256141E-2</v>
          </cell>
          <cell r="N89" t="str">
            <v>D</v>
          </cell>
          <cell r="O89" t="str">
            <v>Ko</v>
          </cell>
          <cell r="P89">
            <v>0</v>
          </cell>
          <cell r="Q89">
            <v>0</v>
          </cell>
          <cell r="R89" t="str">
            <v>D</v>
          </cell>
          <cell r="T89">
            <v>85</v>
          </cell>
          <cell r="U89">
            <v>310</v>
          </cell>
          <cell r="AD89">
            <v>0</v>
          </cell>
          <cell r="AE89">
            <v>0</v>
          </cell>
          <cell r="AF89">
            <v>62.415631848940315</v>
          </cell>
          <cell r="AG89">
            <v>62.415631848940315</v>
          </cell>
          <cell r="AH89">
            <v>-0.91936815105968606</v>
          </cell>
          <cell r="AQ89">
            <v>85</v>
          </cell>
          <cell r="AR89" t="str">
            <v xml:space="preserve">Kota Palembang </v>
          </cell>
          <cell r="AS89">
            <v>616075.76</v>
          </cell>
          <cell r="AT89">
            <v>76137.95</v>
          </cell>
          <cell r="AU89">
            <v>607393.41</v>
          </cell>
          <cell r="AV89">
            <v>61586.18</v>
          </cell>
          <cell r="AW89">
            <v>61586.18</v>
          </cell>
          <cell r="AZ89" t="str">
            <v>Kab. Pesisir Selatan</v>
          </cell>
          <cell r="BA89">
            <v>7346.07</v>
          </cell>
          <cell r="BB89">
            <v>7346.07</v>
          </cell>
          <cell r="BG89">
            <v>4</v>
          </cell>
          <cell r="BH89" t="str">
            <v>Kota  Batam</v>
          </cell>
          <cell r="BI89">
            <v>109592289789</v>
          </cell>
          <cell r="BJ89">
            <v>42278080934</v>
          </cell>
          <cell r="BK89">
            <v>151870370723</v>
          </cell>
          <cell r="BO89" t="str">
            <v>Kota  Batam</v>
          </cell>
          <cell r="BP89">
            <v>42127282573</v>
          </cell>
          <cell r="BQ89">
            <v>109192289789</v>
          </cell>
          <cell r="BR89">
            <v>42.127282573000002</v>
          </cell>
          <cell r="BS89">
            <v>109.192289789</v>
          </cell>
          <cell r="BU89" t="str">
            <v>Kota  Batam</v>
          </cell>
          <cell r="BV89">
            <v>158665.64236200001</v>
          </cell>
        </row>
        <row r="90">
          <cell r="B90" t="str">
            <v>Kota Tanjung Pinang</v>
          </cell>
          <cell r="C90">
            <v>16.941800000000001</v>
          </cell>
          <cell r="D90">
            <v>27.266567510000002</v>
          </cell>
          <cell r="E90">
            <v>42.268545271000001</v>
          </cell>
          <cell r="G90">
            <v>1669699.6183605446</v>
          </cell>
          <cell r="H90">
            <v>2084172.8110000002</v>
          </cell>
          <cell r="I90">
            <v>2084.1728110000004</v>
          </cell>
          <cell r="J90">
            <v>0.24823218983928455</v>
          </cell>
          <cell r="K90" t="str">
            <v>A</v>
          </cell>
          <cell r="L90">
            <v>21.147300113819192</v>
          </cell>
          <cell r="M90">
            <v>8.1287885105224122E-3</v>
          </cell>
          <cell r="N90" t="str">
            <v>C</v>
          </cell>
          <cell r="O90" t="str">
            <v>Ko</v>
          </cell>
          <cell r="P90">
            <v>0</v>
          </cell>
          <cell r="Q90">
            <v>0</v>
          </cell>
          <cell r="R90" t="str">
            <v>C</v>
          </cell>
          <cell r="T90">
            <v>86</v>
          </cell>
          <cell r="U90">
            <v>93</v>
          </cell>
          <cell r="AD90">
            <v>0</v>
          </cell>
          <cell r="AE90">
            <v>0</v>
          </cell>
          <cell r="AF90">
            <v>15.560586975721217</v>
          </cell>
          <cell r="AG90">
            <v>15.560586975721217</v>
          </cell>
          <cell r="AH90">
            <v>-1.3812130242787841</v>
          </cell>
          <cell r="AQ90">
            <v>86</v>
          </cell>
          <cell r="AR90" t="str">
            <v>Kota Prabumulih</v>
          </cell>
          <cell r="AS90">
            <v>156414.49</v>
          </cell>
          <cell r="AT90">
            <v>4770</v>
          </cell>
          <cell r="AU90">
            <v>150915.95000000001</v>
          </cell>
          <cell r="AV90">
            <v>7486.25</v>
          </cell>
          <cell r="AW90">
            <v>7486.25</v>
          </cell>
          <cell r="AZ90" t="str">
            <v>Kab. Sawahlunto Sijunjung</v>
          </cell>
          <cell r="BA90">
            <v>14352.31</v>
          </cell>
          <cell r="BB90">
            <v>14352.31</v>
          </cell>
          <cell r="BG90">
            <v>5</v>
          </cell>
          <cell r="BH90" t="str">
            <v>Kota Tanjung Pinang</v>
          </cell>
          <cell r="BI90">
            <v>27266567510</v>
          </cell>
          <cell r="BJ90">
            <v>42268545271</v>
          </cell>
          <cell r="BK90">
            <v>69535112781</v>
          </cell>
          <cell r="BO90" t="str">
            <v>Kota Tanjung Pinang</v>
          </cell>
          <cell r="BP90">
            <v>42117746910</v>
          </cell>
          <cell r="BQ90">
            <v>27266567510</v>
          </cell>
          <cell r="BR90">
            <v>42.117746910000001</v>
          </cell>
          <cell r="BS90">
            <v>27.266567510000002</v>
          </cell>
          <cell r="BU90" t="str">
            <v>Kota Tanjung Pinang</v>
          </cell>
          <cell r="BV90">
            <v>83736.624420000007</v>
          </cell>
        </row>
        <row r="91">
          <cell r="B91" t="str">
            <v>Kab. Lingga</v>
          </cell>
          <cell r="C91">
            <v>23.443609327791144</v>
          </cell>
          <cell r="D91">
            <v>19.542024348999998</v>
          </cell>
          <cell r="E91">
            <v>43.222149295999998</v>
          </cell>
          <cell r="G91">
            <v>429530.07097362168</v>
          </cell>
          <cell r="H91">
            <v>484409.44400000013</v>
          </cell>
          <cell r="I91">
            <v>484.40944400000012</v>
          </cell>
          <cell r="J91">
            <v>0.12776607910589968</v>
          </cell>
          <cell r="K91" t="str">
            <v>D</v>
          </cell>
          <cell r="L91">
            <v>26.438907371693514</v>
          </cell>
          <cell r="M91">
            <v>4.8396268111963431E-2</v>
          </cell>
          <cell r="N91" t="str">
            <v>E</v>
          </cell>
          <cell r="O91" t="str">
            <v>Ka</v>
          </cell>
          <cell r="P91">
            <v>0</v>
          </cell>
          <cell r="Q91" t="str">
            <v>E</v>
          </cell>
          <cell r="R91">
            <v>0</v>
          </cell>
          <cell r="T91">
            <v>87</v>
          </cell>
          <cell r="U91">
            <v>301</v>
          </cell>
          <cell r="AD91">
            <v>0</v>
          </cell>
          <cell r="AE91">
            <v>12.039761720996026</v>
          </cell>
          <cell r="AF91">
            <v>0</v>
          </cell>
          <cell r="AG91">
            <v>12.039761720996026</v>
          </cell>
          <cell r="AH91">
            <v>-11.403847606795118</v>
          </cell>
          <cell r="AQ91">
            <v>87</v>
          </cell>
          <cell r="AR91" t="str">
            <v>Kota Pagar Alam</v>
          </cell>
          <cell r="AS91">
            <v>158449.56</v>
          </cell>
          <cell r="AT91">
            <v>3997.82</v>
          </cell>
          <cell r="AU91">
            <v>147550.96</v>
          </cell>
          <cell r="AV91">
            <v>2653.07</v>
          </cell>
          <cell r="AW91">
            <v>2653.07</v>
          </cell>
          <cell r="AZ91" t="str">
            <v>Kab. Solok</v>
          </cell>
          <cell r="BA91">
            <v>10448.41</v>
          </cell>
          <cell r="BB91">
            <v>10448.41</v>
          </cell>
          <cell r="BG91">
            <v>6</v>
          </cell>
          <cell r="BH91" t="str">
            <v>Kab. Lingga</v>
          </cell>
          <cell r="BI91">
            <v>19542024349</v>
          </cell>
          <cell r="BJ91">
            <v>43222149296</v>
          </cell>
          <cell r="BK91">
            <v>62764173645</v>
          </cell>
          <cell r="BO91" t="str">
            <v>Kab. Lingga</v>
          </cell>
          <cell r="BP91">
            <v>42976080283</v>
          </cell>
          <cell r="BQ91">
            <v>19542024349</v>
          </cell>
          <cell r="BR91">
            <v>42.976080283000002</v>
          </cell>
          <cell r="BS91">
            <v>19.542024348999998</v>
          </cell>
          <cell r="BU91" t="str">
            <v>Kab. Lingga</v>
          </cell>
          <cell r="BV91">
            <v>72966.514632000006</v>
          </cell>
        </row>
        <row r="92">
          <cell r="B92" t="str">
            <v>Provinsi Jambi</v>
          </cell>
          <cell r="C92">
            <v>287.63771999999994</v>
          </cell>
          <cell r="D92">
            <v>96.103881998000006</v>
          </cell>
          <cell r="E92">
            <v>52.294420577940002</v>
          </cell>
          <cell r="G92">
            <v>13164040.441644974</v>
          </cell>
          <cell r="H92">
            <v>15721499.960961143</v>
          </cell>
          <cell r="I92">
            <v>15721.499960961142</v>
          </cell>
          <cell r="J92">
            <v>0.19427618219901102</v>
          </cell>
          <cell r="K92" t="str">
            <v>B</v>
          </cell>
          <cell r="L92">
            <v>343.51887809802804</v>
          </cell>
          <cell r="M92">
            <v>1.8295819146662076E-2</v>
          </cell>
          <cell r="N92" t="str">
            <v>E</v>
          </cell>
          <cell r="O92" t="str">
            <v>Pr</v>
          </cell>
          <cell r="P92" t="str">
            <v>E</v>
          </cell>
          <cell r="Q92">
            <v>0</v>
          </cell>
          <cell r="R92">
            <v>0</v>
          </cell>
          <cell r="T92">
            <v>88</v>
          </cell>
          <cell r="U92">
            <v>396</v>
          </cell>
          <cell r="AD92">
            <v>264.68635751758325</v>
          </cell>
          <cell r="AE92">
            <v>0</v>
          </cell>
          <cell r="AF92">
            <v>0</v>
          </cell>
          <cell r="AG92">
            <v>264.68635751758325</v>
          </cell>
          <cell r="AH92">
            <v>-22.951362482416698</v>
          </cell>
          <cell r="AQ92">
            <v>88</v>
          </cell>
          <cell r="AR92" t="str">
            <v>Kota Lubuk Linggau</v>
          </cell>
          <cell r="AS92">
            <v>188021.62</v>
          </cell>
          <cell r="AT92">
            <v>8844.0300000000007</v>
          </cell>
          <cell r="AU92">
            <v>164303.1</v>
          </cell>
          <cell r="AV92">
            <v>7533.24</v>
          </cell>
          <cell r="AW92">
            <v>7533.24</v>
          </cell>
          <cell r="AZ92" t="str">
            <v>Kab. Tanah Datar</v>
          </cell>
          <cell r="BA92">
            <v>15390.49</v>
          </cell>
          <cell r="BB92">
            <v>15390.49</v>
          </cell>
          <cell r="BG92" t="str">
            <v>Provinsi Jambi</v>
          </cell>
          <cell r="BI92">
            <v>96103881998</v>
          </cell>
          <cell r="BJ92">
            <v>52294420577.940002</v>
          </cell>
          <cell r="BK92">
            <v>148398302575.94</v>
          </cell>
          <cell r="BO92" t="str">
            <v>Provinsi Jambi</v>
          </cell>
          <cell r="BP92">
            <v>52113536015</v>
          </cell>
          <cell r="BQ92">
            <v>96103881998</v>
          </cell>
          <cell r="BR92">
            <v>52.113536015000001</v>
          </cell>
          <cell r="BS92">
            <v>96.103881998000006</v>
          </cell>
          <cell r="BU92" t="str">
            <v>Provinsi Jambi</v>
          </cell>
          <cell r="BV92">
            <v>163607.90801299998</v>
          </cell>
        </row>
        <row r="93">
          <cell r="B93" t="str">
            <v>Kab. Batanghari</v>
          </cell>
          <cell r="C93">
            <v>18.269269999999999</v>
          </cell>
          <cell r="D93">
            <v>57.590357024000006</v>
          </cell>
          <cell r="E93">
            <v>16.791804331809999</v>
          </cell>
          <cell r="G93">
            <v>1087207.3021485233</v>
          </cell>
          <cell r="H93">
            <v>1233225.8325374078</v>
          </cell>
          <cell r="I93">
            <v>1233.2258325374078</v>
          </cell>
          <cell r="J93">
            <v>0.13430606113509796</v>
          </cell>
          <cell r="K93" t="str">
            <v>C</v>
          </cell>
          <cell r="L93">
            <v>20.72294369351361</v>
          </cell>
          <cell r="M93">
            <v>1.4814212870006381E-2</v>
          </cell>
          <cell r="N93" t="str">
            <v>E</v>
          </cell>
          <cell r="O93" t="str">
            <v>Ka</v>
          </cell>
          <cell r="P93">
            <v>0</v>
          </cell>
          <cell r="Q93" t="str">
            <v>E</v>
          </cell>
          <cell r="R93">
            <v>0</v>
          </cell>
          <cell r="T93">
            <v>89</v>
          </cell>
          <cell r="U93">
            <v>357</v>
          </cell>
          <cell r="AD93">
            <v>0</v>
          </cell>
          <cell r="AE93">
            <v>30.651229772323212</v>
          </cell>
          <cell r="AF93">
            <v>0</v>
          </cell>
          <cell r="AG93">
            <v>30.651229772323212</v>
          </cell>
          <cell r="AH93">
            <v>12.381959772323214</v>
          </cell>
          <cell r="AQ93">
            <v>89</v>
          </cell>
          <cell r="AR93" t="str">
            <v>Kab. Banyuasin</v>
          </cell>
          <cell r="AS93">
            <v>365943.46</v>
          </cell>
          <cell r="AT93">
            <v>10588.75</v>
          </cell>
          <cell r="AU93">
            <v>277580.56</v>
          </cell>
          <cell r="AV93">
            <v>5040</v>
          </cell>
          <cell r="AW93">
            <v>5040</v>
          </cell>
          <cell r="AZ93" t="str">
            <v>Kota Bukit Tinggi</v>
          </cell>
          <cell r="BA93">
            <v>18062.53</v>
          </cell>
          <cell r="BB93">
            <v>18062.53</v>
          </cell>
          <cell r="BG93">
            <v>1</v>
          </cell>
          <cell r="BH93" t="str">
            <v>Kab. Batanghari</v>
          </cell>
          <cell r="BI93">
            <v>57590357024.000008</v>
          </cell>
          <cell r="BJ93">
            <v>16791804331.809999</v>
          </cell>
          <cell r="BK93">
            <v>74382161355.810013</v>
          </cell>
          <cell r="BO93" t="str">
            <v>Kab. Batanghari</v>
          </cell>
          <cell r="BP93">
            <v>16692556207</v>
          </cell>
          <cell r="BQ93">
            <v>57590357024.000008</v>
          </cell>
          <cell r="BR93">
            <v>16.692556206999999</v>
          </cell>
          <cell r="BS93">
            <v>57.590357024000006</v>
          </cell>
          <cell r="BU93" t="str">
            <v>Kab. Batanghari</v>
          </cell>
          <cell r="BV93">
            <v>92345.443231000012</v>
          </cell>
        </row>
        <row r="94">
          <cell r="B94" t="str">
            <v xml:space="preserve">Kab. Bungo     </v>
          </cell>
          <cell r="C94">
            <v>20.821709999999999</v>
          </cell>
          <cell r="D94">
            <v>20.250703231999999</v>
          </cell>
          <cell r="E94">
            <v>12.016372530540002</v>
          </cell>
          <cell r="G94">
            <v>1230130.2308712567</v>
          </cell>
          <cell r="H94">
            <v>1414693.6413046764</v>
          </cell>
          <cell r="I94">
            <v>1414.6936413046765</v>
          </cell>
          <cell r="J94">
            <v>0.15003566760789236</v>
          </cell>
          <cell r="K94" t="str">
            <v>C</v>
          </cell>
          <cell r="L94">
            <v>23.945709160587928</v>
          </cell>
          <cell r="M94">
            <v>1.471817600084605E-2</v>
          </cell>
          <cell r="N94" t="str">
            <v>E</v>
          </cell>
          <cell r="O94" t="str">
            <v>Ka</v>
          </cell>
          <cell r="P94">
            <v>0</v>
          </cell>
          <cell r="Q94" t="str">
            <v>E</v>
          </cell>
          <cell r="R94">
            <v>0</v>
          </cell>
          <cell r="T94">
            <v>90</v>
          </cell>
          <cell r="U94">
            <v>201</v>
          </cell>
          <cell r="AD94">
            <v>0</v>
          </cell>
          <cell r="AE94">
            <v>35.161524120732302</v>
          </cell>
          <cell r="AF94">
            <v>0</v>
          </cell>
          <cell r="AG94">
            <v>35.161524120732302</v>
          </cell>
          <cell r="AH94">
            <v>14.339814120732303</v>
          </cell>
          <cell r="AQ94">
            <v>90</v>
          </cell>
          <cell r="AR94" t="str">
            <v>Provinsi Bengkulu</v>
          </cell>
          <cell r="AS94">
            <v>333543.74</v>
          </cell>
          <cell r="AT94">
            <v>69093.740000000005</v>
          </cell>
          <cell r="AU94">
            <v>340116.14</v>
          </cell>
          <cell r="AV94">
            <v>103611.49</v>
          </cell>
          <cell r="AW94">
            <v>103611.49</v>
          </cell>
          <cell r="AZ94" t="str">
            <v>Kota Padang Panjang</v>
          </cell>
          <cell r="BA94">
            <v>8334.18</v>
          </cell>
          <cell r="BB94">
            <v>8334.18</v>
          </cell>
          <cell r="BG94">
            <v>2</v>
          </cell>
          <cell r="BH94" t="str">
            <v xml:space="preserve">Kab. Bungo     </v>
          </cell>
          <cell r="BI94">
            <v>20250703232</v>
          </cell>
          <cell r="BJ94">
            <v>12016372530.540001</v>
          </cell>
          <cell r="BK94">
            <v>32267075762.540001</v>
          </cell>
          <cell r="BO94" t="str">
            <v xml:space="preserve">Kab. Bungo     </v>
          </cell>
          <cell r="BP94">
            <v>11976175961</v>
          </cell>
          <cell r="BQ94">
            <v>20250703232</v>
          </cell>
          <cell r="BR94">
            <v>11.976175960999999</v>
          </cell>
          <cell r="BS94">
            <v>20.250703231999999</v>
          </cell>
          <cell r="BU94" t="str">
            <v xml:space="preserve">Kab. Bungo     </v>
          </cell>
          <cell r="BV94">
            <v>40561.059193000001</v>
          </cell>
        </row>
        <row r="95">
          <cell r="B95" t="str">
            <v>Kab. Kerinci</v>
          </cell>
          <cell r="C95">
            <v>11.548219999999999</v>
          </cell>
          <cell r="D95">
            <v>15.190750243</v>
          </cell>
          <cell r="E95">
            <v>11.963349955540002</v>
          </cell>
          <cell r="G95">
            <v>1908334.6137517747</v>
          </cell>
          <cell r="H95">
            <v>2219140.7116092606</v>
          </cell>
          <cell r="I95">
            <v>2219.1407116092605</v>
          </cell>
          <cell r="J95">
            <v>0.1628677149268089</v>
          </cell>
          <cell r="K95" t="str">
            <v>C</v>
          </cell>
          <cell r="L95">
            <v>13.429052202872072</v>
          </cell>
          <cell r="M95">
            <v>5.2039151639129474E-3</v>
          </cell>
          <cell r="N95" t="str">
            <v>B</v>
          </cell>
          <cell r="O95" t="str">
            <v>Ka</v>
          </cell>
          <cell r="P95">
            <v>0</v>
          </cell>
          <cell r="Q95" t="str">
            <v>B</v>
          </cell>
          <cell r="R95">
            <v>0</v>
          </cell>
          <cell r="T95">
            <v>91</v>
          </cell>
          <cell r="U95">
            <v>176</v>
          </cell>
          <cell r="AD95">
            <v>0</v>
          </cell>
          <cell r="AE95">
            <v>11.698955581918726</v>
          </cell>
          <cell r="AF95">
            <v>0</v>
          </cell>
          <cell r="AG95">
            <v>11.698955581918726</v>
          </cell>
          <cell r="AH95">
            <v>0.15073558191872749</v>
          </cell>
          <cell r="AQ95">
            <v>91</v>
          </cell>
          <cell r="AR95" t="str">
            <v>Kab. Bengkulu Selatan</v>
          </cell>
          <cell r="AS95">
            <v>130983.42</v>
          </cell>
          <cell r="AT95">
            <v>7780.39</v>
          </cell>
          <cell r="AU95">
            <v>124074.67</v>
          </cell>
          <cell r="AV95">
            <v>4125.3900000000003</v>
          </cell>
          <cell r="AW95">
            <v>4125.3900000000003</v>
          </cell>
          <cell r="AZ95" t="str">
            <v>Kota Padang</v>
          </cell>
          <cell r="BA95">
            <v>68646.570000000007</v>
          </cell>
          <cell r="BB95">
            <v>68646.570000000007</v>
          </cell>
          <cell r="BG95">
            <v>3</v>
          </cell>
          <cell r="BH95" t="str">
            <v>Kab. Kerinci</v>
          </cell>
          <cell r="BI95">
            <v>15190750243</v>
          </cell>
          <cell r="BJ95">
            <v>11963349955.540001</v>
          </cell>
          <cell r="BK95">
            <v>27154100198.540001</v>
          </cell>
          <cell r="BO95" t="str">
            <v>Kab. Kerinci</v>
          </cell>
          <cell r="BP95">
            <v>11923153386</v>
          </cell>
          <cell r="BQ95">
            <v>15190750243</v>
          </cell>
          <cell r="BR95">
            <v>11.923153385999999</v>
          </cell>
          <cell r="BS95">
            <v>15.190750243</v>
          </cell>
          <cell r="BU95" t="str">
            <v>Kab. Kerinci</v>
          </cell>
          <cell r="BV95">
            <v>95760.473629000015</v>
          </cell>
        </row>
        <row r="96">
          <cell r="B96" t="str">
            <v>Kab. Merangin</v>
          </cell>
          <cell r="C96">
            <v>10.25249</v>
          </cell>
          <cell r="D96">
            <v>26.769210294000001</v>
          </cell>
          <cell r="E96">
            <v>11.99276754492</v>
          </cell>
          <cell r="G96">
            <v>1174323.6790815941</v>
          </cell>
          <cell r="H96">
            <v>1376839.8815771951</v>
          </cell>
          <cell r="I96">
            <v>1376.8398815771952</v>
          </cell>
          <cell r="J96">
            <v>0.17245347777878695</v>
          </cell>
          <cell r="K96" t="str">
            <v>B</v>
          </cell>
          <cell r="L96">
            <v>12.020567556392235</v>
          </cell>
          <cell r="M96">
            <v>7.4463923780705614E-3</v>
          </cell>
          <cell r="N96" t="str">
            <v>C</v>
          </cell>
          <cell r="O96" t="str">
            <v>Ka</v>
          </cell>
          <cell r="P96">
            <v>0</v>
          </cell>
          <cell r="Q96" t="str">
            <v>C</v>
          </cell>
          <cell r="R96">
            <v>0</v>
          </cell>
          <cell r="T96">
            <v>92</v>
          </cell>
          <cell r="U96">
            <v>144</v>
          </cell>
          <cell r="AD96">
            <v>0</v>
          </cell>
          <cell r="AE96">
            <v>10.375132137096996</v>
          </cell>
          <cell r="AF96">
            <v>0</v>
          </cell>
          <cell r="AG96">
            <v>10.375132137096996</v>
          </cell>
          <cell r="AH96">
            <v>0.1226421370969959</v>
          </cell>
          <cell r="AQ96">
            <v>92</v>
          </cell>
          <cell r="AR96" t="str">
            <v>Kab. Bengkulu Utara</v>
          </cell>
          <cell r="AS96">
            <v>228249.05</v>
          </cell>
          <cell r="AT96">
            <v>4578.1099999999997</v>
          </cell>
          <cell r="AU96">
            <v>225928.349793</v>
          </cell>
          <cell r="AV96">
            <v>8341.0499999999993</v>
          </cell>
          <cell r="AW96">
            <v>8341.0499999999993</v>
          </cell>
          <cell r="AZ96" t="str">
            <v>Kota Payakumbuh</v>
          </cell>
          <cell r="BA96">
            <v>20121.310000000001</v>
          </cell>
          <cell r="BB96">
            <v>20121.310000000001</v>
          </cell>
          <cell r="BG96">
            <v>4</v>
          </cell>
          <cell r="BH96" t="str">
            <v>Kab. Merangin</v>
          </cell>
          <cell r="BI96">
            <v>26769210294</v>
          </cell>
          <cell r="BJ96">
            <v>11992767544.92</v>
          </cell>
          <cell r="BK96">
            <v>38761977838.919998</v>
          </cell>
          <cell r="BO96" t="str">
            <v>Kab. Merangin</v>
          </cell>
          <cell r="BP96">
            <v>11950889307</v>
          </cell>
          <cell r="BQ96">
            <v>26769210294</v>
          </cell>
          <cell r="BR96">
            <v>11.950889307000001</v>
          </cell>
          <cell r="BS96">
            <v>26.769210294000001</v>
          </cell>
          <cell r="BU96" t="str">
            <v>Kab. Merangin</v>
          </cell>
          <cell r="BV96">
            <v>58841.409601000007</v>
          </cell>
        </row>
        <row r="97">
          <cell r="B97" t="str">
            <v>Kab. Muaro Jambi</v>
          </cell>
          <cell r="C97">
            <v>7.41805</v>
          </cell>
          <cell r="D97">
            <v>54.094276078</v>
          </cell>
          <cell r="E97">
            <v>16.815875671419999</v>
          </cell>
          <cell r="G97">
            <v>884520.81842342159</v>
          </cell>
          <cell r="H97">
            <v>1018511.3640058916</v>
          </cell>
          <cell r="I97">
            <v>1018.5113640058916</v>
          </cell>
          <cell r="J97">
            <v>0.1514837670200867</v>
          </cell>
          <cell r="K97" t="str">
            <v>C</v>
          </cell>
          <cell r="L97">
            <v>8.541764157943355</v>
          </cell>
          <cell r="M97">
            <v>7.2832275241624996E-3</v>
          </cell>
          <cell r="N97" t="str">
            <v>C</v>
          </cell>
          <cell r="O97" t="str">
            <v>Ka</v>
          </cell>
          <cell r="P97">
            <v>0</v>
          </cell>
          <cell r="Q97" t="str">
            <v>C</v>
          </cell>
          <cell r="R97">
            <v>0</v>
          </cell>
          <cell r="T97">
            <v>93</v>
          </cell>
          <cell r="U97">
            <v>432</v>
          </cell>
          <cell r="AD97">
            <v>0</v>
          </cell>
          <cell r="AE97">
            <v>7.6749592498665224</v>
          </cell>
          <cell r="AF97">
            <v>0</v>
          </cell>
          <cell r="AG97">
            <v>7.6749592498665224</v>
          </cell>
          <cell r="AH97">
            <v>0.25690924986652242</v>
          </cell>
          <cell r="AQ97">
            <v>93</v>
          </cell>
          <cell r="AR97" t="str">
            <v>Kab. Rejang Lebong</v>
          </cell>
          <cell r="AS97">
            <v>265525.816445</v>
          </cell>
          <cell r="AT97">
            <v>15735.23806</v>
          </cell>
          <cell r="AU97">
            <v>258777.88</v>
          </cell>
          <cell r="AV97">
            <v>7812.37</v>
          </cell>
          <cell r="AW97">
            <v>7812.37</v>
          </cell>
          <cell r="AZ97" t="str">
            <v>Kota Sawahlunto</v>
          </cell>
          <cell r="BA97">
            <v>9871.7199999999993</v>
          </cell>
          <cell r="BB97">
            <v>9871.7199999999993</v>
          </cell>
          <cell r="BG97">
            <v>5</v>
          </cell>
          <cell r="BH97" t="str">
            <v>Kab. Muaro Jambi</v>
          </cell>
          <cell r="BI97">
            <v>54094276078</v>
          </cell>
          <cell r="BJ97">
            <v>16815875671.42</v>
          </cell>
          <cell r="BK97">
            <v>70910151749.419998</v>
          </cell>
          <cell r="BO97" t="str">
            <v>Kab. Muaro Jambi</v>
          </cell>
          <cell r="BP97">
            <v>16758228578</v>
          </cell>
          <cell r="BQ97">
            <v>54094276078</v>
          </cell>
          <cell r="BR97">
            <v>16.758228578000001</v>
          </cell>
          <cell r="BS97">
            <v>54.094276078</v>
          </cell>
          <cell r="BU97" t="str">
            <v>Kab. Muaro Jambi</v>
          </cell>
          <cell r="BV97">
            <v>80724.224656000006</v>
          </cell>
        </row>
        <row r="98">
          <cell r="B98" t="str">
            <v>Kab. Sarolangun</v>
          </cell>
          <cell r="C98">
            <v>7.3430600000000004</v>
          </cell>
          <cell r="D98">
            <v>38.160315361999999</v>
          </cell>
          <cell r="E98">
            <v>14.201372893989999</v>
          </cell>
          <cell r="G98">
            <v>1068272.6609193676</v>
          </cell>
          <cell r="H98">
            <v>1254196.9069470558</v>
          </cell>
          <cell r="I98">
            <v>1254.1969069470558</v>
          </cell>
          <cell r="J98">
            <v>0.17404193969326123</v>
          </cell>
          <cell r="K98" t="str">
            <v>B</v>
          </cell>
          <cell r="L98">
            <v>8.6210604056839983</v>
          </cell>
          <cell r="M98">
            <v>5.854790391625465E-3</v>
          </cell>
          <cell r="N98" t="str">
            <v>B</v>
          </cell>
          <cell r="O98" t="str">
            <v>Ka</v>
          </cell>
          <cell r="P98">
            <v>0</v>
          </cell>
          <cell r="Q98" t="str">
            <v>B</v>
          </cell>
          <cell r="R98">
            <v>0</v>
          </cell>
          <cell r="T98">
            <v>94</v>
          </cell>
          <cell r="U98">
            <v>381</v>
          </cell>
          <cell r="AD98">
            <v>0</v>
          </cell>
          <cell r="AE98">
            <v>6.6119258813079718</v>
          </cell>
          <cell r="AF98">
            <v>0</v>
          </cell>
          <cell r="AG98">
            <v>6.6119258813079718</v>
          </cell>
          <cell r="AH98">
            <v>-0.7311341186920286</v>
          </cell>
          <cell r="AQ98">
            <v>94</v>
          </cell>
          <cell r="AR98" t="str">
            <v>Kota Bengkulu</v>
          </cell>
          <cell r="AS98">
            <v>220064.4</v>
          </cell>
          <cell r="AT98">
            <v>16252.28</v>
          </cell>
          <cell r="AU98">
            <v>213124.81</v>
          </cell>
          <cell r="AV98">
            <v>15495.5</v>
          </cell>
          <cell r="AW98">
            <v>15495.5</v>
          </cell>
          <cell r="AZ98" t="str">
            <v>Kota Solok</v>
          </cell>
          <cell r="BA98">
            <v>8778.0300000000007</v>
          </cell>
          <cell r="BB98">
            <v>8546.7800000000007</v>
          </cell>
          <cell r="BG98">
            <v>6</v>
          </cell>
          <cell r="BH98" t="str">
            <v>Kab. Sarolangun</v>
          </cell>
          <cell r="BI98">
            <v>38160315362</v>
          </cell>
          <cell r="BJ98">
            <v>14201372893.99</v>
          </cell>
          <cell r="BK98">
            <v>52361688255.989998</v>
          </cell>
          <cell r="BO98" t="str">
            <v>Kab. Sarolangun</v>
          </cell>
          <cell r="BP98">
            <v>14051744393</v>
          </cell>
          <cell r="BQ98">
            <v>38160315362</v>
          </cell>
          <cell r="BR98">
            <v>14.051744393</v>
          </cell>
          <cell r="BS98">
            <v>38.160315361999999</v>
          </cell>
          <cell r="BU98" t="str">
            <v>Kab. Sarolangun</v>
          </cell>
          <cell r="BV98">
            <v>60758.839755000001</v>
          </cell>
        </row>
        <row r="99">
          <cell r="B99" t="str">
            <v>Kab. Tanjung Jabung Barat</v>
          </cell>
          <cell r="C99">
            <v>16.065480000000001</v>
          </cell>
          <cell r="D99">
            <v>50.047112022999997</v>
          </cell>
          <cell r="E99">
            <v>35.093327659550006</v>
          </cell>
          <cell r="G99">
            <v>1362682.9237125088</v>
          </cell>
          <cell r="H99">
            <v>1568463.0446040889</v>
          </cell>
          <cell r="I99">
            <v>1568.463044604089</v>
          </cell>
          <cell r="J99">
            <v>0.1510110072642214</v>
          </cell>
          <cell r="K99" t="str">
            <v>C</v>
          </cell>
          <cell r="L99">
            <v>18.491544316983205</v>
          </cell>
          <cell r="M99">
            <v>1.0242817040075845E-2</v>
          </cell>
          <cell r="N99" t="str">
            <v>D</v>
          </cell>
          <cell r="O99" t="str">
            <v>Ka</v>
          </cell>
          <cell r="P99">
            <v>0</v>
          </cell>
          <cell r="Q99" t="str">
            <v>D</v>
          </cell>
          <cell r="R99">
            <v>0</v>
          </cell>
          <cell r="T99">
            <v>95</v>
          </cell>
          <cell r="U99">
            <v>402</v>
          </cell>
          <cell r="AD99">
            <v>0</v>
          </cell>
          <cell r="AE99">
            <v>16.627865823146546</v>
          </cell>
          <cell r="AF99">
            <v>0</v>
          </cell>
          <cell r="AG99">
            <v>16.627865823146546</v>
          </cell>
          <cell r="AH99">
            <v>0.5623858231465455</v>
          </cell>
          <cell r="AQ99">
            <v>95</v>
          </cell>
          <cell r="AR99" t="str">
            <v>Kab. Kaur</v>
          </cell>
          <cell r="AS99" t="str">
            <v>-</v>
          </cell>
          <cell r="AT99" t="str">
            <v>-</v>
          </cell>
          <cell r="AU99">
            <v>60737.2</v>
          </cell>
          <cell r="AV99">
            <v>601.29999999999995</v>
          </cell>
          <cell r="AW99">
            <v>601.29999999999995</v>
          </cell>
          <cell r="AZ99" t="str">
            <v>Kota Pariaman</v>
          </cell>
          <cell r="BA99">
            <v>2489.91</v>
          </cell>
          <cell r="BB99">
            <v>2489.91</v>
          </cell>
          <cell r="BG99">
            <v>7</v>
          </cell>
          <cell r="BH99" t="str">
            <v>Kab. Tanjung Jabung Barat</v>
          </cell>
          <cell r="BI99">
            <v>50047112023</v>
          </cell>
          <cell r="BJ99">
            <v>35093327659.550003</v>
          </cell>
          <cell r="BK99">
            <v>85140439682.550003</v>
          </cell>
          <cell r="BO99" t="str">
            <v>Kab. Tanjung Jabung Barat</v>
          </cell>
          <cell r="BP99">
            <v>34999857549</v>
          </cell>
          <cell r="BQ99">
            <v>50047112023</v>
          </cell>
          <cell r="BR99">
            <v>34.999857548999998</v>
          </cell>
          <cell r="BS99">
            <v>50.047112022999997</v>
          </cell>
          <cell r="BU99" t="str">
            <v>Kab. Tanjung Jabung Barat</v>
          </cell>
          <cell r="BV99">
            <v>87536.879572000005</v>
          </cell>
        </row>
        <row r="100">
          <cell r="B100" t="str">
            <v>Kab. Tanjung Jabung Timur</v>
          </cell>
          <cell r="C100">
            <v>5.9775400000000003</v>
          </cell>
          <cell r="D100">
            <v>68.861121111000003</v>
          </cell>
          <cell r="E100">
            <v>65.297283136879997</v>
          </cell>
          <cell r="G100">
            <v>1068730.5950464259</v>
          </cell>
          <cell r="H100">
            <v>1174794.090661603</v>
          </cell>
          <cell r="I100">
            <v>1174.7940906616029</v>
          </cell>
          <cell r="J100">
            <v>9.9242499566104092E-2</v>
          </cell>
          <cell r="K100" t="str">
            <v>D</v>
          </cell>
          <cell r="L100">
            <v>6.5707660108563699</v>
          </cell>
          <cell r="M100">
            <v>5.0881597443460562E-3</v>
          </cell>
          <cell r="N100" t="str">
            <v>B</v>
          </cell>
          <cell r="O100" t="str">
            <v>Ka</v>
          </cell>
          <cell r="P100">
            <v>0</v>
          </cell>
          <cell r="Q100" t="str">
            <v>B</v>
          </cell>
          <cell r="R100">
            <v>0</v>
          </cell>
          <cell r="T100">
            <v>96</v>
          </cell>
          <cell r="U100">
            <v>456</v>
          </cell>
          <cell r="AD100">
            <v>0</v>
          </cell>
          <cell r="AE100">
            <v>6.1933269092179453</v>
          </cell>
          <cell r="AF100">
            <v>0</v>
          </cell>
          <cell r="AG100">
            <v>6.1933269092179453</v>
          </cell>
          <cell r="AH100">
            <v>0.21578690921794497</v>
          </cell>
          <cell r="AQ100">
            <v>96</v>
          </cell>
          <cell r="AR100" t="str">
            <v>Kab. Mukomuko</v>
          </cell>
          <cell r="AS100">
            <v>76896.91</v>
          </cell>
          <cell r="AT100">
            <v>1607.8</v>
          </cell>
          <cell r="AU100">
            <v>75807.53</v>
          </cell>
          <cell r="AV100">
            <v>1154.25</v>
          </cell>
          <cell r="AW100">
            <v>1154.25</v>
          </cell>
          <cell r="AZ100" t="str">
            <v>Kab. Pasaman Barat</v>
          </cell>
          <cell r="BA100">
            <v>10523.683367829848</v>
          </cell>
          <cell r="BB100">
            <v>10523.683367829848</v>
          </cell>
          <cell r="BG100">
            <v>8</v>
          </cell>
          <cell r="BH100" t="str">
            <v>Kab. Tanjung Jabung Timur</v>
          </cell>
          <cell r="BI100">
            <v>68861121111</v>
          </cell>
          <cell r="BJ100">
            <v>65297283136.879997</v>
          </cell>
          <cell r="BK100">
            <v>134158404247.88</v>
          </cell>
          <cell r="BO100" t="str">
            <v>Kab. Tanjung Jabung Timur</v>
          </cell>
          <cell r="BP100">
            <v>65255317266</v>
          </cell>
          <cell r="BQ100">
            <v>68861121111</v>
          </cell>
          <cell r="BR100">
            <v>65.255317266000006</v>
          </cell>
          <cell r="BS100">
            <v>68.861121111000003</v>
          </cell>
          <cell r="BU100" t="str">
            <v>Kab. Tanjung Jabung Timur</v>
          </cell>
          <cell r="BV100">
            <v>144640.12174482984</v>
          </cell>
        </row>
        <row r="101">
          <cell r="B101" t="str">
            <v>Kab. Tebo</v>
          </cell>
          <cell r="C101">
            <v>11.169750000000001</v>
          </cell>
          <cell r="D101">
            <v>19.179002072999999</v>
          </cell>
          <cell r="E101">
            <v>13.272691961570001</v>
          </cell>
          <cell r="G101">
            <v>1047587.8674228794</v>
          </cell>
          <cell r="H101">
            <v>1158353.4387780661</v>
          </cell>
          <cell r="I101">
            <v>1158.353438778066</v>
          </cell>
          <cell r="J101">
            <v>0.10573391960683517</v>
          </cell>
          <cell r="K101" t="str">
            <v>D</v>
          </cell>
          <cell r="L101">
            <v>12.350771448528448</v>
          </cell>
          <cell r="M101">
            <v>9.6427822684092366E-3</v>
          </cell>
          <cell r="N101" t="str">
            <v>D</v>
          </cell>
          <cell r="O101" t="str">
            <v>Ka</v>
          </cell>
          <cell r="P101">
            <v>0</v>
          </cell>
          <cell r="Q101" t="str">
            <v>D</v>
          </cell>
          <cell r="R101">
            <v>0</v>
          </cell>
          <cell r="T101">
            <v>97</v>
          </cell>
          <cell r="U101">
            <v>304</v>
          </cell>
          <cell r="AD101">
            <v>0</v>
          </cell>
          <cell r="AE101">
            <v>12.280139861786749</v>
          </cell>
          <cell r="AF101">
            <v>0</v>
          </cell>
          <cell r="AG101">
            <v>12.280139861786749</v>
          </cell>
          <cell r="AH101">
            <v>1.1103898617867483</v>
          </cell>
          <cell r="AQ101">
            <v>97</v>
          </cell>
          <cell r="AR101" t="str">
            <v>Provinsi Lampung</v>
          </cell>
          <cell r="AS101">
            <v>739790.63</v>
          </cell>
          <cell r="AT101">
            <v>284573.17</v>
          </cell>
          <cell r="AU101">
            <v>751108.75</v>
          </cell>
          <cell r="AV101">
            <v>410682.09</v>
          </cell>
          <cell r="AW101">
            <v>410682.09</v>
          </cell>
          <cell r="AZ101" t="str">
            <v>Kab. Dharmasraya</v>
          </cell>
          <cell r="BA101">
            <v>10559.569061268372</v>
          </cell>
          <cell r="BB101">
            <v>10559.569061268372</v>
          </cell>
          <cell r="BG101">
            <v>9</v>
          </cell>
          <cell r="BH101" t="str">
            <v>Kab. Tebo</v>
          </cell>
          <cell r="BI101">
            <v>19179002073</v>
          </cell>
          <cell r="BJ101">
            <v>13272691961.57</v>
          </cell>
          <cell r="BK101">
            <v>32451694034.57</v>
          </cell>
          <cell r="BO101" t="str">
            <v>Kab. Tebo</v>
          </cell>
          <cell r="BP101">
            <v>13153581357</v>
          </cell>
          <cell r="BQ101">
            <v>19179002073</v>
          </cell>
          <cell r="BR101">
            <v>13.153581357</v>
          </cell>
          <cell r="BS101">
            <v>19.179002072999999</v>
          </cell>
          <cell r="BU101" t="str">
            <v>Kab. Tebo</v>
          </cell>
          <cell r="BV101">
            <v>42892.152491268367</v>
          </cell>
        </row>
        <row r="102">
          <cell r="B102" t="str">
            <v>Kota Jambi</v>
          </cell>
          <cell r="C102">
            <v>32.133200000000002</v>
          </cell>
          <cell r="D102">
            <v>46.487031035999998</v>
          </cell>
          <cell r="E102">
            <v>15.340273837540002</v>
          </cell>
          <cell r="G102">
            <v>2657650.8592692064</v>
          </cell>
          <cell r="H102">
            <v>3228513.4430852286</v>
          </cell>
          <cell r="I102">
            <v>3228.5134430852286</v>
          </cell>
          <cell r="J102">
            <v>0.21479969117275111</v>
          </cell>
          <cell r="K102" t="str">
            <v>B</v>
          </cell>
          <cell r="L102">
            <v>39.035401436392249</v>
          </cell>
          <cell r="M102">
            <v>9.9529398178044778E-3</v>
          </cell>
          <cell r="N102" t="str">
            <v>D</v>
          </cell>
          <cell r="O102" t="str">
            <v>Ko</v>
          </cell>
          <cell r="P102">
            <v>0</v>
          </cell>
          <cell r="Q102">
            <v>0</v>
          </cell>
          <cell r="R102" t="str">
            <v>D</v>
          </cell>
          <cell r="T102">
            <v>98</v>
          </cell>
          <cell r="U102">
            <v>313</v>
          </cell>
          <cell r="AD102">
            <v>0</v>
          </cell>
          <cell r="AE102">
            <v>0</v>
          </cell>
          <cell r="AF102">
            <v>33.510459395735317</v>
          </cell>
          <cell r="AG102">
            <v>33.510459395735317</v>
          </cell>
          <cell r="AH102">
            <v>1.3772593957353152</v>
          </cell>
          <cell r="AQ102">
            <v>98</v>
          </cell>
          <cell r="AR102" t="str">
            <v>Kab. Lampung Barat</v>
          </cell>
          <cell r="AS102">
            <v>217732.37</v>
          </cell>
          <cell r="AT102">
            <v>4640.08</v>
          </cell>
          <cell r="AU102">
            <v>201587.19</v>
          </cell>
          <cell r="AV102">
            <v>4954.46</v>
          </cell>
          <cell r="AW102">
            <v>4954.46</v>
          </cell>
          <cell r="AZ102" t="str">
            <v>Kab. Solok Selatan</v>
          </cell>
          <cell r="BA102">
            <v>3584.9986575943472</v>
          </cell>
          <cell r="BB102">
            <v>3584.9986575943472</v>
          </cell>
          <cell r="BG102">
            <v>10</v>
          </cell>
          <cell r="BH102" t="str">
            <v>Kota Jambi</v>
          </cell>
          <cell r="BI102">
            <v>46487031036</v>
          </cell>
          <cell r="BJ102">
            <v>15340273837.540001</v>
          </cell>
          <cell r="BK102">
            <v>61827304873.540001</v>
          </cell>
          <cell r="BO102" t="str">
            <v>Kota Jambi</v>
          </cell>
          <cell r="BP102">
            <v>15300077268</v>
          </cell>
          <cell r="BQ102">
            <v>46487031036</v>
          </cell>
          <cell r="BR102">
            <v>15.300077268000001</v>
          </cell>
          <cell r="BS102">
            <v>46.487031035999998</v>
          </cell>
          <cell r="BU102" t="str">
            <v>Kota Jambi</v>
          </cell>
          <cell r="BV102">
            <v>65372.106961594342</v>
          </cell>
        </row>
        <row r="103">
          <cell r="B103" t="str">
            <v>Provinsi Sumatera Selatan</v>
          </cell>
          <cell r="C103">
            <v>493.17394999999999</v>
          </cell>
          <cell r="D103">
            <v>200.688878612</v>
          </cell>
          <cell r="E103">
            <v>346.09517100752004</v>
          </cell>
          <cell r="G103">
            <v>31209982.647178333</v>
          </cell>
          <cell r="H103">
            <v>40417542.569712207</v>
          </cell>
          <cell r="I103">
            <v>40417.542569712205</v>
          </cell>
          <cell r="J103">
            <v>0.29501970656706922</v>
          </cell>
          <cell r="K103" t="str">
            <v>A</v>
          </cell>
          <cell r="L103">
            <v>638.66998401552246</v>
          </cell>
          <cell r="M103">
            <v>1.2201977622696215E-2</v>
          </cell>
          <cell r="N103" t="str">
            <v>D</v>
          </cell>
          <cell r="O103" t="str">
            <v>Pr</v>
          </cell>
          <cell r="P103" t="str">
            <v>D</v>
          </cell>
          <cell r="Q103">
            <v>0</v>
          </cell>
          <cell r="R103">
            <v>0</v>
          </cell>
          <cell r="T103">
            <v>99</v>
          </cell>
          <cell r="U103">
            <v>439</v>
          </cell>
          <cell r="AD103">
            <v>444.46983252564036</v>
          </cell>
          <cell r="AE103">
            <v>0</v>
          </cell>
          <cell r="AF103">
            <v>0</v>
          </cell>
          <cell r="AG103">
            <v>444.46983252564036</v>
          </cell>
          <cell r="AH103">
            <v>-48.704117474359634</v>
          </cell>
          <cell r="AQ103">
            <v>99</v>
          </cell>
          <cell r="AR103" t="str">
            <v>Kab. Lampung Selatan</v>
          </cell>
          <cell r="AS103">
            <v>421882.86</v>
          </cell>
          <cell r="AT103">
            <v>12854.37</v>
          </cell>
          <cell r="AU103">
            <v>413068.06</v>
          </cell>
          <cell r="AV103">
            <v>13265.86</v>
          </cell>
          <cell r="AW103">
            <v>13265.86</v>
          </cell>
          <cell r="AZ103" t="str">
            <v>Kab. Bengkalis</v>
          </cell>
          <cell r="BA103">
            <v>22336.591542270002</v>
          </cell>
          <cell r="BB103">
            <v>22336.59</v>
          </cell>
          <cell r="BG103" t="str">
            <v>Provinsi Sumatera Selatan</v>
          </cell>
          <cell r="BI103">
            <v>200688878612</v>
          </cell>
          <cell r="BJ103">
            <v>346095171007.52002</v>
          </cell>
          <cell r="BK103">
            <v>546784049619.52002</v>
          </cell>
          <cell r="BO103" t="str">
            <v>Provinsi Sumatera Selatan</v>
          </cell>
          <cell r="BP103">
            <v>346033516142</v>
          </cell>
          <cell r="BQ103">
            <v>200688878612</v>
          </cell>
          <cell r="BR103">
            <v>346.033516142</v>
          </cell>
          <cell r="BS103">
            <v>200.688878612</v>
          </cell>
          <cell r="BU103" t="str">
            <v>Provinsi Sumatera Selatan</v>
          </cell>
          <cell r="BV103">
            <v>569058.98475399998</v>
          </cell>
        </row>
        <row r="104">
          <cell r="B104" t="str">
            <v xml:space="preserve">Kab. Lahat     </v>
          </cell>
          <cell r="C104">
            <v>14.325899999999999</v>
          </cell>
          <cell r="D104">
            <v>69.694988534260006</v>
          </cell>
          <cell r="E104">
            <v>68.918144884469996</v>
          </cell>
          <cell r="G104">
            <v>2517435</v>
          </cell>
          <cell r="H104">
            <v>2822963.1858097613</v>
          </cell>
          <cell r="I104">
            <v>2822.9631858097614</v>
          </cell>
          <cell r="J104">
            <v>0.12136487568090587</v>
          </cell>
          <cell r="K104" t="str">
            <v>D</v>
          </cell>
          <cell r="L104">
            <v>16.064561072517087</v>
          </cell>
          <cell r="M104">
            <v>5.0747739368378073E-3</v>
          </cell>
          <cell r="N104" t="str">
            <v>B</v>
          </cell>
          <cell r="O104" t="str">
            <v>Ka</v>
          </cell>
          <cell r="P104">
            <v>0</v>
          </cell>
          <cell r="Q104" t="str">
            <v>B</v>
          </cell>
          <cell r="R104">
            <v>0</v>
          </cell>
          <cell r="T104">
            <v>100</v>
          </cell>
          <cell r="U104">
            <v>171</v>
          </cell>
          <cell r="AD104">
            <v>0</v>
          </cell>
          <cell r="AE104">
            <v>14.882211275476452</v>
          </cell>
          <cell r="AF104">
            <v>0</v>
          </cell>
          <cell r="AG104">
            <v>14.882211275476452</v>
          </cell>
          <cell r="AH104">
            <v>0.5563112754764532</v>
          </cell>
          <cell r="AQ104">
            <v>100</v>
          </cell>
          <cell r="AR104" t="str">
            <v>Kab. Lampung Tengah</v>
          </cell>
          <cell r="AS104">
            <v>391978.9</v>
          </cell>
          <cell r="AT104">
            <v>9524.94</v>
          </cell>
          <cell r="AU104">
            <v>409356.11</v>
          </cell>
          <cell r="AV104">
            <v>10165.31</v>
          </cell>
          <cell r="AW104">
            <v>10165.31</v>
          </cell>
          <cell r="AZ104" t="str">
            <v>Kab. Indragiri Hilir</v>
          </cell>
          <cell r="BA104">
            <v>19013.93</v>
          </cell>
          <cell r="BB104">
            <v>19013.93</v>
          </cell>
          <cell r="BG104">
            <v>1</v>
          </cell>
          <cell r="BH104" t="str">
            <v xml:space="preserve">Kab. Lahat     </v>
          </cell>
          <cell r="BI104">
            <v>69694988534.26001</v>
          </cell>
          <cell r="BJ104">
            <v>68918144884.470001</v>
          </cell>
          <cell r="BK104">
            <v>138613133418.73001</v>
          </cell>
          <cell r="BO104" t="str">
            <v xml:space="preserve">Kab. Lahat     </v>
          </cell>
          <cell r="BP104">
            <v>68915559200</v>
          </cell>
          <cell r="BQ104">
            <v>69694988534.26001</v>
          </cell>
          <cell r="BR104">
            <v>68.915559200000004</v>
          </cell>
          <cell r="BS104">
            <v>69.694988534260006</v>
          </cell>
          <cell r="BU104" t="str">
            <v xml:space="preserve">Kab. Lahat     </v>
          </cell>
          <cell r="BV104">
            <v>157624.47773426003</v>
          </cell>
        </row>
        <row r="105">
          <cell r="B105" t="str">
            <v>Kab. Musi Banyuasin</v>
          </cell>
          <cell r="C105">
            <v>9.4914199999999997</v>
          </cell>
          <cell r="D105">
            <v>133.92289298551</v>
          </cell>
          <cell r="E105">
            <v>538.29444174254002</v>
          </cell>
          <cell r="G105">
            <v>3229591</v>
          </cell>
          <cell r="H105">
            <v>3932850</v>
          </cell>
          <cell r="I105">
            <v>3932.85</v>
          </cell>
          <cell r="J105">
            <v>0.2177548178701266</v>
          </cell>
          <cell r="K105" t="str">
            <v>B</v>
          </cell>
          <cell r="L105">
            <v>11.558222433428877</v>
          </cell>
          <cell r="M105">
            <v>2.4133694394650189E-3</v>
          </cell>
          <cell r="N105" t="str">
            <v>A</v>
          </cell>
          <cell r="O105" t="str">
            <v>Ka</v>
          </cell>
          <cell r="P105">
            <v>0</v>
          </cell>
          <cell r="Q105" t="str">
            <v>A</v>
          </cell>
          <cell r="R105">
            <v>0</v>
          </cell>
          <cell r="T105">
            <v>101</v>
          </cell>
          <cell r="U105">
            <v>459</v>
          </cell>
          <cell r="AD105">
            <v>0</v>
          </cell>
          <cell r="AE105">
            <v>10.745336790203414</v>
          </cell>
          <cell r="AF105">
            <v>0</v>
          </cell>
          <cell r="AG105">
            <v>10.745336790203414</v>
          </cell>
          <cell r="AH105">
            <v>1.2539167902034141</v>
          </cell>
          <cell r="AQ105">
            <v>101</v>
          </cell>
          <cell r="AR105" t="str">
            <v>Kab. Lampung Utara</v>
          </cell>
          <cell r="AS105">
            <v>328445.68</v>
          </cell>
          <cell r="AT105">
            <v>8701.7099999999991</v>
          </cell>
          <cell r="AU105">
            <v>275408.89</v>
          </cell>
          <cell r="AV105">
            <v>8244.67</v>
          </cell>
          <cell r="AW105">
            <v>8244.67</v>
          </cell>
          <cell r="AZ105" t="str">
            <v>Kab. Indragiri Hulu</v>
          </cell>
          <cell r="BA105">
            <v>6087.2696024999996</v>
          </cell>
          <cell r="BB105">
            <v>6087.27</v>
          </cell>
          <cell r="BG105">
            <v>2</v>
          </cell>
          <cell r="BH105" t="str">
            <v>Kab. Musi Banyuasin</v>
          </cell>
          <cell r="BI105">
            <v>133922892985.50999</v>
          </cell>
          <cell r="BJ105">
            <v>538294441742.53998</v>
          </cell>
          <cell r="BK105">
            <v>672217334728.04993</v>
          </cell>
          <cell r="BO105" t="str">
            <v>Kab. Musi Banyuasin</v>
          </cell>
          <cell r="BP105">
            <v>538291813349</v>
          </cell>
          <cell r="BQ105">
            <v>133922892985.50999</v>
          </cell>
          <cell r="BR105">
            <v>538.29181334899999</v>
          </cell>
          <cell r="BS105">
            <v>133.92289298551</v>
          </cell>
          <cell r="BU105" t="str">
            <v>Kab. Musi Banyuasin</v>
          </cell>
          <cell r="BV105">
            <v>678301.97633450991</v>
          </cell>
        </row>
        <row r="106">
          <cell r="B106" t="str">
            <v xml:space="preserve">Kab. Musi Rawas   </v>
          </cell>
          <cell r="C106">
            <v>11.893930000000001</v>
          </cell>
          <cell r="D106">
            <v>77.957854948109997</v>
          </cell>
          <cell r="E106">
            <v>98.614156056420001</v>
          </cell>
          <cell r="G106">
            <v>1868277</v>
          </cell>
          <cell r="H106">
            <v>2243352.9343558806</v>
          </cell>
          <cell r="I106">
            <v>2243.3529343558807</v>
          </cell>
          <cell r="J106">
            <v>0.20076034461478709</v>
          </cell>
          <cell r="K106" t="str">
            <v>B</v>
          </cell>
          <cell r="L106">
            <v>14.281759485624155</v>
          </cell>
          <cell r="M106">
            <v>5.301854121056983E-3</v>
          </cell>
          <cell r="N106" t="str">
            <v>B</v>
          </cell>
          <cell r="O106" t="str">
            <v>Ka</v>
          </cell>
          <cell r="P106">
            <v>0</v>
          </cell>
          <cell r="Q106" t="str">
            <v>B</v>
          </cell>
          <cell r="R106">
            <v>0</v>
          </cell>
          <cell r="T106">
            <v>102</v>
          </cell>
          <cell r="U106">
            <v>444</v>
          </cell>
          <cell r="AD106">
            <v>0</v>
          </cell>
          <cell r="AE106">
            <v>11.82659855515174</v>
          </cell>
          <cell r="AF106">
            <v>0</v>
          </cell>
          <cell r="AG106">
            <v>11.82659855515174</v>
          </cell>
          <cell r="AH106">
            <v>-6.7331444848260702E-2</v>
          </cell>
          <cell r="AQ106">
            <v>102</v>
          </cell>
          <cell r="AR106" t="str">
            <v>Kab. Tanggamus</v>
          </cell>
          <cell r="AS106">
            <v>342333.55</v>
          </cell>
          <cell r="AT106">
            <v>7000</v>
          </cell>
          <cell r="AU106">
            <v>339353.48</v>
          </cell>
          <cell r="AV106">
            <v>8769.7000000000007</v>
          </cell>
          <cell r="AW106">
            <v>8769.7000000000007</v>
          </cell>
          <cell r="AZ106" t="str">
            <v>Kab. Kampar</v>
          </cell>
          <cell r="BA106">
            <v>26792.81</v>
          </cell>
          <cell r="BB106">
            <v>26792.89</v>
          </cell>
          <cell r="BG106">
            <v>3</v>
          </cell>
          <cell r="BH106" t="str">
            <v xml:space="preserve">Kab. Musi Rawas   </v>
          </cell>
          <cell r="BI106">
            <v>77957854948.110001</v>
          </cell>
          <cell r="BJ106">
            <v>98614156056.419998</v>
          </cell>
          <cell r="BK106">
            <v>176572011004.53</v>
          </cell>
          <cell r="BO106" t="str">
            <v xml:space="preserve">Kab. Musi Rawas   </v>
          </cell>
          <cell r="BP106">
            <v>98594798723</v>
          </cell>
          <cell r="BQ106">
            <v>77957854948.110001</v>
          </cell>
          <cell r="BR106">
            <v>98.594798722999997</v>
          </cell>
          <cell r="BS106">
            <v>77.957854948109997</v>
          </cell>
          <cell r="BU106" t="str">
            <v xml:space="preserve">Kab. Musi Rawas   </v>
          </cell>
          <cell r="BV106">
            <v>203345.54367111</v>
          </cell>
        </row>
        <row r="107">
          <cell r="B107" t="str">
            <v xml:space="preserve">Kab. Muara Enim </v>
          </cell>
          <cell r="C107">
            <v>27.05912</v>
          </cell>
          <cell r="D107">
            <v>72.379765110779999</v>
          </cell>
          <cell r="E107">
            <v>109.82673894769999</v>
          </cell>
          <cell r="G107">
            <v>2904650</v>
          </cell>
          <cell r="H107">
            <v>3391337.0616908055</v>
          </cell>
          <cell r="I107">
            <v>3391.3370616908055</v>
          </cell>
          <cell r="J107">
            <v>0.16755445981127001</v>
          </cell>
          <cell r="K107" t="str">
            <v>B</v>
          </cell>
          <cell r="L107">
            <v>31.592996234568332</v>
          </cell>
          <cell r="M107">
            <v>7.978894314477028E-3</v>
          </cell>
          <cell r="N107" t="str">
            <v>C</v>
          </cell>
          <cell r="O107" t="str">
            <v>Ka</v>
          </cell>
          <cell r="P107">
            <v>0</v>
          </cell>
          <cell r="Q107" t="str">
            <v>C</v>
          </cell>
          <cell r="R107">
            <v>0</v>
          </cell>
          <cell r="T107">
            <v>103</v>
          </cell>
          <cell r="U107">
            <v>445</v>
          </cell>
          <cell r="AD107">
            <v>0</v>
          </cell>
          <cell r="AE107">
            <v>25.555310103430951</v>
          </cell>
          <cell r="AF107">
            <v>0</v>
          </cell>
          <cell r="AG107">
            <v>25.555310103430951</v>
          </cell>
          <cell r="AH107">
            <v>-1.5038098965690487</v>
          </cell>
          <cell r="AQ107">
            <v>103</v>
          </cell>
          <cell r="AR107" t="str">
            <v>Kab. Tulang Bawang</v>
          </cell>
          <cell r="AS107">
            <v>289808.53999999998</v>
          </cell>
          <cell r="AT107">
            <v>5878.37</v>
          </cell>
          <cell r="AU107">
            <v>284580.09000000003</v>
          </cell>
          <cell r="AV107">
            <v>5173.97</v>
          </cell>
          <cell r="AW107">
            <v>5173.97</v>
          </cell>
          <cell r="AZ107" t="str">
            <v>Kab. Kuantan Singingi</v>
          </cell>
          <cell r="BA107">
            <v>9109.08</v>
          </cell>
          <cell r="BB107">
            <v>9109.08</v>
          </cell>
          <cell r="BG107">
            <v>4</v>
          </cell>
          <cell r="BH107" t="str">
            <v xml:space="preserve">Kab. Muara Enim </v>
          </cell>
          <cell r="BI107">
            <v>72379765110.779999</v>
          </cell>
          <cell r="BJ107">
            <v>109826738947.7</v>
          </cell>
          <cell r="BK107">
            <v>182206504058.47998</v>
          </cell>
          <cell r="BO107" t="str">
            <v xml:space="preserve">Kab. Muara Enim </v>
          </cell>
          <cell r="BP107">
            <v>109744956397</v>
          </cell>
          <cell r="BQ107">
            <v>72379765110.779999</v>
          </cell>
          <cell r="BR107">
            <v>109.744956397</v>
          </cell>
          <cell r="BS107">
            <v>72.379765110779999</v>
          </cell>
          <cell r="BU107" t="str">
            <v xml:space="preserve">Kab. Muara Enim </v>
          </cell>
          <cell r="BV107">
            <v>191233.80150778001</v>
          </cell>
        </row>
        <row r="108">
          <cell r="B108" t="str">
            <v>Kab. Ogan Komering Ilir</v>
          </cell>
          <cell r="C108">
            <v>12.848840000000001</v>
          </cell>
          <cell r="D108">
            <v>32.227821619989996</v>
          </cell>
          <cell r="E108">
            <v>54.7907721897</v>
          </cell>
          <cell r="G108">
            <v>2812300</v>
          </cell>
          <cell r="H108">
            <v>3201701</v>
          </cell>
          <cell r="I108">
            <v>3201.701</v>
          </cell>
          <cell r="J108">
            <v>0.13846353518472423</v>
          </cell>
          <cell r="K108" t="str">
            <v>C</v>
          </cell>
          <cell r="L108">
            <v>14.627935809422894</v>
          </cell>
          <cell r="M108">
            <v>4.0131292709718993E-3</v>
          </cell>
          <cell r="N108" t="str">
            <v>B</v>
          </cell>
          <cell r="O108" t="str">
            <v>Ka</v>
          </cell>
          <cell r="P108">
            <v>0</v>
          </cell>
          <cell r="Q108" t="str">
            <v>B</v>
          </cell>
          <cell r="R108">
            <v>0</v>
          </cell>
          <cell r="T108">
            <v>104</v>
          </cell>
          <cell r="U108">
            <v>228</v>
          </cell>
          <cell r="AD108">
            <v>0</v>
          </cell>
          <cell r="AE108">
            <v>16.878856572561499</v>
          </cell>
          <cell r="AF108">
            <v>0</v>
          </cell>
          <cell r="AG108">
            <v>16.878856572561499</v>
          </cell>
          <cell r="AH108">
            <v>4.0300165725614985</v>
          </cell>
          <cell r="AQ108">
            <v>104</v>
          </cell>
          <cell r="AR108" t="str">
            <v xml:space="preserve">Kota Bandar Lampung </v>
          </cell>
          <cell r="AS108">
            <v>366514.23</v>
          </cell>
          <cell r="AT108">
            <v>37852.18</v>
          </cell>
          <cell r="AU108">
            <v>355832.04</v>
          </cell>
          <cell r="AV108">
            <v>36689.58</v>
          </cell>
          <cell r="AW108">
            <v>36689.58</v>
          </cell>
          <cell r="AZ108" t="str">
            <v>Kab. Pelalawan</v>
          </cell>
          <cell r="BA108">
            <v>8915.9699999999993</v>
          </cell>
          <cell r="BB108">
            <v>8915.9699999999993</v>
          </cell>
          <cell r="BG108">
            <v>5</v>
          </cell>
          <cell r="BH108" t="str">
            <v>Kab. Ogan Komering Ilir</v>
          </cell>
          <cell r="BI108">
            <v>32227821619.989998</v>
          </cell>
          <cell r="BJ108">
            <v>54790772189.699997</v>
          </cell>
          <cell r="BK108">
            <v>87018593809.690002</v>
          </cell>
          <cell r="BO108" t="str">
            <v>Kab. Ogan Komering Ilir</v>
          </cell>
          <cell r="BP108">
            <v>54789185086</v>
          </cell>
          <cell r="BQ108">
            <v>32227821619.989998</v>
          </cell>
          <cell r="BR108">
            <v>54.789185086000003</v>
          </cell>
          <cell r="BS108">
            <v>32.227821619989996</v>
          </cell>
          <cell r="BU108" t="str">
            <v>Kab. Ogan Komering Ilir</v>
          </cell>
          <cell r="BV108">
            <v>95932.976705990004</v>
          </cell>
        </row>
        <row r="109">
          <cell r="B109" t="str">
            <v>Kab. Ogan Komering Ulu</v>
          </cell>
          <cell r="C109">
            <v>15.47138</v>
          </cell>
          <cell r="D109">
            <v>48.227582821800006</v>
          </cell>
          <cell r="E109">
            <v>69.211988630699992</v>
          </cell>
          <cell r="G109">
            <v>1776789</v>
          </cell>
          <cell r="H109">
            <v>2025363</v>
          </cell>
          <cell r="I109">
            <v>2025.3630000000001</v>
          </cell>
          <cell r="J109">
            <v>0.13990068601280176</v>
          </cell>
          <cell r="K109" t="str">
            <v>C</v>
          </cell>
          <cell r="L109">
            <v>17.63583667556474</v>
          </cell>
          <cell r="M109">
            <v>7.6388183254063585E-3</v>
          </cell>
          <cell r="N109" t="str">
            <v>C</v>
          </cell>
          <cell r="O109" t="str">
            <v>Ka</v>
          </cell>
          <cell r="P109">
            <v>0</v>
          </cell>
          <cell r="Q109" t="str">
            <v>C</v>
          </cell>
          <cell r="R109">
            <v>0</v>
          </cell>
          <cell r="T109">
            <v>105</v>
          </cell>
          <cell r="U109">
            <v>434</v>
          </cell>
          <cell r="AD109">
            <v>0</v>
          </cell>
          <cell r="AE109">
            <v>15.262056998607521</v>
          </cell>
          <cell r="AF109">
            <v>0</v>
          </cell>
          <cell r="AG109">
            <v>15.262056998607521</v>
          </cell>
          <cell r="AH109">
            <v>-0.2093230013924785</v>
          </cell>
          <cell r="AQ109">
            <v>105</v>
          </cell>
          <cell r="AR109" t="str">
            <v>Kota Metro</v>
          </cell>
          <cell r="AS109">
            <v>186978.17</v>
          </cell>
          <cell r="AT109">
            <v>10069.290000000001</v>
          </cell>
          <cell r="AU109">
            <v>168283.2</v>
          </cell>
          <cell r="AV109">
            <v>10511.5</v>
          </cell>
          <cell r="AW109">
            <v>10511.5</v>
          </cell>
          <cell r="AZ109" t="str">
            <v>Kab. Rokan Hilir</v>
          </cell>
          <cell r="BA109">
            <v>39196.9</v>
          </cell>
          <cell r="BB109">
            <v>28090.49</v>
          </cell>
          <cell r="BG109">
            <v>6</v>
          </cell>
          <cell r="BH109" t="str">
            <v>Kab. Ogan Komering Ulu</v>
          </cell>
          <cell r="BI109">
            <v>48227582821.800003</v>
          </cell>
          <cell r="BJ109">
            <v>69211988630.699997</v>
          </cell>
          <cell r="BK109">
            <v>117439571452.5</v>
          </cell>
          <cell r="BO109" t="str">
            <v>Kab. Ogan Komering Ulu</v>
          </cell>
          <cell r="BP109">
            <v>69166382327</v>
          </cell>
          <cell r="BQ109">
            <v>48227582821.800003</v>
          </cell>
          <cell r="BR109">
            <v>69.166382326999994</v>
          </cell>
          <cell r="BS109">
            <v>48.227582821800006</v>
          </cell>
          <cell r="BU109" t="str">
            <v>Kab. Ogan Komering Ulu</v>
          </cell>
          <cell r="BV109">
            <v>145484.45514880001</v>
          </cell>
        </row>
        <row r="110">
          <cell r="B110" t="str">
            <v xml:space="preserve">Kota Palembang </v>
          </cell>
          <cell r="C110">
            <v>61.586179999999999</v>
          </cell>
          <cell r="D110">
            <v>84.73770592998001</v>
          </cell>
          <cell r="E110">
            <v>54.560821590699994</v>
          </cell>
          <cell r="G110">
            <v>8676072</v>
          </cell>
          <cell r="H110">
            <v>12417124.719509266</v>
          </cell>
          <cell r="I110">
            <v>12417.124719509266</v>
          </cell>
          <cell r="J110">
            <v>0.43119198636309913</v>
          </cell>
          <cell r="K110" t="str">
            <v>A</v>
          </cell>
          <cell r="L110">
            <v>88.141647286715369</v>
          </cell>
          <cell r="M110">
            <v>4.9597778383620788E-3</v>
          </cell>
          <cell r="N110" t="str">
            <v>B</v>
          </cell>
          <cell r="O110" t="str">
            <v>Ko</v>
          </cell>
          <cell r="P110">
            <v>0</v>
          </cell>
          <cell r="Q110">
            <v>0</v>
          </cell>
          <cell r="R110" t="str">
            <v>B</v>
          </cell>
          <cell r="T110">
            <v>106</v>
          </cell>
          <cell r="U110">
            <v>412</v>
          </cell>
          <cell r="AD110">
            <v>0</v>
          </cell>
          <cell r="AE110">
            <v>0</v>
          </cell>
          <cell r="AF110">
            <v>65.352142195468204</v>
          </cell>
          <cell r="AG110">
            <v>65.352142195468204</v>
          </cell>
          <cell r="AH110">
            <v>3.7659621954682052</v>
          </cell>
          <cell r="AQ110">
            <v>106</v>
          </cell>
          <cell r="AR110" t="str">
            <v>Provinsi DKI Jakarta</v>
          </cell>
          <cell r="AS110">
            <v>12631050.52</v>
          </cell>
          <cell r="AT110">
            <v>6134562.2000000002</v>
          </cell>
          <cell r="AU110">
            <v>11493273.27</v>
          </cell>
          <cell r="AV110">
            <v>6430334.8099999996</v>
          </cell>
          <cell r="AW110">
            <v>6430334.8099999996</v>
          </cell>
          <cell r="AZ110" t="str">
            <v>Kab. Rokan Hulu</v>
          </cell>
          <cell r="BA110">
            <v>19064.73</v>
          </cell>
          <cell r="BB110">
            <v>19064.73</v>
          </cell>
          <cell r="BG110">
            <v>7</v>
          </cell>
          <cell r="BH110" t="str">
            <v xml:space="preserve">Kota Palembang </v>
          </cell>
          <cell r="BI110">
            <v>84737705929.980011</v>
          </cell>
          <cell r="BJ110">
            <v>54560821590.699997</v>
          </cell>
          <cell r="BK110">
            <v>139298527520.67999</v>
          </cell>
          <cell r="BO110" t="str">
            <v xml:space="preserve">Kota Palembang </v>
          </cell>
          <cell r="BP110">
            <v>54559234487</v>
          </cell>
          <cell r="BQ110">
            <v>84737705929.980011</v>
          </cell>
          <cell r="BR110">
            <v>54.559234486999998</v>
          </cell>
          <cell r="BS110">
            <v>84.73770592998001</v>
          </cell>
          <cell r="BU110" t="str">
            <v xml:space="preserve">Kota Palembang </v>
          </cell>
          <cell r="BV110">
            <v>158361.67041698002</v>
          </cell>
        </row>
        <row r="111">
          <cell r="B111" t="str">
            <v>Kota Pagar Alam</v>
          </cell>
          <cell r="C111">
            <v>2.65307</v>
          </cell>
          <cell r="D111">
            <v>19.88057263708</v>
          </cell>
          <cell r="E111">
            <v>54.560821590699994</v>
          </cell>
          <cell r="G111">
            <v>604575</v>
          </cell>
          <cell r="H111">
            <v>693564.10962962965</v>
          </cell>
          <cell r="I111">
            <v>693.56410962962968</v>
          </cell>
          <cell r="J111">
            <v>0.14719283733139751</v>
          </cell>
          <cell r="K111" t="str">
            <v>C</v>
          </cell>
          <cell r="L111">
            <v>3.0435829009388109</v>
          </cell>
          <cell r="M111">
            <v>3.825270026467729E-3</v>
          </cell>
          <cell r="N111" t="str">
            <v>A</v>
          </cell>
          <cell r="O111" t="str">
            <v>Ko</v>
          </cell>
          <cell r="P111">
            <v>0</v>
          </cell>
          <cell r="Q111">
            <v>0</v>
          </cell>
          <cell r="R111" t="str">
            <v>A</v>
          </cell>
          <cell r="T111">
            <v>107</v>
          </cell>
          <cell r="U111">
            <v>197</v>
          </cell>
          <cell r="AD111">
            <v>0</v>
          </cell>
          <cell r="AE111">
            <v>0</v>
          </cell>
          <cell r="AF111">
            <v>2.0722820234745805</v>
          </cell>
          <cell r="AG111">
            <v>2.0722820234745805</v>
          </cell>
          <cell r="AH111">
            <v>-0.58078797652541958</v>
          </cell>
          <cell r="AQ111">
            <v>107</v>
          </cell>
          <cell r="AR111" t="str">
            <v>Provinsi Jawa Barat</v>
          </cell>
          <cell r="AS111">
            <v>3473898.86</v>
          </cell>
          <cell r="AT111">
            <v>2028447.06</v>
          </cell>
          <cell r="AU111">
            <v>3670567.3</v>
          </cell>
          <cell r="AV111">
            <v>2846800.73</v>
          </cell>
          <cell r="AW111">
            <v>2846800.73</v>
          </cell>
          <cell r="AZ111" t="str">
            <v>Kab. Siak</v>
          </cell>
          <cell r="BA111">
            <v>76488.058680787406</v>
          </cell>
          <cell r="BB111">
            <v>60749.94</v>
          </cell>
          <cell r="BG111">
            <v>8</v>
          </cell>
          <cell r="BH111" t="str">
            <v>Kota Pagar Alam</v>
          </cell>
          <cell r="BI111">
            <v>19880572637.080002</v>
          </cell>
          <cell r="BJ111">
            <v>54560821590.699997</v>
          </cell>
          <cell r="BK111">
            <v>74441394227.779999</v>
          </cell>
          <cell r="BO111" t="str">
            <v>Kota Pagar Alam</v>
          </cell>
          <cell r="BP111">
            <v>54559234487</v>
          </cell>
          <cell r="BQ111">
            <v>19880572637.080002</v>
          </cell>
          <cell r="BR111">
            <v>54.559234486999998</v>
          </cell>
          <cell r="BS111">
            <v>19.88057263708</v>
          </cell>
          <cell r="BU111" t="str">
            <v>Kota Pagar Alam</v>
          </cell>
          <cell r="BV111">
            <v>135189.74712408002</v>
          </cell>
        </row>
        <row r="112">
          <cell r="B112" t="str">
            <v>Kota Lubuk Linggau</v>
          </cell>
          <cell r="C112">
            <v>7.5332400000000002</v>
          </cell>
          <cell r="D112">
            <v>22.700152502430001</v>
          </cell>
          <cell r="E112">
            <v>54.560821590699994</v>
          </cell>
          <cell r="G112">
            <v>927381</v>
          </cell>
          <cell r="H112">
            <v>1042442</v>
          </cell>
          <cell r="I112">
            <v>1042.442</v>
          </cell>
          <cell r="J112">
            <v>0.12407090505412555</v>
          </cell>
          <cell r="K112" t="str">
            <v>D</v>
          </cell>
          <cell r="L112">
            <v>8.4678959047899411</v>
          </cell>
          <cell r="M112">
            <v>7.2265315480381639E-3</v>
          </cell>
          <cell r="N112" t="str">
            <v>C</v>
          </cell>
          <cell r="O112" t="str">
            <v>Ko</v>
          </cell>
          <cell r="P112">
            <v>0</v>
          </cell>
          <cell r="Q112">
            <v>0</v>
          </cell>
          <cell r="R112" t="str">
            <v>C</v>
          </cell>
          <cell r="T112">
            <v>108</v>
          </cell>
          <cell r="U112">
            <v>252</v>
          </cell>
          <cell r="AD112">
            <v>0</v>
          </cell>
          <cell r="AE112">
            <v>0</v>
          </cell>
          <cell r="AF112">
            <v>7.782948382462501</v>
          </cell>
          <cell r="AG112">
            <v>7.782948382462501</v>
          </cell>
          <cell r="AH112">
            <v>0.24970838246250082</v>
          </cell>
          <cell r="AQ112">
            <v>108</v>
          </cell>
          <cell r="AR112" t="str">
            <v>Kab. Bandung</v>
          </cell>
          <cell r="AS112">
            <v>1187342.71</v>
          </cell>
          <cell r="AT112">
            <v>108065.26</v>
          </cell>
          <cell r="AU112">
            <v>1131347.5</v>
          </cell>
          <cell r="AV112">
            <v>109581.84</v>
          </cell>
          <cell r="AW112">
            <v>109581.84</v>
          </cell>
          <cell r="AZ112" t="str">
            <v>Kota Dumai</v>
          </cell>
          <cell r="BA112">
            <v>16623.87</v>
          </cell>
          <cell r="BB112">
            <v>16623.87</v>
          </cell>
          <cell r="BG112">
            <v>9</v>
          </cell>
          <cell r="BH112" t="str">
            <v>Kota Lubuk Linggau</v>
          </cell>
          <cell r="BI112">
            <v>22700152502.43</v>
          </cell>
          <cell r="BJ112">
            <v>54560821590.699997</v>
          </cell>
          <cell r="BK112">
            <v>77260974093.130005</v>
          </cell>
          <cell r="BO112" t="str">
            <v>Kota Lubuk Linggau</v>
          </cell>
          <cell r="BP112">
            <v>54559234487</v>
          </cell>
          <cell r="BQ112">
            <v>22700152502.43</v>
          </cell>
          <cell r="BR112">
            <v>54.559234486999998</v>
          </cell>
          <cell r="BS112">
            <v>22.700152502430001</v>
          </cell>
          <cell r="BU112" t="str">
            <v>Kota Lubuk Linggau</v>
          </cell>
          <cell r="BV112">
            <v>93883.256989429996</v>
          </cell>
        </row>
        <row r="113">
          <cell r="B113" t="str">
            <v>Kota Prabumulih</v>
          </cell>
          <cell r="C113">
            <v>7.4862500000000001</v>
          </cell>
          <cell r="D113">
            <v>43.488400874919996</v>
          </cell>
          <cell r="E113">
            <v>60.140509222699997</v>
          </cell>
          <cell r="G113">
            <v>815657</v>
          </cell>
          <cell r="H113">
            <v>948773</v>
          </cell>
          <cell r="I113">
            <v>948.77300000000002</v>
          </cell>
          <cell r="J113">
            <v>0.16320095334190721</v>
          </cell>
          <cell r="K113" t="str">
            <v>C</v>
          </cell>
          <cell r="L113">
            <v>8.7080131369558522</v>
          </cell>
          <cell r="M113">
            <v>7.8904543025570921E-3</v>
          </cell>
          <cell r="N113" t="str">
            <v>C</v>
          </cell>
          <cell r="O113" t="str">
            <v>Ko</v>
          </cell>
          <cell r="P113">
            <v>0</v>
          </cell>
          <cell r="Q113">
            <v>0</v>
          </cell>
          <cell r="R113" t="str">
            <v>C</v>
          </cell>
          <cell r="T113">
            <v>109</v>
          </cell>
          <cell r="U113">
            <v>443</v>
          </cell>
          <cell r="AD113">
            <v>0</v>
          </cell>
          <cell r="AE113">
            <v>0</v>
          </cell>
          <cell r="AF113">
            <v>7.0836087625729727</v>
          </cell>
          <cell r="AG113">
            <v>7.0836087625729727</v>
          </cell>
          <cell r="AH113">
            <v>-0.4026412374270274</v>
          </cell>
          <cell r="AQ113">
            <v>109</v>
          </cell>
          <cell r="AR113" t="str">
            <v>Kab. Bekasi</v>
          </cell>
          <cell r="AS113">
            <v>683368.32</v>
          </cell>
          <cell r="AT113">
            <v>109582.79</v>
          </cell>
          <cell r="AU113">
            <v>645172.9</v>
          </cell>
          <cell r="AV113">
            <v>219114.77</v>
          </cell>
          <cell r="AW113">
            <v>219114.77</v>
          </cell>
          <cell r="AZ113" t="str">
            <v>Kota Pekanbaru</v>
          </cell>
          <cell r="BA113">
            <v>71907.179999999993</v>
          </cell>
          <cell r="BB113">
            <v>71907.179999999993</v>
          </cell>
          <cell r="BG113">
            <v>10</v>
          </cell>
          <cell r="BH113" t="str">
            <v>Kota Prabumulih</v>
          </cell>
          <cell r="BI113">
            <v>43488400874.919998</v>
          </cell>
          <cell r="BJ113">
            <v>60140509222.699997</v>
          </cell>
          <cell r="BK113">
            <v>103628910097.62</v>
          </cell>
          <cell r="BO113" t="str">
            <v>Kota Prabumulih</v>
          </cell>
          <cell r="BP113">
            <v>60138922119</v>
          </cell>
          <cell r="BQ113">
            <v>43488400874.919998</v>
          </cell>
          <cell r="BR113">
            <v>60.138922119</v>
          </cell>
          <cell r="BS113">
            <v>43.488400874919996</v>
          </cell>
          <cell r="BU113" t="str">
            <v>Kota Prabumulih</v>
          </cell>
          <cell r="BV113">
            <v>175534.50299392</v>
          </cell>
        </row>
        <row r="114">
          <cell r="B114" t="str">
            <v>Kab. Banyuasin</v>
          </cell>
          <cell r="C114">
            <v>5.04</v>
          </cell>
          <cell r="D114">
            <v>78.255830855149995</v>
          </cell>
          <cell r="E114">
            <v>73.743133466700002</v>
          </cell>
          <cell r="G114">
            <v>2674053.9218352279</v>
          </cell>
          <cell r="H114">
            <v>3275335</v>
          </cell>
          <cell r="I114">
            <v>3275.335</v>
          </cell>
          <cell r="J114">
            <v>0.22485749941501082</v>
          </cell>
          <cell r="K114" t="str">
            <v>A</v>
          </cell>
          <cell r="L114">
            <v>6.1732817970516543</v>
          </cell>
          <cell r="M114">
            <v>1.5387738964105961E-3</v>
          </cell>
          <cell r="N114" t="str">
            <v>A</v>
          </cell>
          <cell r="O114" t="str">
            <v>Ka</v>
          </cell>
          <cell r="P114">
            <v>0</v>
          </cell>
          <cell r="Q114" t="str">
            <v>A</v>
          </cell>
          <cell r="R114">
            <v>0</v>
          </cell>
          <cell r="T114">
            <v>110</v>
          </cell>
          <cell r="U114">
            <v>433</v>
          </cell>
          <cell r="AD114">
            <v>0</v>
          </cell>
          <cell r="AE114">
            <v>8.9488736350842011</v>
          </cell>
          <cell r="AF114">
            <v>0</v>
          </cell>
          <cell r="AG114">
            <v>8.9488736350842011</v>
          </cell>
          <cell r="AH114">
            <v>3.908873635084201</v>
          </cell>
          <cell r="AQ114">
            <v>110</v>
          </cell>
          <cell r="AR114" t="str">
            <v>Kab. Bogor</v>
          </cell>
          <cell r="AS114">
            <v>937018.98</v>
          </cell>
          <cell r="AT114">
            <v>156736.17000000001</v>
          </cell>
          <cell r="AU114">
            <v>974948.09</v>
          </cell>
          <cell r="AV114">
            <v>166260.10999999999</v>
          </cell>
          <cell r="AW114">
            <v>166260.10999999999</v>
          </cell>
          <cell r="AZ114" t="str">
            <v>Kab. Bintan</v>
          </cell>
          <cell r="BA114">
            <v>84210.31</v>
          </cell>
          <cell r="BB114">
            <v>84210.31</v>
          </cell>
          <cell r="BG114">
            <v>11</v>
          </cell>
          <cell r="BH114" t="str">
            <v>Kab. Banyuasin</v>
          </cell>
          <cell r="BI114">
            <v>78255830855.149994</v>
          </cell>
          <cell r="BJ114">
            <v>73743133466.699997</v>
          </cell>
          <cell r="BK114">
            <v>151998964321.84998</v>
          </cell>
          <cell r="BO114" t="str">
            <v>Kab. Banyuasin</v>
          </cell>
          <cell r="BP114">
            <v>73661171108</v>
          </cell>
          <cell r="BQ114">
            <v>78255830855.149994</v>
          </cell>
          <cell r="BR114">
            <v>73.661171108000005</v>
          </cell>
          <cell r="BS114">
            <v>78.255830855149995</v>
          </cell>
          <cell r="BU114" t="str">
            <v>Kab. Banyuasin</v>
          </cell>
          <cell r="BV114">
            <v>236127.31196314999</v>
          </cell>
        </row>
        <row r="115">
          <cell r="B115" t="str">
            <v>Kab. Ogan Ilir</v>
          </cell>
          <cell r="C115">
            <v>5.417909184062232</v>
          </cell>
          <cell r="D115">
            <v>45.981422352540001</v>
          </cell>
          <cell r="E115">
            <v>51.640515522699999</v>
          </cell>
          <cell r="G115">
            <v>1454726</v>
          </cell>
          <cell r="H115">
            <v>1656077</v>
          </cell>
          <cell r="I115">
            <v>1656.077</v>
          </cell>
          <cell r="J115">
            <v>0.13841163215615862</v>
          </cell>
          <cell r="K115" t="str">
            <v>C</v>
          </cell>
          <cell r="L115">
            <v>6.1678108371021274</v>
          </cell>
          <cell r="M115">
            <v>3.2715321715489271E-3</v>
          </cell>
          <cell r="N115" t="str">
            <v>A</v>
          </cell>
          <cell r="O115" t="str">
            <v>Ka</v>
          </cell>
          <cell r="P115">
            <v>0</v>
          </cell>
          <cell r="Q115" t="str">
            <v>A</v>
          </cell>
          <cell r="R115">
            <v>0</v>
          </cell>
          <cell r="T115">
            <v>111</v>
          </cell>
          <cell r="U115">
            <v>300</v>
          </cell>
          <cell r="AD115">
            <v>0</v>
          </cell>
          <cell r="AE115">
            <v>4.5247352722604974</v>
          </cell>
          <cell r="AF115">
            <v>0</v>
          </cell>
          <cell r="AG115">
            <v>4.5247352722604974</v>
          </cell>
          <cell r="AH115">
            <v>-0.89317391180173455</v>
          </cell>
          <cell r="AQ115">
            <v>111</v>
          </cell>
          <cell r="AR115" t="str">
            <v>Kab. Ciamis</v>
          </cell>
          <cell r="AS115">
            <v>520951.62</v>
          </cell>
          <cell r="AT115">
            <v>33212.120000000003</v>
          </cell>
          <cell r="AU115">
            <v>543539.16</v>
          </cell>
          <cell r="AV115">
            <v>32368.07</v>
          </cell>
          <cell r="AW115">
            <v>32368.07</v>
          </cell>
          <cell r="AZ115" t="str">
            <v>Kab. Natuna</v>
          </cell>
          <cell r="BA115">
            <v>2517.7132048499998</v>
          </cell>
          <cell r="BB115">
            <v>2517.71</v>
          </cell>
          <cell r="BG115">
            <v>12</v>
          </cell>
          <cell r="BH115" t="str">
            <v>Kab. Ogan Ilir</v>
          </cell>
          <cell r="BI115">
            <v>45981422352.540001</v>
          </cell>
          <cell r="BJ115">
            <v>51640515522.699997</v>
          </cell>
          <cell r="BK115">
            <v>97621937875.23999</v>
          </cell>
          <cell r="BO115" t="str">
            <v>Kab. Ogan Ilir</v>
          </cell>
          <cell r="BP115">
            <v>51638928419</v>
          </cell>
          <cell r="BQ115">
            <v>45981422352.540001</v>
          </cell>
          <cell r="BR115">
            <v>51.638928419000003</v>
          </cell>
          <cell r="BS115">
            <v>45.981422352540001</v>
          </cell>
          <cell r="BU115" t="str">
            <v>Kab. Ogan Ilir</v>
          </cell>
          <cell r="BV115">
            <v>100138.06077154001</v>
          </cell>
        </row>
        <row r="116">
          <cell r="B116" t="str">
            <v>Kab. OKU Timur</v>
          </cell>
          <cell r="C116">
            <v>9.2291475553555458</v>
          </cell>
          <cell r="D116">
            <v>15.86932129669</v>
          </cell>
          <cell r="E116">
            <v>50.315860670699998</v>
          </cell>
          <cell r="G116">
            <v>2015128</v>
          </cell>
          <cell r="H116">
            <v>2345430</v>
          </cell>
          <cell r="I116">
            <v>2345.4299999999998</v>
          </cell>
          <cell r="J116">
            <v>0.16391117586575146</v>
          </cell>
          <cell r="K116" t="str">
            <v>C</v>
          </cell>
          <cell r="L116">
            <v>10.741907983392398</v>
          </cell>
          <cell r="M116">
            <v>3.9349490521377942E-3</v>
          </cell>
          <cell r="N116" t="str">
            <v>A</v>
          </cell>
          <cell r="O116" t="str">
            <v>Ka</v>
          </cell>
          <cell r="P116">
            <v>0</v>
          </cell>
          <cell r="Q116" t="str">
            <v>A</v>
          </cell>
          <cell r="R116">
            <v>0</v>
          </cell>
          <cell r="T116">
            <v>112</v>
          </cell>
          <cell r="U116">
            <v>177</v>
          </cell>
          <cell r="AD116">
            <v>0</v>
          </cell>
          <cell r="AE116">
            <v>6.4081862435248711</v>
          </cell>
          <cell r="AF116">
            <v>0</v>
          </cell>
          <cell r="AG116">
            <v>6.4081862435248711</v>
          </cell>
          <cell r="AH116">
            <v>-2.8209613118306747</v>
          </cell>
          <cell r="AQ116">
            <v>112</v>
          </cell>
          <cell r="AR116" t="str">
            <v>Kab. Cianjur</v>
          </cell>
          <cell r="AS116">
            <v>532382.48</v>
          </cell>
          <cell r="AT116">
            <v>42835.65</v>
          </cell>
          <cell r="AU116">
            <v>549469.75</v>
          </cell>
          <cell r="AV116">
            <v>38691.449999999997</v>
          </cell>
          <cell r="AW116">
            <v>38691.449999999997</v>
          </cell>
          <cell r="AZ116" t="str">
            <v>Kab. Karimun</v>
          </cell>
          <cell r="BA116">
            <v>40343.519999999997</v>
          </cell>
          <cell r="BB116">
            <v>40343.519999999997</v>
          </cell>
          <cell r="BG116">
            <v>13</v>
          </cell>
          <cell r="BH116" t="str">
            <v>Kab. OKU Timur</v>
          </cell>
          <cell r="BI116">
            <v>15869321296.690001</v>
          </cell>
          <cell r="BJ116">
            <v>50315860670.699997</v>
          </cell>
          <cell r="BK116">
            <v>66185181967.389999</v>
          </cell>
          <cell r="BO116" t="str">
            <v>Kab. OKU Timur</v>
          </cell>
          <cell r="BP116">
            <v>50315676520</v>
          </cell>
          <cell r="BQ116">
            <v>15869321296.690001</v>
          </cell>
          <cell r="BR116">
            <v>50.315676519999997</v>
          </cell>
          <cell r="BS116">
            <v>15.86932129669</v>
          </cell>
          <cell r="BU116" t="str">
            <v>Kab. OKU Timur</v>
          </cell>
          <cell r="BV116">
            <v>106528.51781669</v>
          </cell>
        </row>
        <row r="117">
          <cell r="B117" t="str">
            <v>Kab. OKU Selatan</v>
          </cell>
          <cell r="C117">
            <v>4.7663748600221547</v>
          </cell>
          <cell r="D117">
            <v>13.65975700069</v>
          </cell>
          <cell r="E117">
            <v>50.246314078699996</v>
          </cell>
          <cell r="G117">
            <v>1037825</v>
          </cell>
          <cell r="H117">
            <v>1206046.9212145857</v>
          </cell>
          <cell r="I117">
            <v>1206.0469212145856</v>
          </cell>
          <cell r="J117">
            <v>0.16209083536683511</v>
          </cell>
          <cell r="K117" t="str">
            <v>C</v>
          </cell>
          <cell r="L117">
            <v>5.5389605427546273</v>
          </cell>
          <cell r="M117">
            <v>3.9520641993116105E-3</v>
          </cell>
          <cell r="N117" t="str">
            <v>A</v>
          </cell>
          <cell r="O117" t="str">
            <v>Ka</v>
          </cell>
          <cell r="P117">
            <v>0</v>
          </cell>
          <cell r="Q117" t="str">
            <v>A</v>
          </cell>
          <cell r="R117">
            <v>0</v>
          </cell>
          <cell r="T117">
            <v>113</v>
          </cell>
          <cell r="U117">
            <v>169</v>
          </cell>
          <cell r="AD117">
            <v>0</v>
          </cell>
          <cell r="AE117">
            <v>3.2951626309771904</v>
          </cell>
          <cell r="AF117">
            <v>0</v>
          </cell>
          <cell r="AG117">
            <v>3.2951626309771904</v>
          </cell>
          <cell r="AH117">
            <v>-1.4712122290449643</v>
          </cell>
          <cell r="AQ117">
            <v>113</v>
          </cell>
          <cell r="AR117" t="str">
            <v>Kab. Cirebon</v>
          </cell>
          <cell r="AS117">
            <v>521947.05</v>
          </cell>
          <cell r="AT117">
            <v>43394.74</v>
          </cell>
          <cell r="AU117">
            <v>563389.1</v>
          </cell>
          <cell r="AV117">
            <v>48221.23</v>
          </cell>
          <cell r="AW117">
            <v>48221.23</v>
          </cell>
          <cell r="AZ117" t="str">
            <v>Kota  Batam</v>
          </cell>
          <cell r="BA117">
            <v>63335</v>
          </cell>
          <cell r="BB117">
            <v>63335</v>
          </cell>
          <cell r="BG117">
            <v>14</v>
          </cell>
          <cell r="BH117" t="str">
            <v>Kab. OKU Selatan</v>
          </cell>
          <cell r="BI117">
            <v>13659757000.690001</v>
          </cell>
          <cell r="BJ117">
            <v>50246314078.699997</v>
          </cell>
          <cell r="BK117">
            <v>63906071079.389999</v>
          </cell>
          <cell r="BO117" t="str">
            <v>Kab. OKU Selatan</v>
          </cell>
          <cell r="BP117">
            <v>50246129928</v>
          </cell>
          <cell r="BQ117">
            <v>13659757000.690001</v>
          </cell>
          <cell r="BR117">
            <v>50.246129928000002</v>
          </cell>
          <cell r="BS117">
            <v>13.65975700069</v>
          </cell>
          <cell r="BU117" t="str">
            <v>Kab. OKU Selatan</v>
          </cell>
          <cell r="BV117">
            <v>127240.88692869002</v>
          </cell>
        </row>
        <row r="118">
          <cell r="B118" t="str">
            <v>Provinsi Bangka Belitung</v>
          </cell>
          <cell r="C118">
            <v>114.46163</v>
          </cell>
          <cell r="D118">
            <v>21.422296293999999</v>
          </cell>
          <cell r="E118">
            <v>38.704676944440003</v>
          </cell>
          <cell r="G118">
            <v>5215003.3872215739</v>
          </cell>
          <cell r="H118">
            <v>6918540.6660785172</v>
          </cell>
          <cell r="I118">
            <v>6918.5406660785175</v>
          </cell>
          <cell r="J118">
            <v>0.32666081924915996</v>
          </cell>
          <cell r="K118" t="str">
            <v>A</v>
          </cell>
          <cell r="L118">
            <v>151.85175982839422</v>
          </cell>
          <cell r="M118">
            <v>1.6544186920979354E-2</v>
          </cell>
          <cell r="N118" t="str">
            <v>E</v>
          </cell>
          <cell r="O118" t="str">
            <v>Pr</v>
          </cell>
          <cell r="P118" t="str">
            <v>E</v>
          </cell>
          <cell r="Q118">
            <v>0</v>
          </cell>
          <cell r="R118">
            <v>0</v>
          </cell>
          <cell r="T118">
            <v>114</v>
          </cell>
          <cell r="U118">
            <v>19</v>
          </cell>
          <cell r="AD118">
            <v>116.48019163494899</v>
          </cell>
          <cell r="AE118">
            <v>0</v>
          </cell>
          <cell r="AF118">
            <v>0</v>
          </cell>
          <cell r="AG118">
            <v>116.48019163494899</v>
          </cell>
          <cell r="AH118">
            <v>2.0185616349489948</v>
          </cell>
          <cell r="AQ118">
            <v>114</v>
          </cell>
          <cell r="AR118" t="str">
            <v>Kab. Garut</v>
          </cell>
          <cell r="AS118" t="str">
            <v>-</v>
          </cell>
          <cell r="AT118" t="str">
            <v>-</v>
          </cell>
          <cell r="AU118">
            <v>629577.23</v>
          </cell>
          <cell r="AV118">
            <v>40545.879999999997</v>
          </cell>
          <cell r="AW118">
            <v>40545.879999999997</v>
          </cell>
          <cell r="AZ118" t="str">
            <v>Kota Tanjung Pinang</v>
          </cell>
          <cell r="BA118">
            <v>16941.803395999999</v>
          </cell>
          <cell r="BB118">
            <v>16941.8</v>
          </cell>
          <cell r="BG118" t="str">
            <v>Provinsi Bangka Belitung</v>
          </cell>
          <cell r="BI118">
            <v>21422296294</v>
          </cell>
          <cell r="BJ118">
            <v>38704676944.440002</v>
          </cell>
          <cell r="BK118">
            <v>60126973238.440002</v>
          </cell>
          <cell r="BO118" t="str">
            <v>Provinsi Bangka Belitung</v>
          </cell>
          <cell r="BP118">
            <v>33688622422</v>
          </cell>
          <cell r="BQ118">
            <v>21422296294</v>
          </cell>
          <cell r="BR118">
            <v>33.688622422000002</v>
          </cell>
          <cell r="BS118">
            <v>21.422296293999999</v>
          </cell>
          <cell r="BU118" t="str">
            <v>Provinsi Bangka Belitung</v>
          </cell>
          <cell r="BV118">
            <v>72052.718716000003</v>
          </cell>
        </row>
        <row r="119">
          <cell r="B119" t="str">
            <v>Kab. Bangka</v>
          </cell>
          <cell r="C119">
            <v>20.136340000000001</v>
          </cell>
          <cell r="D119">
            <v>14.46531487359</v>
          </cell>
          <cell r="E119">
            <v>17.100021408149999</v>
          </cell>
          <cell r="G119">
            <v>931796.10203005094</v>
          </cell>
          <cell r="H119">
            <v>1351432.7711196444</v>
          </cell>
          <cell r="I119">
            <v>1351.4327711196445</v>
          </cell>
          <cell r="J119">
            <v>0.4503524624919068</v>
          </cell>
          <cell r="K119" t="str">
            <v>A</v>
          </cell>
          <cell r="L119">
            <v>29.204790304574281</v>
          </cell>
          <cell r="M119">
            <v>1.4899993866004378E-2</v>
          </cell>
          <cell r="N119" t="str">
            <v>E</v>
          </cell>
          <cell r="O119" t="str">
            <v>Ka</v>
          </cell>
          <cell r="P119">
            <v>0</v>
          </cell>
          <cell r="Q119" t="str">
            <v>E</v>
          </cell>
          <cell r="R119">
            <v>0</v>
          </cell>
          <cell r="T119">
            <v>115</v>
          </cell>
          <cell r="U119">
            <v>8</v>
          </cell>
          <cell r="AD119">
            <v>0</v>
          </cell>
          <cell r="AE119">
            <v>33.589205883083231</v>
          </cell>
          <cell r="AF119">
            <v>0</v>
          </cell>
          <cell r="AG119">
            <v>33.589205883083231</v>
          </cell>
          <cell r="AH119">
            <v>13.452865883083231</v>
          </cell>
          <cell r="AQ119">
            <v>115</v>
          </cell>
          <cell r="AR119" t="str">
            <v>Kab. Indramayu</v>
          </cell>
          <cell r="AS119">
            <v>514576.85</v>
          </cell>
          <cell r="AT119">
            <v>35634.959999999999</v>
          </cell>
          <cell r="AU119">
            <v>540502.06000000006</v>
          </cell>
          <cell r="AV119">
            <v>25071.93</v>
          </cell>
          <cell r="AW119">
            <v>25071.93</v>
          </cell>
          <cell r="AZ119" t="str">
            <v>Kab. Lingga</v>
          </cell>
          <cell r="BA119">
            <v>23443.609327791142</v>
          </cell>
          <cell r="BB119">
            <v>23443.609327791142</v>
          </cell>
          <cell r="BG119">
            <v>1</v>
          </cell>
          <cell r="BH119" t="str">
            <v>Kab. Bangka</v>
          </cell>
          <cell r="BI119">
            <v>14465314873.59</v>
          </cell>
          <cell r="BJ119">
            <v>17100021408.15</v>
          </cell>
          <cell r="BK119">
            <v>31565336281.739998</v>
          </cell>
          <cell r="BO119" t="str">
            <v>Kab. Bangka</v>
          </cell>
          <cell r="BP119">
            <v>13862228054</v>
          </cell>
          <cell r="BQ119">
            <v>14465314873.59</v>
          </cell>
          <cell r="BR119">
            <v>13.862228053999999</v>
          </cell>
          <cell r="BS119">
            <v>14.46531487359</v>
          </cell>
          <cell r="BU119" t="str">
            <v>Kab. Bangka</v>
          </cell>
          <cell r="BV119">
            <v>51771.152255381137</v>
          </cell>
        </row>
        <row r="120">
          <cell r="B120" t="str">
            <v>Kab. Belitung</v>
          </cell>
          <cell r="C120">
            <v>19.541529999999998</v>
          </cell>
          <cell r="D120">
            <v>16.867684155079999</v>
          </cell>
          <cell r="E120">
            <v>17.068889473950001</v>
          </cell>
          <cell r="G120">
            <v>779444.07299999997</v>
          </cell>
          <cell r="H120">
            <v>1021466.9600917082</v>
          </cell>
          <cell r="I120">
            <v>1021.4669600917082</v>
          </cell>
          <cell r="J120">
            <v>0.31050705942273327</v>
          </cell>
          <cell r="K120" t="str">
            <v>A</v>
          </cell>
          <cell r="L120">
            <v>25.609313016921121</v>
          </cell>
          <cell r="M120">
            <v>1.9130848831611296E-2</v>
          </cell>
          <cell r="N120" t="str">
            <v>E</v>
          </cell>
          <cell r="O120" t="str">
            <v>Ka</v>
          </cell>
          <cell r="P120">
            <v>0</v>
          </cell>
          <cell r="Q120" t="str">
            <v>E</v>
          </cell>
          <cell r="R120">
            <v>0</v>
          </cell>
          <cell r="T120">
            <v>116</v>
          </cell>
          <cell r="U120">
            <v>25</v>
          </cell>
          <cell r="AD120">
            <v>0</v>
          </cell>
          <cell r="AE120">
            <v>25.388065731795106</v>
          </cell>
          <cell r="AF120">
            <v>0</v>
          </cell>
          <cell r="AG120">
            <v>25.388065731795106</v>
          </cell>
          <cell r="AH120">
            <v>5.8465357317951074</v>
          </cell>
          <cell r="AQ120">
            <v>116</v>
          </cell>
          <cell r="AR120" t="str">
            <v xml:space="preserve">Kab. Karawang    </v>
          </cell>
          <cell r="AS120">
            <v>581415.52</v>
          </cell>
          <cell r="AT120">
            <v>65033.02</v>
          </cell>
          <cell r="AU120">
            <v>590640.02</v>
          </cell>
          <cell r="AV120">
            <v>69476.149999999994</v>
          </cell>
          <cell r="AW120">
            <v>69476.149999999994</v>
          </cell>
          <cell r="AZ120" t="str">
            <v>Kab. Batanghari</v>
          </cell>
          <cell r="BA120">
            <v>14180.12</v>
          </cell>
          <cell r="BB120">
            <v>18269.27</v>
          </cell>
          <cell r="BG120">
            <v>2</v>
          </cell>
          <cell r="BH120" t="str">
            <v>Kab. Belitung</v>
          </cell>
          <cell r="BI120">
            <v>16867684155.08</v>
          </cell>
          <cell r="BJ120">
            <v>17068889473.950001</v>
          </cell>
          <cell r="BK120">
            <v>33936573629.029999</v>
          </cell>
          <cell r="BO120" t="str">
            <v>Kab. Belitung</v>
          </cell>
          <cell r="BP120">
            <v>14439969462</v>
          </cell>
          <cell r="BQ120">
            <v>16867684155.08</v>
          </cell>
          <cell r="BR120">
            <v>14.439969462000001</v>
          </cell>
          <cell r="BS120">
            <v>16.867684155079999</v>
          </cell>
          <cell r="BU120" t="str">
            <v>Kab. Belitung</v>
          </cell>
          <cell r="BV120">
            <v>49576.92361708</v>
          </cell>
        </row>
        <row r="121">
          <cell r="B121" t="str">
            <v xml:space="preserve">Kota Pangkal Pinang </v>
          </cell>
          <cell r="C121">
            <v>13.432969999999999</v>
          </cell>
          <cell r="D121">
            <v>14.213532030869999</v>
          </cell>
          <cell r="E121">
            <v>11.96164113715</v>
          </cell>
          <cell r="G121">
            <v>1011297.5884113676</v>
          </cell>
          <cell r="H121">
            <v>1562550.9068000002</v>
          </cell>
          <cell r="I121">
            <v>1562.5509068000001</v>
          </cell>
          <cell r="J121">
            <v>0.54509505876958364</v>
          </cell>
          <cell r="K121" t="str">
            <v>A</v>
          </cell>
          <cell r="L121">
            <v>20.755215571600054</v>
          </cell>
          <cell r="M121">
            <v>8.5968207125551015E-3</v>
          </cell>
          <cell r="N121" t="str">
            <v>C</v>
          </cell>
          <cell r="O121" t="str">
            <v>Ko</v>
          </cell>
          <cell r="P121">
            <v>0</v>
          </cell>
          <cell r="Q121">
            <v>0</v>
          </cell>
          <cell r="R121" t="str">
            <v>C</v>
          </cell>
          <cell r="T121">
            <v>117</v>
          </cell>
          <cell r="U121">
            <v>9</v>
          </cell>
          <cell r="AD121">
            <v>0</v>
          </cell>
          <cell r="AE121">
            <v>0</v>
          </cell>
          <cell r="AF121">
            <v>11.666119604346694</v>
          </cell>
          <cell r="AG121">
            <v>11.666119604346694</v>
          </cell>
          <cell r="AH121">
            <v>-1.7668503956533055</v>
          </cell>
          <cell r="AQ121">
            <v>117</v>
          </cell>
          <cell r="AR121" t="str">
            <v xml:space="preserve">Kab. Majalengka  </v>
          </cell>
          <cell r="AS121">
            <v>411157.41</v>
          </cell>
          <cell r="AT121">
            <v>25085.55</v>
          </cell>
          <cell r="AU121">
            <v>428868.14</v>
          </cell>
          <cell r="AV121">
            <v>25303.59</v>
          </cell>
          <cell r="AW121">
            <v>25303.59</v>
          </cell>
          <cell r="AZ121" t="str">
            <v xml:space="preserve">Kab. Bungo     </v>
          </cell>
          <cell r="BA121">
            <v>20805.3</v>
          </cell>
          <cell r="BB121">
            <v>20821.71</v>
          </cell>
          <cell r="BG121">
            <v>3</v>
          </cell>
          <cell r="BH121" t="str">
            <v xml:space="preserve">Kota Pangkal Pinang </v>
          </cell>
          <cell r="BI121">
            <v>14213532030.869999</v>
          </cell>
          <cell r="BJ121">
            <v>11961641137.15</v>
          </cell>
          <cell r="BK121">
            <v>26175173168.019997</v>
          </cell>
          <cell r="BO121" t="str">
            <v xml:space="preserve">Kota Pangkal Pinang </v>
          </cell>
          <cell r="BP121">
            <v>10853072795</v>
          </cell>
          <cell r="BQ121">
            <v>14213532030.869999</v>
          </cell>
          <cell r="BR121">
            <v>10.853072794999999</v>
          </cell>
          <cell r="BS121">
            <v>14.213532030869999</v>
          </cell>
          <cell r="BU121" t="str">
            <v xml:space="preserve">Kota Pangkal Pinang </v>
          </cell>
          <cell r="BV121">
            <v>45888.314825869995</v>
          </cell>
        </row>
        <row r="122">
          <cell r="B122" t="str">
            <v>Kab. Bangka Selatan</v>
          </cell>
          <cell r="C122">
            <v>6.6790900000000004</v>
          </cell>
          <cell r="D122">
            <v>12.225716258809999</v>
          </cell>
          <cell r="E122">
            <v>22.376424334349998</v>
          </cell>
          <cell r="G122">
            <v>725401.62339200836</v>
          </cell>
          <cell r="H122">
            <v>930519.34653709119</v>
          </cell>
          <cell r="I122">
            <v>930.51934653709122</v>
          </cell>
          <cell r="J122">
            <v>0.28276435636571057</v>
          </cell>
          <cell r="K122" t="str">
            <v>A</v>
          </cell>
          <cell r="L122">
            <v>8.567698584958654</v>
          </cell>
          <cell r="M122">
            <v>7.1778088492798113E-3</v>
          </cell>
          <cell r="N122" t="str">
            <v>C</v>
          </cell>
          <cell r="O122" t="str">
            <v>Ka</v>
          </cell>
          <cell r="P122">
            <v>0</v>
          </cell>
          <cell r="Q122" t="str">
            <v>C</v>
          </cell>
          <cell r="R122">
            <v>0</v>
          </cell>
          <cell r="T122">
            <v>118</v>
          </cell>
          <cell r="U122">
            <v>10</v>
          </cell>
          <cell r="AD122">
            <v>0</v>
          </cell>
          <cell r="AE122">
            <v>7.0118982647338326</v>
          </cell>
          <cell r="AF122">
            <v>0</v>
          </cell>
          <cell r="AG122">
            <v>7.0118982647338326</v>
          </cell>
          <cell r="AH122">
            <v>0.33280826473383218</v>
          </cell>
          <cell r="AQ122">
            <v>118</v>
          </cell>
          <cell r="AR122" t="str">
            <v>Kab. Purwakarta</v>
          </cell>
          <cell r="AS122">
            <v>341700.52</v>
          </cell>
          <cell r="AT122">
            <v>39440.21</v>
          </cell>
          <cell r="AU122">
            <v>350226.04</v>
          </cell>
          <cell r="AV122">
            <v>39807.32</v>
          </cell>
          <cell r="AW122">
            <v>39807.32</v>
          </cell>
          <cell r="AZ122" t="str">
            <v>Kab. Kerinci</v>
          </cell>
          <cell r="BA122">
            <v>9577.9224122710475</v>
          </cell>
          <cell r="BB122">
            <v>11548.22</v>
          </cell>
          <cell r="BG122">
            <v>4</v>
          </cell>
          <cell r="BH122" t="str">
            <v>Kab. Bangka Selatan</v>
          </cell>
          <cell r="BI122">
            <v>12225716258.809999</v>
          </cell>
          <cell r="BJ122">
            <v>22376424334.349998</v>
          </cell>
          <cell r="BK122">
            <v>34602140593.159996</v>
          </cell>
          <cell r="BO122" t="str">
            <v>Kab. Bangka Selatan</v>
          </cell>
          <cell r="BP122">
            <v>18929585326</v>
          </cell>
          <cell r="BQ122">
            <v>12225716258.809999</v>
          </cell>
          <cell r="BR122">
            <v>18.929585326000002</v>
          </cell>
          <cell r="BS122">
            <v>12.225716258809999</v>
          </cell>
          <cell r="BU122" t="str">
            <v>Kab. Bangka Selatan</v>
          </cell>
          <cell r="BV122">
            <v>42703.521584810005</v>
          </cell>
        </row>
        <row r="123">
          <cell r="B123" t="str">
            <v>Kab. Bangka Tengah</v>
          </cell>
          <cell r="C123">
            <v>12.213389999999999</v>
          </cell>
          <cell r="D123">
            <v>11.44547885379</v>
          </cell>
          <cell r="E123">
            <v>22.646797245549998</v>
          </cell>
          <cell r="G123">
            <v>503723.56588470197</v>
          </cell>
          <cell r="H123">
            <v>670752.61773973657</v>
          </cell>
          <cell r="I123">
            <v>670.75261773973659</v>
          </cell>
          <cell r="J123">
            <v>0.3315887188277114</v>
          </cell>
          <cell r="K123" t="str">
            <v>A</v>
          </cell>
          <cell r="L123">
            <v>16.263212342643179</v>
          </cell>
          <cell r="M123">
            <v>1.8208486522432035E-2</v>
          </cell>
          <cell r="N123" t="str">
            <v>E</v>
          </cell>
          <cell r="O123" t="str">
            <v>Ka</v>
          </cell>
          <cell r="P123">
            <v>0</v>
          </cell>
          <cell r="Q123" t="str">
            <v>E</v>
          </cell>
          <cell r="R123">
            <v>0</v>
          </cell>
          <cell r="T123">
            <v>119</v>
          </cell>
          <cell r="U123">
            <v>15</v>
          </cell>
          <cell r="AD123">
            <v>0</v>
          </cell>
          <cell r="AE123">
            <v>16.671230900528766</v>
          </cell>
          <cell r="AF123">
            <v>0</v>
          </cell>
          <cell r="AG123">
            <v>16.671230900528766</v>
          </cell>
          <cell r="AH123">
            <v>4.4578409005287671</v>
          </cell>
          <cell r="AQ123">
            <v>119</v>
          </cell>
          <cell r="AR123" t="str">
            <v xml:space="preserve">Kab. Subang          </v>
          </cell>
          <cell r="AS123">
            <v>351429.83</v>
          </cell>
          <cell r="AT123">
            <v>38473.07</v>
          </cell>
          <cell r="AU123">
            <v>348233.86</v>
          </cell>
          <cell r="AV123">
            <v>38713.26</v>
          </cell>
          <cell r="AW123">
            <v>38713.26</v>
          </cell>
          <cell r="AZ123" t="str">
            <v>Kab. Merangin</v>
          </cell>
          <cell r="BA123">
            <v>11532.775924913267</v>
          </cell>
          <cell r="BB123">
            <v>10252.49</v>
          </cell>
          <cell r="BG123">
            <v>5</v>
          </cell>
          <cell r="BH123" t="str">
            <v>Kab. BangkaTengah</v>
          </cell>
          <cell r="BI123">
            <v>11445478853.790001</v>
          </cell>
          <cell r="BJ123">
            <v>22646797245.549999</v>
          </cell>
          <cell r="BK123">
            <v>34092276099.34</v>
          </cell>
          <cell r="BO123" t="str">
            <v>Kab. Bangka Tengah</v>
          </cell>
          <cell r="BP123">
            <v>20318692697</v>
          </cell>
          <cell r="BQ123">
            <v>11445478853.790001</v>
          </cell>
          <cell r="BR123">
            <v>20.318692696999999</v>
          </cell>
          <cell r="BS123">
            <v>11.44547885379</v>
          </cell>
          <cell r="BU123" t="str">
            <v>Kab. Bangka Tengah</v>
          </cell>
          <cell r="BV123">
            <v>42016.661550789999</v>
          </cell>
        </row>
        <row r="124">
          <cell r="B124" t="str">
            <v>Kab. Bangka Barat</v>
          </cell>
          <cell r="C124">
            <v>10.25098</v>
          </cell>
          <cell r="D124">
            <v>14.25193014866</v>
          </cell>
          <cell r="E124">
            <v>18.545769368150001</v>
          </cell>
          <cell r="G124">
            <v>694815.01345356065</v>
          </cell>
          <cell r="H124">
            <v>896571.73699103785</v>
          </cell>
          <cell r="I124">
            <v>896.57173699103782</v>
          </cell>
          <cell r="J124">
            <v>0.29037473231133915</v>
          </cell>
          <cell r="K124" t="str">
            <v>A</v>
          </cell>
          <cell r="L124">
            <v>13.227605573428892</v>
          </cell>
          <cell r="M124">
            <v>1.1433530165029581E-2</v>
          </cell>
          <cell r="N124" t="str">
            <v>D</v>
          </cell>
          <cell r="O124" t="str">
            <v>Ka</v>
          </cell>
          <cell r="P124">
            <v>0</v>
          </cell>
          <cell r="Q124" t="str">
            <v>D</v>
          </cell>
          <cell r="R124">
            <v>0</v>
          </cell>
          <cell r="T124">
            <v>120</v>
          </cell>
          <cell r="U124">
            <v>13</v>
          </cell>
          <cell r="AD124">
            <v>0</v>
          </cell>
          <cell r="AE124">
            <v>9.5048937205119195</v>
          </cell>
          <cell r="AF124">
            <v>0</v>
          </cell>
          <cell r="AG124">
            <v>9.5048937205119195</v>
          </cell>
          <cell r="AH124">
            <v>-0.74608627948808071</v>
          </cell>
          <cell r="AQ124">
            <v>120</v>
          </cell>
          <cell r="AR124" t="str">
            <v>Kab. Sukabumi</v>
          </cell>
          <cell r="AS124">
            <v>532693.96</v>
          </cell>
          <cell r="AT124">
            <v>30083.61</v>
          </cell>
          <cell r="AU124">
            <v>574565.21</v>
          </cell>
          <cell r="AV124">
            <v>29804.880000000001</v>
          </cell>
          <cell r="AW124">
            <v>29804.880000000001</v>
          </cell>
          <cell r="AZ124" t="str">
            <v>Kab. Muaro Jambi</v>
          </cell>
          <cell r="BA124">
            <v>7418.05</v>
          </cell>
          <cell r="BB124">
            <v>7418.05</v>
          </cell>
          <cell r="BG124">
            <v>6</v>
          </cell>
          <cell r="BH124" t="str">
            <v>Kab. Bangka Barat</v>
          </cell>
          <cell r="BI124">
            <v>14251930148.66</v>
          </cell>
          <cell r="BJ124">
            <v>18545769368.150002</v>
          </cell>
          <cell r="BK124">
            <v>32797699516.810001</v>
          </cell>
          <cell r="BO124" t="str">
            <v>Kab. Bangka Barat</v>
          </cell>
          <cell r="BP124">
            <v>14387151141</v>
          </cell>
          <cell r="BQ124">
            <v>14251930148.66</v>
          </cell>
          <cell r="BR124">
            <v>14.387151141</v>
          </cell>
          <cell r="BS124">
            <v>14.25193014866</v>
          </cell>
          <cell r="BU124" t="str">
            <v>Kab. Bangka Barat</v>
          </cell>
          <cell r="BV124">
            <v>36057.131289659999</v>
          </cell>
        </row>
        <row r="125">
          <cell r="B125" t="str">
            <v>Kab. Belitung Timur</v>
          </cell>
          <cell r="C125">
            <v>10.03702</v>
          </cell>
          <cell r="D125">
            <v>11.275657648440001</v>
          </cell>
          <cell r="E125">
            <v>17.589651631479999</v>
          </cell>
          <cell r="G125">
            <v>529119.71392261633</v>
          </cell>
          <cell r="H125">
            <v>699353.76368319849</v>
          </cell>
          <cell r="I125">
            <v>699.35376368319851</v>
          </cell>
          <cell r="J125">
            <v>0.32173068831353135</v>
          </cell>
          <cell r="K125" t="str">
            <v>A</v>
          </cell>
          <cell r="L125">
            <v>13.266237353216681</v>
          </cell>
          <cell r="M125">
            <v>1.4351849551991099E-2</v>
          </cell>
          <cell r="N125" t="str">
            <v>E</v>
          </cell>
          <cell r="O125" t="str">
            <v>Ka</v>
          </cell>
          <cell r="P125">
            <v>0</v>
          </cell>
          <cell r="Q125" t="str">
            <v>E</v>
          </cell>
          <cell r="R125">
            <v>0</v>
          </cell>
          <cell r="T125">
            <v>121</v>
          </cell>
          <cell r="U125">
            <v>20</v>
          </cell>
          <cell r="AD125">
            <v>0</v>
          </cell>
          <cell r="AE125">
            <v>17.382098507203075</v>
          </cell>
          <cell r="AF125">
            <v>0</v>
          </cell>
          <cell r="AG125">
            <v>17.382098507203075</v>
          </cell>
          <cell r="AH125">
            <v>7.3450785072030751</v>
          </cell>
          <cell r="AQ125">
            <v>121</v>
          </cell>
          <cell r="AR125" t="str">
            <v>Kab. Sumedang</v>
          </cell>
          <cell r="AS125">
            <v>428861.94</v>
          </cell>
          <cell r="AT125">
            <v>45953.83</v>
          </cell>
          <cell r="AU125">
            <v>440904.72</v>
          </cell>
          <cell r="AV125">
            <v>50118.89</v>
          </cell>
          <cell r="AW125">
            <v>50118.89</v>
          </cell>
          <cell r="AZ125" t="str">
            <v>Kab. Sarolangun</v>
          </cell>
          <cell r="BA125">
            <v>7343.0620917400001</v>
          </cell>
          <cell r="BB125">
            <v>7343.06</v>
          </cell>
          <cell r="BG125">
            <v>7</v>
          </cell>
          <cell r="BH125" t="str">
            <v>Kab. Belitung Timur</v>
          </cell>
          <cell r="BI125">
            <v>11275657648.440001</v>
          </cell>
          <cell r="BJ125">
            <v>17589651631.48</v>
          </cell>
          <cell r="BK125">
            <v>28865309279.919998</v>
          </cell>
          <cell r="BO125" t="str">
            <v>Kab. Belitung Timur</v>
          </cell>
          <cell r="BP125">
            <v>14434277035</v>
          </cell>
          <cell r="BQ125">
            <v>11275657648.440001</v>
          </cell>
          <cell r="BR125">
            <v>14.434277034999999</v>
          </cell>
          <cell r="BS125">
            <v>11.275657648440001</v>
          </cell>
          <cell r="BU125" t="str">
            <v>Kab. Belitung Timur</v>
          </cell>
          <cell r="BV125">
            <v>33052.994683440003</v>
          </cell>
        </row>
        <row r="126">
          <cell r="B126" t="str">
            <v>Provinsi Bengkulu</v>
          </cell>
          <cell r="C126">
            <v>103.61149</v>
          </cell>
          <cell r="D126">
            <v>22.354956052999999</v>
          </cell>
          <cell r="E126">
            <v>1.0074135660000001</v>
          </cell>
          <cell r="G126">
            <v>7519729.1357117677</v>
          </cell>
          <cell r="H126">
            <v>9282445.9499999993</v>
          </cell>
          <cell r="I126">
            <v>9282.4459499999994</v>
          </cell>
          <cell r="J126">
            <v>0.23441227502689624</v>
          </cell>
          <cell r="K126" t="str">
            <v>A</v>
          </cell>
          <cell r="L126">
            <v>127.89929508982651</v>
          </cell>
          <cell r="M126">
            <v>1.1162089233603349E-2</v>
          </cell>
          <cell r="N126" t="str">
            <v>D</v>
          </cell>
          <cell r="O126" t="str">
            <v>Pr</v>
          </cell>
          <cell r="P126" t="str">
            <v>D</v>
          </cell>
          <cell r="Q126">
            <v>0</v>
          </cell>
          <cell r="R126">
            <v>0</v>
          </cell>
          <cell r="T126">
            <v>122</v>
          </cell>
          <cell r="U126">
            <v>62</v>
          </cell>
          <cell r="AD126">
            <v>102.07862562917283</v>
          </cell>
          <cell r="AE126">
            <v>0</v>
          </cell>
          <cell r="AF126">
            <v>0</v>
          </cell>
          <cell r="AG126">
            <v>102.07862562917283</v>
          </cell>
          <cell r="AH126">
            <v>-1.5328643708271699</v>
          </cell>
          <cell r="AQ126">
            <v>122</v>
          </cell>
          <cell r="AR126" t="str">
            <v>Kab. Tasikmalaya</v>
          </cell>
          <cell r="AS126">
            <v>526605.17000000004</v>
          </cell>
          <cell r="AT126">
            <v>14227.45</v>
          </cell>
          <cell r="AU126">
            <v>501801.91</v>
          </cell>
          <cell r="AV126">
            <v>20598.900000000001</v>
          </cell>
          <cell r="AW126">
            <v>20598.900000000001</v>
          </cell>
          <cell r="AZ126" t="str">
            <v>Kab. Tanjung Jabung Barat</v>
          </cell>
          <cell r="BA126">
            <v>16065.48</v>
          </cell>
          <cell r="BB126">
            <v>16065.48</v>
          </cell>
          <cell r="BG126" t="str">
            <v>Provinsi Bengkulu</v>
          </cell>
          <cell r="BI126">
            <v>22354956053</v>
          </cell>
          <cell r="BJ126">
            <v>1007413566</v>
          </cell>
          <cell r="BK126">
            <v>23362369619</v>
          </cell>
          <cell r="BO126" t="str">
            <v>Provinsi Bengkulu</v>
          </cell>
          <cell r="BP126">
            <v>783125537</v>
          </cell>
          <cell r="BQ126">
            <v>22354956053</v>
          </cell>
          <cell r="BR126">
            <v>0.78312553699999998</v>
          </cell>
          <cell r="BS126">
            <v>22.354956052999999</v>
          </cell>
          <cell r="BU126" t="str">
            <v>Provinsi Bengkulu</v>
          </cell>
          <cell r="BV126">
            <v>39203.561589999998</v>
          </cell>
        </row>
        <row r="127">
          <cell r="B127" t="str">
            <v>Kab. Bengkulu Selatan</v>
          </cell>
          <cell r="C127">
            <v>4.1253900000000003</v>
          </cell>
          <cell r="D127">
            <v>10.297488216</v>
          </cell>
          <cell r="E127">
            <v>0.61924546899999999</v>
          </cell>
          <cell r="G127">
            <v>579057</v>
          </cell>
          <cell r="H127">
            <v>701131</v>
          </cell>
          <cell r="I127">
            <v>701.13099999999997</v>
          </cell>
          <cell r="J127">
            <v>0.21081517018186466</v>
          </cell>
          <cell r="K127" t="str">
            <v>B</v>
          </cell>
          <cell r="L127">
            <v>4.9950847949165631</v>
          </cell>
          <cell r="M127">
            <v>5.8839075721940698E-3</v>
          </cell>
          <cell r="N127" t="str">
            <v>B</v>
          </cell>
          <cell r="O127" t="str">
            <v>Ka</v>
          </cell>
          <cell r="P127">
            <v>0</v>
          </cell>
          <cell r="Q127" t="str">
            <v>B</v>
          </cell>
          <cell r="R127">
            <v>0</v>
          </cell>
          <cell r="T127">
            <v>123</v>
          </cell>
          <cell r="U127">
            <v>79</v>
          </cell>
          <cell r="AD127">
            <v>0</v>
          </cell>
          <cell r="AE127">
            <v>3.6962507078508002</v>
          </cell>
          <cell r="AF127">
            <v>0</v>
          </cell>
          <cell r="AG127">
            <v>3.6962507078508002</v>
          </cell>
          <cell r="AH127">
            <v>-0.4291392921492001</v>
          </cell>
          <cell r="AQ127">
            <v>123</v>
          </cell>
          <cell r="AR127" t="str">
            <v>Kota Bandung</v>
          </cell>
          <cell r="AS127">
            <v>986243.88</v>
          </cell>
          <cell r="AT127">
            <v>209923.79</v>
          </cell>
          <cell r="AU127">
            <v>975023.71</v>
          </cell>
          <cell r="AV127">
            <v>222909.94</v>
          </cell>
          <cell r="AW127">
            <v>222909.94</v>
          </cell>
          <cell r="AZ127" t="str">
            <v>Kab. Tanjung Jabung Timur</v>
          </cell>
          <cell r="BA127">
            <v>5977.54</v>
          </cell>
          <cell r="BB127">
            <v>5977.54</v>
          </cell>
          <cell r="BG127">
            <v>1</v>
          </cell>
          <cell r="BH127" t="str">
            <v>Kab. Bengkulu Selatan</v>
          </cell>
          <cell r="BI127">
            <v>10297488216</v>
          </cell>
          <cell r="BJ127">
            <v>619245469</v>
          </cell>
          <cell r="BK127">
            <v>10916733685</v>
          </cell>
          <cell r="BO127" t="str">
            <v>Kab. Bengkulu Selatan</v>
          </cell>
          <cell r="BP127">
            <v>566973425</v>
          </cell>
          <cell r="BQ127">
            <v>10297488216</v>
          </cell>
          <cell r="BR127">
            <v>0.56697342500000003</v>
          </cell>
          <cell r="BS127">
            <v>10.297488216</v>
          </cell>
          <cell r="BU127" t="str">
            <v>Kab. Bengkulu Selatan</v>
          </cell>
          <cell r="BV127">
            <v>16842.001640999999</v>
          </cell>
        </row>
        <row r="128">
          <cell r="B128" t="str">
            <v>Kab. Bengkulu Utara</v>
          </cell>
          <cell r="C128">
            <v>8.3410499999999992</v>
          </cell>
          <cell r="D128">
            <v>14.153439294</v>
          </cell>
          <cell r="E128">
            <v>1.5725679400000001</v>
          </cell>
          <cell r="G128">
            <v>964540</v>
          </cell>
          <cell r="H128">
            <v>1172276.0109999997</v>
          </cell>
          <cell r="I128">
            <v>1172.2760109999997</v>
          </cell>
          <cell r="J128">
            <v>0.21537314263794111</v>
          </cell>
          <cell r="K128" t="str">
            <v>B</v>
          </cell>
          <cell r="L128">
            <v>10.137488151400198</v>
          </cell>
          <cell r="M128">
            <v>7.1152611857038172E-3</v>
          </cell>
          <cell r="N128" t="str">
            <v>C</v>
          </cell>
          <cell r="O128" t="str">
            <v>Ka</v>
          </cell>
          <cell r="P128">
            <v>0</v>
          </cell>
          <cell r="Q128" t="str">
            <v>C</v>
          </cell>
          <cell r="R128">
            <v>0</v>
          </cell>
          <cell r="T128">
            <v>124</v>
          </cell>
          <cell r="U128">
            <v>3</v>
          </cell>
          <cell r="AD128">
            <v>0</v>
          </cell>
          <cell r="AE128">
            <v>8.8336477451114952</v>
          </cell>
          <cell r="AF128">
            <v>0</v>
          </cell>
          <cell r="AG128">
            <v>8.8336477451114952</v>
          </cell>
          <cell r="AH128">
            <v>0.49259774511149601</v>
          </cell>
          <cell r="AQ128">
            <v>124</v>
          </cell>
          <cell r="AR128" t="str">
            <v>Kota Bekasi</v>
          </cell>
          <cell r="AS128">
            <v>568048.92000000004</v>
          </cell>
          <cell r="AT128">
            <v>85772.12</v>
          </cell>
          <cell r="AU128">
            <v>599613.64</v>
          </cell>
          <cell r="AV128">
            <v>97578.36</v>
          </cell>
          <cell r="AW128">
            <v>97578.36</v>
          </cell>
          <cell r="AZ128" t="str">
            <v>Kab. Tebo</v>
          </cell>
          <cell r="BA128">
            <v>11169.74522477</v>
          </cell>
          <cell r="BB128">
            <v>11169.75</v>
          </cell>
          <cell r="BG128">
            <v>2</v>
          </cell>
          <cell r="BH128" t="str">
            <v>Kab. Bengkulu Utara</v>
          </cell>
          <cell r="BI128">
            <v>14153439294</v>
          </cell>
          <cell r="BJ128">
            <v>1572567940</v>
          </cell>
          <cell r="BK128">
            <v>15726007234</v>
          </cell>
          <cell r="BO128" t="str">
            <v>Kab. Bengkulu Utara</v>
          </cell>
          <cell r="BP128">
            <v>1259262638</v>
          </cell>
          <cell r="BQ128">
            <v>14153439294</v>
          </cell>
          <cell r="BR128">
            <v>1.259262638</v>
          </cell>
          <cell r="BS128">
            <v>14.153439294</v>
          </cell>
          <cell r="BU128" t="str">
            <v>Kab. Bengkulu Utara</v>
          </cell>
          <cell r="BV128">
            <v>26582.451932</v>
          </cell>
        </row>
        <row r="129">
          <cell r="B129" t="str">
            <v>Kab. Rejang Lebong</v>
          </cell>
          <cell r="C129">
            <v>7.8123699999999996</v>
          </cell>
          <cell r="D129">
            <v>12.15030206</v>
          </cell>
          <cell r="E129">
            <v>0.60088076000000001</v>
          </cell>
          <cell r="G129">
            <v>1280405</v>
          </cell>
          <cell r="H129">
            <v>1940490</v>
          </cell>
          <cell r="I129">
            <v>1940.49</v>
          </cell>
          <cell r="J129">
            <v>0.51552828987703114</v>
          </cell>
          <cell r="K129" t="str">
            <v>A</v>
          </cell>
          <cell r="L129">
            <v>11.83986774598662</v>
          </cell>
          <cell r="M129">
            <v>4.0259779746352727E-3</v>
          </cell>
          <cell r="N129" t="str">
            <v>B</v>
          </cell>
          <cell r="O129" t="str">
            <v>Ka</v>
          </cell>
          <cell r="P129">
            <v>0</v>
          </cell>
          <cell r="Q129" t="str">
            <v>B</v>
          </cell>
          <cell r="R129">
            <v>0</v>
          </cell>
          <cell r="T129">
            <v>125</v>
          </cell>
          <cell r="U129">
            <v>335</v>
          </cell>
          <cell r="AD129">
            <v>0</v>
          </cell>
          <cell r="AE129">
            <v>10.229953512364165</v>
          </cell>
          <cell r="AF129">
            <v>0</v>
          </cell>
          <cell r="AG129">
            <v>10.229953512364165</v>
          </cell>
          <cell r="AH129">
            <v>2.4175835123641658</v>
          </cell>
          <cell r="AQ129">
            <v>125</v>
          </cell>
          <cell r="AR129" t="str">
            <v>Kota Bogor</v>
          </cell>
          <cell r="AS129">
            <v>341778.11</v>
          </cell>
          <cell r="AT129">
            <v>41602.58</v>
          </cell>
          <cell r="AU129">
            <v>370129.23</v>
          </cell>
          <cell r="AV129">
            <v>50644.04</v>
          </cell>
          <cell r="AW129">
            <v>50644.04</v>
          </cell>
          <cell r="AZ129" t="str">
            <v>Kota Jambi</v>
          </cell>
          <cell r="BA129">
            <v>32133.200000000001</v>
          </cell>
          <cell r="BB129">
            <v>32133.200000000001</v>
          </cell>
          <cell r="BG129">
            <v>3</v>
          </cell>
          <cell r="BH129" t="str">
            <v>Kab. Rejang Lebong</v>
          </cell>
          <cell r="BI129">
            <v>12150302060</v>
          </cell>
          <cell r="BJ129">
            <v>600880760</v>
          </cell>
          <cell r="BK129">
            <v>12751182820</v>
          </cell>
          <cell r="BO129" t="str">
            <v>Kab. Rejang Lebong</v>
          </cell>
          <cell r="BP129">
            <v>549404672</v>
          </cell>
          <cell r="BQ129">
            <v>12150302060</v>
          </cell>
          <cell r="BR129">
            <v>0.54940467199999998</v>
          </cell>
          <cell r="BS129">
            <v>12.15030206</v>
          </cell>
          <cell r="BU129" t="str">
            <v>Kab. Rejang Lebong</v>
          </cell>
          <cell r="BV129">
            <v>44832.906732000003</v>
          </cell>
        </row>
        <row r="130">
          <cell r="B130" t="str">
            <v>Kota Bengkulu</v>
          </cell>
          <cell r="C130">
            <v>15.4955</v>
          </cell>
          <cell r="D130">
            <v>13.147277948999999</v>
          </cell>
          <cell r="E130">
            <v>0.60054886799999996</v>
          </cell>
          <cell r="G130">
            <v>2053707</v>
          </cell>
          <cell r="H130">
            <v>2540729</v>
          </cell>
          <cell r="I130">
            <v>2540.7289999999998</v>
          </cell>
          <cell r="J130">
            <v>0.23714288357589472</v>
          </cell>
          <cell r="K130" t="str">
            <v>A</v>
          </cell>
          <cell r="L130">
            <v>19.170147552450278</v>
          </cell>
          <cell r="M130">
            <v>6.0988401360396955E-3</v>
          </cell>
          <cell r="N130" t="str">
            <v>B</v>
          </cell>
          <cell r="O130" t="str">
            <v>Ko</v>
          </cell>
          <cell r="P130">
            <v>0</v>
          </cell>
          <cell r="Q130">
            <v>0</v>
          </cell>
          <cell r="R130" t="str">
            <v>B</v>
          </cell>
          <cell r="T130">
            <v>126</v>
          </cell>
          <cell r="U130">
            <v>57</v>
          </cell>
          <cell r="AD130">
            <v>0</v>
          </cell>
          <cell r="AE130">
            <v>0</v>
          </cell>
          <cell r="AF130">
            <v>13.372023446560972</v>
          </cell>
          <cell r="AG130">
            <v>13.372023446560972</v>
          </cell>
          <cell r="AH130">
            <v>-2.1234765534390281</v>
          </cell>
          <cell r="AQ130">
            <v>126</v>
          </cell>
          <cell r="AR130" t="str">
            <v>Kota Cirebon</v>
          </cell>
          <cell r="AS130">
            <v>240022.19</v>
          </cell>
          <cell r="AT130">
            <v>33445.57</v>
          </cell>
          <cell r="AU130">
            <v>244062.66</v>
          </cell>
          <cell r="AV130">
            <v>32858.910000000003</v>
          </cell>
          <cell r="AW130">
            <v>32858.910000000003</v>
          </cell>
          <cell r="AZ130" t="str">
            <v xml:space="preserve">Kab. Lahat     </v>
          </cell>
          <cell r="BA130">
            <v>14325.9</v>
          </cell>
          <cell r="BB130">
            <v>14325.9</v>
          </cell>
          <cell r="BG130">
            <v>4</v>
          </cell>
          <cell r="BH130" t="str">
            <v>Kota Bengkulu</v>
          </cell>
          <cell r="BI130">
            <v>13147277949</v>
          </cell>
          <cell r="BJ130">
            <v>600548868</v>
          </cell>
          <cell r="BK130">
            <v>13747826817</v>
          </cell>
          <cell r="BO130" t="str">
            <v>Kota Bengkulu</v>
          </cell>
          <cell r="BP130">
            <v>549072780</v>
          </cell>
          <cell r="BQ130">
            <v>13147277949</v>
          </cell>
          <cell r="BR130">
            <v>0.54907278000000004</v>
          </cell>
          <cell r="BS130">
            <v>13.147277948999999</v>
          </cell>
          <cell r="BU130" t="str">
            <v>Kota Bengkulu</v>
          </cell>
          <cell r="BV130">
            <v>28022.250728999999</v>
          </cell>
        </row>
        <row r="131">
          <cell r="B131" t="str">
            <v>Kab. Kaur</v>
          </cell>
          <cell r="C131">
            <v>0.60129999999999995</v>
          </cell>
          <cell r="D131">
            <v>11.957643349</v>
          </cell>
          <cell r="E131">
            <v>0.63157951400000001</v>
          </cell>
          <cell r="G131">
            <v>264625</v>
          </cell>
          <cell r="H131">
            <v>319793</v>
          </cell>
          <cell r="I131">
            <v>319.79300000000001</v>
          </cell>
          <cell r="J131">
            <v>0.20847614548889939</v>
          </cell>
          <cell r="K131" t="str">
            <v>B</v>
          </cell>
          <cell r="L131">
            <v>0.72665670628247514</v>
          </cell>
          <cell r="M131">
            <v>1.880278805352212E-3</v>
          </cell>
          <cell r="N131" t="str">
            <v>A</v>
          </cell>
          <cell r="O131" t="str">
            <v>Ka</v>
          </cell>
          <cell r="P131">
            <v>0</v>
          </cell>
          <cell r="Q131" t="str">
            <v>A</v>
          </cell>
          <cell r="R131">
            <v>0</v>
          </cell>
          <cell r="T131">
            <v>127</v>
          </cell>
          <cell r="U131">
            <v>81</v>
          </cell>
          <cell r="AD131">
            <v>0</v>
          </cell>
          <cell r="AE131">
            <v>0.87373876149599405</v>
          </cell>
          <cell r="AF131">
            <v>0</v>
          </cell>
          <cell r="AG131">
            <v>0.87373876149599405</v>
          </cell>
          <cell r="AH131">
            <v>0.27243876149599411</v>
          </cell>
          <cell r="AQ131">
            <v>127</v>
          </cell>
          <cell r="AR131" t="str">
            <v>Kota Depok</v>
          </cell>
          <cell r="AS131">
            <v>405045.15</v>
          </cell>
          <cell r="AT131">
            <v>43702.44</v>
          </cell>
          <cell r="AU131">
            <v>445993.76</v>
          </cell>
          <cell r="AV131">
            <v>54467.01</v>
          </cell>
          <cell r="AW131">
            <v>54467.01</v>
          </cell>
          <cell r="AZ131" t="str">
            <v>Kab. Musi Banyuasin</v>
          </cell>
          <cell r="BA131">
            <v>9491.42</v>
          </cell>
          <cell r="BB131">
            <v>9491.42</v>
          </cell>
          <cell r="BG131">
            <v>5</v>
          </cell>
          <cell r="BH131" t="str">
            <v>Kab. Kaur</v>
          </cell>
          <cell r="BI131">
            <v>11957643349</v>
          </cell>
          <cell r="BJ131">
            <v>631579514</v>
          </cell>
          <cell r="BK131">
            <v>12589222863</v>
          </cell>
          <cell r="BO131" t="str">
            <v>Kab. Kaur</v>
          </cell>
          <cell r="BP131">
            <v>572853554</v>
          </cell>
          <cell r="BQ131">
            <v>11957643349</v>
          </cell>
          <cell r="BR131">
            <v>0.57285355400000004</v>
          </cell>
          <cell r="BS131">
            <v>11.957643349</v>
          </cell>
          <cell r="BU131" t="str">
            <v>Kab. Kaur</v>
          </cell>
          <cell r="BV131">
            <v>22021.916902999998</v>
          </cell>
        </row>
        <row r="132">
          <cell r="B132" t="str">
            <v>Kab. Seluma</v>
          </cell>
          <cell r="C132">
            <v>2.0635725557498859</v>
          </cell>
          <cell r="D132">
            <v>12.117703626000001</v>
          </cell>
          <cell r="E132">
            <v>1.2066763229999999</v>
          </cell>
          <cell r="G132">
            <v>335543</v>
          </cell>
          <cell r="H132">
            <v>414953</v>
          </cell>
          <cell r="I132">
            <v>414.95299999999997</v>
          </cell>
          <cell r="J132">
            <v>0.23666117308362863</v>
          </cell>
          <cell r="K132" t="str">
            <v>A</v>
          </cell>
          <cell r="L132">
            <v>2.5519400575368354</v>
          </cell>
          <cell r="M132">
            <v>4.9730272000681666E-3</v>
          </cell>
          <cell r="N132" t="str">
            <v>B</v>
          </cell>
          <cell r="O132" t="str">
            <v>Ka</v>
          </cell>
          <cell r="P132">
            <v>0</v>
          </cell>
          <cell r="Q132" t="str">
            <v>B</v>
          </cell>
          <cell r="R132">
            <v>0</v>
          </cell>
          <cell r="T132">
            <v>128</v>
          </cell>
          <cell r="U132">
            <v>56</v>
          </cell>
          <cell r="AD132">
            <v>0</v>
          </cell>
          <cell r="AE132">
            <v>2.1875659755093029</v>
          </cell>
          <cell r="AF132">
            <v>0</v>
          </cell>
          <cell r="AG132">
            <v>2.1875659755093029</v>
          </cell>
          <cell r="AH132">
            <v>0.12399341975941702</v>
          </cell>
          <cell r="AQ132">
            <v>128</v>
          </cell>
          <cell r="AR132" t="str">
            <v>Kota Sukabumi</v>
          </cell>
          <cell r="AS132">
            <v>210051.55</v>
          </cell>
          <cell r="AT132">
            <v>24955.46</v>
          </cell>
          <cell r="AU132">
            <v>215174.58</v>
          </cell>
          <cell r="AV132">
            <v>26949.81</v>
          </cell>
          <cell r="AW132">
            <v>26949.81</v>
          </cell>
          <cell r="AZ132" t="str">
            <v xml:space="preserve">Kab. Musi Rawas   </v>
          </cell>
          <cell r="BA132">
            <v>11893.93</v>
          </cell>
          <cell r="BB132">
            <v>11893.93</v>
          </cell>
          <cell r="BG132">
            <v>6</v>
          </cell>
          <cell r="BH132" t="str">
            <v>Kab. Seluma</v>
          </cell>
          <cell r="BI132">
            <v>12117703626</v>
          </cell>
          <cell r="BJ132">
            <v>1206676323</v>
          </cell>
          <cell r="BK132">
            <v>13324379949</v>
          </cell>
          <cell r="BO132" t="str">
            <v>Kab. Seluma</v>
          </cell>
          <cell r="BP132">
            <v>1007378938</v>
          </cell>
          <cell r="BQ132">
            <v>12117703626</v>
          </cell>
          <cell r="BR132">
            <v>1.007378938</v>
          </cell>
          <cell r="BS132">
            <v>12.117703626000001</v>
          </cell>
          <cell r="BU132" t="str">
            <v>Kab. Seluma</v>
          </cell>
          <cell r="BV132">
            <v>25019.012564000001</v>
          </cell>
        </row>
        <row r="133">
          <cell r="B133" t="str">
            <v>Kab. Mukomuko</v>
          </cell>
          <cell r="C133">
            <v>1.15425</v>
          </cell>
          <cell r="D133">
            <v>13.068176790000001</v>
          </cell>
          <cell r="E133">
            <v>0.84283252600000003</v>
          </cell>
          <cell r="G133">
            <v>509934</v>
          </cell>
          <cell r="H133">
            <v>634362.18200000003</v>
          </cell>
          <cell r="I133">
            <v>634.36218200000008</v>
          </cell>
          <cell r="J133">
            <v>0.24400840500927576</v>
          </cell>
          <cell r="K133" t="str">
            <v>A</v>
          </cell>
          <cell r="L133">
            <v>1.4358967014819566</v>
          </cell>
          <cell r="M133">
            <v>1.8195441543518746E-3</v>
          </cell>
          <cell r="N133" t="str">
            <v>A</v>
          </cell>
          <cell r="O133" t="str">
            <v>Ka</v>
          </cell>
          <cell r="P133">
            <v>0</v>
          </cell>
          <cell r="Q133" t="str">
            <v>A</v>
          </cell>
          <cell r="R133">
            <v>0</v>
          </cell>
          <cell r="T133">
            <v>129</v>
          </cell>
          <cell r="U133">
            <v>63</v>
          </cell>
          <cell r="AD133">
            <v>0</v>
          </cell>
          <cell r="AE133">
            <v>1.7332050021125429</v>
          </cell>
          <cell r="AF133">
            <v>0</v>
          </cell>
          <cell r="AG133">
            <v>1.7332050021125429</v>
          </cell>
          <cell r="AH133">
            <v>0.57895500211254292</v>
          </cell>
          <cell r="AQ133">
            <v>129</v>
          </cell>
          <cell r="AR133" t="str">
            <v>Kota Tasikmalaya</v>
          </cell>
          <cell r="AS133">
            <v>303435.44</v>
          </cell>
          <cell r="AT133">
            <v>27560.44</v>
          </cell>
          <cell r="AU133">
            <v>290278.77</v>
          </cell>
          <cell r="AV133">
            <v>30778.36</v>
          </cell>
          <cell r="AW133">
            <v>30778.36</v>
          </cell>
          <cell r="AZ133" t="str">
            <v xml:space="preserve">Kab. Muara Enim </v>
          </cell>
          <cell r="BA133">
            <v>27059.119999999999</v>
          </cell>
          <cell r="BB133">
            <v>27059.119999999999</v>
          </cell>
          <cell r="BG133">
            <v>7</v>
          </cell>
          <cell r="BH133" t="str">
            <v>Kab. Mukomuko</v>
          </cell>
          <cell r="BI133">
            <v>13068176790</v>
          </cell>
          <cell r="BJ133">
            <v>842832526</v>
          </cell>
          <cell r="BK133">
            <v>13911009316</v>
          </cell>
          <cell r="BO133" t="str">
            <v>Kab. Mukomuko</v>
          </cell>
          <cell r="BP133">
            <v>775185458</v>
          </cell>
          <cell r="BQ133">
            <v>13068176790</v>
          </cell>
          <cell r="BR133">
            <v>0.77518545800000005</v>
          </cell>
          <cell r="BS133">
            <v>13.068176790000001</v>
          </cell>
          <cell r="BU133" t="str">
            <v>Kab. Mukomuko</v>
          </cell>
          <cell r="BV133">
            <v>40902.482248</v>
          </cell>
        </row>
        <row r="134">
          <cell r="B134" t="str">
            <v>Kab. Lebong</v>
          </cell>
          <cell r="C134">
            <v>1.7252279356252782</v>
          </cell>
          <cell r="D134">
            <v>12.5230978</v>
          </cell>
          <cell r="E134">
            <v>0</v>
          </cell>
          <cell r="G134">
            <v>755009</v>
          </cell>
          <cell r="H134">
            <v>610178</v>
          </cell>
          <cell r="I134">
            <v>610.178</v>
          </cell>
          <cell r="J134">
            <v>-0.191826852395137</v>
          </cell>
          <cell r="K134" t="str">
            <v>E</v>
          </cell>
          <cell r="L134">
            <v>1.394282891070121</v>
          </cell>
          <cell r="M134">
            <v>2.8274174677311837E-3</v>
          </cell>
          <cell r="N134" t="str">
            <v>A</v>
          </cell>
          <cell r="O134" t="str">
            <v>Ka</v>
          </cell>
          <cell r="P134">
            <v>0</v>
          </cell>
          <cell r="Q134" t="str">
            <v>A</v>
          </cell>
          <cell r="R134">
            <v>0</v>
          </cell>
          <cell r="T134">
            <v>130</v>
          </cell>
          <cell r="U134">
            <v>440</v>
          </cell>
          <cell r="AD134">
            <v>0</v>
          </cell>
          <cell r="AE134">
            <v>1.6671289553308004</v>
          </cell>
          <cell r="AF134">
            <v>0</v>
          </cell>
          <cell r="AG134">
            <v>1.6671289553308004</v>
          </cell>
          <cell r="AH134">
            <v>-5.8098980294477798E-2</v>
          </cell>
          <cell r="AQ134">
            <v>130</v>
          </cell>
          <cell r="AR134" t="str">
            <v>Kota Cimahi</v>
          </cell>
          <cell r="AS134">
            <v>256509.61</v>
          </cell>
          <cell r="AT134">
            <v>31181.08</v>
          </cell>
          <cell r="AU134">
            <v>231514.81</v>
          </cell>
          <cell r="AV134">
            <v>39332.51</v>
          </cell>
          <cell r="AW134">
            <v>39332.51</v>
          </cell>
          <cell r="AZ134" t="str">
            <v>Kab. Ogan Komering Ilir</v>
          </cell>
          <cell r="BA134">
            <v>12848.84</v>
          </cell>
          <cell r="BB134">
            <v>12848.84</v>
          </cell>
          <cell r="BG134">
            <v>8</v>
          </cell>
          <cell r="BH134" t="str">
            <v>Kab. Lebong</v>
          </cell>
          <cell r="BI134">
            <v>12523097800</v>
          </cell>
          <cell r="BJ134">
            <v>0</v>
          </cell>
          <cell r="BK134">
            <v>12523097800</v>
          </cell>
          <cell r="BO134" t="str">
            <v>Kab. Lebong</v>
          </cell>
          <cell r="BP134">
            <v>0</v>
          </cell>
          <cell r="BQ134">
            <v>12523097800</v>
          </cell>
          <cell r="BR134">
            <v>0</v>
          </cell>
          <cell r="BS134">
            <v>12.5230978</v>
          </cell>
          <cell r="BU134" t="str">
            <v>Kab. Lebong</v>
          </cell>
          <cell r="BV134">
            <v>25371.9378</v>
          </cell>
        </row>
        <row r="135">
          <cell r="B135" t="str">
            <v>Kab. Kepahiang</v>
          </cell>
          <cell r="C135">
            <v>2.3107415891372058</v>
          </cell>
          <cell r="D135">
            <v>10.447233363</v>
          </cell>
          <cell r="E135">
            <v>0.59967548599999998</v>
          </cell>
          <cell r="G135">
            <v>736574</v>
          </cell>
          <cell r="H135">
            <v>848212</v>
          </cell>
          <cell r="I135">
            <v>848.21199999999999</v>
          </cell>
          <cell r="J135">
            <v>0.15156386187945814</v>
          </cell>
          <cell r="K135" t="str">
            <v>C</v>
          </cell>
          <cell r="L135">
            <v>2.6609665081923168</v>
          </cell>
          <cell r="M135">
            <v>2.724250056751385E-3</v>
          </cell>
          <cell r="N135" t="str">
            <v>A</v>
          </cell>
          <cell r="O135" t="str">
            <v>Ka</v>
          </cell>
          <cell r="P135">
            <v>0</v>
          </cell>
          <cell r="Q135" t="str">
            <v>A</v>
          </cell>
          <cell r="R135">
            <v>0</v>
          </cell>
          <cell r="T135">
            <v>131</v>
          </cell>
          <cell r="U135">
            <v>137</v>
          </cell>
          <cell r="AD135">
            <v>0</v>
          </cell>
          <cell r="AE135">
            <v>2.3174856934518271</v>
          </cell>
          <cell r="AF135">
            <v>0</v>
          </cell>
          <cell r="AG135">
            <v>2.3174856934518271</v>
          </cell>
          <cell r="AH135">
            <v>6.7441043146212465E-3</v>
          </cell>
          <cell r="AQ135">
            <v>131</v>
          </cell>
          <cell r="AR135" t="str">
            <v>Kota Banjar</v>
          </cell>
          <cell r="AS135">
            <v>73534.7</v>
          </cell>
          <cell r="AT135">
            <v>3777.69</v>
          </cell>
          <cell r="AU135">
            <v>78375.740000000005</v>
          </cell>
          <cell r="AV135">
            <v>5981.95</v>
          </cell>
          <cell r="AW135">
            <v>5981.95</v>
          </cell>
          <cell r="AZ135" t="str">
            <v>Kab. Ogan Komering Ulu</v>
          </cell>
          <cell r="BA135">
            <v>18843.73418798998</v>
          </cell>
          <cell r="BB135">
            <v>15471.38</v>
          </cell>
          <cell r="BG135">
            <v>9</v>
          </cell>
          <cell r="BH135" t="str">
            <v>Kab. Kepahiang</v>
          </cell>
          <cell r="BI135">
            <v>10447233363</v>
          </cell>
          <cell r="BJ135">
            <v>599675486</v>
          </cell>
          <cell r="BK135">
            <v>11046908849</v>
          </cell>
          <cell r="BO135" t="str">
            <v>Kab. Kepahiang</v>
          </cell>
          <cell r="BP135">
            <v>548199398</v>
          </cell>
          <cell r="BQ135">
            <v>10447233363</v>
          </cell>
          <cell r="BR135">
            <v>0.54819939799999995</v>
          </cell>
          <cell r="BS135">
            <v>10.447233363</v>
          </cell>
          <cell r="BU135" t="str">
            <v>Kab. Kepahiang</v>
          </cell>
          <cell r="BV135">
            <v>26466.812761000001</v>
          </cell>
        </row>
        <row r="136">
          <cell r="B136" t="str">
            <v>Provinsi Lampung</v>
          </cell>
          <cell r="C136">
            <v>410.68209000000002</v>
          </cell>
          <cell r="D136">
            <v>63.614672478000003</v>
          </cell>
          <cell r="E136">
            <v>119.93921811341001</v>
          </cell>
          <cell r="G136">
            <v>30500441.234122247</v>
          </cell>
          <cell r="H136">
            <v>33095602.426404648</v>
          </cell>
          <cell r="I136">
            <v>33095.60242640465</v>
          </cell>
          <cell r="J136">
            <v>8.5086021292671496E-2</v>
          </cell>
          <cell r="K136" t="str">
            <v>E</v>
          </cell>
          <cell r="L136">
            <v>445.62539505425883</v>
          </cell>
          <cell r="M136">
            <v>1.2408962517399163E-2</v>
          </cell>
          <cell r="N136" t="str">
            <v>E</v>
          </cell>
          <cell r="O136" t="str">
            <v>Pr</v>
          </cell>
          <cell r="P136" t="str">
            <v>E</v>
          </cell>
          <cell r="Q136">
            <v>0</v>
          </cell>
          <cell r="R136">
            <v>0</v>
          </cell>
          <cell r="T136">
            <v>132</v>
          </cell>
          <cell r="U136">
            <v>353</v>
          </cell>
          <cell r="AD136">
            <v>557.19584504324814</v>
          </cell>
          <cell r="AE136">
            <v>0</v>
          </cell>
          <cell r="AF136">
            <v>0</v>
          </cell>
          <cell r="AG136">
            <v>557.19584504324814</v>
          </cell>
          <cell r="AH136">
            <v>146.51375504324812</v>
          </cell>
          <cell r="AQ136">
            <v>132</v>
          </cell>
          <cell r="AR136" t="str">
            <v>Provinsi Jawa Tengah</v>
          </cell>
          <cell r="AS136">
            <v>2373142.7999999998</v>
          </cell>
          <cell r="AT136">
            <v>1465111</v>
          </cell>
          <cell r="AU136">
            <v>2538436.7599999998</v>
          </cell>
          <cell r="AV136">
            <v>1865390.53</v>
          </cell>
          <cell r="AW136">
            <v>1865390.53</v>
          </cell>
          <cell r="AZ136" t="str">
            <v xml:space="preserve">Kota Palembang </v>
          </cell>
          <cell r="BA136">
            <v>61586.18</v>
          </cell>
          <cell r="BB136">
            <v>61586.18</v>
          </cell>
          <cell r="BG136" t="str">
            <v>Provinsi Lampung</v>
          </cell>
          <cell r="BI136">
            <v>63614672478</v>
          </cell>
          <cell r="BJ136">
            <v>119939218113.41</v>
          </cell>
          <cell r="BK136">
            <v>183553890591.41</v>
          </cell>
          <cell r="BO136" t="str">
            <v>Provinsi Lampung</v>
          </cell>
          <cell r="BP136">
            <v>119932050354</v>
          </cell>
          <cell r="BQ136">
            <v>63614672478</v>
          </cell>
          <cell r="BR136">
            <v>119.932050354</v>
          </cell>
          <cell r="BS136">
            <v>63.614672478000003</v>
          </cell>
          <cell r="BU136" t="str">
            <v>Provinsi Lampung</v>
          </cell>
          <cell r="BV136">
            <v>245132.90283199999</v>
          </cell>
        </row>
        <row r="137">
          <cell r="B137" t="str">
            <v>Kab. Lampung Barat</v>
          </cell>
          <cell r="C137">
            <v>4.9544600000000001</v>
          </cell>
          <cell r="D137">
            <v>16.801701331</v>
          </cell>
          <cell r="E137">
            <v>24.786819385419999</v>
          </cell>
          <cell r="G137">
            <v>1026833.28</v>
          </cell>
          <cell r="H137">
            <v>1306620.8541698281</v>
          </cell>
          <cell r="I137">
            <v>1306.6208541698281</v>
          </cell>
          <cell r="J137">
            <v>0.27247614546523863</v>
          </cell>
          <cell r="K137" t="str">
            <v>A</v>
          </cell>
          <cell r="L137">
            <v>6.3044321636617067</v>
          </cell>
          <cell r="M137">
            <v>3.7918115145558848E-3</v>
          </cell>
          <cell r="N137" t="str">
            <v>A</v>
          </cell>
          <cell r="O137" t="str">
            <v>Ka</v>
          </cell>
          <cell r="P137">
            <v>0</v>
          </cell>
          <cell r="Q137" t="str">
            <v>A</v>
          </cell>
          <cell r="R137">
            <v>0</v>
          </cell>
          <cell r="T137">
            <v>133</v>
          </cell>
          <cell r="U137">
            <v>44</v>
          </cell>
          <cell r="AD137">
            <v>0</v>
          </cell>
          <cell r="AE137">
            <v>3.5699508334053074</v>
          </cell>
          <cell r="AF137">
            <v>0</v>
          </cell>
          <cell r="AG137">
            <v>3.5699508334053074</v>
          </cell>
          <cell r="AH137">
            <v>-1.3845091665946927</v>
          </cell>
          <cell r="AQ137">
            <v>133</v>
          </cell>
          <cell r="AR137" t="str">
            <v>Kab. Banjarnegara</v>
          </cell>
          <cell r="AS137">
            <v>340088.1</v>
          </cell>
          <cell r="AT137">
            <v>21473.94</v>
          </cell>
          <cell r="AU137">
            <v>344791.09</v>
          </cell>
          <cell r="AV137">
            <v>30622.37</v>
          </cell>
          <cell r="AW137">
            <v>30622.37</v>
          </cell>
          <cell r="AZ137" t="str">
            <v>Kota Pagar Alam</v>
          </cell>
          <cell r="BA137">
            <v>2653.07</v>
          </cell>
          <cell r="BB137">
            <v>2653.07</v>
          </cell>
          <cell r="BG137">
            <v>1</v>
          </cell>
          <cell r="BH137" t="str">
            <v>Kab. Lampung Barat</v>
          </cell>
          <cell r="BI137">
            <v>16801701331</v>
          </cell>
          <cell r="BJ137">
            <v>24786819385.419998</v>
          </cell>
          <cell r="BK137">
            <v>41588520716.419998</v>
          </cell>
          <cell r="BO137" t="str">
            <v>Kab. Lampung Barat</v>
          </cell>
          <cell r="BP137">
            <v>24785226550</v>
          </cell>
          <cell r="BQ137">
            <v>16801701331</v>
          </cell>
          <cell r="BR137">
            <v>24.785226550000001</v>
          </cell>
          <cell r="BS137">
            <v>16.801701331</v>
          </cell>
          <cell r="BU137" t="str">
            <v>Kab. Lampung Barat</v>
          </cell>
          <cell r="BV137">
            <v>44239.997881000003</v>
          </cell>
        </row>
        <row r="138">
          <cell r="B138" t="str">
            <v>Kab. Lampung Selatan</v>
          </cell>
          <cell r="C138">
            <v>13.26586</v>
          </cell>
          <cell r="D138">
            <v>27.014342115000005</v>
          </cell>
          <cell r="E138">
            <v>24.775029256419998</v>
          </cell>
          <cell r="G138">
            <v>4876580.21</v>
          </cell>
          <cell r="H138">
            <v>5173243.6405579252</v>
          </cell>
          <cell r="I138">
            <v>5173.2436405579256</v>
          </cell>
          <cell r="J138">
            <v>6.083431785856451E-2</v>
          </cell>
          <cell r="K138" t="str">
            <v>E</v>
          </cell>
          <cell r="L138">
            <v>14.072879543907217</v>
          </cell>
          <cell r="M138">
            <v>2.5643215208339385E-3</v>
          </cell>
          <cell r="N138" t="str">
            <v>A</v>
          </cell>
          <cell r="O138" t="str">
            <v>Ka</v>
          </cell>
          <cell r="P138">
            <v>0</v>
          </cell>
          <cell r="Q138" t="str">
            <v>A</v>
          </cell>
          <cell r="R138">
            <v>0</v>
          </cell>
          <cell r="T138">
            <v>134</v>
          </cell>
          <cell r="U138">
            <v>350</v>
          </cell>
          <cell r="AD138">
            <v>0</v>
          </cell>
          <cell r="AE138">
            <v>14.134341562880079</v>
          </cell>
          <cell r="AF138">
            <v>0</v>
          </cell>
          <cell r="AG138">
            <v>14.134341562880079</v>
          </cell>
          <cell r="AH138">
            <v>0.86848156288007949</v>
          </cell>
          <cell r="AQ138">
            <v>134</v>
          </cell>
          <cell r="AR138" t="str">
            <v>Kab. Banyumas</v>
          </cell>
          <cell r="AS138">
            <v>508740.16</v>
          </cell>
          <cell r="AT138">
            <v>64193.45</v>
          </cell>
          <cell r="AU138">
            <v>488534.62</v>
          </cell>
          <cell r="AV138">
            <v>51224.31</v>
          </cell>
          <cell r="AW138">
            <v>51224.31</v>
          </cell>
          <cell r="AZ138" t="str">
            <v>Kota Lubuk Linggau</v>
          </cell>
          <cell r="BA138">
            <v>7512.51</v>
          </cell>
          <cell r="BB138">
            <v>7533.24</v>
          </cell>
          <cell r="BG138">
            <v>2</v>
          </cell>
          <cell r="BH138" t="str">
            <v>Kab. Lampung Selatan</v>
          </cell>
          <cell r="BI138">
            <v>27014342115.000004</v>
          </cell>
          <cell r="BJ138">
            <v>24775029256.419998</v>
          </cell>
          <cell r="BK138">
            <v>51789371371.419998</v>
          </cell>
          <cell r="BO138" t="str">
            <v>Kab. Lampung Selatan</v>
          </cell>
          <cell r="BP138">
            <v>24773436421</v>
          </cell>
          <cell r="BQ138">
            <v>27014342115.000004</v>
          </cell>
          <cell r="BR138">
            <v>24.773436421</v>
          </cell>
          <cell r="BS138">
            <v>27.014342115000005</v>
          </cell>
          <cell r="BU138" t="str">
            <v>Kab. Lampung Selatan</v>
          </cell>
          <cell r="BV138">
            <v>59321.018536000003</v>
          </cell>
        </row>
        <row r="139">
          <cell r="B139" t="str">
            <v>Kab. Lampung Tengah</v>
          </cell>
          <cell r="C139">
            <v>10.16531</v>
          </cell>
          <cell r="D139">
            <v>32.322292323000006</v>
          </cell>
          <cell r="E139">
            <v>24.774205789419998</v>
          </cell>
          <cell r="G139">
            <v>5091008</v>
          </cell>
          <cell r="H139">
            <v>5586646.1190244369</v>
          </cell>
          <cell r="I139">
            <v>5586.6461190244372</v>
          </cell>
          <cell r="J139">
            <v>9.7355596185359938E-2</v>
          </cell>
          <cell r="K139" t="str">
            <v>D</v>
          </cell>
          <cell r="L139">
            <v>11.154959815459002</v>
          </cell>
          <cell r="M139">
            <v>1.8195729214677925E-3</v>
          </cell>
          <cell r="N139" t="str">
            <v>A</v>
          </cell>
          <cell r="O139" t="str">
            <v>Ka</v>
          </cell>
          <cell r="P139">
            <v>0</v>
          </cell>
          <cell r="Q139" t="str">
            <v>A</v>
          </cell>
          <cell r="R139">
            <v>0</v>
          </cell>
          <cell r="T139">
            <v>135</v>
          </cell>
          <cell r="U139">
            <v>311</v>
          </cell>
          <cell r="AD139">
            <v>0</v>
          </cell>
          <cell r="AE139">
            <v>15.263840237130935</v>
          </cell>
          <cell r="AF139">
            <v>0</v>
          </cell>
          <cell r="AG139">
            <v>15.263840237130935</v>
          </cell>
          <cell r="AH139">
            <v>5.0985302371309356</v>
          </cell>
          <cell r="AQ139">
            <v>135</v>
          </cell>
          <cell r="AR139" t="str">
            <v>Kab. Batang</v>
          </cell>
          <cell r="AS139">
            <v>290539.82</v>
          </cell>
          <cell r="AT139">
            <v>18840</v>
          </cell>
          <cell r="AU139">
            <v>325408.82</v>
          </cell>
          <cell r="AV139">
            <v>23610.799999999999</v>
          </cell>
          <cell r="AW139">
            <v>23610.799999999999</v>
          </cell>
          <cell r="AZ139" t="str">
            <v>Kota Prabumulih</v>
          </cell>
          <cell r="BA139">
            <v>7486.25</v>
          </cell>
          <cell r="BB139">
            <v>7486.25</v>
          </cell>
          <cell r="BG139">
            <v>3</v>
          </cell>
          <cell r="BH139" t="str">
            <v>Kab. Lampung Tengah</v>
          </cell>
          <cell r="BI139">
            <v>32322292323.000004</v>
          </cell>
          <cell r="BJ139">
            <v>24774205789.419998</v>
          </cell>
          <cell r="BK139">
            <v>57096498112.419998</v>
          </cell>
          <cell r="BO139" t="str">
            <v>Kab. Lampung Tengah</v>
          </cell>
          <cell r="BP139">
            <v>24772612954</v>
          </cell>
          <cell r="BQ139">
            <v>32322292323.000004</v>
          </cell>
          <cell r="BR139">
            <v>24.772612954</v>
          </cell>
          <cell r="BS139">
            <v>32.322292323000006</v>
          </cell>
          <cell r="BU139" t="str">
            <v>Kab. Lampung Tengah</v>
          </cell>
          <cell r="BV139">
            <v>64581.155277000005</v>
          </cell>
        </row>
        <row r="140">
          <cell r="B140" t="str">
            <v>Kab. Lampung Utara</v>
          </cell>
          <cell r="C140">
            <v>8.2446699999999993</v>
          </cell>
          <cell r="D140">
            <v>19.991555115000001</v>
          </cell>
          <cell r="E140">
            <v>24.774205789419998</v>
          </cell>
          <cell r="G140">
            <v>2808101</v>
          </cell>
          <cell r="H140">
            <v>2988958.7959211445</v>
          </cell>
          <cell r="I140">
            <v>2988.9587959211444</v>
          </cell>
          <cell r="J140">
            <v>6.4405730392583654E-2</v>
          </cell>
          <cell r="K140" t="str">
            <v>E</v>
          </cell>
          <cell r="L140">
            <v>8.7756739931958219</v>
          </cell>
          <cell r="M140">
            <v>2.7583752613957123E-3</v>
          </cell>
          <cell r="N140" t="str">
            <v>A</v>
          </cell>
          <cell r="O140" t="str">
            <v>Ka</v>
          </cell>
          <cell r="P140">
            <v>0</v>
          </cell>
          <cell r="Q140" t="str">
            <v>A</v>
          </cell>
          <cell r="R140">
            <v>0</v>
          </cell>
          <cell r="T140">
            <v>136</v>
          </cell>
          <cell r="U140">
            <v>352</v>
          </cell>
          <cell r="AD140">
            <v>0</v>
          </cell>
          <cell r="AE140">
            <v>8.1664362775629815</v>
          </cell>
          <cell r="AF140">
            <v>0</v>
          </cell>
          <cell r="AG140">
            <v>8.1664362775629815</v>
          </cell>
          <cell r="AH140">
            <v>-7.8233722437017761E-2</v>
          </cell>
          <cell r="AQ140">
            <v>136</v>
          </cell>
          <cell r="AR140" t="str">
            <v>Kab. Blora</v>
          </cell>
          <cell r="AS140">
            <v>434647.81</v>
          </cell>
          <cell r="AT140">
            <v>22160.06</v>
          </cell>
          <cell r="AU140">
            <v>377671.51</v>
          </cell>
          <cell r="AV140">
            <v>29530.46</v>
          </cell>
          <cell r="AW140">
            <v>29530.46</v>
          </cell>
          <cell r="AZ140" t="str">
            <v>Kab. Banyuasin</v>
          </cell>
          <cell r="BA140">
            <v>5040</v>
          </cell>
          <cell r="BB140">
            <v>5040</v>
          </cell>
          <cell r="BG140">
            <v>4</v>
          </cell>
          <cell r="BH140" t="str">
            <v>Kab. Lampung Utara</v>
          </cell>
          <cell r="BI140">
            <v>19991555115</v>
          </cell>
          <cell r="BJ140">
            <v>24774205789.419998</v>
          </cell>
          <cell r="BK140">
            <v>44765760904.419998</v>
          </cell>
          <cell r="BO140" t="str">
            <v>Kab. Lampung Utara</v>
          </cell>
          <cell r="BP140">
            <v>24772612954</v>
          </cell>
          <cell r="BQ140">
            <v>19991555115</v>
          </cell>
          <cell r="BR140">
            <v>24.772612954</v>
          </cell>
          <cell r="BS140">
            <v>19.991555115000001</v>
          </cell>
          <cell r="BU140" t="str">
            <v>Kab. Lampung Utara</v>
          </cell>
          <cell r="BV140">
            <v>49804.168068999999</v>
          </cell>
        </row>
        <row r="141">
          <cell r="B141" t="str">
            <v>Kab. Lampung Timur</v>
          </cell>
          <cell r="C141">
            <v>4.4359625667938349</v>
          </cell>
          <cell r="D141">
            <v>32.740402779</v>
          </cell>
          <cell r="E141">
            <v>59.378681863419999</v>
          </cell>
          <cell r="G141">
            <v>3499173.06</v>
          </cell>
          <cell r="H141">
            <v>3779308.2946015312</v>
          </cell>
          <cell r="I141">
            <v>3779.3082946015311</v>
          </cell>
          <cell r="J141">
            <v>8.0057553541387619E-2</v>
          </cell>
          <cell r="K141" t="str">
            <v>E</v>
          </cell>
          <cell r="L141">
            <v>4.7910948774925233</v>
          </cell>
          <cell r="M141">
            <v>1.1737498560597153E-3</v>
          </cell>
          <cell r="N141" t="str">
            <v>A</v>
          </cell>
          <cell r="O141" t="str">
            <v>Ka</v>
          </cell>
          <cell r="P141">
            <v>0</v>
          </cell>
          <cell r="Q141" t="str">
            <v>A</v>
          </cell>
          <cell r="R141">
            <v>0</v>
          </cell>
          <cell r="T141">
            <v>137</v>
          </cell>
          <cell r="U141">
            <v>435</v>
          </cell>
          <cell r="AD141">
            <v>0</v>
          </cell>
          <cell r="AE141">
            <v>10.325829985761661</v>
          </cell>
          <cell r="AF141">
            <v>0</v>
          </cell>
          <cell r="AG141">
            <v>10.325829985761661</v>
          </cell>
          <cell r="AH141">
            <v>5.8898674189678264</v>
          </cell>
          <cell r="AQ141">
            <v>137</v>
          </cell>
          <cell r="AR141" t="str">
            <v>Kab. Boyolali</v>
          </cell>
          <cell r="AS141">
            <v>407964.61</v>
          </cell>
          <cell r="AT141">
            <v>32791.25</v>
          </cell>
          <cell r="AU141">
            <v>395622.55</v>
          </cell>
          <cell r="AV141">
            <v>36960.019999999997</v>
          </cell>
          <cell r="AW141">
            <v>36960.019999999997</v>
          </cell>
          <cell r="AZ141" t="str">
            <v>Kab. Ogan Ilir</v>
          </cell>
          <cell r="BA141">
            <v>5417.9091840622323</v>
          </cell>
          <cell r="BB141">
            <v>5417.9091840622323</v>
          </cell>
          <cell r="BG141">
            <v>5</v>
          </cell>
          <cell r="BH141" t="str">
            <v>Kab. Lampung Timur</v>
          </cell>
          <cell r="BI141">
            <v>32740402779</v>
          </cell>
          <cell r="BJ141">
            <v>59378681863.419998</v>
          </cell>
          <cell r="BK141">
            <v>92119084642.419998</v>
          </cell>
          <cell r="BO141" t="str">
            <v>Kab. Lampung Timur</v>
          </cell>
          <cell r="BP141">
            <v>59377089028</v>
          </cell>
          <cell r="BQ141">
            <v>32740402779</v>
          </cell>
          <cell r="BR141">
            <v>59.377089028</v>
          </cell>
          <cell r="BS141">
            <v>32.740402779</v>
          </cell>
          <cell r="BU141" t="str">
            <v>Kab. Lampung Timur</v>
          </cell>
          <cell r="BV141">
            <v>97535.400991062241</v>
          </cell>
        </row>
        <row r="142">
          <cell r="B142" t="str">
            <v>Kab. Tanggamus</v>
          </cell>
          <cell r="C142">
            <v>8.7697000000000003</v>
          </cell>
          <cell r="D142">
            <v>19.782593379000001</v>
          </cell>
          <cell r="E142">
            <v>24.902749312419999</v>
          </cell>
          <cell r="G142">
            <v>2572217</v>
          </cell>
          <cell r="H142">
            <v>3356828.301534622</v>
          </cell>
          <cell r="I142">
            <v>3356.8283015346219</v>
          </cell>
          <cell r="J142">
            <v>0.30503309072859014</v>
          </cell>
          <cell r="K142" t="str">
            <v>A</v>
          </cell>
          <cell r="L142">
            <v>11.444748695762517</v>
          </cell>
          <cell r="M142">
            <v>2.6124958479380096E-3</v>
          </cell>
          <cell r="N142" t="str">
            <v>A</v>
          </cell>
          <cell r="O142" t="str">
            <v>Ka</v>
          </cell>
          <cell r="P142">
            <v>0</v>
          </cell>
          <cell r="Q142" t="str">
            <v>A</v>
          </cell>
          <cell r="R142">
            <v>0</v>
          </cell>
          <cell r="T142">
            <v>138</v>
          </cell>
          <cell r="U142">
            <v>34</v>
          </cell>
          <cell r="AD142">
            <v>0</v>
          </cell>
          <cell r="AE142">
            <v>9.1715297168404621</v>
          </cell>
          <cell r="AF142">
            <v>0</v>
          </cell>
          <cell r="AG142">
            <v>9.1715297168404621</v>
          </cell>
          <cell r="AH142">
            <v>0.40182971684046187</v>
          </cell>
          <cell r="AQ142">
            <v>138</v>
          </cell>
          <cell r="AR142" t="str">
            <v>Kab. Brebes</v>
          </cell>
          <cell r="AS142">
            <v>475356.29</v>
          </cell>
          <cell r="AT142">
            <v>24511.56</v>
          </cell>
          <cell r="AU142">
            <v>475275.8</v>
          </cell>
          <cell r="AV142">
            <v>25735.11</v>
          </cell>
          <cell r="AW142">
            <v>25735.11</v>
          </cell>
          <cell r="AZ142" t="str">
            <v>Kab. OKU Timur</v>
          </cell>
          <cell r="BA142">
            <v>9229.1475553555465</v>
          </cell>
          <cell r="BB142">
            <v>9229.1475553555465</v>
          </cell>
          <cell r="BG142">
            <v>6</v>
          </cell>
          <cell r="BH142" t="str">
            <v>Kab. Tanggamus</v>
          </cell>
          <cell r="BI142">
            <v>19782593379</v>
          </cell>
          <cell r="BJ142">
            <v>24902749312.419998</v>
          </cell>
          <cell r="BK142">
            <v>44685342691.419998</v>
          </cell>
          <cell r="BO142" t="str">
            <v>Kab. Tanggamus</v>
          </cell>
          <cell r="BP142">
            <v>24901156477</v>
          </cell>
          <cell r="BQ142">
            <v>19782593379</v>
          </cell>
          <cell r="BR142">
            <v>24.901156477000001</v>
          </cell>
          <cell r="BS142">
            <v>19.782593379000001</v>
          </cell>
          <cell r="BU142" t="str">
            <v>Kab. Tanggamus</v>
          </cell>
          <cell r="BV142">
            <v>53912.897411355545</v>
          </cell>
        </row>
        <row r="143">
          <cell r="B143" t="str">
            <v>Kab. Tulang Bawang</v>
          </cell>
          <cell r="C143">
            <v>5.1739700000000006</v>
          </cell>
          <cell r="D143">
            <v>25.840743923000002</v>
          </cell>
          <cell r="E143">
            <v>24.794663401000001</v>
          </cell>
          <cell r="G143">
            <v>3620942</v>
          </cell>
          <cell r="H143">
            <v>4105894.5629677945</v>
          </cell>
          <cell r="I143">
            <v>4105.8945629677946</v>
          </cell>
          <cell r="J143">
            <v>0.13392994501646105</v>
          </cell>
          <cell r="K143" t="str">
            <v>D</v>
          </cell>
          <cell r="L143">
            <v>5.8669195176168198</v>
          </cell>
          <cell r="M143">
            <v>1.2601322125184303E-3</v>
          </cell>
          <cell r="N143" t="str">
            <v>A</v>
          </cell>
          <cell r="O143" t="str">
            <v>Ka</v>
          </cell>
          <cell r="P143">
            <v>0</v>
          </cell>
          <cell r="Q143" t="str">
            <v>A</v>
          </cell>
          <cell r="R143">
            <v>0</v>
          </cell>
          <cell r="T143">
            <v>139</v>
          </cell>
          <cell r="U143">
            <v>217</v>
          </cell>
          <cell r="AD143">
            <v>0</v>
          </cell>
          <cell r="AE143">
            <v>11.218129322032116</v>
          </cell>
          <cell r="AF143">
            <v>0</v>
          </cell>
          <cell r="AG143">
            <v>11.218129322032116</v>
          </cell>
          <cell r="AH143">
            <v>6.0441593220321153</v>
          </cell>
          <cell r="AQ143">
            <v>139</v>
          </cell>
          <cell r="AR143" t="str">
            <v xml:space="preserve">Kab. Cilacap    </v>
          </cell>
          <cell r="AS143">
            <v>476219.45</v>
          </cell>
          <cell r="AT143">
            <v>53070.2</v>
          </cell>
          <cell r="AU143">
            <v>507788.66</v>
          </cell>
          <cell r="AV143">
            <v>53499.09</v>
          </cell>
          <cell r="AW143">
            <v>53499.09</v>
          </cell>
          <cell r="AZ143" t="str">
            <v>Kab. OKU Selatan</v>
          </cell>
          <cell r="BA143">
            <v>4766.3748600221543</v>
          </cell>
          <cell r="BB143">
            <v>4766.3748600221543</v>
          </cell>
          <cell r="BG143">
            <v>7</v>
          </cell>
          <cell r="BH143" t="str">
            <v>Kab. Tulang Bawang</v>
          </cell>
          <cell r="BI143">
            <v>25840743923</v>
          </cell>
          <cell r="BJ143">
            <v>24794663401</v>
          </cell>
          <cell r="BK143">
            <v>50635407324</v>
          </cell>
          <cell r="BO143" t="str">
            <v>Kab. Tulang Bawang</v>
          </cell>
          <cell r="BP143">
            <v>32380671688</v>
          </cell>
          <cell r="BQ143">
            <v>25840743923</v>
          </cell>
          <cell r="BR143">
            <v>32.380671688</v>
          </cell>
          <cell r="BS143">
            <v>25.840743923000002</v>
          </cell>
          <cell r="BU143" t="str">
            <v>Kab. Tulang Bawang</v>
          </cell>
          <cell r="BV143">
            <v>62987.790471022156</v>
          </cell>
        </row>
        <row r="144">
          <cell r="B144" t="str">
            <v>Kab. Way Kanan</v>
          </cell>
          <cell r="C144">
            <v>4.2680500631313025</v>
          </cell>
          <cell r="D144">
            <v>21.105495072</v>
          </cell>
          <cell r="E144">
            <v>24.778383906249999</v>
          </cell>
          <cell r="G144">
            <v>1150964</v>
          </cell>
          <cell r="H144">
            <v>1181061.47</v>
          </cell>
          <cell r="I144">
            <v>1181.0614699999999</v>
          </cell>
          <cell r="J144">
            <v>2.6149792695514346E-2</v>
          </cell>
          <cell r="K144" t="str">
            <v>E</v>
          </cell>
          <cell r="L144">
            <v>4.3796586874962626</v>
          </cell>
          <cell r="M144">
            <v>3.6137408352939519E-3</v>
          </cell>
          <cell r="N144" t="str">
            <v>A</v>
          </cell>
          <cell r="O144" t="str">
            <v>Ka</v>
          </cell>
          <cell r="P144">
            <v>0</v>
          </cell>
          <cell r="Q144" t="str">
            <v>A</v>
          </cell>
          <cell r="R144">
            <v>0</v>
          </cell>
          <cell r="T144">
            <v>140</v>
          </cell>
          <cell r="U144">
            <v>364</v>
          </cell>
          <cell r="AD144">
            <v>0</v>
          </cell>
          <cell r="AE144">
            <v>3.2268973556282909</v>
          </cell>
          <cell r="AF144">
            <v>0</v>
          </cell>
          <cell r="AG144">
            <v>3.2268973556282909</v>
          </cell>
          <cell r="AH144">
            <v>-1.0411527075030116</v>
          </cell>
          <cell r="AQ144">
            <v>140</v>
          </cell>
          <cell r="AR144" t="str">
            <v xml:space="preserve">Kab. Demak  </v>
          </cell>
          <cell r="AS144">
            <v>353637.64</v>
          </cell>
          <cell r="AT144">
            <v>21185.42</v>
          </cell>
          <cell r="AU144">
            <v>335464.95</v>
          </cell>
          <cell r="AV144">
            <v>17449.37</v>
          </cell>
          <cell r="AW144">
            <v>17449.37</v>
          </cell>
          <cell r="AZ144" t="str">
            <v>Kab. Bangka</v>
          </cell>
          <cell r="BA144">
            <v>21737.26</v>
          </cell>
          <cell r="BB144">
            <v>20136.34</v>
          </cell>
          <cell r="BG144">
            <v>8</v>
          </cell>
          <cell r="BH144" t="str">
            <v>Kab. Way Kanan</v>
          </cell>
          <cell r="BI144">
            <v>21105495072</v>
          </cell>
          <cell r="BJ144">
            <v>24778383906.25</v>
          </cell>
          <cell r="BK144">
            <v>45883878978.25</v>
          </cell>
          <cell r="BO144" t="str">
            <v>Kab. Way Kanan</v>
          </cell>
          <cell r="BP144">
            <v>24775339895</v>
          </cell>
          <cell r="BQ144">
            <v>21105495072</v>
          </cell>
          <cell r="BR144">
            <v>24.775339894999998</v>
          </cell>
          <cell r="BS144">
            <v>21.105495072</v>
          </cell>
          <cell r="BU144" t="str">
            <v>Kab. Way Kanan</v>
          </cell>
          <cell r="BV144">
            <v>66017.174966999999</v>
          </cell>
        </row>
        <row r="145">
          <cell r="B145" t="str">
            <v xml:space="preserve">Kota Bandar Lampung </v>
          </cell>
          <cell r="C145">
            <v>36.689579999999999</v>
          </cell>
          <cell r="D145">
            <v>35.119653819</v>
          </cell>
          <cell r="E145">
            <v>24.774205789419998</v>
          </cell>
          <cell r="G145">
            <v>5330714.9362174477</v>
          </cell>
          <cell r="H145">
            <v>5598371.5291344961</v>
          </cell>
          <cell r="I145">
            <v>5598.3715291344961</v>
          </cell>
          <cell r="J145">
            <v>5.0210261872860776E-2</v>
          </cell>
          <cell r="K145" t="str">
            <v>E</v>
          </cell>
          <cell r="L145">
            <v>38.531773419805276</v>
          </cell>
          <cell r="M145">
            <v>6.5536164952725426E-3</v>
          </cell>
          <cell r="N145" t="str">
            <v>C</v>
          </cell>
          <cell r="O145" t="str">
            <v>Ko</v>
          </cell>
          <cell r="P145">
            <v>0</v>
          </cell>
          <cell r="Q145">
            <v>0</v>
          </cell>
          <cell r="R145" t="str">
            <v>C</v>
          </cell>
          <cell r="T145">
            <v>141</v>
          </cell>
          <cell r="U145">
            <v>363</v>
          </cell>
          <cell r="AD145">
            <v>0</v>
          </cell>
          <cell r="AE145">
            <v>0</v>
          </cell>
          <cell r="AF145">
            <v>41.797852194272146</v>
          </cell>
          <cell r="AG145">
            <v>41.797852194272146</v>
          </cell>
          <cell r="AH145">
            <v>5.1082721942721463</v>
          </cell>
          <cell r="AQ145">
            <v>141</v>
          </cell>
          <cell r="AR145" t="str">
            <v>Kab. Grobogan</v>
          </cell>
          <cell r="AS145">
            <v>465442.47</v>
          </cell>
          <cell r="AT145">
            <v>42489.21</v>
          </cell>
          <cell r="AU145">
            <v>473481.02</v>
          </cell>
          <cell r="AV145">
            <v>37038.76</v>
          </cell>
          <cell r="AW145">
            <v>37038.76</v>
          </cell>
          <cell r="AZ145" t="str">
            <v>Kab. Belitung</v>
          </cell>
          <cell r="BA145">
            <v>19541.53</v>
          </cell>
          <cell r="BB145">
            <v>19541.53</v>
          </cell>
          <cell r="BG145">
            <v>9</v>
          </cell>
          <cell r="BH145" t="str">
            <v xml:space="preserve">Kota Bandar Lampung </v>
          </cell>
          <cell r="BI145">
            <v>35119653819</v>
          </cell>
          <cell r="BJ145">
            <v>24774205789.419998</v>
          </cell>
          <cell r="BK145">
            <v>59893859608.419998</v>
          </cell>
          <cell r="BO145" t="str">
            <v xml:space="preserve">Kota Bandar Lampung </v>
          </cell>
          <cell r="BP145">
            <v>24772612954</v>
          </cell>
          <cell r="BQ145">
            <v>35119653819</v>
          </cell>
          <cell r="BR145">
            <v>24.772612954</v>
          </cell>
          <cell r="BS145">
            <v>35.119653819</v>
          </cell>
          <cell r="BU145" t="str">
            <v xml:space="preserve">Kota Bandar Lampung </v>
          </cell>
          <cell r="BV145">
            <v>79433.796772999995</v>
          </cell>
        </row>
        <row r="146">
          <cell r="B146" t="str">
            <v>Kota Metro</v>
          </cell>
          <cell r="C146">
            <v>10.5115</v>
          </cell>
          <cell r="D146">
            <v>13.153177507000001</v>
          </cell>
          <cell r="E146">
            <v>24.775115004419998</v>
          </cell>
          <cell r="G146">
            <v>471408</v>
          </cell>
          <cell r="H146">
            <v>552431.36230505956</v>
          </cell>
          <cell r="I146">
            <v>552.43136230505957</v>
          </cell>
          <cell r="J146">
            <v>0.17187523823324924</v>
          </cell>
          <cell r="K146" t="str">
            <v>B</v>
          </cell>
          <cell r="L146">
            <v>12.318166566688799</v>
          </cell>
          <cell r="M146">
            <v>1.9027703199434608E-2</v>
          </cell>
          <cell r="N146" t="str">
            <v>E</v>
          </cell>
          <cell r="O146" t="str">
            <v>Ko</v>
          </cell>
          <cell r="P146">
            <v>0</v>
          </cell>
          <cell r="Q146">
            <v>0</v>
          </cell>
          <cell r="R146" t="str">
            <v>E</v>
          </cell>
          <cell r="T146">
            <v>142</v>
          </cell>
          <cell r="U146">
            <v>158</v>
          </cell>
          <cell r="AD146">
            <v>0</v>
          </cell>
          <cell r="AE146">
            <v>0</v>
          </cell>
          <cell r="AF146">
            <v>11.752541134757875</v>
          </cell>
          <cell r="AG146">
            <v>11.752541134757875</v>
          </cell>
          <cell r="AH146">
            <v>1.2410411347578751</v>
          </cell>
          <cell r="AQ146">
            <v>142</v>
          </cell>
          <cell r="AR146" t="str">
            <v>Kab. Jepara</v>
          </cell>
          <cell r="AS146">
            <v>369329.11</v>
          </cell>
          <cell r="AT146">
            <v>41299.1</v>
          </cell>
          <cell r="AU146">
            <v>385527.38</v>
          </cell>
          <cell r="AV146">
            <v>47266.55</v>
          </cell>
          <cell r="AW146">
            <v>47266.55</v>
          </cell>
          <cell r="AZ146" t="str">
            <v xml:space="preserve">Kota Pangkal Pinang </v>
          </cell>
          <cell r="BA146">
            <v>13432.97</v>
          </cell>
          <cell r="BB146">
            <v>13432.97</v>
          </cell>
          <cell r="BG146">
            <v>10</v>
          </cell>
          <cell r="BH146" t="str">
            <v>Kota Metro</v>
          </cell>
          <cell r="BI146">
            <v>13153177507</v>
          </cell>
          <cell r="BJ146">
            <v>24775115004.419998</v>
          </cell>
          <cell r="BK146">
            <v>37928292511.419998</v>
          </cell>
          <cell r="BO146" t="str">
            <v>Kota Metro</v>
          </cell>
          <cell r="BP146">
            <v>24773522169</v>
          </cell>
          <cell r="BQ146">
            <v>13153177507</v>
          </cell>
          <cell r="BR146">
            <v>24.773522169</v>
          </cell>
          <cell r="BS146">
            <v>13.153177507000001</v>
          </cell>
          <cell r="BU146" t="str">
            <v>Kota Metro</v>
          </cell>
          <cell r="BV146">
            <v>51359.669675999998</v>
          </cell>
        </row>
        <row r="147">
          <cell r="B147" t="str">
            <v>Provinsi DKI Jakarta</v>
          </cell>
          <cell r="C147">
            <v>10288.535695999999</v>
          </cell>
          <cell r="D147">
            <v>4788.3963908639998</v>
          </cell>
          <cell r="E147">
            <v>138.6990227</v>
          </cell>
          <cell r="G147">
            <v>315163968.49866039</v>
          </cell>
          <cell r="H147">
            <v>364997848.31064677</v>
          </cell>
          <cell r="I147">
            <v>364997.84831064678</v>
          </cell>
          <cell r="J147">
            <v>0.15812048582006039</v>
          </cell>
          <cell r="K147" t="str">
            <v>C</v>
          </cell>
          <cell r="L147">
            <v>11915.363958628552</v>
          </cell>
          <cell r="M147">
            <v>2.8187935199123441E-2</v>
          </cell>
          <cell r="N147" t="str">
            <v>E</v>
          </cell>
          <cell r="O147" t="str">
            <v>Pr</v>
          </cell>
          <cell r="P147" t="str">
            <v>E</v>
          </cell>
          <cell r="Q147">
            <v>0</v>
          </cell>
          <cell r="R147">
            <v>0</v>
          </cell>
          <cell r="T147">
            <v>143</v>
          </cell>
          <cell r="U147">
            <v>200</v>
          </cell>
          <cell r="AD147">
            <v>6145.0848335717046</v>
          </cell>
          <cell r="AE147">
            <v>0</v>
          </cell>
          <cell r="AF147">
            <v>0</v>
          </cell>
          <cell r="AG147">
            <v>6145.0848335717046</v>
          </cell>
          <cell r="AH147">
            <v>-4143.4508624282944</v>
          </cell>
          <cell r="AQ147">
            <v>143</v>
          </cell>
          <cell r="AR147" t="str">
            <v>Kab. Karanganyar</v>
          </cell>
          <cell r="AS147">
            <v>363553.29</v>
          </cell>
          <cell r="AT147">
            <v>24730.32</v>
          </cell>
          <cell r="AU147">
            <v>351188.88</v>
          </cell>
          <cell r="AV147">
            <v>29485.26</v>
          </cell>
          <cell r="AW147">
            <v>29485.26</v>
          </cell>
          <cell r="AZ147" t="str">
            <v>Kab. Bangka Selatan</v>
          </cell>
          <cell r="BA147">
            <v>8099.0811043442436</v>
          </cell>
          <cell r="BB147">
            <v>6679.09</v>
          </cell>
          <cell r="BG147" t="str">
            <v>Provinsi DKI Jakarta</v>
          </cell>
          <cell r="BI147">
            <v>4788396390864</v>
          </cell>
          <cell r="BJ147">
            <v>138699022700</v>
          </cell>
          <cell r="BK147">
            <v>4927095413564</v>
          </cell>
          <cell r="BO147" t="str">
            <v>Provinsi DKI Jakarta</v>
          </cell>
          <cell r="BP147">
            <v>559518424387</v>
          </cell>
          <cell r="BQ147">
            <v>4722376531622</v>
          </cell>
          <cell r="BR147">
            <v>559.51842438699998</v>
          </cell>
          <cell r="BS147">
            <v>4722.3765316219997</v>
          </cell>
          <cell r="BU147" t="str">
            <v>Provinsi DKI Jakarta</v>
          </cell>
          <cell r="BV147">
            <v>5288574.0460090004</v>
          </cell>
        </row>
        <row r="148">
          <cell r="B148" t="str">
            <v>Provinsi Jawa Barat</v>
          </cell>
          <cell r="C148">
            <v>2846.8007299999999</v>
          </cell>
          <cell r="D148">
            <v>542.52349432200003</v>
          </cell>
          <cell r="E148">
            <v>107.17400134275</v>
          </cell>
          <cell r="G148">
            <v>161071223.4233726</v>
          </cell>
          <cell r="H148">
            <v>202306406.66157761</v>
          </cell>
          <cell r="I148">
            <v>202306.40666157761</v>
          </cell>
          <cell r="J148">
            <v>0.25600589827159337</v>
          </cell>
          <cell r="K148" t="str">
            <v>A</v>
          </cell>
          <cell r="L148">
            <v>3575.5985080838777</v>
          </cell>
          <cell r="M148">
            <v>1.4071728013844801E-2</v>
          </cell>
          <cell r="N148" t="str">
            <v>E</v>
          </cell>
          <cell r="O148" t="str">
            <v>Pr</v>
          </cell>
          <cell r="P148" t="str">
            <v>E</v>
          </cell>
          <cell r="Q148">
            <v>0</v>
          </cell>
          <cell r="R148">
            <v>0</v>
          </cell>
          <cell r="T148">
            <v>144</v>
          </cell>
          <cell r="U148">
            <v>84</v>
          </cell>
          <cell r="AD148">
            <v>3406.020164404863</v>
          </cell>
          <cell r="AE148">
            <v>0</v>
          </cell>
          <cell r="AF148">
            <v>0</v>
          </cell>
          <cell r="AG148">
            <v>3406.020164404863</v>
          </cell>
          <cell r="AH148">
            <v>559.21943440486302</v>
          </cell>
          <cell r="AQ148">
            <v>144</v>
          </cell>
          <cell r="AR148" t="str">
            <v>Kab. Kebumen</v>
          </cell>
          <cell r="AS148">
            <v>443210.98</v>
          </cell>
          <cell r="AT148">
            <v>25628.74</v>
          </cell>
          <cell r="AU148">
            <v>427806.04</v>
          </cell>
          <cell r="AV148">
            <v>26264.66</v>
          </cell>
          <cell r="AW148">
            <v>26264.66</v>
          </cell>
          <cell r="AZ148" t="str">
            <v>Kab. Bangka Tengah</v>
          </cell>
          <cell r="BA148">
            <v>7131.2759565021797</v>
          </cell>
          <cell r="BB148">
            <v>12213.39</v>
          </cell>
          <cell r="BG148" t="str">
            <v>Provinsi Jawa Barat</v>
          </cell>
          <cell r="BI148">
            <v>542523494322</v>
          </cell>
          <cell r="BJ148">
            <v>107174001342.75</v>
          </cell>
          <cell r="BK148">
            <v>649697495664.75</v>
          </cell>
          <cell r="BO148" t="str">
            <v>Provinsi Jawa Barat</v>
          </cell>
          <cell r="BP148">
            <v>107107861713</v>
          </cell>
          <cell r="BQ148">
            <v>542523494322</v>
          </cell>
          <cell r="BR148">
            <v>107.10786171300001</v>
          </cell>
          <cell r="BS148">
            <v>542.52349432200003</v>
          </cell>
          <cell r="BU148" t="str">
            <v>Provinsi Jawa Barat</v>
          </cell>
          <cell r="BV148">
            <v>661844.74603499996</v>
          </cell>
        </row>
        <row r="149">
          <cell r="B149" t="str">
            <v>Kab. Bandung</v>
          </cell>
          <cell r="C149">
            <v>109.58184</v>
          </cell>
          <cell r="D149">
            <v>88.182925023999999</v>
          </cell>
          <cell r="E149">
            <v>9.0590668982000011</v>
          </cell>
          <cell r="G149">
            <v>12656837.443434624</v>
          </cell>
          <cell r="H149">
            <v>14700931.080000002</v>
          </cell>
          <cell r="I149">
            <v>14700.931080000002</v>
          </cell>
          <cell r="J149">
            <v>0.1615011368914826</v>
          </cell>
          <cell r="K149" t="str">
            <v>C</v>
          </cell>
          <cell r="L149">
            <v>127.27943174266053</v>
          </cell>
          <cell r="M149">
            <v>7.4540748068046845E-3</v>
          </cell>
          <cell r="N149" t="str">
            <v>C</v>
          </cell>
          <cell r="O149" t="str">
            <v>Ka</v>
          </cell>
          <cell r="P149">
            <v>0</v>
          </cell>
          <cell r="Q149" t="str">
            <v>C</v>
          </cell>
          <cell r="R149">
            <v>0</v>
          </cell>
          <cell r="T149">
            <v>145</v>
          </cell>
          <cell r="U149">
            <v>124</v>
          </cell>
          <cell r="AD149">
            <v>0</v>
          </cell>
          <cell r="AE149">
            <v>110.77838791148098</v>
          </cell>
          <cell r="AF149">
            <v>0</v>
          </cell>
          <cell r="AG149">
            <v>110.77838791148098</v>
          </cell>
          <cell r="AH149">
            <v>1.1965479114809767</v>
          </cell>
          <cell r="AQ149">
            <v>145</v>
          </cell>
          <cell r="AR149" t="str">
            <v xml:space="preserve">Kab. Kendal </v>
          </cell>
          <cell r="AS149">
            <v>493121.79</v>
          </cell>
          <cell r="AT149">
            <v>40456.22</v>
          </cell>
          <cell r="AU149">
            <v>396809.05</v>
          </cell>
          <cell r="AV149">
            <v>31671.37</v>
          </cell>
          <cell r="AW149">
            <v>31671.37</v>
          </cell>
          <cell r="AZ149" t="str">
            <v>Kab. Bangka Barat</v>
          </cell>
          <cell r="BA149">
            <v>10250.98</v>
          </cell>
          <cell r="BB149">
            <v>10250.98</v>
          </cell>
          <cell r="BG149">
            <v>1</v>
          </cell>
          <cell r="BH149" t="str">
            <v>Kab. Bandung</v>
          </cell>
          <cell r="BI149">
            <v>88182925024</v>
          </cell>
          <cell r="BJ149">
            <v>9059066898.2000008</v>
          </cell>
          <cell r="BK149">
            <v>97241991922.199997</v>
          </cell>
          <cell r="BO149" t="str">
            <v>Kab. Bandung</v>
          </cell>
          <cell r="BP149">
            <v>9049382936</v>
          </cell>
          <cell r="BQ149">
            <v>88182925024</v>
          </cell>
          <cell r="BR149">
            <v>9.0493829360000007</v>
          </cell>
          <cell r="BS149">
            <v>88.182925023999999</v>
          </cell>
          <cell r="BU149" t="str">
            <v>Kab. Bandung</v>
          </cell>
          <cell r="BV149">
            <v>107483.28795999999</v>
          </cell>
        </row>
        <row r="150">
          <cell r="B150" t="str">
            <v>Kab. Bekasi</v>
          </cell>
          <cell r="C150">
            <v>150.01783833088001</v>
          </cell>
          <cell r="D150">
            <v>260.29904780300001</v>
          </cell>
          <cell r="E150">
            <v>24.170586138810002</v>
          </cell>
          <cell r="G150">
            <v>8755020.7680250704</v>
          </cell>
          <cell r="H150">
            <v>10179373.019999996</v>
          </cell>
          <cell r="I150">
            <v>10179.373019999995</v>
          </cell>
          <cell r="J150">
            <v>0.16268976279038869</v>
          </cell>
          <cell r="K150" t="str">
            <v>C</v>
          </cell>
          <cell r="L150">
            <v>174.42420486325776</v>
          </cell>
          <cell r="M150">
            <v>1.473743402821877E-2</v>
          </cell>
          <cell r="N150" t="str">
            <v>E</v>
          </cell>
          <cell r="O150" t="str">
            <v>Ka</v>
          </cell>
          <cell r="P150">
            <v>0</v>
          </cell>
          <cell r="Q150" t="str">
            <v>E</v>
          </cell>
          <cell r="R150">
            <v>0</v>
          </cell>
          <cell r="T150">
            <v>146</v>
          </cell>
          <cell r="U150">
            <v>102</v>
          </cell>
          <cell r="AD150">
            <v>0</v>
          </cell>
          <cell r="AE150">
            <v>253.00337792327522</v>
          </cell>
          <cell r="AF150">
            <v>0</v>
          </cell>
          <cell r="AG150">
            <v>253.00337792327522</v>
          </cell>
          <cell r="AH150">
            <v>102.98553959239521</v>
          </cell>
          <cell r="AQ150">
            <v>146</v>
          </cell>
          <cell r="AR150" t="str">
            <v>Kab. Klaten</v>
          </cell>
          <cell r="AS150">
            <v>521279.94</v>
          </cell>
          <cell r="AT150">
            <v>25469.62</v>
          </cell>
          <cell r="AU150">
            <v>494976.2</v>
          </cell>
          <cell r="AV150">
            <v>27047.599999999999</v>
          </cell>
          <cell r="AW150">
            <v>27047.599999999999</v>
          </cell>
          <cell r="AZ150" t="str">
            <v>Kab. Belitung Timur</v>
          </cell>
          <cell r="BA150">
            <v>10405.469999999999</v>
          </cell>
          <cell r="BB150">
            <v>10037.02</v>
          </cell>
          <cell r="BG150">
            <v>2</v>
          </cell>
          <cell r="BH150" t="str">
            <v>Kab. Bekasi</v>
          </cell>
          <cell r="BI150">
            <v>260299047803</v>
          </cell>
          <cell r="BJ150">
            <v>24170586138.810001</v>
          </cell>
          <cell r="BK150">
            <v>284469633941.81</v>
          </cell>
          <cell r="BO150" t="str">
            <v>Kab. Bekasi</v>
          </cell>
          <cell r="BP150">
            <v>24165374503</v>
          </cell>
          <cell r="BQ150">
            <v>260299047803</v>
          </cell>
          <cell r="BR150">
            <v>24.165374502999999</v>
          </cell>
          <cell r="BS150">
            <v>260.29904780300001</v>
          </cell>
          <cell r="BU150" t="str">
            <v>Kab. Bekasi</v>
          </cell>
          <cell r="BV150">
            <v>294501.44230599998</v>
          </cell>
        </row>
        <row r="151">
          <cell r="B151" t="str">
            <v>Kab. Bogor</v>
          </cell>
          <cell r="C151">
            <v>166.26011</v>
          </cell>
          <cell r="D151">
            <v>136.19642559499999</v>
          </cell>
          <cell r="E151">
            <v>16.368884860089999</v>
          </cell>
          <cell r="G151">
            <v>10990557.951051068</v>
          </cell>
          <cell r="H151">
            <v>13562279.460805364</v>
          </cell>
          <cell r="I151">
            <v>13562.279460805365</v>
          </cell>
          <cell r="J151">
            <v>0.23399371726240278</v>
          </cell>
          <cell r="K151" t="str">
            <v>A</v>
          </cell>
          <cell r="L151">
            <v>205.16393117135598</v>
          </cell>
          <cell r="M151">
            <v>1.2259009297108749E-2</v>
          </cell>
          <cell r="N151" t="str">
            <v>D</v>
          </cell>
          <cell r="O151" t="str">
            <v>Ka</v>
          </cell>
          <cell r="P151">
            <v>0</v>
          </cell>
          <cell r="Q151" t="str">
            <v>D</v>
          </cell>
          <cell r="R151">
            <v>0</v>
          </cell>
          <cell r="T151">
            <v>147</v>
          </cell>
          <cell r="U151">
            <v>76</v>
          </cell>
          <cell r="AD151">
            <v>0</v>
          </cell>
          <cell r="AE151">
            <v>143.77881831905802</v>
          </cell>
          <cell r="AF151">
            <v>0</v>
          </cell>
          <cell r="AG151">
            <v>143.77881831905802</v>
          </cell>
          <cell r="AH151">
            <v>-22.481291680941979</v>
          </cell>
          <cell r="AQ151">
            <v>147</v>
          </cell>
          <cell r="AR151" t="str">
            <v>Kab. Kudus</v>
          </cell>
          <cell r="AS151">
            <v>333505.23</v>
          </cell>
          <cell r="AT151">
            <v>38658.480000000003</v>
          </cell>
          <cell r="AU151">
            <v>335573.02</v>
          </cell>
          <cell r="AV151">
            <v>41617.4</v>
          </cell>
          <cell r="AW151">
            <v>41617.4</v>
          </cell>
          <cell r="AZ151" t="str">
            <v>Kab. Bengkulu Selatan</v>
          </cell>
          <cell r="BA151">
            <v>4125.3900000000003</v>
          </cell>
          <cell r="BB151">
            <v>4125.3900000000003</v>
          </cell>
          <cell r="BG151">
            <v>3</v>
          </cell>
          <cell r="BH151" t="str">
            <v>Kab. Bogor</v>
          </cell>
          <cell r="BI151">
            <v>136196425595</v>
          </cell>
          <cell r="BJ151">
            <v>16368884860.09</v>
          </cell>
          <cell r="BK151">
            <v>152565310455.09</v>
          </cell>
          <cell r="BO151" t="str">
            <v>Kab. Bogor</v>
          </cell>
          <cell r="BP151">
            <v>16354575750</v>
          </cell>
          <cell r="BQ151">
            <v>136196425595</v>
          </cell>
          <cell r="BR151">
            <v>16.354575749999999</v>
          </cell>
          <cell r="BS151">
            <v>136.19642559499999</v>
          </cell>
          <cell r="BU151" t="str">
            <v>Kab. Bogor</v>
          </cell>
          <cell r="BV151">
            <v>156676.39134500001</v>
          </cell>
        </row>
        <row r="152">
          <cell r="B152" t="str">
            <v>Kab. Ciamis</v>
          </cell>
          <cell r="C152">
            <v>32.368070000000003</v>
          </cell>
          <cell r="D152">
            <v>25.846189817999999</v>
          </cell>
          <cell r="E152">
            <v>9.1731945061300006</v>
          </cell>
          <cell r="G152">
            <v>6920236.2231318178</v>
          </cell>
          <cell r="H152">
            <v>8556555.3959999997</v>
          </cell>
          <cell r="I152">
            <v>8556.5553959999997</v>
          </cell>
          <cell r="J152">
            <v>0.2364542365473834</v>
          </cell>
          <cell r="K152" t="str">
            <v>A</v>
          </cell>
          <cell r="L152">
            <v>40.02163728036227</v>
          </cell>
          <cell r="M152">
            <v>3.7828388296453218E-3</v>
          </cell>
          <cell r="N152" t="str">
            <v>A</v>
          </cell>
          <cell r="O152" t="str">
            <v>Ka</v>
          </cell>
          <cell r="P152">
            <v>0</v>
          </cell>
          <cell r="Q152" t="str">
            <v>A</v>
          </cell>
          <cell r="R152">
            <v>0</v>
          </cell>
          <cell r="T152">
            <v>148</v>
          </cell>
          <cell r="U152">
            <v>65</v>
          </cell>
          <cell r="AD152">
            <v>0</v>
          </cell>
          <cell r="AE152">
            <v>23.378229399558165</v>
          </cell>
          <cell r="AF152">
            <v>0</v>
          </cell>
          <cell r="AG152">
            <v>23.378229399558165</v>
          </cell>
          <cell r="AH152">
            <v>-8.9898406004418376</v>
          </cell>
          <cell r="AQ152">
            <v>148</v>
          </cell>
          <cell r="AR152" t="str">
            <v>Kab. Magelang</v>
          </cell>
          <cell r="AS152">
            <v>421618.2</v>
          </cell>
          <cell r="AT152">
            <v>40732.589999999997</v>
          </cell>
          <cell r="AU152">
            <v>417632.23</v>
          </cell>
          <cell r="AV152">
            <v>43687.040000000001</v>
          </cell>
          <cell r="AW152">
            <v>43687.040000000001</v>
          </cell>
          <cell r="AZ152" t="str">
            <v>Kab. Bengkulu Utara</v>
          </cell>
          <cell r="BA152">
            <v>9861.6115822956472</v>
          </cell>
          <cell r="BB152">
            <v>8341.0499999999993</v>
          </cell>
          <cell r="BG152">
            <v>4</v>
          </cell>
          <cell r="BH152" t="str">
            <v>Kab. Ciamis</v>
          </cell>
          <cell r="BI152">
            <v>25846189818</v>
          </cell>
          <cell r="BJ152">
            <v>9173194506.1300011</v>
          </cell>
          <cell r="BK152">
            <v>35019384324.130005</v>
          </cell>
          <cell r="BO152" t="str">
            <v>Kab. Ciamis</v>
          </cell>
          <cell r="BP152">
            <v>9164246639</v>
          </cell>
          <cell r="BQ152">
            <v>25846189818</v>
          </cell>
          <cell r="BR152">
            <v>9.1642466389999999</v>
          </cell>
          <cell r="BS152">
            <v>25.846189817999999</v>
          </cell>
          <cell r="BU152" t="str">
            <v>Kab. Ciamis</v>
          </cell>
          <cell r="BV152">
            <v>43351.486456999999</v>
          </cell>
        </row>
        <row r="153">
          <cell r="B153" t="str">
            <v>Kab. Cianjur</v>
          </cell>
          <cell r="C153">
            <v>38.691449999999996</v>
          </cell>
          <cell r="D153">
            <v>44.911725402999998</v>
          </cell>
          <cell r="E153">
            <v>9.2883095075599993</v>
          </cell>
          <cell r="G153">
            <v>9044834.6701977327</v>
          </cell>
          <cell r="H153">
            <v>10475220.539999997</v>
          </cell>
          <cell r="I153">
            <v>10475.220539999997</v>
          </cell>
          <cell r="J153">
            <v>0.1581439486688809</v>
          </cell>
          <cell r="K153" t="str">
            <v>C</v>
          </cell>
          <cell r="L153">
            <v>44.810268682724569</v>
          </cell>
          <cell r="M153">
            <v>3.6936167455620945E-3</v>
          </cell>
          <cell r="N153" t="str">
            <v>A</v>
          </cell>
          <cell r="O153" t="str">
            <v>Ka</v>
          </cell>
          <cell r="P153">
            <v>0</v>
          </cell>
          <cell r="Q153" t="str">
            <v>A</v>
          </cell>
          <cell r="R153">
            <v>0</v>
          </cell>
          <cell r="T153">
            <v>149</v>
          </cell>
          <cell r="U153">
            <v>182</v>
          </cell>
          <cell r="AD153">
            <v>0</v>
          </cell>
          <cell r="AE153">
            <v>28.620408267276002</v>
          </cell>
          <cell r="AF153">
            <v>0</v>
          </cell>
          <cell r="AG153">
            <v>28.620408267276002</v>
          </cell>
          <cell r="AH153">
            <v>-10.071041732723994</v>
          </cell>
          <cell r="AQ153">
            <v>149</v>
          </cell>
          <cell r="AR153" t="str">
            <v>Kab. Pati</v>
          </cell>
          <cell r="AS153">
            <v>459117.91</v>
          </cell>
          <cell r="AT153">
            <v>46151.16</v>
          </cell>
          <cell r="AU153">
            <v>437343.08</v>
          </cell>
          <cell r="AV153">
            <v>55030.35</v>
          </cell>
          <cell r="AW153">
            <v>55030.35</v>
          </cell>
          <cell r="AZ153" t="str">
            <v>Kab. Rejang Lebong</v>
          </cell>
          <cell r="BA153">
            <v>7812.3663950500004</v>
          </cell>
          <cell r="BB153">
            <v>7812.37</v>
          </cell>
          <cell r="BG153">
            <v>5</v>
          </cell>
          <cell r="BH153" t="str">
            <v>Kab. Cianjur</v>
          </cell>
          <cell r="BI153">
            <v>44911725403</v>
          </cell>
          <cell r="BJ153">
            <v>9288309507.5599995</v>
          </cell>
          <cell r="BK153">
            <v>54200034910.559998</v>
          </cell>
          <cell r="BO153" t="str">
            <v>Kab. Cianjur</v>
          </cell>
          <cell r="BP153">
            <v>9271833454</v>
          </cell>
          <cell r="BQ153">
            <v>44911725403</v>
          </cell>
          <cell r="BR153">
            <v>9.2718334539999994</v>
          </cell>
          <cell r="BS153">
            <v>44.911725402999998</v>
          </cell>
          <cell r="BU153" t="str">
            <v>Kab. Cianjur</v>
          </cell>
          <cell r="BV153">
            <v>61995.928856999992</v>
          </cell>
        </row>
        <row r="154">
          <cell r="B154" t="str">
            <v>Kab. Cirebon</v>
          </cell>
          <cell r="C154">
            <v>48.221230000000006</v>
          </cell>
          <cell r="D154">
            <v>37.940901162000003</v>
          </cell>
          <cell r="E154">
            <v>9.0569865242700001</v>
          </cell>
          <cell r="G154">
            <v>6692234.8672393607</v>
          </cell>
          <cell r="H154">
            <v>8620896.6175823063</v>
          </cell>
          <cell r="I154">
            <v>8620.8966175823061</v>
          </cell>
          <cell r="J154">
            <v>0.28819397235807792</v>
          </cell>
          <cell r="K154" t="str">
            <v>A</v>
          </cell>
          <cell r="L154">
            <v>62.118297825692522</v>
          </cell>
          <cell r="M154">
            <v>5.5935283925865522E-3</v>
          </cell>
          <cell r="N154" t="str">
            <v>B</v>
          </cell>
          <cell r="O154" t="str">
            <v>Ka</v>
          </cell>
          <cell r="P154">
            <v>0</v>
          </cell>
          <cell r="Q154" t="str">
            <v>B</v>
          </cell>
          <cell r="R154">
            <v>0</v>
          </cell>
          <cell r="T154">
            <v>150</v>
          </cell>
          <cell r="U154">
            <v>37</v>
          </cell>
          <cell r="AD154">
            <v>0</v>
          </cell>
          <cell r="AE154">
            <v>45.44799078210373</v>
          </cell>
          <cell r="AF154">
            <v>0</v>
          </cell>
          <cell r="AG154">
            <v>45.44799078210373</v>
          </cell>
          <cell r="AH154">
            <v>-2.7732392178962755</v>
          </cell>
          <cell r="AQ154">
            <v>150</v>
          </cell>
          <cell r="AR154" t="str">
            <v>Kab. Pekalongan</v>
          </cell>
          <cell r="AS154">
            <v>315376.03999999998</v>
          </cell>
          <cell r="AT154">
            <v>21236.46</v>
          </cell>
          <cell r="AU154">
            <v>311462.40999999997</v>
          </cell>
          <cell r="AV154">
            <v>27224.99</v>
          </cell>
          <cell r="AW154">
            <v>27224.99</v>
          </cell>
          <cell r="AZ154" t="str">
            <v>Kota Bengkulu</v>
          </cell>
          <cell r="BA154">
            <v>15495.5</v>
          </cell>
          <cell r="BB154">
            <v>15495.5</v>
          </cell>
          <cell r="BG154">
            <v>6</v>
          </cell>
          <cell r="BH154" t="str">
            <v>Kab. Cirebon</v>
          </cell>
          <cell r="BI154">
            <v>37940901162</v>
          </cell>
          <cell r="BJ154">
            <v>9056986524.2700005</v>
          </cell>
          <cell r="BK154">
            <v>46997887686.270004</v>
          </cell>
          <cell r="BO154" t="str">
            <v>Kab. Cirebon</v>
          </cell>
          <cell r="BP154">
            <v>9048531863</v>
          </cell>
          <cell r="BQ154">
            <v>37940901162</v>
          </cell>
          <cell r="BR154">
            <v>9.0485318629999991</v>
          </cell>
          <cell r="BS154">
            <v>37.940901162000003</v>
          </cell>
          <cell r="BU154" t="str">
            <v>Kab. Cirebon</v>
          </cell>
          <cell r="BV154">
            <v>62484.933025000006</v>
          </cell>
        </row>
        <row r="155">
          <cell r="B155" t="str">
            <v>Kab. Garut</v>
          </cell>
          <cell r="C155">
            <v>40.545879999999997</v>
          </cell>
          <cell r="D155">
            <v>33.866888110000005</v>
          </cell>
          <cell r="E155">
            <v>9.1248512842099991</v>
          </cell>
          <cell r="G155">
            <v>10413700.281171586</v>
          </cell>
          <cell r="H155">
            <v>12713570.919999998</v>
          </cell>
          <cell r="I155">
            <v>12713.570919999998</v>
          </cell>
          <cell r="J155">
            <v>0.22085047358110313</v>
          </cell>
          <cell r="K155" t="str">
            <v>B</v>
          </cell>
          <cell r="L155">
            <v>49.500456799762574</v>
          </cell>
          <cell r="M155">
            <v>3.1891810927971763E-3</v>
          </cell>
          <cell r="N155" t="str">
            <v>A</v>
          </cell>
          <cell r="O155" t="str">
            <v>Ka</v>
          </cell>
          <cell r="P155">
            <v>0</v>
          </cell>
          <cell r="Q155" t="str">
            <v>A</v>
          </cell>
          <cell r="R155">
            <v>0</v>
          </cell>
          <cell r="T155">
            <v>151</v>
          </cell>
          <cell r="U155">
            <v>72</v>
          </cell>
          <cell r="AD155">
            <v>0</v>
          </cell>
          <cell r="AE155">
            <v>34.73603146357889</v>
          </cell>
          <cell r="AF155">
            <v>0</v>
          </cell>
          <cell r="AG155">
            <v>34.73603146357889</v>
          </cell>
          <cell r="AH155">
            <v>-5.8098485364211072</v>
          </cell>
          <cell r="AQ155">
            <v>151</v>
          </cell>
          <cell r="AR155" t="str">
            <v>Kab. Pemalang</v>
          </cell>
          <cell r="AS155">
            <v>405560.09</v>
          </cell>
          <cell r="AT155">
            <v>24433.200000000001</v>
          </cell>
          <cell r="AU155">
            <v>417909.67</v>
          </cell>
          <cell r="AV155">
            <v>26905.82</v>
          </cell>
          <cell r="AW155">
            <v>26905.82</v>
          </cell>
          <cell r="AZ155" t="str">
            <v>Kab. Kaur</v>
          </cell>
          <cell r="BA155">
            <v>601.29999999999995</v>
          </cell>
          <cell r="BB155">
            <v>601.29999999999995</v>
          </cell>
          <cell r="BG155">
            <v>7</v>
          </cell>
          <cell r="BH155" t="str">
            <v>Kab. Garut</v>
          </cell>
          <cell r="BI155">
            <v>33866888110.000004</v>
          </cell>
          <cell r="BJ155">
            <v>9124851284.2099991</v>
          </cell>
          <cell r="BK155">
            <v>42991739394.210007</v>
          </cell>
          <cell r="BO155" t="str">
            <v>Kab. Garut</v>
          </cell>
          <cell r="BP155">
            <v>9103958764</v>
          </cell>
          <cell r="BQ155">
            <v>33866888110.000004</v>
          </cell>
          <cell r="BR155">
            <v>9.1039587639999997</v>
          </cell>
          <cell r="BS155">
            <v>33.866888110000005</v>
          </cell>
          <cell r="BU155" t="str">
            <v>Kab. Garut</v>
          </cell>
          <cell r="BV155">
            <v>43572.146874000005</v>
          </cell>
        </row>
        <row r="156">
          <cell r="B156" t="str">
            <v>Kab. Indramayu</v>
          </cell>
          <cell r="C156">
            <v>25.071930000000002</v>
          </cell>
          <cell r="D156">
            <v>107.498493608</v>
          </cell>
          <cell r="E156">
            <v>21.954122642349997</v>
          </cell>
          <cell r="G156">
            <v>7341164.7092890097</v>
          </cell>
          <cell r="H156">
            <v>8552945.2623789515</v>
          </cell>
          <cell r="I156">
            <v>8552.9452623789512</v>
          </cell>
          <cell r="J156">
            <v>0.16506652569130309</v>
          </cell>
          <cell r="K156" t="str">
            <v>B</v>
          </cell>
          <cell r="L156">
            <v>29.210466377475555</v>
          </cell>
          <cell r="M156">
            <v>2.9313796862797167E-3</v>
          </cell>
          <cell r="N156" t="str">
            <v>A</v>
          </cell>
          <cell r="O156" t="str">
            <v>Ka</v>
          </cell>
          <cell r="P156">
            <v>0</v>
          </cell>
          <cell r="Q156" t="str">
            <v>A</v>
          </cell>
          <cell r="R156">
            <v>0</v>
          </cell>
          <cell r="T156">
            <v>152</v>
          </cell>
          <cell r="U156">
            <v>460</v>
          </cell>
          <cell r="AD156">
            <v>0</v>
          </cell>
          <cell r="AE156">
            <v>23.368365788788417</v>
          </cell>
          <cell r="AF156">
            <v>0</v>
          </cell>
          <cell r="AG156">
            <v>23.368365788788417</v>
          </cell>
          <cell r="AH156">
            <v>-1.7035642112115852</v>
          </cell>
          <cell r="AQ156">
            <v>152</v>
          </cell>
          <cell r="AR156" t="str">
            <v xml:space="preserve">Kab. Purbalingga       </v>
          </cell>
          <cell r="AS156">
            <v>342907.64</v>
          </cell>
          <cell r="AT156">
            <v>31061.02</v>
          </cell>
          <cell r="AU156">
            <v>346236.14</v>
          </cell>
          <cell r="AV156">
            <v>28619.78</v>
          </cell>
          <cell r="AW156">
            <v>28619.78</v>
          </cell>
          <cell r="AZ156" t="str">
            <v>Kab. Seluma</v>
          </cell>
          <cell r="BA156">
            <v>2063.5725557498859</v>
          </cell>
          <cell r="BB156">
            <v>2063.5725557498859</v>
          </cell>
          <cell r="BG156">
            <v>8</v>
          </cell>
          <cell r="BH156" t="str">
            <v>Kab. Indramayu</v>
          </cell>
          <cell r="BI156">
            <v>107498493608</v>
          </cell>
          <cell r="BJ156">
            <v>21954122642.349998</v>
          </cell>
          <cell r="BK156">
            <v>129452616250.35001</v>
          </cell>
          <cell r="BO156" t="str">
            <v>Kab. Indramayu</v>
          </cell>
          <cell r="BP156">
            <v>21916459776</v>
          </cell>
          <cell r="BQ156">
            <v>107498493608</v>
          </cell>
          <cell r="BR156">
            <v>21.916459776</v>
          </cell>
          <cell r="BS156">
            <v>107.498493608</v>
          </cell>
          <cell r="BU156" t="str">
            <v>Kab. Indramayu</v>
          </cell>
          <cell r="BV156">
            <v>131478.5259397499</v>
          </cell>
        </row>
        <row r="157">
          <cell r="B157" t="str">
            <v xml:space="preserve">Kab. Karawang    </v>
          </cell>
          <cell r="C157">
            <v>69.47614999999999</v>
          </cell>
          <cell r="D157">
            <v>140.392957927</v>
          </cell>
          <cell r="E157">
            <v>28.715443657810003</v>
          </cell>
          <cell r="G157">
            <v>8743705.7470079623</v>
          </cell>
          <cell r="H157">
            <v>10210996</v>
          </cell>
          <cell r="I157">
            <v>10210.995999999999</v>
          </cell>
          <cell r="J157">
            <v>0.16781102834963707</v>
          </cell>
          <cell r="K157" t="str">
            <v>B</v>
          </cell>
          <cell r="L157">
            <v>81.135014177273632</v>
          </cell>
          <cell r="M157">
            <v>6.8040522197834567E-3</v>
          </cell>
          <cell r="N157" t="str">
            <v>C</v>
          </cell>
          <cell r="O157" t="str">
            <v>Ka</v>
          </cell>
          <cell r="P157">
            <v>0</v>
          </cell>
          <cell r="Q157" t="str">
            <v>C</v>
          </cell>
          <cell r="R157">
            <v>0</v>
          </cell>
          <cell r="T157">
            <v>153</v>
          </cell>
          <cell r="U157">
            <v>100</v>
          </cell>
          <cell r="AD157">
            <v>0</v>
          </cell>
          <cell r="AE157">
            <v>76.944628180011875</v>
          </cell>
          <cell r="AF157">
            <v>0</v>
          </cell>
          <cell r="AG157">
            <v>76.944628180011875</v>
          </cell>
          <cell r="AH157">
            <v>7.4684781800118856</v>
          </cell>
          <cell r="AQ157">
            <v>153</v>
          </cell>
          <cell r="AR157" t="str">
            <v>Kab. Purworejo</v>
          </cell>
          <cell r="AS157">
            <v>365601.34</v>
          </cell>
          <cell r="AT157">
            <v>23128.42</v>
          </cell>
          <cell r="AU157">
            <v>353881.41</v>
          </cell>
          <cell r="AV157">
            <v>26277.06</v>
          </cell>
          <cell r="AW157">
            <v>26277.06</v>
          </cell>
          <cell r="AZ157" t="str">
            <v>Kab. Mukomuko</v>
          </cell>
          <cell r="BA157">
            <v>1154.25</v>
          </cell>
          <cell r="BB157">
            <v>1154.25</v>
          </cell>
          <cell r="BG157">
            <v>9</v>
          </cell>
          <cell r="BH157" t="str">
            <v xml:space="preserve">Kab. Karawang    </v>
          </cell>
          <cell r="BI157">
            <v>140392957927</v>
          </cell>
          <cell r="BJ157">
            <v>28715443657.810001</v>
          </cell>
          <cell r="BK157">
            <v>169108401584.81</v>
          </cell>
          <cell r="BO157" t="str">
            <v xml:space="preserve">Kab. Karawang    </v>
          </cell>
          <cell r="BP157">
            <v>28710232022</v>
          </cell>
          <cell r="BQ157">
            <v>140392957927</v>
          </cell>
          <cell r="BR157">
            <v>28.710232022</v>
          </cell>
          <cell r="BS157">
            <v>140.392957927</v>
          </cell>
          <cell r="BU157" t="str">
            <v xml:space="preserve">Kab. Karawang    </v>
          </cell>
          <cell r="BV157">
            <v>170257.43994900002</v>
          </cell>
        </row>
        <row r="158">
          <cell r="B158" t="str">
            <v>Kab. Kuningan</v>
          </cell>
          <cell r="C158">
            <v>22.933037600698263</v>
          </cell>
          <cell r="D158">
            <v>24.803301951000002</v>
          </cell>
          <cell r="E158">
            <v>9.0697342214700019</v>
          </cell>
          <cell r="G158">
            <v>3672546.7359031662</v>
          </cell>
          <cell r="H158">
            <v>4436097.7370005976</v>
          </cell>
          <cell r="I158">
            <v>4436.0977370005976</v>
          </cell>
          <cell r="J158">
            <v>0.20790776973180061</v>
          </cell>
          <cell r="K158" t="str">
            <v>B</v>
          </cell>
          <cell r="L158">
            <v>27.700994301434964</v>
          </cell>
          <cell r="M158">
            <v>5.1696420954431225E-3</v>
          </cell>
          <cell r="N158" t="str">
            <v>B</v>
          </cell>
          <cell r="O158" t="str">
            <v>Ka</v>
          </cell>
          <cell r="P158">
            <v>0</v>
          </cell>
          <cell r="Q158" t="str">
            <v>B</v>
          </cell>
          <cell r="R158">
            <v>0</v>
          </cell>
          <cell r="T158">
            <v>154</v>
          </cell>
          <cell r="U158">
            <v>87</v>
          </cell>
          <cell r="AD158">
            <v>0</v>
          </cell>
          <cell r="AE158">
            <v>23.386399118686512</v>
          </cell>
          <cell r="AF158">
            <v>0</v>
          </cell>
          <cell r="AG158">
            <v>23.386399118686512</v>
          </cell>
          <cell r="AH158">
            <v>0.45336151798824886</v>
          </cell>
          <cell r="AQ158">
            <v>154</v>
          </cell>
          <cell r="AR158" t="str">
            <v>Kab. Rembang</v>
          </cell>
          <cell r="AS158">
            <v>258353.77</v>
          </cell>
          <cell r="AT158">
            <v>16199.86</v>
          </cell>
          <cell r="AU158">
            <v>286605.17</v>
          </cell>
          <cell r="AV158">
            <v>18715.7</v>
          </cell>
          <cell r="AW158">
            <v>18715.7</v>
          </cell>
          <cell r="AZ158" t="str">
            <v>Kab. Lebong</v>
          </cell>
          <cell r="BA158">
            <v>1725.2279356252782</v>
          </cell>
          <cell r="BB158">
            <v>1725.2279356252782</v>
          </cell>
          <cell r="BG158">
            <v>10</v>
          </cell>
          <cell r="BH158" t="str">
            <v>Kab. Kuningan</v>
          </cell>
          <cell r="BI158">
            <v>24803301951</v>
          </cell>
          <cell r="BJ158">
            <v>9069734221.4700012</v>
          </cell>
          <cell r="BK158">
            <v>33873036172.470001</v>
          </cell>
          <cell r="BO158" t="str">
            <v>Kab. Kuningan</v>
          </cell>
          <cell r="BP158">
            <v>9059942308</v>
          </cell>
          <cell r="BQ158">
            <v>24803301951</v>
          </cell>
          <cell r="BR158">
            <v>9.0599423080000001</v>
          </cell>
          <cell r="BS158">
            <v>24.803301951000002</v>
          </cell>
          <cell r="BU158" t="str">
            <v>Kab. Kuningan</v>
          </cell>
          <cell r="BV158">
            <v>35588.472194625283</v>
          </cell>
        </row>
        <row r="159">
          <cell r="B159" t="str">
            <v xml:space="preserve">Kab. Majalengka  </v>
          </cell>
          <cell r="C159">
            <v>25.30359</v>
          </cell>
          <cell r="D159">
            <v>45.955858900000003</v>
          </cell>
          <cell r="E159">
            <v>9.8738987942299996</v>
          </cell>
          <cell r="G159">
            <v>3669599.4484641012</v>
          </cell>
          <cell r="H159">
            <v>4091712.7435944853</v>
          </cell>
          <cell r="I159">
            <v>4091.7127435944853</v>
          </cell>
          <cell r="J159">
            <v>0.11502980122450647</v>
          </cell>
          <cell r="K159" t="str">
            <v>D</v>
          </cell>
          <cell r="L159">
            <v>28.21425692796641</v>
          </cell>
          <cell r="M159">
            <v>6.1841071418350145E-3</v>
          </cell>
          <cell r="N159" t="str">
            <v>B</v>
          </cell>
          <cell r="O159" t="str">
            <v>Ka</v>
          </cell>
          <cell r="P159">
            <v>0</v>
          </cell>
          <cell r="Q159" t="str">
            <v>B</v>
          </cell>
          <cell r="R159">
            <v>0</v>
          </cell>
          <cell r="T159">
            <v>155</v>
          </cell>
          <cell r="U159">
            <v>232</v>
          </cell>
          <cell r="AD159">
            <v>0</v>
          </cell>
          <cell r="AE159">
            <v>21.570856408906835</v>
          </cell>
          <cell r="AF159">
            <v>0</v>
          </cell>
          <cell r="AG159">
            <v>21.570856408906835</v>
          </cell>
          <cell r="AH159">
            <v>-3.7327335910931652</v>
          </cell>
          <cell r="AQ159">
            <v>155</v>
          </cell>
          <cell r="AR159" t="str">
            <v>Kab. Semarang</v>
          </cell>
          <cell r="AS159">
            <v>380508.14</v>
          </cell>
          <cell r="AT159">
            <v>41064.92</v>
          </cell>
          <cell r="AU159">
            <v>363569.88</v>
          </cell>
          <cell r="AV159">
            <v>44634.64</v>
          </cell>
          <cell r="AW159">
            <v>44634.64</v>
          </cell>
          <cell r="AZ159" t="str">
            <v>Kab. Kepahiang</v>
          </cell>
          <cell r="BA159">
            <v>2310.7415891372057</v>
          </cell>
          <cell r="BB159">
            <v>2310.7415891372057</v>
          </cell>
          <cell r="BG159">
            <v>11</v>
          </cell>
          <cell r="BH159" t="str">
            <v xml:space="preserve">Kab. Majalengka  </v>
          </cell>
          <cell r="BI159">
            <v>45955858900</v>
          </cell>
          <cell r="BJ159">
            <v>9873898794.2299995</v>
          </cell>
          <cell r="BK159">
            <v>55829757694.229996</v>
          </cell>
          <cell r="BO159" t="str">
            <v xml:space="preserve">Kab. Majalengka  </v>
          </cell>
          <cell r="BP159">
            <v>9863467869</v>
          </cell>
          <cell r="BQ159">
            <v>45955858900</v>
          </cell>
          <cell r="BR159">
            <v>9.8634678690000008</v>
          </cell>
          <cell r="BS159">
            <v>45.955858900000003</v>
          </cell>
          <cell r="BU159" t="str">
            <v xml:space="preserve">Kab. Majalengka  </v>
          </cell>
          <cell r="BV159">
            <v>58130.068358137207</v>
          </cell>
        </row>
        <row r="160">
          <cell r="B160" t="str">
            <v>Kab. Purwakarta</v>
          </cell>
          <cell r="C160">
            <v>39.807319999999997</v>
          </cell>
          <cell r="D160">
            <v>44.009290450000002</v>
          </cell>
          <cell r="E160">
            <v>9.0602366753100014</v>
          </cell>
          <cell r="G160">
            <v>3980890.288381407</v>
          </cell>
          <cell r="H160">
            <v>4724308.5999999996</v>
          </cell>
          <cell r="I160">
            <v>4724.3085999999994</v>
          </cell>
          <cell r="J160">
            <v>0.18674674702498761</v>
          </cell>
          <cell r="K160" t="str">
            <v>B</v>
          </cell>
          <cell r="L160">
            <v>47.241207517782726</v>
          </cell>
          <cell r="M160">
            <v>8.4260625988742573E-3</v>
          </cell>
          <cell r="N160" t="str">
            <v>C</v>
          </cell>
          <cell r="O160" t="str">
            <v>Ka</v>
          </cell>
          <cell r="P160">
            <v>0</v>
          </cell>
          <cell r="Q160" t="str">
            <v>C</v>
          </cell>
          <cell r="R160">
            <v>0</v>
          </cell>
          <cell r="T160">
            <v>156</v>
          </cell>
          <cell r="U160">
            <v>123</v>
          </cell>
          <cell r="AD160">
            <v>0</v>
          </cell>
          <cell r="AE160">
            <v>35.599873766930514</v>
          </cell>
          <cell r="AF160">
            <v>0</v>
          </cell>
          <cell r="AG160">
            <v>35.599873766930514</v>
          </cell>
          <cell r="AH160">
            <v>-4.2074462330694828</v>
          </cell>
          <cell r="AQ160">
            <v>156</v>
          </cell>
          <cell r="AR160" t="str">
            <v>Kab. Sragen</v>
          </cell>
          <cell r="AS160">
            <v>382919.09</v>
          </cell>
          <cell r="AT160">
            <v>37113.75</v>
          </cell>
          <cell r="AU160">
            <v>380335.92</v>
          </cell>
          <cell r="AV160">
            <v>43547.11</v>
          </cell>
          <cell r="AW160">
            <v>43547.11</v>
          </cell>
          <cell r="AZ160" t="str">
            <v>Kab. Lampung Barat</v>
          </cell>
          <cell r="BA160">
            <v>4954.46</v>
          </cell>
          <cell r="BB160">
            <v>4954.46</v>
          </cell>
          <cell r="BG160">
            <v>12</v>
          </cell>
          <cell r="BH160" t="str">
            <v>Kab. Purwakarta</v>
          </cell>
          <cell r="BI160">
            <v>44009290450</v>
          </cell>
          <cell r="BJ160">
            <v>9060236675.3100014</v>
          </cell>
          <cell r="BK160">
            <v>53069527125.309998</v>
          </cell>
          <cell r="BO160" t="str">
            <v>Kab. Purwakarta</v>
          </cell>
          <cell r="BP160">
            <v>9051071625</v>
          </cell>
          <cell r="BQ160">
            <v>44009290450</v>
          </cell>
          <cell r="BR160">
            <v>9.0510716250000005</v>
          </cell>
          <cell r="BS160">
            <v>44.009290450000002</v>
          </cell>
          <cell r="BU160" t="str">
            <v>Kab. Purwakarta</v>
          </cell>
          <cell r="BV160">
            <v>58014.822075000004</v>
          </cell>
        </row>
        <row r="161">
          <cell r="B161" t="str">
            <v xml:space="preserve">Kab. Subang          </v>
          </cell>
          <cell r="C161">
            <v>38.713260000000005</v>
          </cell>
          <cell r="D161">
            <v>71.979856873000003</v>
          </cell>
          <cell r="E161">
            <v>21.98601084281</v>
          </cell>
          <cell r="G161">
            <v>5767343.0070616016</v>
          </cell>
          <cell r="H161">
            <v>6980911.0578484423</v>
          </cell>
          <cell r="I161">
            <v>6980.9110578484424</v>
          </cell>
          <cell r="J161">
            <v>0.21042064765368279</v>
          </cell>
          <cell r="K161" t="str">
            <v>B</v>
          </cell>
          <cell r="L161">
            <v>46.859329241985421</v>
          </cell>
          <cell r="M161">
            <v>5.5455884882641172E-3</v>
          </cell>
          <cell r="N161" t="str">
            <v>B</v>
          </cell>
          <cell r="O161" t="str">
            <v>Ka</v>
          </cell>
          <cell r="P161">
            <v>0</v>
          </cell>
          <cell r="Q161" t="str">
            <v>B</v>
          </cell>
          <cell r="R161">
            <v>0</v>
          </cell>
          <cell r="T161">
            <v>157</v>
          </cell>
          <cell r="U161">
            <v>431</v>
          </cell>
          <cell r="AD161">
            <v>0</v>
          </cell>
          <cell r="AE161">
            <v>36.802248708181189</v>
          </cell>
          <cell r="AF161">
            <v>0</v>
          </cell>
          <cell r="AG161">
            <v>36.802248708181189</v>
          </cell>
          <cell r="AH161">
            <v>-1.9110112918188165</v>
          </cell>
          <cell r="AQ161">
            <v>157</v>
          </cell>
          <cell r="AR161" t="str">
            <v>Kab. Sukoharjo</v>
          </cell>
          <cell r="AS161">
            <v>330962.3</v>
          </cell>
          <cell r="AT161">
            <v>20208.740000000002</v>
          </cell>
          <cell r="AU161">
            <v>328493.08</v>
          </cell>
          <cell r="AV161">
            <v>21701.84</v>
          </cell>
          <cell r="AW161">
            <v>21701.84</v>
          </cell>
          <cell r="AZ161" t="str">
            <v>Kab. Lampung Selatan</v>
          </cell>
          <cell r="BA161">
            <v>13265.86</v>
          </cell>
          <cell r="BB161">
            <v>13265.86</v>
          </cell>
          <cell r="BG161">
            <v>13</v>
          </cell>
          <cell r="BH161" t="str">
            <v xml:space="preserve">Kab. Subang          </v>
          </cell>
          <cell r="BI161">
            <v>71979856873</v>
          </cell>
          <cell r="BJ161">
            <v>21986010842.810001</v>
          </cell>
          <cell r="BK161">
            <v>93965867715.809998</v>
          </cell>
          <cell r="BO161" t="str">
            <v xml:space="preserve">Kab. Subang          </v>
          </cell>
          <cell r="BP161">
            <v>21980799207</v>
          </cell>
          <cell r="BQ161">
            <v>71979856873</v>
          </cell>
          <cell r="BR161">
            <v>21.980799207</v>
          </cell>
          <cell r="BS161">
            <v>71.979856873000003</v>
          </cell>
          <cell r="BU161" t="str">
            <v xml:space="preserve">Kab. Subang          </v>
          </cell>
          <cell r="BV161">
            <v>107226.51608</v>
          </cell>
        </row>
        <row r="162">
          <cell r="B162" t="str">
            <v>Kab. Sukabumi</v>
          </cell>
          <cell r="C162">
            <v>29.804880000000001</v>
          </cell>
          <cell r="D162">
            <v>42.340155983000002</v>
          </cell>
          <cell r="E162">
            <v>9.1660893238100005</v>
          </cell>
          <cell r="G162">
            <v>7361325.5856136885</v>
          </cell>
          <cell r="H162">
            <v>8922913.5143000018</v>
          </cell>
          <cell r="I162">
            <v>8922.9135143000021</v>
          </cell>
          <cell r="J162">
            <v>0.21213406614402983</v>
          </cell>
          <cell r="K162" t="str">
            <v>B</v>
          </cell>
          <cell r="L162">
            <v>36.127510385334872</v>
          </cell>
          <cell r="M162">
            <v>3.3402632393818711E-3</v>
          </cell>
          <cell r="N162" t="str">
            <v>A</v>
          </cell>
          <cell r="O162" t="str">
            <v>Ka</v>
          </cell>
          <cell r="P162">
            <v>0</v>
          </cell>
          <cell r="Q162" t="str">
            <v>A</v>
          </cell>
          <cell r="R162">
            <v>0</v>
          </cell>
          <cell r="T162">
            <v>158</v>
          </cell>
          <cell r="U162">
            <v>101</v>
          </cell>
          <cell r="AD162">
            <v>0</v>
          </cell>
          <cell r="AE162">
            <v>24.379193424872813</v>
          </cell>
          <cell r="AF162">
            <v>0</v>
          </cell>
          <cell r="AG162">
            <v>24.379193424872813</v>
          </cell>
          <cell r="AH162">
            <v>-5.4256865751271874</v>
          </cell>
          <cell r="AQ162">
            <v>158</v>
          </cell>
          <cell r="AR162" t="str">
            <v>Kab. Tegal</v>
          </cell>
          <cell r="AS162">
            <v>449131.54</v>
          </cell>
          <cell r="AT162">
            <v>40100.97</v>
          </cell>
          <cell r="AU162">
            <v>439398.56</v>
          </cell>
          <cell r="AV162">
            <v>39009.42</v>
          </cell>
          <cell r="AW162">
            <v>39009.42</v>
          </cell>
          <cell r="AZ162" t="str">
            <v>Kab. Lampung Tengah</v>
          </cell>
          <cell r="BA162">
            <v>10165.31</v>
          </cell>
          <cell r="BB162">
            <v>10165.31</v>
          </cell>
          <cell r="BG162">
            <v>14</v>
          </cell>
          <cell r="BH162" t="str">
            <v>Kab. Sukabumi</v>
          </cell>
          <cell r="BI162">
            <v>42340155983</v>
          </cell>
          <cell r="BJ162">
            <v>9166089323.8100014</v>
          </cell>
          <cell r="BK162">
            <v>51506245306.809998</v>
          </cell>
          <cell r="BO162" t="str">
            <v>Kab. Sukabumi</v>
          </cell>
          <cell r="BP162">
            <v>9159468920</v>
          </cell>
          <cell r="BQ162">
            <v>42340155983</v>
          </cell>
          <cell r="BR162">
            <v>9.1594689200000001</v>
          </cell>
          <cell r="BS162">
            <v>42.340155983000002</v>
          </cell>
          <cell r="BU162" t="str">
            <v>Kab. Sukabumi</v>
          </cell>
          <cell r="BV162">
            <v>61664.934902999994</v>
          </cell>
        </row>
        <row r="163">
          <cell r="B163" t="str">
            <v>Kab. Sumedang</v>
          </cell>
          <cell r="C163">
            <v>50.11889</v>
          </cell>
          <cell r="D163">
            <v>28.654461224999999</v>
          </cell>
          <cell r="E163">
            <v>9.07378434476</v>
          </cell>
          <cell r="G163">
            <v>4562079.5564938448</v>
          </cell>
          <cell r="H163">
            <v>5781858.1000989117</v>
          </cell>
          <cell r="I163">
            <v>5781.8581000989116</v>
          </cell>
          <cell r="J163">
            <v>0.26737336087635422</v>
          </cell>
          <cell r="K163" t="str">
            <v>A</v>
          </cell>
          <cell r="L163">
            <v>63.5193460626923</v>
          </cell>
          <cell r="M163">
            <v>8.6683016311214223E-3</v>
          </cell>
          <cell r="N163" t="str">
            <v>C</v>
          </cell>
          <cell r="O163" t="str">
            <v>Ka</v>
          </cell>
          <cell r="P163">
            <v>0</v>
          </cell>
          <cell r="Q163" t="str">
            <v>C</v>
          </cell>
          <cell r="R163">
            <v>0</v>
          </cell>
          <cell r="T163">
            <v>159</v>
          </cell>
          <cell r="U163">
            <v>47</v>
          </cell>
          <cell r="AD163">
            <v>0</v>
          </cell>
          <cell r="AE163">
            <v>43.5690036213608</v>
          </cell>
          <cell r="AF163">
            <v>0</v>
          </cell>
          <cell r="AG163">
            <v>43.5690036213608</v>
          </cell>
          <cell r="AH163">
            <v>-6.5498863786392008</v>
          </cell>
          <cell r="AQ163">
            <v>159</v>
          </cell>
          <cell r="AR163" t="str">
            <v>Kab. Temanggung</v>
          </cell>
          <cell r="AS163">
            <v>317748.90000000002</v>
          </cell>
          <cell r="AT163">
            <v>30348.86</v>
          </cell>
          <cell r="AU163">
            <v>307170.94</v>
          </cell>
          <cell r="AV163">
            <v>19572.48</v>
          </cell>
          <cell r="AW163">
            <v>19572.48</v>
          </cell>
          <cell r="AZ163" t="str">
            <v>Kab. Lampung Utara</v>
          </cell>
          <cell r="BA163">
            <v>8244.67</v>
          </cell>
          <cell r="BB163">
            <v>8244.67</v>
          </cell>
          <cell r="BG163">
            <v>15</v>
          </cell>
          <cell r="BH163" t="str">
            <v>Kab. Sumedang</v>
          </cell>
          <cell r="BI163">
            <v>28654461225</v>
          </cell>
          <cell r="BJ163">
            <v>9073784344.7600002</v>
          </cell>
          <cell r="BK163">
            <v>37728245569.760002</v>
          </cell>
          <cell r="BO163" t="str">
            <v>Kab. Sumedang</v>
          </cell>
          <cell r="BP163">
            <v>9052918732</v>
          </cell>
          <cell r="BQ163">
            <v>28654461225</v>
          </cell>
          <cell r="BR163">
            <v>9.0529187320000002</v>
          </cell>
          <cell r="BS163">
            <v>28.654461224999999</v>
          </cell>
          <cell r="BU163" t="str">
            <v>Kab. Sumedang</v>
          </cell>
          <cell r="BV163">
            <v>45952.049956999996</v>
          </cell>
        </row>
        <row r="164">
          <cell r="B164" t="str">
            <v>Kab. Tasikmalaya</v>
          </cell>
          <cell r="C164">
            <v>20.5989</v>
          </cell>
          <cell r="D164">
            <v>24.520340376</v>
          </cell>
          <cell r="E164">
            <v>9.1047731828800007</v>
          </cell>
          <cell r="G164">
            <v>5291356.0536409738</v>
          </cell>
          <cell r="H164">
            <v>6695893.1200000001</v>
          </cell>
          <cell r="I164">
            <v>6695.8931199999997</v>
          </cell>
          <cell r="J164">
            <v>0.26543990843189746</v>
          </cell>
          <cell r="K164" t="str">
            <v>A</v>
          </cell>
          <cell r="L164">
            <v>26.066670129797814</v>
          </cell>
          <cell r="M164">
            <v>3.0763483871140405E-3</v>
          </cell>
          <cell r="N164" t="str">
            <v>A</v>
          </cell>
          <cell r="O164" t="str">
            <v>Ka</v>
          </cell>
          <cell r="P164">
            <v>0</v>
          </cell>
          <cell r="Q164" t="str">
            <v>A</v>
          </cell>
          <cell r="R164">
            <v>0</v>
          </cell>
          <cell r="T164">
            <v>160</v>
          </cell>
          <cell r="U164">
            <v>41</v>
          </cell>
          <cell r="AD164">
            <v>0</v>
          </cell>
          <cell r="AE164">
            <v>18.294526027081101</v>
          </cell>
          <cell r="AF164">
            <v>0</v>
          </cell>
          <cell r="AG164">
            <v>18.294526027081101</v>
          </cell>
          <cell r="AH164">
            <v>-2.3043739729188992</v>
          </cell>
          <cell r="AQ164">
            <v>160</v>
          </cell>
          <cell r="AR164" t="str">
            <v>Kab. Wonogiri</v>
          </cell>
          <cell r="AS164">
            <v>427897.41</v>
          </cell>
          <cell r="AT164">
            <v>29635.599999999999</v>
          </cell>
          <cell r="AU164">
            <v>421874.65</v>
          </cell>
          <cell r="AV164">
            <v>25290.37</v>
          </cell>
          <cell r="AW164">
            <v>25290.37</v>
          </cell>
          <cell r="AZ164" t="str">
            <v>Kab. Lampung Timur</v>
          </cell>
          <cell r="BA164">
            <v>4435.9625667938353</v>
          </cell>
          <cell r="BB164">
            <v>4435.9625667938353</v>
          </cell>
          <cell r="BG164">
            <v>16</v>
          </cell>
          <cell r="BH164" t="str">
            <v>Kab. Tasikmalaya</v>
          </cell>
          <cell r="BI164">
            <v>24520340376</v>
          </cell>
          <cell r="BJ164">
            <v>9104773182.8800011</v>
          </cell>
          <cell r="BK164">
            <v>33625113558.880001</v>
          </cell>
          <cell r="BO164" t="str">
            <v>Kab. Tasikmalaya</v>
          </cell>
          <cell r="BP164">
            <v>9074646472</v>
          </cell>
          <cell r="BQ164">
            <v>24520340376</v>
          </cell>
          <cell r="BR164">
            <v>9.0746464719999995</v>
          </cell>
          <cell r="BS164">
            <v>24.520340376</v>
          </cell>
          <cell r="BU164" t="str">
            <v>Kab. Tasikmalaya</v>
          </cell>
          <cell r="BV164">
            <v>38030.949414793839</v>
          </cell>
        </row>
        <row r="165">
          <cell r="B165" t="str">
            <v>Kota Bandung</v>
          </cell>
          <cell r="C165">
            <v>222.90994000000001</v>
          </cell>
          <cell r="D165">
            <v>187.05407425800001</v>
          </cell>
          <cell r="E165">
            <v>9.0534708358100016</v>
          </cell>
          <cell r="G165">
            <v>20135950.23487322</v>
          </cell>
          <cell r="H165">
            <v>24811813</v>
          </cell>
          <cell r="I165">
            <v>24811.812999999998</v>
          </cell>
          <cell r="J165">
            <v>0.2322146564023935</v>
          </cell>
          <cell r="K165" t="str">
            <v>A</v>
          </cell>
          <cell r="L165">
            <v>274.67289512577815</v>
          </cell>
          <cell r="M165">
            <v>8.9840246659927681E-3</v>
          </cell>
          <cell r="N165" t="str">
            <v>D</v>
          </cell>
          <cell r="O165" t="str">
            <v>Ko</v>
          </cell>
          <cell r="P165">
            <v>0</v>
          </cell>
          <cell r="Q165">
            <v>0</v>
          </cell>
          <cell r="R165" t="str">
            <v>D</v>
          </cell>
          <cell r="T165">
            <v>161</v>
          </cell>
          <cell r="U165">
            <v>54</v>
          </cell>
          <cell r="AD165">
            <v>0</v>
          </cell>
          <cell r="AE165">
            <v>0</v>
          </cell>
          <cell r="AF165">
            <v>257.53501316584988</v>
          </cell>
          <cell r="AG165">
            <v>257.53501316584988</v>
          </cell>
          <cell r="AH165">
            <v>34.625073165849869</v>
          </cell>
          <cell r="AQ165">
            <v>161</v>
          </cell>
          <cell r="AR165" t="str">
            <v xml:space="preserve">Kab. Wonosobo       </v>
          </cell>
          <cell r="AS165">
            <v>315732.71999999997</v>
          </cell>
          <cell r="AT165">
            <v>23315.75</v>
          </cell>
          <cell r="AU165">
            <v>351619.87</v>
          </cell>
          <cell r="AV165">
            <v>23869.51</v>
          </cell>
          <cell r="AW165">
            <v>23869.51</v>
          </cell>
          <cell r="AZ165" t="str">
            <v>Kab. Tanggamus</v>
          </cell>
          <cell r="BA165">
            <v>8769.7000000000007</v>
          </cell>
          <cell r="BB165">
            <v>8769.7000000000007</v>
          </cell>
          <cell r="BG165">
            <v>17</v>
          </cell>
          <cell r="BH165" t="str">
            <v>Kota Bandung</v>
          </cell>
          <cell r="BI165">
            <v>187054074258</v>
          </cell>
          <cell r="BJ165">
            <v>9053470835.8100014</v>
          </cell>
          <cell r="BK165">
            <v>196107545093.81</v>
          </cell>
          <cell r="BO165" t="str">
            <v>Kota Bandung</v>
          </cell>
          <cell r="BP165">
            <v>9048259200</v>
          </cell>
          <cell r="BQ165">
            <v>187054074258</v>
          </cell>
          <cell r="BR165">
            <v>9.0482592000000004</v>
          </cell>
          <cell r="BS165">
            <v>187.05407425800001</v>
          </cell>
          <cell r="BU165" t="str">
            <v>Kota Bandung</v>
          </cell>
          <cell r="BV165">
            <v>204872.03345800002</v>
          </cell>
        </row>
        <row r="166">
          <cell r="B166" t="str">
            <v>Kota Bekasi</v>
          </cell>
          <cell r="C166">
            <v>97.578360000000004</v>
          </cell>
          <cell r="D166">
            <v>116.082056321</v>
          </cell>
          <cell r="E166">
            <v>9.0534708358100016</v>
          </cell>
          <cell r="G166">
            <v>7468010.0614140145</v>
          </cell>
          <cell r="H166">
            <v>10349757</v>
          </cell>
          <cell r="I166">
            <v>10349.757</v>
          </cell>
          <cell r="J166">
            <v>0.38587882379477501</v>
          </cell>
          <cell r="K166" t="str">
            <v>A</v>
          </cell>
          <cell r="L166">
            <v>135.23178278462314</v>
          </cell>
          <cell r="M166">
            <v>9.4280822245391849E-3</v>
          </cell>
          <cell r="N166" t="str">
            <v>D</v>
          </cell>
          <cell r="O166" t="str">
            <v>Ko</v>
          </cell>
          <cell r="P166">
            <v>0</v>
          </cell>
          <cell r="Q166">
            <v>0</v>
          </cell>
          <cell r="R166" t="str">
            <v>D</v>
          </cell>
          <cell r="T166">
            <v>162</v>
          </cell>
          <cell r="U166">
            <v>22</v>
          </cell>
          <cell r="AD166">
            <v>0</v>
          </cell>
          <cell r="AE166">
            <v>0</v>
          </cell>
          <cell r="AF166">
            <v>107.42563654088265</v>
          </cell>
          <cell r="AG166">
            <v>107.42563654088265</v>
          </cell>
          <cell r="AH166">
            <v>9.8472765408826461</v>
          </cell>
          <cell r="AQ166">
            <v>162</v>
          </cell>
          <cell r="AR166" t="str">
            <v>Kota Magelang</v>
          </cell>
          <cell r="AS166">
            <v>194895.74</v>
          </cell>
          <cell r="AT166">
            <v>20788.7</v>
          </cell>
          <cell r="AU166">
            <v>175413.69</v>
          </cell>
          <cell r="AV166">
            <v>22628.7</v>
          </cell>
          <cell r="AW166">
            <v>22628.7</v>
          </cell>
          <cell r="AZ166" t="str">
            <v>Kab. Tulang Bawang</v>
          </cell>
          <cell r="BA166">
            <v>5173.97</v>
          </cell>
          <cell r="BB166">
            <v>5173.97</v>
          </cell>
          <cell r="BG166">
            <v>18</v>
          </cell>
          <cell r="BH166" t="str">
            <v>Kota Bekasi</v>
          </cell>
          <cell r="BI166">
            <v>116082056321</v>
          </cell>
          <cell r="BJ166">
            <v>9053470835.8100014</v>
          </cell>
          <cell r="BK166">
            <v>125135527156.81</v>
          </cell>
          <cell r="BO166" t="str">
            <v>Kota Bekasi</v>
          </cell>
          <cell r="BP166">
            <v>9048259200</v>
          </cell>
          <cell r="BQ166">
            <v>116082056321</v>
          </cell>
          <cell r="BR166">
            <v>9.0482592000000004</v>
          </cell>
          <cell r="BS166">
            <v>116.082056321</v>
          </cell>
          <cell r="BU166" t="str">
            <v>Kota Bekasi</v>
          </cell>
          <cell r="BV166">
            <v>130304.285521</v>
          </cell>
        </row>
        <row r="167">
          <cell r="B167" t="str">
            <v>Kota Bogor</v>
          </cell>
          <cell r="C167">
            <v>50.644040000000004</v>
          </cell>
          <cell r="D167">
            <v>59.513712257999998</v>
          </cell>
          <cell r="E167">
            <v>9.0534708358100016</v>
          </cell>
          <cell r="G167">
            <v>2917457.084779059</v>
          </cell>
          <cell r="H167">
            <v>3753569.7166494397</v>
          </cell>
          <cell r="I167">
            <v>3753.5697166494397</v>
          </cell>
          <cell r="J167">
            <v>0.28658952216728151</v>
          </cell>
          <cell r="K167" t="str">
            <v>A</v>
          </cell>
          <cell r="L167">
            <v>65.158091224220698</v>
          </cell>
          <cell r="M167">
            <v>1.349223374628207E-2</v>
          </cell>
          <cell r="N167" t="str">
            <v>E</v>
          </cell>
          <cell r="O167" t="str">
            <v>Ko</v>
          </cell>
          <cell r="P167">
            <v>0</v>
          </cell>
          <cell r="Q167">
            <v>0</v>
          </cell>
          <cell r="R167" t="str">
            <v>E</v>
          </cell>
          <cell r="T167">
            <v>163</v>
          </cell>
          <cell r="U167">
            <v>70</v>
          </cell>
          <cell r="AD167">
            <v>0</v>
          </cell>
          <cell r="AE167">
            <v>0</v>
          </cell>
          <cell r="AF167">
            <v>79.854232592869522</v>
          </cell>
          <cell r="AG167">
            <v>79.854232592869522</v>
          </cell>
          <cell r="AH167">
            <v>29.210192592869518</v>
          </cell>
          <cell r="AQ167">
            <v>163</v>
          </cell>
          <cell r="AR167" t="str">
            <v>Kota Pekalongan</v>
          </cell>
          <cell r="AS167">
            <v>178610.83</v>
          </cell>
          <cell r="AT167">
            <v>13430.19</v>
          </cell>
          <cell r="AU167">
            <v>180287.99</v>
          </cell>
          <cell r="AV167">
            <v>15864.6</v>
          </cell>
          <cell r="AW167">
            <v>15864.6</v>
          </cell>
          <cell r="AZ167" t="str">
            <v>Kab. Way Kanan</v>
          </cell>
          <cell r="BA167">
            <v>4268.0500631313025</v>
          </cell>
          <cell r="BB167">
            <v>4268.0500631313025</v>
          </cell>
          <cell r="BG167">
            <v>19</v>
          </cell>
          <cell r="BH167" t="str">
            <v>Kota Bogor</v>
          </cell>
          <cell r="BI167">
            <v>59513712258</v>
          </cell>
          <cell r="BJ167">
            <v>9053470835.8100014</v>
          </cell>
          <cell r="BK167">
            <v>68567183093.809998</v>
          </cell>
          <cell r="BO167" t="str">
            <v>Kota Bogor</v>
          </cell>
          <cell r="BP167">
            <v>9048259200</v>
          </cell>
          <cell r="BQ167">
            <v>59513712258</v>
          </cell>
          <cell r="BR167">
            <v>9.0482592000000004</v>
          </cell>
          <cell r="BS167">
            <v>59.513712257999998</v>
          </cell>
          <cell r="BU167" t="str">
            <v>Kota Bogor</v>
          </cell>
          <cell r="BV167">
            <v>72830.021521131304</v>
          </cell>
        </row>
        <row r="168">
          <cell r="B168" t="str">
            <v>Kota Cirebon</v>
          </cell>
          <cell r="C168">
            <v>32.858910000000002</v>
          </cell>
          <cell r="D168">
            <v>27.976848921999999</v>
          </cell>
          <cell r="E168">
            <v>9.0534708358100016</v>
          </cell>
          <cell r="G168">
            <v>3535289.5551894032</v>
          </cell>
          <cell r="H168">
            <v>4526907.4089273196</v>
          </cell>
          <cell r="I168">
            <v>4526.9074089273199</v>
          </cell>
          <cell r="J168">
            <v>0.28049126903405525</v>
          </cell>
          <cell r="K168" t="str">
            <v>A</v>
          </cell>
          <cell r="L168">
            <v>42.075547364975812</v>
          </cell>
          <cell r="M168">
            <v>7.2585778837005498E-3</v>
          </cell>
          <cell r="N168" t="str">
            <v>C</v>
          </cell>
          <cell r="O168" t="str">
            <v>Ko</v>
          </cell>
          <cell r="P168">
            <v>0</v>
          </cell>
          <cell r="Q168">
            <v>0</v>
          </cell>
          <cell r="R168" t="str">
            <v>C</v>
          </cell>
          <cell r="T168">
            <v>164</v>
          </cell>
          <cell r="U168">
            <v>107</v>
          </cell>
          <cell r="AD168">
            <v>0</v>
          </cell>
          <cell r="AE168">
            <v>0</v>
          </cell>
          <cell r="AF168">
            <v>33.798222535036381</v>
          </cell>
          <cell r="AG168">
            <v>33.798222535036381</v>
          </cell>
          <cell r="AH168">
            <v>0.9393125350363789</v>
          </cell>
          <cell r="AQ168">
            <v>164</v>
          </cell>
          <cell r="AR168" t="str">
            <v>Kota Salatiga</v>
          </cell>
          <cell r="AS168">
            <v>175476.14</v>
          </cell>
          <cell r="AT168">
            <v>21428.65</v>
          </cell>
          <cell r="AU168">
            <v>168950.59</v>
          </cell>
          <cell r="AV168">
            <v>21619.4</v>
          </cell>
          <cell r="AW168">
            <v>21619.4</v>
          </cell>
          <cell r="AZ168" t="str">
            <v xml:space="preserve">Kota Bandar Lampung </v>
          </cell>
          <cell r="BA168">
            <v>36689.58</v>
          </cell>
          <cell r="BB168">
            <v>36689.58</v>
          </cell>
          <cell r="BG168">
            <v>20</v>
          </cell>
          <cell r="BH168" t="str">
            <v>Kota Cirebon</v>
          </cell>
          <cell r="BI168">
            <v>27976848922</v>
          </cell>
          <cell r="BJ168">
            <v>9053470835.8100014</v>
          </cell>
          <cell r="BK168">
            <v>37030319757.809998</v>
          </cell>
          <cell r="BO168" t="str">
            <v>Kota Cirebon</v>
          </cell>
          <cell r="BP168">
            <v>9048259200</v>
          </cell>
          <cell r="BQ168">
            <v>27976848922</v>
          </cell>
          <cell r="BR168">
            <v>9.0482592000000004</v>
          </cell>
          <cell r="BS168">
            <v>27.976848921999999</v>
          </cell>
          <cell r="BU168" t="str">
            <v>Kota Cirebon</v>
          </cell>
          <cell r="BV168">
            <v>73714.688122000007</v>
          </cell>
        </row>
        <row r="169">
          <cell r="B169" t="str">
            <v>Kota Depok</v>
          </cell>
          <cell r="C169">
            <v>54.467010000000002</v>
          </cell>
          <cell r="D169">
            <v>89.495880639999996</v>
          </cell>
          <cell r="E169">
            <v>9.0534708358100016</v>
          </cell>
          <cell r="G169">
            <v>3920218.217594035</v>
          </cell>
          <cell r="H169">
            <v>4618991.9800000004</v>
          </cell>
          <cell r="I169">
            <v>4618.9919800000007</v>
          </cell>
          <cell r="J169">
            <v>0.17824869015450512</v>
          </cell>
          <cell r="K169" t="str">
            <v>B</v>
          </cell>
          <cell r="L169">
            <v>64.175683189132329</v>
          </cell>
          <cell r="M169">
            <v>1.1791968948168642E-2</v>
          </cell>
          <cell r="N169" t="str">
            <v>D</v>
          </cell>
          <cell r="O169" t="str">
            <v>Ko</v>
          </cell>
          <cell r="P169">
            <v>0</v>
          </cell>
          <cell r="Q169">
            <v>0</v>
          </cell>
          <cell r="R169" t="str">
            <v>D</v>
          </cell>
          <cell r="T169">
            <v>165</v>
          </cell>
          <cell r="U169">
            <v>106</v>
          </cell>
          <cell r="AD169">
            <v>0</v>
          </cell>
          <cell r="AE169">
            <v>0</v>
          </cell>
          <cell r="AF169">
            <v>47.942976209850336</v>
          </cell>
          <cell r="AG169">
            <v>47.942976209850336</v>
          </cell>
          <cell r="AH169">
            <v>-6.5240337901496659</v>
          </cell>
          <cell r="AQ169">
            <v>165</v>
          </cell>
          <cell r="AR169" t="str">
            <v>Kota Semarang</v>
          </cell>
          <cell r="AS169">
            <v>671653.99</v>
          </cell>
          <cell r="AT169">
            <v>148707.54999999999</v>
          </cell>
          <cell r="AU169">
            <v>661416.26</v>
          </cell>
          <cell r="AV169">
            <v>155824.66</v>
          </cell>
          <cell r="AW169">
            <v>155824.66</v>
          </cell>
          <cell r="AZ169" t="str">
            <v>Kota Metro</v>
          </cell>
          <cell r="BA169">
            <v>10511.5</v>
          </cell>
          <cell r="BB169">
            <v>10511.5</v>
          </cell>
          <cell r="BG169">
            <v>21</v>
          </cell>
          <cell r="BH169" t="str">
            <v>Kota Depok</v>
          </cell>
          <cell r="BI169">
            <v>89495880640</v>
          </cell>
          <cell r="BJ169">
            <v>9053470835.8100014</v>
          </cell>
          <cell r="BK169">
            <v>98549351475.809998</v>
          </cell>
          <cell r="BO169" t="str">
            <v>Kota Depok</v>
          </cell>
          <cell r="BP169">
            <v>9048259200</v>
          </cell>
          <cell r="BQ169">
            <v>89495880640</v>
          </cell>
          <cell r="BR169">
            <v>9.0482592000000004</v>
          </cell>
          <cell r="BS169">
            <v>89.495880639999996</v>
          </cell>
          <cell r="BU169" t="str">
            <v>Kota Depok</v>
          </cell>
          <cell r="BV169">
            <v>109055.63984</v>
          </cell>
        </row>
        <row r="170">
          <cell r="B170" t="str">
            <v>Kota Sukabumi</v>
          </cell>
          <cell r="C170">
            <v>26.949810000000003</v>
          </cell>
          <cell r="D170">
            <v>17.156432507000002</v>
          </cell>
          <cell r="E170">
            <v>9.0534708358100016</v>
          </cell>
          <cell r="G170">
            <v>1804788.955874749</v>
          </cell>
          <cell r="H170">
            <v>2308434.4540453386</v>
          </cell>
          <cell r="I170">
            <v>2308.4344540453385</v>
          </cell>
          <cell r="J170">
            <v>0.27906060513678266</v>
          </cell>
          <cell r="K170" t="str">
            <v>A</v>
          </cell>
          <cell r="L170">
            <v>34.470440286921317</v>
          </cell>
          <cell r="M170">
            <v>1.1674496519826548E-2</v>
          </cell>
          <cell r="N170" t="str">
            <v>D</v>
          </cell>
          <cell r="O170" t="str">
            <v>Ko</v>
          </cell>
          <cell r="P170">
            <v>0</v>
          </cell>
          <cell r="Q170">
            <v>0</v>
          </cell>
          <cell r="R170" t="str">
            <v>D</v>
          </cell>
          <cell r="T170">
            <v>166</v>
          </cell>
          <cell r="U170">
            <v>35</v>
          </cell>
          <cell r="AD170">
            <v>0</v>
          </cell>
          <cell r="AE170">
            <v>0</v>
          </cell>
          <cell r="AF170">
            <v>23.960469858251301</v>
          </cell>
          <cell r="AG170">
            <v>23.960469858251301</v>
          </cell>
          <cell r="AH170">
            <v>-2.989340141748702</v>
          </cell>
          <cell r="AQ170">
            <v>166</v>
          </cell>
          <cell r="AR170" t="str">
            <v>Kota Surakarta</v>
          </cell>
          <cell r="AS170">
            <v>337772.35</v>
          </cell>
          <cell r="AT170">
            <v>53637.94</v>
          </cell>
          <cell r="AU170">
            <v>328310.68</v>
          </cell>
          <cell r="AV170">
            <v>59632.52</v>
          </cell>
          <cell r="AW170">
            <v>59632.52</v>
          </cell>
          <cell r="AZ170" t="str">
            <v>Kab. Bandung</v>
          </cell>
          <cell r="BA170">
            <v>98504.1</v>
          </cell>
          <cell r="BB170">
            <v>109581.84</v>
          </cell>
          <cell r="BG170">
            <v>22</v>
          </cell>
          <cell r="BH170" t="str">
            <v>Kota Sukabumi</v>
          </cell>
          <cell r="BI170">
            <v>17156432507</v>
          </cell>
          <cell r="BJ170">
            <v>9053470835.8100014</v>
          </cell>
          <cell r="BK170">
            <v>26209903342.810001</v>
          </cell>
          <cell r="BO170" t="str">
            <v>Kota Sukabumi</v>
          </cell>
          <cell r="BP170">
            <v>9049667968</v>
          </cell>
          <cell r="BQ170">
            <v>17156432507</v>
          </cell>
          <cell r="BR170">
            <v>9.0496679679999996</v>
          </cell>
          <cell r="BS170">
            <v>17.156432507000002</v>
          </cell>
          <cell r="BU170" t="str">
            <v>Kota Sukabumi</v>
          </cell>
          <cell r="BV170">
            <v>135787.94047499998</v>
          </cell>
        </row>
        <row r="171">
          <cell r="B171" t="str">
            <v>Kota Cimahi</v>
          </cell>
          <cell r="C171">
            <v>39.332509999999999</v>
          </cell>
          <cell r="D171">
            <v>27.016982475999999</v>
          </cell>
          <cell r="E171">
            <v>9.0534708358100016</v>
          </cell>
          <cell r="G171">
            <v>2160612.8490227521</v>
          </cell>
          <cell r="H171">
            <v>2753894.4895999031</v>
          </cell>
          <cell r="I171">
            <v>2753.894489599903</v>
          </cell>
          <cell r="J171">
            <v>0.27458951789789315</v>
          </cell>
          <cell r="K171" t="str">
            <v>A</v>
          </cell>
          <cell r="L171">
            <v>50.132804958614059</v>
          </cell>
          <cell r="M171">
            <v>1.4282504340140638E-2</v>
          </cell>
          <cell r="N171" t="str">
            <v>E</v>
          </cell>
          <cell r="O171" t="str">
            <v>Ko</v>
          </cell>
          <cell r="P171">
            <v>0</v>
          </cell>
          <cell r="Q171">
            <v>0</v>
          </cell>
          <cell r="R171" t="str">
            <v>E</v>
          </cell>
          <cell r="T171">
            <v>167</v>
          </cell>
          <cell r="U171">
            <v>94</v>
          </cell>
          <cell r="AD171">
            <v>0</v>
          </cell>
          <cell r="AE171">
            <v>0</v>
          </cell>
          <cell r="AF171">
            <v>58.586931297237612</v>
          </cell>
          <cell r="AG171">
            <v>58.586931297237612</v>
          </cell>
          <cell r="AH171">
            <v>19.254421297237613</v>
          </cell>
          <cell r="AQ171">
            <v>167</v>
          </cell>
          <cell r="AR171" t="str">
            <v xml:space="preserve">Kota Tegal </v>
          </cell>
          <cell r="AS171">
            <v>289877.99</v>
          </cell>
          <cell r="AT171">
            <v>35105.75</v>
          </cell>
          <cell r="AU171">
            <v>252064.89</v>
          </cell>
          <cell r="AV171">
            <v>42359.75</v>
          </cell>
          <cell r="AW171">
            <v>42359.75</v>
          </cell>
          <cell r="AZ171" t="str">
            <v>Kab. Bekasi</v>
          </cell>
          <cell r="BA171">
            <v>219114.77</v>
          </cell>
          <cell r="BB171">
            <v>150017.83833088001</v>
          </cell>
          <cell r="BG171">
            <v>23</v>
          </cell>
          <cell r="BH171" t="str">
            <v>Kota Cimahi</v>
          </cell>
          <cell r="BI171">
            <v>27016982476</v>
          </cell>
          <cell r="BJ171">
            <v>9053470835.8100014</v>
          </cell>
          <cell r="BK171">
            <v>36070453311.809998</v>
          </cell>
          <cell r="BO171" t="str">
            <v>Kota Cimahi</v>
          </cell>
          <cell r="BP171">
            <v>9048259200</v>
          </cell>
          <cell r="BQ171">
            <v>27016982476</v>
          </cell>
          <cell r="BR171">
            <v>9.0482592000000004</v>
          </cell>
          <cell r="BS171">
            <v>27.016982475999999</v>
          </cell>
          <cell r="BU171" t="str">
            <v>Kota Cimahi</v>
          </cell>
          <cell r="BV171">
            <v>186083.08000688002</v>
          </cell>
        </row>
        <row r="172">
          <cell r="B172" t="str">
            <v>Kota Tasikmalaya</v>
          </cell>
          <cell r="C172">
            <v>30.778359999999999</v>
          </cell>
          <cell r="D172">
            <v>22.160917465000001</v>
          </cell>
          <cell r="E172">
            <v>9.0534708358100016</v>
          </cell>
          <cell r="G172">
            <v>3158340.1124876277</v>
          </cell>
          <cell r="H172">
            <v>3946519.23</v>
          </cell>
          <cell r="I172">
            <v>3946.5192299999999</v>
          </cell>
          <cell r="J172">
            <v>0.24955485775456043</v>
          </cell>
          <cell r="K172" t="str">
            <v>A</v>
          </cell>
          <cell r="L172">
            <v>38.459249251718653</v>
          </cell>
          <cell r="M172">
            <v>7.7988622900996233E-3</v>
          </cell>
          <cell r="N172" t="str">
            <v>C</v>
          </cell>
          <cell r="O172" t="str">
            <v>Ko</v>
          </cell>
          <cell r="P172">
            <v>0</v>
          </cell>
          <cell r="Q172">
            <v>0</v>
          </cell>
          <cell r="R172" t="str">
            <v>C</v>
          </cell>
          <cell r="T172">
            <v>168</v>
          </cell>
          <cell r="U172">
            <v>73</v>
          </cell>
          <cell r="AD172">
            <v>0</v>
          </cell>
          <cell r="AE172">
            <v>0</v>
          </cell>
          <cell r="AF172">
            <v>29.465001849009973</v>
          </cell>
          <cell r="AG172">
            <v>29.465001849009973</v>
          </cell>
          <cell r="AH172">
            <v>-1.3133581509900267</v>
          </cell>
          <cell r="AQ172">
            <v>168</v>
          </cell>
          <cell r="AR172" t="str">
            <v>Provinsi DI Yogyakarta</v>
          </cell>
          <cell r="AS172">
            <v>496812.65</v>
          </cell>
          <cell r="AT172">
            <v>290099.68</v>
          </cell>
          <cell r="AU172">
            <v>640091.22</v>
          </cell>
          <cell r="AV172">
            <v>347410.07</v>
          </cell>
          <cell r="AW172">
            <v>347410.07</v>
          </cell>
          <cell r="AZ172" t="str">
            <v>Kab. Bogor</v>
          </cell>
          <cell r="BA172">
            <v>166260.10999999999</v>
          </cell>
          <cell r="BB172">
            <v>166260.10999999999</v>
          </cell>
          <cell r="BG172">
            <v>24</v>
          </cell>
          <cell r="BH172" t="str">
            <v>Kota Tasikmalaya</v>
          </cell>
          <cell r="BI172">
            <v>22160917465</v>
          </cell>
          <cell r="BJ172">
            <v>9053470835.8100014</v>
          </cell>
          <cell r="BK172">
            <v>31214388300.810001</v>
          </cell>
          <cell r="BO172" t="str">
            <v>Kota Tasikmalaya</v>
          </cell>
          <cell r="BP172">
            <v>9048259200</v>
          </cell>
          <cell r="BQ172">
            <v>22160917465</v>
          </cell>
          <cell r="BR172">
            <v>9.0482592000000004</v>
          </cell>
          <cell r="BS172">
            <v>22.160917465000001</v>
          </cell>
          <cell r="BU172" t="str">
            <v>Kota Tasikmalaya</v>
          </cell>
          <cell r="BV172">
            <v>197469.28666499999</v>
          </cell>
        </row>
        <row r="173">
          <cell r="B173" t="str">
            <v>Kota Banjar</v>
          </cell>
          <cell r="C173">
            <v>5.9819499999999994</v>
          </cell>
          <cell r="D173">
            <v>15.27314269</v>
          </cell>
          <cell r="E173">
            <v>9.0534708358100016</v>
          </cell>
          <cell r="G173">
            <v>675727.1891194093</v>
          </cell>
          <cell r="H173">
            <v>844532.36944532348</v>
          </cell>
          <cell r="I173">
            <v>844.53236944532352</v>
          </cell>
          <cell r="J173">
            <v>0.24981262119391237</v>
          </cell>
          <cell r="K173" t="str">
            <v>A</v>
          </cell>
          <cell r="L173">
            <v>7.4763166093509232</v>
          </cell>
          <cell r="M173">
            <v>7.0831506481259651E-3</v>
          </cell>
          <cell r="N173" t="str">
            <v>C</v>
          </cell>
          <cell r="O173" t="str">
            <v>Ko</v>
          </cell>
          <cell r="P173">
            <v>0</v>
          </cell>
          <cell r="Q173">
            <v>0</v>
          </cell>
          <cell r="R173" t="str">
            <v>C</v>
          </cell>
          <cell r="T173">
            <v>169</v>
          </cell>
          <cell r="U173">
            <v>58</v>
          </cell>
          <cell r="AD173">
            <v>0</v>
          </cell>
          <cell r="AE173">
            <v>0</v>
          </cell>
          <cell r="AF173">
            <v>6.3053405740671469</v>
          </cell>
          <cell r="AG173">
            <v>6.3053405740671469</v>
          </cell>
          <cell r="AH173">
            <v>0.32339057406714744</v>
          </cell>
          <cell r="AQ173">
            <v>169</v>
          </cell>
          <cell r="AR173" t="str">
            <v>Kab. Bantul</v>
          </cell>
          <cell r="AS173">
            <v>383631.37</v>
          </cell>
          <cell r="AT173">
            <v>32840.65</v>
          </cell>
          <cell r="AU173">
            <v>396426.75</v>
          </cell>
          <cell r="AV173">
            <v>30777.82</v>
          </cell>
          <cell r="AW173">
            <v>30777.82</v>
          </cell>
          <cell r="AZ173" t="str">
            <v>Kab. Ciamis</v>
          </cell>
          <cell r="BA173">
            <v>32368.07</v>
          </cell>
          <cell r="BB173">
            <v>32368.07</v>
          </cell>
          <cell r="BG173">
            <v>25</v>
          </cell>
          <cell r="BH173" t="str">
            <v>Kota Banjar</v>
          </cell>
          <cell r="BI173">
            <v>15273142690</v>
          </cell>
          <cell r="BJ173">
            <v>9053470835.8100014</v>
          </cell>
          <cell r="BK173">
            <v>24326613525.810001</v>
          </cell>
          <cell r="BO173" t="str">
            <v>Kota Banjar</v>
          </cell>
          <cell r="BP173">
            <v>9048259200</v>
          </cell>
          <cell r="BQ173">
            <v>15273142690</v>
          </cell>
          <cell r="BR173">
            <v>9.0482592000000004</v>
          </cell>
          <cell r="BS173">
            <v>15.27314269</v>
          </cell>
          <cell r="BU173" t="str">
            <v>Kota Banjar</v>
          </cell>
          <cell r="BV173">
            <v>56689.471890000001</v>
          </cell>
        </row>
        <row r="174">
          <cell r="B174" t="str">
            <v>Provinsi Banten</v>
          </cell>
          <cell r="C174">
            <v>818.24636999999996</v>
          </cell>
          <cell r="D174">
            <v>192.20970841799999</v>
          </cell>
          <cell r="E174">
            <v>0.2681692886</v>
          </cell>
          <cell r="G174">
            <v>36408005.293740325</v>
          </cell>
          <cell r="H174">
            <v>42435151.004698172</v>
          </cell>
          <cell r="I174">
            <v>42435.151004698171</v>
          </cell>
          <cell r="J174">
            <v>0.16554451863898467</v>
          </cell>
          <cell r="K174" t="str">
            <v>B</v>
          </cell>
          <cell r="L174">
            <v>953.70257144974653</v>
          </cell>
          <cell r="M174">
            <v>1.9282277796287529E-2</v>
          </cell>
          <cell r="N174" t="str">
            <v>E</v>
          </cell>
          <cell r="O174" t="str">
            <v>Pr</v>
          </cell>
          <cell r="P174" t="str">
            <v>E</v>
          </cell>
          <cell r="Q174">
            <v>0</v>
          </cell>
          <cell r="R174">
            <v>0</v>
          </cell>
          <cell r="T174">
            <v>170</v>
          </cell>
          <cell r="U174">
            <v>240</v>
          </cell>
          <cell r="AD174">
            <v>714.4360002565237</v>
          </cell>
          <cell r="AE174">
            <v>0</v>
          </cell>
          <cell r="AF174">
            <v>0</v>
          </cell>
          <cell r="AG174">
            <v>714.4360002565237</v>
          </cell>
          <cell r="AH174">
            <v>-103.81036974347626</v>
          </cell>
          <cell r="AQ174">
            <v>170</v>
          </cell>
          <cell r="AR174" t="str">
            <v>Kab. Gunung Kidul</v>
          </cell>
          <cell r="AS174">
            <v>377914.05</v>
          </cell>
          <cell r="AT174">
            <v>20728.38</v>
          </cell>
          <cell r="AU174">
            <v>347114.35</v>
          </cell>
          <cell r="AV174">
            <v>19715.650000000001</v>
          </cell>
          <cell r="AW174">
            <v>19715.650000000001</v>
          </cell>
          <cell r="AZ174" t="str">
            <v>Kab. Cianjur</v>
          </cell>
          <cell r="BA174">
            <v>38691.449999999997</v>
          </cell>
          <cell r="BB174">
            <v>38691.449999999997</v>
          </cell>
          <cell r="BG174" t="str">
            <v>Provinsi Banten</v>
          </cell>
          <cell r="BI174">
            <v>192209708418</v>
          </cell>
          <cell r="BJ174">
            <v>268169288.59999999</v>
          </cell>
          <cell r="BK174">
            <v>192477877706.60001</v>
          </cell>
          <cell r="BO174" t="str">
            <v>Provinsi Banten</v>
          </cell>
          <cell r="BP174">
            <v>264181679</v>
          </cell>
          <cell r="BQ174">
            <v>192209708418</v>
          </cell>
          <cell r="BR174">
            <v>0.264181679</v>
          </cell>
          <cell r="BS174">
            <v>192.20970841799999</v>
          </cell>
          <cell r="BU174" t="str">
            <v>Provinsi Banten</v>
          </cell>
          <cell r="BV174">
            <v>231165.34009700001</v>
          </cell>
        </row>
        <row r="175">
          <cell r="B175" t="str">
            <v>Kab. Lebak</v>
          </cell>
          <cell r="C175">
            <v>18.990269999999999</v>
          </cell>
          <cell r="D175">
            <v>23.301861618</v>
          </cell>
          <cell r="E175">
            <v>0.89057554362000002</v>
          </cell>
          <cell r="G175">
            <v>3726838.9094366976</v>
          </cell>
          <cell r="H175">
            <v>4342672</v>
          </cell>
          <cell r="I175">
            <v>4342.6719999999996</v>
          </cell>
          <cell r="J175">
            <v>0.16524274473038172</v>
          </cell>
          <cell r="K175" t="str">
            <v>B</v>
          </cell>
          <cell r="L175">
            <v>22.128274337971025</v>
          </cell>
          <cell r="M175">
            <v>4.3729459650648263E-3</v>
          </cell>
          <cell r="N175" t="str">
            <v>B</v>
          </cell>
          <cell r="O175" t="str">
            <v>Ka</v>
          </cell>
          <cell r="P175">
            <v>0</v>
          </cell>
          <cell r="Q175" t="str">
            <v>B</v>
          </cell>
          <cell r="R175">
            <v>0</v>
          </cell>
          <cell r="T175">
            <v>171</v>
          </cell>
          <cell r="U175">
            <v>172</v>
          </cell>
          <cell r="AD175">
            <v>0</v>
          </cell>
          <cell r="AE175">
            <v>22.893873547117227</v>
          </cell>
          <cell r="AF175">
            <v>0</v>
          </cell>
          <cell r="AG175">
            <v>22.893873547117227</v>
          </cell>
          <cell r="AH175">
            <v>3.9036035471172283</v>
          </cell>
          <cell r="AQ175">
            <v>171</v>
          </cell>
          <cell r="AR175" t="str">
            <v>Kab. Kulon Progo</v>
          </cell>
          <cell r="AS175">
            <v>315546.95</v>
          </cell>
          <cell r="AT175">
            <v>17514.810000000001</v>
          </cell>
          <cell r="AU175">
            <v>311321.68</v>
          </cell>
          <cell r="AV175">
            <v>19834.96</v>
          </cell>
          <cell r="AW175">
            <v>19834.96</v>
          </cell>
          <cell r="AZ175" t="str">
            <v>Kab. Cirebon</v>
          </cell>
          <cell r="BA175">
            <v>40675.18</v>
          </cell>
          <cell r="BB175">
            <v>48221.23</v>
          </cell>
          <cell r="BG175">
            <v>1</v>
          </cell>
          <cell r="BH175" t="str">
            <v>Kab. Lebak</v>
          </cell>
          <cell r="BI175">
            <v>23301861618</v>
          </cell>
          <cell r="BJ175">
            <v>890575543.62</v>
          </cell>
          <cell r="BK175">
            <v>24192437161.619999</v>
          </cell>
          <cell r="BO175" t="str">
            <v>Kab. Lebak</v>
          </cell>
          <cell r="BP175">
            <v>888189640</v>
          </cell>
          <cell r="BQ175">
            <v>23301861618</v>
          </cell>
          <cell r="BR175">
            <v>0.88818964</v>
          </cell>
          <cell r="BS175">
            <v>23.301861618</v>
          </cell>
          <cell r="BU175" t="str">
            <v>Kab. Lebak</v>
          </cell>
          <cell r="BV175">
            <v>72411.281258000003</v>
          </cell>
        </row>
        <row r="176">
          <cell r="B176" t="str">
            <v>Kab. Pandeglang</v>
          </cell>
          <cell r="C176">
            <v>15.05551</v>
          </cell>
          <cell r="D176">
            <v>18.837257127000001</v>
          </cell>
          <cell r="E176">
            <v>0.56344607941999991</v>
          </cell>
          <cell r="G176">
            <v>3904406.0243085609</v>
          </cell>
          <cell r="H176">
            <v>4325503.6940000001</v>
          </cell>
          <cell r="I176">
            <v>4325.503694</v>
          </cell>
          <cell r="J176">
            <v>0.10785191577661606</v>
          </cell>
          <cell r="K176" t="str">
            <v>D</v>
          </cell>
          <cell r="L176">
            <v>16.679275596494001</v>
          </cell>
          <cell r="M176">
            <v>3.4806374159115443E-3</v>
          </cell>
          <cell r="N176" t="str">
            <v>A</v>
          </cell>
          <cell r="O176" t="str">
            <v>Ka</v>
          </cell>
          <cell r="P176">
            <v>0</v>
          </cell>
          <cell r="Q176" t="str">
            <v>A</v>
          </cell>
          <cell r="R176">
            <v>0</v>
          </cell>
          <cell r="T176">
            <v>172</v>
          </cell>
          <cell r="U176">
            <v>316</v>
          </cell>
          <cell r="AD176">
            <v>0</v>
          </cell>
          <cell r="AE176">
            <v>11.818145614325227</v>
          </cell>
          <cell r="AF176">
            <v>0</v>
          </cell>
          <cell r="AG176">
            <v>11.818145614325227</v>
          </cell>
          <cell r="AH176">
            <v>-3.2373643856747734</v>
          </cell>
          <cell r="AQ176">
            <v>172</v>
          </cell>
          <cell r="AR176" t="str">
            <v>Kab. Sleman</v>
          </cell>
          <cell r="AS176" t="str">
            <v>-</v>
          </cell>
          <cell r="AT176" t="str">
            <v>-</v>
          </cell>
          <cell r="AU176">
            <v>480259.49</v>
          </cell>
          <cell r="AV176">
            <v>60112.31</v>
          </cell>
          <cell r="AW176">
            <v>60112.31</v>
          </cell>
          <cell r="AZ176" t="str">
            <v>Kab. Garut</v>
          </cell>
          <cell r="BA176">
            <v>40545.879999999997</v>
          </cell>
          <cell r="BB176">
            <v>40545.879999999997</v>
          </cell>
          <cell r="BG176">
            <v>2</v>
          </cell>
          <cell r="BH176" t="str">
            <v>Kab. Pandeglang</v>
          </cell>
          <cell r="BI176">
            <v>18837257127</v>
          </cell>
          <cell r="BJ176">
            <v>563446079.41999996</v>
          </cell>
          <cell r="BK176">
            <v>19400703206.419998</v>
          </cell>
          <cell r="BO176" t="str">
            <v>Kab. Pandeglang</v>
          </cell>
          <cell r="BP176">
            <v>556261720</v>
          </cell>
          <cell r="BQ176">
            <v>18837257127</v>
          </cell>
          <cell r="BR176">
            <v>0.55626171999999996</v>
          </cell>
          <cell r="BS176">
            <v>18.837257127000001</v>
          </cell>
          <cell r="BU176" t="str">
            <v>Kab. Pandeglang</v>
          </cell>
          <cell r="BV176">
            <v>59939.398847000004</v>
          </cell>
        </row>
        <row r="177">
          <cell r="B177" t="str">
            <v>Kab. Serang</v>
          </cell>
          <cell r="C177">
            <v>67.966520000000003</v>
          </cell>
          <cell r="D177">
            <v>56.620673721999999</v>
          </cell>
          <cell r="E177">
            <v>0.44569214184000006</v>
          </cell>
          <cell r="G177">
            <v>5040015.1680885758</v>
          </cell>
          <cell r="H177">
            <v>5766985.7847444313</v>
          </cell>
          <cell r="I177">
            <v>5766.9857847444309</v>
          </cell>
          <cell r="J177">
            <v>0.14423976762188173</v>
          </cell>
          <cell r="K177" t="str">
            <v>C</v>
          </cell>
          <cell r="L177">
            <v>77.769995050867976</v>
          </cell>
          <cell r="M177">
            <v>1.1785449546241946E-2</v>
          </cell>
          <cell r="N177" t="str">
            <v>D</v>
          </cell>
          <cell r="O177" t="str">
            <v>Ka</v>
          </cell>
          <cell r="P177">
            <v>0</v>
          </cell>
          <cell r="Q177" t="str">
            <v>D</v>
          </cell>
          <cell r="R177">
            <v>0</v>
          </cell>
          <cell r="T177">
            <v>173</v>
          </cell>
          <cell r="U177">
            <v>270</v>
          </cell>
          <cell r="AD177">
            <v>0</v>
          </cell>
          <cell r="AE177">
            <v>61.137982283114042</v>
          </cell>
          <cell r="AF177">
            <v>0</v>
          </cell>
          <cell r="AG177">
            <v>61.137982283114042</v>
          </cell>
          <cell r="AH177">
            <v>-6.8285377168859611</v>
          </cell>
          <cell r="AQ177">
            <v>173</v>
          </cell>
          <cell r="AR177" t="str">
            <v>Kota Yogyakarta</v>
          </cell>
          <cell r="AS177">
            <v>376879.6</v>
          </cell>
          <cell r="AT177">
            <v>68618.33</v>
          </cell>
          <cell r="AU177">
            <v>370340.58</v>
          </cell>
          <cell r="AV177">
            <v>79911.42</v>
          </cell>
          <cell r="AW177">
            <v>79911.42</v>
          </cell>
          <cell r="AZ177" t="str">
            <v>Kab. Indramayu</v>
          </cell>
          <cell r="BA177">
            <v>25071.93</v>
          </cell>
          <cell r="BB177">
            <v>25071.93</v>
          </cell>
          <cell r="BG177">
            <v>3</v>
          </cell>
          <cell r="BH177" t="str">
            <v>Kab. Serang</v>
          </cell>
          <cell r="BI177">
            <v>56620673722</v>
          </cell>
          <cell r="BJ177">
            <v>445692141.84000003</v>
          </cell>
          <cell r="BK177">
            <v>57066365863.839996</v>
          </cell>
          <cell r="BO177" t="str">
            <v>Kab. Serang</v>
          </cell>
          <cell r="BP177">
            <v>444097098</v>
          </cell>
          <cell r="BQ177">
            <v>56620673722</v>
          </cell>
          <cell r="BR177">
            <v>0.44409709800000002</v>
          </cell>
          <cell r="BS177">
            <v>56.620673721999999</v>
          </cell>
          <cell r="BU177" t="str">
            <v>Kab. Serang</v>
          </cell>
          <cell r="BV177">
            <v>82136.700819999998</v>
          </cell>
        </row>
        <row r="178">
          <cell r="B178" t="str">
            <v>Kab. Tangerang</v>
          </cell>
          <cell r="C178">
            <v>161.21955</v>
          </cell>
          <cell r="D178">
            <v>266.61810113600001</v>
          </cell>
          <cell r="E178">
            <v>0.44530857184000006</v>
          </cell>
          <cell r="G178">
            <v>9470078.447415337</v>
          </cell>
          <cell r="H178">
            <v>11719031.688511424</v>
          </cell>
          <cell r="I178">
            <v>11719.031688511424</v>
          </cell>
          <cell r="J178">
            <v>0.23747989560845637</v>
          </cell>
          <cell r="K178" t="str">
            <v>A</v>
          </cell>
          <cell r="L178">
            <v>199.50595190404232</v>
          </cell>
          <cell r="M178">
            <v>1.3757070915513364E-2</v>
          </cell>
          <cell r="N178" t="str">
            <v>E</v>
          </cell>
          <cell r="O178" t="str">
            <v>Ka</v>
          </cell>
          <cell r="P178">
            <v>0</v>
          </cell>
          <cell r="Q178" t="str">
            <v>E</v>
          </cell>
          <cell r="R178">
            <v>0</v>
          </cell>
          <cell r="T178">
            <v>174</v>
          </cell>
          <cell r="U178">
            <v>190</v>
          </cell>
          <cell r="AD178">
            <v>0</v>
          </cell>
          <cell r="AE178">
            <v>291.27084716886577</v>
          </cell>
          <cell r="AF178">
            <v>0</v>
          </cell>
          <cell r="AG178">
            <v>291.27084716886577</v>
          </cell>
          <cell r="AH178">
            <v>130.05129716886577</v>
          </cell>
          <cell r="AQ178">
            <v>174</v>
          </cell>
          <cell r="AR178" t="str">
            <v>Provinsi Jawa Timur</v>
          </cell>
          <cell r="AS178">
            <v>3109131.13</v>
          </cell>
          <cell r="AT178">
            <v>2031489.38</v>
          </cell>
          <cell r="AU178">
            <v>3516027.16</v>
          </cell>
          <cell r="AV178">
            <v>2860561.59</v>
          </cell>
          <cell r="AW178">
            <v>2860561.59</v>
          </cell>
          <cell r="AZ178" t="str">
            <v xml:space="preserve">Kab. Karawang    </v>
          </cell>
          <cell r="BA178">
            <v>69476.149999999994</v>
          </cell>
          <cell r="BB178">
            <v>69476.149999999994</v>
          </cell>
          <cell r="BG178">
            <v>4</v>
          </cell>
          <cell r="BH178" t="str">
            <v>Kab. Tangerang</v>
          </cell>
          <cell r="BI178">
            <v>266618101136</v>
          </cell>
          <cell r="BJ178">
            <v>445308571.84000003</v>
          </cell>
          <cell r="BK178">
            <v>267063409707.84</v>
          </cell>
          <cell r="BO178" t="str">
            <v>Kab. Tangerang</v>
          </cell>
          <cell r="BP178">
            <v>443713528</v>
          </cell>
          <cell r="BQ178">
            <v>266618101136</v>
          </cell>
          <cell r="BR178">
            <v>0.44371352800000002</v>
          </cell>
          <cell r="BS178">
            <v>266.61810113600001</v>
          </cell>
          <cell r="BU178" t="str">
            <v>Kab. Tangerang</v>
          </cell>
          <cell r="BV178">
            <v>336537.96466399997</v>
          </cell>
        </row>
        <row r="179">
          <cell r="B179" t="str">
            <v>Kota Cilegon</v>
          </cell>
          <cell r="C179">
            <v>84.879320000000007</v>
          </cell>
          <cell r="D179">
            <v>54.858817322999997</v>
          </cell>
          <cell r="E179">
            <v>0.44530857184000006</v>
          </cell>
          <cell r="G179">
            <v>4577644.3418292971</v>
          </cell>
          <cell r="H179">
            <v>5282651.03</v>
          </cell>
          <cell r="I179">
            <v>5282.65103</v>
          </cell>
          <cell r="J179">
            <v>0.15401080458098054</v>
          </cell>
          <cell r="K179" t="str">
            <v>C</v>
          </cell>
          <cell r="L179">
            <v>97.951652365486524</v>
          </cell>
          <cell r="M179">
            <v>1.6067561441778601E-2</v>
          </cell>
          <cell r="N179" t="str">
            <v>E</v>
          </cell>
          <cell r="O179" t="str">
            <v>Ko</v>
          </cell>
          <cell r="P179">
            <v>0</v>
          </cell>
          <cell r="Q179">
            <v>0</v>
          </cell>
          <cell r="R179" t="str">
            <v>E</v>
          </cell>
          <cell r="T179">
            <v>175</v>
          </cell>
          <cell r="U179">
            <v>297</v>
          </cell>
          <cell r="AD179">
            <v>0</v>
          </cell>
          <cell r="AE179">
            <v>0</v>
          </cell>
          <cell r="AF179">
            <v>112.3842304528</v>
          </cell>
          <cell r="AG179">
            <v>112.3842304528</v>
          </cell>
          <cell r="AH179">
            <v>27.50491045279999</v>
          </cell>
          <cell r="AQ179">
            <v>175</v>
          </cell>
          <cell r="AR179" t="str">
            <v>Kab. Bangkalan</v>
          </cell>
          <cell r="AS179">
            <v>318176.65999999997</v>
          </cell>
          <cell r="AT179">
            <v>21390.75</v>
          </cell>
          <cell r="AU179">
            <v>381168.17</v>
          </cell>
          <cell r="AV179">
            <v>20568.37</v>
          </cell>
          <cell r="AW179">
            <v>20568.37</v>
          </cell>
          <cell r="AZ179" t="str">
            <v>Kab. Kuningan</v>
          </cell>
          <cell r="BA179">
            <v>22933.037600698262</v>
          </cell>
          <cell r="BB179">
            <v>22933.037600698262</v>
          </cell>
          <cell r="BG179">
            <v>5</v>
          </cell>
          <cell r="BH179" t="str">
            <v>Kota Cilegon</v>
          </cell>
          <cell r="BI179">
            <v>54858817323</v>
          </cell>
          <cell r="BJ179">
            <v>445308571.84000003</v>
          </cell>
          <cell r="BK179">
            <v>55304125894.839996</v>
          </cell>
          <cell r="BO179" t="str">
            <v>Kota Cilegon</v>
          </cell>
          <cell r="BP179">
            <v>443713528</v>
          </cell>
          <cell r="BQ179">
            <v>54858817323</v>
          </cell>
          <cell r="BR179">
            <v>0.44371352800000002</v>
          </cell>
          <cell r="BS179">
            <v>54.858817322999997</v>
          </cell>
          <cell r="BU179" t="str">
            <v>Kota Cilegon</v>
          </cell>
          <cell r="BV179">
            <v>78235.568451698258</v>
          </cell>
        </row>
        <row r="180">
          <cell r="B180" t="str">
            <v>Kota Tangerang</v>
          </cell>
          <cell r="C180">
            <v>109.6366</v>
          </cell>
          <cell r="D180">
            <v>178.256007772</v>
          </cell>
          <cell r="E180">
            <v>0.44530857184000006</v>
          </cell>
          <cell r="G180">
            <v>10995791.565905957</v>
          </cell>
          <cell r="H180">
            <v>12974538.465782192</v>
          </cell>
          <cell r="I180">
            <v>12974.538465782192</v>
          </cell>
          <cell r="J180">
            <v>0.17995492984894568</v>
          </cell>
          <cell r="K180" t="str">
            <v>B</v>
          </cell>
          <cell r="L180">
            <v>129.36624666187691</v>
          </cell>
          <cell r="M180">
            <v>8.4501348767931205E-3</v>
          </cell>
          <cell r="N180" t="str">
            <v>C</v>
          </cell>
          <cell r="O180" t="str">
            <v>Ko</v>
          </cell>
          <cell r="P180">
            <v>0</v>
          </cell>
          <cell r="Q180">
            <v>0</v>
          </cell>
          <cell r="R180" t="str">
            <v>C</v>
          </cell>
          <cell r="T180">
            <v>176</v>
          </cell>
          <cell r="U180">
            <v>223</v>
          </cell>
          <cell r="AD180">
            <v>0</v>
          </cell>
          <cell r="AE180">
            <v>0</v>
          </cell>
          <cell r="AF180">
            <v>96.868855212526952</v>
          </cell>
          <cell r="AG180">
            <v>96.868855212526952</v>
          </cell>
          <cell r="AH180">
            <v>-12.767744787473049</v>
          </cell>
          <cell r="AQ180">
            <v>176</v>
          </cell>
          <cell r="AR180" t="str">
            <v>Kab. Banyuwangi</v>
          </cell>
          <cell r="AS180">
            <v>502724.19</v>
          </cell>
          <cell r="AT180">
            <v>38280.89</v>
          </cell>
          <cell r="AU180">
            <v>481882.14</v>
          </cell>
          <cell r="AV180">
            <v>36279.15</v>
          </cell>
          <cell r="AW180">
            <v>36279.15</v>
          </cell>
          <cell r="AZ180" t="str">
            <v xml:space="preserve">Kab. Majalengka  </v>
          </cell>
          <cell r="BA180">
            <v>25303.59</v>
          </cell>
          <cell r="BB180">
            <v>25303.59</v>
          </cell>
          <cell r="BG180">
            <v>6</v>
          </cell>
          <cell r="BH180" t="str">
            <v>Kota Tangerang</v>
          </cell>
          <cell r="BI180">
            <v>178256007772</v>
          </cell>
          <cell r="BJ180">
            <v>445308571.84000003</v>
          </cell>
          <cell r="BK180">
            <v>178701316343.84</v>
          </cell>
          <cell r="BO180" t="str">
            <v>Kota Tangerang</v>
          </cell>
          <cell r="BP180">
            <v>443713528</v>
          </cell>
          <cell r="BQ180">
            <v>178256007772</v>
          </cell>
          <cell r="BR180">
            <v>0.44371352800000002</v>
          </cell>
          <cell r="BS180">
            <v>178.256007772</v>
          </cell>
          <cell r="BU180" t="str">
            <v>Kota Tangerang</v>
          </cell>
          <cell r="BV180">
            <v>204003.3113</v>
          </cell>
        </row>
        <row r="181">
          <cell r="B181" t="str">
            <v>Provinsi Jawa Tengah</v>
          </cell>
          <cell r="C181">
            <v>1865.3905300000001</v>
          </cell>
          <cell r="D181">
            <v>251.66296801600001</v>
          </cell>
          <cell r="E181">
            <v>2.5003016657200003</v>
          </cell>
          <cell r="G181">
            <v>128443550.05160239</v>
          </cell>
          <cell r="H181">
            <v>151248607.60341433</v>
          </cell>
          <cell r="I181">
            <v>151248.60760341433</v>
          </cell>
          <cell r="J181">
            <v>0.17754926224516504</v>
          </cell>
          <cell r="K181" t="str">
            <v>B</v>
          </cell>
          <cell r="L181">
            <v>2196.5892424006174</v>
          </cell>
          <cell r="M181">
            <v>1.2333274068156713E-2</v>
          </cell>
          <cell r="N181" t="str">
            <v>D</v>
          </cell>
          <cell r="O181" t="str">
            <v>Pr</v>
          </cell>
          <cell r="P181" t="str">
            <v>D</v>
          </cell>
          <cell r="Q181">
            <v>0</v>
          </cell>
          <cell r="R181">
            <v>0</v>
          </cell>
          <cell r="T181">
            <v>177</v>
          </cell>
          <cell r="U181">
            <v>375</v>
          </cell>
          <cell r="AD181">
            <v>1663.27389091693</v>
          </cell>
          <cell r="AE181">
            <v>0</v>
          </cell>
          <cell r="AF181">
            <v>0</v>
          </cell>
          <cell r="AG181">
            <v>1663.27389091693</v>
          </cell>
          <cell r="AH181">
            <v>-202.11663908307014</v>
          </cell>
          <cell r="AQ181">
            <v>177</v>
          </cell>
          <cell r="AR181" t="str">
            <v>Kab. Blitar</v>
          </cell>
          <cell r="AS181">
            <v>392686</v>
          </cell>
          <cell r="AT181">
            <v>19135.18</v>
          </cell>
          <cell r="AU181">
            <v>383477.21</v>
          </cell>
          <cell r="AV181">
            <v>22222.400000000001</v>
          </cell>
          <cell r="AW181">
            <v>22222.400000000001</v>
          </cell>
          <cell r="AZ181" t="str">
            <v>Kab. Purwakarta</v>
          </cell>
          <cell r="BA181">
            <v>39807.32</v>
          </cell>
          <cell r="BB181">
            <v>39807.32</v>
          </cell>
          <cell r="BG181" t="str">
            <v>Provinsi Jawa Tengah</v>
          </cell>
          <cell r="BI181">
            <v>251662968016</v>
          </cell>
          <cell r="BJ181">
            <v>2500301665.7200003</v>
          </cell>
          <cell r="BK181">
            <v>254163269681.72</v>
          </cell>
          <cell r="BO181" t="str">
            <v>Provinsi Jawa Tengah</v>
          </cell>
          <cell r="BP181">
            <v>2327383015</v>
          </cell>
          <cell r="BQ181">
            <v>251662968016</v>
          </cell>
          <cell r="BR181">
            <v>2.3273830150000001</v>
          </cell>
          <cell r="BS181">
            <v>251.66296801600001</v>
          </cell>
          <cell r="BU181" t="str">
            <v>Provinsi Jawa Tengah</v>
          </cell>
          <cell r="BV181">
            <v>293797.67103099998</v>
          </cell>
        </row>
        <row r="182">
          <cell r="B182" t="str">
            <v>Kab. Banjarnegara</v>
          </cell>
          <cell r="C182">
            <v>30.62237</v>
          </cell>
          <cell r="D182">
            <v>23.70150958348</v>
          </cell>
          <cell r="E182">
            <v>0.55157612439999992</v>
          </cell>
          <cell r="G182">
            <v>2867873.1928332336</v>
          </cell>
          <cell r="H182">
            <v>3215524.2925025504</v>
          </cell>
          <cell r="I182">
            <v>3215.5242925025505</v>
          </cell>
          <cell r="J182">
            <v>0.12122261909560401</v>
          </cell>
          <cell r="K182" t="str">
            <v>D</v>
          </cell>
          <cell r="L182">
            <v>34.334493894314654</v>
          </cell>
          <cell r="M182">
            <v>9.5232898944039648E-3</v>
          </cell>
          <cell r="N182" t="str">
            <v>D</v>
          </cell>
          <cell r="O182" t="str">
            <v>Ka</v>
          </cell>
          <cell r="P182">
            <v>0</v>
          </cell>
          <cell r="Q182" t="str">
            <v>D</v>
          </cell>
          <cell r="R182">
            <v>0</v>
          </cell>
          <cell r="T182">
            <v>178</v>
          </cell>
          <cell r="U182">
            <v>319</v>
          </cell>
          <cell r="AD182">
            <v>0</v>
          </cell>
          <cell r="AE182">
            <v>34.08898071952779</v>
          </cell>
          <cell r="AF182">
            <v>0</v>
          </cell>
          <cell r="AG182">
            <v>34.08898071952779</v>
          </cell>
          <cell r="AH182">
            <v>3.4666107195277895</v>
          </cell>
          <cell r="AQ182">
            <v>178</v>
          </cell>
          <cell r="AR182" t="str">
            <v>Kab. Bojonegoro</v>
          </cell>
          <cell r="AS182">
            <v>422677.13</v>
          </cell>
          <cell r="AT182">
            <v>31333.03</v>
          </cell>
          <cell r="AU182">
            <v>415677.82</v>
          </cell>
          <cell r="AV182">
            <v>38419.51</v>
          </cell>
          <cell r="AW182">
            <v>38419.51</v>
          </cell>
          <cell r="AZ182" t="str">
            <v xml:space="preserve">Kab. Subang          </v>
          </cell>
          <cell r="BA182">
            <v>38713.26</v>
          </cell>
          <cell r="BB182">
            <v>38713.26</v>
          </cell>
          <cell r="BG182">
            <v>1</v>
          </cell>
          <cell r="BH182" t="str">
            <v>Kab. Banjarnegara</v>
          </cell>
          <cell r="BI182">
            <v>23701509583.48</v>
          </cell>
          <cell r="BJ182">
            <v>551576124.39999998</v>
          </cell>
          <cell r="BK182">
            <v>24253085707.880001</v>
          </cell>
          <cell r="BO182" t="str">
            <v>Kab. Banjarnegara</v>
          </cell>
          <cell r="BP182">
            <v>527809150</v>
          </cell>
          <cell r="BQ182">
            <v>23701509583.48</v>
          </cell>
          <cell r="BR182">
            <v>0.52780914999999995</v>
          </cell>
          <cell r="BS182">
            <v>23.70150958348</v>
          </cell>
          <cell r="BU182" t="str">
            <v>Kab. Banjarnegara</v>
          </cell>
          <cell r="BV182">
            <v>62942.578733480004</v>
          </cell>
        </row>
        <row r="183">
          <cell r="B183" t="str">
            <v>Kab. Banyumas</v>
          </cell>
          <cell r="C183">
            <v>51.224309999999996</v>
          </cell>
          <cell r="D183">
            <v>34.239960403920001</v>
          </cell>
          <cell r="E183">
            <v>0.57898836922000008</v>
          </cell>
          <cell r="G183">
            <v>3312127.1590906121</v>
          </cell>
          <cell r="H183">
            <v>4530054.1219999995</v>
          </cell>
          <cell r="I183">
            <v>4530.0541219999996</v>
          </cell>
          <cell r="J183">
            <v>0.36771745298685488</v>
          </cell>
          <cell r="K183" t="str">
            <v>A</v>
          </cell>
          <cell r="L183">
            <v>70.06038280420907</v>
          </cell>
          <cell r="M183">
            <v>1.1307659604160466E-2</v>
          </cell>
          <cell r="N183" t="str">
            <v>D</v>
          </cell>
          <cell r="O183" t="str">
            <v>Ka</v>
          </cell>
          <cell r="P183">
            <v>0</v>
          </cell>
          <cell r="Q183" t="str">
            <v>D</v>
          </cell>
          <cell r="R183">
            <v>0</v>
          </cell>
          <cell r="T183">
            <v>179</v>
          </cell>
          <cell r="U183">
            <v>39</v>
          </cell>
          <cell r="AD183">
            <v>0</v>
          </cell>
          <cell r="AE183">
            <v>48.024805156452686</v>
          </cell>
          <cell r="AF183">
            <v>0</v>
          </cell>
          <cell r="AG183">
            <v>48.024805156452686</v>
          </cell>
          <cell r="AH183">
            <v>-3.1995048435473095</v>
          </cell>
          <cell r="AQ183">
            <v>179</v>
          </cell>
          <cell r="AR183" t="str">
            <v>Kab. Bondowoso</v>
          </cell>
          <cell r="AS183">
            <v>298935.3</v>
          </cell>
          <cell r="AT183">
            <v>23629.09</v>
          </cell>
          <cell r="AU183">
            <v>312932.02</v>
          </cell>
          <cell r="AV183">
            <v>18585.93</v>
          </cell>
          <cell r="AW183">
            <v>18585.93</v>
          </cell>
          <cell r="AZ183" t="str">
            <v>Kab. Sukabumi</v>
          </cell>
          <cell r="BA183">
            <v>29804.880000000001</v>
          </cell>
          <cell r="BB183">
            <v>29804.880000000001</v>
          </cell>
          <cell r="BG183">
            <v>2</v>
          </cell>
          <cell r="BH183" t="str">
            <v>Kab. Banyumas</v>
          </cell>
          <cell r="BI183">
            <v>34239960403.919998</v>
          </cell>
          <cell r="BJ183">
            <v>578988369.22000003</v>
          </cell>
          <cell r="BK183">
            <v>34818948773.139999</v>
          </cell>
          <cell r="BO183" t="str">
            <v>Kab. Banyumas</v>
          </cell>
          <cell r="BP183">
            <v>552651102</v>
          </cell>
          <cell r="BQ183">
            <v>34239960403.919998</v>
          </cell>
          <cell r="BR183">
            <v>0.55265110200000001</v>
          </cell>
          <cell r="BS183">
            <v>34.239960403920001</v>
          </cell>
          <cell r="BU183" t="str">
            <v>Kab. Banyumas</v>
          </cell>
          <cell r="BV183">
            <v>64597.491505919999</v>
          </cell>
        </row>
        <row r="184">
          <cell r="B184" t="str">
            <v>Kab. Batang</v>
          </cell>
          <cell r="C184">
            <v>23.610799999999998</v>
          </cell>
          <cell r="D184">
            <v>20.286949631479999</v>
          </cell>
          <cell r="E184">
            <v>0.53942620434999999</v>
          </cell>
          <cell r="G184">
            <v>1847716.2836583068</v>
          </cell>
          <cell r="H184">
            <v>2174454.7559500006</v>
          </cell>
          <cell r="I184">
            <v>2174.4547559500006</v>
          </cell>
          <cell r="J184">
            <v>0.17683368122122187</v>
          </cell>
          <cell r="K184" t="str">
            <v>B</v>
          </cell>
          <cell r="L184">
            <v>27.785984680578022</v>
          </cell>
          <cell r="M184">
            <v>1.0858262254201119E-2</v>
          </cell>
          <cell r="N184" t="str">
            <v>D</v>
          </cell>
          <cell r="O184" t="str">
            <v>Ka</v>
          </cell>
          <cell r="P184">
            <v>0</v>
          </cell>
          <cell r="Q184" t="str">
            <v>D</v>
          </cell>
          <cell r="R184">
            <v>0</v>
          </cell>
          <cell r="T184">
            <v>180</v>
          </cell>
          <cell r="U184">
            <v>290</v>
          </cell>
          <cell r="AD184">
            <v>0</v>
          </cell>
          <cell r="AE184">
            <v>23.052211555016974</v>
          </cell>
          <cell r="AF184">
            <v>0</v>
          </cell>
          <cell r="AG184">
            <v>23.052211555016974</v>
          </cell>
          <cell r="AH184">
            <v>-0.55858844498302318</v>
          </cell>
          <cell r="AQ184">
            <v>180</v>
          </cell>
          <cell r="AR184" t="str">
            <v>Kab. Gresik</v>
          </cell>
          <cell r="AS184">
            <v>409687.86</v>
          </cell>
          <cell r="AT184">
            <v>62815.3</v>
          </cell>
          <cell r="AU184">
            <v>438442.59</v>
          </cell>
          <cell r="AV184">
            <v>73186.34</v>
          </cell>
          <cell r="AW184">
            <v>73186.34</v>
          </cell>
          <cell r="AZ184" t="str">
            <v>Kab. Sumedang</v>
          </cell>
          <cell r="BA184">
            <v>50118.89</v>
          </cell>
          <cell r="BB184">
            <v>50118.89</v>
          </cell>
          <cell r="BG184">
            <v>3</v>
          </cell>
          <cell r="BH184" t="str">
            <v>Kab. Batang</v>
          </cell>
          <cell r="BI184">
            <v>20286949631.48</v>
          </cell>
          <cell r="BJ184">
            <v>539426204.35000002</v>
          </cell>
          <cell r="BK184">
            <v>20826375835.829998</v>
          </cell>
          <cell r="BO184" t="str">
            <v>Kab. Batang</v>
          </cell>
          <cell r="BP184">
            <v>501675122</v>
          </cell>
          <cell r="BQ184">
            <v>20286949631.48</v>
          </cell>
          <cell r="BR184">
            <v>0.50167512199999997</v>
          </cell>
          <cell r="BS184">
            <v>20.286949631479999</v>
          </cell>
          <cell r="BU184" t="str">
            <v>Kab. Batang</v>
          </cell>
          <cell r="BV184">
            <v>70907.514753480005</v>
          </cell>
        </row>
        <row r="185">
          <cell r="B185" t="str">
            <v>Kab. Blora</v>
          </cell>
          <cell r="C185">
            <v>29.530459999999998</v>
          </cell>
          <cell r="D185">
            <v>36.883544096130002</v>
          </cell>
          <cell r="E185">
            <v>3.4688494541899999</v>
          </cell>
          <cell r="G185">
            <v>2295377.3774572611</v>
          </cell>
          <cell r="H185">
            <v>2301417.4204466217</v>
          </cell>
          <cell r="I185">
            <v>2301.4174204466217</v>
          </cell>
          <cell r="J185">
            <v>2.6313943182848577E-3</v>
          </cell>
          <cell r="K185" t="str">
            <v>E</v>
          </cell>
          <cell r="L185">
            <v>29.608166284660335</v>
          </cell>
          <cell r="M185">
            <v>1.2831422816930449E-2</v>
          </cell>
          <cell r="N185" t="str">
            <v>E</v>
          </cell>
          <cell r="O185" t="str">
            <v>Ka</v>
          </cell>
          <cell r="P185">
            <v>0</v>
          </cell>
          <cell r="Q185" t="str">
            <v>E</v>
          </cell>
          <cell r="R185">
            <v>0</v>
          </cell>
          <cell r="T185">
            <v>181</v>
          </cell>
          <cell r="U185">
            <v>429</v>
          </cell>
          <cell r="AD185">
            <v>0</v>
          </cell>
          <cell r="AE185">
            <v>57.200613460225284</v>
          </cell>
          <cell r="AF185">
            <v>0</v>
          </cell>
          <cell r="AG185">
            <v>57.200613460225284</v>
          </cell>
          <cell r="AH185">
            <v>27.670153460225286</v>
          </cell>
          <cell r="AQ185">
            <v>181</v>
          </cell>
          <cell r="AR185" t="str">
            <v>Kab. Jember</v>
          </cell>
          <cell r="AS185">
            <v>621397.91</v>
          </cell>
          <cell r="AT185">
            <v>38490</v>
          </cell>
          <cell r="AU185">
            <v>620626.98</v>
          </cell>
          <cell r="AV185">
            <v>40910.15</v>
          </cell>
          <cell r="AW185">
            <v>40910.15</v>
          </cell>
          <cell r="AZ185" t="str">
            <v>Kab. Tasikmalaya</v>
          </cell>
          <cell r="BA185">
            <v>20598.900000000001</v>
          </cell>
          <cell r="BB185">
            <v>20598.900000000001</v>
          </cell>
          <cell r="BG185">
            <v>4</v>
          </cell>
          <cell r="BH185" t="str">
            <v>Kab. Blora</v>
          </cell>
          <cell r="BI185">
            <v>36883544096.130005</v>
          </cell>
          <cell r="BJ185">
            <v>3468849454.1900001</v>
          </cell>
          <cell r="BK185">
            <v>40352393550.320007</v>
          </cell>
          <cell r="BO185" t="str">
            <v>Kab. Blora</v>
          </cell>
          <cell r="BP185">
            <v>3321591074</v>
          </cell>
          <cell r="BQ185">
            <v>36883544096.130005</v>
          </cell>
          <cell r="BR185">
            <v>3.3215910740000001</v>
          </cell>
          <cell r="BS185">
            <v>36.883544096130002</v>
          </cell>
          <cell r="BU185" t="str">
            <v>Kab. Blora</v>
          </cell>
          <cell r="BV185">
            <v>60804.03517013001</v>
          </cell>
        </row>
        <row r="186">
          <cell r="B186" t="str">
            <v>Kab. Boyolali</v>
          </cell>
          <cell r="C186">
            <v>36.96002</v>
          </cell>
          <cell r="D186">
            <v>21.875262194959998</v>
          </cell>
          <cell r="E186">
            <v>0.53671184256000004</v>
          </cell>
          <cell r="G186">
            <v>3601079.5612226953</v>
          </cell>
          <cell r="H186">
            <v>3798948.3810000001</v>
          </cell>
          <cell r="I186">
            <v>3798.9483810000002</v>
          </cell>
          <cell r="J186">
            <v>5.4947083621257518E-2</v>
          </cell>
          <cell r="K186" t="str">
            <v>E</v>
          </cell>
          <cell r="L186">
            <v>38.990865309583349</v>
          </cell>
          <cell r="M186">
            <v>9.7290134777432754E-3</v>
          </cell>
          <cell r="N186" t="str">
            <v>D</v>
          </cell>
          <cell r="O186" t="str">
            <v>Ka</v>
          </cell>
          <cell r="P186">
            <v>0</v>
          </cell>
          <cell r="Q186" t="str">
            <v>D</v>
          </cell>
          <cell r="R186">
            <v>0</v>
          </cell>
          <cell r="T186">
            <v>182</v>
          </cell>
          <cell r="U186">
            <v>394</v>
          </cell>
          <cell r="AD186">
            <v>0</v>
          </cell>
          <cell r="AE186">
            <v>40.274078605577067</v>
          </cell>
          <cell r="AF186">
            <v>0</v>
          </cell>
          <cell r="AG186">
            <v>40.274078605577067</v>
          </cell>
          <cell r="AH186">
            <v>3.3140586055770669</v>
          </cell>
          <cell r="AQ186">
            <v>182</v>
          </cell>
          <cell r="AR186" t="str">
            <v>Kab. Jombang</v>
          </cell>
          <cell r="AS186">
            <v>439284.88</v>
          </cell>
          <cell r="AT186">
            <v>38705.06</v>
          </cell>
          <cell r="AU186">
            <v>364657.2</v>
          </cell>
          <cell r="AV186">
            <v>44534.97</v>
          </cell>
          <cell r="AW186">
            <v>44534.97</v>
          </cell>
          <cell r="AZ186" t="str">
            <v>Kota Bandung</v>
          </cell>
          <cell r="BA186">
            <v>204939.16</v>
          </cell>
          <cell r="BB186">
            <v>222909.94</v>
          </cell>
          <cell r="BG186">
            <v>5</v>
          </cell>
          <cell r="BH186" t="str">
            <v>Kab. Boyolali</v>
          </cell>
          <cell r="BI186">
            <v>21875262194.959999</v>
          </cell>
          <cell r="BJ186">
            <v>536711842.56</v>
          </cell>
          <cell r="BK186">
            <v>22411974037.52</v>
          </cell>
          <cell r="BO186" t="str">
            <v>Kab. Boyolali</v>
          </cell>
          <cell r="BP186">
            <v>525859550</v>
          </cell>
          <cell r="BQ186">
            <v>21875262194.959999</v>
          </cell>
          <cell r="BR186">
            <v>0.52585954999999995</v>
          </cell>
          <cell r="BS186">
            <v>21.875262194959998</v>
          </cell>
          <cell r="BU186" t="str">
            <v>Kab. Boyolali</v>
          </cell>
          <cell r="BV186">
            <v>245311.06174496</v>
          </cell>
        </row>
        <row r="187">
          <cell r="B187" t="str">
            <v>Kab. Brebes</v>
          </cell>
          <cell r="C187">
            <v>25.735109999999999</v>
          </cell>
          <cell r="D187">
            <v>30.415659041270004</v>
          </cell>
          <cell r="E187">
            <v>0.72602602826999996</v>
          </cell>
          <cell r="G187">
            <v>5546571.5926833255</v>
          </cell>
          <cell r="H187">
            <v>6444147.9600000009</v>
          </cell>
          <cell r="I187">
            <v>6444.1479600000011</v>
          </cell>
          <cell r="J187">
            <v>0.16182543618488571</v>
          </cell>
          <cell r="K187" t="str">
            <v>C</v>
          </cell>
          <cell r="L187">
            <v>29.899705401016014</v>
          </cell>
          <cell r="M187">
            <v>3.9935628666105298E-3</v>
          </cell>
          <cell r="N187" t="str">
            <v>B</v>
          </cell>
          <cell r="O187" t="str">
            <v>Ka</v>
          </cell>
          <cell r="P187">
            <v>0</v>
          </cell>
          <cell r="Q187" t="str">
            <v>B</v>
          </cell>
          <cell r="R187">
            <v>0</v>
          </cell>
          <cell r="T187">
            <v>183</v>
          </cell>
          <cell r="U187">
            <v>227</v>
          </cell>
          <cell r="AD187">
            <v>0</v>
          </cell>
          <cell r="AE187">
            <v>33.972519341813864</v>
          </cell>
          <cell r="AF187">
            <v>0</v>
          </cell>
          <cell r="AG187">
            <v>33.972519341813864</v>
          </cell>
          <cell r="AH187">
            <v>8.2374093418138656</v>
          </cell>
          <cell r="AQ187">
            <v>183</v>
          </cell>
          <cell r="AR187" t="str">
            <v>Kab. Kediri</v>
          </cell>
          <cell r="AS187">
            <v>463977.16790659999</v>
          </cell>
          <cell r="AT187">
            <v>30305.155610000002</v>
          </cell>
          <cell r="AU187">
            <v>473130.99</v>
          </cell>
          <cell r="AV187">
            <v>34356.03</v>
          </cell>
          <cell r="AW187">
            <v>34356.03</v>
          </cell>
          <cell r="AZ187" t="str">
            <v>Kota Bekasi</v>
          </cell>
          <cell r="BA187">
            <v>97578.36</v>
          </cell>
          <cell r="BB187">
            <v>97578.36</v>
          </cell>
          <cell r="BG187">
            <v>6</v>
          </cell>
          <cell r="BH187" t="str">
            <v>Kab. Brebes</v>
          </cell>
          <cell r="BI187">
            <v>30415659041.270004</v>
          </cell>
          <cell r="BJ187">
            <v>726026028.26999998</v>
          </cell>
          <cell r="BK187">
            <v>31141685069.540005</v>
          </cell>
          <cell r="BO187" t="str">
            <v>Kab. Brebes</v>
          </cell>
          <cell r="BP187">
            <v>697352389</v>
          </cell>
          <cell r="BQ187">
            <v>30415659041.270004</v>
          </cell>
          <cell r="BR187">
            <v>0.69735238899999996</v>
          </cell>
          <cell r="BS187">
            <v>30.415659041270004</v>
          </cell>
          <cell r="BU187" t="str">
            <v>Kab. Brebes</v>
          </cell>
          <cell r="BV187">
            <v>128691.37143027001</v>
          </cell>
        </row>
        <row r="188">
          <cell r="B188" t="str">
            <v xml:space="preserve">Kab. Cilacap    </v>
          </cell>
          <cell r="C188">
            <v>53.499089999999995</v>
          </cell>
          <cell r="D188">
            <v>44.567888115400002</v>
          </cell>
          <cell r="E188">
            <v>0.81877523152999998</v>
          </cell>
          <cell r="G188">
            <v>17983331.904702075</v>
          </cell>
          <cell r="H188">
            <v>24657275.280000001</v>
          </cell>
          <cell r="I188">
            <v>24657.275280000002</v>
          </cell>
          <cell r="J188">
            <v>0.37111828946185998</v>
          </cell>
          <cell r="K188" t="str">
            <v>A</v>
          </cell>
          <cell r="L188">
            <v>73.35358076856609</v>
          </cell>
          <cell r="M188">
            <v>2.1697081040983534E-3</v>
          </cell>
          <cell r="N188" t="str">
            <v>A</v>
          </cell>
          <cell r="O188" t="str">
            <v>Ka</v>
          </cell>
          <cell r="P188">
            <v>0</v>
          </cell>
          <cell r="Q188" t="str">
            <v>A</v>
          </cell>
          <cell r="R188">
            <v>0</v>
          </cell>
          <cell r="T188">
            <v>184</v>
          </cell>
          <cell r="U188">
            <v>447</v>
          </cell>
          <cell r="AD188">
            <v>0</v>
          </cell>
          <cell r="AE188">
            <v>67.368632724959554</v>
          </cell>
          <cell r="AF188">
            <v>0</v>
          </cell>
          <cell r="AG188">
            <v>67.368632724959554</v>
          </cell>
          <cell r="AH188">
            <v>13.869542724959558</v>
          </cell>
          <cell r="AQ188">
            <v>184</v>
          </cell>
          <cell r="AR188" t="str">
            <v>Kab. Lamongan</v>
          </cell>
          <cell r="AS188">
            <v>423351.64</v>
          </cell>
          <cell r="AT188">
            <v>32144.95</v>
          </cell>
          <cell r="AU188">
            <v>415059.54</v>
          </cell>
          <cell r="AV188">
            <v>34010.839999999997</v>
          </cell>
          <cell r="AW188">
            <v>34010.839999999997</v>
          </cell>
          <cell r="AZ188" t="str">
            <v>Kota Bogor</v>
          </cell>
          <cell r="BA188">
            <v>50644.04</v>
          </cell>
          <cell r="BB188">
            <v>50644.04</v>
          </cell>
          <cell r="BG188">
            <v>7</v>
          </cell>
          <cell r="BH188" t="str">
            <v xml:space="preserve">Kab. Cilacap    </v>
          </cell>
          <cell r="BI188">
            <v>44567888115.400002</v>
          </cell>
          <cell r="BJ188">
            <v>818775231.52999997</v>
          </cell>
          <cell r="BK188">
            <v>45386663346.93</v>
          </cell>
          <cell r="BO188" t="str">
            <v xml:space="preserve">Kab. Cilacap    </v>
          </cell>
          <cell r="BP188">
            <v>791607024</v>
          </cell>
          <cell r="BQ188">
            <v>44567888115.400002</v>
          </cell>
          <cell r="BR188">
            <v>0.79160702400000005</v>
          </cell>
          <cell r="BS188">
            <v>44.567888115400002</v>
          </cell>
          <cell r="BU188" t="str">
            <v xml:space="preserve">Kab. Cilacap    </v>
          </cell>
          <cell r="BV188">
            <v>96003.535139400003</v>
          </cell>
        </row>
        <row r="189">
          <cell r="B189" t="str">
            <v xml:space="preserve">Kab. Demak  </v>
          </cell>
          <cell r="C189">
            <v>17.449369999999998</v>
          </cell>
          <cell r="D189">
            <v>21.929314581169997</v>
          </cell>
          <cell r="E189">
            <v>0.50699454034000002</v>
          </cell>
          <cell r="G189">
            <v>2943106.4958865223</v>
          </cell>
          <cell r="H189">
            <v>2997541.54</v>
          </cell>
          <cell r="I189">
            <v>2997.5415400000002</v>
          </cell>
          <cell r="J189">
            <v>1.8495777910027947E-2</v>
          </cell>
          <cell r="K189" t="str">
            <v>E</v>
          </cell>
          <cell r="L189">
            <v>17.772109672189902</v>
          </cell>
          <cell r="M189">
            <v>5.8212270846461729E-3</v>
          </cell>
          <cell r="N189" t="str">
            <v>B</v>
          </cell>
          <cell r="O189" t="str">
            <v>Ka</v>
          </cell>
          <cell r="P189">
            <v>0</v>
          </cell>
          <cell r="Q189" t="str">
            <v>B</v>
          </cell>
          <cell r="R189">
            <v>0</v>
          </cell>
          <cell r="T189">
            <v>185</v>
          </cell>
          <cell r="U189">
            <v>430</v>
          </cell>
          <cell r="AD189">
            <v>0</v>
          </cell>
          <cell r="AE189">
            <v>15.802560490175415</v>
          </cell>
          <cell r="AF189">
            <v>0</v>
          </cell>
          <cell r="AG189">
            <v>15.802560490175415</v>
          </cell>
          <cell r="AH189">
            <v>-1.6468095098245836</v>
          </cell>
          <cell r="AQ189">
            <v>185</v>
          </cell>
          <cell r="AR189" t="str">
            <v>Kab. Lumajang</v>
          </cell>
          <cell r="AS189">
            <v>358487.53</v>
          </cell>
          <cell r="AT189">
            <v>30618.49</v>
          </cell>
          <cell r="AU189">
            <v>347435.76</v>
          </cell>
          <cell r="AV189">
            <v>27879.62</v>
          </cell>
          <cell r="AW189">
            <v>27879.62</v>
          </cell>
          <cell r="AZ189" t="str">
            <v>Kota Cirebon</v>
          </cell>
          <cell r="BA189">
            <v>32858.910000000003</v>
          </cell>
          <cell r="BB189">
            <v>32858.910000000003</v>
          </cell>
          <cell r="BG189">
            <v>8</v>
          </cell>
          <cell r="BH189" t="str">
            <v xml:space="preserve">Kab. Demak  </v>
          </cell>
          <cell r="BI189">
            <v>21929314581.169998</v>
          </cell>
          <cell r="BJ189">
            <v>506994540.34000003</v>
          </cell>
          <cell r="BK189">
            <v>22436309121.509998</v>
          </cell>
          <cell r="BO189" t="str">
            <v xml:space="preserve">Kab. Demak  </v>
          </cell>
          <cell r="BP189">
            <v>496822855</v>
          </cell>
          <cell r="BQ189">
            <v>21929314581.169998</v>
          </cell>
          <cell r="BR189">
            <v>0.49682285500000001</v>
          </cell>
          <cell r="BS189">
            <v>21.929314581169997</v>
          </cell>
          <cell r="BU189" t="str">
            <v xml:space="preserve">Kab. Demak  </v>
          </cell>
          <cell r="BV189">
            <v>55285.047436170003</v>
          </cell>
        </row>
        <row r="190">
          <cell r="B190" t="str">
            <v>Kab. Grobogan</v>
          </cell>
          <cell r="C190">
            <v>37.038760000000003</v>
          </cell>
          <cell r="D190">
            <v>26.992435323340001</v>
          </cell>
          <cell r="E190">
            <v>0.69694630633999988</v>
          </cell>
          <cell r="G190">
            <v>2901784.6940791197</v>
          </cell>
          <cell r="H190">
            <v>3374880.27</v>
          </cell>
          <cell r="I190">
            <v>3374.8802700000001</v>
          </cell>
          <cell r="J190">
            <v>0.16303607117585167</v>
          </cell>
          <cell r="K190" t="str">
            <v>C</v>
          </cell>
          <cell r="L190">
            <v>43.077413911625293</v>
          </cell>
          <cell r="M190">
            <v>1.0974836745838098E-2</v>
          </cell>
          <cell r="N190" t="str">
            <v>D</v>
          </cell>
          <cell r="O190" t="str">
            <v>Ka</v>
          </cell>
          <cell r="P190">
            <v>0</v>
          </cell>
          <cell r="Q190" t="str">
            <v>D</v>
          </cell>
          <cell r="R190">
            <v>0</v>
          </cell>
          <cell r="T190">
            <v>186</v>
          </cell>
          <cell r="U190">
            <v>199</v>
          </cell>
          <cell r="AD190">
            <v>0</v>
          </cell>
          <cell r="AE190">
            <v>35.778373288297431</v>
          </cell>
          <cell r="AF190">
            <v>0</v>
          </cell>
          <cell r="AG190">
            <v>35.778373288297431</v>
          </cell>
          <cell r="AH190">
            <v>-1.2603867117025729</v>
          </cell>
          <cell r="AQ190">
            <v>186</v>
          </cell>
          <cell r="AR190" t="str">
            <v>Kab. Madiun</v>
          </cell>
          <cell r="AS190">
            <v>325816.2</v>
          </cell>
          <cell r="AT190">
            <v>19334.3</v>
          </cell>
          <cell r="AU190">
            <v>317094.2</v>
          </cell>
          <cell r="AV190">
            <v>19995.169999999998</v>
          </cell>
          <cell r="AW190">
            <v>19995.169999999998</v>
          </cell>
          <cell r="AZ190" t="str">
            <v>Kota Depok</v>
          </cell>
          <cell r="BA190">
            <v>54467.01</v>
          </cell>
          <cell r="BB190">
            <v>54467.01</v>
          </cell>
          <cell r="BG190">
            <v>9</v>
          </cell>
          <cell r="BH190" t="str">
            <v>Kab. Grobogan</v>
          </cell>
          <cell r="BI190">
            <v>26992435323.34</v>
          </cell>
          <cell r="BJ190">
            <v>696946306.33999991</v>
          </cell>
          <cell r="BK190">
            <v>27689381629.68</v>
          </cell>
          <cell r="BO190" t="str">
            <v>Kab. Grobogan</v>
          </cell>
          <cell r="BP190">
            <v>686774621</v>
          </cell>
          <cell r="BQ190">
            <v>26992435323.34</v>
          </cell>
          <cell r="BR190">
            <v>0.68677462099999997</v>
          </cell>
          <cell r="BS190">
            <v>26.992435323340001</v>
          </cell>
          <cell r="BU190" t="str">
            <v>Kab. Grobogan</v>
          </cell>
          <cell r="BV190">
            <v>82146.219944340002</v>
          </cell>
        </row>
        <row r="191">
          <cell r="B191" t="str">
            <v>Kab. Jepara</v>
          </cell>
          <cell r="C191">
            <v>47.266550000000002</v>
          </cell>
          <cell r="D191">
            <v>25.841589646720003</v>
          </cell>
          <cell r="E191">
            <v>0.52069116834000007</v>
          </cell>
          <cell r="G191">
            <v>3230728.9050277555</v>
          </cell>
          <cell r="H191">
            <v>3663815.48</v>
          </cell>
          <cell r="I191">
            <v>3663.8154800000002</v>
          </cell>
          <cell r="J191">
            <v>0.13405227974970674</v>
          </cell>
          <cell r="K191" t="str">
            <v>D</v>
          </cell>
          <cell r="L191">
            <v>53.602738783403503</v>
          </cell>
          <cell r="M191">
            <v>1.2900908972631997E-2</v>
          </cell>
          <cell r="N191" t="str">
            <v>E</v>
          </cell>
          <cell r="O191" t="str">
            <v>Ka</v>
          </cell>
          <cell r="P191">
            <v>0</v>
          </cell>
          <cell r="Q191" t="str">
            <v>E</v>
          </cell>
          <cell r="R191">
            <v>0</v>
          </cell>
          <cell r="T191">
            <v>187</v>
          </cell>
          <cell r="U191">
            <v>339</v>
          </cell>
          <cell r="AD191">
            <v>0</v>
          </cell>
          <cell r="AE191">
            <v>91.062356267555913</v>
          </cell>
          <cell r="AF191">
            <v>0</v>
          </cell>
          <cell r="AG191">
            <v>91.062356267555913</v>
          </cell>
          <cell r="AH191">
            <v>43.795806267555911</v>
          </cell>
          <cell r="AQ191">
            <v>187</v>
          </cell>
          <cell r="AR191" t="str">
            <v>Kab. Magetan</v>
          </cell>
          <cell r="AS191">
            <v>349251.5</v>
          </cell>
          <cell r="AT191">
            <v>17633.62</v>
          </cell>
          <cell r="AU191">
            <v>345455.7</v>
          </cell>
          <cell r="AV191">
            <v>24202.19</v>
          </cell>
          <cell r="AW191">
            <v>24202.19</v>
          </cell>
          <cell r="AZ191" t="str">
            <v>Kota Sukabumi</v>
          </cell>
          <cell r="BA191">
            <v>26949.81</v>
          </cell>
          <cell r="BB191">
            <v>26949.81</v>
          </cell>
          <cell r="BG191">
            <v>10</v>
          </cell>
          <cell r="BH191" t="str">
            <v>Kab. Jepara</v>
          </cell>
          <cell r="BI191">
            <v>25841589646.720001</v>
          </cell>
          <cell r="BJ191">
            <v>520691168.34000003</v>
          </cell>
          <cell r="BK191">
            <v>26362280815.060001</v>
          </cell>
          <cell r="BO191" t="str">
            <v>Kab. Jepara</v>
          </cell>
          <cell r="BP191">
            <v>510519483</v>
          </cell>
          <cell r="BQ191">
            <v>25841589646.720001</v>
          </cell>
          <cell r="BR191">
            <v>0.51051948300000005</v>
          </cell>
          <cell r="BS191">
            <v>25.841589646720003</v>
          </cell>
          <cell r="BU191" t="str">
            <v>Kab. Jepara</v>
          </cell>
          <cell r="BV191">
            <v>53301.919129720001</v>
          </cell>
        </row>
        <row r="192">
          <cell r="B192" t="str">
            <v>Kab. Karanganyar</v>
          </cell>
          <cell r="C192">
            <v>29.485259999999997</v>
          </cell>
          <cell r="D192">
            <v>24.914624097049998</v>
          </cell>
          <cell r="E192">
            <v>0.50717764171000002</v>
          </cell>
          <cell r="G192">
            <v>2189002.1544966754</v>
          </cell>
          <cell r="H192">
            <v>2787662.25</v>
          </cell>
          <cell r="I192">
            <v>2787.6622499999999</v>
          </cell>
          <cell r="J192">
            <v>0.27348538432159586</v>
          </cell>
          <cell r="K192" t="str">
            <v>A</v>
          </cell>
          <cell r="L192">
            <v>37.549047662922177</v>
          </cell>
          <cell r="M192">
            <v>1.0577056097810988E-2</v>
          </cell>
          <cell r="N192" t="str">
            <v>D</v>
          </cell>
          <cell r="O192" t="str">
            <v>Ka</v>
          </cell>
          <cell r="P192">
            <v>0</v>
          </cell>
          <cell r="Q192" t="str">
            <v>D</v>
          </cell>
          <cell r="R192">
            <v>0</v>
          </cell>
          <cell r="T192">
            <v>188</v>
          </cell>
          <cell r="U192">
            <v>272</v>
          </cell>
          <cell r="AD192">
            <v>0</v>
          </cell>
          <cell r="AE192">
            <v>29.553054509455265</v>
          </cell>
          <cell r="AF192">
            <v>0</v>
          </cell>
          <cell r="AG192">
            <v>29.553054509455265</v>
          </cell>
          <cell r="AH192">
            <v>6.7794509455268326E-2</v>
          </cell>
          <cell r="AQ192">
            <v>188</v>
          </cell>
          <cell r="AR192" t="str">
            <v>Kab. Malang</v>
          </cell>
          <cell r="AS192">
            <v>601136.62</v>
          </cell>
          <cell r="AT192">
            <v>39867.75</v>
          </cell>
          <cell r="AU192">
            <v>599157.81000000006</v>
          </cell>
          <cell r="AV192">
            <v>37720.879999999997</v>
          </cell>
          <cell r="AW192">
            <v>37720.879999999997</v>
          </cell>
          <cell r="AZ192" t="str">
            <v>Kota Cimahi</v>
          </cell>
          <cell r="BA192">
            <v>39332.51</v>
          </cell>
          <cell r="BB192">
            <v>39332.51</v>
          </cell>
          <cell r="BG192">
            <v>11</v>
          </cell>
          <cell r="BH192" t="str">
            <v>Kab. Karanganyar</v>
          </cell>
          <cell r="BI192">
            <v>24914624097.049999</v>
          </cell>
          <cell r="BJ192">
            <v>507177641.71000004</v>
          </cell>
          <cell r="BK192">
            <v>25421801738.759998</v>
          </cell>
          <cell r="BO192" t="str">
            <v>Kab. Karanganyar</v>
          </cell>
          <cell r="BP192">
            <v>496919415</v>
          </cell>
          <cell r="BQ192">
            <v>24914624097.049999</v>
          </cell>
          <cell r="BR192">
            <v>0.49691941499999998</v>
          </cell>
          <cell r="BS192">
            <v>24.914624097049998</v>
          </cell>
          <cell r="BU192" t="str">
            <v>Kab. Karanganyar</v>
          </cell>
          <cell r="BV192">
            <v>64744.053512049999</v>
          </cell>
        </row>
        <row r="193">
          <cell r="B193" t="str">
            <v>Kab. Kebumen</v>
          </cell>
          <cell r="C193">
            <v>26.264659999999999</v>
          </cell>
          <cell r="D193">
            <v>23.582943260809998</v>
          </cell>
          <cell r="E193">
            <v>0.52348622834000003</v>
          </cell>
          <cell r="G193">
            <v>2554006.550356857</v>
          </cell>
          <cell r="H193">
            <v>2925696.81</v>
          </cell>
          <cell r="I193">
            <v>2925.6968099999999</v>
          </cell>
          <cell r="J193">
            <v>0.14553222645071479</v>
          </cell>
          <cell r="K193" t="str">
            <v>C</v>
          </cell>
          <cell r="L193">
            <v>30.087014446771029</v>
          </cell>
          <cell r="M193">
            <v>8.9772323332437173E-3</v>
          </cell>
          <cell r="N193" t="str">
            <v>D</v>
          </cell>
          <cell r="O193" t="str">
            <v>Ka</v>
          </cell>
          <cell r="P193">
            <v>0</v>
          </cell>
          <cell r="Q193" t="str">
            <v>D</v>
          </cell>
          <cell r="R193">
            <v>0</v>
          </cell>
          <cell r="T193">
            <v>189</v>
          </cell>
          <cell r="U193">
            <v>305</v>
          </cell>
          <cell r="AD193">
            <v>0</v>
          </cell>
          <cell r="AE193">
            <v>31.016410723382783</v>
          </cell>
          <cell r="AF193">
            <v>0</v>
          </cell>
          <cell r="AG193">
            <v>31.016410723382783</v>
          </cell>
          <cell r="AH193">
            <v>4.7517507233827843</v>
          </cell>
          <cell r="AQ193">
            <v>189</v>
          </cell>
          <cell r="AR193" t="str">
            <v>Kab. Mojokerto</v>
          </cell>
          <cell r="AS193">
            <v>341857.28000000003</v>
          </cell>
          <cell r="AT193">
            <v>31348.959999999999</v>
          </cell>
          <cell r="AU193">
            <v>382994.93</v>
          </cell>
          <cell r="AV193">
            <v>34050.07</v>
          </cell>
          <cell r="AW193">
            <v>34050.07</v>
          </cell>
          <cell r="AZ193" t="str">
            <v>Kota Tasikmalaya</v>
          </cell>
          <cell r="BA193">
            <v>29510.024348564526</v>
          </cell>
          <cell r="BB193">
            <v>30778.36</v>
          </cell>
          <cell r="BG193">
            <v>12</v>
          </cell>
          <cell r="BH193" t="str">
            <v>Kab. Kebumen</v>
          </cell>
          <cell r="BI193">
            <v>23582943260.809998</v>
          </cell>
          <cell r="BJ193">
            <v>523486228.34000003</v>
          </cell>
          <cell r="BK193">
            <v>24106429489.149998</v>
          </cell>
          <cell r="BO193" t="str">
            <v>Kab. Kebumen</v>
          </cell>
          <cell r="BP193">
            <v>513314543</v>
          </cell>
          <cell r="BQ193">
            <v>23582943260.809998</v>
          </cell>
          <cell r="BR193">
            <v>0.51331454300000001</v>
          </cell>
          <cell r="BS193">
            <v>23.582943260809998</v>
          </cell>
          <cell r="BU193" t="str">
            <v>Kab. Kebumen</v>
          </cell>
          <cell r="BV193">
            <v>54874.617803809997</v>
          </cell>
        </row>
        <row r="194">
          <cell r="B194" t="str">
            <v xml:space="preserve">Kab. Kendal </v>
          </cell>
          <cell r="C194">
            <v>31.67137</v>
          </cell>
          <cell r="D194">
            <v>22.794701820949999</v>
          </cell>
          <cell r="E194">
            <v>0.52080548934000004</v>
          </cell>
          <cell r="G194">
            <v>3398066.6313744341</v>
          </cell>
          <cell r="H194">
            <v>3685247.08</v>
          </cell>
          <cell r="I194">
            <v>3685.2470800000001</v>
          </cell>
          <cell r="J194">
            <v>8.4512895060391613E-2</v>
          </cell>
          <cell r="K194" t="str">
            <v>E</v>
          </cell>
          <cell r="L194">
            <v>34.348009169228831</v>
          </cell>
          <cell r="M194">
            <v>8.5940967627060709E-3</v>
          </cell>
          <cell r="N194" t="str">
            <v>C</v>
          </cell>
          <cell r="O194" t="str">
            <v>Ka</v>
          </cell>
          <cell r="P194">
            <v>0</v>
          </cell>
          <cell r="Q194" t="str">
            <v>C</v>
          </cell>
          <cell r="R194">
            <v>0</v>
          </cell>
          <cell r="T194">
            <v>190</v>
          </cell>
          <cell r="U194">
            <v>389</v>
          </cell>
          <cell r="AD194">
            <v>0</v>
          </cell>
          <cell r="AE194">
            <v>27.770059485095725</v>
          </cell>
          <cell r="AF194">
            <v>0</v>
          </cell>
          <cell r="AG194">
            <v>27.770059485095725</v>
          </cell>
          <cell r="AH194">
            <v>-3.9013105149042744</v>
          </cell>
          <cell r="AQ194">
            <v>190</v>
          </cell>
          <cell r="AR194" t="str">
            <v>Kab. Nganjuk</v>
          </cell>
          <cell r="AS194">
            <v>397170.84</v>
          </cell>
          <cell r="AT194">
            <v>29547.05</v>
          </cell>
          <cell r="AU194">
            <v>375175.71</v>
          </cell>
          <cell r="AV194">
            <v>35292.959999999999</v>
          </cell>
          <cell r="AW194">
            <v>35292.959999999999</v>
          </cell>
          <cell r="AZ194" t="str">
            <v>Kota Banjar</v>
          </cell>
          <cell r="BA194">
            <v>5981.95</v>
          </cell>
          <cell r="BB194">
            <v>5981.95</v>
          </cell>
          <cell r="BG194">
            <v>13</v>
          </cell>
          <cell r="BH194" t="str">
            <v xml:space="preserve">Kab. Kendal </v>
          </cell>
          <cell r="BI194">
            <v>22794701820.950001</v>
          </cell>
          <cell r="BJ194">
            <v>520805489.34000003</v>
          </cell>
          <cell r="BK194">
            <v>23315507310.290001</v>
          </cell>
          <cell r="BO194" t="str">
            <v xml:space="preserve">Kab. Kendal </v>
          </cell>
          <cell r="BP194">
            <v>510633804</v>
          </cell>
          <cell r="BQ194">
            <v>22794701820.950001</v>
          </cell>
          <cell r="BR194">
            <v>0.51063380400000002</v>
          </cell>
          <cell r="BS194">
            <v>22.794701820949999</v>
          </cell>
          <cell r="BU194" t="str">
            <v xml:space="preserve">Kab. Kendal </v>
          </cell>
          <cell r="BV194">
            <v>29287.285624950004</v>
          </cell>
        </row>
        <row r="195">
          <cell r="B195" t="str">
            <v>Kab. Klaten</v>
          </cell>
          <cell r="C195">
            <v>27.047599999999999</v>
          </cell>
          <cell r="D195">
            <v>26.481654327309997</v>
          </cell>
          <cell r="E195">
            <v>0.50825650634000008</v>
          </cell>
          <cell r="G195">
            <v>4274190.8662993675</v>
          </cell>
          <cell r="H195">
            <v>4967749.7300000004</v>
          </cell>
          <cell r="I195">
            <v>4967.7497300000005</v>
          </cell>
          <cell r="J195">
            <v>0.16226670389689976</v>
          </cell>
          <cell r="K195" t="str">
            <v>C</v>
          </cell>
          <cell r="L195">
            <v>31.436524900321785</v>
          </cell>
          <cell r="M195">
            <v>5.4446382104679815E-3</v>
          </cell>
          <cell r="N195" t="str">
            <v>B</v>
          </cell>
          <cell r="O195" t="str">
            <v>Ka</v>
          </cell>
          <cell r="P195">
            <v>0</v>
          </cell>
          <cell r="Q195" t="str">
            <v>B</v>
          </cell>
          <cell r="R195">
            <v>0</v>
          </cell>
          <cell r="T195">
            <v>191</v>
          </cell>
          <cell r="U195">
            <v>112</v>
          </cell>
          <cell r="AD195">
            <v>0</v>
          </cell>
          <cell r="AE195">
            <v>26.189183556194383</v>
          </cell>
          <cell r="AF195">
            <v>0</v>
          </cell>
          <cell r="AG195">
            <v>26.189183556194383</v>
          </cell>
          <cell r="AH195">
            <v>-0.85841644380561632</v>
          </cell>
          <cell r="AQ195">
            <v>191</v>
          </cell>
          <cell r="AR195" t="str">
            <v>Kab. Ngawi</v>
          </cell>
          <cell r="AS195">
            <v>264776.24</v>
          </cell>
          <cell r="AT195">
            <v>20183.43</v>
          </cell>
          <cell r="AU195">
            <v>283922.11</v>
          </cell>
          <cell r="AV195">
            <v>18079.240000000002</v>
          </cell>
          <cell r="AW195">
            <v>18079.240000000002</v>
          </cell>
          <cell r="AZ195" t="str">
            <v>Kab. Lebak</v>
          </cell>
          <cell r="BA195">
            <v>18990.27</v>
          </cell>
          <cell r="BB195">
            <v>18990.27</v>
          </cell>
          <cell r="BG195">
            <v>14</v>
          </cell>
          <cell r="BH195" t="str">
            <v>Kab. Klaten</v>
          </cell>
          <cell r="BI195">
            <v>26481654327.309998</v>
          </cell>
          <cell r="BJ195">
            <v>508256506.34000003</v>
          </cell>
          <cell r="BK195">
            <v>26989910833.649998</v>
          </cell>
          <cell r="BO195" t="str">
            <v>Kab. Klaten</v>
          </cell>
          <cell r="BP195">
            <v>498084821</v>
          </cell>
          <cell r="BQ195">
            <v>26481654327.309998</v>
          </cell>
          <cell r="BR195">
            <v>0.49808482100000001</v>
          </cell>
          <cell r="BS195">
            <v>26.481654327309997</v>
          </cell>
          <cell r="BU195" t="str">
            <v>Kab. Klaten</v>
          </cell>
          <cell r="BV195">
            <v>45970.009148309997</v>
          </cell>
        </row>
        <row r="196">
          <cell r="B196" t="str">
            <v>Kab. Kudus</v>
          </cell>
          <cell r="C196">
            <v>41.617400000000004</v>
          </cell>
          <cell r="D196">
            <v>34.130893345410001</v>
          </cell>
          <cell r="E196">
            <v>0.50699454034000002</v>
          </cell>
          <cell r="G196">
            <v>4789779.5954854731</v>
          </cell>
          <cell r="H196">
            <v>6940014.9017862622</v>
          </cell>
          <cell r="I196">
            <v>6940.0149017862623</v>
          </cell>
          <cell r="J196">
            <v>0.44892155545684348</v>
          </cell>
          <cell r="K196" t="str">
            <v>A</v>
          </cell>
          <cell r="L196">
            <v>60.300347942069642</v>
          </cell>
          <cell r="M196">
            <v>5.9967306394815185E-3</v>
          </cell>
          <cell r="N196" t="str">
            <v>B</v>
          </cell>
          <cell r="O196" t="str">
            <v>Ka</v>
          </cell>
          <cell r="P196">
            <v>0</v>
          </cell>
          <cell r="Q196" t="str">
            <v>B</v>
          </cell>
          <cell r="R196">
            <v>0</v>
          </cell>
          <cell r="T196">
            <v>192</v>
          </cell>
          <cell r="U196">
            <v>28</v>
          </cell>
          <cell r="AD196">
            <v>0</v>
          </cell>
          <cell r="AE196">
            <v>36.586650701826869</v>
          </cell>
          <cell r="AF196">
            <v>0</v>
          </cell>
          <cell r="AG196">
            <v>36.586650701826869</v>
          </cell>
          <cell r="AH196">
            <v>-5.0307492981731343</v>
          </cell>
          <cell r="AQ196">
            <v>192</v>
          </cell>
          <cell r="AR196" t="str">
            <v>Kab. Pacitan</v>
          </cell>
          <cell r="AS196">
            <v>260579.278184</v>
          </cell>
          <cell r="AT196">
            <v>11976.10965</v>
          </cell>
          <cell r="AU196">
            <v>269335.33</v>
          </cell>
          <cell r="AV196">
            <v>11659.73</v>
          </cell>
          <cell r="AW196">
            <v>11659.73</v>
          </cell>
          <cell r="AZ196" t="str">
            <v>Kab. Pandeglang</v>
          </cell>
          <cell r="BA196">
            <v>15055.51</v>
          </cell>
          <cell r="BB196">
            <v>15055.51</v>
          </cell>
          <cell r="BG196">
            <v>15</v>
          </cell>
          <cell r="BH196" t="str">
            <v>Kab. Kudus</v>
          </cell>
          <cell r="BI196">
            <v>34130893345.41</v>
          </cell>
          <cell r="BJ196">
            <v>506994540.34000003</v>
          </cell>
          <cell r="BK196">
            <v>34637887885.75</v>
          </cell>
          <cell r="BO196" t="str">
            <v>Kab. Kudus</v>
          </cell>
          <cell r="BP196">
            <v>496822855</v>
          </cell>
          <cell r="BQ196">
            <v>34130893345.41</v>
          </cell>
          <cell r="BR196">
            <v>0.49682285500000001</v>
          </cell>
          <cell r="BS196">
            <v>34.130893345410001</v>
          </cell>
          <cell r="BU196" t="str">
            <v>Kab. Kudus</v>
          </cell>
          <cell r="BV196">
            <v>49683.226200409998</v>
          </cell>
        </row>
        <row r="197">
          <cell r="B197" t="str">
            <v>Kab. Magelang</v>
          </cell>
          <cell r="C197">
            <v>43.687040000000003</v>
          </cell>
          <cell r="D197">
            <v>23.573820572679999</v>
          </cell>
          <cell r="E197">
            <v>0.51892033333999998</v>
          </cell>
          <cell r="G197">
            <v>3420640.1839680779</v>
          </cell>
          <cell r="H197">
            <v>3639845.57</v>
          </cell>
          <cell r="I197">
            <v>3639.84557</v>
          </cell>
          <cell r="J197">
            <v>6.4083146499680957E-2</v>
          </cell>
          <cell r="K197" t="str">
            <v>E</v>
          </cell>
          <cell r="L197">
            <v>46.486642984457426</v>
          </cell>
          <cell r="M197">
            <v>1.2002443279482322E-2</v>
          </cell>
          <cell r="N197" t="str">
            <v>D</v>
          </cell>
          <cell r="O197" t="str">
            <v>Ka</v>
          </cell>
          <cell r="P197">
            <v>0</v>
          </cell>
          <cell r="Q197" t="str">
            <v>D</v>
          </cell>
          <cell r="R197">
            <v>0</v>
          </cell>
          <cell r="T197">
            <v>193</v>
          </cell>
          <cell r="U197">
            <v>371</v>
          </cell>
          <cell r="AD197">
            <v>0</v>
          </cell>
          <cell r="AE197">
            <v>38.587369949931798</v>
          </cell>
          <cell r="AF197">
            <v>0</v>
          </cell>
          <cell r="AG197">
            <v>38.587369949931798</v>
          </cell>
          <cell r="AH197">
            <v>-5.0996700500682053</v>
          </cell>
          <cell r="AQ197">
            <v>193</v>
          </cell>
          <cell r="AR197" t="str">
            <v>Kab. Pamekasan</v>
          </cell>
          <cell r="AS197">
            <v>313787.81</v>
          </cell>
          <cell r="AT197">
            <v>12429.2</v>
          </cell>
          <cell r="AU197">
            <v>305677.92</v>
          </cell>
          <cell r="AV197">
            <v>16794.919999999998</v>
          </cell>
          <cell r="AW197">
            <v>16794.919999999998</v>
          </cell>
          <cell r="AZ197" t="str">
            <v>Kab. Serang</v>
          </cell>
          <cell r="BA197">
            <v>67966.52</v>
          </cell>
          <cell r="BB197">
            <v>67966.52</v>
          </cell>
          <cell r="BG197">
            <v>16</v>
          </cell>
          <cell r="BH197" t="str">
            <v>Kab. Magelang</v>
          </cell>
          <cell r="BI197">
            <v>23573820572.68</v>
          </cell>
          <cell r="BJ197">
            <v>518920333.34000003</v>
          </cell>
          <cell r="BK197">
            <v>24092740906.02</v>
          </cell>
          <cell r="BO197" t="str">
            <v>Kab. Magelang</v>
          </cell>
          <cell r="BP197">
            <v>508748648</v>
          </cell>
          <cell r="BQ197">
            <v>23573820572.68</v>
          </cell>
          <cell r="BR197">
            <v>0.50874864799999997</v>
          </cell>
          <cell r="BS197">
            <v>23.573820572679999</v>
          </cell>
          <cell r="BU197" t="str">
            <v>Kab. Magelang</v>
          </cell>
          <cell r="BV197">
            <v>92049.089220680005</v>
          </cell>
        </row>
        <row r="198">
          <cell r="B198" t="str">
            <v>Kab. Pati</v>
          </cell>
          <cell r="C198">
            <v>55.030349999999999</v>
          </cell>
          <cell r="D198">
            <v>24.778437469919997</v>
          </cell>
          <cell r="E198">
            <v>0.53935172734000003</v>
          </cell>
          <cell r="G198">
            <v>3640049.3455953421</v>
          </cell>
          <cell r="H198">
            <v>4493478.9620000003</v>
          </cell>
          <cell r="I198">
            <v>4493.4789620000001</v>
          </cell>
          <cell r="J198">
            <v>0.23445550743353369</v>
          </cell>
          <cell r="K198" t="str">
            <v>A</v>
          </cell>
          <cell r="L198">
            <v>67.932518633494965</v>
          </cell>
          <cell r="M198">
            <v>1.2246713618863049E-2</v>
          </cell>
          <cell r="N198" t="str">
            <v>D</v>
          </cell>
          <cell r="O198" t="str">
            <v>Ka</v>
          </cell>
          <cell r="P198">
            <v>0</v>
          </cell>
          <cell r="Q198" t="str">
            <v>D</v>
          </cell>
          <cell r="R198">
            <v>0</v>
          </cell>
          <cell r="T198">
            <v>194</v>
          </cell>
          <cell r="U198">
            <v>154</v>
          </cell>
          <cell r="AD198">
            <v>0</v>
          </cell>
          <cell r="AE198">
            <v>47.637058148302032</v>
          </cell>
          <cell r="AF198">
            <v>0</v>
          </cell>
          <cell r="AG198">
            <v>47.637058148302032</v>
          </cell>
          <cell r="AH198">
            <v>-7.3932918516979669</v>
          </cell>
          <cell r="AQ198">
            <v>194</v>
          </cell>
          <cell r="AR198" t="str">
            <v>Kab. Pasuruan</v>
          </cell>
          <cell r="AS198">
            <v>526919.36</v>
          </cell>
          <cell r="AT198">
            <v>51409.91</v>
          </cell>
          <cell r="AU198">
            <v>580236.01</v>
          </cell>
          <cell r="AV198">
            <v>61382.59</v>
          </cell>
          <cell r="AW198">
            <v>61382.59</v>
          </cell>
          <cell r="AZ198" t="str">
            <v>Kab. Tangerang</v>
          </cell>
          <cell r="BA198">
            <v>161219.54999999999</v>
          </cell>
          <cell r="BB198">
            <v>161219.54999999999</v>
          </cell>
          <cell r="BG198">
            <v>17</v>
          </cell>
          <cell r="BH198" t="str">
            <v>Kab. Pati</v>
          </cell>
          <cell r="BI198">
            <v>24778437469.919998</v>
          </cell>
          <cell r="BJ198">
            <v>539351727.34000003</v>
          </cell>
          <cell r="BK198">
            <v>25317789197.259998</v>
          </cell>
          <cell r="BO198" t="str">
            <v>Kab. Pati</v>
          </cell>
          <cell r="BP198">
            <v>529180042</v>
          </cell>
          <cell r="BQ198">
            <v>24778437469.919998</v>
          </cell>
          <cell r="BR198">
            <v>0.52918004200000002</v>
          </cell>
          <cell r="BS198">
            <v>24.778437469919997</v>
          </cell>
          <cell r="BU198" t="str">
            <v>Kab. Pati</v>
          </cell>
          <cell r="BV198">
            <v>186527.16751191998</v>
          </cell>
        </row>
        <row r="199">
          <cell r="B199" t="str">
            <v>Kab. Pekalongan</v>
          </cell>
          <cell r="C199">
            <v>27.224990000000002</v>
          </cell>
          <cell r="D199">
            <v>18.013466217130002</v>
          </cell>
          <cell r="E199">
            <v>0.53875697431999992</v>
          </cell>
          <cell r="G199">
            <v>2462467.7478122637</v>
          </cell>
          <cell r="H199">
            <v>2811850.6620000005</v>
          </cell>
          <cell r="I199">
            <v>2811.8506620000003</v>
          </cell>
          <cell r="J199">
            <v>0.14188324476458217</v>
          </cell>
          <cell r="K199" t="str">
            <v>C</v>
          </cell>
          <cell r="L199">
            <v>31.087759919883304</v>
          </cell>
          <cell r="M199">
            <v>9.6822318368200728E-3</v>
          </cell>
          <cell r="N199" t="str">
            <v>D</v>
          </cell>
          <cell r="O199" t="str">
            <v>Ka</v>
          </cell>
          <cell r="P199">
            <v>0</v>
          </cell>
          <cell r="Q199" t="str">
            <v>D</v>
          </cell>
          <cell r="R199">
            <v>0</v>
          </cell>
          <cell r="T199">
            <v>195</v>
          </cell>
          <cell r="U199">
            <v>307</v>
          </cell>
          <cell r="AD199">
            <v>0</v>
          </cell>
          <cell r="AE199">
            <v>29.809484949811939</v>
          </cell>
          <cell r="AF199">
            <v>0</v>
          </cell>
          <cell r="AG199">
            <v>29.809484949811939</v>
          </cell>
          <cell r="AH199">
            <v>2.5844949498119369</v>
          </cell>
          <cell r="AQ199">
            <v>195</v>
          </cell>
          <cell r="AR199" t="str">
            <v>Kab. Ponorogo</v>
          </cell>
          <cell r="AS199">
            <v>385304.52</v>
          </cell>
          <cell r="AT199">
            <v>22825.439999999999</v>
          </cell>
          <cell r="AU199">
            <v>370723.15</v>
          </cell>
          <cell r="AV199">
            <v>24579.7</v>
          </cell>
          <cell r="AW199">
            <v>24579.7</v>
          </cell>
          <cell r="AZ199" t="str">
            <v>Kota Cilegon</v>
          </cell>
          <cell r="BA199">
            <v>84879.32</v>
          </cell>
          <cell r="BB199">
            <v>84879.32</v>
          </cell>
          <cell r="BG199">
            <v>18</v>
          </cell>
          <cell r="BH199" t="str">
            <v>Kab. Pekalongan</v>
          </cell>
          <cell r="BI199">
            <v>18013466217.130001</v>
          </cell>
          <cell r="BJ199">
            <v>538756974.31999993</v>
          </cell>
          <cell r="BK199">
            <v>18552223191.450001</v>
          </cell>
          <cell r="BO199" t="str">
            <v>Kab. Pekalongan</v>
          </cell>
          <cell r="BP199">
            <v>525635635</v>
          </cell>
          <cell r="BQ199">
            <v>18013466217.130001</v>
          </cell>
          <cell r="BR199">
            <v>0.52563563499999999</v>
          </cell>
          <cell r="BS199">
            <v>18.013466217130002</v>
          </cell>
          <cell r="BU199" t="str">
            <v>Kab. Pekalongan</v>
          </cell>
          <cell r="BV199">
            <v>103418.42185213001</v>
          </cell>
        </row>
        <row r="200">
          <cell r="B200" t="str">
            <v>Kab. Pemalang</v>
          </cell>
          <cell r="C200">
            <v>26.905819999999999</v>
          </cell>
          <cell r="D200">
            <v>24.134807292369999</v>
          </cell>
          <cell r="E200">
            <v>0.70717336078999993</v>
          </cell>
          <cell r="G200">
            <v>3416128.3115917249</v>
          </cell>
          <cell r="H200">
            <v>3513946.0449999999</v>
          </cell>
          <cell r="I200">
            <v>3513.9460450000001</v>
          </cell>
          <cell r="J200">
            <v>2.8634092307468821E-2</v>
          </cell>
          <cell r="K200" t="str">
            <v>E</v>
          </cell>
          <cell r="L200">
            <v>27.676243733488139</v>
          </cell>
          <cell r="M200">
            <v>7.6568677081096164E-3</v>
          </cell>
          <cell r="N200" t="str">
            <v>C</v>
          </cell>
          <cell r="O200" t="str">
            <v>Ka</v>
          </cell>
          <cell r="P200">
            <v>0</v>
          </cell>
          <cell r="Q200" t="str">
            <v>C</v>
          </cell>
          <cell r="R200">
            <v>0</v>
          </cell>
          <cell r="T200">
            <v>196</v>
          </cell>
          <cell r="U200">
            <v>390</v>
          </cell>
          <cell r="AD200">
            <v>0</v>
          </cell>
          <cell r="AE200">
            <v>26.479226108515594</v>
          </cell>
          <cell r="AF200">
            <v>0</v>
          </cell>
          <cell r="AG200">
            <v>26.479226108515594</v>
          </cell>
          <cell r="AH200">
            <v>-0.42659389148440496</v>
          </cell>
          <cell r="AQ200">
            <v>196</v>
          </cell>
          <cell r="AR200" t="str">
            <v xml:space="preserve">Kab. Probolinggo    </v>
          </cell>
          <cell r="AS200">
            <v>372296.65</v>
          </cell>
          <cell r="AT200">
            <v>22464.65</v>
          </cell>
          <cell r="AU200">
            <v>349078.28</v>
          </cell>
          <cell r="AV200">
            <v>19561.78</v>
          </cell>
          <cell r="AW200">
            <v>19561.78</v>
          </cell>
          <cell r="AZ200" t="str">
            <v>Kota Tangerang</v>
          </cell>
          <cell r="BA200">
            <v>109636.6</v>
          </cell>
          <cell r="BB200">
            <v>109636.6</v>
          </cell>
          <cell r="BG200">
            <v>19</v>
          </cell>
          <cell r="BH200" t="str">
            <v>Kab. Pemalang</v>
          </cell>
          <cell r="BI200">
            <v>24134807292.369999</v>
          </cell>
          <cell r="BJ200">
            <v>707173360.78999996</v>
          </cell>
          <cell r="BK200">
            <v>24841980653.16</v>
          </cell>
          <cell r="BO200" t="str">
            <v>Kab. Pemalang</v>
          </cell>
          <cell r="BP200">
            <v>614624214</v>
          </cell>
          <cell r="BQ200">
            <v>24134807292.369999</v>
          </cell>
          <cell r="BR200">
            <v>0.614624214</v>
          </cell>
          <cell r="BS200">
            <v>24.134807292369999</v>
          </cell>
          <cell r="BU200" t="str">
            <v>Kab. Pemalang</v>
          </cell>
          <cell r="BV200">
            <v>134386.03150637</v>
          </cell>
        </row>
        <row r="201">
          <cell r="B201" t="str">
            <v xml:space="preserve">Kab. Purbalingga       </v>
          </cell>
          <cell r="C201">
            <v>28.619779999999999</v>
          </cell>
          <cell r="D201">
            <v>19.088133271339998</v>
          </cell>
          <cell r="E201">
            <v>0.51958086771000001</v>
          </cell>
          <cell r="G201">
            <v>2175584.7882314506</v>
          </cell>
          <cell r="H201">
            <v>2590263.12</v>
          </cell>
          <cell r="I201">
            <v>2590.2631200000001</v>
          </cell>
          <cell r="J201">
            <v>0.1906054565244707</v>
          </cell>
          <cell r="K201" t="str">
            <v>B</v>
          </cell>
          <cell r="L201">
            <v>34.074866232529914</v>
          </cell>
          <cell r="M201">
            <v>1.1048985633552161E-2</v>
          </cell>
          <cell r="N201" t="str">
            <v>D</v>
          </cell>
          <cell r="O201" t="str">
            <v>Ka</v>
          </cell>
          <cell r="P201">
            <v>0</v>
          </cell>
          <cell r="Q201" t="str">
            <v>D</v>
          </cell>
          <cell r="R201">
            <v>0</v>
          </cell>
          <cell r="T201">
            <v>197</v>
          </cell>
          <cell r="U201">
            <v>164</v>
          </cell>
          <cell r="AD201">
            <v>0</v>
          </cell>
          <cell r="AE201">
            <v>27.460352192663105</v>
          </cell>
          <cell r="AF201">
            <v>0</v>
          </cell>
          <cell r="AG201">
            <v>27.460352192663105</v>
          </cell>
          <cell r="AH201">
            <v>-1.1594278073368933</v>
          </cell>
          <cell r="AQ201">
            <v>197</v>
          </cell>
          <cell r="AR201" t="str">
            <v>Kab. Sampang</v>
          </cell>
          <cell r="AS201" t="str">
            <v>-</v>
          </cell>
          <cell r="AT201" t="str">
            <v>-</v>
          </cell>
          <cell r="AU201">
            <v>295895.26</v>
          </cell>
          <cell r="AV201">
            <v>23799.439999999999</v>
          </cell>
          <cell r="AW201">
            <v>23799.439999999999</v>
          </cell>
          <cell r="AZ201" t="str">
            <v>Kab. Banjarnegara</v>
          </cell>
          <cell r="BA201">
            <v>30622.37</v>
          </cell>
          <cell r="BB201">
            <v>30622.37</v>
          </cell>
          <cell r="BG201">
            <v>20</v>
          </cell>
          <cell r="BH201" t="str">
            <v xml:space="preserve">Kab. Purbalingga       </v>
          </cell>
          <cell r="BI201">
            <v>19088133271.34</v>
          </cell>
          <cell r="BJ201">
            <v>519580867.71000004</v>
          </cell>
          <cell r="BK201">
            <v>19607714139.049999</v>
          </cell>
          <cell r="BO201" t="str">
            <v xml:space="preserve">Kab. Purbalingga       </v>
          </cell>
          <cell r="BP201">
            <v>508141068</v>
          </cell>
          <cell r="BQ201">
            <v>19088133271.34</v>
          </cell>
          <cell r="BR201">
            <v>0.50814106800000003</v>
          </cell>
          <cell r="BS201">
            <v>19.088133271339998</v>
          </cell>
          <cell r="BU201" t="str">
            <v xml:space="preserve">Kab. Purbalingga       </v>
          </cell>
          <cell r="BV201">
            <v>50218.644339339997</v>
          </cell>
        </row>
        <row r="202">
          <cell r="B202" t="str">
            <v>Kab. Purworejo</v>
          </cell>
          <cell r="C202">
            <v>26.277060000000002</v>
          </cell>
          <cell r="D202">
            <v>20.855468418580003</v>
          </cell>
          <cell r="E202">
            <v>0.66450636924999995</v>
          </cell>
          <cell r="G202">
            <v>2753549.5576251494</v>
          </cell>
          <cell r="H202">
            <v>3021775.84</v>
          </cell>
          <cell r="I202">
            <v>3021.7758399999998</v>
          </cell>
          <cell r="J202">
            <v>9.7411096754033824E-2</v>
          </cell>
          <cell r="K202" t="str">
            <v>D</v>
          </cell>
          <cell r="L202">
            <v>28.836737234071556</v>
          </cell>
          <cell r="M202">
            <v>8.6958998255807097E-3</v>
          </cell>
          <cell r="N202" t="str">
            <v>C</v>
          </cell>
          <cell r="O202" t="str">
            <v>Ka</v>
          </cell>
          <cell r="P202">
            <v>0</v>
          </cell>
          <cell r="Q202" t="str">
            <v>C</v>
          </cell>
          <cell r="R202">
            <v>0</v>
          </cell>
          <cell r="T202">
            <v>198</v>
          </cell>
          <cell r="U202">
            <v>329</v>
          </cell>
          <cell r="AD202">
            <v>0</v>
          </cell>
          <cell r="AE202">
            <v>22.770493539723553</v>
          </cell>
          <cell r="AF202">
            <v>0</v>
          </cell>
          <cell r="AG202">
            <v>22.770493539723553</v>
          </cell>
          <cell r="AH202">
            <v>-3.5065664602764492</v>
          </cell>
          <cell r="AQ202">
            <v>198</v>
          </cell>
          <cell r="AR202" t="str">
            <v>Kab. Sidoarjo</v>
          </cell>
          <cell r="AS202">
            <v>639989.04</v>
          </cell>
          <cell r="AT202">
            <v>109221.74</v>
          </cell>
          <cell r="AU202">
            <v>610660.5</v>
          </cell>
          <cell r="AV202">
            <v>118757.99</v>
          </cell>
          <cell r="AW202">
            <v>118757.99</v>
          </cell>
          <cell r="AZ202" t="str">
            <v>Kab. Banyumas</v>
          </cell>
          <cell r="BA202">
            <v>51224.31</v>
          </cell>
          <cell r="BB202">
            <v>51224.31</v>
          </cell>
          <cell r="BG202">
            <v>21</v>
          </cell>
          <cell r="BH202" t="str">
            <v>Kab. Purworejo</v>
          </cell>
          <cell r="BI202">
            <v>20855468418.580002</v>
          </cell>
          <cell r="BJ202">
            <v>664506369.25</v>
          </cell>
          <cell r="BK202">
            <v>21519974787.830002</v>
          </cell>
          <cell r="BO202" t="str">
            <v>Kab. Purworejo</v>
          </cell>
          <cell r="BP202">
            <v>651769727</v>
          </cell>
          <cell r="BQ202">
            <v>20855468418.580002</v>
          </cell>
          <cell r="BR202">
            <v>0.65176972700000002</v>
          </cell>
          <cell r="BS202">
            <v>20.855468418580003</v>
          </cell>
          <cell r="BU202" t="str">
            <v>Kab. Purworejo</v>
          </cell>
          <cell r="BV202">
            <v>72731.548145580004</v>
          </cell>
        </row>
        <row r="203">
          <cell r="B203" t="str">
            <v>Kab. Rembang</v>
          </cell>
          <cell r="C203">
            <v>18.715700000000002</v>
          </cell>
          <cell r="D203">
            <v>20.83734104809</v>
          </cell>
          <cell r="E203">
            <v>0.88723619333999992</v>
          </cell>
          <cell r="G203">
            <v>2100656.5997601515</v>
          </cell>
          <cell r="H203">
            <v>2254021.3617928708</v>
          </cell>
          <cell r="I203">
            <v>2254.0213617928707</v>
          </cell>
          <cell r="J203">
            <v>7.300801189981751E-2</v>
          </cell>
          <cell r="K203" t="str">
            <v>E</v>
          </cell>
          <cell r="L203">
            <v>20.082096048313417</v>
          </cell>
          <cell r="M203">
            <v>8.3032487256967918E-3</v>
          </cell>
          <cell r="N203" t="str">
            <v>C</v>
          </cell>
          <cell r="O203" t="str">
            <v>Ka</v>
          </cell>
          <cell r="P203">
            <v>0</v>
          </cell>
          <cell r="Q203" t="str">
            <v>C</v>
          </cell>
          <cell r="R203">
            <v>0</v>
          </cell>
          <cell r="T203">
            <v>199</v>
          </cell>
          <cell r="U203">
            <v>354</v>
          </cell>
          <cell r="AD203">
            <v>0</v>
          </cell>
          <cell r="AE203">
            <v>16.985104645321226</v>
          </cell>
          <cell r="AF203">
            <v>0</v>
          </cell>
          <cell r="AG203">
            <v>16.985104645321226</v>
          </cell>
          <cell r="AH203">
            <v>-1.7305953546787762</v>
          </cell>
          <cell r="AQ203">
            <v>199</v>
          </cell>
          <cell r="AR203" t="str">
            <v>Kab. Situbondo</v>
          </cell>
          <cell r="AS203">
            <v>261099.01</v>
          </cell>
          <cell r="AT203">
            <v>10986.04</v>
          </cell>
          <cell r="AU203">
            <v>285821.96999999997</v>
          </cell>
          <cell r="AV203">
            <v>13091.05</v>
          </cell>
          <cell r="AW203">
            <v>13091.05</v>
          </cell>
          <cell r="AZ203" t="str">
            <v>Kab. Batang</v>
          </cell>
          <cell r="BA203">
            <v>23610.799999999999</v>
          </cell>
          <cell r="BB203">
            <v>23610.799999999999</v>
          </cell>
          <cell r="BG203">
            <v>22</v>
          </cell>
          <cell r="BH203" t="str">
            <v>Kab. Rembang</v>
          </cell>
          <cell r="BI203">
            <v>20837341048.09</v>
          </cell>
          <cell r="BJ203">
            <v>887236193.33999991</v>
          </cell>
          <cell r="BK203">
            <v>21724577241.43</v>
          </cell>
          <cell r="BO203" t="str">
            <v>Kab. Rembang</v>
          </cell>
          <cell r="BP203">
            <v>877064508</v>
          </cell>
          <cell r="BQ203">
            <v>20837341048.09</v>
          </cell>
          <cell r="BR203">
            <v>0.87706450800000002</v>
          </cell>
          <cell r="BS203">
            <v>20.83734104809</v>
          </cell>
          <cell r="BU203" t="str">
            <v>Kab. Rembang</v>
          </cell>
          <cell r="BV203">
            <v>45325.205556089997</v>
          </cell>
        </row>
        <row r="204">
          <cell r="B204" t="str">
            <v>Kab. Semarang</v>
          </cell>
          <cell r="C204">
            <v>44.634639999999997</v>
          </cell>
          <cell r="D204">
            <v>23.06570275907</v>
          </cell>
          <cell r="E204">
            <v>0.51026044229</v>
          </cell>
          <cell r="G204">
            <v>2927297.2275819047</v>
          </cell>
          <cell r="H204">
            <v>3634138.7680000011</v>
          </cell>
          <cell r="I204">
            <v>3634.1387680000012</v>
          </cell>
          <cell r="J204">
            <v>0.24146558598765289</v>
          </cell>
          <cell r="K204" t="str">
            <v>A</v>
          </cell>
          <cell r="L204">
            <v>55.412369502947925</v>
          </cell>
          <cell r="M204">
            <v>1.2282040628999995E-2</v>
          </cell>
          <cell r="N204" t="str">
            <v>D</v>
          </cell>
          <cell r="O204" t="str">
            <v>Ka</v>
          </cell>
          <cell r="P204">
            <v>0</v>
          </cell>
          <cell r="Q204" t="str">
            <v>D</v>
          </cell>
          <cell r="R204">
            <v>0</v>
          </cell>
          <cell r="T204">
            <v>200</v>
          </cell>
          <cell r="U204">
            <v>96</v>
          </cell>
          <cell r="AD204">
            <v>0</v>
          </cell>
          <cell r="AE204">
            <v>38.526869998554751</v>
          </cell>
          <cell r="AF204">
            <v>0</v>
          </cell>
          <cell r="AG204">
            <v>38.526869998554751</v>
          </cell>
          <cell r="AH204">
            <v>-6.1077700014452461</v>
          </cell>
          <cell r="AQ204">
            <v>200</v>
          </cell>
          <cell r="AR204" t="str">
            <v>Kab. Sumenep</v>
          </cell>
          <cell r="AS204">
            <v>536022.52</v>
          </cell>
          <cell r="AT204">
            <v>26235.16</v>
          </cell>
          <cell r="AW204">
            <v>26235.16</v>
          </cell>
          <cell r="AZ204" t="str">
            <v>Kab. Blora</v>
          </cell>
          <cell r="BA204">
            <v>29530.46</v>
          </cell>
          <cell r="BB204">
            <v>29530.46</v>
          </cell>
          <cell r="BG204">
            <v>23</v>
          </cell>
          <cell r="BH204" t="str">
            <v>Kab. Semarang</v>
          </cell>
          <cell r="BI204">
            <v>23065702759.07</v>
          </cell>
          <cell r="BJ204">
            <v>510260442.28999996</v>
          </cell>
          <cell r="BK204">
            <v>23575963201.360001</v>
          </cell>
          <cell r="BO204" t="str">
            <v>Kab. Semarang</v>
          </cell>
          <cell r="BP204">
            <v>499650398</v>
          </cell>
          <cell r="BQ204">
            <v>23065702759.07</v>
          </cell>
          <cell r="BR204">
            <v>0.499650398</v>
          </cell>
          <cell r="BS204">
            <v>23.06570275907</v>
          </cell>
          <cell r="BU204" t="str">
            <v>Kab. Semarang</v>
          </cell>
          <cell r="BV204">
            <v>53095.813157069999</v>
          </cell>
        </row>
        <row r="205">
          <cell r="B205" t="str">
            <v>Kab. Sragen</v>
          </cell>
          <cell r="C205">
            <v>43.547110000000004</v>
          </cell>
          <cell r="D205">
            <v>20.518671580350002</v>
          </cell>
          <cell r="E205">
            <v>0.50785186162999996</v>
          </cell>
          <cell r="G205">
            <v>2379106.8021078706</v>
          </cell>
          <cell r="H205">
            <v>2838716.39</v>
          </cell>
          <cell r="I205">
            <v>2838.71639</v>
          </cell>
          <cell r="J205">
            <v>0.19318577353690844</v>
          </cell>
          <cell r="K205" t="str">
            <v>B</v>
          </cell>
          <cell r="L205">
            <v>51.959792130646846</v>
          </cell>
          <cell r="M205">
            <v>1.5340422929674915E-2</v>
          </cell>
          <cell r="N205" t="str">
            <v>E</v>
          </cell>
          <cell r="O205" t="str">
            <v>Ka</v>
          </cell>
          <cell r="P205">
            <v>0</v>
          </cell>
          <cell r="Q205" t="str">
            <v>E</v>
          </cell>
          <cell r="R205">
            <v>0</v>
          </cell>
          <cell r="T205">
            <v>201</v>
          </cell>
          <cell r="U205">
            <v>328</v>
          </cell>
          <cell r="AD205">
            <v>0</v>
          </cell>
          <cell r="AE205">
            <v>70.554918679673847</v>
          </cell>
          <cell r="AF205">
            <v>0</v>
          </cell>
          <cell r="AG205">
            <v>70.554918679673847</v>
          </cell>
          <cell r="AH205">
            <v>27.007808679673843</v>
          </cell>
          <cell r="AQ205">
            <v>201</v>
          </cell>
          <cell r="AR205" t="str">
            <v>Kab. Trenggalek</v>
          </cell>
          <cell r="AS205">
            <v>324958.68339999998</v>
          </cell>
          <cell r="AT205">
            <v>20069.258549999999</v>
          </cell>
          <cell r="AU205">
            <v>330256.84000000003</v>
          </cell>
          <cell r="AV205">
            <v>17542.27</v>
          </cell>
          <cell r="AW205">
            <v>17542.27</v>
          </cell>
          <cell r="AZ205" t="str">
            <v>Kab. Boyolali</v>
          </cell>
          <cell r="BA205">
            <v>36960.019999999997</v>
          </cell>
          <cell r="BB205">
            <v>36960.019999999997</v>
          </cell>
          <cell r="BG205">
            <v>24</v>
          </cell>
          <cell r="BH205" t="str">
            <v>Kab. Sragen</v>
          </cell>
          <cell r="BI205">
            <v>20518671580.350002</v>
          </cell>
          <cell r="BJ205">
            <v>507851861.63</v>
          </cell>
          <cell r="BK205">
            <v>21026523441.980003</v>
          </cell>
          <cell r="BO205" t="str">
            <v>Kab. Sragen</v>
          </cell>
          <cell r="BP205">
            <v>497054341</v>
          </cell>
          <cell r="BQ205">
            <v>20518671580.350002</v>
          </cell>
          <cell r="BR205">
            <v>0.49705434100000001</v>
          </cell>
          <cell r="BS205">
            <v>20.518671580350002</v>
          </cell>
          <cell r="BU205" t="str">
            <v>Kab. Sragen</v>
          </cell>
          <cell r="BV205">
            <v>57975.745921349997</v>
          </cell>
        </row>
        <row r="206">
          <cell r="B206" t="str">
            <v>Kab. Sukoharjo</v>
          </cell>
          <cell r="C206">
            <v>21.701840000000001</v>
          </cell>
          <cell r="D206">
            <v>26.443802388639998</v>
          </cell>
          <cell r="E206">
            <v>0.50699454034000002</v>
          </cell>
          <cell r="G206">
            <v>3075109.5035987566</v>
          </cell>
          <cell r="H206">
            <v>3780720.53</v>
          </cell>
          <cell r="I206">
            <v>3780.7205299999996</v>
          </cell>
          <cell r="J206">
            <v>0.22945882921420413</v>
          </cell>
          <cell r="K206" t="str">
            <v>A</v>
          </cell>
          <cell r="L206">
            <v>26.681518798193984</v>
          </cell>
          <cell r="M206">
            <v>5.7401333496607332E-3</v>
          </cell>
          <cell r="N206" t="str">
            <v>B</v>
          </cell>
          <cell r="O206" t="str">
            <v>Ka</v>
          </cell>
          <cell r="P206">
            <v>0</v>
          </cell>
          <cell r="Q206" t="str">
            <v>B</v>
          </cell>
          <cell r="R206">
            <v>0</v>
          </cell>
          <cell r="T206">
            <v>202</v>
          </cell>
          <cell r="U206">
            <v>145</v>
          </cell>
          <cell r="AD206">
            <v>0</v>
          </cell>
          <cell r="AE206">
            <v>19.931355103680414</v>
          </cell>
          <cell r="AF206">
            <v>0</v>
          </cell>
          <cell r="AG206">
            <v>19.931355103680414</v>
          </cell>
          <cell r="AH206">
            <v>-1.7704848963195872</v>
          </cell>
          <cell r="AQ206">
            <v>202</v>
          </cell>
          <cell r="AR206" t="str">
            <v>Kab. Tuban</v>
          </cell>
          <cell r="AS206">
            <v>370388.47999999998</v>
          </cell>
          <cell r="AT206">
            <v>44348.15</v>
          </cell>
          <cell r="AU206">
            <v>421354.42</v>
          </cell>
          <cell r="AV206">
            <v>59557.25</v>
          </cell>
          <cell r="AW206">
            <v>59557.25</v>
          </cell>
          <cell r="AZ206" t="str">
            <v>Kab. Brebes</v>
          </cell>
          <cell r="BA206">
            <v>25735.11</v>
          </cell>
          <cell r="BB206">
            <v>25735.11</v>
          </cell>
          <cell r="BG206">
            <v>25</v>
          </cell>
          <cell r="BH206" t="str">
            <v>Kab. Sukoharjo</v>
          </cell>
          <cell r="BI206">
            <v>26443802388.639999</v>
          </cell>
          <cell r="BJ206">
            <v>506994540.34000003</v>
          </cell>
          <cell r="BK206">
            <v>26950796928.98</v>
          </cell>
          <cell r="BO206" t="str">
            <v>Kab. Sukoharjo</v>
          </cell>
          <cell r="BP206">
            <v>496822855</v>
          </cell>
          <cell r="BQ206">
            <v>26443802388.639999</v>
          </cell>
          <cell r="BR206">
            <v>0.49682285500000001</v>
          </cell>
          <cell r="BS206">
            <v>26.443802388639998</v>
          </cell>
          <cell r="BU206" t="str">
            <v>Kab. Sukoharjo</v>
          </cell>
          <cell r="BV206">
            <v>52675.735243639996</v>
          </cell>
        </row>
        <row r="207">
          <cell r="B207" t="str">
            <v>Kab. Tegal</v>
          </cell>
          <cell r="C207">
            <v>39.009419999999999</v>
          </cell>
          <cell r="D207">
            <v>25.092777070499999</v>
          </cell>
          <cell r="E207">
            <v>0.57547651287000001</v>
          </cell>
          <cell r="G207">
            <v>2537799.9780716533</v>
          </cell>
          <cell r="H207">
            <v>2791175.23</v>
          </cell>
          <cell r="I207">
            <v>2791.1752299999998</v>
          </cell>
          <cell r="J207">
            <v>9.9840513089165459E-2</v>
          </cell>
          <cell r="K207" t="str">
            <v>D</v>
          </cell>
          <cell r="L207">
            <v>42.90414050811075</v>
          </cell>
          <cell r="M207">
            <v>1.3975983872571124E-2</v>
          </cell>
          <cell r="N207" t="str">
            <v>E</v>
          </cell>
          <cell r="O207" t="str">
            <v>Ka</v>
          </cell>
          <cell r="P207">
            <v>0</v>
          </cell>
          <cell r="Q207" t="str">
            <v>E</v>
          </cell>
          <cell r="R207">
            <v>0</v>
          </cell>
          <cell r="T207">
            <v>203</v>
          </cell>
          <cell r="U207">
            <v>366</v>
          </cell>
          <cell r="AD207">
            <v>0</v>
          </cell>
          <cell r="AE207">
            <v>69.373306212308833</v>
          </cell>
          <cell r="AF207">
            <v>0</v>
          </cell>
          <cell r="AG207">
            <v>69.373306212308833</v>
          </cell>
          <cell r="AH207">
            <v>30.363886212308834</v>
          </cell>
          <cell r="AQ207">
            <v>203</v>
          </cell>
          <cell r="AR207" t="str">
            <v>Kab. Tulungagung</v>
          </cell>
          <cell r="AS207">
            <v>408819.04702300002</v>
          </cell>
          <cell r="AT207">
            <v>25140.034899999999</v>
          </cell>
          <cell r="AU207">
            <v>459399.08</v>
          </cell>
          <cell r="AV207">
            <v>27209.73</v>
          </cell>
          <cell r="AW207">
            <v>27209.73</v>
          </cell>
          <cell r="AZ207" t="str">
            <v xml:space="preserve">Kab. Cilacap    </v>
          </cell>
          <cell r="BA207">
            <v>53499.09</v>
          </cell>
          <cell r="BB207">
            <v>53499.09</v>
          </cell>
          <cell r="BG207">
            <v>26</v>
          </cell>
          <cell r="BH207" t="str">
            <v>Kab. Tegal</v>
          </cell>
          <cell r="BI207">
            <v>25092777070.5</v>
          </cell>
          <cell r="BJ207">
            <v>575476512.87</v>
          </cell>
          <cell r="BK207">
            <v>25668253583.369999</v>
          </cell>
          <cell r="BO207" t="str">
            <v>Kab. Tegal</v>
          </cell>
          <cell r="BP207">
            <v>555966513</v>
          </cell>
          <cell r="BQ207">
            <v>25092777070.5</v>
          </cell>
          <cell r="BR207">
            <v>0.555966513</v>
          </cell>
          <cell r="BS207">
            <v>25.092777070499999</v>
          </cell>
          <cell r="BU207" t="str">
            <v>Kab. Tegal</v>
          </cell>
          <cell r="BV207">
            <v>79147.833583500003</v>
          </cell>
        </row>
        <row r="208">
          <cell r="B208" t="str">
            <v>Kab. Temanggung</v>
          </cell>
          <cell r="C208">
            <v>19.572479999999999</v>
          </cell>
          <cell r="D208">
            <v>17.55085238445</v>
          </cell>
          <cell r="E208">
            <v>0.52602629734000006</v>
          </cell>
          <cell r="G208">
            <v>2274465.912533083</v>
          </cell>
          <cell r="H208">
            <v>2217885.42</v>
          </cell>
          <cell r="I208">
            <v>2217.8854200000001</v>
          </cell>
          <cell r="J208">
            <v>-2.4876386241405184E-2</v>
          </cell>
          <cell r="K208" t="str">
            <v>E</v>
          </cell>
          <cell r="L208">
            <v>19.085587427817821</v>
          </cell>
          <cell r="M208">
            <v>8.824838210082106E-3</v>
          </cell>
          <cell r="N208" t="str">
            <v>C</v>
          </cell>
          <cell r="O208" t="str">
            <v>Ka</v>
          </cell>
          <cell r="P208">
            <v>0</v>
          </cell>
          <cell r="Q208" t="str">
            <v>C</v>
          </cell>
          <cell r="R208">
            <v>0</v>
          </cell>
          <cell r="T208">
            <v>204</v>
          </cell>
          <cell r="U208">
            <v>414</v>
          </cell>
          <cell r="AD208">
            <v>0</v>
          </cell>
          <cell r="AE208">
            <v>16.712803431493803</v>
          </cell>
          <cell r="AF208">
            <v>0</v>
          </cell>
          <cell r="AG208">
            <v>16.712803431493803</v>
          </cell>
          <cell r="AH208">
            <v>-2.8596765685061953</v>
          </cell>
          <cell r="AQ208">
            <v>204</v>
          </cell>
          <cell r="AR208" t="str">
            <v>Kota Blitar</v>
          </cell>
          <cell r="AS208">
            <v>160237.47</v>
          </cell>
          <cell r="AT208">
            <v>11618.24</v>
          </cell>
          <cell r="AU208">
            <v>174803.91</v>
          </cell>
          <cell r="AV208">
            <v>25333.02</v>
          </cell>
          <cell r="AW208">
            <v>25333.02</v>
          </cell>
          <cell r="AZ208" t="str">
            <v xml:space="preserve">Kab. Demak  </v>
          </cell>
          <cell r="BA208">
            <v>17449.37</v>
          </cell>
          <cell r="BB208">
            <v>17449.37</v>
          </cell>
          <cell r="BG208">
            <v>27</v>
          </cell>
          <cell r="BH208" t="str">
            <v>Kab. Temanggung</v>
          </cell>
          <cell r="BI208">
            <v>17550852384.450001</v>
          </cell>
          <cell r="BJ208">
            <v>526026297.34000003</v>
          </cell>
          <cell r="BK208">
            <v>18076878681.790001</v>
          </cell>
          <cell r="BO208" t="str">
            <v>Kab. Temanggung</v>
          </cell>
          <cell r="BP208">
            <v>515854612</v>
          </cell>
          <cell r="BQ208">
            <v>17550852384.450001</v>
          </cell>
          <cell r="BR208">
            <v>0.51585461200000005</v>
          </cell>
          <cell r="BS208">
            <v>17.55085238445</v>
          </cell>
          <cell r="BU208" t="str">
            <v>Kab. Temanggung</v>
          </cell>
          <cell r="BV208">
            <v>35516.07699645</v>
          </cell>
        </row>
        <row r="209">
          <cell r="B209" t="str">
            <v>Kab. Wonogiri</v>
          </cell>
          <cell r="C209">
            <v>25.290369999999999</v>
          </cell>
          <cell r="D209">
            <v>20.573559860830002</v>
          </cell>
          <cell r="E209">
            <v>0.54381346716000001</v>
          </cell>
          <cell r="G209">
            <v>3206179.8002854269</v>
          </cell>
          <cell r="H209">
            <v>3214962.9</v>
          </cell>
          <cell r="I209">
            <v>3214.9629</v>
          </cell>
          <cell r="J209">
            <v>2.7394283108486618E-3</v>
          </cell>
          <cell r="K209" t="str">
            <v>E</v>
          </cell>
          <cell r="L209">
            <v>25.359651155569836</v>
          </cell>
          <cell r="M209">
            <v>7.8664578057805884E-3</v>
          </cell>
          <cell r="N209" t="str">
            <v>C</v>
          </cell>
          <cell r="O209" t="str">
            <v>Ka</v>
          </cell>
          <cell r="P209">
            <v>0</v>
          </cell>
          <cell r="Q209" t="str">
            <v>C</v>
          </cell>
          <cell r="R209">
            <v>0</v>
          </cell>
          <cell r="T209">
            <v>205</v>
          </cell>
          <cell r="U209">
            <v>405</v>
          </cell>
          <cell r="AD209">
            <v>0</v>
          </cell>
          <cell r="AE209">
            <v>24.226248345708168</v>
          </cell>
          <cell r="AF209">
            <v>0</v>
          </cell>
          <cell r="AG209">
            <v>24.226248345708168</v>
          </cell>
          <cell r="AH209">
            <v>-1.0641216542918315</v>
          </cell>
          <cell r="AQ209">
            <v>205</v>
          </cell>
          <cell r="AR209" t="str">
            <v>Kota Kediri</v>
          </cell>
          <cell r="AS209">
            <v>191816.71962749999</v>
          </cell>
          <cell r="AT209">
            <v>24154.059627499999</v>
          </cell>
          <cell r="AU209">
            <v>216389.85</v>
          </cell>
          <cell r="AV209">
            <v>37442.39</v>
          </cell>
          <cell r="AW209">
            <v>37442.39</v>
          </cell>
          <cell r="AZ209" t="str">
            <v>Kab. Grobogan</v>
          </cell>
          <cell r="BA209">
            <v>37038.76</v>
          </cell>
          <cell r="BB209">
            <v>37038.76</v>
          </cell>
          <cell r="BG209">
            <v>28</v>
          </cell>
          <cell r="BH209" t="str">
            <v>Kab. Wonogiri</v>
          </cell>
          <cell r="BI209">
            <v>20573559860.830002</v>
          </cell>
          <cell r="BJ209">
            <v>543813467.15999997</v>
          </cell>
          <cell r="BK209">
            <v>21117373327.990002</v>
          </cell>
          <cell r="BO209" t="str">
            <v>Kab. Wonogiri</v>
          </cell>
          <cell r="BP209">
            <v>532343737</v>
          </cell>
          <cell r="BQ209">
            <v>20573559860.830002</v>
          </cell>
          <cell r="BR209">
            <v>0.53234373700000004</v>
          </cell>
          <cell r="BS209">
            <v>20.573559860830002</v>
          </cell>
          <cell r="BU209" t="str">
            <v>Kab. Wonogiri</v>
          </cell>
          <cell r="BV209">
            <v>58144.663597830004</v>
          </cell>
        </row>
        <row r="210">
          <cell r="B210" t="str">
            <v xml:space="preserve">Kab. Wonosobo       </v>
          </cell>
          <cell r="C210">
            <v>23.869509999999998</v>
          </cell>
          <cell r="D210">
            <v>20.279364685280001</v>
          </cell>
          <cell r="E210">
            <v>0.51555412267</v>
          </cell>
          <cell r="G210">
            <v>1811200.6369186575</v>
          </cell>
          <cell r="H210">
            <v>2012533.19</v>
          </cell>
          <cell r="I210">
            <v>2012.5331899999999</v>
          </cell>
          <cell r="J210">
            <v>0.11115971857422911</v>
          </cell>
          <cell r="K210" t="str">
            <v>D</v>
          </cell>
          <cell r="L210">
            <v>26.522838014104746</v>
          </cell>
          <cell r="M210">
            <v>1.186043048562096E-2</v>
          </cell>
          <cell r="N210" t="str">
            <v>D</v>
          </cell>
          <cell r="O210" t="str">
            <v>Ka</v>
          </cell>
          <cell r="P210">
            <v>0</v>
          </cell>
          <cell r="Q210" t="str">
            <v>D</v>
          </cell>
          <cell r="R210">
            <v>0</v>
          </cell>
          <cell r="T210">
            <v>206</v>
          </cell>
          <cell r="U210">
            <v>336</v>
          </cell>
          <cell r="AD210">
            <v>0</v>
          </cell>
          <cell r="AE210">
            <v>21.335620219471668</v>
          </cell>
          <cell r="AF210">
            <v>0</v>
          </cell>
          <cell r="AG210">
            <v>21.335620219471668</v>
          </cell>
          <cell r="AH210">
            <v>-2.5338897805283302</v>
          </cell>
          <cell r="AQ210">
            <v>206</v>
          </cell>
          <cell r="AR210" t="str">
            <v>Kota Madiun</v>
          </cell>
          <cell r="AS210">
            <v>243219.29</v>
          </cell>
          <cell r="AT210">
            <v>19442.900000000001</v>
          </cell>
          <cell r="AU210">
            <v>278019.78999999998</v>
          </cell>
          <cell r="AV210">
            <v>16647.37</v>
          </cell>
          <cell r="AW210">
            <v>16647.37</v>
          </cell>
          <cell r="AZ210" t="str">
            <v>Kab. Jepara</v>
          </cell>
          <cell r="BA210">
            <v>47266.55</v>
          </cell>
          <cell r="BB210">
            <v>47266.55</v>
          </cell>
          <cell r="BG210">
            <v>29</v>
          </cell>
          <cell r="BH210" t="str">
            <v xml:space="preserve">Kab. Wonosobo       </v>
          </cell>
          <cell r="BI210">
            <v>20279364685.280003</v>
          </cell>
          <cell r="BJ210">
            <v>515554122.67000002</v>
          </cell>
          <cell r="BK210">
            <v>20794918807.950001</v>
          </cell>
          <cell r="BO210" t="str">
            <v xml:space="preserve">Kab. Wonosobo       </v>
          </cell>
          <cell r="BP210">
            <v>504580988</v>
          </cell>
          <cell r="BQ210">
            <v>20279364685.280003</v>
          </cell>
          <cell r="BR210">
            <v>0.50458098799999995</v>
          </cell>
          <cell r="BS210">
            <v>20.279364685280001</v>
          </cell>
          <cell r="BU210" t="str">
            <v xml:space="preserve">Kab. Wonosobo       </v>
          </cell>
          <cell r="BV210">
            <v>68050.495673280006</v>
          </cell>
        </row>
        <row r="211">
          <cell r="B211" t="str">
            <v>Kota Magelang</v>
          </cell>
          <cell r="C211">
            <v>22.628700000000002</v>
          </cell>
          <cell r="D211">
            <v>12.514592453700001</v>
          </cell>
          <cell r="E211">
            <v>0.50699454034000002</v>
          </cell>
          <cell r="G211">
            <v>1177049.7365368509</v>
          </cell>
          <cell r="H211">
            <v>1262833.99</v>
          </cell>
          <cell r="I211">
            <v>1262.8339900000001</v>
          </cell>
          <cell r="J211">
            <v>7.2880738001391457E-2</v>
          </cell>
          <cell r="K211" t="str">
            <v>E</v>
          </cell>
          <cell r="L211">
            <v>24.277896356012089</v>
          </cell>
          <cell r="M211">
            <v>1.7918982367587367E-2</v>
          </cell>
          <cell r="N211" t="str">
            <v>E</v>
          </cell>
          <cell r="O211" t="str">
            <v>Ko</v>
          </cell>
          <cell r="P211">
            <v>0</v>
          </cell>
          <cell r="Q211">
            <v>0</v>
          </cell>
          <cell r="R211" t="str">
            <v>E</v>
          </cell>
          <cell r="T211">
            <v>207</v>
          </cell>
          <cell r="U211">
            <v>348</v>
          </cell>
          <cell r="AD211">
            <v>0</v>
          </cell>
          <cell r="AE211">
            <v>0</v>
          </cell>
          <cell r="AF211">
            <v>26.865796235605011</v>
          </cell>
          <cell r="AG211">
            <v>26.865796235605011</v>
          </cell>
          <cell r="AH211">
            <v>4.2370962356050086</v>
          </cell>
          <cell r="AQ211">
            <v>207</v>
          </cell>
          <cell r="AR211" t="str">
            <v>Kota Malang</v>
          </cell>
          <cell r="AS211">
            <v>346932.87</v>
          </cell>
          <cell r="AT211">
            <v>46674.04</v>
          </cell>
          <cell r="AU211">
            <v>362175.13</v>
          </cell>
          <cell r="AV211">
            <v>50007.31</v>
          </cell>
          <cell r="AW211">
            <v>50007.31</v>
          </cell>
          <cell r="AZ211" t="str">
            <v>Kab. Karanganyar</v>
          </cell>
          <cell r="BA211">
            <v>29485.26</v>
          </cell>
          <cell r="BB211">
            <v>29485.26</v>
          </cell>
          <cell r="BG211">
            <v>30</v>
          </cell>
          <cell r="BH211" t="str">
            <v>Kota Magelang</v>
          </cell>
          <cell r="BI211">
            <v>12514592453.700001</v>
          </cell>
          <cell r="BJ211">
            <v>506994540.34000003</v>
          </cell>
          <cell r="BK211">
            <v>13021586994.040001</v>
          </cell>
          <cell r="BO211" t="str">
            <v>Kota Magelang</v>
          </cell>
          <cell r="BP211">
            <v>496822855</v>
          </cell>
          <cell r="BQ211">
            <v>12514592453.700001</v>
          </cell>
          <cell r="BR211">
            <v>0.49682285500000001</v>
          </cell>
          <cell r="BS211">
            <v>12.514592453700001</v>
          </cell>
          <cell r="BU211" t="str">
            <v>Kota Magelang</v>
          </cell>
          <cell r="BV211">
            <v>42496.675308699996</v>
          </cell>
        </row>
        <row r="212">
          <cell r="B212" t="str">
            <v>Kota Pekalongan</v>
          </cell>
          <cell r="C212">
            <v>15.864600000000001</v>
          </cell>
          <cell r="D212">
            <v>17.105291817539999</v>
          </cell>
          <cell r="E212">
            <v>0.50699454034000002</v>
          </cell>
          <cell r="G212">
            <v>1665817.876133298</v>
          </cell>
          <cell r="H212">
            <v>1941358.6430000002</v>
          </cell>
          <cell r="I212">
            <v>1941.3586430000003</v>
          </cell>
          <cell r="J212">
            <v>0.16540869852248691</v>
          </cell>
          <cell r="K212" t="str">
            <v>B</v>
          </cell>
          <cell r="L212">
            <v>18.488742838579846</v>
          </cell>
          <cell r="M212">
            <v>8.1719058233795903E-3</v>
          </cell>
          <cell r="N212" t="str">
            <v>C</v>
          </cell>
          <cell r="O212" t="str">
            <v>Ko</v>
          </cell>
          <cell r="P212">
            <v>0</v>
          </cell>
          <cell r="Q212">
            <v>0</v>
          </cell>
          <cell r="R212" t="str">
            <v>C</v>
          </cell>
          <cell r="T212">
            <v>208</v>
          </cell>
          <cell r="U212">
            <v>323</v>
          </cell>
          <cell r="AD212">
            <v>0</v>
          </cell>
          <cell r="AE212">
            <v>0</v>
          </cell>
          <cell r="AF212">
            <v>14.494325929228147</v>
          </cell>
          <cell r="AG212">
            <v>14.494325929228147</v>
          </cell>
          <cell r="AH212">
            <v>-1.3702740707718544</v>
          </cell>
          <cell r="AQ212">
            <v>208</v>
          </cell>
          <cell r="AR212" t="str">
            <v>Kota Mojokerto</v>
          </cell>
          <cell r="AS212">
            <v>157864.57</v>
          </cell>
          <cell r="AT212">
            <v>13007.95</v>
          </cell>
          <cell r="AU212">
            <v>158093.74</v>
          </cell>
          <cell r="AV212">
            <v>12194.33</v>
          </cell>
          <cell r="AW212">
            <v>12194.33</v>
          </cell>
          <cell r="AZ212" t="str">
            <v>Kab. Kebumen</v>
          </cell>
          <cell r="BA212">
            <v>26264.66</v>
          </cell>
          <cell r="BB212">
            <v>26264.66</v>
          </cell>
          <cell r="BG212">
            <v>31</v>
          </cell>
          <cell r="BH212" t="str">
            <v>Kota Pekalongan</v>
          </cell>
          <cell r="BI212">
            <v>17105291817.540001</v>
          </cell>
          <cell r="BJ212">
            <v>506994540.34000003</v>
          </cell>
          <cell r="BK212">
            <v>17612286357.880001</v>
          </cell>
          <cell r="BO212" t="str">
            <v>Kota Pekalongan</v>
          </cell>
          <cell r="BP212">
            <v>496822855</v>
          </cell>
          <cell r="BQ212">
            <v>17105291817.540001</v>
          </cell>
          <cell r="BR212">
            <v>0.49682285500000001</v>
          </cell>
          <cell r="BS212">
            <v>17.105291817539999</v>
          </cell>
          <cell r="BU212" t="str">
            <v>Kota Pekalongan</v>
          </cell>
          <cell r="BV212">
            <v>43866.774672539999</v>
          </cell>
        </row>
        <row r="213">
          <cell r="B213" t="str">
            <v>Kota Salatiga</v>
          </cell>
          <cell r="C213">
            <v>21.619400000000002</v>
          </cell>
          <cell r="D213">
            <v>14.718761419850003</v>
          </cell>
          <cell r="E213">
            <v>0.50699454034000002</v>
          </cell>
          <cell r="G213">
            <v>814173.68636519113</v>
          </cell>
          <cell r="H213">
            <v>1006204.79</v>
          </cell>
          <cell r="I213">
            <v>1006.20479</v>
          </cell>
          <cell r="J213">
            <v>0.23586012032901157</v>
          </cell>
          <cell r="K213" t="str">
            <v>A</v>
          </cell>
          <cell r="L213">
            <v>26.718554285441037</v>
          </cell>
          <cell r="M213">
            <v>2.148608336479893E-2</v>
          </cell>
          <cell r="N213" t="str">
            <v>E</v>
          </cell>
          <cell r="O213" t="str">
            <v>Ko</v>
          </cell>
          <cell r="P213">
            <v>0</v>
          </cell>
          <cell r="Q213">
            <v>0</v>
          </cell>
          <cell r="R213" t="str">
            <v>E</v>
          </cell>
          <cell r="T213">
            <v>209</v>
          </cell>
          <cell r="U213">
            <v>92</v>
          </cell>
          <cell r="AD213">
            <v>0</v>
          </cell>
          <cell r="AE213">
            <v>0</v>
          </cell>
          <cell r="AF213">
            <v>21.406212592860069</v>
          </cell>
          <cell r="AG213">
            <v>21.406212592860069</v>
          </cell>
          <cell r="AH213">
            <v>-0.21318740713993378</v>
          </cell>
          <cell r="AQ213">
            <v>209</v>
          </cell>
          <cell r="AR213" t="str">
            <v xml:space="preserve">Kota Pasuruan </v>
          </cell>
          <cell r="AS213">
            <v>173846.99</v>
          </cell>
          <cell r="AT213">
            <v>8303.33</v>
          </cell>
          <cell r="AU213">
            <v>167196.01999999999</v>
          </cell>
          <cell r="AV213">
            <v>13210.25</v>
          </cell>
          <cell r="AW213">
            <v>13210.25</v>
          </cell>
          <cell r="AZ213" t="str">
            <v xml:space="preserve">Kab. Kendal </v>
          </cell>
          <cell r="BA213">
            <v>31671.37</v>
          </cell>
          <cell r="BB213">
            <v>31671.37</v>
          </cell>
          <cell r="BG213">
            <v>32</v>
          </cell>
          <cell r="BH213" t="str">
            <v>Kota Salatiga</v>
          </cell>
          <cell r="BI213">
            <v>14718761419.850002</v>
          </cell>
          <cell r="BJ213">
            <v>506994540.34000003</v>
          </cell>
          <cell r="BK213">
            <v>15225755960.190002</v>
          </cell>
          <cell r="BO213" t="str">
            <v>Kota Salatiga</v>
          </cell>
          <cell r="BP213">
            <v>496822855</v>
          </cell>
          <cell r="BQ213">
            <v>14718761419.850002</v>
          </cell>
          <cell r="BR213">
            <v>0.49682285500000001</v>
          </cell>
          <cell r="BS213">
            <v>14.718761419850003</v>
          </cell>
          <cell r="BU213" t="str">
            <v>Kota Salatiga</v>
          </cell>
          <cell r="BV213">
            <v>46886.954274849995</v>
          </cell>
        </row>
        <row r="214">
          <cell r="B214" t="str">
            <v>Kota Semarang</v>
          </cell>
          <cell r="C214">
            <v>155.82465999999999</v>
          </cell>
          <cell r="D214">
            <v>122.66932908919</v>
          </cell>
          <cell r="E214">
            <v>0.51030537923999997</v>
          </cell>
          <cell r="G214">
            <v>17593457.094500698</v>
          </cell>
          <cell r="H214">
            <v>14412103.177000001</v>
          </cell>
          <cell r="I214">
            <v>14412.103177000001</v>
          </cell>
          <cell r="J214">
            <v>-0.18082596845023219</v>
          </cell>
          <cell r="K214" t="str">
            <v>E</v>
          </cell>
          <cell r="L214">
            <v>127.64751494707184</v>
          </cell>
          <cell r="M214">
            <v>1.0812069417368423E-2</v>
          </cell>
          <cell r="N214" t="str">
            <v>D</v>
          </cell>
          <cell r="O214" t="str">
            <v>Ko</v>
          </cell>
          <cell r="P214">
            <v>0</v>
          </cell>
          <cell r="Q214">
            <v>0</v>
          </cell>
          <cell r="R214" t="str">
            <v>D</v>
          </cell>
          <cell r="T214">
            <v>210</v>
          </cell>
          <cell r="U214">
            <v>424</v>
          </cell>
          <cell r="AD214">
            <v>0</v>
          </cell>
          <cell r="AE214">
            <v>0</v>
          </cell>
          <cell r="AF214">
            <v>149.59088968775811</v>
          </cell>
          <cell r="AG214">
            <v>149.59088968775811</v>
          </cell>
          <cell r="AH214">
            <v>-6.2337703122418873</v>
          </cell>
          <cell r="AQ214">
            <v>210</v>
          </cell>
          <cell r="AR214" t="str">
            <v>Kota Probollinggo</v>
          </cell>
          <cell r="AS214">
            <v>174369.39</v>
          </cell>
          <cell r="AT214">
            <v>16379.85</v>
          </cell>
          <cell r="AU214">
            <v>179676.25</v>
          </cell>
          <cell r="AV214">
            <v>18526.310000000001</v>
          </cell>
          <cell r="AW214">
            <v>18526.310000000001</v>
          </cell>
          <cell r="AZ214" t="str">
            <v>Kab. Klaten</v>
          </cell>
          <cell r="BA214">
            <v>27047.599999999999</v>
          </cell>
          <cell r="BB214">
            <v>27047.599999999999</v>
          </cell>
          <cell r="BG214">
            <v>33</v>
          </cell>
          <cell r="BH214" t="str">
            <v>Kota Semarang</v>
          </cell>
          <cell r="BI214">
            <v>122669329089.19</v>
          </cell>
          <cell r="BJ214">
            <v>510305379.24000001</v>
          </cell>
          <cell r="BK214">
            <v>123179634468.43001</v>
          </cell>
          <cell r="BO214" t="str">
            <v>Kota Semarang</v>
          </cell>
          <cell r="BP214">
            <v>496822855</v>
          </cell>
          <cell r="BQ214">
            <v>122669329089.19</v>
          </cell>
          <cell r="BR214">
            <v>0.49682285500000001</v>
          </cell>
          <cell r="BS214">
            <v>122.66932908919</v>
          </cell>
          <cell r="BU214" t="str">
            <v>Kota Semarang</v>
          </cell>
          <cell r="BV214">
            <v>150213.75194419001</v>
          </cell>
        </row>
        <row r="215">
          <cell r="B215" t="str">
            <v>Kota Surakarta</v>
          </cell>
          <cell r="C215">
            <v>59.63252</v>
          </cell>
          <cell r="D215">
            <v>36.078609103209999</v>
          </cell>
          <cell r="E215">
            <v>0.50699454034000002</v>
          </cell>
          <cell r="G215">
            <v>3583292.9911334123</v>
          </cell>
          <cell r="H215">
            <v>4107851.02</v>
          </cell>
          <cell r="I215">
            <v>4107.8510200000001</v>
          </cell>
          <cell r="J215">
            <v>0.14638993522566165</v>
          </cell>
          <cell r="K215" t="str">
            <v>C</v>
          </cell>
          <cell r="L215">
            <v>68.36212074014297</v>
          </cell>
          <cell r="M215">
            <v>1.4516719255315154E-2</v>
          </cell>
          <cell r="N215" t="str">
            <v>E</v>
          </cell>
          <cell r="O215" t="str">
            <v>Ko</v>
          </cell>
          <cell r="P215">
            <v>0</v>
          </cell>
          <cell r="Q215">
            <v>0</v>
          </cell>
          <cell r="R215" t="str">
            <v>E</v>
          </cell>
          <cell r="T215">
            <v>211</v>
          </cell>
          <cell r="U215">
            <v>320</v>
          </cell>
          <cell r="AD215">
            <v>0</v>
          </cell>
          <cell r="AE215">
            <v>0</v>
          </cell>
          <cell r="AF215">
            <v>87.39128764624256</v>
          </cell>
          <cell r="AG215">
            <v>87.39128764624256</v>
          </cell>
          <cell r="AH215">
            <v>27.758767646242561</v>
          </cell>
          <cell r="AQ215">
            <v>211</v>
          </cell>
          <cell r="AR215" t="str">
            <v>Kota Surabaya</v>
          </cell>
          <cell r="AS215">
            <v>1304799.79</v>
          </cell>
          <cell r="AT215">
            <v>365712.41</v>
          </cell>
          <cell r="AU215">
            <v>1165479.17</v>
          </cell>
          <cell r="AV215">
            <v>417361.04</v>
          </cell>
          <cell r="AW215">
            <v>417361.04</v>
          </cell>
          <cell r="AZ215" t="str">
            <v>Kab. Kudus</v>
          </cell>
          <cell r="BA215">
            <v>41617.4</v>
          </cell>
          <cell r="BB215">
            <v>41617.4</v>
          </cell>
          <cell r="BG215">
            <v>34</v>
          </cell>
          <cell r="BH215" t="str">
            <v>Kota Surakarta</v>
          </cell>
          <cell r="BI215">
            <v>36078609103.209999</v>
          </cell>
          <cell r="BJ215">
            <v>506994540.34000003</v>
          </cell>
          <cell r="BK215">
            <v>36585603643.549995</v>
          </cell>
          <cell r="BO215" t="str">
            <v>Kota Surakarta</v>
          </cell>
          <cell r="BP215">
            <v>496822855</v>
          </cell>
          <cell r="BQ215">
            <v>36078609103.209999</v>
          </cell>
          <cell r="BR215">
            <v>0.49682285500000001</v>
          </cell>
          <cell r="BS215">
            <v>36.078609103209999</v>
          </cell>
          <cell r="BU215" t="str">
            <v>Kota Surakarta</v>
          </cell>
          <cell r="BV215">
            <v>78192.831958210008</v>
          </cell>
        </row>
        <row r="216">
          <cell r="B216" t="str">
            <v xml:space="preserve">Kota Tegal </v>
          </cell>
          <cell r="C216">
            <v>42.359749999999998</v>
          </cell>
          <cell r="D216">
            <v>16.88959999827</v>
          </cell>
          <cell r="E216">
            <v>0.50699454034000002</v>
          </cell>
          <cell r="G216">
            <v>1043984.1818837757</v>
          </cell>
          <cell r="H216">
            <v>1129684.4570299997</v>
          </cell>
          <cell r="I216">
            <v>1129.6844570299997</v>
          </cell>
          <cell r="J216">
            <v>8.208962993250099E-2</v>
          </cell>
          <cell r="K216" t="str">
            <v>E</v>
          </cell>
          <cell r="L216">
            <v>45.837046201533255</v>
          </cell>
          <cell r="M216">
            <v>3.7496975138850745E-2</v>
          </cell>
          <cell r="N216" t="str">
            <v>E</v>
          </cell>
          <cell r="O216" t="str">
            <v>Ko</v>
          </cell>
          <cell r="P216">
            <v>0</v>
          </cell>
          <cell r="Q216">
            <v>0</v>
          </cell>
          <cell r="R216" t="str">
            <v>E</v>
          </cell>
          <cell r="T216">
            <v>212</v>
          </cell>
          <cell r="U216">
            <v>181</v>
          </cell>
          <cell r="AD216">
            <v>0</v>
          </cell>
          <cell r="AE216">
            <v>0</v>
          </cell>
          <cell r="AF216">
            <v>24.033145032070333</v>
          </cell>
          <cell r="AG216">
            <v>24.033145032070333</v>
          </cell>
          <cell r="AH216">
            <v>-18.326604967929665</v>
          </cell>
          <cell r="AQ216">
            <v>212</v>
          </cell>
          <cell r="AR216" t="str">
            <v>Kota Batu</v>
          </cell>
          <cell r="AS216">
            <v>153513.29</v>
          </cell>
          <cell r="AT216">
            <v>7388.96</v>
          </cell>
          <cell r="AU216">
            <v>158140.69</v>
          </cell>
          <cell r="AV216">
            <v>7072.39</v>
          </cell>
          <cell r="AW216">
            <v>7072.39</v>
          </cell>
          <cell r="AZ216" t="str">
            <v>Kab. Magelang</v>
          </cell>
          <cell r="BA216">
            <v>43687.040000000001</v>
          </cell>
          <cell r="BB216">
            <v>43687.040000000001</v>
          </cell>
          <cell r="BG216">
            <v>35</v>
          </cell>
          <cell r="BH216" t="str">
            <v xml:space="preserve">Kota Tegal </v>
          </cell>
          <cell r="BI216">
            <v>16889599998.27</v>
          </cell>
          <cell r="BJ216">
            <v>506994540.34000003</v>
          </cell>
          <cell r="BK216">
            <v>17396594538.610001</v>
          </cell>
          <cell r="BO216" t="str">
            <v xml:space="preserve">Kota Tegal </v>
          </cell>
          <cell r="BP216">
            <v>496822855</v>
          </cell>
          <cell r="BQ216">
            <v>16889599998.27</v>
          </cell>
          <cell r="BR216">
            <v>0.49682285500000001</v>
          </cell>
          <cell r="BS216">
            <v>16.88959999827</v>
          </cell>
          <cell r="BU216" t="str">
            <v xml:space="preserve">Kota Tegal </v>
          </cell>
          <cell r="BV216">
            <v>61073.462853270001</v>
          </cell>
        </row>
        <row r="217">
          <cell r="B217" t="str">
            <v>Provinsi DI Yogyakarta</v>
          </cell>
          <cell r="C217">
            <v>347.41007000000002</v>
          </cell>
          <cell r="D217">
            <v>38.545969257900005</v>
          </cell>
          <cell r="E217">
            <v>5.0814399999999996E-3</v>
          </cell>
          <cell r="G217">
            <v>18447023.235374779</v>
          </cell>
          <cell r="H217">
            <v>21459244.138160206</v>
          </cell>
          <cell r="I217">
            <v>21459.244138160208</v>
          </cell>
          <cell r="J217">
            <v>0.16329035120469018</v>
          </cell>
          <cell r="K217" t="str">
            <v>C</v>
          </cell>
          <cell r="L217">
            <v>404.13878234234602</v>
          </cell>
          <cell r="M217">
            <v>1.6189296685534843E-2</v>
          </cell>
          <cell r="N217" t="str">
            <v>E</v>
          </cell>
          <cell r="O217" t="str">
            <v>Pr</v>
          </cell>
          <cell r="P217" t="str">
            <v>E</v>
          </cell>
          <cell r="Q217">
            <v>0</v>
          </cell>
          <cell r="R217">
            <v>0</v>
          </cell>
          <cell r="T217">
            <v>213</v>
          </cell>
          <cell r="U217">
            <v>186</v>
          </cell>
          <cell r="AD217">
            <v>361.28672074003089</v>
          </cell>
          <cell r="AE217">
            <v>0</v>
          </cell>
          <cell r="AF217">
            <v>0</v>
          </cell>
          <cell r="AG217">
            <v>361.28672074003089</v>
          </cell>
          <cell r="AH217">
            <v>13.876650740030868</v>
          </cell>
          <cell r="AQ217">
            <v>213</v>
          </cell>
          <cell r="AR217" t="str">
            <v>Provinsi Kalimantan Barat</v>
          </cell>
          <cell r="AS217">
            <v>667735.11</v>
          </cell>
          <cell r="AT217">
            <v>225373.97</v>
          </cell>
          <cell r="AU217">
            <v>596633.01</v>
          </cell>
          <cell r="AV217">
            <v>264592.71000000002</v>
          </cell>
          <cell r="AW217">
            <v>264592.71000000002</v>
          </cell>
          <cell r="AZ217" t="str">
            <v>Kab. Pati</v>
          </cell>
          <cell r="BA217">
            <v>55030.35</v>
          </cell>
          <cell r="BB217">
            <v>55030.35</v>
          </cell>
          <cell r="BG217" t="str">
            <v>Provinsi D.I. Yogyakarta</v>
          </cell>
          <cell r="BI217">
            <v>38545969257.900002</v>
          </cell>
          <cell r="BJ217">
            <v>5081440</v>
          </cell>
          <cell r="BK217">
            <v>38551050697.900002</v>
          </cell>
          <cell r="BO217" t="str">
            <v>Provinsi DI Yogyakarta</v>
          </cell>
          <cell r="BP217">
            <v>5081440</v>
          </cell>
          <cell r="BQ217">
            <v>38545969257.900002</v>
          </cell>
          <cell r="BR217">
            <v>5.0814399999999996E-3</v>
          </cell>
          <cell r="BS217">
            <v>38.545969257900005</v>
          </cell>
          <cell r="BU217" t="str">
            <v>Provinsi DI Yogyakarta</v>
          </cell>
          <cell r="BV217">
            <v>93581.400697900011</v>
          </cell>
        </row>
        <row r="218">
          <cell r="B218" t="str">
            <v>Kab. Bantul</v>
          </cell>
          <cell r="C218">
            <v>30.777819999999998</v>
          </cell>
          <cell r="D218">
            <v>23.802969414300001</v>
          </cell>
          <cell r="E218">
            <v>0.36073836199999998</v>
          </cell>
          <cell r="G218">
            <v>3271339.1043609092</v>
          </cell>
          <cell r="H218">
            <v>3825567.7557835812</v>
          </cell>
          <cell r="I218">
            <v>3825.5677557835811</v>
          </cell>
          <cell r="J218">
            <v>0.16941950490056162</v>
          </cell>
          <cell r="K218" t="str">
            <v>B</v>
          </cell>
          <cell r="L218">
            <v>35.9921830263186</v>
          </cell>
          <cell r="M218">
            <v>8.045294702588756E-3</v>
          </cell>
          <cell r="N218" t="str">
            <v>C</v>
          </cell>
          <cell r="O218" t="str">
            <v>Ka</v>
          </cell>
          <cell r="P218">
            <v>0</v>
          </cell>
          <cell r="Q218" t="str">
            <v>C</v>
          </cell>
          <cell r="R218">
            <v>0</v>
          </cell>
          <cell r="T218">
            <v>214</v>
          </cell>
          <cell r="U218">
            <v>135</v>
          </cell>
          <cell r="AD218">
            <v>0</v>
          </cell>
          <cell r="AE218">
            <v>28.827441372634965</v>
          </cell>
          <cell r="AF218">
            <v>0</v>
          </cell>
          <cell r="AG218">
            <v>28.827441372634965</v>
          </cell>
          <cell r="AH218">
            <v>-1.9503786273650334</v>
          </cell>
          <cell r="AQ218">
            <v>214</v>
          </cell>
          <cell r="AR218" t="str">
            <v>Kab. Bengkayang</v>
          </cell>
          <cell r="AS218">
            <v>170796.96</v>
          </cell>
          <cell r="AT218">
            <v>1771.93</v>
          </cell>
          <cell r="AU218">
            <v>174804.61</v>
          </cell>
          <cell r="AV218">
            <v>4187</v>
          </cell>
          <cell r="AW218">
            <v>4187</v>
          </cell>
          <cell r="AZ218" t="str">
            <v>Kab. Pekalongan</v>
          </cell>
          <cell r="BA218">
            <v>27224.99</v>
          </cell>
          <cell r="BB218">
            <v>27224.99</v>
          </cell>
          <cell r="BG218">
            <v>1</v>
          </cell>
          <cell r="BH218" t="str">
            <v>Kab. Bantul</v>
          </cell>
          <cell r="BI218">
            <v>23802969414.300003</v>
          </cell>
          <cell r="BJ218">
            <v>360738362</v>
          </cell>
          <cell r="BK218">
            <v>24163707776.300003</v>
          </cell>
          <cell r="BO218" t="str">
            <v>Kab. Bantul</v>
          </cell>
          <cell r="BP218">
            <v>360738362</v>
          </cell>
          <cell r="BQ218">
            <v>23802969414.300003</v>
          </cell>
          <cell r="BR218">
            <v>0.36073836199999998</v>
          </cell>
          <cell r="BS218">
            <v>23.802969414300001</v>
          </cell>
          <cell r="BU218" t="str">
            <v>Kab. Bantul</v>
          </cell>
          <cell r="BV218">
            <v>51388.697776300003</v>
          </cell>
        </row>
        <row r="219">
          <cell r="B219" t="str">
            <v>Kab. Gunung Kidul</v>
          </cell>
          <cell r="C219">
            <v>19.71565</v>
          </cell>
          <cell r="D219">
            <v>15.302259078399999</v>
          </cell>
          <cell r="E219">
            <v>0.36147228199999998</v>
          </cell>
          <cell r="G219">
            <v>2884295.0066814879</v>
          </cell>
          <cell r="H219">
            <v>3326083.0979124922</v>
          </cell>
          <cell r="I219">
            <v>3326.0830979124921</v>
          </cell>
          <cell r="J219">
            <v>0.1531702167107038</v>
          </cell>
          <cell r="K219" t="str">
            <v>C</v>
          </cell>
          <cell r="L219">
            <v>22.735500383092386</v>
          </cell>
          <cell r="M219">
            <v>5.9275879223744856E-3</v>
          </cell>
          <cell r="N219" t="str">
            <v>B</v>
          </cell>
          <cell r="O219" t="str">
            <v>Ka</v>
          </cell>
          <cell r="P219">
            <v>0</v>
          </cell>
          <cell r="Q219" t="str">
            <v>B</v>
          </cell>
          <cell r="R219">
            <v>0</v>
          </cell>
          <cell r="T219">
            <v>215</v>
          </cell>
          <cell r="U219">
            <v>219</v>
          </cell>
          <cell r="AD219">
            <v>0</v>
          </cell>
          <cell r="AE219">
            <v>17.534579137179261</v>
          </cell>
          <cell r="AF219">
            <v>0</v>
          </cell>
          <cell r="AG219">
            <v>17.534579137179261</v>
          </cell>
          <cell r="AH219">
            <v>-2.1810708628207394</v>
          </cell>
          <cell r="AQ219">
            <v>215</v>
          </cell>
          <cell r="AR219" t="str">
            <v>Kab. Landak</v>
          </cell>
          <cell r="AS219">
            <v>207490.26</v>
          </cell>
          <cell r="AT219">
            <v>2253.84</v>
          </cell>
          <cell r="AU219">
            <v>202807.52</v>
          </cell>
          <cell r="AV219">
            <v>2167.14</v>
          </cell>
          <cell r="AW219">
            <v>2167.14</v>
          </cell>
          <cell r="AZ219" t="str">
            <v>Kab. Pemalang</v>
          </cell>
          <cell r="BA219">
            <v>26905.82</v>
          </cell>
          <cell r="BB219">
            <v>26905.82</v>
          </cell>
          <cell r="BG219">
            <v>2</v>
          </cell>
          <cell r="BH219" t="str">
            <v>Kab. Gunung Kidul</v>
          </cell>
          <cell r="BI219">
            <v>15302259078.4</v>
          </cell>
          <cell r="BJ219">
            <v>361472282</v>
          </cell>
          <cell r="BK219">
            <v>15663731360.4</v>
          </cell>
          <cell r="BO219" t="str">
            <v>Kab. Gunung Kidul</v>
          </cell>
          <cell r="BP219">
            <v>361472282</v>
          </cell>
          <cell r="BQ219">
            <v>15302259078.4</v>
          </cell>
          <cell r="BR219">
            <v>0.36147228199999998</v>
          </cell>
          <cell r="BS219">
            <v>15.302259078399999</v>
          </cell>
          <cell r="BU219" t="str">
            <v>Kab. Gunung Kidul</v>
          </cell>
          <cell r="BV219">
            <v>42569.551360400001</v>
          </cell>
        </row>
        <row r="220">
          <cell r="B220" t="str">
            <v>Kab. Kulon Progo</v>
          </cell>
          <cell r="C220">
            <v>19.834959999999999</v>
          </cell>
          <cell r="D220">
            <v>13.5545554846</v>
          </cell>
          <cell r="E220">
            <v>0.37910700200000003</v>
          </cell>
          <cell r="G220">
            <v>1533628.5645838713</v>
          </cell>
          <cell r="H220">
            <v>1729716.7164716499</v>
          </cell>
          <cell r="I220">
            <v>1729.71671647165</v>
          </cell>
          <cell r="J220">
            <v>0.12785895908308439</v>
          </cell>
          <cell r="K220" t="str">
            <v>D</v>
          </cell>
          <cell r="L220">
            <v>22.371037339054613</v>
          </cell>
          <cell r="M220">
            <v>1.1467172520862375E-2</v>
          </cell>
          <cell r="N220" t="str">
            <v>D</v>
          </cell>
          <cell r="O220" t="str">
            <v>Ka</v>
          </cell>
          <cell r="P220">
            <v>0</v>
          </cell>
          <cell r="Q220" t="str">
            <v>D</v>
          </cell>
          <cell r="R220">
            <v>0</v>
          </cell>
          <cell r="T220">
            <v>216</v>
          </cell>
          <cell r="U220">
            <v>243</v>
          </cell>
          <cell r="AD220">
            <v>0</v>
          </cell>
          <cell r="AE220">
            <v>18.337376562674567</v>
          </cell>
          <cell r="AF220">
            <v>0</v>
          </cell>
          <cell r="AG220">
            <v>18.337376562674567</v>
          </cell>
          <cell r="AH220">
            <v>-1.4975834373254315</v>
          </cell>
          <cell r="AQ220">
            <v>216</v>
          </cell>
          <cell r="AR220" t="str">
            <v>Kab. Kapuas Hulu</v>
          </cell>
          <cell r="AS220">
            <v>261974.73</v>
          </cell>
          <cell r="AT220">
            <v>3545</v>
          </cell>
          <cell r="AU220">
            <v>249322.66</v>
          </cell>
          <cell r="AV220">
            <v>6002.25</v>
          </cell>
          <cell r="AW220">
            <v>6002.25</v>
          </cell>
          <cell r="AZ220" t="str">
            <v xml:space="preserve">Kab. Purbalingga       </v>
          </cell>
          <cell r="BA220">
            <v>28619.78</v>
          </cell>
          <cell r="BB220">
            <v>28619.78</v>
          </cell>
          <cell r="BG220">
            <v>3</v>
          </cell>
          <cell r="BH220" t="str">
            <v>Kab. Kulon Progo</v>
          </cell>
          <cell r="BI220">
            <v>13554555484.6</v>
          </cell>
          <cell r="BJ220">
            <v>379107002</v>
          </cell>
          <cell r="BK220">
            <v>13933662486.6</v>
          </cell>
          <cell r="BO220" t="str">
            <v>Kab. Kulon Progo</v>
          </cell>
          <cell r="BP220">
            <v>379107002</v>
          </cell>
          <cell r="BQ220">
            <v>13554555484.6</v>
          </cell>
          <cell r="BR220">
            <v>0.37910700200000003</v>
          </cell>
          <cell r="BS220">
            <v>13.5545554846</v>
          </cell>
          <cell r="BU220" t="str">
            <v>Kab. Kulon Progo</v>
          </cell>
          <cell r="BV220">
            <v>42553.442486599997</v>
          </cell>
        </row>
        <row r="221">
          <cell r="B221" t="str">
            <v>Kab. Sleman</v>
          </cell>
          <cell r="C221">
            <v>60.112310000000001</v>
          </cell>
          <cell r="D221">
            <v>45.348765910099999</v>
          </cell>
          <cell r="E221">
            <v>0.36073836199999998</v>
          </cell>
          <cell r="G221">
            <v>5535798.4207154997</v>
          </cell>
          <cell r="H221">
            <v>6420852.4048435073</v>
          </cell>
          <cell r="I221">
            <v>6420.8524048435074</v>
          </cell>
          <cell r="J221">
            <v>0.1598782897903307</v>
          </cell>
          <cell r="K221" t="str">
            <v>C</v>
          </cell>
          <cell r="L221">
            <v>69.722963318146199</v>
          </cell>
          <cell r="M221">
            <v>9.3620451319913322E-3</v>
          </cell>
          <cell r="N221" t="str">
            <v>D</v>
          </cell>
          <cell r="O221" t="str">
            <v>Ka</v>
          </cell>
          <cell r="P221">
            <v>0</v>
          </cell>
          <cell r="Q221" t="str">
            <v>D</v>
          </cell>
          <cell r="R221">
            <v>0</v>
          </cell>
          <cell r="T221">
            <v>217</v>
          </cell>
          <cell r="U221">
            <v>188</v>
          </cell>
          <cell r="AD221">
            <v>0</v>
          </cell>
          <cell r="AE221">
            <v>68.069867903655506</v>
          </cell>
          <cell r="AF221">
            <v>0</v>
          </cell>
          <cell r="AG221">
            <v>68.069867903655506</v>
          </cell>
          <cell r="AH221">
            <v>7.9575579036555055</v>
          </cell>
          <cell r="AQ221">
            <v>217</v>
          </cell>
          <cell r="AR221" t="str">
            <v>Kab. Ketapang</v>
          </cell>
          <cell r="AS221">
            <v>312840.86</v>
          </cell>
          <cell r="AT221">
            <v>12920.13</v>
          </cell>
          <cell r="AU221">
            <v>317502.58</v>
          </cell>
          <cell r="AV221">
            <v>12185.55</v>
          </cell>
          <cell r="AW221">
            <v>12185.55</v>
          </cell>
          <cell r="AZ221" t="str">
            <v>Kab. Purworejo</v>
          </cell>
          <cell r="BA221">
            <v>26277.06</v>
          </cell>
          <cell r="BB221">
            <v>26277.06</v>
          </cell>
          <cell r="BG221">
            <v>4</v>
          </cell>
          <cell r="BH221" t="str">
            <v>Kab. Sleman</v>
          </cell>
          <cell r="BI221">
            <v>45348765910.099998</v>
          </cell>
          <cell r="BJ221">
            <v>360738362</v>
          </cell>
          <cell r="BK221">
            <v>45709504272.099998</v>
          </cell>
          <cell r="BO221" t="str">
            <v>Kab. Sleman</v>
          </cell>
          <cell r="BP221">
            <v>360738362</v>
          </cell>
          <cell r="BQ221">
            <v>45348765910.099998</v>
          </cell>
          <cell r="BR221">
            <v>0.36073836199999998</v>
          </cell>
          <cell r="BS221">
            <v>45.348765910099999</v>
          </cell>
          <cell r="BU221" t="str">
            <v>Kab. Sleman</v>
          </cell>
          <cell r="BV221">
            <v>71986.564272099989</v>
          </cell>
        </row>
        <row r="222">
          <cell r="B222" t="str">
            <v>Kota Yogyakarta</v>
          </cell>
          <cell r="C222">
            <v>79.911419999999993</v>
          </cell>
          <cell r="D222">
            <v>39.204738041300004</v>
          </cell>
          <cell r="E222">
            <v>0.36073836199999998</v>
          </cell>
          <cell r="G222">
            <v>5197106.4871439356</v>
          </cell>
          <cell r="H222">
            <v>6019033.0701412298</v>
          </cell>
          <cell r="I222">
            <v>6019.0330701412295</v>
          </cell>
          <cell r="J222">
            <v>0.15815080661335132</v>
          </cell>
          <cell r="K222" t="str">
            <v>C</v>
          </cell>
          <cell r="L222">
            <v>92.549475530618281</v>
          </cell>
          <cell r="M222">
            <v>1.3276454717688561E-2</v>
          </cell>
          <cell r="N222" t="str">
            <v>E</v>
          </cell>
          <cell r="O222" t="str">
            <v>Ko</v>
          </cell>
          <cell r="P222">
            <v>0</v>
          </cell>
          <cell r="Q222">
            <v>0</v>
          </cell>
          <cell r="R222" t="str">
            <v>E</v>
          </cell>
          <cell r="T222">
            <v>218</v>
          </cell>
          <cell r="U222">
            <v>196</v>
          </cell>
          <cell r="AD222">
            <v>0</v>
          </cell>
          <cell r="AE222">
            <v>0</v>
          </cell>
          <cell r="AF222">
            <v>128.05017704487213</v>
          </cell>
          <cell r="AG222">
            <v>128.05017704487213</v>
          </cell>
          <cell r="AH222">
            <v>48.138757044872136</v>
          </cell>
          <cell r="AQ222">
            <v>218</v>
          </cell>
          <cell r="AR222" t="str">
            <v>Kab. Pontianak</v>
          </cell>
          <cell r="AS222">
            <v>268469.84000000003</v>
          </cell>
          <cell r="AT222">
            <v>10812.66</v>
          </cell>
          <cell r="AU222">
            <v>310862.89</v>
          </cell>
          <cell r="AV222">
            <v>9505.33</v>
          </cell>
          <cell r="AW222">
            <v>9505.33</v>
          </cell>
          <cell r="AZ222" t="str">
            <v>Kab. Rembang</v>
          </cell>
          <cell r="BA222">
            <v>18715.7</v>
          </cell>
          <cell r="BB222">
            <v>18715.7</v>
          </cell>
          <cell r="BG222">
            <v>5</v>
          </cell>
          <cell r="BH222" t="str">
            <v>Kota Yogyakarta</v>
          </cell>
          <cell r="BI222">
            <v>39204738041.300003</v>
          </cell>
          <cell r="BJ222">
            <v>360738362</v>
          </cell>
          <cell r="BK222">
            <v>39565476403.300003</v>
          </cell>
          <cell r="BO222" t="str">
            <v>Kota Yogyakarta</v>
          </cell>
          <cell r="BP222">
            <v>360738362</v>
          </cell>
          <cell r="BQ222">
            <v>39204738041.300003</v>
          </cell>
          <cell r="BR222">
            <v>0.36073836199999998</v>
          </cell>
          <cell r="BS222">
            <v>39.204738041300004</v>
          </cell>
          <cell r="BU222" t="str">
            <v>Kota Yogyakarta</v>
          </cell>
          <cell r="BV222">
            <v>58281.176403300007</v>
          </cell>
        </row>
        <row r="223">
          <cell r="B223" t="str">
            <v>Provinsi Jawa Timur</v>
          </cell>
          <cell r="C223">
            <v>2860.5615899999998</v>
          </cell>
          <cell r="D223">
            <v>443.478944856</v>
          </cell>
          <cell r="E223">
            <v>7.0719402168799999</v>
          </cell>
          <cell r="G223">
            <v>232862249.25860655</v>
          </cell>
          <cell r="H223">
            <v>274314483.44724697</v>
          </cell>
          <cell r="I223">
            <v>274314.48344724695</v>
          </cell>
          <cell r="J223">
            <v>0.17801182596413639</v>
          </cell>
          <cell r="K223" t="str">
            <v>B</v>
          </cell>
          <cell r="L223">
            <v>3369.7753819187728</v>
          </cell>
          <cell r="M223">
            <v>1.0428037025431471E-2</v>
          </cell>
          <cell r="N223" t="str">
            <v>D</v>
          </cell>
          <cell r="O223" t="str">
            <v>Pr</v>
          </cell>
          <cell r="P223" t="str">
            <v>D</v>
          </cell>
          <cell r="Q223">
            <v>0</v>
          </cell>
          <cell r="R223">
            <v>0</v>
          </cell>
          <cell r="T223">
            <v>219</v>
          </cell>
          <cell r="U223">
            <v>114</v>
          </cell>
          <cell r="AD223">
            <v>3016.6235937491729</v>
          </cell>
          <cell r="AE223">
            <v>0</v>
          </cell>
          <cell r="AF223">
            <v>0</v>
          </cell>
          <cell r="AG223">
            <v>3016.6235937491729</v>
          </cell>
          <cell r="AH223">
            <v>156.06200374917307</v>
          </cell>
          <cell r="AQ223">
            <v>219</v>
          </cell>
          <cell r="AR223" t="str">
            <v>Kab. Sambas</v>
          </cell>
          <cell r="AS223">
            <v>251219.02</v>
          </cell>
          <cell r="AT223">
            <v>7747.74</v>
          </cell>
          <cell r="AU223">
            <v>257370.51</v>
          </cell>
          <cell r="AV223">
            <v>10267.950000000001</v>
          </cell>
          <cell r="AW223">
            <v>10267.950000000001</v>
          </cell>
          <cell r="AZ223" t="str">
            <v>Kab. Semarang</v>
          </cell>
          <cell r="BA223">
            <v>44634.64</v>
          </cell>
          <cell r="BB223">
            <v>44634.64</v>
          </cell>
          <cell r="BG223" t="str">
            <v>Provinsi Jawa Timur</v>
          </cell>
          <cell r="BI223">
            <v>443478944856</v>
          </cell>
          <cell r="BJ223">
            <v>7071940216.8800001</v>
          </cell>
          <cell r="BK223">
            <v>450550885072.88</v>
          </cell>
          <cell r="BO223" t="str">
            <v>Provinsi Jawa Timur</v>
          </cell>
          <cell r="BP223">
            <v>6700919872</v>
          </cell>
          <cell r="BQ223">
            <v>443478944856</v>
          </cell>
          <cell r="BR223">
            <v>6.7009198720000001</v>
          </cell>
          <cell r="BS223">
            <v>443.478944856</v>
          </cell>
          <cell r="BU223" t="str">
            <v>Provinsi Jawa Timur</v>
          </cell>
          <cell r="BV223">
            <v>494814.50472800003</v>
          </cell>
        </row>
        <row r="224">
          <cell r="B224" t="str">
            <v>Kab. Bangkalan</v>
          </cell>
          <cell r="C224">
            <v>20.568369999999998</v>
          </cell>
          <cell r="D224">
            <v>41.619427534000003</v>
          </cell>
          <cell r="E224">
            <v>1.0301308251599999</v>
          </cell>
          <cell r="G224">
            <v>3479150.6558346963</v>
          </cell>
          <cell r="H224">
            <v>3925085.7688313699</v>
          </cell>
          <cell r="I224">
            <v>3925.0857688313699</v>
          </cell>
          <cell r="J224">
            <v>0.12817355645373388</v>
          </cell>
          <cell r="K224" t="str">
            <v>D</v>
          </cell>
          <cell r="L224">
            <v>23.204691133356285</v>
          </cell>
          <cell r="M224">
            <v>5.2402345353395668E-3</v>
          </cell>
          <cell r="N224" t="str">
            <v>B</v>
          </cell>
          <cell r="O224" t="str">
            <v>Ka</v>
          </cell>
          <cell r="P224">
            <v>0</v>
          </cell>
          <cell r="Q224" t="str">
            <v>B</v>
          </cell>
          <cell r="R224">
            <v>0</v>
          </cell>
          <cell r="T224">
            <v>220</v>
          </cell>
          <cell r="U224">
            <v>230</v>
          </cell>
          <cell r="AD224">
            <v>0</v>
          </cell>
          <cell r="AE224">
            <v>20.692425597239396</v>
          </cell>
          <cell r="AF224">
            <v>0</v>
          </cell>
          <cell r="AG224">
            <v>20.692425597239396</v>
          </cell>
          <cell r="AH224">
            <v>0.12405559723939774</v>
          </cell>
          <cell r="AQ224">
            <v>220</v>
          </cell>
          <cell r="AR224" t="str">
            <v>Kab. Sanggau</v>
          </cell>
          <cell r="AS224">
            <v>314726.44</v>
          </cell>
          <cell r="AT224">
            <v>7960.01</v>
          </cell>
          <cell r="AU224">
            <v>305741.78000000003</v>
          </cell>
          <cell r="AV224">
            <v>10343.17</v>
          </cell>
          <cell r="AW224">
            <v>10343.17</v>
          </cell>
          <cell r="AZ224" t="str">
            <v>Kab. Sragen</v>
          </cell>
          <cell r="BA224">
            <v>43547.11</v>
          </cell>
          <cell r="BB224">
            <v>43547.11</v>
          </cell>
          <cell r="BG224">
            <v>1</v>
          </cell>
          <cell r="BH224" t="str">
            <v>Kab. Bangkalan</v>
          </cell>
          <cell r="BI224">
            <v>41619427534</v>
          </cell>
          <cell r="BJ224">
            <v>1030130825.16</v>
          </cell>
          <cell r="BK224">
            <v>42649558359.160004</v>
          </cell>
          <cell r="BO224" t="str">
            <v>Kab. Bangkalan</v>
          </cell>
          <cell r="BP224">
            <v>1157739598</v>
          </cell>
          <cell r="BQ224">
            <v>41619427534</v>
          </cell>
          <cell r="BR224">
            <v>1.157739598</v>
          </cell>
          <cell r="BS224">
            <v>41.619427534000003</v>
          </cell>
          <cell r="BU224" t="str">
            <v>Kab. Bangkalan</v>
          </cell>
          <cell r="BV224">
            <v>86324.277132000003</v>
          </cell>
        </row>
        <row r="225">
          <cell r="B225" t="str">
            <v>Kab. Banyuwangi</v>
          </cell>
          <cell r="C225">
            <v>36.279150000000001</v>
          </cell>
          <cell r="D225">
            <v>33.465248926999998</v>
          </cell>
          <cell r="E225">
            <v>1.19875316126</v>
          </cell>
          <cell r="G225">
            <v>8470459.0427510105</v>
          </cell>
          <cell r="H225">
            <v>9966903.8383944966</v>
          </cell>
          <cell r="I225">
            <v>9966.9038383944971</v>
          </cell>
          <cell r="J225">
            <v>0.1766663162044492</v>
          </cell>
          <cell r="K225" t="str">
            <v>B</v>
          </cell>
          <cell r="L225">
            <v>42.688453785528644</v>
          </cell>
          <cell r="M225">
            <v>3.6399618766507504E-3</v>
          </cell>
          <cell r="N225" t="str">
            <v>A</v>
          </cell>
          <cell r="O225" t="str">
            <v>Ka</v>
          </cell>
          <cell r="P225">
            <v>0</v>
          </cell>
          <cell r="Q225" t="str">
            <v>A</v>
          </cell>
          <cell r="R225">
            <v>0</v>
          </cell>
          <cell r="T225">
            <v>221</v>
          </cell>
          <cell r="U225">
            <v>117</v>
          </cell>
          <cell r="AD225">
            <v>0</v>
          </cell>
          <cell r="AE225">
            <v>27.231584855542419</v>
          </cell>
          <cell r="AF225">
            <v>0</v>
          </cell>
          <cell r="AG225">
            <v>27.231584855542419</v>
          </cell>
          <cell r="AH225">
            <v>-9.0475651444575824</v>
          </cell>
          <cell r="AQ225">
            <v>221</v>
          </cell>
          <cell r="AR225" t="str">
            <v>Kab. Sintang</v>
          </cell>
          <cell r="AS225">
            <v>310649.84999999998</v>
          </cell>
          <cell r="AT225">
            <v>7880.6</v>
          </cell>
          <cell r="AU225">
            <v>320632.05</v>
          </cell>
          <cell r="AV225">
            <v>17005.36</v>
          </cell>
          <cell r="AW225">
            <v>17005.36</v>
          </cell>
          <cell r="AZ225" t="str">
            <v>Kab. Sukoharjo</v>
          </cell>
          <cell r="BA225">
            <v>21701.84</v>
          </cell>
          <cell r="BB225">
            <v>21701.84</v>
          </cell>
          <cell r="BG225">
            <v>2</v>
          </cell>
          <cell r="BH225" t="str">
            <v>Kab. Banyuwangi</v>
          </cell>
          <cell r="BI225">
            <v>33465248927</v>
          </cell>
          <cell r="BJ225">
            <v>1198753161.26</v>
          </cell>
          <cell r="BK225">
            <v>34664002088.260002</v>
          </cell>
          <cell r="BO225" t="str">
            <v>Kab. Banyuwangi</v>
          </cell>
          <cell r="BP225">
            <v>1013869026</v>
          </cell>
          <cell r="BQ225">
            <v>33465248927</v>
          </cell>
          <cell r="BR225">
            <v>1.0138690260000001</v>
          </cell>
          <cell r="BS225">
            <v>33.465248926999998</v>
          </cell>
          <cell r="BU225" t="str">
            <v>Kab. Banyuwangi</v>
          </cell>
          <cell r="BV225">
            <v>56180.957953000005</v>
          </cell>
        </row>
        <row r="226">
          <cell r="B226" t="str">
            <v>Kab. Blitar</v>
          </cell>
          <cell r="C226">
            <v>22.2224</v>
          </cell>
          <cell r="D226">
            <v>22.925791794999999</v>
          </cell>
          <cell r="E226">
            <v>0.81050001228000002</v>
          </cell>
          <cell r="G226">
            <v>5435492.736659999</v>
          </cell>
          <cell r="H226">
            <v>6288234.0796792572</v>
          </cell>
          <cell r="I226">
            <v>6288.2340796792569</v>
          </cell>
          <cell r="J226">
            <v>0.15688390810788769</v>
          </cell>
          <cell r="K226" t="str">
            <v>C</v>
          </cell>
          <cell r="L226">
            <v>25.708736959536722</v>
          </cell>
          <cell r="M226">
            <v>3.5339651352695022E-3</v>
          </cell>
          <cell r="N226" t="str">
            <v>A</v>
          </cell>
          <cell r="O226" t="str">
            <v>Ka</v>
          </cell>
          <cell r="P226">
            <v>0</v>
          </cell>
          <cell r="Q226" t="str">
            <v>A</v>
          </cell>
          <cell r="R226">
            <v>0</v>
          </cell>
          <cell r="T226">
            <v>222</v>
          </cell>
          <cell r="U226">
            <v>152</v>
          </cell>
          <cell r="AD226">
            <v>0</v>
          </cell>
          <cell r="AE226">
            <v>17.180719580403121</v>
          </cell>
          <cell r="AF226">
            <v>0</v>
          </cell>
          <cell r="AG226">
            <v>17.180719580403121</v>
          </cell>
          <cell r="AH226">
            <v>-5.0416804195968794</v>
          </cell>
          <cell r="AQ226">
            <v>222</v>
          </cell>
          <cell r="AR226" t="str">
            <v>Kota Pontianak</v>
          </cell>
          <cell r="AS226">
            <v>318066.45</v>
          </cell>
          <cell r="AT226">
            <v>11279.76</v>
          </cell>
          <cell r="AU226">
            <v>281425.09000000003</v>
          </cell>
          <cell r="AV226">
            <v>34774.39</v>
          </cell>
          <cell r="AW226">
            <v>34774.39</v>
          </cell>
          <cell r="AZ226" t="str">
            <v>Kab. Tegal</v>
          </cell>
          <cell r="BA226">
            <v>39009.42</v>
          </cell>
          <cell r="BB226">
            <v>39009.42</v>
          </cell>
          <cell r="BG226">
            <v>3</v>
          </cell>
          <cell r="BH226" t="str">
            <v>Kab.  Blitar</v>
          </cell>
          <cell r="BI226">
            <v>22925791795</v>
          </cell>
          <cell r="BJ226">
            <v>810500012.27999997</v>
          </cell>
          <cell r="BK226">
            <v>23736291807.279999</v>
          </cell>
          <cell r="BO226" t="str">
            <v>Kab. Blitar</v>
          </cell>
          <cell r="BP226">
            <v>756304576</v>
          </cell>
          <cell r="BQ226">
            <v>22925791795</v>
          </cell>
          <cell r="BR226">
            <v>0.75630457600000001</v>
          </cell>
          <cell r="BS226">
            <v>22.925791794999999</v>
          </cell>
          <cell r="BU226" t="str">
            <v>Kab. Blitar</v>
          </cell>
          <cell r="BV226">
            <v>62691.516371000005</v>
          </cell>
        </row>
        <row r="227">
          <cell r="B227" t="str">
            <v>Kab. Bojonegoro</v>
          </cell>
          <cell r="C227">
            <v>38.419510000000002</v>
          </cell>
          <cell r="D227">
            <v>45.117411494999999</v>
          </cell>
          <cell r="E227">
            <v>4.8247501897299996</v>
          </cell>
          <cell r="G227">
            <v>5552722.252665001</v>
          </cell>
          <cell r="H227">
            <v>6472490.5019735359</v>
          </cell>
          <cell r="I227">
            <v>6472.4905019735361</v>
          </cell>
          <cell r="J227">
            <v>0.16564276177636955</v>
          </cell>
          <cell r="K227" t="str">
            <v>B</v>
          </cell>
          <cell r="L227">
            <v>44.783423742494847</v>
          </cell>
          <cell r="M227">
            <v>5.9358155857139466E-3</v>
          </cell>
          <cell r="N227" t="str">
            <v>B</v>
          </cell>
          <cell r="O227" t="str">
            <v>Ka</v>
          </cell>
          <cell r="P227">
            <v>0</v>
          </cell>
          <cell r="Q227" t="str">
            <v>B</v>
          </cell>
          <cell r="R227">
            <v>0</v>
          </cell>
          <cell r="T227">
            <v>223</v>
          </cell>
          <cell r="U227">
            <v>118</v>
          </cell>
          <cell r="AD227">
            <v>0</v>
          </cell>
          <cell r="AE227">
            <v>34.121936698672954</v>
          </cell>
          <cell r="AF227">
            <v>0</v>
          </cell>
          <cell r="AG227">
            <v>34.121936698672954</v>
          </cell>
          <cell r="AH227">
            <v>-4.2975733013270485</v>
          </cell>
          <cell r="AQ227">
            <v>223</v>
          </cell>
          <cell r="AR227" t="str">
            <v>Kota Singkawang</v>
          </cell>
          <cell r="AS227">
            <v>170297.1</v>
          </cell>
          <cell r="AT227">
            <v>6885.03</v>
          </cell>
          <cell r="AU227">
            <v>156698.26</v>
          </cell>
          <cell r="AV227">
            <v>4933.3100000000004</v>
          </cell>
          <cell r="AW227">
            <v>4933.3100000000004</v>
          </cell>
          <cell r="AZ227" t="str">
            <v>Kab. Temanggung</v>
          </cell>
          <cell r="BA227">
            <v>19572.48</v>
          </cell>
          <cell r="BB227">
            <v>19572.48</v>
          </cell>
          <cell r="BG227">
            <v>4</v>
          </cell>
          <cell r="BH227" t="str">
            <v>Kab. Bojonegoro</v>
          </cell>
          <cell r="BI227">
            <v>45117411495</v>
          </cell>
          <cell r="BJ227">
            <v>4824750189.7299995</v>
          </cell>
          <cell r="BK227">
            <v>49942161684.729996</v>
          </cell>
          <cell r="BO227" t="str">
            <v>Kab. Bojonegoro</v>
          </cell>
          <cell r="BP227">
            <v>4789922453</v>
          </cell>
          <cell r="BQ227">
            <v>45117411495</v>
          </cell>
          <cell r="BR227">
            <v>4.789922453</v>
          </cell>
          <cell r="BS227">
            <v>45.117411494999999</v>
          </cell>
          <cell r="BU227" t="str">
            <v>Kab. Bojonegoro</v>
          </cell>
          <cell r="BV227">
            <v>69479.813947999995</v>
          </cell>
        </row>
        <row r="228">
          <cell r="B228" t="str">
            <v>Kab. Bondowoso</v>
          </cell>
          <cell r="C228">
            <v>18.585930000000001</v>
          </cell>
          <cell r="D228">
            <v>15.418373776999999</v>
          </cell>
          <cell r="E228">
            <v>0.79549234714999995</v>
          </cell>
          <cell r="G228">
            <v>2017100.3805157782</v>
          </cell>
          <cell r="H228">
            <v>2359362.7411905294</v>
          </cell>
          <cell r="I228">
            <v>2359.3627411905295</v>
          </cell>
          <cell r="J228">
            <v>0.16968038079851722</v>
          </cell>
          <cell r="K228" t="str">
            <v>B</v>
          </cell>
          <cell r="L228">
            <v>21.739597679894587</v>
          </cell>
          <cell r="M228">
            <v>7.8775211948212669E-3</v>
          </cell>
          <cell r="N228" t="str">
            <v>C</v>
          </cell>
          <cell r="O228" t="str">
            <v>Ka</v>
          </cell>
          <cell r="P228">
            <v>0</v>
          </cell>
          <cell r="Q228" t="str">
            <v>C</v>
          </cell>
          <cell r="R228">
            <v>0</v>
          </cell>
          <cell r="T228">
            <v>224</v>
          </cell>
          <cell r="U228">
            <v>108</v>
          </cell>
          <cell r="AD228">
            <v>0</v>
          </cell>
          <cell r="AE228">
            <v>17.778901182869809</v>
          </cell>
          <cell r="AF228">
            <v>0</v>
          </cell>
          <cell r="AG228">
            <v>17.778901182869809</v>
          </cell>
          <cell r="AH228">
            <v>-0.80702881713019181</v>
          </cell>
          <cell r="AQ228">
            <v>224</v>
          </cell>
          <cell r="AR228" t="str">
            <v>Provinsi Kalimantan Tengah</v>
          </cell>
          <cell r="AS228">
            <v>503100</v>
          </cell>
          <cell r="AT228">
            <v>92003</v>
          </cell>
          <cell r="AU228">
            <v>475051.8</v>
          </cell>
          <cell r="AV228">
            <v>112680.63</v>
          </cell>
          <cell r="AW228">
            <v>112680.63</v>
          </cell>
          <cell r="AZ228" t="str">
            <v>Kab. Wonogiri</v>
          </cell>
          <cell r="BA228">
            <v>25290.37</v>
          </cell>
          <cell r="BB228">
            <v>25290.37</v>
          </cell>
          <cell r="BG228">
            <v>5</v>
          </cell>
          <cell r="BH228" t="str">
            <v>Kab. Bondowoso</v>
          </cell>
          <cell r="BI228">
            <v>15418373777</v>
          </cell>
          <cell r="BJ228">
            <v>795492347.14999998</v>
          </cell>
          <cell r="BK228">
            <v>16213866124.15</v>
          </cell>
          <cell r="BO228" t="str">
            <v>Kab. Bondowoso</v>
          </cell>
          <cell r="BP228">
            <v>771359468</v>
          </cell>
          <cell r="BQ228">
            <v>15418373777</v>
          </cell>
          <cell r="BR228">
            <v>0.77135946799999999</v>
          </cell>
          <cell r="BS228">
            <v>15.418373776999999</v>
          </cell>
          <cell r="BU228" t="str">
            <v>Kab. Bondowoso</v>
          </cell>
          <cell r="BV228">
            <v>41480.103244999998</v>
          </cell>
        </row>
        <row r="229">
          <cell r="B229" t="str">
            <v>Kab. Gresik</v>
          </cell>
          <cell r="C229">
            <v>73.186340000000001</v>
          </cell>
          <cell r="D229">
            <v>65.299443549000003</v>
          </cell>
          <cell r="E229">
            <v>0.74275069595999998</v>
          </cell>
          <cell r="G229">
            <v>9966002.446574999</v>
          </cell>
          <cell r="H229">
            <v>8912971.0369577073</v>
          </cell>
          <cell r="I229">
            <v>8912.9710369577078</v>
          </cell>
          <cell r="J229">
            <v>-0.10566236715897913</v>
          </cell>
          <cell r="K229" t="str">
            <v>E</v>
          </cell>
          <cell r="L229">
            <v>65.453298071898118</v>
          </cell>
          <cell r="M229">
            <v>8.2112170786298126E-3</v>
          </cell>
          <cell r="N229" t="str">
            <v>C</v>
          </cell>
          <cell r="O229" t="str">
            <v>Ka</v>
          </cell>
          <cell r="P229">
            <v>0</v>
          </cell>
          <cell r="Q229" t="str">
            <v>C</v>
          </cell>
          <cell r="R229">
            <v>0</v>
          </cell>
          <cell r="T229">
            <v>225</v>
          </cell>
          <cell r="U229">
            <v>438</v>
          </cell>
          <cell r="AD229">
            <v>0</v>
          </cell>
          <cell r="AE229">
            <v>67.163403297575059</v>
          </cell>
          <cell r="AF229">
            <v>0</v>
          </cell>
          <cell r="AG229">
            <v>67.163403297575059</v>
          </cell>
          <cell r="AH229">
            <v>-6.0229367024249427</v>
          </cell>
          <cell r="AQ229">
            <v>225</v>
          </cell>
          <cell r="AR229" t="str">
            <v>Kab. Barito Selatan</v>
          </cell>
          <cell r="AS229">
            <v>179023.02</v>
          </cell>
          <cell r="AT229">
            <v>6436.03</v>
          </cell>
          <cell r="AU229">
            <v>192094.22</v>
          </cell>
          <cell r="AV229">
            <v>5636.23</v>
          </cell>
          <cell r="AW229">
            <v>5636.23</v>
          </cell>
          <cell r="AZ229" t="str">
            <v xml:space="preserve">Kab. Wonosobo       </v>
          </cell>
          <cell r="BA229">
            <v>23869.51</v>
          </cell>
          <cell r="BB229">
            <v>23869.51</v>
          </cell>
          <cell r="BG229">
            <v>6</v>
          </cell>
          <cell r="BH229" t="str">
            <v>Kab. Gresik</v>
          </cell>
          <cell r="BI229">
            <v>65299443549</v>
          </cell>
          <cell r="BJ229">
            <v>742750695.96000004</v>
          </cell>
          <cell r="BK229">
            <v>66042194244.959999</v>
          </cell>
          <cell r="BO229" t="str">
            <v>Kab. Gresik</v>
          </cell>
          <cell r="BP229">
            <v>722473138</v>
          </cell>
          <cell r="BQ229">
            <v>65299443549</v>
          </cell>
          <cell r="BR229">
            <v>0.72247313800000001</v>
          </cell>
          <cell r="BS229">
            <v>65.299443549000003</v>
          </cell>
          <cell r="BU229" t="str">
            <v>Kab. Gresik</v>
          </cell>
          <cell r="BV229">
            <v>89891.426686999999</v>
          </cell>
        </row>
        <row r="230">
          <cell r="B230" t="str">
            <v>Kab. Jember</v>
          </cell>
          <cell r="C230">
            <v>40.910150000000002</v>
          </cell>
          <cell r="D230">
            <v>36.317704225999996</v>
          </cell>
          <cell r="E230">
            <v>0.94627896273000001</v>
          </cell>
          <cell r="G230">
            <v>9544527.709251821</v>
          </cell>
          <cell r="H230">
            <v>11073130.442554457</v>
          </cell>
          <cell r="I230">
            <v>11073.130442554457</v>
          </cell>
          <cell r="J230">
            <v>0.16015488454404211</v>
          </cell>
          <cell r="K230" t="str">
            <v>C</v>
          </cell>
          <cell r="L230">
            <v>47.462110349929446</v>
          </cell>
          <cell r="M230">
            <v>3.6945424071571265E-3</v>
          </cell>
          <cell r="N230" t="str">
            <v>A</v>
          </cell>
          <cell r="O230" t="str">
            <v>Ka</v>
          </cell>
          <cell r="P230">
            <v>0</v>
          </cell>
          <cell r="Q230" t="str">
            <v>A</v>
          </cell>
          <cell r="R230">
            <v>0</v>
          </cell>
          <cell r="T230">
            <v>226</v>
          </cell>
          <cell r="U230">
            <v>89</v>
          </cell>
          <cell r="AD230">
            <v>0</v>
          </cell>
          <cell r="AE230">
            <v>30.254018314225512</v>
          </cell>
          <cell r="AF230">
            <v>0</v>
          </cell>
          <cell r="AG230">
            <v>30.254018314225512</v>
          </cell>
          <cell r="AH230">
            <v>-10.65613168577449</v>
          </cell>
          <cell r="AQ230">
            <v>226</v>
          </cell>
          <cell r="AR230" t="str">
            <v>Kab. Barito Utara</v>
          </cell>
          <cell r="AS230">
            <v>170433.36</v>
          </cell>
          <cell r="AT230">
            <v>7129.84</v>
          </cell>
          <cell r="AU230">
            <v>189464.82</v>
          </cell>
          <cell r="AV230">
            <v>8855.09</v>
          </cell>
          <cell r="AW230">
            <v>8855.09</v>
          </cell>
          <cell r="AZ230" t="str">
            <v>Kota Magelang</v>
          </cell>
          <cell r="BA230">
            <v>11301.98</v>
          </cell>
          <cell r="BB230">
            <v>22628.7</v>
          </cell>
          <cell r="BG230">
            <v>7</v>
          </cell>
          <cell r="BH230" t="str">
            <v>Kab. Jember</v>
          </cell>
          <cell r="BI230">
            <v>36317704226</v>
          </cell>
          <cell r="BJ230">
            <v>946278962.73000002</v>
          </cell>
          <cell r="BK230">
            <v>37263983188.730003</v>
          </cell>
          <cell r="BO230" t="str">
            <v>Kab. Jember</v>
          </cell>
          <cell r="BP230">
            <v>863087674</v>
          </cell>
          <cell r="BQ230">
            <v>36317704226</v>
          </cell>
          <cell r="BR230">
            <v>0.86308767399999997</v>
          </cell>
          <cell r="BS230">
            <v>36.317704225999996</v>
          </cell>
          <cell r="BU230" t="str">
            <v>Kab. Jember</v>
          </cell>
          <cell r="BV230">
            <v>59809.491900000001</v>
          </cell>
        </row>
        <row r="231">
          <cell r="B231" t="str">
            <v>Kab. Jombang</v>
          </cell>
          <cell r="C231">
            <v>44.534970000000001</v>
          </cell>
          <cell r="D231">
            <v>31.519794793000003</v>
          </cell>
          <cell r="E231">
            <v>0.85610582815999992</v>
          </cell>
          <cell r="G231">
            <v>4305756.0061950013</v>
          </cell>
          <cell r="H231">
            <v>6476139.6016545007</v>
          </cell>
          <cell r="I231">
            <v>6476.1396016545004</v>
          </cell>
          <cell r="J231">
            <v>0.50406562571980673</v>
          </cell>
          <cell r="K231" t="str">
            <v>A</v>
          </cell>
          <cell r="L231">
            <v>66.983517519462822</v>
          </cell>
          <cell r="M231">
            <v>6.8767773302203629E-3</v>
          </cell>
          <cell r="N231" t="str">
            <v>C</v>
          </cell>
          <cell r="O231" t="str">
            <v>Ka</v>
          </cell>
          <cell r="P231">
            <v>0</v>
          </cell>
          <cell r="Q231" t="str">
            <v>C</v>
          </cell>
          <cell r="R231">
            <v>0</v>
          </cell>
          <cell r="T231">
            <v>227</v>
          </cell>
          <cell r="U231">
            <v>6</v>
          </cell>
          <cell r="AD231">
            <v>0</v>
          </cell>
          <cell r="AE231">
            <v>48.800739290384186</v>
          </cell>
          <cell r="AF231">
            <v>0</v>
          </cell>
          <cell r="AG231">
            <v>48.800739290384186</v>
          </cell>
          <cell r="AH231">
            <v>4.2657692903841848</v>
          </cell>
          <cell r="AQ231">
            <v>227</v>
          </cell>
          <cell r="AR231" t="str">
            <v>Kab. Kapuas</v>
          </cell>
          <cell r="AS231">
            <v>278860.46000000002</v>
          </cell>
          <cell r="AT231">
            <v>16996.47</v>
          </cell>
          <cell r="AU231">
            <v>266731.73</v>
          </cell>
          <cell r="AV231">
            <v>11009.71</v>
          </cell>
          <cell r="AW231">
            <v>11009.71</v>
          </cell>
          <cell r="AZ231" t="str">
            <v>Kota Pekalongan</v>
          </cell>
          <cell r="BA231">
            <v>15864.6</v>
          </cell>
          <cell r="BB231">
            <v>15864.6</v>
          </cell>
          <cell r="BG231">
            <v>8</v>
          </cell>
          <cell r="BH231" t="str">
            <v>Kab. Jombang</v>
          </cell>
          <cell r="BI231">
            <v>31519794793.000004</v>
          </cell>
          <cell r="BJ231">
            <v>856105828.15999997</v>
          </cell>
          <cell r="BK231">
            <v>32375900621.160004</v>
          </cell>
          <cell r="BO231" t="str">
            <v>Kab. Jombang</v>
          </cell>
          <cell r="BP231">
            <v>723278137</v>
          </cell>
          <cell r="BQ231">
            <v>31519794793.000004</v>
          </cell>
          <cell r="BR231">
            <v>0.72327813699999999</v>
          </cell>
          <cell r="BS231">
            <v>31.519794793000003</v>
          </cell>
          <cell r="BU231" t="str">
            <v>Kab. Jombang</v>
          </cell>
          <cell r="BV231">
            <v>48107.672930000001</v>
          </cell>
        </row>
        <row r="232">
          <cell r="B232" t="str">
            <v>Kab. Kediri</v>
          </cell>
          <cell r="C232">
            <v>34.356029999999997</v>
          </cell>
          <cell r="D232">
            <v>31.544624657</v>
          </cell>
          <cell r="E232">
            <v>0.78837857509999998</v>
          </cell>
          <cell r="G232">
            <v>5232716.2615350001</v>
          </cell>
          <cell r="H232">
            <v>5745324.9675653176</v>
          </cell>
          <cell r="I232">
            <v>5745.3249675653178</v>
          </cell>
          <cell r="J232">
            <v>9.7962259065800278E-2</v>
          </cell>
          <cell r="K232" t="str">
            <v>D</v>
          </cell>
          <cell r="L232">
            <v>37.721624311332405</v>
          </cell>
          <cell r="M232">
            <v>5.9798236294645955E-3</v>
          </cell>
          <cell r="N232" t="str">
            <v>B</v>
          </cell>
          <cell r="O232" t="str">
            <v>Ka</v>
          </cell>
          <cell r="P232">
            <v>0</v>
          </cell>
          <cell r="Q232" t="str">
            <v>B</v>
          </cell>
          <cell r="R232">
            <v>0</v>
          </cell>
          <cell r="T232">
            <v>228</v>
          </cell>
          <cell r="U232">
            <v>368</v>
          </cell>
          <cell r="AD232">
            <v>0</v>
          </cell>
          <cell r="AE232">
            <v>30.288436081411579</v>
          </cell>
          <cell r="AF232">
            <v>0</v>
          </cell>
          <cell r="AG232">
            <v>30.288436081411579</v>
          </cell>
          <cell r="AH232">
            <v>-4.0675939185884182</v>
          </cell>
          <cell r="AQ232">
            <v>228</v>
          </cell>
          <cell r="AR232" t="str">
            <v>Kab. Kotawaringin Barat</v>
          </cell>
          <cell r="AS232">
            <v>190176.8</v>
          </cell>
          <cell r="AT232">
            <v>11515.04</v>
          </cell>
          <cell r="AU232">
            <v>199424.98</v>
          </cell>
          <cell r="AV232">
            <v>21585.91</v>
          </cell>
          <cell r="AW232">
            <v>21585.91</v>
          </cell>
          <cell r="AZ232" t="str">
            <v>Kota Salatiga</v>
          </cell>
          <cell r="BA232">
            <v>21619.4</v>
          </cell>
          <cell r="BB232">
            <v>21619.4</v>
          </cell>
          <cell r="BG232">
            <v>9</v>
          </cell>
          <cell r="BH232" t="str">
            <v>Kab. Kediri</v>
          </cell>
          <cell r="BI232">
            <v>31544624657</v>
          </cell>
          <cell r="BJ232">
            <v>788378575.10000002</v>
          </cell>
          <cell r="BK232">
            <v>32333003232.099998</v>
          </cell>
          <cell r="BO232" t="str">
            <v>Kab. Kediri</v>
          </cell>
          <cell r="BP232">
            <v>749637594</v>
          </cell>
          <cell r="BQ232">
            <v>31544624657</v>
          </cell>
          <cell r="BR232">
            <v>0.74963759399999996</v>
          </cell>
          <cell r="BS232">
            <v>31.544624657</v>
          </cell>
          <cell r="BU232" t="str">
            <v>Kab. Kediri</v>
          </cell>
          <cell r="BV232">
            <v>53913.662251000002</v>
          </cell>
        </row>
        <row r="233">
          <cell r="B233" t="str">
            <v>Kab. Lamongan</v>
          </cell>
          <cell r="C233">
            <v>34.010839999999995</v>
          </cell>
          <cell r="D233">
            <v>28.855309128999998</v>
          </cell>
          <cell r="E233">
            <v>0.78836567049999995</v>
          </cell>
          <cell r="G233">
            <v>4719912.9555575997</v>
          </cell>
          <cell r="H233">
            <v>4976038.951768335</v>
          </cell>
          <cell r="I233">
            <v>4976.0389517683352</v>
          </cell>
          <cell r="J233">
            <v>5.426498298218662E-2</v>
          </cell>
          <cell r="K233" t="str">
            <v>E</v>
          </cell>
          <cell r="L233">
            <v>35.856437653809863</v>
          </cell>
          <cell r="M233">
            <v>6.834922380966002E-3</v>
          </cell>
          <cell r="N233" t="str">
            <v>C</v>
          </cell>
          <cell r="O233" t="str">
            <v>Ka</v>
          </cell>
          <cell r="P233">
            <v>0</v>
          </cell>
          <cell r="Q233" t="str">
            <v>C</v>
          </cell>
          <cell r="R233">
            <v>0</v>
          </cell>
          <cell r="T233">
            <v>229</v>
          </cell>
          <cell r="U233">
            <v>359</v>
          </cell>
          <cell r="AD233">
            <v>0</v>
          </cell>
          <cell r="AE233">
            <v>37.496779643540222</v>
          </cell>
          <cell r="AF233">
            <v>0</v>
          </cell>
          <cell r="AG233">
            <v>37.496779643540222</v>
          </cell>
          <cell r="AH233">
            <v>3.4859396435402275</v>
          </cell>
          <cell r="AQ233">
            <v>229</v>
          </cell>
          <cell r="AR233" t="str">
            <v>Kab. Kotawaringin Timur</v>
          </cell>
          <cell r="AS233">
            <v>307175.52</v>
          </cell>
          <cell r="AT233">
            <v>25488.97</v>
          </cell>
          <cell r="AU233">
            <v>287675.81</v>
          </cell>
          <cell r="AV233">
            <v>35820.69</v>
          </cell>
          <cell r="AW233">
            <v>35820.69</v>
          </cell>
          <cell r="AZ233" t="str">
            <v>Kota Semarang</v>
          </cell>
          <cell r="BA233">
            <v>155824.66</v>
          </cell>
          <cell r="BB233">
            <v>155824.66</v>
          </cell>
          <cell r="BG233">
            <v>10</v>
          </cell>
          <cell r="BH233" t="str">
            <v>Kab. Lamongan</v>
          </cell>
          <cell r="BI233">
            <v>28855309129</v>
          </cell>
          <cell r="BJ233">
            <v>788365670.5</v>
          </cell>
          <cell r="BK233">
            <v>29643674799.5</v>
          </cell>
          <cell r="BO233" t="str">
            <v>Kab. Lamongan</v>
          </cell>
          <cell r="BP233">
            <v>768298719</v>
          </cell>
          <cell r="BQ233">
            <v>28855309129</v>
          </cell>
          <cell r="BR233">
            <v>0.76829871900000002</v>
          </cell>
          <cell r="BS233">
            <v>28.855309128999998</v>
          </cell>
          <cell r="BU233" t="str">
            <v>Kab. Lamongan</v>
          </cell>
          <cell r="BV233">
            <v>185448.26784800002</v>
          </cell>
        </row>
        <row r="234">
          <cell r="B234" t="str">
            <v>Kab. Lumajang</v>
          </cell>
          <cell r="C234">
            <v>27.879619999999999</v>
          </cell>
          <cell r="D234">
            <v>19.143529960999999</v>
          </cell>
          <cell r="E234">
            <v>0.77750678315999999</v>
          </cell>
          <cell r="G234">
            <v>4259202.5916825002</v>
          </cell>
          <cell r="H234">
            <v>5363688.1068125982</v>
          </cell>
          <cell r="I234">
            <v>5363.6881068125986</v>
          </cell>
          <cell r="J234">
            <v>0.25931744061364226</v>
          </cell>
          <cell r="K234" t="str">
            <v>A</v>
          </cell>
          <cell r="L234">
            <v>35.10929170368091</v>
          </cell>
          <cell r="M234">
            <v>5.1978451104547204E-3</v>
          </cell>
          <cell r="N234" t="str">
            <v>B</v>
          </cell>
          <cell r="O234" t="str">
            <v>Ka</v>
          </cell>
          <cell r="P234">
            <v>0</v>
          </cell>
          <cell r="Q234" t="str">
            <v>B</v>
          </cell>
          <cell r="R234">
            <v>0</v>
          </cell>
          <cell r="T234">
            <v>230</v>
          </cell>
          <cell r="U234">
            <v>29</v>
          </cell>
          <cell r="AD234">
            <v>0</v>
          </cell>
          <cell r="AE234">
            <v>28.276507473634723</v>
          </cell>
          <cell r="AF234">
            <v>0</v>
          </cell>
          <cell r="AG234">
            <v>28.276507473634723</v>
          </cell>
          <cell r="AH234">
            <v>0.39688747363472388</v>
          </cell>
          <cell r="AQ234">
            <v>230</v>
          </cell>
          <cell r="AR234" t="str">
            <v>Kota Palangkaraya</v>
          </cell>
          <cell r="AS234">
            <v>188655.65</v>
          </cell>
          <cell r="AT234">
            <v>11603.75</v>
          </cell>
          <cell r="AU234">
            <v>193418.29</v>
          </cell>
          <cell r="AV234">
            <v>10107.040000000001</v>
          </cell>
          <cell r="AW234">
            <v>10107.040000000001</v>
          </cell>
          <cell r="AZ234" t="str">
            <v>Kota Surakarta</v>
          </cell>
          <cell r="BA234">
            <v>59632.52</v>
          </cell>
          <cell r="BB234">
            <v>59632.52</v>
          </cell>
          <cell r="BG234">
            <v>11</v>
          </cell>
          <cell r="BH234" t="str">
            <v>Kab. Lumajang</v>
          </cell>
          <cell r="BI234">
            <v>19143529961</v>
          </cell>
          <cell r="BJ234">
            <v>777506783.15999997</v>
          </cell>
          <cell r="BK234">
            <v>19921036744.16</v>
          </cell>
          <cell r="BO234" t="str">
            <v>Kab. Lumajang</v>
          </cell>
          <cell r="BP234">
            <v>757451630</v>
          </cell>
          <cell r="BQ234">
            <v>19143529961</v>
          </cell>
          <cell r="BR234">
            <v>0.75745163000000004</v>
          </cell>
          <cell r="BS234">
            <v>19.143529960999999</v>
          </cell>
          <cell r="BU234" t="str">
            <v>Kab. Lumajang</v>
          </cell>
          <cell r="BV234">
            <v>79533.501591000007</v>
          </cell>
        </row>
        <row r="235">
          <cell r="B235" t="str">
            <v>Kab. Madiun</v>
          </cell>
          <cell r="C235">
            <v>19.995169999999998</v>
          </cell>
          <cell r="D235">
            <v>20.431485423000002</v>
          </cell>
          <cell r="E235">
            <v>0.96361276473000002</v>
          </cell>
          <cell r="G235">
            <v>2813695.3641300001</v>
          </cell>
          <cell r="H235">
            <v>3210644.1965331193</v>
          </cell>
          <cell r="I235">
            <v>3210.6441965331192</v>
          </cell>
          <cell r="J235">
            <v>0.14107740214650299</v>
          </cell>
          <cell r="K235" t="str">
            <v>C</v>
          </cell>
          <cell r="L235">
            <v>22.816036639077691</v>
          </cell>
          <cell r="M235">
            <v>6.2277751055663383E-3</v>
          </cell>
          <cell r="N235" t="str">
            <v>B</v>
          </cell>
          <cell r="O235" t="str">
            <v>Ka</v>
          </cell>
          <cell r="P235">
            <v>0</v>
          </cell>
          <cell r="Q235" t="str">
            <v>B</v>
          </cell>
          <cell r="R235">
            <v>0</v>
          </cell>
          <cell r="T235">
            <v>231</v>
          </cell>
          <cell r="U235">
            <v>216</v>
          </cell>
          <cell r="AD235">
            <v>0</v>
          </cell>
          <cell r="AE235">
            <v>16.926003677048378</v>
          </cell>
          <cell r="AF235">
            <v>0</v>
          </cell>
          <cell r="AG235">
            <v>16.926003677048378</v>
          </cell>
          <cell r="AH235">
            <v>-3.0691663229516202</v>
          </cell>
          <cell r="AQ235">
            <v>231</v>
          </cell>
          <cell r="AR235" t="str">
            <v>Kab. Katingan</v>
          </cell>
          <cell r="AS235">
            <v>213902.94399999999</v>
          </cell>
          <cell r="AT235">
            <v>9623.268</v>
          </cell>
          <cell r="AU235">
            <v>169679.64</v>
          </cell>
          <cell r="AV235">
            <v>11635.34</v>
          </cell>
          <cell r="AW235">
            <v>11635.34</v>
          </cell>
          <cell r="AZ235" t="str">
            <v xml:space="preserve">Kota Tegal </v>
          </cell>
          <cell r="BA235">
            <v>42359.75</v>
          </cell>
          <cell r="BB235">
            <v>42359.75</v>
          </cell>
          <cell r="BG235">
            <v>12</v>
          </cell>
          <cell r="BH235" t="str">
            <v>Kab. Madiun</v>
          </cell>
          <cell r="BI235">
            <v>20431485423</v>
          </cell>
          <cell r="BJ235">
            <v>963612764.73000002</v>
          </cell>
          <cell r="BK235">
            <v>21395098187.73</v>
          </cell>
          <cell r="BO235" t="str">
            <v>Kab. Madiun</v>
          </cell>
          <cell r="BP235">
            <v>895770502</v>
          </cell>
          <cell r="BQ235">
            <v>20431485423</v>
          </cell>
          <cell r="BR235">
            <v>0.89577050199999997</v>
          </cell>
          <cell r="BS235">
            <v>20.431485423000002</v>
          </cell>
          <cell r="BU235" t="str">
            <v>Kab. Madiun</v>
          </cell>
          <cell r="BV235">
            <v>63687.005924999998</v>
          </cell>
        </row>
        <row r="236">
          <cell r="B236" t="str">
            <v>Kab. Magetan</v>
          </cell>
          <cell r="C236">
            <v>24.202189999999998</v>
          </cell>
          <cell r="D236">
            <v>17.097640168000002</v>
          </cell>
          <cell r="E236">
            <v>0.74261442930999999</v>
          </cell>
          <cell r="G236">
            <v>3072318.3563726814</v>
          </cell>
          <cell r="H236">
            <v>3539811.5741520193</v>
          </cell>
          <cell r="I236">
            <v>3539.8115741520191</v>
          </cell>
          <cell r="J236">
            <v>0.15216301292789255</v>
          </cell>
          <cell r="K236" t="str">
            <v>C</v>
          </cell>
          <cell r="L236">
            <v>27.884868149853311</v>
          </cell>
          <cell r="M236">
            <v>6.837140761029847E-3</v>
          </cell>
          <cell r="N236" t="str">
            <v>C</v>
          </cell>
          <cell r="O236" t="str">
            <v>Ka</v>
          </cell>
          <cell r="P236">
            <v>0</v>
          </cell>
          <cell r="Q236" t="str">
            <v>C</v>
          </cell>
          <cell r="R236">
            <v>0</v>
          </cell>
          <cell r="T236">
            <v>232</v>
          </cell>
          <cell r="U236">
            <v>161</v>
          </cell>
          <cell r="AD236">
            <v>0</v>
          </cell>
          <cell r="AE236">
            <v>26.674134961998778</v>
          </cell>
          <cell r="AF236">
            <v>0</v>
          </cell>
          <cell r="AG236">
            <v>26.674134961998778</v>
          </cell>
          <cell r="AH236">
            <v>2.4719449619987799</v>
          </cell>
          <cell r="AQ236">
            <v>232</v>
          </cell>
          <cell r="AR236" t="str">
            <v>Kab. Seruyan</v>
          </cell>
          <cell r="AS236">
            <v>194271.56406800001</v>
          </cell>
          <cell r="AT236">
            <v>7005.7250000000004</v>
          </cell>
          <cell r="AU236">
            <v>162796.09</v>
          </cell>
          <cell r="AV236">
            <v>14742.84</v>
          </cell>
          <cell r="AW236">
            <v>14742.84</v>
          </cell>
          <cell r="AZ236" t="str">
            <v>Kab. Bantul</v>
          </cell>
          <cell r="BA236">
            <v>30777.82</v>
          </cell>
          <cell r="BB236">
            <v>30777.82</v>
          </cell>
          <cell r="BG236">
            <v>13</v>
          </cell>
          <cell r="BH236" t="str">
            <v>Kab. Magetan</v>
          </cell>
          <cell r="BI236">
            <v>17097640168</v>
          </cell>
          <cell r="BJ236">
            <v>742614429.30999994</v>
          </cell>
          <cell r="BK236">
            <v>17840254597.310001</v>
          </cell>
          <cell r="BO236" t="str">
            <v>Kab. Magetan</v>
          </cell>
          <cell r="BP236">
            <v>722473138</v>
          </cell>
          <cell r="BQ236">
            <v>17097640168</v>
          </cell>
          <cell r="BR236">
            <v>0.72247313800000001</v>
          </cell>
          <cell r="BS236">
            <v>17.097640168000002</v>
          </cell>
          <cell r="BU236" t="str">
            <v>Kab. Magetan</v>
          </cell>
          <cell r="BV236">
            <v>48597.933306000006</v>
          </cell>
        </row>
        <row r="237">
          <cell r="B237" t="str">
            <v>Kab. Malang</v>
          </cell>
          <cell r="C237">
            <v>37.720879999999994</v>
          </cell>
          <cell r="D237">
            <v>40.124667027000001</v>
          </cell>
          <cell r="E237">
            <v>0.87600065486000001</v>
          </cell>
          <cell r="G237">
            <v>12042073.93809</v>
          </cell>
          <cell r="H237">
            <v>12739707.012618518</v>
          </cell>
          <cell r="I237">
            <v>12739.707012618517</v>
          </cell>
          <cell r="J237">
            <v>5.7932967204415715E-2</v>
          </cell>
          <cell r="K237" t="str">
            <v>E</v>
          </cell>
          <cell r="L237">
            <v>39.906162503961696</v>
          </cell>
          <cell r="M237">
            <v>2.9608906988706999E-3</v>
          </cell>
          <cell r="N237" t="str">
            <v>A</v>
          </cell>
          <cell r="O237" t="str">
            <v>Ka</v>
          </cell>
          <cell r="P237">
            <v>0</v>
          </cell>
          <cell r="Q237" t="str">
            <v>A</v>
          </cell>
          <cell r="R237">
            <v>0</v>
          </cell>
          <cell r="T237">
            <v>233</v>
          </cell>
          <cell r="U237">
            <v>303</v>
          </cell>
          <cell r="AD237">
            <v>0</v>
          </cell>
          <cell r="AE237">
            <v>34.807440522547815</v>
          </cell>
          <cell r="AF237">
            <v>0</v>
          </cell>
          <cell r="AG237">
            <v>34.807440522547815</v>
          </cell>
          <cell r="AH237">
            <v>-2.9134394774521795</v>
          </cell>
          <cell r="AQ237">
            <v>233</v>
          </cell>
          <cell r="AR237" t="str">
            <v>Kab. Sukamara</v>
          </cell>
          <cell r="AS237">
            <v>99710.106</v>
          </cell>
          <cell r="AT237">
            <v>1300</v>
          </cell>
          <cell r="AU237">
            <v>93379.21</v>
          </cell>
          <cell r="AV237">
            <v>2696.1</v>
          </cell>
          <cell r="AW237">
            <v>2696.1</v>
          </cell>
          <cell r="AZ237" t="str">
            <v>Kab. Gunung Kidul</v>
          </cell>
          <cell r="BA237">
            <v>19715.650000000001</v>
          </cell>
          <cell r="BB237">
            <v>19715.650000000001</v>
          </cell>
          <cell r="BG237">
            <v>14</v>
          </cell>
          <cell r="BH237" t="str">
            <v>Kab.  Malang</v>
          </cell>
          <cell r="BI237">
            <v>40124667027</v>
          </cell>
          <cell r="BJ237">
            <v>876000654.86000001</v>
          </cell>
          <cell r="BK237">
            <v>41000667681.860001</v>
          </cell>
          <cell r="BO237" t="str">
            <v>Kab. Malang</v>
          </cell>
          <cell r="BP237">
            <v>836446382</v>
          </cell>
          <cell r="BQ237">
            <v>40124667027</v>
          </cell>
          <cell r="BR237">
            <v>0.83644638199999999</v>
          </cell>
          <cell r="BS237">
            <v>40.124667027000001</v>
          </cell>
          <cell r="BU237" t="str">
            <v>Kab. Malang</v>
          </cell>
          <cell r="BV237">
            <v>60676.763409000007</v>
          </cell>
        </row>
        <row r="238">
          <cell r="B238" t="str">
            <v>Kab. Mojokerto</v>
          </cell>
          <cell r="C238">
            <v>34.050069999999998</v>
          </cell>
          <cell r="D238">
            <v>31.784251233999999</v>
          </cell>
          <cell r="E238">
            <v>0.74684503555999993</v>
          </cell>
          <cell r="G238">
            <v>3952765.7053578645</v>
          </cell>
          <cell r="H238">
            <v>4562222.3934904952</v>
          </cell>
          <cell r="I238">
            <v>4562.2223934904951</v>
          </cell>
          <cell r="J238">
            <v>0.15418487549275409</v>
          </cell>
          <cell r="K238" t="str">
            <v>C</v>
          </cell>
          <cell r="L238">
            <v>39.300075803469561</v>
          </cell>
          <cell r="M238">
            <v>7.4634831586867798E-3</v>
          </cell>
          <cell r="N238" t="str">
            <v>C</v>
          </cell>
          <cell r="O238" t="str">
            <v>Ka</v>
          </cell>
          <cell r="P238">
            <v>0</v>
          </cell>
          <cell r="Q238" t="str">
            <v>C</v>
          </cell>
          <cell r="R238">
            <v>0</v>
          </cell>
          <cell r="T238">
            <v>234</v>
          </cell>
          <cell r="U238">
            <v>205</v>
          </cell>
          <cell r="AD238">
            <v>0</v>
          </cell>
          <cell r="AE238">
            <v>34.378478430669247</v>
          </cell>
          <cell r="AF238">
            <v>0</v>
          </cell>
          <cell r="AG238">
            <v>34.378478430669247</v>
          </cell>
          <cell r="AH238">
            <v>0.32840843066924919</v>
          </cell>
          <cell r="AQ238">
            <v>234</v>
          </cell>
          <cell r="AR238" t="str">
            <v>Kab. Lamandau</v>
          </cell>
          <cell r="AS238">
            <v>120657.81448</v>
          </cell>
          <cell r="AT238">
            <v>3791.5</v>
          </cell>
          <cell r="AU238">
            <v>101312.7</v>
          </cell>
          <cell r="AV238">
            <v>2640.24</v>
          </cell>
          <cell r="AW238">
            <v>2640.24</v>
          </cell>
          <cell r="AZ238" t="str">
            <v>Kab. Kulon Progo</v>
          </cell>
          <cell r="BA238">
            <v>19834.96</v>
          </cell>
          <cell r="BB238">
            <v>19834.96</v>
          </cell>
          <cell r="BG238">
            <v>15</v>
          </cell>
          <cell r="BH238" t="str">
            <v>Kab. Mojokerto</v>
          </cell>
          <cell r="BI238">
            <v>31784251234</v>
          </cell>
          <cell r="BJ238">
            <v>746845035.55999994</v>
          </cell>
          <cell r="BK238">
            <v>32531096269.560001</v>
          </cell>
          <cell r="BO238" t="str">
            <v>Kab. Mojokerto</v>
          </cell>
          <cell r="BP238">
            <v>724780937</v>
          </cell>
          <cell r="BQ238">
            <v>31784251234</v>
          </cell>
          <cell r="BR238">
            <v>0.72478093700000001</v>
          </cell>
          <cell r="BS238">
            <v>31.784251233999999</v>
          </cell>
          <cell r="BU238" t="str">
            <v>Kab. Mojokerto</v>
          </cell>
          <cell r="BV238">
            <v>52343.992170999998</v>
          </cell>
        </row>
        <row r="239">
          <cell r="B239" t="str">
            <v>Kab. Nganjuk</v>
          </cell>
          <cell r="C239">
            <v>35.292960000000001</v>
          </cell>
          <cell r="D239">
            <v>22.149121479000002</v>
          </cell>
          <cell r="E239">
            <v>0.88566346424999998</v>
          </cell>
          <cell r="G239">
            <v>4487462.7644700008</v>
          </cell>
          <cell r="H239">
            <v>4924780.0537196035</v>
          </cell>
          <cell r="I239">
            <v>4924.7800537196035</v>
          </cell>
          <cell r="J239">
            <v>9.7453129352317369E-2</v>
          </cell>
          <cell r="K239" t="str">
            <v>D</v>
          </cell>
          <cell r="L239">
            <v>38.732369396106165</v>
          </cell>
          <cell r="M239">
            <v>7.1664032941621061E-3</v>
          </cell>
          <cell r="N239" t="str">
            <v>C</v>
          </cell>
          <cell r="O239" t="str">
            <v>Ka</v>
          </cell>
          <cell r="P239">
            <v>0</v>
          </cell>
          <cell r="Q239" t="str">
            <v>C</v>
          </cell>
          <cell r="R239">
            <v>0</v>
          </cell>
          <cell r="T239">
            <v>235</v>
          </cell>
          <cell r="U239">
            <v>274</v>
          </cell>
          <cell r="AD239">
            <v>0</v>
          </cell>
          <cell r="AE239">
            <v>37.110519884817684</v>
          </cell>
          <cell r="AF239">
            <v>0</v>
          </cell>
          <cell r="AG239">
            <v>37.110519884817684</v>
          </cell>
          <cell r="AH239">
            <v>1.8175598848176833</v>
          </cell>
          <cell r="AQ239">
            <v>235</v>
          </cell>
          <cell r="AR239" t="str">
            <v>Kab. Gunung Mas</v>
          </cell>
          <cell r="AS239">
            <v>148869.07</v>
          </cell>
          <cell r="AT239">
            <v>4619.8500000000004</v>
          </cell>
          <cell r="AU239">
            <v>148921.06</v>
          </cell>
          <cell r="AV239">
            <v>5580.68</v>
          </cell>
          <cell r="AW239">
            <v>5580.68</v>
          </cell>
          <cell r="AZ239" t="str">
            <v>Kab. Sleman</v>
          </cell>
          <cell r="BA239">
            <v>60112.31</v>
          </cell>
          <cell r="BB239">
            <v>60112.31</v>
          </cell>
          <cell r="BG239">
            <v>16</v>
          </cell>
          <cell r="BH239" t="str">
            <v>Kab. Nganjuk</v>
          </cell>
          <cell r="BI239">
            <v>22149121479</v>
          </cell>
          <cell r="BJ239">
            <v>885663464.25</v>
          </cell>
          <cell r="BK239">
            <v>23034784943.25</v>
          </cell>
          <cell r="BO239" t="str">
            <v>Kab. Nganjuk</v>
          </cell>
          <cell r="BP239">
            <v>767595024</v>
          </cell>
          <cell r="BQ239">
            <v>22149121479</v>
          </cell>
          <cell r="BR239">
            <v>0.76759502400000001</v>
          </cell>
          <cell r="BS239">
            <v>22.149121479000002</v>
          </cell>
          <cell r="BU239" t="str">
            <v>Kab. Nganjuk</v>
          </cell>
          <cell r="BV239">
            <v>83029.026503000001</v>
          </cell>
        </row>
        <row r="240">
          <cell r="B240" t="str">
            <v>Kab. Ngawi</v>
          </cell>
          <cell r="C240">
            <v>18.079240000000002</v>
          </cell>
          <cell r="D240">
            <v>21.249057124</v>
          </cell>
          <cell r="E240">
            <v>0.7561590706900001</v>
          </cell>
          <cell r="G240">
            <v>3034528.3131974996</v>
          </cell>
          <cell r="H240">
            <v>3430524.5190417613</v>
          </cell>
          <cell r="I240">
            <v>3430.5245190417613</v>
          </cell>
          <cell r="J240">
            <v>0.13049679059576749</v>
          </cell>
          <cell r="K240" t="str">
            <v>D</v>
          </cell>
          <cell r="L240">
            <v>20.438522796410627</v>
          </cell>
          <cell r="M240">
            <v>5.2701095414557841E-3</v>
          </cell>
          <cell r="N240" t="str">
            <v>B</v>
          </cell>
          <cell r="O240" t="str">
            <v>Ka</v>
          </cell>
          <cell r="P240">
            <v>0</v>
          </cell>
          <cell r="Q240" t="str">
            <v>B</v>
          </cell>
          <cell r="R240">
            <v>0</v>
          </cell>
          <cell r="T240">
            <v>236</v>
          </cell>
          <cell r="U240">
            <v>278</v>
          </cell>
          <cell r="AD240">
            <v>0</v>
          </cell>
          <cell r="AE240">
            <v>18.085177637000271</v>
          </cell>
          <cell r="AF240">
            <v>0</v>
          </cell>
          <cell r="AG240">
            <v>18.085177637000271</v>
          </cell>
          <cell r="AH240">
            <v>5.9376370002688361E-3</v>
          </cell>
          <cell r="AQ240">
            <v>236</v>
          </cell>
          <cell r="AR240" t="str">
            <v>Kab. Pulang Pisau</v>
          </cell>
          <cell r="AS240">
            <v>149500</v>
          </cell>
          <cell r="AT240">
            <v>5680</v>
          </cell>
          <cell r="AU240">
            <v>148278.89000000001</v>
          </cell>
          <cell r="AV240">
            <v>5853.69</v>
          </cell>
          <cell r="AW240">
            <v>5853.69</v>
          </cell>
          <cell r="AZ240" t="str">
            <v>Kota Yogyakarta</v>
          </cell>
          <cell r="BA240">
            <v>79911.42</v>
          </cell>
          <cell r="BB240">
            <v>79911.42</v>
          </cell>
          <cell r="BG240">
            <v>17</v>
          </cell>
          <cell r="BH240" t="str">
            <v>Kab. Ngawi</v>
          </cell>
          <cell r="BI240">
            <v>21249057124</v>
          </cell>
          <cell r="BJ240">
            <v>756159070.69000006</v>
          </cell>
          <cell r="BK240">
            <v>22005216194.689999</v>
          </cell>
          <cell r="BO240" t="str">
            <v>Kab. Ngawi</v>
          </cell>
          <cell r="BP240">
            <v>728792370</v>
          </cell>
          <cell r="BQ240">
            <v>21249057124</v>
          </cell>
          <cell r="BR240">
            <v>0.72879236999999997</v>
          </cell>
          <cell r="BS240">
            <v>21.249057124</v>
          </cell>
          <cell r="BU240" t="str">
            <v>Kab. Ngawi</v>
          </cell>
          <cell r="BV240">
            <v>101889.26949399999</v>
          </cell>
        </row>
        <row r="241">
          <cell r="B241" t="str">
            <v>Kab. Pacitan</v>
          </cell>
          <cell r="C241">
            <v>11.65973</v>
          </cell>
          <cell r="D241">
            <v>16.073555071000001</v>
          </cell>
          <cell r="E241">
            <v>0.78025186571000005</v>
          </cell>
          <cell r="G241">
            <v>1419295.9371150001</v>
          </cell>
          <cell r="H241">
            <v>1649629.7385596505</v>
          </cell>
          <cell r="I241">
            <v>1649.6297385596504</v>
          </cell>
          <cell r="J241">
            <v>0.16228736757525666</v>
          </cell>
          <cell r="K241" t="str">
            <v>C</v>
          </cell>
          <cell r="L241">
            <v>13.551956888338246</v>
          </cell>
          <cell r="M241">
            <v>7.0680891156705977E-3</v>
          </cell>
          <cell r="N241" t="str">
            <v>C</v>
          </cell>
          <cell r="O241" t="str">
            <v>Ka</v>
          </cell>
          <cell r="P241">
            <v>0</v>
          </cell>
          <cell r="Q241" t="str">
            <v>C</v>
          </cell>
          <cell r="R241">
            <v>0</v>
          </cell>
          <cell r="T241">
            <v>237</v>
          </cell>
          <cell r="U241">
            <v>287</v>
          </cell>
          <cell r="AD241">
            <v>0</v>
          </cell>
          <cell r="AE241">
            <v>12.430731230152524</v>
          </cell>
          <cell r="AF241">
            <v>0</v>
          </cell>
          <cell r="AG241">
            <v>12.430731230152524</v>
          </cell>
          <cell r="AH241">
            <v>0.77100123015252464</v>
          </cell>
          <cell r="AQ241">
            <v>237</v>
          </cell>
          <cell r="AR241" t="str">
            <v>Kab. Murung Raya</v>
          </cell>
          <cell r="AS241">
            <v>171736.00360900001</v>
          </cell>
          <cell r="AT241">
            <v>1738.7</v>
          </cell>
          <cell r="AU241">
            <v>164304.91</v>
          </cell>
          <cell r="AV241">
            <v>3308.75</v>
          </cell>
          <cell r="AW241">
            <v>3308.75</v>
          </cell>
          <cell r="AZ241" t="str">
            <v>Kab. Bangkalan</v>
          </cell>
          <cell r="BA241">
            <v>20568.37</v>
          </cell>
          <cell r="BB241">
            <v>20568.37</v>
          </cell>
          <cell r="BG241">
            <v>18</v>
          </cell>
          <cell r="BH241" t="str">
            <v>Kab. Pacitan</v>
          </cell>
          <cell r="BI241">
            <v>16073555071</v>
          </cell>
          <cell r="BJ241">
            <v>780251865.71000004</v>
          </cell>
          <cell r="BK241">
            <v>16853806936.709999</v>
          </cell>
          <cell r="BO241" t="str">
            <v>Kab. Pacitan</v>
          </cell>
          <cell r="BP241">
            <v>733248178</v>
          </cell>
          <cell r="BQ241">
            <v>16073555071</v>
          </cell>
          <cell r="BR241">
            <v>0.73324817799999997</v>
          </cell>
          <cell r="BS241">
            <v>16.073555071000001</v>
          </cell>
          <cell r="BU241" t="str">
            <v>Kab. Pacitan</v>
          </cell>
          <cell r="BV241">
            <v>37375.173248999999</v>
          </cell>
        </row>
        <row r="242">
          <cell r="B242" t="str">
            <v>Kab. Pamekasan</v>
          </cell>
          <cell r="C242">
            <v>16.794919999999998</v>
          </cell>
          <cell r="D242">
            <v>27.021804189000001</v>
          </cell>
          <cell r="E242">
            <v>0.74252829115999996</v>
          </cell>
          <cell r="G242">
            <v>2401230.2073900006</v>
          </cell>
          <cell r="H242">
            <v>2512858.8885348178</v>
          </cell>
          <cell r="I242">
            <v>2512.8588885348177</v>
          </cell>
          <cell r="J242">
            <v>4.6488121297687333E-2</v>
          </cell>
          <cell r="K242" t="str">
            <v>E</v>
          </cell>
          <cell r="L242">
            <v>17.575684278144951</v>
          </cell>
          <cell r="M242">
            <v>6.6835905814801545E-3</v>
          </cell>
          <cell r="N242" t="str">
            <v>C</v>
          </cell>
          <cell r="O242" t="str">
            <v>Ka</v>
          </cell>
          <cell r="P242">
            <v>0</v>
          </cell>
          <cell r="Q242" t="str">
            <v>C</v>
          </cell>
          <cell r="R242">
            <v>0</v>
          </cell>
          <cell r="T242">
            <v>238</v>
          </cell>
          <cell r="U242">
            <v>377</v>
          </cell>
          <cell r="AD242">
            <v>0</v>
          </cell>
          <cell r="AE242">
            <v>18.935566407738232</v>
          </cell>
          <cell r="AF242">
            <v>0</v>
          </cell>
          <cell r="AG242">
            <v>18.935566407738232</v>
          </cell>
          <cell r="AH242">
            <v>2.1406464077382346</v>
          </cell>
          <cell r="AQ242">
            <v>238</v>
          </cell>
          <cell r="AR242" t="str">
            <v>Kab. Barito Timur</v>
          </cell>
          <cell r="AS242">
            <v>123079.15</v>
          </cell>
          <cell r="AT242">
            <v>1097.5</v>
          </cell>
          <cell r="AU242">
            <v>136418.78</v>
          </cell>
          <cell r="AV242">
            <v>1649.05</v>
          </cell>
          <cell r="AW242">
            <v>1649.05</v>
          </cell>
          <cell r="AZ242" t="str">
            <v>Kab. Banyuwangi</v>
          </cell>
          <cell r="BA242">
            <v>36279.146641160005</v>
          </cell>
          <cell r="BB242">
            <v>36279.15</v>
          </cell>
          <cell r="BG242">
            <v>19</v>
          </cell>
          <cell r="BH242" t="str">
            <v>Kab. Pamekasan</v>
          </cell>
          <cell r="BI242">
            <v>27021804189</v>
          </cell>
          <cell r="BJ242">
            <v>742528291.15999997</v>
          </cell>
          <cell r="BK242">
            <v>27764332480.16</v>
          </cell>
          <cell r="BO242" t="str">
            <v>Kab. Pamekasan</v>
          </cell>
          <cell r="BP242">
            <v>722473138</v>
          </cell>
          <cell r="BQ242">
            <v>27021804189</v>
          </cell>
          <cell r="BR242">
            <v>0.72247313800000001</v>
          </cell>
          <cell r="BS242">
            <v>27.021804189000001</v>
          </cell>
          <cell r="BU242" t="str">
            <v>Kab. Pamekasan</v>
          </cell>
          <cell r="BV242">
            <v>64023.427326999998</v>
          </cell>
        </row>
        <row r="243">
          <cell r="B243" t="str">
            <v>Kab. Pasuruan</v>
          </cell>
          <cell r="C243">
            <v>61.382589999999993</v>
          </cell>
          <cell r="D243">
            <v>47.408547042999999</v>
          </cell>
          <cell r="E243">
            <v>0.74554763219000009</v>
          </cell>
          <cell r="G243">
            <v>4678187.2922399994</v>
          </cell>
          <cell r="H243">
            <v>5284993.9643083662</v>
          </cell>
          <cell r="I243">
            <v>5284.9939643083662</v>
          </cell>
          <cell r="J243">
            <v>0.12970978589825055</v>
          </cell>
          <cell r="K243" t="str">
            <v>D</v>
          </cell>
          <cell r="L243">
            <v>69.344512606780086</v>
          </cell>
          <cell r="M243">
            <v>1.1614505222624787E-2</v>
          </cell>
          <cell r="N243" t="str">
            <v>D</v>
          </cell>
          <cell r="O243" t="str">
            <v>Ka</v>
          </cell>
          <cell r="P243">
            <v>0</v>
          </cell>
          <cell r="Q243" t="str">
            <v>D</v>
          </cell>
          <cell r="R243">
            <v>0</v>
          </cell>
          <cell r="T243">
            <v>239</v>
          </cell>
          <cell r="U243">
            <v>259</v>
          </cell>
          <cell r="AD243">
            <v>0</v>
          </cell>
          <cell r="AE243">
            <v>56.028205966970077</v>
          </cell>
          <cell r="AF243">
            <v>0</v>
          </cell>
          <cell r="AG243">
            <v>56.028205966970077</v>
          </cell>
          <cell r="AH243">
            <v>-5.3543840330299162</v>
          </cell>
          <cell r="AQ243">
            <v>239</v>
          </cell>
          <cell r="AR243" t="str">
            <v>Provinsi Kalimantan Selatan</v>
          </cell>
          <cell r="AS243">
            <v>600952.97</v>
          </cell>
          <cell r="AT243">
            <v>270453.15000000002</v>
          </cell>
          <cell r="AU243">
            <v>585332.1</v>
          </cell>
          <cell r="AV243">
            <v>364181.39</v>
          </cell>
          <cell r="AW243">
            <v>364181.39</v>
          </cell>
          <cell r="AZ243" t="str">
            <v>Kab. Blitar</v>
          </cell>
          <cell r="BA243">
            <v>22222.400000000001</v>
          </cell>
          <cell r="BB243">
            <v>22222.400000000001</v>
          </cell>
          <cell r="BG243">
            <v>20</v>
          </cell>
          <cell r="BH243" t="str">
            <v>Kab. Pasuruan</v>
          </cell>
          <cell r="BI243">
            <v>47408547043</v>
          </cell>
          <cell r="BJ243">
            <v>745547632.19000006</v>
          </cell>
          <cell r="BK243">
            <v>48154094675.190002</v>
          </cell>
          <cell r="BO243" t="str">
            <v>Kab. Pasuruan</v>
          </cell>
          <cell r="BP243">
            <v>723780938</v>
          </cell>
          <cell r="BQ243">
            <v>47408547043</v>
          </cell>
          <cell r="BR243">
            <v>0.72378093799999998</v>
          </cell>
          <cell r="BS243">
            <v>47.408547042999999</v>
          </cell>
          <cell r="BU243" t="str">
            <v>Kab. Pasuruan</v>
          </cell>
          <cell r="BV243">
            <v>70354.727981000004</v>
          </cell>
        </row>
        <row r="244">
          <cell r="B244" t="str">
            <v>Kab. Ponorogo</v>
          </cell>
          <cell r="C244">
            <v>24.579699999999999</v>
          </cell>
          <cell r="D244">
            <v>25.761408527</v>
          </cell>
          <cell r="E244">
            <v>0.85100560438999995</v>
          </cell>
          <cell r="G244">
            <v>2829167.5667119757</v>
          </cell>
          <cell r="H244">
            <v>3326725.7345642992</v>
          </cell>
          <cell r="I244">
            <v>3326.7257345642993</v>
          </cell>
          <cell r="J244">
            <v>0.17586733769558216</v>
          </cell>
          <cell r="K244" t="str">
            <v>B</v>
          </cell>
          <cell r="L244">
            <v>28.902466400356101</v>
          </cell>
          <cell r="M244">
            <v>7.3885561844247438E-3</v>
          </cell>
          <cell r="N244" t="str">
            <v>C</v>
          </cell>
          <cell r="O244" t="str">
            <v>Ka</v>
          </cell>
          <cell r="P244">
            <v>0</v>
          </cell>
          <cell r="Q244" t="str">
            <v>C</v>
          </cell>
          <cell r="R244">
            <v>0</v>
          </cell>
          <cell r="T244">
            <v>240</v>
          </cell>
          <cell r="U244">
            <v>105</v>
          </cell>
          <cell r="AD244">
            <v>0</v>
          </cell>
          <cell r="AE244">
            <v>25.068433549766045</v>
          </cell>
          <cell r="AF244">
            <v>0</v>
          </cell>
          <cell r="AG244">
            <v>25.068433549766045</v>
          </cell>
          <cell r="AH244">
            <v>0.48873354976604588</v>
          </cell>
          <cell r="AQ244">
            <v>240</v>
          </cell>
          <cell r="AR244" t="str">
            <v xml:space="preserve">Kab. Banjar </v>
          </cell>
          <cell r="AS244">
            <v>261676.19</v>
          </cell>
          <cell r="AT244">
            <v>9172.68</v>
          </cell>
          <cell r="AU244">
            <v>254591.58</v>
          </cell>
          <cell r="AV244">
            <v>13555.81</v>
          </cell>
          <cell r="AW244">
            <v>13555.81</v>
          </cell>
          <cell r="AZ244" t="str">
            <v>Kab. Bojonegoro</v>
          </cell>
          <cell r="BA244">
            <v>38419.51</v>
          </cell>
          <cell r="BB244">
            <v>38419.51</v>
          </cell>
          <cell r="BG244">
            <v>21</v>
          </cell>
          <cell r="BH244" t="str">
            <v>Kab. Ponorogo</v>
          </cell>
          <cell r="BI244">
            <v>25761408527</v>
          </cell>
          <cell r="BJ244">
            <v>851005604.38999999</v>
          </cell>
          <cell r="BK244">
            <v>26612414131.389999</v>
          </cell>
          <cell r="BO244" t="str">
            <v>Kab. Ponorogo</v>
          </cell>
          <cell r="BP244">
            <v>776720607</v>
          </cell>
          <cell r="BQ244">
            <v>25761408527</v>
          </cell>
          <cell r="BR244">
            <v>0.77672060700000001</v>
          </cell>
          <cell r="BS244">
            <v>25.761408527</v>
          </cell>
          <cell r="BU244" t="str">
            <v>Kab. Ponorogo</v>
          </cell>
          <cell r="BV244">
            <v>64957.639134000005</v>
          </cell>
        </row>
        <row r="245">
          <cell r="B245" t="str">
            <v xml:space="preserve">Kab. Probolinggo    </v>
          </cell>
          <cell r="C245">
            <v>19.561779999999999</v>
          </cell>
          <cell r="D245">
            <v>28.849225775000001</v>
          </cell>
          <cell r="E245">
            <v>0.74252829115999996</v>
          </cell>
          <cell r="G245">
            <v>5874149.4321278194</v>
          </cell>
          <cell r="H245">
            <v>6569489.171223551</v>
          </cell>
          <cell r="I245">
            <v>6569.4891712235512</v>
          </cell>
          <cell r="J245">
            <v>0.1183728379963694</v>
          </cell>
          <cell r="K245" t="str">
            <v>D</v>
          </cell>
          <cell r="L245">
            <v>21.877363414860618</v>
          </cell>
          <cell r="M245">
            <v>2.9776713972962782E-3</v>
          </cell>
          <cell r="N245" t="str">
            <v>A</v>
          </cell>
          <cell r="O245" t="str">
            <v>Ka</v>
          </cell>
          <cell r="P245">
            <v>0</v>
          </cell>
          <cell r="Q245" t="str">
            <v>A</v>
          </cell>
          <cell r="R245">
            <v>0</v>
          </cell>
          <cell r="T245">
            <v>241</v>
          </cell>
          <cell r="U245">
            <v>280</v>
          </cell>
          <cell r="AD245">
            <v>0</v>
          </cell>
          <cell r="AE245">
            <v>17.949165029022556</v>
          </cell>
          <cell r="AF245">
            <v>0</v>
          </cell>
          <cell r="AG245">
            <v>17.949165029022556</v>
          </cell>
          <cell r="AH245">
            <v>-1.6126149709774431</v>
          </cell>
          <cell r="AQ245">
            <v>241</v>
          </cell>
          <cell r="AR245" t="str">
            <v>Kab. Barito Kuala</v>
          </cell>
          <cell r="AS245">
            <v>196323.93</v>
          </cell>
          <cell r="AT245">
            <v>6844.38</v>
          </cell>
          <cell r="AU245">
            <v>195246.48</v>
          </cell>
          <cell r="AV245">
            <v>9299</v>
          </cell>
          <cell r="AW245">
            <v>9299</v>
          </cell>
          <cell r="AZ245" t="str">
            <v>Kab. Bondowoso</v>
          </cell>
          <cell r="BA245">
            <v>18585.93</v>
          </cell>
          <cell r="BB245">
            <v>18585.93</v>
          </cell>
          <cell r="BG245">
            <v>22</v>
          </cell>
          <cell r="BH245" t="str">
            <v xml:space="preserve">Kab.  Probolinggo    </v>
          </cell>
          <cell r="BI245">
            <v>28849225775</v>
          </cell>
          <cell r="BJ245">
            <v>742528291.15999997</v>
          </cell>
          <cell r="BK245">
            <v>29591754066.16</v>
          </cell>
          <cell r="BO245" t="str">
            <v xml:space="preserve">Kab. Probolinggo    </v>
          </cell>
          <cell r="BP245">
            <v>722473138</v>
          </cell>
          <cell r="BQ245">
            <v>28849225775</v>
          </cell>
          <cell r="BR245">
            <v>0.72247313800000001</v>
          </cell>
          <cell r="BS245">
            <v>28.849225775000001</v>
          </cell>
          <cell r="BU245" t="str">
            <v xml:space="preserve">Kab. Probolinggo    </v>
          </cell>
          <cell r="BV245">
            <v>48157.628913</v>
          </cell>
        </row>
        <row r="246">
          <cell r="B246" t="str">
            <v>Kab. Sampang</v>
          </cell>
          <cell r="C246">
            <v>23.799439999999997</v>
          </cell>
          <cell r="D246">
            <v>32.572653856999999</v>
          </cell>
          <cell r="E246">
            <v>0.74252829115999996</v>
          </cell>
          <cell r="G246">
            <v>2488298.6227492294</v>
          </cell>
          <cell r="H246">
            <v>2507876.6644907035</v>
          </cell>
          <cell r="I246">
            <v>2507.8766644907037</v>
          </cell>
          <cell r="J246">
            <v>7.868043474558134E-3</v>
          </cell>
          <cell r="K246" t="str">
            <v>E</v>
          </cell>
          <cell r="L246">
            <v>23.986695028590134</v>
          </cell>
          <cell r="M246">
            <v>9.4898765704784609E-3</v>
          </cell>
          <cell r="N246" t="str">
            <v>D</v>
          </cell>
          <cell r="O246" t="str">
            <v>Ka</v>
          </cell>
          <cell r="P246">
            <v>0</v>
          </cell>
          <cell r="Q246" t="str">
            <v>D</v>
          </cell>
          <cell r="R246">
            <v>0</v>
          </cell>
          <cell r="T246">
            <v>242</v>
          </cell>
          <cell r="U246">
            <v>378</v>
          </cell>
          <cell r="AD246">
            <v>0</v>
          </cell>
          <cell r="AE246">
            <v>26.586942434896702</v>
          </cell>
          <cell r="AF246">
            <v>0</v>
          </cell>
          <cell r="AG246">
            <v>26.586942434896702</v>
          </cell>
          <cell r="AH246">
            <v>2.7875024348967052</v>
          </cell>
          <cell r="AQ246">
            <v>242</v>
          </cell>
          <cell r="AR246" t="str">
            <v>Kab. Hulu Sungai Selatan</v>
          </cell>
          <cell r="AS246">
            <v>232361.2</v>
          </cell>
          <cell r="AT246">
            <v>14051.01</v>
          </cell>
          <cell r="AU246">
            <v>208083.83</v>
          </cell>
          <cell r="AV246">
            <v>11916.41</v>
          </cell>
          <cell r="AW246">
            <v>11916.41</v>
          </cell>
          <cell r="AZ246" t="str">
            <v>Kab. Gresik</v>
          </cell>
          <cell r="BA246">
            <v>73186.34</v>
          </cell>
          <cell r="BB246">
            <v>73186.34</v>
          </cell>
          <cell r="BG246">
            <v>23</v>
          </cell>
          <cell r="BH246" t="str">
            <v>Kab. Sampang</v>
          </cell>
          <cell r="BI246">
            <v>32572653857</v>
          </cell>
          <cell r="BJ246">
            <v>742528291.15999997</v>
          </cell>
          <cell r="BK246">
            <v>33315182148.16</v>
          </cell>
          <cell r="BO246" t="str">
            <v>Kab. Sampang</v>
          </cell>
          <cell r="BP246">
            <v>722473138</v>
          </cell>
          <cell r="BQ246">
            <v>32572653857</v>
          </cell>
          <cell r="BR246">
            <v>0.72247313800000001</v>
          </cell>
          <cell r="BS246">
            <v>32.572653856999999</v>
          </cell>
          <cell r="BU246" t="str">
            <v>Kab. Sampang</v>
          </cell>
          <cell r="BV246">
            <v>106481.466995</v>
          </cell>
        </row>
        <row r="247">
          <cell r="B247" t="str">
            <v>Kab. Sidoarjo</v>
          </cell>
          <cell r="C247">
            <v>118.75799000000001</v>
          </cell>
          <cell r="D247">
            <v>122.627884221</v>
          </cell>
          <cell r="E247">
            <v>0.49126204215999997</v>
          </cell>
          <cell r="G247">
            <v>12309935.376900002</v>
          </cell>
          <cell r="H247">
            <v>14706571.714785736</v>
          </cell>
          <cell r="I247">
            <v>14706.571714785736</v>
          </cell>
          <cell r="J247">
            <v>0.19469122010039958</v>
          </cell>
          <cell r="K247" t="str">
            <v>B</v>
          </cell>
          <cell r="L247">
            <v>141.87912796977105</v>
          </cell>
          <cell r="M247">
            <v>8.075164783686653E-3</v>
          </cell>
          <cell r="N247" t="str">
            <v>C</v>
          </cell>
          <cell r="O247" t="str">
            <v>Ka</v>
          </cell>
          <cell r="P247">
            <v>0</v>
          </cell>
          <cell r="Q247" t="str">
            <v>C</v>
          </cell>
          <cell r="R247">
            <v>0</v>
          </cell>
          <cell r="T247">
            <v>243</v>
          </cell>
          <cell r="U247">
            <v>242</v>
          </cell>
          <cell r="AD247">
            <v>0</v>
          </cell>
          <cell r="AE247">
            <v>110.82089273141113</v>
          </cell>
          <cell r="AF247">
            <v>0</v>
          </cell>
          <cell r="AG247">
            <v>110.82089273141113</v>
          </cell>
          <cell r="AH247">
            <v>-7.9370972685888717</v>
          </cell>
          <cell r="AQ247">
            <v>243</v>
          </cell>
          <cell r="AR247" t="str">
            <v>Kab. Hulu Sungai Tengah</v>
          </cell>
          <cell r="AS247">
            <v>199011.06</v>
          </cell>
          <cell r="AT247">
            <v>9152.49</v>
          </cell>
          <cell r="AU247">
            <v>178144.12</v>
          </cell>
          <cell r="AV247">
            <v>10269.469999999999</v>
          </cell>
          <cell r="AW247">
            <v>10269.469999999999</v>
          </cell>
          <cell r="AZ247" t="str">
            <v>Kab. Jember</v>
          </cell>
          <cell r="BA247">
            <v>40910.15</v>
          </cell>
          <cell r="BB247">
            <v>40910.15</v>
          </cell>
          <cell r="BG247">
            <v>24</v>
          </cell>
          <cell r="BH247" t="str">
            <v>Kab. Sidoarjo</v>
          </cell>
          <cell r="BI247">
            <v>122627884221</v>
          </cell>
          <cell r="BJ247">
            <v>491262042.15999997</v>
          </cell>
          <cell r="BK247">
            <v>123119146263.16</v>
          </cell>
          <cell r="BO247" t="str">
            <v>Kab. Sidoarjo</v>
          </cell>
          <cell r="BP247">
            <v>404456506</v>
          </cell>
          <cell r="BQ247">
            <v>118213571594</v>
          </cell>
          <cell r="BR247">
            <v>0.40445650599999999</v>
          </cell>
          <cell r="BS247">
            <v>118.213571594</v>
          </cell>
          <cell r="BU247" t="str">
            <v>Kab. Sidoarjo</v>
          </cell>
          <cell r="BV247">
            <v>159528.17809999999</v>
          </cell>
        </row>
        <row r="248">
          <cell r="B248" t="str">
            <v>Kab. Situbondo</v>
          </cell>
          <cell r="C248">
            <v>13.091049999999999</v>
          </cell>
          <cell r="D248">
            <v>19.684581829999999</v>
          </cell>
          <cell r="E248">
            <v>0.7474302046700001</v>
          </cell>
          <cell r="G248">
            <v>3294689.6463591005</v>
          </cell>
          <cell r="H248">
            <v>3688529.2690185285</v>
          </cell>
          <cell r="I248">
            <v>3688.5292690185283</v>
          </cell>
          <cell r="J248">
            <v>0.11953770003637605</v>
          </cell>
          <cell r="K248" t="str">
            <v>D</v>
          </cell>
          <cell r="L248">
            <v>14.6559240080612</v>
          </cell>
          <cell r="M248">
            <v>3.5491246090839246E-3</v>
          </cell>
          <cell r="N248" t="str">
            <v>A</v>
          </cell>
          <cell r="O248" t="str">
            <v>Ka</v>
          </cell>
          <cell r="P248">
            <v>0</v>
          </cell>
          <cell r="Q248" t="str">
            <v>A</v>
          </cell>
          <cell r="R248">
            <v>0</v>
          </cell>
          <cell r="T248">
            <v>244</v>
          </cell>
          <cell r="U248">
            <v>206</v>
          </cell>
          <cell r="AD248">
            <v>0</v>
          </cell>
          <cell r="AE248">
            <v>10.077803439268443</v>
          </cell>
          <cell r="AF248">
            <v>0</v>
          </cell>
          <cell r="AG248">
            <v>10.077803439268443</v>
          </cell>
          <cell r="AH248">
            <v>-3.0132465607315559</v>
          </cell>
          <cell r="AQ248">
            <v>244</v>
          </cell>
          <cell r="AR248" t="str">
            <v>Kab. Hulu Sungai Utara</v>
          </cell>
          <cell r="AS248">
            <v>159755.26</v>
          </cell>
          <cell r="AT248">
            <v>4186.33</v>
          </cell>
          <cell r="AU248">
            <v>142231.51</v>
          </cell>
          <cell r="AV248">
            <v>5152.53</v>
          </cell>
          <cell r="AW248">
            <v>5152.53</v>
          </cell>
          <cell r="AZ248" t="str">
            <v>Kab. Jombang</v>
          </cell>
          <cell r="BA248">
            <v>44534.97</v>
          </cell>
          <cell r="BB248">
            <v>44534.97</v>
          </cell>
          <cell r="BG248">
            <v>25</v>
          </cell>
          <cell r="BH248" t="str">
            <v>Kab. Situbondo</v>
          </cell>
          <cell r="BI248">
            <v>19684581830</v>
          </cell>
          <cell r="BJ248">
            <v>747430204.67000008</v>
          </cell>
          <cell r="BK248">
            <v>20432012034.669998</v>
          </cell>
          <cell r="BO248" t="str">
            <v>Kab. Situbondo</v>
          </cell>
          <cell r="BP248">
            <v>726306371</v>
          </cell>
          <cell r="BQ248">
            <v>19684581830</v>
          </cell>
          <cell r="BR248">
            <v>0.72630637099999995</v>
          </cell>
          <cell r="BS248">
            <v>19.684581829999999</v>
          </cell>
          <cell r="BU248" t="str">
            <v>Kab. Situbondo</v>
          </cell>
          <cell r="BV248">
            <v>64945.858200999995</v>
          </cell>
        </row>
        <row r="249">
          <cell r="B249" t="str">
            <v>Kab. Sumenep</v>
          </cell>
          <cell r="C249">
            <v>26.23516</v>
          </cell>
          <cell r="D249">
            <v>80.478300164000004</v>
          </cell>
          <cell r="E249">
            <v>2.5897587741599999</v>
          </cell>
          <cell r="G249">
            <v>5115117.0286650006</v>
          </cell>
          <cell r="H249">
            <v>5504880.1392263854</v>
          </cell>
          <cell r="I249">
            <v>5504.8801392263858</v>
          </cell>
          <cell r="J249">
            <v>7.6198278236286901E-2</v>
          </cell>
          <cell r="K249" t="str">
            <v>E</v>
          </cell>
          <cell r="L249">
            <v>28.234234021253506</v>
          </cell>
          <cell r="M249">
            <v>4.765800405544687E-3</v>
          </cell>
          <cell r="N249" t="str">
            <v>B</v>
          </cell>
          <cell r="O249" t="str">
            <v>Ka</v>
          </cell>
          <cell r="P249">
            <v>0</v>
          </cell>
          <cell r="Q249" t="str">
            <v>B</v>
          </cell>
          <cell r="R249">
            <v>0</v>
          </cell>
          <cell r="T249">
            <v>245</v>
          </cell>
          <cell r="U249">
            <v>398</v>
          </cell>
          <cell r="AD249">
            <v>0</v>
          </cell>
          <cell r="AE249">
            <v>29.020849329510948</v>
          </cell>
          <cell r="AF249">
            <v>0</v>
          </cell>
          <cell r="AG249">
            <v>29.020849329510948</v>
          </cell>
          <cell r="AH249">
            <v>2.7856893295109479</v>
          </cell>
          <cell r="AQ249">
            <v>245</v>
          </cell>
          <cell r="AR249" t="str">
            <v>Kab. Kota Baru</v>
          </cell>
          <cell r="AS249">
            <v>241354.09</v>
          </cell>
          <cell r="AT249">
            <v>24137.78</v>
          </cell>
          <cell r="AU249">
            <v>213377.15</v>
          </cell>
          <cell r="AV249">
            <v>24069.21</v>
          </cell>
          <cell r="AW249">
            <v>24069.21</v>
          </cell>
          <cell r="AZ249" t="str">
            <v>Kab. Kediri</v>
          </cell>
          <cell r="BA249">
            <v>34356.033793540002</v>
          </cell>
          <cell r="BB249">
            <v>34356.03</v>
          </cell>
          <cell r="BG249">
            <v>26</v>
          </cell>
          <cell r="BH249" t="str">
            <v>Kab. Sumenep</v>
          </cell>
          <cell r="BI249">
            <v>80478300164</v>
          </cell>
          <cell r="BJ249">
            <v>2589758774.1599998</v>
          </cell>
          <cell r="BK249">
            <v>83068058938.160004</v>
          </cell>
          <cell r="BO249" t="str">
            <v>Kab. Sumenep</v>
          </cell>
          <cell r="BP249">
            <v>2569703621</v>
          </cell>
          <cell r="BQ249">
            <v>80478300164</v>
          </cell>
          <cell r="BR249">
            <v>2.5697036209999999</v>
          </cell>
          <cell r="BS249">
            <v>80.478300164000004</v>
          </cell>
          <cell r="BU249" t="str">
            <v>Kab. Sumenep</v>
          </cell>
          <cell r="BV249">
            <v>117404.03378500001</v>
          </cell>
        </row>
        <row r="250">
          <cell r="B250" t="str">
            <v>Kab. Trenggalek</v>
          </cell>
          <cell r="C250">
            <v>17.542270000000002</v>
          </cell>
          <cell r="D250">
            <v>19.504505226999999</v>
          </cell>
          <cell r="E250">
            <v>0.79309439259000003</v>
          </cell>
          <cell r="G250">
            <v>1663332.3506100001</v>
          </cell>
          <cell r="H250">
            <v>1965097.0911082036</v>
          </cell>
          <cell r="I250">
            <v>1965.0970911082036</v>
          </cell>
          <cell r="J250">
            <v>0.18142179486110291</v>
          </cell>
          <cell r="K250" t="str">
            <v>B</v>
          </cell>
          <cell r="L250">
            <v>20.724820109338083</v>
          </cell>
          <cell r="M250">
            <v>8.9269227863480027E-3</v>
          </cell>
          <cell r="N250" t="str">
            <v>D</v>
          </cell>
          <cell r="O250" t="str">
            <v>Ka</v>
          </cell>
          <cell r="P250">
            <v>0</v>
          </cell>
          <cell r="Q250" t="str">
            <v>D</v>
          </cell>
          <cell r="R250">
            <v>0</v>
          </cell>
          <cell r="T250">
            <v>246</v>
          </cell>
          <cell r="U250">
            <v>74</v>
          </cell>
          <cell r="AD250">
            <v>0</v>
          </cell>
          <cell r="AE250">
            <v>20.832732318950303</v>
          </cell>
          <cell r="AF250">
            <v>0</v>
          </cell>
          <cell r="AG250">
            <v>20.832732318950303</v>
          </cell>
          <cell r="AH250">
            <v>3.2904623189503006</v>
          </cell>
          <cell r="AQ250">
            <v>246</v>
          </cell>
          <cell r="AR250" t="str">
            <v>Kab. Tabalong</v>
          </cell>
          <cell r="AS250">
            <v>188355.21</v>
          </cell>
          <cell r="AT250">
            <v>11356.74</v>
          </cell>
          <cell r="AU250">
            <v>204767.46</v>
          </cell>
          <cell r="AV250">
            <v>16356.1</v>
          </cell>
          <cell r="AW250">
            <v>16356.1</v>
          </cell>
          <cell r="AZ250" t="str">
            <v>Kab. Lamongan</v>
          </cell>
          <cell r="BA250">
            <v>36130.224695222612</v>
          </cell>
          <cell r="BB250">
            <v>34010.839999999997</v>
          </cell>
          <cell r="BG250">
            <v>27</v>
          </cell>
          <cell r="BH250" t="str">
            <v>Kab. Trenggalek</v>
          </cell>
          <cell r="BI250">
            <v>19504505227</v>
          </cell>
          <cell r="BJ250">
            <v>793094392.59000003</v>
          </cell>
          <cell r="BK250">
            <v>20297599619.59</v>
          </cell>
          <cell r="BO250" t="str">
            <v>Kab. Trenggalek</v>
          </cell>
          <cell r="BP250">
            <v>757843766</v>
          </cell>
          <cell r="BQ250">
            <v>19504505227</v>
          </cell>
          <cell r="BR250">
            <v>0.75784376600000003</v>
          </cell>
          <cell r="BS250">
            <v>19.504505226999999</v>
          </cell>
          <cell r="BU250" t="str">
            <v>Kab. Trenggalek</v>
          </cell>
          <cell r="BV250">
            <v>54273.188992999996</v>
          </cell>
        </row>
        <row r="251">
          <cell r="B251" t="str">
            <v>Kab. Tuban</v>
          </cell>
          <cell r="C251">
            <v>59.557250000000003</v>
          </cell>
          <cell r="D251">
            <v>48.446339059000003</v>
          </cell>
          <cell r="E251">
            <v>8.7907475810499989</v>
          </cell>
          <cell r="G251">
            <v>4532324.3743050005</v>
          </cell>
          <cell r="H251">
            <v>4983365.5745233148</v>
          </cell>
          <cell r="I251">
            <v>4983.3655745233145</v>
          </cell>
          <cell r="J251">
            <v>9.9516531247276011E-2</v>
          </cell>
          <cell r="K251" t="str">
            <v>D</v>
          </cell>
          <cell r="L251">
            <v>65.484180930626835</v>
          </cell>
          <cell r="M251">
            <v>1.1951210303429719E-2</v>
          </cell>
          <cell r="N251" t="str">
            <v>D</v>
          </cell>
          <cell r="O251" t="str">
            <v>Ka</v>
          </cell>
          <cell r="P251">
            <v>0</v>
          </cell>
          <cell r="Q251" t="str">
            <v>D</v>
          </cell>
          <cell r="R251">
            <v>0</v>
          </cell>
          <cell r="T251">
            <v>247</v>
          </cell>
          <cell r="U251">
            <v>341</v>
          </cell>
          <cell r="AD251">
            <v>0</v>
          </cell>
          <cell r="AE251">
            <v>52.830530120508811</v>
          </cell>
          <cell r="AF251">
            <v>0</v>
          </cell>
          <cell r="AG251">
            <v>52.830530120508811</v>
          </cell>
          <cell r="AH251">
            <v>-6.726719879491192</v>
          </cell>
          <cell r="AQ251">
            <v>247</v>
          </cell>
          <cell r="AR251" t="str">
            <v>Kab. Tanah Laut</v>
          </cell>
          <cell r="AS251">
            <v>188140.22</v>
          </cell>
          <cell r="AT251">
            <v>9650</v>
          </cell>
          <cell r="AU251">
            <v>176501.08</v>
          </cell>
          <cell r="AV251">
            <v>13243.9</v>
          </cell>
          <cell r="AW251">
            <v>13243.9</v>
          </cell>
          <cell r="AZ251" t="str">
            <v>Kab. Lumajang</v>
          </cell>
          <cell r="BA251">
            <v>27879.62</v>
          </cell>
          <cell r="BB251">
            <v>27879.62</v>
          </cell>
          <cell r="BG251">
            <v>28</v>
          </cell>
          <cell r="BH251" t="str">
            <v>Kab. Tuban</v>
          </cell>
          <cell r="BI251">
            <v>48446339059</v>
          </cell>
          <cell r="BJ251">
            <v>8790747581.0499992</v>
          </cell>
          <cell r="BK251">
            <v>57237086640.050003</v>
          </cell>
          <cell r="BO251" t="str">
            <v>Kab. Tuban</v>
          </cell>
          <cell r="BP251">
            <v>8744317934</v>
          </cell>
          <cell r="BQ251">
            <v>48446339059</v>
          </cell>
          <cell r="BR251">
            <v>8.7443179339999997</v>
          </cell>
          <cell r="BS251">
            <v>48.446339059000003</v>
          </cell>
          <cell r="BU251" t="str">
            <v>Kab. Tuban</v>
          </cell>
          <cell r="BV251">
            <v>85070.276993000007</v>
          </cell>
        </row>
        <row r="252">
          <cell r="B252" t="str">
            <v>Kab. Tulungagung</v>
          </cell>
          <cell r="C252">
            <v>27.20973</v>
          </cell>
          <cell r="D252">
            <v>24.810910643</v>
          </cell>
          <cell r="E252">
            <v>0.75885819617000005</v>
          </cell>
          <cell r="G252">
            <v>6393550.4423369076</v>
          </cell>
          <cell r="H252">
            <v>6672107.3703217283</v>
          </cell>
          <cell r="I252">
            <v>6672.107370321728</v>
          </cell>
          <cell r="J252">
            <v>4.3568425790507299E-2</v>
          </cell>
          <cell r="K252" t="str">
            <v>E</v>
          </cell>
          <cell r="L252">
            <v>28.395215102284741</v>
          </cell>
          <cell r="M252">
            <v>4.0781313144077824E-3</v>
          </cell>
          <cell r="N252" t="str">
            <v>B</v>
          </cell>
          <cell r="O252" t="str">
            <v>Ka</v>
          </cell>
          <cell r="P252">
            <v>0</v>
          </cell>
          <cell r="Q252" t="str">
            <v>B</v>
          </cell>
          <cell r="R252">
            <v>0</v>
          </cell>
          <cell r="T252">
            <v>248</v>
          </cell>
          <cell r="U252">
            <v>400</v>
          </cell>
          <cell r="AD252">
            <v>0</v>
          </cell>
          <cell r="AE252">
            <v>35.174284963021506</v>
          </cell>
          <cell r="AF252">
            <v>0</v>
          </cell>
          <cell r="AG252">
            <v>35.174284963021506</v>
          </cell>
          <cell r="AH252">
            <v>7.9645549630215058</v>
          </cell>
          <cell r="AQ252">
            <v>248</v>
          </cell>
          <cell r="AR252" t="str">
            <v>Kab. Tapin</v>
          </cell>
          <cell r="AS252">
            <v>185296.59</v>
          </cell>
          <cell r="AT252">
            <v>7754.37</v>
          </cell>
          <cell r="AU252">
            <v>170579</v>
          </cell>
          <cell r="AV252">
            <v>10917.66</v>
          </cell>
          <cell r="AW252">
            <v>10917.66</v>
          </cell>
          <cell r="AZ252" t="str">
            <v>Kab. Madiun</v>
          </cell>
          <cell r="BA252">
            <v>19995.169999999998</v>
          </cell>
          <cell r="BB252">
            <v>19995.169999999998</v>
          </cell>
          <cell r="BG252">
            <v>29</v>
          </cell>
          <cell r="BH252" t="str">
            <v>Kab. Tulungagung</v>
          </cell>
          <cell r="BI252">
            <v>24810910643</v>
          </cell>
          <cell r="BJ252">
            <v>758858196.17000008</v>
          </cell>
          <cell r="BK252">
            <v>25569768839.169998</v>
          </cell>
          <cell r="BO252" t="str">
            <v>Kab. Tulungagung</v>
          </cell>
          <cell r="BP252">
            <v>729700501</v>
          </cell>
          <cell r="BQ252">
            <v>24810910643</v>
          </cell>
          <cell r="BR252">
            <v>0.72970050099999995</v>
          </cell>
          <cell r="BS252">
            <v>24.810910643</v>
          </cell>
          <cell r="BU252" t="str">
            <v>Kab. Tulungagung</v>
          </cell>
          <cell r="BV252">
            <v>45535.781143999993</v>
          </cell>
        </row>
        <row r="253">
          <cell r="B253" t="str">
            <v>Kota Blitar</v>
          </cell>
          <cell r="C253">
            <v>25.333020000000001</v>
          </cell>
          <cell r="D253">
            <v>12.754247844</v>
          </cell>
          <cell r="E253">
            <v>0.74252829115999996</v>
          </cell>
          <cell r="G253">
            <v>636913.10679150012</v>
          </cell>
          <cell r="H253">
            <v>731653.40670438448</v>
          </cell>
          <cell r="I253">
            <v>731.65340670438445</v>
          </cell>
          <cell r="J253">
            <v>0.14874917614766334</v>
          </cell>
          <cell r="K253" t="str">
            <v>C</v>
          </cell>
          <cell r="L253">
            <v>29.101285854332279</v>
          </cell>
          <cell r="M253">
            <v>3.4624345035320109E-2</v>
          </cell>
          <cell r="N253" t="str">
            <v>E</v>
          </cell>
          <cell r="O253" t="str">
            <v>Ko</v>
          </cell>
          <cell r="P253">
            <v>0</v>
          </cell>
          <cell r="Q253">
            <v>0</v>
          </cell>
          <cell r="R253" t="str">
            <v>E</v>
          </cell>
          <cell r="T253">
            <v>249</v>
          </cell>
          <cell r="U253">
            <v>126</v>
          </cell>
          <cell r="AD253">
            <v>0</v>
          </cell>
          <cell r="AE253">
            <v>0</v>
          </cell>
          <cell r="AF253">
            <v>15.565348648563246</v>
          </cell>
          <cell r="AG253">
            <v>15.565348648563246</v>
          </cell>
          <cell r="AH253">
            <v>-9.7676713514367552</v>
          </cell>
          <cell r="AQ253">
            <v>249</v>
          </cell>
          <cell r="AR253" t="str">
            <v>Kota Banjar Baru</v>
          </cell>
          <cell r="AS253">
            <v>142612.53</v>
          </cell>
          <cell r="AT253">
            <v>16075.4</v>
          </cell>
          <cell r="AU253">
            <v>157283.13</v>
          </cell>
          <cell r="AV253">
            <v>10510.91</v>
          </cell>
          <cell r="AW253">
            <v>10510.91</v>
          </cell>
          <cell r="AZ253" t="str">
            <v>Kab. Magetan</v>
          </cell>
          <cell r="BA253">
            <v>24202.19</v>
          </cell>
          <cell r="BB253">
            <v>24202.19</v>
          </cell>
          <cell r="BG253">
            <v>30</v>
          </cell>
          <cell r="BH253" t="str">
            <v>Kota Blitar</v>
          </cell>
          <cell r="BI253">
            <v>12754247844</v>
          </cell>
          <cell r="BJ253">
            <v>742528291.15999997</v>
          </cell>
          <cell r="BK253">
            <v>13496776135.16</v>
          </cell>
          <cell r="BO253" t="str">
            <v>Kota Blitar</v>
          </cell>
          <cell r="BP253">
            <v>722473138</v>
          </cell>
          <cell r="BQ253">
            <v>12754247844</v>
          </cell>
          <cell r="BR253">
            <v>0.72247313800000001</v>
          </cell>
          <cell r="BS253">
            <v>12.754247844</v>
          </cell>
          <cell r="BU253" t="str">
            <v>Kota Blitar</v>
          </cell>
          <cell r="BV253">
            <v>37678.910982000001</v>
          </cell>
        </row>
        <row r="254">
          <cell r="B254" t="str">
            <v>Kota Kediri</v>
          </cell>
          <cell r="C254">
            <v>37.442389999999996</v>
          </cell>
          <cell r="D254">
            <v>20.883806745000001</v>
          </cell>
          <cell r="E254">
            <v>0.74252829115999996</v>
          </cell>
          <cell r="G254">
            <v>7979347.1364600025</v>
          </cell>
          <cell r="H254">
            <v>8615101.9083748497</v>
          </cell>
          <cell r="I254">
            <v>8615.1019083748506</v>
          </cell>
          <cell r="J254">
            <v>7.9675036195617457E-2</v>
          </cell>
          <cell r="K254" t="str">
            <v>E</v>
          </cell>
          <cell r="L254">
            <v>40.42561377850042</v>
          </cell>
          <cell r="M254">
            <v>4.3461343113773013E-3</v>
          </cell>
          <cell r="N254" t="str">
            <v>B</v>
          </cell>
          <cell r="O254" t="str">
            <v>Ko</v>
          </cell>
          <cell r="P254">
            <v>0</v>
          </cell>
          <cell r="Q254">
            <v>0</v>
          </cell>
          <cell r="R254" t="str">
            <v>B</v>
          </cell>
          <cell r="T254">
            <v>250</v>
          </cell>
          <cell r="U254">
            <v>397</v>
          </cell>
          <cell r="AD254">
            <v>0</v>
          </cell>
          <cell r="AE254">
            <v>0</v>
          </cell>
          <cell r="AF254">
            <v>45.341846656333942</v>
          </cell>
          <cell r="AG254">
            <v>45.341846656333942</v>
          </cell>
          <cell r="AH254">
            <v>7.8994566563339461</v>
          </cell>
          <cell r="AQ254">
            <v>250</v>
          </cell>
          <cell r="AR254" t="str">
            <v xml:space="preserve">Kota Banjarmasin </v>
          </cell>
          <cell r="AS254">
            <v>310541.46999999997</v>
          </cell>
          <cell r="AT254">
            <v>30403.26</v>
          </cell>
          <cell r="AU254">
            <v>302955.7</v>
          </cell>
          <cell r="AV254">
            <v>38328.019999999997</v>
          </cell>
          <cell r="AW254">
            <v>38328.019999999997</v>
          </cell>
          <cell r="AZ254" t="str">
            <v>Kab. Malang</v>
          </cell>
          <cell r="BA254">
            <v>37720.879999999997</v>
          </cell>
          <cell r="BB254">
            <v>37720.879999999997</v>
          </cell>
          <cell r="BG254">
            <v>31</v>
          </cell>
          <cell r="BH254" t="str">
            <v>Kota Kediri</v>
          </cell>
          <cell r="BI254">
            <v>20883806745</v>
          </cell>
          <cell r="BJ254">
            <v>742528291.15999997</v>
          </cell>
          <cell r="BK254">
            <v>21626335036.16</v>
          </cell>
          <cell r="BO254" t="str">
            <v>Kota Kediri</v>
          </cell>
          <cell r="BP254">
            <v>722473138</v>
          </cell>
          <cell r="BQ254">
            <v>20883806745</v>
          </cell>
          <cell r="BR254">
            <v>0.72247313800000001</v>
          </cell>
          <cell r="BS254">
            <v>20.883806745000001</v>
          </cell>
          <cell r="BU254" t="str">
            <v>Kota Kediri</v>
          </cell>
          <cell r="BV254">
            <v>59327.159883</v>
          </cell>
        </row>
        <row r="255">
          <cell r="B255" t="str">
            <v>Kota Madiun</v>
          </cell>
          <cell r="C255">
            <v>16.647369999999999</v>
          </cell>
          <cell r="D255">
            <v>16.389576419000001</v>
          </cell>
          <cell r="E255">
            <v>0.74252829115999996</v>
          </cell>
          <cell r="G255">
            <v>1012300.9463699998</v>
          </cell>
          <cell r="H255">
            <v>1098797.543543858</v>
          </cell>
          <cell r="I255">
            <v>1098.797543543858</v>
          </cell>
          <cell r="J255">
            <v>8.5445536215317697E-2</v>
          </cell>
          <cell r="K255" t="str">
            <v>E</v>
          </cell>
          <cell r="L255">
            <v>18.069813456224793</v>
          </cell>
          <cell r="M255">
            <v>1.5150534416293521E-2</v>
          </cell>
          <cell r="N255" t="str">
            <v>E</v>
          </cell>
          <cell r="O255" t="str">
            <v>Ko</v>
          </cell>
          <cell r="P255">
            <v>0</v>
          </cell>
          <cell r="Q255">
            <v>0</v>
          </cell>
          <cell r="R255" t="str">
            <v>E</v>
          </cell>
          <cell r="T255">
            <v>251</v>
          </cell>
          <cell r="U255">
            <v>184</v>
          </cell>
          <cell r="AD255">
            <v>0</v>
          </cell>
          <cell r="AE255">
            <v>0</v>
          </cell>
          <cell r="AF255">
            <v>23.376050330283405</v>
          </cell>
          <cell r="AG255">
            <v>23.376050330283405</v>
          </cell>
          <cell r="AH255">
            <v>6.7286803302834066</v>
          </cell>
          <cell r="AQ255">
            <v>251</v>
          </cell>
          <cell r="AR255" t="str">
            <v>Kab. Balangan</v>
          </cell>
          <cell r="AS255" t="str">
            <v>-</v>
          </cell>
          <cell r="AT255" t="str">
            <v>-</v>
          </cell>
          <cell r="AU255">
            <v>78001.27</v>
          </cell>
          <cell r="AV255">
            <v>1755.31</v>
          </cell>
          <cell r="AW255">
            <v>1755.31</v>
          </cell>
          <cell r="AZ255" t="str">
            <v>Kab. Mojokerto</v>
          </cell>
          <cell r="BA255">
            <v>34050.07</v>
          </cell>
          <cell r="BB255">
            <v>34050.07</v>
          </cell>
          <cell r="BG255">
            <v>32</v>
          </cell>
          <cell r="BH255" t="str">
            <v>Kota Madiun</v>
          </cell>
          <cell r="BI255">
            <v>16389576419</v>
          </cell>
          <cell r="BJ255">
            <v>742528291.15999997</v>
          </cell>
          <cell r="BK255">
            <v>17132104710.16</v>
          </cell>
          <cell r="BO255" t="str">
            <v>Kota Madiun</v>
          </cell>
          <cell r="BP255">
            <v>722473138</v>
          </cell>
          <cell r="BQ255">
            <v>16389576419</v>
          </cell>
          <cell r="BR255">
            <v>0.72247313800000001</v>
          </cell>
          <cell r="BS255">
            <v>16.389576419000001</v>
          </cell>
          <cell r="BU255" t="str">
            <v>Kota Madiun</v>
          </cell>
          <cell r="BV255">
            <v>51162.119556999998</v>
          </cell>
        </row>
        <row r="256">
          <cell r="B256" t="str">
            <v>Kota Malang</v>
          </cell>
          <cell r="C256">
            <v>50.007309999999997</v>
          </cell>
          <cell r="D256">
            <v>42.225737535999997</v>
          </cell>
          <cell r="E256">
            <v>0.74252829115999996</v>
          </cell>
          <cell r="G256">
            <v>8644276.2534660921</v>
          </cell>
          <cell r="H256">
            <v>9284425.7664409913</v>
          </cell>
          <cell r="I256">
            <v>9284.4257664409906</v>
          </cell>
          <cell r="J256">
            <v>7.4054726411389132E-2</v>
          </cell>
          <cell r="K256" t="str">
            <v>E</v>
          </cell>
          <cell r="L256">
            <v>53.710587660619524</v>
          </cell>
          <cell r="M256">
            <v>5.3861500170267777E-3</v>
          </cell>
          <cell r="N256" t="str">
            <v>B</v>
          </cell>
          <cell r="O256" t="str">
            <v>Ko</v>
          </cell>
          <cell r="P256">
            <v>0</v>
          </cell>
          <cell r="Q256">
            <v>0</v>
          </cell>
          <cell r="R256" t="str">
            <v>B</v>
          </cell>
          <cell r="T256">
            <v>252</v>
          </cell>
          <cell r="U256">
            <v>289</v>
          </cell>
          <cell r="AD256">
            <v>0</v>
          </cell>
          <cell r="AE256">
            <v>0</v>
          </cell>
          <cell r="AF256">
            <v>48.864542041557264</v>
          </cell>
          <cell r="AG256">
            <v>48.864542041557264</v>
          </cell>
          <cell r="AH256">
            <v>-1.1427679584427324</v>
          </cell>
          <cell r="AQ256">
            <v>252</v>
          </cell>
          <cell r="AR256" t="str">
            <v>Provinsi Kalimantan Timur</v>
          </cell>
          <cell r="AS256">
            <v>2997693.01</v>
          </cell>
          <cell r="AT256">
            <v>657052.25</v>
          </cell>
          <cell r="AU256">
            <v>2629006.4700000002</v>
          </cell>
          <cell r="AV256">
            <v>705451.21</v>
          </cell>
          <cell r="AW256">
            <v>705451.21</v>
          </cell>
          <cell r="AZ256" t="str">
            <v>Kab. Nganjuk</v>
          </cell>
          <cell r="BA256">
            <v>35292.959999999999</v>
          </cell>
          <cell r="BB256">
            <v>35292.959999999999</v>
          </cell>
          <cell r="BG256">
            <v>33</v>
          </cell>
          <cell r="BH256" t="str">
            <v>Kota Malang</v>
          </cell>
          <cell r="BI256">
            <v>42225737536</v>
          </cell>
          <cell r="BJ256">
            <v>742528291.15999997</v>
          </cell>
          <cell r="BK256">
            <v>42968265827.160004</v>
          </cell>
          <cell r="BO256" t="str">
            <v>Kota Malang</v>
          </cell>
          <cell r="BP256">
            <v>722473138</v>
          </cell>
          <cell r="BQ256">
            <v>42225737536</v>
          </cell>
          <cell r="BR256">
            <v>0.72247313800000001</v>
          </cell>
          <cell r="BS256">
            <v>42.225737535999997</v>
          </cell>
          <cell r="BU256" t="str">
            <v>Kota Malang</v>
          </cell>
          <cell r="BV256">
            <v>78241.170673999994</v>
          </cell>
        </row>
        <row r="257">
          <cell r="B257" t="str">
            <v>Kota Mojokerto</v>
          </cell>
          <cell r="C257">
            <v>12.194330000000001</v>
          </cell>
          <cell r="D257">
            <v>14.378547379</v>
          </cell>
          <cell r="E257">
            <v>0.74252829115999996</v>
          </cell>
          <cell r="G257">
            <v>1331517.5198045955</v>
          </cell>
          <cell r="H257">
            <v>1217592.8070697656</v>
          </cell>
          <cell r="I257">
            <v>1217.5928070697657</v>
          </cell>
          <cell r="J257">
            <v>-8.5560055380682246E-2</v>
          </cell>
          <cell r="K257" t="str">
            <v>E</v>
          </cell>
          <cell r="L257">
            <v>11.150982449869685</v>
          </cell>
          <cell r="M257">
            <v>1.0015113368932122E-2</v>
          </cell>
          <cell r="N257" t="str">
            <v>D</v>
          </cell>
          <cell r="O257" t="str">
            <v>Ko</v>
          </cell>
          <cell r="P257">
            <v>0</v>
          </cell>
          <cell r="Q257">
            <v>0</v>
          </cell>
          <cell r="R257" t="str">
            <v>D</v>
          </cell>
          <cell r="T257">
            <v>253</v>
          </cell>
          <cell r="U257">
            <v>420</v>
          </cell>
          <cell r="AD257">
            <v>0</v>
          </cell>
          <cell r="AE257">
            <v>0</v>
          </cell>
          <cell r="AF257">
            <v>12.638043805962759</v>
          </cell>
          <cell r="AG257">
            <v>12.638043805962759</v>
          </cell>
          <cell r="AH257">
            <v>0.44371380596275856</v>
          </cell>
          <cell r="AQ257">
            <v>253</v>
          </cell>
          <cell r="AR257" t="str">
            <v>Kab. Berau</v>
          </cell>
          <cell r="AS257">
            <v>465548.93</v>
          </cell>
          <cell r="AT257">
            <v>18129.07</v>
          </cell>
          <cell r="AW257">
            <v>18129.07</v>
          </cell>
          <cell r="AZ257" t="str">
            <v>Kab. Ngawi</v>
          </cell>
          <cell r="BA257">
            <v>18079.240000000002</v>
          </cell>
          <cell r="BB257">
            <v>18079.240000000002</v>
          </cell>
          <cell r="BG257">
            <v>34</v>
          </cell>
          <cell r="BH257" t="str">
            <v>Kota Mojokerto</v>
          </cell>
          <cell r="BI257">
            <v>14378547379</v>
          </cell>
          <cell r="BJ257">
            <v>742528291.15999997</v>
          </cell>
          <cell r="BK257">
            <v>15121075670.16</v>
          </cell>
          <cell r="BO257" t="str">
            <v>Kota Mojokerto</v>
          </cell>
          <cell r="BP257">
            <v>722473138</v>
          </cell>
          <cell r="BQ257">
            <v>14378547379</v>
          </cell>
          <cell r="BR257">
            <v>0.72247313800000001</v>
          </cell>
          <cell r="BS257">
            <v>14.378547379</v>
          </cell>
          <cell r="BU257" t="str">
            <v>Kota Mojokerto</v>
          </cell>
          <cell r="BV257">
            <v>33180.260517000002</v>
          </cell>
        </row>
        <row r="258">
          <cell r="B258" t="str">
            <v xml:space="preserve">Kota Pasuruan </v>
          </cell>
          <cell r="C258">
            <v>13.21025</v>
          </cell>
          <cell r="D258">
            <v>13.583891363999999</v>
          </cell>
          <cell r="E258">
            <v>0.74252829115999996</v>
          </cell>
          <cell r="G258">
            <v>1138517.4281774999</v>
          </cell>
          <cell r="H258">
            <v>1084980.8413648966</v>
          </cell>
          <cell r="I258">
            <v>1084.9808413648966</v>
          </cell>
          <cell r="J258">
            <v>-4.7023071836768314E-2</v>
          </cell>
          <cell r="K258" t="str">
            <v>E</v>
          </cell>
          <cell r="L258">
            <v>12.589063465268332</v>
          </cell>
          <cell r="M258">
            <v>1.2175560614859906E-2</v>
          </cell>
          <cell r="N258" t="str">
            <v>D</v>
          </cell>
          <cell r="O258" t="str">
            <v>Ko</v>
          </cell>
          <cell r="P258">
            <v>0</v>
          </cell>
          <cell r="Q258">
            <v>0</v>
          </cell>
          <cell r="R258" t="str">
            <v>D</v>
          </cell>
          <cell r="T258">
            <v>254</v>
          </cell>
          <cell r="U258">
            <v>374</v>
          </cell>
          <cell r="AD258">
            <v>0</v>
          </cell>
          <cell r="AE258">
            <v>0</v>
          </cell>
          <cell r="AF258">
            <v>11.261593631453032</v>
          </cell>
          <cell r="AG258">
            <v>11.261593631453032</v>
          </cell>
          <cell r="AH258">
            <v>-1.9486563685469687</v>
          </cell>
          <cell r="AQ258">
            <v>254</v>
          </cell>
          <cell r="AR258" t="str">
            <v>Kab. Bulungan</v>
          </cell>
          <cell r="AS258">
            <v>591156.25969840004</v>
          </cell>
          <cell r="AT258">
            <v>8172</v>
          </cell>
          <cell r="AW258">
            <v>8172</v>
          </cell>
          <cell r="AZ258" t="str">
            <v>Kab. Pacitan</v>
          </cell>
          <cell r="BA258">
            <v>11659.734778639999</v>
          </cell>
          <cell r="BB258">
            <v>11659.73</v>
          </cell>
          <cell r="BG258">
            <v>35</v>
          </cell>
          <cell r="BH258" t="str">
            <v xml:space="preserve">Kota Pasuruan </v>
          </cell>
          <cell r="BI258">
            <v>13583891364</v>
          </cell>
          <cell r="BJ258">
            <v>742528291.15999997</v>
          </cell>
          <cell r="BK258">
            <v>14326419655.16</v>
          </cell>
          <cell r="BO258" t="str">
            <v xml:space="preserve">Kota Pasuruan </v>
          </cell>
          <cell r="BP258">
            <v>722473138</v>
          </cell>
          <cell r="BQ258">
            <v>13583891364</v>
          </cell>
          <cell r="BR258">
            <v>0.72247313800000001</v>
          </cell>
          <cell r="BS258">
            <v>13.583891363999999</v>
          </cell>
          <cell r="BU258" t="str">
            <v xml:space="preserve">Kota Pasuruan </v>
          </cell>
          <cell r="BV258">
            <v>25966.094502</v>
          </cell>
        </row>
        <row r="259">
          <cell r="B259" t="str">
            <v>Kota Probollinggo</v>
          </cell>
          <cell r="C259">
            <v>18.526310000000002</v>
          </cell>
          <cell r="D259">
            <v>19.952451943</v>
          </cell>
          <cell r="E259">
            <v>0.74252829115999996</v>
          </cell>
          <cell r="G259">
            <v>1699470.2245500004</v>
          </cell>
          <cell r="H259">
            <v>1973933.8283471134</v>
          </cell>
          <cell r="I259">
            <v>1973.9338283471134</v>
          </cell>
          <cell r="J259">
            <v>0.16149950721836728</v>
          </cell>
          <cell r="K259" t="str">
            <v>C</v>
          </cell>
          <cell r="L259">
            <v>21.518299935574714</v>
          </cell>
          <cell r="M259">
            <v>9.3854767236615667E-3</v>
          </cell>
          <cell r="N259" t="str">
            <v>D</v>
          </cell>
          <cell r="O259" t="str">
            <v>Ko</v>
          </cell>
          <cell r="P259">
            <v>0</v>
          </cell>
          <cell r="Q259">
            <v>0</v>
          </cell>
          <cell r="R259" t="str">
            <v>D</v>
          </cell>
          <cell r="T259">
            <v>255</v>
          </cell>
          <cell r="U259">
            <v>131</v>
          </cell>
          <cell r="AD259">
            <v>0</v>
          </cell>
          <cell r="AE259">
            <v>0</v>
          </cell>
          <cell r="AF259">
            <v>20.488509826826856</v>
          </cell>
          <cell r="AG259">
            <v>20.488509826826856</v>
          </cell>
          <cell r="AH259">
            <v>1.9621998268268541</v>
          </cell>
          <cell r="AQ259">
            <v>255</v>
          </cell>
          <cell r="AR259" t="str">
            <v>Kab.  Kutai</v>
          </cell>
          <cell r="AS259" t="str">
            <v>-</v>
          </cell>
          <cell r="AT259" t="str">
            <v>-</v>
          </cell>
          <cell r="AU259">
            <v>1949392.52</v>
          </cell>
          <cell r="AV259">
            <v>48682.43</v>
          </cell>
          <cell r="AW259">
            <v>48682.43</v>
          </cell>
          <cell r="AZ259" t="str">
            <v>Kab. Pamekasan</v>
          </cell>
          <cell r="BA259">
            <v>16794.919999999998</v>
          </cell>
          <cell r="BB259">
            <v>16794.919999999998</v>
          </cell>
          <cell r="BG259">
            <v>36</v>
          </cell>
          <cell r="BH259" t="str">
            <v>Kota Probollinggo</v>
          </cell>
          <cell r="BI259">
            <v>19952451943</v>
          </cell>
          <cell r="BJ259">
            <v>742528291.15999997</v>
          </cell>
          <cell r="BK259">
            <v>20694980234.16</v>
          </cell>
          <cell r="BO259" t="str">
            <v>Kota Probollinggo</v>
          </cell>
          <cell r="BP259">
            <v>722473138</v>
          </cell>
          <cell r="BQ259">
            <v>19952451943</v>
          </cell>
          <cell r="BR259">
            <v>0.72247313800000001</v>
          </cell>
          <cell r="BS259">
            <v>19.952451943</v>
          </cell>
          <cell r="BU259" t="str">
            <v>Kota Probollinggo</v>
          </cell>
          <cell r="BV259">
            <v>37469.845080999999</v>
          </cell>
        </row>
        <row r="260">
          <cell r="B260" t="str">
            <v>Kota Surabaya</v>
          </cell>
          <cell r="C260">
            <v>417.36104</v>
          </cell>
          <cell r="D260">
            <v>391.76480369900003</v>
          </cell>
          <cell r="E260">
            <v>0.74252829115999996</v>
          </cell>
          <cell r="G260">
            <v>56600249.225770801</v>
          </cell>
          <cell r="H260">
            <v>61859951.398532361</v>
          </cell>
          <cell r="I260">
            <v>61859.951398532357</v>
          </cell>
          <cell r="J260">
            <v>9.2927191040825863E-2</v>
          </cell>
          <cell r="K260" t="str">
            <v>D</v>
          </cell>
          <cell r="L260">
            <v>456.14522909707779</v>
          </cell>
          <cell r="M260">
            <v>6.7468698336206898E-3</v>
          </cell>
          <cell r="N260" t="str">
            <v>C</v>
          </cell>
          <cell r="O260" t="str">
            <v>Ko</v>
          </cell>
          <cell r="P260">
            <v>0</v>
          </cell>
          <cell r="Q260">
            <v>0</v>
          </cell>
          <cell r="R260" t="str">
            <v>C</v>
          </cell>
          <cell r="T260">
            <v>256</v>
          </cell>
          <cell r="U260">
            <v>210</v>
          </cell>
          <cell r="AD260">
            <v>0</v>
          </cell>
          <cell r="AE260">
            <v>0</v>
          </cell>
          <cell r="AF260">
            <v>461.85093144406727</v>
          </cell>
          <cell r="AG260">
            <v>461.85093144406727</v>
          </cell>
          <cell r="AH260">
            <v>44.489891444067268</v>
          </cell>
          <cell r="AQ260">
            <v>256</v>
          </cell>
          <cell r="AR260" t="str">
            <v>Kab. Kutai Barat</v>
          </cell>
          <cell r="AS260">
            <v>580577.63</v>
          </cell>
          <cell r="AT260">
            <v>25124.47</v>
          </cell>
          <cell r="AU260">
            <v>575646.77</v>
          </cell>
          <cell r="AV260">
            <v>28946.69</v>
          </cell>
          <cell r="AW260">
            <v>28946.69</v>
          </cell>
          <cell r="AZ260" t="str">
            <v>Kab. Pasuruan</v>
          </cell>
          <cell r="BA260">
            <v>61382.59</v>
          </cell>
          <cell r="BB260">
            <v>61382.59</v>
          </cell>
          <cell r="BG260">
            <v>37</v>
          </cell>
          <cell r="BH260" t="str">
            <v>Kota Surabaya</v>
          </cell>
          <cell r="BI260">
            <v>391764803699</v>
          </cell>
          <cell r="BJ260">
            <v>742528291.15999997</v>
          </cell>
          <cell r="BK260">
            <v>392507331990.15997</v>
          </cell>
          <cell r="BO260" t="str">
            <v>Kota Surabaya</v>
          </cell>
          <cell r="BP260">
            <v>722473138</v>
          </cell>
          <cell r="BQ260">
            <v>391764803699</v>
          </cell>
          <cell r="BR260">
            <v>0.72247313800000001</v>
          </cell>
          <cell r="BS260">
            <v>391.76480369900003</v>
          </cell>
          <cell r="BU260" t="str">
            <v>Kota Surabaya</v>
          </cell>
          <cell r="BV260">
            <v>453869.86683700001</v>
          </cell>
        </row>
        <row r="261">
          <cell r="B261" t="str">
            <v>Kota Batu</v>
          </cell>
          <cell r="C261">
            <v>7.0723900000000004</v>
          </cell>
          <cell r="D261">
            <v>15.529495793000001</v>
          </cell>
          <cell r="E261">
            <v>0.75278245715999992</v>
          </cell>
          <cell r="G261">
            <v>1062292.4652376052</v>
          </cell>
          <cell r="H261">
            <v>1347286.2889241779</v>
          </cell>
          <cell r="I261">
            <v>1347.2862889241778</v>
          </cell>
          <cell r="J261">
            <v>0.26828188376807094</v>
          </cell>
          <cell r="K261" t="str">
            <v>A</v>
          </cell>
          <cell r="L261">
            <v>8.9697841119424684</v>
          </cell>
          <cell r="M261">
            <v>5.249359440633347E-3</v>
          </cell>
          <cell r="N261" t="str">
            <v>B</v>
          </cell>
          <cell r="O261" t="str">
            <v>Ko</v>
          </cell>
          <cell r="P261">
            <v>0</v>
          </cell>
          <cell r="Q261">
            <v>0</v>
          </cell>
          <cell r="R261" t="str">
            <v>B</v>
          </cell>
          <cell r="T261">
            <v>257</v>
          </cell>
          <cell r="U261">
            <v>46</v>
          </cell>
          <cell r="AD261">
            <v>0</v>
          </cell>
          <cell r="AE261">
            <v>0</v>
          </cell>
          <cell r="AF261">
            <v>7.0908561459030954</v>
          </cell>
          <cell r="AG261">
            <v>7.0908561459030954</v>
          </cell>
          <cell r="AH261">
            <v>1.8466145903095033E-2</v>
          </cell>
          <cell r="AQ261">
            <v>257</v>
          </cell>
          <cell r="AR261" t="str">
            <v>Kab. Kutai Timur</v>
          </cell>
          <cell r="AS261" t="str">
            <v>-</v>
          </cell>
          <cell r="AT261" t="str">
            <v>-</v>
          </cell>
          <cell r="AU261">
            <v>353689.62</v>
          </cell>
          <cell r="AV261">
            <v>15801.16</v>
          </cell>
          <cell r="AW261">
            <v>15801.16</v>
          </cell>
          <cell r="AZ261" t="str">
            <v>Kab. Ponorogo</v>
          </cell>
          <cell r="BA261">
            <v>24579.7</v>
          </cell>
          <cell r="BB261">
            <v>24579.7</v>
          </cell>
          <cell r="BG261">
            <v>38</v>
          </cell>
          <cell r="BH261" t="str">
            <v>Kota Batu</v>
          </cell>
          <cell r="BI261">
            <v>15529495793</v>
          </cell>
          <cell r="BJ261">
            <v>752782457.15999997</v>
          </cell>
          <cell r="BK261">
            <v>16282278250.16</v>
          </cell>
          <cell r="BO261" t="str">
            <v>Kota Batu</v>
          </cell>
          <cell r="BP261">
            <v>732727304</v>
          </cell>
          <cell r="BQ261">
            <v>15529495793</v>
          </cell>
          <cell r="BR261">
            <v>0.73272730399999997</v>
          </cell>
          <cell r="BS261">
            <v>15.529495793000001</v>
          </cell>
          <cell r="BU261" t="str">
            <v>Kota Batu</v>
          </cell>
          <cell r="BV261">
            <v>40841.923096999999</v>
          </cell>
        </row>
        <row r="262">
          <cell r="B262" t="str">
            <v>Provinsi Kalimantan Barat</v>
          </cell>
          <cell r="C262">
            <v>264.59271000000001</v>
          </cell>
          <cell r="D262">
            <v>61.702273212000001</v>
          </cell>
          <cell r="E262">
            <v>7.2266905915200006</v>
          </cell>
          <cell r="G262">
            <v>23389647.113921177</v>
          </cell>
          <cell r="H262">
            <v>26871167.282499462</v>
          </cell>
          <cell r="I262">
            <v>26871.167282499464</v>
          </cell>
          <cell r="J262">
            <v>0.14884876850092088</v>
          </cell>
          <cell r="K262" t="str">
            <v>C</v>
          </cell>
          <cell r="L262">
            <v>303.97700903782129</v>
          </cell>
          <cell r="M262">
            <v>9.8467144064978088E-3</v>
          </cell>
          <cell r="N262" t="str">
            <v>D</v>
          </cell>
          <cell r="O262" t="str">
            <v>Pr</v>
          </cell>
          <cell r="P262" t="str">
            <v>D</v>
          </cell>
          <cell r="Q262">
            <v>0</v>
          </cell>
          <cell r="R262">
            <v>0</v>
          </cell>
          <cell r="T262">
            <v>258</v>
          </cell>
          <cell r="U262">
            <v>225</v>
          </cell>
          <cell r="AD262">
            <v>295.50097463795527</v>
          </cell>
          <cell r="AE262">
            <v>0</v>
          </cell>
          <cell r="AF262">
            <v>0</v>
          </cell>
          <cell r="AG262">
            <v>295.50097463795527</v>
          </cell>
          <cell r="AH262">
            <v>30.908264637955256</v>
          </cell>
          <cell r="AQ262">
            <v>258</v>
          </cell>
          <cell r="AR262" t="str">
            <v>Kab. Malinau</v>
          </cell>
          <cell r="AS262">
            <v>147644.81518899999</v>
          </cell>
          <cell r="AT262">
            <v>7519.5</v>
          </cell>
          <cell r="AU262">
            <v>457300.13</v>
          </cell>
          <cell r="AV262">
            <v>8409.42</v>
          </cell>
          <cell r="AW262">
            <v>8409.42</v>
          </cell>
          <cell r="AZ262" t="str">
            <v xml:space="preserve">Kab. Probolinggo    </v>
          </cell>
          <cell r="BA262">
            <v>19561.78</v>
          </cell>
          <cell r="BB262">
            <v>19561.78</v>
          </cell>
          <cell r="BG262" t="str">
            <v>Provinsi Kalimantan Barat</v>
          </cell>
          <cell r="BI262">
            <v>61702273212</v>
          </cell>
          <cell r="BJ262">
            <v>7226690591.5200005</v>
          </cell>
          <cell r="BK262">
            <v>68928963803.520004</v>
          </cell>
          <cell r="BO262" t="str">
            <v>Provinsi Kalimantan Barat</v>
          </cell>
          <cell r="BP262">
            <v>3191247563</v>
          </cell>
          <cell r="BQ262">
            <v>61702273212</v>
          </cell>
          <cell r="BR262">
            <v>3.1912475630000001</v>
          </cell>
          <cell r="BS262">
            <v>61.702273212000001</v>
          </cell>
          <cell r="BU262" t="str">
            <v>Provinsi Kalimantan Barat</v>
          </cell>
          <cell r="BV262">
            <v>84455.300774999996</v>
          </cell>
        </row>
        <row r="263">
          <cell r="B263" t="str">
            <v>Kab. Bengkayang</v>
          </cell>
          <cell r="C263">
            <v>4.1870000000000003</v>
          </cell>
          <cell r="D263">
            <v>14.601728139</v>
          </cell>
          <cell r="E263">
            <v>1.5672573945499999</v>
          </cell>
          <cell r="G263">
            <v>913726.06940912071</v>
          </cell>
          <cell r="H263">
            <v>1118960.03</v>
          </cell>
          <cell r="I263">
            <v>1118.96003</v>
          </cell>
          <cell r="J263">
            <v>0.22461213208417921</v>
          </cell>
          <cell r="K263" t="str">
            <v>A</v>
          </cell>
          <cell r="L263">
            <v>5.1274509970364583</v>
          </cell>
          <cell r="M263">
            <v>3.7418673480231462E-3</v>
          </cell>
          <cell r="N263" t="str">
            <v>A</v>
          </cell>
          <cell r="O263" t="str">
            <v>Ka</v>
          </cell>
          <cell r="P263">
            <v>0</v>
          </cell>
          <cell r="Q263" t="str">
            <v>A</v>
          </cell>
          <cell r="R263">
            <v>0</v>
          </cell>
          <cell r="T263">
            <v>259</v>
          </cell>
          <cell r="U263">
            <v>71</v>
          </cell>
          <cell r="AD263">
            <v>0</v>
          </cell>
          <cell r="AE263">
            <v>3.057223737779502</v>
          </cell>
          <cell r="AF263">
            <v>0</v>
          </cell>
          <cell r="AG263">
            <v>3.057223737779502</v>
          </cell>
          <cell r="AH263">
            <v>-1.1297762622204983</v>
          </cell>
          <cell r="AQ263">
            <v>259</v>
          </cell>
          <cell r="AR263" t="str">
            <v>Kab. Pasir</v>
          </cell>
          <cell r="AS263">
            <v>496878</v>
          </cell>
          <cell r="AT263">
            <v>19379.82</v>
          </cell>
          <cell r="AU263">
            <v>471342.36</v>
          </cell>
          <cell r="AV263">
            <v>28429.86</v>
          </cell>
          <cell r="AW263">
            <v>28429.86</v>
          </cell>
          <cell r="AZ263" t="str">
            <v>Kab. Sampang</v>
          </cell>
          <cell r="BA263">
            <v>23799.439999999999</v>
          </cell>
          <cell r="BB263">
            <v>23799.439999999999</v>
          </cell>
          <cell r="BG263">
            <v>1</v>
          </cell>
          <cell r="BH263" t="str">
            <v>Kab. Bengkayang</v>
          </cell>
          <cell r="BI263">
            <v>14601728139</v>
          </cell>
          <cell r="BJ263">
            <v>1567257394.55</v>
          </cell>
          <cell r="BK263">
            <v>16168985533.549999</v>
          </cell>
          <cell r="BO263" t="str">
            <v>Kab. Bengkayang</v>
          </cell>
          <cell r="BP263">
            <v>869818778</v>
          </cell>
          <cell r="BQ263">
            <v>14601728139</v>
          </cell>
          <cell r="BR263">
            <v>0.86981877799999996</v>
          </cell>
          <cell r="BS263">
            <v>14.601728139</v>
          </cell>
          <cell r="BU263" t="str">
            <v>Kab. Bengkayang</v>
          </cell>
          <cell r="BV263">
            <v>39270.986917000002</v>
          </cell>
        </row>
        <row r="264">
          <cell r="B264" t="str">
            <v>Kab. Landak</v>
          </cell>
          <cell r="C264">
            <v>2.1671399999999998</v>
          </cell>
          <cell r="D264">
            <v>22.152157896999999</v>
          </cell>
          <cell r="E264">
            <v>0.69797828900000003</v>
          </cell>
          <cell r="G264">
            <v>1848996.2282917304</v>
          </cell>
          <cell r="H264">
            <v>1489203.07</v>
          </cell>
          <cell r="I264">
            <v>1489.20307</v>
          </cell>
          <cell r="J264">
            <v>-0.19458836788658013</v>
          </cell>
          <cell r="K264" t="str">
            <v>E</v>
          </cell>
          <cell r="L264">
            <v>1.7454397644182766</v>
          </cell>
          <cell r="M264">
            <v>1.4552347115427313E-3</v>
          </cell>
          <cell r="N264" t="str">
            <v>A</v>
          </cell>
          <cell r="O264" t="str">
            <v>Ka</v>
          </cell>
          <cell r="P264">
            <v>0</v>
          </cell>
          <cell r="Q264" t="str">
            <v>A</v>
          </cell>
          <cell r="R264">
            <v>0</v>
          </cell>
          <cell r="T264">
            <v>260</v>
          </cell>
          <cell r="U264">
            <v>441</v>
          </cell>
          <cell r="AD264">
            <v>0</v>
          </cell>
          <cell r="AE264">
            <v>4.0688021501340934</v>
          </cell>
          <cell r="AF264">
            <v>0</v>
          </cell>
          <cell r="AG264">
            <v>4.0688021501340934</v>
          </cell>
          <cell r="AH264">
            <v>1.9016621501340936</v>
          </cell>
          <cell r="AQ264">
            <v>260</v>
          </cell>
          <cell r="AR264" t="str">
            <v>Kota Balikpapan</v>
          </cell>
          <cell r="AS264">
            <v>598440.07999999996</v>
          </cell>
          <cell r="AT264">
            <v>53248.87</v>
          </cell>
          <cell r="AU264">
            <v>587166.4</v>
          </cell>
          <cell r="AV264">
            <v>67998.080000000002</v>
          </cell>
          <cell r="AW264">
            <v>67998.080000000002</v>
          </cell>
          <cell r="AZ264" t="str">
            <v>Kab. Sidoarjo</v>
          </cell>
          <cell r="BA264">
            <v>118757.99</v>
          </cell>
          <cell r="BB264">
            <v>118757.99</v>
          </cell>
          <cell r="BG264">
            <v>2</v>
          </cell>
          <cell r="BH264" t="str">
            <v>Kab. Landak</v>
          </cell>
          <cell r="BI264">
            <v>22152157897</v>
          </cell>
          <cell r="BJ264">
            <v>697978289</v>
          </cell>
          <cell r="BK264">
            <v>22850136186</v>
          </cell>
          <cell r="BO264" t="str">
            <v>Kab. Landak</v>
          </cell>
          <cell r="BP264">
            <v>579172658</v>
          </cell>
          <cell r="BQ264">
            <v>22152157897</v>
          </cell>
          <cell r="BR264">
            <v>0.57917265799999995</v>
          </cell>
          <cell r="BS264">
            <v>22.152157896999999</v>
          </cell>
          <cell r="BU264" t="str">
            <v>Kab. Landak</v>
          </cell>
          <cell r="BV264">
            <v>141489.32055500001</v>
          </cell>
        </row>
        <row r="265">
          <cell r="B265" t="str">
            <v>Kab. Kapuas Hulu</v>
          </cell>
          <cell r="C265">
            <v>6.0022500000000001</v>
          </cell>
          <cell r="D265">
            <v>29.928074534000004</v>
          </cell>
          <cell r="E265">
            <v>6.8239197632200002</v>
          </cell>
          <cell r="G265">
            <v>981044.41311727767</v>
          </cell>
          <cell r="H265">
            <v>900575.23424136254</v>
          </cell>
          <cell r="I265">
            <v>900.57523424136252</v>
          </cell>
          <cell r="J265">
            <v>-8.2023991778540958E-2</v>
          </cell>
          <cell r="K265" t="str">
            <v>E</v>
          </cell>
          <cell r="L265">
            <v>5.5099214953472524</v>
          </cell>
          <cell r="M265">
            <v>6.6649067971053504E-3</v>
          </cell>
          <cell r="N265" t="str">
            <v>C</v>
          </cell>
          <cell r="O265" t="str">
            <v>Ka</v>
          </cell>
          <cell r="P265">
            <v>0</v>
          </cell>
          <cell r="Q265" t="str">
            <v>C</v>
          </cell>
          <cell r="R265">
            <v>0</v>
          </cell>
          <cell r="T265">
            <v>261</v>
          </cell>
          <cell r="U265">
            <v>427</v>
          </cell>
          <cell r="AD265">
            <v>0</v>
          </cell>
          <cell r="AE265">
            <v>6.7862553806532429</v>
          </cell>
          <cell r="AF265">
            <v>0</v>
          </cell>
          <cell r="AG265">
            <v>6.7862553806532429</v>
          </cell>
          <cell r="AH265">
            <v>0.78400538065324277</v>
          </cell>
          <cell r="AQ265">
            <v>261</v>
          </cell>
          <cell r="AR265" t="str">
            <v>Kota Bontang</v>
          </cell>
          <cell r="AS265" t="str">
            <v>-</v>
          </cell>
          <cell r="AT265" t="str">
            <v>-</v>
          </cell>
          <cell r="AU265">
            <v>415502.63</v>
          </cell>
          <cell r="AV265">
            <v>17261.439999999999</v>
          </cell>
          <cell r="AW265">
            <v>17261.439999999999</v>
          </cell>
          <cell r="AZ265" t="str">
            <v>Kab. Situbondo</v>
          </cell>
          <cell r="BA265">
            <v>13091.05</v>
          </cell>
          <cell r="BB265">
            <v>13091.05</v>
          </cell>
          <cell r="BG265">
            <v>3</v>
          </cell>
          <cell r="BH265" t="str">
            <v>Kab. Kapuas Hulu</v>
          </cell>
          <cell r="BI265">
            <v>29928074534.000004</v>
          </cell>
          <cell r="BJ265">
            <v>6823919763.2200003</v>
          </cell>
          <cell r="BK265">
            <v>36751994297.220001</v>
          </cell>
          <cell r="BO265" t="str">
            <v>Kab. Kapuas Hulu</v>
          </cell>
          <cell r="BP265">
            <v>2013292957</v>
          </cell>
          <cell r="BQ265">
            <v>29928074534.000004</v>
          </cell>
          <cell r="BR265">
            <v>2.013292957</v>
          </cell>
          <cell r="BS265">
            <v>29.928074534000004</v>
          </cell>
          <cell r="BU265" t="str">
            <v>Kab. Kapuas Hulu</v>
          </cell>
          <cell r="BV265">
            <v>45032.417491</v>
          </cell>
        </row>
        <row r="266">
          <cell r="B266" t="str">
            <v>Kab. Ketapang</v>
          </cell>
          <cell r="C266">
            <v>12.185549999999999</v>
          </cell>
          <cell r="D266">
            <v>30.642916414999998</v>
          </cell>
          <cell r="E266">
            <v>8.1589600095799995</v>
          </cell>
          <cell r="G266">
            <v>1866384.8052150216</v>
          </cell>
          <cell r="H266">
            <v>2209739.6634323802</v>
          </cell>
          <cell r="I266">
            <v>2209.73966343238</v>
          </cell>
          <cell r="J266">
            <v>0.18396788125254884</v>
          </cell>
          <cell r="K266" t="str">
            <v>B</v>
          </cell>
          <cell r="L266">
            <v>14.427299815396996</v>
          </cell>
          <cell r="M266">
            <v>5.5144731307724421E-3</v>
          </cell>
          <cell r="N266" t="str">
            <v>B</v>
          </cell>
          <cell r="O266" t="str">
            <v>Ka</v>
          </cell>
          <cell r="P266">
            <v>0</v>
          </cell>
          <cell r="Q266" t="str">
            <v>B</v>
          </cell>
          <cell r="R266">
            <v>0</v>
          </cell>
          <cell r="T266">
            <v>262</v>
          </cell>
          <cell r="U266">
            <v>49</v>
          </cell>
          <cell r="AD266">
            <v>0</v>
          </cell>
          <cell r="AE266">
            <v>11.649394756654496</v>
          </cell>
          <cell r="AF266">
            <v>0</v>
          </cell>
          <cell r="AG266">
            <v>11.649394756654496</v>
          </cell>
          <cell r="AH266">
            <v>-0.5361552433455028</v>
          </cell>
          <cell r="AQ266">
            <v>262</v>
          </cell>
          <cell r="AR266" t="str">
            <v>Kota Samarinda</v>
          </cell>
          <cell r="AS266">
            <v>684522.34</v>
          </cell>
          <cell r="AT266">
            <v>65791.31</v>
          </cell>
          <cell r="AU266">
            <v>605084.56000000006</v>
          </cell>
          <cell r="AV266">
            <v>53115.34</v>
          </cell>
          <cell r="AW266">
            <v>53115.34</v>
          </cell>
          <cell r="AZ266" t="str">
            <v>Kab. Sumenep</v>
          </cell>
          <cell r="BA266">
            <v>32227.52</v>
          </cell>
          <cell r="BB266">
            <v>26235.16</v>
          </cell>
          <cell r="BG266">
            <v>4</v>
          </cell>
          <cell r="BH266" t="str">
            <v>Kab. Ketapang</v>
          </cell>
          <cell r="BI266">
            <v>30642916415</v>
          </cell>
          <cell r="BJ266">
            <v>8158960009.5799999</v>
          </cell>
          <cell r="BK266">
            <v>38801876424.580002</v>
          </cell>
          <cell r="BO266" t="str">
            <v>Kab. Ketapang</v>
          </cell>
          <cell r="BP266">
            <v>4525512423</v>
          </cell>
          <cell r="BQ266">
            <v>30642916415</v>
          </cell>
          <cell r="BR266">
            <v>4.5255124230000003</v>
          </cell>
          <cell r="BS266">
            <v>30.642916414999998</v>
          </cell>
          <cell r="BU266" t="str">
            <v>Kab. Ketapang</v>
          </cell>
          <cell r="BV266">
            <v>61403.588837999996</v>
          </cell>
        </row>
        <row r="267">
          <cell r="B267" t="str">
            <v>Kab. Pontianak</v>
          </cell>
          <cell r="C267">
            <v>9.5053300000000007</v>
          </cell>
          <cell r="D267">
            <v>21.634706610999999</v>
          </cell>
          <cell r="E267">
            <v>1.67189186181</v>
          </cell>
          <cell r="G267">
            <v>2516771.070490133</v>
          </cell>
          <cell r="H267">
            <v>3374212.4002870945</v>
          </cell>
          <cell r="I267">
            <v>3374.2124002870946</v>
          </cell>
          <cell r="J267">
            <v>0.34069103060294537</v>
          </cell>
          <cell r="K267" t="str">
            <v>A</v>
          </cell>
          <cell r="L267">
            <v>12.743710673921095</v>
          </cell>
          <cell r="M267">
            <v>2.8170514693121392E-3</v>
          </cell>
          <cell r="N267" t="str">
            <v>A</v>
          </cell>
          <cell r="O267" t="str">
            <v>Ka</v>
          </cell>
          <cell r="P267">
            <v>0</v>
          </cell>
          <cell r="Q267" t="str">
            <v>A</v>
          </cell>
          <cell r="R267">
            <v>0</v>
          </cell>
          <cell r="T267">
            <v>263</v>
          </cell>
          <cell r="U267">
            <v>288</v>
          </cell>
          <cell r="AD267">
            <v>0</v>
          </cell>
          <cell r="AE267">
            <v>9.2190265692221889</v>
          </cell>
          <cell r="AF267">
            <v>0</v>
          </cell>
          <cell r="AG267">
            <v>9.2190265692221889</v>
          </cell>
          <cell r="AH267">
            <v>-0.28630343077781184</v>
          </cell>
          <cell r="AQ267">
            <v>263</v>
          </cell>
          <cell r="AR267" t="str">
            <v>Kota Tarakan</v>
          </cell>
          <cell r="AS267">
            <v>351204.04528199998</v>
          </cell>
          <cell r="AT267">
            <v>17568.260051500001</v>
          </cell>
          <cell r="AU267">
            <v>328717.94</v>
          </cell>
          <cell r="AV267">
            <v>86362.94</v>
          </cell>
          <cell r="AW267">
            <v>86362.94</v>
          </cell>
          <cell r="AZ267" t="str">
            <v>Kab. Trenggalek</v>
          </cell>
          <cell r="BA267">
            <v>17542.26782859</v>
          </cell>
          <cell r="BB267">
            <v>17542.27</v>
          </cell>
          <cell r="BG267">
            <v>5</v>
          </cell>
          <cell r="BH267" t="str">
            <v>Kab. Pontianak</v>
          </cell>
          <cell r="BI267">
            <v>21634706611</v>
          </cell>
          <cell r="BJ267">
            <v>1671891861.8099999</v>
          </cell>
          <cell r="BK267">
            <v>23306598472.810001</v>
          </cell>
          <cell r="BO267" t="str">
            <v>Kab. Pontianak</v>
          </cell>
          <cell r="BP267">
            <v>901247979</v>
          </cell>
          <cell r="BQ267">
            <v>21634706611</v>
          </cell>
          <cell r="BR267">
            <v>0.90124797899999998</v>
          </cell>
          <cell r="BS267">
            <v>21.634706610999999</v>
          </cell>
          <cell r="BU267" t="str">
            <v>Kab. Pontianak</v>
          </cell>
          <cell r="BV267">
            <v>40078.224589999998</v>
          </cell>
        </row>
        <row r="268">
          <cell r="B268" t="str">
            <v>Kab. Sambas</v>
          </cell>
          <cell r="C268">
            <v>10.267950000000001</v>
          </cell>
          <cell r="D268">
            <v>19.582717195000001</v>
          </cell>
          <cell r="E268">
            <v>1.56965368955</v>
          </cell>
          <cell r="G268">
            <v>2820513.1137522999</v>
          </cell>
          <cell r="H268">
            <v>2887906.2907845988</v>
          </cell>
          <cell r="I268">
            <v>2887.9062907845987</v>
          </cell>
          <cell r="J268">
            <v>2.3893942100003795E-2</v>
          </cell>
          <cell r="K268" t="str">
            <v>E</v>
          </cell>
          <cell r="L268">
            <v>10.513291802785735</v>
          </cell>
          <cell r="M268">
            <v>3.5554997171360295E-3</v>
          </cell>
          <cell r="N268" t="str">
            <v>A</v>
          </cell>
          <cell r="O268" t="str">
            <v>Ka</v>
          </cell>
          <cell r="P268">
            <v>0</v>
          </cell>
          <cell r="Q268" t="str">
            <v>A</v>
          </cell>
          <cell r="R268">
            <v>0</v>
          </cell>
          <cell r="T268">
            <v>264</v>
          </cell>
          <cell r="U268">
            <v>404</v>
          </cell>
          <cell r="AD268">
            <v>0</v>
          </cell>
          <cell r="AE268">
            <v>7.8903405197319056</v>
          </cell>
          <cell r="AF268">
            <v>0</v>
          </cell>
          <cell r="AG268">
            <v>7.8903405197319056</v>
          </cell>
          <cell r="AH268">
            <v>-2.3776094802680952</v>
          </cell>
          <cell r="AQ268">
            <v>264</v>
          </cell>
          <cell r="AR268" t="str">
            <v>Kab. Penajam Paser Utara</v>
          </cell>
          <cell r="AS268">
            <v>329411.86</v>
          </cell>
          <cell r="AT268">
            <v>8127.33</v>
          </cell>
          <cell r="AU268">
            <v>305850.75</v>
          </cell>
          <cell r="AV268">
            <v>3023.58</v>
          </cell>
          <cell r="AW268">
            <v>3023.58</v>
          </cell>
          <cell r="AZ268" t="str">
            <v>Kab. Tuban</v>
          </cell>
          <cell r="BA268">
            <v>59557.25</v>
          </cell>
          <cell r="BB268">
            <v>59557.25</v>
          </cell>
          <cell r="BG268">
            <v>6</v>
          </cell>
          <cell r="BH268" t="str">
            <v>Kab. Sambas</v>
          </cell>
          <cell r="BI268">
            <v>19582717195</v>
          </cell>
          <cell r="BJ268">
            <v>1569653689.55</v>
          </cell>
          <cell r="BK268">
            <v>21152370884.549999</v>
          </cell>
          <cell r="BO268" t="str">
            <v>Kab. Sambas</v>
          </cell>
          <cell r="BP268">
            <v>872215073</v>
          </cell>
          <cell r="BQ268">
            <v>19582717195</v>
          </cell>
          <cell r="BR268">
            <v>0.87221507300000001</v>
          </cell>
          <cell r="BS268">
            <v>19.582717195000001</v>
          </cell>
          <cell r="BU268" t="str">
            <v>Kab. Sambas</v>
          </cell>
          <cell r="BV268">
            <v>80012.182268000004</v>
          </cell>
        </row>
        <row r="269">
          <cell r="B269" t="str">
            <v>Kab. Sanggau</v>
          </cell>
          <cell r="C269">
            <v>10.343170000000001</v>
          </cell>
          <cell r="D269">
            <v>26.212699803</v>
          </cell>
          <cell r="E269">
            <v>1.8381743336900001</v>
          </cell>
          <cell r="G269">
            <v>1847626.794696975</v>
          </cell>
          <cell r="H269">
            <v>1932414.2103781127</v>
          </cell>
          <cell r="I269">
            <v>1932.4142103781128</v>
          </cell>
          <cell r="J269">
            <v>4.5889903699433784E-2</v>
          </cell>
          <cell r="K269" t="str">
            <v>E</v>
          </cell>
          <cell r="L269">
            <v>10.817817075246873</v>
          </cell>
          <cell r="M269">
            <v>5.3524601218784074E-3</v>
          </cell>
          <cell r="N269" t="str">
            <v>B</v>
          </cell>
          <cell r="O269" t="str">
            <v>Ka</v>
          </cell>
          <cell r="P269">
            <v>0</v>
          </cell>
          <cell r="Q269" t="str">
            <v>B</v>
          </cell>
          <cell r="R269">
            <v>0</v>
          </cell>
          <cell r="T269">
            <v>265</v>
          </cell>
          <cell r="U269">
            <v>411</v>
          </cell>
          <cell r="AD269">
            <v>0</v>
          </cell>
          <cell r="AE269">
            <v>10.187379238645908</v>
          </cell>
          <cell r="AF269">
            <v>0</v>
          </cell>
          <cell r="AG269">
            <v>10.187379238645908</v>
          </cell>
          <cell r="AH269">
            <v>-0.15579076135409231</v>
          </cell>
          <cell r="AQ269">
            <v>265</v>
          </cell>
          <cell r="AR269" t="str">
            <v>Provinsi Sulawesi Utara</v>
          </cell>
          <cell r="AS269">
            <v>395013.96</v>
          </cell>
          <cell r="AT269">
            <v>116992.96000000001</v>
          </cell>
          <cell r="AU269">
            <v>407432.47</v>
          </cell>
          <cell r="AV269">
            <v>147139.84</v>
          </cell>
          <cell r="AW269">
            <v>147139.84</v>
          </cell>
          <cell r="AZ269" t="str">
            <v>Kab. Tulungagung</v>
          </cell>
          <cell r="BA269">
            <v>27209.726804959999</v>
          </cell>
          <cell r="BB269">
            <v>27209.73</v>
          </cell>
          <cell r="BG269">
            <v>7</v>
          </cell>
          <cell r="BH269" t="str">
            <v>Kab. Sanggau</v>
          </cell>
          <cell r="BI269">
            <v>26212699803</v>
          </cell>
          <cell r="BJ269">
            <v>1838174333.6900001</v>
          </cell>
          <cell r="BK269">
            <v>28050874136.689999</v>
          </cell>
          <cell r="BO269" t="str">
            <v>Kab. Sanggau</v>
          </cell>
          <cell r="BP269">
            <v>913412317</v>
          </cell>
          <cell r="BQ269">
            <v>26212699803</v>
          </cell>
          <cell r="BR269">
            <v>0.91341231700000003</v>
          </cell>
          <cell r="BS269">
            <v>26.212699803</v>
          </cell>
          <cell r="BU269" t="str">
            <v>Kab. Sanggau</v>
          </cell>
          <cell r="BV269">
            <v>54335.842120000001</v>
          </cell>
        </row>
        <row r="270">
          <cell r="B270" t="str">
            <v>Kab. Sintang</v>
          </cell>
          <cell r="C270">
            <v>17.00536</v>
          </cell>
          <cell r="D270">
            <v>20.825162923000001</v>
          </cell>
          <cell r="E270">
            <v>3.3887150737799998</v>
          </cell>
          <cell r="G270">
            <v>1151332.637702272</v>
          </cell>
          <cell r="H270">
            <v>1095523.4773174475</v>
          </cell>
          <cell r="I270">
            <v>1095.5234773174475</v>
          </cell>
          <cell r="J270">
            <v>-4.8473532806473284E-2</v>
          </cell>
          <cell r="K270" t="str">
            <v>E</v>
          </cell>
          <cell r="L270">
            <v>16.181050124154112</v>
          </cell>
          <cell r="M270">
            <v>1.5522588380889981E-2</v>
          </cell>
          <cell r="N270" t="str">
            <v>E</v>
          </cell>
          <cell r="O270" t="str">
            <v>Ka</v>
          </cell>
          <cell r="P270">
            <v>0</v>
          </cell>
          <cell r="Q270" t="str">
            <v>E</v>
          </cell>
          <cell r="R270">
            <v>0</v>
          </cell>
          <cell r="T270">
            <v>266</v>
          </cell>
          <cell r="U270">
            <v>422</v>
          </cell>
          <cell r="AD270">
            <v>0</v>
          </cell>
          <cell r="AE270">
            <v>27.228704539168852</v>
          </cell>
          <cell r="AF270">
            <v>0</v>
          </cell>
          <cell r="AG270">
            <v>27.228704539168852</v>
          </cell>
          <cell r="AH270">
            <v>10.223344539168853</v>
          </cell>
          <cell r="AQ270">
            <v>266</v>
          </cell>
          <cell r="AR270" t="str">
            <v>Kab. Bolaang Mongondow</v>
          </cell>
          <cell r="AS270">
            <v>266978.40999999997</v>
          </cell>
          <cell r="AT270">
            <v>8501.48</v>
          </cell>
          <cell r="AW270">
            <v>8501.48</v>
          </cell>
          <cell r="AZ270" t="str">
            <v>Kota Blitar</v>
          </cell>
          <cell r="BA270">
            <v>25333.02</v>
          </cell>
          <cell r="BB270">
            <v>25333.02</v>
          </cell>
          <cell r="BG270">
            <v>8</v>
          </cell>
          <cell r="BH270" t="str">
            <v>Kab. Sintang</v>
          </cell>
          <cell r="BI270">
            <v>20825162923</v>
          </cell>
          <cell r="BJ270">
            <v>3388715073.7799997</v>
          </cell>
          <cell r="BK270">
            <v>24213877996.779999</v>
          </cell>
          <cell r="BO270" t="str">
            <v>Kab. Sintang</v>
          </cell>
          <cell r="BP270">
            <v>2233623938</v>
          </cell>
          <cell r="BQ270">
            <v>20825162923</v>
          </cell>
          <cell r="BR270">
            <v>2.233623938</v>
          </cell>
          <cell r="BS270">
            <v>20.825162923000001</v>
          </cell>
          <cell r="BU270" t="str">
            <v>Kab. Sintang</v>
          </cell>
          <cell r="BV270">
            <v>48391.806861000005</v>
          </cell>
        </row>
        <row r="271">
          <cell r="B271" t="str">
            <v>Kota Pontianak</v>
          </cell>
          <cell r="C271">
            <v>34.774389999999997</v>
          </cell>
          <cell r="D271">
            <v>36.502047803000004</v>
          </cell>
          <cell r="E271">
            <v>1.6052385298</v>
          </cell>
          <cell r="G271">
            <v>6831425.4595701136</v>
          </cell>
          <cell r="H271">
            <v>6724826.5466614161</v>
          </cell>
          <cell r="I271">
            <v>6724.8265466614157</v>
          </cell>
          <cell r="J271">
            <v>-1.5604197621649163E-2</v>
          </cell>
          <cell r="K271" t="str">
            <v>E</v>
          </cell>
          <cell r="L271">
            <v>34.231763546267693</v>
          </cell>
          <cell r="M271">
            <v>5.1710463844251821E-3</v>
          </cell>
          <cell r="N271" t="str">
            <v>B</v>
          </cell>
          <cell r="O271" t="str">
            <v>Ko</v>
          </cell>
          <cell r="P271">
            <v>0</v>
          </cell>
          <cell r="Q271">
            <v>0</v>
          </cell>
          <cell r="R271" t="str">
            <v>B</v>
          </cell>
          <cell r="T271">
            <v>267</v>
          </cell>
          <cell r="U271">
            <v>410</v>
          </cell>
          <cell r="AD271">
            <v>0</v>
          </cell>
          <cell r="AE271">
            <v>0</v>
          </cell>
          <cell r="AF271">
            <v>35.393203390055419</v>
          </cell>
          <cell r="AG271">
            <v>35.393203390055419</v>
          </cell>
          <cell r="AH271">
            <v>0.61881339005542202</v>
          </cell>
          <cell r="AQ271">
            <v>267</v>
          </cell>
          <cell r="AR271" t="str">
            <v xml:space="preserve">Kab. Minahasa </v>
          </cell>
          <cell r="AS271">
            <v>282447.65000000002</v>
          </cell>
          <cell r="AT271">
            <v>6830.3</v>
          </cell>
          <cell r="AU271">
            <v>299366.17</v>
          </cell>
          <cell r="AV271">
            <v>13630.2</v>
          </cell>
          <cell r="AW271">
            <v>13630.2</v>
          </cell>
          <cell r="AZ271" t="str">
            <v>Kota Kediri</v>
          </cell>
          <cell r="BA271">
            <v>37442.390788339995</v>
          </cell>
          <cell r="BB271">
            <v>37442.39</v>
          </cell>
          <cell r="BG271">
            <v>9</v>
          </cell>
          <cell r="BH271" t="str">
            <v>Kota Pontianak</v>
          </cell>
          <cell r="BI271">
            <v>36502047803</v>
          </cell>
          <cell r="BJ271">
            <v>1605238529.8</v>
          </cell>
          <cell r="BK271">
            <v>38107286332.800003</v>
          </cell>
          <cell r="BO271" t="str">
            <v>Kota Pontianak</v>
          </cell>
          <cell r="BP271">
            <v>957631765</v>
          </cell>
          <cell r="BQ271">
            <v>36502047803</v>
          </cell>
          <cell r="BR271">
            <v>0.95763176500000002</v>
          </cell>
          <cell r="BS271">
            <v>36.502047803000004</v>
          </cell>
          <cell r="BU271" t="str">
            <v>Kota Pontianak</v>
          </cell>
          <cell r="BV271">
            <v>74902.069568000006</v>
          </cell>
        </row>
        <row r="272">
          <cell r="B272" t="str">
            <v>Kota Singkawang</v>
          </cell>
          <cell r="C272">
            <v>4.9333100000000005</v>
          </cell>
          <cell r="D272">
            <v>13.857260363</v>
          </cell>
          <cell r="E272">
            <v>1.5672573975499999</v>
          </cell>
          <cell r="G272">
            <v>1229573.5191971732</v>
          </cell>
          <cell r="H272">
            <v>1261511.45</v>
          </cell>
          <cell r="I272">
            <v>1261.51145</v>
          </cell>
          <cell r="J272">
            <v>2.5974803705662138E-2</v>
          </cell>
          <cell r="K272" t="str">
            <v>E</v>
          </cell>
          <cell r="L272">
            <v>5.0614517588691808</v>
          </cell>
          <cell r="M272">
            <v>3.9106343426371605E-3</v>
          </cell>
          <cell r="N272" t="str">
            <v>A</v>
          </cell>
          <cell r="O272" t="str">
            <v>Ko</v>
          </cell>
          <cell r="P272">
            <v>0</v>
          </cell>
          <cell r="Q272">
            <v>0</v>
          </cell>
          <cell r="R272" t="str">
            <v>A</v>
          </cell>
          <cell r="T272">
            <v>268</v>
          </cell>
          <cell r="U272">
            <v>401</v>
          </cell>
          <cell r="AD272">
            <v>0</v>
          </cell>
          <cell r="AE272">
            <v>0</v>
          </cell>
          <cell r="AF272">
            <v>3.7692369947435216</v>
          </cell>
          <cell r="AG272">
            <v>3.7692369947435216</v>
          </cell>
          <cell r="AH272">
            <v>-1.1640730052564789</v>
          </cell>
          <cell r="AQ272">
            <v>268</v>
          </cell>
          <cell r="AR272" t="str">
            <v>Kab. Sangihe</v>
          </cell>
          <cell r="AS272">
            <v>188619.98</v>
          </cell>
          <cell r="AT272">
            <v>10807.57</v>
          </cell>
          <cell r="AU272">
            <v>183139.39</v>
          </cell>
          <cell r="AV272">
            <v>7836.09</v>
          </cell>
          <cell r="AW272">
            <v>7836.09</v>
          </cell>
          <cell r="AZ272" t="str">
            <v>Kota Madiun</v>
          </cell>
          <cell r="BA272">
            <v>16647.37</v>
          </cell>
          <cell r="BB272">
            <v>16647.37</v>
          </cell>
          <cell r="BG272">
            <v>10</v>
          </cell>
          <cell r="BH272" t="str">
            <v>Kota Singkawang</v>
          </cell>
          <cell r="BI272">
            <v>13857260363</v>
          </cell>
          <cell r="BJ272">
            <v>1567257397.55</v>
          </cell>
          <cell r="BK272">
            <v>15424517760.549999</v>
          </cell>
          <cell r="BO272" t="str">
            <v>Kota Singkawang</v>
          </cell>
          <cell r="BP272">
            <v>869818781</v>
          </cell>
          <cell r="BQ272">
            <v>13857260363</v>
          </cell>
          <cell r="BR272">
            <v>0.86981878099999999</v>
          </cell>
          <cell r="BS272">
            <v>13.857260363</v>
          </cell>
          <cell r="BU272" t="str">
            <v>Kota Singkawang</v>
          </cell>
          <cell r="BV272">
            <v>31374.449143999998</v>
          </cell>
        </row>
        <row r="273">
          <cell r="B273" t="str">
            <v>Kab. Sekadau</v>
          </cell>
          <cell r="C273">
            <v>3.0848632303147028</v>
          </cell>
          <cell r="D273">
            <v>12.090057643</v>
          </cell>
          <cell r="E273">
            <v>1.56725739555</v>
          </cell>
          <cell r="G273">
            <v>576866.73536685854</v>
          </cell>
          <cell r="H273">
            <v>566139.91449173377</v>
          </cell>
          <cell r="I273">
            <v>566.13991449173375</v>
          </cell>
          <cell r="J273">
            <v>-1.8594972144308251E-2</v>
          </cell>
          <cell r="K273" t="str">
            <v>E</v>
          </cell>
          <cell r="L273">
            <v>3.0275002844780001</v>
          </cell>
          <cell r="M273">
            <v>5.4489414212813732E-3</v>
          </cell>
          <cell r="N273" t="str">
            <v>B</v>
          </cell>
          <cell r="O273" t="str">
            <v>Ka</v>
          </cell>
          <cell r="P273">
            <v>0</v>
          </cell>
          <cell r="Q273" t="str">
            <v>B</v>
          </cell>
          <cell r="R273">
            <v>0</v>
          </cell>
          <cell r="T273">
            <v>269</v>
          </cell>
          <cell r="U273">
            <v>418</v>
          </cell>
          <cell r="AD273">
            <v>0</v>
          </cell>
          <cell r="AE273">
            <v>2.9845992541802637</v>
          </cell>
          <cell r="AF273">
            <v>0</v>
          </cell>
          <cell r="AG273">
            <v>2.9845992541802637</v>
          </cell>
          <cell r="AH273">
            <v>-0.10026397613443905</v>
          </cell>
          <cell r="AQ273">
            <v>269</v>
          </cell>
          <cell r="AR273" t="str">
            <v>Kota Bitung</v>
          </cell>
          <cell r="AS273">
            <v>145939.51</v>
          </cell>
          <cell r="AT273">
            <v>10044.450000000001</v>
          </cell>
          <cell r="AU273">
            <v>133944.42000000001</v>
          </cell>
          <cell r="AV273">
            <v>9444.7199999999993</v>
          </cell>
          <cell r="AW273">
            <v>9444.7199999999993</v>
          </cell>
          <cell r="AZ273" t="str">
            <v>Kota Malang</v>
          </cell>
          <cell r="BA273">
            <v>50007.31</v>
          </cell>
          <cell r="BB273">
            <v>50007.31</v>
          </cell>
          <cell r="BG273">
            <v>11</v>
          </cell>
          <cell r="BH273" t="str">
            <v>Kab. Sekadau</v>
          </cell>
          <cell r="BI273">
            <v>12090057643</v>
          </cell>
          <cell r="BJ273">
            <v>1567257395.55</v>
          </cell>
          <cell r="BK273">
            <v>13657315038.549999</v>
          </cell>
          <cell r="BO273" t="str">
            <v>Kab. Sekadau</v>
          </cell>
          <cell r="BP273">
            <v>869818779</v>
          </cell>
          <cell r="BQ273">
            <v>12090057643</v>
          </cell>
          <cell r="BR273">
            <v>0.86981877900000004</v>
          </cell>
          <cell r="BS273">
            <v>12.090057643</v>
          </cell>
          <cell r="BU273" t="str">
            <v>Kab. Sekadau</v>
          </cell>
          <cell r="BV273">
            <v>62967.186421999999</v>
          </cell>
        </row>
        <row r="274">
          <cell r="B274" t="str">
            <v>Kab. Melawi</v>
          </cell>
          <cell r="C274">
            <v>3.3120060688546564</v>
          </cell>
          <cell r="D274">
            <v>12.457178410999999</v>
          </cell>
          <cell r="E274">
            <v>2.11040766655</v>
          </cell>
          <cell r="G274">
            <v>527588.60510898987</v>
          </cell>
          <cell r="H274">
            <v>491398.79661342199</v>
          </cell>
          <cell r="I274">
            <v>491.39879661342201</v>
          </cell>
          <cell r="J274">
            <v>-6.8594750047893366E-2</v>
          </cell>
          <cell r="K274" t="str">
            <v>E</v>
          </cell>
          <cell r="L274">
            <v>3.0848198404044656</v>
          </cell>
          <cell r="M274">
            <v>6.7399555954960446E-3</v>
          </cell>
          <cell r="N274" t="str">
            <v>C</v>
          </cell>
          <cell r="O274" t="str">
            <v>Ka</v>
          </cell>
          <cell r="P274">
            <v>0</v>
          </cell>
          <cell r="Q274" t="str">
            <v>C</v>
          </cell>
          <cell r="R274">
            <v>0</v>
          </cell>
          <cell r="T274">
            <v>270</v>
          </cell>
          <cell r="U274">
            <v>425</v>
          </cell>
          <cell r="AD274">
            <v>0</v>
          </cell>
          <cell r="AE274">
            <v>3.7029196459899736</v>
          </cell>
          <cell r="AF274">
            <v>0</v>
          </cell>
          <cell r="AG274">
            <v>3.7029196459899736</v>
          </cell>
          <cell r="AH274">
            <v>0.39091357713531716</v>
          </cell>
          <cell r="AQ274">
            <v>270</v>
          </cell>
          <cell r="AR274" t="str">
            <v>Kota Manado</v>
          </cell>
          <cell r="AS274">
            <v>283065.03000000003</v>
          </cell>
          <cell r="AT274">
            <v>35806.04</v>
          </cell>
          <cell r="AU274">
            <v>274302.92</v>
          </cell>
          <cell r="AV274">
            <v>34576.449999999997</v>
          </cell>
          <cell r="AW274">
            <v>34576.449999999997</v>
          </cell>
          <cell r="AZ274" t="str">
            <v>Kota Mojokerto</v>
          </cell>
          <cell r="BA274">
            <v>12194.33</v>
          </cell>
          <cell r="BB274">
            <v>12194.33</v>
          </cell>
          <cell r="BG274">
            <v>12</v>
          </cell>
          <cell r="BH274" t="str">
            <v>Kab. Melawi</v>
          </cell>
          <cell r="BI274">
            <v>12457178411</v>
          </cell>
          <cell r="BJ274">
            <v>2110407666.55</v>
          </cell>
          <cell r="BK274">
            <v>14567586077.549999</v>
          </cell>
          <cell r="BO274" t="str">
            <v>Kab. Melawi</v>
          </cell>
          <cell r="BP274">
            <v>1501816772</v>
          </cell>
          <cell r="BQ274">
            <v>12457178411</v>
          </cell>
          <cell r="BR274">
            <v>1.501816772</v>
          </cell>
          <cell r="BS274">
            <v>12.457178410999999</v>
          </cell>
          <cell r="BU274" t="str">
            <v>Kab. Melawi</v>
          </cell>
          <cell r="BV274">
            <v>26153.325183000001</v>
          </cell>
        </row>
        <row r="275">
          <cell r="B275" t="str">
            <v>Provinsi Kalimantan Tengah</v>
          </cell>
          <cell r="C275">
            <v>112.68063000000001</v>
          </cell>
          <cell r="D275">
            <v>68.783037401000001</v>
          </cell>
          <cell r="E275">
            <v>25.922385357831995</v>
          </cell>
          <cell r="G275">
            <v>16414349.55021478</v>
          </cell>
          <cell r="H275">
            <v>18797876.564583052</v>
          </cell>
          <cell r="I275">
            <v>18797.876564583054</v>
          </cell>
          <cell r="J275">
            <v>0.14520995834020625</v>
          </cell>
          <cell r="K275" t="str">
            <v>C</v>
          </cell>
          <cell r="L275">
            <v>129.04297958804821</v>
          </cell>
          <cell r="M275">
            <v>5.9943275833771988E-3</v>
          </cell>
          <cell r="N275" t="str">
            <v>B</v>
          </cell>
          <cell r="O275" t="str">
            <v>Pr</v>
          </cell>
          <cell r="P275" t="str">
            <v>B</v>
          </cell>
          <cell r="Q275">
            <v>0</v>
          </cell>
          <cell r="R275">
            <v>0</v>
          </cell>
          <cell r="T275">
            <v>271</v>
          </cell>
          <cell r="U275">
            <v>185</v>
          </cell>
          <cell r="AD275">
            <v>110.6989899346806</v>
          </cell>
          <cell r="AE275">
            <v>0</v>
          </cell>
          <cell r="AF275">
            <v>0</v>
          </cell>
          <cell r="AG275">
            <v>110.6989899346806</v>
          </cell>
          <cell r="AH275">
            <v>-1.9816400653194108</v>
          </cell>
          <cell r="AQ275">
            <v>271</v>
          </cell>
          <cell r="AR275" t="str">
            <v>Kab. Kepulauan Talaud</v>
          </cell>
          <cell r="AS275">
            <v>54952.59</v>
          </cell>
          <cell r="AT275">
            <v>2757.89</v>
          </cell>
          <cell r="AW275">
            <v>2757.89</v>
          </cell>
          <cell r="AZ275" t="str">
            <v xml:space="preserve">Kota Pasuruan </v>
          </cell>
          <cell r="BA275">
            <v>13210.25</v>
          </cell>
          <cell r="BB275">
            <v>13210.25</v>
          </cell>
          <cell r="BG275" t="str">
            <v>Provinsi Kalimantan Tengah</v>
          </cell>
          <cell r="BI275">
            <v>68783037401</v>
          </cell>
          <cell r="BJ275">
            <v>25922385357.831997</v>
          </cell>
          <cell r="BK275">
            <v>94705422758.832001</v>
          </cell>
          <cell r="BO275" t="str">
            <v>Provinsi Kalimantan Tengah</v>
          </cell>
          <cell r="BP275">
            <v>21853655498</v>
          </cell>
          <cell r="BQ275">
            <v>68783037401</v>
          </cell>
          <cell r="BR275">
            <v>21.853655497999998</v>
          </cell>
          <cell r="BS275">
            <v>68.783037401000001</v>
          </cell>
          <cell r="BU275" t="str">
            <v>Provinsi Kalimantan Tengah</v>
          </cell>
          <cell r="BV275">
            <v>103846.94289899999</v>
          </cell>
        </row>
        <row r="276">
          <cell r="B276" t="str">
            <v>Kab. Barito Selatan</v>
          </cell>
          <cell r="C276">
            <v>5.6362299999999994</v>
          </cell>
          <cell r="D276">
            <v>38.248274876000004</v>
          </cell>
          <cell r="E276">
            <v>4.9972548658450773</v>
          </cell>
          <cell r="G276">
            <v>991222.52084855898</v>
          </cell>
          <cell r="H276">
            <v>1151120.8410361279</v>
          </cell>
          <cell r="I276">
            <v>1151.1208410361278</v>
          </cell>
          <cell r="J276">
            <v>0.16131425267727395</v>
          </cell>
          <cell r="K276" t="str">
            <v>C</v>
          </cell>
          <cell r="L276">
            <v>6.5454342303672313</v>
          </cell>
          <cell r="M276">
            <v>4.896297416461342E-3</v>
          </cell>
          <cell r="N276" t="str">
            <v>B</v>
          </cell>
          <cell r="O276" t="str">
            <v>Ka</v>
          </cell>
          <cell r="P276">
            <v>0</v>
          </cell>
          <cell r="Q276" t="str">
            <v>B</v>
          </cell>
          <cell r="R276">
            <v>0</v>
          </cell>
          <cell r="T276">
            <v>272</v>
          </cell>
          <cell r="U276">
            <v>150</v>
          </cell>
          <cell r="AD276">
            <v>0</v>
          </cell>
          <cell r="AE276">
            <v>6.068525316241324</v>
          </cell>
          <cell r="AF276">
            <v>0</v>
          </cell>
          <cell r="AG276">
            <v>6.068525316241324</v>
          </cell>
          <cell r="AH276">
            <v>0.43229531624132456</v>
          </cell>
          <cell r="AQ276">
            <v>272</v>
          </cell>
          <cell r="AR276" t="str">
            <v>Kota Tomohon</v>
          </cell>
          <cell r="AS276" t="str">
            <v>-</v>
          </cell>
          <cell r="AT276" t="str">
            <v>-</v>
          </cell>
          <cell r="AU276">
            <v>51954.41</v>
          </cell>
          <cell r="AV276">
            <v>1687.17</v>
          </cell>
          <cell r="AW276">
            <v>1687.17</v>
          </cell>
          <cell r="AZ276" t="str">
            <v>Kota Probollinggo</v>
          </cell>
          <cell r="BA276">
            <v>18526.310000000001</v>
          </cell>
          <cell r="BB276">
            <v>18526.310000000001</v>
          </cell>
          <cell r="BG276">
            <v>1</v>
          </cell>
          <cell r="BH276" t="str">
            <v>Kab. Barito Selatan</v>
          </cell>
          <cell r="BI276">
            <v>38248274876</v>
          </cell>
          <cell r="BJ276">
            <v>4997254865.8450775</v>
          </cell>
          <cell r="BK276">
            <v>43245529741.845078</v>
          </cell>
          <cell r="BO276" t="str">
            <v>Kab. Barito Selatan</v>
          </cell>
          <cell r="BP276">
            <v>4381521890</v>
          </cell>
          <cell r="BQ276">
            <v>38248274876</v>
          </cell>
          <cell r="BR276">
            <v>4.3815218900000001</v>
          </cell>
          <cell r="BS276">
            <v>38.248274876000004</v>
          </cell>
          <cell r="BU276" t="str">
            <v>Kab. Barito Selatan</v>
          </cell>
          <cell r="BV276">
            <v>61156.106766000004</v>
          </cell>
        </row>
        <row r="277">
          <cell r="B277" t="str">
            <v>Kab. Barito Utara</v>
          </cell>
          <cell r="C277">
            <v>8.8550900000000006</v>
          </cell>
          <cell r="D277">
            <v>29.857845936000004</v>
          </cell>
          <cell r="E277">
            <v>7.9899678054819994</v>
          </cell>
          <cell r="G277">
            <v>1056407.74309594</v>
          </cell>
          <cell r="H277">
            <v>1158368.4633070678</v>
          </cell>
          <cell r="I277">
            <v>1158.3684633070677</v>
          </cell>
          <cell r="J277">
            <v>9.6516445356902306E-2</v>
          </cell>
          <cell r="K277" t="str">
            <v>D</v>
          </cell>
          <cell r="L277">
            <v>9.7097518101154527</v>
          </cell>
          <cell r="M277">
            <v>7.6444501732370078E-3</v>
          </cell>
          <cell r="N277" t="str">
            <v>C</v>
          </cell>
          <cell r="O277" t="str">
            <v>Ka</v>
          </cell>
          <cell r="P277">
            <v>0</v>
          </cell>
          <cell r="Q277" t="str">
            <v>C</v>
          </cell>
          <cell r="R277">
            <v>0</v>
          </cell>
          <cell r="T277">
            <v>273</v>
          </cell>
          <cell r="U277">
            <v>302</v>
          </cell>
          <cell r="AD277">
            <v>0</v>
          </cell>
          <cell r="AE277">
            <v>8.7288478719033922</v>
          </cell>
          <cell r="AF277">
            <v>0</v>
          </cell>
          <cell r="AG277">
            <v>8.7288478719033922</v>
          </cell>
          <cell r="AH277">
            <v>-0.1262421280966084</v>
          </cell>
          <cell r="AQ277">
            <v>273</v>
          </cell>
          <cell r="AR277" t="str">
            <v>Provinsi Sulawesi Tengah</v>
          </cell>
          <cell r="AS277">
            <v>384038.27</v>
          </cell>
          <cell r="AT277">
            <v>102937.8</v>
          </cell>
          <cell r="AU277">
            <v>417136.72</v>
          </cell>
          <cell r="AV277">
            <v>122907.88</v>
          </cell>
          <cell r="AW277">
            <v>122907.88</v>
          </cell>
          <cell r="AZ277" t="str">
            <v>Kota Surabaya</v>
          </cell>
          <cell r="BA277">
            <v>417361.04</v>
          </cell>
          <cell r="BB277">
            <v>417361.04</v>
          </cell>
          <cell r="BG277">
            <v>2</v>
          </cell>
          <cell r="BH277" t="str">
            <v>Kab. Barito Utara</v>
          </cell>
          <cell r="BI277">
            <v>29857845936.000004</v>
          </cell>
          <cell r="BJ277">
            <v>7989967805.4819994</v>
          </cell>
          <cell r="BK277">
            <v>37847813741.482002</v>
          </cell>
          <cell r="BO277" t="str">
            <v>Kab. Barito Utara</v>
          </cell>
          <cell r="BP277">
            <v>7114442435</v>
          </cell>
          <cell r="BQ277">
            <v>29857845936.000004</v>
          </cell>
          <cell r="BR277">
            <v>7.114442435</v>
          </cell>
          <cell r="BS277">
            <v>29.857845936000004</v>
          </cell>
          <cell r="BU277" t="str">
            <v>Kab. Barito Utara</v>
          </cell>
          <cell r="BV277">
            <v>454333.32837099995</v>
          </cell>
        </row>
        <row r="278">
          <cell r="B278" t="str">
            <v>Kab. Kapuas</v>
          </cell>
          <cell r="C278">
            <v>11.009709999999998</v>
          </cell>
          <cell r="D278">
            <v>19.128134197000001</v>
          </cell>
          <cell r="E278">
            <v>7.8852837526666155</v>
          </cell>
          <cell r="G278">
            <v>1983020.0385613143</v>
          </cell>
          <cell r="H278">
            <v>2238927.1229167776</v>
          </cell>
          <cell r="I278">
            <v>2238.9271229167775</v>
          </cell>
          <cell r="J278">
            <v>0.12904916711841422</v>
          </cell>
          <cell r="K278" t="str">
            <v>D</v>
          </cell>
          <cell r="L278">
            <v>12.430503905715273</v>
          </cell>
          <cell r="M278">
            <v>4.9174043618074644E-3</v>
          </cell>
          <cell r="N278" t="str">
            <v>B</v>
          </cell>
          <cell r="O278" t="str">
            <v>Ka</v>
          </cell>
          <cell r="P278">
            <v>0</v>
          </cell>
          <cell r="Q278" t="str">
            <v>B</v>
          </cell>
          <cell r="R278">
            <v>0</v>
          </cell>
          <cell r="T278">
            <v>274</v>
          </cell>
          <cell r="U278">
            <v>248</v>
          </cell>
          <cell r="AD278">
            <v>0</v>
          </cell>
          <cell r="AE278">
            <v>11.803266383753527</v>
          </cell>
          <cell r="AF278">
            <v>0</v>
          </cell>
          <cell r="AG278">
            <v>11.803266383753527</v>
          </cell>
          <cell r="AH278">
            <v>0.7935563837535291</v>
          </cell>
          <cell r="AQ278">
            <v>274</v>
          </cell>
          <cell r="AR278" t="str">
            <v>Kab. Banggai</v>
          </cell>
          <cell r="AS278">
            <v>238564.2</v>
          </cell>
          <cell r="AT278">
            <v>8589.58</v>
          </cell>
          <cell r="AU278">
            <v>235428.82</v>
          </cell>
          <cell r="AV278">
            <v>13966.5</v>
          </cell>
          <cell r="AW278">
            <v>13966.5</v>
          </cell>
          <cell r="AZ278" t="str">
            <v>Kota Batu</v>
          </cell>
          <cell r="BA278">
            <v>7072.39</v>
          </cell>
          <cell r="BB278">
            <v>7072.39</v>
          </cell>
          <cell r="BG278">
            <v>3</v>
          </cell>
          <cell r="BH278" t="str">
            <v>Kab. Kapuas</v>
          </cell>
          <cell r="BI278">
            <v>19128134197</v>
          </cell>
          <cell r="BJ278">
            <v>7885283752.6666155</v>
          </cell>
          <cell r="BK278">
            <v>27013417949.666615</v>
          </cell>
          <cell r="BO278" t="str">
            <v>Kab. Kapuas</v>
          </cell>
          <cell r="BP278">
            <v>7084898635</v>
          </cell>
          <cell r="BQ278">
            <v>19128134197</v>
          </cell>
          <cell r="BR278">
            <v>7.0848986350000001</v>
          </cell>
          <cell r="BS278">
            <v>19.128134197000001</v>
          </cell>
          <cell r="BU278" t="str">
            <v>Kab. Kapuas</v>
          </cell>
          <cell r="BV278">
            <v>33285.422831999997</v>
          </cell>
        </row>
        <row r="279">
          <cell r="B279" t="str">
            <v>Kab. Kotawaringin Barat</v>
          </cell>
          <cell r="C279">
            <v>21.585909999999998</v>
          </cell>
          <cell r="D279">
            <v>18.095962521000001</v>
          </cell>
          <cell r="E279">
            <v>5.9579133446327699</v>
          </cell>
          <cell r="G279">
            <v>1879093.3503550836</v>
          </cell>
          <cell r="H279">
            <v>2260329.4655773668</v>
          </cell>
          <cell r="I279">
            <v>2260.3294655773666</v>
          </cell>
          <cell r="J279">
            <v>0.20288301012306958</v>
          </cell>
          <cell r="K279" t="str">
            <v>B</v>
          </cell>
          <cell r="L279">
            <v>25.965324397045666</v>
          </cell>
          <cell r="M279">
            <v>9.5498954151297614E-3</v>
          </cell>
          <cell r="N279" t="str">
            <v>D</v>
          </cell>
          <cell r="O279" t="str">
            <v>Ka</v>
          </cell>
          <cell r="P279">
            <v>0</v>
          </cell>
          <cell r="Q279" t="str">
            <v>D</v>
          </cell>
          <cell r="R279">
            <v>0</v>
          </cell>
          <cell r="T279">
            <v>275</v>
          </cell>
          <cell r="U279">
            <v>116</v>
          </cell>
          <cell r="AD279">
            <v>0</v>
          </cell>
          <cell r="AE279">
            <v>23.962601604816296</v>
          </cell>
          <cell r="AF279">
            <v>0</v>
          </cell>
          <cell r="AG279">
            <v>23.962601604816296</v>
          </cell>
          <cell r="AH279">
            <v>2.3766916048162976</v>
          </cell>
          <cell r="AQ279">
            <v>275</v>
          </cell>
          <cell r="AR279" t="str">
            <v>Kab. Banggai Kepulauan</v>
          </cell>
          <cell r="AS279">
            <v>159474.04999999999</v>
          </cell>
          <cell r="AT279">
            <v>3168.65</v>
          </cell>
          <cell r="AU279">
            <v>138064.89000000001</v>
          </cell>
          <cell r="AV279">
            <v>4436.3500000000004</v>
          </cell>
          <cell r="AW279">
            <v>4436.3500000000004</v>
          </cell>
          <cell r="AZ279" t="str">
            <v>Kab. Bengkayang</v>
          </cell>
          <cell r="BA279">
            <v>4187</v>
          </cell>
          <cell r="BB279">
            <v>4187</v>
          </cell>
          <cell r="BG279">
            <v>4</v>
          </cell>
          <cell r="BH279" t="str">
            <v>Kab. Kotawaringin Barat</v>
          </cell>
          <cell r="BI279">
            <v>18095962521</v>
          </cell>
          <cell r="BJ279">
            <v>5957913344.6327696</v>
          </cell>
          <cell r="BK279">
            <v>24053875865.632771</v>
          </cell>
          <cell r="BO279" t="str">
            <v>Kab. Kotawaringin Barat</v>
          </cell>
          <cell r="BP279">
            <v>5280715138</v>
          </cell>
          <cell r="BQ279">
            <v>18095962521</v>
          </cell>
          <cell r="BR279">
            <v>5.2807151379999997</v>
          </cell>
          <cell r="BS279">
            <v>18.095962521000001</v>
          </cell>
          <cell r="BU279" t="str">
            <v>Kab. Kotawaringin Barat</v>
          </cell>
          <cell r="BV279">
            <v>27563.677659000001</v>
          </cell>
        </row>
        <row r="280">
          <cell r="B280" t="str">
            <v>Kab. Kotawaringin Timur</v>
          </cell>
          <cell r="C280">
            <v>35.820689999999999</v>
          </cell>
          <cell r="D280">
            <v>27.930074320999999</v>
          </cell>
          <cell r="E280">
            <v>11.142266258345691</v>
          </cell>
          <cell r="G280">
            <v>2959687.7861087611</v>
          </cell>
          <cell r="H280">
            <v>3289709.0012351936</v>
          </cell>
          <cell r="I280">
            <v>3289.7090012351937</v>
          </cell>
          <cell r="J280">
            <v>0.11150541508985537</v>
          </cell>
          <cell r="K280" t="str">
            <v>D</v>
          </cell>
          <cell r="L280">
            <v>39.814890907255034</v>
          </cell>
          <cell r="M280">
            <v>1.0888710821094005E-2</v>
          </cell>
          <cell r="N280" t="str">
            <v>D</v>
          </cell>
          <cell r="O280" t="str">
            <v>Ka</v>
          </cell>
          <cell r="P280">
            <v>0</v>
          </cell>
          <cell r="Q280" t="str">
            <v>D</v>
          </cell>
          <cell r="R280">
            <v>0</v>
          </cell>
          <cell r="T280">
            <v>276</v>
          </cell>
          <cell r="U280">
            <v>213</v>
          </cell>
          <cell r="AD280">
            <v>0</v>
          </cell>
          <cell r="AE280">
            <v>34.875440679282192</v>
          </cell>
          <cell r="AF280">
            <v>0</v>
          </cell>
          <cell r="AG280">
            <v>34.875440679282192</v>
          </cell>
          <cell r="AH280">
            <v>-0.94524932071780654</v>
          </cell>
          <cell r="AQ280">
            <v>276</v>
          </cell>
          <cell r="AR280" t="str">
            <v xml:space="preserve">Kab. Buol </v>
          </cell>
          <cell r="AS280">
            <v>147720.55530599999</v>
          </cell>
          <cell r="AT280">
            <v>6211.6781529999998</v>
          </cell>
          <cell r="AW280">
            <v>6211.6781529999998</v>
          </cell>
          <cell r="AZ280" t="str">
            <v>Kab. Landak</v>
          </cell>
          <cell r="BA280">
            <v>2167.14</v>
          </cell>
          <cell r="BB280">
            <v>2167.14</v>
          </cell>
          <cell r="BG280">
            <v>5</v>
          </cell>
          <cell r="BH280" t="str">
            <v>Kab. Kotawaringin Timur</v>
          </cell>
          <cell r="BI280">
            <v>27930074321</v>
          </cell>
          <cell r="BJ280">
            <v>11142266258.345692</v>
          </cell>
          <cell r="BK280">
            <v>39072340579.345688</v>
          </cell>
          <cell r="BO280" t="str">
            <v>Kab. Kotawaringin Timur</v>
          </cell>
          <cell r="BP280">
            <v>10003686486</v>
          </cell>
          <cell r="BQ280">
            <v>27930074321</v>
          </cell>
          <cell r="BR280">
            <v>10.003686485999999</v>
          </cell>
          <cell r="BS280">
            <v>27.930074320999999</v>
          </cell>
          <cell r="BU280" t="str">
            <v>Kab. Kotawaringin Timur</v>
          </cell>
          <cell r="BV280">
            <v>40100.900806999998</v>
          </cell>
        </row>
        <row r="281">
          <cell r="B281" t="str">
            <v>Kota Palangkaraya</v>
          </cell>
          <cell r="C281">
            <v>10.107040000000001</v>
          </cell>
          <cell r="D281">
            <v>15.355373282</v>
          </cell>
          <cell r="E281">
            <v>3.9485736201241539</v>
          </cell>
          <cell r="G281">
            <v>1432724.363988555</v>
          </cell>
          <cell r="H281">
            <v>1584401.2333871291</v>
          </cell>
          <cell r="I281">
            <v>1584.4012333871292</v>
          </cell>
          <cell r="J281">
            <v>0.10586605017054469</v>
          </cell>
          <cell r="K281" t="str">
            <v>D</v>
          </cell>
          <cell r="L281">
            <v>11.177032403715703</v>
          </cell>
          <cell r="M281">
            <v>6.3790912219837109E-3</v>
          </cell>
          <cell r="N281" t="str">
            <v>C</v>
          </cell>
          <cell r="O281" t="str">
            <v>Ko</v>
          </cell>
          <cell r="P281">
            <v>0</v>
          </cell>
          <cell r="Q281">
            <v>0</v>
          </cell>
          <cell r="R281" t="str">
            <v>C</v>
          </cell>
          <cell r="T281">
            <v>277</v>
          </cell>
          <cell r="U281">
            <v>309</v>
          </cell>
          <cell r="AD281">
            <v>0</v>
          </cell>
          <cell r="AE281">
            <v>0</v>
          </cell>
          <cell r="AF281">
            <v>11.8292557442639</v>
          </cell>
          <cell r="AG281">
            <v>11.8292557442639</v>
          </cell>
          <cell r="AH281">
            <v>1.7222157442638988</v>
          </cell>
          <cell r="AQ281">
            <v>277</v>
          </cell>
          <cell r="AR281" t="str">
            <v>Kab. Toli-Toli</v>
          </cell>
          <cell r="AS281">
            <v>170229.368762</v>
          </cell>
          <cell r="AT281">
            <v>6310.2367219999996</v>
          </cell>
          <cell r="AU281">
            <v>169663.56</v>
          </cell>
          <cell r="AV281">
            <v>4758.45</v>
          </cell>
          <cell r="AW281">
            <v>4758.45</v>
          </cell>
          <cell r="AZ281" t="str">
            <v>Kab. Kapuas Hulu</v>
          </cell>
          <cell r="BA281">
            <v>6002.25</v>
          </cell>
          <cell r="BB281">
            <v>6002.25</v>
          </cell>
          <cell r="BG281">
            <v>6</v>
          </cell>
          <cell r="BH281" t="str">
            <v>Kota Palangkaraya</v>
          </cell>
          <cell r="BI281">
            <v>15355373282</v>
          </cell>
          <cell r="BJ281">
            <v>3948573620.1241541</v>
          </cell>
          <cell r="BK281">
            <v>19303946902.124153</v>
          </cell>
          <cell r="BO281" t="str">
            <v>Kota Palangkaraya</v>
          </cell>
          <cell r="BP281">
            <v>3471567888</v>
          </cell>
          <cell r="BQ281">
            <v>15355373282</v>
          </cell>
          <cell r="BR281">
            <v>3.471567888</v>
          </cell>
          <cell r="BS281">
            <v>15.355373282</v>
          </cell>
          <cell r="BU281" t="str">
            <v>Kota Palangkaraya</v>
          </cell>
          <cell r="BV281">
            <v>24829.191169999998</v>
          </cell>
        </row>
        <row r="282">
          <cell r="B282" t="str">
            <v>Kab. Barito Timur</v>
          </cell>
          <cell r="C282">
            <v>1.6490499999999999</v>
          </cell>
          <cell r="D282">
            <v>35.047058524999997</v>
          </cell>
          <cell r="E282">
            <v>4.0217449755540002</v>
          </cell>
          <cell r="G282">
            <v>637065.85270515096</v>
          </cell>
          <cell r="H282">
            <v>771569.55976780376</v>
          </cell>
          <cell r="I282">
            <v>771.56955976780375</v>
          </cell>
          <cell r="J282">
            <v>0.21112998992414098</v>
          </cell>
          <cell r="K282" t="str">
            <v>B</v>
          </cell>
          <cell r="L282">
            <v>1.9972139098844046</v>
          </cell>
          <cell r="M282">
            <v>2.1372667948386472E-3</v>
          </cell>
          <cell r="N282" t="str">
            <v>A</v>
          </cell>
          <cell r="O282" t="str">
            <v>Ka</v>
          </cell>
          <cell r="P282">
            <v>0</v>
          </cell>
          <cell r="Q282" t="str">
            <v>A</v>
          </cell>
          <cell r="R282">
            <v>0</v>
          </cell>
          <cell r="T282">
            <v>278</v>
          </cell>
          <cell r="U282">
            <v>83</v>
          </cell>
          <cell r="AD282">
            <v>0</v>
          </cell>
          <cell r="AE282">
            <v>2.1080831399046578</v>
          </cell>
          <cell r="AF282">
            <v>0</v>
          </cell>
          <cell r="AG282">
            <v>2.1080831399046578</v>
          </cell>
          <cell r="AH282">
            <v>0.45903313990465788</v>
          </cell>
          <cell r="AQ282">
            <v>278</v>
          </cell>
          <cell r="AR282" t="str">
            <v>Kab. Donggala</v>
          </cell>
          <cell r="AS282">
            <v>293916.70600000001</v>
          </cell>
          <cell r="AT282">
            <v>13143.672</v>
          </cell>
          <cell r="AU282">
            <v>286526.5</v>
          </cell>
          <cell r="AV282">
            <v>9377.73</v>
          </cell>
          <cell r="AW282">
            <v>9377.73</v>
          </cell>
          <cell r="AZ282" t="str">
            <v>Kab. Ketapang</v>
          </cell>
          <cell r="BA282">
            <v>12185.55</v>
          </cell>
          <cell r="BB282">
            <v>12185.55</v>
          </cell>
          <cell r="BG282">
            <v>7</v>
          </cell>
          <cell r="BH282" t="str">
            <v>Kab. Barito Timur</v>
          </cell>
          <cell r="BI282">
            <v>35047058525</v>
          </cell>
          <cell r="BJ282">
            <v>4021744975.5539999</v>
          </cell>
          <cell r="BK282">
            <v>39068803500.554001</v>
          </cell>
          <cell r="BO282" t="str">
            <v>Kab. Barito Timur</v>
          </cell>
          <cell r="BP282">
            <v>3541354152</v>
          </cell>
          <cell r="BQ282">
            <v>35047058525</v>
          </cell>
          <cell r="BR282">
            <v>3.5413541519999998</v>
          </cell>
          <cell r="BS282">
            <v>35.047058524999997</v>
          </cell>
          <cell r="BU282" t="str">
            <v>Kab. Barito Timur</v>
          </cell>
          <cell r="BV282">
            <v>50773.962677000003</v>
          </cell>
        </row>
        <row r="283">
          <cell r="B283" t="str">
            <v>Kab. Murung Raya</v>
          </cell>
          <cell r="C283">
            <v>3.3087499999999999</v>
          </cell>
          <cell r="D283">
            <v>25.834230194</v>
          </cell>
          <cell r="E283">
            <v>12.38494293577954</v>
          </cell>
          <cell r="G283">
            <v>867149.40278111352</v>
          </cell>
          <cell r="H283">
            <v>883334.753335302</v>
          </cell>
          <cell r="I283">
            <v>883.33475333530203</v>
          </cell>
          <cell r="J283">
            <v>1.8665008016241463E-2</v>
          </cell>
          <cell r="K283" t="str">
            <v>E</v>
          </cell>
          <cell r="L283">
            <v>3.3705078452737389</v>
          </cell>
          <cell r="M283">
            <v>3.7457486955050699E-3</v>
          </cell>
          <cell r="N283" t="str">
            <v>A</v>
          </cell>
          <cell r="O283" t="str">
            <v>Ka</v>
          </cell>
          <cell r="P283">
            <v>0</v>
          </cell>
          <cell r="Q283" t="str">
            <v>A</v>
          </cell>
          <cell r="R283">
            <v>0</v>
          </cell>
          <cell r="T283">
            <v>279</v>
          </cell>
          <cell r="U283">
            <v>147</v>
          </cell>
          <cell r="AD283">
            <v>0</v>
          </cell>
          <cell r="AE283">
            <v>2.4134481160174119</v>
          </cell>
          <cell r="AF283">
            <v>0</v>
          </cell>
          <cell r="AG283">
            <v>2.4134481160174119</v>
          </cell>
          <cell r="AH283">
            <v>-0.89530188398258792</v>
          </cell>
          <cell r="AQ283">
            <v>279</v>
          </cell>
          <cell r="AR283" t="str">
            <v>Kab. Morowali</v>
          </cell>
          <cell r="AS283">
            <v>196187.06010967001</v>
          </cell>
          <cell r="AT283">
            <v>4954.49</v>
          </cell>
          <cell r="AU283">
            <v>193436.74</v>
          </cell>
          <cell r="AV283">
            <v>3067.82</v>
          </cell>
          <cell r="AW283">
            <v>3067.82</v>
          </cell>
          <cell r="AZ283" t="str">
            <v>Kab. Pontianak</v>
          </cell>
          <cell r="BA283">
            <v>9505.33</v>
          </cell>
          <cell r="BB283">
            <v>9505.33</v>
          </cell>
          <cell r="BG283">
            <v>8</v>
          </cell>
          <cell r="BH283" t="str">
            <v>Kab. Murung Raya</v>
          </cell>
          <cell r="BI283">
            <v>25834230194</v>
          </cell>
          <cell r="BJ283">
            <v>12384942935.779539</v>
          </cell>
          <cell r="BK283">
            <v>38219173129.779541</v>
          </cell>
          <cell r="BO283" t="str">
            <v>Kab. Murung Raya</v>
          </cell>
          <cell r="BP283">
            <v>8063133613</v>
          </cell>
          <cell r="BQ283">
            <v>25834230194</v>
          </cell>
          <cell r="BR283">
            <v>8.0631336129999998</v>
          </cell>
          <cell r="BS283">
            <v>25.834230194</v>
          </cell>
          <cell r="BU283" t="str">
            <v>Kab. Murung Raya</v>
          </cell>
          <cell r="BV283">
            <v>43402.693807000003</v>
          </cell>
        </row>
        <row r="284">
          <cell r="B284" t="str">
            <v>Kab. Pulang Pisau</v>
          </cell>
          <cell r="C284">
            <v>5.8536899999999994</v>
          </cell>
          <cell r="D284">
            <v>15.603173623</v>
          </cell>
          <cell r="E284">
            <v>3.9782160311281536</v>
          </cell>
          <cell r="G284">
            <v>668194.89716753736</v>
          </cell>
          <cell r="H284">
            <v>711994.17838551162</v>
          </cell>
          <cell r="I284">
            <v>711.99417838551165</v>
          </cell>
          <cell r="J284">
            <v>6.5548661630967842E-2</v>
          </cell>
          <cell r="K284" t="str">
            <v>E</v>
          </cell>
          <cell r="L284">
            <v>6.2373915451025796</v>
          </cell>
          <cell r="M284">
            <v>8.2215419419209065E-3</v>
          </cell>
          <cell r="N284" t="str">
            <v>C</v>
          </cell>
          <cell r="O284" t="str">
            <v>Ka</v>
          </cell>
          <cell r="P284">
            <v>0</v>
          </cell>
          <cell r="Q284" t="str">
            <v>C</v>
          </cell>
          <cell r="R284">
            <v>0</v>
          </cell>
          <cell r="T284">
            <v>280</v>
          </cell>
          <cell r="U284">
            <v>355</v>
          </cell>
          <cell r="AD284">
            <v>0</v>
          </cell>
          <cell r="AE284">
            <v>5.3652089690571074</v>
          </cell>
          <cell r="AF284">
            <v>0</v>
          </cell>
          <cell r="AG284">
            <v>5.3652089690571074</v>
          </cell>
          <cell r="AH284">
            <v>-0.48848103094289197</v>
          </cell>
          <cell r="AQ284">
            <v>280</v>
          </cell>
          <cell r="AR284" t="str">
            <v>Kab. Poso</v>
          </cell>
          <cell r="AS284">
            <v>283439.28399541997</v>
          </cell>
          <cell r="AT284">
            <v>6773.1358444200005</v>
          </cell>
          <cell r="AU284">
            <v>279630.03999999998</v>
          </cell>
          <cell r="AV284">
            <v>5722.07</v>
          </cell>
          <cell r="AW284">
            <v>5722.07</v>
          </cell>
          <cell r="AZ284" t="str">
            <v>Kab. Sambas</v>
          </cell>
          <cell r="BA284">
            <v>10267.950000000001</v>
          </cell>
          <cell r="BB284">
            <v>10267.950000000001</v>
          </cell>
          <cell r="BG284">
            <v>9</v>
          </cell>
          <cell r="BH284" t="str">
            <v>Kab. Pulang Pisau</v>
          </cell>
          <cell r="BI284">
            <v>15603173623</v>
          </cell>
          <cell r="BJ284">
            <v>3978216031.1281538</v>
          </cell>
          <cell r="BK284">
            <v>19581389654.128155</v>
          </cell>
          <cell r="BO284" t="str">
            <v>Kab. Pulang Pisau</v>
          </cell>
          <cell r="BP284">
            <v>3501436859</v>
          </cell>
          <cell r="BQ284">
            <v>15603173623</v>
          </cell>
          <cell r="BR284">
            <v>3.501436859</v>
          </cell>
          <cell r="BS284">
            <v>15.603173623</v>
          </cell>
          <cell r="BU284" t="str">
            <v>Kab. Pulang Pisau</v>
          </cell>
          <cell r="BV284">
            <v>29372.560482000001</v>
          </cell>
        </row>
        <row r="285">
          <cell r="B285" t="str">
            <v>Kab. Gunung Mas</v>
          </cell>
          <cell r="C285">
            <v>5.5806800000000001</v>
          </cell>
          <cell r="D285">
            <v>15.40108648</v>
          </cell>
          <cell r="E285">
            <v>9.590288714288155</v>
          </cell>
          <cell r="G285">
            <v>612815.2686039753</v>
          </cell>
          <cell r="H285">
            <v>774703.91426416661</v>
          </cell>
          <cell r="I285">
            <v>774.70391426416666</v>
          </cell>
          <cell r="J285">
            <v>0.26417201717082206</v>
          </cell>
          <cell r="K285" t="str">
            <v>A</v>
          </cell>
          <cell r="L285">
            <v>7.0549394927848637</v>
          </cell>
          <cell r="M285">
            <v>7.2036295380031373E-3</v>
          </cell>
          <cell r="N285" t="str">
            <v>C</v>
          </cell>
          <cell r="O285" t="str">
            <v>Ka</v>
          </cell>
          <cell r="P285">
            <v>0</v>
          </cell>
          <cell r="Q285" t="str">
            <v>C</v>
          </cell>
          <cell r="R285">
            <v>0</v>
          </cell>
          <cell r="T285">
            <v>281</v>
          </cell>
          <cell r="U285">
            <v>31</v>
          </cell>
          <cell r="AD285">
            <v>0</v>
          </cell>
          <cell r="AE285">
            <v>5.8377561437352536</v>
          </cell>
          <cell r="AF285">
            <v>0</v>
          </cell>
          <cell r="AG285">
            <v>5.8377561437352536</v>
          </cell>
          <cell r="AH285">
            <v>0.25707614373525356</v>
          </cell>
          <cell r="AQ285">
            <v>281</v>
          </cell>
          <cell r="AR285" t="str">
            <v>Kota Palu</v>
          </cell>
          <cell r="AS285">
            <v>232934.59115699999</v>
          </cell>
          <cell r="AT285">
            <v>16824.300357</v>
          </cell>
          <cell r="AU285">
            <v>241842.56</v>
          </cell>
          <cell r="AV285">
            <v>18945.810000000001</v>
          </cell>
          <cell r="AW285">
            <v>18945.810000000001</v>
          </cell>
          <cell r="AZ285" t="str">
            <v>Kab. Sanggau</v>
          </cell>
          <cell r="BA285">
            <v>10343.156338299999</v>
          </cell>
          <cell r="BB285">
            <v>10343.17</v>
          </cell>
          <cell r="BG285">
            <v>10</v>
          </cell>
          <cell r="BH285" t="str">
            <v>Kab. Gunung Mas</v>
          </cell>
          <cell r="BI285">
            <v>15401086480</v>
          </cell>
          <cell r="BJ285">
            <v>9590288714.2881546</v>
          </cell>
          <cell r="BK285">
            <v>24991375194.288155</v>
          </cell>
          <cell r="BO285" t="str">
            <v>Kab. Gunung Mas</v>
          </cell>
          <cell r="BP285">
            <v>8898255236</v>
          </cell>
          <cell r="BQ285">
            <v>15401086480</v>
          </cell>
          <cell r="BR285">
            <v>8.8982552360000007</v>
          </cell>
          <cell r="BS285">
            <v>15.40108648</v>
          </cell>
          <cell r="BU285" t="str">
            <v>Kab. Gunung Mas</v>
          </cell>
          <cell r="BV285">
            <v>34642.511716000001</v>
          </cell>
        </row>
        <row r="286">
          <cell r="B286" t="str">
            <v>Kab. Lamandau</v>
          </cell>
          <cell r="C286">
            <v>2.6402399999999999</v>
          </cell>
          <cell r="D286">
            <v>19.974417288000001</v>
          </cell>
          <cell r="E286">
            <v>6.4149973707343069</v>
          </cell>
          <cell r="G286">
            <v>516969.02762776276</v>
          </cell>
          <cell r="H286">
            <v>609779.9792038704</v>
          </cell>
          <cell r="I286">
            <v>609.77997920387043</v>
          </cell>
          <cell r="J286">
            <v>0.1795290367819386</v>
          </cell>
          <cell r="K286" t="str">
            <v>B</v>
          </cell>
          <cell r="L286">
            <v>3.1142397440731453</v>
          </cell>
          <cell r="M286">
            <v>4.3298240185699454E-3</v>
          </cell>
          <cell r="N286" t="str">
            <v>B</v>
          </cell>
          <cell r="O286" t="str">
            <v>Ka</v>
          </cell>
          <cell r="P286">
            <v>0</v>
          </cell>
          <cell r="Q286" t="str">
            <v>B</v>
          </cell>
          <cell r="R286">
            <v>0</v>
          </cell>
          <cell r="T286">
            <v>282</v>
          </cell>
          <cell r="U286">
            <v>119</v>
          </cell>
          <cell r="AD286">
            <v>0</v>
          </cell>
          <cell r="AE286">
            <v>3.2146627089168107</v>
          </cell>
          <cell r="AF286">
            <v>0</v>
          </cell>
          <cell r="AG286">
            <v>3.2146627089168107</v>
          </cell>
          <cell r="AH286">
            <v>0.5744227089168108</v>
          </cell>
          <cell r="AQ286">
            <v>282</v>
          </cell>
          <cell r="AR286" t="str">
            <v>Kab. Parigi Moutong</v>
          </cell>
          <cell r="AS286">
            <v>173773.18859999999</v>
          </cell>
          <cell r="AT286">
            <v>3690.9059999999999</v>
          </cell>
          <cell r="AU286">
            <v>179725.56</v>
          </cell>
          <cell r="AV286">
            <v>3699.99</v>
          </cell>
          <cell r="AW286">
            <v>3699.99</v>
          </cell>
          <cell r="AZ286" t="str">
            <v>Kab. Sintang</v>
          </cell>
          <cell r="BA286">
            <v>17005.36</v>
          </cell>
          <cell r="BB286">
            <v>17005.36</v>
          </cell>
          <cell r="BG286">
            <v>11</v>
          </cell>
          <cell r="BH286" t="str">
            <v>Kab. Lamandau</v>
          </cell>
          <cell r="BI286">
            <v>19974417288</v>
          </cell>
          <cell r="BJ286">
            <v>6414997370.7343073</v>
          </cell>
          <cell r="BK286">
            <v>26389414658.734306</v>
          </cell>
          <cell r="BO286" t="str">
            <v>Kab. Lamandau</v>
          </cell>
          <cell r="BP286">
            <v>5718943319</v>
          </cell>
          <cell r="BQ286">
            <v>19974417288</v>
          </cell>
          <cell r="BR286">
            <v>5.7189433190000001</v>
          </cell>
          <cell r="BS286">
            <v>19.974417288000001</v>
          </cell>
          <cell r="BU286" t="str">
            <v>Kab. Lamandau</v>
          </cell>
          <cell r="BV286">
            <v>42698.720606999996</v>
          </cell>
        </row>
        <row r="287">
          <cell r="B287" t="str">
            <v>Kab. Sukamara</v>
          </cell>
          <cell r="C287">
            <v>2.6960999999999999</v>
          </cell>
          <cell r="D287">
            <v>21.263685416000001</v>
          </cell>
          <cell r="E287">
            <v>4.1007385563804615</v>
          </cell>
          <cell r="G287">
            <v>545487.9640031734</v>
          </cell>
          <cell r="H287">
            <v>640902.70601431164</v>
          </cell>
          <cell r="I287">
            <v>640.90270601431166</v>
          </cell>
          <cell r="J287">
            <v>0.17491631036350999</v>
          </cell>
          <cell r="K287" t="str">
            <v>B</v>
          </cell>
          <cell r="L287">
            <v>3.1676918643710592</v>
          </cell>
          <cell r="M287">
            <v>4.2067227594757492E-3</v>
          </cell>
          <cell r="N287" t="str">
            <v>B</v>
          </cell>
          <cell r="O287" t="str">
            <v>Ka</v>
          </cell>
          <cell r="P287">
            <v>0</v>
          </cell>
          <cell r="Q287" t="str">
            <v>B</v>
          </cell>
          <cell r="R287">
            <v>0</v>
          </cell>
          <cell r="T287">
            <v>283</v>
          </cell>
          <cell r="U287">
            <v>132</v>
          </cell>
          <cell r="AD287">
            <v>0</v>
          </cell>
          <cell r="AE287">
            <v>3.3787367564248236</v>
          </cell>
          <cell r="AF287">
            <v>0</v>
          </cell>
          <cell r="AG287">
            <v>3.3787367564248236</v>
          </cell>
          <cell r="AH287">
            <v>0.68263675642482369</v>
          </cell>
          <cell r="AQ287">
            <v>283</v>
          </cell>
          <cell r="AR287" t="str">
            <v>Provinsi Sulawesi Selatan</v>
          </cell>
          <cell r="AS287">
            <v>864042.19</v>
          </cell>
          <cell r="AT287">
            <v>404811.17</v>
          </cell>
          <cell r="AU287">
            <v>938635.57</v>
          </cell>
          <cell r="AV287">
            <v>563613.15</v>
          </cell>
          <cell r="AW287">
            <v>563613.15</v>
          </cell>
          <cell r="AZ287" t="str">
            <v>Kota Pontianak</v>
          </cell>
          <cell r="BA287">
            <v>34774.39</v>
          </cell>
          <cell r="BB287">
            <v>34774.39</v>
          </cell>
          <cell r="BG287">
            <v>12</v>
          </cell>
          <cell r="BH287" t="str">
            <v>Kab. Sukamara</v>
          </cell>
          <cell r="BI287">
            <v>21263685416</v>
          </cell>
          <cell r="BJ287">
            <v>4100738556.3804617</v>
          </cell>
          <cell r="BK287">
            <v>25364423972.380463</v>
          </cell>
          <cell r="BO287" t="str">
            <v>Kab. Sukamara</v>
          </cell>
          <cell r="BP287">
            <v>3605299586</v>
          </cell>
          <cell r="BQ287">
            <v>21263685416</v>
          </cell>
          <cell r="BR287">
            <v>3.6052995860000001</v>
          </cell>
          <cell r="BS287">
            <v>21.263685416000001</v>
          </cell>
          <cell r="BU287" t="str">
            <v>Kab. Sukamara</v>
          </cell>
          <cell r="BV287">
            <v>59643.375002000001</v>
          </cell>
        </row>
        <row r="288">
          <cell r="B288" t="str">
            <v>Kab. Katingan</v>
          </cell>
          <cell r="C288">
            <v>11.635339999999999</v>
          </cell>
          <cell r="D288">
            <v>17.413344908999999</v>
          </cell>
          <cell r="E288">
            <v>18.154834860617076</v>
          </cell>
          <cell r="G288">
            <v>1283872.6466833157</v>
          </cell>
          <cell r="H288">
            <v>1494272.6972457145</v>
          </cell>
          <cell r="I288">
            <v>1494.2726972457144</v>
          </cell>
          <cell r="J288">
            <v>0.16387922205986269</v>
          </cell>
          <cell r="K288" t="str">
            <v>C</v>
          </cell>
          <cell r="L288">
            <v>13.542130467602002</v>
          </cell>
          <cell r="M288">
            <v>7.7866242362900602E-3</v>
          </cell>
          <cell r="N288" t="str">
            <v>C</v>
          </cell>
          <cell r="O288" t="str">
            <v>Ka</v>
          </cell>
          <cell r="P288">
            <v>0</v>
          </cell>
          <cell r="Q288" t="str">
            <v>C</v>
          </cell>
          <cell r="R288">
            <v>0</v>
          </cell>
          <cell r="T288">
            <v>284</v>
          </cell>
          <cell r="U288">
            <v>138</v>
          </cell>
          <cell r="AD288">
            <v>0</v>
          </cell>
          <cell r="AE288">
            <v>11.260043299313304</v>
          </cell>
          <cell r="AF288">
            <v>0</v>
          </cell>
          <cell r="AG288">
            <v>11.260043299313304</v>
          </cell>
          <cell r="AH288">
            <v>-0.37529670068669496</v>
          </cell>
          <cell r="AQ288">
            <v>284</v>
          </cell>
          <cell r="AR288" t="str">
            <v>Kab. Bantaeng</v>
          </cell>
          <cell r="AS288">
            <v>155864.53</v>
          </cell>
          <cell r="AT288">
            <v>7868.3</v>
          </cell>
          <cell r="AU288">
            <v>141541.74</v>
          </cell>
          <cell r="AV288">
            <v>6983.05</v>
          </cell>
          <cell r="AW288">
            <v>6983.05</v>
          </cell>
          <cell r="AZ288" t="str">
            <v>Kota Singkawang</v>
          </cell>
          <cell r="BA288">
            <v>4933.3100000000004</v>
          </cell>
          <cell r="BB288">
            <v>4933.3100000000004</v>
          </cell>
          <cell r="BG288">
            <v>13</v>
          </cell>
          <cell r="BH288" t="str">
            <v>Kab. Katingan</v>
          </cell>
          <cell r="BI288">
            <v>17413344909</v>
          </cell>
          <cell r="BJ288">
            <v>18154834860.617077</v>
          </cell>
          <cell r="BK288">
            <v>35568179769.617081</v>
          </cell>
          <cell r="BO288" t="str">
            <v>Kab. Katingan</v>
          </cell>
          <cell r="BP288">
            <v>14357534846</v>
          </cell>
          <cell r="BQ288">
            <v>17413344909</v>
          </cell>
          <cell r="BR288">
            <v>14.357534846</v>
          </cell>
          <cell r="BS288">
            <v>17.413344908999999</v>
          </cell>
          <cell r="BU288" t="str">
            <v>Kab. Katingan</v>
          </cell>
          <cell r="BV288">
            <v>36704.189754999999</v>
          </cell>
        </row>
        <row r="289">
          <cell r="B289" t="str">
            <v>Kab. Seruyan</v>
          </cell>
          <cell r="C289">
            <v>14.742839999999999</v>
          </cell>
          <cell r="D289">
            <v>26.692607152000001</v>
          </cell>
          <cell r="E289">
            <v>8.1694297151518462</v>
          </cell>
          <cell r="G289">
            <v>1048331.0151320413</v>
          </cell>
          <cell r="H289">
            <v>1161646.6261413561</v>
          </cell>
          <cell r="I289">
            <v>1161.6466261413561</v>
          </cell>
          <cell r="J289">
            <v>0.10809144189542293</v>
          </cell>
          <cell r="K289" t="str">
            <v>D</v>
          </cell>
          <cell r="L289">
            <v>16.336414833233516</v>
          </cell>
          <cell r="M289">
            <v>1.2691329418285595E-2</v>
          </cell>
          <cell r="N289" t="str">
            <v>E</v>
          </cell>
          <cell r="O289" t="str">
            <v>Ka</v>
          </cell>
          <cell r="P289">
            <v>0</v>
          </cell>
          <cell r="Q289" t="str">
            <v>E</v>
          </cell>
          <cell r="R289">
            <v>0</v>
          </cell>
          <cell r="T289">
            <v>285</v>
          </cell>
          <cell r="U289">
            <v>273</v>
          </cell>
          <cell r="AD289">
            <v>0</v>
          </cell>
          <cell r="AE289">
            <v>28.87216332376228</v>
          </cell>
          <cell r="AF289">
            <v>0</v>
          </cell>
          <cell r="AG289">
            <v>28.87216332376228</v>
          </cell>
          <cell r="AH289">
            <v>14.12932332376228</v>
          </cell>
          <cell r="AQ289">
            <v>285</v>
          </cell>
          <cell r="AR289" t="str">
            <v>Kab. Barru</v>
          </cell>
          <cell r="AS289">
            <v>209869.39</v>
          </cell>
          <cell r="AT289">
            <v>9563.58</v>
          </cell>
          <cell r="AU289">
            <v>187367.66</v>
          </cell>
          <cell r="AV289">
            <v>10014.35</v>
          </cell>
          <cell r="AW289">
            <v>10014.35</v>
          </cell>
          <cell r="AZ289" t="str">
            <v>Kab. Sekadau</v>
          </cell>
          <cell r="BA289">
            <v>3084.8632303147028</v>
          </cell>
          <cell r="BB289">
            <v>3084.8632303147028</v>
          </cell>
          <cell r="BG289">
            <v>14</v>
          </cell>
          <cell r="BH289" t="str">
            <v>Kab. Seruyan</v>
          </cell>
          <cell r="BI289">
            <v>26692607152</v>
          </cell>
          <cell r="BJ289">
            <v>8169429715.1518459</v>
          </cell>
          <cell r="BK289">
            <v>34862036867.151848</v>
          </cell>
          <cell r="BO289" t="str">
            <v>Kab. Seruyan</v>
          </cell>
          <cell r="BP289">
            <v>7464595844</v>
          </cell>
          <cell r="BQ289">
            <v>26692607152</v>
          </cell>
          <cell r="BR289">
            <v>7.4645958439999998</v>
          </cell>
          <cell r="BS289">
            <v>26.692607152000001</v>
          </cell>
          <cell r="BU289" t="str">
            <v>Kab. Seruyan</v>
          </cell>
          <cell r="BV289">
            <v>37242.066226314702</v>
          </cell>
        </row>
        <row r="290">
          <cell r="B290" t="str">
            <v>Provinsi Kalimantan Selatan</v>
          </cell>
          <cell r="C290">
            <v>364.18139000000002</v>
          </cell>
          <cell r="D290">
            <v>90.415327613000002</v>
          </cell>
          <cell r="E290">
            <v>83.852655830484409</v>
          </cell>
          <cell r="G290">
            <v>17351761.800312083</v>
          </cell>
          <cell r="H290">
            <v>20089078.672359399</v>
          </cell>
          <cell r="I290">
            <v>20089.078672359399</v>
          </cell>
          <cell r="J290">
            <v>0.15775440578017177</v>
          </cell>
          <cell r="K290" t="str">
            <v>C</v>
          </cell>
          <cell r="L290">
            <v>421.63260877564699</v>
          </cell>
          <cell r="M290">
            <v>1.8128327134338811E-2</v>
          </cell>
          <cell r="N290" t="str">
            <v>E</v>
          </cell>
          <cell r="O290" t="str">
            <v>Pr</v>
          </cell>
          <cell r="P290" t="str">
            <v>E</v>
          </cell>
          <cell r="Q290">
            <v>0</v>
          </cell>
          <cell r="R290">
            <v>0</v>
          </cell>
          <cell r="T290">
            <v>286</v>
          </cell>
          <cell r="U290">
            <v>294</v>
          </cell>
          <cell r="AD290">
            <v>338.21868605887778</v>
          </cell>
          <cell r="AE290">
            <v>0</v>
          </cell>
          <cell r="AF290">
            <v>0</v>
          </cell>
          <cell r="AG290">
            <v>338.21868605887778</v>
          </cell>
          <cell r="AH290">
            <v>-25.962703941122243</v>
          </cell>
          <cell r="AQ290">
            <v>286</v>
          </cell>
          <cell r="AR290" t="str">
            <v xml:space="preserve">Kab. Bone </v>
          </cell>
          <cell r="AS290">
            <v>378102.66</v>
          </cell>
          <cell r="AT290">
            <v>20444.52</v>
          </cell>
          <cell r="AU290">
            <v>347192.38</v>
          </cell>
          <cell r="AV290">
            <v>17690.39</v>
          </cell>
          <cell r="AW290">
            <v>17690.39</v>
          </cell>
          <cell r="AZ290" t="str">
            <v>Kab. Melawi</v>
          </cell>
          <cell r="BA290">
            <v>3312.0060688546564</v>
          </cell>
          <cell r="BB290">
            <v>3312.0060688546564</v>
          </cell>
          <cell r="BG290" t="str">
            <v>Provinsi Kalimantan Selatan</v>
          </cell>
          <cell r="BI290">
            <v>90415327613</v>
          </cell>
          <cell r="BJ290">
            <v>83852655830.484406</v>
          </cell>
          <cell r="BK290">
            <v>174267983443.48441</v>
          </cell>
          <cell r="BO290" t="str">
            <v>Provinsi Kalimantan Selatan</v>
          </cell>
          <cell r="BP290">
            <v>68075304075</v>
          </cell>
          <cell r="BQ290">
            <v>90415327613</v>
          </cell>
          <cell r="BR290">
            <v>68.075304075000005</v>
          </cell>
          <cell r="BS290">
            <v>90.415327613000002</v>
          </cell>
          <cell r="BU290" t="str">
            <v>Provinsi Kalimantan Selatan</v>
          </cell>
          <cell r="BV290">
            <v>161802.63775685464</v>
          </cell>
        </row>
        <row r="291">
          <cell r="B291" t="str">
            <v xml:space="preserve">Kab. Banjar </v>
          </cell>
          <cell r="C291">
            <v>13.555809999999999</v>
          </cell>
          <cell r="D291">
            <v>30.281307346929999</v>
          </cell>
          <cell r="E291">
            <v>22.569544453003729</v>
          </cell>
          <cell r="G291">
            <v>1960559.649926</v>
          </cell>
          <cell r="H291">
            <v>2363858.1670000004</v>
          </cell>
          <cell r="I291">
            <v>2363.8581670000003</v>
          </cell>
          <cell r="J291">
            <v>0.20570581317901884</v>
          </cell>
          <cell r="K291" t="str">
            <v>B</v>
          </cell>
          <cell r="L291">
            <v>16.344318919350275</v>
          </cell>
          <cell r="M291">
            <v>5.7346122492635985E-3</v>
          </cell>
          <cell r="N291" t="str">
            <v>B</v>
          </cell>
          <cell r="O291" t="str">
            <v>Ka</v>
          </cell>
          <cell r="P291">
            <v>0</v>
          </cell>
          <cell r="Q291" t="str">
            <v>B</v>
          </cell>
          <cell r="R291">
            <v>0</v>
          </cell>
          <cell r="T291">
            <v>287</v>
          </cell>
          <cell r="U291">
            <v>78</v>
          </cell>
          <cell r="AD291">
            <v>0</v>
          </cell>
          <cell r="AE291">
            <v>12.461882904953065</v>
          </cell>
          <cell r="AF291">
            <v>0</v>
          </cell>
          <cell r="AG291">
            <v>12.461882904953065</v>
          </cell>
          <cell r="AH291">
            <v>-1.0939270950469346</v>
          </cell>
          <cell r="AQ291">
            <v>287</v>
          </cell>
          <cell r="AR291" t="str">
            <v xml:space="preserve">Kab. Bulukumba   </v>
          </cell>
          <cell r="AS291">
            <v>256420.69</v>
          </cell>
          <cell r="AT291">
            <v>11864.35</v>
          </cell>
          <cell r="AU291">
            <v>235409.06</v>
          </cell>
          <cell r="AV291">
            <v>11515.06</v>
          </cell>
          <cell r="AW291">
            <v>11515.06</v>
          </cell>
          <cell r="AZ291" t="str">
            <v>Kab. Barito Selatan</v>
          </cell>
          <cell r="BA291">
            <v>5636.23</v>
          </cell>
          <cell r="BB291">
            <v>5636.23</v>
          </cell>
          <cell r="BG291">
            <v>1</v>
          </cell>
          <cell r="BH291" t="str">
            <v xml:space="preserve">Kab. Banjar </v>
          </cell>
          <cell r="BI291">
            <v>30281307346.93</v>
          </cell>
          <cell r="BJ291">
            <v>22569544453.003731</v>
          </cell>
          <cell r="BK291">
            <v>52850851799.933731</v>
          </cell>
          <cell r="BO291" t="str">
            <v xml:space="preserve">Kab. Banjar </v>
          </cell>
          <cell r="BP291">
            <v>18495651838</v>
          </cell>
          <cell r="BQ291">
            <v>30281307346.93</v>
          </cell>
          <cell r="BR291">
            <v>18.495651838000001</v>
          </cell>
          <cell r="BS291">
            <v>30.281307346929999</v>
          </cell>
          <cell r="BU291" t="str">
            <v xml:space="preserve">Kab. Banjar </v>
          </cell>
          <cell r="BV291">
            <v>54413.189184930001</v>
          </cell>
        </row>
        <row r="292">
          <cell r="B292" t="str">
            <v>Kab. Barito Kuala</v>
          </cell>
          <cell r="C292">
            <v>9.2989999999999995</v>
          </cell>
          <cell r="D292">
            <v>18.6909469394</v>
          </cell>
          <cell r="E292">
            <v>14.367165887335734</v>
          </cell>
          <cell r="G292">
            <v>1273857.5176119991</v>
          </cell>
          <cell r="H292">
            <v>1546629.0208900003</v>
          </cell>
          <cell r="I292">
            <v>1546.6290208900002</v>
          </cell>
          <cell r="J292">
            <v>0.21413030853666004</v>
          </cell>
          <cell r="K292" t="str">
            <v>B</v>
          </cell>
          <cell r="L292">
            <v>11.290197739082402</v>
          </cell>
          <cell r="M292">
            <v>6.012430824975038E-3</v>
          </cell>
          <cell r="N292" t="str">
            <v>B</v>
          </cell>
          <cell r="O292" t="str">
            <v>Ka</v>
          </cell>
          <cell r="P292">
            <v>0</v>
          </cell>
          <cell r="Q292" t="str">
            <v>B</v>
          </cell>
          <cell r="R292">
            <v>0</v>
          </cell>
          <cell r="T292">
            <v>288</v>
          </cell>
          <cell r="U292">
            <v>376</v>
          </cell>
          <cell r="AD292">
            <v>0</v>
          </cell>
          <cell r="AE292">
            <v>8.1535813039892027</v>
          </cell>
          <cell r="AF292">
            <v>0</v>
          </cell>
          <cell r="AG292">
            <v>8.1535813039892027</v>
          </cell>
          <cell r="AH292">
            <v>-1.1454186960107968</v>
          </cell>
          <cell r="AQ292">
            <v>288</v>
          </cell>
          <cell r="AR292" t="str">
            <v>Kab. Enrekang</v>
          </cell>
          <cell r="AS292">
            <v>199579.33</v>
          </cell>
          <cell r="AT292">
            <v>10877.35</v>
          </cell>
          <cell r="AU292">
            <v>179347.54</v>
          </cell>
          <cell r="AV292">
            <v>10463.56</v>
          </cell>
          <cell r="AW292">
            <v>10463.56</v>
          </cell>
          <cell r="AZ292" t="str">
            <v>Kab. Barito Utara</v>
          </cell>
          <cell r="BA292">
            <v>8855.09</v>
          </cell>
          <cell r="BB292">
            <v>8855.09</v>
          </cell>
          <cell r="BG292">
            <v>2</v>
          </cell>
          <cell r="BH292" t="str">
            <v>Kab. Barito Kuala</v>
          </cell>
          <cell r="BI292">
            <v>18690946939.400002</v>
          </cell>
          <cell r="BJ292">
            <v>14367165887.335733</v>
          </cell>
          <cell r="BK292">
            <v>33058112826.735733</v>
          </cell>
          <cell r="BO292" t="str">
            <v>Kab. Barito Kuala</v>
          </cell>
          <cell r="BP292">
            <v>11751145789</v>
          </cell>
          <cell r="BQ292">
            <v>18690946939.400002</v>
          </cell>
          <cell r="BR292">
            <v>11.751145789000001</v>
          </cell>
          <cell r="BS292">
            <v>18.6909469394</v>
          </cell>
          <cell r="BU292" t="str">
            <v>Kab. Barito Kuala</v>
          </cell>
          <cell r="BV292">
            <v>39297.182728400003</v>
          </cell>
        </row>
        <row r="293">
          <cell r="B293" t="str">
            <v>Kab. Hulu Sungai Selatan</v>
          </cell>
          <cell r="C293">
            <v>11.916409999999999</v>
          </cell>
          <cell r="D293">
            <v>19.821352745790001</v>
          </cell>
          <cell r="E293">
            <v>16.131611432879065</v>
          </cell>
          <cell r="G293">
            <v>941609.43600000022</v>
          </cell>
          <cell r="H293">
            <v>1085902.4562483735</v>
          </cell>
          <cell r="I293">
            <v>1085.9024562483735</v>
          </cell>
          <cell r="J293">
            <v>0.15324083928187529</v>
          </cell>
          <cell r="K293" t="str">
            <v>C</v>
          </cell>
          <cell r="L293">
            <v>13.74249066962693</v>
          </cell>
          <cell r="M293">
            <v>1.0973738876297757E-2</v>
          </cell>
          <cell r="N293" t="str">
            <v>D</v>
          </cell>
          <cell r="O293" t="str">
            <v>Ka</v>
          </cell>
          <cell r="P293">
            <v>0</v>
          </cell>
          <cell r="Q293" t="str">
            <v>D</v>
          </cell>
          <cell r="R293">
            <v>0</v>
          </cell>
          <cell r="T293">
            <v>289</v>
          </cell>
          <cell r="U293">
            <v>211</v>
          </cell>
          <cell r="AD293">
            <v>0</v>
          </cell>
          <cell r="AE293">
            <v>11.512059784667079</v>
          </cell>
          <cell r="AF293">
            <v>0</v>
          </cell>
          <cell r="AG293">
            <v>11.512059784667079</v>
          </cell>
          <cell r="AH293">
            <v>-0.40435021533292037</v>
          </cell>
          <cell r="AQ293">
            <v>289</v>
          </cell>
          <cell r="AR293" t="str">
            <v>Kab. G o w a</v>
          </cell>
          <cell r="AS293">
            <v>296190.01</v>
          </cell>
          <cell r="AT293">
            <v>24210.53</v>
          </cell>
          <cell r="AU293">
            <v>281776.93</v>
          </cell>
          <cell r="AV293">
            <v>19841.509999999998</v>
          </cell>
          <cell r="AW293">
            <v>19841.509999999998</v>
          </cell>
          <cell r="AZ293" t="str">
            <v>Kab. Kapuas</v>
          </cell>
          <cell r="BA293">
            <v>11009.71</v>
          </cell>
          <cell r="BB293">
            <v>11009.71</v>
          </cell>
          <cell r="BG293">
            <v>3</v>
          </cell>
          <cell r="BH293" t="str">
            <v>Kab. Hulu Sungai Selatan</v>
          </cell>
          <cell r="BI293">
            <v>19821352745.790001</v>
          </cell>
          <cell r="BJ293">
            <v>16131611432.879066</v>
          </cell>
          <cell r="BK293">
            <v>35952964178.669067</v>
          </cell>
          <cell r="BO293" t="str">
            <v>Kab. Hulu Sungai Selatan</v>
          </cell>
          <cell r="BP293">
            <v>12752131415</v>
          </cell>
          <cell r="BQ293">
            <v>19821352745.790001</v>
          </cell>
          <cell r="BR293">
            <v>12.752131414999999</v>
          </cell>
          <cell r="BS293">
            <v>19.821352745790001</v>
          </cell>
          <cell r="BU293" t="str">
            <v>Kab. Hulu Sungai Selatan</v>
          </cell>
          <cell r="BV293">
            <v>43583.194160790001</v>
          </cell>
        </row>
        <row r="294">
          <cell r="B294" t="str">
            <v>Kab. Hulu Sungai Tengah</v>
          </cell>
          <cell r="C294">
            <v>10.26947</v>
          </cell>
          <cell r="D294">
            <v>18.334186183340002</v>
          </cell>
          <cell r="E294">
            <v>14.213263336949066</v>
          </cell>
          <cell r="G294">
            <v>860381.98921249982</v>
          </cell>
          <cell r="H294">
            <v>964092.98318830051</v>
          </cell>
          <cell r="I294">
            <v>964.09298318830054</v>
          </cell>
          <cell r="J294">
            <v>0.12054063808416825</v>
          </cell>
          <cell r="K294" t="str">
            <v>D</v>
          </cell>
          <cell r="L294">
            <v>11.507358466586224</v>
          </cell>
          <cell r="M294">
            <v>1.0651949738331652E-2</v>
          </cell>
          <cell r="N294" t="str">
            <v>D</v>
          </cell>
          <cell r="O294" t="str">
            <v>Ka</v>
          </cell>
          <cell r="P294">
            <v>0</v>
          </cell>
          <cell r="Q294" t="str">
            <v>D</v>
          </cell>
          <cell r="R294">
            <v>0</v>
          </cell>
          <cell r="T294">
            <v>290</v>
          </cell>
          <cell r="U294">
            <v>277</v>
          </cell>
          <cell r="AD294">
            <v>0</v>
          </cell>
          <cell r="AE294">
            <v>10.220711811248721</v>
          </cell>
          <cell r="AF294">
            <v>0</v>
          </cell>
          <cell r="AG294">
            <v>10.220711811248721</v>
          </cell>
          <cell r="AH294">
            <v>-4.8758188751278908E-2</v>
          </cell>
          <cell r="AQ294">
            <v>290</v>
          </cell>
          <cell r="AR294" t="str">
            <v>Kab. Jeneponto</v>
          </cell>
          <cell r="AS294">
            <v>186233.76</v>
          </cell>
          <cell r="AT294">
            <v>7991.74</v>
          </cell>
          <cell r="AU294">
            <v>180504.78</v>
          </cell>
          <cell r="AV294">
            <v>5183.92</v>
          </cell>
          <cell r="AW294">
            <v>5183.92</v>
          </cell>
          <cell r="AZ294" t="str">
            <v>Kab. Kotawaringin Barat</v>
          </cell>
          <cell r="BA294">
            <v>21585.91</v>
          </cell>
          <cell r="BB294">
            <v>21585.91</v>
          </cell>
          <cell r="BG294">
            <v>4</v>
          </cell>
          <cell r="BH294" t="str">
            <v>Kab. Hulu Sungai Tengah</v>
          </cell>
          <cell r="BI294">
            <v>18334186183.34</v>
          </cell>
          <cell r="BJ294">
            <v>14213263336.949066</v>
          </cell>
          <cell r="BK294">
            <v>32547449520.289066</v>
          </cell>
          <cell r="BO294" t="str">
            <v>Kab. Hulu Sungai Tengah</v>
          </cell>
          <cell r="BP294">
            <v>11756976612</v>
          </cell>
          <cell r="BQ294">
            <v>18334186183.34</v>
          </cell>
          <cell r="BR294">
            <v>11.756976612000001</v>
          </cell>
          <cell r="BS294">
            <v>18.334186183340002</v>
          </cell>
          <cell r="BU294" t="str">
            <v>Kab. Hulu Sungai Tengah</v>
          </cell>
          <cell r="BV294">
            <v>51677.072795340006</v>
          </cell>
        </row>
        <row r="295">
          <cell r="B295" t="str">
            <v>Kab. Hulu Sungai Utara</v>
          </cell>
          <cell r="C295">
            <v>5.1525299999999996</v>
          </cell>
          <cell r="D295">
            <v>34.125174401019997</v>
          </cell>
          <cell r="E295">
            <v>14.222340521509066</v>
          </cell>
          <cell r="G295">
            <v>693488.76687110891</v>
          </cell>
          <cell r="H295">
            <v>772948.25841152482</v>
          </cell>
          <cell r="I295">
            <v>772.94825841152476</v>
          </cell>
          <cell r="J295">
            <v>0.11457934913484211</v>
          </cell>
          <cell r="K295" t="str">
            <v>D</v>
          </cell>
          <cell r="L295">
            <v>5.7429035337977474</v>
          </cell>
          <cell r="M295">
            <v>6.666073626440264E-3</v>
          </cell>
          <cell r="N295" t="str">
            <v>C</v>
          </cell>
          <cell r="O295" t="str">
            <v>Ka</v>
          </cell>
          <cell r="P295">
            <v>0</v>
          </cell>
          <cell r="Q295" t="str">
            <v>C</v>
          </cell>
          <cell r="R295">
            <v>0</v>
          </cell>
          <cell r="T295">
            <v>291</v>
          </cell>
          <cell r="U295">
            <v>298</v>
          </cell>
          <cell r="AD295">
            <v>0</v>
          </cell>
          <cell r="AE295">
            <v>5.824526456171613</v>
          </cell>
          <cell r="AF295">
            <v>0</v>
          </cell>
          <cell r="AG295">
            <v>5.824526456171613</v>
          </cell>
          <cell r="AH295">
            <v>0.67199645617161341</v>
          </cell>
          <cell r="AQ295">
            <v>291</v>
          </cell>
          <cell r="AR295" t="str">
            <v>Kab. Luwu</v>
          </cell>
          <cell r="AS295">
            <v>221651.4</v>
          </cell>
          <cell r="AT295">
            <v>11702.51</v>
          </cell>
          <cell r="AU295">
            <v>212048.5</v>
          </cell>
          <cell r="AV295">
            <v>10104.75</v>
          </cell>
          <cell r="AW295">
            <v>10104.75</v>
          </cell>
          <cell r="AZ295" t="str">
            <v>Kab. Kotawaringin Timur</v>
          </cell>
          <cell r="BA295">
            <v>35820.69</v>
          </cell>
          <cell r="BB295">
            <v>35820.69</v>
          </cell>
          <cell r="BG295">
            <v>5</v>
          </cell>
          <cell r="BH295" t="str">
            <v>Kab. Hulu Sungai Utara</v>
          </cell>
          <cell r="BI295">
            <v>34125174401.02</v>
          </cell>
          <cell r="BJ295">
            <v>14222340521.509066</v>
          </cell>
          <cell r="BK295">
            <v>48347514922.529068</v>
          </cell>
          <cell r="BO295" t="str">
            <v>Kab. Hulu Sungai Utara</v>
          </cell>
          <cell r="BP295">
            <v>11498784032</v>
          </cell>
          <cell r="BQ295">
            <v>34125174401.02</v>
          </cell>
          <cell r="BR295">
            <v>11.498784032</v>
          </cell>
          <cell r="BS295">
            <v>34.125174401019997</v>
          </cell>
          <cell r="BU295" t="str">
            <v>Kab. Hulu Sungai Utara</v>
          </cell>
          <cell r="BV295">
            <v>81444.648433019989</v>
          </cell>
        </row>
        <row r="296">
          <cell r="B296" t="str">
            <v>Kab. Kota Baru</v>
          </cell>
          <cell r="C296">
            <v>24.069209999999998</v>
          </cell>
          <cell r="D296">
            <v>31.922323910039999</v>
          </cell>
          <cell r="E296">
            <v>64.025157364257723</v>
          </cell>
          <cell r="G296">
            <v>3133756.765628749</v>
          </cell>
          <cell r="H296">
            <v>3482077.7381918114</v>
          </cell>
          <cell r="I296">
            <v>3482.0777381918115</v>
          </cell>
          <cell r="J296">
            <v>0.11115124708575654</v>
          </cell>
          <cell r="K296" t="str">
            <v>D</v>
          </cell>
          <cell r="L296">
            <v>26.744532707868959</v>
          </cell>
          <cell r="M296">
            <v>6.9123126505782045E-3</v>
          </cell>
          <cell r="N296" t="str">
            <v>C</v>
          </cell>
          <cell r="O296" t="str">
            <v>Ka</v>
          </cell>
          <cell r="P296">
            <v>0</v>
          </cell>
          <cell r="Q296" t="str">
            <v>C</v>
          </cell>
          <cell r="R296">
            <v>0</v>
          </cell>
          <cell r="T296">
            <v>292</v>
          </cell>
          <cell r="U296">
            <v>258</v>
          </cell>
          <cell r="AD296">
            <v>0</v>
          </cell>
          <cell r="AE296">
            <v>26.239083519283103</v>
          </cell>
          <cell r="AF296">
            <v>0</v>
          </cell>
          <cell r="AG296">
            <v>26.239083519283103</v>
          </cell>
          <cell r="AH296">
            <v>2.1698735192831045</v>
          </cell>
          <cell r="AQ296">
            <v>292</v>
          </cell>
          <cell r="AR296" t="str">
            <v>Kab. Luwu Utara</v>
          </cell>
          <cell r="AS296">
            <v>165581.18</v>
          </cell>
          <cell r="AT296">
            <v>12462.43</v>
          </cell>
          <cell r="AU296">
            <v>166051.88</v>
          </cell>
          <cell r="AV296">
            <v>16230.85</v>
          </cell>
          <cell r="AW296">
            <v>16230.85</v>
          </cell>
          <cell r="AZ296" t="str">
            <v>Kota Palangkaraya</v>
          </cell>
          <cell r="BA296">
            <v>10107.040000000001</v>
          </cell>
          <cell r="BB296">
            <v>10107.040000000001</v>
          </cell>
          <cell r="BG296">
            <v>6</v>
          </cell>
          <cell r="BH296" t="str">
            <v>Kab. Kota Baru</v>
          </cell>
          <cell r="BI296">
            <v>31922323910.040001</v>
          </cell>
          <cell r="BJ296">
            <v>64025157364.257729</v>
          </cell>
          <cell r="BK296">
            <v>95947481274.297729</v>
          </cell>
          <cell r="BO296" t="str">
            <v>Kab. Kota Baru</v>
          </cell>
          <cell r="BP296">
            <v>52377207539</v>
          </cell>
          <cell r="BQ296">
            <v>31922323910.040001</v>
          </cell>
          <cell r="BR296">
            <v>52.377207538999997</v>
          </cell>
          <cell r="BS296">
            <v>31.922323910039999</v>
          </cell>
          <cell r="BU296" t="str">
            <v>Kab. Kota Baru</v>
          </cell>
          <cell r="BV296">
            <v>94406.571449039999</v>
          </cell>
        </row>
        <row r="297">
          <cell r="B297" t="str">
            <v>Kab. Tabalong</v>
          </cell>
          <cell r="C297">
            <v>16.356100000000001</v>
          </cell>
          <cell r="D297">
            <v>71.544904930469997</v>
          </cell>
          <cell r="E297">
            <v>33.327027680237066</v>
          </cell>
          <cell r="G297">
            <v>825366.72226499976</v>
          </cell>
          <cell r="H297">
            <v>941118.62257999997</v>
          </cell>
          <cell r="I297">
            <v>941.11862257999996</v>
          </cell>
          <cell r="J297">
            <v>0.14024299404433202</v>
          </cell>
          <cell r="K297" t="str">
            <v>C</v>
          </cell>
          <cell r="L297">
            <v>18.649928434888501</v>
          </cell>
          <cell r="M297">
            <v>1.7379424450406779E-2</v>
          </cell>
          <cell r="N297" t="str">
            <v>E</v>
          </cell>
          <cell r="O297" t="str">
            <v>Ka</v>
          </cell>
          <cell r="P297">
            <v>0</v>
          </cell>
          <cell r="Q297" t="str">
            <v>E</v>
          </cell>
          <cell r="R297">
            <v>0</v>
          </cell>
          <cell r="T297">
            <v>293</v>
          </cell>
          <cell r="U297">
            <v>85</v>
          </cell>
          <cell r="AD297">
            <v>0</v>
          </cell>
          <cell r="AE297">
            <v>23.391046783669204</v>
          </cell>
          <cell r="AF297">
            <v>0</v>
          </cell>
          <cell r="AG297">
            <v>23.391046783669204</v>
          </cell>
          <cell r="AH297">
            <v>7.0349467836692021</v>
          </cell>
          <cell r="AQ297">
            <v>293</v>
          </cell>
          <cell r="AR297" t="str">
            <v xml:space="preserve">Kab. Majene    </v>
          </cell>
          <cell r="AS297">
            <v>145301.68</v>
          </cell>
          <cell r="AT297">
            <v>3787.44</v>
          </cell>
          <cell r="AU297">
            <v>141992.66</v>
          </cell>
          <cell r="AV297">
            <v>2689.61</v>
          </cell>
          <cell r="AW297">
            <v>2689.61</v>
          </cell>
          <cell r="AZ297" t="str">
            <v>Kab. Barito Timur</v>
          </cell>
          <cell r="BA297">
            <v>1649.05366815</v>
          </cell>
          <cell r="BB297">
            <v>1649.05</v>
          </cell>
          <cell r="BG297">
            <v>7</v>
          </cell>
          <cell r="BH297" t="str">
            <v>Kab. Tabalong</v>
          </cell>
          <cell r="BI297">
            <v>71544904930.470001</v>
          </cell>
          <cell r="BJ297">
            <v>33327027680.237064</v>
          </cell>
          <cell r="BK297">
            <v>104871932610.70706</v>
          </cell>
          <cell r="BO297" t="str">
            <v>Kab. Tabalong</v>
          </cell>
          <cell r="BP297">
            <v>30486569155</v>
          </cell>
          <cell r="BQ297">
            <v>71544904930.470001</v>
          </cell>
          <cell r="BR297">
            <v>30.486569155000002</v>
          </cell>
          <cell r="BS297">
            <v>71.544904930469997</v>
          </cell>
          <cell r="BU297" t="str">
            <v>Kab. Tabalong</v>
          </cell>
          <cell r="BV297">
            <v>103680.52408547001</v>
          </cell>
        </row>
        <row r="298">
          <cell r="B298" t="str">
            <v>Kab. Tanah Laut</v>
          </cell>
          <cell r="C298">
            <v>13.2439</v>
          </cell>
          <cell r="D298">
            <v>23.609071973319999</v>
          </cell>
          <cell r="E298">
            <v>54.641238082638139</v>
          </cell>
          <cell r="G298">
            <v>1519604.2767500002</v>
          </cell>
          <cell r="H298">
            <v>1741323.7597113254</v>
          </cell>
          <cell r="I298">
            <v>1741.3237597113255</v>
          </cell>
          <cell r="J298">
            <v>0.14590606670015427</v>
          </cell>
          <cell r="K298" t="str">
            <v>C</v>
          </cell>
          <cell r="L298">
            <v>15.176265356770173</v>
          </cell>
          <cell r="M298">
            <v>7.6056505438113113E-3</v>
          </cell>
          <cell r="N298" t="str">
            <v>C</v>
          </cell>
          <cell r="O298" t="str">
            <v>Ka</v>
          </cell>
          <cell r="P298">
            <v>0</v>
          </cell>
          <cell r="Q298" t="str">
            <v>C</v>
          </cell>
          <cell r="R298">
            <v>0</v>
          </cell>
          <cell r="T298">
            <v>294</v>
          </cell>
          <cell r="U298">
            <v>170</v>
          </cell>
          <cell r="AD298">
            <v>0</v>
          </cell>
          <cell r="AE298">
            <v>13.121688543606156</v>
          </cell>
          <cell r="AF298">
            <v>0</v>
          </cell>
          <cell r="AG298">
            <v>13.121688543606156</v>
          </cell>
          <cell r="AH298">
            <v>-0.12221145639384368</v>
          </cell>
          <cell r="AQ298">
            <v>294</v>
          </cell>
          <cell r="AR298" t="str">
            <v>Kab. Mamuju</v>
          </cell>
          <cell r="AS298">
            <v>186814.15</v>
          </cell>
          <cell r="AT298">
            <v>6623.98</v>
          </cell>
          <cell r="AU298">
            <v>174351.43</v>
          </cell>
          <cell r="AV298">
            <v>5791.04</v>
          </cell>
          <cell r="AW298">
            <v>5791.04</v>
          </cell>
          <cell r="AZ298" t="str">
            <v>Kab. Murung Raya</v>
          </cell>
          <cell r="BA298">
            <v>3308.7469320999999</v>
          </cell>
          <cell r="BB298">
            <v>3308.75</v>
          </cell>
          <cell r="BG298">
            <v>8</v>
          </cell>
          <cell r="BH298" t="str">
            <v>Kab. Tanah Laut</v>
          </cell>
          <cell r="BI298">
            <v>23609071973.32</v>
          </cell>
          <cell r="BJ298">
            <v>54641238082.638138</v>
          </cell>
          <cell r="BK298">
            <v>78250310055.95813</v>
          </cell>
          <cell r="BO298" t="str">
            <v>Kab. Tanah Laut</v>
          </cell>
          <cell r="BP298">
            <v>38604825725</v>
          </cell>
          <cell r="BQ298">
            <v>23609071973.32</v>
          </cell>
          <cell r="BR298">
            <v>38.604825724999998</v>
          </cell>
          <cell r="BS298">
            <v>23.609071973319999</v>
          </cell>
          <cell r="BU298" t="str">
            <v>Kab. Tanah Laut</v>
          </cell>
          <cell r="BV298">
            <v>65522.647698319997</v>
          </cell>
        </row>
        <row r="299">
          <cell r="B299" t="str">
            <v>Kab. Tapin</v>
          </cell>
          <cell r="C299">
            <v>10.91766</v>
          </cell>
          <cell r="D299">
            <v>21.62314594879</v>
          </cell>
          <cell r="E299">
            <v>16.802408212372399</v>
          </cell>
          <cell r="G299">
            <v>793881.47321997641</v>
          </cell>
          <cell r="H299">
            <v>837907.63966742076</v>
          </cell>
          <cell r="I299">
            <v>837.90763966742077</v>
          </cell>
          <cell r="J299">
            <v>5.5456850843079386E-2</v>
          </cell>
          <cell r="K299" t="str">
            <v>E</v>
          </cell>
          <cell r="L299">
            <v>11.523119042175454</v>
          </cell>
          <cell r="M299">
            <v>1.3029669957817066E-2</v>
          </cell>
          <cell r="N299" t="str">
            <v>E</v>
          </cell>
          <cell r="O299" t="str">
            <v>Ka</v>
          </cell>
          <cell r="P299">
            <v>0</v>
          </cell>
          <cell r="Q299" t="str">
            <v>E</v>
          </cell>
          <cell r="R299">
            <v>0</v>
          </cell>
          <cell r="T299">
            <v>295</v>
          </cell>
          <cell r="U299">
            <v>365</v>
          </cell>
          <cell r="AD299">
            <v>0</v>
          </cell>
          <cell r="AE299">
            <v>20.825787875840714</v>
          </cell>
          <cell r="AF299">
            <v>0</v>
          </cell>
          <cell r="AG299">
            <v>20.825787875840714</v>
          </cell>
          <cell r="AH299">
            <v>9.9081278758407141</v>
          </cell>
          <cell r="AQ299">
            <v>295</v>
          </cell>
          <cell r="AR299" t="str">
            <v xml:space="preserve">Kab. M a r o s </v>
          </cell>
          <cell r="AS299">
            <v>219276.84</v>
          </cell>
          <cell r="AT299">
            <v>12189.85</v>
          </cell>
          <cell r="AU299">
            <v>209457.41</v>
          </cell>
          <cell r="AV299">
            <v>12027.55</v>
          </cell>
          <cell r="AW299">
            <v>12027.55</v>
          </cell>
          <cell r="AZ299" t="str">
            <v>Kab. Pulang Pisau</v>
          </cell>
          <cell r="BA299">
            <v>5853.6906472000001</v>
          </cell>
          <cell r="BB299">
            <v>5853.69</v>
          </cell>
          <cell r="BG299">
            <v>9</v>
          </cell>
          <cell r="BH299" t="str">
            <v>Kab. Tapin</v>
          </cell>
          <cell r="BI299">
            <v>21623145948.790001</v>
          </cell>
          <cell r="BJ299">
            <v>16802408212.3724</v>
          </cell>
          <cell r="BK299">
            <v>38425554161.162399</v>
          </cell>
          <cell r="BO299" t="str">
            <v>Kab. Tapin</v>
          </cell>
          <cell r="BP299">
            <v>14077851774</v>
          </cell>
          <cell r="BQ299">
            <v>21623145948.790001</v>
          </cell>
          <cell r="BR299">
            <v>14.077851774000001</v>
          </cell>
          <cell r="BS299">
            <v>21.62314594879</v>
          </cell>
          <cell r="BU299" t="str">
            <v>Kab. Tapin</v>
          </cell>
          <cell r="BV299">
            <v>41554.687722789997</v>
          </cell>
        </row>
        <row r="300">
          <cell r="B300" t="str">
            <v>Kota Banjar Baru</v>
          </cell>
          <cell r="C300">
            <v>10.510909999999999</v>
          </cell>
          <cell r="D300">
            <v>19.267384086589999</v>
          </cell>
          <cell r="E300">
            <v>14.831326468415734</v>
          </cell>
          <cell r="G300">
            <v>619526.44910000009</v>
          </cell>
          <cell r="H300">
            <v>735052.12400000007</v>
          </cell>
          <cell r="I300">
            <v>735.05212400000005</v>
          </cell>
          <cell r="J300">
            <v>0.18647416114005577</v>
          </cell>
          <cell r="K300" t="str">
            <v>B</v>
          </cell>
          <cell r="L300">
            <v>12.470923125068623</v>
          </cell>
          <cell r="M300">
            <v>1.4299543742288402E-2</v>
          </cell>
          <cell r="N300" t="str">
            <v>E</v>
          </cell>
          <cell r="O300" t="str">
            <v>Ko</v>
          </cell>
          <cell r="P300">
            <v>0</v>
          </cell>
          <cell r="Q300">
            <v>0</v>
          </cell>
          <cell r="R300" t="str">
            <v>E</v>
          </cell>
          <cell r="T300">
            <v>296</v>
          </cell>
          <cell r="U300">
            <v>127</v>
          </cell>
          <cell r="AD300">
            <v>0</v>
          </cell>
          <cell r="AE300">
            <v>0</v>
          </cell>
          <cell r="AF300">
            <v>15.637653676024881</v>
          </cell>
          <cell r="AG300">
            <v>15.637653676024881</v>
          </cell>
          <cell r="AH300">
            <v>5.1267436760248817</v>
          </cell>
          <cell r="AQ300">
            <v>296</v>
          </cell>
          <cell r="AR300" t="str">
            <v>Kab. Pangkajene Kepulauan</v>
          </cell>
          <cell r="AS300">
            <v>221583.55</v>
          </cell>
          <cell r="AT300">
            <v>24801.29</v>
          </cell>
          <cell r="AU300">
            <v>207705.59</v>
          </cell>
          <cell r="AV300">
            <v>26904.3</v>
          </cell>
          <cell r="AW300">
            <v>26904.3</v>
          </cell>
          <cell r="AZ300" t="str">
            <v>Kab. Gunung Mas</v>
          </cell>
          <cell r="BA300">
            <v>5580.68</v>
          </cell>
          <cell r="BB300">
            <v>5580.68</v>
          </cell>
          <cell r="BG300">
            <v>10</v>
          </cell>
          <cell r="BH300" t="str">
            <v>Kota Banjar Baru</v>
          </cell>
          <cell r="BI300">
            <v>19267384086.59</v>
          </cell>
          <cell r="BJ300">
            <v>14831326468.415733</v>
          </cell>
          <cell r="BK300">
            <v>34098710555.005733</v>
          </cell>
          <cell r="BO300" t="str">
            <v>Kota Banjar Baru</v>
          </cell>
          <cell r="BP300">
            <v>12225958470</v>
          </cell>
          <cell r="BQ300">
            <v>19267384086.59</v>
          </cell>
          <cell r="BR300">
            <v>12.22595847</v>
          </cell>
          <cell r="BS300">
            <v>19.267384086589999</v>
          </cell>
          <cell r="BU300" t="str">
            <v>Kota Banjar Baru</v>
          </cell>
          <cell r="BV300">
            <v>37074.022556589996</v>
          </cell>
        </row>
        <row r="301">
          <cell r="B301" t="str">
            <v xml:space="preserve">Kota Banjarmasin </v>
          </cell>
          <cell r="C301">
            <v>38.328019999999995</v>
          </cell>
          <cell r="D301">
            <v>29.48981322941</v>
          </cell>
          <cell r="E301">
            <v>14.218289239815732</v>
          </cell>
          <cell r="G301">
            <v>3245974.4166993443</v>
          </cell>
          <cell r="H301">
            <v>3757403.283749898</v>
          </cell>
          <cell r="I301">
            <v>3757.403283749898</v>
          </cell>
          <cell r="J301">
            <v>0.15755788598315509</v>
          </cell>
          <cell r="K301" t="str">
            <v>C</v>
          </cell>
          <cell r="L301">
            <v>44.366901805120079</v>
          </cell>
          <cell r="M301">
            <v>1.0200667084569249E-2</v>
          </cell>
          <cell r="N301" t="str">
            <v>D</v>
          </cell>
          <cell r="O301" t="str">
            <v>Ko</v>
          </cell>
          <cell r="P301">
            <v>0</v>
          </cell>
          <cell r="Q301">
            <v>0</v>
          </cell>
          <cell r="R301" t="str">
            <v>D</v>
          </cell>
          <cell r="T301">
            <v>297</v>
          </cell>
          <cell r="U301">
            <v>239</v>
          </cell>
          <cell r="AD301">
            <v>0</v>
          </cell>
          <cell r="AE301">
            <v>0</v>
          </cell>
          <cell r="AF301">
            <v>39.000088552575242</v>
          </cell>
          <cell r="AG301">
            <v>39.000088552575242</v>
          </cell>
          <cell r="AH301">
            <v>0.67206855257524722</v>
          </cell>
          <cell r="AQ301">
            <v>297</v>
          </cell>
          <cell r="AR301" t="str">
            <v>Kab. Pinrang</v>
          </cell>
          <cell r="AS301">
            <v>214916.59</v>
          </cell>
          <cell r="AT301">
            <v>11791.19</v>
          </cell>
          <cell r="AU301">
            <v>206426.36</v>
          </cell>
          <cell r="AV301">
            <v>9233.44</v>
          </cell>
          <cell r="AW301">
            <v>9233.44</v>
          </cell>
          <cell r="AZ301" t="str">
            <v>Kab. Lamandau</v>
          </cell>
          <cell r="BA301">
            <v>2640.2360477299999</v>
          </cell>
          <cell r="BB301">
            <v>2640.24</v>
          </cell>
          <cell r="BG301">
            <v>11</v>
          </cell>
          <cell r="BH301" t="str">
            <v xml:space="preserve">Kota Banjarmasin </v>
          </cell>
          <cell r="BI301">
            <v>29489813229.41</v>
          </cell>
          <cell r="BJ301">
            <v>14218289239.815733</v>
          </cell>
          <cell r="BK301">
            <v>43708102469.225731</v>
          </cell>
          <cell r="BO301" t="str">
            <v xml:space="preserve">Kota Banjarmasin </v>
          </cell>
          <cell r="BP301">
            <v>11611994751</v>
          </cell>
          <cell r="BQ301">
            <v>29489813229.41</v>
          </cell>
          <cell r="BR301">
            <v>11.611994750999999</v>
          </cell>
          <cell r="BS301">
            <v>29.48981322941</v>
          </cell>
          <cell r="BU301" t="str">
            <v xml:space="preserve">Kota Banjarmasin </v>
          </cell>
          <cell r="BV301">
            <v>43742.047980410003</v>
          </cell>
        </row>
        <row r="302">
          <cell r="B302" t="str">
            <v>Kab. Balangan</v>
          </cell>
          <cell r="C302">
            <v>1.7553099999999999</v>
          </cell>
          <cell r="D302">
            <v>38.508248566550002</v>
          </cell>
          <cell r="E302">
            <v>30.557481426415734</v>
          </cell>
          <cell r="G302">
            <v>443589.7909159775</v>
          </cell>
          <cell r="H302">
            <v>479029.53065381717</v>
          </cell>
          <cell r="I302">
            <v>479.02953065381718</v>
          </cell>
          <cell r="J302">
            <v>7.9893046376607171E-2</v>
          </cell>
          <cell r="K302" t="str">
            <v>E</v>
          </cell>
          <cell r="L302">
            <v>1.8955470632353222</v>
          </cell>
          <cell r="M302">
            <v>3.6643043647104903E-3</v>
          </cell>
          <cell r="N302" t="str">
            <v>A</v>
          </cell>
          <cell r="O302" t="str">
            <v>Ka</v>
          </cell>
          <cell r="P302">
            <v>0</v>
          </cell>
          <cell r="Q302" t="str">
            <v>A</v>
          </cell>
          <cell r="R302">
            <v>0</v>
          </cell>
          <cell r="T302">
            <v>298</v>
          </cell>
          <cell r="U302">
            <v>236</v>
          </cell>
          <cell r="AD302">
            <v>0</v>
          </cell>
          <cell r="AE302">
            <v>1.3088049733217222</v>
          </cell>
          <cell r="AF302">
            <v>0</v>
          </cell>
          <cell r="AG302">
            <v>1.3088049733217222</v>
          </cell>
          <cell r="AH302">
            <v>-0.44650502667827774</v>
          </cell>
          <cell r="AQ302">
            <v>298</v>
          </cell>
          <cell r="AR302" t="str">
            <v>Kab. Polewali Mamasa</v>
          </cell>
          <cell r="AS302">
            <v>208882.85</v>
          </cell>
          <cell r="AT302">
            <v>9609.1</v>
          </cell>
          <cell r="AU302">
            <v>205126.72</v>
          </cell>
          <cell r="AV302">
            <v>10787.19</v>
          </cell>
          <cell r="AW302">
            <v>10787.19</v>
          </cell>
          <cell r="AZ302" t="str">
            <v>Kab. Sukamara</v>
          </cell>
          <cell r="BA302">
            <v>2696.09868267</v>
          </cell>
          <cell r="BB302">
            <v>2696.1</v>
          </cell>
          <cell r="BG302">
            <v>12</v>
          </cell>
          <cell r="BH302" t="str">
            <v>Kab. Balangan</v>
          </cell>
          <cell r="BI302">
            <v>38508248566.550003</v>
          </cell>
          <cell r="BJ302">
            <v>30557481426.415733</v>
          </cell>
          <cell r="BK302">
            <v>69065729992.965729</v>
          </cell>
          <cell r="BO302" t="str">
            <v>Kab. Balangan</v>
          </cell>
          <cell r="BP302">
            <v>28011227974</v>
          </cell>
          <cell r="BQ302">
            <v>38508248566.550003</v>
          </cell>
          <cell r="BR302">
            <v>28.011227974000001</v>
          </cell>
          <cell r="BS302">
            <v>38.508248566550002</v>
          </cell>
          <cell r="BU302" t="str">
            <v>Kab. Balangan</v>
          </cell>
          <cell r="BV302">
            <v>69215.576540550013</v>
          </cell>
        </row>
        <row r="303">
          <cell r="B303" t="str">
            <v>Kab. Tanah Bumbu</v>
          </cell>
          <cell r="C303">
            <v>13.238611597200745</v>
          </cell>
          <cell r="D303">
            <v>20.039638427150003</v>
          </cell>
          <cell r="E303">
            <v>30.224773549128404</v>
          </cell>
          <cell r="G303">
            <v>1346481.8781150968</v>
          </cell>
          <cell r="H303">
            <v>1373977.2254492608</v>
          </cell>
          <cell r="I303">
            <v>1373.9772254492607</v>
          </cell>
          <cell r="J303">
            <v>2.0420139164928047E-2</v>
          </cell>
          <cell r="K303" t="str">
            <v>E</v>
          </cell>
          <cell r="L303">
            <v>13.508945888366014</v>
          </cell>
          <cell r="M303">
            <v>9.6352482064409797E-3</v>
          </cell>
          <cell r="N303" t="str">
            <v>D</v>
          </cell>
          <cell r="O303" t="str">
            <v>Ka</v>
          </cell>
          <cell r="P303">
            <v>0</v>
          </cell>
          <cell r="Q303" t="str">
            <v>D</v>
          </cell>
          <cell r="R303">
            <v>0</v>
          </cell>
          <cell r="T303">
            <v>299</v>
          </cell>
          <cell r="U303">
            <v>385</v>
          </cell>
          <cell r="AD303">
            <v>0</v>
          </cell>
          <cell r="AE303">
            <v>14.566048608812673</v>
          </cell>
          <cell r="AF303">
            <v>0</v>
          </cell>
          <cell r="AG303">
            <v>14.566048608812673</v>
          </cell>
          <cell r="AH303">
            <v>1.327437011611929</v>
          </cell>
          <cell r="AQ303">
            <v>299</v>
          </cell>
          <cell r="AR303" t="str">
            <v>Kab. Selayar</v>
          </cell>
          <cell r="AS303">
            <v>150213.95000000001</v>
          </cell>
          <cell r="AT303">
            <v>5152.76</v>
          </cell>
          <cell r="AU303">
            <v>142568.93</v>
          </cell>
          <cell r="AV303">
            <v>3810.77</v>
          </cell>
          <cell r="AW303">
            <v>3810.77</v>
          </cell>
          <cell r="AZ303" t="str">
            <v>Kab. Katingan</v>
          </cell>
          <cell r="BA303">
            <v>11635.33692973</v>
          </cell>
          <cell r="BB303">
            <v>11635.34</v>
          </cell>
          <cell r="BG303">
            <v>13</v>
          </cell>
          <cell r="BH303" t="str">
            <v>Kab. Tanah Bumbu</v>
          </cell>
          <cell r="BI303">
            <v>20039638427.150002</v>
          </cell>
          <cell r="BJ303">
            <v>30224773549.128403</v>
          </cell>
          <cell r="BK303">
            <v>50264411976.278404</v>
          </cell>
          <cell r="BO303" t="str">
            <v>Kab. Tanah Bumbu</v>
          </cell>
          <cell r="BP303">
            <v>23314656868</v>
          </cell>
          <cell r="BQ303">
            <v>20039638427.150002</v>
          </cell>
          <cell r="BR303">
            <v>23.314656868</v>
          </cell>
          <cell r="BS303">
            <v>20.039638427150003</v>
          </cell>
          <cell r="BU303" t="str">
            <v>Kab. Tanah Bumbu</v>
          </cell>
          <cell r="BV303">
            <v>54989.635295150001</v>
          </cell>
        </row>
        <row r="304">
          <cell r="B304" t="str">
            <v>Provinsi Kalimantan Timur</v>
          </cell>
          <cell r="C304">
            <v>705.45120999999995</v>
          </cell>
          <cell r="D304">
            <v>355.34192563099998</v>
          </cell>
          <cell r="E304">
            <v>2193.7994558894857</v>
          </cell>
          <cell r="G304">
            <v>31096250</v>
          </cell>
          <cell r="H304">
            <v>36332795.910298131</v>
          </cell>
          <cell r="I304">
            <v>36332.795910298133</v>
          </cell>
          <cell r="J304">
            <v>0.16839798722669555</v>
          </cell>
          <cell r="K304" t="str">
            <v>B</v>
          </cell>
          <cell r="L304">
            <v>824.2477738506368</v>
          </cell>
          <cell r="M304">
            <v>1.9416375545159948E-2</v>
          </cell>
          <cell r="N304" t="str">
            <v>E</v>
          </cell>
          <cell r="O304" t="str">
            <v>Pr</v>
          </cell>
          <cell r="P304" t="str">
            <v>E</v>
          </cell>
          <cell r="Q304">
            <v>0</v>
          </cell>
          <cell r="R304">
            <v>0</v>
          </cell>
          <cell r="T304">
            <v>300</v>
          </cell>
          <cell r="U304">
            <v>455</v>
          </cell>
          <cell r="AD304">
            <v>611.69706655258801</v>
          </cell>
          <cell r="AE304">
            <v>0</v>
          </cell>
          <cell r="AF304">
            <v>0</v>
          </cell>
          <cell r="AG304">
            <v>611.69706655258801</v>
          </cell>
          <cell r="AH304">
            <v>-93.754143447411934</v>
          </cell>
          <cell r="AQ304">
            <v>300</v>
          </cell>
          <cell r="AR304" t="str">
            <v xml:space="preserve">Kab. Sidenreng Rappang </v>
          </cell>
          <cell r="AS304">
            <v>246328.39</v>
          </cell>
          <cell r="AT304">
            <v>14932.27</v>
          </cell>
          <cell r="AU304">
            <v>223394.14</v>
          </cell>
          <cell r="AV304">
            <v>13552.51</v>
          </cell>
          <cell r="AW304">
            <v>13552.51</v>
          </cell>
          <cell r="AZ304" t="str">
            <v>Kab. Seruyan</v>
          </cell>
          <cell r="BA304">
            <v>14742.838462</v>
          </cell>
          <cell r="BB304">
            <v>14742.84</v>
          </cell>
          <cell r="BG304" t="str">
            <v>Provinsi Kalimantan Timur</v>
          </cell>
          <cell r="BI304">
            <v>355341925631</v>
          </cell>
          <cell r="BJ304">
            <v>2193799455889.4856</v>
          </cell>
          <cell r="BK304">
            <v>2549141381520.4854</v>
          </cell>
          <cell r="BO304" t="str">
            <v>Provinsi Kalimantan Timur</v>
          </cell>
          <cell r="BP304">
            <v>2169281110630</v>
          </cell>
          <cell r="BQ304">
            <v>355341925631</v>
          </cell>
          <cell r="BR304">
            <v>2169.2811106300001</v>
          </cell>
          <cell r="BS304">
            <v>355.34192563099998</v>
          </cell>
          <cell r="BU304" t="str">
            <v>Provinsi Kalimantan Timur</v>
          </cell>
          <cell r="BV304">
            <v>2539365.8762610001</v>
          </cell>
        </row>
        <row r="305">
          <cell r="B305" t="str">
            <v>Kab. Berau</v>
          </cell>
          <cell r="C305">
            <v>18.129069999999999</v>
          </cell>
          <cell r="D305">
            <v>33.273225984</v>
          </cell>
          <cell r="E305">
            <v>378.62564650823708</v>
          </cell>
          <cell r="G305">
            <v>1655355.32</v>
          </cell>
          <cell r="H305">
            <v>1774143.16</v>
          </cell>
          <cell r="I305">
            <v>1774.1431599999999</v>
          </cell>
          <cell r="J305">
            <v>7.1759723465291941E-2</v>
          </cell>
          <cell r="K305" t="str">
            <v>E</v>
          </cell>
          <cell r="L305">
            <v>19.430007049882917</v>
          </cell>
          <cell r="M305">
            <v>1.0218493303550543E-2</v>
          </cell>
          <cell r="N305" t="str">
            <v>D</v>
          </cell>
          <cell r="O305" t="str">
            <v>Ka</v>
          </cell>
          <cell r="P305">
            <v>0</v>
          </cell>
          <cell r="Q305" t="str">
            <v>D</v>
          </cell>
          <cell r="R305">
            <v>0</v>
          </cell>
          <cell r="T305">
            <v>301</v>
          </cell>
          <cell r="U305">
            <v>332</v>
          </cell>
          <cell r="AD305">
            <v>0</v>
          </cell>
          <cell r="AE305">
            <v>18.808357976314099</v>
          </cell>
          <cell r="AF305">
            <v>0</v>
          </cell>
          <cell r="AG305">
            <v>18.808357976314099</v>
          </cell>
          <cell r="AH305">
            <v>0.67928797631410021</v>
          </cell>
          <cell r="AQ305">
            <v>301</v>
          </cell>
          <cell r="AR305" t="str">
            <v>Kab. Sinjai</v>
          </cell>
          <cell r="AS305">
            <v>190098.54</v>
          </cell>
          <cell r="AT305">
            <v>8426.8799999999992</v>
          </cell>
          <cell r="AU305">
            <v>185045.01</v>
          </cell>
          <cell r="AV305">
            <v>12226.3</v>
          </cell>
          <cell r="AW305">
            <v>12226.3</v>
          </cell>
          <cell r="AZ305" t="str">
            <v xml:space="preserve">Kab. Banjar </v>
          </cell>
          <cell r="BA305">
            <v>13555.81</v>
          </cell>
          <cell r="BB305">
            <v>13555.81</v>
          </cell>
          <cell r="BG305">
            <v>1</v>
          </cell>
          <cell r="BH305" t="str">
            <v>Kab. Berau</v>
          </cell>
          <cell r="BI305">
            <v>33273225984</v>
          </cell>
          <cell r="BJ305">
            <v>378625646508.23706</v>
          </cell>
          <cell r="BK305">
            <v>411898872492.23706</v>
          </cell>
          <cell r="BO305" t="str">
            <v>Kab. Berau</v>
          </cell>
          <cell r="BP305">
            <v>373655126200</v>
          </cell>
          <cell r="BQ305">
            <v>33273225984</v>
          </cell>
          <cell r="BR305">
            <v>373.65512619999998</v>
          </cell>
          <cell r="BS305">
            <v>33.273225984</v>
          </cell>
          <cell r="BU305" t="str">
            <v>Kab. Berau</v>
          </cell>
          <cell r="BV305">
            <v>420484.16218400002</v>
          </cell>
        </row>
        <row r="306">
          <cell r="B306" t="str">
            <v>Kab. Bulungan</v>
          </cell>
          <cell r="C306">
            <v>8.1720000000000006</v>
          </cell>
          <cell r="D306">
            <v>73.123037589000006</v>
          </cell>
          <cell r="E306">
            <v>360.29179353851362</v>
          </cell>
          <cell r="G306">
            <v>837444.66</v>
          </cell>
          <cell r="H306">
            <v>902305.64</v>
          </cell>
          <cell r="I306">
            <v>902.30564000000004</v>
          </cell>
          <cell r="J306">
            <v>7.7451064050011356E-2</v>
          </cell>
          <cell r="K306" t="str">
            <v>E</v>
          </cell>
          <cell r="L306">
            <v>8.8049300954166938</v>
          </cell>
          <cell r="M306">
            <v>9.0567980933821939E-3</v>
          </cell>
          <cell r="N306" t="str">
            <v>D</v>
          </cell>
          <cell r="O306" t="str">
            <v>Ka</v>
          </cell>
          <cell r="P306">
            <v>0</v>
          </cell>
          <cell r="Q306" t="str">
            <v>D</v>
          </cell>
          <cell r="R306">
            <v>0</v>
          </cell>
          <cell r="T306">
            <v>302</v>
          </cell>
          <cell r="U306">
            <v>426</v>
          </cell>
          <cell r="AD306">
            <v>0</v>
          </cell>
          <cell r="AE306">
            <v>9.5656809798636555</v>
          </cell>
          <cell r="AF306">
            <v>0</v>
          </cell>
          <cell r="AG306">
            <v>9.5656809798636555</v>
          </cell>
          <cell r="AH306">
            <v>1.3936809798636549</v>
          </cell>
          <cell r="AQ306">
            <v>302</v>
          </cell>
          <cell r="AR306" t="str">
            <v>Kab. Soppeng</v>
          </cell>
          <cell r="AS306">
            <v>183712.92</v>
          </cell>
          <cell r="AT306">
            <v>8146.2</v>
          </cell>
          <cell r="AU306">
            <v>177112.41</v>
          </cell>
          <cell r="AV306">
            <v>6084.12</v>
          </cell>
          <cell r="AW306">
            <v>6084.12</v>
          </cell>
          <cell r="AZ306" t="str">
            <v>Kab. Barito Kuala</v>
          </cell>
          <cell r="BA306">
            <v>9299</v>
          </cell>
          <cell r="BB306">
            <v>9299</v>
          </cell>
          <cell r="BG306">
            <v>2</v>
          </cell>
          <cell r="BH306" t="str">
            <v>Kab. Bulungan</v>
          </cell>
          <cell r="BI306">
            <v>73123037589</v>
          </cell>
          <cell r="BJ306">
            <v>360291793538.51361</v>
          </cell>
          <cell r="BK306">
            <v>433414831127.51361</v>
          </cell>
          <cell r="BO306" t="str">
            <v>Kab. Bulungan</v>
          </cell>
          <cell r="BP306">
            <v>355790804399</v>
          </cell>
          <cell r="BQ306">
            <v>73123037589</v>
          </cell>
          <cell r="BR306">
            <v>355.79080439900002</v>
          </cell>
          <cell r="BS306">
            <v>73.123037589000006</v>
          </cell>
          <cell r="BU306" t="str">
            <v>Kab. Bulungan</v>
          </cell>
          <cell r="BV306">
            <v>438212.84198800003</v>
          </cell>
        </row>
        <row r="307">
          <cell r="B307" t="str">
            <v>Kab.  Kutai</v>
          </cell>
          <cell r="C307">
            <v>48.682430000000004</v>
          </cell>
          <cell r="D307">
            <v>300.00151617300008</v>
          </cell>
          <cell r="E307">
            <v>2458.6542886679317</v>
          </cell>
          <cell r="G307">
            <v>6387715</v>
          </cell>
          <cell r="H307">
            <v>7159839</v>
          </cell>
          <cell r="I307">
            <v>7159.8389999999999</v>
          </cell>
          <cell r="J307">
            <v>0.12087640102916301</v>
          </cell>
          <cell r="K307" t="str">
            <v>D</v>
          </cell>
          <cell r="L307">
            <v>54.566986931754158</v>
          </cell>
          <cell r="M307">
            <v>6.7993749580123244E-3</v>
          </cell>
          <cell r="N307" t="str">
            <v>C</v>
          </cell>
          <cell r="O307" t="str">
            <v>Ka</v>
          </cell>
          <cell r="P307">
            <v>0</v>
          </cell>
          <cell r="Q307" t="str">
            <v>C</v>
          </cell>
          <cell r="R307">
            <v>0</v>
          </cell>
          <cell r="T307">
            <v>303</v>
          </cell>
          <cell r="U307">
            <v>461</v>
          </cell>
          <cell r="AD307">
            <v>0</v>
          </cell>
          <cell r="AE307">
            <v>53.952733864918571</v>
          </cell>
          <cell r="AF307">
            <v>0</v>
          </cell>
          <cell r="AG307">
            <v>53.952733864918571</v>
          </cell>
          <cell r="AH307">
            <v>5.2703038649185672</v>
          </cell>
          <cell r="AQ307">
            <v>303</v>
          </cell>
          <cell r="AR307" t="str">
            <v xml:space="preserve">Kab. Takalar </v>
          </cell>
          <cell r="AS307">
            <v>176072.83</v>
          </cell>
          <cell r="AT307">
            <v>7565.94</v>
          </cell>
          <cell r="AU307">
            <v>171239.47</v>
          </cell>
          <cell r="AV307">
            <v>5225.25</v>
          </cell>
          <cell r="AW307">
            <v>5225.25</v>
          </cell>
          <cell r="AZ307" t="str">
            <v>Kab. Hulu Sungai Selatan</v>
          </cell>
          <cell r="BA307">
            <v>11916.41</v>
          </cell>
          <cell r="BB307">
            <v>11916.41</v>
          </cell>
          <cell r="BG307">
            <v>3</v>
          </cell>
          <cell r="BH307" t="str">
            <v>Kab.  Kutai Kertanagera</v>
          </cell>
          <cell r="BI307">
            <v>300001516173.00006</v>
          </cell>
          <cell r="BJ307">
            <v>2458654288667.9316</v>
          </cell>
          <cell r="BK307">
            <v>2758655804840.9316</v>
          </cell>
          <cell r="BO307" t="str">
            <v>Kab.  Kutai</v>
          </cell>
          <cell r="BP307">
            <v>2442940883597</v>
          </cell>
          <cell r="BQ307">
            <v>300001516173.00006</v>
          </cell>
          <cell r="BR307">
            <v>2442.9408835969998</v>
          </cell>
          <cell r="BS307">
            <v>300.00151617300008</v>
          </cell>
          <cell r="BU307" t="str">
            <v>Kab.  Kutai</v>
          </cell>
          <cell r="BV307">
            <v>2754858.8097700002</v>
          </cell>
        </row>
        <row r="308">
          <cell r="B308" t="str">
            <v>Kab. Kutai Barat</v>
          </cell>
          <cell r="C308">
            <v>28.94669</v>
          </cell>
          <cell r="D308">
            <v>57.691916778</v>
          </cell>
          <cell r="E308">
            <v>398.30634681964966</v>
          </cell>
          <cell r="G308">
            <v>1388991.89</v>
          </cell>
          <cell r="H308">
            <v>1518771.97</v>
          </cell>
          <cell r="I308">
            <v>1518.77197</v>
          </cell>
          <cell r="J308">
            <v>9.3434728405793699E-2</v>
          </cell>
          <cell r="K308" t="str">
            <v>D</v>
          </cell>
          <cell r="L308">
            <v>31.651316118396704</v>
          </cell>
          <cell r="M308">
            <v>1.9059273262726859E-2</v>
          </cell>
          <cell r="N308" t="str">
            <v>E</v>
          </cell>
          <cell r="O308" t="str">
            <v>Ka</v>
          </cell>
          <cell r="P308">
            <v>0</v>
          </cell>
          <cell r="Q308" t="str">
            <v>E</v>
          </cell>
          <cell r="R308">
            <v>0</v>
          </cell>
          <cell r="T308">
            <v>304</v>
          </cell>
          <cell r="U308">
            <v>286</v>
          </cell>
          <cell r="AD308">
            <v>0</v>
          </cell>
          <cell r="AE308">
            <v>37.748340487200991</v>
          </cell>
          <cell r="AF308">
            <v>0</v>
          </cell>
          <cell r="AG308">
            <v>37.748340487200991</v>
          </cell>
          <cell r="AH308">
            <v>8.8016504872009911</v>
          </cell>
          <cell r="AQ308">
            <v>304</v>
          </cell>
          <cell r="AR308" t="str">
            <v>Kab. Tana Toraja</v>
          </cell>
          <cell r="AS308">
            <v>262063.5</v>
          </cell>
          <cell r="AT308">
            <v>14639.8</v>
          </cell>
          <cell r="AU308">
            <v>263273.89</v>
          </cell>
          <cell r="AV308">
            <v>16344.87</v>
          </cell>
          <cell r="AW308">
            <v>16344.87</v>
          </cell>
          <cell r="AZ308" t="str">
            <v>Kab. Hulu Sungai Tengah</v>
          </cell>
          <cell r="BA308">
            <v>10269.469999999999</v>
          </cell>
          <cell r="BB308">
            <v>10269.469999999999</v>
          </cell>
          <cell r="BG308">
            <v>4</v>
          </cell>
          <cell r="BH308" t="str">
            <v>Kab. Kutai Barat</v>
          </cell>
          <cell r="BI308">
            <v>57691916778</v>
          </cell>
          <cell r="BJ308">
            <v>398306346819.64966</v>
          </cell>
          <cell r="BK308">
            <v>455998263597.64966</v>
          </cell>
          <cell r="BO308" t="str">
            <v>Kab. Kutai Barat</v>
          </cell>
          <cell r="BP308">
            <v>379960004668</v>
          </cell>
          <cell r="BQ308">
            <v>57691916778</v>
          </cell>
          <cell r="BR308">
            <v>379.96000466800001</v>
          </cell>
          <cell r="BS308">
            <v>57.691916778</v>
          </cell>
          <cell r="BU308" t="str">
            <v>Kab. Kutai Barat</v>
          </cell>
          <cell r="BV308">
            <v>447921.39144599997</v>
          </cell>
        </row>
        <row r="309">
          <cell r="B309" t="str">
            <v>Kab. Kutai Timur</v>
          </cell>
          <cell r="C309">
            <v>15.801159999999999</v>
          </cell>
          <cell r="D309">
            <v>111.46750941800001</v>
          </cell>
          <cell r="E309">
            <v>511.68879285054089</v>
          </cell>
          <cell r="G309">
            <v>1766750.23</v>
          </cell>
          <cell r="H309">
            <v>2101631.3737283438</v>
          </cell>
          <cell r="I309">
            <v>2101.6313737283435</v>
          </cell>
          <cell r="J309">
            <v>0.18954639882986957</v>
          </cell>
          <cell r="K309" t="str">
            <v>B</v>
          </cell>
          <cell r="L309">
            <v>18.79621297533458</v>
          </cell>
          <cell r="M309">
            <v>7.5185211819370438E-3</v>
          </cell>
          <cell r="N309" t="str">
            <v>C</v>
          </cell>
          <cell r="O309" t="str">
            <v>Ka</v>
          </cell>
          <cell r="P309">
            <v>0</v>
          </cell>
          <cell r="Q309" t="str">
            <v>C</v>
          </cell>
          <cell r="R309">
            <v>0</v>
          </cell>
          <cell r="T309">
            <v>305</v>
          </cell>
          <cell r="U309">
            <v>60</v>
          </cell>
          <cell r="AD309">
            <v>0</v>
          </cell>
          <cell r="AE309">
            <v>15.836774847720534</v>
          </cell>
          <cell r="AF309">
            <v>0</v>
          </cell>
          <cell r="AG309">
            <v>15.836774847720534</v>
          </cell>
          <cell r="AH309">
            <v>3.561484772053447E-2</v>
          </cell>
          <cell r="AQ309">
            <v>305</v>
          </cell>
          <cell r="AR309" t="str">
            <v>Kab. Wajo</v>
          </cell>
          <cell r="AS309">
            <v>234994.89</v>
          </cell>
          <cell r="AT309">
            <v>11777.53</v>
          </cell>
          <cell r="AU309">
            <v>204366.15</v>
          </cell>
          <cell r="AV309">
            <v>13550.27</v>
          </cell>
          <cell r="AW309">
            <v>13550.27</v>
          </cell>
          <cell r="AZ309" t="str">
            <v>Kab. Hulu Sungai Utara</v>
          </cell>
          <cell r="BA309">
            <v>5152.53</v>
          </cell>
          <cell r="BB309">
            <v>5152.53</v>
          </cell>
          <cell r="BG309">
            <v>5</v>
          </cell>
          <cell r="BH309" t="str">
            <v>Kab. Kutai Timur</v>
          </cell>
          <cell r="BI309">
            <v>111467509418</v>
          </cell>
          <cell r="BJ309">
            <v>511688792850.54089</v>
          </cell>
          <cell r="BK309">
            <v>623156302268.54089</v>
          </cell>
          <cell r="BO309" t="str">
            <v>Kab. Kutai Timur</v>
          </cell>
          <cell r="BP309">
            <v>492867896055</v>
          </cell>
          <cell r="BQ309">
            <v>111467509418</v>
          </cell>
          <cell r="BR309">
            <v>492.86789605500002</v>
          </cell>
          <cell r="BS309">
            <v>111.46750941800001</v>
          </cell>
          <cell r="BU309" t="str">
            <v>Kab. Kutai Timur</v>
          </cell>
          <cell r="BV309">
            <v>609487.93547300005</v>
          </cell>
        </row>
        <row r="310">
          <cell r="B310" t="str">
            <v>Kab. Malinau</v>
          </cell>
          <cell r="C310">
            <v>8.4094200000000008</v>
          </cell>
          <cell r="D310">
            <v>45.785550293</v>
          </cell>
          <cell r="E310">
            <v>359.88690040891356</v>
          </cell>
          <cell r="G310">
            <v>634714.18000000005</v>
          </cell>
          <cell r="H310">
            <v>702483.82415274985</v>
          </cell>
          <cell r="I310">
            <v>702.48382415274989</v>
          </cell>
          <cell r="J310">
            <v>0.10677190818826482</v>
          </cell>
          <cell r="K310" t="str">
            <v>D</v>
          </cell>
          <cell r="L310">
            <v>9.3073098201565596</v>
          </cell>
          <cell r="M310">
            <v>1.1970980271527839E-2</v>
          </cell>
          <cell r="N310" t="str">
            <v>D</v>
          </cell>
          <cell r="O310" t="str">
            <v>Ka</v>
          </cell>
          <cell r="P310">
            <v>0</v>
          </cell>
          <cell r="Q310" t="str">
            <v>D</v>
          </cell>
          <cell r="R310">
            <v>0</v>
          </cell>
          <cell r="T310">
            <v>306</v>
          </cell>
          <cell r="U310">
            <v>321</v>
          </cell>
          <cell r="AD310">
            <v>0</v>
          </cell>
          <cell r="AE310">
            <v>7.4472948604863465</v>
          </cell>
          <cell r="AF310">
            <v>0</v>
          </cell>
          <cell r="AG310">
            <v>7.4472948604863465</v>
          </cell>
          <cell r="AH310">
            <v>-0.9621251395136543</v>
          </cell>
          <cell r="AQ310">
            <v>306</v>
          </cell>
          <cell r="AR310" t="str">
            <v>Kota Pare-Pare</v>
          </cell>
          <cell r="AS310">
            <v>175997.71</v>
          </cell>
          <cell r="AT310">
            <v>15465.26</v>
          </cell>
          <cell r="AU310">
            <v>173248.84</v>
          </cell>
          <cell r="AV310">
            <v>16951.97</v>
          </cell>
          <cell r="AW310">
            <v>16951.97</v>
          </cell>
          <cell r="AZ310" t="str">
            <v>Kab. Kota Baru</v>
          </cell>
          <cell r="BA310">
            <v>24069.21</v>
          </cell>
          <cell r="BB310">
            <v>24069.21</v>
          </cell>
          <cell r="BG310">
            <v>6</v>
          </cell>
          <cell r="BH310" t="str">
            <v>Kab. Malinau</v>
          </cell>
          <cell r="BI310">
            <v>45785550293</v>
          </cell>
          <cell r="BJ310">
            <v>359886900408.91357</v>
          </cell>
          <cell r="BK310">
            <v>405672450701.91357</v>
          </cell>
          <cell r="BO310" t="str">
            <v>Kab. Malinau</v>
          </cell>
          <cell r="BP310">
            <v>355829792527</v>
          </cell>
          <cell r="BQ310">
            <v>45785550293</v>
          </cell>
          <cell r="BR310">
            <v>355.829792527</v>
          </cell>
          <cell r="BS310">
            <v>45.785550293</v>
          </cell>
          <cell r="BU310" t="str">
            <v>Kab. Malinau</v>
          </cell>
          <cell r="BV310">
            <v>425684.55282000004</v>
          </cell>
        </row>
        <row r="311">
          <cell r="B311" t="str">
            <v>Kab. Nunukan</v>
          </cell>
          <cell r="C311">
            <v>17.558551697245978</v>
          </cell>
          <cell r="D311">
            <v>71.514747658999994</v>
          </cell>
          <cell r="E311">
            <v>363.32755095946027</v>
          </cell>
          <cell r="G311">
            <v>720206</v>
          </cell>
          <cell r="H311">
            <v>788118.37691472168</v>
          </cell>
          <cell r="I311">
            <v>788.11837691472169</v>
          </cell>
          <cell r="J311">
            <v>9.4295766648322399E-2</v>
          </cell>
          <cell r="K311" t="str">
            <v>D</v>
          </cell>
          <cell r="L311">
            <v>19.21424879077199</v>
          </cell>
          <cell r="M311">
            <v>2.2279079147961425E-2</v>
          </cell>
          <cell r="N311" t="str">
            <v>E</v>
          </cell>
          <cell r="O311" t="str">
            <v>Ka</v>
          </cell>
          <cell r="P311">
            <v>0</v>
          </cell>
          <cell r="Q311" t="str">
            <v>E</v>
          </cell>
          <cell r="R311">
            <v>0</v>
          </cell>
          <cell r="T311">
            <v>307</v>
          </cell>
          <cell r="U311">
            <v>442</v>
          </cell>
          <cell r="AD311">
            <v>0</v>
          </cell>
          <cell r="AE311">
            <v>19.588299905216921</v>
          </cell>
          <cell r="AF311">
            <v>0</v>
          </cell>
          <cell r="AG311">
            <v>19.588299905216921</v>
          </cell>
          <cell r="AH311">
            <v>2.0297482079709432</v>
          </cell>
          <cell r="AQ311">
            <v>307</v>
          </cell>
          <cell r="AR311" t="str">
            <v>Kota Makassar</v>
          </cell>
          <cell r="AS311">
            <v>560471.81999999995</v>
          </cell>
          <cell r="AT311">
            <v>143623.5</v>
          </cell>
          <cell r="AU311">
            <v>546737.07999999996</v>
          </cell>
          <cell r="AV311">
            <v>85074.92</v>
          </cell>
          <cell r="AW311">
            <v>85074.92</v>
          </cell>
          <cell r="AZ311" t="str">
            <v>Kab. Tabalong</v>
          </cell>
          <cell r="BA311">
            <v>16356.1</v>
          </cell>
          <cell r="BB311">
            <v>16356.1</v>
          </cell>
          <cell r="BG311">
            <v>7</v>
          </cell>
          <cell r="BH311" t="str">
            <v>Kab. Nunukan</v>
          </cell>
          <cell r="BI311">
            <v>71514747659</v>
          </cell>
          <cell r="BJ311">
            <v>363327550959.46027</v>
          </cell>
          <cell r="BK311">
            <v>434842298618.46027</v>
          </cell>
          <cell r="BO311" t="str">
            <v>Kab. Nunukan</v>
          </cell>
          <cell r="BP311">
            <v>359067314304</v>
          </cell>
          <cell r="BQ311">
            <v>71514747659</v>
          </cell>
          <cell r="BR311">
            <v>359.06731430399998</v>
          </cell>
          <cell r="BS311">
            <v>71.514747658999994</v>
          </cell>
          <cell r="BU311" t="str">
            <v>Kab. Nunukan</v>
          </cell>
          <cell r="BV311">
            <v>446938.16196299996</v>
          </cell>
        </row>
        <row r="312">
          <cell r="B312" t="str">
            <v>Kab. Pasir</v>
          </cell>
          <cell r="C312">
            <v>28.429860000000001</v>
          </cell>
          <cell r="D312">
            <v>41.269378316999997</v>
          </cell>
          <cell r="E312">
            <v>394.80338317011359</v>
          </cell>
          <cell r="G312">
            <v>1227283</v>
          </cell>
          <cell r="H312">
            <v>1324048</v>
          </cell>
          <cell r="I312">
            <v>1324.048</v>
          </cell>
          <cell r="J312">
            <v>7.8844895594577621E-2</v>
          </cell>
          <cell r="K312" t="str">
            <v>E</v>
          </cell>
          <cell r="L312">
            <v>30.671409343468461</v>
          </cell>
          <cell r="M312">
            <v>2.1471925489106137E-2</v>
          </cell>
          <cell r="N312" t="str">
            <v>E</v>
          </cell>
          <cell r="O312" t="str">
            <v>Ka</v>
          </cell>
          <cell r="P312">
            <v>0</v>
          </cell>
          <cell r="Q312" t="str">
            <v>E</v>
          </cell>
          <cell r="R312">
            <v>0</v>
          </cell>
          <cell r="T312">
            <v>308</v>
          </cell>
          <cell r="U312">
            <v>331</v>
          </cell>
          <cell r="AD312">
            <v>0</v>
          </cell>
          <cell r="AE312">
            <v>32.908570682534716</v>
          </cell>
          <cell r="AF312">
            <v>0</v>
          </cell>
          <cell r="AG312">
            <v>32.908570682534716</v>
          </cell>
          <cell r="AH312">
            <v>4.4787106825347145</v>
          </cell>
          <cell r="AQ312">
            <v>308</v>
          </cell>
          <cell r="AR312" t="str">
            <v>Kab. Mamasa</v>
          </cell>
          <cell r="AS312">
            <v>111198.33</v>
          </cell>
          <cell r="AT312">
            <v>2412.25</v>
          </cell>
          <cell r="AW312">
            <v>2412.25</v>
          </cell>
          <cell r="AZ312" t="str">
            <v>Kab. Tanah Laut</v>
          </cell>
          <cell r="BA312">
            <v>13243.9</v>
          </cell>
          <cell r="BB312">
            <v>13243.9</v>
          </cell>
          <cell r="BG312">
            <v>8</v>
          </cell>
          <cell r="BH312" t="str">
            <v>Kab. Pasir</v>
          </cell>
          <cell r="BI312">
            <v>41269378317</v>
          </cell>
          <cell r="BJ312">
            <v>394803383170.11359</v>
          </cell>
          <cell r="BK312">
            <v>436072761487.11359</v>
          </cell>
          <cell r="BO312" t="str">
            <v>Kab. Pasir</v>
          </cell>
          <cell r="BP312">
            <v>389585029977</v>
          </cell>
          <cell r="BQ312">
            <v>41269378317</v>
          </cell>
          <cell r="BR312">
            <v>389.58502997699998</v>
          </cell>
          <cell r="BS312">
            <v>41.269378316999997</v>
          </cell>
          <cell r="BU312" t="str">
            <v>Kab. Pasir</v>
          </cell>
          <cell r="BV312">
            <v>444098.30829400005</v>
          </cell>
        </row>
        <row r="313">
          <cell r="B313" t="str">
            <v>Kota Balikpapan</v>
          </cell>
          <cell r="C313">
            <v>67.998080000000002</v>
          </cell>
          <cell r="D313">
            <v>127.944803892</v>
          </cell>
          <cell r="E313">
            <v>354.21558107058024</v>
          </cell>
          <cell r="G313">
            <v>8130139.540000001</v>
          </cell>
          <cell r="H313">
            <v>9055932.5600000005</v>
          </cell>
          <cell r="I313">
            <v>9055.9325600000011</v>
          </cell>
          <cell r="J313">
            <v>0.11387172574900227</v>
          </cell>
          <cell r="K313" t="str">
            <v>D</v>
          </cell>
          <cell r="L313">
            <v>75.741138717218718</v>
          </cell>
          <cell r="M313">
            <v>7.5086778252244401E-3</v>
          </cell>
          <cell r="N313" t="str">
            <v>C</v>
          </cell>
          <cell r="O313" t="str">
            <v>Ko</v>
          </cell>
          <cell r="P313">
            <v>0</v>
          </cell>
          <cell r="Q313">
            <v>0</v>
          </cell>
          <cell r="R313" t="str">
            <v>C</v>
          </cell>
          <cell r="T313">
            <v>309</v>
          </cell>
          <cell r="U313">
            <v>453</v>
          </cell>
          <cell r="AD313">
            <v>0</v>
          </cell>
          <cell r="AE313">
            <v>0</v>
          </cell>
          <cell r="AF313">
            <v>67.612256288159443</v>
          </cell>
          <cell r="AG313">
            <v>67.612256288159443</v>
          </cell>
          <cell r="AH313">
            <v>-0.3858237118405583</v>
          </cell>
          <cell r="AQ313">
            <v>309</v>
          </cell>
          <cell r="AR313" t="str">
            <v>Kota Palopo</v>
          </cell>
          <cell r="AS313">
            <v>122027.78</v>
          </cell>
          <cell r="AT313">
            <v>10325.41</v>
          </cell>
          <cell r="AU313">
            <v>120130.95</v>
          </cell>
          <cell r="AV313">
            <v>9396.52</v>
          </cell>
          <cell r="AW313">
            <v>9396.52</v>
          </cell>
          <cell r="AZ313" t="str">
            <v>Kab. Tapin</v>
          </cell>
          <cell r="BA313">
            <v>10917.66</v>
          </cell>
          <cell r="BB313">
            <v>10917.66</v>
          </cell>
          <cell r="BG313">
            <v>9</v>
          </cell>
          <cell r="BH313" t="str">
            <v>Kota Balikpapan</v>
          </cell>
          <cell r="BI313">
            <v>127944803892</v>
          </cell>
          <cell r="BJ313">
            <v>354215581070.58026</v>
          </cell>
          <cell r="BK313">
            <v>482160384962.58026</v>
          </cell>
          <cell r="BO313" t="str">
            <v>Kota Balikpapan</v>
          </cell>
          <cell r="BP313">
            <v>350328149714</v>
          </cell>
          <cell r="BQ313">
            <v>127944803892</v>
          </cell>
          <cell r="BR313">
            <v>350.32814971400001</v>
          </cell>
          <cell r="BS313">
            <v>127.944803892</v>
          </cell>
          <cell r="BU313" t="str">
            <v>Kota Balikpapan</v>
          </cell>
          <cell r="BV313">
            <v>489190.61360599997</v>
          </cell>
        </row>
        <row r="314">
          <cell r="B314" t="str">
            <v>Kota Bontang</v>
          </cell>
          <cell r="C314">
            <v>17.26144</v>
          </cell>
          <cell r="D314">
            <v>96.596053565000005</v>
          </cell>
          <cell r="E314">
            <v>356.01624964258025</v>
          </cell>
          <cell r="G314">
            <v>1585324.93</v>
          </cell>
          <cell r="H314">
            <v>1740381.7203488983</v>
          </cell>
          <cell r="I314">
            <v>1740.3817203488984</v>
          </cell>
          <cell r="J314">
            <v>9.7807577118526987E-2</v>
          </cell>
          <cell r="K314" t="str">
            <v>D</v>
          </cell>
          <cell r="L314">
            <v>18.949739623976825</v>
          </cell>
          <cell r="M314">
            <v>9.9181919679893898E-3</v>
          </cell>
          <cell r="N314" t="str">
            <v>D</v>
          </cell>
          <cell r="O314" t="str">
            <v>Ko</v>
          </cell>
          <cell r="P314">
            <v>0</v>
          </cell>
          <cell r="Q314">
            <v>0</v>
          </cell>
          <cell r="R314" t="str">
            <v>D</v>
          </cell>
          <cell r="T314">
            <v>310</v>
          </cell>
          <cell r="U314">
            <v>467</v>
          </cell>
          <cell r="AD314">
            <v>0</v>
          </cell>
          <cell r="AE314">
            <v>0</v>
          </cell>
          <cell r="AF314">
            <v>18.064348190261551</v>
          </cell>
          <cell r="AG314">
            <v>18.064348190261551</v>
          </cell>
          <cell r="AH314">
            <v>0.80290819026155091</v>
          </cell>
          <cell r="AQ314">
            <v>310</v>
          </cell>
          <cell r="AR314" t="str">
            <v>Kab. Luwu Timur</v>
          </cell>
          <cell r="AS314">
            <v>115196.96</v>
          </cell>
          <cell r="AT314">
            <v>19816.71</v>
          </cell>
          <cell r="AU314">
            <v>95586.21</v>
          </cell>
          <cell r="AV314">
            <v>6699.63</v>
          </cell>
          <cell r="AW314">
            <v>6699.63</v>
          </cell>
          <cell r="AZ314" t="str">
            <v>Kota Banjar Baru</v>
          </cell>
          <cell r="BA314">
            <v>10510.91</v>
          </cell>
          <cell r="BB314">
            <v>10510.91</v>
          </cell>
          <cell r="BG314">
            <v>10</v>
          </cell>
          <cell r="BH314" t="str">
            <v>Kota Bontang</v>
          </cell>
          <cell r="BI314">
            <v>96596053565</v>
          </cell>
          <cell r="BJ314">
            <v>356016249642.58026</v>
          </cell>
          <cell r="BK314">
            <v>452612303207.58026</v>
          </cell>
          <cell r="BO314" t="str">
            <v>Kota Bontang</v>
          </cell>
          <cell r="BP314">
            <v>352128021904</v>
          </cell>
          <cell r="BQ314">
            <v>96596053565</v>
          </cell>
          <cell r="BR314">
            <v>352.12802190399998</v>
          </cell>
          <cell r="BS314">
            <v>96.596053565000005</v>
          </cell>
          <cell r="BU314" t="str">
            <v>Kota Bontang</v>
          </cell>
          <cell r="BV314">
            <v>459234.98546900001</v>
          </cell>
        </row>
        <row r="315">
          <cell r="B315" t="str">
            <v>Kota Samarinda</v>
          </cell>
          <cell r="C315">
            <v>53.115339999999996</v>
          </cell>
          <cell r="D315">
            <v>87.235520785999995</v>
          </cell>
          <cell r="E315">
            <v>375.92615200597425</v>
          </cell>
          <cell r="G315">
            <v>8246249.8399999989</v>
          </cell>
          <cell r="H315">
            <v>9475942.620000001</v>
          </cell>
          <cell r="I315">
            <v>9475.9426200000016</v>
          </cell>
          <cell r="J315">
            <v>0.14912145567493529</v>
          </cell>
          <cell r="K315" t="str">
            <v>C</v>
          </cell>
          <cell r="L315">
            <v>61.035976819469113</v>
          </cell>
          <cell r="M315">
            <v>5.6052829918887782E-3</v>
          </cell>
          <cell r="N315" t="str">
            <v>B</v>
          </cell>
          <cell r="O315" t="str">
            <v>Ko</v>
          </cell>
          <cell r="P315">
            <v>0</v>
          </cell>
          <cell r="Q315">
            <v>0</v>
          </cell>
          <cell r="R315" t="str">
            <v>B</v>
          </cell>
          <cell r="T315">
            <v>311</v>
          </cell>
          <cell r="U315">
            <v>231</v>
          </cell>
          <cell r="AD315">
            <v>0</v>
          </cell>
          <cell r="AE315">
            <v>0</v>
          </cell>
          <cell r="AF315">
            <v>49.872507808942409</v>
          </cell>
          <cell r="AG315">
            <v>49.872507808942409</v>
          </cell>
          <cell r="AH315">
            <v>-3.2428321910575875</v>
          </cell>
          <cell r="AQ315">
            <v>311</v>
          </cell>
          <cell r="AR315" t="str">
            <v>Kab. Mamuju Utara</v>
          </cell>
          <cell r="AS315">
            <v>52842.91</v>
          </cell>
          <cell r="AT315">
            <v>2739.1</v>
          </cell>
          <cell r="AW315">
            <v>2739.1</v>
          </cell>
          <cell r="AZ315" t="str">
            <v xml:space="preserve">Kota Banjarmasin </v>
          </cell>
          <cell r="BA315">
            <v>38328.019999999997</v>
          </cell>
          <cell r="BB315">
            <v>38328.019999999997</v>
          </cell>
          <cell r="BG315">
            <v>11</v>
          </cell>
          <cell r="BH315" t="str">
            <v>Kota Samarinda</v>
          </cell>
          <cell r="BI315">
            <v>87235520786</v>
          </cell>
          <cell r="BJ315">
            <v>375926152005.97424</v>
          </cell>
          <cell r="BK315">
            <v>463161672791.97424</v>
          </cell>
          <cell r="BO315" t="str">
            <v>Kota Samarinda</v>
          </cell>
          <cell r="BP315">
            <v>369314810463</v>
          </cell>
          <cell r="BQ315">
            <v>87235520786</v>
          </cell>
          <cell r="BR315">
            <v>369.31481046300001</v>
          </cell>
          <cell r="BS315">
            <v>87.235520785999995</v>
          </cell>
          <cell r="BU315" t="str">
            <v>Kota Samarinda</v>
          </cell>
          <cell r="BV315">
            <v>494878.351249</v>
          </cell>
        </row>
        <row r="316">
          <cell r="B316" t="str">
            <v>Kota Tarakan</v>
          </cell>
          <cell r="C316">
            <v>86.362940000000009</v>
          </cell>
          <cell r="D316">
            <v>90.409398424000003</v>
          </cell>
          <cell r="E316">
            <v>366.56502176885095</v>
          </cell>
          <cell r="G316">
            <v>1913078</v>
          </cell>
          <cell r="H316">
            <v>2563738.2433311413</v>
          </cell>
          <cell r="I316">
            <v>2563.7382433311413</v>
          </cell>
          <cell r="J316">
            <v>0.34011171699802167</v>
          </cell>
          <cell r="K316" t="str">
            <v>A</v>
          </cell>
          <cell r="L316">
            <v>115.73598780839714</v>
          </cell>
          <cell r="M316">
            <v>3.3686332926011225E-2</v>
          </cell>
          <cell r="N316" t="str">
            <v>E</v>
          </cell>
          <cell r="O316" t="str">
            <v>Ko</v>
          </cell>
          <cell r="P316">
            <v>0</v>
          </cell>
          <cell r="Q316">
            <v>0</v>
          </cell>
          <cell r="R316" t="str">
            <v>E</v>
          </cell>
          <cell r="T316">
            <v>312</v>
          </cell>
          <cell r="U316">
            <v>43</v>
          </cell>
          <cell r="AD316">
            <v>0</v>
          </cell>
          <cell r="AE316">
            <v>0</v>
          </cell>
          <cell r="AF316">
            <v>54.541507270296371</v>
          </cell>
          <cell r="AG316">
            <v>54.541507270296371</v>
          </cell>
          <cell r="AH316">
            <v>-31.821432729703638</v>
          </cell>
          <cell r="AQ316">
            <v>312</v>
          </cell>
          <cell r="AR316" t="str">
            <v>Provinsi Sulawesi Tenggara</v>
          </cell>
          <cell r="AS316">
            <v>363334.93</v>
          </cell>
          <cell r="AT316">
            <v>84872.85</v>
          </cell>
          <cell r="AW316">
            <v>84872.85</v>
          </cell>
          <cell r="AZ316" t="str">
            <v>Kab. Balangan</v>
          </cell>
          <cell r="BA316">
            <v>1755.31</v>
          </cell>
          <cell r="BB316">
            <v>1755.31</v>
          </cell>
          <cell r="BG316">
            <v>12</v>
          </cell>
          <cell r="BH316" t="str">
            <v>Kota Tarakan</v>
          </cell>
          <cell r="BI316">
            <v>90409398424</v>
          </cell>
          <cell r="BJ316">
            <v>366565021768.85095</v>
          </cell>
          <cell r="BK316">
            <v>456974420192.85095</v>
          </cell>
          <cell r="BO316" t="str">
            <v>Kota Tarakan</v>
          </cell>
          <cell r="BP316">
            <v>362653923924</v>
          </cell>
          <cell r="BQ316">
            <v>90409398424</v>
          </cell>
          <cell r="BR316">
            <v>362.65392392400003</v>
          </cell>
          <cell r="BS316">
            <v>90.409398424000003</v>
          </cell>
          <cell r="BU316" t="str">
            <v>Kota Tarakan</v>
          </cell>
          <cell r="BV316">
            <v>454818.63234800001</v>
          </cell>
        </row>
        <row r="317">
          <cell r="B317" t="str">
            <v>Kab. Penajam Paser Utara</v>
          </cell>
          <cell r="C317">
            <v>3.0235799999999999</v>
          </cell>
          <cell r="D317">
            <v>96.832655943000006</v>
          </cell>
          <cell r="E317">
            <v>371.42591675358028</v>
          </cell>
          <cell r="G317">
            <v>914734</v>
          </cell>
          <cell r="H317">
            <v>950921</v>
          </cell>
          <cell r="I317">
            <v>950.92100000000005</v>
          </cell>
          <cell r="J317">
            <v>3.9560134421591411E-2</v>
          </cell>
          <cell r="K317" t="str">
            <v>E</v>
          </cell>
          <cell r="L317">
            <v>3.1431932312344353</v>
          </cell>
          <cell r="M317">
            <v>3.1796332187426714E-3</v>
          </cell>
          <cell r="N317" t="str">
            <v>A</v>
          </cell>
          <cell r="O317" t="str">
            <v>Ka</v>
          </cell>
          <cell r="P317">
            <v>0</v>
          </cell>
          <cell r="Q317" t="str">
            <v>A</v>
          </cell>
          <cell r="R317">
            <v>0</v>
          </cell>
          <cell r="T317">
            <v>313</v>
          </cell>
          <cell r="U317">
            <v>356</v>
          </cell>
          <cell r="AD317">
            <v>0</v>
          </cell>
          <cell r="AE317">
            <v>2.5981073282421199</v>
          </cell>
          <cell r="AF317">
            <v>0</v>
          </cell>
          <cell r="AG317">
            <v>2.5981073282421199</v>
          </cell>
          <cell r="AH317">
            <v>-0.42547267175788006</v>
          </cell>
          <cell r="AQ317">
            <v>313</v>
          </cell>
          <cell r="AR317" t="str">
            <v>Kab. Buton</v>
          </cell>
          <cell r="AS317">
            <v>298936.37</v>
          </cell>
          <cell r="AT317">
            <v>10291.620000000001</v>
          </cell>
          <cell r="AU317">
            <v>267890.31</v>
          </cell>
          <cell r="AV317">
            <v>10122.049999999999</v>
          </cell>
          <cell r="AW317">
            <v>10122.049999999999</v>
          </cell>
          <cell r="AZ317" t="str">
            <v>Kab. Tanah Bumbu</v>
          </cell>
          <cell r="BA317">
            <v>13238.611597200745</v>
          </cell>
          <cell r="BB317">
            <v>13238.611597200745</v>
          </cell>
          <cell r="BG317">
            <v>13</v>
          </cell>
          <cell r="BH317" t="str">
            <v>Kab. Penajem Paser Utara</v>
          </cell>
          <cell r="BI317">
            <v>96832655943</v>
          </cell>
          <cell r="BJ317">
            <v>371425916753.58026</v>
          </cell>
          <cell r="BK317">
            <v>468258572696.58026</v>
          </cell>
          <cell r="BO317" t="str">
            <v>Kab. Penajam Paser Utara</v>
          </cell>
          <cell r="BP317">
            <v>367538485397</v>
          </cell>
          <cell r="BQ317">
            <v>96832655943</v>
          </cell>
          <cell r="BR317">
            <v>367.53848539699999</v>
          </cell>
          <cell r="BS317">
            <v>96.832655943000006</v>
          </cell>
          <cell r="BU317" t="str">
            <v>Kab. Penajam Paser Utara</v>
          </cell>
          <cell r="BV317">
            <v>477609.75293720071</v>
          </cell>
        </row>
        <row r="318">
          <cell r="B318" t="str">
            <v>Provinsi Sulawesi Utara</v>
          </cell>
          <cell r="C318">
            <v>147.13983999999999</v>
          </cell>
          <cell r="D318">
            <v>32.585341311000001</v>
          </cell>
          <cell r="E318">
            <v>0.86775249259999998</v>
          </cell>
          <cell r="G318">
            <v>12604366.175162802</v>
          </cell>
          <cell r="H318">
            <v>15385752.4946038</v>
          </cell>
          <cell r="I318">
            <v>15385.752494603799</v>
          </cell>
          <cell r="J318">
            <v>0.22066847954019178</v>
          </cell>
          <cell r="K318" t="str">
            <v>B</v>
          </cell>
          <cell r="L318">
            <v>179.60896477258709</v>
          </cell>
          <cell r="M318">
            <v>9.5633827498268886E-3</v>
          </cell>
          <cell r="N318" t="str">
            <v>D</v>
          </cell>
          <cell r="O318" t="str">
            <v>Pr</v>
          </cell>
          <cell r="P318" t="str">
            <v>D</v>
          </cell>
          <cell r="Q318">
            <v>0</v>
          </cell>
          <cell r="R318">
            <v>0</v>
          </cell>
          <cell r="T318">
            <v>314</v>
          </cell>
          <cell r="U318">
            <v>235</v>
          </cell>
          <cell r="AD318">
            <v>169.1964033380419</v>
          </cell>
          <cell r="AE318">
            <v>0</v>
          </cell>
          <cell r="AF318">
            <v>0</v>
          </cell>
          <cell r="AG318">
            <v>169.1964033380419</v>
          </cell>
          <cell r="AH318">
            <v>22.056563338041911</v>
          </cell>
          <cell r="AQ318">
            <v>314</v>
          </cell>
          <cell r="AR318" t="str">
            <v>Kab. Konawe</v>
          </cell>
          <cell r="AS318">
            <v>231211.97</v>
          </cell>
          <cell r="AT318">
            <v>19479.490000000002</v>
          </cell>
          <cell r="AU318">
            <v>197909.1</v>
          </cell>
          <cell r="AV318">
            <v>14112.54</v>
          </cell>
          <cell r="AW318">
            <v>14112.54</v>
          </cell>
          <cell r="AZ318" t="str">
            <v>Kab. Berau</v>
          </cell>
          <cell r="BA318">
            <v>23629.542422622457</v>
          </cell>
          <cell r="BB318">
            <v>18129.07</v>
          </cell>
          <cell r="BG318" t="str">
            <v>Provinsi Sulawesi Utara</v>
          </cell>
          <cell r="BI318">
            <v>32585341311</v>
          </cell>
          <cell r="BJ318">
            <v>867752492.60000002</v>
          </cell>
          <cell r="BK318">
            <v>33453093803.599998</v>
          </cell>
          <cell r="BO318" t="str">
            <v>Provinsi Sulawesi Utara</v>
          </cell>
          <cell r="BP318">
            <v>846411331</v>
          </cell>
          <cell r="BQ318">
            <v>32585341311</v>
          </cell>
          <cell r="BR318">
            <v>0.84641133099999999</v>
          </cell>
          <cell r="BS318">
            <v>32.585341311000001</v>
          </cell>
          <cell r="BU318" t="str">
            <v>Provinsi Sulawesi Utara</v>
          </cell>
          <cell r="BV318">
            <v>51560.822641999999</v>
          </cell>
        </row>
        <row r="319">
          <cell r="B319" t="str">
            <v>Kab. Bolaang Mongondow</v>
          </cell>
          <cell r="C319">
            <v>8.501479999999999</v>
          </cell>
          <cell r="D319">
            <v>21.120051353000001</v>
          </cell>
          <cell r="E319">
            <v>2.6006310561999997</v>
          </cell>
          <cell r="G319">
            <v>1761015.0468162063</v>
          </cell>
          <cell r="H319">
            <v>2305550.9254576894</v>
          </cell>
          <cell r="I319">
            <v>2305.5509254576896</v>
          </cell>
          <cell r="J319">
            <v>0.30921705048799353</v>
          </cell>
          <cell r="K319" t="str">
            <v>A</v>
          </cell>
          <cell r="L319">
            <v>11.130282570382665</v>
          </cell>
          <cell r="M319">
            <v>3.6873963208218083E-3</v>
          </cell>
          <cell r="N319" t="str">
            <v>A</v>
          </cell>
          <cell r="O319" t="str">
            <v>Ka</v>
          </cell>
          <cell r="P319">
            <v>0</v>
          </cell>
          <cell r="Q319" t="str">
            <v>A</v>
          </cell>
          <cell r="R319">
            <v>0</v>
          </cell>
          <cell r="T319">
            <v>315</v>
          </cell>
          <cell r="U319">
            <v>21</v>
          </cell>
          <cell r="AD319">
            <v>0</v>
          </cell>
          <cell r="AE319">
            <v>6.2992285952955331</v>
          </cell>
          <cell r="AF319">
            <v>0</v>
          </cell>
          <cell r="AG319">
            <v>6.2992285952955331</v>
          </cell>
          <cell r="AH319">
            <v>-2.2022514047044659</v>
          </cell>
          <cell r="AQ319">
            <v>315</v>
          </cell>
          <cell r="AR319" t="str">
            <v>Kab. Kolaka</v>
          </cell>
          <cell r="AS319">
            <v>248619.44</v>
          </cell>
          <cell r="AT319">
            <v>10390.549999999999</v>
          </cell>
          <cell r="AU319">
            <v>246453.16</v>
          </cell>
          <cell r="AV319">
            <v>10134.17</v>
          </cell>
          <cell r="AW319">
            <v>10134.17</v>
          </cell>
          <cell r="AZ319" t="str">
            <v>Kab. Bulungan</v>
          </cell>
          <cell r="BA319">
            <v>23621.279848364458</v>
          </cell>
          <cell r="BB319">
            <v>8172</v>
          </cell>
          <cell r="BG319">
            <v>1</v>
          </cell>
          <cell r="BH319" t="str">
            <v>Kab. Bolaang Mogondow</v>
          </cell>
          <cell r="BI319">
            <v>21120051353</v>
          </cell>
          <cell r="BJ319">
            <v>2600631056.1999998</v>
          </cell>
          <cell r="BK319">
            <v>23720682409.200001</v>
          </cell>
          <cell r="BO319" t="str">
            <v>Kab. Bolaang Mongondow</v>
          </cell>
          <cell r="BP319">
            <v>2557948733</v>
          </cell>
          <cell r="BQ319">
            <v>21120051353</v>
          </cell>
          <cell r="BR319">
            <v>2.5579487329999999</v>
          </cell>
          <cell r="BS319">
            <v>21.120051353000001</v>
          </cell>
          <cell r="BU319" t="str">
            <v>Kab. Bolaang Mongondow</v>
          </cell>
          <cell r="BV319">
            <v>31850.000086</v>
          </cell>
        </row>
        <row r="320">
          <cell r="B320" t="str">
            <v xml:space="preserve">Kab. Minahasa </v>
          </cell>
          <cell r="C320">
            <v>13.6302</v>
          </cell>
          <cell r="D320">
            <v>16.652718051000001</v>
          </cell>
          <cell r="E320">
            <v>0.52482602639999998</v>
          </cell>
          <cell r="G320">
            <v>1502922.0030227269</v>
          </cell>
          <cell r="H320">
            <v>1765687.5420192867</v>
          </cell>
          <cell r="I320">
            <v>1765.6875420192866</v>
          </cell>
          <cell r="J320">
            <v>0.1748364442519818</v>
          </cell>
          <cell r="K320" t="str">
            <v>B</v>
          </cell>
          <cell r="L320">
            <v>16.013255702443363</v>
          </cell>
          <cell r="M320">
            <v>7.7194858521865911E-3</v>
          </cell>
          <cell r="N320" t="str">
            <v>C</v>
          </cell>
          <cell r="O320" t="str">
            <v>Ka</v>
          </cell>
          <cell r="P320">
            <v>0</v>
          </cell>
          <cell r="Q320" t="str">
            <v>C</v>
          </cell>
          <cell r="R320">
            <v>0</v>
          </cell>
          <cell r="T320">
            <v>316</v>
          </cell>
          <cell r="U320">
            <v>155</v>
          </cell>
          <cell r="AD320">
            <v>0</v>
          </cell>
          <cell r="AE320">
            <v>13.305281032599867</v>
          </cell>
          <cell r="AF320">
            <v>0</v>
          </cell>
          <cell r="AG320">
            <v>13.305281032599867</v>
          </cell>
          <cell r="AH320">
            <v>-0.3249189674001336</v>
          </cell>
          <cell r="AQ320">
            <v>316</v>
          </cell>
          <cell r="AR320" t="str">
            <v>Kab. Muna</v>
          </cell>
          <cell r="AS320">
            <v>256062.55</v>
          </cell>
          <cell r="AT320">
            <v>19180.66</v>
          </cell>
          <cell r="AW320">
            <v>19180.66</v>
          </cell>
          <cell r="AZ320" t="str">
            <v>Kab.  Kutai</v>
          </cell>
          <cell r="BA320">
            <v>38129.756484908088</v>
          </cell>
          <cell r="BB320">
            <v>48682.43</v>
          </cell>
          <cell r="BG320">
            <v>2</v>
          </cell>
          <cell r="BH320" t="str">
            <v xml:space="preserve">Kab. Minahasa </v>
          </cell>
          <cell r="BI320">
            <v>16652718051</v>
          </cell>
          <cell r="BJ320">
            <v>524826026.39999998</v>
          </cell>
          <cell r="BK320">
            <v>17177544077.4</v>
          </cell>
          <cell r="BO320" t="str">
            <v xml:space="preserve">Kab. Minahasa </v>
          </cell>
          <cell r="BP320">
            <v>519490736</v>
          </cell>
          <cell r="BQ320">
            <v>16652718051</v>
          </cell>
          <cell r="BR320">
            <v>0.51949073599999995</v>
          </cell>
          <cell r="BS320">
            <v>16.652718051000001</v>
          </cell>
          <cell r="BU320" t="str">
            <v xml:space="preserve">Kab. Minahasa </v>
          </cell>
          <cell r="BV320">
            <v>65854.638787000004</v>
          </cell>
        </row>
        <row r="321">
          <cell r="B321" t="str">
            <v>Kab. Sangihe</v>
          </cell>
          <cell r="C321">
            <v>7.8360900000000004</v>
          </cell>
          <cell r="D321">
            <v>11.745705938</v>
          </cell>
          <cell r="E321">
            <v>0.50218147739999996</v>
          </cell>
          <cell r="G321">
            <v>786980</v>
          </cell>
          <cell r="H321">
            <v>908660.93675634544</v>
          </cell>
          <cell r="I321">
            <v>908.66093675634545</v>
          </cell>
          <cell r="J321">
            <v>0.15461757192856926</v>
          </cell>
          <cell r="K321" t="str">
            <v>C</v>
          </cell>
          <cell r="L321">
            <v>9.047687209213743</v>
          </cell>
          <cell r="M321">
            <v>8.6237777844534128E-3</v>
          </cell>
          <cell r="N321" t="str">
            <v>C</v>
          </cell>
          <cell r="O321" t="str">
            <v>Ka</v>
          </cell>
          <cell r="P321">
            <v>0</v>
          </cell>
          <cell r="Q321" t="str">
            <v>C</v>
          </cell>
          <cell r="R321">
            <v>0</v>
          </cell>
          <cell r="T321">
            <v>317</v>
          </cell>
          <cell r="U321">
            <v>207</v>
          </cell>
          <cell r="AD321">
            <v>0</v>
          </cell>
          <cell r="AE321">
            <v>6.8471849289156799</v>
          </cell>
          <cell r="AF321">
            <v>0</v>
          </cell>
          <cell r="AG321">
            <v>6.8471849289156799</v>
          </cell>
          <cell r="AH321">
            <v>-0.98890507108432057</v>
          </cell>
          <cell r="AQ321">
            <v>317</v>
          </cell>
          <cell r="AR321" t="str">
            <v>Kota Kendari</v>
          </cell>
          <cell r="AS321">
            <v>199298.23</v>
          </cell>
          <cell r="AT321">
            <v>10677.69</v>
          </cell>
          <cell r="AU321">
            <v>197963.46</v>
          </cell>
          <cell r="AV321">
            <v>14112.54</v>
          </cell>
          <cell r="AW321">
            <v>14112.54</v>
          </cell>
          <cell r="AZ321" t="str">
            <v>Kab. Kutai Barat</v>
          </cell>
          <cell r="BA321">
            <v>28946.69</v>
          </cell>
          <cell r="BB321">
            <v>28946.69</v>
          </cell>
          <cell r="BG321">
            <v>3</v>
          </cell>
          <cell r="BH321" t="str">
            <v xml:space="preserve">Kab. Sangihe </v>
          </cell>
          <cell r="BI321">
            <v>11745705938</v>
          </cell>
          <cell r="BJ321">
            <v>502181477.39999998</v>
          </cell>
          <cell r="BK321">
            <v>12247887415.4</v>
          </cell>
          <cell r="BO321" t="str">
            <v>Kab. Sangihe</v>
          </cell>
          <cell r="BP321">
            <v>496846187</v>
          </cell>
          <cell r="BQ321">
            <v>11745705938</v>
          </cell>
          <cell r="BR321">
            <v>0.49684618699999999</v>
          </cell>
          <cell r="BS321">
            <v>11.745705938</v>
          </cell>
          <cell r="BU321" t="str">
            <v>Kab. Sangihe</v>
          </cell>
          <cell r="BV321">
            <v>41189.242124999997</v>
          </cell>
        </row>
        <row r="322">
          <cell r="B322" t="str">
            <v>Kota Bitung</v>
          </cell>
          <cell r="C322">
            <v>9.4447200000000002</v>
          </cell>
          <cell r="D322">
            <v>14.141139357</v>
          </cell>
          <cell r="E322">
            <v>0.5063106034</v>
          </cell>
          <cell r="G322">
            <v>1435819.2642464333</v>
          </cell>
          <cell r="H322">
            <v>1714670.1874501351</v>
          </cell>
          <cell r="I322">
            <v>1714.670187450135</v>
          </cell>
          <cell r="J322">
            <v>0.19421032308690486</v>
          </cell>
          <cell r="K322" t="str">
            <v>B</v>
          </cell>
          <cell r="L322">
            <v>11.278982122665353</v>
          </cell>
          <cell r="M322">
            <v>5.5081846463109771E-3</v>
          </cell>
          <cell r="N322" t="str">
            <v>B</v>
          </cell>
          <cell r="O322" t="str">
            <v>Ko</v>
          </cell>
          <cell r="P322">
            <v>0</v>
          </cell>
          <cell r="Q322">
            <v>0</v>
          </cell>
          <cell r="R322" t="str">
            <v>B</v>
          </cell>
          <cell r="T322">
            <v>318</v>
          </cell>
          <cell r="U322">
            <v>208</v>
          </cell>
          <cell r="AD322">
            <v>0</v>
          </cell>
          <cell r="AE322">
            <v>0</v>
          </cell>
          <cell r="AF322">
            <v>9.0244217111318452</v>
          </cell>
          <cell r="AG322">
            <v>9.0244217111318452</v>
          </cell>
          <cell r="AH322">
            <v>-0.42029828886815501</v>
          </cell>
          <cell r="AQ322">
            <v>318</v>
          </cell>
          <cell r="AR322" t="str">
            <v>Kota Bau-Bau</v>
          </cell>
          <cell r="AS322">
            <v>144264.10999999999</v>
          </cell>
          <cell r="AT322">
            <v>8199.5</v>
          </cell>
          <cell r="AU322">
            <v>144795.57</v>
          </cell>
          <cell r="AV322">
            <v>6908.13</v>
          </cell>
          <cell r="AW322">
            <v>6908.13</v>
          </cell>
          <cell r="AZ322" t="str">
            <v>Kab. Kutai Timur</v>
          </cell>
          <cell r="BA322">
            <v>7039.7803523142265</v>
          </cell>
          <cell r="BB322">
            <v>15801.16</v>
          </cell>
          <cell r="BG322">
            <v>4</v>
          </cell>
          <cell r="BH322" t="str">
            <v>Kab. Bitung</v>
          </cell>
          <cell r="BI322">
            <v>14141139357</v>
          </cell>
          <cell r="BJ322">
            <v>506310603.39999998</v>
          </cell>
          <cell r="BK322">
            <v>14647449960.4</v>
          </cell>
          <cell r="BO322" t="str">
            <v>Kota Bitung</v>
          </cell>
          <cell r="BP322">
            <v>500975313</v>
          </cell>
          <cell r="BQ322">
            <v>14141139357</v>
          </cell>
          <cell r="BR322">
            <v>0.50097531299999998</v>
          </cell>
          <cell r="BS322">
            <v>14.141139357</v>
          </cell>
          <cell r="BU322" t="str">
            <v>Kota Bitung</v>
          </cell>
          <cell r="BV322">
            <v>30443.274669999999</v>
          </cell>
        </row>
        <row r="323">
          <cell r="B323" t="str">
            <v>Kota Manado</v>
          </cell>
          <cell r="C323">
            <v>34.576449999999994</v>
          </cell>
          <cell r="D323">
            <v>28.215333750999999</v>
          </cell>
          <cell r="E323">
            <v>0.50227537639999997</v>
          </cell>
          <cell r="G323">
            <v>3893705.8170833145</v>
          </cell>
          <cell r="H323">
            <v>4813202</v>
          </cell>
          <cell r="I323">
            <v>4813.2020000000002</v>
          </cell>
          <cell r="J323">
            <v>0.23614937186124116</v>
          </cell>
          <cell r="K323" t="str">
            <v>A</v>
          </cell>
          <cell r="L323">
            <v>42.741656948691606</v>
          </cell>
          <cell r="M323">
            <v>7.1836690003868522E-3</v>
          </cell>
          <cell r="N323" t="str">
            <v>C</v>
          </cell>
          <cell r="O323" t="str">
            <v>Ko</v>
          </cell>
          <cell r="P323">
            <v>0</v>
          </cell>
          <cell r="Q323">
            <v>0</v>
          </cell>
          <cell r="R323" t="str">
            <v>C</v>
          </cell>
          <cell r="T323">
            <v>319</v>
          </cell>
          <cell r="U323">
            <v>67</v>
          </cell>
          <cell r="AD323">
            <v>0</v>
          </cell>
          <cell r="AE323">
            <v>0</v>
          </cell>
          <cell r="AF323">
            <v>35.935718937231307</v>
          </cell>
          <cell r="AG323">
            <v>35.935718937231307</v>
          </cell>
          <cell r="AH323">
            <v>1.3592689372313131</v>
          </cell>
          <cell r="AQ323">
            <v>319</v>
          </cell>
          <cell r="AR323" t="str">
            <v>Kab. Konawe Selatan</v>
          </cell>
          <cell r="AS323">
            <v>116611.2</v>
          </cell>
          <cell r="AT323">
            <v>4205.3100000000004</v>
          </cell>
          <cell r="AU323">
            <v>113034.17</v>
          </cell>
          <cell r="AV323">
            <v>3343.27</v>
          </cell>
          <cell r="AW323">
            <v>3343.27</v>
          </cell>
          <cell r="AZ323" t="str">
            <v>Kab. Malinau</v>
          </cell>
          <cell r="BA323">
            <v>8409.4173295299988</v>
          </cell>
          <cell r="BB323">
            <v>8409.42</v>
          </cell>
          <cell r="BG323">
            <v>5</v>
          </cell>
          <cell r="BH323" t="str">
            <v>Kota Manado</v>
          </cell>
          <cell r="BI323">
            <v>28215333751</v>
          </cell>
          <cell r="BJ323">
            <v>502275376.39999998</v>
          </cell>
          <cell r="BK323">
            <v>28717609127.400002</v>
          </cell>
          <cell r="BO323" t="str">
            <v>Kota Manado</v>
          </cell>
          <cell r="BP323">
            <v>496846187</v>
          </cell>
          <cell r="BQ323">
            <v>28215333751</v>
          </cell>
          <cell r="BR323">
            <v>0.49684618699999999</v>
          </cell>
          <cell r="BS323">
            <v>28.215333750999999</v>
          </cell>
          <cell r="BU323" t="str">
            <v>Kota Manado</v>
          </cell>
          <cell r="BV323">
            <v>37121.599937999999</v>
          </cell>
        </row>
        <row r="324">
          <cell r="B324" t="str">
            <v>Kab. Kepulauan Talaud</v>
          </cell>
          <cell r="C324">
            <v>2.7578899999999997</v>
          </cell>
          <cell r="D324">
            <v>12.518510686000001</v>
          </cell>
          <cell r="E324">
            <v>0.50218147739999996</v>
          </cell>
          <cell r="G324">
            <v>377538.42073453189</v>
          </cell>
          <cell r="H324">
            <v>435671.69371657359</v>
          </cell>
          <cell r="I324">
            <v>435.6716937165736</v>
          </cell>
          <cell r="J324">
            <v>0.15397975355445589</v>
          </cell>
          <cell r="K324" t="str">
            <v>C</v>
          </cell>
          <cell r="L324">
            <v>3.182549222530298</v>
          </cell>
          <cell r="M324">
            <v>6.3302023972990687E-3</v>
          </cell>
          <cell r="N324" t="str">
            <v>B</v>
          </cell>
          <cell r="O324" t="str">
            <v>Ka</v>
          </cell>
          <cell r="P324">
            <v>0</v>
          </cell>
          <cell r="Q324" t="str">
            <v>B</v>
          </cell>
          <cell r="R324">
            <v>0</v>
          </cell>
          <cell r="T324">
            <v>320</v>
          </cell>
          <cell r="U324">
            <v>195</v>
          </cell>
          <cell r="AD324">
            <v>0</v>
          </cell>
          <cell r="AE324">
            <v>2.2967916213809434</v>
          </cell>
          <cell r="AF324">
            <v>0</v>
          </cell>
          <cell r="AG324">
            <v>2.2967916213809434</v>
          </cell>
          <cell r="AH324">
            <v>-0.46109837861905634</v>
          </cell>
          <cell r="AQ324">
            <v>320</v>
          </cell>
          <cell r="AR324" t="str">
            <v>Provinsi Bali</v>
          </cell>
          <cell r="AS324">
            <v>681161.83</v>
          </cell>
          <cell r="AT324">
            <v>374544.46</v>
          </cell>
          <cell r="AU324">
            <v>664634.24</v>
          </cell>
          <cell r="AV324">
            <v>559689.36</v>
          </cell>
          <cell r="AW324">
            <v>559689.36</v>
          </cell>
          <cell r="AZ324" t="str">
            <v>Kab. Nunukan</v>
          </cell>
          <cell r="BA324">
            <v>17558.551697245977</v>
          </cell>
          <cell r="BB324">
            <v>17558.551697245977</v>
          </cell>
          <cell r="BG324">
            <v>6</v>
          </cell>
          <cell r="BH324" t="str">
            <v>Kab. Kepulauan Talaud</v>
          </cell>
          <cell r="BI324">
            <v>12518510686</v>
          </cell>
          <cell r="BJ324">
            <v>502181477.39999998</v>
          </cell>
          <cell r="BK324">
            <v>13020692163.4</v>
          </cell>
          <cell r="BO324" t="str">
            <v>Kab. Kepulauan Talaud</v>
          </cell>
          <cell r="BP324">
            <v>496940086</v>
          </cell>
          <cell r="BQ324">
            <v>12518510686</v>
          </cell>
          <cell r="BR324">
            <v>0.496940086</v>
          </cell>
          <cell r="BS324">
            <v>12.518510686000001</v>
          </cell>
          <cell r="BU324" t="str">
            <v>Kab. Kepulauan Talaud</v>
          </cell>
          <cell r="BV324">
            <v>30574.002469245977</v>
          </cell>
        </row>
        <row r="325">
          <cell r="B325" t="str">
            <v>Kab. Minahasa Selatan</v>
          </cell>
          <cell r="C325">
            <v>5.2737885407671126</v>
          </cell>
          <cell r="D325">
            <v>14.727930095</v>
          </cell>
          <cell r="E325">
            <v>0.54797417939999993</v>
          </cell>
          <cell r="G325">
            <v>1424378.5767625868</v>
          </cell>
          <cell r="H325">
            <v>1655047.1506957822</v>
          </cell>
          <cell r="I325">
            <v>1655.0471506957822</v>
          </cell>
          <cell r="J325">
            <v>0.16194330474800647</v>
          </cell>
          <cell r="K325" t="str">
            <v>C</v>
          </cell>
          <cell r="L325">
            <v>6.1278432856011058</v>
          </cell>
          <cell r="M325">
            <v>3.1864883961463036E-3</v>
          </cell>
          <cell r="N325" t="str">
            <v>A</v>
          </cell>
          <cell r="O325" t="str">
            <v>Ka</v>
          </cell>
          <cell r="P325">
            <v>0</v>
          </cell>
          <cell r="Q325" t="str">
            <v>A</v>
          </cell>
          <cell r="R325">
            <v>0</v>
          </cell>
          <cell r="T325">
            <v>321</v>
          </cell>
          <cell r="U325">
            <v>322</v>
          </cell>
          <cell r="AD325">
            <v>0</v>
          </cell>
          <cell r="AE325">
            <v>4.5219215169387903</v>
          </cell>
          <cell r="AF325">
            <v>0</v>
          </cell>
          <cell r="AG325">
            <v>4.5219215169387903</v>
          </cell>
          <cell r="AH325">
            <v>-0.75186702382832227</v>
          </cell>
          <cell r="AQ325">
            <v>321</v>
          </cell>
          <cell r="AR325" t="str">
            <v>Kab. Badung</v>
          </cell>
          <cell r="AS325">
            <v>515187.67</v>
          </cell>
          <cell r="AT325">
            <v>242896.02</v>
          </cell>
          <cell r="AU325">
            <v>549833.71</v>
          </cell>
          <cell r="AV325">
            <v>332316.94</v>
          </cell>
          <cell r="AW325">
            <v>332316.94</v>
          </cell>
          <cell r="AZ325" t="str">
            <v>Kab. Pasir</v>
          </cell>
          <cell r="BA325">
            <v>28429.86</v>
          </cell>
          <cell r="BB325">
            <v>28429.86</v>
          </cell>
          <cell r="BG325">
            <v>7</v>
          </cell>
          <cell r="BH325" t="str">
            <v>Kab. Minahasa Selatan</v>
          </cell>
          <cell r="BI325">
            <v>14727930095</v>
          </cell>
          <cell r="BJ325">
            <v>547974179.39999998</v>
          </cell>
          <cell r="BK325">
            <v>15275904274.4</v>
          </cell>
          <cell r="BO325" t="str">
            <v>Kab. Minahasa Selatan</v>
          </cell>
          <cell r="BP325">
            <v>542638889</v>
          </cell>
          <cell r="BQ325">
            <v>14727930095</v>
          </cell>
          <cell r="BR325">
            <v>0.54263888900000001</v>
          </cell>
          <cell r="BS325">
            <v>14.727930095</v>
          </cell>
          <cell r="BU325" t="str">
            <v>Kab. Minahasa Selatan</v>
          </cell>
          <cell r="BV325">
            <v>43700.428983999998</v>
          </cell>
        </row>
        <row r="326">
          <cell r="B326" t="str">
            <v>Kota Tomohon</v>
          </cell>
          <cell r="C326">
            <v>1.6871700000000001</v>
          </cell>
          <cell r="D326">
            <v>13.0312751</v>
          </cell>
          <cell r="E326">
            <v>0.50218147739999996</v>
          </cell>
          <cell r="G326">
            <v>480141.43816329975</v>
          </cell>
          <cell r="H326">
            <v>558813.55009306653</v>
          </cell>
          <cell r="I326">
            <v>558.81355009306651</v>
          </cell>
          <cell r="J326">
            <v>0.16385195210543313</v>
          </cell>
          <cell r="K326" t="str">
            <v>C</v>
          </cell>
          <cell r="L326">
            <v>1.9636160980337236</v>
          </cell>
          <cell r="M326">
            <v>3.0192002318465859E-3</v>
          </cell>
          <cell r="N326" t="str">
            <v>A</v>
          </cell>
          <cell r="O326" t="str">
            <v>Ko</v>
          </cell>
          <cell r="P326">
            <v>0</v>
          </cell>
          <cell r="Q326">
            <v>0</v>
          </cell>
          <cell r="R326" t="str">
            <v>A</v>
          </cell>
          <cell r="T326">
            <v>322</v>
          </cell>
          <cell r="U326">
            <v>458</v>
          </cell>
          <cell r="AD326">
            <v>0</v>
          </cell>
          <cell r="AE326">
            <v>0</v>
          </cell>
          <cell r="AF326">
            <v>1.6696643587141031</v>
          </cell>
          <cell r="AG326">
            <v>1.6696643587141031</v>
          </cell>
          <cell r="AH326">
            <v>-1.7505641285896933E-2</v>
          </cell>
          <cell r="AQ326">
            <v>322</v>
          </cell>
          <cell r="AR326" t="str">
            <v>Kab. Bangli</v>
          </cell>
          <cell r="AS326">
            <v>187076.18</v>
          </cell>
          <cell r="AT326">
            <v>7148.73</v>
          </cell>
          <cell r="AU326">
            <v>183671.01</v>
          </cell>
          <cell r="AV326">
            <v>7395.41</v>
          </cell>
          <cell r="AW326">
            <v>7395.41</v>
          </cell>
          <cell r="AZ326" t="str">
            <v>Kota Balikpapan</v>
          </cell>
          <cell r="BA326">
            <v>67998.080000000002</v>
          </cell>
          <cell r="BB326">
            <v>67998.080000000002</v>
          </cell>
          <cell r="BG326">
            <v>8</v>
          </cell>
          <cell r="BH326" t="str">
            <v>Kab. Tomohon</v>
          </cell>
          <cell r="BI326">
            <v>13031275100</v>
          </cell>
          <cell r="BJ326">
            <v>502181477.39999998</v>
          </cell>
          <cell r="BK326">
            <v>13533456577.4</v>
          </cell>
          <cell r="BO326" t="str">
            <v>Kota Tomohon</v>
          </cell>
          <cell r="BP326">
            <v>496846187</v>
          </cell>
          <cell r="BQ326">
            <v>13031275100</v>
          </cell>
          <cell r="BR326">
            <v>0.49684618699999999</v>
          </cell>
          <cell r="BS326">
            <v>13.0312751</v>
          </cell>
          <cell r="BU326" t="str">
            <v>Kota Tomohon</v>
          </cell>
          <cell r="BV326">
            <v>81526.201287000004</v>
          </cell>
        </row>
        <row r="327">
          <cell r="B327" t="str">
            <v>Kab. Minahasa Utara</v>
          </cell>
          <cell r="C327">
            <v>1.9082305593718993</v>
          </cell>
          <cell r="D327">
            <v>10.086587</v>
          </cell>
          <cell r="E327">
            <v>0.52689178439999995</v>
          </cell>
          <cell r="G327">
            <v>884629.99433720543</v>
          </cell>
          <cell r="H327">
            <v>1034865.0484026592</v>
          </cell>
          <cell r="I327">
            <v>1034.8650484026593</v>
          </cell>
          <cell r="J327">
            <v>0.16982812591383473</v>
          </cell>
          <cell r="K327" t="str">
            <v>B</v>
          </cell>
          <cell r="L327">
            <v>2.2323017790815376</v>
          </cell>
          <cell r="M327">
            <v>1.8439414514165901E-3</v>
          </cell>
          <cell r="N327" t="str">
            <v>A</v>
          </cell>
          <cell r="O327" t="str">
            <v>Ka</v>
          </cell>
          <cell r="P327">
            <v>0</v>
          </cell>
          <cell r="Q327" t="str">
            <v>A</v>
          </cell>
          <cell r="R327">
            <v>0</v>
          </cell>
          <cell r="T327">
            <v>323</v>
          </cell>
          <cell r="U327">
            <v>139</v>
          </cell>
          <cell r="AD327">
            <v>0</v>
          </cell>
          <cell r="AE327">
            <v>2.8274593430964141</v>
          </cell>
          <cell r="AF327">
            <v>0</v>
          </cell>
          <cell r="AG327">
            <v>2.8274593430964141</v>
          </cell>
          <cell r="AH327">
            <v>0.91922878372451478</v>
          </cell>
          <cell r="AQ327">
            <v>323</v>
          </cell>
          <cell r="AR327" t="str">
            <v>Kab. Buleleng</v>
          </cell>
          <cell r="AS327">
            <v>371564.89</v>
          </cell>
          <cell r="AT327">
            <v>20895.38</v>
          </cell>
          <cell r="AU327">
            <v>353945.49</v>
          </cell>
          <cell r="AV327">
            <v>19289.919999999998</v>
          </cell>
          <cell r="AW327">
            <v>19289.919999999998</v>
          </cell>
          <cell r="AZ327" t="str">
            <v>Kota Bontang</v>
          </cell>
          <cell r="BA327">
            <v>17261.439999999999</v>
          </cell>
          <cell r="BB327">
            <v>17261.439999999999</v>
          </cell>
          <cell r="BG327">
            <v>9</v>
          </cell>
          <cell r="BH327" t="str">
            <v>Kab. Kab. Minahasa Utara</v>
          </cell>
          <cell r="BI327">
            <v>10086587000</v>
          </cell>
          <cell r="BJ327">
            <v>526891784.39999998</v>
          </cell>
          <cell r="BK327">
            <v>10613478784.4</v>
          </cell>
          <cell r="BO327" t="str">
            <v>Kab. Minahasa Utara</v>
          </cell>
          <cell r="BP327">
            <v>521556494</v>
          </cell>
          <cell r="BQ327">
            <v>10086587000</v>
          </cell>
          <cell r="BR327">
            <v>0.52155649400000004</v>
          </cell>
          <cell r="BS327">
            <v>10.086587</v>
          </cell>
          <cell r="BU327" t="str">
            <v>Kab. Minahasa Utara</v>
          </cell>
          <cell r="BV327">
            <v>27869.583493999999</v>
          </cell>
        </row>
        <row r="328">
          <cell r="B328" t="str">
            <v>Provinsi Gorontalo</v>
          </cell>
          <cell r="C328">
            <v>37.821919999999999</v>
          </cell>
          <cell r="D328">
            <v>13.137129786999999</v>
          </cell>
          <cell r="E328">
            <v>0.14807577172</v>
          </cell>
          <cell r="G328">
            <v>2542046.3038537726</v>
          </cell>
          <cell r="H328">
            <v>3103640.6943541807</v>
          </cell>
          <cell r="I328">
            <v>3103.6406943541806</v>
          </cell>
          <cell r="J328">
            <v>0.22092217189318084</v>
          </cell>
          <cell r="K328" t="str">
            <v>A</v>
          </cell>
          <cell r="L328">
            <v>46.177620711570128</v>
          </cell>
          <cell r="M328">
            <v>1.218630754159194E-2</v>
          </cell>
          <cell r="N328" t="str">
            <v>D</v>
          </cell>
          <cell r="O328" t="str">
            <v>Pr</v>
          </cell>
          <cell r="P328" t="str">
            <v>D</v>
          </cell>
          <cell r="Q328">
            <v>0</v>
          </cell>
          <cell r="R328">
            <v>0</v>
          </cell>
          <cell r="T328">
            <v>324</v>
          </cell>
          <cell r="U328">
            <v>80</v>
          </cell>
          <cell r="AD328">
            <v>34.13059211257206</v>
          </cell>
          <cell r="AE328">
            <v>0</v>
          </cell>
          <cell r="AF328">
            <v>0</v>
          </cell>
          <cell r="AG328">
            <v>34.13059211257206</v>
          </cell>
          <cell r="AH328">
            <v>-3.6913278874279385</v>
          </cell>
          <cell r="AQ328">
            <v>324</v>
          </cell>
          <cell r="AR328" t="str">
            <v xml:space="preserve">Kab. Gianyar </v>
          </cell>
          <cell r="AS328">
            <v>321254.81</v>
          </cell>
          <cell r="AT328">
            <v>45278.16</v>
          </cell>
          <cell r="AU328">
            <v>317242.92</v>
          </cell>
          <cell r="AV328">
            <v>49738.94</v>
          </cell>
          <cell r="AW328">
            <v>49738.94</v>
          </cell>
          <cell r="AZ328" t="str">
            <v>Kota Samarinda</v>
          </cell>
          <cell r="BA328">
            <v>53115.34</v>
          </cell>
          <cell r="BB328">
            <v>53115.34</v>
          </cell>
          <cell r="BG328" t="str">
            <v>Provinsi Gorontalo</v>
          </cell>
          <cell r="BI328">
            <v>13137129787</v>
          </cell>
          <cell r="BJ328">
            <v>148075771.72</v>
          </cell>
          <cell r="BK328">
            <v>13285205558.719999</v>
          </cell>
          <cell r="BO328" t="str">
            <v>Provinsi Gorontalo</v>
          </cell>
          <cell r="BP328">
            <v>123136749</v>
          </cell>
          <cell r="BQ328">
            <v>13137129787</v>
          </cell>
          <cell r="BR328">
            <v>0.123136749</v>
          </cell>
          <cell r="BS328">
            <v>13.137129786999999</v>
          </cell>
          <cell r="BU328" t="str">
            <v>Provinsi Gorontalo</v>
          </cell>
          <cell r="BV328">
            <v>66375.606535999992</v>
          </cell>
        </row>
        <row r="329">
          <cell r="B329" t="str">
            <v>Kab. Boalemo</v>
          </cell>
          <cell r="C329">
            <v>4.3512500000000003</v>
          </cell>
          <cell r="D329">
            <v>14.700781187</v>
          </cell>
          <cell r="E329">
            <v>0.43205837236</v>
          </cell>
          <cell r="G329">
            <v>281525.04254358448</v>
          </cell>
          <cell r="H329">
            <v>365887.39726081421</v>
          </cell>
          <cell r="I329">
            <v>365.88739726081423</v>
          </cell>
          <cell r="J329">
            <v>0.29966199083042183</v>
          </cell>
          <cell r="K329" t="str">
            <v>A</v>
          </cell>
          <cell r="L329">
            <v>5.6551542376008737</v>
          </cell>
          <cell r="M329">
            <v>1.189231996667629E-2</v>
          </cell>
          <cell r="N329" t="str">
            <v>D</v>
          </cell>
          <cell r="O329" t="str">
            <v>Ka</v>
          </cell>
          <cell r="P329">
            <v>0</v>
          </cell>
          <cell r="Q329" t="str">
            <v>D</v>
          </cell>
          <cell r="R329">
            <v>0</v>
          </cell>
          <cell r="T329">
            <v>325</v>
          </cell>
          <cell r="U329">
            <v>18</v>
          </cell>
          <cell r="AD329">
            <v>0</v>
          </cell>
          <cell r="AE329">
            <v>3.8789097192716069</v>
          </cell>
          <cell r="AF329">
            <v>0</v>
          </cell>
          <cell r="AG329">
            <v>3.8789097192716069</v>
          </cell>
          <cell r="AH329">
            <v>-0.4723402807283934</v>
          </cell>
          <cell r="AQ329">
            <v>325</v>
          </cell>
          <cell r="AR329" t="str">
            <v>Kab. Jembrana</v>
          </cell>
          <cell r="AS329">
            <v>213931.95</v>
          </cell>
          <cell r="AT329">
            <v>8523.5</v>
          </cell>
          <cell r="AU329">
            <v>211700.3</v>
          </cell>
          <cell r="AV329">
            <v>9724.58</v>
          </cell>
          <cell r="AW329">
            <v>9724.58</v>
          </cell>
          <cell r="AZ329" t="str">
            <v>Kota Tarakan</v>
          </cell>
          <cell r="BA329">
            <v>86362.935126119992</v>
          </cell>
          <cell r="BB329">
            <v>86362.94</v>
          </cell>
          <cell r="BG329">
            <v>1</v>
          </cell>
          <cell r="BH329" t="str">
            <v>Kab. Bualemo</v>
          </cell>
          <cell r="BI329">
            <v>14700781187</v>
          </cell>
          <cell r="BJ329">
            <v>432058372.36000001</v>
          </cell>
          <cell r="BK329">
            <v>15132839559.360001</v>
          </cell>
          <cell r="BO329" t="str">
            <v>Kab. Boalemo</v>
          </cell>
          <cell r="BP329">
            <v>416619101</v>
          </cell>
          <cell r="BQ329">
            <v>14700781187</v>
          </cell>
          <cell r="BR329">
            <v>0.41661910099999999</v>
          </cell>
          <cell r="BS329">
            <v>14.700781187</v>
          </cell>
          <cell r="BU329" t="str">
            <v>Kab. Boalemo</v>
          </cell>
          <cell r="BV329">
            <v>101480.34028800001</v>
          </cell>
        </row>
        <row r="330">
          <cell r="B330" t="str">
            <v xml:space="preserve">Kab. Gorontalo   </v>
          </cell>
          <cell r="C330">
            <v>12.05997</v>
          </cell>
          <cell r="D330">
            <v>14.616561624000003</v>
          </cell>
          <cell r="E330">
            <v>0.58556558327999997</v>
          </cell>
          <cell r="G330">
            <v>1201555.9549957276</v>
          </cell>
          <cell r="H330">
            <v>1051631.7716632567</v>
          </cell>
          <cell r="I330">
            <v>1051.6317716632566</v>
          </cell>
          <cell r="J330">
            <v>-0.12477503249776165</v>
          </cell>
          <cell r="K330" t="str">
            <v>E</v>
          </cell>
          <cell r="L330">
            <v>10.555186851327969</v>
          </cell>
          <cell r="M330">
            <v>1.1467863871139988E-2</v>
          </cell>
          <cell r="N330" t="str">
            <v>D</v>
          </cell>
          <cell r="O330" t="str">
            <v>Ka</v>
          </cell>
          <cell r="P330">
            <v>0</v>
          </cell>
          <cell r="Q330" t="str">
            <v>D</v>
          </cell>
          <cell r="R330">
            <v>0</v>
          </cell>
          <cell r="T330">
            <v>326</v>
          </cell>
          <cell r="U330">
            <v>428</v>
          </cell>
          <cell r="AD330">
            <v>0</v>
          </cell>
          <cell r="AE330">
            <v>11.148743385910267</v>
          </cell>
          <cell r="AF330">
            <v>0</v>
          </cell>
          <cell r="AG330">
            <v>11.148743385910267</v>
          </cell>
          <cell r="AH330">
            <v>-0.91122661408973293</v>
          </cell>
          <cell r="AQ330">
            <v>326</v>
          </cell>
          <cell r="AR330" t="str">
            <v xml:space="preserve">Kab. Karangasem   </v>
          </cell>
          <cell r="AS330">
            <v>268527.45</v>
          </cell>
          <cell r="AT330">
            <v>18259.93</v>
          </cell>
          <cell r="AU330">
            <v>254458.48</v>
          </cell>
          <cell r="AV330">
            <v>19762.68</v>
          </cell>
          <cell r="AW330">
            <v>19762.68</v>
          </cell>
          <cell r="AZ330" t="str">
            <v>Kab. Penajam Paser Utara</v>
          </cell>
          <cell r="BA330">
            <v>723.04792244988175</v>
          </cell>
          <cell r="BB330">
            <v>3023.58</v>
          </cell>
          <cell r="BG330">
            <v>2</v>
          </cell>
          <cell r="BH330" t="str">
            <v xml:space="preserve">Kab. Gorontalo   </v>
          </cell>
          <cell r="BI330">
            <v>14616561624.000002</v>
          </cell>
          <cell r="BJ330">
            <v>585565583.27999997</v>
          </cell>
          <cell r="BK330">
            <v>15202127207.280003</v>
          </cell>
          <cell r="BO330" t="str">
            <v xml:space="preserve">Kab. Gorontalo   </v>
          </cell>
          <cell r="BP330">
            <v>558740524</v>
          </cell>
          <cell r="BQ330">
            <v>14616561624.000002</v>
          </cell>
          <cell r="BR330">
            <v>0.55874052399999996</v>
          </cell>
          <cell r="BS330">
            <v>14.616561624000003</v>
          </cell>
          <cell r="BU330" t="str">
            <v xml:space="preserve">Kab. Gorontalo   </v>
          </cell>
          <cell r="BV330">
            <v>18198.882148000001</v>
          </cell>
        </row>
        <row r="331">
          <cell r="B331" t="str">
            <v>Kota Gorontalo</v>
          </cell>
          <cell r="C331">
            <v>16.589980000000001</v>
          </cell>
          <cell r="D331">
            <v>11.060039602</v>
          </cell>
          <cell r="E331">
            <v>0.42908861236000001</v>
          </cell>
          <cell r="G331">
            <v>510277.40048954426</v>
          </cell>
          <cell r="H331">
            <v>628747.39936694456</v>
          </cell>
          <cell r="I331">
            <v>628.74739936694459</v>
          </cell>
          <cell r="J331">
            <v>0.2321678341305021</v>
          </cell>
          <cell r="K331" t="str">
            <v>A</v>
          </cell>
          <cell r="L331">
            <v>20.441639724868349</v>
          </cell>
          <cell r="M331">
            <v>2.638576321222744E-2</v>
          </cell>
          <cell r="N331" t="str">
            <v>E</v>
          </cell>
          <cell r="O331" t="str">
            <v>Ko</v>
          </cell>
          <cell r="P331">
            <v>0</v>
          </cell>
          <cell r="Q331">
            <v>0</v>
          </cell>
          <cell r="R331" t="str">
            <v>E</v>
          </cell>
          <cell r="T331">
            <v>327</v>
          </cell>
          <cell r="U331">
            <v>16</v>
          </cell>
          <cell r="AD331">
            <v>0</v>
          </cell>
          <cell r="AE331">
            <v>0</v>
          </cell>
          <cell r="AF331">
            <v>13.376104578131365</v>
          </cell>
          <cell r="AG331">
            <v>13.376104578131365</v>
          </cell>
          <cell r="AH331">
            <v>-3.2138754218686358</v>
          </cell>
          <cell r="AQ331">
            <v>327</v>
          </cell>
          <cell r="AR331" t="str">
            <v>Kab. Klungkung</v>
          </cell>
          <cell r="AS331">
            <v>185717.62</v>
          </cell>
          <cell r="AT331">
            <v>11765.69</v>
          </cell>
          <cell r="AU331">
            <v>205544.11</v>
          </cell>
          <cell r="AV331">
            <v>11913.31</v>
          </cell>
          <cell r="AW331">
            <v>11913.31</v>
          </cell>
          <cell r="AZ331" t="str">
            <v>Kab. Bolaang Mongondow</v>
          </cell>
          <cell r="BA331">
            <v>11701.638792326718</v>
          </cell>
          <cell r="BB331">
            <v>8501.48</v>
          </cell>
          <cell r="BG331">
            <v>3</v>
          </cell>
          <cell r="BH331" t="str">
            <v>Kota Gorontalo</v>
          </cell>
          <cell r="BI331">
            <v>11060039602</v>
          </cell>
          <cell r="BJ331">
            <v>429088612.36000001</v>
          </cell>
          <cell r="BK331">
            <v>11489128214.360001</v>
          </cell>
          <cell r="BO331" t="str">
            <v>Kota Gorontalo</v>
          </cell>
          <cell r="BP331">
            <v>416619101</v>
          </cell>
          <cell r="BQ331">
            <v>11060039602</v>
          </cell>
          <cell r="BR331">
            <v>0.41661910099999999</v>
          </cell>
          <cell r="BS331">
            <v>11.060039602</v>
          </cell>
          <cell r="BU331" t="str">
            <v>Kota Gorontalo</v>
          </cell>
          <cell r="BV331">
            <v>19978.138703000001</v>
          </cell>
        </row>
        <row r="332">
          <cell r="B332" t="str">
            <v>Kab. Pohuwato</v>
          </cell>
          <cell r="C332">
            <v>6.328793503074194</v>
          </cell>
          <cell r="D332">
            <v>14.338976856</v>
          </cell>
          <cell r="E332">
            <v>0.51456736451999996</v>
          </cell>
          <cell r="G332">
            <v>351842.84891232435</v>
          </cell>
          <cell r="H332">
            <v>529254.83272055676</v>
          </cell>
          <cell r="I332">
            <v>529.25483272055681</v>
          </cell>
          <cell r="J332">
            <v>0.50423643497850845</v>
          </cell>
          <cell r="K332" t="str">
            <v>A</v>
          </cell>
          <cell r="L332">
            <v>9.5200017767794716</v>
          </cell>
          <cell r="M332">
            <v>1.1957932383048748E-2</v>
          </cell>
          <cell r="N332" t="str">
            <v>D</v>
          </cell>
          <cell r="O332" t="str">
            <v>Ka</v>
          </cell>
          <cell r="P332">
            <v>0</v>
          </cell>
          <cell r="Q332" t="str">
            <v>D</v>
          </cell>
          <cell r="R332">
            <v>0</v>
          </cell>
          <cell r="T332">
            <v>328</v>
          </cell>
          <cell r="U332">
            <v>27</v>
          </cell>
          <cell r="AD332">
            <v>0</v>
          </cell>
          <cell r="AE332">
            <v>5.6108292605329941</v>
          </cell>
          <cell r="AF332">
            <v>0</v>
          </cell>
          <cell r="AG332">
            <v>5.6108292605329941</v>
          </cell>
          <cell r="AH332">
            <v>-0.71796424254119984</v>
          </cell>
          <cell r="AQ332">
            <v>328</v>
          </cell>
          <cell r="AR332" t="str">
            <v>Kab. Tabanan</v>
          </cell>
          <cell r="AS332">
            <v>309428.52</v>
          </cell>
          <cell r="AT332">
            <v>40022.959999999999</v>
          </cell>
          <cell r="AU332">
            <v>317446.23</v>
          </cell>
          <cell r="AV332">
            <v>43358.86</v>
          </cell>
          <cell r="AW332">
            <v>43358.86</v>
          </cell>
          <cell r="AZ332" t="str">
            <v xml:space="preserve">Kab. Minahasa </v>
          </cell>
          <cell r="BA332">
            <v>13630.2</v>
          </cell>
          <cell r="BB332">
            <v>13630.2</v>
          </cell>
          <cell r="BG332">
            <v>4</v>
          </cell>
          <cell r="BH332" t="str">
            <v>Kab. Pohuwato</v>
          </cell>
          <cell r="BI332">
            <v>14338976856</v>
          </cell>
          <cell r="BJ332">
            <v>514567364.51999998</v>
          </cell>
          <cell r="BK332">
            <v>14853544220.52</v>
          </cell>
          <cell r="BO332" t="str">
            <v>Kab. Pohuwato</v>
          </cell>
          <cell r="BP332">
            <v>482708347</v>
          </cell>
          <cell r="BQ332">
            <v>14338976856</v>
          </cell>
          <cell r="BR332">
            <v>0.48270834699999998</v>
          </cell>
          <cell r="BS332">
            <v>14.338976856</v>
          </cell>
          <cell r="BU332" t="str">
            <v>Kab. Pohuwato</v>
          </cell>
          <cell r="BV332">
            <v>28451.885202999998</v>
          </cell>
        </row>
        <row r="333">
          <cell r="B333" t="str">
            <v>Kab. Bone Bolango</v>
          </cell>
          <cell r="C333">
            <v>4.6483993231769114</v>
          </cell>
          <cell r="D333">
            <v>13.466847089</v>
          </cell>
          <cell r="E333">
            <v>0.43349176336</v>
          </cell>
          <cell r="G333">
            <v>260832.843754414</v>
          </cell>
          <cell r="H333">
            <v>377720.35818574706</v>
          </cell>
          <cell r="I333">
            <v>377.72035818574705</v>
          </cell>
          <cell r="J333">
            <v>0.44813188687766625</v>
          </cell>
          <cell r="K333" t="str">
            <v>A</v>
          </cell>
          <cell r="L333">
            <v>6.7314952828330474</v>
          </cell>
          <cell r="M333">
            <v>1.2306456939477494E-2</v>
          </cell>
          <cell r="N333" t="str">
            <v>D</v>
          </cell>
          <cell r="O333" t="str">
            <v>Ka</v>
          </cell>
          <cell r="P333">
            <v>0</v>
          </cell>
          <cell r="Q333" t="str">
            <v>D</v>
          </cell>
          <cell r="R333">
            <v>0</v>
          </cell>
          <cell r="T333">
            <v>329</v>
          </cell>
          <cell r="U333">
            <v>11</v>
          </cell>
          <cell r="AD333">
            <v>0</v>
          </cell>
          <cell r="AE333">
            <v>4.004355382290071</v>
          </cell>
          <cell r="AF333">
            <v>0</v>
          </cell>
          <cell r="AG333">
            <v>4.004355382290071</v>
          </cell>
          <cell r="AH333">
            <v>-0.64404394088684036</v>
          </cell>
          <cell r="AQ333">
            <v>329</v>
          </cell>
          <cell r="AR333" t="str">
            <v>Kota Denpasar</v>
          </cell>
          <cell r="AS333">
            <v>340584.96000000002</v>
          </cell>
          <cell r="AT333">
            <v>93352.15</v>
          </cell>
          <cell r="AU333">
            <v>349241.46</v>
          </cell>
          <cell r="AV333">
            <v>90827.79</v>
          </cell>
          <cell r="AW333">
            <v>90827.79</v>
          </cell>
          <cell r="AZ333" t="str">
            <v>Kab. Sangihe</v>
          </cell>
          <cell r="BA333">
            <v>7836.09</v>
          </cell>
          <cell r="BB333">
            <v>7836.09</v>
          </cell>
          <cell r="BG333">
            <v>5</v>
          </cell>
          <cell r="BH333" t="str">
            <v>Kab. Bone Bolango</v>
          </cell>
          <cell r="BI333">
            <v>13466847089</v>
          </cell>
          <cell r="BJ333">
            <v>433491763.36000001</v>
          </cell>
          <cell r="BK333">
            <v>13900338852.360001</v>
          </cell>
          <cell r="BO333" t="str">
            <v>Kab. Bone Bolango</v>
          </cell>
          <cell r="BP333">
            <v>420328532</v>
          </cell>
          <cell r="BQ333">
            <v>13466847089</v>
          </cell>
          <cell r="BR333">
            <v>0.42032853199999998</v>
          </cell>
          <cell r="BS333">
            <v>13.466847089</v>
          </cell>
          <cell r="BU333" t="str">
            <v>Kab. Bone Bolango</v>
          </cell>
          <cell r="BV333">
            <v>21723.265620999999</v>
          </cell>
        </row>
        <row r="334">
          <cell r="B334" t="str">
            <v>Provinsi Sulawesi Tengah</v>
          </cell>
          <cell r="C334">
            <v>122.90788000000001</v>
          </cell>
          <cell r="D334">
            <v>36.651385312000002</v>
          </cell>
          <cell r="E334">
            <v>1.6328842204</v>
          </cell>
          <cell r="G334">
            <v>13340251.368795723</v>
          </cell>
          <cell r="H334">
            <v>15501682.45604638</v>
          </cell>
          <cell r="I334">
            <v>15501.682456046379</v>
          </cell>
          <cell r="J334">
            <v>0.16202326534164688</v>
          </cell>
          <cell r="K334" t="str">
            <v>C</v>
          </cell>
          <cell r="L334">
            <v>142.8218160538193</v>
          </cell>
          <cell r="M334">
            <v>7.9286800222165693E-3</v>
          </cell>
          <cell r="N334" t="str">
            <v>C</v>
          </cell>
          <cell r="O334" t="str">
            <v>Pr</v>
          </cell>
          <cell r="P334" t="str">
            <v>C</v>
          </cell>
          <cell r="Q334">
            <v>0</v>
          </cell>
          <cell r="R334">
            <v>0</v>
          </cell>
          <cell r="T334">
            <v>330</v>
          </cell>
          <cell r="U334">
            <v>175</v>
          </cell>
          <cell r="AD334">
            <v>120.98364120412958</v>
          </cell>
          <cell r="AE334">
            <v>0</v>
          </cell>
          <cell r="AF334">
            <v>0</v>
          </cell>
          <cell r="AG334">
            <v>120.98364120412958</v>
          </cell>
          <cell r="AH334">
            <v>-1.9242387958704228</v>
          </cell>
          <cell r="AQ334">
            <v>330</v>
          </cell>
          <cell r="AR334" t="str">
            <v>Provinsi Nusa Tenggara Barat</v>
          </cell>
          <cell r="AS334">
            <v>441204.93</v>
          </cell>
          <cell r="AT334">
            <v>140792.57999999999</v>
          </cell>
          <cell r="AU334">
            <v>423327.66</v>
          </cell>
          <cell r="AV334">
            <v>170222.97</v>
          </cell>
          <cell r="AW334">
            <v>170222.97</v>
          </cell>
          <cell r="AZ334" t="str">
            <v>Kota Bitung</v>
          </cell>
          <cell r="BA334">
            <v>9444.7199999999993</v>
          </cell>
          <cell r="BB334">
            <v>9444.7199999999993</v>
          </cell>
          <cell r="BG334" t="str">
            <v>Provinsi Sulawesi Tengah</v>
          </cell>
          <cell r="BI334">
            <v>36651385312</v>
          </cell>
          <cell r="BJ334">
            <v>1632884220.4000001</v>
          </cell>
          <cell r="BK334">
            <v>38284269532.400002</v>
          </cell>
          <cell r="BO334" t="str">
            <v>Provinsi Sulawesi Tengah</v>
          </cell>
          <cell r="BP334">
            <v>1444908762</v>
          </cell>
          <cell r="BQ334">
            <v>36651385312</v>
          </cell>
          <cell r="BR334">
            <v>1.4449087620000001</v>
          </cell>
          <cell r="BS334">
            <v>36.651385312000002</v>
          </cell>
          <cell r="BU334" t="str">
            <v>Provinsi Sulawesi Tengah</v>
          </cell>
          <cell r="BV334">
            <v>47541.014073999999</v>
          </cell>
        </row>
        <row r="335">
          <cell r="B335" t="str">
            <v>Kab. Banggai</v>
          </cell>
          <cell r="C335">
            <v>13.9665</v>
          </cell>
          <cell r="D335">
            <v>19.935436753000001</v>
          </cell>
          <cell r="E335">
            <v>1.6557579591911111</v>
          </cell>
          <cell r="G335">
            <v>1478491.864668237</v>
          </cell>
          <cell r="H335">
            <v>1701780.6216864174</v>
          </cell>
          <cell r="I335">
            <v>1701.7806216864174</v>
          </cell>
          <cell r="J335">
            <v>0.15102467747990261</v>
          </cell>
          <cell r="K335" t="str">
            <v>C</v>
          </cell>
          <cell r="L335">
            <v>16.07578615802306</v>
          </cell>
          <cell r="M335">
            <v>8.2069920305941589E-3</v>
          </cell>
          <cell r="N335" t="str">
            <v>C</v>
          </cell>
          <cell r="O335" t="str">
            <v>Ka</v>
          </cell>
          <cell r="P335">
            <v>0</v>
          </cell>
          <cell r="Q335" t="str">
            <v>C</v>
          </cell>
          <cell r="R335">
            <v>0</v>
          </cell>
          <cell r="T335">
            <v>331</v>
          </cell>
          <cell r="U335">
            <v>209</v>
          </cell>
          <cell r="AD335">
            <v>0</v>
          </cell>
          <cell r="AE335">
            <v>12.823712513413074</v>
          </cell>
          <cell r="AF335">
            <v>0</v>
          </cell>
          <cell r="AG335">
            <v>12.823712513413074</v>
          </cell>
          <cell r="AH335">
            <v>-1.1427874865869256</v>
          </cell>
          <cell r="AQ335">
            <v>331</v>
          </cell>
          <cell r="AR335" t="str">
            <v>Kab. Bima</v>
          </cell>
          <cell r="AS335">
            <v>325302.33</v>
          </cell>
          <cell r="AT335">
            <v>19010.62</v>
          </cell>
          <cell r="AU335">
            <v>255999.55</v>
          </cell>
          <cell r="AV335">
            <v>15518.6</v>
          </cell>
          <cell r="AW335">
            <v>15518.6</v>
          </cell>
          <cell r="AZ335" t="str">
            <v>Kota Manado</v>
          </cell>
          <cell r="BA335">
            <v>34576.449999999997</v>
          </cell>
          <cell r="BB335">
            <v>34576.449999999997</v>
          </cell>
          <cell r="BG335">
            <v>1</v>
          </cell>
          <cell r="BH335" t="str">
            <v>Kab. Banggai</v>
          </cell>
          <cell r="BI335">
            <v>19935436753</v>
          </cell>
          <cell r="BJ335">
            <v>1655757959.1911111</v>
          </cell>
          <cell r="BK335">
            <v>21591194712.191113</v>
          </cell>
          <cell r="BO335" t="str">
            <v>Kab. Banggai</v>
          </cell>
          <cell r="BP335">
            <v>1535222874</v>
          </cell>
          <cell r="BQ335">
            <v>19935436753</v>
          </cell>
          <cell r="BR335">
            <v>1.535222874</v>
          </cell>
          <cell r="BS335">
            <v>19.935436753000001</v>
          </cell>
          <cell r="BU335" t="str">
            <v>Kab. Banggai</v>
          </cell>
          <cell r="BV335">
            <v>56047.109626999998</v>
          </cell>
        </row>
        <row r="336">
          <cell r="B336" t="str">
            <v>Kab. Banggai Kepulauan</v>
          </cell>
          <cell r="C336">
            <v>4.43635</v>
          </cell>
          <cell r="D336">
            <v>14.948962936999999</v>
          </cell>
          <cell r="E336">
            <v>0.71693135708888889</v>
          </cell>
          <cell r="G336">
            <v>574873.71728240827</v>
          </cell>
          <cell r="H336">
            <v>659874.01024688943</v>
          </cell>
          <cell r="I336">
            <v>659.87401024688938</v>
          </cell>
          <cell r="J336">
            <v>0.14785906958192793</v>
          </cell>
          <cell r="K336" t="str">
            <v>C</v>
          </cell>
          <cell r="L336">
            <v>5.0923045833397858</v>
          </cell>
          <cell r="M336">
            <v>6.7230258066083804E-3</v>
          </cell>
          <cell r="N336" t="str">
            <v>C</v>
          </cell>
          <cell r="O336" t="str">
            <v>Ka</v>
          </cell>
          <cell r="P336">
            <v>0</v>
          </cell>
          <cell r="Q336" t="str">
            <v>C</v>
          </cell>
          <cell r="R336">
            <v>0</v>
          </cell>
          <cell r="T336">
            <v>332</v>
          </cell>
          <cell r="U336">
            <v>202</v>
          </cell>
          <cell r="AD336">
            <v>0</v>
          </cell>
          <cell r="AE336">
            <v>4.9724591375905201</v>
          </cell>
          <cell r="AF336">
            <v>0</v>
          </cell>
          <cell r="AG336">
            <v>4.9724591375905201</v>
          </cell>
          <cell r="AH336">
            <v>0.53610913759052004</v>
          </cell>
          <cell r="AQ336">
            <v>332</v>
          </cell>
          <cell r="AR336" t="str">
            <v>Kab. Dompu</v>
          </cell>
          <cell r="AS336">
            <v>180739.37</v>
          </cell>
          <cell r="AT336">
            <v>9468.4500000000007</v>
          </cell>
          <cell r="AU336">
            <v>170249.18</v>
          </cell>
          <cell r="AV336">
            <v>6854.15</v>
          </cell>
          <cell r="AW336">
            <v>6854.15</v>
          </cell>
          <cell r="AZ336" t="str">
            <v>Kab. Kepulauan Talaud</v>
          </cell>
          <cell r="BA336">
            <v>2014.5587177000125</v>
          </cell>
          <cell r="BB336">
            <v>2757.89</v>
          </cell>
          <cell r="BG336">
            <v>2</v>
          </cell>
          <cell r="BH336" t="str">
            <v>Kab. Banggai Kepulauan</v>
          </cell>
          <cell r="BI336">
            <v>14948962937</v>
          </cell>
          <cell r="BJ336">
            <v>716931357.08888888</v>
          </cell>
          <cell r="BK336">
            <v>15665894294.088888</v>
          </cell>
          <cell r="BO336" t="str">
            <v>Kab. Banggai Kepulauan</v>
          </cell>
          <cell r="BP336">
            <v>675159033</v>
          </cell>
          <cell r="BQ336">
            <v>14948962937</v>
          </cell>
          <cell r="BR336">
            <v>0.67515903300000002</v>
          </cell>
          <cell r="BS336">
            <v>14.948962936999999</v>
          </cell>
          <cell r="BU336" t="str">
            <v>Kab. Banggai Kepulauan</v>
          </cell>
          <cell r="BV336">
            <v>18382.01197</v>
          </cell>
        </row>
        <row r="337">
          <cell r="B337" t="str">
            <v xml:space="preserve">Kab. Buol </v>
          </cell>
          <cell r="C337">
            <v>6.2116781530000003</v>
          </cell>
          <cell r="D337">
            <v>15.225784939</v>
          </cell>
          <cell r="E337">
            <v>1.0393020859777777</v>
          </cell>
          <cell r="G337">
            <v>494974.77523058042</v>
          </cell>
          <cell r="H337">
            <v>570592.02815522579</v>
          </cell>
          <cell r="I337">
            <v>570.59202815522576</v>
          </cell>
          <cell r="J337">
            <v>0.15276991214233013</v>
          </cell>
          <cell r="K337" t="str">
            <v>C</v>
          </cell>
          <cell r="L337">
            <v>7.1606356786902419</v>
          </cell>
          <cell r="M337">
            <v>1.0886373882724757E-2</v>
          </cell>
          <cell r="N337" t="str">
            <v>D</v>
          </cell>
          <cell r="O337" t="str">
            <v>Ka</v>
          </cell>
          <cell r="P337">
            <v>0</v>
          </cell>
          <cell r="Q337" t="str">
            <v>D</v>
          </cell>
          <cell r="R337">
            <v>0</v>
          </cell>
          <cell r="T337">
            <v>333</v>
          </cell>
          <cell r="U337">
            <v>198</v>
          </cell>
          <cell r="AD337">
            <v>0</v>
          </cell>
          <cell r="AE337">
            <v>6.0490603948638402</v>
          </cell>
          <cell r="AF337">
            <v>0</v>
          </cell>
          <cell r="AG337">
            <v>6.0490603948638402</v>
          </cell>
          <cell r="AH337">
            <v>-0.16261775813616008</v>
          </cell>
          <cell r="AQ337">
            <v>333</v>
          </cell>
          <cell r="AR337" t="str">
            <v>Kab. Lombok Barat</v>
          </cell>
          <cell r="AS337">
            <v>303395.53000000003</v>
          </cell>
          <cell r="AT337">
            <v>26359.45</v>
          </cell>
          <cell r="AU337">
            <v>302164.03000000003</v>
          </cell>
          <cell r="AV337">
            <v>23048.68</v>
          </cell>
          <cell r="AW337">
            <v>23048.68</v>
          </cell>
          <cell r="AZ337" t="str">
            <v>Kab. Minahasa Selatan</v>
          </cell>
          <cell r="BA337">
            <v>5273.7885407671129</v>
          </cell>
          <cell r="BB337">
            <v>5273.7885407671129</v>
          </cell>
          <cell r="BG337">
            <v>3</v>
          </cell>
          <cell r="BH337" t="str">
            <v xml:space="preserve">Kab. Buol </v>
          </cell>
          <cell r="BI337">
            <v>15225784939</v>
          </cell>
          <cell r="BJ337">
            <v>1039302085.9777777</v>
          </cell>
          <cell r="BK337">
            <v>16265087024.977777</v>
          </cell>
          <cell r="BO337" t="str">
            <v xml:space="preserve">Kab. Buol </v>
          </cell>
          <cell r="BP337">
            <v>979947369</v>
          </cell>
          <cell r="BQ337">
            <v>15225784939</v>
          </cell>
          <cell r="BR337">
            <v>0.97994736900000001</v>
          </cell>
          <cell r="BS337">
            <v>15.225784939</v>
          </cell>
          <cell r="BU337" t="str">
            <v xml:space="preserve">Kab. Buol </v>
          </cell>
          <cell r="BV337">
            <v>21479.520848767112</v>
          </cell>
        </row>
        <row r="338">
          <cell r="B338" t="str">
            <v>Kab. Toli-Toli</v>
          </cell>
          <cell r="C338">
            <v>4.7584499999999998</v>
          </cell>
          <cell r="D338">
            <v>14.087048403000001</v>
          </cell>
          <cell r="E338">
            <v>0.75944523608888892</v>
          </cell>
          <cell r="G338">
            <v>1073316.152070601</v>
          </cell>
          <cell r="H338">
            <v>1202255.7946149302</v>
          </cell>
          <cell r="I338">
            <v>1202.2557946149302</v>
          </cell>
          <cell r="J338">
            <v>0.120132024749263</v>
          </cell>
          <cell r="K338" t="str">
            <v>D</v>
          </cell>
          <cell r="L338">
            <v>5.3300922331681306</v>
          </cell>
          <cell r="M338">
            <v>3.9579347600683275E-3</v>
          </cell>
          <cell r="N338" t="str">
            <v>A</v>
          </cell>
          <cell r="O338" t="str">
            <v>Ka</v>
          </cell>
          <cell r="P338">
            <v>0</v>
          </cell>
          <cell r="Q338" t="str">
            <v>A</v>
          </cell>
          <cell r="R338">
            <v>0</v>
          </cell>
          <cell r="T338">
            <v>334</v>
          </cell>
          <cell r="U338">
            <v>276</v>
          </cell>
          <cell r="AD338">
            <v>0</v>
          </cell>
          <cell r="AE338">
            <v>3.2848045110062798</v>
          </cell>
          <cell r="AF338">
            <v>0</v>
          </cell>
          <cell r="AG338">
            <v>3.2848045110062798</v>
          </cell>
          <cell r="AH338">
            <v>-1.4736454889937201</v>
          </cell>
          <cell r="AQ338">
            <v>334</v>
          </cell>
          <cell r="AR338" t="str">
            <v>Kab. Lombok Tengah</v>
          </cell>
          <cell r="AS338">
            <v>328177.26</v>
          </cell>
          <cell r="AT338">
            <v>15750</v>
          </cell>
          <cell r="AU338">
            <v>313133.09999999998</v>
          </cell>
          <cell r="AV338">
            <v>13555.98</v>
          </cell>
          <cell r="AW338">
            <v>13555.98</v>
          </cell>
          <cell r="AZ338" t="str">
            <v>Kota Tomohon</v>
          </cell>
          <cell r="BA338">
            <v>1687.17</v>
          </cell>
          <cell r="BB338">
            <v>1687.17</v>
          </cell>
          <cell r="BG338">
            <v>4</v>
          </cell>
          <cell r="BH338" t="str">
            <v>Kab. Toli Toli</v>
          </cell>
          <cell r="BI338">
            <v>14087048403</v>
          </cell>
          <cell r="BJ338">
            <v>759445236.08888888</v>
          </cell>
          <cell r="BK338">
            <v>14846493639.088888</v>
          </cell>
          <cell r="BO338" t="str">
            <v>Kab. Toli-Toli</v>
          </cell>
          <cell r="BP338">
            <v>717672912</v>
          </cell>
          <cell r="BQ338">
            <v>14087048403</v>
          </cell>
          <cell r="BR338">
            <v>0.71767291200000005</v>
          </cell>
          <cell r="BS338">
            <v>14.087048403000001</v>
          </cell>
          <cell r="BU338" t="str">
            <v>Kab. Toli-Toli</v>
          </cell>
          <cell r="BV338">
            <v>16491.891315000001</v>
          </cell>
        </row>
        <row r="339">
          <cell r="B339" t="str">
            <v>Kab. Donggala</v>
          </cell>
          <cell r="C339">
            <v>9.3777299999999997</v>
          </cell>
          <cell r="D339">
            <v>18.286182414999999</v>
          </cell>
          <cell r="E339">
            <v>0.85811424668888892</v>
          </cell>
          <cell r="G339">
            <v>2613034.9524367298</v>
          </cell>
          <cell r="H339">
            <v>2985459.0466890195</v>
          </cell>
          <cell r="I339">
            <v>2985.4590466890195</v>
          </cell>
          <cell r="J339">
            <v>0.14252549278186794</v>
          </cell>
          <cell r="K339" t="str">
            <v>C</v>
          </cell>
          <cell r="L339">
            <v>10.714295589425307</v>
          </cell>
          <cell r="M339">
            <v>3.1411350326175924E-3</v>
          </cell>
          <cell r="N339" t="str">
            <v>A</v>
          </cell>
          <cell r="O339" t="str">
            <v>Ka</v>
          </cell>
          <cell r="P339">
            <v>0</v>
          </cell>
          <cell r="Q339" t="str">
            <v>A</v>
          </cell>
          <cell r="R339">
            <v>0</v>
          </cell>
          <cell r="T339">
            <v>335</v>
          </cell>
          <cell r="U339">
            <v>204</v>
          </cell>
          <cell r="AD339">
            <v>0</v>
          </cell>
          <cell r="AE339">
            <v>8.1568742591334864</v>
          </cell>
          <cell r="AF339">
            <v>0</v>
          </cell>
          <cell r="AG339">
            <v>8.1568742591334864</v>
          </cell>
          <cell r="AH339">
            <v>-1.2208557408665133</v>
          </cell>
          <cell r="AQ339">
            <v>335</v>
          </cell>
          <cell r="AR339" t="str">
            <v>Kab. Lombok Timur</v>
          </cell>
          <cell r="AS339">
            <v>389468.84</v>
          </cell>
          <cell r="AT339">
            <v>28066.02</v>
          </cell>
          <cell r="AU339">
            <v>386694.89</v>
          </cell>
          <cell r="AV339">
            <v>26131.200000000001</v>
          </cell>
          <cell r="AW339">
            <v>26131.200000000001</v>
          </cell>
          <cell r="AZ339" t="str">
            <v>Kab. Minahasa Utara</v>
          </cell>
          <cell r="BA339">
            <v>1908.2305593718993</v>
          </cell>
          <cell r="BB339">
            <v>1908.2305593718993</v>
          </cell>
          <cell r="BG339">
            <v>5</v>
          </cell>
          <cell r="BH339" t="str">
            <v>Kab. Donggala</v>
          </cell>
          <cell r="BI339">
            <v>18286182415</v>
          </cell>
          <cell r="BJ339">
            <v>858114246.68888891</v>
          </cell>
          <cell r="BK339">
            <v>19144296661.688889</v>
          </cell>
          <cell r="BO339" t="str">
            <v>Kab. Donggala</v>
          </cell>
          <cell r="BP339">
            <v>815806665</v>
          </cell>
          <cell r="BQ339">
            <v>18286182415</v>
          </cell>
          <cell r="BR339">
            <v>0.81580666499999999</v>
          </cell>
          <cell r="BS339">
            <v>18.286182414999999</v>
          </cell>
          <cell r="BU339" t="str">
            <v>Kab. Donggala</v>
          </cell>
          <cell r="BV339">
            <v>21010.219639371899</v>
          </cell>
        </row>
        <row r="340">
          <cell r="B340" t="str">
            <v>Kab. Morowali</v>
          </cell>
          <cell r="C340">
            <v>3.0678200000000002</v>
          </cell>
          <cell r="D340">
            <v>30.807919706</v>
          </cell>
          <cell r="E340">
            <v>1.6690525244444445</v>
          </cell>
          <cell r="G340">
            <v>1099864.591358952</v>
          </cell>
          <cell r="H340">
            <v>1271771.05</v>
          </cell>
          <cell r="I340">
            <v>1271.7710500000001</v>
          </cell>
          <cell r="J340">
            <v>0.15629783883545773</v>
          </cell>
          <cell r="K340" t="str">
            <v>C</v>
          </cell>
          <cell r="L340">
            <v>3.5473136359361943</v>
          </cell>
          <cell r="M340">
            <v>2.4122423607613967E-3</v>
          </cell>
          <cell r="N340" t="str">
            <v>A</v>
          </cell>
          <cell r="O340" t="str">
            <v>Ka</v>
          </cell>
          <cell r="P340">
            <v>0</v>
          </cell>
          <cell r="Q340" t="str">
            <v>A</v>
          </cell>
          <cell r="R340">
            <v>0</v>
          </cell>
          <cell r="T340">
            <v>336</v>
          </cell>
          <cell r="U340">
            <v>189</v>
          </cell>
          <cell r="AD340">
            <v>0</v>
          </cell>
          <cell r="AE340">
            <v>3.4747341628286423</v>
          </cell>
          <cell r="AF340">
            <v>0</v>
          </cell>
          <cell r="AG340">
            <v>3.4747341628286423</v>
          </cell>
          <cell r="AH340">
            <v>0.40691416282864212</v>
          </cell>
          <cell r="AQ340">
            <v>336</v>
          </cell>
          <cell r="AR340" t="str">
            <v>Kab. Sumbawa</v>
          </cell>
          <cell r="AS340">
            <v>322328.73</v>
          </cell>
          <cell r="AT340">
            <v>26632.76</v>
          </cell>
          <cell r="AU340">
            <v>305482.82</v>
          </cell>
          <cell r="AV340">
            <v>18845.46</v>
          </cell>
          <cell r="AW340">
            <v>18845.46</v>
          </cell>
          <cell r="AZ340" t="str">
            <v>Kab. Boalemo</v>
          </cell>
          <cell r="BA340">
            <v>4351.25</v>
          </cell>
          <cell r="BB340">
            <v>4351.25</v>
          </cell>
          <cell r="BG340">
            <v>6</v>
          </cell>
          <cell r="BH340" t="str">
            <v>Kab. Morowali</v>
          </cell>
          <cell r="BI340">
            <v>30807919706</v>
          </cell>
          <cell r="BJ340">
            <v>1669052524.4444444</v>
          </cell>
          <cell r="BK340">
            <v>32476972230.444443</v>
          </cell>
          <cell r="BO340" t="str">
            <v>Kab. Morowali</v>
          </cell>
          <cell r="BP340">
            <v>1354377561</v>
          </cell>
          <cell r="BQ340">
            <v>30807919706</v>
          </cell>
          <cell r="BR340">
            <v>1.354377561</v>
          </cell>
          <cell r="BS340">
            <v>30.807919706</v>
          </cell>
          <cell r="BU340" t="str">
            <v>Kab. Morowali</v>
          </cell>
          <cell r="BV340">
            <v>36513.547267000002</v>
          </cell>
        </row>
        <row r="341">
          <cell r="B341" t="str">
            <v>Kab. Poso</v>
          </cell>
          <cell r="C341">
            <v>5.7220699999999995</v>
          </cell>
          <cell r="D341">
            <v>18.816632514999998</v>
          </cell>
          <cell r="E341">
            <v>0.79921238777777781</v>
          </cell>
          <cell r="G341">
            <v>890260.71279504418</v>
          </cell>
          <cell r="H341">
            <v>998043.85259960056</v>
          </cell>
          <cell r="I341">
            <v>998.04385259960054</v>
          </cell>
          <cell r="J341">
            <v>0.12106918597605264</v>
          </cell>
          <cell r="K341" t="str">
            <v>D</v>
          </cell>
          <cell r="L341">
            <v>6.4148363569979914</v>
          </cell>
          <cell r="M341">
            <v>5.7332851508435714E-3</v>
          </cell>
          <cell r="N341" t="str">
            <v>B</v>
          </cell>
          <cell r="O341" t="str">
            <v>Ka</v>
          </cell>
          <cell r="P341">
            <v>0</v>
          </cell>
          <cell r="Q341" t="str">
            <v>B</v>
          </cell>
          <cell r="R341">
            <v>0</v>
          </cell>
          <cell r="T341">
            <v>337</v>
          </cell>
          <cell r="U341">
            <v>262</v>
          </cell>
          <cell r="AD341">
            <v>0</v>
          </cell>
          <cell r="AE341">
            <v>5.2615278694529461</v>
          </cell>
          <cell r="AF341">
            <v>0</v>
          </cell>
          <cell r="AG341">
            <v>5.2615278694529461</v>
          </cell>
          <cell r="AH341">
            <v>-0.4605421305470534</v>
          </cell>
          <cell r="AQ341">
            <v>337</v>
          </cell>
          <cell r="AR341" t="str">
            <v>Kota Mataram</v>
          </cell>
          <cell r="AS341">
            <v>224837.26</v>
          </cell>
          <cell r="AT341">
            <v>17104.580000000002</v>
          </cell>
          <cell r="AU341">
            <v>216061.58</v>
          </cell>
          <cell r="AV341">
            <v>17277.3</v>
          </cell>
          <cell r="AW341">
            <v>17277.3</v>
          </cell>
          <cell r="AZ341" t="str">
            <v xml:space="preserve">Kab. Gorontalo   </v>
          </cell>
          <cell r="BA341">
            <v>12059.97</v>
          </cell>
          <cell r="BB341">
            <v>12059.97</v>
          </cell>
          <cell r="BG341">
            <v>7</v>
          </cell>
          <cell r="BH341" t="str">
            <v>Kab. Poso</v>
          </cell>
          <cell r="BI341">
            <v>18816632515</v>
          </cell>
          <cell r="BJ341">
            <v>799212387.77777779</v>
          </cell>
          <cell r="BK341">
            <v>19615844902.777779</v>
          </cell>
          <cell r="BO341" t="str">
            <v>Kab. Poso</v>
          </cell>
          <cell r="BP341">
            <v>749453114</v>
          </cell>
          <cell r="BQ341">
            <v>18816632515</v>
          </cell>
          <cell r="BR341">
            <v>0.74945311400000003</v>
          </cell>
          <cell r="BS341">
            <v>18.816632514999998</v>
          </cell>
          <cell r="BU341" t="str">
            <v>Kab. Poso</v>
          </cell>
          <cell r="BV341">
            <v>31626.055629000002</v>
          </cell>
        </row>
        <row r="342">
          <cell r="B342" t="str">
            <v>Kota Palu</v>
          </cell>
          <cell r="C342">
            <v>18.945810000000002</v>
          </cell>
          <cell r="D342">
            <v>14.618039655</v>
          </cell>
          <cell r="E342">
            <v>0.7691051432088889</v>
          </cell>
          <cell r="G342">
            <v>1930097.3175865693</v>
          </cell>
          <cell r="H342">
            <v>2306609.4775674809</v>
          </cell>
          <cell r="I342">
            <v>2306.609477567481</v>
          </cell>
          <cell r="J342">
            <v>0.19507418436895688</v>
          </cell>
          <cell r="K342" t="str">
            <v>B</v>
          </cell>
          <cell r="L342">
            <v>22.641648432959229</v>
          </cell>
          <cell r="M342">
            <v>8.2137050871654259E-3</v>
          </cell>
          <cell r="N342" t="str">
            <v>C</v>
          </cell>
          <cell r="O342" t="str">
            <v>Ko</v>
          </cell>
          <cell r="P342">
            <v>0</v>
          </cell>
          <cell r="Q342">
            <v>0</v>
          </cell>
          <cell r="R342" t="str">
            <v>C</v>
          </cell>
          <cell r="T342">
            <v>338</v>
          </cell>
          <cell r="U342">
            <v>98</v>
          </cell>
          <cell r="AD342">
            <v>0</v>
          </cell>
          <cell r="AE342">
            <v>0</v>
          </cell>
          <cell r="AF342">
            <v>17.221315432807295</v>
          </cell>
          <cell r="AG342">
            <v>17.221315432807295</v>
          </cell>
          <cell r="AH342">
            <v>-1.724494567192707</v>
          </cell>
          <cell r="AQ342">
            <v>338</v>
          </cell>
          <cell r="AR342" t="str">
            <v>Kota Bima</v>
          </cell>
          <cell r="AS342">
            <v>138008.49</v>
          </cell>
          <cell r="AT342">
            <v>13845.58</v>
          </cell>
          <cell r="AU342">
            <v>117012.33</v>
          </cell>
          <cell r="AV342">
            <v>2525.2399999999998</v>
          </cell>
          <cell r="AW342">
            <v>2525.2399999999998</v>
          </cell>
          <cell r="AZ342" t="str">
            <v>Kota Gorontalo</v>
          </cell>
          <cell r="BA342">
            <v>16589.98</v>
          </cell>
          <cell r="BB342">
            <v>16589.98</v>
          </cell>
          <cell r="BG342">
            <v>8</v>
          </cell>
          <cell r="BH342" t="str">
            <v>Kota Palu</v>
          </cell>
          <cell r="BI342">
            <v>14618039655</v>
          </cell>
          <cell r="BJ342">
            <v>769105143.20888889</v>
          </cell>
          <cell r="BK342">
            <v>15387144798.208889</v>
          </cell>
          <cell r="BO342" t="str">
            <v>Kota Palu</v>
          </cell>
          <cell r="BP342">
            <v>672161614</v>
          </cell>
          <cell r="BQ342">
            <v>14618039655</v>
          </cell>
          <cell r="BR342">
            <v>0.67216161399999996</v>
          </cell>
          <cell r="BS342">
            <v>14.618039655</v>
          </cell>
          <cell r="BU342" t="str">
            <v>Kota Palu</v>
          </cell>
          <cell r="BV342">
            <v>31880.181269000001</v>
          </cell>
        </row>
        <row r="343">
          <cell r="B343" t="str">
            <v>Kab. Parigi Moutong</v>
          </cell>
          <cell r="C343">
            <v>3.6999899999999997</v>
          </cell>
          <cell r="D343">
            <v>16.404183354000001</v>
          </cell>
          <cell r="E343">
            <v>1.0406770809333332</v>
          </cell>
          <cell r="G343">
            <v>2253126.8623910234</v>
          </cell>
          <cell r="H343">
            <v>2800187.7616910925</v>
          </cell>
          <cell r="I343">
            <v>2800.1877616910924</v>
          </cell>
          <cell r="J343">
            <v>0.24280075322502115</v>
          </cell>
          <cell r="K343" t="str">
            <v>A</v>
          </cell>
          <cell r="L343">
            <v>4.5983503589250461</v>
          </cell>
          <cell r="M343">
            <v>1.3213363941586181E-3</v>
          </cell>
          <cell r="N343" t="str">
            <v>A</v>
          </cell>
          <cell r="O343" t="str">
            <v>Ka</v>
          </cell>
          <cell r="P343">
            <v>0</v>
          </cell>
          <cell r="Q343" t="str">
            <v>A</v>
          </cell>
          <cell r="R343">
            <v>0</v>
          </cell>
          <cell r="T343">
            <v>339</v>
          </cell>
          <cell r="U343">
            <v>59</v>
          </cell>
          <cell r="AD343">
            <v>0</v>
          </cell>
          <cell r="AE343">
            <v>7.6506758648757627</v>
          </cell>
          <cell r="AF343">
            <v>0</v>
          </cell>
          <cell r="AG343">
            <v>7.6506758648757627</v>
          </cell>
          <cell r="AH343">
            <v>3.950685864875763</v>
          </cell>
          <cell r="AQ343">
            <v>339</v>
          </cell>
          <cell r="AR343" t="str">
            <v>Provinsi Nusa Tenggara Timur</v>
          </cell>
          <cell r="AS343">
            <v>442806.32</v>
          </cell>
          <cell r="AT343">
            <v>95888.56</v>
          </cell>
          <cell r="AU343">
            <v>389541.89</v>
          </cell>
          <cell r="AV343">
            <v>123690.37</v>
          </cell>
          <cell r="AW343">
            <v>123690.37</v>
          </cell>
          <cell r="AZ343" t="str">
            <v>Kab. Pohuwato</v>
          </cell>
          <cell r="BA343">
            <v>6328.7935030741937</v>
          </cell>
          <cell r="BB343">
            <v>6328.7935030741937</v>
          </cell>
          <cell r="BG343">
            <v>9</v>
          </cell>
          <cell r="BH343" t="str">
            <v>Kab. Parigi Moutong</v>
          </cell>
          <cell r="BI343">
            <v>16404183354</v>
          </cell>
          <cell r="BJ343">
            <v>1040677080.9333333</v>
          </cell>
          <cell r="BK343">
            <v>17444860434.933334</v>
          </cell>
          <cell r="BO343" t="str">
            <v>Kab. Parigi Moutong</v>
          </cell>
          <cell r="BP343">
            <v>993092402</v>
          </cell>
          <cell r="BQ343">
            <v>16404183354</v>
          </cell>
          <cell r="BR343">
            <v>0.99309240200000004</v>
          </cell>
          <cell r="BS343">
            <v>16.404183354000001</v>
          </cell>
          <cell r="BU343" t="str">
            <v>Kab. Parigi Moutong</v>
          </cell>
          <cell r="BV343">
            <v>23726.069259074196</v>
          </cell>
        </row>
        <row r="344">
          <cell r="B344" t="str">
            <v>Kab. Tojo Una Una</v>
          </cell>
          <cell r="C344">
            <v>2.9479294414517643</v>
          </cell>
          <cell r="D344">
            <v>10.146672192</v>
          </cell>
          <cell r="E344">
            <v>0.73487291120000009</v>
          </cell>
          <cell r="G344">
            <v>360688.86958231661</v>
          </cell>
          <cell r="H344">
            <v>419995.70361100865</v>
          </cell>
          <cell r="I344">
            <v>419.99570361100865</v>
          </cell>
          <cell r="J344">
            <v>0.16442657101498667</v>
          </cell>
          <cell r="K344" t="str">
            <v>C</v>
          </cell>
          <cell r="L344">
            <v>3.432647371103803</v>
          </cell>
          <cell r="M344">
            <v>7.0189514228509251E-3</v>
          </cell>
          <cell r="N344" t="str">
            <v>C</v>
          </cell>
          <cell r="O344" t="str">
            <v>Ka</v>
          </cell>
          <cell r="P344">
            <v>0</v>
          </cell>
          <cell r="Q344" t="str">
            <v>C</v>
          </cell>
          <cell r="R344">
            <v>0</v>
          </cell>
          <cell r="T344">
            <v>340</v>
          </cell>
          <cell r="U344">
            <v>166</v>
          </cell>
          <cell r="AD344">
            <v>0</v>
          </cell>
          <cell r="AE344">
            <v>3.1648639615128173</v>
          </cell>
          <cell r="AF344">
            <v>0</v>
          </cell>
          <cell r="AG344">
            <v>3.1648639615128173</v>
          </cell>
          <cell r="AH344">
            <v>0.21693452006105307</v>
          </cell>
          <cell r="AQ344">
            <v>340</v>
          </cell>
          <cell r="AR344" t="str">
            <v>Kab. Alor</v>
          </cell>
          <cell r="AS344">
            <v>198363.88</v>
          </cell>
          <cell r="AT344">
            <v>10973.6</v>
          </cell>
          <cell r="AU344">
            <v>198012.87</v>
          </cell>
          <cell r="AV344">
            <v>11009.73</v>
          </cell>
          <cell r="AW344">
            <v>11009.73</v>
          </cell>
          <cell r="AZ344" t="str">
            <v>Kab. Bone Bolango</v>
          </cell>
          <cell r="BA344">
            <v>4648.3993231769118</v>
          </cell>
          <cell r="BB344">
            <v>4648.3993231769118</v>
          </cell>
          <cell r="BG344">
            <v>9</v>
          </cell>
          <cell r="BH344" t="str">
            <v>Kab. Tojo Una Una</v>
          </cell>
          <cell r="BI344">
            <v>10146672192</v>
          </cell>
          <cell r="BJ344">
            <v>734872911.20000005</v>
          </cell>
          <cell r="BK344">
            <v>10881545103.200001</v>
          </cell>
          <cell r="BO344" t="str">
            <v>Kab. Tojo Una Una</v>
          </cell>
          <cell r="BP344">
            <v>678869924</v>
          </cell>
          <cell r="BQ344">
            <v>10146672192</v>
          </cell>
          <cell r="BR344">
            <v>0.67886992400000001</v>
          </cell>
          <cell r="BS344">
            <v>10.146672192</v>
          </cell>
          <cell r="BU344" t="str">
            <v>Kab. Tojo Una Una</v>
          </cell>
          <cell r="BV344">
            <v>15473.941439176911</v>
          </cell>
        </row>
        <row r="345">
          <cell r="B345" t="str">
            <v>Provinsi Sulawesi Selatan</v>
          </cell>
          <cell r="C345">
            <v>563.61315000000002</v>
          </cell>
          <cell r="D345">
            <v>126.391546678</v>
          </cell>
          <cell r="E345">
            <v>15.841996833227199</v>
          </cell>
          <cell r="G345">
            <v>34504137.160869949</v>
          </cell>
          <cell r="H345">
            <v>40190588.069540881</v>
          </cell>
          <cell r="I345">
            <v>40190.588069540878</v>
          </cell>
          <cell r="J345">
            <v>0.16480490099372072</v>
          </cell>
          <cell r="K345" t="str">
            <v>B</v>
          </cell>
          <cell r="L345">
            <v>656.49935938450903</v>
          </cell>
          <cell r="M345">
            <v>1.4023510903219249E-2</v>
          </cell>
          <cell r="N345" t="str">
            <v>E</v>
          </cell>
          <cell r="O345" t="str">
            <v>Pr</v>
          </cell>
          <cell r="P345" t="str">
            <v>E</v>
          </cell>
          <cell r="Q345">
            <v>0</v>
          </cell>
          <cell r="R345">
            <v>0</v>
          </cell>
          <cell r="T345">
            <v>341</v>
          </cell>
          <cell r="U345">
            <v>165</v>
          </cell>
          <cell r="AD345">
            <v>676.646655155801</v>
          </cell>
          <cell r="AE345">
            <v>0</v>
          </cell>
          <cell r="AF345">
            <v>0</v>
          </cell>
          <cell r="AG345">
            <v>676.646655155801</v>
          </cell>
          <cell r="AH345">
            <v>113.03350515580098</v>
          </cell>
          <cell r="AQ345">
            <v>341</v>
          </cell>
          <cell r="AR345" t="str">
            <v>Kab. Belu</v>
          </cell>
          <cell r="AS345">
            <v>239579.89</v>
          </cell>
          <cell r="AT345">
            <v>12496.88</v>
          </cell>
          <cell r="AU345">
            <v>229187.44</v>
          </cell>
          <cell r="AV345">
            <v>9754.5499999999993</v>
          </cell>
          <cell r="AW345">
            <v>9754.5499999999993</v>
          </cell>
          <cell r="AZ345" t="str">
            <v>Kab. Banggai</v>
          </cell>
          <cell r="BA345">
            <v>13966.5</v>
          </cell>
          <cell r="BB345">
            <v>13966.5</v>
          </cell>
          <cell r="BG345" t="str">
            <v>Provinsi Sulawesi Selatan</v>
          </cell>
          <cell r="BI345">
            <v>126391546678</v>
          </cell>
          <cell r="BJ345">
            <v>15841996833.2272</v>
          </cell>
          <cell r="BK345">
            <v>142233543511.2272</v>
          </cell>
          <cell r="BO345" t="str">
            <v>Provinsi Sulawesi Selatan</v>
          </cell>
          <cell r="BP345">
            <v>15653218360</v>
          </cell>
          <cell r="BQ345">
            <v>126391546678</v>
          </cell>
          <cell r="BR345">
            <v>15.65321836</v>
          </cell>
          <cell r="BS345">
            <v>126.391546678</v>
          </cell>
          <cell r="BU345" t="str">
            <v>Provinsi Sulawesi Selatan</v>
          </cell>
          <cell r="BV345">
            <v>156011.26503800001</v>
          </cell>
        </row>
        <row r="346">
          <cell r="B346" t="str">
            <v>Kab. Bantaeng</v>
          </cell>
          <cell r="C346">
            <v>6.9830500000000004</v>
          </cell>
          <cell r="D346">
            <v>15.489935168000001</v>
          </cell>
          <cell r="E346">
            <v>1.5193063036094223</v>
          </cell>
          <cell r="G346">
            <v>668623.46</v>
          </cell>
          <cell r="H346">
            <v>741957.09242068173</v>
          </cell>
          <cell r="I346">
            <v>741.95709242068176</v>
          </cell>
          <cell r="J346">
            <v>0.1096785213319942</v>
          </cell>
          <cell r="K346" t="str">
            <v>D</v>
          </cell>
          <cell r="L346">
            <v>7.7489405983873825</v>
          </cell>
          <cell r="M346">
            <v>9.4116628459165481E-3</v>
          </cell>
          <cell r="N346" t="str">
            <v>D</v>
          </cell>
          <cell r="O346" t="str">
            <v>Ka</v>
          </cell>
          <cell r="P346">
            <v>0</v>
          </cell>
          <cell r="Q346" t="str">
            <v>D</v>
          </cell>
          <cell r="R346">
            <v>0</v>
          </cell>
          <cell r="T346">
            <v>342</v>
          </cell>
          <cell r="U346">
            <v>292</v>
          </cell>
          <cell r="AD346">
            <v>0</v>
          </cell>
          <cell r="AE346">
            <v>7.8657658028641544</v>
          </cell>
          <cell r="AF346">
            <v>0</v>
          </cell>
          <cell r="AG346">
            <v>7.8657658028641544</v>
          </cell>
          <cell r="AH346">
            <v>0.88271580286415396</v>
          </cell>
          <cell r="AQ346">
            <v>342</v>
          </cell>
          <cell r="AR346" t="str">
            <v>Kab. Ende</v>
          </cell>
          <cell r="AS346">
            <v>202298.4</v>
          </cell>
          <cell r="AT346">
            <v>10243.1</v>
          </cell>
          <cell r="AU346">
            <v>228741.83</v>
          </cell>
          <cell r="AV346">
            <v>9435.06</v>
          </cell>
          <cell r="AW346">
            <v>9435.06</v>
          </cell>
          <cell r="AZ346" t="str">
            <v>Kab. Banggai Kepulauan</v>
          </cell>
          <cell r="BA346">
            <v>4436.3502226700002</v>
          </cell>
          <cell r="BB346">
            <v>4436.3500000000004</v>
          </cell>
          <cell r="BG346">
            <v>1</v>
          </cell>
          <cell r="BH346" t="str">
            <v>Kab. Bantaeng</v>
          </cell>
          <cell r="BI346">
            <v>15489935168</v>
          </cell>
          <cell r="BJ346">
            <v>1519306303.6094222</v>
          </cell>
          <cell r="BK346">
            <v>17009241471.609423</v>
          </cell>
          <cell r="BO346" t="str">
            <v>Kab. Bantaeng</v>
          </cell>
          <cell r="BP346">
            <v>1505322713</v>
          </cell>
          <cell r="BQ346">
            <v>15489935168</v>
          </cell>
          <cell r="BR346">
            <v>1.505322713</v>
          </cell>
          <cell r="BS346">
            <v>15.489935168000001</v>
          </cell>
          <cell r="BU346" t="str">
            <v>Kab. Bantaeng</v>
          </cell>
          <cell r="BV346">
            <v>21431.607881</v>
          </cell>
        </row>
        <row r="347">
          <cell r="B347" t="str">
            <v>Kab. Barru</v>
          </cell>
          <cell r="C347">
            <v>10.01435</v>
          </cell>
          <cell r="D347">
            <v>14.431774166</v>
          </cell>
          <cell r="E347">
            <v>1.5502684056094223</v>
          </cell>
          <cell r="G347">
            <v>663946.38</v>
          </cell>
          <cell r="H347">
            <v>753926.66</v>
          </cell>
          <cell r="I347">
            <v>753.92666000000008</v>
          </cell>
          <cell r="J347">
            <v>0.13552341380338578</v>
          </cell>
          <cell r="K347" t="str">
            <v>C</v>
          </cell>
          <cell r="L347">
            <v>11.371528899021937</v>
          </cell>
          <cell r="M347">
            <v>1.3282923301850076E-2</v>
          </cell>
          <cell r="N347" t="str">
            <v>E</v>
          </cell>
          <cell r="O347" t="str">
            <v>Ka</v>
          </cell>
          <cell r="P347">
            <v>0</v>
          </cell>
          <cell r="Q347" t="str">
            <v>E</v>
          </cell>
          <cell r="R347">
            <v>0</v>
          </cell>
          <cell r="T347">
            <v>343</v>
          </cell>
          <cell r="U347">
            <v>237</v>
          </cell>
          <cell r="AD347">
            <v>0</v>
          </cell>
          <cell r="AE347">
            <v>18.738481369298789</v>
          </cell>
          <cell r="AF347">
            <v>0</v>
          </cell>
          <cell r="AG347">
            <v>18.738481369298789</v>
          </cell>
          <cell r="AH347">
            <v>8.7241313692987887</v>
          </cell>
          <cell r="AQ347">
            <v>343</v>
          </cell>
          <cell r="AR347" t="str">
            <v>Kab. Flores Timur</v>
          </cell>
          <cell r="AS347">
            <v>277962.87</v>
          </cell>
          <cell r="AT347">
            <v>8426.19</v>
          </cell>
          <cell r="AW347">
            <v>8426.19</v>
          </cell>
          <cell r="AZ347" t="str">
            <v xml:space="preserve">Kab. Buol </v>
          </cell>
          <cell r="BA347">
            <v>5498.5586863223853</v>
          </cell>
          <cell r="BB347">
            <v>6211.6781529999998</v>
          </cell>
          <cell r="BG347">
            <v>2</v>
          </cell>
          <cell r="BH347" t="str">
            <v>Kab. Barru</v>
          </cell>
          <cell r="BI347">
            <v>14431774166</v>
          </cell>
          <cell r="BJ347">
            <v>1550268405.6094222</v>
          </cell>
          <cell r="BK347">
            <v>15982042571.609423</v>
          </cell>
          <cell r="BO347" t="str">
            <v>Kab. Barru</v>
          </cell>
          <cell r="BP347">
            <v>1536284815</v>
          </cell>
          <cell r="BQ347">
            <v>14431774166</v>
          </cell>
          <cell r="BR347">
            <v>1.5362848149999999</v>
          </cell>
          <cell r="BS347">
            <v>14.431774166</v>
          </cell>
          <cell r="BU347" t="str">
            <v>Kab. Barru</v>
          </cell>
          <cell r="BV347">
            <v>22179.737133999999</v>
          </cell>
        </row>
        <row r="348">
          <cell r="B348" t="str">
            <v xml:space="preserve">Kab. Bone </v>
          </cell>
          <cell r="C348">
            <v>17.690390000000001</v>
          </cell>
          <cell r="D348">
            <v>26.908004169000002</v>
          </cell>
          <cell r="E348">
            <v>1.5193063036094223</v>
          </cell>
          <cell r="G348">
            <v>2690755.35</v>
          </cell>
          <cell r="H348">
            <v>3014833.8954275455</v>
          </cell>
          <cell r="I348">
            <v>3014.8338954275455</v>
          </cell>
          <cell r="J348">
            <v>0.12044147582110927</v>
          </cell>
          <cell r="K348" t="str">
            <v>D</v>
          </cell>
          <cell r="L348">
            <v>19.821046679450994</v>
          </cell>
          <cell r="M348">
            <v>5.8677826419658375E-3</v>
          </cell>
          <cell r="N348" t="str">
            <v>B</v>
          </cell>
          <cell r="O348" t="str">
            <v>Ka</v>
          </cell>
          <cell r="P348">
            <v>0</v>
          </cell>
          <cell r="Q348" t="str">
            <v>B</v>
          </cell>
          <cell r="R348">
            <v>0</v>
          </cell>
          <cell r="T348">
            <v>344</v>
          </cell>
          <cell r="U348">
            <v>281</v>
          </cell>
          <cell r="AD348">
            <v>0</v>
          </cell>
          <cell r="AE348">
            <v>15.893723027546423</v>
          </cell>
          <cell r="AF348">
            <v>0</v>
          </cell>
          <cell r="AG348">
            <v>15.893723027546423</v>
          </cell>
          <cell r="AH348">
            <v>-1.7966669724535773</v>
          </cell>
          <cell r="AQ348">
            <v>344</v>
          </cell>
          <cell r="AR348" t="str">
            <v>Kab. Kupang</v>
          </cell>
          <cell r="AS348">
            <v>241854</v>
          </cell>
          <cell r="AT348">
            <v>20096.189999999999</v>
          </cell>
          <cell r="AU348">
            <v>238569.79</v>
          </cell>
          <cell r="AV348">
            <v>22998.21</v>
          </cell>
          <cell r="AW348">
            <v>22998.21</v>
          </cell>
          <cell r="AZ348" t="str">
            <v>Kab. Toli-Toli</v>
          </cell>
          <cell r="BA348">
            <v>4758.4505448800001</v>
          </cell>
          <cell r="BB348">
            <v>4758.45</v>
          </cell>
          <cell r="BG348">
            <v>3</v>
          </cell>
          <cell r="BH348" t="str">
            <v xml:space="preserve">Kab. Bone </v>
          </cell>
          <cell r="BI348">
            <v>26908004169</v>
          </cell>
          <cell r="BJ348">
            <v>1519306303.6094222</v>
          </cell>
          <cell r="BK348">
            <v>28427310472.609421</v>
          </cell>
          <cell r="BO348" t="str">
            <v xml:space="preserve">Kab. Bone </v>
          </cell>
          <cell r="BP348">
            <v>1505322713</v>
          </cell>
          <cell r="BQ348">
            <v>26908004169</v>
          </cell>
          <cell r="BR348">
            <v>1.505322713</v>
          </cell>
          <cell r="BS348">
            <v>26.908004169000002</v>
          </cell>
          <cell r="BU348" t="str">
            <v xml:space="preserve">Kab. Bone </v>
          </cell>
          <cell r="BV348">
            <v>33171.776881999998</v>
          </cell>
        </row>
        <row r="349">
          <cell r="B349" t="str">
            <v xml:space="preserve">Kab. Bulukumba   </v>
          </cell>
          <cell r="C349">
            <v>11.51506</v>
          </cell>
          <cell r="D349">
            <v>18.253771365999999</v>
          </cell>
          <cell r="E349">
            <v>1.5193063036094223</v>
          </cell>
          <cell r="G349">
            <v>1469278.56</v>
          </cell>
          <cell r="H349">
            <v>1623789.6013599676</v>
          </cell>
          <cell r="I349">
            <v>1623.7896013599677</v>
          </cell>
          <cell r="J349">
            <v>0.1051611624687204</v>
          </cell>
          <cell r="K349" t="str">
            <v>D</v>
          </cell>
          <cell r="L349">
            <v>12.725997095497064</v>
          </cell>
          <cell r="M349">
            <v>7.0914729287315462E-3</v>
          </cell>
          <cell r="N349" t="str">
            <v>C</v>
          </cell>
          <cell r="O349" t="str">
            <v>Ka</v>
          </cell>
          <cell r="P349">
            <v>0</v>
          </cell>
          <cell r="Q349" t="str">
            <v>C</v>
          </cell>
          <cell r="R349">
            <v>0</v>
          </cell>
          <cell r="T349">
            <v>345</v>
          </cell>
          <cell r="U349">
            <v>291</v>
          </cell>
          <cell r="AD349">
            <v>0</v>
          </cell>
          <cell r="AE349">
            <v>12.236013716900137</v>
          </cell>
          <cell r="AF349">
            <v>0</v>
          </cell>
          <cell r="AG349">
            <v>12.236013716900137</v>
          </cell>
          <cell r="AH349">
            <v>0.72095371690013721</v>
          </cell>
          <cell r="AQ349">
            <v>345</v>
          </cell>
          <cell r="AR349" t="str">
            <v>Kab. Lembata</v>
          </cell>
          <cell r="AS349">
            <v>157517.22</v>
          </cell>
          <cell r="AT349">
            <v>5543.14</v>
          </cell>
          <cell r="AW349">
            <v>5543.14</v>
          </cell>
          <cell r="AZ349" t="str">
            <v>Kab. Donggala</v>
          </cell>
          <cell r="BA349">
            <v>9377.7267236200005</v>
          </cell>
          <cell r="BB349">
            <v>9377.73</v>
          </cell>
          <cell r="BG349">
            <v>4</v>
          </cell>
          <cell r="BH349" t="str">
            <v xml:space="preserve">Kab. Bulukumba   </v>
          </cell>
          <cell r="BI349">
            <v>18253771366</v>
          </cell>
          <cell r="BJ349">
            <v>1519306303.6094222</v>
          </cell>
          <cell r="BK349">
            <v>19773077669.609421</v>
          </cell>
          <cell r="BO349" t="str">
            <v xml:space="preserve">Kab. Bulukumba   </v>
          </cell>
          <cell r="BP349">
            <v>1505322713</v>
          </cell>
          <cell r="BQ349">
            <v>18253771366</v>
          </cell>
          <cell r="BR349">
            <v>1.505322713</v>
          </cell>
          <cell r="BS349">
            <v>18.253771365999999</v>
          </cell>
          <cell r="BU349" t="str">
            <v xml:space="preserve">Kab. Bulukumba   </v>
          </cell>
          <cell r="BV349">
            <v>29136.824078999998</v>
          </cell>
        </row>
        <row r="350">
          <cell r="B350" t="str">
            <v>Kab. Enrekang</v>
          </cell>
          <cell r="C350">
            <v>10.463559999999999</v>
          </cell>
          <cell r="D350">
            <v>20.163810186999999</v>
          </cell>
          <cell r="E350">
            <v>1.5331024899057186</v>
          </cell>
          <cell r="G350">
            <v>692433.23</v>
          </cell>
          <cell r="H350">
            <v>808296.17835120531</v>
          </cell>
          <cell r="I350">
            <v>808.2961783512053</v>
          </cell>
          <cell r="J350">
            <v>0.16732725024072767</v>
          </cell>
          <cell r="K350" t="str">
            <v>B</v>
          </cell>
          <cell r="L350">
            <v>12.214398722528868</v>
          </cell>
          <cell r="M350">
            <v>1.2945205334688067E-2</v>
          </cell>
          <cell r="N350" t="str">
            <v>E</v>
          </cell>
          <cell r="O350" t="str">
            <v>Ka</v>
          </cell>
          <cell r="P350">
            <v>0</v>
          </cell>
          <cell r="Q350" t="str">
            <v>E</v>
          </cell>
          <cell r="R350">
            <v>0</v>
          </cell>
          <cell r="T350">
            <v>346</v>
          </cell>
          <cell r="U350">
            <v>153</v>
          </cell>
          <cell r="AD350">
            <v>0</v>
          </cell>
          <cell r="AE350">
            <v>20.089809370727743</v>
          </cell>
          <cell r="AF350">
            <v>0</v>
          </cell>
          <cell r="AG350">
            <v>20.089809370727743</v>
          </cell>
          <cell r="AH350">
            <v>9.6262493707277432</v>
          </cell>
          <cell r="AQ350">
            <v>346</v>
          </cell>
          <cell r="AR350" t="str">
            <v>Kab. Manggarai</v>
          </cell>
          <cell r="AS350">
            <v>228285.48</v>
          </cell>
          <cell r="AT350">
            <v>11243.63</v>
          </cell>
          <cell r="AU350">
            <v>227408.75</v>
          </cell>
          <cell r="AV350">
            <v>11507.84</v>
          </cell>
          <cell r="AW350">
            <v>11507.84</v>
          </cell>
          <cell r="AZ350" t="str">
            <v>Kab. Morowali</v>
          </cell>
          <cell r="BA350">
            <v>3067.8235532600002</v>
          </cell>
          <cell r="BB350">
            <v>3067.82</v>
          </cell>
          <cell r="BG350">
            <v>5</v>
          </cell>
          <cell r="BH350" t="str">
            <v>Kab. Enrekang</v>
          </cell>
          <cell r="BI350">
            <v>20163810187</v>
          </cell>
          <cell r="BJ350">
            <v>1533102489.9057186</v>
          </cell>
          <cell r="BK350">
            <v>21696912676.90572</v>
          </cell>
          <cell r="BO350" t="str">
            <v>Kab. Enrekang</v>
          </cell>
          <cell r="BP350">
            <v>1516890187</v>
          </cell>
          <cell r="BQ350">
            <v>20164710187</v>
          </cell>
          <cell r="BR350">
            <v>1.516890187</v>
          </cell>
          <cell r="BS350">
            <v>20.164710187000001</v>
          </cell>
          <cell r="BU350" t="str">
            <v>Kab. Enrekang</v>
          </cell>
          <cell r="BV350">
            <v>24749.420374000001</v>
          </cell>
        </row>
        <row r="351">
          <cell r="B351" t="str">
            <v>Kab. G o w a</v>
          </cell>
          <cell r="C351">
            <v>19.84151</v>
          </cell>
          <cell r="D351">
            <v>20.571314872999999</v>
          </cell>
          <cell r="E351">
            <v>1.5193063036094223</v>
          </cell>
          <cell r="G351">
            <v>1747872.0326709489</v>
          </cell>
          <cell r="H351">
            <v>2031798.7073524662</v>
          </cell>
          <cell r="I351">
            <v>2031.7987073524662</v>
          </cell>
          <cell r="J351">
            <v>0.16244133974021244</v>
          </cell>
          <cell r="K351" t="str">
            <v>C</v>
          </cell>
          <cell r="L351">
            <v>23.064591466868823</v>
          </cell>
          <cell r="M351">
            <v>9.7654900203448126E-3</v>
          </cell>
          <cell r="N351" t="str">
            <v>D</v>
          </cell>
          <cell r="O351" t="str">
            <v>Ka</v>
          </cell>
          <cell r="P351">
            <v>0</v>
          </cell>
          <cell r="Q351" t="str">
            <v>D</v>
          </cell>
          <cell r="R351">
            <v>0</v>
          </cell>
          <cell r="T351">
            <v>347</v>
          </cell>
          <cell r="U351">
            <v>168</v>
          </cell>
          <cell r="AD351">
            <v>0</v>
          </cell>
          <cell r="AE351">
            <v>21.539861204716669</v>
          </cell>
          <cell r="AF351">
            <v>0</v>
          </cell>
          <cell r="AG351">
            <v>21.539861204716669</v>
          </cell>
          <cell r="AH351">
            <v>1.6983512047166691</v>
          </cell>
          <cell r="AQ351">
            <v>347</v>
          </cell>
          <cell r="AR351" t="str">
            <v>Kab. Ngada</v>
          </cell>
          <cell r="AS351">
            <v>204179.9</v>
          </cell>
          <cell r="AT351">
            <v>9523.58</v>
          </cell>
          <cell r="AU351">
            <v>210436.84</v>
          </cell>
          <cell r="AV351">
            <v>9155.94</v>
          </cell>
          <cell r="AW351">
            <v>9155.94</v>
          </cell>
          <cell r="AZ351" t="str">
            <v>Kab. Poso</v>
          </cell>
          <cell r="BA351">
            <v>5722.0674787700009</v>
          </cell>
          <cell r="BB351">
            <v>5722.07</v>
          </cell>
          <cell r="BG351">
            <v>6</v>
          </cell>
          <cell r="BH351" t="str">
            <v>Kab. G o w a</v>
          </cell>
          <cell r="BI351">
            <v>20571314873</v>
          </cell>
          <cell r="BJ351">
            <v>1519306303.6094222</v>
          </cell>
          <cell r="BK351">
            <v>22090621176.609421</v>
          </cell>
          <cell r="BO351" t="str">
            <v>Kab. G o w a</v>
          </cell>
          <cell r="BP351">
            <v>1505322713</v>
          </cell>
          <cell r="BQ351">
            <v>20571314873</v>
          </cell>
          <cell r="BR351">
            <v>1.505322713</v>
          </cell>
          <cell r="BS351">
            <v>20.571314872999999</v>
          </cell>
          <cell r="BU351" t="str">
            <v>Kab. G o w a</v>
          </cell>
          <cell r="BV351">
            <v>27798.707585999997</v>
          </cell>
        </row>
        <row r="352">
          <cell r="B352" t="str">
            <v>Kab. Jeneponto</v>
          </cell>
          <cell r="C352">
            <v>5.1839199999999996</v>
          </cell>
          <cell r="D352">
            <v>18.058191212000001</v>
          </cell>
          <cell r="E352">
            <v>1.5193063036094223</v>
          </cell>
          <cell r="G352">
            <v>908037.05523656576</v>
          </cell>
          <cell r="H352">
            <v>982365.63431053387</v>
          </cell>
          <cell r="I352">
            <v>982.36563431053389</v>
          </cell>
          <cell r="J352">
            <v>8.1856328048863281E-2</v>
          </cell>
          <cell r="K352" t="str">
            <v>E</v>
          </cell>
          <cell r="L352">
            <v>5.608256656099063</v>
          </cell>
          <cell r="M352">
            <v>5.2769761267537586E-3</v>
          </cell>
          <cell r="N352" t="str">
            <v>B</v>
          </cell>
          <cell r="O352" t="str">
            <v>Ka</v>
          </cell>
          <cell r="P352">
            <v>0</v>
          </cell>
          <cell r="Q352" t="str">
            <v>B</v>
          </cell>
          <cell r="R352">
            <v>0</v>
          </cell>
          <cell r="T352">
            <v>348</v>
          </cell>
          <cell r="U352">
            <v>330</v>
          </cell>
          <cell r="AD352">
            <v>0</v>
          </cell>
          <cell r="AE352">
            <v>5.1788748054052824</v>
          </cell>
          <cell r="AF352">
            <v>0</v>
          </cell>
          <cell r="AG352">
            <v>5.1788748054052824</v>
          </cell>
          <cell r="AH352">
            <v>-5.045194594717195E-3</v>
          </cell>
          <cell r="AQ352">
            <v>348</v>
          </cell>
          <cell r="AR352" t="str">
            <v>Kab. Sikka</v>
          </cell>
          <cell r="AS352">
            <v>194718.07999999999</v>
          </cell>
          <cell r="AT352">
            <v>8988.42</v>
          </cell>
          <cell r="AU352">
            <v>188956.48</v>
          </cell>
          <cell r="AV352">
            <v>8454.41</v>
          </cell>
          <cell r="AW352">
            <v>8454.41</v>
          </cell>
          <cell r="AZ352" t="str">
            <v>Kota Palu</v>
          </cell>
          <cell r="BA352">
            <v>18945.813907659998</v>
          </cell>
          <cell r="BB352">
            <v>18945.810000000001</v>
          </cell>
          <cell r="BG352">
            <v>7</v>
          </cell>
          <cell r="BH352" t="str">
            <v>Kab. Jeneponto</v>
          </cell>
          <cell r="BI352">
            <v>18058191212</v>
          </cell>
          <cell r="BJ352">
            <v>1519306303.6094222</v>
          </cell>
          <cell r="BK352">
            <v>19577497515.609421</v>
          </cell>
          <cell r="BO352" t="str">
            <v>Kab. Jeneponto</v>
          </cell>
          <cell r="BP352">
            <v>1505322713</v>
          </cell>
          <cell r="BQ352">
            <v>18058191212</v>
          </cell>
          <cell r="BR352">
            <v>1.505322713</v>
          </cell>
          <cell r="BS352">
            <v>18.058191212000001</v>
          </cell>
          <cell r="BU352" t="str">
            <v>Kab. Jeneponto</v>
          </cell>
          <cell r="BV352">
            <v>38509.323925000004</v>
          </cell>
        </row>
        <row r="353">
          <cell r="B353" t="str">
            <v>Kab. Luwu</v>
          </cell>
          <cell r="C353">
            <v>10.104749999999999</v>
          </cell>
          <cell r="D353">
            <v>14.576339751000001</v>
          </cell>
          <cell r="E353">
            <v>1.6384728021946076</v>
          </cell>
          <cell r="G353">
            <v>1351872.98</v>
          </cell>
          <cell r="H353">
            <v>1576886.8397580879</v>
          </cell>
          <cell r="I353">
            <v>1576.8868397580879</v>
          </cell>
          <cell r="J353">
            <v>0.1664460071966879</v>
          </cell>
          <cell r="K353" t="str">
            <v>B</v>
          </cell>
          <cell r="L353">
            <v>11.786645291220731</v>
          </cell>
          <cell r="M353">
            <v>6.4080374984613235E-3</v>
          </cell>
          <cell r="N353" t="str">
            <v>C</v>
          </cell>
          <cell r="O353" t="str">
            <v>Ka</v>
          </cell>
          <cell r="P353">
            <v>0</v>
          </cell>
          <cell r="Q353" t="str">
            <v>C</v>
          </cell>
          <cell r="R353">
            <v>0</v>
          </cell>
          <cell r="T353">
            <v>349</v>
          </cell>
          <cell r="U353">
            <v>214</v>
          </cell>
          <cell r="AD353">
            <v>0</v>
          </cell>
          <cell r="AE353">
            <v>11.882579482661637</v>
          </cell>
          <cell r="AF353">
            <v>0</v>
          </cell>
          <cell r="AG353">
            <v>11.882579482661637</v>
          </cell>
          <cell r="AH353">
            <v>1.7778294826616374</v>
          </cell>
          <cell r="AQ353">
            <v>349</v>
          </cell>
          <cell r="AR353" t="str">
            <v>Kab. Sumba Barat</v>
          </cell>
          <cell r="AS353">
            <v>221934.9</v>
          </cell>
          <cell r="AT353">
            <v>10008.92</v>
          </cell>
          <cell r="AU353">
            <v>211515.06</v>
          </cell>
          <cell r="AV353">
            <v>11358.56</v>
          </cell>
          <cell r="AW353">
            <v>11358.56</v>
          </cell>
          <cell r="AZ353" t="str">
            <v>Kab. Parigi Moutong</v>
          </cell>
          <cell r="BA353">
            <v>3699.9942236900001</v>
          </cell>
          <cell r="BB353">
            <v>3699.99</v>
          </cell>
          <cell r="BG353">
            <v>8</v>
          </cell>
          <cell r="BH353" t="str">
            <v>Kab. Luwu</v>
          </cell>
          <cell r="BI353">
            <v>14576339751</v>
          </cell>
          <cell r="BJ353">
            <v>1638472802.1946075</v>
          </cell>
          <cell r="BK353">
            <v>16214812553.194607</v>
          </cell>
          <cell r="BO353" t="str">
            <v>Kab. Luwu</v>
          </cell>
          <cell r="BP353">
            <v>1615594164</v>
          </cell>
          <cell r="BQ353">
            <v>14576339751</v>
          </cell>
          <cell r="BR353">
            <v>1.615594164</v>
          </cell>
          <cell r="BS353">
            <v>14.576339751000001</v>
          </cell>
          <cell r="BU353" t="str">
            <v>Kab. Luwu</v>
          </cell>
          <cell r="BV353">
            <v>19891.923914999999</v>
          </cell>
        </row>
        <row r="354">
          <cell r="B354" t="str">
            <v>Kab. Luwu Utara</v>
          </cell>
          <cell r="C354">
            <v>16.23085</v>
          </cell>
          <cell r="D354">
            <v>21.544236244</v>
          </cell>
          <cell r="E354">
            <v>1.6061586699159112</v>
          </cell>
          <cell r="G354">
            <v>1164784.1696902555</v>
          </cell>
          <cell r="H354">
            <v>1371405.6909812524</v>
          </cell>
          <cell r="I354">
            <v>1371.4056909812523</v>
          </cell>
          <cell r="J354">
            <v>0.17739039271622528</v>
          </cell>
          <cell r="K354" t="str">
            <v>B</v>
          </cell>
          <cell r="L354">
            <v>19.110046855618144</v>
          </cell>
          <cell r="M354">
            <v>1.1835192245984257E-2</v>
          </cell>
          <cell r="N354" t="str">
            <v>D</v>
          </cell>
          <cell r="O354" t="str">
            <v>Ka</v>
          </cell>
          <cell r="P354">
            <v>0</v>
          </cell>
          <cell r="Q354" t="str">
            <v>D</v>
          </cell>
          <cell r="R354">
            <v>0</v>
          </cell>
          <cell r="T354">
            <v>350</v>
          </cell>
          <cell r="U354">
            <v>136</v>
          </cell>
          <cell r="AD354">
            <v>0</v>
          </cell>
          <cell r="AE354">
            <v>14.538786806093928</v>
          </cell>
          <cell r="AF354">
            <v>0</v>
          </cell>
          <cell r="AG354">
            <v>14.538786806093928</v>
          </cell>
          <cell r="AH354">
            <v>-1.6920631939060726</v>
          </cell>
          <cell r="AQ354">
            <v>350</v>
          </cell>
          <cell r="AR354" t="str">
            <v>Kab. Sumba Timur</v>
          </cell>
          <cell r="AS354">
            <v>209208.16</v>
          </cell>
          <cell r="AT354">
            <v>10395.66</v>
          </cell>
          <cell r="AU354">
            <v>200556.06</v>
          </cell>
          <cell r="AV354">
            <v>11715.81</v>
          </cell>
          <cell r="AW354">
            <v>11715.81</v>
          </cell>
          <cell r="AZ354" t="str">
            <v>Kab. Tojo Una Una</v>
          </cell>
          <cell r="BA354">
            <v>2947.9294414517644</v>
          </cell>
          <cell r="BB354">
            <v>2947.9294414517644</v>
          </cell>
          <cell r="BG354">
            <v>9</v>
          </cell>
          <cell r="BH354" t="str">
            <v>Kab. Luwu Utara</v>
          </cell>
          <cell r="BI354">
            <v>21544236244</v>
          </cell>
          <cell r="BJ354">
            <v>1606158669.9159112</v>
          </cell>
          <cell r="BK354">
            <v>23150394913.915913</v>
          </cell>
          <cell r="BO354" t="str">
            <v>Kab. Luwu Utara</v>
          </cell>
          <cell r="BP354">
            <v>1541467355</v>
          </cell>
          <cell r="BQ354">
            <v>21544236244</v>
          </cell>
          <cell r="BR354">
            <v>1.541467355</v>
          </cell>
          <cell r="BS354">
            <v>21.544236244</v>
          </cell>
          <cell r="BU354" t="str">
            <v>Kab. Luwu Utara</v>
          </cell>
          <cell r="BV354">
            <v>26033.633040451765</v>
          </cell>
        </row>
        <row r="355">
          <cell r="B355" t="str">
            <v xml:space="preserve">Kab. M a r o s </v>
          </cell>
          <cell r="C355">
            <v>12.02755</v>
          </cell>
          <cell r="D355">
            <v>16.521229555000001</v>
          </cell>
          <cell r="E355">
            <v>1.5193063036094223</v>
          </cell>
          <cell r="G355">
            <v>827507.69286499987</v>
          </cell>
          <cell r="H355">
            <v>917759.71198959951</v>
          </cell>
          <cell r="I355">
            <v>917.75971198959951</v>
          </cell>
          <cell r="J355">
            <v>0.1090648702154403</v>
          </cell>
          <cell r="K355" t="str">
            <v>D</v>
          </cell>
          <cell r="L355">
            <v>13.339333179759718</v>
          </cell>
          <cell r="M355">
            <v>1.3105336661516366E-2</v>
          </cell>
          <cell r="N355" t="str">
            <v>E</v>
          </cell>
          <cell r="O355" t="str">
            <v>Ka</v>
          </cell>
          <cell r="P355">
            <v>0</v>
          </cell>
          <cell r="Q355" t="str">
            <v>E</v>
          </cell>
          <cell r="R355">
            <v>0</v>
          </cell>
          <cell r="T355">
            <v>351</v>
          </cell>
          <cell r="U355">
            <v>283</v>
          </cell>
          <cell r="AD355">
            <v>0</v>
          </cell>
          <cell r="AE355">
            <v>22.810472393442261</v>
          </cell>
          <cell r="AF355">
            <v>0</v>
          </cell>
          <cell r="AG355">
            <v>22.810472393442261</v>
          </cell>
          <cell r="AH355">
            <v>10.782922393442261</v>
          </cell>
          <cell r="AQ355">
            <v>351</v>
          </cell>
          <cell r="AR355" t="str">
            <v>Kab. Timor Tengah Selatan</v>
          </cell>
          <cell r="AS355">
            <v>268777.51</v>
          </cell>
          <cell r="AT355">
            <v>21329.99</v>
          </cell>
          <cell r="AU355">
            <v>273524.78000000003</v>
          </cell>
          <cell r="AV355">
            <v>20364.29</v>
          </cell>
          <cell r="AW355">
            <v>20364.29</v>
          </cell>
          <cell r="AZ355" t="str">
            <v>Kab. Bantaeng</v>
          </cell>
          <cell r="BA355">
            <v>6983.05</v>
          </cell>
          <cell r="BB355">
            <v>6983.05</v>
          </cell>
          <cell r="BG355">
            <v>12</v>
          </cell>
          <cell r="BH355" t="str">
            <v xml:space="preserve">Kab. M a r o s </v>
          </cell>
          <cell r="BI355">
            <v>16521229555</v>
          </cell>
          <cell r="BJ355">
            <v>1519306303.6094222</v>
          </cell>
          <cell r="BK355">
            <v>18040535858.609421</v>
          </cell>
          <cell r="BO355" t="str">
            <v xml:space="preserve">Kab. M a r o s </v>
          </cell>
          <cell r="BP355">
            <v>1505322713</v>
          </cell>
          <cell r="BQ355">
            <v>16521229555</v>
          </cell>
          <cell r="BR355">
            <v>1.505322713</v>
          </cell>
          <cell r="BS355">
            <v>16.521229555000001</v>
          </cell>
          <cell r="BU355" t="str">
            <v xml:space="preserve">Kab. M a r o s </v>
          </cell>
          <cell r="BV355">
            <v>25009.602268000002</v>
          </cell>
        </row>
        <row r="356">
          <cell r="B356" t="str">
            <v>Kab. Pangkajene Kepulauan</v>
          </cell>
          <cell r="C356">
            <v>26.904299999999999</v>
          </cell>
          <cell r="D356">
            <v>17.824999480999999</v>
          </cell>
          <cell r="E356">
            <v>1.5193063036094223</v>
          </cell>
          <cell r="G356">
            <v>873039.67167653795</v>
          </cell>
          <cell r="H356">
            <v>962422.7661195572</v>
          </cell>
          <cell r="I356">
            <v>962.4227661195572</v>
          </cell>
          <cell r="J356">
            <v>0.10238148086830098</v>
          </cell>
          <cell r="K356" t="str">
            <v>D</v>
          </cell>
          <cell r="L356">
            <v>29.658802075725028</v>
          </cell>
          <cell r="M356">
            <v>2.7954762654334182E-2</v>
          </cell>
          <cell r="N356" t="str">
            <v>E</v>
          </cell>
          <cell r="O356" t="str">
            <v>Ka</v>
          </cell>
          <cell r="P356">
            <v>0</v>
          </cell>
          <cell r="Q356" t="str">
            <v>E</v>
          </cell>
          <cell r="R356">
            <v>0</v>
          </cell>
          <cell r="T356">
            <v>352</v>
          </cell>
          <cell r="U356">
            <v>167</v>
          </cell>
          <cell r="AD356">
            <v>0</v>
          </cell>
          <cell r="AE356">
            <v>23.920550935710811</v>
          </cell>
          <cell r="AF356">
            <v>0</v>
          </cell>
          <cell r="AG356">
            <v>23.920550935710811</v>
          </cell>
          <cell r="AH356">
            <v>-2.9837490642891886</v>
          </cell>
          <cell r="AQ356">
            <v>352</v>
          </cell>
          <cell r="AR356" t="str">
            <v>Kab. Timor Tengah Utara</v>
          </cell>
          <cell r="AS356">
            <v>197136.67</v>
          </cell>
          <cell r="AT356">
            <v>6034.63</v>
          </cell>
          <cell r="AU356">
            <v>187156.75</v>
          </cell>
          <cell r="AV356">
            <v>7616.15</v>
          </cell>
          <cell r="AW356">
            <v>7616.15</v>
          </cell>
          <cell r="AZ356" t="str">
            <v>Kab. Barru</v>
          </cell>
          <cell r="BA356">
            <v>10014.35</v>
          </cell>
          <cell r="BB356">
            <v>10014.35</v>
          </cell>
          <cell r="BG356">
            <v>13</v>
          </cell>
          <cell r="BH356" t="str">
            <v>Kab. Pangkep</v>
          </cell>
          <cell r="BI356">
            <v>17824999481</v>
          </cell>
          <cell r="BJ356">
            <v>1519306303.6094222</v>
          </cell>
          <cell r="BK356">
            <v>19344305784.609421</v>
          </cell>
          <cell r="BO356" t="str">
            <v>Kab. Pangkajene Kepulauan</v>
          </cell>
          <cell r="BP356">
            <v>1505322713</v>
          </cell>
          <cell r="BQ356">
            <v>17824999481</v>
          </cell>
          <cell r="BR356">
            <v>1.505322713</v>
          </cell>
          <cell r="BS356">
            <v>17.824999480999999</v>
          </cell>
          <cell r="BU356" t="str">
            <v>Kab. Pangkajene Kepulauan</v>
          </cell>
          <cell r="BV356">
            <v>29344.672193999999</v>
          </cell>
        </row>
        <row r="357">
          <cell r="B357" t="str">
            <v>Kab. Pinrang</v>
          </cell>
          <cell r="C357">
            <v>9.2334399999999999</v>
          </cell>
          <cell r="D357">
            <v>17.907373133</v>
          </cell>
          <cell r="E357">
            <v>1.5227523243501631</v>
          </cell>
          <cell r="G357">
            <v>2085562.5534907717</v>
          </cell>
          <cell r="H357">
            <v>2327458.0391289494</v>
          </cell>
          <cell r="I357">
            <v>2327.4580391289496</v>
          </cell>
          <cell r="J357">
            <v>0.11598572540214536</v>
          </cell>
          <cell r="K357" t="str">
            <v>D</v>
          </cell>
          <cell r="L357">
            <v>10.304387236357185</v>
          </cell>
          <cell r="M357">
            <v>3.9671778587491158E-3</v>
          </cell>
          <cell r="N357" t="str">
            <v>A</v>
          </cell>
          <cell r="O357" t="str">
            <v>Ka</v>
          </cell>
          <cell r="P357">
            <v>0</v>
          </cell>
          <cell r="Q357" t="str">
            <v>A</v>
          </cell>
          <cell r="R357">
            <v>0</v>
          </cell>
          <cell r="T357">
            <v>353</v>
          </cell>
          <cell r="U357">
            <v>282</v>
          </cell>
          <cell r="AD357">
            <v>0</v>
          </cell>
          <cell r="AE357">
            <v>6.3590832336618481</v>
          </cell>
          <cell r="AF357">
            <v>0</v>
          </cell>
          <cell r="AG357">
            <v>6.3590832336618481</v>
          </cell>
          <cell r="AH357">
            <v>-2.8743567663381517</v>
          </cell>
          <cell r="AQ357">
            <v>353</v>
          </cell>
          <cell r="AR357" t="str">
            <v>Kota Kupang</v>
          </cell>
          <cell r="AS357">
            <v>179286.09</v>
          </cell>
          <cell r="AT357">
            <v>12779.13</v>
          </cell>
          <cell r="AU357">
            <v>197543.48</v>
          </cell>
          <cell r="AV357">
            <v>35662.32</v>
          </cell>
          <cell r="AW357">
            <v>35662.32</v>
          </cell>
          <cell r="AZ357" t="str">
            <v xml:space="preserve">Kab. Bone </v>
          </cell>
          <cell r="BA357">
            <v>17690.39</v>
          </cell>
          <cell r="BB357">
            <v>17690.39</v>
          </cell>
          <cell r="BG357">
            <v>14</v>
          </cell>
          <cell r="BH357" t="str">
            <v>Kab. Pinrang</v>
          </cell>
          <cell r="BI357">
            <v>17907373133</v>
          </cell>
          <cell r="BJ357">
            <v>1522752324.350163</v>
          </cell>
          <cell r="BK357">
            <v>19430125457.350163</v>
          </cell>
          <cell r="BO357" t="str">
            <v>Kab. Pinrang</v>
          </cell>
          <cell r="BP357">
            <v>1505322713</v>
          </cell>
          <cell r="BQ357">
            <v>17907373133</v>
          </cell>
          <cell r="BR357">
            <v>1.505322713</v>
          </cell>
          <cell r="BS357">
            <v>17.907373133</v>
          </cell>
          <cell r="BU357" t="str">
            <v>Kab. Pinrang</v>
          </cell>
          <cell r="BV357">
            <v>37103.085846000002</v>
          </cell>
        </row>
        <row r="358">
          <cell r="B358" t="str">
            <v>Kab. Selayar</v>
          </cell>
          <cell r="C358">
            <v>3.8107699999999998</v>
          </cell>
          <cell r="D358">
            <v>16.382768688999999</v>
          </cell>
          <cell r="E358">
            <v>1.5193063036094223</v>
          </cell>
          <cell r="G358">
            <v>419027.88111555937</v>
          </cell>
          <cell r="H358">
            <v>474423.30810032733</v>
          </cell>
          <cell r="I358">
            <v>474.42330810032735</v>
          </cell>
          <cell r="J358">
            <v>0.13219985943964196</v>
          </cell>
          <cell r="K358" t="str">
            <v>D</v>
          </cell>
          <cell r="L358">
            <v>4.3145532583568045</v>
          </cell>
          <cell r="M358">
            <v>8.0324257576192444E-3</v>
          </cell>
          <cell r="N358" t="str">
            <v>C</v>
          </cell>
          <cell r="O358" t="str">
            <v>Ka</v>
          </cell>
          <cell r="P358">
            <v>0</v>
          </cell>
          <cell r="Q358" t="str">
            <v>C</v>
          </cell>
          <cell r="R358">
            <v>0</v>
          </cell>
          <cell r="T358">
            <v>354</v>
          </cell>
          <cell r="U358">
            <v>246</v>
          </cell>
          <cell r="AD358">
            <v>0</v>
          </cell>
          <cell r="AE358">
            <v>3.5750014045359437</v>
          </cell>
          <cell r="AF358">
            <v>0</v>
          </cell>
          <cell r="AG358">
            <v>3.5750014045359437</v>
          </cell>
          <cell r="AH358">
            <v>-0.23576859546405604</v>
          </cell>
          <cell r="AQ358">
            <v>354</v>
          </cell>
          <cell r="AR358" t="str">
            <v>Kab. Rote Ndao</v>
          </cell>
          <cell r="AS358">
            <v>88032.99</v>
          </cell>
          <cell r="AT358">
            <v>2012.33</v>
          </cell>
          <cell r="AU358">
            <v>93263.5</v>
          </cell>
          <cell r="AV358">
            <v>3531.24</v>
          </cell>
          <cell r="AW358">
            <v>3531.24</v>
          </cell>
          <cell r="AZ358" t="str">
            <v xml:space="preserve">Kab. Bulukumba   </v>
          </cell>
          <cell r="BA358">
            <v>11515.06</v>
          </cell>
          <cell r="BB358">
            <v>11515.06</v>
          </cell>
          <cell r="BG358">
            <v>16</v>
          </cell>
          <cell r="BH358" t="str">
            <v>Kab. Selayar</v>
          </cell>
          <cell r="BI358">
            <v>16382768689</v>
          </cell>
          <cell r="BJ358">
            <v>1519306303.6094222</v>
          </cell>
          <cell r="BK358">
            <v>17902074992.609421</v>
          </cell>
          <cell r="BO358" t="str">
            <v>Kab. Selayar</v>
          </cell>
          <cell r="BP358">
            <v>1505322713</v>
          </cell>
          <cell r="BQ358">
            <v>16382768689</v>
          </cell>
          <cell r="BR358">
            <v>1.505322713</v>
          </cell>
          <cell r="BS358">
            <v>16.382768688999999</v>
          </cell>
          <cell r="BU358" t="str">
            <v>Kab. Selayar</v>
          </cell>
          <cell r="BV358">
            <v>29403.151402</v>
          </cell>
        </row>
        <row r="359">
          <cell r="B359" t="str">
            <v xml:space="preserve">Kab. Sidenreng Rappang </v>
          </cell>
          <cell r="C359">
            <v>13.55251</v>
          </cell>
          <cell r="D359">
            <v>32.328056913000005</v>
          </cell>
          <cell r="E359">
            <v>1.5645922069057185</v>
          </cell>
          <cell r="G359">
            <v>1201288.4175000002</v>
          </cell>
          <cell r="H359">
            <v>1392929.1023089401</v>
          </cell>
          <cell r="I359">
            <v>1392.9291023089402</v>
          </cell>
          <cell r="J359">
            <v>0.15952928706976391</v>
          </cell>
          <cell r="K359" t="str">
            <v>C</v>
          </cell>
          <cell r="L359">
            <v>15.714532258305846</v>
          </cell>
          <cell r="M359">
            <v>9.7295045221864902E-3</v>
          </cell>
          <cell r="N359" t="str">
            <v>D</v>
          </cell>
          <cell r="O359" t="str">
            <v>Ka</v>
          </cell>
          <cell r="P359">
            <v>0</v>
          </cell>
          <cell r="Q359" t="str">
            <v>D</v>
          </cell>
          <cell r="R359">
            <v>0</v>
          </cell>
          <cell r="T359">
            <v>355</v>
          </cell>
          <cell r="U359">
            <v>180</v>
          </cell>
          <cell r="AD359">
            <v>0</v>
          </cell>
          <cell r="AE359">
            <v>14.766964573395754</v>
          </cell>
          <cell r="AF359">
            <v>0</v>
          </cell>
          <cell r="AG359">
            <v>14.766964573395754</v>
          </cell>
          <cell r="AH359">
            <v>1.2144545733957539</v>
          </cell>
          <cell r="AQ359">
            <v>355</v>
          </cell>
          <cell r="AR359" t="str">
            <v>Provinsi Maluku</v>
          </cell>
          <cell r="AS359">
            <v>374573.63</v>
          </cell>
          <cell r="AT359">
            <v>46113.78</v>
          </cell>
          <cell r="AU359">
            <v>392946.79</v>
          </cell>
          <cell r="AV359">
            <v>57507.69</v>
          </cell>
          <cell r="AW359">
            <v>57507.69</v>
          </cell>
          <cell r="AZ359" t="str">
            <v>Kab. Enrekang</v>
          </cell>
          <cell r="BA359">
            <v>10463.56</v>
          </cell>
          <cell r="BB359">
            <v>10463.56</v>
          </cell>
          <cell r="BG359">
            <v>17</v>
          </cell>
          <cell r="BH359" t="str">
            <v xml:space="preserve">Kab. Sidrap </v>
          </cell>
          <cell r="BI359">
            <v>32328056913.000004</v>
          </cell>
          <cell r="BJ359">
            <v>1564592206.9057186</v>
          </cell>
          <cell r="BK359">
            <v>33892649119.905724</v>
          </cell>
          <cell r="BO359" t="str">
            <v xml:space="preserve">Kab. Sidenreng Rappang </v>
          </cell>
          <cell r="BP359">
            <v>1549805120</v>
          </cell>
          <cell r="BQ359">
            <v>32328056913.000004</v>
          </cell>
          <cell r="BR359">
            <v>1.54980512</v>
          </cell>
          <cell r="BS359">
            <v>32.328056913000005</v>
          </cell>
          <cell r="BU359" t="str">
            <v xml:space="preserve">Kab. Sidenreng Rappang </v>
          </cell>
          <cell r="BV359">
            <v>44341.422033000003</v>
          </cell>
        </row>
        <row r="360">
          <cell r="B360" t="str">
            <v>Kab. Sinjai</v>
          </cell>
          <cell r="C360">
            <v>12.226299999999998</v>
          </cell>
          <cell r="D360">
            <v>16.108116178</v>
          </cell>
          <cell r="E360">
            <v>1.5193063036094223</v>
          </cell>
          <cell r="G360">
            <v>1037402.35</v>
          </cell>
          <cell r="H360">
            <v>1176260.8799999999</v>
          </cell>
          <cell r="I360">
            <v>1176.2608799999998</v>
          </cell>
          <cell r="J360">
            <v>0.13385214521636654</v>
          </cell>
          <cell r="K360" t="str">
            <v>D</v>
          </cell>
          <cell r="L360">
            <v>13.862816483058861</v>
          </cell>
          <cell r="M360">
            <v>1.0394207788326686E-2</v>
          </cell>
          <cell r="N360" t="str">
            <v>D</v>
          </cell>
          <cell r="O360" t="str">
            <v>Ka</v>
          </cell>
          <cell r="P360">
            <v>0</v>
          </cell>
          <cell r="Q360" t="str">
            <v>D</v>
          </cell>
          <cell r="R360">
            <v>0</v>
          </cell>
          <cell r="T360">
            <v>356</v>
          </cell>
          <cell r="U360">
            <v>233</v>
          </cell>
          <cell r="AD360">
            <v>0</v>
          </cell>
          <cell r="AE360">
            <v>12.469983371902321</v>
          </cell>
          <cell r="AF360">
            <v>0</v>
          </cell>
          <cell r="AG360">
            <v>12.469983371902321</v>
          </cell>
          <cell r="AH360">
            <v>0.24368337190232303</v>
          </cell>
          <cell r="AQ360">
            <v>356</v>
          </cell>
          <cell r="AR360" t="str">
            <v>Kab. Maluku Tenggara Barat</v>
          </cell>
          <cell r="AS360">
            <v>206909.6</v>
          </cell>
          <cell r="AT360">
            <v>7583.5</v>
          </cell>
          <cell r="AU360">
            <v>205734.84</v>
          </cell>
          <cell r="AV360">
            <v>4221.8</v>
          </cell>
          <cell r="AW360">
            <v>4221.8</v>
          </cell>
          <cell r="AZ360" t="str">
            <v>Kab. G o w a</v>
          </cell>
          <cell r="BA360">
            <v>19841.509999999998</v>
          </cell>
          <cell r="BB360">
            <v>19841.509999999998</v>
          </cell>
          <cell r="BG360">
            <v>18</v>
          </cell>
          <cell r="BH360" t="str">
            <v>Kab. Sinjai</v>
          </cell>
          <cell r="BI360">
            <v>16108116178</v>
          </cell>
          <cell r="BJ360">
            <v>1519306303.6094222</v>
          </cell>
          <cell r="BK360">
            <v>17627422481.609421</v>
          </cell>
          <cell r="BO360" t="str">
            <v>Kab. Sinjai</v>
          </cell>
          <cell r="BP360">
            <v>1505322713</v>
          </cell>
          <cell r="BQ360">
            <v>16108116178</v>
          </cell>
          <cell r="BR360">
            <v>1.505322713</v>
          </cell>
          <cell r="BS360">
            <v>16.108116178</v>
          </cell>
          <cell r="BU360" t="str">
            <v>Kab. Sinjai</v>
          </cell>
          <cell r="BV360">
            <v>37454.948891</v>
          </cell>
        </row>
        <row r="361">
          <cell r="B361" t="str">
            <v>Kab. Soppeng</v>
          </cell>
          <cell r="C361">
            <v>6.0841199999999995</v>
          </cell>
          <cell r="D361">
            <v>17.249233703000002</v>
          </cell>
          <cell r="E361">
            <v>1.5193063036094223</v>
          </cell>
          <cell r="G361">
            <v>1053809.992187958</v>
          </cell>
          <cell r="H361">
            <v>1142419.496078806</v>
          </cell>
          <cell r="I361">
            <v>1142.4194960788061</v>
          </cell>
          <cell r="J361">
            <v>8.408489627895234E-2</v>
          </cell>
          <cell r="K361" t="str">
            <v>E</v>
          </cell>
          <cell r="L361">
            <v>6.5957025991486988</v>
          </cell>
          <cell r="M361">
            <v>5.3256444072277169E-3</v>
          </cell>
          <cell r="N361" t="str">
            <v>B</v>
          </cell>
          <cell r="O361" t="str">
            <v>Ka</v>
          </cell>
          <cell r="P361">
            <v>0</v>
          </cell>
          <cell r="Q361" t="str">
            <v>B</v>
          </cell>
          <cell r="R361">
            <v>0</v>
          </cell>
          <cell r="T361">
            <v>357</v>
          </cell>
          <cell r="U361">
            <v>326</v>
          </cell>
          <cell r="AD361">
            <v>0</v>
          </cell>
          <cell r="AE361">
            <v>6.0226532146543823</v>
          </cell>
          <cell r="AF361">
            <v>0</v>
          </cell>
          <cell r="AG361">
            <v>6.0226532146543823</v>
          </cell>
          <cell r="AH361">
            <v>-6.1466785345617225E-2</v>
          </cell>
          <cell r="AQ361">
            <v>357</v>
          </cell>
          <cell r="AR361" t="str">
            <v>Kab. Maluku Tengah</v>
          </cell>
          <cell r="AS361">
            <v>395340.87</v>
          </cell>
          <cell r="AT361">
            <v>7500.8</v>
          </cell>
          <cell r="AU361">
            <v>389255.92</v>
          </cell>
          <cell r="AV361">
            <v>13429.53</v>
          </cell>
          <cell r="AW361">
            <v>13429.53</v>
          </cell>
          <cell r="AZ361" t="str">
            <v>Kab. Jeneponto</v>
          </cell>
          <cell r="BA361">
            <v>5183.92</v>
          </cell>
          <cell r="BB361">
            <v>5183.92</v>
          </cell>
          <cell r="BG361">
            <v>19</v>
          </cell>
          <cell r="BH361" t="str">
            <v>Kab. Soppeng</v>
          </cell>
          <cell r="BI361">
            <v>17249233703</v>
          </cell>
          <cell r="BJ361">
            <v>1519306303.6094222</v>
          </cell>
          <cell r="BK361">
            <v>18768540006.609421</v>
          </cell>
          <cell r="BO361" t="str">
            <v>Kab. Soppeng</v>
          </cell>
          <cell r="BP361">
            <v>1505322713</v>
          </cell>
          <cell r="BQ361">
            <v>17249233703</v>
          </cell>
          <cell r="BR361">
            <v>1.505322713</v>
          </cell>
          <cell r="BS361">
            <v>17.249233703000002</v>
          </cell>
          <cell r="BU361" t="str">
            <v>Kab. Soppeng</v>
          </cell>
          <cell r="BV361">
            <v>23938.476416000001</v>
          </cell>
        </row>
        <row r="362">
          <cell r="B362" t="str">
            <v xml:space="preserve">Kab. Takalar </v>
          </cell>
          <cell r="C362">
            <v>5.22525</v>
          </cell>
          <cell r="D362">
            <v>15.44872101</v>
          </cell>
          <cell r="E362">
            <v>1.5193063036094223</v>
          </cell>
          <cell r="G362">
            <v>775389.69</v>
          </cell>
          <cell r="H362">
            <v>873975.51555034181</v>
          </cell>
          <cell r="I362">
            <v>873.97551555034181</v>
          </cell>
          <cell r="J362">
            <v>0.12714358576310431</v>
          </cell>
          <cell r="K362" t="str">
            <v>D</v>
          </cell>
          <cell r="L362">
            <v>5.8896070215086604</v>
          </cell>
          <cell r="M362">
            <v>5.9787143999219059E-3</v>
          </cell>
          <cell r="N362" t="str">
            <v>B</v>
          </cell>
          <cell r="O362" t="str">
            <v>Ka</v>
          </cell>
          <cell r="P362">
            <v>0</v>
          </cell>
          <cell r="Q362" t="str">
            <v>B</v>
          </cell>
          <cell r="R362">
            <v>0</v>
          </cell>
          <cell r="T362">
            <v>358</v>
          </cell>
          <cell r="U362">
            <v>249</v>
          </cell>
          <cell r="AD362">
            <v>0</v>
          </cell>
          <cell r="AE362">
            <v>4.6074594020193365</v>
          </cell>
          <cell r="AF362">
            <v>0</v>
          </cell>
          <cell r="AG362">
            <v>4.6074594020193365</v>
          </cell>
          <cell r="AH362">
            <v>-0.61779059798066349</v>
          </cell>
          <cell r="AQ362">
            <v>358</v>
          </cell>
          <cell r="AR362" t="str">
            <v>Kab. Maluku Tenggara</v>
          </cell>
          <cell r="AS362">
            <v>241194.9</v>
          </cell>
          <cell r="AT362">
            <v>47298.37</v>
          </cell>
          <cell r="AU362">
            <v>224404.48000000001</v>
          </cell>
          <cell r="AV362">
            <v>46894.38</v>
          </cell>
          <cell r="AW362">
            <v>46894.38</v>
          </cell>
          <cell r="AZ362" t="str">
            <v>Kab. Luwu</v>
          </cell>
          <cell r="BA362">
            <v>10104.75</v>
          </cell>
          <cell r="BB362">
            <v>10104.75</v>
          </cell>
          <cell r="BG362">
            <v>20</v>
          </cell>
          <cell r="BH362" t="str">
            <v xml:space="preserve">Kab. Takalar </v>
          </cell>
          <cell r="BI362">
            <v>15448721010</v>
          </cell>
          <cell r="BJ362">
            <v>1519306303.6094222</v>
          </cell>
          <cell r="BK362">
            <v>16968027313.609423</v>
          </cell>
          <cell r="BO362" t="str">
            <v xml:space="preserve">Kab. Takalar </v>
          </cell>
          <cell r="BP362">
            <v>1505322713</v>
          </cell>
          <cell r="BQ362">
            <v>15448721010</v>
          </cell>
          <cell r="BR362">
            <v>1.505322713</v>
          </cell>
          <cell r="BS362">
            <v>15.44872101</v>
          </cell>
          <cell r="BU362" t="str">
            <v xml:space="preserve">Kab. Takalar </v>
          </cell>
          <cell r="BV362">
            <v>27058.793722999999</v>
          </cell>
        </row>
        <row r="363">
          <cell r="B363" t="str">
            <v>Kab. Tana Toraja</v>
          </cell>
          <cell r="C363">
            <v>16.34487</v>
          </cell>
          <cell r="D363">
            <v>16.934676694</v>
          </cell>
          <cell r="E363">
            <v>1.5193063036094223</v>
          </cell>
          <cell r="G363">
            <v>1170206.4480339999</v>
          </cell>
          <cell r="H363">
            <v>1336727.7317828042</v>
          </cell>
          <cell r="I363">
            <v>1336.7277317828043</v>
          </cell>
          <cell r="J363">
            <v>0.1423007743877738</v>
          </cell>
          <cell r="K363" t="str">
            <v>C</v>
          </cell>
          <cell r="L363">
            <v>18.670757658267494</v>
          </cell>
          <cell r="M363">
            <v>1.2227523684423543E-2</v>
          </cell>
          <cell r="N363" t="str">
            <v>D</v>
          </cell>
          <cell r="O363" t="str">
            <v>Ka</v>
          </cell>
          <cell r="P363">
            <v>0</v>
          </cell>
          <cell r="Q363" t="str">
            <v>D</v>
          </cell>
          <cell r="R363">
            <v>0</v>
          </cell>
          <cell r="T363">
            <v>359</v>
          </cell>
          <cell r="U363">
            <v>218</v>
          </cell>
          <cell r="AD363">
            <v>0</v>
          </cell>
          <cell r="AE363">
            <v>14.171152736195969</v>
          </cell>
          <cell r="AF363">
            <v>0</v>
          </cell>
          <cell r="AG363">
            <v>14.171152736195969</v>
          </cell>
          <cell r="AH363">
            <v>-2.173717263804031</v>
          </cell>
          <cell r="AQ363">
            <v>359</v>
          </cell>
          <cell r="AR363" t="str">
            <v>Kab. Pulau Buru</v>
          </cell>
          <cell r="AS363" t="str">
            <v>-</v>
          </cell>
          <cell r="AT363" t="str">
            <v>-</v>
          </cell>
          <cell r="AU363">
            <v>209600.03</v>
          </cell>
          <cell r="AV363">
            <v>7090.09</v>
          </cell>
          <cell r="AW363">
            <v>7090.09</v>
          </cell>
          <cell r="AZ363" t="str">
            <v>Kab. Luwu Utara</v>
          </cell>
          <cell r="BA363">
            <v>16230.85</v>
          </cell>
          <cell r="BB363">
            <v>16230.85</v>
          </cell>
          <cell r="BG363">
            <v>21</v>
          </cell>
          <cell r="BH363" t="str">
            <v>Kab. Tana Toraja</v>
          </cell>
          <cell r="BI363">
            <v>16934676694</v>
          </cell>
          <cell r="BJ363">
            <v>1519306303.6094222</v>
          </cell>
          <cell r="BK363">
            <v>18453982997.609421</v>
          </cell>
          <cell r="BO363" t="str">
            <v>Kab. Tana Toraja</v>
          </cell>
          <cell r="BP363">
            <v>1505322713</v>
          </cell>
          <cell r="BQ363">
            <v>16934676694</v>
          </cell>
          <cell r="BR363">
            <v>1.505322713</v>
          </cell>
          <cell r="BS363">
            <v>16.934676694</v>
          </cell>
          <cell r="BU363" t="str">
            <v>Kab. Tana Toraja</v>
          </cell>
          <cell r="BV363">
            <v>34670.849407000002</v>
          </cell>
        </row>
        <row r="364">
          <cell r="B364" t="str">
            <v>Kab. Wajo</v>
          </cell>
          <cell r="C364">
            <v>13.550270000000001</v>
          </cell>
          <cell r="D364">
            <v>51.531870142000002</v>
          </cell>
          <cell r="E364">
            <v>1.5222228046094222</v>
          </cell>
          <cell r="G364">
            <v>1825330.1178122687</v>
          </cell>
          <cell r="H364">
            <v>2185406.6753905546</v>
          </cell>
          <cell r="I364">
            <v>2185.4066753905545</v>
          </cell>
          <cell r="J364">
            <v>0.19726654048192233</v>
          </cell>
          <cell r="K364" t="str">
            <v>B</v>
          </cell>
          <cell r="L364">
            <v>16.223284885495978</v>
          </cell>
          <cell r="M364">
            <v>6.2003425506963949E-3</v>
          </cell>
          <cell r="N364" t="str">
            <v>B</v>
          </cell>
          <cell r="O364" t="str">
            <v>Ka</v>
          </cell>
          <cell r="P364">
            <v>0</v>
          </cell>
          <cell r="Q364" t="str">
            <v>B</v>
          </cell>
          <cell r="R364">
            <v>0</v>
          </cell>
          <cell r="T364">
            <v>360</v>
          </cell>
          <cell r="U364">
            <v>220</v>
          </cell>
          <cell r="AD364">
            <v>0</v>
          </cell>
          <cell r="AE364">
            <v>11.521115128063373</v>
          </cell>
          <cell r="AF364">
            <v>0</v>
          </cell>
          <cell r="AG364">
            <v>11.521115128063373</v>
          </cell>
          <cell r="AH364">
            <v>-2.0291548719366279</v>
          </cell>
          <cell r="AQ364">
            <v>360</v>
          </cell>
          <cell r="AR364" t="str">
            <v>Kota Ambon</v>
          </cell>
          <cell r="AS364">
            <v>275751.71999999997</v>
          </cell>
          <cell r="AT364">
            <v>9654.02</v>
          </cell>
          <cell r="AU364">
            <v>253007.83</v>
          </cell>
          <cell r="AV364">
            <v>21895.18</v>
          </cell>
          <cell r="AW364">
            <v>21895.18</v>
          </cell>
          <cell r="AZ364" t="str">
            <v xml:space="preserve">Kab. M a r o s </v>
          </cell>
          <cell r="BA364">
            <v>12027.55</v>
          </cell>
          <cell r="BB364">
            <v>12027.55</v>
          </cell>
          <cell r="BG364">
            <v>22</v>
          </cell>
          <cell r="BH364" t="str">
            <v>Kab. Wajo</v>
          </cell>
          <cell r="BI364">
            <v>51531870142</v>
          </cell>
          <cell r="BJ364">
            <v>1522222804.6094222</v>
          </cell>
          <cell r="BK364">
            <v>53054092946.609421</v>
          </cell>
          <cell r="BO364" t="str">
            <v>Kab. Wajo</v>
          </cell>
          <cell r="BP364">
            <v>1508239214</v>
          </cell>
          <cell r="BQ364">
            <v>51531870142</v>
          </cell>
          <cell r="BR364">
            <v>1.5082392140000001</v>
          </cell>
          <cell r="BS364">
            <v>51.531870142000002</v>
          </cell>
          <cell r="BU364" t="str">
            <v>Kab. Wajo</v>
          </cell>
          <cell r="BV364">
            <v>65067.659355999996</v>
          </cell>
        </row>
        <row r="365">
          <cell r="B365" t="str">
            <v>Kota Pare-pare</v>
          </cell>
          <cell r="C365">
            <v>16.951970000000003</v>
          </cell>
          <cell r="D365">
            <v>13.061647774000001</v>
          </cell>
          <cell r="E365">
            <v>1.5204741846094223</v>
          </cell>
          <cell r="G365">
            <v>654784.4</v>
          </cell>
          <cell r="H365">
            <v>758965.49769999995</v>
          </cell>
          <cell r="I365">
            <v>758.9654976999999</v>
          </cell>
          <cell r="J365">
            <v>0.15910748286000692</v>
          </cell>
          <cell r="K365" t="str">
            <v>C</v>
          </cell>
          <cell r="L365">
            <v>19.649155276218355</v>
          </cell>
          <cell r="M365">
            <v>2.2335626654139015E-2</v>
          </cell>
          <cell r="N365" t="str">
            <v>E</v>
          </cell>
          <cell r="O365" t="str">
            <v>Ko</v>
          </cell>
          <cell r="P365">
            <v>0</v>
          </cell>
          <cell r="Q365">
            <v>0</v>
          </cell>
          <cell r="R365" t="str">
            <v>E</v>
          </cell>
          <cell r="T365">
            <v>361</v>
          </cell>
          <cell r="U365">
            <v>179</v>
          </cell>
          <cell r="AD365">
            <v>0</v>
          </cell>
          <cell r="AE365">
            <v>0</v>
          </cell>
          <cell r="AF365">
            <v>16.146391823887111</v>
          </cell>
          <cell r="AG365">
            <v>16.146391823887111</v>
          </cell>
          <cell r="AH365">
            <v>-0.80557817611289195</v>
          </cell>
          <cell r="AQ365">
            <v>361</v>
          </cell>
          <cell r="AR365" t="str">
            <v>Provinsi Maluku Utara</v>
          </cell>
          <cell r="AS365">
            <v>265779.05</v>
          </cell>
          <cell r="AT365">
            <v>17475</v>
          </cell>
          <cell r="AU365">
            <v>273383.03000000003</v>
          </cell>
          <cell r="AV365">
            <v>17558.48</v>
          </cell>
          <cell r="AW365">
            <v>17558.48</v>
          </cell>
          <cell r="AZ365" t="str">
            <v>Kab. Pangkajene Kepulauan</v>
          </cell>
          <cell r="BA365">
            <v>26904.3</v>
          </cell>
          <cell r="BB365">
            <v>26904.3</v>
          </cell>
          <cell r="BG365">
            <v>23</v>
          </cell>
          <cell r="BH365" t="str">
            <v>Kota Pare-pare</v>
          </cell>
          <cell r="BI365">
            <v>13061647774</v>
          </cell>
          <cell r="BJ365">
            <v>1520474184.6094222</v>
          </cell>
          <cell r="BK365">
            <v>14582121958.609423</v>
          </cell>
          <cell r="BO365" t="str">
            <v>Kota Pare-pare</v>
          </cell>
          <cell r="BP365">
            <v>1506490594</v>
          </cell>
          <cell r="BQ365">
            <v>13061647774</v>
          </cell>
          <cell r="BR365">
            <v>1.506490594</v>
          </cell>
          <cell r="BS365">
            <v>13.061647774000001</v>
          </cell>
          <cell r="BU365" t="str">
            <v>Kota Pare-pare</v>
          </cell>
          <cell r="BV365">
            <v>41472.438367999996</v>
          </cell>
        </row>
        <row r="366">
          <cell r="B366" t="str">
            <v>Kota Makassar</v>
          </cell>
          <cell r="C366">
            <v>85.074919999999992</v>
          </cell>
          <cell r="D366">
            <v>84.073499329000001</v>
          </cell>
          <cell r="E366">
            <v>1.5193063036094223</v>
          </cell>
          <cell r="G366">
            <v>9993915.5593120698</v>
          </cell>
          <cell r="H366">
            <v>11986021.241889521</v>
          </cell>
          <cell r="I366">
            <v>11986.021241889521</v>
          </cell>
          <cell r="J366">
            <v>0.19933185053992772</v>
          </cell>
          <cell r="K366" t="str">
            <v>B</v>
          </cell>
          <cell r="L366">
            <v>102.0330612381363</v>
          </cell>
          <cell r="M366">
            <v>7.0978449214385399E-3</v>
          </cell>
          <cell r="N366" t="str">
            <v>C</v>
          </cell>
          <cell r="O366" t="str">
            <v>Ko</v>
          </cell>
          <cell r="P366">
            <v>0</v>
          </cell>
          <cell r="Q366">
            <v>0</v>
          </cell>
          <cell r="R366" t="str">
            <v>C</v>
          </cell>
          <cell r="T366">
            <v>362</v>
          </cell>
          <cell r="U366">
            <v>97</v>
          </cell>
          <cell r="AD366">
            <v>0</v>
          </cell>
          <cell r="AE366">
            <v>0</v>
          </cell>
          <cell r="AF366">
            <v>89.488513161140119</v>
          </cell>
          <cell r="AG366">
            <v>89.488513161140119</v>
          </cell>
          <cell r="AH366">
            <v>4.4135931611401276</v>
          </cell>
          <cell r="AQ366">
            <v>362</v>
          </cell>
          <cell r="AR366" t="str">
            <v>Kab. Halmahera Tengah</v>
          </cell>
          <cell r="AS366">
            <v>93646.98</v>
          </cell>
          <cell r="AT366">
            <v>2146.38</v>
          </cell>
          <cell r="AU366">
            <v>110199.92</v>
          </cell>
          <cell r="AV366">
            <v>2293.0100000000002</v>
          </cell>
          <cell r="AW366">
            <v>2293.0100000000002</v>
          </cell>
          <cell r="AZ366" t="str">
            <v>Kab. Pinrang</v>
          </cell>
          <cell r="BA366">
            <v>10174.135906598158</v>
          </cell>
          <cell r="BB366">
            <v>9233.44</v>
          </cell>
          <cell r="BG366">
            <v>24</v>
          </cell>
          <cell r="BH366" t="str">
            <v>Kota Makassar</v>
          </cell>
          <cell r="BI366">
            <v>84073499329</v>
          </cell>
          <cell r="BJ366">
            <v>1519306303.6094222</v>
          </cell>
          <cell r="BK366">
            <v>85592805632.609421</v>
          </cell>
          <cell r="BO366" t="str">
            <v>Kota Makassar</v>
          </cell>
          <cell r="BP366">
            <v>1505322713</v>
          </cell>
          <cell r="BQ366">
            <v>84073499329</v>
          </cell>
          <cell r="BR366">
            <v>1.505322713</v>
          </cell>
          <cell r="BS366">
            <v>84.073499329000001</v>
          </cell>
          <cell r="BU366" t="str">
            <v>Kota Makassar</v>
          </cell>
          <cell r="BV366">
            <v>94812.262042000002</v>
          </cell>
        </row>
        <row r="367">
          <cell r="B367" t="str">
            <v>Kota Palopo</v>
          </cell>
          <cell r="C367">
            <v>9.3965200000000006</v>
          </cell>
          <cell r="D367">
            <v>14.068104027</v>
          </cell>
          <cell r="E367">
            <v>1.5284082916094222</v>
          </cell>
          <cell r="G367">
            <v>738306.07</v>
          </cell>
          <cell r="H367">
            <v>854263.02464619698</v>
          </cell>
          <cell r="I367">
            <v>854.26302464619698</v>
          </cell>
          <cell r="J367">
            <v>0.15705810822630381</v>
          </cell>
          <cell r="K367" t="str">
            <v>C</v>
          </cell>
          <cell r="L367">
            <v>10.87231965511063</v>
          </cell>
          <cell r="M367">
            <v>1.0999563048970403E-2</v>
          </cell>
          <cell r="N367" t="str">
            <v>D</v>
          </cell>
          <cell r="O367" t="str">
            <v>Ko</v>
          </cell>
          <cell r="P367">
            <v>0</v>
          </cell>
          <cell r="Q367">
            <v>0</v>
          </cell>
          <cell r="R367" t="str">
            <v>D</v>
          </cell>
          <cell r="T367">
            <v>363</v>
          </cell>
          <cell r="U367">
            <v>187</v>
          </cell>
          <cell r="AD367">
            <v>0</v>
          </cell>
          <cell r="AE367">
            <v>0</v>
          </cell>
          <cell r="AF367">
            <v>8.8668506126237965</v>
          </cell>
          <cell r="AG367">
            <v>8.8668506126237965</v>
          </cell>
          <cell r="AH367">
            <v>-0.52966938737620417</v>
          </cell>
          <cell r="AQ367">
            <v>363</v>
          </cell>
          <cell r="AR367" t="str">
            <v>Kab. Halmahera Barat</v>
          </cell>
          <cell r="AS367">
            <v>146133</v>
          </cell>
          <cell r="AT367">
            <v>8228</v>
          </cell>
          <cell r="AU367">
            <v>138698.63</v>
          </cell>
          <cell r="AV367">
            <v>4402.12</v>
          </cell>
          <cell r="AW367">
            <v>4402.12</v>
          </cell>
          <cell r="AZ367" t="str">
            <v>Kab. Selayar</v>
          </cell>
          <cell r="BA367">
            <v>3810.77</v>
          </cell>
          <cell r="BB367">
            <v>3810.77</v>
          </cell>
          <cell r="BG367">
            <v>25</v>
          </cell>
          <cell r="BH367" t="str">
            <v>Kota Palopo</v>
          </cell>
          <cell r="BI367">
            <v>14068104027</v>
          </cell>
          <cell r="BJ367">
            <v>1528408291.6094222</v>
          </cell>
          <cell r="BK367">
            <v>15596512318.609423</v>
          </cell>
          <cell r="BO367" t="str">
            <v>Kota Palopo</v>
          </cell>
          <cell r="BP367">
            <v>1514424701</v>
          </cell>
          <cell r="BQ367">
            <v>14068104027</v>
          </cell>
          <cell r="BR367">
            <v>1.514424701</v>
          </cell>
          <cell r="BS367">
            <v>14.068104027</v>
          </cell>
          <cell r="BU367" t="str">
            <v>Kota Palopo</v>
          </cell>
          <cell r="BV367">
            <v>19393.298728000002</v>
          </cell>
        </row>
        <row r="368">
          <cell r="B368" t="str">
            <v>Kab. Luwu Timur</v>
          </cell>
          <cell r="C368">
            <v>6.69963</v>
          </cell>
          <cell r="D368">
            <v>21.996709369000001</v>
          </cell>
          <cell r="E368">
            <v>31.76751963429458</v>
          </cell>
          <cell r="G368">
            <v>744733.18288038997</v>
          </cell>
          <cell r="H368">
            <v>867479.9344381945</v>
          </cell>
          <cell r="I368">
            <v>867.4799344381945</v>
          </cell>
          <cell r="J368">
            <v>0.16481976952209826</v>
          </cell>
          <cell r="K368" t="str">
            <v>B</v>
          </cell>
          <cell r="L368">
            <v>7.8038614724833355</v>
          </cell>
          <cell r="M368">
            <v>7.7230950642551491E-3</v>
          </cell>
          <cell r="N368" t="str">
            <v>C</v>
          </cell>
          <cell r="O368" t="str">
            <v>Ka</v>
          </cell>
          <cell r="P368">
            <v>0</v>
          </cell>
          <cell r="Q368" t="str">
            <v>C</v>
          </cell>
          <cell r="R368">
            <v>0</v>
          </cell>
          <cell r="T368">
            <v>364</v>
          </cell>
          <cell r="U368">
            <v>103</v>
          </cell>
          <cell r="AD368">
            <v>0</v>
          </cell>
          <cell r="AE368">
            <v>6.5368668256228828</v>
          </cell>
          <cell r="AF368">
            <v>0</v>
          </cell>
          <cell r="AG368">
            <v>6.5368668256228828</v>
          </cell>
          <cell r="AH368">
            <v>-0.16276317437711718</v>
          </cell>
          <cell r="AQ368">
            <v>364</v>
          </cell>
          <cell r="AR368" t="str">
            <v>Kota Ternate</v>
          </cell>
          <cell r="AS368">
            <v>211646.89</v>
          </cell>
          <cell r="AT368">
            <v>8452</v>
          </cell>
          <cell r="AU368">
            <v>183413.45</v>
          </cell>
          <cell r="AV368">
            <v>10366.959999999999</v>
          </cell>
          <cell r="AW368">
            <v>10366.959999999999</v>
          </cell>
          <cell r="AZ368" t="str">
            <v xml:space="preserve">Kab. Sidenreng Rappang </v>
          </cell>
          <cell r="BA368">
            <v>13552.51</v>
          </cell>
          <cell r="BB368">
            <v>13552.51</v>
          </cell>
          <cell r="BG368">
            <v>28</v>
          </cell>
          <cell r="BH368" t="str">
            <v>Kab. Luwu Timur</v>
          </cell>
          <cell r="BI368">
            <v>21996709369</v>
          </cell>
          <cell r="BJ368">
            <v>31767519634.294579</v>
          </cell>
          <cell r="BK368">
            <v>53764229003.294579</v>
          </cell>
          <cell r="BO368" t="str">
            <v>Kab. Luwu Timur</v>
          </cell>
          <cell r="BP368">
            <v>31492918093</v>
          </cell>
          <cell r="BQ368">
            <v>21996709369</v>
          </cell>
          <cell r="BR368">
            <v>31.492918093</v>
          </cell>
          <cell r="BS368">
            <v>21.996709369000001</v>
          </cell>
          <cell r="BU368" t="str">
            <v>Kab. Luwu Timur</v>
          </cell>
          <cell r="BV368">
            <v>67042.137461999999</v>
          </cell>
        </row>
        <row r="369">
          <cell r="B369" t="str">
            <v>Provinsi Sulawesi Barat</v>
          </cell>
          <cell r="C369">
            <v>70.307826234043091</v>
          </cell>
          <cell r="D369">
            <v>14.27789785</v>
          </cell>
          <cell r="E369">
            <v>0</v>
          </cell>
          <cell r="G369">
            <v>3496561.1691300501</v>
          </cell>
          <cell r="H369">
            <v>4070778.2</v>
          </cell>
          <cell r="I369">
            <v>4070.7782000000002</v>
          </cell>
          <cell r="J369">
            <v>0.16422336206771299</v>
          </cell>
          <cell r="K369" t="str">
            <v>C</v>
          </cell>
          <cell r="L369">
            <v>81.854013837870198</v>
          </cell>
          <cell r="M369">
            <v>1.7271347830752137E-2</v>
          </cell>
          <cell r="N369" t="str">
            <v>E</v>
          </cell>
          <cell r="O369" t="str">
            <v>Pr</v>
          </cell>
          <cell r="P369" t="str">
            <v>E</v>
          </cell>
          <cell r="Q369">
            <v>0</v>
          </cell>
          <cell r="R369">
            <v>0</v>
          </cell>
          <cell r="T369">
            <v>365</v>
          </cell>
          <cell r="U369">
            <v>142</v>
          </cell>
          <cell r="AD369">
            <v>68.535410533061608</v>
          </cell>
          <cell r="AE369">
            <v>0</v>
          </cell>
          <cell r="AF369">
            <v>0</v>
          </cell>
          <cell r="AG369">
            <v>68.535410533061608</v>
          </cell>
          <cell r="AH369">
            <v>-1.7724157009814832</v>
          </cell>
          <cell r="AQ369">
            <v>365</v>
          </cell>
          <cell r="AR369" t="str">
            <v>Kab. Halmahera Timur</v>
          </cell>
          <cell r="AS369">
            <v>64463.5</v>
          </cell>
          <cell r="AT369">
            <v>80</v>
          </cell>
          <cell r="AU369">
            <v>63445.35</v>
          </cell>
          <cell r="AV369">
            <v>771.92</v>
          </cell>
          <cell r="AW369">
            <v>771.92</v>
          </cell>
          <cell r="AZ369" t="str">
            <v>Kab. Sinjai</v>
          </cell>
          <cell r="BA369">
            <v>12226.3</v>
          </cell>
          <cell r="BB369">
            <v>12226.3</v>
          </cell>
          <cell r="BG369" t="str">
            <v>Provinsi Sulawesi Barat</v>
          </cell>
          <cell r="BI369">
            <v>14277897850</v>
          </cell>
          <cell r="BJ369">
            <v>0</v>
          </cell>
          <cell r="BK369">
            <v>14277897850</v>
          </cell>
          <cell r="BO369" t="str">
            <v>Provinsi Sulawesi Barat</v>
          </cell>
          <cell r="BP369">
            <v>0</v>
          </cell>
          <cell r="BQ369">
            <v>13676425362</v>
          </cell>
          <cell r="BR369">
            <v>0</v>
          </cell>
          <cell r="BS369">
            <v>13.676425362</v>
          </cell>
          <cell r="BU369" t="str">
            <v>Provinsi Sulawesi Barat</v>
          </cell>
          <cell r="BV369">
            <v>25902.725361999997</v>
          </cell>
        </row>
        <row r="370">
          <cell r="B370" t="str">
            <v xml:space="preserve">Kab. Majene    </v>
          </cell>
          <cell r="C370">
            <v>2.6896100000000001</v>
          </cell>
          <cell r="D370">
            <v>15.200813302</v>
          </cell>
          <cell r="E370">
            <v>1.5522511569709037</v>
          </cell>
          <cell r="G370">
            <v>519013.24485231994</v>
          </cell>
          <cell r="H370">
            <v>603055.18000000005</v>
          </cell>
          <cell r="I370">
            <v>603.05518000000006</v>
          </cell>
          <cell r="J370">
            <v>0.16192637852930594</v>
          </cell>
          <cell r="K370" t="str">
            <v>C</v>
          </cell>
          <cell r="L370">
            <v>3.1251288069562064</v>
          </cell>
          <cell r="M370">
            <v>4.4599732979658671E-3</v>
          </cell>
          <cell r="N370" t="str">
            <v>B</v>
          </cell>
          <cell r="O370" t="str">
            <v>Ka</v>
          </cell>
          <cell r="P370">
            <v>0</v>
          </cell>
          <cell r="Q370" t="str">
            <v>B</v>
          </cell>
          <cell r="R370">
            <v>0</v>
          </cell>
          <cell r="T370">
            <v>366</v>
          </cell>
          <cell r="U370">
            <v>178</v>
          </cell>
          <cell r="AD370">
            <v>0</v>
          </cell>
          <cell r="AE370">
            <v>3.179210641018714</v>
          </cell>
          <cell r="AF370">
            <v>0</v>
          </cell>
          <cell r="AG370">
            <v>3.179210641018714</v>
          </cell>
          <cell r="AH370">
            <v>0.48960064101871392</v>
          </cell>
          <cell r="AQ370">
            <v>366</v>
          </cell>
          <cell r="AR370" t="str">
            <v>Kab. Halmahera Selatan</v>
          </cell>
          <cell r="AS370" t="str">
            <v>-</v>
          </cell>
          <cell r="AT370" t="str">
            <v>-</v>
          </cell>
          <cell r="AU370">
            <v>94713.15</v>
          </cell>
          <cell r="AV370">
            <v>1433.21</v>
          </cell>
          <cell r="AW370">
            <v>1433.21</v>
          </cell>
          <cell r="AZ370" t="str">
            <v>Kab. Soppeng</v>
          </cell>
          <cell r="BA370">
            <v>6084.12</v>
          </cell>
          <cell r="BB370">
            <v>6084.12</v>
          </cell>
          <cell r="BG370">
            <v>1</v>
          </cell>
          <cell r="BH370" t="str">
            <v>Kab. Majene</v>
          </cell>
          <cell r="BI370">
            <v>15200813302</v>
          </cell>
          <cell r="BJ370">
            <v>1552251156.9709036</v>
          </cell>
          <cell r="BK370">
            <v>16753064458.970903</v>
          </cell>
          <cell r="BO370" t="str">
            <v xml:space="preserve">Kab. Majene    </v>
          </cell>
          <cell r="BP370">
            <v>1525835370</v>
          </cell>
          <cell r="BQ370">
            <v>15075006359</v>
          </cell>
          <cell r="BR370">
            <v>1.52583537</v>
          </cell>
          <cell r="BS370">
            <v>15.075006359</v>
          </cell>
          <cell r="BU370" t="str">
            <v xml:space="preserve">Kab. Majene    </v>
          </cell>
          <cell r="BV370">
            <v>22684.961729000002</v>
          </cell>
        </row>
        <row r="371">
          <cell r="B371" t="str">
            <v>Kab. Mamuju</v>
          </cell>
          <cell r="C371">
            <v>5.7910399999999997</v>
          </cell>
          <cell r="D371">
            <v>17.293937340999999</v>
          </cell>
          <cell r="E371">
            <v>1.8124454767012741</v>
          </cell>
          <cell r="G371">
            <v>1051650.1499999999</v>
          </cell>
          <cell r="H371">
            <v>1205720.31</v>
          </cell>
          <cell r="I371">
            <v>1205.7203100000002</v>
          </cell>
          <cell r="J371">
            <v>0.14650324539962284</v>
          </cell>
          <cell r="K371" t="str">
            <v>C</v>
          </cell>
          <cell r="L371">
            <v>6.6394461542390317</v>
          </cell>
          <cell r="M371">
            <v>4.8029712628793655E-3</v>
          </cell>
          <cell r="N371" t="str">
            <v>B</v>
          </cell>
          <cell r="O371" t="str">
            <v>Ka</v>
          </cell>
          <cell r="P371">
            <v>0</v>
          </cell>
          <cell r="Q371" t="str">
            <v>B</v>
          </cell>
          <cell r="R371">
            <v>0</v>
          </cell>
          <cell r="T371">
            <v>367</v>
          </cell>
          <cell r="U371">
            <v>194</v>
          </cell>
          <cell r="AD371">
            <v>0</v>
          </cell>
          <cell r="AE371">
            <v>6.3563650007025609</v>
          </cell>
          <cell r="AF371">
            <v>0</v>
          </cell>
          <cell r="AG371">
            <v>6.3563650007025609</v>
          </cell>
          <cell r="AH371">
            <v>0.5653250007025612</v>
          </cell>
          <cell r="AQ371">
            <v>367</v>
          </cell>
          <cell r="AR371" t="str">
            <v>Kab. Halmahera Utara</v>
          </cell>
          <cell r="AS371">
            <v>80592.11</v>
          </cell>
          <cell r="AT371">
            <v>1673.04</v>
          </cell>
          <cell r="AW371">
            <v>1673.04</v>
          </cell>
          <cell r="AZ371" t="str">
            <v xml:space="preserve">Kab. Takalar </v>
          </cell>
          <cell r="BA371">
            <v>7459.25</v>
          </cell>
          <cell r="BB371">
            <v>5225.25</v>
          </cell>
          <cell r="BG371">
            <v>2</v>
          </cell>
          <cell r="BH371" t="str">
            <v>Kab. Mamuju</v>
          </cell>
          <cell r="BI371">
            <v>17293937341</v>
          </cell>
          <cell r="BJ371">
            <v>1812445476.7012742</v>
          </cell>
          <cell r="BK371">
            <v>19106382817.701275</v>
          </cell>
          <cell r="BO371" t="str">
            <v>Kab. Mamuju</v>
          </cell>
          <cell r="BP371">
            <v>1774271528</v>
          </cell>
          <cell r="BQ371">
            <v>17030280947</v>
          </cell>
          <cell r="BR371">
            <v>1.7742715280000001</v>
          </cell>
          <cell r="BS371">
            <v>17.030280947000001</v>
          </cell>
          <cell r="BU371" t="str">
            <v>Kab. Mamuju</v>
          </cell>
          <cell r="BV371">
            <v>24029.802475</v>
          </cell>
        </row>
        <row r="372">
          <cell r="B372" t="str">
            <v>Kab. Polewali Mamasa</v>
          </cell>
          <cell r="C372">
            <v>10.787190000000001</v>
          </cell>
          <cell r="D372">
            <v>16.047760148999998</v>
          </cell>
          <cell r="E372">
            <v>1.5193063036094223</v>
          </cell>
          <cell r="G372">
            <v>1111663.9583218398</v>
          </cell>
          <cell r="H372">
            <v>1294207.44</v>
          </cell>
          <cell r="I372">
            <v>1294.2074399999999</v>
          </cell>
          <cell r="J372">
            <v>0.16420743005262717</v>
          </cell>
          <cell r="K372" t="str">
            <v>C</v>
          </cell>
          <cell r="L372">
            <v>12.558526747389401</v>
          </cell>
          <cell r="M372">
            <v>8.3349775828826956E-3</v>
          </cell>
          <cell r="N372" t="str">
            <v>C</v>
          </cell>
          <cell r="O372" t="str">
            <v>Ka</v>
          </cell>
          <cell r="P372">
            <v>0</v>
          </cell>
          <cell r="Q372" t="str">
            <v>C</v>
          </cell>
          <cell r="R372">
            <v>0</v>
          </cell>
          <cell r="T372">
            <v>368</v>
          </cell>
          <cell r="U372">
            <v>157</v>
          </cell>
          <cell r="AD372">
            <v>0</v>
          </cell>
          <cell r="AE372">
            <v>9.7524580617409917</v>
          </cell>
          <cell r="AF372">
            <v>0</v>
          </cell>
          <cell r="AG372">
            <v>9.7524580617409917</v>
          </cell>
          <cell r="AH372">
            <v>-1.034731938259009</v>
          </cell>
          <cell r="AQ372">
            <v>368</v>
          </cell>
          <cell r="AR372" t="str">
            <v>Kab. Kepulauan Sula</v>
          </cell>
          <cell r="AS372">
            <v>64972.83</v>
          </cell>
          <cell r="AT372">
            <v>3000</v>
          </cell>
          <cell r="AW372">
            <v>3000</v>
          </cell>
          <cell r="AZ372" t="str">
            <v>Kab. Tana Toraja</v>
          </cell>
          <cell r="BA372">
            <v>15943.97</v>
          </cell>
          <cell r="BB372">
            <v>16344.87</v>
          </cell>
          <cell r="BG372">
            <v>3</v>
          </cell>
          <cell r="BH372" t="str">
            <v>Kab. Polewali Mamasa</v>
          </cell>
          <cell r="BI372">
            <v>16047760149</v>
          </cell>
          <cell r="BJ372">
            <v>1519306303.6094222</v>
          </cell>
          <cell r="BK372">
            <v>17567066452.609421</v>
          </cell>
          <cell r="BO372" t="str">
            <v>Kab. Polewali Mamasa</v>
          </cell>
          <cell r="BP372">
            <v>1505322713</v>
          </cell>
          <cell r="BQ372">
            <v>15745041533</v>
          </cell>
          <cell r="BR372">
            <v>1.505322713</v>
          </cell>
          <cell r="BS372">
            <v>15.745041533</v>
          </cell>
          <cell r="BU372" t="str">
            <v>Kab. Polewali Mamasa</v>
          </cell>
          <cell r="BV372">
            <v>33595.234246</v>
          </cell>
        </row>
        <row r="373">
          <cell r="B373" t="str">
            <v>Kab. Mamasa</v>
          </cell>
          <cell r="C373">
            <v>2.4122499999999998</v>
          </cell>
          <cell r="D373">
            <v>12.400093462999999</v>
          </cell>
          <cell r="E373">
            <v>1.5193063036094223</v>
          </cell>
          <cell r="G373">
            <v>463010.38595589017</v>
          </cell>
          <cell r="H373">
            <v>517666.31</v>
          </cell>
          <cell r="I373">
            <v>517.66630999999995</v>
          </cell>
          <cell r="J373">
            <v>0.11804470418362657</v>
          </cell>
          <cell r="K373" t="str">
            <v>D</v>
          </cell>
          <cell r="L373">
            <v>2.6970033376669531</v>
          </cell>
          <cell r="M373">
            <v>4.659855110138421E-3</v>
          </cell>
          <cell r="N373" t="str">
            <v>B</v>
          </cell>
          <cell r="O373" t="str">
            <v>Ka</v>
          </cell>
          <cell r="P373">
            <v>0</v>
          </cell>
          <cell r="Q373" t="str">
            <v>B</v>
          </cell>
          <cell r="R373">
            <v>0</v>
          </cell>
          <cell r="T373">
            <v>369</v>
          </cell>
          <cell r="U373">
            <v>284</v>
          </cell>
          <cell r="AD373">
            <v>0</v>
          </cell>
          <cell r="AE373">
            <v>2.7290541493216129</v>
          </cell>
          <cell r="AF373">
            <v>0</v>
          </cell>
          <cell r="AG373">
            <v>2.7290541493216129</v>
          </cell>
          <cell r="AH373">
            <v>0.31680414932161316</v>
          </cell>
          <cell r="AQ373">
            <v>369</v>
          </cell>
          <cell r="AR373" t="str">
            <v>Kota Tidore Kepulauan</v>
          </cell>
          <cell r="AS373">
            <v>75765.36</v>
          </cell>
          <cell r="AT373">
            <v>1665.2</v>
          </cell>
          <cell r="AU373">
            <v>71021.399999999994</v>
          </cell>
          <cell r="AV373">
            <v>1524.19</v>
          </cell>
          <cell r="AW373">
            <v>1524.19</v>
          </cell>
          <cell r="AZ373" t="str">
            <v>Kab. Wajo</v>
          </cell>
          <cell r="BA373">
            <v>13550.27</v>
          </cell>
          <cell r="BB373">
            <v>13550.27</v>
          </cell>
          <cell r="BG373">
            <v>4</v>
          </cell>
          <cell r="BH373" t="str">
            <v>Kab. Mamasa</v>
          </cell>
          <cell r="BI373">
            <v>12400093463</v>
          </cell>
          <cell r="BJ373">
            <v>1519306303.6094222</v>
          </cell>
          <cell r="BK373">
            <v>13919399766.609423</v>
          </cell>
          <cell r="BO373" t="str">
            <v>Kab. Mamasa</v>
          </cell>
          <cell r="BP373">
            <v>1505322713</v>
          </cell>
          <cell r="BQ373">
            <v>12305281181</v>
          </cell>
          <cell r="BR373">
            <v>1.505322713</v>
          </cell>
          <cell r="BS373">
            <v>12.305281181</v>
          </cell>
          <cell r="BU373" t="str">
            <v>Kab. Mamasa</v>
          </cell>
          <cell r="BV373">
            <v>27360.873894</v>
          </cell>
        </row>
        <row r="374">
          <cell r="B374" t="str">
            <v>Kab. Mamuju Utara</v>
          </cell>
          <cell r="C374">
            <v>2.7391000000000001</v>
          </cell>
          <cell r="D374">
            <v>17.318762179</v>
          </cell>
          <cell r="E374">
            <v>1.5535484980909038</v>
          </cell>
          <cell r="G374">
            <v>351223.43</v>
          </cell>
          <cell r="H374">
            <v>382715.08</v>
          </cell>
          <cell r="I374">
            <v>382.71508</v>
          </cell>
          <cell r="J374">
            <v>8.9662725519194506E-2</v>
          </cell>
          <cell r="K374" t="str">
            <v>E</v>
          </cell>
          <cell r="L374">
            <v>2.9846951714696259</v>
          </cell>
          <cell r="M374">
            <v>7.1570213538489254E-3</v>
          </cell>
          <cell r="N374" t="str">
            <v>C</v>
          </cell>
          <cell r="O374" t="str">
            <v>Ka</v>
          </cell>
          <cell r="P374">
            <v>0</v>
          </cell>
          <cell r="Q374" t="str">
            <v>C</v>
          </cell>
          <cell r="R374">
            <v>0</v>
          </cell>
          <cell r="T374">
            <v>370</v>
          </cell>
          <cell r="U374">
            <v>264</v>
          </cell>
          <cell r="AD374">
            <v>0</v>
          </cell>
          <cell r="AE374">
            <v>2.8839370350829148</v>
          </cell>
          <cell r="AF374">
            <v>0</v>
          </cell>
          <cell r="AG374">
            <v>2.8839370350829148</v>
          </cell>
          <cell r="AH374">
            <v>0.14483703508291468</v>
          </cell>
          <cell r="AQ374">
            <v>370</v>
          </cell>
          <cell r="AR374" t="str">
            <v>Provinsi Papua</v>
          </cell>
          <cell r="AS374">
            <v>2566067.09</v>
          </cell>
          <cell r="AT374">
            <v>154175</v>
          </cell>
          <cell r="AU374">
            <v>2363886.29</v>
          </cell>
          <cell r="AV374">
            <v>162101.85999999999</v>
          </cell>
          <cell r="AW374">
            <v>162101.85999999999</v>
          </cell>
          <cell r="AZ374" t="str">
            <v>Kota Pare-pare</v>
          </cell>
          <cell r="BA374">
            <v>16951.97</v>
          </cell>
          <cell r="BB374">
            <v>16951.97</v>
          </cell>
          <cell r="BG374">
            <v>5</v>
          </cell>
          <cell r="BH374" t="str">
            <v>Kab. Mamuju Utara</v>
          </cell>
          <cell r="BI374">
            <v>17318762179</v>
          </cell>
          <cell r="BJ374">
            <v>1553548498.0909038</v>
          </cell>
          <cell r="BK374">
            <v>18872310677.090904</v>
          </cell>
          <cell r="BO374" t="str">
            <v>Kab. Mamuju Utara</v>
          </cell>
          <cell r="BP374">
            <v>1539313058</v>
          </cell>
          <cell r="BQ374">
            <v>17203507501</v>
          </cell>
          <cell r="BR374">
            <v>1.5393130580000001</v>
          </cell>
          <cell r="BS374">
            <v>17.203507501000001</v>
          </cell>
          <cell r="BU374" t="str">
            <v>Kab. Mamuju Utara</v>
          </cell>
          <cell r="BV374">
            <v>35694.790559000001</v>
          </cell>
        </row>
        <row r="375">
          <cell r="B375" t="str">
            <v>Provinsi Sulawesi Tenggara</v>
          </cell>
          <cell r="C375">
            <v>84.87285</v>
          </cell>
          <cell r="D375">
            <v>30.262725825</v>
          </cell>
          <cell r="E375">
            <v>4.0694313081199995</v>
          </cell>
          <cell r="G375">
            <v>9119847.6154726837</v>
          </cell>
          <cell r="H375">
            <v>11642009.780410968</v>
          </cell>
          <cell r="I375">
            <v>11642.009780410968</v>
          </cell>
          <cell r="J375">
            <v>0.2765574899145461</v>
          </cell>
          <cell r="K375" t="str">
            <v>A</v>
          </cell>
          <cell r="L375">
            <v>108.34507235789378</v>
          </cell>
          <cell r="M375">
            <v>7.2902232175417357E-3</v>
          </cell>
          <cell r="N375" t="str">
            <v>C</v>
          </cell>
          <cell r="O375" t="str">
            <v>Pr</v>
          </cell>
          <cell r="P375" t="str">
            <v>C</v>
          </cell>
          <cell r="Q375">
            <v>0</v>
          </cell>
          <cell r="R375">
            <v>0</v>
          </cell>
          <cell r="T375">
            <v>371</v>
          </cell>
          <cell r="U375">
            <v>40</v>
          </cell>
          <cell r="AD375">
            <v>90.860636460710765</v>
          </cell>
          <cell r="AE375">
            <v>0</v>
          </cell>
          <cell r="AF375">
            <v>0</v>
          </cell>
          <cell r="AG375">
            <v>90.860636460710765</v>
          </cell>
          <cell r="AH375">
            <v>5.9877864607107654</v>
          </cell>
          <cell r="AQ375">
            <v>371</v>
          </cell>
          <cell r="AR375" t="str">
            <v>Kab. Biak Numfor</v>
          </cell>
          <cell r="AS375">
            <v>298566.03999999998</v>
          </cell>
          <cell r="AT375">
            <v>3574.14</v>
          </cell>
          <cell r="AW375">
            <v>3574.14</v>
          </cell>
          <cell r="AZ375" t="str">
            <v>Kota Makassar</v>
          </cell>
          <cell r="BA375">
            <v>85074.92</v>
          </cell>
          <cell r="BB375">
            <v>85074.92</v>
          </cell>
          <cell r="BG375" t="str">
            <v>Provinsi Sulawesi Tenggara</v>
          </cell>
          <cell r="BI375">
            <v>30262725825</v>
          </cell>
          <cell r="BJ375">
            <v>4069431308.1199999</v>
          </cell>
          <cell r="BK375">
            <v>34332157133.119999</v>
          </cell>
          <cell r="BO375" t="str">
            <v>Provinsi Sulawesi Tenggara</v>
          </cell>
          <cell r="BP375">
            <v>4013521465</v>
          </cell>
          <cell r="BQ375">
            <v>30262725825</v>
          </cell>
          <cell r="BR375">
            <v>4.0135214650000002</v>
          </cell>
          <cell r="BS375">
            <v>30.262725825</v>
          </cell>
          <cell r="BU375" t="str">
            <v>Provinsi Sulawesi Tenggara</v>
          </cell>
          <cell r="BV375">
            <v>119351.16729</v>
          </cell>
        </row>
        <row r="376">
          <cell r="B376" t="str">
            <v>Kab. Buton</v>
          </cell>
          <cell r="C376">
            <v>10.12205</v>
          </cell>
          <cell r="D376">
            <v>14.092636468</v>
          </cell>
          <cell r="E376">
            <v>1.26923122065</v>
          </cell>
          <cell r="G376">
            <v>591605.51955745788</v>
          </cell>
          <cell r="H376">
            <v>795975.84919986059</v>
          </cell>
          <cell r="I376">
            <v>795.97584919986059</v>
          </cell>
          <cell r="J376">
            <v>0.34545034298408683</v>
          </cell>
          <cell r="K376" t="str">
            <v>A</v>
          </cell>
          <cell r="L376">
            <v>13.618715644202076</v>
          </cell>
          <cell r="M376">
            <v>1.2716529038129731E-2</v>
          </cell>
          <cell r="N376" t="str">
            <v>E</v>
          </cell>
          <cell r="O376" t="str">
            <v>Ka</v>
          </cell>
          <cell r="P376">
            <v>0</v>
          </cell>
          <cell r="Q376" t="str">
            <v>E</v>
          </cell>
          <cell r="R376">
            <v>0</v>
          </cell>
          <cell r="T376">
            <v>372</v>
          </cell>
          <cell r="U376">
            <v>24</v>
          </cell>
          <cell r="AD376">
            <v>0</v>
          </cell>
          <cell r="AE376">
            <v>19.783593566837613</v>
          </cell>
          <cell r="AF376">
            <v>0</v>
          </cell>
          <cell r="AG376">
            <v>19.783593566837613</v>
          </cell>
          <cell r="AH376">
            <v>9.6615435668376133</v>
          </cell>
          <cell r="AQ376">
            <v>372</v>
          </cell>
          <cell r="AR376" t="str">
            <v>Kab. Jayapura</v>
          </cell>
          <cell r="AS376">
            <v>247059.18</v>
          </cell>
          <cell r="AT376">
            <v>2669.7</v>
          </cell>
          <cell r="AU376">
            <v>269893.59000000003</v>
          </cell>
          <cell r="AV376">
            <v>4412.72</v>
          </cell>
          <cell r="AW376">
            <v>4412.72</v>
          </cell>
          <cell r="AZ376" t="str">
            <v>Kota Palopo</v>
          </cell>
          <cell r="BA376">
            <v>9396.52</v>
          </cell>
          <cell r="BB376">
            <v>9396.52</v>
          </cell>
          <cell r="BG376">
            <v>1</v>
          </cell>
          <cell r="BH376" t="str">
            <v>Kab. Buton</v>
          </cell>
          <cell r="BI376">
            <v>14092636468</v>
          </cell>
          <cell r="BJ376">
            <v>1269231220.6500001</v>
          </cell>
          <cell r="BK376">
            <v>15361867688.65</v>
          </cell>
          <cell r="BO376" t="str">
            <v>Kab. Buton</v>
          </cell>
          <cell r="BP376">
            <v>1254982922</v>
          </cell>
          <cell r="BQ376">
            <v>14092636468</v>
          </cell>
          <cell r="BR376">
            <v>1.2549829219999999</v>
          </cell>
          <cell r="BS376">
            <v>14.092636468</v>
          </cell>
          <cell r="BU376" t="str">
            <v>Kab. Buton</v>
          </cell>
          <cell r="BV376">
            <v>24744.13939</v>
          </cell>
        </row>
        <row r="377">
          <cell r="B377" t="str">
            <v>Kab. Konawe</v>
          </cell>
          <cell r="C377">
            <v>14.112540000000001</v>
          </cell>
          <cell r="D377">
            <v>18.182460169999999</v>
          </cell>
          <cell r="E377">
            <v>0.97726351199999995</v>
          </cell>
          <cell r="G377">
            <v>1309847.5434458142</v>
          </cell>
          <cell r="H377">
            <v>1597941.2426446455</v>
          </cell>
          <cell r="I377">
            <v>1597.9412426446454</v>
          </cell>
          <cell r="J377">
            <v>0.21994445127632459</v>
          </cell>
          <cell r="K377" t="str">
            <v>B</v>
          </cell>
          <cell r="L377">
            <v>17.216514866415181</v>
          </cell>
          <cell r="M377">
            <v>8.8317014564586131E-3</v>
          </cell>
          <cell r="N377" t="str">
            <v>D</v>
          </cell>
          <cell r="O377" t="str">
            <v>Ka</v>
          </cell>
          <cell r="P377">
            <v>0</v>
          </cell>
          <cell r="Q377" t="str">
            <v>D</v>
          </cell>
          <cell r="R377">
            <v>0</v>
          </cell>
          <cell r="T377">
            <v>373</v>
          </cell>
          <cell r="U377">
            <v>68</v>
          </cell>
          <cell r="AD377">
            <v>0</v>
          </cell>
          <cell r="AE377">
            <v>16.940375272070312</v>
          </cell>
          <cell r="AF377">
            <v>0</v>
          </cell>
          <cell r="AG377">
            <v>16.940375272070312</v>
          </cell>
          <cell r="AH377">
            <v>2.8278352720703115</v>
          </cell>
          <cell r="AQ377">
            <v>373</v>
          </cell>
          <cell r="AR377" t="str">
            <v>Kab. Jayawijaya</v>
          </cell>
          <cell r="AS377">
            <v>248867.86</v>
          </cell>
          <cell r="AT377">
            <v>3207.32</v>
          </cell>
          <cell r="AW377">
            <v>3207.32</v>
          </cell>
          <cell r="AZ377" t="str">
            <v>Kab. Luwu Timur</v>
          </cell>
          <cell r="BA377">
            <v>6699.63</v>
          </cell>
          <cell r="BB377">
            <v>6699.63</v>
          </cell>
          <cell r="BG377">
            <v>2</v>
          </cell>
          <cell r="BH377" t="str">
            <v xml:space="preserve">Kab. Konawe </v>
          </cell>
          <cell r="BI377">
            <v>18182460170</v>
          </cell>
          <cell r="BJ377">
            <v>977263512</v>
          </cell>
          <cell r="BK377">
            <v>19159723682</v>
          </cell>
          <cell r="BO377" t="str">
            <v>Kab. Konawe</v>
          </cell>
          <cell r="BP377">
            <v>1662590466</v>
          </cell>
          <cell r="BQ377">
            <v>18182460170</v>
          </cell>
          <cell r="BR377">
            <v>1.6625904659999999</v>
          </cell>
          <cell r="BS377">
            <v>18.182460169999999</v>
          </cell>
          <cell r="BU377" t="str">
            <v>Kab. Konawe</v>
          </cell>
          <cell r="BV377">
            <v>26544.680635999997</v>
          </cell>
        </row>
        <row r="378">
          <cell r="B378" t="str">
            <v>Kab. Kolaka</v>
          </cell>
          <cell r="C378">
            <v>10.134169999999999</v>
          </cell>
          <cell r="D378">
            <v>18.454395155</v>
          </cell>
          <cell r="E378">
            <v>7.7653314794200003</v>
          </cell>
          <cell r="G378">
            <v>1754461.3048470879</v>
          </cell>
          <cell r="H378">
            <v>2126628.2764047757</v>
          </cell>
          <cell r="I378">
            <v>2126.6282764047755</v>
          </cell>
          <cell r="J378">
            <v>0.21212606429648465</v>
          </cell>
          <cell r="K378" t="str">
            <v>B</v>
          </cell>
          <cell r="L378">
            <v>12.283891597011504</v>
          </cell>
          <cell r="M378">
            <v>4.7653697227860491E-3</v>
          </cell>
          <cell r="N378" t="str">
            <v>B</v>
          </cell>
          <cell r="O378" t="str">
            <v>Ka</v>
          </cell>
          <cell r="P378">
            <v>0</v>
          </cell>
          <cell r="Q378" t="str">
            <v>B</v>
          </cell>
          <cell r="R378">
            <v>0</v>
          </cell>
          <cell r="T378">
            <v>374</v>
          </cell>
          <cell r="U378">
            <v>115</v>
          </cell>
          <cell r="AD378">
            <v>0</v>
          </cell>
          <cell r="AE378">
            <v>11.211244791624788</v>
          </cell>
          <cell r="AF378">
            <v>0</v>
          </cell>
          <cell r="AG378">
            <v>11.211244791624788</v>
          </cell>
          <cell r="AH378">
            <v>1.0770747916247885</v>
          </cell>
          <cell r="AQ378">
            <v>374</v>
          </cell>
          <cell r="AR378" t="str">
            <v>Kab. Merauke</v>
          </cell>
          <cell r="AS378">
            <v>298234.82</v>
          </cell>
          <cell r="AT378">
            <v>13343.99</v>
          </cell>
          <cell r="AU378">
            <v>402322.87</v>
          </cell>
          <cell r="AV378">
            <v>39081.89</v>
          </cell>
          <cell r="AW378">
            <v>39081.89</v>
          </cell>
          <cell r="AZ378" t="str">
            <v xml:space="preserve">Kab. Majene    </v>
          </cell>
          <cell r="BA378">
            <v>2782.87</v>
          </cell>
          <cell r="BB378">
            <v>2689.61</v>
          </cell>
          <cell r="BG378">
            <v>3</v>
          </cell>
          <cell r="BH378" t="str">
            <v>Kab. Kolaka</v>
          </cell>
          <cell r="BI378">
            <v>18454395155</v>
          </cell>
          <cell r="BJ378">
            <v>7765331479.4200001</v>
          </cell>
          <cell r="BK378">
            <v>26219726634.419998</v>
          </cell>
          <cell r="BO378" t="str">
            <v>Kab. Kolaka</v>
          </cell>
          <cell r="BP378">
            <v>7734330011</v>
          </cell>
          <cell r="BQ378">
            <v>18454395155</v>
          </cell>
          <cell r="BR378">
            <v>7.7343300109999999</v>
          </cell>
          <cell r="BS378">
            <v>18.454395155</v>
          </cell>
          <cell r="BU378" t="str">
            <v>Kab. Kolaka</v>
          </cell>
          <cell r="BV378">
            <v>28878.335165999997</v>
          </cell>
        </row>
        <row r="379">
          <cell r="B379" t="str">
            <v>Kab. Muna</v>
          </cell>
          <cell r="C379">
            <v>19.18066</v>
          </cell>
          <cell r="D379">
            <v>17.982810772000001</v>
          </cell>
          <cell r="E379">
            <v>1.31581988527</v>
          </cell>
          <cell r="G379">
            <v>1197589.3356161213</v>
          </cell>
          <cell r="H379">
            <v>1537302.804965138</v>
          </cell>
          <cell r="I379">
            <v>1537.302804965138</v>
          </cell>
          <cell r="J379">
            <v>0.28366440752768141</v>
          </cell>
          <cell r="K379" t="str">
            <v>A</v>
          </cell>
          <cell r="L379">
            <v>24.621530554889898</v>
          </cell>
          <cell r="M379">
            <v>1.2476826255732336E-2</v>
          </cell>
          <cell r="N379" t="str">
            <v>E</v>
          </cell>
          <cell r="O379" t="str">
            <v>Ka</v>
          </cell>
          <cell r="P379">
            <v>0</v>
          </cell>
          <cell r="Q379" t="str">
            <v>E</v>
          </cell>
          <cell r="R379">
            <v>0</v>
          </cell>
          <cell r="T379">
            <v>375</v>
          </cell>
          <cell r="U379">
            <v>38</v>
          </cell>
          <cell r="AD379">
            <v>0</v>
          </cell>
          <cell r="AE379">
            <v>38.208915400086795</v>
          </cell>
          <cell r="AF379">
            <v>0</v>
          </cell>
          <cell r="AG379">
            <v>38.208915400086795</v>
          </cell>
          <cell r="AH379">
            <v>19.028255400086795</v>
          </cell>
          <cell r="AQ379">
            <v>375</v>
          </cell>
          <cell r="AR379" t="str">
            <v>Kab. Mimika</v>
          </cell>
          <cell r="AS379">
            <v>350429.07</v>
          </cell>
          <cell r="AT379">
            <v>116414</v>
          </cell>
          <cell r="AW379">
            <v>116414</v>
          </cell>
          <cell r="AZ379" t="str">
            <v>Kab. Mamuju</v>
          </cell>
          <cell r="BA379">
            <v>5791.04</v>
          </cell>
          <cell r="BB379">
            <v>5791.04</v>
          </cell>
          <cell r="BG379">
            <v>4</v>
          </cell>
          <cell r="BH379" t="str">
            <v>Kab. Muna</v>
          </cell>
          <cell r="BI379">
            <v>17982810772</v>
          </cell>
          <cell r="BJ379">
            <v>1315819885.27</v>
          </cell>
          <cell r="BK379">
            <v>19298630657.27</v>
          </cell>
          <cell r="BO379" t="str">
            <v>Kab. Muna</v>
          </cell>
          <cell r="BP379">
            <v>1296605902</v>
          </cell>
          <cell r="BQ379">
            <v>17982810772</v>
          </cell>
          <cell r="BR379">
            <v>1.296605902</v>
          </cell>
          <cell r="BS379">
            <v>17.982810772000001</v>
          </cell>
          <cell r="BU379" t="str">
            <v>Kab. Muna</v>
          </cell>
          <cell r="BV379">
            <v>25070.456674000001</v>
          </cell>
        </row>
        <row r="380">
          <cell r="B380" t="str">
            <v>Kota Kendari</v>
          </cell>
          <cell r="C380">
            <v>14.112540000000001</v>
          </cell>
          <cell r="D380">
            <v>16.971475494</v>
          </cell>
          <cell r="E380">
            <v>1.2386576005799999</v>
          </cell>
          <cell r="G380">
            <v>1453240.0229742108</v>
          </cell>
          <cell r="H380">
            <v>1845280.1228813357</v>
          </cell>
          <cell r="I380">
            <v>1845.2801228813357</v>
          </cell>
          <cell r="J380">
            <v>0.26976968271543539</v>
          </cell>
          <cell r="K380" t="str">
            <v>A</v>
          </cell>
          <cell r="L380">
            <v>17.919675438108893</v>
          </cell>
          <cell r="M380">
            <v>7.6479120026306897E-3</v>
          </cell>
          <cell r="N380" t="str">
            <v>C</v>
          </cell>
          <cell r="O380" t="str">
            <v>Ko</v>
          </cell>
          <cell r="P380">
            <v>0</v>
          </cell>
          <cell r="Q380">
            <v>0</v>
          </cell>
          <cell r="R380" t="str">
            <v>C</v>
          </cell>
          <cell r="T380">
            <v>376</v>
          </cell>
          <cell r="U380">
            <v>42</v>
          </cell>
          <cell r="AD380">
            <v>0</v>
          </cell>
          <cell r="AE380">
            <v>0</v>
          </cell>
          <cell r="AF380">
            <v>13.776996655516085</v>
          </cell>
          <cell r="AG380">
            <v>13.776996655516085</v>
          </cell>
          <cell r="AH380">
            <v>-0.33554334448391643</v>
          </cell>
          <cell r="AQ380">
            <v>376</v>
          </cell>
          <cell r="AR380" t="str">
            <v>Kab. Nabire</v>
          </cell>
          <cell r="AS380" t="str">
            <v>-</v>
          </cell>
          <cell r="AT380" t="str">
            <v>-</v>
          </cell>
          <cell r="AU380">
            <v>298746.65999999997</v>
          </cell>
          <cell r="AV380">
            <v>6062.7</v>
          </cell>
          <cell r="AW380">
            <v>6062.7</v>
          </cell>
          <cell r="AZ380" t="str">
            <v>Kab. Polewali Mamasa</v>
          </cell>
          <cell r="BA380">
            <v>10787.19</v>
          </cell>
          <cell r="BB380">
            <v>10787.19</v>
          </cell>
          <cell r="BG380">
            <v>5</v>
          </cell>
          <cell r="BH380" t="str">
            <v>Kota Kendari</v>
          </cell>
          <cell r="BI380">
            <v>16971475494</v>
          </cell>
          <cell r="BJ380">
            <v>1238657600.5799999</v>
          </cell>
          <cell r="BK380">
            <v>18210133094.580002</v>
          </cell>
          <cell r="BO380" t="str">
            <v>Kota Kendari</v>
          </cell>
          <cell r="BP380">
            <v>1403628548</v>
          </cell>
          <cell r="BQ380">
            <v>16971475494</v>
          </cell>
          <cell r="BR380">
            <v>1.4036285479999999</v>
          </cell>
          <cell r="BS380">
            <v>16.971475494</v>
          </cell>
          <cell r="BU380" t="str">
            <v>Kota Kendari</v>
          </cell>
          <cell r="BV380">
            <v>29162.294042000001</v>
          </cell>
        </row>
        <row r="381">
          <cell r="B381" t="str">
            <v>Kota Bau-bau</v>
          </cell>
          <cell r="C381">
            <v>6.9081299999999999</v>
          </cell>
          <cell r="D381">
            <v>15.035477817</v>
          </cell>
          <cell r="E381">
            <v>1.2386576005799999</v>
          </cell>
          <cell r="G381">
            <v>687321.69979143108</v>
          </cell>
          <cell r="H381">
            <v>864108.82295907103</v>
          </cell>
          <cell r="I381">
            <v>864.10882295907106</v>
          </cell>
          <cell r="J381">
            <v>0.25721161316642016</v>
          </cell>
          <cell r="K381" t="str">
            <v>A</v>
          </cell>
          <cell r="L381">
            <v>8.6849812612633421</v>
          </cell>
          <cell r="M381">
            <v>7.9945139043293943E-3</v>
          </cell>
          <cell r="N381" t="str">
            <v>C</v>
          </cell>
          <cell r="O381" t="str">
            <v>Ko</v>
          </cell>
          <cell r="P381">
            <v>0</v>
          </cell>
          <cell r="Q381">
            <v>0</v>
          </cell>
          <cell r="R381" t="str">
            <v>C</v>
          </cell>
          <cell r="T381">
            <v>377</v>
          </cell>
          <cell r="U381">
            <v>48</v>
          </cell>
          <cell r="AD381">
            <v>0</v>
          </cell>
          <cell r="AE381">
            <v>0</v>
          </cell>
          <cell r="AF381">
            <v>6.4514998109447603</v>
          </cell>
          <cell r="AG381">
            <v>6.4514998109447603</v>
          </cell>
          <cell r="AH381">
            <v>-0.45663018905523955</v>
          </cell>
          <cell r="AQ381">
            <v>377</v>
          </cell>
          <cell r="AR381" t="str">
            <v>Kab. Paniai</v>
          </cell>
          <cell r="AS381">
            <v>141426.93</v>
          </cell>
          <cell r="AT381">
            <v>2026</v>
          </cell>
          <cell r="AU381">
            <v>279624.27</v>
          </cell>
          <cell r="AV381">
            <v>10780.95</v>
          </cell>
          <cell r="AW381">
            <v>10780.95</v>
          </cell>
          <cell r="AZ381" t="str">
            <v>Kab. Mamasa</v>
          </cell>
          <cell r="BA381">
            <v>2424.836339347145</v>
          </cell>
          <cell r="BB381">
            <v>2412.25</v>
          </cell>
          <cell r="BG381">
            <v>6</v>
          </cell>
          <cell r="BH381" t="str">
            <v>Kota Bau-bau</v>
          </cell>
          <cell r="BI381">
            <v>15035477817</v>
          </cell>
          <cell r="BJ381">
            <v>1238657600.5799999</v>
          </cell>
          <cell r="BK381">
            <v>16274135417.58</v>
          </cell>
          <cell r="BO381" t="str">
            <v>Kota Bau-bau</v>
          </cell>
          <cell r="BP381">
            <v>1226233191</v>
          </cell>
          <cell r="BQ381">
            <v>15035477817</v>
          </cell>
          <cell r="BR381">
            <v>1.2262331909999999</v>
          </cell>
          <cell r="BS381">
            <v>15.035477817</v>
          </cell>
          <cell r="BU381" t="str">
            <v>Kota Bau-bau</v>
          </cell>
          <cell r="BV381">
            <v>18673.961008000002</v>
          </cell>
        </row>
        <row r="382">
          <cell r="B382" t="str">
            <v>Kab. Konawe Selatan</v>
          </cell>
          <cell r="C382">
            <v>3.34327</v>
          </cell>
          <cell r="D382">
            <v>15.462677163000002</v>
          </cell>
          <cell r="E382">
            <v>1.2946867975799998</v>
          </cell>
          <cell r="G382">
            <v>846153.16213850165</v>
          </cell>
          <cell r="H382">
            <v>1061306.9995093599</v>
          </cell>
          <cell r="I382">
            <v>1061.3069995093599</v>
          </cell>
          <cell r="J382">
            <v>0.25427292244242783</v>
          </cell>
          <cell r="K382" t="str">
            <v>A</v>
          </cell>
          <cell r="L382">
            <v>4.1933730334140957</v>
          </cell>
          <cell r="M382">
            <v>3.1501441162129214E-3</v>
          </cell>
          <cell r="N382" t="str">
            <v>A</v>
          </cell>
          <cell r="O382" t="str">
            <v>Ka</v>
          </cell>
          <cell r="P382">
            <v>0</v>
          </cell>
          <cell r="Q382" t="str">
            <v>A</v>
          </cell>
          <cell r="R382">
            <v>0</v>
          </cell>
          <cell r="T382">
            <v>378</v>
          </cell>
          <cell r="U382">
            <v>45</v>
          </cell>
          <cell r="AD382">
            <v>0</v>
          </cell>
          <cell r="AE382">
            <v>2.8997040689394002</v>
          </cell>
          <cell r="AF382">
            <v>0</v>
          </cell>
          <cell r="AG382">
            <v>2.8997040689394002</v>
          </cell>
          <cell r="AH382">
            <v>-0.44356593106059972</v>
          </cell>
          <cell r="AQ382">
            <v>378</v>
          </cell>
          <cell r="AR382" t="str">
            <v>Kab. Puncak Jaya</v>
          </cell>
          <cell r="AS382">
            <v>270909.13329000003</v>
          </cell>
          <cell r="AT382">
            <v>1923.5582360000001</v>
          </cell>
          <cell r="AU382">
            <v>289502.53000000003</v>
          </cell>
          <cell r="AV382">
            <v>2856.42</v>
          </cell>
          <cell r="AW382">
            <v>2856.42</v>
          </cell>
          <cell r="AZ382" t="str">
            <v>Kab. Mamuju Utara</v>
          </cell>
          <cell r="BA382">
            <v>2265.7473694994383</v>
          </cell>
          <cell r="BB382">
            <v>2739.1</v>
          </cell>
          <cell r="BG382">
            <v>7</v>
          </cell>
          <cell r="BH382" t="str">
            <v>Kab. Konawe Selatan</v>
          </cell>
          <cell r="BI382">
            <v>15462677163.000002</v>
          </cell>
          <cell r="BJ382">
            <v>1294686797.5799999</v>
          </cell>
          <cell r="BK382">
            <v>16757363960.580002</v>
          </cell>
          <cell r="BO382" t="str">
            <v>Kab. Konawe Selatan</v>
          </cell>
          <cell r="BP382">
            <v>1281847668</v>
          </cell>
          <cell r="BQ382">
            <v>15462677163.000002</v>
          </cell>
          <cell r="BR382">
            <v>1.2818476679999999</v>
          </cell>
          <cell r="BS382">
            <v>15.462677163000002</v>
          </cell>
          <cell r="BU382" t="str">
            <v>Kab. Konawe Selatan</v>
          </cell>
          <cell r="BV382">
            <v>19483.624831000001</v>
          </cell>
        </row>
        <row r="383">
          <cell r="B383" t="str">
            <v>Kab. Bombana</v>
          </cell>
          <cell r="C383">
            <v>2.7517610517399649</v>
          </cell>
          <cell r="D383">
            <v>10.256584115000001</v>
          </cell>
          <cell r="E383">
            <v>1.2789338801300001</v>
          </cell>
          <cell r="G383">
            <v>362293.82422778476</v>
          </cell>
          <cell r="H383">
            <v>496045.82818042743</v>
          </cell>
          <cell r="I383">
            <v>496.04582818042741</v>
          </cell>
          <cell r="J383">
            <v>0.36918102106137163</v>
          </cell>
          <cell r="K383" t="str">
            <v>A</v>
          </cell>
          <cell r="L383">
            <v>3.7676590065382389</v>
          </cell>
          <cell r="M383">
            <v>5.5473927919802261E-3</v>
          </cell>
          <cell r="N383" t="str">
            <v>B</v>
          </cell>
          <cell r="O383" t="str">
            <v>Ka</v>
          </cell>
          <cell r="P383">
            <v>0</v>
          </cell>
          <cell r="Q383" t="str">
            <v>B</v>
          </cell>
          <cell r="R383">
            <v>0</v>
          </cell>
          <cell r="T383">
            <v>379</v>
          </cell>
          <cell r="U383">
            <v>17</v>
          </cell>
          <cell r="AD383">
            <v>0</v>
          </cell>
          <cell r="AE383">
            <v>2.6150744205267507</v>
          </cell>
          <cell r="AF383">
            <v>0</v>
          </cell>
          <cell r="AG383">
            <v>2.6150744205267507</v>
          </cell>
          <cell r="AH383">
            <v>-0.13668663121321423</v>
          </cell>
          <cell r="AQ383">
            <v>379</v>
          </cell>
          <cell r="AR383" t="str">
            <v>Kab. Yapen Waropen</v>
          </cell>
          <cell r="AS383">
            <v>193485.92</v>
          </cell>
          <cell r="AT383">
            <v>2610</v>
          </cell>
          <cell r="AU383">
            <v>161487.81</v>
          </cell>
          <cell r="AV383">
            <v>2585.59</v>
          </cell>
          <cell r="AW383">
            <v>2585.59</v>
          </cell>
          <cell r="AZ383" t="str">
            <v>Kab. Buton</v>
          </cell>
          <cell r="BA383">
            <v>10122.049999999999</v>
          </cell>
          <cell r="BB383">
            <v>10122.049999999999</v>
          </cell>
          <cell r="BG383">
            <v>8</v>
          </cell>
          <cell r="BH383" t="str">
            <v>Kab. Bombana</v>
          </cell>
          <cell r="BI383">
            <v>10256584115</v>
          </cell>
          <cell r="BJ383">
            <v>1278933880.1300001</v>
          </cell>
          <cell r="BK383">
            <v>11535517995.130001</v>
          </cell>
          <cell r="BO383" t="str">
            <v>Kab. Bombana</v>
          </cell>
          <cell r="BP383">
            <v>1251978993</v>
          </cell>
          <cell r="BQ383">
            <v>10256584115</v>
          </cell>
          <cell r="BR383">
            <v>1.251978993</v>
          </cell>
          <cell r="BS383">
            <v>10.256584115000001</v>
          </cell>
          <cell r="BU383" t="str">
            <v>Kab. Bombana</v>
          </cell>
          <cell r="BV383">
            <v>21630.613107999998</v>
          </cell>
        </row>
        <row r="384">
          <cell r="B384" t="str">
            <v>Kab. Wakatobi</v>
          </cell>
          <cell r="C384">
            <v>2.3857729361427888</v>
          </cell>
          <cell r="D384">
            <v>9.5732546680000006</v>
          </cell>
          <cell r="E384">
            <v>1.2386576005799999</v>
          </cell>
          <cell r="G384">
            <v>217181.18823883901</v>
          </cell>
          <cell r="H384">
            <v>337039.99628964916</v>
          </cell>
          <cell r="I384">
            <v>337.03999628964914</v>
          </cell>
          <cell r="J384">
            <v>0.55188393167367122</v>
          </cell>
          <cell r="K384" t="str">
            <v>A</v>
          </cell>
          <cell r="L384">
            <v>3.7024426842219098</v>
          </cell>
          <cell r="M384">
            <v>7.0786048018244008E-3</v>
          </cell>
          <cell r="N384" t="str">
            <v>C</v>
          </cell>
          <cell r="O384" t="str">
            <v>Ka</v>
          </cell>
          <cell r="P384">
            <v>0</v>
          </cell>
          <cell r="Q384" t="str">
            <v>C</v>
          </cell>
          <cell r="R384">
            <v>0</v>
          </cell>
          <cell r="T384">
            <v>380</v>
          </cell>
          <cell r="U384">
            <v>7</v>
          </cell>
          <cell r="AD384">
            <v>0</v>
          </cell>
          <cell r="AE384">
            <v>2.5397539276579519</v>
          </cell>
          <cell r="AF384">
            <v>0</v>
          </cell>
          <cell r="AG384">
            <v>2.5397539276579519</v>
          </cell>
          <cell r="AH384">
            <v>0.15398099151516309</v>
          </cell>
          <cell r="AQ384">
            <v>380</v>
          </cell>
          <cell r="AR384" t="str">
            <v>Kota Jayapura</v>
          </cell>
          <cell r="AS384">
            <v>276764.45</v>
          </cell>
          <cell r="AT384">
            <v>15000</v>
          </cell>
          <cell r="AU384">
            <v>266538.48</v>
          </cell>
          <cell r="AV384">
            <v>16683.189999999999</v>
          </cell>
          <cell r="AW384">
            <v>16683.189999999999</v>
          </cell>
          <cell r="AZ384" t="str">
            <v>Kab. Konawe</v>
          </cell>
          <cell r="BA384">
            <v>14112.54</v>
          </cell>
          <cell r="BB384">
            <v>14112.54</v>
          </cell>
          <cell r="BG384">
            <v>9</v>
          </cell>
          <cell r="BH384" t="str">
            <v>Wakatobi</v>
          </cell>
          <cell r="BI384">
            <v>9573254668</v>
          </cell>
          <cell r="BJ384">
            <v>1238657600.5799999</v>
          </cell>
          <cell r="BK384">
            <v>10811912268.58</v>
          </cell>
          <cell r="BO384" t="str">
            <v>Kab. Wakatobi</v>
          </cell>
          <cell r="BP384">
            <v>1226233191</v>
          </cell>
          <cell r="BQ384">
            <v>9573254668</v>
          </cell>
          <cell r="BR384">
            <v>1.2262331909999999</v>
          </cell>
          <cell r="BS384">
            <v>9.5732546680000006</v>
          </cell>
          <cell r="BU384" t="str">
            <v>Kab. Wakatobi</v>
          </cell>
          <cell r="BV384">
            <v>24912.027859000002</v>
          </cell>
        </row>
        <row r="385">
          <cell r="B385" t="str">
            <v>Kab. Kolaka Utara</v>
          </cell>
          <cell r="C385">
            <v>5.1949020693877124</v>
          </cell>
          <cell r="D385">
            <v>10.410913735999999</v>
          </cell>
          <cell r="E385">
            <v>1.32969188098</v>
          </cell>
          <cell r="G385">
            <v>890252.03094982204</v>
          </cell>
          <cell r="H385">
            <v>1009629.6854440434</v>
          </cell>
          <cell r="I385">
            <v>1009.6296854440434</v>
          </cell>
          <cell r="J385">
            <v>0.13409422314583846</v>
          </cell>
          <cell r="K385" t="str">
            <v>C</v>
          </cell>
          <cell r="L385">
            <v>5.8915084267009661</v>
          </cell>
          <cell r="M385">
            <v>5.1453539295478945E-3</v>
          </cell>
          <cell r="N385" t="str">
            <v>B</v>
          </cell>
          <cell r="O385" t="str">
            <v>Ka</v>
          </cell>
          <cell r="P385">
            <v>0</v>
          </cell>
          <cell r="Q385" t="str">
            <v>B</v>
          </cell>
          <cell r="R385">
            <v>0</v>
          </cell>
          <cell r="T385">
            <v>381</v>
          </cell>
          <cell r="U385">
            <v>234</v>
          </cell>
          <cell r="AD385">
            <v>0</v>
          </cell>
          <cell r="AE385">
            <v>5.3226065307192609</v>
          </cell>
          <cell r="AF385">
            <v>0</v>
          </cell>
          <cell r="AG385">
            <v>5.3226065307192609</v>
          </cell>
          <cell r="AH385">
            <v>0.12770446133154856</v>
          </cell>
          <cell r="AQ385">
            <v>381</v>
          </cell>
          <cell r="AR385" t="str">
            <v>Kab. Sarmi</v>
          </cell>
          <cell r="AS385">
            <v>123120.01</v>
          </cell>
          <cell r="AT385">
            <v>0</v>
          </cell>
          <cell r="AW385">
            <v>0</v>
          </cell>
          <cell r="AZ385" t="str">
            <v>Kab. Kolaka</v>
          </cell>
          <cell r="BA385">
            <v>10134.17</v>
          </cell>
          <cell r="BB385">
            <v>10134.17</v>
          </cell>
          <cell r="BG385">
            <v>10</v>
          </cell>
          <cell r="BH385" t="str">
            <v>Kab. Kolaka Utara</v>
          </cell>
          <cell r="BI385">
            <v>10410913736</v>
          </cell>
          <cell r="BJ385">
            <v>1329691880.98</v>
          </cell>
          <cell r="BK385">
            <v>11740605616.98</v>
          </cell>
          <cell r="BO385" t="str">
            <v>Kab. Kolaka Utara</v>
          </cell>
          <cell r="BP385">
            <v>1308907945</v>
          </cell>
          <cell r="BQ385">
            <v>10410913736</v>
          </cell>
          <cell r="BR385">
            <v>1.3089079450000001</v>
          </cell>
          <cell r="BS385">
            <v>10.410913735999999</v>
          </cell>
          <cell r="BU385" t="str">
            <v>Kab. Kolaka Utara</v>
          </cell>
          <cell r="BV385">
            <v>21853.991681</v>
          </cell>
        </row>
        <row r="386">
          <cell r="B386" t="str">
            <v>Provinsi Bali</v>
          </cell>
          <cell r="C386">
            <v>559.68935999999997</v>
          </cell>
          <cell r="D386">
            <v>61.204244271</v>
          </cell>
          <cell r="E386">
            <v>0</v>
          </cell>
          <cell r="G386">
            <v>26179992.560794525</v>
          </cell>
          <cell r="H386">
            <v>30770174.587468036</v>
          </cell>
          <cell r="I386">
            <v>30770.174587468035</v>
          </cell>
          <cell r="J386">
            <v>0.17533167803674141</v>
          </cell>
          <cell r="K386" t="str">
            <v>B</v>
          </cell>
          <cell r="L386">
            <v>657.82063466810985</v>
          </cell>
          <cell r="M386">
            <v>1.8189346258306517E-2</v>
          </cell>
          <cell r="N386" t="str">
            <v>E</v>
          </cell>
          <cell r="O386" t="str">
            <v>Pr</v>
          </cell>
          <cell r="P386" t="str">
            <v>E</v>
          </cell>
          <cell r="Q386">
            <v>0</v>
          </cell>
          <cell r="R386">
            <v>0</v>
          </cell>
          <cell r="T386">
            <v>382</v>
          </cell>
          <cell r="U386">
            <v>140</v>
          </cell>
          <cell r="AD386">
            <v>518.04506261876452</v>
          </cell>
          <cell r="AE386">
            <v>0</v>
          </cell>
          <cell r="AF386">
            <v>0</v>
          </cell>
          <cell r="AG386">
            <v>518.04506261876452</v>
          </cell>
          <cell r="AH386">
            <v>-41.644297381235447</v>
          </cell>
          <cell r="AQ386">
            <v>382</v>
          </cell>
          <cell r="AR386" t="str">
            <v>Kab. Keerom</v>
          </cell>
          <cell r="AS386">
            <v>75627.48</v>
          </cell>
          <cell r="AT386">
            <v>85</v>
          </cell>
          <cell r="AW386">
            <v>85</v>
          </cell>
          <cell r="AZ386" t="str">
            <v>Kab. Muna</v>
          </cell>
          <cell r="BA386">
            <v>23457.269426455699</v>
          </cell>
          <cell r="BB386">
            <v>19180.66</v>
          </cell>
          <cell r="BG386" t="str">
            <v>Provinsi Bali</v>
          </cell>
          <cell r="BI386">
            <v>61204244271</v>
          </cell>
          <cell r="BJ386">
            <v>0</v>
          </cell>
          <cell r="BK386">
            <v>61204244271</v>
          </cell>
          <cell r="BO386" t="str">
            <v>Provinsi Bali</v>
          </cell>
          <cell r="BP386">
            <v>0</v>
          </cell>
          <cell r="BQ386">
            <v>61204244271</v>
          </cell>
          <cell r="BR386">
            <v>0</v>
          </cell>
          <cell r="BS386">
            <v>61.204244271</v>
          </cell>
          <cell r="BU386" t="str">
            <v>Provinsi Bali</v>
          </cell>
          <cell r="BV386">
            <v>80384.904271000007</v>
          </cell>
        </row>
        <row r="387">
          <cell r="B387" t="str">
            <v>Kab. Badung</v>
          </cell>
          <cell r="C387">
            <v>259.20721320000001</v>
          </cell>
          <cell r="D387">
            <v>54.274495860000002</v>
          </cell>
          <cell r="E387">
            <v>0.36049372200000002</v>
          </cell>
          <cell r="G387">
            <v>5810240.3792286552</v>
          </cell>
          <cell r="H387">
            <v>6812309.4213000005</v>
          </cell>
          <cell r="I387">
            <v>6812.3094213000004</v>
          </cell>
          <cell r="J387">
            <v>0.17246602148401577</v>
          </cell>
          <cell r="K387" t="str">
            <v>B</v>
          </cell>
          <cell r="L387">
            <v>303.9116500005631</v>
          </cell>
          <cell r="M387">
            <v>3.8049829678836758E-2</v>
          </cell>
          <cell r="N387" t="str">
            <v>E</v>
          </cell>
          <cell r="O387" t="str">
            <v>Ka</v>
          </cell>
          <cell r="P387">
            <v>0</v>
          </cell>
          <cell r="Q387" t="str">
            <v>E</v>
          </cell>
          <cell r="R387">
            <v>0</v>
          </cell>
          <cell r="T387">
            <v>383</v>
          </cell>
          <cell r="U387">
            <v>146</v>
          </cell>
          <cell r="AD387">
            <v>0</v>
          </cell>
          <cell r="AE387">
            <v>169.3166456972468</v>
          </cell>
          <cell r="AF387">
            <v>0</v>
          </cell>
          <cell r="AG387">
            <v>169.3166456972468</v>
          </cell>
          <cell r="AH387">
            <v>-89.890567502753214</v>
          </cell>
          <cell r="AQ387">
            <v>383</v>
          </cell>
          <cell r="AR387" t="str">
            <v>Kab. Pegunungan Bintang</v>
          </cell>
          <cell r="AS387">
            <v>85742.584000000003</v>
          </cell>
          <cell r="AT387">
            <v>106.48</v>
          </cell>
          <cell r="AW387">
            <v>106.48</v>
          </cell>
          <cell r="AZ387" t="str">
            <v>Kota Kendari</v>
          </cell>
          <cell r="BA387">
            <v>14112.54</v>
          </cell>
          <cell r="BB387">
            <v>14112.54</v>
          </cell>
          <cell r="BG387">
            <v>1</v>
          </cell>
          <cell r="BH387" t="str">
            <v>Kab. Badung</v>
          </cell>
          <cell r="BI387">
            <v>54274495860</v>
          </cell>
          <cell r="BJ387">
            <v>360493722</v>
          </cell>
          <cell r="BK387">
            <v>54634989582</v>
          </cell>
          <cell r="BO387" t="str">
            <v>Kab. Badung</v>
          </cell>
          <cell r="BP387">
            <v>372177954</v>
          </cell>
          <cell r="BQ387">
            <v>54274495860</v>
          </cell>
          <cell r="BR387">
            <v>0.37217795399999998</v>
          </cell>
          <cell r="BS387">
            <v>54.274495860000002</v>
          </cell>
          <cell r="BU387" t="str">
            <v>Kab. Badung</v>
          </cell>
          <cell r="BV387">
            <v>68759.213814000002</v>
          </cell>
        </row>
        <row r="388">
          <cell r="B388" t="str">
            <v>Kab. Bangli</v>
          </cell>
          <cell r="C388">
            <v>7.39541</v>
          </cell>
          <cell r="D388">
            <v>13.666745726</v>
          </cell>
          <cell r="E388">
            <v>0.36049372200000002</v>
          </cell>
          <cell r="G388">
            <v>1090463.6012894069</v>
          </cell>
          <cell r="H388">
            <v>1228676.1695885861</v>
          </cell>
          <cell r="I388">
            <v>1228.6761695885862</v>
          </cell>
          <cell r="J388">
            <v>0.12674661321638911</v>
          </cell>
          <cell r="K388" t="str">
            <v>D</v>
          </cell>
          <cell r="L388">
            <v>8.3327531708466154</v>
          </cell>
          <cell r="M388">
            <v>6.0190066211476233E-3</v>
          </cell>
          <cell r="N388" t="str">
            <v>B</v>
          </cell>
          <cell r="O388" t="str">
            <v>Ka</v>
          </cell>
          <cell r="P388">
            <v>0</v>
          </cell>
          <cell r="Q388" t="str">
            <v>B</v>
          </cell>
          <cell r="R388">
            <v>0</v>
          </cell>
          <cell r="T388">
            <v>384</v>
          </cell>
          <cell r="U388">
            <v>253</v>
          </cell>
          <cell r="AD388">
            <v>0</v>
          </cell>
          <cell r="AE388">
            <v>6.4773846279243417</v>
          </cell>
          <cell r="AF388">
            <v>0</v>
          </cell>
          <cell r="AG388">
            <v>6.4773846279243417</v>
          </cell>
          <cell r="AH388">
            <v>-0.91802537207565837</v>
          </cell>
          <cell r="AQ388">
            <v>384</v>
          </cell>
          <cell r="AR388" t="str">
            <v>Kab. Boven Digoel</v>
          </cell>
          <cell r="AS388">
            <v>94408</v>
          </cell>
          <cell r="AT388">
            <v>0</v>
          </cell>
          <cell r="AW388">
            <v>0</v>
          </cell>
          <cell r="AZ388" t="str">
            <v>Kota Bau-bau</v>
          </cell>
          <cell r="BA388">
            <v>6908.13</v>
          </cell>
          <cell r="BB388">
            <v>6908.13</v>
          </cell>
          <cell r="BG388">
            <v>2</v>
          </cell>
          <cell r="BH388" t="str">
            <v>Kab. Bangli</v>
          </cell>
          <cell r="BI388">
            <v>13666745726</v>
          </cell>
          <cell r="BJ388">
            <v>360493722</v>
          </cell>
          <cell r="BK388">
            <v>14027239448</v>
          </cell>
          <cell r="BO388" t="str">
            <v>Kab. Bangli</v>
          </cell>
          <cell r="BP388">
            <v>360493722</v>
          </cell>
          <cell r="BQ388">
            <v>13666745726</v>
          </cell>
          <cell r="BR388">
            <v>0.36049372200000002</v>
          </cell>
          <cell r="BS388">
            <v>13.666745726</v>
          </cell>
          <cell r="BU388" t="str">
            <v>Kab. Bangli</v>
          </cell>
          <cell r="BV388">
            <v>20935.369447999998</v>
          </cell>
        </row>
        <row r="389">
          <cell r="B389" t="str">
            <v>Kab. Buleleng</v>
          </cell>
          <cell r="C389">
            <v>19.289919999999999</v>
          </cell>
          <cell r="D389">
            <v>20.417952497999998</v>
          </cell>
          <cell r="E389">
            <v>0.36049372200000002</v>
          </cell>
          <cell r="G389">
            <v>3417326.6574477763</v>
          </cell>
          <cell r="H389">
            <v>3626991.17</v>
          </cell>
          <cell r="I389">
            <v>3626.9911699999998</v>
          </cell>
          <cell r="J389">
            <v>6.1353371675861731E-2</v>
          </cell>
          <cell r="K389" t="str">
            <v>E</v>
          </cell>
          <cell r="L389">
            <v>20.473421631357638</v>
          </cell>
          <cell r="M389">
            <v>5.3184358869007116E-3</v>
          </cell>
          <cell r="N389" t="str">
            <v>B</v>
          </cell>
          <cell r="O389" t="str">
            <v>Ka</v>
          </cell>
          <cell r="P389">
            <v>0</v>
          </cell>
          <cell r="Q389" t="str">
            <v>B</v>
          </cell>
          <cell r="R389">
            <v>0</v>
          </cell>
          <cell r="T389">
            <v>385</v>
          </cell>
          <cell r="U389">
            <v>351</v>
          </cell>
          <cell r="AD389">
            <v>0</v>
          </cell>
          <cell r="AE389">
            <v>19.120918458149905</v>
          </cell>
          <cell r="AF389">
            <v>0</v>
          </cell>
          <cell r="AG389">
            <v>19.120918458149905</v>
          </cell>
          <cell r="AH389">
            <v>-0.16900154185009342</v>
          </cell>
          <cell r="AQ389">
            <v>385</v>
          </cell>
          <cell r="AR389" t="str">
            <v>Kab. Mappi</v>
          </cell>
          <cell r="AS389">
            <v>45601</v>
          </cell>
          <cell r="AT389">
            <v>0</v>
          </cell>
          <cell r="AW389">
            <v>0</v>
          </cell>
          <cell r="AZ389" t="str">
            <v>Kab. Konawe Selatan</v>
          </cell>
          <cell r="BA389">
            <v>3343.27</v>
          </cell>
          <cell r="BB389">
            <v>3343.27</v>
          </cell>
          <cell r="BG389">
            <v>3</v>
          </cell>
          <cell r="BH389" t="str">
            <v>Kab. Buleleng</v>
          </cell>
          <cell r="BI389">
            <v>20417952498</v>
          </cell>
          <cell r="BJ389">
            <v>360493722</v>
          </cell>
          <cell r="BK389">
            <v>20778446220</v>
          </cell>
          <cell r="BO389" t="str">
            <v>Kab. Buleleng</v>
          </cell>
          <cell r="BP389">
            <v>360493722</v>
          </cell>
          <cell r="BQ389">
            <v>20417952498</v>
          </cell>
          <cell r="BR389">
            <v>0.36049372200000002</v>
          </cell>
          <cell r="BS389">
            <v>20.417952497999998</v>
          </cell>
          <cell r="BU389" t="str">
            <v>Kab. Buleleng</v>
          </cell>
          <cell r="BV389">
            <v>24121.716219999998</v>
          </cell>
        </row>
        <row r="390">
          <cell r="B390" t="str">
            <v xml:space="preserve">Kab. Gianyar </v>
          </cell>
          <cell r="C390">
            <v>49.738939999999999</v>
          </cell>
          <cell r="D390">
            <v>16.324175347000001</v>
          </cell>
          <cell r="E390">
            <v>0.36049372200000002</v>
          </cell>
          <cell r="G390">
            <v>3081667.8752899268</v>
          </cell>
          <cell r="H390">
            <v>3091107.4756759997</v>
          </cell>
          <cell r="I390">
            <v>3091.1074756759995</v>
          </cell>
          <cell r="J390">
            <v>3.0631465712977891E-3</v>
          </cell>
          <cell r="K390" t="str">
            <v>E</v>
          </cell>
          <cell r="L390">
            <v>49.891297663520987</v>
          </cell>
          <cell r="M390">
            <v>1.6090977227869601E-2</v>
          </cell>
          <cell r="N390" t="str">
            <v>E</v>
          </cell>
          <cell r="O390" t="str">
            <v>Ka</v>
          </cell>
          <cell r="P390">
            <v>0</v>
          </cell>
          <cell r="Q390" t="str">
            <v>E</v>
          </cell>
          <cell r="R390">
            <v>0</v>
          </cell>
          <cell r="T390">
            <v>386</v>
          </cell>
          <cell r="U390">
            <v>407</v>
          </cell>
          <cell r="AD390">
            <v>0</v>
          </cell>
          <cell r="AE390">
            <v>76.827976667458501</v>
          </cell>
          <cell r="AF390">
            <v>0</v>
          </cell>
          <cell r="AG390">
            <v>76.827976667458501</v>
          </cell>
          <cell r="AH390">
            <v>27.089036667458501</v>
          </cell>
          <cell r="AQ390">
            <v>386</v>
          </cell>
          <cell r="AR390" t="str">
            <v>Kab. Asmat</v>
          </cell>
          <cell r="AS390">
            <v>131930.98000000001</v>
          </cell>
          <cell r="AT390">
            <v>262.89999999999998</v>
          </cell>
          <cell r="AW390">
            <v>262.89999999999998</v>
          </cell>
          <cell r="AZ390" t="str">
            <v>Kab. Bombana</v>
          </cell>
          <cell r="BA390">
            <v>2751.7610517399648</v>
          </cell>
          <cell r="BB390">
            <v>2751.7610517399648</v>
          </cell>
          <cell r="BG390">
            <v>4</v>
          </cell>
          <cell r="BH390" t="str">
            <v xml:space="preserve">Kab. Gianyar </v>
          </cell>
          <cell r="BI390">
            <v>16324175347</v>
          </cell>
          <cell r="BJ390">
            <v>360493722</v>
          </cell>
          <cell r="BK390">
            <v>16684669069</v>
          </cell>
          <cell r="BO390" t="str">
            <v xml:space="preserve">Kab. Gianyar </v>
          </cell>
          <cell r="BP390">
            <v>360493722</v>
          </cell>
          <cell r="BQ390">
            <v>16324175347</v>
          </cell>
          <cell r="BR390">
            <v>0.36049372200000002</v>
          </cell>
          <cell r="BS390">
            <v>16.324175347000001</v>
          </cell>
          <cell r="BU390" t="str">
            <v xml:space="preserve">Kab. Gianyar </v>
          </cell>
          <cell r="BV390">
            <v>19436.430120739966</v>
          </cell>
        </row>
        <row r="391">
          <cell r="B391" t="str">
            <v>Kab. Jembrana</v>
          </cell>
          <cell r="C391">
            <v>9.7245799999999996</v>
          </cell>
          <cell r="D391">
            <v>15.461554541</v>
          </cell>
          <cell r="E391">
            <v>0.36049372200000002</v>
          </cell>
          <cell r="G391">
            <v>1860718.6600714356</v>
          </cell>
          <cell r="H391">
            <v>1892762.59</v>
          </cell>
          <cell r="I391">
            <v>1892.76259</v>
          </cell>
          <cell r="J391">
            <v>1.7221265426195197E-2</v>
          </cell>
          <cell r="K391" t="str">
            <v>E</v>
          </cell>
          <cell r="L391">
            <v>9.8920495733382694</v>
          </cell>
          <cell r="M391">
            <v>5.1377706065080242E-3</v>
          </cell>
          <cell r="N391" t="str">
            <v>B</v>
          </cell>
          <cell r="O391" t="str">
            <v>Ka</v>
          </cell>
          <cell r="P391">
            <v>0</v>
          </cell>
          <cell r="Q391" t="str">
            <v>B</v>
          </cell>
          <cell r="R391">
            <v>0</v>
          </cell>
          <cell r="T391">
            <v>387</v>
          </cell>
          <cell r="U391">
            <v>391</v>
          </cell>
          <cell r="AD391">
            <v>0</v>
          </cell>
          <cell r="AE391">
            <v>9.9783422257481327</v>
          </cell>
          <cell r="AF391">
            <v>0</v>
          </cell>
          <cell r="AG391">
            <v>9.9783422257481327</v>
          </cell>
          <cell r="AH391">
            <v>0.25376222574813312</v>
          </cell>
          <cell r="AQ391">
            <v>387</v>
          </cell>
          <cell r="AR391" t="str">
            <v>Kab. Waropen</v>
          </cell>
          <cell r="AS391">
            <v>129703.89</v>
          </cell>
          <cell r="AT391">
            <v>171</v>
          </cell>
          <cell r="AW391">
            <v>171</v>
          </cell>
          <cell r="AZ391" t="str">
            <v>Kab. Wakatobi</v>
          </cell>
          <cell r="BA391">
            <v>2385.7729361427887</v>
          </cell>
          <cell r="BB391">
            <v>2385.7729361427887</v>
          </cell>
          <cell r="BG391">
            <v>5</v>
          </cell>
          <cell r="BH391" t="str">
            <v>Kab. Jembrana</v>
          </cell>
          <cell r="BI391">
            <v>15461554541</v>
          </cell>
          <cell r="BJ391">
            <v>360493722</v>
          </cell>
          <cell r="BK391">
            <v>15822048263</v>
          </cell>
          <cell r="BO391" t="str">
            <v>Kab. Jembrana</v>
          </cell>
          <cell r="BP391">
            <v>360493722</v>
          </cell>
          <cell r="BQ391">
            <v>15461554541</v>
          </cell>
          <cell r="BR391">
            <v>0.36049372200000002</v>
          </cell>
          <cell r="BS391">
            <v>15.461554541</v>
          </cell>
          <cell r="BU391" t="str">
            <v>Kab. Jembrana</v>
          </cell>
          <cell r="BV391">
            <v>18207.821199142789</v>
          </cell>
        </row>
        <row r="392">
          <cell r="B392" t="str">
            <v xml:space="preserve">Kab. Karangasem   </v>
          </cell>
          <cell r="C392">
            <v>19.76268</v>
          </cell>
          <cell r="D392">
            <v>15.810668344</v>
          </cell>
          <cell r="E392">
            <v>0.36049372200000002</v>
          </cell>
          <cell r="G392">
            <v>1921638.6999630667</v>
          </cell>
          <cell r="H392">
            <v>2002942.0343539168</v>
          </cell>
          <cell r="I392">
            <v>2002.9420343539168</v>
          </cell>
          <cell r="J392">
            <v>4.2309376050978086E-2</v>
          </cell>
          <cell r="K392" t="str">
            <v>E</v>
          </cell>
          <cell r="L392">
            <v>20.598826659895142</v>
          </cell>
          <cell r="M392">
            <v>9.8668257298693083E-3</v>
          </cell>
          <cell r="N392" t="str">
            <v>D</v>
          </cell>
          <cell r="O392" t="str">
            <v>Ka</v>
          </cell>
          <cell r="P392">
            <v>0</v>
          </cell>
          <cell r="Q392" t="str">
            <v>D</v>
          </cell>
          <cell r="R392">
            <v>0</v>
          </cell>
          <cell r="T392">
            <v>388</v>
          </cell>
          <cell r="U392">
            <v>367</v>
          </cell>
          <cell r="AD392">
            <v>0</v>
          </cell>
          <cell r="AE392">
            <v>21.233940776197162</v>
          </cell>
          <cell r="AF392">
            <v>0</v>
          </cell>
          <cell r="AG392">
            <v>21.233940776197162</v>
          </cell>
          <cell r="AH392">
            <v>1.4712607761971626</v>
          </cell>
          <cell r="AQ392">
            <v>388</v>
          </cell>
          <cell r="AR392" t="str">
            <v>Provinsi Banten</v>
          </cell>
          <cell r="AS392">
            <v>1263930.1399999999</v>
          </cell>
          <cell r="AT392">
            <v>690561.97</v>
          </cell>
          <cell r="AU392">
            <v>1091721.31</v>
          </cell>
          <cell r="AV392">
            <v>818246.37</v>
          </cell>
          <cell r="AW392">
            <v>818246.37</v>
          </cell>
          <cell r="AZ392" t="str">
            <v>Kab. Kolaka Utara</v>
          </cell>
          <cell r="BA392">
            <v>5194.9020693877128</v>
          </cell>
          <cell r="BB392">
            <v>5194.9020693877128</v>
          </cell>
          <cell r="BG392">
            <v>6</v>
          </cell>
          <cell r="BH392" t="str">
            <v xml:space="preserve">Kab. Karangasem   </v>
          </cell>
          <cell r="BI392">
            <v>15810668344</v>
          </cell>
          <cell r="BJ392">
            <v>360493722</v>
          </cell>
          <cell r="BK392">
            <v>16171162066</v>
          </cell>
          <cell r="BO392" t="str">
            <v xml:space="preserve">Kab. Karangasem   </v>
          </cell>
          <cell r="BP392">
            <v>360493722</v>
          </cell>
          <cell r="BQ392">
            <v>15810668344</v>
          </cell>
          <cell r="BR392">
            <v>0.36049372200000002</v>
          </cell>
          <cell r="BS392">
            <v>15.810668344</v>
          </cell>
          <cell r="BU392" t="str">
            <v xml:space="preserve">Kab. Karangasem   </v>
          </cell>
          <cell r="BV392">
            <v>21366.064135387714</v>
          </cell>
        </row>
        <row r="393">
          <cell r="B393" t="str">
            <v>Kab. Klungkung</v>
          </cell>
          <cell r="C393">
            <v>11.913309999999999</v>
          </cell>
          <cell r="D393">
            <v>14.547016547</v>
          </cell>
          <cell r="E393">
            <v>0.36049372200000002</v>
          </cell>
          <cell r="G393">
            <v>1262842.4968812661</v>
          </cell>
          <cell r="H393">
            <v>1294635.94</v>
          </cell>
          <cell r="I393">
            <v>1294.6359399999999</v>
          </cell>
          <cell r="J393">
            <v>2.5176095354132729E-2</v>
          </cell>
          <cell r="K393" t="str">
            <v>E</v>
          </cell>
          <cell r="L393">
            <v>12.213240628543343</v>
          </cell>
          <cell r="M393">
            <v>9.2020541311405267E-3</v>
          </cell>
          <cell r="N393" t="str">
            <v>D</v>
          </cell>
          <cell r="O393" t="str">
            <v>Ka</v>
          </cell>
          <cell r="P393">
            <v>0</v>
          </cell>
          <cell r="Q393" t="str">
            <v>D</v>
          </cell>
          <cell r="R393">
            <v>0</v>
          </cell>
          <cell r="T393">
            <v>389</v>
          </cell>
          <cell r="U393">
            <v>392</v>
          </cell>
          <cell r="AD393">
            <v>0</v>
          </cell>
          <cell r="AE393">
            <v>13.724921842565344</v>
          </cell>
          <cell r="AF393">
            <v>0</v>
          </cell>
          <cell r="AG393">
            <v>13.724921842565344</v>
          </cell>
          <cell r="AH393">
            <v>1.8116118425653447</v>
          </cell>
          <cell r="AQ393">
            <v>389</v>
          </cell>
          <cell r="AR393" t="str">
            <v>Kab. Lebak</v>
          </cell>
          <cell r="AS393">
            <v>324834.71000000002</v>
          </cell>
          <cell r="AT393">
            <v>12059.76</v>
          </cell>
          <cell r="AU393">
            <v>334735.92</v>
          </cell>
          <cell r="AV393">
            <v>18990.27</v>
          </cell>
          <cell r="AW393">
            <v>18990.27</v>
          </cell>
          <cell r="AZ393" t="str">
            <v>Kab. Badung</v>
          </cell>
          <cell r="BA393">
            <v>259207.2132</v>
          </cell>
          <cell r="BB393">
            <v>332316.94</v>
          </cell>
          <cell r="BG393">
            <v>7</v>
          </cell>
          <cell r="BH393" t="str">
            <v>Kab. Klungkung</v>
          </cell>
          <cell r="BI393">
            <v>14547016547</v>
          </cell>
          <cell r="BJ393">
            <v>360493722</v>
          </cell>
          <cell r="BK393">
            <v>14907510269</v>
          </cell>
          <cell r="BO393" t="str">
            <v>Kab. Klungkung</v>
          </cell>
          <cell r="BP393">
            <v>360493722</v>
          </cell>
          <cell r="BQ393">
            <v>14547016547</v>
          </cell>
          <cell r="BR393">
            <v>0.36049372200000002</v>
          </cell>
          <cell r="BS393">
            <v>14.547016547</v>
          </cell>
          <cell r="BU393" t="str">
            <v>Kab. Klungkung</v>
          </cell>
          <cell r="BV393">
            <v>347224.45026899996</v>
          </cell>
        </row>
        <row r="394">
          <cell r="B394" t="str">
            <v>Kab. Tabanan</v>
          </cell>
          <cell r="C394">
            <v>43.35886</v>
          </cell>
          <cell r="D394">
            <v>20.400035557999999</v>
          </cell>
          <cell r="E394">
            <v>0.36049372200000002</v>
          </cell>
          <cell r="G394">
            <v>2241852.2382321884</v>
          </cell>
          <cell r="H394">
            <v>2602682.145521671</v>
          </cell>
          <cell r="I394">
            <v>2602.6821455216709</v>
          </cell>
          <cell r="J394">
            <v>0.160951690363864</v>
          </cell>
          <cell r="K394" t="str">
            <v>C</v>
          </cell>
          <cell r="L394">
            <v>50.337541809250126</v>
          </cell>
          <cell r="M394">
            <v>1.6659298975330437E-2</v>
          </cell>
          <cell r="N394" t="str">
            <v>E</v>
          </cell>
          <cell r="O394" t="str">
            <v>Ka</v>
          </cell>
          <cell r="P394">
            <v>0</v>
          </cell>
          <cell r="Q394" t="str">
            <v>E</v>
          </cell>
          <cell r="R394">
            <v>0</v>
          </cell>
          <cell r="T394">
            <v>390</v>
          </cell>
          <cell r="U394">
            <v>159</v>
          </cell>
          <cell r="AD394">
            <v>0</v>
          </cell>
          <cell r="AE394">
            <v>64.688402044390401</v>
          </cell>
          <cell r="AF394">
            <v>0</v>
          </cell>
          <cell r="AG394">
            <v>64.688402044390401</v>
          </cell>
          <cell r="AH394">
            <v>21.329542044390401</v>
          </cell>
          <cell r="AQ394">
            <v>390</v>
          </cell>
          <cell r="AR394" t="str">
            <v>Kab. Pandeglang</v>
          </cell>
          <cell r="AS394">
            <v>352608.53</v>
          </cell>
          <cell r="AT394">
            <v>14915.97</v>
          </cell>
          <cell r="AU394">
            <v>358977.11</v>
          </cell>
          <cell r="AV394">
            <v>15055.51</v>
          </cell>
          <cell r="AW394">
            <v>15055.51</v>
          </cell>
          <cell r="AZ394" t="str">
            <v>Kab. Bangli</v>
          </cell>
          <cell r="BA394">
            <v>7395.41</v>
          </cell>
          <cell r="BB394">
            <v>7395.41</v>
          </cell>
          <cell r="BG394">
            <v>8</v>
          </cell>
          <cell r="BH394" t="str">
            <v>Kab. Tabanan</v>
          </cell>
          <cell r="BI394">
            <v>20400035558</v>
          </cell>
          <cell r="BJ394">
            <v>360493722</v>
          </cell>
          <cell r="BK394">
            <v>20760529280</v>
          </cell>
          <cell r="BO394" t="str">
            <v>Kab. Tabanan</v>
          </cell>
          <cell r="BP394">
            <v>360493722</v>
          </cell>
          <cell r="BQ394">
            <v>20400035558</v>
          </cell>
          <cell r="BR394">
            <v>0.36049372200000002</v>
          </cell>
          <cell r="BS394">
            <v>20.400035557999999</v>
          </cell>
          <cell r="BU394" t="str">
            <v>Kab. Tabanan</v>
          </cell>
          <cell r="BV394">
            <v>28155.939279999999</v>
          </cell>
        </row>
        <row r="395">
          <cell r="B395" t="str">
            <v>Kota Denpasar</v>
          </cell>
          <cell r="C395">
            <v>81.745010999999991</v>
          </cell>
          <cell r="D395">
            <v>50.895227364</v>
          </cell>
          <cell r="E395">
            <v>0.36049372200000002</v>
          </cell>
          <cell r="G395">
            <v>4963034.6128271278</v>
          </cell>
          <cell r="H395">
            <v>5579809.8200000003</v>
          </cell>
          <cell r="I395">
            <v>5579.8098200000004</v>
          </cell>
          <cell r="J395">
            <v>0.12427380731514474</v>
          </cell>
          <cell r="K395" t="str">
            <v>D</v>
          </cell>
          <cell r="L395">
            <v>91.903774745988372</v>
          </cell>
          <cell r="M395">
            <v>1.4650142860962237E-2</v>
          </cell>
          <cell r="N395" t="str">
            <v>E</v>
          </cell>
          <cell r="O395" t="str">
            <v>Ko</v>
          </cell>
          <cell r="P395">
            <v>0</v>
          </cell>
          <cell r="Q395">
            <v>0</v>
          </cell>
          <cell r="R395" t="str">
            <v>E</v>
          </cell>
          <cell r="T395">
            <v>391</v>
          </cell>
          <cell r="U395">
            <v>269</v>
          </cell>
          <cell r="AD395">
            <v>0</v>
          </cell>
          <cell r="AE395">
            <v>0</v>
          </cell>
          <cell r="AF395">
            <v>118.70604912807887</v>
          </cell>
          <cell r="AG395">
            <v>118.70604912807887</v>
          </cell>
          <cell r="AH395">
            <v>36.961038128078883</v>
          </cell>
          <cell r="AQ395">
            <v>391</v>
          </cell>
          <cell r="AR395" t="str">
            <v>Kab. Serang</v>
          </cell>
          <cell r="AS395">
            <v>512779.21</v>
          </cell>
          <cell r="AT395">
            <v>55654.96</v>
          </cell>
          <cell r="AU395">
            <v>530240.06000000006</v>
          </cell>
          <cell r="AV395">
            <v>67966.52</v>
          </cell>
          <cell r="AW395">
            <v>67966.52</v>
          </cell>
          <cell r="AZ395" t="str">
            <v>Kab. Buleleng</v>
          </cell>
          <cell r="BA395">
            <v>19289.919999999998</v>
          </cell>
          <cell r="BB395">
            <v>19289.919999999998</v>
          </cell>
          <cell r="BG395">
            <v>9</v>
          </cell>
          <cell r="BH395" t="str">
            <v>Kota Denpasar</v>
          </cell>
          <cell r="BI395">
            <v>50895227364</v>
          </cell>
          <cell r="BJ395">
            <v>360493722</v>
          </cell>
          <cell r="BK395">
            <v>51255721086</v>
          </cell>
          <cell r="BO395" t="str">
            <v>Kota Denpasar</v>
          </cell>
          <cell r="BP395">
            <v>360493722</v>
          </cell>
          <cell r="BQ395">
            <v>50895227364</v>
          </cell>
          <cell r="BR395">
            <v>0.36049372200000002</v>
          </cell>
          <cell r="BS395">
            <v>50.895227364</v>
          </cell>
          <cell r="BU395" t="str">
            <v>Kota Denpasar</v>
          </cell>
          <cell r="BV395">
            <v>70545.641085999989</v>
          </cell>
        </row>
        <row r="396">
          <cell r="B396" t="str">
            <v>Provinsi Nusa Tenggara Barat</v>
          </cell>
          <cell r="C396">
            <v>170.22297</v>
          </cell>
          <cell r="D396">
            <v>40.441104969000001</v>
          </cell>
          <cell r="E396">
            <v>33.917281766599999</v>
          </cell>
          <cell r="G396">
            <v>13879410.555799996</v>
          </cell>
          <cell r="H396">
            <v>15583321.802495301</v>
          </cell>
          <cell r="I396">
            <v>15583.3218024953</v>
          </cell>
          <cell r="J396">
            <v>0.12276538977249761</v>
          </cell>
          <cell r="K396" t="str">
            <v>D</v>
          </cell>
          <cell r="L396">
            <v>191.12045926028216</v>
          </cell>
          <cell r="M396">
            <v>1.092340722712553E-2</v>
          </cell>
          <cell r="N396" t="str">
            <v>D</v>
          </cell>
          <cell r="O396" t="str">
            <v>Pr</v>
          </cell>
          <cell r="P396" t="str">
            <v>D</v>
          </cell>
          <cell r="Q396">
            <v>0</v>
          </cell>
          <cell r="R396">
            <v>0</v>
          </cell>
          <cell r="T396">
            <v>392</v>
          </cell>
          <cell r="U396">
            <v>224</v>
          </cell>
          <cell r="AD396">
            <v>171.36906381187652</v>
          </cell>
          <cell r="AE396">
            <v>0</v>
          </cell>
          <cell r="AF396">
            <v>0</v>
          </cell>
          <cell r="AG396">
            <v>171.36906381187652</v>
          </cell>
          <cell r="AH396">
            <v>1.1460938118765114</v>
          </cell>
          <cell r="AQ396">
            <v>392</v>
          </cell>
          <cell r="AR396" t="str">
            <v>Kab. Tangerang</v>
          </cell>
          <cell r="AS396">
            <v>1006632.93</v>
          </cell>
          <cell r="AT396">
            <v>157424.70000000001</v>
          </cell>
          <cell r="AU396">
            <v>939651.22</v>
          </cell>
          <cell r="AV396">
            <v>161219.54999999999</v>
          </cell>
          <cell r="AW396">
            <v>161219.54999999999</v>
          </cell>
          <cell r="AZ396" t="str">
            <v xml:space="preserve">Kab. Gianyar </v>
          </cell>
          <cell r="BA396">
            <v>49738.94</v>
          </cell>
          <cell r="BB396">
            <v>49738.94</v>
          </cell>
          <cell r="BG396" t="str">
            <v>Provinsi NTB</v>
          </cell>
          <cell r="BI396">
            <v>40441104969</v>
          </cell>
          <cell r="BJ396">
            <v>33917281766.599998</v>
          </cell>
          <cell r="BK396">
            <v>74358386735.600006</v>
          </cell>
          <cell r="BO396" t="str">
            <v>Provinsi Nusa Tenggara Barat</v>
          </cell>
          <cell r="BP396">
            <v>33916728305</v>
          </cell>
          <cell r="BQ396">
            <v>40441104969</v>
          </cell>
          <cell r="BR396">
            <v>33.916728304999999</v>
          </cell>
          <cell r="BS396">
            <v>40.441104969000001</v>
          </cell>
          <cell r="BU396" t="str">
            <v>Provinsi Nusa Tenggara Barat</v>
          </cell>
          <cell r="BV396">
            <v>124096.77327400001</v>
          </cell>
        </row>
        <row r="397">
          <cell r="B397" t="str">
            <v>Kab. Bima</v>
          </cell>
          <cell r="C397">
            <v>15.518600000000001</v>
          </cell>
          <cell r="D397">
            <v>14.801207479</v>
          </cell>
          <cell r="E397">
            <v>8.7406282583999992</v>
          </cell>
          <cell r="G397">
            <v>1523171.9010000001</v>
          </cell>
          <cell r="H397">
            <v>1571682.7429999998</v>
          </cell>
          <cell r="I397">
            <v>1571.6827429999998</v>
          </cell>
          <cell r="J397">
            <v>3.1848566775786201E-2</v>
          </cell>
          <cell r="K397" t="str">
            <v>E</v>
          </cell>
          <cell r="L397">
            <v>16.012845168366717</v>
          </cell>
          <cell r="M397">
            <v>9.873875671866433E-3</v>
          </cell>
          <cell r="N397" t="str">
            <v>D</v>
          </cell>
          <cell r="O397" t="str">
            <v>Ka</v>
          </cell>
          <cell r="P397">
            <v>0</v>
          </cell>
          <cell r="Q397" t="str">
            <v>D</v>
          </cell>
          <cell r="R397">
            <v>0</v>
          </cell>
          <cell r="T397">
            <v>393</v>
          </cell>
          <cell r="U397">
            <v>380</v>
          </cell>
          <cell r="AD397">
            <v>0</v>
          </cell>
          <cell r="AE397">
            <v>16.661999055104026</v>
          </cell>
          <cell r="AF397">
            <v>0</v>
          </cell>
          <cell r="AG397">
            <v>16.661999055104026</v>
          </cell>
          <cell r="AH397">
            <v>1.143399055104025</v>
          </cell>
          <cell r="AQ397">
            <v>393</v>
          </cell>
          <cell r="AR397" t="str">
            <v>Kota Cilegon</v>
          </cell>
          <cell r="AS397">
            <v>241050.51</v>
          </cell>
          <cell r="AT397">
            <v>74088.88</v>
          </cell>
          <cell r="AU397">
            <v>238985.97</v>
          </cell>
          <cell r="AV397">
            <v>84879.32</v>
          </cell>
          <cell r="AW397">
            <v>84879.32</v>
          </cell>
          <cell r="AZ397" t="str">
            <v>Kab. Jembrana</v>
          </cell>
          <cell r="BA397">
            <v>9724.58</v>
          </cell>
          <cell r="BB397">
            <v>9724.58</v>
          </cell>
          <cell r="BG397">
            <v>1</v>
          </cell>
          <cell r="BH397" t="str">
            <v>Kab. Bima</v>
          </cell>
          <cell r="BI397">
            <v>14801207479</v>
          </cell>
          <cell r="BJ397">
            <v>8740628258.3999996</v>
          </cell>
          <cell r="BK397">
            <v>23541835737.400002</v>
          </cell>
          <cell r="BO397" t="str">
            <v>Kab. Bima</v>
          </cell>
          <cell r="BP397">
            <v>8739925161</v>
          </cell>
          <cell r="BQ397">
            <v>14801207479</v>
          </cell>
          <cell r="BR397">
            <v>8.7399251610000004</v>
          </cell>
          <cell r="BS397">
            <v>14.801207479</v>
          </cell>
          <cell r="BU397" t="str">
            <v>Kab. Bima</v>
          </cell>
          <cell r="BV397">
            <v>33265.712639999998</v>
          </cell>
        </row>
        <row r="398">
          <cell r="B398" t="str">
            <v>Kab. Dompu</v>
          </cell>
          <cell r="C398">
            <v>6.8541499999999997</v>
          </cell>
          <cell r="D398">
            <v>16.355913707000003</v>
          </cell>
          <cell r="E398">
            <v>8.7409079773999991</v>
          </cell>
          <cell r="G398">
            <v>932925.45699999994</v>
          </cell>
          <cell r="H398">
            <v>1046011.2490000001</v>
          </cell>
          <cell r="I398">
            <v>1046.0112490000001</v>
          </cell>
          <cell r="J398">
            <v>0.12121632135931749</v>
          </cell>
          <cell r="K398" t="str">
            <v>D</v>
          </cell>
          <cell r="L398">
            <v>7.6849848490449659</v>
          </cell>
          <cell r="M398">
            <v>6.5526541961691649E-3</v>
          </cell>
          <cell r="N398" t="str">
            <v>C</v>
          </cell>
          <cell r="O398" t="str">
            <v>Ka</v>
          </cell>
          <cell r="P398">
            <v>0</v>
          </cell>
          <cell r="Q398" t="str">
            <v>C</v>
          </cell>
          <cell r="R398">
            <v>0</v>
          </cell>
          <cell r="T398">
            <v>394</v>
          </cell>
          <cell r="U398">
            <v>257</v>
          </cell>
          <cell r="AD398">
            <v>0</v>
          </cell>
          <cell r="AE398">
            <v>7.8821837386298883</v>
          </cell>
          <cell r="AF398">
            <v>0</v>
          </cell>
          <cell r="AG398">
            <v>7.8821837386298883</v>
          </cell>
          <cell r="AH398">
            <v>1.0280337386298886</v>
          </cell>
          <cell r="AQ398">
            <v>394</v>
          </cell>
          <cell r="AR398" t="str">
            <v>Kota Tangerang</v>
          </cell>
          <cell r="AS398" t="str">
            <v>-</v>
          </cell>
          <cell r="AT398" t="str">
            <v>-</v>
          </cell>
          <cell r="AU398">
            <v>559340.89</v>
          </cell>
          <cell r="AV398">
            <v>109636.6</v>
          </cell>
          <cell r="AW398">
            <v>109636.6</v>
          </cell>
          <cell r="AZ398" t="str">
            <v xml:space="preserve">Kab. Karangasem   </v>
          </cell>
          <cell r="BA398">
            <v>19762.68</v>
          </cell>
          <cell r="BB398">
            <v>19762.68</v>
          </cell>
          <cell r="BG398">
            <v>2</v>
          </cell>
          <cell r="BH398" t="str">
            <v>Kab. Dompu</v>
          </cell>
          <cell r="BI398">
            <v>16355913707.000002</v>
          </cell>
          <cell r="BJ398">
            <v>8740907977.3999996</v>
          </cell>
          <cell r="BK398">
            <v>25096821684.400002</v>
          </cell>
          <cell r="BO398" t="str">
            <v>Kab. Dompu</v>
          </cell>
          <cell r="BP398">
            <v>8740769612</v>
          </cell>
          <cell r="BQ398">
            <v>16355913707.000002</v>
          </cell>
          <cell r="BR398">
            <v>8.7407696119999994</v>
          </cell>
          <cell r="BS398">
            <v>16.355913707000003</v>
          </cell>
          <cell r="BU398" t="str">
            <v>Kab. Dompu</v>
          </cell>
          <cell r="BV398">
            <v>44859.363319000004</v>
          </cell>
        </row>
        <row r="399">
          <cell r="B399" t="str">
            <v>Kab. Lombok Barat</v>
          </cell>
          <cell r="C399">
            <v>23.048680000000001</v>
          </cell>
          <cell r="D399">
            <v>19.242614317000001</v>
          </cell>
          <cell r="E399">
            <v>8.8908096883999992</v>
          </cell>
          <cell r="G399">
            <v>2358692.4738000003</v>
          </cell>
          <cell r="H399">
            <v>2704484.4971592179</v>
          </cell>
          <cell r="I399">
            <v>2704.4844971592179</v>
          </cell>
          <cell r="J399">
            <v>0.14660326736114321</v>
          </cell>
          <cell r="K399" t="str">
            <v>C</v>
          </cell>
          <cell r="L399">
            <v>26.427691796361437</v>
          </cell>
          <cell r="M399">
            <v>8.5223930934750277E-3</v>
          </cell>
          <cell r="N399" t="str">
            <v>C</v>
          </cell>
          <cell r="O399" t="str">
            <v>Ka</v>
          </cell>
          <cell r="P399">
            <v>0</v>
          </cell>
          <cell r="Q399" t="str">
            <v>C</v>
          </cell>
          <cell r="R399">
            <v>0</v>
          </cell>
          <cell r="T399">
            <v>395</v>
          </cell>
          <cell r="U399">
            <v>212</v>
          </cell>
          <cell r="AD399">
            <v>0</v>
          </cell>
          <cell r="AE399">
            <v>20.379554947678209</v>
          </cell>
          <cell r="AF399">
            <v>0</v>
          </cell>
          <cell r="AG399">
            <v>20.379554947678209</v>
          </cell>
          <cell r="AH399">
            <v>-2.6691250523217924</v>
          </cell>
          <cell r="AQ399">
            <v>395</v>
          </cell>
          <cell r="AR399" t="str">
            <v>Provinsi Bangka Belitung</v>
          </cell>
          <cell r="AS399">
            <v>318616.65999999997</v>
          </cell>
          <cell r="AT399">
            <v>74214</v>
          </cell>
          <cell r="AU399">
            <v>280959.23</v>
          </cell>
          <cell r="AV399">
            <v>114461.63</v>
          </cell>
          <cell r="AW399">
            <v>114461.63</v>
          </cell>
          <cell r="AZ399" t="str">
            <v>Kab. Klungkung</v>
          </cell>
          <cell r="BA399">
            <v>11913.31</v>
          </cell>
          <cell r="BB399">
            <v>11913.31</v>
          </cell>
          <cell r="BG399">
            <v>3</v>
          </cell>
          <cell r="BH399" t="str">
            <v>Kab. Lombok Barat</v>
          </cell>
          <cell r="BI399">
            <v>19242614317</v>
          </cell>
          <cell r="BJ399">
            <v>8890809688.3999996</v>
          </cell>
          <cell r="BK399">
            <v>28133424005.400002</v>
          </cell>
          <cell r="BO399" t="str">
            <v>Kab. Lombok Barat</v>
          </cell>
          <cell r="BP399">
            <v>8890671323</v>
          </cell>
          <cell r="BQ399">
            <v>19242614317</v>
          </cell>
          <cell r="BR399">
            <v>8.8906713229999994</v>
          </cell>
          <cell r="BS399">
            <v>19.242614317000001</v>
          </cell>
          <cell r="BU399" t="str">
            <v>Kab. Lombok Barat</v>
          </cell>
          <cell r="BV399">
            <v>40046.59564</v>
          </cell>
        </row>
        <row r="400">
          <cell r="B400" t="str">
            <v>Kab. Lombok Tengah</v>
          </cell>
          <cell r="C400">
            <v>13.55598</v>
          </cell>
          <cell r="D400">
            <v>18.413048207999999</v>
          </cell>
          <cell r="E400">
            <v>8.7285457143999992</v>
          </cell>
          <cell r="G400">
            <v>1908007.4970000004</v>
          </cell>
          <cell r="H400">
            <v>2172888.9649610762</v>
          </cell>
          <cell r="I400">
            <v>2172.888964961076</v>
          </cell>
          <cell r="J400">
            <v>0.13882621969649192</v>
          </cell>
          <cell r="K400" t="str">
            <v>C</v>
          </cell>
          <cell r="L400">
            <v>15.43790545768125</v>
          </cell>
          <cell r="M400">
            <v>6.2386896977236171E-3</v>
          </cell>
          <cell r="N400" t="str">
            <v>B</v>
          </cell>
          <cell r="O400" t="str">
            <v>Ka</v>
          </cell>
          <cell r="P400">
            <v>0</v>
          </cell>
          <cell r="Q400" t="str">
            <v>B</v>
          </cell>
          <cell r="R400">
            <v>0</v>
          </cell>
          <cell r="T400">
            <v>396</v>
          </cell>
          <cell r="U400">
            <v>229</v>
          </cell>
          <cell r="AD400">
            <v>0</v>
          </cell>
          <cell r="AE400">
            <v>11.455123756927835</v>
          </cell>
          <cell r="AF400">
            <v>0</v>
          </cell>
          <cell r="AG400">
            <v>11.455123756927835</v>
          </cell>
          <cell r="AH400">
            <v>-2.1008562430721653</v>
          </cell>
          <cell r="AQ400">
            <v>396</v>
          </cell>
          <cell r="AR400" t="str">
            <v>Kab. Bangka</v>
          </cell>
          <cell r="AS400">
            <v>159035.04</v>
          </cell>
          <cell r="AT400">
            <v>12616.27</v>
          </cell>
          <cell r="AU400">
            <v>158451.88</v>
          </cell>
          <cell r="AV400">
            <v>20136.34</v>
          </cell>
          <cell r="AW400">
            <v>20136.34</v>
          </cell>
          <cell r="AZ400" t="str">
            <v>Kab. Tabanan</v>
          </cell>
          <cell r="BA400">
            <v>43358.86</v>
          </cell>
          <cell r="BB400">
            <v>43358.86</v>
          </cell>
          <cell r="BG400">
            <v>4</v>
          </cell>
          <cell r="BH400" t="str">
            <v>Kab. Lombok Tengah</v>
          </cell>
          <cell r="BI400">
            <v>18413048208</v>
          </cell>
          <cell r="BJ400">
            <v>8728545714.3999996</v>
          </cell>
          <cell r="BK400">
            <v>27141593922.400002</v>
          </cell>
          <cell r="BO400" t="str">
            <v>Kab. Lombok Tengah</v>
          </cell>
          <cell r="BP400">
            <v>8728407349</v>
          </cell>
          <cell r="BQ400">
            <v>18413048208</v>
          </cell>
          <cell r="BR400">
            <v>8.7284073489999994</v>
          </cell>
          <cell r="BS400">
            <v>18.413048207999999</v>
          </cell>
          <cell r="BU400" t="str">
            <v>Kab. Lombok Tengah</v>
          </cell>
          <cell r="BV400">
            <v>70500.315556999994</v>
          </cell>
        </row>
        <row r="401">
          <cell r="B401" t="str">
            <v>Kab. Lombok Timur</v>
          </cell>
          <cell r="C401">
            <v>26.1312</v>
          </cell>
          <cell r="D401">
            <v>20.324971466000001</v>
          </cell>
          <cell r="E401">
            <v>8.7285457143999992</v>
          </cell>
          <cell r="G401">
            <v>2646635.1260000002</v>
          </cell>
          <cell r="H401">
            <v>3064539.5030804095</v>
          </cell>
          <cell r="I401">
            <v>3064.5395030804093</v>
          </cell>
          <cell r="J401">
            <v>0.15790026096721929</v>
          </cell>
          <cell r="K401" t="str">
            <v>C</v>
          </cell>
          <cell r="L401">
            <v>30.257323299386599</v>
          </cell>
          <cell r="M401">
            <v>8.5269581200482086E-3</v>
          </cell>
          <cell r="N401" t="str">
            <v>C</v>
          </cell>
          <cell r="O401" t="str">
            <v>Ka</v>
          </cell>
          <cell r="P401">
            <v>0</v>
          </cell>
          <cell r="Q401" t="str">
            <v>C</v>
          </cell>
          <cell r="R401">
            <v>0</v>
          </cell>
          <cell r="T401">
            <v>397</v>
          </cell>
          <cell r="U401">
            <v>193</v>
          </cell>
          <cell r="AD401">
            <v>0</v>
          </cell>
          <cell r="AE401">
            <v>23.09273773170418</v>
          </cell>
          <cell r="AF401">
            <v>0</v>
          </cell>
          <cell r="AG401">
            <v>23.09273773170418</v>
          </cell>
          <cell r="AH401">
            <v>-3.0384622682958202</v>
          </cell>
          <cell r="AQ401">
            <v>397</v>
          </cell>
          <cell r="AR401" t="str">
            <v>Kab. Belitung</v>
          </cell>
          <cell r="AS401">
            <v>154108.49</v>
          </cell>
          <cell r="AT401">
            <v>12594.93</v>
          </cell>
          <cell r="AU401">
            <v>123359.88</v>
          </cell>
          <cell r="AV401">
            <v>19541.53</v>
          </cell>
          <cell r="AW401">
            <v>19541.53</v>
          </cell>
          <cell r="AZ401" t="str">
            <v>Kota Denpasar</v>
          </cell>
          <cell r="BA401">
            <v>81745.010999999984</v>
          </cell>
          <cell r="BB401">
            <v>90827.79</v>
          </cell>
          <cell r="BG401">
            <v>5</v>
          </cell>
          <cell r="BH401" t="str">
            <v>Kab. Lombok Timur</v>
          </cell>
          <cell r="BI401">
            <v>20324971466</v>
          </cell>
          <cell r="BJ401">
            <v>8728545714.3999996</v>
          </cell>
          <cell r="BK401">
            <v>29053517180.400002</v>
          </cell>
          <cell r="BO401" t="str">
            <v>Kab. Lombok Timur</v>
          </cell>
          <cell r="BP401">
            <v>8728407349</v>
          </cell>
          <cell r="BQ401">
            <v>20324971466</v>
          </cell>
          <cell r="BR401">
            <v>8.7284073489999994</v>
          </cell>
          <cell r="BS401">
            <v>20.324971466000001</v>
          </cell>
          <cell r="BU401" t="str">
            <v>Kab. Lombok Timur</v>
          </cell>
          <cell r="BV401">
            <v>119881.168815</v>
          </cell>
        </row>
        <row r="402">
          <cell r="B402" t="str">
            <v>Kab. Sumbawa</v>
          </cell>
          <cell r="C402">
            <v>18.845459999999999</v>
          </cell>
          <cell r="D402">
            <v>20.450833454000001</v>
          </cell>
          <cell r="E402">
            <v>9.4278626232000011</v>
          </cell>
          <cell r="G402">
            <v>1688650.7286000003</v>
          </cell>
          <cell r="H402">
            <v>1956785.9152083336</v>
          </cell>
          <cell r="I402">
            <v>1956.7859152083336</v>
          </cell>
          <cell r="J402">
            <v>0.15878664668011877</v>
          </cell>
          <cell r="K402" t="str">
            <v>C</v>
          </cell>
          <cell r="L402">
            <v>21.837867398544311</v>
          </cell>
          <cell r="M402">
            <v>9.6308236141374598E-3</v>
          </cell>
          <cell r="N402" t="str">
            <v>D</v>
          </cell>
          <cell r="O402" t="str">
            <v>Ka</v>
          </cell>
          <cell r="P402">
            <v>0</v>
          </cell>
          <cell r="Q402" t="str">
            <v>D</v>
          </cell>
          <cell r="R402">
            <v>0</v>
          </cell>
          <cell r="T402">
            <v>398</v>
          </cell>
          <cell r="U402">
            <v>183</v>
          </cell>
          <cell r="AD402">
            <v>0</v>
          </cell>
          <cell r="AE402">
            <v>20.744622421703415</v>
          </cell>
          <cell r="AF402">
            <v>0</v>
          </cell>
          <cell r="AG402">
            <v>20.744622421703415</v>
          </cell>
          <cell r="AH402">
            <v>1.8991624217034158</v>
          </cell>
          <cell r="AQ402">
            <v>398</v>
          </cell>
          <cell r="AR402" t="str">
            <v xml:space="preserve">Kota Pangkal Pinang </v>
          </cell>
          <cell r="AS402">
            <v>160231.6</v>
          </cell>
          <cell r="AT402">
            <v>9396.84</v>
          </cell>
          <cell r="AU402">
            <v>150278.87</v>
          </cell>
          <cell r="AV402">
            <v>13432.97</v>
          </cell>
          <cell r="AW402">
            <v>13432.97</v>
          </cell>
          <cell r="AZ402" t="str">
            <v>Kab. Bima</v>
          </cell>
          <cell r="BA402">
            <v>15518.6</v>
          </cell>
          <cell r="BB402">
            <v>15518.6</v>
          </cell>
          <cell r="BG402">
            <v>6</v>
          </cell>
          <cell r="BH402" t="str">
            <v>Kab. Sumbawa</v>
          </cell>
          <cell r="BI402">
            <v>20450833454</v>
          </cell>
          <cell r="BJ402">
            <v>9427862623.2000008</v>
          </cell>
          <cell r="BK402">
            <v>29878696077.200001</v>
          </cell>
          <cell r="BO402" t="str">
            <v>Kab. Sumbawa</v>
          </cell>
          <cell r="BP402">
            <v>9427320432</v>
          </cell>
          <cell r="BQ402">
            <v>20450833454</v>
          </cell>
          <cell r="BR402">
            <v>9.4273204320000001</v>
          </cell>
          <cell r="BS402">
            <v>20.450833454000001</v>
          </cell>
          <cell r="BU402" t="str">
            <v>Kab. Sumbawa</v>
          </cell>
          <cell r="BV402">
            <v>45396.753885999999</v>
          </cell>
        </row>
        <row r="403">
          <cell r="B403" t="str">
            <v>Kota Mataram</v>
          </cell>
          <cell r="C403">
            <v>17.2773</v>
          </cell>
          <cell r="D403">
            <v>18.18296076</v>
          </cell>
          <cell r="E403">
            <v>8.7285457143999992</v>
          </cell>
          <cell r="G403">
            <v>1742683.3190823223</v>
          </cell>
          <cell r="H403">
            <v>2066411.9747012688</v>
          </cell>
          <cell r="I403">
            <v>2066.4119747012687</v>
          </cell>
          <cell r="J403">
            <v>0.18576447715665198</v>
          </cell>
          <cell r="K403" t="str">
            <v>B</v>
          </cell>
          <cell r="L403">
            <v>20.486808601178623</v>
          </cell>
          <cell r="M403">
            <v>8.3610142660432915E-3</v>
          </cell>
          <cell r="N403" t="str">
            <v>C</v>
          </cell>
          <cell r="O403" t="str">
            <v>Ko</v>
          </cell>
          <cell r="P403">
            <v>0</v>
          </cell>
          <cell r="Q403">
            <v>0</v>
          </cell>
          <cell r="R403" t="str">
            <v>C</v>
          </cell>
          <cell r="T403">
            <v>399</v>
          </cell>
          <cell r="U403">
            <v>121</v>
          </cell>
          <cell r="AD403">
            <v>0</v>
          </cell>
          <cell r="AE403">
            <v>0</v>
          </cell>
          <cell r="AF403">
            <v>15.427983270054719</v>
          </cell>
          <cell r="AG403">
            <v>15.427983270054719</v>
          </cell>
          <cell r="AH403">
            <v>-1.8493167299452811</v>
          </cell>
          <cell r="AQ403">
            <v>399</v>
          </cell>
          <cell r="AR403" t="str">
            <v>Kab. Bangka Selatan</v>
          </cell>
          <cell r="AS403" t="str">
            <v>-</v>
          </cell>
          <cell r="AT403" t="str">
            <v>-</v>
          </cell>
          <cell r="AU403">
            <v>56609.66</v>
          </cell>
          <cell r="AV403">
            <v>6679.09</v>
          </cell>
          <cell r="AW403">
            <v>6679.09</v>
          </cell>
          <cell r="AZ403" t="str">
            <v>Kab. Dompu</v>
          </cell>
          <cell r="BA403">
            <v>6854.15</v>
          </cell>
          <cell r="BB403">
            <v>6854.15</v>
          </cell>
          <cell r="BG403">
            <v>7</v>
          </cell>
          <cell r="BH403" t="str">
            <v>Kota Mataram</v>
          </cell>
          <cell r="BI403">
            <v>18182960760</v>
          </cell>
          <cell r="BJ403">
            <v>8728545714.3999996</v>
          </cell>
          <cell r="BK403">
            <v>26911506474.400002</v>
          </cell>
          <cell r="BO403" t="str">
            <v>Kota Mataram</v>
          </cell>
          <cell r="BP403">
            <v>8728407349</v>
          </cell>
          <cell r="BQ403">
            <v>18182960760</v>
          </cell>
          <cell r="BR403">
            <v>8.7284073489999994</v>
          </cell>
          <cell r="BS403">
            <v>18.18296076</v>
          </cell>
          <cell r="BU403" t="str">
            <v>Kota Mataram</v>
          </cell>
          <cell r="BV403">
            <v>33765.518108999997</v>
          </cell>
        </row>
        <row r="404">
          <cell r="B404" t="str">
            <v>Kota Bima</v>
          </cell>
          <cell r="C404">
            <v>2.5252399999999997</v>
          </cell>
          <cell r="D404">
            <v>12.513756728000001</v>
          </cell>
          <cell r="E404">
            <v>8.7287719684000002</v>
          </cell>
          <cell r="G404">
            <v>463099.36699999991</v>
          </cell>
          <cell r="H404">
            <v>507388.87099999998</v>
          </cell>
          <cell r="I404">
            <v>507.38887099999999</v>
          </cell>
          <cell r="J404">
            <v>9.5637150806125115E-2</v>
          </cell>
          <cell r="K404" t="str">
            <v>D</v>
          </cell>
          <cell r="L404">
            <v>2.7667467587016592</v>
          </cell>
          <cell r="M404">
            <v>4.9769321802882035E-3</v>
          </cell>
          <cell r="N404" t="str">
            <v>B</v>
          </cell>
          <cell r="O404" t="str">
            <v>Ko</v>
          </cell>
          <cell r="P404">
            <v>0</v>
          </cell>
          <cell r="Q404">
            <v>0</v>
          </cell>
          <cell r="R404" t="str">
            <v>B</v>
          </cell>
          <cell r="T404">
            <v>400</v>
          </cell>
          <cell r="U404">
            <v>317</v>
          </cell>
          <cell r="AD404">
            <v>0</v>
          </cell>
          <cell r="AE404">
            <v>0</v>
          </cell>
          <cell r="AF404">
            <v>2.6704209223164299</v>
          </cell>
          <cell r="AG404">
            <v>2.6704209223164299</v>
          </cell>
          <cell r="AH404">
            <v>0.14518092231643021</v>
          </cell>
          <cell r="AQ404">
            <v>400</v>
          </cell>
          <cell r="AR404" t="str">
            <v>Kab. Bangka Tengah</v>
          </cell>
          <cell r="AS404">
            <v>59042.73</v>
          </cell>
          <cell r="AT404">
            <v>7175.5</v>
          </cell>
          <cell r="AU404">
            <v>51725.53</v>
          </cell>
          <cell r="AV404">
            <v>12213.39</v>
          </cell>
          <cell r="AW404">
            <v>12213.39</v>
          </cell>
          <cell r="AZ404" t="str">
            <v>Kab. Lombok Barat</v>
          </cell>
          <cell r="BA404">
            <v>23048.68</v>
          </cell>
          <cell r="BB404">
            <v>23048.68</v>
          </cell>
          <cell r="BG404">
            <v>8</v>
          </cell>
          <cell r="BH404" t="str">
            <v>Kota Bima</v>
          </cell>
          <cell r="BI404">
            <v>12513756728</v>
          </cell>
          <cell r="BJ404">
            <v>8728771968.3999996</v>
          </cell>
          <cell r="BK404">
            <v>21242528696.400002</v>
          </cell>
          <cell r="BO404" t="str">
            <v>Kota Bima</v>
          </cell>
          <cell r="BP404">
            <v>8728633603</v>
          </cell>
          <cell r="BQ404">
            <v>12513756728</v>
          </cell>
          <cell r="BR404">
            <v>8.7286336030000005</v>
          </cell>
          <cell r="BS404">
            <v>12.513756728000001</v>
          </cell>
          <cell r="BU404" t="str">
            <v>Kota Bima</v>
          </cell>
          <cell r="BV404">
            <v>44291.070331000003</v>
          </cell>
        </row>
        <row r="405">
          <cell r="B405" t="str">
            <v>Kab. Sumbawa Barat</v>
          </cell>
          <cell r="C405">
            <v>4.3530160671439679</v>
          </cell>
          <cell r="D405">
            <v>17.427374775000001</v>
          </cell>
          <cell r="E405">
            <v>68.198952898399995</v>
          </cell>
          <cell r="G405">
            <v>368949.82240000041</v>
          </cell>
          <cell r="H405">
            <v>429184.28033034445</v>
          </cell>
          <cell r="I405">
            <v>429.18428033034445</v>
          </cell>
          <cell r="J405">
            <v>0.16325921378284414</v>
          </cell>
          <cell r="K405" t="str">
            <v>C</v>
          </cell>
          <cell r="L405">
            <v>5.0636860478499806</v>
          </cell>
          <cell r="M405">
            <v>1.014253379409292E-2</v>
          </cell>
          <cell r="N405" t="str">
            <v>D</v>
          </cell>
          <cell r="O405" t="str">
            <v>Ka</v>
          </cell>
          <cell r="P405">
            <v>0</v>
          </cell>
          <cell r="Q405" t="str">
            <v>D</v>
          </cell>
          <cell r="R405">
            <v>0</v>
          </cell>
          <cell r="T405">
            <v>401</v>
          </cell>
          <cell r="U405">
            <v>148</v>
          </cell>
          <cell r="AD405">
            <v>0</v>
          </cell>
          <cell r="AE405">
            <v>4.5499437498943776</v>
          </cell>
          <cell r="AF405">
            <v>0</v>
          </cell>
          <cell r="AG405">
            <v>4.5499437498943776</v>
          </cell>
          <cell r="AH405">
            <v>0.19692768275040962</v>
          </cell>
          <cell r="AQ405">
            <v>401</v>
          </cell>
          <cell r="AR405" t="str">
            <v>Kab. Bangka Barat</v>
          </cell>
          <cell r="AS405">
            <v>71997.100000000006</v>
          </cell>
          <cell r="AT405">
            <v>9177.18</v>
          </cell>
          <cell r="AU405">
            <v>63201.31</v>
          </cell>
          <cell r="AV405">
            <v>10250.98</v>
          </cell>
          <cell r="AW405">
            <v>10250.98</v>
          </cell>
          <cell r="AZ405" t="str">
            <v>Kab. Lombok Tengah</v>
          </cell>
          <cell r="BA405">
            <v>39977.18</v>
          </cell>
          <cell r="BB405">
            <v>13555.98</v>
          </cell>
          <cell r="BG405">
            <v>9</v>
          </cell>
          <cell r="BH405" t="str">
            <v>Kab. Sumbawa Barat</v>
          </cell>
          <cell r="BI405">
            <v>17427374775</v>
          </cell>
          <cell r="BJ405">
            <v>68198952898.400002</v>
          </cell>
          <cell r="BK405">
            <v>85626327673.399994</v>
          </cell>
          <cell r="BO405" t="str">
            <v>Kab. Sumbawa Barat</v>
          </cell>
          <cell r="BP405">
            <v>68198814533</v>
          </cell>
          <cell r="BQ405">
            <v>17427374775</v>
          </cell>
          <cell r="BR405">
            <v>68.198814533000004</v>
          </cell>
          <cell r="BS405">
            <v>17.427374775000001</v>
          </cell>
          <cell r="BU405" t="str">
            <v>Kab. Sumbawa Barat</v>
          </cell>
          <cell r="BV405">
            <v>99182.169307999997</v>
          </cell>
        </row>
        <row r="406">
          <cell r="B406" t="str">
            <v>Provinsi Nusa Tenggara Timur</v>
          </cell>
          <cell r="C406">
            <v>123.69037</v>
          </cell>
          <cell r="D406">
            <v>44.347515960000003</v>
          </cell>
          <cell r="E406">
            <v>6.0480084640000001E-2</v>
          </cell>
          <cell r="G406">
            <v>12525828.226330735</v>
          </cell>
          <cell r="H406">
            <v>14115491.138065245</v>
          </cell>
          <cell r="I406">
            <v>14115.491138065245</v>
          </cell>
          <cell r="J406">
            <v>0.12691080246437161</v>
          </cell>
          <cell r="K406" t="str">
            <v>D</v>
          </cell>
          <cell r="L406">
            <v>139.38801411381505</v>
          </cell>
          <cell r="M406">
            <v>8.7627393754967677E-3</v>
          </cell>
          <cell r="N406" t="str">
            <v>C</v>
          </cell>
          <cell r="O406" t="str">
            <v>Pr</v>
          </cell>
          <cell r="P406" t="str">
            <v>C</v>
          </cell>
          <cell r="Q406">
            <v>0</v>
          </cell>
          <cell r="R406">
            <v>0</v>
          </cell>
          <cell r="T406">
            <v>402</v>
          </cell>
          <cell r="U406">
            <v>245</v>
          </cell>
          <cell r="AD406">
            <v>110.1650430596749</v>
          </cell>
          <cell r="AE406">
            <v>0</v>
          </cell>
          <cell r="AF406">
            <v>0</v>
          </cell>
          <cell r="AG406">
            <v>110.1650430596749</v>
          </cell>
          <cell r="AH406">
            <v>-13.525326940325101</v>
          </cell>
          <cell r="AQ406">
            <v>402</v>
          </cell>
          <cell r="AR406" t="str">
            <v>Kab. Belitung Timur</v>
          </cell>
          <cell r="AS406" t="str">
            <v>-</v>
          </cell>
          <cell r="AT406" t="str">
            <v>-</v>
          </cell>
          <cell r="AU406">
            <v>58617.27</v>
          </cell>
          <cell r="AV406">
            <v>10037.02</v>
          </cell>
          <cell r="AW406">
            <v>10037.02</v>
          </cell>
          <cell r="AZ406" t="str">
            <v>Kab. Lombok Timur</v>
          </cell>
          <cell r="BA406">
            <v>32090.61</v>
          </cell>
          <cell r="BB406">
            <v>26131.200000000001</v>
          </cell>
          <cell r="BG406" t="str">
            <v>Provinsi NTT</v>
          </cell>
          <cell r="BI406">
            <v>44347515960</v>
          </cell>
          <cell r="BJ406">
            <v>60480084.640000001</v>
          </cell>
          <cell r="BK406">
            <v>44407996044.639999</v>
          </cell>
          <cell r="BO406" t="str">
            <v>Provinsi Nusa Tenggara Timur</v>
          </cell>
          <cell r="BP406">
            <v>51626180</v>
          </cell>
          <cell r="BQ406">
            <v>44347515960</v>
          </cell>
          <cell r="BR406">
            <v>5.1626180000000001E-2</v>
          </cell>
          <cell r="BS406">
            <v>44.347515960000003</v>
          </cell>
          <cell r="BU406" t="str">
            <v>Provinsi Nusa Tenggara Timur</v>
          </cell>
          <cell r="BV406">
            <v>70530.342139999993</v>
          </cell>
        </row>
        <row r="407">
          <cell r="B407" t="str">
            <v>Kab. Alor</v>
          </cell>
          <cell r="C407">
            <v>11.009729999999999</v>
          </cell>
          <cell r="D407">
            <v>13.522257089</v>
          </cell>
          <cell r="E407">
            <v>0.36760322462</v>
          </cell>
          <cell r="G407">
            <v>504127.79633716267</v>
          </cell>
          <cell r="H407">
            <v>416193.92800000001</v>
          </cell>
          <cell r="I407">
            <v>416.19392800000003</v>
          </cell>
          <cell r="J407">
            <v>-0.17442773236481515</v>
          </cell>
          <cell r="K407" t="str">
            <v>E</v>
          </cell>
          <cell r="L407">
            <v>9.0893277621511235</v>
          </cell>
          <cell r="M407">
            <v>2.6453365268702331E-2</v>
          </cell>
          <cell r="N407" t="str">
            <v>E</v>
          </cell>
          <cell r="O407" t="str">
            <v>Ka</v>
          </cell>
          <cell r="P407">
            <v>0</v>
          </cell>
          <cell r="Q407" t="str">
            <v>E</v>
          </cell>
          <cell r="R407">
            <v>0</v>
          </cell>
          <cell r="T407">
            <v>403</v>
          </cell>
          <cell r="U407">
            <v>437</v>
          </cell>
          <cell r="AD407">
            <v>0</v>
          </cell>
          <cell r="AE407">
            <v>10.344298165345792</v>
          </cell>
          <cell r="AF407">
            <v>0</v>
          </cell>
          <cell r="AG407">
            <v>10.344298165345792</v>
          </cell>
          <cell r="AH407">
            <v>-0.66543183465420697</v>
          </cell>
          <cell r="AQ407">
            <v>403</v>
          </cell>
          <cell r="AR407" t="str">
            <v>Provinsi Gorontalo</v>
          </cell>
          <cell r="AS407">
            <v>255438.93</v>
          </cell>
          <cell r="AT407">
            <v>36362.120000000003</v>
          </cell>
          <cell r="AU407">
            <v>238928.49</v>
          </cell>
          <cell r="AV407">
            <v>37821.919999999998</v>
          </cell>
          <cell r="AW407">
            <v>37821.919999999998</v>
          </cell>
          <cell r="AZ407" t="str">
            <v>Kab. Sumbawa</v>
          </cell>
          <cell r="BA407">
            <v>18845.46</v>
          </cell>
          <cell r="BB407">
            <v>18845.46</v>
          </cell>
          <cell r="BG407">
            <v>1</v>
          </cell>
          <cell r="BH407" t="str">
            <v>Kab. Alor</v>
          </cell>
          <cell r="BI407">
            <v>13522257089</v>
          </cell>
          <cell r="BJ407">
            <v>367603224.62</v>
          </cell>
          <cell r="BK407">
            <v>13889860313.620001</v>
          </cell>
          <cell r="BO407" t="str">
            <v>Kab. Alor</v>
          </cell>
          <cell r="BP407">
            <v>366422704</v>
          </cell>
          <cell r="BQ407">
            <v>13522257089</v>
          </cell>
          <cell r="BR407">
            <v>0.36642270399999999</v>
          </cell>
          <cell r="BS407">
            <v>13.522257089</v>
          </cell>
          <cell r="BU407" t="str">
            <v>Kab. Alor</v>
          </cell>
          <cell r="BV407">
            <v>32734.139793000002</v>
          </cell>
        </row>
        <row r="408">
          <cell r="B408" t="str">
            <v>Kab. Belu</v>
          </cell>
          <cell r="C408">
            <v>9.7545500000000001</v>
          </cell>
          <cell r="D408">
            <v>14.462055503</v>
          </cell>
          <cell r="E408">
            <v>0.37207938462000001</v>
          </cell>
          <cell r="G408">
            <v>732365.66029226093</v>
          </cell>
          <cell r="H408">
            <v>831173.33990000002</v>
          </cell>
          <cell r="I408">
            <v>831.17333989999997</v>
          </cell>
          <cell r="J408">
            <v>0.13491577358816698</v>
          </cell>
          <cell r="K408" t="str">
            <v>C</v>
          </cell>
          <cell r="L408">
            <v>11.070592659254455</v>
          </cell>
          <cell r="M408">
            <v>1.1735879306684195E-2</v>
          </cell>
          <cell r="N408" t="str">
            <v>D</v>
          </cell>
          <cell r="O408" t="str">
            <v>Ka</v>
          </cell>
          <cell r="P408">
            <v>0</v>
          </cell>
          <cell r="Q408" t="str">
            <v>D</v>
          </cell>
          <cell r="R408">
            <v>0</v>
          </cell>
          <cell r="T408">
            <v>404</v>
          </cell>
          <cell r="U408">
            <v>221</v>
          </cell>
          <cell r="AD408">
            <v>0</v>
          </cell>
          <cell r="AE408">
            <v>8.8115807504552208</v>
          </cell>
          <cell r="AF408">
            <v>0</v>
          </cell>
          <cell r="AG408">
            <v>8.8115807504552208</v>
          </cell>
          <cell r="AH408">
            <v>-0.94296924954477923</v>
          </cell>
          <cell r="AQ408">
            <v>404</v>
          </cell>
          <cell r="AR408" t="str">
            <v>Kab. Boalemo</v>
          </cell>
          <cell r="AS408">
            <v>112024.31</v>
          </cell>
          <cell r="AT408">
            <v>7000</v>
          </cell>
          <cell r="AU408">
            <v>99861.06</v>
          </cell>
          <cell r="AV408">
            <v>4351.25</v>
          </cell>
          <cell r="AW408">
            <v>4351.25</v>
          </cell>
          <cell r="AZ408" t="str">
            <v>Kota Mataram</v>
          </cell>
          <cell r="BA408">
            <v>17277.3</v>
          </cell>
          <cell r="BB408">
            <v>17277.3</v>
          </cell>
          <cell r="BG408">
            <v>2</v>
          </cell>
          <cell r="BH408" t="str">
            <v>Kab. Belu</v>
          </cell>
          <cell r="BI408">
            <v>14462055503</v>
          </cell>
          <cell r="BJ408">
            <v>372079384.62</v>
          </cell>
          <cell r="BK408">
            <v>14834134887.620001</v>
          </cell>
          <cell r="BO408" t="str">
            <v>Kab. Belu</v>
          </cell>
          <cell r="BP408">
            <v>370898864</v>
          </cell>
          <cell r="BQ408">
            <v>14462055503</v>
          </cell>
          <cell r="BR408">
            <v>0.37089886399999999</v>
          </cell>
          <cell r="BS408">
            <v>14.462055503</v>
          </cell>
          <cell r="BU408" t="str">
            <v>Kab. Belu</v>
          </cell>
          <cell r="BV408">
            <v>32110.254366999998</v>
          </cell>
        </row>
        <row r="409">
          <cell r="B409" t="str">
            <v>Kab. Ende</v>
          </cell>
          <cell r="C409">
            <v>9.43506</v>
          </cell>
          <cell r="D409">
            <v>13.640638046999999</v>
          </cell>
          <cell r="E409">
            <v>0.38854687788999998</v>
          </cell>
          <cell r="G409">
            <v>751198.55796543148</v>
          </cell>
          <cell r="H409">
            <v>813271.58600000001</v>
          </cell>
          <cell r="I409">
            <v>813.27158599999996</v>
          </cell>
          <cell r="J409">
            <v>8.2631985080867262E-2</v>
          </cell>
          <cell r="K409" t="str">
            <v>E</v>
          </cell>
          <cell r="L409">
            <v>10.214697737157088</v>
          </cell>
          <cell r="M409">
            <v>1.1601364368827216E-2</v>
          </cell>
          <cell r="N409" t="str">
            <v>D</v>
          </cell>
          <cell r="O409" t="str">
            <v>Ka</v>
          </cell>
          <cell r="P409">
            <v>0</v>
          </cell>
          <cell r="Q409" t="str">
            <v>D</v>
          </cell>
          <cell r="R409">
            <v>0</v>
          </cell>
          <cell r="T409">
            <v>405</v>
          </cell>
          <cell r="U409">
            <v>342</v>
          </cell>
          <cell r="AD409">
            <v>0</v>
          </cell>
          <cell r="AE409">
            <v>8.6217975337755259</v>
          </cell>
          <cell r="AF409">
            <v>0</v>
          </cell>
          <cell r="AG409">
            <v>8.6217975337755259</v>
          </cell>
          <cell r="AH409">
            <v>-0.81326246622447407</v>
          </cell>
          <cell r="AQ409">
            <v>405</v>
          </cell>
          <cell r="AR409" t="str">
            <v xml:space="preserve">Kab. Gorontalo   </v>
          </cell>
          <cell r="AS409">
            <v>355131.91</v>
          </cell>
          <cell r="AT409">
            <v>18586.95</v>
          </cell>
          <cell r="AU409">
            <v>238247.08</v>
          </cell>
          <cell r="AV409">
            <v>12059.97</v>
          </cell>
          <cell r="AW409">
            <v>12059.97</v>
          </cell>
          <cell r="AZ409" t="str">
            <v>Kota Bima</v>
          </cell>
          <cell r="BA409">
            <v>2525.2399999999998</v>
          </cell>
          <cell r="BB409">
            <v>2525.2399999999998</v>
          </cell>
          <cell r="BG409">
            <v>3</v>
          </cell>
          <cell r="BH409" t="str">
            <v>Kab. Ende</v>
          </cell>
          <cell r="BI409">
            <v>13640638047</v>
          </cell>
          <cell r="BJ409">
            <v>388546877.88999999</v>
          </cell>
          <cell r="BK409">
            <v>14029184924.889999</v>
          </cell>
          <cell r="BO409" t="str">
            <v>Kab. Ende</v>
          </cell>
          <cell r="BP409">
            <v>385759912</v>
          </cell>
          <cell r="BQ409">
            <v>13640638047</v>
          </cell>
          <cell r="BR409">
            <v>0.38575991199999998</v>
          </cell>
          <cell r="BS409">
            <v>13.640638046999999</v>
          </cell>
          <cell r="BU409" t="str">
            <v>Kab. Ende</v>
          </cell>
          <cell r="BV409">
            <v>16551.637959</v>
          </cell>
        </row>
        <row r="410">
          <cell r="B410" t="str">
            <v>Kab. Flores Timur</v>
          </cell>
          <cell r="C410">
            <v>8.4261900000000001</v>
          </cell>
          <cell r="D410">
            <v>15.720165624</v>
          </cell>
          <cell r="E410">
            <v>0.37355503687000002</v>
          </cell>
          <cell r="G410">
            <v>627443.06973740272</v>
          </cell>
          <cell r="H410">
            <v>644200.85448415787</v>
          </cell>
          <cell r="I410">
            <v>644.20085448415784</v>
          </cell>
          <cell r="J410">
            <v>2.6708056164790554E-2</v>
          </cell>
          <cell r="K410" t="str">
            <v>E</v>
          </cell>
          <cell r="L410">
            <v>8.6512371557751973</v>
          </cell>
          <cell r="M410">
            <v>1.3080066475148111E-2</v>
          </cell>
          <cell r="N410" t="str">
            <v>E</v>
          </cell>
          <cell r="O410" t="str">
            <v>Ka</v>
          </cell>
          <cell r="P410">
            <v>0</v>
          </cell>
          <cell r="Q410" t="str">
            <v>E</v>
          </cell>
          <cell r="R410">
            <v>0</v>
          </cell>
          <cell r="T410">
            <v>406</v>
          </cell>
          <cell r="U410">
            <v>386</v>
          </cell>
          <cell r="AD410">
            <v>0</v>
          </cell>
          <cell r="AE410">
            <v>16.011299706310623</v>
          </cell>
          <cell r="AF410">
            <v>0</v>
          </cell>
          <cell r="AG410">
            <v>16.011299706310623</v>
          </cell>
          <cell r="AH410">
            <v>7.5851097063106234</v>
          </cell>
          <cell r="AQ410">
            <v>406</v>
          </cell>
          <cell r="AR410" t="str">
            <v>Kota Gorontalo</v>
          </cell>
          <cell r="AS410">
            <v>186870.16</v>
          </cell>
          <cell r="AT410">
            <v>10492.49</v>
          </cell>
          <cell r="AU410">
            <v>181786.22</v>
          </cell>
          <cell r="AV410">
            <v>16589.98</v>
          </cell>
          <cell r="AW410">
            <v>16589.98</v>
          </cell>
          <cell r="AZ410" t="str">
            <v>Kab. Sumbawa Barat</v>
          </cell>
          <cell r="BA410">
            <v>4353.016067143968</v>
          </cell>
          <cell r="BB410">
            <v>4353.016067143968</v>
          </cell>
          <cell r="BG410">
            <v>4</v>
          </cell>
          <cell r="BH410" t="str">
            <v>Kab. Flores Timur</v>
          </cell>
          <cell r="BI410">
            <v>15720165624</v>
          </cell>
          <cell r="BJ410">
            <v>373555036.87</v>
          </cell>
          <cell r="BK410">
            <v>16093720660.870001</v>
          </cell>
          <cell r="BO410" t="str">
            <v>Kab. Flores Timur</v>
          </cell>
          <cell r="BP410">
            <v>368608237</v>
          </cell>
          <cell r="BQ410">
            <v>15720165624</v>
          </cell>
          <cell r="BR410">
            <v>0.36860823700000001</v>
          </cell>
          <cell r="BS410">
            <v>15.720165624</v>
          </cell>
          <cell r="BU410" t="str">
            <v>Kab. Flores Timur</v>
          </cell>
          <cell r="BV410">
            <v>20441.789928143968</v>
          </cell>
        </row>
        <row r="411">
          <cell r="B411" t="str">
            <v>Kab. Kupang</v>
          </cell>
          <cell r="C411">
            <v>22.99821</v>
          </cell>
          <cell r="D411">
            <v>15.966482762</v>
          </cell>
          <cell r="E411">
            <v>0.36786169262000001</v>
          </cell>
          <cell r="G411">
            <v>1097127.6660793007</v>
          </cell>
          <cell r="H411">
            <v>1251859.1313198986</v>
          </cell>
          <cell r="I411">
            <v>1251.8591313198986</v>
          </cell>
          <cell r="J411">
            <v>0.14103323617163613</v>
          </cell>
          <cell r="K411" t="str">
            <v>C</v>
          </cell>
          <cell r="L411">
            <v>26.241721982454884</v>
          </cell>
          <cell r="M411">
            <v>1.8371244355386711E-2</v>
          </cell>
          <cell r="N411" t="str">
            <v>E</v>
          </cell>
          <cell r="O411" t="str">
            <v>Ka</v>
          </cell>
          <cell r="P411">
            <v>0</v>
          </cell>
          <cell r="Q411" t="str">
            <v>E</v>
          </cell>
          <cell r="R411">
            <v>0</v>
          </cell>
          <cell r="T411">
            <v>407</v>
          </cell>
          <cell r="U411">
            <v>222</v>
          </cell>
          <cell r="AD411">
            <v>0</v>
          </cell>
          <cell r="AE411">
            <v>31.114351373679348</v>
          </cell>
          <cell r="AF411">
            <v>0</v>
          </cell>
          <cell r="AG411">
            <v>31.114351373679348</v>
          </cell>
          <cell r="AH411">
            <v>8.1161413736793477</v>
          </cell>
          <cell r="AQ411">
            <v>407</v>
          </cell>
          <cell r="AR411" t="str">
            <v xml:space="preserve">Provinsi Kepulauan Riau </v>
          </cell>
          <cell r="AS411">
            <v>238795.36</v>
          </cell>
          <cell r="AT411">
            <v>69615.98</v>
          </cell>
          <cell r="AW411">
            <v>69615.98</v>
          </cell>
          <cell r="AZ411" t="str">
            <v>Kab. Alor</v>
          </cell>
          <cell r="BA411">
            <v>11013.72</v>
          </cell>
          <cell r="BB411">
            <v>11009.73</v>
          </cell>
          <cell r="BG411">
            <v>5</v>
          </cell>
          <cell r="BH411" t="str">
            <v>Kab. Kupang</v>
          </cell>
          <cell r="BI411">
            <v>15966482762</v>
          </cell>
          <cell r="BJ411">
            <v>367861692.62</v>
          </cell>
          <cell r="BK411">
            <v>16334344454.620001</v>
          </cell>
          <cell r="BO411" t="str">
            <v>Kab. Kupang</v>
          </cell>
          <cell r="BP411">
            <v>366681172</v>
          </cell>
          <cell r="BQ411">
            <v>15966482762</v>
          </cell>
          <cell r="BR411">
            <v>0.366681172</v>
          </cell>
          <cell r="BS411">
            <v>15.966482762</v>
          </cell>
          <cell r="BU411" t="str">
            <v>Kab. Kupang</v>
          </cell>
          <cell r="BV411">
            <v>27342.893934</v>
          </cell>
        </row>
        <row r="412">
          <cell r="B412" t="str">
            <v>Kab. Lembata</v>
          </cell>
          <cell r="C412">
            <v>5.5431400000000002</v>
          </cell>
          <cell r="D412">
            <v>11.973916532000001</v>
          </cell>
          <cell r="E412">
            <v>0.36760322462</v>
          </cell>
          <cell r="G412">
            <v>184327.49720112106</v>
          </cell>
          <cell r="H412">
            <v>174016.69085120378</v>
          </cell>
          <cell r="I412">
            <v>174.01669085120378</v>
          </cell>
          <cell r="J412">
            <v>-5.593742933897209E-2</v>
          </cell>
          <cell r="K412" t="str">
            <v>E</v>
          </cell>
          <cell r="L412">
            <v>5.2330709979339707</v>
          </cell>
          <cell r="M412">
            <v>3.1854070853121585E-2</v>
          </cell>
          <cell r="N412" t="str">
            <v>E</v>
          </cell>
          <cell r="O412" t="str">
            <v>Ka</v>
          </cell>
          <cell r="P412">
            <v>0</v>
          </cell>
          <cell r="Q412" t="str">
            <v>E</v>
          </cell>
          <cell r="R412">
            <v>0</v>
          </cell>
          <cell r="T412">
            <v>408</v>
          </cell>
          <cell r="U412">
            <v>423</v>
          </cell>
          <cell r="AD412">
            <v>0</v>
          </cell>
          <cell r="AE412">
            <v>4.3251004274902662</v>
          </cell>
          <cell r="AF412">
            <v>0</v>
          </cell>
          <cell r="AG412">
            <v>4.3251004274902662</v>
          </cell>
          <cell r="AH412">
            <v>-1.2180395725097339</v>
          </cell>
          <cell r="AQ412">
            <v>408</v>
          </cell>
          <cell r="AR412" t="str">
            <v>Kab. Karimun</v>
          </cell>
          <cell r="AS412">
            <v>274374.34000000003</v>
          </cell>
          <cell r="AT412">
            <v>27305.09</v>
          </cell>
          <cell r="AU412">
            <v>239912.1</v>
          </cell>
          <cell r="AV412">
            <v>40343.519999999997</v>
          </cell>
          <cell r="AW412">
            <v>40343.519999999997</v>
          </cell>
          <cell r="AZ412" t="str">
            <v>Kab. Belu</v>
          </cell>
          <cell r="BA412">
            <v>9754.5499999999993</v>
          </cell>
          <cell r="BB412">
            <v>9754.5499999999993</v>
          </cell>
          <cell r="BG412">
            <v>6</v>
          </cell>
          <cell r="BH412" t="str">
            <v>Kab. Lembata</v>
          </cell>
          <cell r="BI412">
            <v>11973916532</v>
          </cell>
          <cell r="BJ412">
            <v>367603224.62</v>
          </cell>
          <cell r="BK412">
            <v>12341519756.620001</v>
          </cell>
          <cell r="BO412" t="str">
            <v>Kab. Lembata</v>
          </cell>
          <cell r="BP412">
            <v>366422704</v>
          </cell>
          <cell r="BQ412">
            <v>11973916532</v>
          </cell>
          <cell r="BR412">
            <v>0.36642270399999999</v>
          </cell>
          <cell r="BS412">
            <v>11.973916532000001</v>
          </cell>
          <cell r="BU412" t="str">
            <v>Kab. Lembata</v>
          </cell>
          <cell r="BV412">
            <v>22094.889235999999</v>
          </cell>
        </row>
        <row r="413">
          <cell r="B413" t="str">
            <v>Kab. Manggarai</v>
          </cell>
          <cell r="C413">
            <v>11.50784</v>
          </cell>
          <cell r="D413">
            <v>15.644363085</v>
          </cell>
          <cell r="E413">
            <v>0.41645537562000001</v>
          </cell>
          <cell r="G413">
            <v>1027486.9522724784</v>
          </cell>
          <cell r="H413">
            <v>1021403.4312123597</v>
          </cell>
          <cell r="I413">
            <v>1021.4034312123597</v>
          </cell>
          <cell r="J413">
            <v>-5.9207769467669123E-3</v>
          </cell>
          <cell r="K413" t="str">
            <v>E</v>
          </cell>
          <cell r="L413">
            <v>11.439704646220918</v>
          </cell>
          <cell r="M413">
            <v>1.1266694088094765E-2</v>
          </cell>
          <cell r="N413" t="str">
            <v>D</v>
          </cell>
          <cell r="O413" t="str">
            <v>Ka</v>
          </cell>
          <cell r="P413">
            <v>0</v>
          </cell>
          <cell r="Q413" t="str">
            <v>D</v>
          </cell>
          <cell r="R413">
            <v>0</v>
          </cell>
          <cell r="T413">
            <v>409</v>
          </cell>
          <cell r="U413">
            <v>408</v>
          </cell>
          <cell r="AD413">
            <v>0</v>
          </cell>
          <cell r="AE413">
            <v>10.828281395554109</v>
          </cell>
          <cell r="AF413">
            <v>0</v>
          </cell>
          <cell r="AG413">
            <v>10.828281395554109</v>
          </cell>
          <cell r="AH413">
            <v>-0.67955860444589078</v>
          </cell>
          <cell r="AQ413">
            <v>409</v>
          </cell>
          <cell r="AR413" t="str">
            <v>Kab. Bintan</v>
          </cell>
          <cell r="AS413">
            <v>346066.45</v>
          </cell>
          <cell r="AT413">
            <v>54392</v>
          </cell>
          <cell r="AU413">
            <v>260561.45</v>
          </cell>
          <cell r="AV413">
            <v>84210.31</v>
          </cell>
          <cell r="AW413">
            <v>84210.31</v>
          </cell>
          <cell r="AZ413" t="str">
            <v>Kab. Ende</v>
          </cell>
          <cell r="BA413">
            <v>9435.06</v>
          </cell>
          <cell r="BB413">
            <v>9435.06</v>
          </cell>
          <cell r="BG413">
            <v>7</v>
          </cell>
          <cell r="BH413" t="str">
            <v>Kab. Manggarai</v>
          </cell>
          <cell r="BI413">
            <v>15644363085</v>
          </cell>
          <cell r="BJ413">
            <v>416455375.62</v>
          </cell>
          <cell r="BK413">
            <v>16060818460.620001</v>
          </cell>
          <cell r="BO413" t="str">
            <v>Kab. Manggarai</v>
          </cell>
          <cell r="BP413">
            <v>415274855</v>
          </cell>
          <cell r="BQ413">
            <v>15644363085</v>
          </cell>
          <cell r="BR413">
            <v>0.415274855</v>
          </cell>
          <cell r="BS413">
            <v>15.644363085</v>
          </cell>
          <cell r="BU413" t="str">
            <v>Kab. Manggarai</v>
          </cell>
          <cell r="BV413">
            <v>25494.697939999998</v>
          </cell>
        </row>
        <row r="414">
          <cell r="B414" t="str">
            <v>Kab. Ngada</v>
          </cell>
          <cell r="C414">
            <v>9.1559400000000011</v>
          </cell>
          <cell r="D414">
            <v>14.409559954000001</v>
          </cell>
          <cell r="E414">
            <v>0.36760322462</v>
          </cell>
          <cell r="G414">
            <v>747086.19229326292</v>
          </cell>
          <cell r="H414">
            <v>734964.49300000002</v>
          </cell>
          <cell r="I414">
            <v>734.96449300000006</v>
          </cell>
          <cell r="J414">
            <v>-1.6225302272089948E-2</v>
          </cell>
          <cell r="K414" t="str">
            <v>E</v>
          </cell>
          <cell r="L414">
            <v>9.007382105914882</v>
          </cell>
          <cell r="M414">
            <v>1.2457663039784427E-2</v>
          </cell>
          <cell r="N414" t="str">
            <v>E</v>
          </cell>
          <cell r="O414" t="str">
            <v>Ka</v>
          </cell>
          <cell r="P414">
            <v>0</v>
          </cell>
          <cell r="Q414" t="str">
            <v>E</v>
          </cell>
          <cell r="R414">
            <v>0</v>
          </cell>
          <cell r="T414">
            <v>410</v>
          </cell>
          <cell r="U414">
            <v>413</v>
          </cell>
          <cell r="AD414">
            <v>0</v>
          </cell>
          <cell r="AE414">
            <v>18.26718590794578</v>
          </cell>
          <cell r="AF414">
            <v>0</v>
          </cell>
          <cell r="AG414">
            <v>18.26718590794578</v>
          </cell>
          <cell r="AH414">
            <v>9.1112459079457793</v>
          </cell>
          <cell r="AQ414">
            <v>410</v>
          </cell>
          <cell r="AR414" t="str">
            <v>Kab. Natuna</v>
          </cell>
          <cell r="AS414" t="str">
            <v>-</v>
          </cell>
          <cell r="AT414" t="str">
            <v>-</v>
          </cell>
          <cell r="AU414">
            <v>355287.91</v>
          </cell>
          <cell r="AV414">
            <v>2517.71</v>
          </cell>
          <cell r="AW414">
            <v>2517.71</v>
          </cell>
          <cell r="AZ414" t="str">
            <v>Kab. Flores Timur</v>
          </cell>
          <cell r="BA414">
            <v>5378.3768044560538</v>
          </cell>
          <cell r="BB414">
            <v>8426.19</v>
          </cell>
          <cell r="BG414">
            <v>8</v>
          </cell>
          <cell r="BH414" t="str">
            <v>Kab. Ngada</v>
          </cell>
          <cell r="BI414">
            <v>14409559954</v>
          </cell>
          <cell r="BJ414">
            <v>367603224.62</v>
          </cell>
          <cell r="BK414">
            <v>14777163178.620001</v>
          </cell>
          <cell r="BO414" t="str">
            <v>Kab. Ngada</v>
          </cell>
          <cell r="BP414">
            <v>366422704</v>
          </cell>
          <cell r="BQ414">
            <v>14409559954</v>
          </cell>
          <cell r="BR414">
            <v>0.36642270399999999</v>
          </cell>
          <cell r="BS414">
            <v>14.409559954000001</v>
          </cell>
          <cell r="BU414" t="str">
            <v>Kab. Ngada</v>
          </cell>
          <cell r="BV414">
            <v>23202.172658000003</v>
          </cell>
        </row>
        <row r="415">
          <cell r="B415" t="str">
            <v>Kab. Sikka</v>
          </cell>
          <cell r="C415">
            <v>8.4544099999999993</v>
          </cell>
          <cell r="D415">
            <v>13.870595608</v>
          </cell>
          <cell r="E415">
            <v>0.38845697786</v>
          </cell>
          <cell r="G415">
            <v>868063.57041961944</v>
          </cell>
          <cell r="H415">
            <v>910934.79091456567</v>
          </cell>
          <cell r="I415">
            <v>910.93479091456572</v>
          </cell>
          <cell r="J415">
            <v>4.9387190012158216E-2</v>
          </cell>
          <cell r="K415" t="str">
            <v>E</v>
          </cell>
          <cell r="L415">
            <v>8.8719495531106904</v>
          </cell>
          <cell r="M415">
            <v>9.281026572178554E-3</v>
          </cell>
          <cell r="N415" t="str">
            <v>D</v>
          </cell>
          <cell r="O415" t="str">
            <v>Ka</v>
          </cell>
          <cell r="P415">
            <v>0</v>
          </cell>
          <cell r="Q415" t="str">
            <v>D</v>
          </cell>
          <cell r="R415">
            <v>0</v>
          </cell>
          <cell r="T415">
            <v>411</v>
          </cell>
          <cell r="U415">
            <v>361</v>
          </cell>
          <cell r="AD415">
            <v>0</v>
          </cell>
          <cell r="AE415">
            <v>9.6571618496671885</v>
          </cell>
          <cell r="AF415">
            <v>0</v>
          </cell>
          <cell r="AG415">
            <v>9.6571618496671885</v>
          </cell>
          <cell r="AH415">
            <v>1.2027518496671892</v>
          </cell>
          <cell r="AQ415">
            <v>411</v>
          </cell>
          <cell r="AR415" t="str">
            <v>Kota  Batam</v>
          </cell>
          <cell r="AS415">
            <v>399381.25</v>
          </cell>
          <cell r="AT415">
            <v>56050.5</v>
          </cell>
          <cell r="AU415">
            <v>369062.44</v>
          </cell>
          <cell r="AV415">
            <v>63335</v>
          </cell>
          <cell r="AW415">
            <v>63335</v>
          </cell>
          <cell r="AZ415" t="str">
            <v>Kab. Kupang</v>
          </cell>
          <cell r="BA415">
            <v>22998.21</v>
          </cell>
          <cell r="BB415">
            <v>22998.21</v>
          </cell>
          <cell r="BG415">
            <v>9</v>
          </cell>
          <cell r="BH415" t="str">
            <v>Kab. Sikka</v>
          </cell>
          <cell r="BI415">
            <v>13870595608</v>
          </cell>
          <cell r="BJ415">
            <v>388456977.86000001</v>
          </cell>
          <cell r="BK415">
            <v>14259052585.860001</v>
          </cell>
          <cell r="BO415" t="str">
            <v>Kab. Sikka</v>
          </cell>
          <cell r="BP415">
            <v>383145727</v>
          </cell>
          <cell r="BQ415">
            <v>13870595608</v>
          </cell>
          <cell r="BR415">
            <v>0.38314572699999999</v>
          </cell>
          <cell r="BS415">
            <v>13.870595608</v>
          </cell>
          <cell r="BU415" t="str">
            <v>Kab. Sikka</v>
          </cell>
          <cell r="BV415">
            <v>37251.951334999998</v>
          </cell>
        </row>
        <row r="416">
          <cell r="B416" t="str">
            <v>Kab. Sumba Barat</v>
          </cell>
          <cell r="C416">
            <v>11.358559999999999</v>
          </cell>
          <cell r="D416">
            <v>17.588248743000001</v>
          </cell>
          <cell r="E416">
            <v>0.37597512752000001</v>
          </cell>
          <cell r="G416">
            <v>795879.13835295825</v>
          </cell>
          <cell r="H416">
            <v>873595.86</v>
          </cell>
          <cell r="I416">
            <v>873.59586000000002</v>
          </cell>
          <cell r="J416">
            <v>9.7648899062580716E-2</v>
          </cell>
          <cell r="K416" t="str">
            <v>D</v>
          </cell>
          <cell r="L416">
            <v>12.467710878936266</v>
          </cell>
          <cell r="M416">
            <v>1.300207626899697E-2</v>
          </cell>
          <cell r="N416" t="str">
            <v>E</v>
          </cell>
          <cell r="O416" t="str">
            <v>Ka</v>
          </cell>
          <cell r="P416">
            <v>0</v>
          </cell>
          <cell r="Q416" t="str">
            <v>E</v>
          </cell>
          <cell r="R416">
            <v>0</v>
          </cell>
          <cell r="T416">
            <v>412</v>
          </cell>
          <cell r="U416">
            <v>314</v>
          </cell>
          <cell r="AD416">
            <v>0</v>
          </cell>
          <cell r="AE416">
            <v>21.712801278186067</v>
          </cell>
          <cell r="AF416">
            <v>0</v>
          </cell>
          <cell r="AG416">
            <v>21.712801278186067</v>
          </cell>
          <cell r="AH416">
            <v>10.354241278186068</v>
          </cell>
          <cell r="AQ416">
            <v>412</v>
          </cell>
          <cell r="AR416" t="str">
            <v>Kota Tanjung Pinang</v>
          </cell>
          <cell r="AS416">
            <v>180668</v>
          </cell>
          <cell r="AT416">
            <v>15889.81</v>
          </cell>
          <cell r="AU416">
            <v>167251.9</v>
          </cell>
          <cell r="AV416">
            <v>16941.8</v>
          </cell>
          <cell r="AW416">
            <v>16941.8</v>
          </cell>
          <cell r="AZ416" t="str">
            <v>Kab. Lembata</v>
          </cell>
          <cell r="BA416">
            <v>5452.7287920280241</v>
          </cell>
          <cell r="BB416">
            <v>5543.14</v>
          </cell>
          <cell r="BG416">
            <v>10</v>
          </cell>
          <cell r="BH416" t="str">
            <v>Kab. Sumba Barat</v>
          </cell>
          <cell r="BI416">
            <v>17588248743</v>
          </cell>
          <cell r="BJ416">
            <v>375975127.51999998</v>
          </cell>
          <cell r="BK416">
            <v>17964223870.52</v>
          </cell>
          <cell r="BO416" t="str">
            <v>Kab. Sumba Barat</v>
          </cell>
          <cell r="BP416">
            <v>367770773</v>
          </cell>
          <cell r="BQ416">
            <v>17588248743</v>
          </cell>
          <cell r="BR416">
            <v>0.367770773</v>
          </cell>
          <cell r="BS416">
            <v>17.588248743000001</v>
          </cell>
          <cell r="BU416" t="str">
            <v>Kab. Sumba Barat</v>
          </cell>
          <cell r="BV416">
            <v>23499.159516</v>
          </cell>
        </row>
        <row r="417">
          <cell r="B417" t="str">
            <v>Kab. Sumba Timur</v>
          </cell>
          <cell r="C417">
            <v>11.715809999999999</v>
          </cell>
          <cell r="D417">
            <v>17.186314915000001</v>
          </cell>
          <cell r="E417">
            <v>0.36760322462</v>
          </cell>
          <cell r="G417">
            <v>678490.7700178423</v>
          </cell>
          <cell r="H417">
            <v>711716.38223283202</v>
          </cell>
          <cell r="I417">
            <v>711.71638223283207</v>
          </cell>
          <cell r="J417">
            <v>4.8969880922795743E-2</v>
          </cell>
          <cell r="K417" t="str">
            <v>E</v>
          </cell>
          <cell r="L417">
            <v>12.2895318206141</v>
          </cell>
          <cell r="M417">
            <v>1.6461346531387373E-2</v>
          </cell>
          <cell r="N417" t="str">
            <v>E</v>
          </cell>
          <cell r="O417" t="str">
            <v>Ka</v>
          </cell>
          <cell r="P417">
            <v>0</v>
          </cell>
          <cell r="Q417" t="str">
            <v>E</v>
          </cell>
          <cell r="R417">
            <v>0</v>
          </cell>
          <cell r="T417">
            <v>413</v>
          </cell>
          <cell r="U417">
            <v>369</v>
          </cell>
          <cell r="AD417">
            <v>0</v>
          </cell>
          <cell r="AE417">
            <v>17.689365393571116</v>
          </cell>
          <cell r="AF417">
            <v>0</v>
          </cell>
          <cell r="AG417">
            <v>17.689365393571116</v>
          </cell>
          <cell r="AH417">
            <v>5.9735553935711163</v>
          </cell>
          <cell r="AQ417">
            <v>413</v>
          </cell>
          <cell r="AR417" t="str">
            <v>Provinsi Irian Jaya  Barat</v>
          </cell>
          <cell r="AS417" t="str">
            <v>-</v>
          </cell>
          <cell r="AT417" t="str">
            <v>-</v>
          </cell>
          <cell r="AU417">
            <v>105815.42</v>
          </cell>
          <cell r="AV417">
            <v>185.84</v>
          </cell>
          <cell r="AW417">
            <v>185.84</v>
          </cell>
          <cell r="AZ417" t="str">
            <v>Kab. Manggarai</v>
          </cell>
          <cell r="BA417">
            <v>11507.84</v>
          </cell>
          <cell r="BB417">
            <v>11507.84</v>
          </cell>
          <cell r="BG417">
            <v>11</v>
          </cell>
          <cell r="BH417" t="str">
            <v>Kab. Sumba Timur</v>
          </cell>
          <cell r="BI417">
            <v>17186314915</v>
          </cell>
          <cell r="BJ417">
            <v>367603224.62</v>
          </cell>
          <cell r="BK417">
            <v>17553918139.619999</v>
          </cell>
          <cell r="BO417" t="str">
            <v>Kab. Sumba Timur</v>
          </cell>
          <cell r="BP417">
            <v>366422704</v>
          </cell>
          <cell r="BQ417">
            <v>17186314915</v>
          </cell>
          <cell r="BR417">
            <v>0.36642270399999999</v>
          </cell>
          <cell r="BS417">
            <v>17.186314915000001</v>
          </cell>
          <cell r="BU417" t="str">
            <v>Kab. Sumba Timur</v>
          </cell>
          <cell r="BV417">
            <v>29060.577619</v>
          </cell>
        </row>
        <row r="418">
          <cell r="B418" t="str">
            <v>Kab. Timor Tengah Selatan</v>
          </cell>
          <cell r="C418">
            <v>20.36429</v>
          </cell>
          <cell r="D418">
            <v>15.787701612999999</v>
          </cell>
          <cell r="E418">
            <v>0.36769836362000002</v>
          </cell>
          <cell r="G418">
            <v>1064792.3925745341</v>
          </cell>
          <cell r="H418">
            <v>1120326.9474637499</v>
          </cell>
          <cell r="I418">
            <v>1120.32694746375</v>
          </cell>
          <cell r="J418">
            <v>5.2155288933780124E-2</v>
          </cell>
          <cell r="K418" t="str">
            <v>E</v>
          </cell>
          <cell r="L418">
            <v>21.426395428881289</v>
          </cell>
          <cell r="M418">
            <v>1.8177095575627866E-2</v>
          </cell>
          <cell r="N418" t="str">
            <v>E</v>
          </cell>
          <cell r="O418" t="str">
            <v>Ka</v>
          </cell>
          <cell r="P418">
            <v>0</v>
          </cell>
          <cell r="Q418" t="str">
            <v>E</v>
          </cell>
          <cell r="R418">
            <v>0</v>
          </cell>
          <cell r="T418">
            <v>414</v>
          </cell>
          <cell r="U418">
            <v>362</v>
          </cell>
          <cell r="AD418">
            <v>0</v>
          </cell>
          <cell r="AE418">
            <v>27.845182756334495</v>
          </cell>
          <cell r="AF418">
            <v>0</v>
          </cell>
          <cell r="AG418">
            <v>27.845182756334495</v>
          </cell>
          <cell r="AH418">
            <v>7.4808927563344945</v>
          </cell>
          <cell r="AQ418">
            <v>414</v>
          </cell>
          <cell r="AR418" t="str">
            <v>Kab. Fak Fak</v>
          </cell>
          <cell r="AS418">
            <v>254874.5</v>
          </cell>
          <cell r="AT418">
            <v>21228.9</v>
          </cell>
          <cell r="AU418">
            <v>268296.03999999998</v>
          </cell>
          <cell r="AV418">
            <v>43136.53</v>
          </cell>
          <cell r="AW418">
            <v>43136.53</v>
          </cell>
          <cell r="AZ418" t="str">
            <v>Kab. Ngada</v>
          </cell>
          <cell r="BA418">
            <v>10243.549999999999</v>
          </cell>
          <cell r="BB418">
            <v>9155.94</v>
          </cell>
          <cell r="BG418">
            <v>12</v>
          </cell>
          <cell r="BH418" t="str">
            <v>Kab. Timor Tengah Selatan</v>
          </cell>
          <cell r="BI418">
            <v>15787701613</v>
          </cell>
          <cell r="BJ418">
            <v>367698363.62</v>
          </cell>
          <cell r="BK418">
            <v>16155399976.620001</v>
          </cell>
          <cell r="BO418" t="str">
            <v>Kab. Timor Tengah Selatan</v>
          </cell>
          <cell r="BP418">
            <v>366517843</v>
          </cell>
          <cell r="BQ418">
            <v>15787701613</v>
          </cell>
          <cell r="BR418">
            <v>0.36651784300000001</v>
          </cell>
          <cell r="BS418">
            <v>15.787701612999999</v>
          </cell>
          <cell r="BU418" t="str">
            <v>Kab. Timor Tengah Selatan</v>
          </cell>
          <cell r="BV418">
            <v>25310.159456000001</v>
          </cell>
        </row>
        <row r="419">
          <cell r="B419" t="str">
            <v>Kab. Timor Tengah Utara</v>
          </cell>
          <cell r="C419">
            <v>7.6161499999999993</v>
          </cell>
          <cell r="D419">
            <v>14.055019035000003</v>
          </cell>
          <cell r="E419">
            <v>0.36881705662000003</v>
          </cell>
          <cell r="G419">
            <v>533119.95477955008</v>
          </cell>
          <cell r="H419">
            <v>554893.93693315668</v>
          </cell>
          <cell r="I419">
            <v>554.89393693315674</v>
          </cell>
          <cell r="J419">
            <v>4.0842557023794655E-2</v>
          </cell>
          <cell r="K419" t="str">
            <v>E</v>
          </cell>
          <cell r="L419">
            <v>7.9272130406767731</v>
          </cell>
          <cell r="M419">
            <v>1.3725415783228232E-2</v>
          </cell>
          <cell r="N419" t="str">
            <v>E</v>
          </cell>
          <cell r="O419" t="str">
            <v>Ka</v>
          </cell>
          <cell r="P419">
            <v>0</v>
          </cell>
          <cell r="Q419" t="str">
            <v>E</v>
          </cell>
          <cell r="R419">
            <v>0</v>
          </cell>
          <cell r="T419">
            <v>415</v>
          </cell>
          <cell r="U419">
            <v>373</v>
          </cell>
          <cell r="AD419">
            <v>0</v>
          </cell>
          <cell r="AE419">
            <v>13.791619597533284</v>
          </cell>
          <cell r="AF419">
            <v>0</v>
          </cell>
          <cell r="AG419">
            <v>13.791619597533284</v>
          </cell>
          <cell r="AH419">
            <v>6.1754695975332847</v>
          </cell>
          <cell r="AQ419">
            <v>415</v>
          </cell>
          <cell r="AR419" t="str">
            <v>Kab. Manokwari</v>
          </cell>
          <cell r="AS419">
            <v>374082.83340306999</v>
          </cell>
          <cell r="AT419">
            <v>8436</v>
          </cell>
          <cell r="AU419">
            <v>353365.99</v>
          </cell>
          <cell r="AV419">
            <v>11195.92</v>
          </cell>
          <cell r="AW419">
            <v>11195.92</v>
          </cell>
          <cell r="AZ419" t="str">
            <v>Kab. Sikka</v>
          </cell>
          <cell r="BA419">
            <v>8454.41</v>
          </cell>
          <cell r="BB419">
            <v>8454.41</v>
          </cell>
          <cell r="BG419">
            <v>13</v>
          </cell>
          <cell r="BH419" t="str">
            <v>Kab. Timor Tengah Utara</v>
          </cell>
          <cell r="BI419">
            <v>14055019035.000002</v>
          </cell>
          <cell r="BJ419">
            <v>368817056.62</v>
          </cell>
          <cell r="BK419">
            <v>14423836091.620003</v>
          </cell>
          <cell r="BO419" t="str">
            <v>Kab. Timor Tengah Utara</v>
          </cell>
          <cell r="BP419">
            <v>367636536</v>
          </cell>
          <cell r="BQ419">
            <v>14055019035.000002</v>
          </cell>
          <cell r="BR419">
            <v>0.36763653600000001</v>
          </cell>
          <cell r="BS419">
            <v>14.055019035000003</v>
          </cell>
          <cell r="BU419" t="str">
            <v>Kab. Timor Tengah Utara</v>
          </cell>
          <cell r="BV419">
            <v>22877.065570999999</v>
          </cell>
        </row>
        <row r="420">
          <cell r="B420" t="str">
            <v>Kota Kupang</v>
          </cell>
          <cell r="C420">
            <v>35.662320000000001</v>
          </cell>
          <cell r="D420">
            <v>13.970496377</v>
          </cell>
          <cell r="E420">
            <v>0.38280582062000001</v>
          </cell>
          <cell r="G420">
            <v>2255084.1333355946</v>
          </cell>
          <cell r="H420">
            <v>2125271.6089983876</v>
          </cell>
          <cell r="I420">
            <v>2125.2716089983874</v>
          </cell>
          <cell r="J420">
            <v>-5.7564381930706739E-2</v>
          </cell>
          <cell r="K420" t="str">
            <v>E</v>
          </cell>
          <cell r="L420">
            <v>33.609440590984917</v>
          </cell>
          <cell r="M420">
            <v>1.6780123467045785E-2</v>
          </cell>
          <cell r="N420" t="str">
            <v>E</v>
          </cell>
          <cell r="O420" t="str">
            <v>Ko</v>
          </cell>
          <cell r="P420">
            <v>0</v>
          </cell>
          <cell r="Q420">
            <v>0</v>
          </cell>
          <cell r="R420" t="str">
            <v>E</v>
          </cell>
          <cell r="T420">
            <v>416</v>
          </cell>
          <cell r="U420">
            <v>421</v>
          </cell>
          <cell r="AD420">
            <v>0</v>
          </cell>
          <cell r="AE420">
            <v>0</v>
          </cell>
          <cell r="AF420">
            <v>45.213475757543613</v>
          </cell>
          <cell r="AG420">
            <v>45.213475757543613</v>
          </cell>
          <cell r="AH420">
            <v>9.5511557575436115</v>
          </cell>
          <cell r="AQ420">
            <v>416</v>
          </cell>
          <cell r="AR420" t="str">
            <v>Kota Sorong</v>
          </cell>
          <cell r="AS420">
            <v>212025.81700000001</v>
          </cell>
          <cell r="AT420">
            <v>8216</v>
          </cell>
          <cell r="AU420">
            <v>267144.8</v>
          </cell>
          <cell r="AV420">
            <v>11299.68</v>
          </cell>
          <cell r="AW420">
            <v>11299.68</v>
          </cell>
          <cell r="AZ420" t="str">
            <v>Kab. Sumba Barat</v>
          </cell>
          <cell r="BA420">
            <v>11358.56</v>
          </cell>
          <cell r="BB420">
            <v>11358.56</v>
          </cell>
          <cell r="BG420">
            <v>14</v>
          </cell>
          <cell r="BH420" t="str">
            <v>Kota Kupang</v>
          </cell>
          <cell r="BI420">
            <v>13970496377</v>
          </cell>
          <cell r="BJ420">
            <v>382805820.62</v>
          </cell>
          <cell r="BK420">
            <v>14353302197.620001</v>
          </cell>
          <cell r="BO420" t="str">
            <v>Kota Kupang</v>
          </cell>
          <cell r="BP420">
            <v>381625300</v>
          </cell>
          <cell r="BQ420">
            <v>13970496377</v>
          </cell>
          <cell r="BR420">
            <v>0.3816253</v>
          </cell>
          <cell r="BS420">
            <v>13.970496377</v>
          </cell>
          <cell r="BU420" t="str">
            <v>Kota Kupang</v>
          </cell>
          <cell r="BV420">
            <v>25710.681677</v>
          </cell>
        </row>
        <row r="421">
          <cell r="B421" t="str">
            <v>Kab. Rote Ndao</v>
          </cell>
          <cell r="C421">
            <v>3.5312399999999999</v>
          </cell>
          <cell r="D421">
            <v>10.416957469</v>
          </cell>
          <cell r="E421">
            <v>0.36760322462</v>
          </cell>
          <cell r="G421">
            <v>351695.73052166129</v>
          </cell>
          <cell r="H421">
            <v>363550.77899872768</v>
          </cell>
          <cell r="I421">
            <v>363.55077899872765</v>
          </cell>
          <cell r="J421">
            <v>3.3708252470060124E-2</v>
          </cell>
          <cell r="K421" t="str">
            <v>E</v>
          </cell>
          <cell r="L421">
            <v>3.6502719294523751</v>
          </cell>
          <cell r="M421">
            <v>9.7131960760077421E-3</v>
          </cell>
          <cell r="N421" t="str">
            <v>D</v>
          </cell>
          <cell r="O421" t="str">
            <v>Ka</v>
          </cell>
          <cell r="P421">
            <v>0</v>
          </cell>
          <cell r="Q421" t="str">
            <v>D</v>
          </cell>
          <cell r="R421">
            <v>0</v>
          </cell>
          <cell r="T421">
            <v>417</v>
          </cell>
          <cell r="U421">
            <v>379</v>
          </cell>
          <cell r="AD421">
            <v>0</v>
          </cell>
          <cell r="AE421">
            <v>3.8541383514822583</v>
          </cell>
          <cell r="AF421">
            <v>0</v>
          </cell>
          <cell r="AG421">
            <v>3.8541383514822583</v>
          </cell>
          <cell r="AH421">
            <v>0.32289835148225832</v>
          </cell>
          <cell r="AQ421">
            <v>417</v>
          </cell>
          <cell r="AR421" t="str">
            <v>Kab. Raja Ampat</v>
          </cell>
          <cell r="AS421">
            <v>57549.08</v>
          </cell>
          <cell r="AT421">
            <v>3571.51</v>
          </cell>
          <cell r="AU421">
            <v>64907.68</v>
          </cell>
          <cell r="AV421">
            <v>2359.13</v>
          </cell>
          <cell r="AW421">
            <v>2359.13</v>
          </cell>
          <cell r="AZ421" t="str">
            <v>Kab. Sumba Timur</v>
          </cell>
          <cell r="BA421">
            <v>11715.81</v>
          </cell>
          <cell r="BB421">
            <v>11715.81</v>
          </cell>
          <cell r="BG421">
            <v>15</v>
          </cell>
          <cell r="BH421" t="str">
            <v>Kab. Rote Ndao</v>
          </cell>
          <cell r="BI421">
            <v>10416957469</v>
          </cell>
          <cell r="BJ421">
            <v>367603224.62</v>
          </cell>
          <cell r="BK421">
            <v>10784560693.620001</v>
          </cell>
          <cell r="BO421" t="str">
            <v>Kab. Rote Ndao</v>
          </cell>
          <cell r="BP421">
            <v>366422704</v>
          </cell>
          <cell r="BQ421">
            <v>10416957469</v>
          </cell>
          <cell r="BR421">
            <v>0.36642270399999999</v>
          </cell>
          <cell r="BS421">
            <v>10.416957469</v>
          </cell>
          <cell r="BU421" t="str">
            <v>Kab. Rote Ndao</v>
          </cell>
          <cell r="BV421">
            <v>22499.190173000003</v>
          </cell>
        </row>
        <row r="422">
          <cell r="B422" t="str">
            <v>Kab. Manggarai Barat</v>
          </cell>
          <cell r="C422">
            <v>3.9667812676586895</v>
          </cell>
          <cell r="D422">
            <v>11.724407782</v>
          </cell>
          <cell r="E422">
            <v>0.36955202462000003</v>
          </cell>
          <cell r="G422">
            <v>483879.16815038287</v>
          </cell>
          <cell r="H422">
            <v>463111.39318198594</v>
          </cell>
          <cell r="I422">
            <v>463.11139318198593</v>
          </cell>
          <cell r="J422">
            <v>-4.2919340892027404E-2</v>
          </cell>
          <cell r="K422" t="str">
            <v>E</v>
          </cell>
          <cell r="L422">
            <v>3.7965296301879379</v>
          </cell>
          <cell r="M422">
            <v>8.5655013589784196E-3</v>
          </cell>
          <cell r="N422" t="str">
            <v>C</v>
          </cell>
          <cell r="O422" t="str">
            <v>Ka</v>
          </cell>
          <cell r="P422">
            <v>0</v>
          </cell>
          <cell r="Q422" t="str">
            <v>C</v>
          </cell>
          <cell r="R422">
            <v>0</v>
          </cell>
          <cell r="T422">
            <v>418</v>
          </cell>
          <cell r="U422">
            <v>419</v>
          </cell>
          <cell r="AD422">
            <v>0</v>
          </cell>
          <cell r="AE422">
            <v>3.489760837661203</v>
          </cell>
          <cell r="AF422">
            <v>0</v>
          </cell>
          <cell r="AG422">
            <v>3.489760837661203</v>
          </cell>
          <cell r="AH422">
            <v>-0.47702042999748651</v>
          </cell>
          <cell r="AQ422">
            <v>418</v>
          </cell>
          <cell r="AR422" t="str">
            <v>Kab. Sorong Selatan</v>
          </cell>
          <cell r="AS422">
            <v>145629.03</v>
          </cell>
          <cell r="AT422">
            <v>612.9</v>
          </cell>
          <cell r="AU422">
            <v>144493.81</v>
          </cell>
          <cell r="AV422">
            <v>3792.44</v>
          </cell>
          <cell r="AW422">
            <v>3792.44</v>
          </cell>
          <cell r="AZ422" t="str">
            <v>Kab. Timor Tengah Selatan</v>
          </cell>
          <cell r="BA422">
            <v>20364.29</v>
          </cell>
          <cell r="BB422">
            <v>20364.29</v>
          </cell>
          <cell r="BG422">
            <v>16</v>
          </cell>
          <cell r="BH422" t="str">
            <v>Kab. Manggarai Barat</v>
          </cell>
          <cell r="BI422">
            <v>11724407782</v>
          </cell>
          <cell r="BJ422">
            <v>369552024.62</v>
          </cell>
          <cell r="BK422">
            <v>12093959806.620001</v>
          </cell>
          <cell r="BO422" t="str">
            <v>Kab. Manggarai Barat</v>
          </cell>
          <cell r="BP422">
            <v>368371504</v>
          </cell>
          <cell r="BQ422">
            <v>11724407782</v>
          </cell>
          <cell r="BR422">
            <v>0.36837150400000002</v>
          </cell>
          <cell r="BS422">
            <v>11.724407782</v>
          </cell>
          <cell r="BU422" t="str">
            <v>Kab. Manggarai Barat</v>
          </cell>
          <cell r="BV422">
            <v>32457.069285999998</v>
          </cell>
        </row>
        <row r="423">
          <cell r="B423" t="str">
            <v>Provinsi Maluku</v>
          </cell>
          <cell r="C423">
            <v>57.507690000000004</v>
          </cell>
          <cell r="D423">
            <v>41.739815518000007</v>
          </cell>
          <cell r="E423">
            <v>2.70682661231</v>
          </cell>
          <cell r="G423">
            <v>3824357.7965075988</v>
          </cell>
          <cell r="H423">
            <v>4323730.432000001</v>
          </cell>
          <cell r="I423">
            <v>4323.7304320000012</v>
          </cell>
          <cell r="J423">
            <v>0.13057686076036842</v>
          </cell>
          <cell r="K423" t="str">
            <v>D</v>
          </cell>
          <cell r="L423">
            <v>65.016863629780431</v>
          </cell>
          <cell r="M423">
            <v>1.330047996849772E-2</v>
          </cell>
          <cell r="N423" t="str">
            <v>E</v>
          </cell>
          <cell r="O423" t="str">
            <v>Pr</v>
          </cell>
          <cell r="P423" t="str">
            <v>E</v>
          </cell>
          <cell r="Q423">
            <v>0</v>
          </cell>
          <cell r="R423">
            <v>0</v>
          </cell>
          <cell r="T423">
            <v>419</v>
          </cell>
          <cell r="U423">
            <v>254</v>
          </cell>
          <cell r="AD423">
            <v>72.794101184734629</v>
          </cell>
          <cell r="AE423">
            <v>0</v>
          </cell>
          <cell r="AF423">
            <v>0</v>
          </cell>
          <cell r="AG423">
            <v>72.794101184734629</v>
          </cell>
          <cell r="AH423">
            <v>15.286411184734625</v>
          </cell>
          <cell r="AQ423">
            <v>419</v>
          </cell>
          <cell r="AR423" t="str">
            <v>Kab. Teluk Wondama</v>
          </cell>
          <cell r="AS423">
            <v>63535.525000000001</v>
          </cell>
          <cell r="AT423">
            <v>0</v>
          </cell>
          <cell r="AU423">
            <v>43097.99</v>
          </cell>
          <cell r="AV423">
            <v>6.73</v>
          </cell>
          <cell r="AW423">
            <v>6.73</v>
          </cell>
          <cell r="AZ423" t="str">
            <v>Kab. Timor Tengah Utara</v>
          </cell>
          <cell r="BA423">
            <v>7616.15</v>
          </cell>
          <cell r="BB423">
            <v>7616.15</v>
          </cell>
          <cell r="BG423" t="str">
            <v>Provinsi Maluku</v>
          </cell>
          <cell r="BI423">
            <v>41739815518.000008</v>
          </cell>
          <cell r="BJ423">
            <v>2706826612.3099999</v>
          </cell>
          <cell r="BK423">
            <v>44446642130.310005</v>
          </cell>
          <cell r="BO423" t="str">
            <v>Provinsi Maluku</v>
          </cell>
          <cell r="BP423">
            <v>2324331651</v>
          </cell>
          <cell r="BQ423">
            <v>41739815518.000008</v>
          </cell>
          <cell r="BR423">
            <v>2.3243316510000001</v>
          </cell>
          <cell r="BS423">
            <v>41.739815518000007</v>
          </cell>
          <cell r="BU423" t="str">
            <v>Provinsi Maluku</v>
          </cell>
          <cell r="BV423">
            <v>51680.297169000012</v>
          </cell>
        </row>
        <row r="424">
          <cell r="B424" t="str">
            <v>Kab. Maluku Tenggara Barat</v>
          </cell>
          <cell r="C424">
            <v>4.2218</v>
          </cell>
          <cell r="D424">
            <v>24.491935053000002</v>
          </cell>
          <cell r="E424">
            <v>0.92831901466</v>
          </cell>
          <cell r="G424">
            <v>481948.76</v>
          </cell>
          <cell r="H424">
            <v>541240.37</v>
          </cell>
          <cell r="I424">
            <v>541.24036999999998</v>
          </cell>
          <cell r="J424">
            <v>0.12302471739941812</v>
          </cell>
          <cell r="K424" t="str">
            <v>D</v>
          </cell>
          <cell r="L424">
            <v>4.7411857519168636</v>
          </cell>
          <cell r="M424">
            <v>7.8002311616186355E-3</v>
          </cell>
          <cell r="N424" t="str">
            <v>C</v>
          </cell>
          <cell r="O424" t="str">
            <v>Ka</v>
          </cell>
          <cell r="P424">
            <v>0</v>
          </cell>
          <cell r="Q424" t="str">
            <v>C</v>
          </cell>
          <cell r="R424">
            <v>0</v>
          </cell>
          <cell r="T424">
            <v>420</v>
          </cell>
          <cell r="U424">
            <v>261</v>
          </cell>
          <cell r="AD424">
            <v>0</v>
          </cell>
          <cell r="AE424">
            <v>4.0784992008284062</v>
          </cell>
          <cell r="AF424">
            <v>0</v>
          </cell>
          <cell r="AG424">
            <v>4.0784992008284062</v>
          </cell>
          <cell r="AH424">
            <v>-0.14330079917159377</v>
          </cell>
          <cell r="AQ424">
            <v>420</v>
          </cell>
          <cell r="AR424" t="str">
            <v>Kab. Kaimana</v>
          </cell>
          <cell r="AS424">
            <v>70587.34</v>
          </cell>
          <cell r="AT424">
            <v>0</v>
          </cell>
          <cell r="AU424">
            <v>102985.46</v>
          </cell>
          <cell r="AV424">
            <v>1183.03</v>
          </cell>
          <cell r="AW424">
            <v>1183.03</v>
          </cell>
          <cell r="AZ424" t="str">
            <v>Kota Kupang</v>
          </cell>
          <cell r="BA424">
            <v>27141.33</v>
          </cell>
          <cell r="BB424">
            <v>35662.32</v>
          </cell>
          <cell r="BG424">
            <v>1</v>
          </cell>
          <cell r="BH424" t="str">
            <v>Kab. Maluku Tenggara Barat</v>
          </cell>
          <cell r="BI424">
            <v>24491935053.000004</v>
          </cell>
          <cell r="BJ424">
            <v>928319014.65999997</v>
          </cell>
          <cell r="BK424">
            <v>25420254067.660004</v>
          </cell>
          <cell r="BO424" t="str">
            <v>Kab. Maluku Tenggara Barat</v>
          </cell>
          <cell r="BP424">
            <v>819285620</v>
          </cell>
          <cell r="BQ424">
            <v>24491935053.000004</v>
          </cell>
          <cell r="BR424">
            <v>0.81928562000000005</v>
          </cell>
          <cell r="BS424">
            <v>24.491935053000002</v>
          </cell>
          <cell r="BU424" t="str">
            <v>Kab. Maluku Tenggara Barat</v>
          </cell>
          <cell r="BV424">
            <v>60973.54067300001</v>
          </cell>
        </row>
        <row r="425">
          <cell r="B425" t="str">
            <v>Kab. Maluku Tengah</v>
          </cell>
          <cell r="C425">
            <v>13.429530000000002</v>
          </cell>
          <cell r="D425">
            <v>41.096639911000011</v>
          </cell>
          <cell r="E425">
            <v>1.2631976512300001</v>
          </cell>
          <cell r="G425">
            <v>545070.89</v>
          </cell>
          <cell r="H425">
            <v>611333.68999999994</v>
          </cell>
          <cell r="I425">
            <v>611.33368999999993</v>
          </cell>
          <cell r="J425">
            <v>0.12156730659382659</v>
          </cell>
          <cell r="K425" t="str">
            <v>D</v>
          </cell>
          <cell r="L425">
            <v>15.062121790920994</v>
          </cell>
          <cell r="M425">
            <v>2.1967593508546865E-2</v>
          </cell>
          <cell r="N425" t="str">
            <v>E</v>
          </cell>
          <cell r="O425" t="str">
            <v>Ka</v>
          </cell>
          <cell r="P425">
            <v>0</v>
          </cell>
          <cell r="Q425" t="str">
            <v>E</v>
          </cell>
          <cell r="R425">
            <v>0</v>
          </cell>
          <cell r="T425">
            <v>421</v>
          </cell>
          <cell r="U425">
            <v>271</v>
          </cell>
          <cell r="AD425">
            <v>0</v>
          </cell>
          <cell r="AE425">
            <v>15.194402278451964</v>
          </cell>
          <cell r="AF425">
            <v>0</v>
          </cell>
          <cell r="AG425">
            <v>15.194402278451964</v>
          </cell>
          <cell r="AH425">
            <v>1.7648722784519624</v>
          </cell>
          <cell r="AZ425" t="str">
            <v>Kab. Rote Ndao</v>
          </cell>
          <cell r="BA425">
            <v>3531.24</v>
          </cell>
          <cell r="BB425">
            <v>3531.24</v>
          </cell>
          <cell r="BG425">
            <v>2</v>
          </cell>
          <cell r="BH425" t="str">
            <v>Kab. Maluku Tengah</v>
          </cell>
          <cell r="BI425">
            <v>41096639911.000008</v>
          </cell>
          <cell r="BJ425">
            <v>1263197651.23</v>
          </cell>
          <cell r="BK425">
            <v>42359837562.230011</v>
          </cell>
          <cell r="BO425" t="str">
            <v>Kab. Maluku Tengah</v>
          </cell>
          <cell r="BP425">
            <v>965451740</v>
          </cell>
          <cell r="BQ425">
            <v>41096639911.000008</v>
          </cell>
          <cell r="BR425">
            <v>0.96545174</v>
          </cell>
          <cell r="BS425">
            <v>41.096639911000011</v>
          </cell>
          <cell r="BU425" t="str">
            <v>Kab. Maluku Tengah</v>
          </cell>
          <cell r="BV425">
            <v>45593.331651000008</v>
          </cell>
        </row>
        <row r="426">
          <cell r="B426" t="str">
            <v>Kab. Maluku Tenggara</v>
          </cell>
          <cell r="C426">
            <v>46.894379999999998</v>
          </cell>
          <cell r="D426">
            <v>29.113444414</v>
          </cell>
          <cell r="E426">
            <v>0.93303461751999994</v>
          </cell>
          <cell r="G426">
            <v>365827.82800000004</v>
          </cell>
          <cell r="H426">
            <v>410294.73</v>
          </cell>
          <cell r="I426">
            <v>410.29472999999996</v>
          </cell>
          <cell r="J426">
            <v>0.12155144742023272</v>
          </cell>
          <cell r="K426" t="str">
            <v>D</v>
          </cell>
          <cell r="L426">
            <v>52.594459764874408</v>
          </cell>
          <cell r="M426">
            <v>0.11429437565527591</v>
          </cell>
          <cell r="N426" t="str">
            <v>E</v>
          </cell>
          <cell r="O426" t="str">
            <v>Ka</v>
          </cell>
          <cell r="P426">
            <v>0</v>
          </cell>
          <cell r="Q426" t="str">
            <v>E</v>
          </cell>
          <cell r="R426">
            <v>0</v>
          </cell>
          <cell r="T426">
            <v>422</v>
          </cell>
          <cell r="U426">
            <v>266</v>
          </cell>
          <cell r="AD426">
            <v>0</v>
          </cell>
          <cell r="AE426">
            <v>10.197676461032</v>
          </cell>
          <cell r="AF426">
            <v>0</v>
          </cell>
          <cell r="AG426">
            <v>10.197676461032</v>
          </cell>
          <cell r="AH426">
            <v>-36.696703538967995</v>
          </cell>
          <cell r="AZ426" t="str">
            <v>Kab. Manggarai Barat</v>
          </cell>
          <cell r="BA426">
            <v>3966.7812676586896</v>
          </cell>
          <cell r="BB426">
            <v>3966.7812676586896</v>
          </cell>
          <cell r="BG426">
            <v>3</v>
          </cell>
          <cell r="BH426" t="str">
            <v>Kab. Maluku Tenggara</v>
          </cell>
          <cell r="BI426">
            <v>29113444414</v>
          </cell>
          <cell r="BJ426">
            <v>933034617.51999998</v>
          </cell>
          <cell r="BK426">
            <v>30046479031.52</v>
          </cell>
          <cell r="BO426" t="str">
            <v>Kab. Maluku Tenggara</v>
          </cell>
          <cell r="BP426">
            <v>821317008</v>
          </cell>
          <cell r="BQ426">
            <v>29113444414</v>
          </cell>
          <cell r="BR426">
            <v>0.82131700799999996</v>
          </cell>
          <cell r="BS426">
            <v>29.113444414</v>
          </cell>
          <cell r="BU426" t="str">
            <v>Kab. Maluku Tenggara</v>
          </cell>
          <cell r="BV426">
            <v>33901.542689658687</v>
          </cell>
        </row>
        <row r="427">
          <cell r="B427" t="str">
            <v>Kab. Pulau Buru</v>
          </cell>
          <cell r="C427">
            <v>7.09009</v>
          </cell>
          <cell r="D427">
            <v>20.370916263000002</v>
          </cell>
          <cell r="E427">
            <v>6.7223320598600003</v>
          </cell>
          <cell r="G427">
            <v>290448.55</v>
          </cell>
          <cell r="H427">
            <v>333057.03200000001</v>
          </cell>
          <cell r="I427">
            <v>333.05703199999999</v>
          </cell>
          <cell r="J427">
            <v>0.14669889727457761</v>
          </cell>
          <cell r="K427" t="str">
            <v>C</v>
          </cell>
          <cell r="L427">
            <v>8.1301983845775094</v>
          </cell>
          <cell r="M427">
            <v>2.1287915638424353E-2</v>
          </cell>
          <cell r="N427" t="str">
            <v>E</v>
          </cell>
          <cell r="O427" t="str">
            <v>Ka</v>
          </cell>
          <cell r="P427">
            <v>0</v>
          </cell>
          <cell r="Q427" t="str">
            <v>E</v>
          </cell>
          <cell r="R427">
            <v>0</v>
          </cell>
          <cell r="T427">
            <v>423</v>
          </cell>
          <cell r="U427">
            <v>215</v>
          </cell>
          <cell r="AD427">
            <v>0</v>
          </cell>
          <cell r="AE427">
            <v>8.277970948853234</v>
          </cell>
          <cell r="AF427">
            <v>0</v>
          </cell>
          <cell r="AG427">
            <v>8.277970948853234</v>
          </cell>
          <cell r="AH427">
            <v>1.187880948853234</v>
          </cell>
          <cell r="AZ427" t="str">
            <v>Kab. Maluku Tenggara Barat</v>
          </cell>
          <cell r="BA427">
            <v>3815.9785139526653</v>
          </cell>
          <cell r="BB427">
            <v>4221.8</v>
          </cell>
          <cell r="BG427">
            <v>4</v>
          </cell>
          <cell r="BH427" t="str">
            <v>Kab. Pulau Buru</v>
          </cell>
          <cell r="BI427">
            <v>20370916263</v>
          </cell>
          <cell r="BJ427">
            <v>6722332059.8600006</v>
          </cell>
          <cell r="BK427">
            <v>27093248322.860001</v>
          </cell>
          <cell r="BO427" t="str">
            <v>Kab. Pulau Buru</v>
          </cell>
          <cell r="BP427">
            <v>6208542486</v>
          </cell>
          <cell r="BQ427">
            <v>20370916263</v>
          </cell>
          <cell r="BR427">
            <v>6.2085424859999998</v>
          </cell>
          <cell r="BS427">
            <v>20.370916263000002</v>
          </cell>
          <cell r="BU427" t="str">
            <v>Kab. Pulau Buru</v>
          </cell>
          <cell r="BV427">
            <v>30801.258749000001</v>
          </cell>
        </row>
        <row r="428">
          <cell r="B428" t="str">
            <v>Kota Ambon</v>
          </cell>
          <cell r="C428">
            <v>21.89518</v>
          </cell>
          <cell r="D428">
            <v>21.448177093999998</v>
          </cell>
          <cell r="E428">
            <v>0.93295103705999993</v>
          </cell>
          <cell r="G428">
            <v>1577633.47</v>
          </cell>
          <cell r="H428">
            <v>1779932.18</v>
          </cell>
          <cell r="I428">
            <v>1779.93218</v>
          </cell>
          <cell r="J428">
            <v>0.12822922044117127</v>
          </cell>
          <cell r="K428" t="str">
            <v>D</v>
          </cell>
          <cell r="L428">
            <v>24.702781862819123</v>
          </cell>
          <cell r="M428">
            <v>1.2301131608284086E-2</v>
          </cell>
          <cell r="N428" t="str">
            <v>D</v>
          </cell>
          <cell r="O428" t="str">
            <v>Ko</v>
          </cell>
          <cell r="P428">
            <v>0</v>
          </cell>
          <cell r="Q428">
            <v>0</v>
          </cell>
          <cell r="R428" t="str">
            <v>D</v>
          </cell>
          <cell r="T428">
            <v>424</v>
          </cell>
          <cell r="U428">
            <v>247</v>
          </cell>
          <cell r="AD428">
            <v>0</v>
          </cell>
          <cell r="AE428">
            <v>0</v>
          </cell>
          <cell r="AF428">
            <v>18.474863461634985</v>
          </cell>
          <cell r="AG428">
            <v>18.474863461634985</v>
          </cell>
          <cell r="AH428">
            <v>-3.4203165383650145</v>
          </cell>
          <cell r="AZ428" t="str">
            <v>Kab. Maluku Tengah</v>
          </cell>
          <cell r="BA428">
            <v>13429.53</v>
          </cell>
          <cell r="BB428">
            <v>13429.53</v>
          </cell>
          <cell r="BG428">
            <v>5</v>
          </cell>
          <cell r="BH428" t="str">
            <v>Kota Ambon</v>
          </cell>
          <cell r="BI428">
            <v>21448177094</v>
          </cell>
          <cell r="BJ428">
            <v>932951037.05999994</v>
          </cell>
          <cell r="BK428">
            <v>22381128131.060001</v>
          </cell>
          <cell r="BO428" t="str">
            <v>Kota Ambon</v>
          </cell>
          <cell r="BP428">
            <v>823111924</v>
          </cell>
          <cell r="BQ428">
            <v>21448177094</v>
          </cell>
          <cell r="BR428">
            <v>0.82311192399999999</v>
          </cell>
          <cell r="BS428">
            <v>21.448177093999998</v>
          </cell>
          <cell r="BU428" t="str">
            <v>Kota Ambon</v>
          </cell>
          <cell r="BV428">
            <v>35700.819018000002</v>
          </cell>
        </row>
        <row r="429">
          <cell r="B429" t="str">
            <v>Kab. Seram Bagian Barat</v>
          </cell>
          <cell r="C429">
            <v>2.0597029307640287</v>
          </cell>
          <cell r="D429">
            <v>14.347724962999999</v>
          </cell>
          <cell r="E429">
            <v>0.98690962023000006</v>
          </cell>
          <cell r="G429">
            <v>244733.93</v>
          </cell>
          <cell r="H429">
            <v>276842.59999999998</v>
          </cell>
          <cell r="I429">
            <v>276.8426</v>
          </cell>
          <cell r="J429">
            <v>0.13119827724745803</v>
          </cell>
          <cell r="K429" t="str">
            <v>D</v>
          </cell>
          <cell r="L429">
            <v>2.3299324069218095</v>
          </cell>
          <cell r="M429">
            <v>7.4399782792244724E-3</v>
          </cell>
          <cell r="N429" t="str">
            <v>C</v>
          </cell>
          <cell r="O429" t="str">
            <v>Ka</v>
          </cell>
          <cell r="P429">
            <v>0</v>
          </cell>
          <cell r="Q429" t="str">
            <v>C</v>
          </cell>
          <cell r="R429">
            <v>0</v>
          </cell>
          <cell r="T429">
            <v>425</v>
          </cell>
          <cell r="U429">
            <v>251</v>
          </cell>
          <cell r="AD429">
            <v>0</v>
          </cell>
          <cell r="AE429">
            <v>2.0861384062228363</v>
          </cell>
          <cell r="AF429">
            <v>0</v>
          </cell>
          <cell r="AG429">
            <v>2.0861384062228363</v>
          </cell>
          <cell r="AH429">
            <v>2.6435475458807645E-2</v>
          </cell>
          <cell r="AZ429" t="str">
            <v>Kab. Maluku Tenggara</v>
          </cell>
          <cell r="BA429">
            <v>9999.5820374291961</v>
          </cell>
          <cell r="BB429">
            <v>46894.38</v>
          </cell>
          <cell r="BG429">
            <v>6</v>
          </cell>
          <cell r="BH429" t="str">
            <v>Kab. Seram Bagian Barat</v>
          </cell>
          <cell r="BI429">
            <v>14347724963</v>
          </cell>
          <cell r="BJ429">
            <v>986909620.23000002</v>
          </cell>
          <cell r="BK429">
            <v>15334634583.23</v>
          </cell>
          <cell r="BO429" t="str">
            <v>Kab. Seram Bagian Barat</v>
          </cell>
          <cell r="BP429">
            <v>877085885</v>
          </cell>
          <cell r="BQ429">
            <v>14347724963</v>
          </cell>
          <cell r="BR429">
            <v>0.87708588499999995</v>
          </cell>
          <cell r="BS429">
            <v>14.347724962999999</v>
          </cell>
          <cell r="BU429" t="str">
            <v>Kab. Seram Bagian Barat</v>
          </cell>
          <cell r="BV429">
            <v>62119.190847999998</v>
          </cell>
        </row>
        <row r="430">
          <cell r="B430" t="str">
            <v>Kab. Seram Bagian Timur</v>
          </cell>
          <cell r="C430">
            <v>1.5639379351960319</v>
          </cell>
          <cell r="D430">
            <v>33.636724092000001</v>
          </cell>
          <cell r="E430">
            <v>1.3630509640199999</v>
          </cell>
          <cell r="G430">
            <v>120204.46199999997</v>
          </cell>
          <cell r="H430">
            <v>137370.59</v>
          </cell>
          <cell r="I430">
            <v>137.37058999999999</v>
          </cell>
          <cell r="J430">
            <v>0.14280774369257632</v>
          </cell>
          <cell r="K430" t="str">
            <v>C</v>
          </cell>
          <cell r="L430">
            <v>1.7872803829966037</v>
          </cell>
          <cell r="M430">
            <v>1.138480904243064E-2</v>
          </cell>
          <cell r="N430" t="str">
            <v>D</v>
          </cell>
          <cell r="O430" t="str">
            <v>Ka</v>
          </cell>
          <cell r="P430">
            <v>0</v>
          </cell>
          <cell r="Q430" t="str">
            <v>D</v>
          </cell>
          <cell r="R430">
            <v>0</v>
          </cell>
          <cell r="T430">
            <v>426</v>
          </cell>
          <cell r="U430">
            <v>406</v>
          </cell>
          <cell r="AD430">
            <v>0</v>
          </cell>
          <cell r="AE430">
            <v>1.4563172185819966</v>
          </cell>
          <cell r="AF430">
            <v>0</v>
          </cell>
          <cell r="AG430">
            <v>1.4563172185819966</v>
          </cell>
          <cell r="AH430">
            <v>-0.10762071661403527</v>
          </cell>
          <cell r="AZ430" t="str">
            <v>Kab. Pulau Buru</v>
          </cell>
          <cell r="BA430">
            <v>4411.76</v>
          </cell>
          <cell r="BB430">
            <v>7090.09</v>
          </cell>
          <cell r="BG430">
            <v>7</v>
          </cell>
          <cell r="BH430" t="str">
            <v>Kab. Seram Bagian Timur</v>
          </cell>
          <cell r="BI430">
            <v>33636724092</v>
          </cell>
          <cell r="BJ430">
            <v>1363050964.02</v>
          </cell>
          <cell r="BK430">
            <v>34999775056.019997</v>
          </cell>
          <cell r="BO430" t="str">
            <v>Kab. Seram Bagian Timur</v>
          </cell>
          <cell r="BP430">
            <v>1194053851</v>
          </cell>
          <cell r="BQ430">
            <v>33636724092</v>
          </cell>
          <cell r="BR430">
            <v>1.1940538510000001</v>
          </cell>
          <cell r="BS430">
            <v>33.636724092000001</v>
          </cell>
          <cell r="BU430" t="str">
            <v>Kab. Seram Bagian Timur</v>
          </cell>
          <cell r="BV430">
            <v>41920.867942999997</v>
          </cell>
        </row>
        <row r="431">
          <cell r="B431" t="str">
            <v>Kab. Kepulauan Aru</v>
          </cell>
          <cell r="C431">
            <v>3.3021338757064784</v>
          </cell>
          <cell r="D431">
            <v>10.110887622</v>
          </cell>
          <cell r="E431">
            <v>0.39821551999999999</v>
          </cell>
          <cell r="G431">
            <v>198489.91</v>
          </cell>
          <cell r="H431">
            <v>233659.24</v>
          </cell>
          <cell r="I431">
            <v>233.65923999999998</v>
          </cell>
          <cell r="J431">
            <v>0.17718447250039052</v>
          </cell>
          <cell r="K431" t="str">
            <v>B</v>
          </cell>
          <cell r="L431">
            <v>3.8872207245992008</v>
          </cell>
          <cell r="M431">
            <v>1.4132263186794919E-2</v>
          </cell>
          <cell r="N431" t="str">
            <v>E</v>
          </cell>
          <cell r="O431" t="str">
            <v>Ka</v>
          </cell>
          <cell r="P431">
            <v>0</v>
          </cell>
          <cell r="Q431" t="str">
            <v>E</v>
          </cell>
          <cell r="R431">
            <v>0</v>
          </cell>
          <cell r="T431">
            <v>427</v>
          </cell>
          <cell r="U431">
            <v>128</v>
          </cell>
          <cell r="AD431">
            <v>0</v>
          </cell>
          <cell r="AE431">
            <v>5.8074870512000638</v>
          </cell>
          <cell r="AF431">
            <v>0</v>
          </cell>
          <cell r="AG431">
            <v>5.8074870512000638</v>
          </cell>
          <cell r="AH431">
            <v>2.5053531754935854</v>
          </cell>
          <cell r="AZ431" t="str">
            <v>Kota Ambon</v>
          </cell>
          <cell r="BA431">
            <v>21895.18</v>
          </cell>
          <cell r="BB431">
            <v>21895.18</v>
          </cell>
          <cell r="BG431">
            <v>8</v>
          </cell>
          <cell r="BH431" t="str">
            <v>Kab. Kepulauan Aru</v>
          </cell>
          <cell r="BI431">
            <v>10110887622</v>
          </cell>
          <cell r="BJ431">
            <v>398215520</v>
          </cell>
          <cell r="BK431">
            <v>10509103142</v>
          </cell>
          <cell r="BO431" t="str">
            <v>Kab. Kepulauan Aru</v>
          </cell>
          <cell r="BP431">
            <v>398215520</v>
          </cell>
          <cell r="BQ431">
            <v>10110887622</v>
          </cell>
          <cell r="BR431">
            <v>0.39821551999999999</v>
          </cell>
          <cell r="BS431">
            <v>10.110887622</v>
          </cell>
          <cell r="BU431" t="str">
            <v>Kab. Kepulauan Aru</v>
          </cell>
          <cell r="BV431">
            <v>32404.283142</v>
          </cell>
        </row>
        <row r="432">
          <cell r="B432" t="str">
            <v>Provinsi Maluku Utara</v>
          </cell>
          <cell r="C432">
            <v>17.558479999999999</v>
          </cell>
          <cell r="D432">
            <v>34.969517879999998</v>
          </cell>
          <cell r="E432">
            <v>17.56876699511</v>
          </cell>
          <cell r="G432">
            <v>1925407.3679992843</v>
          </cell>
          <cell r="H432">
            <v>2120972.3946212423</v>
          </cell>
          <cell r="I432">
            <v>2120.9723946212425</v>
          </cell>
          <cell r="J432">
            <v>0.1015707272509153</v>
          </cell>
          <cell r="K432" t="str">
            <v>D</v>
          </cell>
          <cell r="L432">
            <v>19.341907583020649</v>
          </cell>
          <cell r="M432">
            <v>8.2785047294948629E-3</v>
          </cell>
          <cell r="N432" t="str">
            <v>C</v>
          </cell>
          <cell r="O432" t="str">
            <v>Pr</v>
          </cell>
          <cell r="P432" t="str">
            <v>C</v>
          </cell>
          <cell r="Q432">
            <v>0</v>
          </cell>
          <cell r="R432">
            <v>0</v>
          </cell>
          <cell r="T432">
            <v>428</v>
          </cell>
          <cell r="U432">
            <v>324</v>
          </cell>
          <cell r="AD432">
            <v>16.553233103715968</v>
          </cell>
          <cell r="AE432">
            <v>0</v>
          </cell>
          <cell r="AF432">
            <v>0</v>
          </cell>
          <cell r="AG432">
            <v>16.553233103715968</v>
          </cell>
          <cell r="AH432">
            <v>-1.0052468962840315</v>
          </cell>
          <cell r="AZ432" t="str">
            <v>Kab. Seram Bagian Barat</v>
          </cell>
          <cell r="BA432">
            <v>2059.7029307640287</v>
          </cell>
          <cell r="BB432">
            <v>2059.7029307640287</v>
          </cell>
          <cell r="BG432" t="str">
            <v>Provinsi Maluku Utara</v>
          </cell>
          <cell r="BI432">
            <v>34969517880</v>
          </cell>
          <cell r="BJ432">
            <v>17568766995.110001</v>
          </cell>
          <cell r="BK432">
            <v>52538284875.110001</v>
          </cell>
          <cell r="BO432" t="str">
            <v>Provinsi Maluku Utara</v>
          </cell>
          <cell r="BP432">
            <v>16996350775</v>
          </cell>
          <cell r="BQ432">
            <v>34969517880</v>
          </cell>
          <cell r="BR432">
            <v>16.996350775</v>
          </cell>
          <cell r="BS432">
            <v>34.969517879999998</v>
          </cell>
          <cell r="BU432" t="str">
            <v>Provinsi Maluku Utara</v>
          </cell>
          <cell r="BV432">
            <v>54025.571585764032</v>
          </cell>
        </row>
        <row r="433">
          <cell r="B433" t="str">
            <v>Kab. Halmahera Tengah</v>
          </cell>
          <cell r="C433">
            <v>2.2930100000000002</v>
          </cell>
          <cell r="D433">
            <v>22.663024144000001</v>
          </cell>
          <cell r="E433">
            <v>11.049682191459999</v>
          </cell>
          <cell r="G433">
            <v>114814.5240028619</v>
          </cell>
          <cell r="H433">
            <v>128842.01</v>
          </cell>
          <cell r="I433">
            <v>128.84200999999999</v>
          </cell>
          <cell r="J433">
            <v>0.122175187494471</v>
          </cell>
          <cell r="K433" t="str">
            <v>D</v>
          </cell>
          <cell r="L433">
            <v>2.573158926676697</v>
          </cell>
          <cell r="M433">
            <v>1.7797067897341871E-2</v>
          </cell>
          <cell r="N433" t="str">
            <v>E</v>
          </cell>
          <cell r="O433" t="str">
            <v>Ka</v>
          </cell>
          <cell r="P433">
            <v>0</v>
          </cell>
          <cell r="Q433" t="str">
            <v>E</v>
          </cell>
          <cell r="R433">
            <v>0</v>
          </cell>
          <cell r="T433">
            <v>429</v>
          </cell>
          <cell r="U433">
            <v>344</v>
          </cell>
          <cell r="AD433">
            <v>0</v>
          </cell>
          <cell r="AE433">
            <v>3.2023056512791412</v>
          </cell>
          <cell r="AF433">
            <v>0</v>
          </cell>
          <cell r="AG433">
            <v>3.2023056512791412</v>
          </cell>
          <cell r="AH433">
            <v>0.90929565127914103</v>
          </cell>
          <cell r="AZ433" t="str">
            <v>Kab. Seram Bagian Timur</v>
          </cell>
          <cell r="BA433">
            <v>1563.937935196032</v>
          </cell>
          <cell r="BB433">
            <v>1563.937935196032</v>
          </cell>
          <cell r="BG433">
            <v>1</v>
          </cell>
          <cell r="BH433" t="str">
            <v>Kab. Halmahera Tengah</v>
          </cell>
          <cell r="BI433">
            <v>22663024144</v>
          </cell>
          <cell r="BJ433">
            <v>11049682191.459999</v>
          </cell>
          <cell r="BK433">
            <v>33712706335.459999</v>
          </cell>
          <cell r="BO433" t="str">
            <v>Kab. Halmahera Tengah</v>
          </cell>
          <cell r="BP433">
            <v>10754160300</v>
          </cell>
          <cell r="BQ433">
            <v>22663024144</v>
          </cell>
          <cell r="BR433">
            <v>10.754160300000001</v>
          </cell>
          <cell r="BS433">
            <v>22.663024144000001</v>
          </cell>
          <cell r="BU433" t="str">
            <v>Kab. Halmahera Tengah</v>
          </cell>
          <cell r="BV433">
            <v>34981.122379196029</v>
          </cell>
        </row>
        <row r="434">
          <cell r="B434" t="str">
            <v>Kab. Halmahera Barat</v>
          </cell>
          <cell r="C434">
            <v>4.40212</v>
          </cell>
          <cell r="D434">
            <v>22.286472513</v>
          </cell>
          <cell r="E434">
            <v>6.4339327796600001</v>
          </cell>
          <cell r="G434">
            <v>153319.59248183254</v>
          </cell>
          <cell r="H434">
            <v>160096.11523892742</v>
          </cell>
          <cell r="I434">
            <v>160.09611523892741</v>
          </cell>
          <cell r="J434">
            <v>4.4198674464242756E-2</v>
          </cell>
          <cell r="K434" t="str">
            <v>E</v>
          </cell>
          <cell r="L434">
            <v>4.5966878688325323</v>
          </cell>
          <cell r="M434">
            <v>2.7496732156369171E-2</v>
          </cell>
          <cell r="N434" t="str">
            <v>E</v>
          </cell>
          <cell r="O434" t="str">
            <v>Ka</v>
          </cell>
          <cell r="P434">
            <v>0</v>
          </cell>
          <cell r="Q434" t="str">
            <v>E</v>
          </cell>
          <cell r="R434">
            <v>0</v>
          </cell>
          <cell r="T434">
            <v>430</v>
          </cell>
          <cell r="U434">
            <v>372</v>
          </cell>
          <cell r="AD434">
            <v>0</v>
          </cell>
          <cell r="AE434">
            <v>3.9791112741679049</v>
          </cell>
          <cell r="AF434">
            <v>0</v>
          </cell>
          <cell r="AG434">
            <v>3.9791112741679049</v>
          </cell>
          <cell r="AH434">
            <v>-0.42300872583209514</v>
          </cell>
          <cell r="AZ434" t="str">
            <v>Kab. Kepulauan Aru</v>
          </cell>
          <cell r="BA434">
            <v>3302.1338757064786</v>
          </cell>
          <cell r="BB434">
            <v>3302.1338757064786</v>
          </cell>
          <cell r="BG434">
            <v>2</v>
          </cell>
          <cell r="BH434" t="str">
            <v>Kab. Halmaera Barat</v>
          </cell>
          <cell r="BI434">
            <v>22286472513</v>
          </cell>
          <cell r="BJ434">
            <v>6433932779.6599998</v>
          </cell>
          <cell r="BK434">
            <v>28720405292.66</v>
          </cell>
          <cell r="BO434" t="str">
            <v>Kab. Halmahera Barat</v>
          </cell>
          <cell r="BP434">
            <v>6439120489</v>
          </cell>
          <cell r="BQ434">
            <v>22286472513</v>
          </cell>
          <cell r="BR434">
            <v>6.4391204889999996</v>
          </cell>
          <cell r="BS434">
            <v>22.286472513</v>
          </cell>
          <cell r="BU434" t="str">
            <v>Kab. Halmahera Barat</v>
          </cell>
          <cell r="BV434">
            <v>32027.726877706478</v>
          </cell>
        </row>
        <row r="435">
          <cell r="B435" t="str">
            <v>Kota Ternate</v>
          </cell>
          <cell r="C435">
            <v>10.366959999999999</v>
          </cell>
          <cell r="D435">
            <v>31.664858904000003</v>
          </cell>
          <cell r="E435">
            <v>4.8931788474599998</v>
          </cell>
          <cell r="G435">
            <v>398629.09306351136</v>
          </cell>
          <cell r="H435">
            <v>437586.52485250501</v>
          </cell>
          <cell r="I435">
            <v>437.58652485250502</v>
          </cell>
          <cell r="J435">
            <v>9.7728521241641483E-2</v>
          </cell>
          <cell r="K435" t="str">
            <v>D</v>
          </cell>
          <cell r="L435">
            <v>11.380107670571245</v>
          </cell>
          <cell r="M435">
            <v>2.3691223132372131E-2</v>
          </cell>
          <cell r="N435" t="str">
            <v>E</v>
          </cell>
          <cell r="O435" t="str">
            <v>Ko</v>
          </cell>
          <cell r="P435">
            <v>0</v>
          </cell>
          <cell r="Q435">
            <v>0</v>
          </cell>
          <cell r="R435" t="str">
            <v>E</v>
          </cell>
          <cell r="T435">
            <v>431</v>
          </cell>
          <cell r="U435">
            <v>318</v>
          </cell>
          <cell r="AD435">
            <v>0</v>
          </cell>
          <cell r="AE435">
            <v>0</v>
          </cell>
          <cell r="AF435">
            <v>9.3093078783331666</v>
          </cell>
          <cell r="AG435">
            <v>9.3093078783331666</v>
          </cell>
          <cell r="AH435">
            <v>-1.0576521216668322</v>
          </cell>
          <cell r="AZ435" t="str">
            <v>Kab. Halmahera Tengah</v>
          </cell>
          <cell r="BA435">
            <v>2293.0100000000002</v>
          </cell>
          <cell r="BB435">
            <v>2293.0100000000002</v>
          </cell>
          <cell r="BG435">
            <v>3</v>
          </cell>
          <cell r="BH435" t="str">
            <v>Kota Ternate</v>
          </cell>
          <cell r="BI435">
            <v>31664858904.000004</v>
          </cell>
          <cell r="BJ435">
            <v>4893178847.46</v>
          </cell>
          <cell r="BK435">
            <v>36558037751.460007</v>
          </cell>
          <cell r="BO435" t="str">
            <v>Kota Ternate</v>
          </cell>
          <cell r="BP435">
            <v>4729631356</v>
          </cell>
          <cell r="BQ435">
            <v>31664858904.000004</v>
          </cell>
          <cell r="BR435">
            <v>4.7296313559999996</v>
          </cell>
          <cell r="BS435">
            <v>31.664858904000003</v>
          </cell>
          <cell r="BU435" t="str">
            <v>Kota Ternate</v>
          </cell>
          <cell r="BV435">
            <v>38687.500260000001</v>
          </cell>
        </row>
        <row r="436">
          <cell r="B436" t="str">
            <v>Kab. Halmahera Timur</v>
          </cell>
          <cell r="C436">
            <v>0.77191999999999994</v>
          </cell>
          <cell r="D436">
            <v>22.940217507</v>
          </cell>
          <cell r="E436">
            <v>18.32046647048</v>
          </cell>
          <cell r="G436">
            <v>157992.19571854261</v>
          </cell>
          <cell r="H436">
            <v>171648.08</v>
          </cell>
          <cell r="I436">
            <v>171.64807999999999</v>
          </cell>
          <cell r="J436">
            <v>8.6433916683991391E-2</v>
          </cell>
          <cell r="K436" t="str">
            <v>E</v>
          </cell>
          <cell r="L436">
            <v>0.83864006896670662</v>
          </cell>
          <cell r="M436">
            <v>4.4971082694312686E-3</v>
          </cell>
          <cell r="N436" t="str">
            <v>B</v>
          </cell>
          <cell r="O436" t="str">
            <v>Ka</v>
          </cell>
          <cell r="P436">
            <v>0</v>
          </cell>
          <cell r="Q436" t="str">
            <v>B</v>
          </cell>
          <cell r="R436">
            <v>0</v>
          </cell>
          <cell r="T436">
            <v>432</v>
          </cell>
          <cell r="U436">
            <v>327</v>
          </cell>
          <cell r="AD436">
            <v>0</v>
          </cell>
          <cell r="AE436">
            <v>0.90490127693859035</v>
          </cell>
          <cell r="AF436">
            <v>0</v>
          </cell>
          <cell r="AG436">
            <v>0.90490127693859035</v>
          </cell>
          <cell r="AH436">
            <v>0.13298127693859041</v>
          </cell>
          <cell r="AZ436" t="str">
            <v>Kab. Halmahera Barat</v>
          </cell>
          <cell r="BA436">
            <v>4404.45</v>
          </cell>
          <cell r="BB436">
            <v>4402.12</v>
          </cell>
          <cell r="BG436">
            <v>4</v>
          </cell>
          <cell r="BH436" t="str">
            <v>Kab. Halhamera Timur</v>
          </cell>
          <cell r="BI436">
            <v>22940217507</v>
          </cell>
          <cell r="BJ436">
            <v>18320466470.48</v>
          </cell>
          <cell r="BK436">
            <v>41260683977.479996</v>
          </cell>
          <cell r="BO436" t="str">
            <v>Kab. Halmahera Timur</v>
          </cell>
          <cell r="BP436">
            <v>18079725149</v>
          </cell>
          <cell r="BQ436">
            <v>22940217507</v>
          </cell>
          <cell r="BR436">
            <v>18.079725149000001</v>
          </cell>
          <cell r="BS436">
            <v>22.940217507</v>
          </cell>
          <cell r="BU436" t="str">
            <v>Kab. Halmahera Timur</v>
          </cell>
          <cell r="BV436">
            <v>45422.062656000002</v>
          </cell>
        </row>
        <row r="437">
          <cell r="B437" t="str">
            <v>Kota Tidore Kepulauan</v>
          </cell>
          <cell r="C437">
            <v>1.5241900000000002</v>
          </cell>
          <cell r="D437">
            <v>15.153804232000001</v>
          </cell>
          <cell r="E437">
            <v>5.1279526097399994</v>
          </cell>
          <cell r="G437">
            <v>210269.29753717885</v>
          </cell>
          <cell r="H437">
            <v>224842.23999999999</v>
          </cell>
          <cell r="I437">
            <v>224.84224</v>
          </cell>
          <cell r="J437">
            <v>6.930608811419281E-2</v>
          </cell>
          <cell r="K437" t="str">
            <v>E</v>
          </cell>
          <cell r="L437">
            <v>1.6298256464427716</v>
          </cell>
          <cell r="M437">
            <v>6.7789308628129668E-3</v>
          </cell>
          <cell r="N437" t="str">
            <v>C</v>
          </cell>
          <cell r="O437" t="str">
            <v>Ko</v>
          </cell>
          <cell r="P437">
            <v>0</v>
          </cell>
          <cell r="Q437">
            <v>0</v>
          </cell>
          <cell r="R437" t="str">
            <v>C</v>
          </cell>
          <cell r="T437">
            <v>433</v>
          </cell>
          <cell r="U437">
            <v>346</v>
          </cell>
          <cell r="AD437">
            <v>0</v>
          </cell>
          <cell r="AE437">
            <v>0</v>
          </cell>
          <cell r="AF437">
            <v>1.678688644660562</v>
          </cell>
          <cell r="AG437">
            <v>1.678688644660562</v>
          </cell>
          <cell r="AH437">
            <v>0.15449864466056185</v>
          </cell>
          <cell r="AZ437" t="str">
            <v>Kota Ternate</v>
          </cell>
          <cell r="BA437">
            <v>10366.959999999999</v>
          </cell>
          <cell r="BB437">
            <v>10366.959999999999</v>
          </cell>
          <cell r="BG437">
            <v>5</v>
          </cell>
          <cell r="BH437" t="str">
            <v xml:space="preserve">Kab. Tidore Kepulauan </v>
          </cell>
          <cell r="BI437">
            <v>15153804232</v>
          </cell>
          <cell r="BJ437">
            <v>5127952609.7399998</v>
          </cell>
          <cell r="BK437">
            <v>20281756841.739998</v>
          </cell>
          <cell r="BO437" t="str">
            <v>Kota Tidore Kepulauan</v>
          </cell>
          <cell r="BP437">
            <v>4956394940</v>
          </cell>
          <cell r="BQ437">
            <v>15153804232</v>
          </cell>
          <cell r="BR437">
            <v>4.95639494</v>
          </cell>
          <cell r="BS437">
            <v>15.153804232000001</v>
          </cell>
          <cell r="BU437" t="str">
            <v>Kota Tidore Kepulauan</v>
          </cell>
          <cell r="BV437">
            <v>30477.159172</v>
          </cell>
        </row>
        <row r="438">
          <cell r="B438" t="str">
            <v>Kab. Kepulauan Sula</v>
          </cell>
          <cell r="C438">
            <v>3</v>
          </cell>
          <cell r="D438">
            <v>19.304894685000001</v>
          </cell>
          <cell r="E438">
            <v>6.0173036672299993</v>
          </cell>
          <cell r="G438">
            <v>210967.60848934605</v>
          </cell>
          <cell r="H438">
            <v>242526.20763279454</v>
          </cell>
          <cell r="I438">
            <v>242.52620763279455</v>
          </cell>
          <cell r="J438">
            <v>0.14958978475144544</v>
          </cell>
          <cell r="K438" t="str">
            <v>C</v>
          </cell>
          <cell r="L438">
            <v>3.4487693542543365</v>
          </cell>
          <cell r="M438">
            <v>1.2369797183083227E-2</v>
          </cell>
          <cell r="N438" t="str">
            <v>E</v>
          </cell>
          <cell r="O438" t="str">
            <v>Ka</v>
          </cell>
          <cell r="P438">
            <v>0</v>
          </cell>
          <cell r="Q438" t="str">
            <v>E</v>
          </cell>
          <cell r="R438">
            <v>0</v>
          </cell>
          <cell r="T438">
            <v>434</v>
          </cell>
          <cell r="U438">
            <v>241</v>
          </cell>
          <cell r="AD438">
            <v>0</v>
          </cell>
          <cell r="AE438">
            <v>6.0278712299334396</v>
          </cell>
          <cell r="AF438">
            <v>0</v>
          </cell>
          <cell r="AG438">
            <v>6.0278712299334396</v>
          </cell>
          <cell r="AH438">
            <v>3.0278712299334396</v>
          </cell>
          <cell r="AZ438" t="str">
            <v>Kab. Halmahera Timur</v>
          </cell>
          <cell r="BA438">
            <v>771.92</v>
          </cell>
          <cell r="BB438">
            <v>771.92</v>
          </cell>
          <cell r="BG438">
            <v>6</v>
          </cell>
          <cell r="BH438" t="str">
            <v>Kab. Kepulauan Sula</v>
          </cell>
          <cell r="BI438">
            <v>19304894685</v>
          </cell>
          <cell r="BJ438">
            <v>6017303667.2299995</v>
          </cell>
          <cell r="BK438">
            <v>25322198352.23</v>
          </cell>
          <cell r="BO438" t="str">
            <v>Kab. Kepulauan Sula</v>
          </cell>
          <cell r="BP438">
            <v>5810818739</v>
          </cell>
          <cell r="BQ438">
            <v>19304894685</v>
          </cell>
          <cell r="BR438">
            <v>5.8108187390000001</v>
          </cell>
          <cell r="BS438">
            <v>19.304894685000001</v>
          </cell>
          <cell r="BU438" t="str">
            <v>Kab. Kepulauan Sula</v>
          </cell>
          <cell r="BV438">
            <v>25887.633424</v>
          </cell>
        </row>
        <row r="439">
          <cell r="B439" t="str">
            <v>Kab. Halmahera Selatan</v>
          </cell>
          <cell r="C439">
            <v>1.4332100000000001</v>
          </cell>
          <cell r="D439">
            <v>23.127929249000005</v>
          </cell>
          <cell r="E439">
            <v>10.1146986385</v>
          </cell>
          <cell r="G439">
            <v>360047.75816387788</v>
          </cell>
          <cell r="H439">
            <v>404464.89230816282</v>
          </cell>
          <cell r="I439">
            <v>404.4648923081628</v>
          </cell>
          <cell r="J439">
            <v>0.12336456244248635</v>
          </cell>
          <cell r="K439" t="str">
            <v>D</v>
          </cell>
          <cell r="L439">
            <v>1.6100173245381959</v>
          </cell>
          <cell r="M439">
            <v>3.5434719483836774E-3</v>
          </cell>
          <cell r="N439" t="str">
            <v>A</v>
          </cell>
          <cell r="O439" t="str">
            <v>Ka</v>
          </cell>
          <cell r="P439">
            <v>0</v>
          </cell>
          <cell r="Q439" t="str">
            <v>A</v>
          </cell>
          <cell r="R439">
            <v>0</v>
          </cell>
          <cell r="T439">
            <v>435</v>
          </cell>
          <cell r="U439">
            <v>296</v>
          </cell>
          <cell r="AD439">
            <v>0</v>
          </cell>
          <cell r="AE439">
            <v>1.1050793922129152</v>
          </cell>
          <cell r="AF439">
            <v>0</v>
          </cell>
          <cell r="AG439">
            <v>1.1050793922129152</v>
          </cell>
          <cell r="AH439">
            <v>-0.32813060778708492</v>
          </cell>
          <cell r="AZ439" t="str">
            <v>Kota Tidore Kepulauan</v>
          </cell>
          <cell r="BA439">
            <v>1524.19</v>
          </cell>
          <cell r="BB439">
            <v>1524.19</v>
          </cell>
          <cell r="BG439">
            <v>7</v>
          </cell>
          <cell r="BH439" t="str">
            <v>Kab. Halhamera Selatan</v>
          </cell>
          <cell r="BI439">
            <v>23127929249.000004</v>
          </cell>
          <cell r="BJ439">
            <v>10114698638.5</v>
          </cell>
          <cell r="BK439">
            <v>33242627887.500004</v>
          </cell>
          <cell r="BO439" t="str">
            <v>Kab. Halmahera Selatan</v>
          </cell>
          <cell r="BP439">
            <v>9293870335</v>
          </cell>
          <cell r="BQ439">
            <v>23127929249.000004</v>
          </cell>
          <cell r="BR439">
            <v>9.2938703349999994</v>
          </cell>
          <cell r="BS439">
            <v>23.127929249000005</v>
          </cell>
          <cell r="BU439" t="str">
            <v>Kab. Halmahera Selatan</v>
          </cell>
          <cell r="BV439">
            <v>33945.989584000003</v>
          </cell>
        </row>
        <row r="440">
          <cell r="B440" t="str">
            <v>Kab. Halmahera Utara</v>
          </cell>
          <cell r="C440">
            <v>1.6730399999999999</v>
          </cell>
          <cell r="D440">
            <v>18.143837488999999</v>
          </cell>
          <cell r="E440">
            <v>11.20180253591</v>
          </cell>
          <cell r="G440">
            <v>322356.73506078654</v>
          </cell>
          <cell r="H440">
            <v>365100.3663042289</v>
          </cell>
          <cell r="I440">
            <v>365.10036630422888</v>
          </cell>
          <cell r="J440">
            <v>0.13259729546330784</v>
          </cell>
          <cell r="K440" t="str">
            <v>D</v>
          </cell>
          <cell r="L440">
            <v>1.8948805792019323</v>
          </cell>
          <cell r="M440">
            <v>4.5824111789739977E-3</v>
          </cell>
          <cell r="N440" t="str">
            <v>B</v>
          </cell>
          <cell r="O440" t="str">
            <v>Ka</v>
          </cell>
          <cell r="P440">
            <v>0</v>
          </cell>
          <cell r="Q440" t="str">
            <v>B</v>
          </cell>
          <cell r="R440">
            <v>0</v>
          </cell>
          <cell r="T440">
            <v>436</v>
          </cell>
          <cell r="U440">
            <v>268</v>
          </cell>
          <cell r="AD440">
            <v>0</v>
          </cell>
          <cell r="AE440">
            <v>1.9247508488265281</v>
          </cell>
          <cell r="AF440">
            <v>0</v>
          </cell>
          <cell r="AG440">
            <v>1.9247508488265281</v>
          </cell>
          <cell r="AH440">
            <v>0.25171084882652828</v>
          </cell>
          <cell r="AZ440" t="str">
            <v>Kab. Kepulauan Sula</v>
          </cell>
          <cell r="BA440">
            <v>1854.5416247496871</v>
          </cell>
          <cell r="BB440">
            <v>3000</v>
          </cell>
          <cell r="BG440">
            <v>8</v>
          </cell>
          <cell r="BH440" t="str">
            <v>Kab. Halhamera Utara</v>
          </cell>
          <cell r="BI440">
            <v>18143837489</v>
          </cell>
          <cell r="BJ440">
            <v>11201802535.91</v>
          </cell>
          <cell r="BK440">
            <v>29345640024.91</v>
          </cell>
          <cell r="BO440" t="str">
            <v>Kab. Halmahera Utara</v>
          </cell>
          <cell r="BP440">
            <v>10974742027</v>
          </cell>
          <cell r="BQ440">
            <v>18143837489</v>
          </cell>
          <cell r="BR440">
            <v>10.974742027</v>
          </cell>
          <cell r="BS440">
            <v>18.143837488999999</v>
          </cell>
          <cell r="BU440" t="str">
            <v>Kab. Halmahera Utara</v>
          </cell>
          <cell r="BV440">
            <v>32118.579516000002</v>
          </cell>
        </row>
        <row r="441">
          <cell r="B441" t="str">
            <v>Provinsi Papua</v>
          </cell>
          <cell r="C441">
            <v>162.10185999999999</v>
          </cell>
          <cell r="D441">
            <v>122.594465169</v>
          </cell>
          <cell r="E441">
            <v>132.11178947742999</v>
          </cell>
          <cell r="G441">
            <v>10030681.549340451</v>
          </cell>
          <cell r="H441">
            <v>11681658.387698578</v>
          </cell>
          <cell r="I441">
            <v>11681.658387698577</v>
          </cell>
          <cell r="J441">
            <v>0.16459268796811555</v>
          </cell>
          <cell r="K441" t="str">
            <v>C</v>
          </cell>
          <cell r="L441">
            <v>188.78264086203114</v>
          </cell>
          <cell r="M441">
            <v>1.3876613629679676E-2</v>
          </cell>
          <cell r="N441" t="str">
            <v>E</v>
          </cell>
          <cell r="O441" t="str">
            <v>Pr</v>
          </cell>
          <cell r="P441" t="str">
            <v>E</v>
          </cell>
          <cell r="Q441">
            <v>0</v>
          </cell>
          <cell r="R441">
            <v>0</v>
          </cell>
          <cell r="T441">
            <v>437</v>
          </cell>
          <cell r="U441">
            <v>2</v>
          </cell>
          <cell r="AD441">
            <v>196.67179442689962</v>
          </cell>
          <cell r="AE441">
            <v>0</v>
          </cell>
          <cell r="AF441">
            <v>0</v>
          </cell>
          <cell r="AG441">
            <v>196.67179442689962</v>
          </cell>
          <cell r="AH441">
            <v>34.569934426899636</v>
          </cell>
          <cell r="AZ441" t="str">
            <v>Kab. Halmahera Selatan</v>
          </cell>
          <cell r="BA441">
            <v>1433.21</v>
          </cell>
          <cell r="BB441">
            <v>1433.21</v>
          </cell>
          <cell r="BG441" t="str">
            <v>Provinsi Papua</v>
          </cell>
          <cell r="BI441">
            <v>122594465169</v>
          </cell>
          <cell r="BJ441">
            <v>132111789477.42999</v>
          </cell>
          <cell r="BK441">
            <v>254706254646.42999</v>
          </cell>
          <cell r="BO441" t="str">
            <v>Provinsi Papua</v>
          </cell>
          <cell r="BP441">
            <v>131487969775</v>
          </cell>
          <cell r="BQ441">
            <v>122594465169</v>
          </cell>
          <cell r="BR441">
            <v>131.48796977500001</v>
          </cell>
          <cell r="BS441">
            <v>122.594465169</v>
          </cell>
          <cell r="BU441" t="str">
            <v>Provinsi Papua</v>
          </cell>
          <cell r="BV441">
            <v>255515.644944</v>
          </cell>
        </row>
        <row r="442">
          <cell r="B442" t="str">
            <v>Kab. Biak Numfor</v>
          </cell>
          <cell r="C442">
            <v>3.5741399999999999</v>
          </cell>
          <cell r="D442">
            <v>16.259977868</v>
          </cell>
          <cell r="E442">
            <v>20.270591301830002</v>
          </cell>
          <cell r="G442">
            <v>646915.12951495894</v>
          </cell>
          <cell r="H442">
            <v>735426.35186435096</v>
          </cell>
          <cell r="I442">
            <v>735.42635186435098</v>
          </cell>
          <cell r="J442">
            <v>0.13682045497336809</v>
          </cell>
          <cell r="K442" t="str">
            <v>C</v>
          </cell>
          <cell r="L442">
            <v>4.0631554609385141</v>
          </cell>
          <cell r="M442">
            <v>4.8599563925596839E-3</v>
          </cell>
          <cell r="N442" t="str">
            <v>B</v>
          </cell>
          <cell r="O442" t="str">
            <v>Ka</v>
          </cell>
          <cell r="P442">
            <v>0</v>
          </cell>
          <cell r="Q442" t="str">
            <v>B</v>
          </cell>
          <cell r="R442">
            <v>0</v>
          </cell>
          <cell r="T442">
            <v>438</v>
          </cell>
          <cell r="U442">
            <v>260</v>
          </cell>
          <cell r="AD442">
            <v>0</v>
          </cell>
          <cell r="AE442">
            <v>3.8770503281850881</v>
          </cell>
          <cell r="AF442">
            <v>0</v>
          </cell>
          <cell r="AG442">
            <v>3.8770503281850881</v>
          </cell>
          <cell r="AH442">
            <v>0.30291032818508823</v>
          </cell>
          <cell r="AZ442" t="str">
            <v>Kab. Halmahera Utara</v>
          </cell>
          <cell r="BA442">
            <v>2692.4473958995277</v>
          </cell>
          <cell r="BB442">
            <v>1673.04</v>
          </cell>
          <cell r="BG442">
            <v>1</v>
          </cell>
          <cell r="BH442" t="str">
            <v>Kab. Biak Numfor</v>
          </cell>
          <cell r="BI442">
            <v>16259977868</v>
          </cell>
          <cell r="BJ442">
            <v>20270591301.830002</v>
          </cell>
          <cell r="BK442">
            <v>36530569169.830002</v>
          </cell>
          <cell r="BO442" t="str">
            <v>Kab. Biak Numfor</v>
          </cell>
          <cell r="BP442">
            <v>20330875976</v>
          </cell>
          <cell r="BQ442">
            <v>16259977868</v>
          </cell>
          <cell r="BR442">
            <v>20.330875976000002</v>
          </cell>
          <cell r="BS442">
            <v>16.259977868</v>
          </cell>
          <cell r="BU442" t="str">
            <v>Kab. Biak Numfor</v>
          </cell>
          <cell r="BV442">
            <v>38263.893843999998</v>
          </cell>
        </row>
        <row r="443">
          <cell r="B443" t="str">
            <v>Kab. Jayapura</v>
          </cell>
          <cell r="C443">
            <v>4.4127200000000002</v>
          </cell>
          <cell r="D443">
            <v>24.955255614999999</v>
          </cell>
          <cell r="E443">
            <v>20.74715954721</v>
          </cell>
          <cell r="G443">
            <v>745578.11750614992</v>
          </cell>
          <cell r="H443">
            <v>750401.37938576424</v>
          </cell>
          <cell r="I443">
            <v>750.40137938576424</v>
          </cell>
          <cell r="J443">
            <v>6.4691569754587609E-3</v>
          </cell>
          <cell r="K443" t="str">
            <v>E</v>
          </cell>
          <cell r="L443">
            <v>4.4412665783687464</v>
          </cell>
          <cell r="M443">
            <v>5.880479595615884E-3</v>
          </cell>
          <cell r="N443" t="str">
            <v>B</v>
          </cell>
          <cell r="O443" t="str">
            <v>Ka</v>
          </cell>
          <cell r="P443">
            <v>0</v>
          </cell>
          <cell r="Q443" t="str">
            <v>B</v>
          </cell>
          <cell r="R443">
            <v>0</v>
          </cell>
          <cell r="T443">
            <v>439</v>
          </cell>
          <cell r="U443">
            <v>388</v>
          </cell>
          <cell r="AD443">
            <v>0</v>
          </cell>
          <cell r="AE443">
            <v>3.9559962827586399</v>
          </cell>
          <cell r="AF443">
            <v>0</v>
          </cell>
          <cell r="AG443">
            <v>3.9559962827586399</v>
          </cell>
          <cell r="AH443">
            <v>-0.45672371724136029</v>
          </cell>
          <cell r="AZ443" t="str">
            <v>Kab. Biak Numfor</v>
          </cell>
          <cell r="BA443">
            <v>4404.4552132633371</v>
          </cell>
          <cell r="BB443">
            <v>3574.14</v>
          </cell>
          <cell r="BG443">
            <v>2</v>
          </cell>
          <cell r="BH443" t="str">
            <v>Kab. Jayapura</v>
          </cell>
          <cell r="BI443">
            <v>24955255615</v>
          </cell>
          <cell r="BJ443">
            <v>20747159547.209999</v>
          </cell>
          <cell r="BK443">
            <v>45702415162.209999</v>
          </cell>
          <cell r="BO443" t="str">
            <v>Kab. Jayapura</v>
          </cell>
          <cell r="BP443">
            <v>20805452363</v>
          </cell>
          <cell r="BQ443">
            <v>24955255615</v>
          </cell>
          <cell r="BR443">
            <v>20.805452363000001</v>
          </cell>
          <cell r="BS443">
            <v>24.955255614999999</v>
          </cell>
          <cell r="BU443" t="str">
            <v>Kab. Jayapura</v>
          </cell>
          <cell r="BV443">
            <v>49334.847977999998</v>
          </cell>
        </row>
        <row r="444">
          <cell r="B444" t="str">
            <v>Kab. Jayawijaya</v>
          </cell>
          <cell r="C444">
            <v>3.2073200000000002</v>
          </cell>
          <cell r="D444">
            <v>38.037991881000004</v>
          </cell>
          <cell r="E444">
            <v>20.234062775830001</v>
          </cell>
          <cell r="G444">
            <v>781224.55732053518</v>
          </cell>
          <cell r="H444">
            <v>774797.89738048159</v>
          </cell>
          <cell r="I444">
            <v>774.79789738048157</v>
          </cell>
          <cell r="J444">
            <v>-8.2263926291512423E-3</v>
          </cell>
          <cell r="K444" t="str">
            <v>E</v>
          </cell>
          <cell r="L444">
            <v>3.180935326392671</v>
          </cell>
          <cell r="M444">
            <v>4.1395569229648738E-3</v>
          </cell>
          <cell r="N444" t="str">
            <v>B</v>
          </cell>
          <cell r="O444" t="str">
            <v>Ka</v>
          </cell>
          <cell r="P444">
            <v>0</v>
          </cell>
          <cell r="Q444" t="str">
            <v>B</v>
          </cell>
          <cell r="R444">
            <v>0</v>
          </cell>
          <cell r="T444">
            <v>440</v>
          </cell>
          <cell r="U444">
            <v>409</v>
          </cell>
          <cell r="AD444">
            <v>0</v>
          </cell>
          <cell r="AE444">
            <v>4.0846108311198863</v>
          </cell>
          <cell r="AF444">
            <v>0</v>
          </cell>
          <cell r="AG444">
            <v>4.0846108311198863</v>
          </cell>
          <cell r="AH444">
            <v>0.87729083111988615</v>
          </cell>
          <cell r="AZ444" t="str">
            <v>Kab. Jayapura</v>
          </cell>
          <cell r="BA444">
            <v>4236.3638176006316</v>
          </cell>
          <cell r="BB444">
            <v>4412.72</v>
          </cell>
          <cell r="BG444">
            <v>3</v>
          </cell>
          <cell r="BH444" t="str">
            <v>Kab. Jayawijaya</v>
          </cell>
          <cell r="BI444">
            <v>38037991881</v>
          </cell>
          <cell r="BJ444">
            <v>20234062775.830002</v>
          </cell>
          <cell r="BK444">
            <v>58272054656.830002</v>
          </cell>
          <cell r="BO444" t="str">
            <v>Kab. Jayawijaya</v>
          </cell>
          <cell r="BP444">
            <v>20294347450</v>
          </cell>
          <cell r="BQ444">
            <v>38037991881</v>
          </cell>
          <cell r="BR444">
            <v>20.29434745</v>
          </cell>
          <cell r="BS444">
            <v>38.037991881000004</v>
          </cell>
          <cell r="BU444" t="str">
            <v>Kab. Jayawijaya</v>
          </cell>
          <cell r="BV444">
            <v>62745.059331000004</v>
          </cell>
        </row>
        <row r="445">
          <cell r="B445" t="str">
            <v>Kab. Merauke</v>
          </cell>
          <cell r="C445">
            <v>39.081890000000001</v>
          </cell>
          <cell r="D445">
            <v>33.886021178999997</v>
          </cell>
          <cell r="E445">
            <v>20.21255576347</v>
          </cell>
          <cell r="G445">
            <v>1398120.2214955324</v>
          </cell>
          <cell r="H445">
            <v>1632385.0007359998</v>
          </cell>
          <cell r="I445">
            <v>1632.3850007359997</v>
          </cell>
          <cell r="J445">
            <v>0.16755696372796933</v>
          </cell>
          <cell r="K445" t="str">
            <v>B</v>
          </cell>
          <cell r="L445">
            <v>45.630332825150489</v>
          </cell>
          <cell r="M445">
            <v>2.3941588523772882E-2</v>
          </cell>
          <cell r="N445" t="str">
            <v>E</v>
          </cell>
          <cell r="O445" t="str">
            <v>Ka</v>
          </cell>
          <cell r="P445">
            <v>0</v>
          </cell>
          <cell r="Q445" t="str">
            <v>E</v>
          </cell>
          <cell r="R445">
            <v>0</v>
          </cell>
          <cell r="T445">
            <v>441</v>
          </cell>
          <cell r="U445">
            <v>265</v>
          </cell>
          <cell r="AD445">
            <v>0</v>
          </cell>
          <cell r="AE445">
            <v>40.572137247161834</v>
          </cell>
          <cell r="AF445">
            <v>0</v>
          </cell>
          <cell r="AG445">
            <v>40.572137247161834</v>
          </cell>
          <cell r="AH445">
            <v>1.4902472471618324</v>
          </cell>
          <cell r="AZ445" t="str">
            <v>Kab. Jayawijaya</v>
          </cell>
          <cell r="BA445">
            <v>3188.3250345861716</v>
          </cell>
          <cell r="BB445">
            <v>3207.32</v>
          </cell>
          <cell r="BG445">
            <v>4</v>
          </cell>
          <cell r="BH445" t="str">
            <v>Kab. Merauke</v>
          </cell>
          <cell r="BI445">
            <v>33886021179</v>
          </cell>
          <cell r="BJ445">
            <v>20212555763.470001</v>
          </cell>
          <cell r="BK445">
            <v>54098576942.470001</v>
          </cell>
          <cell r="BO445" t="str">
            <v>Kab. Merauke</v>
          </cell>
          <cell r="BP445">
            <v>20289990604</v>
          </cell>
          <cell r="BQ445">
            <v>33886021179</v>
          </cell>
          <cell r="BR445">
            <v>20.289990604</v>
          </cell>
          <cell r="BS445">
            <v>33.886021178999997</v>
          </cell>
          <cell r="BU445" t="str">
            <v>Kab. Merauke</v>
          </cell>
          <cell r="BV445">
            <v>57383.331783000001</v>
          </cell>
        </row>
        <row r="446">
          <cell r="B446" t="str">
            <v>Kab. Mimika</v>
          </cell>
          <cell r="C446">
            <v>116.414</v>
          </cell>
          <cell r="D446">
            <v>66.298906403000004</v>
          </cell>
          <cell r="E446">
            <v>258.54164889061997</v>
          </cell>
          <cell r="G446">
            <v>802002.53447352815</v>
          </cell>
          <cell r="H446">
            <v>1041718.0579451949</v>
          </cell>
          <cell r="I446">
            <v>1041.7180579451949</v>
          </cell>
          <cell r="J446">
            <v>0.29889621686672996</v>
          </cell>
          <cell r="K446" t="str">
            <v>A</v>
          </cell>
          <cell r="L446">
            <v>151.20970419032352</v>
          </cell>
          <cell r="M446">
            <v>0.11175192664858707</v>
          </cell>
          <cell r="N446" t="str">
            <v>E</v>
          </cell>
          <cell r="O446" t="str">
            <v>Ka</v>
          </cell>
          <cell r="P446">
            <v>0</v>
          </cell>
          <cell r="Q446" t="str">
            <v>E</v>
          </cell>
          <cell r="R446">
            <v>0</v>
          </cell>
          <cell r="T446">
            <v>442</v>
          </cell>
          <cell r="U446">
            <v>1</v>
          </cell>
          <cell r="AD446">
            <v>0</v>
          </cell>
          <cell r="AE446">
            <v>25.89139694419103</v>
          </cell>
          <cell r="AF446">
            <v>0</v>
          </cell>
          <cell r="AG446">
            <v>25.89139694419103</v>
          </cell>
          <cell r="AH446">
            <v>-90.522603055808972</v>
          </cell>
          <cell r="AZ446" t="str">
            <v>Kab. Merauke</v>
          </cell>
          <cell r="BA446">
            <v>39081.89</v>
          </cell>
          <cell r="BB446">
            <v>39081.89</v>
          </cell>
          <cell r="BG446">
            <v>5</v>
          </cell>
          <cell r="BH446" t="str">
            <v>Kab. Mimika</v>
          </cell>
          <cell r="BI446">
            <v>66298906403</v>
          </cell>
          <cell r="BJ446">
            <v>258541648890.62</v>
          </cell>
          <cell r="BK446">
            <v>324840555293.62</v>
          </cell>
          <cell r="BO446" t="str">
            <v>Kab. Mimika</v>
          </cell>
          <cell r="BP446">
            <v>258630366245</v>
          </cell>
          <cell r="BQ446">
            <v>66298906403</v>
          </cell>
          <cell r="BR446">
            <v>258.630366245</v>
          </cell>
          <cell r="BS446">
            <v>66.298906403000004</v>
          </cell>
          <cell r="BU446" t="str">
            <v>Kab. Mimika</v>
          </cell>
          <cell r="BV446">
            <v>364011.162648</v>
          </cell>
        </row>
        <row r="447">
          <cell r="B447" t="str">
            <v>Kab. Nabire</v>
          </cell>
          <cell r="C447">
            <v>6.0626999999999995</v>
          </cell>
          <cell r="D447">
            <v>25.987897723</v>
          </cell>
          <cell r="E447">
            <v>21.192737250179999</v>
          </cell>
          <cell r="G447">
            <v>740080.10421413742</v>
          </cell>
          <cell r="H447">
            <v>997621.46688077913</v>
          </cell>
          <cell r="I447">
            <v>997.62146688077917</v>
          </cell>
          <cell r="J447">
            <v>0.3479911987907241</v>
          </cell>
          <cell r="K447" t="str">
            <v>A</v>
          </cell>
          <cell r="L447">
            <v>8.1724662409085234</v>
          </cell>
          <cell r="M447">
            <v>6.0771547137573011E-3</v>
          </cell>
          <cell r="N447" t="str">
            <v>B</v>
          </cell>
          <cell r="O447" t="str">
            <v>Ka</v>
          </cell>
          <cell r="P447">
            <v>0</v>
          </cell>
          <cell r="Q447" t="str">
            <v>B</v>
          </cell>
          <cell r="R447">
            <v>0</v>
          </cell>
          <cell r="T447">
            <v>443</v>
          </cell>
          <cell r="U447">
            <v>30</v>
          </cell>
          <cell r="AD447">
            <v>0</v>
          </cell>
          <cell r="AE447">
            <v>5.2593011193703232</v>
          </cell>
          <cell r="AF447">
            <v>0</v>
          </cell>
          <cell r="AG447">
            <v>5.2593011193703232</v>
          </cell>
          <cell r="AH447">
            <v>-0.80339888062967635</v>
          </cell>
          <cell r="AZ447" t="str">
            <v>Kab. Mimika</v>
          </cell>
          <cell r="BA447">
            <v>19130.028472767106</v>
          </cell>
          <cell r="BB447">
            <v>116414</v>
          </cell>
          <cell r="BG447">
            <v>6</v>
          </cell>
          <cell r="BH447" t="str">
            <v>Kab. Nabire</v>
          </cell>
          <cell r="BI447">
            <v>25987897723</v>
          </cell>
          <cell r="BJ447">
            <v>21192737250.18</v>
          </cell>
          <cell r="BK447">
            <v>47180634973.18</v>
          </cell>
          <cell r="BO447" t="str">
            <v>Kab. Nabire</v>
          </cell>
          <cell r="BP447">
            <v>21193206411</v>
          </cell>
          <cell r="BQ447">
            <v>25987897723</v>
          </cell>
          <cell r="BR447">
            <v>21.193206410999998</v>
          </cell>
          <cell r="BS447">
            <v>25.987897723</v>
          </cell>
          <cell r="BU447" t="str">
            <v>Kab. Nabire</v>
          </cell>
          <cell r="BV447">
            <v>163595.10413399999</v>
          </cell>
        </row>
        <row r="448">
          <cell r="B448" t="str">
            <v>Kab. Paniai</v>
          </cell>
          <cell r="C448">
            <v>10.780950000000001</v>
          </cell>
          <cell r="D448">
            <v>32.295086914000002</v>
          </cell>
          <cell r="E448">
            <v>20.961418439830002</v>
          </cell>
          <cell r="G448">
            <v>413757.89719518647</v>
          </cell>
          <cell r="H448">
            <v>421213.91952372069</v>
          </cell>
          <cell r="I448">
            <v>421.21391952372068</v>
          </cell>
          <cell r="J448">
            <v>1.8020253822531664E-2</v>
          </cell>
          <cell r="K448" t="str">
            <v>E</v>
          </cell>
          <cell r="L448">
            <v>10.975225455448024</v>
          </cell>
          <cell r="M448">
            <v>2.559495187668619E-2</v>
          </cell>
          <cell r="N448" t="str">
            <v>E</v>
          </cell>
          <cell r="O448" t="str">
            <v>Ka</v>
          </cell>
          <cell r="P448">
            <v>0</v>
          </cell>
          <cell r="Q448" t="str">
            <v>E</v>
          </cell>
          <cell r="R448">
            <v>0</v>
          </cell>
          <cell r="T448">
            <v>444</v>
          </cell>
          <cell r="U448">
            <v>393</v>
          </cell>
          <cell r="AD448">
            <v>0</v>
          </cell>
          <cell r="AE448">
            <v>10.469067619235746</v>
          </cell>
          <cell r="AF448">
            <v>0</v>
          </cell>
          <cell r="AG448">
            <v>10.469067619235746</v>
          </cell>
          <cell r="AH448">
            <v>-0.31188238076425456</v>
          </cell>
          <cell r="AZ448" t="str">
            <v>Kab. Nabire</v>
          </cell>
          <cell r="BA448">
            <v>6062.7</v>
          </cell>
          <cell r="BB448">
            <v>6062.7</v>
          </cell>
          <cell r="BG448">
            <v>7</v>
          </cell>
          <cell r="BH448" t="str">
            <v>Kab. Paniai</v>
          </cell>
          <cell r="BI448">
            <v>32295086914.000004</v>
          </cell>
          <cell r="BJ448">
            <v>20961418439.830002</v>
          </cell>
          <cell r="BK448">
            <v>53256505353.830002</v>
          </cell>
          <cell r="BO448" t="str">
            <v>Kab. Paniai</v>
          </cell>
          <cell r="BP448">
            <v>21021703114</v>
          </cell>
          <cell r="BQ448">
            <v>32295086914.000004</v>
          </cell>
          <cell r="BR448">
            <v>21.021703114000001</v>
          </cell>
          <cell r="BS448">
            <v>32.295086914000002</v>
          </cell>
          <cell r="BU448" t="str">
            <v>Kab. Paniai</v>
          </cell>
          <cell r="BV448">
            <v>59379.490028</v>
          </cell>
        </row>
        <row r="449">
          <cell r="B449" t="str">
            <v>Kab. Puncak Jaya</v>
          </cell>
          <cell r="C449">
            <v>2.85642</v>
          </cell>
          <cell r="D449">
            <v>22.097703864</v>
          </cell>
          <cell r="E449">
            <v>20.474965016830001</v>
          </cell>
          <cell r="G449">
            <v>375978.35484797967</v>
          </cell>
          <cell r="H449">
            <v>386193.46727166086</v>
          </cell>
          <cell r="I449">
            <v>386.19346727166084</v>
          </cell>
          <cell r="J449">
            <v>2.7169416249537802E-2</v>
          </cell>
          <cell r="K449" t="str">
            <v>E</v>
          </cell>
          <cell r="L449">
            <v>2.9340272639635048</v>
          </cell>
          <cell r="M449">
            <v>7.3963446874949403E-3</v>
          </cell>
          <cell r="N449" t="str">
            <v>C</v>
          </cell>
          <cell r="O449" t="str">
            <v>Ka</v>
          </cell>
          <cell r="P449">
            <v>0</v>
          </cell>
          <cell r="Q449" t="str">
            <v>C</v>
          </cell>
          <cell r="R449">
            <v>0</v>
          </cell>
          <cell r="T449">
            <v>445</v>
          </cell>
          <cell r="U449">
            <v>383</v>
          </cell>
          <cell r="AD449">
            <v>0</v>
          </cell>
          <cell r="AE449">
            <v>2.9101483092117095</v>
          </cell>
          <cell r="AF449">
            <v>0</v>
          </cell>
          <cell r="AG449">
            <v>2.9101483092117095</v>
          </cell>
          <cell r="AH449">
            <v>5.3728309211709568E-2</v>
          </cell>
          <cell r="AZ449" t="str">
            <v>Kab. Paniai</v>
          </cell>
          <cell r="BA449">
            <v>10780.95</v>
          </cell>
          <cell r="BB449">
            <v>10780.95</v>
          </cell>
          <cell r="BG449">
            <v>8</v>
          </cell>
          <cell r="BH449" t="str">
            <v>Kab. Puncak Jaya</v>
          </cell>
          <cell r="BI449">
            <v>22097703864</v>
          </cell>
          <cell r="BJ449">
            <v>20474965016.830002</v>
          </cell>
          <cell r="BK449">
            <v>42572668880.830002</v>
          </cell>
          <cell r="BO449" t="str">
            <v>Kab. Puncak Jaya</v>
          </cell>
          <cell r="BP449">
            <v>20409299785</v>
          </cell>
          <cell r="BQ449">
            <v>22097703864</v>
          </cell>
          <cell r="BR449">
            <v>20.409299785000002</v>
          </cell>
          <cell r="BS449">
            <v>22.097703864</v>
          </cell>
          <cell r="BU449" t="str">
            <v>Kab. Puncak Jaya</v>
          </cell>
          <cell r="BV449">
            <v>53287.953649000003</v>
          </cell>
        </row>
        <row r="450">
          <cell r="B450" t="str">
            <v>Kab. Yapen Waropen</v>
          </cell>
          <cell r="C450">
            <v>2.5855900000000003</v>
          </cell>
          <cell r="D450">
            <v>24.276498385</v>
          </cell>
          <cell r="E450">
            <v>20.436641246830003</v>
          </cell>
          <cell r="G450">
            <v>375482.62160990393</v>
          </cell>
          <cell r="H450">
            <v>385992.21436956688</v>
          </cell>
          <cell r="I450">
            <v>385.99221436956685</v>
          </cell>
          <cell r="J450">
            <v>2.7989558383827322E-2</v>
          </cell>
          <cell r="K450" t="str">
            <v>E</v>
          </cell>
          <cell r="L450">
            <v>2.6579595222616406</v>
          </cell>
          <cell r="M450">
            <v>6.6985547991505242E-3</v>
          </cell>
          <cell r="N450" t="str">
            <v>C</v>
          </cell>
          <cell r="O450" t="str">
            <v>Ka</v>
          </cell>
          <cell r="P450">
            <v>0</v>
          </cell>
          <cell r="Q450" t="str">
            <v>C</v>
          </cell>
          <cell r="R450">
            <v>0</v>
          </cell>
          <cell r="T450">
            <v>446</v>
          </cell>
          <cell r="U450">
            <v>384</v>
          </cell>
          <cell r="AD450">
            <v>0</v>
          </cell>
          <cell r="AE450">
            <v>2.908631774515019</v>
          </cell>
          <cell r="AF450">
            <v>0</v>
          </cell>
          <cell r="AG450">
            <v>2.908631774515019</v>
          </cell>
          <cell r="AH450">
            <v>0.3230417745150187</v>
          </cell>
          <cell r="AZ450" t="str">
            <v>Kab. Puncak Jaya</v>
          </cell>
          <cell r="BA450">
            <v>2856.4213209999998</v>
          </cell>
          <cell r="BB450">
            <v>2856.42</v>
          </cell>
          <cell r="BG450">
            <v>9</v>
          </cell>
          <cell r="BH450" t="str">
            <v>Kab. Yapen Waropen</v>
          </cell>
          <cell r="BI450">
            <v>24276498385</v>
          </cell>
          <cell r="BJ450">
            <v>20436641246.830002</v>
          </cell>
          <cell r="BK450">
            <v>44713139631.830002</v>
          </cell>
          <cell r="BO450" t="str">
            <v>Kab. Yapen Waropen</v>
          </cell>
          <cell r="BP450">
            <v>20370976015</v>
          </cell>
          <cell r="BQ450">
            <v>24276498385</v>
          </cell>
          <cell r="BR450">
            <v>20.370976015</v>
          </cell>
          <cell r="BS450">
            <v>24.276498385</v>
          </cell>
          <cell r="BU450" t="str">
            <v>Kab. Yapen Waropen</v>
          </cell>
          <cell r="BV450">
            <v>47503.894399999997</v>
          </cell>
        </row>
        <row r="451">
          <cell r="B451" t="str">
            <v>Kota Jayapura</v>
          </cell>
          <cell r="C451">
            <v>16.68319</v>
          </cell>
          <cell r="D451">
            <v>22.237548482000001</v>
          </cell>
          <cell r="E451">
            <v>20.16411296383</v>
          </cell>
          <cell r="G451">
            <v>2045258.3297714379</v>
          </cell>
          <cell r="H451">
            <v>2493882.0560403424</v>
          </cell>
          <cell r="I451">
            <v>2493.8820560403424</v>
          </cell>
          <cell r="J451">
            <v>0.21934819662562588</v>
          </cell>
          <cell r="K451" t="str">
            <v>B</v>
          </cell>
          <cell r="L451">
            <v>20.342617640462674</v>
          </cell>
          <cell r="M451">
            <v>6.689646753579321E-3</v>
          </cell>
          <cell r="N451" t="str">
            <v>C</v>
          </cell>
          <cell r="O451" t="str">
            <v>Ko</v>
          </cell>
          <cell r="P451">
            <v>0</v>
          </cell>
          <cell r="Q451">
            <v>0</v>
          </cell>
          <cell r="R451" t="str">
            <v>C</v>
          </cell>
          <cell r="T451">
            <v>447</v>
          </cell>
          <cell r="U451">
            <v>75</v>
          </cell>
          <cell r="AD451">
            <v>0</v>
          </cell>
          <cell r="AE451">
            <v>0</v>
          </cell>
          <cell r="AF451">
            <v>18.619506230669369</v>
          </cell>
          <cell r="AG451">
            <v>18.619506230669369</v>
          </cell>
          <cell r="AH451">
            <v>1.9363162306693695</v>
          </cell>
          <cell r="AZ451" t="str">
            <v>Kab. Yapen Waropen</v>
          </cell>
          <cell r="BA451">
            <v>2585.59</v>
          </cell>
          <cell r="BB451">
            <v>2585.59</v>
          </cell>
          <cell r="BG451">
            <v>10</v>
          </cell>
          <cell r="BH451" t="str">
            <v>Kota Jayapura</v>
          </cell>
          <cell r="BI451">
            <v>22237548482</v>
          </cell>
          <cell r="BJ451">
            <v>20164112963.830002</v>
          </cell>
          <cell r="BK451">
            <v>42401661445.830002</v>
          </cell>
          <cell r="BO451" t="str">
            <v>Kota Jayapura</v>
          </cell>
          <cell r="BP451">
            <v>20098447732</v>
          </cell>
          <cell r="BQ451">
            <v>22237548482</v>
          </cell>
          <cell r="BR451">
            <v>20.098447732</v>
          </cell>
          <cell r="BS451">
            <v>22.237548482000001</v>
          </cell>
          <cell r="BU451" t="str">
            <v>Kota Jayapura</v>
          </cell>
          <cell r="BV451">
            <v>44921.586213999995</v>
          </cell>
        </row>
        <row r="452">
          <cell r="B452" t="str">
            <v>Kab. Sarmi</v>
          </cell>
          <cell r="C452">
            <v>0.82837239574406496</v>
          </cell>
          <cell r="D452">
            <v>17.313706011000001</v>
          </cell>
          <cell r="E452">
            <v>21.63225683848</v>
          </cell>
          <cell r="G452">
            <v>275160.08831830189</v>
          </cell>
          <cell r="H452">
            <v>308415.2256922932</v>
          </cell>
          <cell r="I452">
            <v>308.41522569229318</v>
          </cell>
          <cell r="J452">
            <v>0.12085741641252189</v>
          </cell>
          <cell r="K452" t="str">
            <v>D</v>
          </cell>
          <cell r="L452">
            <v>0.9284873433211438</v>
          </cell>
          <cell r="M452">
            <v>2.6858998088847099E-3</v>
          </cell>
          <cell r="N452" t="str">
            <v>A</v>
          </cell>
          <cell r="O452" t="str">
            <v>Ka</v>
          </cell>
          <cell r="P452">
            <v>0</v>
          </cell>
          <cell r="Q452" t="str">
            <v>A</v>
          </cell>
          <cell r="R452">
            <v>0</v>
          </cell>
          <cell r="T452">
            <v>448</v>
          </cell>
          <cell r="U452">
            <v>267</v>
          </cell>
          <cell r="AD452">
            <v>0</v>
          </cell>
          <cell r="AE452">
            <v>0.84265239490198884</v>
          </cell>
          <cell r="AF452">
            <v>0</v>
          </cell>
          <cell r="AG452">
            <v>0.84265239490198884</v>
          </cell>
          <cell r="AH452">
            <v>1.4279999157923884E-2</v>
          </cell>
          <cell r="AZ452" t="str">
            <v>Kota Jayapura</v>
          </cell>
          <cell r="BA452">
            <v>16683.189999999999</v>
          </cell>
          <cell r="BB452">
            <v>16683.189999999999</v>
          </cell>
          <cell r="BG452">
            <v>11</v>
          </cell>
          <cell r="BH452" t="str">
            <v>Kab. Sarmi</v>
          </cell>
          <cell r="BI452">
            <v>17313706011</v>
          </cell>
          <cell r="BJ452">
            <v>21632256838.48</v>
          </cell>
          <cell r="BK452">
            <v>38945962849.479996</v>
          </cell>
          <cell r="BO452" t="str">
            <v>Kab. Sarmi</v>
          </cell>
          <cell r="BP452">
            <v>21178279465</v>
          </cell>
          <cell r="BQ452">
            <v>17313706011</v>
          </cell>
          <cell r="BR452">
            <v>21.178279464999999</v>
          </cell>
          <cell r="BS452">
            <v>17.313706011000001</v>
          </cell>
          <cell r="BU452" t="str">
            <v>Kab. Sarmi</v>
          </cell>
          <cell r="BV452">
            <v>55175.175476000004</v>
          </cell>
        </row>
        <row r="453">
          <cell r="B453" t="str">
            <v>Kab. Keerom</v>
          </cell>
          <cell r="C453">
            <v>8.5000000000000006E-2</v>
          </cell>
          <cell r="D453">
            <v>15.018829627000001</v>
          </cell>
          <cell r="E453">
            <v>20.366910723830003</v>
          </cell>
          <cell r="G453">
            <v>239103.30724410363</v>
          </cell>
          <cell r="H453">
            <v>270057.63264566107</v>
          </cell>
          <cell r="I453">
            <v>270.05763264566104</v>
          </cell>
          <cell r="J453">
            <v>0.12946004703295788</v>
          </cell>
          <cell r="K453" t="str">
            <v>D</v>
          </cell>
          <cell r="L453">
            <v>9.6004103997801432E-2</v>
          </cell>
          <cell r="M453">
            <v>3.1474763059753002E-4</v>
          </cell>
          <cell r="N453" t="str">
            <v>A</v>
          </cell>
          <cell r="O453" t="str">
            <v>Ka</v>
          </cell>
          <cell r="P453">
            <v>0</v>
          </cell>
          <cell r="Q453" t="str">
            <v>A</v>
          </cell>
          <cell r="R453">
            <v>0</v>
          </cell>
          <cell r="T453">
            <v>449</v>
          </cell>
          <cell r="U453">
            <v>238</v>
          </cell>
          <cell r="AD453">
            <v>0</v>
          </cell>
          <cell r="AE453">
            <v>0.73785173997041842</v>
          </cell>
          <cell r="AF453">
            <v>0</v>
          </cell>
          <cell r="AG453">
            <v>0.73785173997041842</v>
          </cell>
          <cell r="AH453">
            <v>0.65285173997041845</v>
          </cell>
          <cell r="AZ453" t="str">
            <v>Kab. Sarmi</v>
          </cell>
          <cell r="BA453">
            <v>828.37239574406499</v>
          </cell>
          <cell r="BB453">
            <v>828.37239574406499</v>
          </cell>
          <cell r="BG453">
            <v>12</v>
          </cell>
          <cell r="BH453" t="str">
            <v>Kab. Keerom</v>
          </cell>
          <cell r="BI453">
            <v>15018829627</v>
          </cell>
          <cell r="BJ453">
            <v>20366910723.830002</v>
          </cell>
          <cell r="BK453">
            <v>35385740350.830002</v>
          </cell>
          <cell r="BO453" t="str">
            <v>Kab. Keerom</v>
          </cell>
          <cell r="BP453">
            <v>20540189682</v>
          </cell>
          <cell r="BQ453">
            <v>15018829627</v>
          </cell>
          <cell r="BR453">
            <v>20.540189682000001</v>
          </cell>
          <cell r="BS453">
            <v>15.018829627000001</v>
          </cell>
          <cell r="BU453" t="str">
            <v>Kab. Keerom</v>
          </cell>
          <cell r="BV453">
            <v>36387.391704744063</v>
          </cell>
        </row>
        <row r="454">
          <cell r="B454" t="str">
            <v>Kab. Yahukimo</v>
          </cell>
          <cell r="C454">
            <v>0.91055070169864638</v>
          </cell>
          <cell r="D454">
            <v>16.940852506999999</v>
          </cell>
          <cell r="E454">
            <v>20.16411296383</v>
          </cell>
          <cell r="G454">
            <v>110636.40697623497</v>
          </cell>
          <cell r="H454">
            <v>124586.89566151355</v>
          </cell>
          <cell r="I454">
            <v>124.58689566151355</v>
          </cell>
          <cell r="J454">
            <v>0.1260931104557218</v>
          </cell>
          <cell r="K454" t="str">
            <v>D</v>
          </cell>
          <cell r="L454">
            <v>1.0253648719034687</v>
          </cell>
          <cell r="M454">
            <v>7.3085591936771152E-3</v>
          </cell>
          <cell r="N454" t="str">
            <v>C</v>
          </cell>
          <cell r="O454" t="str">
            <v>Ka</v>
          </cell>
          <cell r="P454">
            <v>0</v>
          </cell>
          <cell r="Q454" t="str">
            <v>C</v>
          </cell>
          <cell r="R454">
            <v>0</v>
          </cell>
          <cell r="T454">
            <v>450</v>
          </cell>
          <cell r="U454">
            <v>250</v>
          </cell>
          <cell r="AD454">
            <v>0</v>
          </cell>
          <cell r="AE454">
            <v>0.93882049927128508</v>
          </cell>
          <cell r="AF454">
            <v>0</v>
          </cell>
          <cell r="AG454">
            <v>0.93882049927128508</v>
          </cell>
          <cell r="AH454">
            <v>2.82697975726387E-2</v>
          </cell>
          <cell r="AZ454" t="str">
            <v>Kab. Keerom</v>
          </cell>
          <cell r="BA454">
            <v>994.4300040143612</v>
          </cell>
          <cell r="BB454">
            <v>85</v>
          </cell>
          <cell r="BG454">
            <v>13</v>
          </cell>
          <cell r="BH454" t="str">
            <v>Kab. Yahukimo</v>
          </cell>
          <cell r="BI454">
            <v>16940852507</v>
          </cell>
          <cell r="BJ454">
            <v>20164112963.830002</v>
          </cell>
          <cell r="BK454">
            <v>37104965470.830002</v>
          </cell>
          <cell r="BO454" t="str">
            <v>Kab. Yahukimo</v>
          </cell>
          <cell r="BP454">
            <v>20224397638</v>
          </cell>
          <cell r="BQ454">
            <v>16940852507</v>
          </cell>
          <cell r="BR454">
            <v>20.224397637999999</v>
          </cell>
          <cell r="BS454">
            <v>16.940852506999999</v>
          </cell>
          <cell r="BU454" t="str">
            <v>Kab. Yahukimo</v>
          </cell>
          <cell r="BV454">
            <v>37250.250144999998</v>
          </cell>
        </row>
        <row r="455">
          <cell r="B455" t="str">
            <v>Kab. Pegunungan Bintang</v>
          </cell>
          <cell r="C455">
            <v>0.10648000000000001</v>
          </cell>
          <cell r="D455">
            <v>20.400733298999999</v>
          </cell>
          <cell r="E455">
            <v>20.16411296383</v>
          </cell>
          <cell r="G455">
            <v>144796.76225067658</v>
          </cell>
          <cell r="H455">
            <v>162703.79367530343</v>
          </cell>
          <cell r="I455">
            <v>162.70379367530342</v>
          </cell>
          <cell r="J455">
            <v>0.12367010937458431</v>
          </cell>
          <cell r="K455" t="str">
            <v>D</v>
          </cell>
          <cell r="L455">
            <v>0.11964839324620574</v>
          </cell>
          <cell r="M455">
            <v>6.5444079449367165E-4</v>
          </cell>
          <cell r="N455" t="str">
            <v>A</v>
          </cell>
          <cell r="O455" t="str">
            <v>Ka</v>
          </cell>
          <cell r="P455">
            <v>0</v>
          </cell>
          <cell r="Q455" t="str">
            <v>A</v>
          </cell>
          <cell r="R455">
            <v>0</v>
          </cell>
          <cell r="T455">
            <v>451</v>
          </cell>
          <cell r="U455">
            <v>256</v>
          </cell>
          <cell r="AD455">
            <v>0</v>
          </cell>
          <cell r="AE455">
            <v>0.44453947139730809</v>
          </cell>
          <cell r="AF455">
            <v>0</v>
          </cell>
          <cell r="AG455">
            <v>0.44453947139730809</v>
          </cell>
          <cell r="AH455">
            <v>0.33805947139730808</v>
          </cell>
          <cell r="AZ455" t="str">
            <v>Kab. Yahukimo</v>
          </cell>
          <cell r="BA455">
            <v>910.55070169864644</v>
          </cell>
          <cell r="BB455">
            <v>910.55070169864644</v>
          </cell>
          <cell r="BG455">
            <v>14</v>
          </cell>
          <cell r="BH455" t="str">
            <v>Kab. Pegunungan Bintang</v>
          </cell>
          <cell r="BI455">
            <v>20400733299</v>
          </cell>
          <cell r="BJ455">
            <v>20164112963.830002</v>
          </cell>
          <cell r="BK455">
            <v>40564846262.830002</v>
          </cell>
          <cell r="BO455" t="str">
            <v>Kab. Pegunungan Bintang</v>
          </cell>
          <cell r="BP455">
            <v>20224397638</v>
          </cell>
          <cell r="BQ455">
            <v>20400733299</v>
          </cell>
          <cell r="BR455">
            <v>20.224397637999999</v>
          </cell>
          <cell r="BS455">
            <v>20.400733298999999</v>
          </cell>
          <cell r="BU455" t="str">
            <v>Kab. Pegunungan Bintang</v>
          </cell>
          <cell r="BV455">
            <v>41535.681638698647</v>
          </cell>
        </row>
        <row r="456">
          <cell r="B456" t="str">
            <v>Kab. Tolikara</v>
          </cell>
          <cell r="C456">
            <v>0.29307987622650006</v>
          </cell>
          <cell r="D456">
            <v>15.369987755000002</v>
          </cell>
          <cell r="E456">
            <v>20.201109915830003</v>
          </cell>
          <cell r="G456">
            <v>139294.32904239037</v>
          </cell>
          <cell r="H456">
            <v>157244.51067718223</v>
          </cell>
          <cell r="I456">
            <v>157.24451067718223</v>
          </cell>
          <cell r="J456">
            <v>0.12886512866815436</v>
          </cell>
          <cell r="K456" t="str">
            <v>D</v>
          </cell>
          <cell r="L456">
            <v>0.33084765218647472</v>
          </cell>
          <cell r="M456">
            <v>1.8638480603509482E-3</v>
          </cell>
          <cell r="N456" t="str">
            <v>A</v>
          </cell>
          <cell r="O456" t="str">
            <v>Ka</v>
          </cell>
          <cell r="P456">
            <v>0</v>
          </cell>
          <cell r="Q456" t="str">
            <v>A</v>
          </cell>
          <cell r="R456">
            <v>0</v>
          </cell>
          <cell r="T456">
            <v>452</v>
          </cell>
          <cell r="U456">
            <v>244</v>
          </cell>
          <cell r="AD456">
            <v>0</v>
          </cell>
          <cell r="AE456">
            <v>0.42962361280930106</v>
          </cell>
          <cell r="AF456">
            <v>0</v>
          </cell>
          <cell r="AG456">
            <v>0.42962361280930106</v>
          </cell>
          <cell r="AH456">
            <v>0.136543736582801</v>
          </cell>
          <cell r="AZ456" t="str">
            <v>Kab. Pegunungan Bintang</v>
          </cell>
          <cell r="BA456">
            <v>587.28179896280392</v>
          </cell>
          <cell r="BB456">
            <v>106.48</v>
          </cell>
          <cell r="BG456">
            <v>15</v>
          </cell>
          <cell r="BH456" t="str">
            <v>Kab Tolikara</v>
          </cell>
          <cell r="BI456">
            <v>15369987755.000002</v>
          </cell>
          <cell r="BJ456">
            <v>20201109915.830002</v>
          </cell>
          <cell r="BK456">
            <v>35571097670.830002</v>
          </cell>
          <cell r="BO456" t="str">
            <v>Kab. Tolikara</v>
          </cell>
          <cell r="BP456">
            <v>20261394590</v>
          </cell>
          <cell r="BQ456">
            <v>15369987755.000002</v>
          </cell>
          <cell r="BR456">
            <v>20.261394589999998</v>
          </cell>
          <cell r="BS456">
            <v>15.369987755000002</v>
          </cell>
          <cell r="BU456" t="str">
            <v>Kab. Tolikara</v>
          </cell>
          <cell r="BV456">
            <v>35737.862345000001</v>
          </cell>
        </row>
        <row r="457">
          <cell r="B457" t="str">
            <v>Kab. Boven Digoel</v>
          </cell>
          <cell r="C457">
            <v>1.6114295971408439</v>
          </cell>
          <cell r="D457">
            <v>21.682081035</v>
          </cell>
          <cell r="E457">
            <v>23.015027993189999</v>
          </cell>
          <cell r="G457">
            <v>156396.98013240777</v>
          </cell>
          <cell r="H457">
            <v>174370.67</v>
          </cell>
          <cell r="I457">
            <v>174.37067000000002</v>
          </cell>
          <cell r="J457">
            <v>0.1149235097274607</v>
          </cell>
          <cell r="K457" t="str">
            <v>D</v>
          </cell>
          <cell r="L457">
            <v>1.7966207421229776</v>
          </cell>
          <cell r="M457">
            <v>9.241402795211167E-3</v>
          </cell>
          <cell r="N457" t="str">
            <v>D</v>
          </cell>
          <cell r="O457" t="str">
            <v>Ka</v>
          </cell>
          <cell r="P457">
            <v>0</v>
          </cell>
          <cell r="Q457" t="str">
            <v>D</v>
          </cell>
          <cell r="R457">
            <v>0</v>
          </cell>
          <cell r="T457">
            <v>453</v>
          </cell>
          <cell r="U457">
            <v>226</v>
          </cell>
          <cell r="AD457">
            <v>0</v>
          </cell>
          <cell r="AE457">
            <v>1.8485689632451838</v>
          </cell>
          <cell r="AF457">
            <v>0</v>
          </cell>
          <cell r="AG457">
            <v>1.8485689632451838</v>
          </cell>
          <cell r="AH457">
            <v>0.23713936610433994</v>
          </cell>
          <cell r="AZ457" t="str">
            <v>Kab. Tolikara</v>
          </cell>
          <cell r="BA457">
            <v>293.07987622650006</v>
          </cell>
          <cell r="BB457">
            <v>293.07987622650006</v>
          </cell>
          <cell r="BG457">
            <v>16</v>
          </cell>
          <cell r="BH457" t="str">
            <v xml:space="preserve"> Kab. Boven Digoel</v>
          </cell>
          <cell r="BI457">
            <v>21682081035</v>
          </cell>
          <cell r="BJ457">
            <v>23015027993.189999</v>
          </cell>
          <cell r="BK457">
            <v>44697109028.190002</v>
          </cell>
          <cell r="BO457" t="str">
            <v>Kab. Boven Digoel</v>
          </cell>
          <cell r="BP457">
            <v>24128201089</v>
          </cell>
          <cell r="BQ457">
            <v>21682081035</v>
          </cell>
          <cell r="BR457">
            <v>24.128201089000001</v>
          </cell>
          <cell r="BS457">
            <v>21.682081035</v>
          </cell>
          <cell r="BU457" t="str">
            <v>Kab. Boven Digoel</v>
          </cell>
          <cell r="BV457">
            <v>46103.362000226494</v>
          </cell>
        </row>
        <row r="458">
          <cell r="B458" t="str">
            <v>Kab. Mappi</v>
          </cell>
          <cell r="C458">
            <v>3.3940707038228957</v>
          </cell>
          <cell r="D458">
            <v>20.173799739</v>
          </cell>
          <cell r="E458">
            <v>20.16411296383</v>
          </cell>
          <cell r="G458">
            <v>170670.53565265788</v>
          </cell>
          <cell r="H458">
            <v>191751.72</v>
          </cell>
          <cell r="I458">
            <v>191.75172000000001</v>
          </cell>
          <cell r="J458">
            <v>0.12351976436193846</v>
          </cell>
          <cell r="K458" t="str">
            <v>D</v>
          </cell>
          <cell r="L458">
            <v>3.8133055173868584</v>
          </cell>
          <cell r="M458">
            <v>1.7700340335006622E-2</v>
          </cell>
          <cell r="N458" t="str">
            <v>E</v>
          </cell>
          <cell r="O458" t="str">
            <v>Ka</v>
          </cell>
          <cell r="P458">
            <v>0</v>
          </cell>
          <cell r="Q458" t="str">
            <v>E</v>
          </cell>
          <cell r="R458">
            <v>0</v>
          </cell>
          <cell r="T458">
            <v>454</v>
          </cell>
          <cell r="U458">
            <v>255</v>
          </cell>
          <cell r="AD458">
            <v>0</v>
          </cell>
          <cell r="AE458">
            <v>4.7658959728934347</v>
          </cell>
          <cell r="AF458">
            <v>0</v>
          </cell>
          <cell r="AG458">
            <v>4.7658959728934347</v>
          </cell>
          <cell r="AH458">
            <v>1.371825269070539</v>
          </cell>
          <cell r="AZ458" t="str">
            <v>Kab. Boven Digoel</v>
          </cell>
          <cell r="BA458">
            <v>1611.429597140844</v>
          </cell>
          <cell r="BB458">
            <v>1611.429597140844</v>
          </cell>
          <cell r="BG458">
            <v>17</v>
          </cell>
          <cell r="BH458" t="str">
            <v>Kab. Mappi</v>
          </cell>
          <cell r="BI458">
            <v>20173799739</v>
          </cell>
          <cell r="BJ458">
            <v>20164112963.830002</v>
          </cell>
          <cell r="BK458">
            <v>40337912702.830002</v>
          </cell>
          <cell r="BO458" t="str">
            <v>Kab. Mappi</v>
          </cell>
          <cell r="BP458">
            <v>20098447732</v>
          </cell>
          <cell r="BQ458">
            <v>20173799739</v>
          </cell>
          <cell r="BR458">
            <v>20.098447732</v>
          </cell>
          <cell r="BS458">
            <v>20.173799739</v>
          </cell>
          <cell r="BU458" t="str">
            <v>Kab. Mappi</v>
          </cell>
          <cell r="BV458">
            <v>41883.677068140838</v>
          </cell>
        </row>
        <row r="459">
          <cell r="B459" t="str">
            <v>Kab. Asmat</v>
          </cell>
          <cell r="C459">
            <v>0.26289999999999997</v>
          </cell>
          <cell r="D459">
            <v>16.407838595000001</v>
          </cell>
          <cell r="E459">
            <v>20.173012011830004</v>
          </cell>
          <cell r="G459">
            <v>141975.62264774903</v>
          </cell>
          <cell r="H459">
            <v>157620.70000000001</v>
          </cell>
          <cell r="I459">
            <v>157.6207</v>
          </cell>
          <cell r="J459">
            <v>0.11019551850156321</v>
          </cell>
          <cell r="K459" t="str">
            <v>D</v>
          </cell>
          <cell r="L459">
            <v>0.29187040181406093</v>
          </cell>
          <cell r="M459">
            <v>1.6679281338047602E-3</v>
          </cell>
          <cell r="N459" t="str">
            <v>A</v>
          </cell>
          <cell r="O459" t="str">
            <v>Ka</v>
          </cell>
          <cell r="P459">
            <v>0</v>
          </cell>
          <cell r="Q459" t="str">
            <v>A</v>
          </cell>
          <cell r="R459">
            <v>0</v>
          </cell>
          <cell r="T459">
            <v>455</v>
          </cell>
          <cell r="U459">
            <v>295</v>
          </cell>
          <cell r="AD459">
            <v>0</v>
          </cell>
          <cell r="AE459">
            <v>0.43065143766164871</v>
          </cell>
          <cell r="AF459">
            <v>0</v>
          </cell>
          <cell r="AG459">
            <v>0.43065143766164871</v>
          </cell>
          <cell r="AH459">
            <v>0.16775143766164874</v>
          </cell>
          <cell r="AZ459" t="str">
            <v>Kab. Mappi</v>
          </cell>
          <cell r="BA459">
            <v>3394.0707038228957</v>
          </cell>
          <cell r="BB459">
            <v>3394.0707038228957</v>
          </cell>
          <cell r="BG459">
            <v>18</v>
          </cell>
          <cell r="BH459" t="str">
            <v>Kab Asmat</v>
          </cell>
          <cell r="BI459">
            <v>16407838595</v>
          </cell>
          <cell r="BJ459">
            <v>20173012011.830002</v>
          </cell>
          <cell r="BK459">
            <v>36580850606.830002</v>
          </cell>
          <cell r="BO459" t="str">
            <v>Kab. Asmat</v>
          </cell>
          <cell r="BP459">
            <v>20233296686</v>
          </cell>
          <cell r="BQ459">
            <v>16407838595</v>
          </cell>
          <cell r="BR459">
            <v>20.233296685999999</v>
          </cell>
          <cell r="BS459">
            <v>16.407838595000001</v>
          </cell>
          <cell r="BU459" t="str">
            <v>Kab. Asmat</v>
          </cell>
          <cell r="BV459">
            <v>40035.205984822896</v>
          </cell>
        </row>
        <row r="460">
          <cell r="B460" t="str">
            <v>Kab. Waropen</v>
          </cell>
          <cell r="C460">
            <v>0.17100000000000001</v>
          </cell>
          <cell r="D460">
            <v>29.50935291</v>
          </cell>
          <cell r="E460">
            <v>19.95619953772</v>
          </cell>
          <cell r="G460">
            <v>106818.9454636382</v>
          </cell>
          <cell r="H460">
            <v>143307.74</v>
          </cell>
          <cell r="I460">
            <v>143.30774</v>
          </cell>
          <cell r="J460">
            <v>0.34159478337841104</v>
          </cell>
          <cell r="K460" t="str">
            <v>A</v>
          </cell>
          <cell r="L460">
            <v>0.2294127079577083</v>
          </cell>
          <cell r="M460">
            <v>1.1932363178708981E-3</v>
          </cell>
          <cell r="N460" t="str">
            <v>A</v>
          </cell>
          <cell r="O460" t="str">
            <v>Ka</v>
          </cell>
          <cell r="P460">
            <v>0</v>
          </cell>
          <cell r="Q460" t="str">
            <v>A</v>
          </cell>
          <cell r="R460">
            <v>0</v>
          </cell>
          <cell r="T460">
            <v>456</v>
          </cell>
          <cell r="U460">
            <v>23</v>
          </cell>
          <cell r="AD460">
            <v>0</v>
          </cell>
          <cell r="AE460">
            <v>0.39154555371878036</v>
          </cell>
          <cell r="AF460">
            <v>0</v>
          </cell>
          <cell r="AG460">
            <v>0.39154555371878036</v>
          </cell>
          <cell r="AH460">
            <v>0.22054555371878035</v>
          </cell>
          <cell r="AZ460" t="str">
            <v>Kab. Asmat</v>
          </cell>
          <cell r="BA460">
            <v>3177.5173804906667</v>
          </cell>
          <cell r="BB460">
            <v>262.89999999999998</v>
          </cell>
          <cell r="BG460">
            <v>19</v>
          </cell>
          <cell r="BH460" t="str">
            <v>Kab. Waropen</v>
          </cell>
          <cell r="BI460">
            <v>29509352910</v>
          </cell>
          <cell r="BJ460">
            <v>19956199537.720001</v>
          </cell>
          <cell r="BK460">
            <v>49465552447.720001</v>
          </cell>
          <cell r="BO460" t="str">
            <v>Kab. Waropen</v>
          </cell>
          <cell r="BP460">
            <v>20132139365</v>
          </cell>
          <cell r="BQ460">
            <v>29509352910</v>
          </cell>
          <cell r="BR460">
            <v>20.132139365</v>
          </cell>
          <cell r="BS460">
            <v>29.50935291</v>
          </cell>
          <cell r="BU460" t="str">
            <v>Kab. Waropen</v>
          </cell>
          <cell r="BV460">
            <v>49904.392275000006</v>
          </cell>
        </row>
        <row r="461">
          <cell r="B461" t="str">
            <v>Kab. Supiori</v>
          </cell>
          <cell r="C461">
            <v>0.37538000450680736</v>
          </cell>
          <cell r="D461">
            <v>11.309243379</v>
          </cell>
          <cell r="E461">
            <v>14.218135535829999</v>
          </cell>
          <cell r="G461">
            <v>87046.486425652954</v>
          </cell>
          <cell r="H461">
            <v>96827.19</v>
          </cell>
          <cell r="I461">
            <v>96.827190000000002</v>
          </cell>
          <cell r="J461">
            <v>0.11236184222898897</v>
          </cell>
          <cell r="K461" t="str">
            <v>D</v>
          </cell>
          <cell r="L461">
            <v>0.41755839334911843</v>
          </cell>
          <cell r="M461">
            <v>3.8768036592490948E-3</v>
          </cell>
          <cell r="N461" t="str">
            <v>A</v>
          </cell>
          <cell r="O461" t="str">
            <v>Ka</v>
          </cell>
          <cell r="P461">
            <v>0</v>
          </cell>
          <cell r="Q461" t="str">
            <v>A</v>
          </cell>
          <cell r="R461">
            <v>0</v>
          </cell>
          <cell r="T461">
            <v>457</v>
          </cell>
          <cell r="U461">
            <v>293</v>
          </cell>
          <cell r="AD461">
            <v>0</v>
          </cell>
          <cell r="AE461">
            <v>0.26455134749584042</v>
          </cell>
          <cell r="AF461">
            <v>0</v>
          </cell>
          <cell r="AG461">
            <v>0.26455134749584042</v>
          </cell>
          <cell r="AH461">
            <v>-0.11082865701096695</v>
          </cell>
          <cell r="AZ461" t="str">
            <v>Kab. Waropen</v>
          </cell>
          <cell r="BA461">
            <v>689.65168866430452</v>
          </cell>
          <cell r="BB461">
            <v>171</v>
          </cell>
          <cell r="BG461">
            <v>20</v>
          </cell>
          <cell r="BH461" t="str">
            <v>Kab. Supiori</v>
          </cell>
          <cell r="BI461">
            <v>11309243379</v>
          </cell>
          <cell r="BJ461">
            <v>14218135535.83</v>
          </cell>
          <cell r="BK461">
            <v>25527378914.830002</v>
          </cell>
          <cell r="BO461" t="str">
            <v>Kab. Supiori</v>
          </cell>
          <cell r="BP461">
            <v>14278420210</v>
          </cell>
          <cell r="BQ461">
            <v>11309243379</v>
          </cell>
          <cell r="BR461">
            <v>14.27842021</v>
          </cell>
          <cell r="BS461">
            <v>11.309243379</v>
          </cell>
          <cell r="BU461" t="str">
            <v>Kab. Supiori</v>
          </cell>
          <cell r="BV461">
            <v>25758.663589</v>
          </cell>
        </row>
        <row r="462">
          <cell r="B462" t="str">
            <v>Provinsi Irian Jaya  Barat</v>
          </cell>
          <cell r="C462">
            <v>0.18584000000000001</v>
          </cell>
          <cell r="D462">
            <v>126.00168285100001</v>
          </cell>
          <cell r="E462">
            <v>30.696317929119999</v>
          </cell>
          <cell r="G462">
            <v>4352738.590382291</v>
          </cell>
          <cell r="H462">
            <v>4794655.5161867663</v>
          </cell>
          <cell r="I462">
            <v>4794.6555161867664</v>
          </cell>
          <cell r="J462">
            <v>0.10152618096132043</v>
          </cell>
          <cell r="K462" t="str">
            <v>D</v>
          </cell>
          <cell r="L462">
            <v>0.2047076254698518</v>
          </cell>
          <cell r="M462">
            <v>3.8759823176577297E-5</v>
          </cell>
          <cell r="N462" t="str">
            <v>A</v>
          </cell>
          <cell r="O462" t="str">
            <v>Pr</v>
          </cell>
          <cell r="P462" t="str">
            <v>A</v>
          </cell>
          <cell r="Q462">
            <v>0</v>
          </cell>
          <cell r="R462">
            <v>0</v>
          </cell>
          <cell r="T462">
            <v>458</v>
          </cell>
          <cell r="U462">
            <v>436</v>
          </cell>
          <cell r="AD462">
            <v>0.18584000000000001</v>
          </cell>
          <cell r="AE462">
            <v>0</v>
          </cell>
          <cell r="AF462">
            <v>0</v>
          </cell>
          <cell r="AG462">
            <v>0.18584000000000001</v>
          </cell>
          <cell r="AH462">
            <v>0</v>
          </cell>
          <cell r="AZ462" t="str">
            <v>Kab. Supiori</v>
          </cell>
          <cell r="BA462">
            <v>375.38000450680738</v>
          </cell>
          <cell r="BB462">
            <v>375.38000450680738</v>
          </cell>
          <cell r="BG462" t="str">
            <v>Provinsi Irian Jaya Barat</v>
          </cell>
          <cell r="BI462">
            <v>126001682851.00002</v>
          </cell>
          <cell r="BJ462">
            <v>30696317929.119999</v>
          </cell>
          <cell r="BK462">
            <v>156698000780.12003</v>
          </cell>
          <cell r="BO462" t="str">
            <v>Provinsi Irian Jaya  Barat</v>
          </cell>
          <cell r="BP462">
            <v>29076487035</v>
          </cell>
          <cell r="BQ462">
            <v>126001682851.00002</v>
          </cell>
          <cell r="BR462">
            <v>29.076487035</v>
          </cell>
          <cell r="BS462">
            <v>126.00168285100001</v>
          </cell>
          <cell r="BU462" t="str">
            <v>Provinsi Irian Jaya  Barat</v>
          </cell>
          <cell r="BV462">
            <v>155453.54989050684</v>
          </cell>
        </row>
        <row r="463">
          <cell r="B463" t="str">
            <v>Kab. Sorong</v>
          </cell>
          <cell r="C463">
            <v>3.4545510029681621</v>
          </cell>
          <cell r="D463">
            <v>107.49712421700001</v>
          </cell>
          <cell r="E463">
            <v>37.600086335949996</v>
          </cell>
          <cell r="G463">
            <v>511360.02019463957</v>
          </cell>
          <cell r="H463">
            <v>580641.51606986893</v>
          </cell>
          <cell r="I463">
            <v>580.64151606986889</v>
          </cell>
          <cell r="J463">
            <v>0.13548477225274408</v>
          </cell>
          <cell r="K463" t="str">
            <v>C</v>
          </cell>
          <cell r="L463">
            <v>3.9225900588407923</v>
          </cell>
          <cell r="M463">
            <v>5.9495418556196975E-3</v>
          </cell>
          <cell r="N463" t="str">
            <v>B</v>
          </cell>
          <cell r="O463" t="str">
            <v>Ka</v>
          </cell>
          <cell r="P463">
            <v>0</v>
          </cell>
          <cell r="Q463" t="str">
            <v>B</v>
          </cell>
          <cell r="R463">
            <v>0</v>
          </cell>
          <cell r="T463">
            <v>459</v>
          </cell>
          <cell r="U463">
            <v>462</v>
          </cell>
          <cell r="AD463">
            <v>0</v>
          </cell>
          <cell r="AE463">
            <v>3.0610493827555976</v>
          </cell>
          <cell r="AF463">
            <v>0</v>
          </cell>
          <cell r="AG463">
            <v>3.0610493827555976</v>
          </cell>
          <cell r="AH463">
            <v>-0.39350162021256452</v>
          </cell>
          <cell r="AZ463" t="str">
            <v>Kab. Sorong</v>
          </cell>
          <cell r="BA463">
            <v>3454.5510029681623</v>
          </cell>
          <cell r="BB463">
            <v>3454.5510029681623</v>
          </cell>
          <cell r="BG463">
            <v>1</v>
          </cell>
          <cell r="BH463" t="str">
            <v>Kab. Sorong</v>
          </cell>
          <cell r="BI463">
            <v>107497124217</v>
          </cell>
          <cell r="BJ463">
            <v>37600086335.949997</v>
          </cell>
          <cell r="BK463">
            <v>145097210552.95001</v>
          </cell>
          <cell r="BO463" t="str">
            <v>Kab. Sorong</v>
          </cell>
          <cell r="BP463">
            <v>36214761424</v>
          </cell>
          <cell r="BQ463">
            <v>107497124217</v>
          </cell>
          <cell r="BR463">
            <v>36.214761424000002</v>
          </cell>
          <cell r="BS463">
            <v>107.49712421700001</v>
          </cell>
          <cell r="BU463" t="str">
            <v>Kab. Sorong</v>
          </cell>
          <cell r="BV463">
            <v>147166.43664396816</v>
          </cell>
        </row>
        <row r="464">
          <cell r="B464" t="str">
            <v>Kab. Manokwari</v>
          </cell>
          <cell r="C464">
            <v>11.195919999999999</v>
          </cell>
          <cell r="D464">
            <v>81.540804011000006</v>
          </cell>
          <cell r="E464">
            <v>8.0678114555300002</v>
          </cell>
          <cell r="G464">
            <v>1027518.4998992909</v>
          </cell>
          <cell r="H464">
            <v>1203003.1352658926</v>
          </cell>
          <cell r="I464">
            <v>1203.0031352658925</v>
          </cell>
          <cell r="J464">
            <v>0.1707848913511546</v>
          </cell>
          <cell r="K464" t="str">
            <v>B</v>
          </cell>
          <cell r="L464">
            <v>13.108013980776217</v>
          </cell>
          <cell r="M464">
            <v>9.3066424116387964E-3</v>
          </cell>
          <cell r="N464" t="str">
            <v>D</v>
          </cell>
          <cell r="O464" t="str">
            <v>Ka</v>
          </cell>
          <cell r="P464">
            <v>0</v>
          </cell>
          <cell r="Q464" t="str">
            <v>D</v>
          </cell>
          <cell r="R464">
            <v>0</v>
          </cell>
          <cell r="T464">
            <v>460</v>
          </cell>
          <cell r="U464">
            <v>104</v>
          </cell>
          <cell r="AD464">
            <v>0</v>
          </cell>
          <cell r="AE464">
            <v>12.753488063899601</v>
          </cell>
          <cell r="AF464">
            <v>0</v>
          </cell>
          <cell r="AG464">
            <v>12.753488063899601</v>
          </cell>
          <cell r="AH464">
            <v>1.5575680638996019</v>
          </cell>
          <cell r="AZ464" t="str">
            <v>Kab. Manokwari</v>
          </cell>
          <cell r="BA464">
            <v>13058.420826649999</v>
          </cell>
          <cell r="BB464">
            <v>11195.92</v>
          </cell>
          <cell r="BG464">
            <v>2</v>
          </cell>
          <cell r="BH464" t="str">
            <v>Kab. Manokwari</v>
          </cell>
          <cell r="BI464">
            <v>81540804011</v>
          </cell>
          <cell r="BJ464">
            <v>8067811455.5299997</v>
          </cell>
          <cell r="BK464">
            <v>89608615466.529999</v>
          </cell>
          <cell r="BO464" t="str">
            <v>Kab. Manokwari</v>
          </cell>
          <cell r="BP464">
            <v>7661187732</v>
          </cell>
          <cell r="BQ464">
            <v>81540804011</v>
          </cell>
          <cell r="BR464">
            <v>7.6611877320000001</v>
          </cell>
          <cell r="BS464">
            <v>81.540804011000006</v>
          </cell>
          <cell r="BU464" t="str">
            <v>Kab. Manokwari</v>
          </cell>
          <cell r="BV464">
            <v>100397.911743</v>
          </cell>
        </row>
        <row r="465">
          <cell r="B465" t="str">
            <v>Kab. Fak Fak</v>
          </cell>
          <cell r="C465">
            <v>43.13653</v>
          </cell>
          <cell r="D465">
            <v>32.361503102999997</v>
          </cell>
          <cell r="E465">
            <v>8.5755281215300005</v>
          </cell>
          <cell r="G465">
            <v>486435.51904836675</v>
          </cell>
          <cell r="H465">
            <v>617051.66884300008</v>
          </cell>
          <cell r="I465">
            <v>617.05166884300013</v>
          </cell>
          <cell r="J465">
            <v>0.2685168839030565</v>
          </cell>
          <cell r="K465" t="str">
            <v>A</v>
          </cell>
          <cell r="L465">
            <v>54.719416617990717</v>
          </cell>
          <cell r="M465">
            <v>6.9907484539962358E-2</v>
          </cell>
          <cell r="N465" t="str">
            <v>E</v>
          </cell>
          <cell r="O465" t="str">
            <v>Ka</v>
          </cell>
          <cell r="P465">
            <v>0</v>
          </cell>
          <cell r="Q465" t="str">
            <v>E</v>
          </cell>
          <cell r="R465">
            <v>0</v>
          </cell>
          <cell r="T465">
            <v>461</v>
          </cell>
          <cell r="U465">
            <v>33</v>
          </cell>
          <cell r="AD465">
            <v>0</v>
          </cell>
          <cell r="AE465">
            <v>15.336519868536394</v>
          </cell>
          <cell r="AF465">
            <v>0</v>
          </cell>
          <cell r="AG465">
            <v>15.336519868536394</v>
          </cell>
          <cell r="AH465">
            <v>-27.800010131463608</v>
          </cell>
          <cell r="AZ465" t="str">
            <v>Kab. Fak Fak</v>
          </cell>
          <cell r="BA465">
            <v>45523.28</v>
          </cell>
          <cell r="BB465">
            <v>43136.53</v>
          </cell>
          <cell r="BG465">
            <v>3</v>
          </cell>
          <cell r="BH465" t="str">
            <v>Kab. Fak-fak</v>
          </cell>
          <cell r="BI465">
            <v>32361503103</v>
          </cell>
          <cell r="BJ465">
            <v>8575528121.5299997</v>
          </cell>
          <cell r="BK465">
            <v>40937031224.529999</v>
          </cell>
          <cell r="BO465" t="str">
            <v>Kab. Fak Fak</v>
          </cell>
          <cell r="BP465">
            <v>8170570398</v>
          </cell>
          <cell r="BQ465">
            <v>32361503103</v>
          </cell>
          <cell r="BR465">
            <v>8.1705703980000006</v>
          </cell>
          <cell r="BS465">
            <v>32.361503102999997</v>
          </cell>
          <cell r="BU465" t="str">
            <v>Kab. Fak Fak</v>
          </cell>
          <cell r="BV465">
            <v>83668.603500999991</v>
          </cell>
        </row>
        <row r="466">
          <cell r="B466" t="str">
            <v>Kota Sorong</v>
          </cell>
          <cell r="C466">
            <v>11.29968</v>
          </cell>
          <cell r="D466">
            <v>50.386221183000004</v>
          </cell>
          <cell r="E466">
            <v>8.0172720105300002</v>
          </cell>
          <cell r="G466">
            <v>1115934.998398033</v>
          </cell>
          <cell r="H466">
            <v>1275120.0822602473</v>
          </cell>
          <cell r="I466">
            <v>1275.1200822602473</v>
          </cell>
          <cell r="J466">
            <v>0.14264727254789086</v>
          </cell>
          <cell r="K466" t="str">
            <v>C</v>
          </cell>
          <cell r="L466">
            <v>12.911548532663952</v>
          </cell>
          <cell r="M466">
            <v>8.8616595073700496E-3</v>
          </cell>
          <cell r="N466" t="str">
            <v>D</v>
          </cell>
          <cell r="O466" t="str">
            <v>Ko</v>
          </cell>
          <cell r="P466">
            <v>0</v>
          </cell>
          <cell r="Q466">
            <v>0</v>
          </cell>
          <cell r="R466" t="str">
            <v>D</v>
          </cell>
          <cell r="T466">
            <v>462</v>
          </cell>
          <cell r="U466">
            <v>151</v>
          </cell>
          <cell r="AD466">
            <v>0</v>
          </cell>
          <cell r="AE466">
            <v>0</v>
          </cell>
          <cell r="AF466">
            <v>13.23515001394426</v>
          </cell>
          <cell r="AG466">
            <v>13.23515001394426</v>
          </cell>
          <cell r="AH466">
            <v>1.9354700139442595</v>
          </cell>
          <cell r="AZ466" t="str">
            <v>Kota Sorong</v>
          </cell>
          <cell r="BA466">
            <v>11299.67993</v>
          </cell>
          <cell r="BB466">
            <v>11299.68</v>
          </cell>
          <cell r="BG466">
            <v>4</v>
          </cell>
          <cell r="BH466" t="str">
            <v>Kota Sorong</v>
          </cell>
          <cell r="BI466">
            <v>50386221183</v>
          </cell>
          <cell r="BJ466">
            <v>8017272010.5299997</v>
          </cell>
          <cell r="BK466">
            <v>58403493193.529999</v>
          </cell>
          <cell r="BO466" t="str">
            <v>Kota Sorong</v>
          </cell>
          <cell r="BP466">
            <v>7612314287</v>
          </cell>
          <cell r="BQ466">
            <v>50386221183</v>
          </cell>
          <cell r="BR466">
            <v>7.6123142870000002</v>
          </cell>
          <cell r="BS466">
            <v>50.386221183000004</v>
          </cell>
          <cell r="BU466" t="str">
            <v>Kota Sorong</v>
          </cell>
          <cell r="BV466">
            <v>69298.215469999996</v>
          </cell>
        </row>
        <row r="467">
          <cell r="B467" t="str">
            <v>Kab. Sorong Selatan</v>
          </cell>
          <cell r="C467">
            <v>3.79244</v>
          </cell>
          <cell r="D467">
            <v>65.540416601000004</v>
          </cell>
          <cell r="E467">
            <v>8.0788783415300003</v>
          </cell>
          <cell r="G467">
            <v>239231.36056429998</v>
          </cell>
          <cell r="H467">
            <v>277008.3101762475</v>
          </cell>
          <cell r="I467">
            <v>277.00831017624751</v>
          </cell>
          <cell r="J467">
            <v>0.15790968844067554</v>
          </cell>
          <cell r="K467" t="str">
            <v>C</v>
          </cell>
          <cell r="L467">
            <v>4.3913030188299551</v>
          </cell>
          <cell r="M467">
            <v>1.3690708403610877E-2</v>
          </cell>
          <cell r="N467" t="str">
            <v>E</v>
          </cell>
          <cell r="O467" t="str">
            <v>Ka</v>
          </cell>
          <cell r="P467">
            <v>0</v>
          </cell>
          <cell r="Q467" t="str">
            <v>E</v>
          </cell>
          <cell r="R467">
            <v>0</v>
          </cell>
          <cell r="T467">
            <v>463</v>
          </cell>
          <cell r="U467">
            <v>174</v>
          </cell>
          <cell r="AD467">
            <v>0</v>
          </cell>
          <cell r="AE467">
            <v>6.8849071597740732</v>
          </cell>
          <cell r="AF467">
            <v>0</v>
          </cell>
          <cell r="AG467">
            <v>6.8849071597740732</v>
          </cell>
          <cell r="AH467">
            <v>3.0924671597740732</v>
          </cell>
          <cell r="AZ467" t="str">
            <v>Kab. Sorong Selatan</v>
          </cell>
          <cell r="BA467">
            <v>1952.77</v>
          </cell>
          <cell r="BB467">
            <v>3792.44</v>
          </cell>
          <cell r="BG467">
            <v>5</v>
          </cell>
          <cell r="BH467" t="str">
            <v>Kab. Sorong Selatan</v>
          </cell>
          <cell r="BI467">
            <v>65540416601</v>
          </cell>
          <cell r="BJ467">
            <v>8078878341.5299997</v>
          </cell>
          <cell r="BK467">
            <v>73619294942.529999</v>
          </cell>
          <cell r="BO467" t="str">
            <v>Kab. Sorong Selatan</v>
          </cell>
          <cell r="BP467">
            <v>7673920618</v>
          </cell>
          <cell r="BQ467">
            <v>65540416601</v>
          </cell>
          <cell r="BR467">
            <v>7.6739206180000004</v>
          </cell>
          <cell r="BS467">
            <v>65.540416601000004</v>
          </cell>
          <cell r="BU467" t="str">
            <v>Kab. Sorong Selatan</v>
          </cell>
          <cell r="BV467">
            <v>77006.777219000011</v>
          </cell>
        </row>
        <row r="468">
          <cell r="B468" t="str">
            <v>Kab. Raja Ampat</v>
          </cell>
          <cell r="C468">
            <v>2.3591299999999999</v>
          </cell>
          <cell r="D468">
            <v>38.887008727999998</v>
          </cell>
          <cell r="E468">
            <v>8.5497406735299997</v>
          </cell>
          <cell r="G468">
            <v>216590.98334249877</v>
          </cell>
          <cell r="H468">
            <v>233443.49386895669</v>
          </cell>
          <cell r="I468">
            <v>233.44349386895669</v>
          </cell>
          <cell r="J468">
            <v>7.7807996742915081E-2</v>
          </cell>
          <cell r="K468" t="str">
            <v>E</v>
          </cell>
          <cell r="L468">
            <v>2.5426891793561133</v>
          </cell>
          <cell r="M468">
            <v>1.0105786033704139E-2</v>
          </cell>
          <cell r="N468" t="str">
            <v>D</v>
          </cell>
          <cell r="O468" t="str">
            <v>Ka</v>
          </cell>
          <cell r="P468">
            <v>0</v>
          </cell>
          <cell r="Q468" t="str">
            <v>D</v>
          </cell>
          <cell r="R468">
            <v>0</v>
          </cell>
          <cell r="T468">
            <v>464</v>
          </cell>
          <cell r="U468">
            <v>338</v>
          </cell>
          <cell r="AD468">
            <v>0</v>
          </cell>
          <cell r="AE468">
            <v>2.4748221557998868</v>
          </cell>
          <cell r="AF468">
            <v>0</v>
          </cell>
          <cell r="AG468">
            <v>2.4748221557998868</v>
          </cell>
          <cell r="AH468">
            <v>0.1156921557998869</v>
          </cell>
          <cell r="AZ468" t="str">
            <v>Kab. Raja Ampat</v>
          </cell>
          <cell r="BA468">
            <v>2359.13</v>
          </cell>
          <cell r="BB468">
            <v>2359.13</v>
          </cell>
          <cell r="BG468">
            <v>6</v>
          </cell>
          <cell r="BH468" t="str">
            <v>Kab. Raja Ampat</v>
          </cell>
          <cell r="BI468">
            <v>38887008728</v>
          </cell>
          <cell r="BJ468">
            <v>8549740673.5299997</v>
          </cell>
          <cell r="BK468">
            <v>47436749401.529999</v>
          </cell>
          <cell r="BO468" t="str">
            <v>Kab. Raja Ampat</v>
          </cell>
          <cell r="BP468">
            <v>8144782950</v>
          </cell>
          <cell r="BQ468">
            <v>38887008728</v>
          </cell>
          <cell r="BR468">
            <v>8.1447829499999997</v>
          </cell>
          <cell r="BS468">
            <v>38.887008727999998</v>
          </cell>
          <cell r="BU468" t="str">
            <v>Kab. Raja Ampat</v>
          </cell>
          <cell r="BV468">
            <v>49390.921677999999</v>
          </cell>
        </row>
        <row r="469">
          <cell r="B469" t="str">
            <v>Kab. Teluk Bintuni</v>
          </cell>
          <cell r="C469">
            <v>2.7884761460570964</v>
          </cell>
          <cell r="D469">
            <v>102.97315581399999</v>
          </cell>
          <cell r="E469">
            <v>8.47138692525</v>
          </cell>
          <cell r="G469">
            <v>331174.9550198107</v>
          </cell>
          <cell r="H469">
            <v>400119.24508044898</v>
          </cell>
          <cell r="I469">
            <v>400.11924508044899</v>
          </cell>
          <cell r="J469">
            <v>0.20818086940334624</v>
          </cell>
          <cell r="K469" t="str">
            <v>B</v>
          </cell>
          <cell r="L469">
            <v>3.3689835344537551</v>
          </cell>
          <cell r="M469">
            <v>6.9691127841062439E-3</v>
          </cell>
          <cell r="N469" t="str">
            <v>C</v>
          </cell>
          <cell r="O469" t="str">
            <v>Ka</v>
          </cell>
          <cell r="P469">
            <v>0</v>
          </cell>
          <cell r="Q469" t="str">
            <v>C</v>
          </cell>
          <cell r="R469">
            <v>0</v>
          </cell>
          <cell r="T469">
            <v>465</v>
          </cell>
          <cell r="U469">
            <v>95</v>
          </cell>
          <cell r="AD469">
            <v>0</v>
          </cell>
          <cell r="AE469">
            <v>3.0150855548647941</v>
          </cell>
          <cell r="AF469">
            <v>0</v>
          </cell>
          <cell r="AG469">
            <v>3.0150855548647941</v>
          </cell>
          <cell r="AH469">
            <v>0.22660940880769775</v>
          </cell>
          <cell r="AZ469" t="str">
            <v>Kab. Teluk Bintuni</v>
          </cell>
          <cell r="BA469">
            <v>2788.4761460570962</v>
          </cell>
          <cell r="BB469">
            <v>2788.4761460570962</v>
          </cell>
          <cell r="BG469">
            <v>7</v>
          </cell>
          <cell r="BH469" t="str">
            <v>Kab. Teluk Bintuni</v>
          </cell>
          <cell r="BI469">
            <v>102973155814</v>
          </cell>
          <cell r="BJ469">
            <v>8471386925.25</v>
          </cell>
          <cell r="BK469">
            <v>111444542739.25</v>
          </cell>
          <cell r="BO469" t="str">
            <v>Kab. Teluk Bintuni</v>
          </cell>
          <cell r="BP469">
            <v>7922240003</v>
          </cell>
          <cell r="BQ469">
            <v>102973155814</v>
          </cell>
          <cell r="BR469">
            <v>7.9222400029999998</v>
          </cell>
          <cell r="BS469">
            <v>102.97315581399999</v>
          </cell>
          <cell r="BU469" t="str">
            <v>Kab. Teluk Bintuni</v>
          </cell>
          <cell r="BV469">
            <v>113683.8719630571</v>
          </cell>
        </row>
        <row r="470">
          <cell r="B470" t="str">
            <v>Kab. Teluk Wondama</v>
          </cell>
          <cell r="C470">
            <v>6.7300000000000007E-3</v>
          </cell>
          <cell r="D470">
            <v>22.929154091000004</v>
          </cell>
          <cell r="E470">
            <v>8.1081637095300003</v>
          </cell>
          <cell r="G470">
            <v>111752.87095290556</v>
          </cell>
          <cell r="H470">
            <v>122450.85043138721</v>
          </cell>
          <cell r="I470">
            <v>122.45085043138721</v>
          </cell>
          <cell r="J470">
            <v>9.5728900629228092E-2</v>
          </cell>
          <cell r="K470" t="str">
            <v>D</v>
          </cell>
          <cell r="L470">
            <v>7.3742555012347062E-3</v>
          </cell>
          <cell r="M470">
            <v>5.4960826946408311E-5</v>
          </cell>
          <cell r="N470" t="str">
            <v>A</v>
          </cell>
          <cell r="O470" t="str">
            <v>Ka</v>
          </cell>
          <cell r="P470">
            <v>0</v>
          </cell>
          <cell r="Q470" t="str">
            <v>A</v>
          </cell>
          <cell r="R470">
            <v>0</v>
          </cell>
          <cell r="T470">
            <v>466</v>
          </cell>
          <cell r="U470">
            <v>315</v>
          </cell>
          <cell r="AD470">
            <v>0</v>
          </cell>
          <cell r="AE470">
            <v>0.33456033871926988</v>
          </cell>
          <cell r="AF470">
            <v>0</v>
          </cell>
          <cell r="AG470">
            <v>0.33456033871926988</v>
          </cell>
          <cell r="AH470">
            <v>0.32783033871926986</v>
          </cell>
          <cell r="AZ470" t="str">
            <v>Kab. Teluk Wondama</v>
          </cell>
          <cell r="BA470">
            <v>6.7290000000000001</v>
          </cell>
          <cell r="BB470">
            <v>6.73</v>
          </cell>
          <cell r="BG470">
            <v>8</v>
          </cell>
          <cell r="BH470" t="str">
            <v>Kab. Teluk Wondama</v>
          </cell>
          <cell r="BI470">
            <v>22929154091.000004</v>
          </cell>
          <cell r="BJ470">
            <v>8108163709.5299997</v>
          </cell>
          <cell r="BK470">
            <v>31037317800.530003</v>
          </cell>
          <cell r="BO470" t="str">
            <v>Kab. Teluk Wondama</v>
          </cell>
          <cell r="BP470">
            <v>7703205986</v>
          </cell>
          <cell r="BQ470">
            <v>22929154091.000004</v>
          </cell>
          <cell r="BR470">
            <v>7.7032059860000004</v>
          </cell>
          <cell r="BS470">
            <v>22.929154091000004</v>
          </cell>
          <cell r="BU470" t="str">
            <v>Kab. Teluk Wondama</v>
          </cell>
          <cell r="BV470">
            <v>30639.090077000004</v>
          </cell>
        </row>
        <row r="471">
          <cell r="B471" t="str">
            <v>Kab. Kaimana</v>
          </cell>
          <cell r="C471">
            <v>1.18303</v>
          </cell>
          <cell r="D471">
            <v>33.376002948</v>
          </cell>
          <cell r="E471">
            <v>10.52947067809</v>
          </cell>
          <cell r="G471">
            <v>312739.38296244724</v>
          </cell>
          <cell r="H471">
            <v>376773.16953938367</v>
          </cell>
          <cell r="I471">
            <v>376.77316953938367</v>
          </cell>
          <cell r="J471">
            <v>0.20475127235454513</v>
          </cell>
          <cell r="K471" t="str">
            <v>B</v>
          </cell>
          <cell r="L471">
            <v>1.4252568977335975</v>
          </cell>
          <cell r="M471">
            <v>3.1398998008438051E-3</v>
          </cell>
          <cell r="N471" t="str">
            <v>A</v>
          </cell>
          <cell r="O471" t="str">
            <v>Ka</v>
          </cell>
          <cell r="P471">
            <v>0</v>
          </cell>
          <cell r="Q471" t="str">
            <v>A</v>
          </cell>
          <cell r="R471">
            <v>0</v>
          </cell>
          <cell r="T471">
            <v>467</v>
          </cell>
          <cell r="U471">
            <v>55</v>
          </cell>
          <cell r="AD471">
            <v>0</v>
          </cell>
          <cell r="AE471">
            <v>1.029420038957267</v>
          </cell>
          <cell r="AF471">
            <v>0</v>
          </cell>
          <cell r="AG471">
            <v>1.029420038957267</v>
          </cell>
          <cell r="AH471">
            <v>-0.15360996104273306</v>
          </cell>
          <cell r="AZ471" t="str">
            <v>Kab. Kaimana</v>
          </cell>
          <cell r="BA471">
            <v>1183.03</v>
          </cell>
          <cell r="BB471">
            <v>1183.03</v>
          </cell>
          <cell r="BG471">
            <v>9</v>
          </cell>
          <cell r="BH471" t="str">
            <v>Kab. Kaimana</v>
          </cell>
          <cell r="BI471">
            <v>33376002948</v>
          </cell>
          <cell r="BJ471">
            <v>10529470678.09</v>
          </cell>
          <cell r="BK471">
            <v>43905473626.089996</v>
          </cell>
          <cell r="BO471" t="str">
            <v>Kab. Kaimana</v>
          </cell>
          <cell r="BP471">
            <v>11508672529</v>
          </cell>
          <cell r="BQ471">
            <v>33376002948</v>
          </cell>
          <cell r="BR471">
            <v>11.508672529</v>
          </cell>
          <cell r="BS471">
            <v>33.376002948</v>
          </cell>
          <cell r="BU471" t="str">
            <v>Kab. Kaimana</v>
          </cell>
          <cell r="BV471">
            <v>46067.705477000003</v>
          </cell>
        </row>
      </sheetData>
      <sheetData sheetId="16">
        <row r="5">
          <cell r="B5" t="str">
            <v>Provinsi Nanggroe Aceh Darussalam</v>
          </cell>
        </row>
        <row r="7">
          <cell r="C7" t="str">
            <v>Provinsi Nanggroe Aceh Darussalam</v>
          </cell>
          <cell r="D7">
            <v>271.14675518999843</v>
          </cell>
          <cell r="E7">
            <v>0</v>
          </cell>
          <cell r="F7">
            <v>271.14675518999843</v>
          </cell>
        </row>
        <row r="8">
          <cell r="C8" t="str">
            <v>Kab. Aceh Barat</v>
          </cell>
          <cell r="D8">
            <v>139.49633478147382</v>
          </cell>
          <cell r="F8">
            <v>139.49633478147382</v>
          </cell>
        </row>
        <row r="9">
          <cell r="C9" t="str">
            <v>Kab. Aceh Besar</v>
          </cell>
          <cell r="D9">
            <v>192.2</v>
          </cell>
          <cell r="F9">
            <v>192.2</v>
          </cell>
        </row>
        <row r="10">
          <cell r="C10" t="str">
            <v>Kab. Aceh Selatan</v>
          </cell>
          <cell r="D10">
            <v>145.66072238978199</v>
          </cell>
          <cell r="F10">
            <v>145.66072238978199</v>
          </cell>
        </row>
        <row r="11">
          <cell r="C11" t="str">
            <v>Kab. Aceh Singkil</v>
          </cell>
          <cell r="D11">
            <v>117.84949341127276</v>
          </cell>
          <cell r="F11">
            <v>117.84949341127276</v>
          </cell>
        </row>
        <row r="12">
          <cell r="C12" t="str">
            <v>Kab. Aceh Tengah</v>
          </cell>
          <cell r="D12">
            <v>120.25131525255887</v>
          </cell>
          <cell r="F12">
            <v>120.25131525255887</v>
          </cell>
        </row>
        <row r="13">
          <cell r="C13" t="str">
            <v>Kab. Aceh Tenggara</v>
          </cell>
          <cell r="D13">
            <v>149.20742840904387</v>
          </cell>
          <cell r="F13">
            <v>149.20742840904387</v>
          </cell>
        </row>
        <row r="14">
          <cell r="C14" t="str">
            <v>Kab. Aceh Timur</v>
          </cell>
          <cell r="D14">
            <v>159.00214015879976</v>
          </cell>
          <cell r="F14">
            <v>159.00214015879976</v>
          </cell>
        </row>
        <row r="15">
          <cell r="C15" t="str">
            <v>Kab. Aceh Utara</v>
          </cell>
          <cell r="D15">
            <v>199.89551900000001</v>
          </cell>
          <cell r="F15">
            <v>199.89551900000001</v>
          </cell>
        </row>
        <row r="16">
          <cell r="C16" t="str">
            <v>Kab. Bireuen</v>
          </cell>
          <cell r="D16">
            <v>183.71338588317406</v>
          </cell>
          <cell r="F16">
            <v>183.71338588317406</v>
          </cell>
        </row>
        <row r="17">
          <cell r="C17" t="str">
            <v>Kab. Aceh Pidie</v>
          </cell>
          <cell r="D17">
            <v>242.13904301777296</v>
          </cell>
          <cell r="F17">
            <v>242.13904301777296</v>
          </cell>
        </row>
        <row r="18">
          <cell r="C18" t="str">
            <v>Kab. Simeuleu</v>
          </cell>
          <cell r="D18">
            <v>105.35533103080189</v>
          </cell>
          <cell r="F18">
            <v>105.35533103080189</v>
          </cell>
        </row>
        <row r="19">
          <cell r="C19" t="str">
            <v>Kota Banda Aceh</v>
          </cell>
          <cell r="D19">
            <v>160.36298700728366</v>
          </cell>
          <cell r="F19">
            <v>160.36298700728366</v>
          </cell>
        </row>
        <row r="20">
          <cell r="C20" t="str">
            <v>Kota Sabang</v>
          </cell>
          <cell r="D20">
            <v>92.661499379449822</v>
          </cell>
          <cell r="F20">
            <v>92.661499379449822</v>
          </cell>
        </row>
        <row r="21">
          <cell r="C21" t="str">
            <v>Kota Langsa</v>
          </cell>
          <cell r="D21">
            <v>104.77959642349525</v>
          </cell>
          <cell r="F21">
            <v>104.77959642349525</v>
          </cell>
        </row>
        <row r="22">
          <cell r="C22" t="str">
            <v>Kota Lhokseumawe</v>
          </cell>
          <cell r="D22">
            <v>108.12361734270753</v>
          </cell>
          <cell r="F22">
            <v>108.12361734270753</v>
          </cell>
        </row>
        <row r="23">
          <cell r="C23" t="str">
            <v>Kab. Nagan Raya</v>
          </cell>
          <cell r="D23">
            <v>116.28094569174242</v>
          </cell>
          <cell r="F23">
            <v>116.28094569174242</v>
          </cell>
        </row>
        <row r="24">
          <cell r="C24" t="str">
            <v>Kab. Aceh Jaya</v>
          </cell>
          <cell r="D24">
            <v>100.01554788081839</v>
          </cell>
          <cell r="F24">
            <v>100.01554788081839</v>
          </cell>
        </row>
        <row r="25">
          <cell r="C25" t="str">
            <v>Kab. Aceh Barat Daya</v>
          </cell>
          <cell r="D25">
            <v>103.2008439978065</v>
          </cell>
          <cell r="F25">
            <v>103.2008439978065</v>
          </cell>
        </row>
        <row r="26">
          <cell r="C26" t="str">
            <v>Kab. Gayo Lues</v>
          </cell>
          <cell r="D26">
            <v>112.15237932308564</v>
          </cell>
          <cell r="F26">
            <v>112.15237932308564</v>
          </cell>
        </row>
        <row r="27">
          <cell r="C27" t="str">
            <v>Kab. Aceh Tamiang</v>
          </cell>
          <cell r="D27">
            <v>120.6850280854886</v>
          </cell>
          <cell r="F27">
            <v>120.6850280854886</v>
          </cell>
        </row>
        <row r="28">
          <cell r="C28" t="str">
            <v>Provinsi Sumatera Utara</v>
          </cell>
          <cell r="D28">
            <v>313.74515216949311</v>
          </cell>
          <cell r="E28">
            <v>0</v>
          </cell>
          <cell r="F28">
            <v>313.74515216949311</v>
          </cell>
        </row>
        <row r="29">
          <cell r="C29" t="str">
            <v>Kab. Asahan</v>
          </cell>
          <cell r="D29">
            <v>292.23105347294768</v>
          </cell>
          <cell r="F29">
            <v>292.23105347294768</v>
          </cell>
        </row>
        <row r="30">
          <cell r="C30" t="str">
            <v>Kab. Dairi</v>
          </cell>
          <cell r="D30">
            <v>138.51144106566665</v>
          </cell>
          <cell r="F30">
            <v>138.51144106566665</v>
          </cell>
        </row>
        <row r="31">
          <cell r="C31" t="str">
            <v>Kab. Deli Serdang</v>
          </cell>
          <cell r="D31">
            <v>330.42859227253837</v>
          </cell>
          <cell r="F31">
            <v>330.42859227253837</v>
          </cell>
        </row>
        <row r="32">
          <cell r="C32" t="str">
            <v>Kab. Tanah Karo</v>
          </cell>
          <cell r="D32">
            <v>194.39657396073619</v>
          </cell>
          <cell r="F32">
            <v>194.39657396073619</v>
          </cell>
        </row>
        <row r="33">
          <cell r="C33" t="str">
            <v>Kab. Labuhan Batu</v>
          </cell>
          <cell r="D33">
            <v>286.54779003581541</v>
          </cell>
          <cell r="F33">
            <v>286.54779003581541</v>
          </cell>
        </row>
        <row r="34">
          <cell r="C34" t="str">
            <v>Kab. Langkat</v>
          </cell>
          <cell r="D34">
            <v>293.75450424568379</v>
          </cell>
          <cell r="F34">
            <v>293.75450424568379</v>
          </cell>
        </row>
        <row r="35">
          <cell r="C35" t="str">
            <v>Kab. Mandailing Natal</v>
          </cell>
          <cell r="D35">
            <v>183.01877871010521</v>
          </cell>
          <cell r="F35">
            <v>183.01877871010521</v>
          </cell>
        </row>
        <row r="36">
          <cell r="C36" t="str">
            <v>Kab. Nias</v>
          </cell>
          <cell r="D36">
            <v>172.9617218448733</v>
          </cell>
          <cell r="F36">
            <v>172.9617218448733</v>
          </cell>
        </row>
        <row r="37">
          <cell r="C37" t="str">
            <v>Kab. Simalungun</v>
          </cell>
          <cell r="D37">
            <v>313.63879300395774</v>
          </cell>
          <cell r="F37">
            <v>313.63879300395774</v>
          </cell>
        </row>
        <row r="38">
          <cell r="C38" t="str">
            <v>Kab. Tapanuli Selatan</v>
          </cell>
          <cell r="D38">
            <v>265.56015019506845</v>
          </cell>
          <cell r="F38">
            <v>265.56015019506845</v>
          </cell>
        </row>
        <row r="39">
          <cell r="C39" t="str">
            <v>Kab. Tapanuli Tengah</v>
          </cell>
          <cell r="D39">
            <v>153.47524452138487</v>
          </cell>
          <cell r="F39">
            <v>153.47524452138487</v>
          </cell>
        </row>
        <row r="40">
          <cell r="C40" t="str">
            <v>Kab. Tapanuli Utara</v>
          </cell>
          <cell r="D40">
            <v>149.60696139108765</v>
          </cell>
          <cell r="F40">
            <v>149.60696139108765</v>
          </cell>
        </row>
        <row r="41">
          <cell r="C41" t="str">
            <v>Kab. Toba Samosir</v>
          </cell>
          <cell r="D41">
            <v>108.37784865022451</v>
          </cell>
          <cell r="F41">
            <v>108.37784865022451</v>
          </cell>
        </row>
        <row r="42">
          <cell r="C42" t="str">
            <v>Kota Binjai</v>
          </cell>
          <cell r="D42">
            <v>140.59430183986532</v>
          </cell>
          <cell r="F42">
            <v>140.59430183986532</v>
          </cell>
        </row>
        <row r="43">
          <cell r="C43" t="str">
            <v>Kota Medan</v>
          </cell>
          <cell r="D43">
            <v>426.5719910880606</v>
          </cell>
          <cell r="F43">
            <v>426.5719910880606</v>
          </cell>
        </row>
        <row r="44">
          <cell r="C44" t="str">
            <v>Kota Pematang Siantar</v>
          </cell>
          <cell r="D44">
            <v>149.68154843614249</v>
          </cell>
          <cell r="F44">
            <v>149.68154843614249</v>
          </cell>
        </row>
        <row r="45">
          <cell r="C45" t="str">
            <v>Kota Sibolga</v>
          </cell>
          <cell r="D45">
            <v>101.56870427355472</v>
          </cell>
          <cell r="F45">
            <v>101.56870427355472</v>
          </cell>
        </row>
        <row r="46">
          <cell r="C46" t="str">
            <v>Kota Tanjung Balai</v>
          </cell>
          <cell r="D46">
            <v>106.17706267047168</v>
          </cell>
          <cell r="F46">
            <v>106.17706267047168</v>
          </cell>
        </row>
        <row r="47">
          <cell r="C47" t="str">
            <v>Kota Tebing Tinggi</v>
          </cell>
          <cell r="D47">
            <v>114.20222751734985</v>
          </cell>
          <cell r="F47">
            <v>114.20222751734985</v>
          </cell>
        </row>
        <row r="48">
          <cell r="C48" t="str">
            <v>Kota Padang Sidempuan</v>
          </cell>
          <cell r="D48">
            <v>128.04442166812208</v>
          </cell>
          <cell r="F48">
            <v>128.04442166812208</v>
          </cell>
        </row>
        <row r="49">
          <cell r="C49" t="str">
            <v>Kab. Pakpak Bharat</v>
          </cell>
          <cell r="D49">
            <v>43.399290700246141</v>
          </cell>
          <cell r="F49">
            <v>43.399290700246141</v>
          </cell>
        </row>
        <row r="50">
          <cell r="C50" t="str">
            <v>Kab. Nias Selatan</v>
          </cell>
          <cell r="D50">
            <v>82.051386150258793</v>
          </cell>
          <cell r="F50">
            <v>82.051386150258793</v>
          </cell>
        </row>
        <row r="51">
          <cell r="C51" t="str">
            <v>Kab. Humbang Hasundutan</v>
          </cell>
          <cell r="D51">
            <v>83.584038417850749</v>
          </cell>
          <cell r="F51">
            <v>83.584038417850749</v>
          </cell>
        </row>
        <row r="52">
          <cell r="C52" t="str">
            <v>Provinsi Sumatera Barat</v>
          </cell>
          <cell r="D52">
            <v>247.48676964234528</v>
          </cell>
          <cell r="E52">
            <v>0</v>
          </cell>
          <cell r="F52">
            <v>247.48676964234528</v>
          </cell>
        </row>
        <row r="53">
          <cell r="C53" t="str">
            <v>Kab. Limapuluh Koto</v>
          </cell>
          <cell r="D53">
            <v>179.24622704974414</v>
          </cell>
          <cell r="F53">
            <v>179.24622704974414</v>
          </cell>
        </row>
        <row r="54">
          <cell r="C54" t="str">
            <v xml:space="preserve">Kab. Agam         </v>
          </cell>
          <cell r="D54">
            <v>204.25181678336889</v>
          </cell>
          <cell r="F54">
            <v>204.25181678336889</v>
          </cell>
        </row>
        <row r="55">
          <cell r="C55" t="str">
            <v>Kab. Kepulauan Mentawai</v>
          </cell>
          <cell r="D55">
            <v>110.80626461707892</v>
          </cell>
          <cell r="F55">
            <v>110.80626461707892</v>
          </cell>
        </row>
        <row r="56">
          <cell r="C56" t="str">
            <v>Kab. Padang Pariaman</v>
          </cell>
          <cell r="D56">
            <v>197.23598198723397</v>
          </cell>
          <cell r="F56">
            <v>197.23598198723397</v>
          </cell>
        </row>
        <row r="57">
          <cell r="C57" t="str">
            <v xml:space="preserve">Kab. Pasaman    </v>
          </cell>
          <cell r="D57">
            <v>115.59192673280427</v>
          </cell>
          <cell r="F57">
            <v>115.59192673280427</v>
          </cell>
        </row>
        <row r="58">
          <cell r="C58" t="str">
            <v>Kab. Pesisir Selatan</v>
          </cell>
          <cell r="D58">
            <v>206.77449406602443</v>
          </cell>
          <cell r="F58">
            <v>206.77449406602443</v>
          </cell>
        </row>
        <row r="59">
          <cell r="C59" t="str">
            <v>Kab. Sawahlunto Sijunjung</v>
          </cell>
          <cell r="D59">
            <v>107.70739781499643</v>
          </cell>
          <cell r="F59">
            <v>107.70739781499643</v>
          </cell>
        </row>
        <row r="60">
          <cell r="C60" t="str">
            <v>Kab. Solok</v>
          </cell>
          <cell r="D60">
            <v>151.94028857003167</v>
          </cell>
          <cell r="F60">
            <v>151.94028857003167</v>
          </cell>
        </row>
        <row r="61">
          <cell r="C61" t="str">
            <v>Kab. Tanah Datar</v>
          </cell>
          <cell r="D61">
            <v>182.32581431898387</v>
          </cell>
          <cell r="F61">
            <v>182.32581431898387</v>
          </cell>
        </row>
        <row r="62">
          <cell r="C62" t="str">
            <v>Kota Bukit Tinggi</v>
          </cell>
          <cell r="D62">
            <v>110.63241853118303</v>
          </cell>
          <cell r="F62">
            <v>110.63241853118303</v>
          </cell>
        </row>
        <row r="63">
          <cell r="C63" t="str">
            <v>Kota Padang Panjang</v>
          </cell>
          <cell r="D63">
            <v>93.128758257913006</v>
          </cell>
          <cell r="F63">
            <v>93.128758257913006</v>
          </cell>
        </row>
        <row r="64">
          <cell r="C64" t="str">
            <v>Kota Padang</v>
          </cell>
          <cell r="D64">
            <v>287.0329993809903</v>
          </cell>
          <cell r="F64">
            <v>287.0329993809903</v>
          </cell>
        </row>
        <row r="65">
          <cell r="C65" t="str">
            <v>Kota Payakumbuh</v>
          </cell>
          <cell r="D65">
            <v>119.97</v>
          </cell>
          <cell r="F65">
            <v>119.97</v>
          </cell>
        </row>
        <row r="66">
          <cell r="C66" t="str">
            <v>Kota Sawahlunto</v>
          </cell>
          <cell r="D66">
            <v>89.636751794808092</v>
          </cell>
          <cell r="F66">
            <v>89.636751794808092</v>
          </cell>
        </row>
        <row r="67">
          <cell r="C67" t="str">
            <v>Kota Solok</v>
          </cell>
          <cell r="D67">
            <v>94.642816308243198</v>
          </cell>
          <cell r="F67">
            <v>94.642816308243198</v>
          </cell>
        </row>
        <row r="68">
          <cell r="C68" t="str">
            <v>Kota Pariaman</v>
          </cell>
          <cell r="D68">
            <v>95.97303596959938</v>
          </cell>
          <cell r="F68">
            <v>95.97303596959938</v>
          </cell>
        </row>
        <row r="69">
          <cell r="C69" t="str">
            <v>Provinsi Riau</v>
          </cell>
          <cell r="D69">
            <v>92.156999999999996</v>
          </cell>
          <cell r="E69">
            <v>111.154</v>
          </cell>
          <cell r="F69">
            <v>203.31099999999998</v>
          </cell>
        </row>
        <row r="70">
          <cell r="C70" t="str">
            <v>Kab. Bengkalis</v>
          </cell>
          <cell r="D70">
            <v>206.72284199999999</v>
          </cell>
          <cell r="F70">
            <v>206.72284199999999</v>
          </cell>
        </row>
        <row r="71">
          <cell r="C71" t="str">
            <v>Kab. Indragiri Hilir</v>
          </cell>
          <cell r="D71">
            <v>203.82331299999998</v>
          </cell>
          <cell r="F71">
            <v>203.82331299999998</v>
          </cell>
        </row>
        <row r="72">
          <cell r="C72" t="str">
            <v>Kab. Indragiri Hulu</v>
          </cell>
          <cell r="D72">
            <v>162.263667</v>
          </cell>
          <cell r="F72">
            <v>162.263667</v>
          </cell>
        </row>
        <row r="73">
          <cell r="C73" t="str">
            <v>Kab. Kampar</v>
          </cell>
          <cell r="D73">
            <v>185.10885499999998</v>
          </cell>
          <cell r="F73">
            <v>185.10885499999998</v>
          </cell>
        </row>
        <row r="74">
          <cell r="C74" t="str">
            <v>Kab. Kuantan Singingi</v>
          </cell>
          <cell r="D74">
            <v>118.22775099999998</v>
          </cell>
          <cell r="F74">
            <v>118.22775099999998</v>
          </cell>
        </row>
        <row r="75">
          <cell r="C75" t="str">
            <v>Kab. Pelalawan</v>
          </cell>
          <cell r="D75">
            <v>109.9469</v>
          </cell>
          <cell r="F75">
            <v>109.9469</v>
          </cell>
        </row>
        <row r="76">
          <cell r="C76" t="str">
            <v>Kab. Rokan Hilir</v>
          </cell>
          <cell r="D76">
            <v>91.848131999999993</v>
          </cell>
          <cell r="F76">
            <v>91.848131999999993</v>
          </cell>
        </row>
        <row r="77">
          <cell r="C77" t="str">
            <v>Kab. Rokan Hulu</v>
          </cell>
          <cell r="D77">
            <v>104.14572699999999</v>
          </cell>
          <cell r="F77">
            <v>104.14572699999999</v>
          </cell>
        </row>
        <row r="78">
          <cell r="C78" t="str">
            <v>Kab. Siak</v>
          </cell>
          <cell r="D78">
            <v>95.609185999999994</v>
          </cell>
          <cell r="F78">
            <v>95.609185999999994</v>
          </cell>
        </row>
        <row r="79">
          <cell r="C79" t="str">
            <v>Kota Dumai</v>
          </cell>
          <cell r="D79">
            <v>93.479358000000005</v>
          </cell>
          <cell r="F79">
            <v>93.479358000000005</v>
          </cell>
        </row>
        <row r="80">
          <cell r="C80" t="str">
            <v>Kota Pekanbaru</v>
          </cell>
          <cell r="D80">
            <v>171.34470354512626</v>
          </cell>
          <cell r="F80">
            <v>171.34470354512626</v>
          </cell>
        </row>
        <row r="81">
          <cell r="C81" t="str">
            <v>Provinsi Jambi</v>
          </cell>
          <cell r="D81">
            <v>243.61786530537142</v>
          </cell>
          <cell r="E81">
            <v>0</v>
          </cell>
          <cell r="F81">
            <v>243.61786530537142</v>
          </cell>
        </row>
        <row r="82">
          <cell r="C82" t="str">
            <v>Kab. Batanghari</v>
          </cell>
          <cell r="D82">
            <v>145.48721067616586</v>
          </cell>
          <cell r="F82">
            <v>145.48721067616586</v>
          </cell>
        </row>
        <row r="83">
          <cell r="C83" t="str">
            <v xml:space="preserve">Kab. Bungo     </v>
          </cell>
          <cell r="D83">
            <v>164.99563001669583</v>
          </cell>
          <cell r="F83">
            <v>164.99563001669583</v>
          </cell>
        </row>
        <row r="84">
          <cell r="C84" t="str">
            <v>Kab. Kerinci</v>
          </cell>
          <cell r="D84">
            <v>193.11593964478683</v>
          </cell>
          <cell r="F84">
            <v>193.11593964478683</v>
          </cell>
        </row>
        <row r="85">
          <cell r="C85" t="str">
            <v>Kab. Merangin</v>
          </cell>
          <cell r="D85">
            <v>169.89822184707413</v>
          </cell>
          <cell r="F85">
            <v>169.89822184707413</v>
          </cell>
        </row>
        <row r="86">
          <cell r="C86" t="str">
            <v>Kab. Muaro Jambi</v>
          </cell>
          <cell r="D86">
            <v>143.79359428875043</v>
          </cell>
          <cell r="F86">
            <v>143.79359428875043</v>
          </cell>
        </row>
        <row r="87">
          <cell r="C87" t="str">
            <v>Kab. Sarolangun</v>
          </cell>
          <cell r="D87">
            <v>139.53476592624014</v>
          </cell>
          <cell r="F87">
            <v>139.53476592624014</v>
          </cell>
        </row>
        <row r="88">
          <cell r="C88" t="str">
            <v>Kab. Tanjung Jabung Barat</v>
          </cell>
          <cell r="D88">
            <v>133.43919129265555</v>
          </cell>
          <cell r="F88">
            <v>133.43919129265555</v>
          </cell>
        </row>
        <row r="89">
          <cell r="C89" t="str">
            <v>Kab. Tanjung Jabung Timur</v>
          </cell>
          <cell r="D89">
            <v>130.80729244248781</v>
          </cell>
          <cell r="F89">
            <v>130.80729244248781</v>
          </cell>
        </row>
        <row r="90">
          <cell r="C90" t="str">
            <v>Kab. Tebo</v>
          </cell>
          <cell r="D90">
            <v>142.28695484386466</v>
          </cell>
          <cell r="F90">
            <v>142.28695484386466</v>
          </cell>
        </row>
        <row r="91">
          <cell r="C91" t="str">
            <v>Kota Jambi</v>
          </cell>
          <cell r="D91">
            <v>198.21995945120813</v>
          </cell>
          <cell r="F91">
            <v>198.21995945120813</v>
          </cell>
        </row>
        <row r="92">
          <cell r="C92" t="str">
            <v>Provinsi Sumatera Selatan</v>
          </cell>
          <cell r="D92">
            <v>242.70740589722283</v>
          </cell>
          <cell r="E92">
            <v>0</v>
          </cell>
          <cell r="F92">
            <v>242.70740589722283</v>
          </cell>
        </row>
        <row r="93">
          <cell r="C93" t="str">
            <v xml:space="preserve">Kab. Lahat     </v>
          </cell>
          <cell r="D93">
            <v>206.38372185249466</v>
          </cell>
          <cell r="F93">
            <v>206.38372185249466</v>
          </cell>
        </row>
        <row r="94">
          <cell r="C94" t="str">
            <v>Kab. Musi Banyuasin</v>
          </cell>
          <cell r="D94">
            <v>145.33598899999998</v>
          </cell>
          <cell r="F94">
            <v>145.33598899999998</v>
          </cell>
        </row>
        <row r="95">
          <cell r="C95" t="str">
            <v xml:space="preserve">Kab. Musi Rawas   </v>
          </cell>
          <cell r="D95">
            <v>201.78142690105628</v>
          </cell>
          <cell r="F95">
            <v>201.78142690105628</v>
          </cell>
        </row>
        <row r="96">
          <cell r="C96" t="str">
            <v xml:space="preserve">Kab. Muara Enim </v>
          </cell>
          <cell r="D96">
            <v>187.29338927246044</v>
          </cell>
          <cell r="F96">
            <v>187.29338927246044</v>
          </cell>
        </row>
        <row r="97">
          <cell r="C97" t="str">
            <v>Kab. Ogan Komering Ilir</v>
          </cell>
          <cell r="D97">
            <v>244.15209969278149</v>
          </cell>
          <cell r="F97">
            <v>244.15209969278149</v>
          </cell>
        </row>
        <row r="98">
          <cell r="C98" t="str">
            <v>Kab. Ogan Komering Ulu</v>
          </cell>
          <cell r="D98">
            <v>134.23853331242967</v>
          </cell>
          <cell r="F98">
            <v>134.23853331242967</v>
          </cell>
        </row>
        <row r="99">
          <cell r="C99" t="str">
            <v xml:space="preserve">Kota Palembang </v>
          </cell>
          <cell r="D99">
            <v>351.71425769860537</v>
          </cell>
          <cell r="F99">
            <v>351.71425769860537</v>
          </cell>
        </row>
        <row r="100">
          <cell r="C100" t="str">
            <v>Kota Pagar Alam</v>
          </cell>
          <cell r="D100">
            <v>92.46933241371913</v>
          </cell>
          <cell r="F100">
            <v>92.46933241371913</v>
          </cell>
        </row>
        <row r="101">
          <cell r="C101" t="str">
            <v>Kota Lubuk Linggau</v>
          </cell>
          <cell r="D101">
            <v>104.05675187337692</v>
          </cell>
          <cell r="F101">
            <v>104.05675187337692</v>
          </cell>
        </row>
        <row r="102">
          <cell r="C102" t="str">
            <v>Kota Prabumulih</v>
          </cell>
          <cell r="D102">
            <v>87.905953740328272</v>
          </cell>
          <cell r="F102">
            <v>87.905953740328272</v>
          </cell>
        </row>
        <row r="103">
          <cell r="C103" t="str">
            <v>Kab. Banyuasin</v>
          </cell>
          <cell r="D103">
            <v>210.94847059278456</v>
          </cell>
          <cell r="F103">
            <v>210.94847059278456</v>
          </cell>
        </row>
        <row r="104">
          <cell r="C104" t="str">
            <v>Provinsi Bangka Belitung</v>
          </cell>
          <cell r="D104">
            <v>187.35756119987212</v>
          </cell>
          <cell r="E104">
            <v>0</v>
          </cell>
          <cell r="F104">
            <v>187.35756119987212</v>
          </cell>
        </row>
        <row r="105">
          <cell r="C105" t="str">
            <v>Kab. Bangka</v>
          </cell>
          <cell r="D105">
            <v>95.111469453382014</v>
          </cell>
          <cell r="F105">
            <v>95.111469453382014</v>
          </cell>
        </row>
        <row r="106">
          <cell r="C106" t="str">
            <v>Kab. Belitung</v>
          </cell>
          <cell r="D106">
            <v>88.920255373880593</v>
          </cell>
          <cell r="F106">
            <v>88.920255373880593</v>
          </cell>
        </row>
        <row r="107">
          <cell r="C107" t="str">
            <v xml:space="preserve">Kota Pangkal Pinang </v>
          </cell>
          <cell r="D107">
            <v>108.71805881685269</v>
          </cell>
          <cell r="F107">
            <v>108.71805881685269</v>
          </cell>
        </row>
        <row r="108">
          <cell r="C108" t="str">
            <v>Kab. Bangka Selatan</v>
          </cell>
          <cell r="D108">
            <v>56.695426604227933</v>
          </cell>
          <cell r="F108">
            <v>56.695426604227933</v>
          </cell>
        </row>
        <row r="109">
          <cell r="C109" t="str">
            <v>Kab. Bangka Tengah</v>
          </cell>
          <cell r="D109">
            <v>49.069953549309794</v>
          </cell>
          <cell r="F109">
            <v>49.069953549309794</v>
          </cell>
        </row>
        <row r="110">
          <cell r="C110" t="str">
            <v>Kab. Bangka Barat</v>
          </cell>
          <cell r="D110">
            <v>55.370184792749413</v>
          </cell>
          <cell r="F110">
            <v>55.370184792749413</v>
          </cell>
        </row>
        <row r="111">
          <cell r="C111" t="str">
            <v>Kab. Belitung Timur</v>
          </cell>
          <cell r="D111">
            <v>63.901987716300425</v>
          </cell>
          <cell r="F111">
            <v>63.901987716300425</v>
          </cell>
        </row>
        <row r="112">
          <cell r="C112" t="str">
            <v>Provinsi Bengkulu</v>
          </cell>
          <cell r="D112">
            <v>230.6532384356999</v>
          </cell>
          <cell r="E112">
            <v>0</v>
          </cell>
          <cell r="F112">
            <v>230.6532384356999</v>
          </cell>
        </row>
        <row r="113">
          <cell r="C113" t="str">
            <v>Kab. Bengkulu Selatan</v>
          </cell>
          <cell r="D113">
            <v>92.903662898296858</v>
          </cell>
          <cell r="F113">
            <v>92.903662898296858</v>
          </cell>
        </row>
        <row r="114">
          <cell r="C114" t="str">
            <v>Kab. Bengkulu Utara</v>
          </cell>
          <cell r="D114">
            <v>166.26522711015014</v>
          </cell>
          <cell r="F114">
            <v>166.26522711015014</v>
          </cell>
        </row>
        <row r="115">
          <cell r="C115" t="str">
            <v>Kab. Rejang Lebong</v>
          </cell>
          <cell r="D115">
            <v>118.96288899988116</v>
          </cell>
          <cell r="F115">
            <v>118.96288899988116</v>
          </cell>
        </row>
        <row r="116">
          <cell r="C116" t="str">
            <v>Kota Bengkulu</v>
          </cell>
          <cell r="D116">
            <v>167.65496040801202</v>
          </cell>
          <cell r="F116">
            <v>167.65496040801202</v>
          </cell>
        </row>
        <row r="117">
          <cell r="C117" t="str">
            <v>Kab. Kaur</v>
          </cell>
          <cell r="D117">
            <v>65.711340284690294</v>
          </cell>
          <cell r="F117">
            <v>65.711340284690294</v>
          </cell>
        </row>
        <row r="118">
          <cell r="C118" t="str">
            <v>Kab. Seluma</v>
          </cell>
          <cell r="D118">
            <v>88.327926683503037</v>
          </cell>
          <cell r="F118">
            <v>88.327926683503037</v>
          </cell>
        </row>
        <row r="119">
          <cell r="C119" t="str">
            <v>Kab. Mukomuko</v>
          </cell>
          <cell r="D119">
            <v>84.81142779691146</v>
          </cell>
          <cell r="F119">
            <v>84.81142779691146</v>
          </cell>
        </row>
        <row r="120">
          <cell r="C120" t="str">
            <v>Provinsi Lampung</v>
          </cell>
          <cell r="D120">
            <v>300.87768369144891</v>
          </cell>
          <cell r="E120">
            <v>0</v>
          </cell>
          <cell r="F120">
            <v>300.87768369144891</v>
          </cell>
        </row>
        <row r="121">
          <cell r="C121" t="str">
            <v>Kab. Lampung Barat</v>
          </cell>
          <cell r="D121">
            <v>165.70522205956013</v>
          </cell>
          <cell r="F121">
            <v>165.70522205956013</v>
          </cell>
        </row>
        <row r="122">
          <cell r="C122" t="str">
            <v>Kab. Lampung Selatan</v>
          </cell>
          <cell r="D122">
            <v>337.19559503542587</v>
          </cell>
          <cell r="F122">
            <v>337.19559503542587</v>
          </cell>
        </row>
        <row r="123">
          <cell r="C123" t="str">
            <v>Kab. Lampung Tengah</v>
          </cell>
          <cell r="D123">
            <v>331.42918064397833</v>
          </cell>
          <cell r="F123">
            <v>331.42918064397833</v>
          </cell>
        </row>
        <row r="124">
          <cell r="C124" t="str">
            <v>Kab. Lampung Utara</v>
          </cell>
          <cell r="D124">
            <v>225.96256342782772</v>
          </cell>
          <cell r="F124">
            <v>225.96256342782772</v>
          </cell>
        </row>
        <row r="125">
          <cell r="C125" t="str">
            <v>Kab. Lampung Timur</v>
          </cell>
          <cell r="D125">
            <v>282.84707661369123</v>
          </cell>
          <cell r="F125">
            <v>282.84707661369123</v>
          </cell>
        </row>
        <row r="126">
          <cell r="C126" t="str">
            <v>Kab. Tanggamus</v>
          </cell>
          <cell r="D126">
            <v>285.09085610151902</v>
          </cell>
          <cell r="F126">
            <v>285.09085610151902</v>
          </cell>
        </row>
        <row r="127">
          <cell r="C127" t="str">
            <v>Kab. Tulang Bawang</v>
          </cell>
          <cell r="D127">
            <v>224.12427766176427</v>
          </cell>
          <cell r="F127">
            <v>224.12427766176427</v>
          </cell>
        </row>
        <row r="128">
          <cell r="C128" t="str">
            <v>Kab. Way Kanan</v>
          </cell>
          <cell r="D128">
            <v>154.73182766320704</v>
          </cell>
          <cell r="F128">
            <v>154.73182766320704</v>
          </cell>
        </row>
        <row r="129">
          <cell r="C129" t="str">
            <v xml:space="preserve">Kota Bandar Lampung </v>
          </cell>
          <cell r="D129">
            <v>264.15121722131471</v>
          </cell>
          <cell r="F129">
            <v>264.15121722131471</v>
          </cell>
        </row>
        <row r="130">
          <cell r="C130" t="str">
            <v>Kota Metro</v>
          </cell>
          <cell r="D130">
            <v>121.94697490159754</v>
          </cell>
          <cell r="F130">
            <v>121.94697490159754</v>
          </cell>
        </row>
        <row r="131">
          <cell r="C131" t="str">
            <v>Provinsi DKI Jakarta</v>
          </cell>
          <cell r="D131">
            <v>768.08</v>
          </cell>
          <cell r="E131">
            <v>4.944</v>
          </cell>
          <cell r="F131">
            <v>773.024</v>
          </cell>
        </row>
        <row r="132">
          <cell r="C132" t="str">
            <v>Provinsi Jawa Barat</v>
          </cell>
          <cell r="D132">
            <v>495.6</v>
          </cell>
          <cell r="E132">
            <v>56.719000000000001</v>
          </cell>
          <cell r="F132">
            <v>552.31900000000007</v>
          </cell>
        </row>
        <row r="133">
          <cell r="C133" t="str">
            <v>Kab. Bandung</v>
          </cell>
          <cell r="D133">
            <v>802.83034000725775</v>
          </cell>
          <cell r="F133">
            <v>802.83034000725775</v>
          </cell>
        </row>
        <row r="134">
          <cell r="C134" t="str">
            <v>Kab. Bekasi</v>
          </cell>
          <cell r="D134">
            <v>284.95387649522178</v>
          </cell>
          <cell r="F134">
            <v>284.95387649522178</v>
          </cell>
        </row>
        <row r="135">
          <cell r="C135" t="str">
            <v>Kab. Bogor</v>
          </cell>
          <cell r="D135">
            <v>603.96362129155057</v>
          </cell>
          <cell r="F135">
            <v>603.96362129155057</v>
          </cell>
        </row>
        <row r="136">
          <cell r="C136" t="str">
            <v>Kab. Ciamis</v>
          </cell>
          <cell r="D136">
            <v>432.35210258012705</v>
          </cell>
          <cell r="F136">
            <v>432.35210258012705</v>
          </cell>
        </row>
        <row r="137">
          <cell r="C137" t="str">
            <v>Kab. Cianjur</v>
          </cell>
          <cell r="D137">
            <v>443.53619249015173</v>
          </cell>
          <cell r="F137">
            <v>443.53619249015173</v>
          </cell>
        </row>
        <row r="138">
          <cell r="C138" t="str">
            <v>Kab. Cirebon</v>
          </cell>
          <cell r="D138">
            <v>434.84989285775828</v>
          </cell>
          <cell r="F138">
            <v>434.84989285775828</v>
          </cell>
        </row>
        <row r="139">
          <cell r="C139" t="str">
            <v>Kab. Garut</v>
          </cell>
          <cell r="D139">
            <v>520.63098661911044</v>
          </cell>
          <cell r="F139">
            <v>520.63098661911044</v>
          </cell>
        </row>
        <row r="140">
          <cell r="C140" t="str">
            <v>Kab. Indramayu</v>
          </cell>
          <cell r="D140">
            <v>350.81046392662279</v>
          </cell>
          <cell r="F140">
            <v>350.81046392662279</v>
          </cell>
        </row>
        <row r="141">
          <cell r="C141" t="str">
            <v xml:space="preserve">Kab. Karawang    </v>
          </cell>
          <cell r="D141">
            <v>344.91979982578891</v>
          </cell>
          <cell r="F141">
            <v>344.91979982578891</v>
          </cell>
        </row>
        <row r="142">
          <cell r="C142" t="str">
            <v>Kab. Kuningan</v>
          </cell>
          <cell r="D142">
            <v>308.58201867166781</v>
          </cell>
          <cell r="F142">
            <v>308.58201867166781</v>
          </cell>
        </row>
        <row r="143">
          <cell r="C143" t="str">
            <v xml:space="preserve">Kab. Majalengka  </v>
          </cell>
          <cell r="D143">
            <v>328.4684158191734</v>
          </cell>
          <cell r="F143">
            <v>328.4684158191734</v>
          </cell>
        </row>
        <row r="144">
          <cell r="C144" t="str">
            <v>Kab. Purwakarta</v>
          </cell>
          <cell r="D144">
            <v>209.37856700086928</v>
          </cell>
          <cell r="F144">
            <v>209.37856700086928</v>
          </cell>
        </row>
        <row r="145">
          <cell r="C145" t="str">
            <v xml:space="preserve">Kab. Subang          </v>
          </cell>
          <cell r="D145">
            <v>313.19606143254026</v>
          </cell>
          <cell r="F145">
            <v>313.19606143254026</v>
          </cell>
        </row>
        <row r="146">
          <cell r="C146" t="str">
            <v>Kab. Sukabumi</v>
          </cell>
          <cell r="D146">
            <v>446.39998209476209</v>
          </cell>
          <cell r="F146">
            <v>446.39998209476209</v>
          </cell>
        </row>
        <row r="147">
          <cell r="C147" t="str">
            <v>Kab. Sumedang</v>
          </cell>
          <cell r="D147">
            <v>316.69763405761739</v>
          </cell>
          <cell r="F147">
            <v>316.69763405761739</v>
          </cell>
        </row>
        <row r="148">
          <cell r="C148" t="str">
            <v>Kab. Tasikmalaya</v>
          </cell>
          <cell r="D148">
            <v>411.22025895708089</v>
          </cell>
          <cell r="F148">
            <v>411.22025895708089</v>
          </cell>
        </row>
        <row r="149">
          <cell r="C149" t="str">
            <v>Kota Bandung</v>
          </cell>
          <cell r="D149">
            <v>458.07155276736466</v>
          </cell>
          <cell r="F149">
            <v>458.07155276736466</v>
          </cell>
        </row>
        <row r="150">
          <cell r="C150" t="str">
            <v>Kota Bekasi</v>
          </cell>
          <cell r="D150">
            <v>313.58933633162798</v>
          </cell>
          <cell r="F150">
            <v>313.58933633162798</v>
          </cell>
        </row>
        <row r="151">
          <cell r="C151" t="str">
            <v>Kota Bogor</v>
          </cell>
          <cell r="D151">
            <v>214.8063109450263</v>
          </cell>
          <cell r="F151">
            <v>214.8063109450263</v>
          </cell>
        </row>
        <row r="152">
          <cell r="C152" t="str">
            <v>Kota Cirebon</v>
          </cell>
          <cell r="D152">
            <v>143.03937561957389</v>
          </cell>
          <cell r="F152">
            <v>143.03937561957389</v>
          </cell>
        </row>
        <row r="153">
          <cell r="C153" t="str">
            <v>Kota Depok</v>
          </cell>
          <cell r="D153">
            <v>239.09899324647438</v>
          </cell>
          <cell r="F153">
            <v>239.09899324647438</v>
          </cell>
        </row>
        <row r="154">
          <cell r="C154" t="str">
            <v>Kota Sukabumi</v>
          </cell>
          <cell r="D154">
            <v>134.18841485281465</v>
          </cell>
          <cell r="F154">
            <v>134.18841485281465</v>
          </cell>
        </row>
        <row r="155">
          <cell r="C155" t="str">
            <v>Kota Cimahi</v>
          </cell>
          <cell r="D155">
            <v>161.66308924223824</v>
          </cell>
          <cell r="F155">
            <v>161.66308924223824</v>
          </cell>
        </row>
        <row r="156">
          <cell r="C156" t="str">
            <v>Kota Tasikmalaya</v>
          </cell>
          <cell r="D156">
            <v>205.40831875983008</v>
          </cell>
          <cell r="F156">
            <v>205.40831875983008</v>
          </cell>
        </row>
        <row r="157">
          <cell r="C157" t="str">
            <v>Kota Banjar</v>
          </cell>
          <cell r="D157">
            <v>52.871174277838669</v>
          </cell>
          <cell r="F157">
            <v>52.871174277838669</v>
          </cell>
        </row>
        <row r="158">
          <cell r="C158" t="str">
            <v>Provinsi Banten</v>
          </cell>
          <cell r="D158">
            <v>198.01790693124985</v>
          </cell>
          <cell r="E158">
            <v>0</v>
          </cell>
          <cell r="F158">
            <v>198.01790693124985</v>
          </cell>
        </row>
        <row r="159">
          <cell r="C159" t="str">
            <v>Kab. Lebak</v>
          </cell>
          <cell r="D159">
            <v>288.40131401031942</v>
          </cell>
          <cell r="F159">
            <v>288.40131401031942</v>
          </cell>
        </row>
        <row r="160">
          <cell r="C160" t="str">
            <v>Kab. Pandeglang</v>
          </cell>
          <cell r="D160">
            <v>300.72715168705804</v>
          </cell>
          <cell r="F160">
            <v>300.72715168705804</v>
          </cell>
        </row>
        <row r="161">
          <cell r="C161" t="str">
            <v>Kab. Serang</v>
          </cell>
          <cell r="D161">
            <v>372.52382470152679</v>
          </cell>
          <cell r="F161">
            <v>372.52382470152679</v>
          </cell>
        </row>
        <row r="162">
          <cell r="C162" t="str">
            <v>Kab. Tangerang</v>
          </cell>
          <cell r="D162">
            <v>448.76956766046544</v>
          </cell>
          <cell r="F162">
            <v>448.76956766046544</v>
          </cell>
        </row>
        <row r="163">
          <cell r="C163" t="str">
            <v>Kota Cilegon</v>
          </cell>
          <cell r="D163">
            <v>105.29798641860839</v>
          </cell>
          <cell r="F163">
            <v>105.29798641860839</v>
          </cell>
        </row>
        <row r="164">
          <cell r="C164" t="str">
            <v>Kota Tangerang</v>
          </cell>
          <cell r="D164">
            <v>214.1084265137151</v>
          </cell>
          <cell r="F164">
            <v>214.1084265137151</v>
          </cell>
        </row>
        <row r="165">
          <cell r="C165" t="str">
            <v>Provinsi Jawa Tengah</v>
          </cell>
          <cell r="D165">
            <v>549.96</v>
          </cell>
          <cell r="E165">
            <v>204.84700000000001</v>
          </cell>
          <cell r="F165">
            <v>754.80700000000002</v>
          </cell>
        </row>
        <row r="166">
          <cell r="C166" t="str">
            <v>Kab. Banjarnegara</v>
          </cell>
          <cell r="D166">
            <v>276.99856236668404</v>
          </cell>
          <cell r="F166">
            <v>276.99856236668404</v>
          </cell>
        </row>
        <row r="167">
          <cell r="C167" t="str">
            <v>Kab. Banyumas</v>
          </cell>
          <cell r="D167">
            <v>404.11419295694435</v>
          </cell>
          <cell r="F167">
            <v>404.11419295694435</v>
          </cell>
        </row>
        <row r="168">
          <cell r="C168" t="str">
            <v>Kab. Batang</v>
          </cell>
          <cell r="D168">
            <v>222.82563800073973</v>
          </cell>
          <cell r="F168">
            <v>222.82563800073973</v>
          </cell>
        </row>
        <row r="169">
          <cell r="C169" t="str">
            <v>Kab. Blora</v>
          </cell>
          <cell r="D169">
            <v>285.24969999999996</v>
          </cell>
          <cell r="F169">
            <v>285.24969999999996</v>
          </cell>
        </row>
        <row r="170">
          <cell r="C170" t="str">
            <v>Kab. Boyolali</v>
          </cell>
          <cell r="D170">
            <v>313.07786315541637</v>
          </cell>
          <cell r="F170">
            <v>313.07786315541637</v>
          </cell>
        </row>
        <row r="171">
          <cell r="C171" t="str">
            <v>Kab. Brebes</v>
          </cell>
          <cell r="D171">
            <v>402.90543278323139</v>
          </cell>
          <cell r="F171">
            <v>402.90543278323139</v>
          </cell>
        </row>
        <row r="172">
          <cell r="C172" t="str">
            <v xml:space="preserve">Kab. Cilacap    </v>
          </cell>
          <cell r="D172">
            <v>392.86644302993875</v>
          </cell>
          <cell r="F172">
            <v>392.86644302993875</v>
          </cell>
        </row>
        <row r="173">
          <cell r="C173" t="str">
            <v xml:space="preserve">Kab. Demak  </v>
          </cell>
          <cell r="D173">
            <v>280.83145158958951</v>
          </cell>
          <cell r="F173">
            <v>280.83145158958951</v>
          </cell>
        </row>
        <row r="174">
          <cell r="C174" t="str">
            <v>Kab. Grobogan</v>
          </cell>
          <cell r="D174">
            <v>344.32990357328219</v>
          </cell>
          <cell r="F174">
            <v>344.32990357328219</v>
          </cell>
        </row>
        <row r="175">
          <cell r="C175" t="str">
            <v>Kab. Jepara</v>
          </cell>
          <cell r="D175">
            <v>276.9460361586585</v>
          </cell>
          <cell r="F175">
            <v>276.9460361586585</v>
          </cell>
        </row>
        <row r="176">
          <cell r="C176" t="str">
            <v>Kab. Karanganyar</v>
          </cell>
          <cell r="D176">
            <v>284.44750699845713</v>
          </cell>
          <cell r="F176">
            <v>284.44750699845713</v>
          </cell>
        </row>
        <row r="177">
          <cell r="C177" t="str">
            <v>Kab. Kebumen</v>
          </cell>
          <cell r="D177">
            <v>362.78925750548615</v>
          </cell>
          <cell r="F177">
            <v>362.78925750548615</v>
          </cell>
        </row>
        <row r="178">
          <cell r="C178" t="str">
            <v xml:space="preserve">Kab. Kendal </v>
          </cell>
          <cell r="D178">
            <v>286.80818799999997</v>
          </cell>
          <cell r="F178">
            <v>286.80818799999997</v>
          </cell>
        </row>
        <row r="179">
          <cell r="C179" t="str">
            <v>Kab. Klaten</v>
          </cell>
          <cell r="D179">
            <v>404.86874729828025</v>
          </cell>
          <cell r="F179">
            <v>404.86874729828025</v>
          </cell>
        </row>
        <row r="180">
          <cell r="C180" t="str">
            <v>Kab. Kudus</v>
          </cell>
          <cell r="D180">
            <v>227.89022953148759</v>
          </cell>
          <cell r="F180">
            <v>227.89022953148759</v>
          </cell>
        </row>
        <row r="181">
          <cell r="C181" t="str">
            <v>Kab. Magelang</v>
          </cell>
          <cell r="D181">
            <v>329.06515287497473</v>
          </cell>
          <cell r="F181">
            <v>329.06515287497473</v>
          </cell>
        </row>
        <row r="182">
          <cell r="C182" t="str">
            <v>Kab. Pati</v>
          </cell>
          <cell r="D182">
            <v>337.24436441772451</v>
          </cell>
          <cell r="F182">
            <v>337.24436441772451</v>
          </cell>
        </row>
        <row r="183">
          <cell r="C183" t="str">
            <v>Kab. Pekalongan</v>
          </cell>
          <cell r="D183">
            <v>253.3423181672382</v>
          </cell>
          <cell r="F183">
            <v>253.3423181672382</v>
          </cell>
        </row>
        <row r="184">
          <cell r="C184" t="str">
            <v>Kab. Pemalang</v>
          </cell>
          <cell r="D184">
            <v>330.89970049424636</v>
          </cell>
          <cell r="F184">
            <v>330.89970049424636</v>
          </cell>
        </row>
        <row r="185">
          <cell r="C185" t="str">
            <v xml:space="preserve">Kab. Purbalingga       </v>
          </cell>
          <cell r="D185">
            <v>263.39313216117392</v>
          </cell>
          <cell r="F185">
            <v>263.39313216117392</v>
          </cell>
        </row>
        <row r="186">
          <cell r="C186" t="str">
            <v>Kab. Purworejo</v>
          </cell>
          <cell r="D186">
            <v>281.27026370194585</v>
          </cell>
          <cell r="F186">
            <v>281.27026370194585</v>
          </cell>
        </row>
        <row r="187">
          <cell r="C187" t="str">
            <v>Kab. Rembang</v>
          </cell>
          <cell r="D187">
            <v>215.23372823604609</v>
          </cell>
          <cell r="F187">
            <v>215.23372823604609</v>
          </cell>
        </row>
        <row r="188">
          <cell r="C188" t="str">
            <v>Kab. Semarang</v>
          </cell>
          <cell r="D188">
            <v>279.060335701101</v>
          </cell>
          <cell r="F188">
            <v>279.060335701101</v>
          </cell>
        </row>
        <row r="189">
          <cell r="C189" t="str">
            <v>Kab. Sragen</v>
          </cell>
          <cell r="D189">
            <v>306.46040765711564</v>
          </cell>
          <cell r="F189">
            <v>306.46040765711564</v>
          </cell>
        </row>
        <row r="190">
          <cell r="C190" t="str">
            <v>Kab. Sukoharjo</v>
          </cell>
          <cell r="D190">
            <v>272.53066581220673</v>
          </cell>
          <cell r="F190">
            <v>272.53066581220673</v>
          </cell>
        </row>
        <row r="191">
          <cell r="C191" t="str">
            <v>Kab. Tegal</v>
          </cell>
          <cell r="D191">
            <v>344.86896948712763</v>
          </cell>
          <cell r="F191">
            <v>344.86896948712763</v>
          </cell>
        </row>
        <row r="192">
          <cell r="C192" t="str">
            <v>Kab. Temanggung</v>
          </cell>
          <cell r="D192">
            <v>233.30323715353131</v>
          </cell>
          <cell r="F192">
            <v>233.30323715353131</v>
          </cell>
        </row>
        <row r="193">
          <cell r="C193" t="str">
            <v>Kab. Wonogiri</v>
          </cell>
          <cell r="D193">
            <v>336.5487118657739</v>
          </cell>
          <cell r="F193">
            <v>336.5487118657739</v>
          </cell>
        </row>
        <row r="194">
          <cell r="C194" t="str">
            <v xml:space="preserve">Kab. Wonosobo       </v>
          </cell>
          <cell r="D194">
            <v>243.97423590559262</v>
          </cell>
          <cell r="F194">
            <v>243.97423590559262</v>
          </cell>
        </row>
        <row r="195">
          <cell r="C195" t="str">
            <v>Kota Magelang</v>
          </cell>
          <cell r="D195">
            <v>125.60606032721303</v>
          </cell>
          <cell r="F195">
            <v>125.60606032721303</v>
          </cell>
        </row>
        <row r="196">
          <cell r="C196" t="str">
            <v>Kota Pekalongan</v>
          </cell>
          <cell r="D196">
            <v>132.33535423584976</v>
          </cell>
          <cell r="F196">
            <v>132.33535423584976</v>
          </cell>
        </row>
        <row r="197">
          <cell r="C197" t="str">
            <v>Kota Salatiga</v>
          </cell>
          <cell r="D197">
            <v>124.11722350062968</v>
          </cell>
          <cell r="F197">
            <v>124.11722350062968</v>
          </cell>
        </row>
        <row r="198">
          <cell r="C198" t="str">
            <v>Kota Semarang</v>
          </cell>
          <cell r="D198">
            <v>332.0976254865019</v>
          </cell>
          <cell r="F198">
            <v>332.0976254865019</v>
          </cell>
        </row>
        <row r="199">
          <cell r="C199" t="str">
            <v>Kota Surakarta</v>
          </cell>
          <cell r="D199">
            <v>218.08229809377212</v>
          </cell>
          <cell r="F199">
            <v>218.08229809377212</v>
          </cell>
        </row>
        <row r="200">
          <cell r="C200" t="str">
            <v xml:space="preserve">Kota Tegal </v>
          </cell>
          <cell r="D200">
            <v>178.27305200000001</v>
          </cell>
          <cell r="F200">
            <v>178.27305200000001</v>
          </cell>
        </row>
        <row r="201">
          <cell r="C201" t="str">
            <v>Provinsi DI Yogyakarta</v>
          </cell>
          <cell r="D201">
            <v>238.69</v>
          </cell>
          <cell r="E201">
            <v>9.3569999999999993</v>
          </cell>
          <cell r="F201">
            <v>248.047</v>
          </cell>
        </row>
        <row r="202">
          <cell r="C202" t="str">
            <v>Kab. Bantul</v>
          </cell>
          <cell r="D202">
            <v>308.10583259647558</v>
          </cell>
          <cell r="F202">
            <v>308.10583259647558</v>
          </cell>
        </row>
        <row r="203">
          <cell r="C203" t="str">
            <v>Kab. Gunung Kidul</v>
          </cell>
          <cell r="D203">
            <v>268.32458244666611</v>
          </cell>
          <cell r="F203">
            <v>268.32458244666611</v>
          </cell>
        </row>
        <row r="204">
          <cell r="C204" t="str">
            <v>Kab. Kulon Progo</v>
          </cell>
          <cell r="D204">
            <v>231.43795380137169</v>
          </cell>
          <cell r="F204">
            <v>231.43795380137169</v>
          </cell>
        </row>
        <row r="205">
          <cell r="C205" t="str">
            <v>Kab. Sleman</v>
          </cell>
          <cell r="D205">
            <v>318.13947105148588</v>
          </cell>
          <cell r="F205">
            <v>318.13947105148588</v>
          </cell>
        </row>
        <row r="206">
          <cell r="C206" t="str">
            <v>Kota Yogyakarta</v>
          </cell>
          <cell r="D206">
            <v>201.23115337103252</v>
          </cell>
          <cell r="F206">
            <v>201.23115337103252</v>
          </cell>
        </row>
        <row r="207">
          <cell r="C207" t="str">
            <v>Provinsi Jawa Timur</v>
          </cell>
          <cell r="D207">
            <v>454.64</v>
          </cell>
          <cell r="E207">
            <v>205.73699999999999</v>
          </cell>
          <cell r="F207">
            <v>660.37699999999995</v>
          </cell>
        </row>
        <row r="208">
          <cell r="C208" t="str">
            <v>Kab. Bangkalan</v>
          </cell>
          <cell r="D208">
            <v>258.22942059350498</v>
          </cell>
          <cell r="F208">
            <v>258.22942059350498</v>
          </cell>
        </row>
        <row r="209">
          <cell r="C209" t="str">
            <v>Kab. Banyuwangi</v>
          </cell>
          <cell r="D209">
            <v>398.82333580030433</v>
          </cell>
          <cell r="F209">
            <v>398.82333580030433</v>
          </cell>
        </row>
        <row r="210">
          <cell r="C210" t="str">
            <v>Kab. Blitar</v>
          </cell>
          <cell r="D210">
            <v>335.9440214736274</v>
          </cell>
          <cell r="F210">
            <v>335.9440214736274</v>
          </cell>
        </row>
        <row r="211">
          <cell r="C211" t="str">
            <v>Kab. Bojonegoro</v>
          </cell>
          <cell r="D211">
            <v>321.11052678309079</v>
          </cell>
          <cell r="F211">
            <v>321.11052678309079</v>
          </cell>
        </row>
        <row r="212">
          <cell r="C212" t="str">
            <v>Kab. Bondowoso</v>
          </cell>
          <cell r="D212">
            <v>251.71821300000002</v>
          </cell>
          <cell r="F212">
            <v>251.71821300000002</v>
          </cell>
        </row>
        <row r="213">
          <cell r="C213" t="str">
            <v>Kab. Gresik</v>
          </cell>
          <cell r="D213">
            <v>261.28338161190874</v>
          </cell>
          <cell r="F213">
            <v>261.28338161190874</v>
          </cell>
        </row>
        <row r="214">
          <cell r="C214" t="str">
            <v>Kab. Jember</v>
          </cell>
          <cell r="D214">
            <v>500.84320210364592</v>
          </cell>
          <cell r="F214">
            <v>500.84320210364592</v>
          </cell>
        </row>
        <row r="215">
          <cell r="C215" t="str">
            <v>Kab. Jombang</v>
          </cell>
          <cell r="D215">
            <v>313.44262432284984</v>
          </cell>
          <cell r="F215">
            <v>313.44262432284984</v>
          </cell>
        </row>
        <row r="216">
          <cell r="C216" t="str">
            <v>Kab. Kediri</v>
          </cell>
          <cell r="D216">
            <v>380.90693629755521</v>
          </cell>
          <cell r="F216">
            <v>380.90693629755521</v>
          </cell>
        </row>
        <row r="217">
          <cell r="C217" t="str">
            <v>Kab. Lamongan</v>
          </cell>
          <cell r="D217">
            <v>324.91673424115459</v>
          </cell>
          <cell r="F217">
            <v>324.91673424115459</v>
          </cell>
        </row>
        <row r="218">
          <cell r="C218" t="str">
            <v>Kab. Lumajang</v>
          </cell>
          <cell r="D218">
            <v>283.84796924490405</v>
          </cell>
          <cell r="F218">
            <v>283.84796924490405</v>
          </cell>
        </row>
        <row r="219">
          <cell r="C219" t="str">
            <v>Kab. Madiun</v>
          </cell>
          <cell r="D219">
            <v>246.29195814123815</v>
          </cell>
          <cell r="F219">
            <v>246.29195814123815</v>
          </cell>
        </row>
        <row r="220">
          <cell r="C220" t="str">
            <v>Kab. Magetan</v>
          </cell>
          <cell r="D220">
            <v>261.90114038797014</v>
          </cell>
          <cell r="F220">
            <v>261.90114038797014</v>
          </cell>
        </row>
        <row r="221">
          <cell r="C221" t="str">
            <v>Kab. Malang</v>
          </cell>
          <cell r="D221">
            <v>513.56311319156316</v>
          </cell>
          <cell r="F221">
            <v>513.56311319156316</v>
          </cell>
        </row>
        <row r="222">
          <cell r="C222" t="str">
            <v>Kab. Mojokerto</v>
          </cell>
          <cell r="D222">
            <v>270.5581431319473</v>
          </cell>
          <cell r="F222">
            <v>270.5581431319473</v>
          </cell>
        </row>
        <row r="223">
          <cell r="C223" t="str">
            <v>Kab. Nganjuk</v>
          </cell>
          <cell r="D223">
            <v>318.32270136577449</v>
          </cell>
          <cell r="F223">
            <v>318.32270136577449</v>
          </cell>
        </row>
        <row r="224">
          <cell r="C224" t="str">
            <v>Kab. Ngawi</v>
          </cell>
          <cell r="D224">
            <v>284.39693121024095</v>
          </cell>
          <cell r="F224">
            <v>284.39693121024095</v>
          </cell>
        </row>
        <row r="225">
          <cell r="C225" t="str">
            <v>Kab. Pacitan</v>
          </cell>
          <cell r="D225">
            <v>222.92233404436689</v>
          </cell>
          <cell r="F225">
            <v>222.92233404436689</v>
          </cell>
        </row>
        <row r="226">
          <cell r="C226" t="str">
            <v>Kab. Pamekasan</v>
          </cell>
          <cell r="D226">
            <v>244.18562571254193</v>
          </cell>
          <cell r="F226">
            <v>244.18562571254193</v>
          </cell>
        </row>
        <row r="227">
          <cell r="C227" t="str">
            <v>Kab. Pasuruan</v>
          </cell>
          <cell r="D227">
            <v>378.25223599999998</v>
          </cell>
          <cell r="F227">
            <v>378.25223599999998</v>
          </cell>
        </row>
        <row r="228">
          <cell r="C228" t="str">
            <v>Kab. Ponorogo</v>
          </cell>
          <cell r="D228">
            <v>288.94985080387778</v>
          </cell>
          <cell r="F228">
            <v>288.94985080387778</v>
          </cell>
        </row>
        <row r="229">
          <cell r="C229" t="str">
            <v xml:space="preserve">Kab. Probolinggo    </v>
          </cell>
          <cell r="D229">
            <v>279.15300446693158</v>
          </cell>
          <cell r="F229">
            <v>279.15300446693158</v>
          </cell>
        </row>
        <row r="230">
          <cell r="C230" t="str">
            <v>Kab. Sampang</v>
          </cell>
          <cell r="D230">
            <v>231.75316437112934</v>
          </cell>
          <cell r="F230">
            <v>231.75316437112934</v>
          </cell>
        </row>
        <row r="231">
          <cell r="C231" t="str">
            <v>Kab. Sidoarjo</v>
          </cell>
          <cell r="D231">
            <v>365.66106727980798</v>
          </cell>
          <cell r="F231">
            <v>365.66106727980798</v>
          </cell>
        </row>
        <row r="232">
          <cell r="C232" t="str">
            <v>Kab. Situbondo</v>
          </cell>
          <cell r="D232">
            <v>221.83421797076775</v>
          </cell>
          <cell r="F232">
            <v>221.83421797076775</v>
          </cell>
        </row>
        <row r="233">
          <cell r="C233" t="str">
            <v>Kab. Sumenep</v>
          </cell>
          <cell r="D233">
            <v>363.40689899999995</v>
          </cell>
          <cell r="F233">
            <v>363.40689899999995</v>
          </cell>
        </row>
        <row r="234">
          <cell r="C234" t="str">
            <v>Kab. Trenggalek</v>
          </cell>
          <cell r="D234">
            <v>256.49792984032854</v>
          </cell>
          <cell r="F234">
            <v>256.49792984032854</v>
          </cell>
        </row>
        <row r="235">
          <cell r="C235" t="str">
            <v>Kab. Tuban</v>
          </cell>
          <cell r="D235">
            <v>295.97781290448421</v>
          </cell>
          <cell r="F235">
            <v>295.97781290448421</v>
          </cell>
        </row>
        <row r="236">
          <cell r="C236" t="str">
            <v>Kab. Tulungagung</v>
          </cell>
          <cell r="D236">
            <v>320.15765553237492</v>
          </cell>
          <cell r="F236">
            <v>320.15765553237492</v>
          </cell>
        </row>
        <row r="237">
          <cell r="C237" t="str">
            <v>Kota Blitar</v>
          </cell>
          <cell r="D237">
            <v>121.25233417033181</v>
          </cell>
          <cell r="F237">
            <v>121.25233417033181</v>
          </cell>
        </row>
        <row r="238">
          <cell r="C238" t="str">
            <v>Kota Kediri</v>
          </cell>
          <cell r="D238">
            <v>131.45263100428048</v>
          </cell>
          <cell r="F238">
            <v>131.45263100428048</v>
          </cell>
        </row>
        <row r="239">
          <cell r="C239" t="str">
            <v>Kota Madiun</v>
          </cell>
          <cell r="D239">
            <v>207.32012699999996</v>
          </cell>
          <cell r="F239">
            <v>207.32012699999996</v>
          </cell>
        </row>
        <row r="240">
          <cell r="C240" t="str">
            <v>Kota Malang</v>
          </cell>
          <cell r="D240">
            <v>221.13007251054066</v>
          </cell>
          <cell r="F240">
            <v>221.13007251054066</v>
          </cell>
        </row>
        <row r="241">
          <cell r="C241" t="str">
            <v>Kota Mojokerto</v>
          </cell>
          <cell r="D241">
            <v>111.55017733969122</v>
          </cell>
          <cell r="F241">
            <v>111.55017733969122</v>
          </cell>
        </row>
        <row r="242">
          <cell r="C242" t="str">
            <v xml:space="preserve">Kota Pasuruan </v>
          </cell>
          <cell r="D242">
            <v>125.06964799999997</v>
          </cell>
          <cell r="F242">
            <v>125.06964799999997</v>
          </cell>
        </row>
        <row r="243">
          <cell r="C243" t="str">
            <v>Kota Probollinggo</v>
          </cell>
          <cell r="D243">
            <v>117.36826870444619</v>
          </cell>
          <cell r="F243">
            <v>117.36826870444619</v>
          </cell>
        </row>
        <row r="244">
          <cell r="C244" t="str">
            <v>Kota Surabaya</v>
          </cell>
          <cell r="D244">
            <v>359.51974372253562</v>
          </cell>
          <cell r="F244">
            <v>359.51974372253562</v>
          </cell>
        </row>
        <row r="245">
          <cell r="C245" t="str">
            <v>Kota Batu</v>
          </cell>
          <cell r="D245">
            <v>104.48909814681184</v>
          </cell>
          <cell r="F245">
            <v>104.48909814681184</v>
          </cell>
        </row>
        <row r="246">
          <cell r="C246" t="str">
            <v>Provinsi Kalimantan Barat</v>
          </cell>
          <cell r="D246">
            <v>312.57215730038746</v>
          </cell>
          <cell r="E246">
            <v>0</v>
          </cell>
          <cell r="F246">
            <v>312.57215730038746</v>
          </cell>
        </row>
        <row r="247">
          <cell r="C247" t="str">
            <v>Kab. Bengkayang</v>
          </cell>
          <cell r="D247">
            <v>139.43467770591658</v>
          </cell>
          <cell r="F247">
            <v>139.43467770591658</v>
          </cell>
        </row>
        <row r="248">
          <cell r="C248" t="str">
            <v>Kab. Landak</v>
          </cell>
          <cell r="D248">
            <v>175.11648570197747</v>
          </cell>
          <cell r="F248">
            <v>175.11648570197747</v>
          </cell>
        </row>
        <row r="249">
          <cell r="C249" t="str">
            <v>Kab. Kapuas Hulu</v>
          </cell>
          <cell r="D249">
            <v>228.58749332629975</v>
          </cell>
          <cell r="F249">
            <v>228.58749332629975</v>
          </cell>
        </row>
        <row r="250">
          <cell r="C250" t="str">
            <v>Kab. Ketapang</v>
          </cell>
          <cell r="D250">
            <v>280.61512320003305</v>
          </cell>
          <cell r="F250">
            <v>280.61512320003305</v>
          </cell>
        </row>
        <row r="251">
          <cell r="C251" t="str">
            <v>Kab. Pontianak</v>
          </cell>
          <cell r="D251">
            <v>262.3876727931335</v>
          </cell>
          <cell r="F251">
            <v>262.3876727931335</v>
          </cell>
        </row>
        <row r="252">
          <cell r="C252" t="str">
            <v>Kab. Sambas</v>
          </cell>
          <cell r="D252">
            <v>213.44647231367293</v>
          </cell>
          <cell r="F252">
            <v>213.44647231367293</v>
          </cell>
        </row>
        <row r="253">
          <cell r="C253" t="str">
            <v>Kab. Sanggau</v>
          </cell>
          <cell r="D253">
            <v>187.42731856186111</v>
          </cell>
          <cell r="F253">
            <v>187.42731856186111</v>
          </cell>
        </row>
        <row r="254">
          <cell r="C254" t="str">
            <v>Kab. Sintang</v>
          </cell>
          <cell r="D254">
            <v>193.27606223563635</v>
          </cell>
          <cell r="F254">
            <v>193.27606223563635</v>
          </cell>
        </row>
        <row r="255">
          <cell r="C255" t="str">
            <v>Kota Pontianak</v>
          </cell>
          <cell r="D255">
            <v>185.16173646777924</v>
          </cell>
          <cell r="F255">
            <v>185.16173646777924</v>
          </cell>
        </row>
        <row r="256">
          <cell r="C256" t="str">
            <v>Kota Singkawang</v>
          </cell>
          <cell r="D256">
            <v>131.2002563159366</v>
          </cell>
          <cell r="F256">
            <v>131.2002563159366</v>
          </cell>
        </row>
        <row r="257">
          <cell r="C257" t="str">
            <v>Provinsi Kalimantan Tengah</v>
          </cell>
          <cell r="D257">
            <v>287.64139710507538</v>
          </cell>
          <cell r="E257">
            <v>0</v>
          </cell>
          <cell r="F257">
            <v>287.64139710507538</v>
          </cell>
        </row>
        <row r="258">
          <cell r="C258" t="str">
            <v>Kab. Barito Selatan</v>
          </cell>
          <cell r="D258">
            <v>141.63934064186134</v>
          </cell>
          <cell r="F258">
            <v>141.63934064186134</v>
          </cell>
        </row>
        <row r="259">
          <cell r="C259" t="str">
            <v>Kab. Barito Utara</v>
          </cell>
          <cell r="D259">
            <v>138.90154852585195</v>
          </cell>
          <cell r="F259">
            <v>138.90154852585195</v>
          </cell>
        </row>
        <row r="260">
          <cell r="C260" t="str">
            <v>Kab. Kapuas</v>
          </cell>
          <cell r="D260">
            <v>223.48329912350252</v>
          </cell>
          <cell r="F260">
            <v>223.48329912350252</v>
          </cell>
        </row>
        <row r="261">
          <cell r="C261" t="str">
            <v>Kab. Kotawaringin Barat</v>
          </cell>
          <cell r="D261">
            <v>161.42199293037675</v>
          </cell>
          <cell r="F261">
            <v>161.42199293037675</v>
          </cell>
        </row>
        <row r="262">
          <cell r="C262" t="str">
            <v>Kab. Kotawaringin Timur</v>
          </cell>
          <cell r="D262">
            <v>208.46192489062514</v>
          </cell>
          <cell r="F262">
            <v>208.46192489062514</v>
          </cell>
        </row>
        <row r="263">
          <cell r="C263" t="str">
            <v>Kota Palangkaraya</v>
          </cell>
          <cell r="D263">
            <v>158.29842221519101</v>
          </cell>
          <cell r="F263">
            <v>158.29842221519101</v>
          </cell>
        </row>
        <row r="264">
          <cell r="C264" t="str">
            <v>Kab. Barito Timur</v>
          </cell>
          <cell r="D264">
            <v>113.13357471669828</v>
          </cell>
          <cell r="F264">
            <v>113.13357471669828</v>
          </cell>
        </row>
        <row r="265">
          <cell r="C265" t="str">
            <v>Kab. Murung Raya</v>
          </cell>
          <cell r="D265">
            <v>149.86094822335514</v>
          </cell>
          <cell r="F265">
            <v>149.86094822335514</v>
          </cell>
        </row>
        <row r="266">
          <cell r="C266" t="str">
            <v>Kab. Pulang Pisau</v>
          </cell>
          <cell r="D266">
            <v>132.21145855997861</v>
          </cell>
          <cell r="F266">
            <v>132.21145855997861</v>
          </cell>
        </row>
        <row r="267">
          <cell r="C267" t="str">
            <v>Kab. Gunung Mas</v>
          </cell>
          <cell r="D267">
            <v>131.15614142767424</v>
          </cell>
          <cell r="F267">
            <v>131.15614142767424</v>
          </cell>
        </row>
        <row r="268">
          <cell r="C268" t="str">
            <v>Kab. Lamandau</v>
          </cell>
          <cell r="D268">
            <v>108.57357488717162</v>
          </cell>
          <cell r="F268">
            <v>108.57357488717162</v>
          </cell>
        </row>
        <row r="269">
          <cell r="C269" t="str">
            <v>Kab. Sukamara</v>
          </cell>
          <cell r="D269">
            <v>95.932815593569558</v>
          </cell>
          <cell r="F269">
            <v>95.932815593569558</v>
          </cell>
        </row>
        <row r="270">
          <cell r="C270" t="str">
            <v>Kab. Katingan</v>
          </cell>
          <cell r="D270">
            <v>166.02792487759095</v>
          </cell>
          <cell r="F270">
            <v>166.02792487759095</v>
          </cell>
        </row>
        <row r="271">
          <cell r="C271" t="str">
            <v>Kab. Seruyan</v>
          </cell>
          <cell r="D271">
            <v>143.29142887553638</v>
          </cell>
          <cell r="F271">
            <v>143.29142887553638</v>
          </cell>
        </row>
        <row r="272">
          <cell r="C272" t="str">
            <v>Provinsi Kalimantan Selatan</v>
          </cell>
          <cell r="D272">
            <v>230.67399973689029</v>
          </cell>
          <cell r="E272">
            <v>0</v>
          </cell>
          <cell r="F272">
            <v>230.67399973689029</v>
          </cell>
        </row>
        <row r="273">
          <cell r="C273" t="str">
            <v xml:space="preserve">Kab. Banjar </v>
          </cell>
          <cell r="D273">
            <v>191.62893096477774</v>
          </cell>
          <cell r="F273">
            <v>191.62893096477774</v>
          </cell>
        </row>
        <row r="274">
          <cell r="C274" t="str">
            <v>Kab. Barito Kuala</v>
          </cell>
          <cell r="D274">
            <v>146.61797488636444</v>
          </cell>
          <cell r="F274">
            <v>146.61797488636444</v>
          </cell>
        </row>
        <row r="275">
          <cell r="C275" t="str">
            <v>Kab. Hulu Sungai Selatan</v>
          </cell>
          <cell r="D275">
            <v>153.81219085546201</v>
          </cell>
          <cell r="F275">
            <v>153.81219085546201</v>
          </cell>
        </row>
        <row r="276">
          <cell r="C276" t="str">
            <v>Kab. Hulu Sungai Tengah</v>
          </cell>
          <cell r="D276">
            <v>154.45379123860906</v>
          </cell>
          <cell r="F276">
            <v>154.45379123860906</v>
          </cell>
        </row>
        <row r="277">
          <cell r="C277" t="str">
            <v>Kab. Hulu Sungai Utara</v>
          </cell>
          <cell r="D277">
            <v>99.072709812302065</v>
          </cell>
          <cell r="F277">
            <v>99.072709812302065</v>
          </cell>
        </row>
        <row r="278">
          <cell r="C278" t="str">
            <v>Kab. Kota Baru</v>
          </cell>
          <cell r="D278">
            <v>122.12879646144683</v>
          </cell>
          <cell r="F278">
            <v>122.12879646144683</v>
          </cell>
        </row>
        <row r="279">
          <cell r="C279" t="str">
            <v>Kab. Tabalong</v>
          </cell>
          <cell r="D279">
            <v>131.96045508025179</v>
          </cell>
          <cell r="F279">
            <v>131.96045508025179</v>
          </cell>
        </row>
        <row r="280">
          <cell r="C280" t="str">
            <v>Kab. Tanah Laut</v>
          </cell>
          <cell r="D280">
            <v>134.56777054714615</v>
          </cell>
          <cell r="F280">
            <v>134.56777054714615</v>
          </cell>
        </row>
        <row r="281">
          <cell r="C281" t="str">
            <v>Kab. Tapin</v>
          </cell>
          <cell r="D281">
            <v>127.6932980806663</v>
          </cell>
          <cell r="F281">
            <v>127.6932980806663</v>
          </cell>
        </row>
        <row r="282">
          <cell r="C282" t="str">
            <v>Kota Banjar Baru</v>
          </cell>
          <cell r="D282">
            <v>118.50253897682531</v>
          </cell>
          <cell r="F282">
            <v>118.50253897682531</v>
          </cell>
        </row>
        <row r="283">
          <cell r="C283" t="str">
            <v xml:space="preserve">Kota Banjarmasin </v>
          </cell>
          <cell r="D283">
            <v>205.51237400980114</v>
          </cell>
          <cell r="F283">
            <v>205.51237400980114</v>
          </cell>
        </row>
        <row r="284">
          <cell r="C284" t="str">
            <v>Kab. Balangan</v>
          </cell>
          <cell r="D284">
            <v>71.532965036239489</v>
          </cell>
          <cell r="F284">
            <v>71.532965036239489</v>
          </cell>
        </row>
        <row r="285">
          <cell r="C285" t="str">
            <v>Kab. Tanah Bumbu</v>
          </cell>
          <cell r="D285">
            <v>83.573854783250056</v>
          </cell>
          <cell r="F285">
            <v>83.573854783250056</v>
          </cell>
        </row>
        <row r="286">
          <cell r="C286" t="str">
            <v>Provinsi Kalimantan Timur</v>
          </cell>
          <cell r="D286">
            <v>72.55</v>
          </cell>
          <cell r="E286">
            <v>184.56</v>
          </cell>
          <cell r="F286">
            <v>257.11</v>
          </cell>
        </row>
        <row r="287">
          <cell r="C287" t="str">
            <v>Kab. Berau</v>
          </cell>
          <cell r="D287">
            <v>123.94879399999999</v>
          </cell>
          <cell r="F287">
            <v>123.94879399999999</v>
          </cell>
        </row>
        <row r="288">
          <cell r="C288" t="str">
            <v>Kab. Bulungan</v>
          </cell>
          <cell r="D288">
            <v>170.176815</v>
          </cell>
          <cell r="F288">
            <v>170.176815</v>
          </cell>
        </row>
        <row r="289">
          <cell r="C289" t="str">
            <v>Kab.  Kutai</v>
          </cell>
          <cell r="D289">
            <v>297.814323</v>
          </cell>
          <cell r="F289">
            <v>297.814323</v>
          </cell>
        </row>
        <row r="290">
          <cell r="C290" t="str">
            <v>Kab. Kutai Barat</v>
          </cell>
          <cell r="D290">
            <v>116.623841</v>
          </cell>
          <cell r="F290">
            <v>116.623841</v>
          </cell>
        </row>
        <row r="291">
          <cell r="C291" t="str">
            <v>Kab. Kutai Timur</v>
          </cell>
          <cell r="D291">
            <v>103.059887</v>
          </cell>
          <cell r="F291">
            <v>103.059887</v>
          </cell>
        </row>
        <row r="292">
          <cell r="C292" t="str">
            <v>Kab. Malinau</v>
          </cell>
          <cell r="D292">
            <v>104.03376252088844</v>
          </cell>
          <cell r="F292">
            <v>104.03376252088844</v>
          </cell>
        </row>
        <row r="293">
          <cell r="C293" t="str">
            <v>Kab. Nunukan</v>
          </cell>
          <cell r="D293">
            <v>81.628631000000013</v>
          </cell>
          <cell r="F293">
            <v>81.628631000000013</v>
          </cell>
        </row>
        <row r="294">
          <cell r="C294" t="str">
            <v>Kab. Pasir</v>
          </cell>
          <cell r="D294">
            <v>116.58355500000002</v>
          </cell>
          <cell r="F294">
            <v>116.58355500000002</v>
          </cell>
        </row>
        <row r="295">
          <cell r="C295" t="str">
            <v>Kota Balikpapan</v>
          </cell>
          <cell r="D295">
            <v>135.09227300000001</v>
          </cell>
          <cell r="F295">
            <v>135.09227300000001</v>
          </cell>
        </row>
        <row r="296">
          <cell r="C296" t="str">
            <v>Kota Bontang</v>
          </cell>
          <cell r="D296">
            <v>75.717919999999992</v>
          </cell>
          <cell r="F296">
            <v>75.717919999999992</v>
          </cell>
        </row>
        <row r="297">
          <cell r="C297" t="str">
            <v>Kota Samarinda</v>
          </cell>
          <cell r="D297">
            <v>194.48249000000001</v>
          </cell>
          <cell r="F297">
            <v>194.48249000000001</v>
          </cell>
        </row>
        <row r="298">
          <cell r="C298" t="str">
            <v>Kota Tarakan</v>
          </cell>
          <cell r="D298">
            <v>72.990640999999997</v>
          </cell>
          <cell r="F298">
            <v>72.990640999999997</v>
          </cell>
        </row>
        <row r="299">
          <cell r="C299" t="str">
            <v>Kab. Penajam Paser Utara</v>
          </cell>
          <cell r="D299">
            <v>31.97</v>
          </cell>
          <cell r="F299">
            <v>31.97</v>
          </cell>
        </row>
        <row r="300">
          <cell r="C300" t="str">
            <v>Provinsi Sulawesi Utara</v>
          </cell>
          <cell r="D300">
            <v>247.87274714407729</v>
          </cell>
          <cell r="E300">
            <v>0</v>
          </cell>
          <cell r="F300">
            <v>247.87274714407729</v>
          </cell>
        </row>
        <row r="301">
          <cell r="C301" t="str">
            <v>Kab. Bolaang Mongondow</v>
          </cell>
          <cell r="D301">
            <v>239.96475148333701</v>
          </cell>
          <cell r="F301">
            <v>239.96475148333701</v>
          </cell>
        </row>
        <row r="302">
          <cell r="C302" t="str">
            <v xml:space="preserve">Kab. Minahasa </v>
          </cell>
          <cell r="D302">
            <v>141.30660187067929</v>
          </cell>
          <cell r="F302">
            <v>141.30660187067929</v>
          </cell>
        </row>
        <row r="303">
          <cell r="C303" t="str">
            <v>Kab. Sangihe</v>
          </cell>
          <cell r="D303">
            <v>182.53771988080874</v>
          </cell>
          <cell r="F303">
            <v>182.53771988080874</v>
          </cell>
        </row>
        <row r="304">
          <cell r="C304" t="str">
            <v>Kota Bitung</v>
          </cell>
          <cell r="D304">
            <v>131.4934903588439</v>
          </cell>
          <cell r="F304">
            <v>131.4934903588439</v>
          </cell>
        </row>
        <row r="305">
          <cell r="C305" t="str">
            <v>Kota Manado</v>
          </cell>
          <cell r="D305">
            <v>201.52995297544049</v>
          </cell>
          <cell r="F305">
            <v>201.52995297544049</v>
          </cell>
        </row>
        <row r="306">
          <cell r="C306" t="str">
            <v>Kab. Kepulauan Talaud</v>
          </cell>
          <cell r="D306">
            <v>126.52282033816068</v>
          </cell>
          <cell r="F306">
            <v>126.52282033816068</v>
          </cell>
        </row>
        <row r="307">
          <cell r="C307" t="str">
            <v>Kab. Minahasa Selatan</v>
          </cell>
          <cell r="D307">
            <v>137.59712863695972</v>
          </cell>
          <cell r="F307">
            <v>137.59712863695972</v>
          </cell>
        </row>
        <row r="308">
          <cell r="C308" t="str">
            <v>Kota Tomohon</v>
          </cell>
          <cell r="D308">
            <v>44.774666563569788</v>
          </cell>
          <cell r="F308">
            <v>44.774666563569788</v>
          </cell>
        </row>
        <row r="309">
          <cell r="C309" t="str">
            <v>Provinsi Gorontalo</v>
          </cell>
          <cell r="D309">
            <v>209.42925754781348</v>
          </cell>
          <cell r="E309">
            <v>0</v>
          </cell>
          <cell r="F309">
            <v>209.42925754781348</v>
          </cell>
        </row>
        <row r="310">
          <cell r="C310" t="str">
            <v>Kab. Boalemo</v>
          </cell>
          <cell r="D310">
            <v>73.286491485595533</v>
          </cell>
          <cell r="F310">
            <v>73.286491485595533</v>
          </cell>
        </row>
        <row r="311">
          <cell r="C311" t="str">
            <v xml:space="preserve">Kab. Gorontalo   </v>
          </cell>
          <cell r="D311">
            <v>181.35421013744801</v>
          </cell>
          <cell r="F311">
            <v>181.35421013744801</v>
          </cell>
        </row>
        <row r="312">
          <cell r="C312" t="str">
            <v>Kota Gorontalo</v>
          </cell>
          <cell r="D312">
            <v>138.10504437750834</v>
          </cell>
          <cell r="F312">
            <v>138.10504437750834</v>
          </cell>
        </row>
        <row r="313">
          <cell r="C313" t="str">
            <v>Kab. Pohuwato</v>
          </cell>
          <cell r="D313">
            <v>84.276896007264085</v>
          </cell>
          <cell r="F313">
            <v>84.276896007264085</v>
          </cell>
        </row>
        <row r="314">
          <cell r="C314" t="str">
            <v>Kab. Bone Bolango</v>
          </cell>
          <cell r="D314">
            <v>79.746333467120593</v>
          </cell>
          <cell r="F314">
            <v>79.746333467120593</v>
          </cell>
        </row>
        <row r="315">
          <cell r="C315" t="str">
            <v>Provinsi Sulawesi Tengah</v>
          </cell>
          <cell r="D315">
            <v>271.75598800316573</v>
          </cell>
          <cell r="E315">
            <v>0</v>
          </cell>
          <cell r="F315">
            <v>271.75598800316573</v>
          </cell>
        </row>
        <row r="316">
          <cell r="C316" t="str">
            <v>Kab. Banggai</v>
          </cell>
          <cell r="D316">
            <v>197.39393252031613</v>
          </cell>
          <cell r="F316">
            <v>197.39393252031613</v>
          </cell>
        </row>
        <row r="317">
          <cell r="C317" t="str">
            <v>Kab. Banggai Kepulauan</v>
          </cell>
          <cell r="D317">
            <v>131.08010757367151</v>
          </cell>
          <cell r="F317">
            <v>131.08010757367151</v>
          </cell>
        </row>
        <row r="318">
          <cell r="C318" t="str">
            <v xml:space="preserve">Kab. Buol </v>
          </cell>
          <cell r="D318">
            <v>124.52746974766021</v>
          </cell>
          <cell r="F318">
            <v>124.52746974766021</v>
          </cell>
        </row>
        <row r="319">
          <cell r="C319" t="str">
            <v>Kab. Toli-Toli</v>
          </cell>
          <cell r="D319">
            <v>145.1707489492857</v>
          </cell>
          <cell r="F319">
            <v>145.1707489492857</v>
          </cell>
        </row>
        <row r="320">
          <cell r="C320" t="str">
            <v>Kab. Donggala</v>
          </cell>
          <cell r="D320">
            <v>238.35369472081064</v>
          </cell>
          <cell r="F320">
            <v>238.35369472081064</v>
          </cell>
        </row>
        <row r="321">
          <cell r="C321" t="str">
            <v>Kab. Morowali</v>
          </cell>
          <cell r="D321">
            <v>166.94986570443382</v>
          </cell>
          <cell r="F321">
            <v>166.94986570443382</v>
          </cell>
        </row>
        <row r="322">
          <cell r="C322" t="str">
            <v>Kab. Poso</v>
          </cell>
          <cell r="D322">
            <v>156.06108137067548</v>
          </cell>
          <cell r="F322">
            <v>156.06108137067548</v>
          </cell>
        </row>
        <row r="323">
          <cell r="C323" t="str">
            <v>Kota Palu</v>
          </cell>
          <cell r="D323">
            <v>171.94698575850174</v>
          </cell>
          <cell r="F323">
            <v>171.94698575850174</v>
          </cell>
        </row>
        <row r="324">
          <cell r="C324" t="str">
            <v>Kab. Parigi Moutong</v>
          </cell>
          <cell r="D324">
            <v>166.13247917591818</v>
          </cell>
          <cell r="F324">
            <v>166.13247917591818</v>
          </cell>
        </row>
        <row r="325">
          <cell r="C325" t="str">
            <v>Provinsi Sulawesi Selatan</v>
          </cell>
          <cell r="D325">
            <v>332.72533281475404</v>
          </cell>
          <cell r="E325">
            <v>0</v>
          </cell>
          <cell r="F325">
            <v>332.72533281475404</v>
          </cell>
        </row>
        <row r="326">
          <cell r="C326" t="str">
            <v>Kab. Bantaeng</v>
          </cell>
          <cell r="D326">
            <v>122.48661440674735</v>
          </cell>
          <cell r="F326">
            <v>122.48661440674735</v>
          </cell>
        </row>
        <row r="327">
          <cell r="C327" t="str">
            <v>Kab. Barru</v>
          </cell>
          <cell r="D327">
            <v>137.89913093082521</v>
          </cell>
          <cell r="F327">
            <v>137.89913093082521</v>
          </cell>
        </row>
        <row r="328">
          <cell r="C328" t="str">
            <v xml:space="preserve">Kab. Bone </v>
          </cell>
          <cell r="D328">
            <v>276.73634626479389</v>
          </cell>
          <cell r="F328">
            <v>276.73634626479389</v>
          </cell>
        </row>
        <row r="329">
          <cell r="C329" t="str">
            <v xml:space="preserve">Kab. Bulukumba   </v>
          </cell>
          <cell r="D329">
            <v>191.27479703007958</v>
          </cell>
          <cell r="F329">
            <v>191.27479703007958</v>
          </cell>
        </row>
        <row r="330">
          <cell r="C330" t="str">
            <v>Kab. Enrekang</v>
          </cell>
          <cell r="D330">
            <v>140.05820595008473</v>
          </cell>
          <cell r="F330">
            <v>140.05820595008473</v>
          </cell>
        </row>
        <row r="331">
          <cell r="C331" t="str">
            <v>Kab. G o w a</v>
          </cell>
          <cell r="D331">
            <v>225.16337092966702</v>
          </cell>
          <cell r="F331">
            <v>225.16337092966702</v>
          </cell>
        </row>
        <row r="332">
          <cell r="C332" t="str">
            <v>Kab. Jeneponto</v>
          </cell>
          <cell r="D332">
            <v>162.92522780586319</v>
          </cell>
          <cell r="F332">
            <v>162.92522780586319</v>
          </cell>
        </row>
        <row r="333">
          <cell r="C333" t="str">
            <v>Kab. Luwu</v>
          </cell>
          <cell r="D333">
            <v>168.60885294407365</v>
          </cell>
          <cell r="F333">
            <v>168.60885294407365</v>
          </cell>
        </row>
        <row r="334">
          <cell r="C334" t="str">
            <v>Kab. Luwu Utara</v>
          </cell>
          <cell r="D334">
            <v>123.78451283967848</v>
          </cell>
          <cell r="F334">
            <v>123.78451283967848</v>
          </cell>
        </row>
        <row r="335">
          <cell r="C335" t="str">
            <v xml:space="preserve">Kab. Majene    </v>
          </cell>
          <cell r="D335">
            <v>124.59999972081546</v>
          </cell>
          <cell r="F335">
            <v>124.59999972081546</v>
          </cell>
        </row>
        <row r="336">
          <cell r="C336" t="str">
            <v>Kab. Mamuju</v>
          </cell>
          <cell r="D336">
            <v>150.2890904192314</v>
          </cell>
          <cell r="F336">
            <v>150.2890904192314</v>
          </cell>
        </row>
        <row r="337">
          <cell r="C337" t="str">
            <v xml:space="preserve">Kab. M a r o s </v>
          </cell>
          <cell r="D337">
            <v>165.01580914632109</v>
          </cell>
          <cell r="F337">
            <v>165.01580914632109</v>
          </cell>
        </row>
        <row r="338">
          <cell r="C338" t="str">
            <v>Kab. Pangkajene Kepulauan</v>
          </cell>
          <cell r="D338">
            <v>164.76425321234797</v>
          </cell>
          <cell r="F338">
            <v>164.76425321234797</v>
          </cell>
        </row>
        <row r="339">
          <cell r="C339" t="str">
            <v>Kab. Pinrang</v>
          </cell>
          <cell r="D339">
            <v>170.62694770766549</v>
          </cell>
          <cell r="F339">
            <v>170.62694770766549</v>
          </cell>
        </row>
        <row r="340">
          <cell r="C340" t="str">
            <v>Kab. Polewali Mamasa</v>
          </cell>
          <cell r="D340">
            <v>181.7367700264337</v>
          </cell>
          <cell r="F340">
            <v>181.7367700264337</v>
          </cell>
        </row>
        <row r="341">
          <cell r="C341" t="str">
            <v>Kab. Selayar</v>
          </cell>
          <cell r="D341">
            <v>119.0567327546712</v>
          </cell>
          <cell r="F341">
            <v>119.0567327546712</v>
          </cell>
        </row>
        <row r="342">
          <cell r="C342" t="str">
            <v xml:space="preserve">Kab. Sidenreng Rappang </v>
          </cell>
          <cell r="D342">
            <v>156.38223266472374</v>
          </cell>
          <cell r="F342">
            <v>156.38223266472374</v>
          </cell>
        </row>
        <row r="343">
          <cell r="C343" t="str">
            <v>Kab. Sinjai</v>
          </cell>
          <cell r="D343">
            <v>145.52231930073441</v>
          </cell>
          <cell r="F343">
            <v>145.52231930073441</v>
          </cell>
        </row>
        <row r="344">
          <cell r="C344" t="str">
            <v>Kab. Soppeng</v>
          </cell>
          <cell r="D344">
            <v>164.54307669975276</v>
          </cell>
          <cell r="F344">
            <v>164.54307669975276</v>
          </cell>
        </row>
        <row r="345">
          <cell r="C345" t="str">
            <v xml:space="preserve">Kab. Takalar </v>
          </cell>
          <cell r="D345">
            <v>149.18444535853359</v>
          </cell>
          <cell r="F345">
            <v>149.18444535853359</v>
          </cell>
        </row>
        <row r="346">
          <cell r="C346" t="str">
            <v>Kab. Tana Toraja</v>
          </cell>
          <cell r="D346">
            <v>212.60280006036956</v>
          </cell>
          <cell r="F346">
            <v>212.60280006036956</v>
          </cell>
        </row>
        <row r="347">
          <cell r="C347" t="str">
            <v>Kab. Wajo</v>
          </cell>
          <cell r="D347">
            <v>173.21168945674324</v>
          </cell>
          <cell r="F347">
            <v>173.21168945674324</v>
          </cell>
        </row>
        <row r="348">
          <cell r="C348" t="str">
            <v>Kota Pare-pare</v>
          </cell>
          <cell r="D348">
            <v>124.41058543619155</v>
          </cell>
          <cell r="F348">
            <v>124.41058543619155</v>
          </cell>
        </row>
        <row r="349">
          <cell r="C349" t="str">
            <v>Kota Makassar</v>
          </cell>
          <cell r="D349">
            <v>323.07518431966503</v>
          </cell>
          <cell r="F349">
            <v>323.07518431966503</v>
          </cell>
        </row>
        <row r="350">
          <cell r="C350" t="str">
            <v>Kota Palopo</v>
          </cell>
          <cell r="D350">
            <v>116.34188067090395</v>
          </cell>
          <cell r="F350">
            <v>116.34188067090395</v>
          </cell>
        </row>
        <row r="351">
          <cell r="C351" t="str">
            <v>Kab. Mamasa</v>
          </cell>
          <cell r="D351">
            <v>112.80354145995483</v>
          </cell>
          <cell r="F351">
            <v>112.80354145995483</v>
          </cell>
        </row>
        <row r="352">
          <cell r="C352" t="str">
            <v>Kab. Luwu Timur</v>
          </cell>
          <cell r="D352">
            <v>93.146276535195241</v>
          </cell>
          <cell r="F352">
            <v>93.146276535195241</v>
          </cell>
        </row>
        <row r="353">
          <cell r="C353" t="str">
            <v>Kab. Mamuju Utara</v>
          </cell>
          <cell r="D353">
            <v>47.475758114102419</v>
          </cell>
          <cell r="F353">
            <v>47.475758114102419</v>
          </cell>
        </row>
        <row r="354">
          <cell r="C354" t="str">
            <v>Provinsi Sulawesi Tenggara</v>
          </cell>
          <cell r="D354">
            <v>254.15223682173874</v>
          </cell>
          <cell r="E354">
            <v>0</v>
          </cell>
          <cell r="F354">
            <v>254.15223682173874</v>
          </cell>
        </row>
        <row r="355">
          <cell r="C355" t="str">
            <v>Kab. Buton</v>
          </cell>
          <cell r="D355">
            <v>134.20572671772675</v>
          </cell>
          <cell r="F355">
            <v>134.20572671772675</v>
          </cell>
        </row>
        <row r="356">
          <cell r="C356" t="str">
            <v>Kab. Kendari</v>
          </cell>
          <cell r="D356">
            <v>185.29075582948701</v>
          </cell>
          <cell r="F356">
            <v>185.29075582948701</v>
          </cell>
        </row>
        <row r="357">
          <cell r="C357" t="str">
            <v>Kab. Kolaka</v>
          </cell>
          <cell r="D357">
            <v>154.95001508515196</v>
          </cell>
          <cell r="F357">
            <v>154.95001508515196</v>
          </cell>
        </row>
        <row r="358">
          <cell r="C358" t="str">
            <v>Kab. Muna</v>
          </cell>
          <cell r="D358">
            <v>205.01404203443059</v>
          </cell>
          <cell r="F358">
            <v>205.01404203443059</v>
          </cell>
        </row>
        <row r="359">
          <cell r="C359" t="str">
            <v>Kota Kendari</v>
          </cell>
          <cell r="D359">
            <v>152.93315400083412</v>
          </cell>
          <cell r="F359">
            <v>152.93315400083412</v>
          </cell>
        </row>
        <row r="360">
          <cell r="C360" t="str">
            <v>Kota Bau-bau</v>
          </cell>
          <cell r="D360">
            <v>125.23701308272635</v>
          </cell>
          <cell r="F360">
            <v>125.23701308272635</v>
          </cell>
        </row>
        <row r="361">
          <cell r="C361" t="str">
            <v>Kab. Konawe Selatan</v>
          </cell>
          <cell r="D361">
            <v>113.54487486959573</v>
          </cell>
          <cell r="F361">
            <v>113.54487486959573</v>
          </cell>
        </row>
        <row r="362">
          <cell r="C362" t="str">
            <v>Provinsi Bali</v>
          </cell>
          <cell r="D362">
            <v>199.92351706242562</v>
          </cell>
          <cell r="E362">
            <v>0</v>
          </cell>
          <cell r="F362">
            <v>199.92351706242562</v>
          </cell>
        </row>
        <row r="363">
          <cell r="C363" t="str">
            <v>Kab. Badung</v>
          </cell>
          <cell r="D363">
            <v>165.68472765925722</v>
          </cell>
          <cell r="F363">
            <v>165.68472765925722</v>
          </cell>
        </row>
        <row r="364">
          <cell r="C364" t="str">
            <v>Kab. Bangli</v>
          </cell>
          <cell r="D364">
            <v>130.68909643734099</v>
          </cell>
          <cell r="F364">
            <v>130.68909643734099</v>
          </cell>
        </row>
        <row r="365">
          <cell r="C365" t="str">
            <v>Kab. Buleleng</v>
          </cell>
          <cell r="D365">
            <v>258.2831233785281</v>
          </cell>
          <cell r="F365">
            <v>258.2831233785281</v>
          </cell>
        </row>
        <row r="366">
          <cell r="C366" t="str">
            <v xml:space="preserve">Kab. Gianyar </v>
          </cell>
          <cell r="D366">
            <v>198.17175896119738</v>
          </cell>
          <cell r="F366">
            <v>198.17175896119738</v>
          </cell>
        </row>
        <row r="367">
          <cell r="C367" t="str">
            <v>Kab. Jembrana</v>
          </cell>
          <cell r="D367">
            <v>156.82663676783855</v>
          </cell>
          <cell r="F367">
            <v>156.82663676783855</v>
          </cell>
        </row>
        <row r="368">
          <cell r="C368" t="str">
            <v xml:space="preserve">Kab. Karangasem   </v>
          </cell>
          <cell r="D368">
            <v>180.48231977866863</v>
          </cell>
          <cell r="F368">
            <v>180.48231977866863</v>
          </cell>
        </row>
        <row r="369">
          <cell r="C369" t="str">
            <v>Kab. Klungkung</v>
          </cell>
          <cell r="D369">
            <v>134.37084578882349</v>
          </cell>
          <cell r="F369">
            <v>134.37084578882349</v>
          </cell>
        </row>
        <row r="370">
          <cell r="C370" t="str">
            <v>Kab. Tabanan</v>
          </cell>
          <cell r="D370">
            <v>212.99082090015389</v>
          </cell>
          <cell r="F370">
            <v>212.99082090015389</v>
          </cell>
        </row>
        <row r="371">
          <cell r="C371" t="str">
            <v>Kota Denpasar</v>
          </cell>
          <cell r="D371">
            <v>187.08480335549217</v>
          </cell>
          <cell r="F371">
            <v>187.08480335549217</v>
          </cell>
        </row>
        <row r="372">
          <cell r="C372" t="str">
            <v>Provinsi Nusa Tenggara Barat</v>
          </cell>
          <cell r="D372">
            <v>249.8874662629768</v>
          </cell>
          <cell r="E372">
            <v>0</v>
          </cell>
          <cell r="F372">
            <v>249.8874662629768</v>
          </cell>
        </row>
        <row r="373">
          <cell r="C373" t="str">
            <v>Kab. Bima</v>
          </cell>
          <cell r="D373">
            <v>203.50829758035562</v>
          </cell>
          <cell r="F373">
            <v>203.50829758035562</v>
          </cell>
        </row>
        <row r="374">
          <cell r="C374" t="str">
            <v>Kab. Dompu</v>
          </cell>
          <cell r="D374">
            <v>139.4467838811986</v>
          </cell>
          <cell r="F374">
            <v>139.4467838811986</v>
          </cell>
        </row>
        <row r="375">
          <cell r="C375" t="str">
            <v>Kab. Lombok Barat</v>
          </cell>
          <cell r="D375">
            <v>243.89389255659782</v>
          </cell>
          <cell r="F375">
            <v>243.89389255659782</v>
          </cell>
        </row>
        <row r="376">
          <cell r="C376" t="str">
            <v>Kab. Lombok Tengah</v>
          </cell>
          <cell r="D376">
            <v>260.8038310262267</v>
          </cell>
          <cell r="F376">
            <v>260.8038310262267</v>
          </cell>
        </row>
        <row r="377">
          <cell r="C377" t="str">
            <v>Kab. Lombok Timur</v>
          </cell>
          <cell r="D377">
            <v>308.85892005793107</v>
          </cell>
          <cell r="F377">
            <v>308.85892005793107</v>
          </cell>
        </row>
        <row r="378">
          <cell r="C378" t="str">
            <v>Kab. Sumbawa</v>
          </cell>
          <cell r="D378">
            <v>179.55363328347946</v>
          </cell>
          <cell r="F378">
            <v>179.55363328347946</v>
          </cell>
        </row>
        <row r="379">
          <cell r="C379" t="str">
            <v>Kota Mataram</v>
          </cell>
          <cell r="D379">
            <v>167.65986312522787</v>
          </cell>
          <cell r="F379">
            <v>167.65986312522787</v>
          </cell>
        </row>
        <row r="380">
          <cell r="C380" t="str">
            <v>Kota Bima</v>
          </cell>
          <cell r="D380">
            <v>118.16874127742824</v>
          </cell>
          <cell r="F380">
            <v>118.16874127742824</v>
          </cell>
        </row>
        <row r="381">
          <cell r="C381" t="str">
            <v>Provinsi Nusa Tenggara Timur</v>
          </cell>
          <cell r="D381">
            <v>299.98</v>
          </cell>
          <cell r="E381">
            <v>5.49</v>
          </cell>
          <cell r="F381">
            <v>305.47000000000003</v>
          </cell>
        </row>
        <row r="382">
          <cell r="C382" t="str">
            <v>Kab. Alor</v>
          </cell>
          <cell r="D382">
            <v>153.69999999999999</v>
          </cell>
          <cell r="F382">
            <v>153.69999999999999</v>
          </cell>
        </row>
        <row r="383">
          <cell r="C383" t="str">
            <v>Kab. Belu</v>
          </cell>
          <cell r="D383">
            <v>194.59620131715218</v>
          </cell>
          <cell r="F383">
            <v>194.59620131715218</v>
          </cell>
        </row>
        <row r="384">
          <cell r="C384" t="str">
            <v>Kab. Ende</v>
          </cell>
          <cell r="D384">
            <v>166.7222401870826</v>
          </cell>
          <cell r="F384">
            <v>166.7222401870826</v>
          </cell>
        </row>
        <row r="385">
          <cell r="C385" t="str">
            <v>Kab. Flores Timur</v>
          </cell>
          <cell r="D385">
            <v>154.2909599320156</v>
          </cell>
          <cell r="F385">
            <v>154.2909599320156</v>
          </cell>
        </row>
        <row r="386">
          <cell r="C386" t="str">
            <v>Kab. Kupang</v>
          </cell>
          <cell r="D386">
            <v>213.55291944346337</v>
          </cell>
          <cell r="F386">
            <v>213.55291944346337</v>
          </cell>
        </row>
        <row r="387">
          <cell r="C387" t="str">
            <v>Kab. Lembata</v>
          </cell>
          <cell r="D387">
            <v>128.01662778186869</v>
          </cell>
          <cell r="F387">
            <v>128.01662778186869</v>
          </cell>
        </row>
        <row r="388">
          <cell r="C388" t="str">
            <v>Kab. Manggarai</v>
          </cell>
          <cell r="D388">
            <v>206.161490692641</v>
          </cell>
          <cell r="F388">
            <v>206.161490692641</v>
          </cell>
        </row>
        <row r="389">
          <cell r="C389" t="str">
            <v>Kab. Ngada</v>
          </cell>
          <cell r="D389">
            <v>161.67685511194696</v>
          </cell>
          <cell r="F389">
            <v>161.67685511194696</v>
          </cell>
        </row>
        <row r="390">
          <cell r="C390" t="str">
            <v>Kab. Sikka</v>
          </cell>
          <cell r="D390">
            <v>161.53576187602232</v>
          </cell>
          <cell r="F390">
            <v>161.53576187602232</v>
          </cell>
        </row>
        <row r="391">
          <cell r="C391" t="str">
            <v>Kab. Sumba Barat</v>
          </cell>
          <cell r="D391">
            <v>186.46660457685746</v>
          </cell>
          <cell r="F391">
            <v>186.46660457685746</v>
          </cell>
        </row>
        <row r="392">
          <cell r="C392" t="str">
            <v>Kab. Sumba Timur</v>
          </cell>
          <cell r="D392">
            <v>164.70411431333594</v>
          </cell>
          <cell r="F392">
            <v>164.70411431333594</v>
          </cell>
        </row>
        <row r="393">
          <cell r="C393" t="str">
            <v>Kab. Timor Tengah Selatan</v>
          </cell>
          <cell r="D393">
            <v>211.74651110379546</v>
          </cell>
          <cell r="F393">
            <v>211.74651110379546</v>
          </cell>
        </row>
        <row r="394">
          <cell r="C394" t="str">
            <v>Kab. Timor Tengah Utara</v>
          </cell>
          <cell r="D394">
            <v>158.09542751926517</v>
          </cell>
          <cell r="F394">
            <v>158.09542751926517</v>
          </cell>
        </row>
        <row r="395">
          <cell r="C395" t="str">
            <v>Kota Kupang</v>
          </cell>
          <cell r="D395">
            <v>159.2739024244718</v>
          </cell>
          <cell r="F395">
            <v>159.2739024244718</v>
          </cell>
        </row>
        <row r="396">
          <cell r="C396" t="str">
            <v>Kab. Rote Ndao</v>
          </cell>
          <cell r="D396">
            <v>109.64374988626739</v>
          </cell>
          <cell r="F396">
            <v>109.64374988626739</v>
          </cell>
        </row>
        <row r="397">
          <cell r="C397" t="str">
            <v>Kab. Manggarai Barat</v>
          </cell>
          <cell r="D397">
            <v>75.462155187705548</v>
          </cell>
          <cell r="F397">
            <v>75.462155187705548</v>
          </cell>
        </row>
        <row r="398">
          <cell r="C398" t="str">
            <v>Provinsi Maluku</v>
          </cell>
          <cell r="D398">
            <v>272.77480751792234</v>
          </cell>
          <cell r="E398">
            <v>0</v>
          </cell>
          <cell r="F398">
            <v>272.77480751792234</v>
          </cell>
        </row>
        <row r="399">
          <cell r="C399" t="str">
            <v>Kab. Maluku Tenggara Barat</v>
          </cell>
          <cell r="D399">
            <v>187.30983692987925</v>
          </cell>
          <cell r="F399">
            <v>187.30983692987925</v>
          </cell>
        </row>
        <row r="400">
          <cell r="C400" t="str">
            <v>Kab. Maluku Tengah</v>
          </cell>
          <cell r="D400">
            <v>209.12104329152285</v>
          </cell>
          <cell r="F400">
            <v>209.12104329152285</v>
          </cell>
        </row>
        <row r="401">
          <cell r="C401" t="str">
            <v>Kab. Maluku Tenggara</v>
          </cell>
          <cell r="D401">
            <v>127.53402329409013</v>
          </cell>
          <cell r="F401">
            <v>127.53402329409013</v>
          </cell>
        </row>
        <row r="402">
          <cell r="C402" t="str">
            <v>Kab. Pulau Buru</v>
          </cell>
          <cell r="D402">
            <v>153.54702315036846</v>
          </cell>
          <cell r="F402">
            <v>153.54702315036846</v>
          </cell>
        </row>
        <row r="403">
          <cell r="C403" t="str">
            <v>Kota Ambon</v>
          </cell>
          <cell r="D403">
            <v>179.68136230945603</v>
          </cell>
          <cell r="F403">
            <v>179.68136230945603</v>
          </cell>
        </row>
        <row r="404">
          <cell r="C404" t="str">
            <v>Provinsi Maluku Utara</v>
          </cell>
          <cell r="D404">
            <v>226.81535437964288</v>
          </cell>
          <cell r="E404">
            <v>0</v>
          </cell>
          <cell r="F404">
            <v>226.81535437964288</v>
          </cell>
        </row>
        <row r="405">
          <cell r="C405" t="str">
            <v>Kab. Halmahera Tengah</v>
          </cell>
          <cell r="D405">
            <v>54.286349485396634</v>
          </cell>
          <cell r="F405">
            <v>54.286349485396634</v>
          </cell>
        </row>
        <row r="406">
          <cell r="C406" t="str">
            <v>Kab. Halmahera Barat</v>
          </cell>
          <cell r="D406">
            <v>85.610885295089446</v>
          </cell>
          <cell r="F406">
            <v>85.610885295089446</v>
          </cell>
        </row>
        <row r="407">
          <cell r="C407" t="str">
            <v>Kota Ternate</v>
          </cell>
          <cell r="D407">
            <v>137.41749713728518</v>
          </cell>
          <cell r="F407">
            <v>137.41749713728518</v>
          </cell>
        </row>
        <row r="408">
          <cell r="C408" t="str">
            <v>Kab. Halmahera Timur</v>
          </cell>
          <cell r="D408">
            <v>61.610162437852615</v>
          </cell>
          <cell r="F408">
            <v>61.610162437852615</v>
          </cell>
        </row>
        <row r="409">
          <cell r="C409" t="str">
            <v>Kota Tidore Kepulauan</v>
          </cell>
          <cell r="D409">
            <v>86.29630812675704</v>
          </cell>
          <cell r="F409">
            <v>86.29630812675704</v>
          </cell>
        </row>
        <row r="410">
          <cell r="C410" t="str">
            <v>Kab. Kepulauan Sula</v>
          </cell>
          <cell r="D410">
            <v>63.108998392790376</v>
          </cell>
          <cell r="F410">
            <v>63.108998392790376</v>
          </cell>
        </row>
        <row r="411">
          <cell r="C411" t="str">
            <v>Kab. Halmahera Selatan</v>
          </cell>
          <cell r="D411">
            <v>91.146117071517253</v>
          </cell>
          <cell r="F411">
            <v>91.146117071517253</v>
          </cell>
        </row>
        <row r="412">
          <cell r="C412" t="str">
            <v>Kab. Halmahera Utara</v>
          </cell>
          <cell r="D412">
            <v>85.220084095198587</v>
          </cell>
          <cell r="F412">
            <v>85.220084095198587</v>
          </cell>
        </row>
        <row r="413">
          <cell r="C413" t="str">
            <v>Provinsi Papua</v>
          </cell>
          <cell r="D413">
            <v>418.86398849150333</v>
          </cell>
          <cell r="E413">
            <v>0</v>
          </cell>
          <cell r="F413">
            <v>418.86398849150333</v>
          </cell>
        </row>
        <row r="414">
          <cell r="C414" t="str">
            <v>Kab. Biak Numfor</v>
          </cell>
          <cell r="D414">
            <v>175.60161566248198</v>
          </cell>
          <cell r="F414">
            <v>175.60161566248198</v>
          </cell>
        </row>
        <row r="415">
          <cell r="C415" t="str">
            <v>Kab. Jayapura</v>
          </cell>
          <cell r="D415">
            <v>187.68835433552852</v>
          </cell>
          <cell r="F415">
            <v>187.68835433552852</v>
          </cell>
        </row>
        <row r="416">
          <cell r="C416" t="str">
            <v>Kab. Jayawijaya</v>
          </cell>
          <cell r="D416">
            <v>154.8983432603809</v>
          </cell>
          <cell r="F416">
            <v>154.8983432603809</v>
          </cell>
        </row>
        <row r="417">
          <cell r="C417" t="str">
            <v>Kab. Merauke</v>
          </cell>
          <cell r="D417">
            <v>277.37942972065065</v>
          </cell>
          <cell r="F417">
            <v>277.37942972065065</v>
          </cell>
        </row>
        <row r="418">
          <cell r="C418" t="str">
            <v>Kab. Mimika</v>
          </cell>
          <cell r="D418">
            <v>199.49946176984204</v>
          </cell>
          <cell r="F418">
            <v>199.49946176984204</v>
          </cell>
        </row>
        <row r="419">
          <cell r="C419" t="str">
            <v>Kab. Nabire</v>
          </cell>
          <cell r="D419">
            <v>225.31277269865666</v>
          </cell>
          <cell r="F419">
            <v>225.31277269865666</v>
          </cell>
        </row>
        <row r="420">
          <cell r="C420" t="str">
            <v>Kab. Paniai</v>
          </cell>
          <cell r="D420">
            <v>231.5965246632519</v>
          </cell>
          <cell r="F420">
            <v>231.5965246632519</v>
          </cell>
        </row>
        <row r="421">
          <cell r="C421" t="str">
            <v>Kab. Puncak Jaya</v>
          </cell>
          <cell r="D421">
            <v>214.66165790253726</v>
          </cell>
          <cell r="F421">
            <v>214.66165790253726</v>
          </cell>
        </row>
        <row r="422">
          <cell r="C422" t="str">
            <v>Kab. Yapen Waropen</v>
          </cell>
          <cell r="D422">
            <v>121.6931389947477</v>
          </cell>
          <cell r="F422">
            <v>121.6931389947477</v>
          </cell>
        </row>
        <row r="423">
          <cell r="C423" t="str">
            <v>Kota Jayapura</v>
          </cell>
          <cell r="D423">
            <v>186.59285455512116</v>
          </cell>
          <cell r="F423">
            <v>186.59285455512116</v>
          </cell>
        </row>
        <row r="424">
          <cell r="C424" t="str">
            <v>Kab. Sarmi</v>
          </cell>
          <cell r="D424">
            <v>122.83299315025788</v>
          </cell>
          <cell r="F424">
            <v>122.83299315025788</v>
          </cell>
        </row>
        <row r="425">
          <cell r="C425" t="str">
            <v>Kab. Keerom</v>
          </cell>
          <cell r="D425">
            <v>77.932517188113678</v>
          </cell>
          <cell r="F425">
            <v>77.932517188113678</v>
          </cell>
        </row>
        <row r="426">
          <cell r="C426" t="str">
            <v>Kab. Yahukimo</v>
          </cell>
          <cell r="D426">
            <v>109.73969395228164</v>
          </cell>
          <cell r="F426">
            <v>109.73969395228164</v>
          </cell>
        </row>
        <row r="427">
          <cell r="C427" t="str">
            <v>Kab. Pegunungan Bintang</v>
          </cell>
          <cell r="D427">
            <v>91.615143451363082</v>
          </cell>
          <cell r="F427">
            <v>91.615143451363082</v>
          </cell>
        </row>
        <row r="428">
          <cell r="C428" t="str">
            <v>Kab. Tolikara</v>
          </cell>
          <cell r="D428">
            <v>75.29647334134242</v>
          </cell>
          <cell r="F428">
            <v>75.29647334134242</v>
          </cell>
        </row>
        <row r="429">
          <cell r="C429" t="str">
            <v>Kab. Boven Digoel</v>
          </cell>
          <cell r="D429">
            <v>92.232220237510404</v>
          </cell>
          <cell r="F429">
            <v>92.232220237510404</v>
          </cell>
        </row>
        <row r="430">
          <cell r="C430" t="str">
            <v>Kab. Mappi</v>
          </cell>
          <cell r="D430">
            <v>103.37204921195648</v>
          </cell>
          <cell r="F430">
            <v>103.37204921195648</v>
          </cell>
        </row>
        <row r="431">
          <cell r="C431" t="str">
            <v>Kab. Asmat</v>
          </cell>
          <cell r="D431">
            <v>114.48037191639771</v>
          </cell>
          <cell r="F431">
            <v>114.48037191639771</v>
          </cell>
        </row>
        <row r="432">
          <cell r="C432" t="str">
            <v>Kab. Waropen</v>
          </cell>
          <cell r="D432">
            <v>109.01233938653505</v>
          </cell>
          <cell r="F432">
            <v>109.01233938653505</v>
          </cell>
        </row>
        <row r="433">
          <cell r="C433" t="str">
            <v xml:space="preserve">Provinsi Kepulauan Riau </v>
          </cell>
          <cell r="D433">
            <v>25.963000000000001</v>
          </cell>
          <cell r="E433">
            <v>22.672000000000001</v>
          </cell>
          <cell r="F433">
            <v>48.635000000000005</v>
          </cell>
        </row>
        <row r="434">
          <cell r="C434" t="str">
            <v>Kab. Bintan</v>
          </cell>
          <cell r="D434">
            <v>85.224719833700334</v>
          </cell>
          <cell r="F434">
            <v>85.224719833700334</v>
          </cell>
        </row>
        <row r="435">
          <cell r="C435" t="str">
            <v>Kab. Natuna</v>
          </cell>
          <cell r="D435">
            <v>147.583877</v>
          </cell>
          <cell r="F435">
            <v>147.583877</v>
          </cell>
        </row>
        <row r="436">
          <cell r="C436" t="str">
            <v>Kab. Karimun</v>
          </cell>
          <cell r="D436">
            <v>122.8905202630549</v>
          </cell>
          <cell r="F436">
            <v>122.8905202630549</v>
          </cell>
        </row>
        <row r="437">
          <cell r="C437" t="str">
            <v>Kota  Batam</v>
          </cell>
          <cell r="D437">
            <v>125.8314144718982</v>
          </cell>
          <cell r="F437">
            <v>125.8314144718982</v>
          </cell>
        </row>
        <row r="438">
          <cell r="C438" t="str">
            <v>Kota Tanjung Pinang</v>
          </cell>
          <cell r="D438">
            <v>100.3153366917191</v>
          </cell>
          <cell r="F438">
            <v>100.3153366917191</v>
          </cell>
        </row>
        <row r="439">
          <cell r="C439" t="str">
            <v>Provinsi Irian Jaya  Barat</v>
          </cell>
          <cell r="D439">
            <v>128.24254967559548</v>
          </cell>
          <cell r="E439">
            <v>0</v>
          </cell>
          <cell r="F439">
            <v>128.24254967559548</v>
          </cell>
        </row>
        <row r="440">
          <cell r="C440" t="str">
            <v>Kab. Sorong</v>
          </cell>
          <cell r="D440">
            <v>138.2381878529483</v>
          </cell>
          <cell r="F440">
            <v>138.2381878529483</v>
          </cell>
        </row>
        <row r="441">
          <cell r="C441" t="str">
            <v>Kab. Manokwari</v>
          </cell>
          <cell r="D441">
            <v>188.66537286165459</v>
          </cell>
          <cell r="F441">
            <v>188.66537286165459</v>
          </cell>
        </row>
        <row r="442">
          <cell r="C442" t="str">
            <v>Kab. Fak Fak</v>
          </cell>
          <cell r="D442">
            <v>149.49663351282283</v>
          </cell>
          <cell r="F442">
            <v>149.49663351282283</v>
          </cell>
        </row>
        <row r="443">
          <cell r="C443" t="str">
            <v>Kota Sorong</v>
          </cell>
          <cell r="D443">
            <v>152.40113875108307</v>
          </cell>
          <cell r="F443">
            <v>152.40113875108307</v>
          </cell>
        </row>
        <row r="444">
          <cell r="C444" t="str">
            <v>Kab. Sorong Selatan</v>
          </cell>
          <cell r="D444">
            <v>130.12487848765903</v>
          </cell>
          <cell r="F444">
            <v>130.12487848765903</v>
          </cell>
        </row>
        <row r="445">
          <cell r="C445" t="str">
            <v>Kab. Raja Ampat</v>
          </cell>
          <cell r="D445">
            <v>68.571265762839431</v>
          </cell>
          <cell r="F445">
            <v>68.571265762839431</v>
          </cell>
        </row>
        <row r="446">
          <cell r="C446" t="str">
            <v>Kab. Teluk Bintuni</v>
          </cell>
          <cell r="D446">
            <v>108.34090373839319</v>
          </cell>
          <cell r="F446">
            <v>108.34090373839319</v>
          </cell>
        </row>
        <row r="447">
          <cell r="C447" t="str">
            <v>Kab. Teluk Wondama</v>
          </cell>
          <cell r="D447">
            <v>41.737512147470426</v>
          </cell>
          <cell r="F447">
            <v>41.737512147470426</v>
          </cell>
        </row>
        <row r="448">
          <cell r="C448" t="str">
            <v>Kab. Kaimana</v>
          </cell>
          <cell r="D448">
            <v>115.85893212717545</v>
          </cell>
          <cell r="F448">
            <v>115.85893212717545</v>
          </cell>
        </row>
        <row r="449">
          <cell r="F449">
            <v>0</v>
          </cell>
        </row>
        <row r="450">
          <cell r="C450" t="str">
            <v>Kab. Bener Meriah</v>
          </cell>
          <cell r="D450">
            <v>57.692164970109459</v>
          </cell>
          <cell r="F450">
            <v>57.692164970109459</v>
          </cell>
        </row>
        <row r="451">
          <cell r="C451" t="str">
            <v>Kab. Serdang Berdagai</v>
          </cell>
          <cell r="D451">
            <v>188.71369004941477</v>
          </cell>
          <cell r="F451">
            <v>188.71369004941477</v>
          </cell>
        </row>
        <row r="452">
          <cell r="C452" t="str">
            <v>Kab. Samosir</v>
          </cell>
          <cell r="D452">
            <v>62.081813178779583</v>
          </cell>
          <cell r="F452">
            <v>62.081813178779583</v>
          </cell>
        </row>
        <row r="453">
          <cell r="C453" t="str">
            <v>Kab. Pasaman Barat</v>
          </cell>
          <cell r="D453">
            <v>109.22750248554338</v>
          </cell>
          <cell r="F453">
            <v>109.22750248554338</v>
          </cell>
        </row>
        <row r="454">
          <cell r="C454" t="str">
            <v>Kab. Dharmasraya</v>
          </cell>
          <cell r="D454">
            <v>71.21209879662203</v>
          </cell>
          <cell r="F454">
            <v>71.21209879662203</v>
          </cell>
        </row>
        <row r="455">
          <cell r="C455" t="str">
            <v>Kab. Solok Selatan</v>
          </cell>
          <cell r="D455">
            <v>62.813392958380291</v>
          </cell>
          <cell r="F455">
            <v>62.813392958380291</v>
          </cell>
        </row>
        <row r="456">
          <cell r="C456" t="str">
            <v>Kab. Ogan Ilir</v>
          </cell>
          <cell r="D456">
            <v>93.165050733991592</v>
          </cell>
          <cell r="F456">
            <v>93.165050733991592</v>
          </cell>
        </row>
        <row r="457">
          <cell r="C457" t="str">
            <v>Kab. OKU Timur</v>
          </cell>
          <cell r="D457">
            <v>128.78233753041843</v>
          </cell>
          <cell r="F457">
            <v>128.78233753041843</v>
          </cell>
        </row>
        <row r="458">
          <cell r="C458" t="str">
            <v>Kab. OKU Selatan</v>
          </cell>
          <cell r="D458">
            <v>83.203427640878928</v>
          </cell>
          <cell r="F458">
            <v>83.203427640878928</v>
          </cell>
        </row>
        <row r="459">
          <cell r="C459" t="str">
            <v>Kab. Lebong</v>
          </cell>
          <cell r="D459">
            <v>52.396477836288824</v>
          </cell>
          <cell r="F459">
            <v>52.396477836288824</v>
          </cell>
        </row>
        <row r="460">
          <cell r="C460" t="str">
            <v>Kab. Kepahiang</v>
          </cell>
          <cell r="D460">
            <v>42.641924177252832</v>
          </cell>
          <cell r="F460">
            <v>42.641924177252832</v>
          </cell>
        </row>
        <row r="461">
          <cell r="C461" t="str">
            <v>Kab. Sekadau</v>
          </cell>
          <cell r="D461">
            <v>67.308016584936198</v>
          </cell>
          <cell r="F461">
            <v>67.308016584936198</v>
          </cell>
        </row>
        <row r="462">
          <cell r="C462" t="str">
            <v>Kab. Melawi</v>
          </cell>
          <cell r="D462">
            <v>84.082094070677499</v>
          </cell>
          <cell r="F462">
            <v>84.082094070677499</v>
          </cell>
        </row>
        <row r="463">
          <cell r="C463" t="str">
            <v>Kab. Minahasa Utara</v>
          </cell>
          <cell r="D463">
            <v>84.081913792421702</v>
          </cell>
          <cell r="F463">
            <v>84.081913792421702</v>
          </cell>
        </row>
        <row r="464">
          <cell r="C464" t="str">
            <v>Kab. Tojo Una Una</v>
          </cell>
          <cell r="D464">
            <v>70.141263593788494</v>
          </cell>
          <cell r="F464">
            <v>70.141263593788494</v>
          </cell>
        </row>
        <row r="465">
          <cell r="C465" t="str">
            <v>Kab. Bombana</v>
          </cell>
          <cell r="D465">
            <v>59.07048212211982</v>
          </cell>
          <cell r="F465">
            <v>59.07048212211982</v>
          </cell>
        </row>
        <row r="466">
          <cell r="C466" t="str">
            <v>Kab. Wakatobi</v>
          </cell>
          <cell r="D466">
            <v>37.678966952815983</v>
          </cell>
          <cell r="F466">
            <v>37.678966952815983</v>
          </cell>
        </row>
        <row r="467">
          <cell r="C467" t="str">
            <v>Kab. Kolaka Utara</v>
          </cell>
          <cell r="D467">
            <v>48.227767645908237</v>
          </cell>
          <cell r="F467">
            <v>48.227767645908237</v>
          </cell>
        </row>
        <row r="468">
          <cell r="C468" t="str">
            <v>Kab. Sumbawa Barat</v>
          </cell>
          <cell r="D468">
            <v>40.268736860154604</v>
          </cell>
          <cell r="F468">
            <v>40.268736860154604</v>
          </cell>
        </row>
        <row r="469">
          <cell r="C469" t="str">
            <v>Kab. Seram Bagian Barat</v>
          </cell>
          <cell r="D469">
            <v>67.664448243251627</v>
          </cell>
          <cell r="F469">
            <v>67.664448243251627</v>
          </cell>
        </row>
        <row r="470">
          <cell r="C470" t="str">
            <v>Kab. Seram Bagian Timur</v>
          </cell>
          <cell r="D470">
            <v>41.896073585131376</v>
          </cell>
          <cell r="F470">
            <v>41.896073585131376</v>
          </cell>
        </row>
        <row r="471">
          <cell r="C471" t="str">
            <v>Kab. Kepulauan Aru</v>
          </cell>
          <cell r="D471">
            <v>61.622776077997976</v>
          </cell>
          <cell r="F471">
            <v>61.622776077997976</v>
          </cell>
        </row>
        <row r="472">
          <cell r="C472" t="str">
            <v>Kab. Supiori</v>
          </cell>
          <cell r="D472">
            <v>23.202761147586564</v>
          </cell>
          <cell r="F472">
            <v>23.202761147586564</v>
          </cell>
        </row>
        <row r="473">
          <cell r="C473" t="str">
            <v>Kab. Lingga</v>
          </cell>
          <cell r="D473">
            <v>46.33253161392966</v>
          </cell>
          <cell r="F473">
            <v>46.33253161392966</v>
          </cell>
        </row>
        <row r="474">
          <cell r="C474" t="str">
            <v>Provinsi Sulawesi Barat</v>
          </cell>
          <cell r="D474">
            <v>0</v>
          </cell>
          <cell r="F474">
            <v>0</v>
          </cell>
        </row>
      </sheetData>
      <sheetData sheetId="17">
        <row r="7">
          <cell r="C7" t="str">
            <v>Provinsi Nanggroe Aceh Darussalam</v>
          </cell>
        </row>
      </sheetData>
      <sheetData sheetId="18"/>
      <sheetData sheetId="19" refreshError="1"/>
      <sheetData sheetId="20">
        <row r="5">
          <cell r="K5" t="str">
            <v>Provinsi Nanggroe Aceh Darussalam</v>
          </cell>
          <cell r="L5">
            <v>31252098.171161957</v>
          </cell>
          <cell r="M5">
            <v>29342628.625820801</v>
          </cell>
          <cell r="N5">
            <v>51117346.577585801</v>
          </cell>
          <cell r="O5">
            <v>29342628.625820804</v>
          </cell>
          <cell r="Q5" t="str">
            <v>Provinsi Nanggroe Aceh Darussalam</v>
          </cell>
          <cell r="R5">
            <v>31252098.171161957</v>
          </cell>
          <cell r="S5">
            <v>29342628.625820801</v>
          </cell>
          <cell r="T5">
            <v>51117346.577585801</v>
          </cell>
          <cell r="U5">
            <v>29342628.625820804</v>
          </cell>
        </row>
        <row r="6">
          <cell r="K6" t="str">
            <v>Kab. Simeuleu</v>
          </cell>
          <cell r="L6">
            <v>281920.16534651816</v>
          </cell>
          <cell r="M6">
            <v>278396.90770564781</v>
          </cell>
          <cell r="N6">
            <v>281920.16534651816</v>
          </cell>
          <cell r="O6">
            <v>278396.90770564781</v>
          </cell>
          <cell r="Q6" t="str">
            <v>Kab. Simeuleu</v>
          </cell>
          <cell r="R6">
            <v>281920.16534651816</v>
          </cell>
          <cell r="S6">
            <v>278396.90770564781</v>
          </cell>
          <cell r="T6">
            <v>281920.16534651816</v>
          </cell>
          <cell r="U6">
            <v>278396.90770564781</v>
          </cell>
        </row>
        <row r="7">
          <cell r="K7" t="str">
            <v>Kab. Aceh Singkil</v>
          </cell>
          <cell r="L7">
            <v>752008.48168010311</v>
          </cell>
          <cell r="M7">
            <v>732838.01182212995</v>
          </cell>
          <cell r="N7">
            <v>752008.48168010311</v>
          </cell>
          <cell r="O7">
            <v>732838.01182212995</v>
          </cell>
          <cell r="Q7" t="str">
            <v>Kab. Aceh Singkil</v>
          </cell>
          <cell r="R7">
            <v>752008.48168010311</v>
          </cell>
          <cell r="S7">
            <v>732838.01182212995</v>
          </cell>
          <cell r="T7">
            <v>752008.48168010311</v>
          </cell>
          <cell r="U7">
            <v>732838.01182212995</v>
          </cell>
        </row>
        <row r="8">
          <cell r="K8" t="str">
            <v>Kab. Aceh Selatan</v>
          </cell>
          <cell r="L8">
            <v>1423312.5363238237</v>
          </cell>
          <cell r="M8">
            <v>1397582.9257663521</v>
          </cell>
          <cell r="N8">
            <v>1423312.5363238237</v>
          </cell>
          <cell r="O8">
            <v>1397582.9257663521</v>
          </cell>
          <cell r="Q8" t="str">
            <v>Kab. Aceh Selatan</v>
          </cell>
          <cell r="R8">
            <v>1423312.5363238237</v>
          </cell>
          <cell r="S8">
            <v>1397582.9257663521</v>
          </cell>
          <cell r="T8">
            <v>1423312.5363238237</v>
          </cell>
          <cell r="U8">
            <v>1397582.9257663521</v>
          </cell>
        </row>
        <row r="9">
          <cell r="K9" t="str">
            <v>Kab. Aceh Tenggara</v>
          </cell>
          <cell r="L9">
            <v>866696.77339816233</v>
          </cell>
          <cell r="M9">
            <v>860109.78102489084</v>
          </cell>
          <cell r="N9">
            <v>866696.77339816233</v>
          </cell>
          <cell r="O9">
            <v>860109.78102489084</v>
          </cell>
          <cell r="Q9" t="str">
            <v>Kab. Aceh Tenggara</v>
          </cell>
          <cell r="R9">
            <v>866696.77339816233</v>
          </cell>
          <cell r="S9">
            <v>860109.78102489084</v>
          </cell>
          <cell r="T9">
            <v>866696.77339816233</v>
          </cell>
          <cell r="U9">
            <v>860109.78102489084</v>
          </cell>
        </row>
        <row r="10">
          <cell r="K10" t="str">
            <v>Kab. Aceh Timur</v>
          </cell>
          <cell r="L10">
            <v>3008042.1836972516</v>
          </cell>
          <cell r="M10">
            <v>1782256.8363741329</v>
          </cell>
          <cell r="N10">
            <v>3252742.6336972518</v>
          </cell>
          <cell r="O10">
            <v>1782256.8363741329</v>
          </cell>
          <cell r="Q10" t="str">
            <v>Kab. Aceh Timur</v>
          </cell>
          <cell r="R10">
            <v>3008042.1836972516</v>
          </cell>
          <cell r="S10">
            <v>1782256.8363741329</v>
          </cell>
          <cell r="T10">
            <v>3252742.6336972518</v>
          </cell>
          <cell r="U10">
            <v>1782256.8363741329</v>
          </cell>
        </row>
        <row r="11">
          <cell r="K11" t="str">
            <v>Kab. Aceh Tengah</v>
          </cell>
          <cell r="L11">
            <v>1266522.0740609933</v>
          </cell>
          <cell r="M11">
            <v>1243811.792738087</v>
          </cell>
          <cell r="N11">
            <v>1266522.0740609933</v>
          </cell>
          <cell r="O11">
            <v>1243811.792738087</v>
          </cell>
          <cell r="Q11" t="str">
            <v>Kab. Aceh Tengah</v>
          </cell>
          <cell r="R11">
            <v>1266522.0740609933</v>
          </cell>
          <cell r="S11">
            <v>1243811.792738087</v>
          </cell>
          <cell r="T11">
            <v>1266522.0740609933</v>
          </cell>
          <cell r="U11">
            <v>1243811.792738087</v>
          </cell>
        </row>
        <row r="12">
          <cell r="K12" t="str">
            <v>Kab. Aceh Barat</v>
          </cell>
          <cell r="L12">
            <v>1548101.471993525</v>
          </cell>
          <cell r="M12">
            <v>1504298.2376797355</v>
          </cell>
          <cell r="N12">
            <v>1548101.471993525</v>
          </cell>
          <cell r="O12">
            <v>1504298.2376797355</v>
          </cell>
          <cell r="Q12" t="str">
            <v>Kab. Aceh Barat</v>
          </cell>
          <cell r="R12">
            <v>1548101.471993525</v>
          </cell>
          <cell r="S12">
            <v>1504298.2376797355</v>
          </cell>
          <cell r="T12">
            <v>1548101.471993525</v>
          </cell>
          <cell r="U12">
            <v>1504298.2376797355</v>
          </cell>
        </row>
        <row r="13">
          <cell r="K13" t="str">
            <v>Kab. Aceh Besar</v>
          </cell>
          <cell r="L13">
            <v>2277482.4678304307</v>
          </cell>
          <cell r="M13">
            <v>2148347.1785511128</v>
          </cell>
          <cell r="N13">
            <v>2277482.4678304307</v>
          </cell>
          <cell r="O13">
            <v>2148347.1785511128</v>
          </cell>
          <cell r="Q13" t="str">
            <v>Kab. Aceh Besar</v>
          </cell>
          <cell r="R13">
            <v>2277482.4678304307</v>
          </cell>
          <cell r="S13">
            <v>2148347.1785511128</v>
          </cell>
          <cell r="T13">
            <v>2277482.4678304307</v>
          </cell>
          <cell r="U13">
            <v>2148347.1785511128</v>
          </cell>
        </row>
        <row r="14">
          <cell r="K14" t="str">
            <v>Kab. Aceh Pidie</v>
          </cell>
          <cell r="L14">
            <v>2847390.7355689253</v>
          </cell>
          <cell r="M14">
            <v>2690489.8518287535</v>
          </cell>
          <cell r="N14">
            <v>2847390.7355689253</v>
          </cell>
          <cell r="O14">
            <v>2690489.8518287535</v>
          </cell>
          <cell r="Q14" t="str">
            <v>Kab. Aceh Pidie</v>
          </cell>
          <cell r="R14">
            <v>2847390.7355689253</v>
          </cell>
          <cell r="S14">
            <v>2690489.8518287535</v>
          </cell>
          <cell r="T14">
            <v>2847390.7355689253</v>
          </cell>
          <cell r="U14">
            <v>2690489.8518287535</v>
          </cell>
        </row>
        <row r="15">
          <cell r="K15" t="str">
            <v>Kab. Bireuen</v>
          </cell>
          <cell r="L15">
            <v>2858291.2652872405</v>
          </cell>
          <cell r="M15">
            <v>2800416.5766098769</v>
          </cell>
          <cell r="N15">
            <v>2858291.2652872405</v>
          </cell>
          <cell r="O15">
            <v>2800416.5766098769</v>
          </cell>
          <cell r="Q15" t="str">
            <v>Kab. Bireuen</v>
          </cell>
          <cell r="R15">
            <v>2858291.2652872405</v>
          </cell>
          <cell r="S15">
            <v>2800416.5766098769</v>
          </cell>
          <cell r="T15">
            <v>2858291.2652872405</v>
          </cell>
          <cell r="U15">
            <v>2800416.5766098769</v>
          </cell>
        </row>
        <row r="16">
          <cell r="K16" t="str">
            <v>Kab. Aceh Utara</v>
          </cell>
          <cell r="L16">
            <v>3263011.4271641271</v>
          </cell>
          <cell r="M16">
            <v>3154757.9098035395</v>
          </cell>
          <cell r="N16">
            <v>13855791.117164124</v>
          </cell>
          <cell r="O16">
            <v>3154757.9098035367</v>
          </cell>
          <cell r="Q16" t="str">
            <v>Kab. Aceh Utara</v>
          </cell>
          <cell r="R16">
            <v>3263011.4271641271</v>
          </cell>
          <cell r="S16">
            <v>3154757.9098035395</v>
          </cell>
          <cell r="T16">
            <v>13855791.117164124</v>
          </cell>
          <cell r="U16">
            <v>3154757.9098035367</v>
          </cell>
        </row>
        <row r="17">
          <cell r="K17" t="str">
            <v>Kab. Aceh Barat Daya</v>
          </cell>
          <cell r="L17">
            <v>802996.0232602458</v>
          </cell>
          <cell r="M17">
            <v>790936.46777128323</v>
          </cell>
          <cell r="N17">
            <v>802996.0232602458</v>
          </cell>
          <cell r="O17">
            <v>790936.46777128323</v>
          </cell>
          <cell r="Q17" t="str">
            <v>Kab. Aceh Barat Daya</v>
          </cell>
          <cell r="R17">
            <v>802996.0232602458</v>
          </cell>
          <cell r="S17">
            <v>790936.46777128323</v>
          </cell>
          <cell r="T17">
            <v>802996.0232602458</v>
          </cell>
          <cell r="U17">
            <v>790936.46777128323</v>
          </cell>
        </row>
        <row r="18">
          <cell r="K18" t="str">
            <v>Kab. Gayo Lues</v>
          </cell>
          <cell r="L18">
            <v>521084.41055041953</v>
          </cell>
          <cell r="M18">
            <v>519505.70556314185</v>
          </cell>
          <cell r="N18">
            <v>521084.41055041953</v>
          </cell>
          <cell r="O18">
            <v>519505.70556314185</v>
          </cell>
          <cell r="Q18" t="str">
            <v>Kab. Gayo Lues</v>
          </cell>
          <cell r="R18">
            <v>521084.41055041953</v>
          </cell>
          <cell r="S18">
            <v>519505.70556314185</v>
          </cell>
          <cell r="T18">
            <v>521084.41055041953</v>
          </cell>
          <cell r="U18">
            <v>519505.70556314185</v>
          </cell>
        </row>
        <row r="19">
          <cell r="K19" t="str">
            <v>Kab. Aceh Tamiang</v>
          </cell>
          <cell r="L19">
            <v>1215874.3448304965</v>
          </cell>
          <cell r="M19">
            <v>1187179.5509223496</v>
          </cell>
          <cell r="N19">
            <v>1555623.2348304966</v>
          </cell>
          <cell r="O19">
            <v>1187179.5509223498</v>
          </cell>
          <cell r="Q19" t="str">
            <v>Kab. Aceh Tamiang</v>
          </cell>
          <cell r="R19">
            <v>1215874.3448304965</v>
          </cell>
          <cell r="S19">
            <v>1187179.5509223496</v>
          </cell>
          <cell r="T19">
            <v>1555623.2348304966</v>
          </cell>
          <cell r="U19">
            <v>1187179.5509223498</v>
          </cell>
        </row>
        <row r="20">
          <cell r="K20" t="str">
            <v>Kab. Nagan Raya</v>
          </cell>
          <cell r="L20">
            <v>844946.53468574642</v>
          </cell>
          <cell r="M20">
            <v>836961.02675622585</v>
          </cell>
          <cell r="N20">
            <v>844946.53468574642</v>
          </cell>
          <cell r="O20">
            <v>836961.02675622585</v>
          </cell>
          <cell r="Q20" t="str">
            <v>Kab. Nagan Raya</v>
          </cell>
          <cell r="R20">
            <v>844946.53468574642</v>
          </cell>
          <cell r="S20">
            <v>836961.02675622585</v>
          </cell>
          <cell r="T20">
            <v>844946.53468574642</v>
          </cell>
          <cell r="U20">
            <v>836961.02675622585</v>
          </cell>
        </row>
        <row r="21">
          <cell r="K21" t="str">
            <v>Kab. Aceh Jaya</v>
          </cell>
          <cell r="L21">
            <v>528765.50792380131</v>
          </cell>
          <cell r="M21">
            <v>525179.49159973802</v>
          </cell>
          <cell r="N21">
            <v>528765.50792380131</v>
          </cell>
          <cell r="O21">
            <v>525179.49159973802</v>
          </cell>
          <cell r="Q21" t="str">
            <v>Kab. Aceh Jaya</v>
          </cell>
          <cell r="R21">
            <v>528765.50792380131</v>
          </cell>
          <cell r="S21">
            <v>525179.49159973802</v>
          </cell>
          <cell r="T21">
            <v>528765.50792380131</v>
          </cell>
          <cell r="U21">
            <v>525179.49159973802</v>
          </cell>
        </row>
        <row r="22">
          <cell r="K22" t="str">
            <v>Kab. Bener Meriah</v>
          </cell>
          <cell r="L22">
            <v>903122.57888443745</v>
          </cell>
          <cell r="M22">
            <v>895850.90071787662</v>
          </cell>
          <cell r="N22">
            <v>903122.57888443745</v>
          </cell>
          <cell r="O22">
            <v>895850.90071787662</v>
          </cell>
          <cell r="Q22" t="str">
            <v>Kab. Bener Meriah</v>
          </cell>
          <cell r="R22">
            <v>903122.57888443745</v>
          </cell>
          <cell r="S22">
            <v>895850.90071787662</v>
          </cell>
          <cell r="T22">
            <v>903122.57888443745</v>
          </cell>
          <cell r="U22">
            <v>895850.90071787662</v>
          </cell>
        </row>
        <row r="23">
          <cell r="K23" t="str">
            <v>Kota Banda Aceh</v>
          </cell>
          <cell r="L23">
            <v>2731398.5643438511</v>
          </cell>
          <cell r="M23">
            <v>2723882.4191391305</v>
          </cell>
          <cell r="N23">
            <v>2731398.5643438511</v>
          </cell>
          <cell r="O23">
            <v>2723882.4191391305</v>
          </cell>
          <cell r="Q23" t="str">
            <v>Kota Banda Aceh</v>
          </cell>
          <cell r="R23">
            <v>2731398.5643438511</v>
          </cell>
          <cell r="S23">
            <v>2723882.4191391305</v>
          </cell>
          <cell r="T23">
            <v>2731398.5643438511</v>
          </cell>
          <cell r="U23">
            <v>2723882.4191391305</v>
          </cell>
        </row>
        <row r="24">
          <cell r="K24" t="str">
            <v>Kota Sabang</v>
          </cell>
          <cell r="L24">
            <v>294302.69372054643</v>
          </cell>
          <cell r="M24">
            <v>281018.30170744885</v>
          </cell>
          <cell r="N24">
            <v>294302.69372054643</v>
          </cell>
          <cell r="O24">
            <v>281018.30170744885</v>
          </cell>
          <cell r="Q24" t="str">
            <v>Kota Sabang</v>
          </cell>
          <cell r="R24">
            <v>294302.69372054643</v>
          </cell>
          <cell r="S24">
            <v>281018.30170744885</v>
          </cell>
          <cell r="T24">
            <v>294302.69372054643</v>
          </cell>
          <cell r="U24">
            <v>281018.30170744885</v>
          </cell>
        </row>
        <row r="25">
          <cell r="K25" t="str">
            <v>Kota Langsa</v>
          </cell>
          <cell r="L25">
            <v>877089.7728550348</v>
          </cell>
          <cell r="M25">
            <v>863405.93838221731</v>
          </cell>
          <cell r="N25">
            <v>877089.7728550348</v>
          </cell>
          <cell r="O25">
            <v>863405.93838221731</v>
          </cell>
          <cell r="Q25" t="str">
            <v>Kota Langsa</v>
          </cell>
          <cell r="R25">
            <v>877089.7728550348</v>
          </cell>
          <cell r="S25">
            <v>863405.93838221731</v>
          </cell>
          <cell r="T25">
            <v>877089.7728550348</v>
          </cell>
          <cell r="U25">
            <v>863405.93838221731</v>
          </cell>
        </row>
        <row r="26">
          <cell r="K26" t="str">
            <v>Kota Lhokseumawe</v>
          </cell>
          <cell r="L26">
            <v>2179723.002023044</v>
          </cell>
          <cell r="M26">
            <v>2147627.5288657965</v>
          </cell>
          <cell r="N26">
            <v>10867742.382415535</v>
          </cell>
          <cell r="O26">
            <v>2147627.5288657956</v>
          </cell>
          <cell r="Q26" t="str">
            <v>Kota Lhokseumawe</v>
          </cell>
          <cell r="R26">
            <v>2179723.002023044</v>
          </cell>
          <cell r="S26">
            <v>2147627.5288657965</v>
          </cell>
          <cell r="T26">
            <v>10867742.382415535</v>
          </cell>
          <cell r="U26">
            <v>2147627.5288657956</v>
          </cell>
        </row>
        <row r="27">
          <cell r="K27" t="str">
            <v>Provinsi Sumatera Utara</v>
          </cell>
          <cell r="L27">
            <v>135841253.35571977</v>
          </cell>
          <cell r="M27">
            <v>99630702.330036491</v>
          </cell>
          <cell r="N27">
            <v>136903270.2599633</v>
          </cell>
          <cell r="O27">
            <v>99630702.330036491</v>
          </cell>
          <cell r="Q27" t="str">
            <v>Provinsi Sumatera Utara</v>
          </cell>
          <cell r="R27">
            <v>135841253.35571977</v>
          </cell>
          <cell r="S27">
            <v>99630702.330036491</v>
          </cell>
          <cell r="T27">
            <v>136903270.2599633</v>
          </cell>
          <cell r="U27">
            <v>99630702.330036491</v>
          </cell>
        </row>
        <row r="28">
          <cell r="K28" t="str">
            <v>Kab. Nias</v>
          </cell>
          <cell r="L28">
            <v>2159952.5419955463</v>
          </cell>
          <cell r="M28">
            <v>2061878.1790611481</v>
          </cell>
          <cell r="N28">
            <v>2159952.5419955463</v>
          </cell>
          <cell r="O28">
            <v>2061878.1790611481</v>
          </cell>
          <cell r="Q28" t="str">
            <v>Kab. Nias</v>
          </cell>
          <cell r="R28">
            <v>2159952.5419955463</v>
          </cell>
          <cell r="S28">
            <v>2061878.1790611481</v>
          </cell>
          <cell r="T28">
            <v>2159952.5419955463</v>
          </cell>
          <cell r="U28">
            <v>2061878.1790611481</v>
          </cell>
        </row>
        <row r="29">
          <cell r="K29" t="str">
            <v>Kab. Mandailing Natal</v>
          </cell>
          <cell r="L29">
            <v>2004424.5509999997</v>
          </cell>
          <cell r="M29">
            <v>1900337.6709999999</v>
          </cell>
          <cell r="N29">
            <v>2004424.5509999997</v>
          </cell>
          <cell r="O29">
            <v>1900337.6709999999</v>
          </cell>
          <cell r="Q29" t="str">
            <v>Kab. Mandailing Natal</v>
          </cell>
          <cell r="R29">
            <v>2004424.5509999997</v>
          </cell>
          <cell r="S29">
            <v>1900337.6709999999</v>
          </cell>
          <cell r="T29">
            <v>2004424.5509999997</v>
          </cell>
          <cell r="U29">
            <v>1900337.6709999999</v>
          </cell>
        </row>
        <row r="30">
          <cell r="K30" t="str">
            <v>Kab. Tapanuli Selatan</v>
          </cell>
          <cell r="L30">
            <v>3678201.607498107</v>
          </cell>
          <cell r="M30">
            <v>2870431.1600126997</v>
          </cell>
          <cell r="N30">
            <v>3678201.607498107</v>
          </cell>
          <cell r="O30">
            <v>2870431.1600126997</v>
          </cell>
          <cell r="Q30" t="str">
            <v>Kab. Tapanuli Selatan</v>
          </cell>
          <cell r="R30">
            <v>3678201.607498107</v>
          </cell>
          <cell r="S30">
            <v>2870431.1600126997</v>
          </cell>
          <cell r="T30">
            <v>3678201.607498107</v>
          </cell>
          <cell r="U30">
            <v>2870431.1600126997</v>
          </cell>
        </row>
        <row r="31">
          <cell r="K31" t="str">
            <v>Kab. Tapanuli Tengah</v>
          </cell>
          <cell r="L31">
            <v>1296693.7592578563</v>
          </cell>
          <cell r="M31">
            <v>1075069.7792322803</v>
          </cell>
          <cell r="N31">
            <v>1296693.7592578563</v>
          </cell>
          <cell r="O31">
            <v>1075069.7792322803</v>
          </cell>
          <cell r="Q31" t="str">
            <v>Kab. Tapanuli Tengah</v>
          </cell>
          <cell r="R31">
            <v>1296693.7592578563</v>
          </cell>
          <cell r="S31">
            <v>1075069.7792322803</v>
          </cell>
          <cell r="T31">
            <v>1296693.7592578563</v>
          </cell>
          <cell r="U31">
            <v>1075069.7792322803</v>
          </cell>
        </row>
        <row r="32">
          <cell r="K32" t="str">
            <v>Kab. Tapanuli Utara</v>
          </cell>
          <cell r="L32">
            <v>2155279.1318682991</v>
          </cell>
          <cell r="M32">
            <v>2110797.3921286142</v>
          </cell>
          <cell r="N32">
            <v>2155279.1318682991</v>
          </cell>
          <cell r="O32">
            <v>2110797.3921286142</v>
          </cell>
          <cell r="Q32" t="str">
            <v>Kab. Tapanuli Utara</v>
          </cell>
          <cell r="R32">
            <v>2155279.1318682991</v>
          </cell>
          <cell r="S32">
            <v>2110797.3921286142</v>
          </cell>
          <cell r="T32">
            <v>2155279.1318682991</v>
          </cell>
          <cell r="U32">
            <v>2110797.3921286142</v>
          </cell>
        </row>
        <row r="33">
          <cell r="K33" t="str">
            <v>Kab. Toba Samosir</v>
          </cell>
          <cell r="L33">
            <v>1977269.7955636247</v>
          </cell>
          <cell r="M33">
            <v>1187144.0855636247</v>
          </cell>
          <cell r="N33">
            <v>1977269.7955636247</v>
          </cell>
          <cell r="O33">
            <v>1187144.0855636247</v>
          </cell>
          <cell r="Q33" t="str">
            <v>Kab. Toba Samosir</v>
          </cell>
          <cell r="R33">
            <v>1977269.7955636247</v>
          </cell>
          <cell r="S33">
            <v>1187144.0855636247</v>
          </cell>
          <cell r="T33">
            <v>1977269.7955636247</v>
          </cell>
          <cell r="U33">
            <v>1187144.0855636247</v>
          </cell>
        </row>
        <row r="34">
          <cell r="K34" t="str">
            <v>Kab. Labuhan Batu</v>
          </cell>
          <cell r="L34">
            <v>12446062.729999997</v>
          </cell>
          <cell r="M34">
            <v>6662488.3999999957</v>
          </cell>
          <cell r="N34">
            <v>12446062.729999997</v>
          </cell>
          <cell r="O34">
            <v>6662488.3999999957</v>
          </cell>
          <cell r="Q34" t="str">
            <v>Kab. Labuhan Batu</v>
          </cell>
          <cell r="R34">
            <v>12446062.729999997</v>
          </cell>
          <cell r="S34">
            <v>6662488.3999999957</v>
          </cell>
          <cell r="T34">
            <v>12446062.729999997</v>
          </cell>
          <cell r="U34">
            <v>6662488.3999999957</v>
          </cell>
        </row>
        <row r="35">
          <cell r="K35" t="str">
            <v>Kab. Asahan</v>
          </cell>
          <cell r="L35">
            <v>15527794.213417318</v>
          </cell>
          <cell r="M35">
            <v>9176134.0606285594</v>
          </cell>
          <cell r="N35">
            <v>15527794.213417318</v>
          </cell>
          <cell r="O35">
            <v>9176134.0606285594</v>
          </cell>
          <cell r="Q35" t="str">
            <v>Kab. Asahan</v>
          </cell>
          <cell r="R35">
            <v>15527794.213417318</v>
          </cell>
          <cell r="S35">
            <v>9176134.0606285594</v>
          </cell>
          <cell r="T35">
            <v>15527794.213417318</v>
          </cell>
          <cell r="U35">
            <v>9176134.0606285594</v>
          </cell>
        </row>
        <row r="36">
          <cell r="K36" t="str">
            <v>Kab. Simalungun</v>
          </cell>
          <cell r="L36">
            <v>6185608.3061716724</v>
          </cell>
          <cell r="M36">
            <v>4978145.5461716726</v>
          </cell>
          <cell r="N36">
            <v>6185608.3061716724</v>
          </cell>
          <cell r="O36">
            <v>4978145.5461716726</v>
          </cell>
          <cell r="Q36" t="str">
            <v>Kab. Simalungun</v>
          </cell>
          <cell r="R36">
            <v>6185608.3061716724</v>
          </cell>
          <cell r="S36">
            <v>4978145.5461716726</v>
          </cell>
          <cell r="T36">
            <v>6185608.3061716724</v>
          </cell>
          <cell r="U36">
            <v>4978145.5461716726</v>
          </cell>
        </row>
        <row r="37">
          <cell r="K37" t="str">
            <v>Kab. Dairi</v>
          </cell>
          <cell r="L37">
            <v>2303591.46</v>
          </cell>
          <cell r="M37">
            <v>2293196.59</v>
          </cell>
          <cell r="N37">
            <v>2303591.46</v>
          </cell>
          <cell r="O37">
            <v>2293196.59</v>
          </cell>
          <cell r="Q37" t="str">
            <v>Kab. Dairi</v>
          </cell>
          <cell r="R37">
            <v>2303591.46</v>
          </cell>
          <cell r="S37">
            <v>2293196.59</v>
          </cell>
          <cell r="T37">
            <v>2303591.46</v>
          </cell>
          <cell r="U37">
            <v>2293196.59</v>
          </cell>
        </row>
        <row r="38">
          <cell r="K38" t="str">
            <v>Kab. Tanah Karo</v>
          </cell>
          <cell r="L38">
            <v>3674694.08</v>
          </cell>
          <cell r="M38">
            <v>3642818.41</v>
          </cell>
          <cell r="N38">
            <v>3683020.63</v>
          </cell>
          <cell r="O38">
            <v>3642818.41</v>
          </cell>
          <cell r="Q38" t="str">
            <v>Kab. Tanah Karo</v>
          </cell>
          <cell r="R38">
            <v>3674694.08</v>
          </cell>
          <cell r="S38">
            <v>3642818.41</v>
          </cell>
          <cell r="T38">
            <v>3683020.63</v>
          </cell>
          <cell r="U38">
            <v>3642818.41</v>
          </cell>
        </row>
        <row r="39">
          <cell r="K39" t="str">
            <v>Kab. Deli Serdang</v>
          </cell>
          <cell r="L39">
            <v>19476145.914500356</v>
          </cell>
          <cell r="M39">
            <v>10091222.903118119</v>
          </cell>
          <cell r="N39">
            <v>19509887.722779483</v>
          </cell>
          <cell r="O39">
            <v>10091222.903118122</v>
          </cell>
          <cell r="Q39" t="str">
            <v>Kab. Deli Serdang</v>
          </cell>
          <cell r="R39">
            <v>19476145.914500356</v>
          </cell>
          <cell r="S39">
            <v>10091222.903118119</v>
          </cell>
          <cell r="T39">
            <v>19509887.722779483</v>
          </cell>
          <cell r="U39">
            <v>10091222.903118122</v>
          </cell>
        </row>
        <row r="40">
          <cell r="K40" t="str">
            <v>Kab. Langkat</v>
          </cell>
          <cell r="L40">
            <v>7568663.7989097917</v>
          </cell>
          <cell r="M40">
            <v>6542150.1636321247</v>
          </cell>
          <cell r="N40">
            <v>8461166.9789097924</v>
          </cell>
          <cell r="O40">
            <v>6542150.1636321256</v>
          </cell>
          <cell r="Q40" t="str">
            <v>Kab. Langkat</v>
          </cell>
          <cell r="R40">
            <v>7568663.7989097917</v>
          </cell>
          <cell r="S40">
            <v>6542150.1636321247</v>
          </cell>
          <cell r="T40">
            <v>8461166.9789097924</v>
          </cell>
          <cell r="U40">
            <v>6542150.1636321256</v>
          </cell>
        </row>
        <row r="41">
          <cell r="K41" t="str">
            <v>Kab. Nias Selatan</v>
          </cell>
          <cell r="L41">
            <v>1458639.2762260637</v>
          </cell>
          <cell r="M41">
            <v>1408074.8062260638</v>
          </cell>
          <cell r="N41">
            <v>1458639.2762260637</v>
          </cell>
          <cell r="O41">
            <v>1408074.8062260638</v>
          </cell>
          <cell r="Q41" t="str">
            <v>Kab. Nias Selatan</v>
          </cell>
          <cell r="R41">
            <v>1458639.2762260642</v>
          </cell>
          <cell r="S41">
            <v>1408074.8062260642</v>
          </cell>
          <cell r="T41">
            <v>1458639.2762260642</v>
          </cell>
          <cell r="U41">
            <v>1408074.8062260642</v>
          </cell>
        </row>
        <row r="42">
          <cell r="K42" t="str">
            <v>Kab. Humbang Hasundutan</v>
          </cell>
          <cell r="L42">
            <v>1387607.89</v>
          </cell>
          <cell r="M42">
            <v>1381325.13</v>
          </cell>
          <cell r="N42">
            <v>1387607.89</v>
          </cell>
          <cell r="O42">
            <v>1381325.13</v>
          </cell>
          <cell r="Q42" t="str">
            <v>Kab. Humbang Hasundutan</v>
          </cell>
          <cell r="R42">
            <v>1387607.89</v>
          </cell>
          <cell r="S42">
            <v>1381325.13</v>
          </cell>
          <cell r="T42">
            <v>1387607.89</v>
          </cell>
          <cell r="U42">
            <v>1381325.13</v>
          </cell>
        </row>
        <row r="43">
          <cell r="K43" t="str">
            <v>Kab. Pakpak Bharat</v>
          </cell>
          <cell r="L43">
            <v>216191.48448345801</v>
          </cell>
          <cell r="M43">
            <v>215306.38226073605</v>
          </cell>
          <cell r="N43">
            <v>216191.48448345801</v>
          </cell>
          <cell r="O43">
            <v>215306.38226073605</v>
          </cell>
          <cell r="Q43" t="str">
            <v>Kab. Pakpak Bharat</v>
          </cell>
          <cell r="R43">
            <v>216191.48448345801</v>
          </cell>
          <cell r="S43">
            <v>215306.38226073605</v>
          </cell>
          <cell r="T43">
            <v>216191.48448345801</v>
          </cell>
          <cell r="U43">
            <v>215306.38226073605</v>
          </cell>
        </row>
        <row r="44">
          <cell r="K44" t="str">
            <v>Kab. Samosir</v>
          </cell>
          <cell r="L44">
            <v>1112056.3828034347</v>
          </cell>
          <cell r="M44">
            <v>951269.82127023279</v>
          </cell>
          <cell r="N44">
            <v>1112056.3828034347</v>
          </cell>
          <cell r="O44">
            <v>951269.82127023279</v>
          </cell>
          <cell r="Q44" t="str">
            <v>Kab. Samosir</v>
          </cell>
          <cell r="R44">
            <v>1112056.3828034347</v>
          </cell>
          <cell r="S44">
            <v>951269.82127023279</v>
          </cell>
          <cell r="T44">
            <v>1112056.3828034347</v>
          </cell>
          <cell r="U44">
            <v>951269.82127023279</v>
          </cell>
        </row>
        <row r="45">
          <cell r="K45" t="str">
            <v>Kab. Serdang Berdagai</v>
          </cell>
          <cell r="L45">
            <v>5059769.4350759247</v>
          </cell>
          <cell r="M45">
            <v>4007665.1616172204</v>
          </cell>
          <cell r="N45">
            <v>5059769.4350759247</v>
          </cell>
          <cell r="O45">
            <v>4007665.1616172204</v>
          </cell>
          <cell r="Q45" t="str">
            <v>Kab. Serdang Berdagai</v>
          </cell>
          <cell r="R45">
            <v>5059769.4350759247</v>
          </cell>
          <cell r="S45">
            <v>4007665.1616172204</v>
          </cell>
          <cell r="T45">
            <v>5059769.4350759247</v>
          </cell>
          <cell r="U45">
            <v>4007665.1616172204</v>
          </cell>
        </row>
        <row r="46">
          <cell r="K46" t="str">
            <v>Kota Sibolga</v>
          </cell>
          <cell r="L46">
            <v>825480.17110307771</v>
          </cell>
          <cell r="M46">
            <v>748907.6504592041</v>
          </cell>
          <cell r="N46">
            <v>825480.17110307771</v>
          </cell>
          <cell r="O46">
            <v>748907.6504592041</v>
          </cell>
          <cell r="Q46" t="str">
            <v>Kota Sibolga</v>
          </cell>
          <cell r="R46">
            <v>825480.17110307771</v>
          </cell>
          <cell r="S46">
            <v>748907.6504592041</v>
          </cell>
          <cell r="T46">
            <v>825480.17110307771</v>
          </cell>
          <cell r="U46">
            <v>748907.6504592041</v>
          </cell>
        </row>
        <row r="47">
          <cell r="K47" t="str">
            <v>Kota Tanjung Balai</v>
          </cell>
          <cell r="L47">
            <v>1765169.0907833993</v>
          </cell>
          <cell r="M47">
            <v>1323553.3321115579</v>
          </cell>
          <cell r="N47">
            <v>1765169.0907833993</v>
          </cell>
          <cell r="O47">
            <v>1323553.3321115579</v>
          </cell>
          <cell r="Q47" t="str">
            <v>Kota Tanjung Balai</v>
          </cell>
          <cell r="R47">
            <v>1765169.0907833993</v>
          </cell>
          <cell r="S47">
            <v>1323553.3321115579</v>
          </cell>
          <cell r="T47">
            <v>1765169.0907833993</v>
          </cell>
          <cell r="U47">
            <v>1323553.3321115579</v>
          </cell>
        </row>
        <row r="48">
          <cell r="K48" t="str">
            <v>Kota Pematang Siantar</v>
          </cell>
          <cell r="L48">
            <v>2662898.0587582989</v>
          </cell>
          <cell r="M48">
            <v>1989209.0489589004</v>
          </cell>
          <cell r="N48">
            <v>2662898.0587582989</v>
          </cell>
          <cell r="O48">
            <v>1989209.0489589004</v>
          </cell>
          <cell r="Q48" t="str">
            <v>Kota Pematang Siantar</v>
          </cell>
          <cell r="R48">
            <v>2662898.0587582989</v>
          </cell>
          <cell r="S48">
            <v>1989209.0489589004</v>
          </cell>
          <cell r="T48">
            <v>2662898.0587582989</v>
          </cell>
          <cell r="U48">
            <v>1989209.0489589004</v>
          </cell>
        </row>
        <row r="49">
          <cell r="K49" t="str">
            <v>Kota Tebing Tinggi</v>
          </cell>
          <cell r="L49">
            <v>1253172.7022497742</v>
          </cell>
          <cell r="M49">
            <v>1026610.0835410361</v>
          </cell>
          <cell r="N49">
            <v>1253172.7022497742</v>
          </cell>
          <cell r="O49">
            <v>1026610.0835410361</v>
          </cell>
          <cell r="Q49" t="str">
            <v>Kota Tebing Tinggi</v>
          </cell>
          <cell r="R49">
            <v>1253172.7022497742</v>
          </cell>
          <cell r="S49">
            <v>1026610.0835410361</v>
          </cell>
          <cell r="T49">
            <v>1253172.7022497742</v>
          </cell>
          <cell r="U49">
            <v>1026610.0835410361</v>
          </cell>
        </row>
        <row r="50">
          <cell r="K50" t="str">
            <v>Kota Medan</v>
          </cell>
          <cell r="L50">
            <v>42654261.715422653</v>
          </cell>
          <cell r="M50">
            <v>35556745.760832943</v>
          </cell>
          <cell r="N50">
            <v>42654261.715422653</v>
          </cell>
          <cell r="O50">
            <v>35556745.760832943</v>
          </cell>
          <cell r="Q50" t="str">
            <v>Kota Medan</v>
          </cell>
          <cell r="R50">
            <v>42654261.715422653</v>
          </cell>
          <cell r="S50">
            <v>35556745.760832943</v>
          </cell>
          <cell r="T50">
            <v>42654261.715422653</v>
          </cell>
          <cell r="U50">
            <v>35556745.760832943</v>
          </cell>
        </row>
        <row r="51">
          <cell r="K51" t="str">
            <v>Kota Binjai</v>
          </cell>
          <cell r="L51">
            <v>2309596.12</v>
          </cell>
          <cell r="M51">
            <v>1717022.06</v>
          </cell>
          <cell r="N51">
            <v>2437041.4817208759</v>
          </cell>
          <cell r="O51">
            <v>1717022.06</v>
          </cell>
          <cell r="Q51" t="str">
            <v>Kota Binjai</v>
          </cell>
          <cell r="R51">
            <v>2309596.12</v>
          </cell>
          <cell r="S51">
            <v>1717022.06</v>
          </cell>
          <cell r="T51">
            <v>2437041.4817208759</v>
          </cell>
          <cell r="U51">
            <v>1717022.06</v>
          </cell>
        </row>
        <row r="52">
          <cell r="K52" t="str">
            <v>Kota Padang Sidempuan</v>
          </cell>
          <cell r="L52">
            <v>1138939.243432106</v>
          </cell>
          <cell r="M52">
            <v>986843.54058411252</v>
          </cell>
          <cell r="N52">
            <v>1138939.243432106</v>
          </cell>
          <cell r="O52">
            <v>986843.54058411252</v>
          </cell>
          <cell r="Q52" t="str">
            <v>Kota Padang Sidempuan</v>
          </cell>
          <cell r="R52">
            <v>1138939.243432106</v>
          </cell>
          <cell r="S52">
            <v>986843.54058411252</v>
          </cell>
          <cell r="T52">
            <v>1138939.243432106</v>
          </cell>
          <cell r="U52">
            <v>986843.54058411252</v>
          </cell>
        </row>
        <row r="53">
          <cell r="K53" t="str">
            <v>Provinsi Sumatera Barat</v>
          </cell>
          <cell r="L53">
            <v>44674569.251739971</v>
          </cell>
          <cell r="M53">
            <v>38076019.257112458</v>
          </cell>
          <cell r="N53">
            <v>44674569.251739971</v>
          </cell>
          <cell r="O53">
            <v>38076019.257112458</v>
          </cell>
          <cell r="Q53" t="str">
            <v>Provinsi Sumatera Barat</v>
          </cell>
          <cell r="R53">
            <v>44674569.251739971</v>
          </cell>
          <cell r="S53">
            <v>38076019.257112458</v>
          </cell>
          <cell r="T53">
            <v>44674569.251739971</v>
          </cell>
          <cell r="U53">
            <v>38076019.257112458</v>
          </cell>
        </row>
        <row r="54">
          <cell r="K54" t="str">
            <v>Kab. Kepulauan Mentawai</v>
          </cell>
          <cell r="L54">
            <v>671776.05</v>
          </cell>
          <cell r="M54">
            <v>616848.68000000005</v>
          </cell>
          <cell r="N54">
            <v>671776.05</v>
          </cell>
          <cell r="O54">
            <v>616848.68000000005</v>
          </cell>
          <cell r="Q54" t="str">
            <v>Kab. Kepulauan Mentawai</v>
          </cell>
          <cell r="R54">
            <v>671776.05</v>
          </cell>
          <cell r="S54">
            <v>616848.68000000005</v>
          </cell>
          <cell r="T54">
            <v>671776.05</v>
          </cell>
          <cell r="U54">
            <v>616848.68000000005</v>
          </cell>
        </row>
        <row r="55">
          <cell r="K55" t="str">
            <v>Kab. Pesisir Selatan</v>
          </cell>
          <cell r="L55">
            <v>2274857.2000000002</v>
          </cell>
          <cell r="M55">
            <v>1949554.59</v>
          </cell>
          <cell r="N55">
            <v>2274857.2000000002</v>
          </cell>
          <cell r="O55">
            <v>1949554.59</v>
          </cell>
          <cell r="Q55" t="str">
            <v>Kab. Pesisir Selatan</v>
          </cell>
          <cell r="R55">
            <v>2274857.2000000002</v>
          </cell>
          <cell r="S55">
            <v>1949554.59</v>
          </cell>
          <cell r="T55">
            <v>2274857.2000000002</v>
          </cell>
          <cell r="U55">
            <v>1949554.59</v>
          </cell>
        </row>
        <row r="56">
          <cell r="K56" t="str">
            <v>Kab. Solok</v>
          </cell>
          <cell r="L56">
            <v>2439083.7599999998</v>
          </cell>
          <cell r="M56">
            <v>2185539.1</v>
          </cell>
          <cell r="N56">
            <v>2439083.7599999998</v>
          </cell>
          <cell r="O56">
            <v>2185539.1</v>
          </cell>
          <cell r="Q56" t="str">
            <v>Kab. Solok</v>
          </cell>
          <cell r="R56">
            <v>2439083.7599999998</v>
          </cell>
          <cell r="S56">
            <v>2185539.1</v>
          </cell>
          <cell r="T56">
            <v>2439083.7599999998</v>
          </cell>
          <cell r="U56">
            <v>2185539.1</v>
          </cell>
        </row>
        <row r="57">
          <cell r="K57" t="str">
            <v>Kab. Sawahlunto Sijunjung</v>
          </cell>
          <cell r="L57">
            <v>1531897.95</v>
          </cell>
          <cell r="M57">
            <v>1232083.68</v>
          </cell>
          <cell r="N57">
            <v>1531897.95</v>
          </cell>
          <cell r="O57">
            <v>1232083.68</v>
          </cell>
          <cell r="Q57" t="str">
            <v>Kab. Sawahlunto Sijunjung</v>
          </cell>
          <cell r="R57">
            <v>1531897.95</v>
          </cell>
          <cell r="S57">
            <v>1232083.68</v>
          </cell>
          <cell r="T57">
            <v>1531897.95</v>
          </cell>
          <cell r="U57">
            <v>1232083.68</v>
          </cell>
        </row>
        <row r="58">
          <cell r="K58" t="str">
            <v>Kab. Tanah Datar</v>
          </cell>
          <cell r="L58">
            <v>2866854.8480000002</v>
          </cell>
          <cell r="M58">
            <v>2485639.8280000002</v>
          </cell>
          <cell r="N58">
            <v>2866854.8480000002</v>
          </cell>
          <cell r="O58">
            <v>2485639.8280000002</v>
          </cell>
          <cell r="Q58" t="str">
            <v>Kab. Tanah Datar</v>
          </cell>
          <cell r="R58">
            <v>2866854.8480000002</v>
          </cell>
          <cell r="S58">
            <v>2485639.8280000002</v>
          </cell>
          <cell r="T58">
            <v>2866854.8480000002</v>
          </cell>
          <cell r="U58">
            <v>2485639.8280000002</v>
          </cell>
        </row>
        <row r="59">
          <cell r="K59" t="str">
            <v>Kab. Padang Pariaman</v>
          </cell>
          <cell r="L59">
            <v>2987169.7489200654</v>
          </cell>
          <cell r="M59">
            <v>2497913.8389200652</v>
          </cell>
          <cell r="N59">
            <v>2987169.7489200654</v>
          </cell>
          <cell r="O59">
            <v>2497913.8389200652</v>
          </cell>
          <cell r="Q59" t="str">
            <v>Kab. Padang Pariaman</v>
          </cell>
          <cell r="R59">
            <v>2987169.7489200654</v>
          </cell>
          <cell r="S59">
            <v>2497913.8389200652</v>
          </cell>
          <cell r="T59">
            <v>2987169.7489200654</v>
          </cell>
          <cell r="U59">
            <v>2497913.8389200652</v>
          </cell>
        </row>
        <row r="60">
          <cell r="K60" t="str">
            <v xml:space="preserve">Kab. Agam         </v>
          </cell>
          <cell r="L60">
            <v>3377957.22</v>
          </cell>
          <cell r="M60">
            <v>2796412.45</v>
          </cell>
          <cell r="N60">
            <v>3377957.22</v>
          </cell>
          <cell r="O60">
            <v>2796412.45</v>
          </cell>
          <cell r="Q60" t="str">
            <v xml:space="preserve">Kab. Agam         </v>
          </cell>
          <cell r="R60">
            <v>3377957.22</v>
          </cell>
          <cell r="S60">
            <v>2796412.45</v>
          </cell>
          <cell r="T60">
            <v>3377957.22</v>
          </cell>
          <cell r="U60">
            <v>2796412.45</v>
          </cell>
        </row>
        <row r="61">
          <cell r="K61" t="str">
            <v>Kab. Limapuluh Koto</v>
          </cell>
          <cell r="L61">
            <v>3080907.08</v>
          </cell>
          <cell r="M61">
            <v>2581848.04</v>
          </cell>
          <cell r="N61">
            <v>3080907.08</v>
          </cell>
          <cell r="O61">
            <v>2581848.04</v>
          </cell>
          <cell r="Q61" t="str">
            <v>Kab. Limapuluh Koto</v>
          </cell>
          <cell r="R61">
            <v>3080907.08</v>
          </cell>
          <cell r="S61">
            <v>2581848.04</v>
          </cell>
          <cell r="T61">
            <v>3080907.08</v>
          </cell>
          <cell r="U61">
            <v>2581848.04</v>
          </cell>
        </row>
        <row r="62">
          <cell r="K62" t="str">
            <v xml:space="preserve">Kab. Pasaman    </v>
          </cell>
          <cell r="L62">
            <v>1592115.34</v>
          </cell>
          <cell r="M62">
            <v>1491062.08</v>
          </cell>
          <cell r="N62">
            <v>1592115.34</v>
          </cell>
          <cell r="O62">
            <v>1491062.08</v>
          </cell>
          <cell r="Q62" t="str">
            <v xml:space="preserve">Kab. Pasaman    </v>
          </cell>
          <cell r="R62">
            <v>1592115.34</v>
          </cell>
          <cell r="S62">
            <v>1491062.08</v>
          </cell>
          <cell r="T62">
            <v>1592115.34</v>
          </cell>
          <cell r="U62">
            <v>1491062.08</v>
          </cell>
        </row>
        <row r="63">
          <cell r="K63" t="str">
            <v>Kab. Solok Selatan</v>
          </cell>
          <cell r="L63">
            <v>718601.57</v>
          </cell>
          <cell r="M63">
            <v>596961.93000000005</v>
          </cell>
          <cell r="N63">
            <v>718601.57</v>
          </cell>
          <cell r="O63">
            <v>596961.93000000005</v>
          </cell>
          <cell r="Q63" t="str">
            <v>Kab. Solok Selatan</v>
          </cell>
          <cell r="R63">
            <v>718601.57</v>
          </cell>
          <cell r="S63">
            <v>596961.93000000005</v>
          </cell>
          <cell r="T63">
            <v>718601.57</v>
          </cell>
          <cell r="U63">
            <v>596961.93000000005</v>
          </cell>
        </row>
        <row r="64">
          <cell r="K64" t="str">
            <v>Kab. Dharmasraya</v>
          </cell>
          <cell r="L64">
            <v>1290369.56</v>
          </cell>
          <cell r="M64">
            <v>1157136.29</v>
          </cell>
          <cell r="N64">
            <v>1290369.56</v>
          </cell>
          <cell r="O64">
            <v>1157136.29</v>
          </cell>
          <cell r="Q64" t="str">
            <v>Kab. Dharmasraya</v>
          </cell>
          <cell r="R64">
            <v>1290369.56</v>
          </cell>
          <cell r="S64">
            <v>1157136.29</v>
          </cell>
          <cell r="T64">
            <v>1290369.56</v>
          </cell>
          <cell r="U64">
            <v>1157136.29</v>
          </cell>
        </row>
        <row r="65">
          <cell r="K65" t="str">
            <v>Kab. Pasaman Barat</v>
          </cell>
          <cell r="L65">
            <v>2983302.15</v>
          </cell>
          <cell r="M65">
            <v>2291644.9</v>
          </cell>
          <cell r="N65">
            <v>2983302.15</v>
          </cell>
          <cell r="O65">
            <v>2291644.9</v>
          </cell>
          <cell r="Q65" t="str">
            <v>Kab. Pasaman Barat</v>
          </cell>
          <cell r="R65">
            <v>2983302.15</v>
          </cell>
          <cell r="S65">
            <v>2291644.9</v>
          </cell>
          <cell r="T65">
            <v>2983302.15</v>
          </cell>
          <cell r="U65">
            <v>2291644.9</v>
          </cell>
        </row>
        <row r="66">
          <cell r="K66" t="str">
            <v>Kota Padang</v>
          </cell>
          <cell r="L66">
            <v>13283507.920000002</v>
          </cell>
          <cell r="M66">
            <v>11059438.540000003</v>
          </cell>
          <cell r="N66">
            <v>13283507.920000002</v>
          </cell>
          <cell r="O66">
            <v>11059438.540000003</v>
          </cell>
          <cell r="Q66" t="str">
            <v>Kota Padang</v>
          </cell>
          <cell r="R66">
            <v>13283507.920000002</v>
          </cell>
          <cell r="S66">
            <v>11059438.540000003</v>
          </cell>
          <cell r="T66">
            <v>13283507.920000002</v>
          </cell>
          <cell r="U66">
            <v>11059438.540000003</v>
          </cell>
        </row>
        <row r="67">
          <cell r="K67" t="str">
            <v>Kota Solok</v>
          </cell>
          <cell r="L67">
            <v>574524.42000000004</v>
          </cell>
          <cell r="M67">
            <v>519468.78</v>
          </cell>
          <cell r="N67">
            <v>574524.42000000004</v>
          </cell>
          <cell r="O67">
            <v>519468.78</v>
          </cell>
          <cell r="Q67" t="str">
            <v>Kota Solok</v>
          </cell>
          <cell r="R67">
            <v>574524.42000000004</v>
          </cell>
          <cell r="S67">
            <v>519468.78</v>
          </cell>
          <cell r="T67">
            <v>574524.42000000004</v>
          </cell>
          <cell r="U67">
            <v>519468.78</v>
          </cell>
        </row>
        <row r="68">
          <cell r="K68" t="str">
            <v>Kota Sawahlunto</v>
          </cell>
          <cell r="L68">
            <v>619422.46</v>
          </cell>
          <cell r="M68">
            <v>393845.69</v>
          </cell>
          <cell r="N68">
            <v>619422.46</v>
          </cell>
          <cell r="O68">
            <v>393845.69</v>
          </cell>
          <cell r="Q68" t="str">
            <v>Kota Sawahlunto</v>
          </cell>
          <cell r="R68">
            <v>619422.46</v>
          </cell>
          <cell r="S68">
            <v>393845.69</v>
          </cell>
          <cell r="T68">
            <v>619422.46</v>
          </cell>
          <cell r="U68">
            <v>393845.69</v>
          </cell>
        </row>
        <row r="69">
          <cell r="K69" t="str">
            <v>Kota Padang Panjang</v>
          </cell>
          <cell r="L69">
            <v>468223.65</v>
          </cell>
          <cell r="M69">
            <v>424064.26</v>
          </cell>
          <cell r="N69">
            <v>468223.65</v>
          </cell>
          <cell r="O69">
            <v>424064.26</v>
          </cell>
          <cell r="Q69" t="str">
            <v>Kota Padang Panjang</v>
          </cell>
          <cell r="R69">
            <v>468223.65</v>
          </cell>
          <cell r="S69">
            <v>424064.26</v>
          </cell>
          <cell r="T69">
            <v>468223.65</v>
          </cell>
          <cell r="U69">
            <v>424064.26</v>
          </cell>
        </row>
        <row r="70">
          <cell r="K70" t="str">
            <v>Kota Bukit Tinggi</v>
          </cell>
          <cell r="L70">
            <v>1086485.21</v>
          </cell>
          <cell r="M70">
            <v>976787.77</v>
          </cell>
          <cell r="N70">
            <v>1086485.21</v>
          </cell>
          <cell r="O70">
            <v>976787.77</v>
          </cell>
          <cell r="Q70" t="str">
            <v>Kota Bukit Tinggi</v>
          </cell>
          <cell r="R70">
            <v>1086485.21</v>
          </cell>
          <cell r="S70">
            <v>976787.77</v>
          </cell>
          <cell r="T70">
            <v>1086485.21</v>
          </cell>
          <cell r="U70">
            <v>976787.77</v>
          </cell>
        </row>
        <row r="71">
          <cell r="K71" t="str">
            <v>Kota Payakumbuh</v>
          </cell>
          <cell r="L71">
            <v>951878.72</v>
          </cell>
          <cell r="M71">
            <v>887621.27</v>
          </cell>
          <cell r="N71">
            <v>951878.72</v>
          </cell>
          <cell r="O71">
            <v>887621.27</v>
          </cell>
          <cell r="Q71" t="str">
            <v>Kota Payakumbuh</v>
          </cell>
          <cell r="R71">
            <v>951878.72</v>
          </cell>
          <cell r="S71">
            <v>887621.27</v>
          </cell>
          <cell r="T71">
            <v>951878.72</v>
          </cell>
          <cell r="U71">
            <v>887621.27</v>
          </cell>
        </row>
        <row r="72">
          <cell r="K72" t="str">
            <v>Kota Pariaman</v>
          </cell>
          <cell r="L72">
            <v>865649.67885064567</v>
          </cell>
          <cell r="M72">
            <v>753450.12885064562</v>
          </cell>
          <cell r="N72">
            <v>865649.67885064567</v>
          </cell>
          <cell r="O72">
            <v>753450.12885064562</v>
          </cell>
          <cell r="Q72" t="str">
            <v>Kota Pariaman</v>
          </cell>
          <cell r="R72">
            <v>865649.67885064567</v>
          </cell>
          <cell r="S72">
            <v>753450.12885064562</v>
          </cell>
          <cell r="T72">
            <v>865649.67885064567</v>
          </cell>
          <cell r="U72">
            <v>753450.12885064562</v>
          </cell>
        </row>
        <row r="73">
          <cell r="K73" t="str">
            <v>Provinsi Riau</v>
          </cell>
          <cell r="L73">
            <v>79055371.460000008</v>
          </cell>
          <cell r="M73">
            <v>53200277.219999999</v>
          </cell>
          <cell r="N73">
            <v>139008996.15000001</v>
          </cell>
          <cell r="O73">
            <v>53200277.219999999</v>
          </cell>
          <cell r="Q73" t="str">
            <v>Provinsi Riau</v>
          </cell>
          <cell r="R73">
            <v>79055371.460000008</v>
          </cell>
          <cell r="S73">
            <v>53200277.219999999</v>
          </cell>
          <cell r="T73">
            <v>139008996.15000001</v>
          </cell>
          <cell r="U73">
            <v>53200277.219999999</v>
          </cell>
        </row>
        <row r="74">
          <cell r="K74" t="str">
            <v>Kab. Kuantan Singingi</v>
          </cell>
          <cell r="L74">
            <v>5207010.5641137566</v>
          </cell>
          <cell r="M74">
            <v>4073116.3464691602</v>
          </cell>
          <cell r="N74">
            <v>5207010.5641137566</v>
          </cell>
          <cell r="O74">
            <v>4073116.3464691602</v>
          </cell>
          <cell r="Q74" t="str">
            <v>Kab. Kuantan Singingi</v>
          </cell>
          <cell r="R74">
            <v>5207010.5641137566</v>
          </cell>
          <cell r="S74">
            <v>4073116.3464691602</v>
          </cell>
          <cell r="T74">
            <v>5207010.5641137566</v>
          </cell>
          <cell r="U74">
            <v>4073116.3464691602</v>
          </cell>
        </row>
        <row r="75">
          <cell r="K75" t="str">
            <v>Kab. Indragiri Hulu</v>
          </cell>
          <cell r="L75">
            <v>5726513.3761157915</v>
          </cell>
          <cell r="M75">
            <v>4046299.0454962822</v>
          </cell>
          <cell r="N75">
            <v>6011854.1998590138</v>
          </cell>
          <cell r="O75">
            <v>4046299.0454962812</v>
          </cell>
          <cell r="Q75" t="str">
            <v>Kab. Indragiri Hulu</v>
          </cell>
          <cell r="R75">
            <v>5726513.3761157915</v>
          </cell>
          <cell r="S75">
            <v>4046299.0454962822</v>
          </cell>
          <cell r="T75">
            <v>6011854.1998590138</v>
          </cell>
          <cell r="U75">
            <v>4046299.0454962812</v>
          </cell>
        </row>
        <row r="76">
          <cell r="K76" t="str">
            <v>Kab. Indragiri Hilir</v>
          </cell>
          <cell r="L76">
            <v>9669739.8706201948</v>
          </cell>
          <cell r="M76">
            <v>7227271.0586404596</v>
          </cell>
          <cell r="N76">
            <v>9669739.8706201948</v>
          </cell>
          <cell r="O76">
            <v>7227271.0586404596</v>
          </cell>
          <cell r="Q76" t="str">
            <v>Kab. Indragiri Hilir</v>
          </cell>
          <cell r="R76">
            <v>9669739.8706201948</v>
          </cell>
          <cell r="S76">
            <v>7227271.0586404596</v>
          </cell>
          <cell r="T76">
            <v>9669739.8706201948</v>
          </cell>
          <cell r="U76">
            <v>7227271.0586404596</v>
          </cell>
        </row>
        <row r="77">
          <cell r="K77" t="str">
            <v>Kab. Pelalawan</v>
          </cell>
          <cell r="L77">
            <v>6664861.6552765826</v>
          </cell>
          <cell r="M77">
            <v>3030880.3314733319</v>
          </cell>
          <cell r="N77">
            <v>6854758.6797490306</v>
          </cell>
          <cell r="O77">
            <v>3030880.3314733319</v>
          </cell>
          <cell r="Q77" t="str">
            <v>Kab. Pelalawan</v>
          </cell>
          <cell r="R77">
            <v>6664861.6552765826</v>
          </cell>
          <cell r="S77">
            <v>3030880.3314733319</v>
          </cell>
          <cell r="T77">
            <v>6854758.6797490306</v>
          </cell>
          <cell r="U77">
            <v>3030880.3314733319</v>
          </cell>
        </row>
        <row r="78">
          <cell r="K78" t="str">
            <v>Kab. Siak</v>
          </cell>
          <cell r="L78">
            <v>8268292.3920831569</v>
          </cell>
          <cell r="M78">
            <v>2888919.332784595</v>
          </cell>
          <cell r="N78">
            <v>22479120.086146358</v>
          </cell>
          <cell r="O78">
            <v>2888919.3327845968</v>
          </cell>
          <cell r="Q78" t="str">
            <v>Kab. Siak</v>
          </cell>
          <cell r="R78">
            <v>8268292.3920831569</v>
          </cell>
          <cell r="S78">
            <v>2888919.332784595</v>
          </cell>
          <cell r="T78">
            <v>22479120.086146358</v>
          </cell>
          <cell r="U78">
            <v>2888919.3327845968</v>
          </cell>
        </row>
        <row r="79">
          <cell r="K79" t="str">
            <v>Kab. Kampar</v>
          </cell>
          <cell r="L79">
            <v>6039653.5692262296</v>
          </cell>
          <cell r="M79">
            <v>4673668.9302557204</v>
          </cell>
          <cell r="N79">
            <v>11276385.5173418</v>
          </cell>
          <cell r="O79">
            <v>4673668.9302557213</v>
          </cell>
          <cell r="Q79" t="str">
            <v>Kab. Kampar</v>
          </cell>
          <cell r="R79">
            <v>6039653.5692262296</v>
          </cell>
          <cell r="S79">
            <v>4673668.9302557204</v>
          </cell>
          <cell r="T79">
            <v>11276385.5173418</v>
          </cell>
          <cell r="U79">
            <v>4673668.9302557213</v>
          </cell>
        </row>
        <row r="80">
          <cell r="K80" t="str">
            <v>Kab. Rokan Hulu</v>
          </cell>
          <cell r="L80">
            <v>5143410.9038117528</v>
          </cell>
          <cell r="M80">
            <v>4253877.9054922825</v>
          </cell>
          <cell r="N80">
            <v>5426600.1062114891</v>
          </cell>
          <cell r="O80">
            <v>4253877.9054922825</v>
          </cell>
          <cell r="Q80" t="str">
            <v>Kab. Rokan Hulu</v>
          </cell>
          <cell r="R80">
            <v>5143410.9038117528</v>
          </cell>
          <cell r="S80">
            <v>4253877.9054922825</v>
          </cell>
          <cell r="T80">
            <v>5426600.1062114891</v>
          </cell>
          <cell r="U80">
            <v>4253877.9054922825</v>
          </cell>
        </row>
        <row r="81">
          <cell r="K81" t="str">
            <v>Kab. Bengkalis</v>
          </cell>
          <cell r="L81">
            <v>8771651.9284722228</v>
          </cell>
          <cell r="M81">
            <v>5734398.8068158869</v>
          </cell>
          <cell r="N81">
            <v>37873971.451912463</v>
          </cell>
          <cell r="O81">
            <v>5734398.8068158822</v>
          </cell>
          <cell r="Q81" t="str">
            <v>Kab. Bengkalis</v>
          </cell>
          <cell r="R81">
            <v>8771651.9284722228</v>
          </cell>
          <cell r="S81">
            <v>5734398.8068158869</v>
          </cell>
          <cell r="T81">
            <v>37873971.451912463</v>
          </cell>
          <cell r="U81">
            <v>5734398.8068158822</v>
          </cell>
        </row>
        <row r="82">
          <cell r="K82" t="str">
            <v>Kab. Rokan Hilir</v>
          </cell>
          <cell r="L82">
            <v>6802945.413849392</v>
          </cell>
          <cell r="M82">
            <v>5314716.2280024095</v>
          </cell>
          <cell r="N82">
            <v>15514033.969803393</v>
          </cell>
          <cell r="O82">
            <v>5314716.2280024104</v>
          </cell>
          <cell r="Q82" t="str">
            <v>Kab. Rokan Hilir</v>
          </cell>
          <cell r="R82">
            <v>6802945.413849392</v>
          </cell>
          <cell r="S82">
            <v>5314716.2280024095</v>
          </cell>
          <cell r="T82">
            <v>15514033.969803393</v>
          </cell>
          <cell r="U82">
            <v>5314716.2280024104</v>
          </cell>
        </row>
        <row r="83">
          <cell r="K83" t="str">
            <v>Kota Pekanbaru</v>
          </cell>
          <cell r="L83">
            <v>13830013.29737352</v>
          </cell>
          <cell r="M83">
            <v>9534812.4908258133</v>
          </cell>
          <cell r="N83">
            <v>13830013.29737352</v>
          </cell>
          <cell r="O83">
            <v>9534812.4908258133</v>
          </cell>
          <cell r="Q83" t="str">
            <v>Kota Pekanbaru</v>
          </cell>
          <cell r="R83">
            <v>13830013.29737352</v>
          </cell>
          <cell r="S83">
            <v>9534812.4908258133</v>
          </cell>
          <cell r="T83">
            <v>13830013.29737352</v>
          </cell>
          <cell r="U83">
            <v>9534812.4908258133</v>
          </cell>
        </row>
        <row r="84">
          <cell r="K84" t="str">
            <v>Kota Dumai</v>
          </cell>
          <cell r="L84">
            <v>2278555.5456271032</v>
          </cell>
          <cell r="M84">
            <v>1811355.3887295551</v>
          </cell>
          <cell r="N84">
            <v>4212785.4624531036</v>
          </cell>
          <cell r="O84">
            <v>1811355.388729556</v>
          </cell>
          <cell r="Q84" t="str">
            <v>Kota Dumai</v>
          </cell>
          <cell r="R84">
            <v>2278555.5456271032</v>
          </cell>
          <cell r="S84">
            <v>1811355.3887295551</v>
          </cell>
          <cell r="T84">
            <v>4212785.4624531036</v>
          </cell>
          <cell r="U84">
            <v>1811355.388729556</v>
          </cell>
        </row>
        <row r="85">
          <cell r="K85" t="str">
            <v>Provinsi Jambi</v>
          </cell>
          <cell r="L85">
            <v>18403955.761473566</v>
          </cell>
          <cell r="M85">
            <v>15721499.960961143</v>
          </cell>
          <cell r="N85">
            <v>22487011.442368381</v>
          </cell>
          <cell r="O85">
            <v>15721499.960961141</v>
          </cell>
          <cell r="Q85" t="str">
            <v>Provinsi Jambi</v>
          </cell>
          <cell r="R85">
            <v>18403955.761473566</v>
          </cell>
          <cell r="S85">
            <v>15721499.960961143</v>
          </cell>
          <cell r="T85">
            <v>22487011.442368381</v>
          </cell>
          <cell r="U85">
            <v>15721499.960961141</v>
          </cell>
        </row>
        <row r="86">
          <cell r="K86" t="str">
            <v>Kab. Kerinci</v>
          </cell>
          <cell r="L86">
            <v>2305730.5101556964</v>
          </cell>
          <cell r="M86">
            <v>2219140.7116092606</v>
          </cell>
          <cell r="N86">
            <v>2305730.5101556964</v>
          </cell>
          <cell r="O86">
            <v>2219140.7116092606</v>
          </cell>
          <cell r="Q86" t="str">
            <v>Kab. Kerinci</v>
          </cell>
          <cell r="R86">
            <v>2305730.5101556964</v>
          </cell>
          <cell r="S86">
            <v>2219140.7116092606</v>
          </cell>
          <cell r="T86">
            <v>2305730.5101556964</v>
          </cell>
          <cell r="U86">
            <v>2219140.7116092606</v>
          </cell>
        </row>
        <row r="87">
          <cell r="K87" t="str">
            <v>Kab. Merangin</v>
          </cell>
          <cell r="L87">
            <v>1462333.8389590816</v>
          </cell>
          <cell r="M87">
            <v>1376839.8815771951</v>
          </cell>
          <cell r="N87">
            <v>1462333.8389590816</v>
          </cell>
          <cell r="O87">
            <v>1376839.8815771951</v>
          </cell>
          <cell r="Q87" t="str">
            <v>Kab. Merangin</v>
          </cell>
          <cell r="R87">
            <v>1462333.8389590816</v>
          </cell>
          <cell r="S87">
            <v>1376839.8815771951</v>
          </cell>
          <cell r="T87">
            <v>1462333.8389590816</v>
          </cell>
          <cell r="U87">
            <v>1376839.8815771951</v>
          </cell>
        </row>
        <row r="88">
          <cell r="K88" t="str">
            <v>Kab. Sarolangun</v>
          </cell>
          <cell r="L88">
            <v>1329211.592334884</v>
          </cell>
          <cell r="M88">
            <v>1254196.9069470558</v>
          </cell>
          <cell r="N88">
            <v>1553859.0560185015</v>
          </cell>
          <cell r="O88">
            <v>1254196.9069470558</v>
          </cell>
          <cell r="Q88" t="str">
            <v>Kab. Sarolangun</v>
          </cell>
          <cell r="R88">
            <v>1329211.592334884</v>
          </cell>
          <cell r="S88">
            <v>1254196.9069470558</v>
          </cell>
          <cell r="T88">
            <v>1553859.0560185015</v>
          </cell>
          <cell r="U88">
            <v>1254196.9069470558</v>
          </cell>
        </row>
        <row r="89">
          <cell r="K89" t="str">
            <v>Kab. Batanghari</v>
          </cell>
          <cell r="L89">
            <v>1477784.4098094117</v>
          </cell>
          <cell r="M89">
            <v>1233225.8325374078</v>
          </cell>
          <cell r="N89">
            <v>1627231.8032804851</v>
          </cell>
          <cell r="O89">
            <v>1233225.8325374075</v>
          </cell>
          <cell r="Q89" t="str">
            <v>Kab. Batanghari</v>
          </cell>
          <cell r="R89">
            <v>1477784.4098094117</v>
          </cell>
          <cell r="S89">
            <v>1233225.8325374078</v>
          </cell>
          <cell r="T89">
            <v>1627231.8032804851</v>
          </cell>
          <cell r="U89">
            <v>1233225.8325374075</v>
          </cell>
        </row>
        <row r="90">
          <cell r="K90" t="str">
            <v>Kab. Muaro Jambi</v>
          </cell>
          <cell r="L90">
            <v>1293341.8971342093</v>
          </cell>
          <cell r="M90">
            <v>1018511.3640058916</v>
          </cell>
          <cell r="N90">
            <v>1783507.3418941239</v>
          </cell>
          <cell r="O90">
            <v>1018511.3640058916</v>
          </cell>
          <cell r="Q90" t="str">
            <v>Kab. Muaro Jambi</v>
          </cell>
          <cell r="R90">
            <v>1293341.8971342093</v>
          </cell>
          <cell r="S90">
            <v>1018511.3640058916</v>
          </cell>
          <cell r="T90">
            <v>1783507.3418941239</v>
          </cell>
          <cell r="U90">
            <v>1018511.3640058916</v>
          </cell>
        </row>
        <row r="91">
          <cell r="K91" t="str">
            <v>Kab. Tanjung Jabung Timur</v>
          </cell>
          <cell r="L91">
            <v>1349198.6425527062</v>
          </cell>
          <cell r="M91">
            <v>1174794.090661603</v>
          </cell>
          <cell r="N91">
            <v>3606035.8744540634</v>
          </cell>
          <cell r="O91">
            <v>1174794.0906616035</v>
          </cell>
          <cell r="Q91" t="str">
            <v>Kab. Tanjung Jabung Timur</v>
          </cell>
          <cell r="R91">
            <v>1349198.6425527062</v>
          </cell>
          <cell r="S91">
            <v>1174794.090661603</v>
          </cell>
          <cell r="T91">
            <v>3606035.8744540634</v>
          </cell>
          <cell r="U91">
            <v>1174794.0906616035</v>
          </cell>
        </row>
        <row r="92">
          <cell r="K92" t="str">
            <v>Kab. Tanjung Jabung Barat</v>
          </cell>
          <cell r="L92">
            <v>2493906.7002636585</v>
          </cell>
          <cell r="M92">
            <v>1568463.0446040889</v>
          </cell>
          <cell r="N92">
            <v>2985348.0463875663</v>
          </cell>
          <cell r="O92">
            <v>1568463.0446040893</v>
          </cell>
          <cell r="Q92" t="str">
            <v>Kab. Tanjung Jabung Barat</v>
          </cell>
          <cell r="R92">
            <v>2493906.7002636585</v>
          </cell>
          <cell r="S92">
            <v>1568463.0446040889</v>
          </cell>
          <cell r="T92">
            <v>2985348.0463875663</v>
          </cell>
          <cell r="U92">
            <v>1568463.0446040893</v>
          </cell>
        </row>
        <row r="93">
          <cell r="K93" t="str">
            <v>Kab. Tebo</v>
          </cell>
          <cell r="L93">
            <v>1203621.3952043792</v>
          </cell>
          <cell r="M93">
            <v>1158353.4387780661</v>
          </cell>
          <cell r="N93">
            <v>1203621.3952043792</v>
          </cell>
          <cell r="O93">
            <v>1158353.4387780661</v>
          </cell>
          <cell r="Q93" t="str">
            <v>Kab. Tebo</v>
          </cell>
          <cell r="R93">
            <v>1203621.3952043792</v>
          </cell>
          <cell r="S93">
            <v>1158353.4387780661</v>
          </cell>
          <cell r="T93">
            <v>1203621.3952043792</v>
          </cell>
          <cell r="U93">
            <v>1158353.4387780661</v>
          </cell>
        </row>
        <row r="94">
          <cell r="K94" t="str">
            <v xml:space="preserve">Kab. Bungo     </v>
          </cell>
          <cell r="L94">
            <v>1517120.3813387658</v>
          </cell>
          <cell r="M94">
            <v>1414693.6413046764</v>
          </cell>
          <cell r="N94">
            <v>1517120.3813387658</v>
          </cell>
          <cell r="O94">
            <v>1414693.6413046764</v>
          </cell>
          <cell r="Q94" t="str">
            <v xml:space="preserve">Kab. Bungo     </v>
          </cell>
          <cell r="R94">
            <v>1517120.3813387658</v>
          </cell>
          <cell r="S94">
            <v>1414693.6413046764</v>
          </cell>
          <cell r="T94">
            <v>1517120.3813387658</v>
          </cell>
          <cell r="U94">
            <v>1414693.6413046764</v>
          </cell>
        </row>
        <row r="95">
          <cell r="K95" t="str">
            <v>Kota Jambi</v>
          </cell>
          <cell r="L95">
            <v>3935147.4185502343</v>
          </cell>
          <cell r="M95">
            <v>3228513.4430852286</v>
          </cell>
          <cell r="N95">
            <v>4250723.9864349486</v>
          </cell>
          <cell r="O95">
            <v>3228513.4430852286</v>
          </cell>
          <cell r="Q95" t="str">
            <v>Kota Jambi</v>
          </cell>
          <cell r="R95">
            <v>3935147.4185502343</v>
          </cell>
          <cell r="S95">
            <v>3228513.4430852286</v>
          </cell>
          <cell r="T95">
            <v>4250723.9864349486</v>
          </cell>
          <cell r="U95">
            <v>3228513.4430852286</v>
          </cell>
        </row>
        <row r="96">
          <cell r="K96" t="str">
            <v>Provinsi Sumatera Selatan</v>
          </cell>
          <cell r="L96">
            <v>52727451.192458428</v>
          </cell>
          <cell r="M96">
            <v>40417542.569712207</v>
          </cell>
          <cell r="N96">
            <v>81532286.706838369</v>
          </cell>
          <cell r="O96">
            <v>40417542.569712207</v>
          </cell>
          <cell r="Q96" t="str">
            <v>Provinsi Sumatera Selatan</v>
          </cell>
          <cell r="R96">
            <v>52727451.192458428</v>
          </cell>
          <cell r="S96">
            <v>40417542.569712207</v>
          </cell>
          <cell r="T96">
            <v>81532286.706838369</v>
          </cell>
          <cell r="U96">
            <v>40417542.569712207</v>
          </cell>
        </row>
        <row r="97">
          <cell r="K97" t="str">
            <v>Kab. Ogan Komering Ulu</v>
          </cell>
          <cell r="L97">
            <v>2437446</v>
          </cell>
          <cell r="M97">
            <v>2025363</v>
          </cell>
          <cell r="N97">
            <v>3206055</v>
          </cell>
          <cell r="O97">
            <v>2025363</v>
          </cell>
          <cell r="Q97" t="str">
            <v>Kab. Ogan Komering Ulu</v>
          </cell>
          <cell r="R97">
            <v>2437446</v>
          </cell>
          <cell r="S97">
            <v>2025363</v>
          </cell>
          <cell r="T97">
            <v>3206055</v>
          </cell>
          <cell r="U97">
            <v>2025363</v>
          </cell>
        </row>
        <row r="98">
          <cell r="K98" t="str">
            <v>Kab. Ogan Komering Ilir</v>
          </cell>
          <cell r="L98">
            <v>3564496</v>
          </cell>
          <cell r="M98">
            <v>3201701</v>
          </cell>
          <cell r="N98">
            <v>3564496</v>
          </cell>
          <cell r="O98">
            <v>3201701</v>
          </cell>
          <cell r="Q98" t="str">
            <v>Kab. Ogan Komering Ilir</v>
          </cell>
          <cell r="R98">
            <v>3564496</v>
          </cell>
          <cell r="S98">
            <v>3201701</v>
          </cell>
          <cell r="T98">
            <v>3564496</v>
          </cell>
          <cell r="U98">
            <v>3201701</v>
          </cell>
        </row>
        <row r="99">
          <cell r="K99" t="str">
            <v xml:space="preserve">Kab. Muara Enim </v>
          </cell>
          <cell r="L99">
            <v>5849054.0616908055</v>
          </cell>
          <cell r="M99">
            <v>3391337.0616908055</v>
          </cell>
          <cell r="N99">
            <v>9825106.0616908055</v>
          </cell>
          <cell r="O99">
            <v>3391337.0616908055</v>
          </cell>
          <cell r="Q99" t="str">
            <v xml:space="preserve">Kab. Muara Enim </v>
          </cell>
          <cell r="R99">
            <v>5849054.0616908055</v>
          </cell>
          <cell r="S99">
            <v>3391337.0616908055</v>
          </cell>
          <cell r="T99">
            <v>9825106.0616908055</v>
          </cell>
          <cell r="U99">
            <v>3391337.0616908055</v>
          </cell>
        </row>
        <row r="100">
          <cell r="K100" t="str">
            <v xml:space="preserve">Kab. Lahat     </v>
          </cell>
          <cell r="L100">
            <v>3698588.1858097613</v>
          </cell>
          <cell r="M100">
            <v>2822963.1858097613</v>
          </cell>
          <cell r="N100">
            <v>4204924.1858097613</v>
          </cell>
          <cell r="O100">
            <v>2822963.1858097613</v>
          </cell>
          <cell r="Q100" t="str">
            <v xml:space="preserve">Kab. Lahat     </v>
          </cell>
          <cell r="R100">
            <v>3698588.1858097613</v>
          </cell>
          <cell r="S100">
            <v>2822963.1858097613</v>
          </cell>
          <cell r="T100">
            <v>4204924.1858097613</v>
          </cell>
          <cell r="U100">
            <v>2822963.1858097613</v>
          </cell>
        </row>
        <row r="101">
          <cell r="K101" t="str">
            <v xml:space="preserve">Kab. Musi Rawas   </v>
          </cell>
          <cell r="L101">
            <v>2725359.9343558806</v>
          </cell>
          <cell r="M101">
            <v>2243352.9343558806</v>
          </cell>
          <cell r="N101">
            <v>4135382.9343558806</v>
          </cell>
          <cell r="O101">
            <v>2243352.9343558806</v>
          </cell>
          <cell r="Q101" t="str">
            <v xml:space="preserve">Kab. Musi Rawas   </v>
          </cell>
          <cell r="R101">
            <v>2725359.9343558806</v>
          </cell>
          <cell r="S101">
            <v>2243352.9343558806</v>
          </cell>
          <cell r="T101">
            <v>4135382.9343558806</v>
          </cell>
          <cell r="U101">
            <v>2243352.9343558806</v>
          </cell>
        </row>
        <row r="102">
          <cell r="K102" t="str">
            <v>Kab. Musi Banyuasin</v>
          </cell>
          <cell r="L102">
            <v>5032206</v>
          </cell>
          <cell r="M102">
            <v>3932850</v>
          </cell>
          <cell r="N102">
            <v>16962398</v>
          </cell>
          <cell r="O102">
            <v>3932850</v>
          </cell>
          <cell r="Q102" t="str">
            <v>Kab. Musi Banyuasin</v>
          </cell>
          <cell r="R102">
            <v>5032206</v>
          </cell>
          <cell r="S102">
            <v>3932850</v>
          </cell>
          <cell r="T102">
            <v>16962398</v>
          </cell>
          <cell r="U102">
            <v>3932850</v>
          </cell>
        </row>
        <row r="103">
          <cell r="K103" t="str">
            <v>Kab. Banyuasin</v>
          </cell>
          <cell r="L103">
            <v>4132697</v>
          </cell>
          <cell r="M103">
            <v>3275335</v>
          </cell>
          <cell r="N103">
            <v>5868648</v>
          </cell>
          <cell r="O103">
            <v>3275335</v>
          </cell>
          <cell r="Q103" t="str">
            <v>Kab. Banyuasin</v>
          </cell>
          <cell r="R103">
            <v>4132697</v>
          </cell>
          <cell r="S103">
            <v>3275335</v>
          </cell>
          <cell r="T103">
            <v>5868648</v>
          </cell>
          <cell r="U103">
            <v>3275335</v>
          </cell>
        </row>
        <row r="104">
          <cell r="K104" t="str">
            <v>Kab. OKU Selatan</v>
          </cell>
          <cell r="L104">
            <v>1377810.9212145857</v>
          </cell>
          <cell r="M104">
            <v>1206046.9212145857</v>
          </cell>
          <cell r="N104">
            <v>1377810.9212145857</v>
          </cell>
          <cell r="O104">
            <v>1206046.9212145857</v>
          </cell>
          <cell r="Q104" t="str">
            <v>Kab. OKU Selatan</v>
          </cell>
          <cell r="R104">
            <v>1377810.9212145857</v>
          </cell>
          <cell r="S104">
            <v>1206046.9212145857</v>
          </cell>
          <cell r="T104">
            <v>1377810.9212145857</v>
          </cell>
          <cell r="U104">
            <v>1206046.9212145857</v>
          </cell>
        </row>
        <row r="105">
          <cell r="K105" t="str">
            <v>Kab. OKU Timur</v>
          </cell>
          <cell r="L105">
            <v>2615546</v>
          </cell>
          <cell r="M105">
            <v>2345430</v>
          </cell>
          <cell r="N105">
            <v>2615546</v>
          </cell>
          <cell r="O105">
            <v>2345430</v>
          </cell>
          <cell r="Q105" t="str">
            <v>Kab. OKU Timur</v>
          </cell>
          <cell r="R105">
            <v>2615546</v>
          </cell>
          <cell r="S105">
            <v>2345430</v>
          </cell>
          <cell r="T105">
            <v>2615546</v>
          </cell>
          <cell r="U105">
            <v>2345430</v>
          </cell>
        </row>
        <row r="106">
          <cell r="K106" t="str">
            <v>Kab. Ogan Ilir</v>
          </cell>
          <cell r="L106">
            <v>1950736</v>
          </cell>
          <cell r="M106">
            <v>1656077</v>
          </cell>
          <cell r="N106">
            <v>1995178</v>
          </cell>
          <cell r="O106">
            <v>1656077</v>
          </cell>
          <cell r="Q106" t="str">
            <v>Kab. Ogan Ilir</v>
          </cell>
          <cell r="R106">
            <v>1950736</v>
          </cell>
          <cell r="S106">
            <v>1656077</v>
          </cell>
          <cell r="T106">
            <v>1995178</v>
          </cell>
          <cell r="U106">
            <v>1656077</v>
          </cell>
        </row>
        <row r="107">
          <cell r="K107" t="str">
            <v xml:space="preserve">Kota Palembang </v>
          </cell>
          <cell r="L107">
            <v>17278524.719509266</v>
          </cell>
          <cell r="M107">
            <v>12417124.719509266</v>
          </cell>
          <cell r="N107">
            <v>24595161.719509266</v>
          </cell>
          <cell r="O107">
            <v>12417124.719509266</v>
          </cell>
          <cell r="Q107" t="str">
            <v xml:space="preserve">Kota Palembang </v>
          </cell>
          <cell r="R107">
            <v>17278524.719509266</v>
          </cell>
          <cell r="S107">
            <v>12417124.719509266</v>
          </cell>
          <cell r="T107">
            <v>24595161.719509266</v>
          </cell>
          <cell r="U107">
            <v>12417124.719509266</v>
          </cell>
        </row>
        <row r="108">
          <cell r="K108" t="str">
            <v>Kota Prabumulih</v>
          </cell>
          <cell r="L108">
            <v>1060123</v>
          </cell>
          <cell r="M108">
            <v>948773</v>
          </cell>
          <cell r="N108">
            <v>1639235</v>
          </cell>
          <cell r="O108">
            <v>948773</v>
          </cell>
          <cell r="Q108" t="str">
            <v>Kota Prabumulih</v>
          </cell>
          <cell r="R108">
            <v>1060123</v>
          </cell>
          <cell r="S108">
            <v>948773</v>
          </cell>
          <cell r="T108">
            <v>1639235</v>
          </cell>
          <cell r="U108">
            <v>948773</v>
          </cell>
        </row>
        <row r="109">
          <cell r="K109" t="str">
            <v>Kota Pagar Alam</v>
          </cell>
          <cell r="L109">
            <v>715462.10962962965</v>
          </cell>
          <cell r="M109">
            <v>693564.10962962965</v>
          </cell>
          <cell r="N109">
            <v>715462.10962962965</v>
          </cell>
          <cell r="O109">
            <v>693564.10962962965</v>
          </cell>
          <cell r="Q109" t="str">
            <v>Kota Pagar Alam</v>
          </cell>
          <cell r="R109">
            <v>715462.10962962965</v>
          </cell>
          <cell r="S109">
            <v>693564.10962962965</v>
          </cell>
          <cell r="T109">
            <v>715462.10962962965</v>
          </cell>
          <cell r="U109">
            <v>693564.10962962965</v>
          </cell>
        </row>
        <row r="110">
          <cell r="K110" t="str">
            <v>Kota Lubuk Linggau</v>
          </cell>
          <cell r="L110">
            <v>1155403</v>
          </cell>
          <cell r="M110">
            <v>1042442</v>
          </cell>
          <cell r="N110">
            <v>1155403</v>
          </cell>
          <cell r="O110">
            <v>1042442</v>
          </cell>
          <cell r="Q110" t="str">
            <v>Kota Lubuk Linggau</v>
          </cell>
          <cell r="R110">
            <v>1155403</v>
          </cell>
          <cell r="S110">
            <v>1042442</v>
          </cell>
          <cell r="T110">
            <v>1155403</v>
          </cell>
          <cell r="U110">
            <v>1042442</v>
          </cell>
        </row>
        <row r="111">
          <cell r="K111" t="str">
            <v>Provinsi Bengkulu</v>
          </cell>
          <cell r="L111">
            <v>10008450.539999999</v>
          </cell>
          <cell r="M111">
            <v>9282445.9499999993</v>
          </cell>
          <cell r="N111">
            <v>10008450.539999999</v>
          </cell>
          <cell r="O111">
            <v>9282445.9499999993</v>
          </cell>
          <cell r="Q111" t="str">
            <v>Provinsi Bengkulu</v>
          </cell>
          <cell r="R111">
            <v>10008450.539999999</v>
          </cell>
          <cell r="S111">
            <v>9282445.9499999993</v>
          </cell>
          <cell r="T111">
            <v>10008450.539999999</v>
          </cell>
          <cell r="U111">
            <v>9282445.9499999993</v>
          </cell>
        </row>
        <row r="112">
          <cell r="K112" t="str">
            <v>Kab. Bengkulu Selatan</v>
          </cell>
          <cell r="L112">
            <v>712803</v>
          </cell>
          <cell r="M112">
            <v>701131</v>
          </cell>
          <cell r="N112">
            <v>712803</v>
          </cell>
          <cell r="O112">
            <v>701131</v>
          </cell>
          <cell r="Q112" t="str">
            <v>Kab. Bengkulu Selatan</v>
          </cell>
          <cell r="R112">
            <v>712803</v>
          </cell>
          <cell r="S112">
            <v>701131</v>
          </cell>
          <cell r="T112">
            <v>712803</v>
          </cell>
          <cell r="U112">
            <v>701131</v>
          </cell>
        </row>
        <row r="113">
          <cell r="K113" t="str">
            <v>Kab. Rejang Lebong</v>
          </cell>
          <cell r="L113">
            <v>1455530.9409999999</v>
          </cell>
          <cell r="M113">
            <v>1940490</v>
          </cell>
          <cell r="N113">
            <v>1455530.9409999999</v>
          </cell>
          <cell r="O113">
            <v>1940490</v>
          </cell>
          <cell r="Q113" t="str">
            <v>Kab. Rejang Lebong</v>
          </cell>
          <cell r="R113">
            <v>2028996</v>
          </cell>
          <cell r="S113">
            <v>1940490</v>
          </cell>
          <cell r="T113">
            <v>2028996</v>
          </cell>
          <cell r="U113">
            <v>1940490</v>
          </cell>
        </row>
        <row r="114">
          <cell r="K114" t="str">
            <v>Kab. Bengkulu Utara</v>
          </cell>
          <cell r="L114">
            <v>2028996</v>
          </cell>
          <cell r="M114">
            <v>1172276.0109999997</v>
          </cell>
          <cell r="N114">
            <v>2028996</v>
          </cell>
          <cell r="O114">
            <v>1172276.0109999997</v>
          </cell>
          <cell r="Q114" t="str">
            <v>Kab. Bengkulu Utara</v>
          </cell>
          <cell r="R114">
            <v>1455530.9409999999</v>
          </cell>
          <cell r="S114">
            <v>1172276.0109999997</v>
          </cell>
          <cell r="T114">
            <v>1455530.9409999999</v>
          </cell>
          <cell r="U114">
            <v>1172276.0109999997</v>
          </cell>
        </row>
        <row r="115">
          <cell r="K115" t="str">
            <v>Kab. Kaur</v>
          </cell>
          <cell r="L115">
            <v>325877</v>
          </cell>
          <cell r="M115">
            <v>319793</v>
          </cell>
          <cell r="N115">
            <v>325877</v>
          </cell>
          <cell r="O115">
            <v>319793</v>
          </cell>
          <cell r="Q115" t="str">
            <v>Kab. Kaur</v>
          </cell>
          <cell r="R115">
            <v>325877</v>
          </cell>
          <cell r="S115">
            <v>319793</v>
          </cell>
          <cell r="T115">
            <v>325877</v>
          </cell>
          <cell r="U115">
            <v>319793</v>
          </cell>
        </row>
        <row r="116">
          <cell r="K116" t="str">
            <v>Kab. Seluma</v>
          </cell>
          <cell r="L116">
            <v>441944</v>
          </cell>
          <cell r="M116">
            <v>414953</v>
          </cell>
          <cell r="N116">
            <v>441944</v>
          </cell>
          <cell r="O116">
            <v>414953</v>
          </cell>
          <cell r="Q116" t="str">
            <v>Kab. Seluma</v>
          </cell>
          <cell r="R116">
            <v>441944</v>
          </cell>
          <cell r="S116">
            <v>414953</v>
          </cell>
          <cell r="T116">
            <v>441944</v>
          </cell>
          <cell r="U116">
            <v>414953</v>
          </cell>
        </row>
        <row r="117">
          <cell r="K117" t="str">
            <v>Kab. Mukomuko</v>
          </cell>
          <cell r="L117">
            <v>723836.98900000006</v>
          </cell>
          <cell r="M117">
            <v>634362.18200000003</v>
          </cell>
          <cell r="N117">
            <v>723836.98900000006</v>
          </cell>
          <cell r="O117">
            <v>634362.18200000003</v>
          </cell>
          <cell r="Q117" t="str">
            <v>Kab. Mukomuko</v>
          </cell>
          <cell r="R117">
            <v>723836.98900000006</v>
          </cell>
          <cell r="S117">
            <v>634362.18200000003</v>
          </cell>
          <cell r="T117">
            <v>723836.98900000006</v>
          </cell>
          <cell r="U117">
            <v>634362.18200000003</v>
          </cell>
        </row>
        <row r="118">
          <cell r="K118" t="str">
            <v>Kab. Lebong</v>
          </cell>
          <cell r="L118">
            <v>627215</v>
          </cell>
          <cell r="M118">
            <v>610178</v>
          </cell>
          <cell r="N118">
            <v>627215</v>
          </cell>
          <cell r="O118">
            <v>610178</v>
          </cell>
          <cell r="Q118" t="str">
            <v>Kab. Lebong</v>
          </cell>
          <cell r="R118">
            <v>627215</v>
          </cell>
          <cell r="S118">
            <v>610178</v>
          </cell>
          <cell r="T118">
            <v>627215</v>
          </cell>
          <cell r="U118">
            <v>610178</v>
          </cell>
        </row>
        <row r="119">
          <cell r="K119" t="str">
            <v>Kab. Kepahiang</v>
          </cell>
          <cell r="L119">
            <v>878519</v>
          </cell>
          <cell r="M119">
            <v>848212</v>
          </cell>
          <cell r="N119">
            <v>878519</v>
          </cell>
          <cell r="O119">
            <v>848212</v>
          </cell>
          <cell r="Q119" t="str">
            <v>Kab. Kepahiang</v>
          </cell>
          <cell r="R119">
            <v>878519</v>
          </cell>
          <cell r="S119">
            <v>848212</v>
          </cell>
          <cell r="T119">
            <v>878519</v>
          </cell>
          <cell r="U119">
            <v>848212</v>
          </cell>
        </row>
        <row r="120">
          <cell r="K120" t="str">
            <v>Kota Bengkulu</v>
          </cell>
          <cell r="L120">
            <v>2677466</v>
          </cell>
          <cell r="M120">
            <v>2540729</v>
          </cell>
          <cell r="N120">
            <v>2677466</v>
          </cell>
          <cell r="O120">
            <v>2540729</v>
          </cell>
          <cell r="Q120" t="str">
            <v>Kota Bengkulu</v>
          </cell>
          <cell r="R120">
            <v>2677466</v>
          </cell>
          <cell r="S120">
            <v>2540729</v>
          </cell>
          <cell r="T120">
            <v>2677466</v>
          </cell>
          <cell r="U120">
            <v>2540729</v>
          </cell>
        </row>
        <row r="121">
          <cell r="K121" t="str">
            <v>Provinsi Lampung</v>
          </cell>
          <cell r="L121">
            <v>38857937.650184922</v>
          </cell>
          <cell r="M121">
            <v>33095602.426404648</v>
          </cell>
          <cell r="N121">
            <v>39834088.962137781</v>
          </cell>
          <cell r="O121">
            <v>33095602.426404655</v>
          </cell>
          <cell r="Q121" t="str">
            <v>Provinsi Lampung</v>
          </cell>
          <cell r="R121">
            <v>38857937.650184922</v>
          </cell>
          <cell r="S121">
            <v>33095602.426404648</v>
          </cell>
          <cell r="T121">
            <v>39834088.962137781</v>
          </cell>
          <cell r="U121">
            <v>33095602.426404655</v>
          </cell>
        </row>
        <row r="122">
          <cell r="K122" t="str">
            <v>Kab. Lampung Barat</v>
          </cell>
          <cell r="L122">
            <v>1358590.7151431097</v>
          </cell>
          <cell r="M122">
            <v>1306620.8541698281</v>
          </cell>
          <cell r="N122">
            <v>1358590.7151431097</v>
          </cell>
          <cell r="O122">
            <v>1306620.8541698281</v>
          </cell>
          <cell r="Q122" t="str">
            <v>Kab. Lampung Barat</v>
          </cell>
          <cell r="R122">
            <v>1358590.7151431097</v>
          </cell>
          <cell r="S122">
            <v>1306620.8541698281</v>
          </cell>
          <cell r="T122">
            <v>1358590.7151431097</v>
          </cell>
          <cell r="U122">
            <v>1306620.8541698281</v>
          </cell>
        </row>
        <row r="123">
          <cell r="K123" t="str">
            <v>Kab. Tanggamus</v>
          </cell>
          <cell r="L123">
            <v>3603608.1497197971</v>
          </cell>
          <cell r="M123">
            <v>3356828.301534622</v>
          </cell>
          <cell r="N123">
            <v>3603608.1497197971</v>
          </cell>
          <cell r="O123">
            <v>3356828.301534622</v>
          </cell>
          <cell r="Q123" t="str">
            <v>Kab. Tanggamus</v>
          </cell>
          <cell r="R123">
            <v>3603608.1497197971</v>
          </cell>
          <cell r="S123">
            <v>3356828.301534622</v>
          </cell>
          <cell r="T123">
            <v>3603608.1497197971</v>
          </cell>
          <cell r="U123">
            <v>3356828.301534622</v>
          </cell>
        </row>
        <row r="124">
          <cell r="K124" t="str">
            <v>Kab. Lampung Selatan</v>
          </cell>
          <cell r="L124">
            <v>5879368.0795434322</v>
          </cell>
          <cell r="M124">
            <v>5173243.6405579252</v>
          </cell>
          <cell r="N124">
            <v>5879368.0795434322</v>
          </cell>
          <cell r="O124">
            <v>5173243.6405579252</v>
          </cell>
          <cell r="Q124" t="str">
            <v>Kab. Lampung Selatan</v>
          </cell>
          <cell r="R124">
            <v>5879368.0795434322</v>
          </cell>
          <cell r="S124">
            <v>5173243.6405579252</v>
          </cell>
          <cell r="T124">
            <v>5879368.0795434322</v>
          </cell>
          <cell r="U124">
            <v>5173243.6405579252</v>
          </cell>
        </row>
        <row r="125">
          <cell r="K125" t="str">
            <v>Kab. Lampung Timur</v>
          </cell>
          <cell r="L125">
            <v>4153136.096191125</v>
          </cell>
          <cell r="M125">
            <v>3779308.2946015312</v>
          </cell>
          <cell r="N125">
            <v>5123663.3326831236</v>
          </cell>
          <cell r="O125">
            <v>3779308.2946015298</v>
          </cell>
          <cell r="Q125" t="str">
            <v>Kab. Lampung Timur</v>
          </cell>
          <cell r="R125">
            <v>4153136.096191125</v>
          </cell>
          <cell r="S125">
            <v>3779308.2946015312</v>
          </cell>
          <cell r="T125">
            <v>5123663.3326831236</v>
          </cell>
          <cell r="U125">
            <v>3779308.2946015298</v>
          </cell>
        </row>
        <row r="126">
          <cell r="K126" t="str">
            <v>Kab. Lampung Tengah</v>
          </cell>
          <cell r="L126">
            <v>6579780.1326613873</v>
          </cell>
          <cell r="M126">
            <v>5586646.1190244369</v>
          </cell>
          <cell r="N126">
            <v>6579780.1326613873</v>
          </cell>
          <cell r="O126">
            <v>5586646.1190244369</v>
          </cell>
          <cell r="Q126" t="str">
            <v>Kab. Lampung Tengah</v>
          </cell>
          <cell r="R126">
            <v>6579780.1326613873</v>
          </cell>
          <cell r="S126">
            <v>5586646.1190244369</v>
          </cell>
          <cell r="T126">
            <v>6579780.1326613873</v>
          </cell>
          <cell r="U126">
            <v>5586646.1190244369</v>
          </cell>
        </row>
        <row r="127">
          <cell r="K127" t="str">
            <v>Kab. Lampung Utara</v>
          </cell>
          <cell r="L127">
            <v>3462132.7959211445</v>
          </cell>
          <cell r="M127">
            <v>2988958.7959211445</v>
          </cell>
          <cell r="N127">
            <v>3462132.7959211445</v>
          </cell>
          <cell r="O127">
            <v>2988958.7959211445</v>
          </cell>
          <cell r="Q127" t="str">
            <v>Kab. Lampung Utara</v>
          </cell>
          <cell r="R127">
            <v>3462132.7959211445</v>
          </cell>
          <cell r="S127">
            <v>2988958.7959211445</v>
          </cell>
          <cell r="T127">
            <v>3462132.7959211445</v>
          </cell>
          <cell r="U127">
            <v>2988958.7959211445</v>
          </cell>
        </row>
        <row r="128">
          <cell r="K128" t="str">
            <v>Kab. Way Kanan</v>
          </cell>
          <cell r="L128">
            <v>1420335.47</v>
          </cell>
          <cell r="M128">
            <v>1181061.47</v>
          </cell>
          <cell r="N128">
            <v>1420335.47</v>
          </cell>
          <cell r="O128">
            <v>1181061.47</v>
          </cell>
          <cell r="Q128" t="str">
            <v>Kab. Way Kanan</v>
          </cell>
          <cell r="R128">
            <v>1420335.47</v>
          </cell>
          <cell r="S128">
            <v>1181061.47</v>
          </cell>
          <cell r="T128">
            <v>1420335.47</v>
          </cell>
          <cell r="U128">
            <v>1181061.47</v>
          </cell>
        </row>
        <row r="129">
          <cell r="K129" t="str">
            <v>Kab. Tulang Bawang</v>
          </cell>
          <cell r="L129">
            <v>5274338.1991874715</v>
          </cell>
          <cell r="M129">
            <v>4105894.5629677945</v>
          </cell>
          <cell r="N129">
            <v>5274338.1991874715</v>
          </cell>
          <cell r="O129">
            <v>4105894.5629677945</v>
          </cell>
          <cell r="Q129" t="str">
            <v>Kab. Tulang Bawang</v>
          </cell>
          <cell r="R129">
            <v>5274338.1991874715</v>
          </cell>
          <cell r="S129">
            <v>4105894.5629677945</v>
          </cell>
          <cell r="T129">
            <v>5274338.1991874715</v>
          </cell>
          <cell r="U129">
            <v>4105894.5629677945</v>
          </cell>
        </row>
        <row r="130">
          <cell r="K130" t="str">
            <v xml:space="preserve">Kota Bandar Lampung </v>
          </cell>
          <cell r="L130">
            <v>6646806.6581344958</v>
          </cell>
          <cell r="M130">
            <v>5598371.5291344961</v>
          </cell>
          <cell r="N130">
            <v>6646806.6581344958</v>
          </cell>
          <cell r="O130">
            <v>5598371.5291344961</v>
          </cell>
          <cell r="Q130" t="str">
            <v xml:space="preserve">Kota Bandar Lampung </v>
          </cell>
          <cell r="R130">
            <v>6646806.6581344958</v>
          </cell>
          <cell r="S130">
            <v>5598371.5291344961</v>
          </cell>
          <cell r="T130">
            <v>6646806.6581344958</v>
          </cell>
          <cell r="U130">
            <v>5598371.5291344961</v>
          </cell>
        </row>
        <row r="131">
          <cell r="K131" t="str">
            <v>Kota Metro</v>
          </cell>
          <cell r="L131">
            <v>575577.01100568683</v>
          </cell>
          <cell r="M131">
            <v>552431.36230505956</v>
          </cell>
          <cell r="N131">
            <v>575577.01100568683</v>
          </cell>
          <cell r="O131">
            <v>552431.36230505956</v>
          </cell>
          <cell r="Q131" t="str">
            <v>Kota Metro</v>
          </cell>
          <cell r="R131">
            <v>575577.01100568683</v>
          </cell>
          <cell r="S131">
            <v>552431.36230505956</v>
          </cell>
          <cell r="T131">
            <v>575577.01100568683</v>
          </cell>
          <cell r="U131">
            <v>552431.36230505956</v>
          </cell>
        </row>
        <row r="132">
          <cell r="K132" t="str">
            <v>Provinsi Bangka Belitung</v>
          </cell>
          <cell r="L132">
            <v>12765491.666078513</v>
          </cell>
          <cell r="M132">
            <v>6918540.6660785181</v>
          </cell>
          <cell r="N132">
            <v>13387736.666078512</v>
          </cell>
          <cell r="O132">
            <v>6918540.6660785116</v>
          </cell>
          <cell r="Q132" t="str">
            <v>Provinsi Bangka Belitung</v>
          </cell>
          <cell r="R132">
            <v>12765491.666078517</v>
          </cell>
          <cell r="S132">
            <v>6918540.6660785172</v>
          </cell>
          <cell r="T132">
            <v>13387736.666078517</v>
          </cell>
          <cell r="U132">
            <v>6918540.6660785172</v>
          </cell>
        </row>
        <row r="133">
          <cell r="K133" t="str">
            <v>Kab. Bangka</v>
          </cell>
          <cell r="L133">
            <v>2280053.3216491835</v>
          </cell>
          <cell r="M133">
            <v>1351432.7711196444</v>
          </cell>
          <cell r="N133">
            <v>2280053.3216491835</v>
          </cell>
          <cell r="O133">
            <v>1351432.7711196444</v>
          </cell>
          <cell r="Q133" t="str">
            <v>Kab. Bangka</v>
          </cell>
          <cell r="R133">
            <v>2280053.3216491835</v>
          </cell>
          <cell r="S133">
            <v>1351432.7711196444</v>
          </cell>
          <cell r="T133">
            <v>2280053.3216491835</v>
          </cell>
          <cell r="U133">
            <v>1351432.7711196444</v>
          </cell>
        </row>
        <row r="134">
          <cell r="K134" t="str">
            <v>Kab. Belitung</v>
          </cell>
          <cell r="L134">
            <v>1485837.3572917082</v>
          </cell>
          <cell r="M134">
            <v>1021466.9600917082</v>
          </cell>
          <cell r="N134">
            <v>1485837.3572917082</v>
          </cell>
          <cell r="O134">
            <v>1021466.9600917082</v>
          </cell>
          <cell r="Q134" t="str">
            <v>Kab. Belitung</v>
          </cell>
          <cell r="R134">
            <v>1485837.3572917082</v>
          </cell>
          <cell r="S134">
            <v>1021466.9600917082</v>
          </cell>
          <cell r="T134">
            <v>1485837.3572917082</v>
          </cell>
          <cell r="U134">
            <v>1021466.9600917082</v>
          </cell>
        </row>
        <row r="135">
          <cell r="K135" t="str">
            <v>Kab. Bangka Barat</v>
          </cell>
          <cell r="L135">
            <v>3314041.5841959678</v>
          </cell>
          <cell r="M135">
            <v>896571.73699103785</v>
          </cell>
          <cell r="N135">
            <v>3314041.5841959678</v>
          </cell>
          <cell r="O135">
            <v>896571.73699103785</v>
          </cell>
          <cell r="Q135" t="str">
            <v>Kab. Bangka Barat</v>
          </cell>
          <cell r="R135">
            <v>3314041.5841959678</v>
          </cell>
          <cell r="S135">
            <v>896571.73699103785</v>
          </cell>
          <cell r="T135">
            <v>3314041.5841959678</v>
          </cell>
          <cell r="U135">
            <v>896571.73699103785</v>
          </cell>
        </row>
        <row r="136">
          <cell r="K136" t="str">
            <v>Kab. Bangka Tengah</v>
          </cell>
          <cell r="L136">
            <v>1912258.6047446008</v>
          </cell>
          <cell r="M136">
            <v>670752.61773973657</v>
          </cell>
          <cell r="N136">
            <v>1912258.6047446008</v>
          </cell>
          <cell r="O136">
            <v>670752.61773973657</v>
          </cell>
          <cell r="Q136" t="str">
            <v>Kab. Bangka Tengah</v>
          </cell>
          <cell r="R136">
            <v>1912258.6047446008</v>
          </cell>
          <cell r="S136">
            <v>670752.61773973657</v>
          </cell>
          <cell r="T136">
            <v>1912258.6047446008</v>
          </cell>
          <cell r="U136">
            <v>670752.61773973657</v>
          </cell>
        </row>
        <row r="137">
          <cell r="K137" t="str">
            <v>Kab. Bangka Selatan</v>
          </cell>
          <cell r="L137">
            <v>1612963.8518403168</v>
          </cell>
          <cell r="M137">
            <v>930519.34653709119</v>
          </cell>
          <cell r="N137">
            <v>1612963.8518403168</v>
          </cell>
          <cell r="O137">
            <v>930519.34653709119</v>
          </cell>
          <cell r="Q137" t="str">
            <v>Kab. Bangka Selatan</v>
          </cell>
          <cell r="R137">
            <v>1612963.8518403168</v>
          </cell>
          <cell r="S137">
            <v>930519.34653709119</v>
          </cell>
          <cell r="T137">
            <v>1612963.8518403168</v>
          </cell>
          <cell r="U137">
            <v>930519.34653709119</v>
          </cell>
        </row>
        <row r="138">
          <cell r="K138" t="str">
            <v>Kab. Belitung Timur</v>
          </cell>
          <cell r="L138">
            <v>1069388.8044041402</v>
          </cell>
          <cell r="M138">
            <v>699353.76368319849</v>
          </cell>
          <cell r="N138">
            <v>1069388.8044041402</v>
          </cell>
          <cell r="O138">
            <v>699353.76368319849</v>
          </cell>
          <cell r="Q138" t="str">
            <v>Kab. Belitung Timur</v>
          </cell>
          <cell r="R138">
            <v>1069388.8044041402</v>
          </cell>
          <cell r="S138">
            <v>699353.76368319849</v>
          </cell>
          <cell r="T138">
            <v>1069388.8044041402</v>
          </cell>
          <cell r="U138">
            <v>699353.76368319849</v>
          </cell>
        </row>
        <row r="139">
          <cell r="K139" t="str">
            <v xml:space="preserve">Kota Pangkal Pinang </v>
          </cell>
          <cell r="L139">
            <v>1709157.7151000001</v>
          </cell>
          <cell r="M139">
            <v>1562550.9068000002</v>
          </cell>
          <cell r="N139">
            <v>1709157.7151000001</v>
          </cell>
          <cell r="O139">
            <v>1562550.9068000002</v>
          </cell>
          <cell r="Q139" t="str">
            <v xml:space="preserve">Kota Pangkal Pinang </v>
          </cell>
          <cell r="R139">
            <v>1709157.7151000001</v>
          </cell>
          <cell r="S139">
            <v>1562550.9068000002</v>
          </cell>
          <cell r="T139">
            <v>1709157.7151000001</v>
          </cell>
          <cell r="U139">
            <v>1562550.9068000002</v>
          </cell>
        </row>
        <row r="140">
          <cell r="K140" t="str">
            <v xml:space="preserve">Provinsi Kepulauan Riau </v>
          </cell>
          <cell r="L140">
            <v>37414643.196298495</v>
          </cell>
          <cell r="M140">
            <v>12037017.095569234</v>
          </cell>
          <cell r="N140">
            <v>40984738.059258029</v>
          </cell>
          <cell r="O140">
            <v>12037017.095569242</v>
          </cell>
          <cell r="Q140" t="str">
            <v xml:space="preserve">Provinsi Kepulauan Riau </v>
          </cell>
          <cell r="R140">
            <v>37414643.196298495</v>
          </cell>
          <cell r="S140">
            <v>12037017.095569234</v>
          </cell>
          <cell r="T140">
            <v>40984738.059258029</v>
          </cell>
          <cell r="U140">
            <v>12037017.095569242</v>
          </cell>
        </row>
        <row r="141">
          <cell r="K141" t="str">
            <v>Kab. Karimun</v>
          </cell>
          <cell r="L141">
            <v>2414388.2794858818</v>
          </cell>
          <cell r="M141">
            <v>2010055.4594858817</v>
          </cell>
          <cell r="N141">
            <v>2414388.2794858818</v>
          </cell>
          <cell r="O141">
            <v>2010055.4594858817</v>
          </cell>
          <cell r="Q141" t="str">
            <v>Kab. Karimun</v>
          </cell>
          <cell r="R141">
            <v>2414388.2794858813</v>
          </cell>
          <cell r="S141">
            <v>2010055.4594858813</v>
          </cell>
          <cell r="T141">
            <v>2414388.2794858813</v>
          </cell>
          <cell r="U141">
            <v>2010055.4594858813</v>
          </cell>
        </row>
        <row r="142">
          <cell r="K142" t="str">
            <v>Kab. Bintan</v>
          </cell>
          <cell r="L142">
            <v>1890731.22</v>
          </cell>
          <cell r="M142">
            <v>612194.48</v>
          </cell>
          <cell r="N142">
            <v>1890731.22</v>
          </cell>
          <cell r="O142">
            <v>612194.48</v>
          </cell>
          <cell r="Q142" t="str">
            <v>Kab. Bintan</v>
          </cell>
          <cell r="R142">
            <v>1890731.22</v>
          </cell>
          <cell r="S142">
            <v>612194.48</v>
          </cell>
          <cell r="T142">
            <v>1890731.22</v>
          </cell>
          <cell r="U142">
            <v>612194.48</v>
          </cell>
        </row>
        <row r="143">
          <cell r="K143" t="str">
            <v>Kab. Natuna</v>
          </cell>
          <cell r="L143">
            <v>1130318.7139999999</v>
          </cell>
          <cell r="M143">
            <v>1104075.8640000001</v>
          </cell>
          <cell r="N143">
            <v>4700413.5769595299</v>
          </cell>
          <cell r="O143">
            <v>1104075.8639999998</v>
          </cell>
          <cell r="Q143" t="str">
            <v>Kab. Natuna</v>
          </cell>
          <cell r="R143">
            <v>1130318.7139999999</v>
          </cell>
          <cell r="S143">
            <v>1104075.8640000001</v>
          </cell>
          <cell r="T143">
            <v>4700413.5769595299</v>
          </cell>
          <cell r="U143">
            <v>1104075.8639999998</v>
          </cell>
        </row>
        <row r="144">
          <cell r="K144" t="str">
            <v>Kab. Lingga</v>
          </cell>
          <cell r="L144">
            <v>580083.16400000011</v>
          </cell>
          <cell r="M144">
            <v>484409.44400000013</v>
          </cell>
          <cell r="N144">
            <v>580083.16400000011</v>
          </cell>
          <cell r="O144">
            <v>484409.44400000013</v>
          </cell>
          <cell r="Q144" t="str">
            <v>Kab. Lingga</v>
          </cell>
          <cell r="R144">
            <v>580083.16400000011</v>
          </cell>
          <cell r="S144">
            <v>484409.44400000013</v>
          </cell>
          <cell r="T144">
            <v>580083.16400000011</v>
          </cell>
          <cell r="U144">
            <v>484409.44400000013</v>
          </cell>
        </row>
        <row r="145">
          <cell r="K145" t="str">
            <v>Kota  Batam</v>
          </cell>
          <cell r="L145">
            <v>28613192.260000002</v>
          </cell>
          <cell r="M145">
            <v>6013337.6300000027</v>
          </cell>
          <cell r="N145">
            <v>28613192.260000002</v>
          </cell>
          <cell r="O145">
            <v>6013337.6300000027</v>
          </cell>
          <cell r="Q145" t="str">
            <v>Kota  Batam</v>
          </cell>
          <cell r="R145">
            <v>28613192.260000002</v>
          </cell>
          <cell r="S145">
            <v>6013337.6300000027</v>
          </cell>
          <cell r="T145">
            <v>28613192.260000002</v>
          </cell>
          <cell r="U145">
            <v>6013337.6300000027</v>
          </cell>
        </row>
        <row r="146">
          <cell r="K146" t="str">
            <v>Kota Tanjung Pinang</v>
          </cell>
          <cell r="L146">
            <v>2621056.2110000001</v>
          </cell>
          <cell r="M146">
            <v>2084172.8110000002</v>
          </cell>
          <cell r="N146">
            <v>2621056.2110000001</v>
          </cell>
          <cell r="O146">
            <v>2084172.8110000002</v>
          </cell>
          <cell r="Q146" t="str">
            <v>Kota Tanjung Pinang</v>
          </cell>
          <cell r="R146">
            <v>2621056.2110000001</v>
          </cell>
          <cell r="S146">
            <v>2084172.8110000002</v>
          </cell>
          <cell r="T146">
            <v>2621056.2110000001</v>
          </cell>
          <cell r="U146">
            <v>2084172.8110000002</v>
          </cell>
        </row>
        <row r="147">
          <cell r="K147" t="str">
            <v>Provinsi DKI Jakarta</v>
          </cell>
          <cell r="L147">
            <v>434291391.73541403</v>
          </cell>
          <cell r="M147">
            <v>364997848.31064677</v>
          </cell>
          <cell r="N147">
            <v>436250720.83780253</v>
          </cell>
          <cell r="O147">
            <v>364997848.31064671</v>
          </cell>
          <cell r="Q147" t="str">
            <v>Provinsi DKI Jakarta</v>
          </cell>
          <cell r="R147">
            <v>434291391.73541403</v>
          </cell>
          <cell r="S147">
            <v>364997848.31064677</v>
          </cell>
          <cell r="T147">
            <v>436250720.83780253</v>
          </cell>
          <cell r="U147">
            <v>364997848.31064671</v>
          </cell>
        </row>
        <row r="148">
          <cell r="K148" t="str">
            <v>Provinsi Jawa Barat</v>
          </cell>
          <cell r="L148">
            <v>368802312.20041519</v>
          </cell>
          <cell r="M148">
            <v>202306406.66157761</v>
          </cell>
          <cell r="N148">
            <v>387353142.83156532</v>
          </cell>
          <cell r="O148">
            <v>202306406.66157767</v>
          </cell>
          <cell r="Q148" t="str">
            <v>Provinsi Jawa Barat</v>
          </cell>
          <cell r="R148">
            <v>368802312.20041519</v>
          </cell>
          <cell r="S148">
            <v>202306406.66157761</v>
          </cell>
          <cell r="T148">
            <v>387353142.83156532</v>
          </cell>
          <cell r="U148">
            <v>202306406.66157767</v>
          </cell>
        </row>
        <row r="149">
          <cell r="K149" t="str">
            <v>Kab. Bogor</v>
          </cell>
          <cell r="L149">
            <v>35845841.674882039</v>
          </cell>
          <cell r="M149">
            <v>13562279.460805364</v>
          </cell>
          <cell r="N149">
            <v>35845841.674882039</v>
          </cell>
          <cell r="O149">
            <v>13562279.460805364</v>
          </cell>
          <cell r="Q149" t="str">
            <v>Kab. Bogor</v>
          </cell>
          <cell r="R149">
            <v>35845841.674882039</v>
          </cell>
          <cell r="S149">
            <v>13562279.460805364</v>
          </cell>
          <cell r="T149">
            <v>35845841.674882039</v>
          </cell>
          <cell r="U149">
            <v>13562279.460805364</v>
          </cell>
        </row>
        <row r="150">
          <cell r="K150" t="str">
            <v>Kab. Sukabumi</v>
          </cell>
          <cell r="L150">
            <v>11240594.671300001</v>
          </cell>
          <cell r="M150">
            <v>8922913.5143000018</v>
          </cell>
          <cell r="N150">
            <v>11473523.103300001</v>
          </cell>
          <cell r="O150">
            <v>8922913.5143000018</v>
          </cell>
          <cell r="Q150" t="str">
            <v>Kab. Sukabumi</v>
          </cell>
          <cell r="R150">
            <v>11240594.671300001</v>
          </cell>
          <cell r="S150">
            <v>8922913.5143000018</v>
          </cell>
          <cell r="T150">
            <v>11473523.103300001</v>
          </cell>
          <cell r="U150">
            <v>8922913.5143000018</v>
          </cell>
        </row>
        <row r="151">
          <cell r="K151" t="str">
            <v>Kab. Cianjur</v>
          </cell>
          <cell r="L151">
            <v>10772131.809999999</v>
          </cell>
          <cell r="M151">
            <v>10475220.539999997</v>
          </cell>
          <cell r="N151">
            <v>10772131.809999999</v>
          </cell>
          <cell r="O151">
            <v>10475220.539999997</v>
          </cell>
          <cell r="Q151" t="str">
            <v>Kab. Cianjur</v>
          </cell>
          <cell r="R151">
            <v>10772131.809999999</v>
          </cell>
          <cell r="S151">
            <v>10475220.539999997</v>
          </cell>
          <cell r="T151">
            <v>10772131.809999999</v>
          </cell>
          <cell r="U151">
            <v>10475220.539999997</v>
          </cell>
        </row>
        <row r="152">
          <cell r="K152" t="str">
            <v>Kab. Bandung</v>
          </cell>
          <cell r="L152">
            <v>31884993.729999997</v>
          </cell>
          <cell r="M152">
            <v>14700931.079999998</v>
          </cell>
          <cell r="N152">
            <v>32161720.709999997</v>
          </cell>
          <cell r="O152">
            <v>14700931.079999998</v>
          </cell>
          <cell r="Q152" t="str">
            <v>Kab. Bandung</v>
          </cell>
          <cell r="R152">
            <v>31884993.73</v>
          </cell>
          <cell r="S152">
            <v>14700931.080000002</v>
          </cell>
          <cell r="T152">
            <v>32161720.709999997</v>
          </cell>
          <cell r="U152">
            <v>14700931.079999998</v>
          </cell>
        </row>
        <row r="153">
          <cell r="K153" t="str">
            <v>Kab. Garut</v>
          </cell>
          <cell r="L153">
            <v>13862203.779999997</v>
          </cell>
          <cell r="M153">
            <v>12713570.919999998</v>
          </cell>
          <cell r="N153">
            <v>13862203.779999997</v>
          </cell>
          <cell r="O153">
            <v>12713570.919999998</v>
          </cell>
          <cell r="Q153" t="str">
            <v>Kab. Garut</v>
          </cell>
          <cell r="R153">
            <v>13862203.779999997</v>
          </cell>
          <cell r="S153">
            <v>12713570.919999998</v>
          </cell>
          <cell r="T153">
            <v>13862203.779999997</v>
          </cell>
          <cell r="U153">
            <v>12713570.919999998</v>
          </cell>
        </row>
        <row r="154">
          <cell r="K154" t="str">
            <v>Kab. Tasikmalaya</v>
          </cell>
          <cell r="L154">
            <v>7253242.0099999998</v>
          </cell>
          <cell r="M154">
            <v>6695893.1200000001</v>
          </cell>
          <cell r="N154">
            <v>7253242.0099999998</v>
          </cell>
          <cell r="O154">
            <v>6695893.1200000001</v>
          </cell>
          <cell r="Q154" t="str">
            <v>Kab. Tasikmalaya</v>
          </cell>
          <cell r="R154">
            <v>7253242.0099999998</v>
          </cell>
          <cell r="S154">
            <v>6695893.1200000001</v>
          </cell>
          <cell r="T154">
            <v>7253242.0099999998</v>
          </cell>
          <cell r="U154">
            <v>6695893.1200000001</v>
          </cell>
        </row>
        <row r="155">
          <cell r="K155" t="str">
            <v>Kab. Ciamis</v>
          </cell>
          <cell r="L155">
            <v>9247248.1239999998</v>
          </cell>
          <cell r="M155">
            <v>8556555.3959999997</v>
          </cell>
          <cell r="N155">
            <v>9247248.1239999998</v>
          </cell>
          <cell r="O155">
            <v>8556555.3959999997</v>
          </cell>
          <cell r="Q155" t="str">
            <v>Kab. Ciamis</v>
          </cell>
          <cell r="R155">
            <v>9247248.1239999998</v>
          </cell>
          <cell r="S155">
            <v>8556555.3959999997</v>
          </cell>
          <cell r="T155">
            <v>9247248.1239999998</v>
          </cell>
          <cell r="U155">
            <v>8556555.3959999997</v>
          </cell>
        </row>
        <row r="156">
          <cell r="K156" t="str">
            <v>Kab. Kuningan</v>
          </cell>
          <cell r="L156">
            <v>4573373.233146091</v>
          </cell>
          <cell r="M156">
            <v>4436097.7370005976</v>
          </cell>
          <cell r="N156">
            <v>4573373.233146091</v>
          </cell>
          <cell r="O156">
            <v>4436097.7370005976</v>
          </cell>
          <cell r="Q156" t="str">
            <v>Kab. Kuningan</v>
          </cell>
          <cell r="R156">
            <v>4573373.233146091</v>
          </cell>
          <cell r="S156">
            <v>4436097.7370005976</v>
          </cell>
          <cell r="T156">
            <v>4573373.233146091</v>
          </cell>
          <cell r="U156">
            <v>4436097.7370005976</v>
          </cell>
        </row>
        <row r="157">
          <cell r="K157" t="str">
            <v>Kab. Cirebon</v>
          </cell>
          <cell r="L157">
            <v>9681119.7010217719</v>
          </cell>
          <cell r="M157">
            <v>8620896.6175823063</v>
          </cell>
          <cell r="N157">
            <v>9681119.7010217719</v>
          </cell>
          <cell r="O157">
            <v>8620896.6175823063</v>
          </cell>
          <cell r="Q157" t="str">
            <v>Kab. Cirebon</v>
          </cell>
          <cell r="R157">
            <v>9681119.7010217719</v>
          </cell>
          <cell r="S157">
            <v>8620896.6175823063</v>
          </cell>
          <cell r="T157">
            <v>9681119.7010217719</v>
          </cell>
          <cell r="U157">
            <v>8620896.6175823063</v>
          </cell>
        </row>
        <row r="158">
          <cell r="K158" t="str">
            <v xml:space="preserve">Kab. Majalengka  </v>
          </cell>
          <cell r="L158">
            <v>5021598.4043757096</v>
          </cell>
          <cell r="M158">
            <v>4091712.7435944853</v>
          </cell>
          <cell r="N158">
            <v>5130271.4043757096</v>
          </cell>
          <cell r="O158">
            <v>4091712.7435944853</v>
          </cell>
          <cell r="Q158" t="str">
            <v xml:space="preserve">Kab. Majalengka  </v>
          </cell>
          <cell r="R158">
            <v>5021598.4043757096</v>
          </cell>
          <cell r="S158">
            <v>4091712.7435944853</v>
          </cell>
          <cell r="T158">
            <v>5130271.4043757096</v>
          </cell>
          <cell r="U158">
            <v>4091712.7435944853</v>
          </cell>
        </row>
        <row r="159">
          <cell r="K159" t="str">
            <v>Kab. Sumedang</v>
          </cell>
          <cell r="L159">
            <v>7451274.6822280409</v>
          </cell>
          <cell r="M159">
            <v>5781858.1000989117</v>
          </cell>
          <cell r="N159">
            <v>7451274.6822280409</v>
          </cell>
          <cell r="O159">
            <v>5781858.1000989117</v>
          </cell>
          <cell r="Q159" t="str">
            <v>Kab. Sumedang</v>
          </cell>
          <cell r="R159">
            <v>7451274.6822280409</v>
          </cell>
          <cell r="S159">
            <v>5781858.1000989117</v>
          </cell>
          <cell r="T159">
            <v>7451274.6822280409</v>
          </cell>
          <cell r="U159">
            <v>5781858.1000989117</v>
          </cell>
        </row>
        <row r="160">
          <cell r="K160" t="str">
            <v>Kab. Indramayu</v>
          </cell>
          <cell r="L160">
            <v>8938212.2823789511</v>
          </cell>
          <cell r="M160">
            <v>8552945.2623789515</v>
          </cell>
          <cell r="N160">
            <v>29148029.548228525</v>
          </cell>
          <cell r="O160">
            <v>8552945.2623789497</v>
          </cell>
          <cell r="Q160" t="str">
            <v>Kab. Indramayu</v>
          </cell>
          <cell r="R160">
            <v>8938212.2823789511</v>
          </cell>
          <cell r="S160">
            <v>8552945.2623789515</v>
          </cell>
          <cell r="T160">
            <v>29148029.548228525</v>
          </cell>
          <cell r="U160">
            <v>8552945.2623789497</v>
          </cell>
        </row>
        <row r="161">
          <cell r="K161" t="str">
            <v xml:space="preserve">Kab. Subang          </v>
          </cell>
          <cell r="L161">
            <v>8107163.2180795884</v>
          </cell>
          <cell r="M161">
            <v>6980911.0578484423</v>
          </cell>
          <cell r="N161">
            <v>8978389.4340156354</v>
          </cell>
          <cell r="O161">
            <v>6980911.0578484405</v>
          </cell>
          <cell r="Q161" t="str">
            <v xml:space="preserve">Kab. Subang          </v>
          </cell>
          <cell r="R161">
            <v>8107163.2180795884</v>
          </cell>
          <cell r="S161">
            <v>6980911.0578484423</v>
          </cell>
          <cell r="T161">
            <v>8978389.4340156354</v>
          </cell>
          <cell r="U161">
            <v>6980911.0578484405</v>
          </cell>
        </row>
        <row r="162">
          <cell r="K162" t="str">
            <v>Kab. Purwakarta</v>
          </cell>
          <cell r="L162">
            <v>7972216.7699999986</v>
          </cell>
          <cell r="M162">
            <v>4724308.5999999996</v>
          </cell>
          <cell r="N162">
            <v>7972216.7699999986</v>
          </cell>
          <cell r="O162">
            <v>4724308.5999999996</v>
          </cell>
          <cell r="Q162" t="str">
            <v>Kab. Purwakarta</v>
          </cell>
          <cell r="R162">
            <v>7972216.7700000005</v>
          </cell>
          <cell r="S162">
            <v>4724308.5999999996</v>
          </cell>
          <cell r="T162">
            <v>7972216.7700000005</v>
          </cell>
          <cell r="U162">
            <v>4724308.5999999996</v>
          </cell>
        </row>
        <row r="163">
          <cell r="K163" t="str">
            <v xml:space="preserve">Kab. Karawang    </v>
          </cell>
          <cell r="L163">
            <v>23488697</v>
          </cell>
          <cell r="M163">
            <v>10210996</v>
          </cell>
          <cell r="N163">
            <v>24591181</v>
          </cell>
          <cell r="O163">
            <v>10210996</v>
          </cell>
          <cell r="Q163" t="str">
            <v xml:space="preserve">Kab. Karawang    </v>
          </cell>
          <cell r="R163">
            <v>23488697</v>
          </cell>
          <cell r="S163">
            <v>10210996</v>
          </cell>
          <cell r="T163">
            <v>24591181</v>
          </cell>
          <cell r="U163">
            <v>10210996</v>
          </cell>
        </row>
        <row r="164">
          <cell r="K164" t="str">
            <v>Kab. Bekasi</v>
          </cell>
          <cell r="L164">
            <v>53716548.409999989</v>
          </cell>
          <cell r="M164">
            <v>10179373.019999996</v>
          </cell>
          <cell r="N164">
            <v>54479333.379999995</v>
          </cell>
          <cell r="O164">
            <v>10179373.019999996</v>
          </cell>
          <cell r="Q164" t="str">
            <v>Kab. Bekasi</v>
          </cell>
          <cell r="R164">
            <v>53716548.409999989</v>
          </cell>
          <cell r="S164">
            <v>10179373.019999996</v>
          </cell>
          <cell r="T164">
            <v>54479333.379999995</v>
          </cell>
          <cell r="U164">
            <v>10179373.019999996</v>
          </cell>
        </row>
        <row r="165">
          <cell r="K165" t="str">
            <v>Kota Bogor</v>
          </cell>
          <cell r="L165">
            <v>4952695.6197626842</v>
          </cell>
          <cell r="M165">
            <v>3753569.7166494397</v>
          </cell>
          <cell r="N165">
            <v>4952695.6197626842</v>
          </cell>
          <cell r="O165">
            <v>3753569.7166494397</v>
          </cell>
          <cell r="Q165" t="str">
            <v>Kota Bogor</v>
          </cell>
          <cell r="R165">
            <v>4952695.6197626842</v>
          </cell>
          <cell r="S165">
            <v>3753569.7166494397</v>
          </cell>
          <cell r="T165">
            <v>4952695.6197626842</v>
          </cell>
          <cell r="U165">
            <v>3753569.7166494397</v>
          </cell>
        </row>
        <row r="166">
          <cell r="K166" t="str">
            <v>Kota Sukabumi</v>
          </cell>
          <cell r="L166">
            <v>2405112.4246022492</v>
          </cell>
          <cell r="M166">
            <v>2308434.4540453386</v>
          </cell>
          <cell r="N166">
            <v>2405112.4246022492</v>
          </cell>
          <cell r="O166">
            <v>2308434.4540453386</v>
          </cell>
          <cell r="Q166" t="str">
            <v>Kota Sukabumi</v>
          </cell>
          <cell r="R166">
            <v>2405112.4246022492</v>
          </cell>
          <cell r="S166">
            <v>2308434.4540453386</v>
          </cell>
          <cell r="T166">
            <v>2405112.4246022492</v>
          </cell>
          <cell r="U166">
            <v>2308434.4540453386</v>
          </cell>
        </row>
        <row r="167">
          <cell r="K167" t="str">
            <v>Kota Bandung</v>
          </cell>
          <cell r="L167">
            <v>34792184</v>
          </cell>
          <cell r="M167">
            <v>24811813</v>
          </cell>
          <cell r="N167">
            <v>34792184</v>
          </cell>
          <cell r="O167">
            <v>24811813</v>
          </cell>
          <cell r="Q167" t="str">
            <v>Kota Bandung</v>
          </cell>
          <cell r="R167">
            <v>34792184</v>
          </cell>
          <cell r="S167">
            <v>24811813</v>
          </cell>
          <cell r="T167">
            <v>34792184</v>
          </cell>
          <cell r="U167">
            <v>24811813</v>
          </cell>
        </row>
        <row r="168">
          <cell r="K168" t="str">
            <v>Kota Cirebon</v>
          </cell>
          <cell r="L168">
            <v>6840255.9364187494</v>
          </cell>
          <cell r="M168">
            <v>4526907.4089273196</v>
          </cell>
          <cell r="N168">
            <v>6840255.9364187494</v>
          </cell>
          <cell r="O168">
            <v>4526907.4089273196</v>
          </cell>
          <cell r="Q168" t="str">
            <v>Kota Cirebon</v>
          </cell>
          <cell r="R168">
            <v>6840255.9364187494</v>
          </cell>
          <cell r="S168">
            <v>4526907.4089273196</v>
          </cell>
          <cell r="T168">
            <v>6840255.9364187494</v>
          </cell>
          <cell r="U168">
            <v>4526907.4089273196</v>
          </cell>
        </row>
        <row r="169">
          <cell r="K169" t="str">
            <v>Kota Bekasi</v>
          </cell>
          <cell r="L169">
            <v>19257474</v>
          </cell>
          <cell r="M169">
            <v>10349757</v>
          </cell>
          <cell r="N169">
            <v>19257474</v>
          </cell>
          <cell r="O169">
            <v>10349757</v>
          </cell>
          <cell r="Q169" t="str">
            <v>Kota Bekasi</v>
          </cell>
          <cell r="R169">
            <v>19257474</v>
          </cell>
          <cell r="S169">
            <v>10349757</v>
          </cell>
          <cell r="T169">
            <v>19257474</v>
          </cell>
          <cell r="U169">
            <v>10349757</v>
          </cell>
        </row>
        <row r="170">
          <cell r="K170" t="str">
            <v>Kota Depok</v>
          </cell>
          <cell r="L170">
            <v>7521594.6099999994</v>
          </cell>
          <cell r="M170">
            <v>4618991.9800000004</v>
          </cell>
          <cell r="N170">
            <v>7521594.6099999994</v>
          </cell>
          <cell r="O170">
            <v>4618991.9800000004</v>
          </cell>
          <cell r="Q170" t="str">
            <v>Kota Depok</v>
          </cell>
          <cell r="R170">
            <v>7521594.6099999994</v>
          </cell>
          <cell r="S170">
            <v>4618991.9800000004</v>
          </cell>
          <cell r="T170">
            <v>7521594.6099999994</v>
          </cell>
          <cell r="U170">
            <v>4618991.9800000004</v>
          </cell>
        </row>
        <row r="171">
          <cell r="K171" t="str">
            <v>Kota Cimahi</v>
          </cell>
          <cell r="L171">
            <v>7227522.3453786299</v>
          </cell>
          <cell r="M171">
            <v>2753894.4895999031</v>
          </cell>
          <cell r="N171">
            <v>7227522.3453786299</v>
          </cell>
          <cell r="O171">
            <v>2753894.4895999031</v>
          </cell>
          <cell r="Q171" t="str">
            <v>Kota Cimahi</v>
          </cell>
          <cell r="R171">
            <v>7227522.3453786299</v>
          </cell>
          <cell r="S171">
            <v>2753894.4895999031</v>
          </cell>
          <cell r="T171">
            <v>7227522.3453786299</v>
          </cell>
          <cell r="U171">
            <v>2753894.4895999031</v>
          </cell>
        </row>
        <row r="172">
          <cell r="K172" t="str">
            <v>Kota Tasikmalaya</v>
          </cell>
          <cell r="L172">
            <v>4617521.93</v>
          </cell>
          <cell r="M172">
            <v>3946519.23</v>
          </cell>
          <cell r="N172">
            <v>4617521.93</v>
          </cell>
          <cell r="O172">
            <v>3946519.23</v>
          </cell>
          <cell r="Q172" t="str">
            <v>Kota Tasikmalaya</v>
          </cell>
          <cell r="R172">
            <v>4617521.93</v>
          </cell>
          <cell r="S172">
            <v>3946519.23</v>
          </cell>
          <cell r="T172">
            <v>4617521.93</v>
          </cell>
          <cell r="U172">
            <v>3946519.23</v>
          </cell>
        </row>
        <row r="173">
          <cell r="K173" t="str">
            <v>Kota Banjar</v>
          </cell>
          <cell r="L173">
            <v>973962.75973962736</v>
          </cell>
          <cell r="M173">
            <v>844532.36944532348</v>
          </cell>
          <cell r="N173">
            <v>973962.75973962736</v>
          </cell>
          <cell r="O173">
            <v>844532.36944532348</v>
          </cell>
          <cell r="Q173" t="str">
            <v>Kota Banjar</v>
          </cell>
          <cell r="R173">
            <v>973962.75973962736</v>
          </cell>
          <cell r="S173">
            <v>844532.36944532348</v>
          </cell>
          <cell r="T173">
            <v>973962.75973962736</v>
          </cell>
          <cell r="U173">
            <v>844532.36944532348</v>
          </cell>
        </row>
        <row r="174">
          <cell r="K174" t="str">
            <v>Provinsi Jawa Tengah</v>
          </cell>
          <cell r="L174">
            <v>201225406.82341433</v>
          </cell>
          <cell r="M174">
            <v>151248607.60341433</v>
          </cell>
          <cell r="N174">
            <v>234435323.30341434</v>
          </cell>
          <cell r="O174">
            <v>151248607.60341436</v>
          </cell>
          <cell r="Q174" t="str">
            <v>Provinsi Jawa Tengah</v>
          </cell>
          <cell r="R174">
            <v>201225406.82341433</v>
          </cell>
          <cell r="S174">
            <v>151248607.60341433</v>
          </cell>
          <cell r="T174">
            <v>234435323.30341434</v>
          </cell>
          <cell r="U174">
            <v>151248607.60341436</v>
          </cell>
        </row>
        <row r="175">
          <cell r="K175" t="str">
            <v xml:space="preserve">Kab. Cilacap    </v>
          </cell>
          <cell r="L175">
            <v>27265957.779999997</v>
          </cell>
          <cell r="M175">
            <v>24657275.280000001</v>
          </cell>
          <cell r="N175">
            <v>60377527.129999995</v>
          </cell>
          <cell r="O175">
            <v>24657275.279999994</v>
          </cell>
          <cell r="Q175" t="str">
            <v xml:space="preserve">Kab. Cilacap    </v>
          </cell>
          <cell r="R175">
            <v>27265957.779999997</v>
          </cell>
          <cell r="S175">
            <v>24657275.280000001</v>
          </cell>
          <cell r="T175">
            <v>60377527.129999995</v>
          </cell>
          <cell r="U175">
            <v>24657275.279999994</v>
          </cell>
        </row>
        <row r="176">
          <cell r="K176" t="str">
            <v>Kab. Banyumas</v>
          </cell>
          <cell r="L176">
            <v>5580804.3319999995</v>
          </cell>
          <cell r="M176">
            <v>4530054.1219999995</v>
          </cell>
          <cell r="N176">
            <v>5580804.3319999995</v>
          </cell>
          <cell r="O176">
            <v>4530054.1219999995</v>
          </cell>
          <cell r="Q176" t="str">
            <v>Kab. Banyumas</v>
          </cell>
          <cell r="R176">
            <v>5580804.3319999995</v>
          </cell>
          <cell r="S176">
            <v>4530054.1219999995</v>
          </cell>
          <cell r="T176">
            <v>5580804.3319999995</v>
          </cell>
          <cell r="U176">
            <v>4530054.1219999995</v>
          </cell>
        </row>
        <row r="177">
          <cell r="K177" t="str">
            <v xml:space="preserve">Kab. Purbalingga       </v>
          </cell>
          <cell r="L177">
            <v>2912447.31</v>
          </cell>
          <cell r="M177">
            <v>2590263.12</v>
          </cell>
          <cell r="N177">
            <v>2912447.31</v>
          </cell>
          <cell r="O177">
            <v>2590263.12</v>
          </cell>
          <cell r="Q177" t="str">
            <v xml:space="preserve">Kab. Purbalingga       </v>
          </cell>
          <cell r="R177">
            <v>2912447.31</v>
          </cell>
          <cell r="S177">
            <v>2590263.12</v>
          </cell>
          <cell r="T177">
            <v>2912447.31</v>
          </cell>
          <cell r="U177">
            <v>2590263.12</v>
          </cell>
        </row>
        <row r="178">
          <cell r="K178" t="str">
            <v>Kab. Banjarnegara</v>
          </cell>
          <cell r="L178">
            <v>3775515.7925025504</v>
          </cell>
          <cell r="M178">
            <v>3215524.2925025504</v>
          </cell>
          <cell r="N178">
            <v>3775515.7925025504</v>
          </cell>
          <cell r="O178">
            <v>3215524.2925025504</v>
          </cell>
          <cell r="Q178" t="str">
            <v>Kab. Banjarnegara</v>
          </cell>
          <cell r="R178">
            <v>3775515.7925025504</v>
          </cell>
          <cell r="S178">
            <v>3215524.2925025504</v>
          </cell>
          <cell r="T178">
            <v>3775515.7925025504</v>
          </cell>
          <cell r="U178">
            <v>3215524.2925025504</v>
          </cell>
        </row>
        <row r="179">
          <cell r="K179" t="str">
            <v>Kab. Kebumen</v>
          </cell>
          <cell r="L179">
            <v>3497757.41</v>
          </cell>
          <cell r="M179">
            <v>2925696.81</v>
          </cell>
          <cell r="N179">
            <v>3497757.41</v>
          </cell>
          <cell r="O179">
            <v>2925696.81</v>
          </cell>
          <cell r="Q179" t="str">
            <v>Kab. Kebumen</v>
          </cell>
          <cell r="R179">
            <v>3497757.41</v>
          </cell>
          <cell r="S179">
            <v>2925696.81</v>
          </cell>
          <cell r="T179">
            <v>3497757.41</v>
          </cell>
          <cell r="U179">
            <v>2925696.81</v>
          </cell>
        </row>
        <row r="180">
          <cell r="K180" t="str">
            <v>Kab. Purworejo</v>
          </cell>
          <cell r="L180">
            <v>3443170.9</v>
          </cell>
          <cell r="M180">
            <v>3021775.84</v>
          </cell>
          <cell r="N180">
            <v>3443170.9</v>
          </cell>
          <cell r="O180">
            <v>3021775.84</v>
          </cell>
          <cell r="Q180" t="str">
            <v>Kab. Purworejo</v>
          </cell>
          <cell r="R180">
            <v>3443170.9</v>
          </cell>
          <cell r="S180">
            <v>3021775.84</v>
          </cell>
          <cell r="T180">
            <v>3443170.9</v>
          </cell>
          <cell r="U180">
            <v>3021775.84</v>
          </cell>
        </row>
        <row r="181">
          <cell r="K181" t="str">
            <v xml:space="preserve">Kab. Wonosobo       </v>
          </cell>
          <cell r="L181">
            <v>2309638.85</v>
          </cell>
          <cell r="M181">
            <v>2012533.19</v>
          </cell>
          <cell r="N181">
            <v>2309638.85</v>
          </cell>
          <cell r="O181">
            <v>2012533.19</v>
          </cell>
          <cell r="Q181" t="str">
            <v xml:space="preserve">Kab. Wonosobo       </v>
          </cell>
          <cell r="R181">
            <v>2309638.85</v>
          </cell>
          <cell r="S181">
            <v>2012533.19</v>
          </cell>
          <cell r="T181">
            <v>2309638.85</v>
          </cell>
          <cell r="U181">
            <v>2012533.19</v>
          </cell>
        </row>
        <row r="182">
          <cell r="K182" t="str">
            <v>Kab. Magelang</v>
          </cell>
          <cell r="L182">
            <v>4640401.55</v>
          </cell>
          <cell r="M182">
            <v>3639845.57</v>
          </cell>
          <cell r="N182">
            <v>4640401.55</v>
          </cell>
          <cell r="O182">
            <v>3639845.57</v>
          </cell>
          <cell r="Q182" t="str">
            <v>Kab. Magelang</v>
          </cell>
          <cell r="R182">
            <v>4640401.55</v>
          </cell>
          <cell r="S182">
            <v>3639845.57</v>
          </cell>
          <cell r="T182">
            <v>4640401.55</v>
          </cell>
          <cell r="U182">
            <v>3639845.57</v>
          </cell>
        </row>
        <row r="183">
          <cell r="K183" t="str">
            <v>Kab. Boyolali</v>
          </cell>
          <cell r="L183">
            <v>4639506.2510000002</v>
          </cell>
          <cell r="M183">
            <v>3798948.3810000001</v>
          </cell>
          <cell r="N183">
            <v>4639506.2510000002</v>
          </cell>
          <cell r="O183">
            <v>3798948.3810000001</v>
          </cell>
          <cell r="Q183" t="str">
            <v>Kab. Boyolali</v>
          </cell>
          <cell r="R183">
            <v>4639506.2510000002</v>
          </cell>
          <cell r="S183">
            <v>3798948.3810000001</v>
          </cell>
          <cell r="T183">
            <v>4639506.2510000002</v>
          </cell>
          <cell r="U183">
            <v>3798948.3810000001</v>
          </cell>
        </row>
        <row r="184">
          <cell r="K184" t="str">
            <v>Kab. Klaten</v>
          </cell>
          <cell r="L184">
            <v>6520828.2899999991</v>
          </cell>
          <cell r="M184">
            <v>4967749.7300000004</v>
          </cell>
          <cell r="N184">
            <v>6520828.2899999991</v>
          </cell>
          <cell r="O184">
            <v>4967749.7300000004</v>
          </cell>
          <cell r="Q184" t="str">
            <v>Kab. Klaten</v>
          </cell>
          <cell r="R184">
            <v>6520828.2899999991</v>
          </cell>
          <cell r="S184">
            <v>4967749.7300000004</v>
          </cell>
          <cell r="T184">
            <v>6520828.2899999991</v>
          </cell>
          <cell r="U184">
            <v>4967749.7300000004</v>
          </cell>
        </row>
        <row r="185">
          <cell r="K185" t="str">
            <v>Kab. Sukoharjo</v>
          </cell>
          <cell r="L185">
            <v>5545486.8600000003</v>
          </cell>
          <cell r="M185">
            <v>3780720.53</v>
          </cell>
          <cell r="N185">
            <v>5545486.8600000003</v>
          </cell>
          <cell r="O185">
            <v>3780720.53</v>
          </cell>
          <cell r="Q185" t="str">
            <v>Kab. Sukoharjo</v>
          </cell>
          <cell r="R185">
            <v>5545486.8600000003</v>
          </cell>
          <cell r="S185">
            <v>3780720.53</v>
          </cell>
          <cell r="T185">
            <v>5545486.8600000003</v>
          </cell>
          <cell r="U185">
            <v>3780720.53</v>
          </cell>
        </row>
        <row r="186">
          <cell r="K186" t="str">
            <v>Kab. Wonogiri</v>
          </cell>
          <cell r="L186">
            <v>3419195.82</v>
          </cell>
          <cell r="M186">
            <v>3214962.9</v>
          </cell>
          <cell r="N186">
            <v>3419195.82</v>
          </cell>
          <cell r="O186">
            <v>3214962.9</v>
          </cell>
          <cell r="Q186" t="str">
            <v>Kab. Wonogiri</v>
          </cell>
          <cell r="R186">
            <v>3419195.82</v>
          </cell>
          <cell r="S186">
            <v>3214962.9</v>
          </cell>
          <cell r="T186">
            <v>3419195.82</v>
          </cell>
          <cell r="U186">
            <v>3214962.9</v>
          </cell>
        </row>
        <row r="187">
          <cell r="K187" t="str">
            <v>Kab. Karanganyar</v>
          </cell>
          <cell r="L187">
            <v>5611289.4900000002</v>
          </cell>
          <cell r="M187">
            <v>2787662.25</v>
          </cell>
          <cell r="N187">
            <v>5611289.4900000002</v>
          </cell>
          <cell r="O187">
            <v>2787662.25</v>
          </cell>
          <cell r="Q187" t="str">
            <v>Kab. Karanganyar</v>
          </cell>
          <cell r="R187">
            <v>5611289.4900000002</v>
          </cell>
          <cell r="S187">
            <v>2787662.25</v>
          </cell>
          <cell r="T187">
            <v>5611289.4900000002</v>
          </cell>
          <cell r="U187">
            <v>2787662.25</v>
          </cell>
        </row>
        <row r="188">
          <cell r="K188" t="str">
            <v>Kab. Sragen</v>
          </cell>
          <cell r="L188">
            <v>3497325</v>
          </cell>
          <cell r="M188">
            <v>2838716.39</v>
          </cell>
          <cell r="N188">
            <v>3497325</v>
          </cell>
          <cell r="O188">
            <v>2838716.39</v>
          </cell>
          <cell r="Q188" t="str">
            <v>Kab. Sragen</v>
          </cell>
          <cell r="R188">
            <v>3497325</v>
          </cell>
          <cell r="S188">
            <v>2838716.39</v>
          </cell>
          <cell r="T188">
            <v>3497325</v>
          </cell>
          <cell r="U188">
            <v>2838716.39</v>
          </cell>
        </row>
        <row r="189">
          <cell r="K189" t="str">
            <v>Kab. Grobogan</v>
          </cell>
          <cell r="L189">
            <v>3537914.15</v>
          </cell>
          <cell r="M189">
            <v>3374880.27</v>
          </cell>
          <cell r="N189">
            <v>3538042.0012690001</v>
          </cell>
          <cell r="O189">
            <v>3374880.27</v>
          </cell>
          <cell r="Q189" t="str">
            <v>Kab. Grobogan</v>
          </cell>
          <cell r="R189">
            <v>3537914.15</v>
          </cell>
          <cell r="S189">
            <v>3374880.27</v>
          </cell>
          <cell r="T189">
            <v>3538042.0012690001</v>
          </cell>
          <cell r="U189">
            <v>3374880.27</v>
          </cell>
        </row>
        <row r="190">
          <cell r="K190" t="str">
            <v>Kab. Blora</v>
          </cell>
          <cell r="L190">
            <v>2456761.1784934336</v>
          </cell>
          <cell r="M190">
            <v>2301417.4204466217</v>
          </cell>
          <cell r="N190">
            <v>2554980.4572244338</v>
          </cell>
          <cell r="O190">
            <v>2301417.4204466222</v>
          </cell>
          <cell r="Q190" t="str">
            <v>Kab. Blora</v>
          </cell>
          <cell r="R190">
            <v>2456761.1784934336</v>
          </cell>
          <cell r="S190">
            <v>2301417.4204466217</v>
          </cell>
          <cell r="T190">
            <v>2554980.4572244338</v>
          </cell>
          <cell r="U190">
            <v>2301417.4204466222</v>
          </cell>
        </row>
        <row r="191">
          <cell r="K191" t="str">
            <v>Kab. Rembang</v>
          </cell>
          <cell r="L191">
            <v>2427738.9963231371</v>
          </cell>
          <cell r="M191">
            <v>2254021.3617928708</v>
          </cell>
          <cell r="N191">
            <v>2427738.9963231371</v>
          </cell>
          <cell r="O191">
            <v>2254021.3617928708</v>
          </cell>
          <cell r="Q191" t="str">
            <v>Kab. Rembang</v>
          </cell>
          <cell r="R191">
            <v>2427738.9963231371</v>
          </cell>
          <cell r="S191">
            <v>2254021.3617928708</v>
          </cell>
          <cell r="T191">
            <v>2427738.9963231371</v>
          </cell>
          <cell r="U191">
            <v>2254021.3617928708</v>
          </cell>
        </row>
        <row r="192">
          <cell r="K192" t="str">
            <v>Kab. Pati</v>
          </cell>
          <cell r="L192">
            <v>5470291.824</v>
          </cell>
          <cell r="M192">
            <v>4493478.9620000003</v>
          </cell>
          <cell r="N192">
            <v>5470291.824</v>
          </cell>
          <cell r="O192">
            <v>4493478.9620000003</v>
          </cell>
          <cell r="Q192" t="str">
            <v>Kab. Pati</v>
          </cell>
          <cell r="R192">
            <v>5470291.824</v>
          </cell>
          <cell r="S192">
            <v>4493478.9620000003</v>
          </cell>
          <cell r="T192">
            <v>5470291.824</v>
          </cell>
          <cell r="U192">
            <v>4493478.9620000003</v>
          </cell>
        </row>
        <row r="193">
          <cell r="K193" t="str">
            <v>Kab. Kudus</v>
          </cell>
          <cell r="L193">
            <v>19790531.141786262</v>
          </cell>
          <cell r="M193">
            <v>6940014.9017862622</v>
          </cell>
          <cell r="N193">
            <v>19790531.141786262</v>
          </cell>
          <cell r="O193">
            <v>6940014.9017862622</v>
          </cell>
          <cell r="Q193" t="str">
            <v>Kab. Kudus</v>
          </cell>
          <cell r="R193">
            <v>19790531.141786262</v>
          </cell>
          <cell r="S193">
            <v>6940014.9017862622</v>
          </cell>
          <cell r="T193">
            <v>19790531.141786262</v>
          </cell>
          <cell r="U193">
            <v>6940014.9017862622</v>
          </cell>
        </row>
        <row r="194">
          <cell r="K194" t="str">
            <v>Kab. Jepara</v>
          </cell>
          <cell r="L194">
            <v>5018164.1500000004</v>
          </cell>
          <cell r="M194">
            <v>3663815.48</v>
          </cell>
          <cell r="N194">
            <v>5018164.1500000004</v>
          </cell>
          <cell r="O194">
            <v>3663815.48</v>
          </cell>
          <cell r="Q194" t="str">
            <v>Kab. Jepara</v>
          </cell>
          <cell r="R194">
            <v>5018164.1500000004</v>
          </cell>
          <cell r="S194">
            <v>3663815.48</v>
          </cell>
          <cell r="T194">
            <v>5018164.1500000004</v>
          </cell>
          <cell r="U194">
            <v>3663815.48</v>
          </cell>
        </row>
        <row r="195">
          <cell r="K195" t="str">
            <v xml:space="preserve">Kab. Demak  </v>
          </cell>
          <cell r="L195">
            <v>3373415.52</v>
          </cell>
          <cell r="M195">
            <v>2997541.54</v>
          </cell>
          <cell r="N195">
            <v>3373415.52</v>
          </cell>
          <cell r="O195">
            <v>2997541.54</v>
          </cell>
          <cell r="Q195" t="str">
            <v xml:space="preserve">Kab. Demak  </v>
          </cell>
          <cell r="R195">
            <v>3373415.52</v>
          </cell>
          <cell r="S195">
            <v>2997541.54</v>
          </cell>
          <cell r="T195">
            <v>3373415.52</v>
          </cell>
          <cell r="U195">
            <v>2997541.54</v>
          </cell>
        </row>
        <row r="196">
          <cell r="K196" t="str">
            <v>Kab. Semarang</v>
          </cell>
          <cell r="L196">
            <v>6488712.9460000014</v>
          </cell>
          <cell r="M196">
            <v>3634138.7680000011</v>
          </cell>
          <cell r="N196">
            <v>6488712.9460000014</v>
          </cell>
          <cell r="O196">
            <v>3634138.7680000011</v>
          </cell>
          <cell r="Q196" t="str">
            <v>Kab. Semarang</v>
          </cell>
          <cell r="R196">
            <v>6488712.9460000014</v>
          </cell>
          <cell r="S196">
            <v>3634138.7680000011</v>
          </cell>
          <cell r="T196">
            <v>6488712.9460000014</v>
          </cell>
          <cell r="U196">
            <v>3634138.7680000011</v>
          </cell>
        </row>
        <row r="197">
          <cell r="K197" t="str">
            <v>Kab. Temanggung</v>
          </cell>
          <cell r="L197">
            <v>2816682.42</v>
          </cell>
          <cell r="M197">
            <v>2217885.42</v>
          </cell>
          <cell r="N197">
            <v>2816682.42</v>
          </cell>
          <cell r="O197">
            <v>2217885.42</v>
          </cell>
          <cell r="Q197" t="str">
            <v>Kab. Temanggung</v>
          </cell>
          <cell r="R197">
            <v>2816682.42</v>
          </cell>
          <cell r="S197">
            <v>2217885.42</v>
          </cell>
          <cell r="T197">
            <v>2816682.42</v>
          </cell>
          <cell r="U197">
            <v>2217885.42</v>
          </cell>
        </row>
        <row r="198">
          <cell r="K198" t="str">
            <v xml:space="preserve">Kab. Kendal </v>
          </cell>
          <cell r="L198">
            <v>6027668.6599999992</v>
          </cell>
          <cell r="M198">
            <v>3685247.08</v>
          </cell>
          <cell r="N198">
            <v>6027668.6599999992</v>
          </cell>
          <cell r="O198">
            <v>3685247.08</v>
          </cell>
          <cell r="Q198" t="str">
            <v xml:space="preserve">Kab. Kendal </v>
          </cell>
          <cell r="R198">
            <v>6027668.6599999992</v>
          </cell>
          <cell r="S198">
            <v>3685247.08</v>
          </cell>
          <cell r="T198">
            <v>6027668.6599999992</v>
          </cell>
          <cell r="U198">
            <v>3685247.08</v>
          </cell>
        </row>
        <row r="199">
          <cell r="K199" t="str">
            <v>Kab. Batang</v>
          </cell>
          <cell r="L199">
            <v>3110086.5114400005</v>
          </cell>
          <cell r="M199">
            <v>2174454.7559500006</v>
          </cell>
          <cell r="N199">
            <v>3110086.5114400005</v>
          </cell>
          <cell r="O199">
            <v>2174454.7559500006</v>
          </cell>
          <cell r="Q199" t="str">
            <v>Kab. Batang</v>
          </cell>
          <cell r="R199">
            <v>3110086.5114400005</v>
          </cell>
          <cell r="S199">
            <v>2174454.7559500006</v>
          </cell>
          <cell r="T199">
            <v>3110086.5114400005</v>
          </cell>
          <cell r="U199">
            <v>2174454.7559500006</v>
          </cell>
        </row>
        <row r="200">
          <cell r="K200" t="str">
            <v>Kab. Pekalongan</v>
          </cell>
          <cell r="L200">
            <v>3990049.2780000004</v>
          </cell>
          <cell r="M200">
            <v>2811850.6620000005</v>
          </cell>
          <cell r="N200">
            <v>3990049.2780000004</v>
          </cell>
          <cell r="O200">
            <v>2811850.6620000005</v>
          </cell>
          <cell r="Q200" t="str">
            <v>Kab. Pekalongan</v>
          </cell>
          <cell r="R200">
            <v>3990049.2780000004</v>
          </cell>
          <cell r="S200">
            <v>2811850.6620000005</v>
          </cell>
          <cell r="T200">
            <v>3990049.2780000004</v>
          </cell>
          <cell r="U200">
            <v>2811850.6620000005</v>
          </cell>
        </row>
        <row r="201">
          <cell r="K201" t="str">
            <v>Kab. Pemalang</v>
          </cell>
          <cell r="L201">
            <v>4506647.6710000001</v>
          </cell>
          <cell r="M201">
            <v>3513946.0449999999</v>
          </cell>
          <cell r="N201">
            <v>4506647.6710000001</v>
          </cell>
          <cell r="O201">
            <v>3513946.0449999999</v>
          </cell>
          <cell r="Q201" t="str">
            <v>Kab. Pemalang</v>
          </cell>
          <cell r="R201">
            <v>4506647.6710000001</v>
          </cell>
          <cell r="S201">
            <v>3513946.0449999999</v>
          </cell>
          <cell r="T201">
            <v>4506647.6710000001</v>
          </cell>
          <cell r="U201">
            <v>3513946.0449999999</v>
          </cell>
        </row>
        <row r="202">
          <cell r="K202" t="str">
            <v>Kab. Tegal</v>
          </cell>
          <cell r="L202">
            <v>3827237.49</v>
          </cell>
          <cell r="M202">
            <v>2791175.23</v>
          </cell>
          <cell r="N202">
            <v>3827237.49</v>
          </cell>
          <cell r="O202">
            <v>2791175.23</v>
          </cell>
          <cell r="Q202" t="str">
            <v>Kab. Tegal</v>
          </cell>
          <cell r="R202">
            <v>3827237.49</v>
          </cell>
          <cell r="S202">
            <v>2791175.23</v>
          </cell>
          <cell r="T202">
            <v>3827237.49</v>
          </cell>
          <cell r="U202">
            <v>2791175.23</v>
          </cell>
        </row>
        <row r="203">
          <cell r="K203" t="str">
            <v>Kab. Brebes</v>
          </cell>
          <cell r="L203">
            <v>7269010.25</v>
          </cell>
          <cell r="M203">
            <v>6444147.96</v>
          </cell>
          <cell r="N203">
            <v>7269010.25</v>
          </cell>
          <cell r="O203">
            <v>6444147.96</v>
          </cell>
          <cell r="Q203" t="str">
            <v>Kab. Brebes</v>
          </cell>
          <cell r="R203">
            <v>7269010.2500000009</v>
          </cell>
          <cell r="S203">
            <v>6444147.9600000009</v>
          </cell>
          <cell r="T203">
            <v>7269010.2500000009</v>
          </cell>
          <cell r="U203">
            <v>6444147.9600000009</v>
          </cell>
        </row>
        <row r="204">
          <cell r="K204" t="str">
            <v>Kota Magelang</v>
          </cell>
          <cell r="L204">
            <v>1306877.5</v>
          </cell>
          <cell r="M204">
            <v>1262833.99</v>
          </cell>
          <cell r="N204">
            <v>1306877.5</v>
          </cell>
          <cell r="O204">
            <v>1262833.99</v>
          </cell>
          <cell r="Q204" t="str">
            <v>Kota Magelang</v>
          </cell>
          <cell r="R204">
            <v>1306877.5</v>
          </cell>
          <cell r="S204">
            <v>1262833.99</v>
          </cell>
          <cell r="T204">
            <v>1306877.5</v>
          </cell>
          <cell r="U204">
            <v>1262833.99</v>
          </cell>
        </row>
        <row r="205">
          <cell r="K205" t="str">
            <v>Kota Surakarta</v>
          </cell>
          <cell r="L205">
            <v>5585776.8600000003</v>
          </cell>
          <cell r="M205">
            <v>4107851.02</v>
          </cell>
          <cell r="N205">
            <v>5585776.8600000003</v>
          </cell>
          <cell r="O205">
            <v>4107851.02</v>
          </cell>
          <cell r="Q205" t="str">
            <v>Kota Surakarta</v>
          </cell>
          <cell r="R205">
            <v>5585776.8600000003</v>
          </cell>
          <cell r="S205">
            <v>4107851.02</v>
          </cell>
          <cell r="T205">
            <v>5585776.8600000003</v>
          </cell>
          <cell r="U205">
            <v>4107851.02</v>
          </cell>
        </row>
        <row r="206">
          <cell r="K206" t="str">
            <v>Kota Salatiga</v>
          </cell>
          <cell r="L206">
            <v>1256435.3799999999</v>
          </cell>
          <cell r="M206">
            <v>1006204.79</v>
          </cell>
          <cell r="N206">
            <v>1256435.3799999999</v>
          </cell>
          <cell r="O206">
            <v>1006204.79</v>
          </cell>
          <cell r="Q206" t="str">
            <v>Kota Salatiga</v>
          </cell>
          <cell r="R206">
            <v>1256435.3799999999</v>
          </cell>
          <cell r="S206">
            <v>1006204.79</v>
          </cell>
          <cell r="T206">
            <v>1256435.3799999999</v>
          </cell>
          <cell r="U206">
            <v>1006204.79</v>
          </cell>
        </row>
        <row r="207">
          <cell r="K207" t="str">
            <v>Kota Semarang</v>
          </cell>
          <cell r="L207">
            <v>23508719.583000001</v>
          </cell>
          <cell r="M207">
            <v>14412103.177000001</v>
          </cell>
          <cell r="N207">
            <v>23508719.583000001</v>
          </cell>
          <cell r="O207">
            <v>14412103.177000001</v>
          </cell>
          <cell r="Q207" t="str">
            <v>Kota Semarang</v>
          </cell>
          <cell r="R207">
            <v>23508719.583000001</v>
          </cell>
          <cell r="S207">
            <v>14412103.177000001</v>
          </cell>
          <cell r="T207">
            <v>23508719.583000001</v>
          </cell>
          <cell r="U207">
            <v>14412103.177000001</v>
          </cell>
        </row>
        <row r="208">
          <cell r="K208" t="str">
            <v>Kota Pekalongan</v>
          </cell>
          <cell r="L208">
            <v>2400562.1460000002</v>
          </cell>
          <cell r="M208">
            <v>1941358.6430000002</v>
          </cell>
          <cell r="N208">
            <v>2400562.1460000002</v>
          </cell>
          <cell r="O208">
            <v>1941358.6430000002</v>
          </cell>
          <cell r="Q208" t="str">
            <v>Kota Pekalongan</v>
          </cell>
          <cell r="R208">
            <v>2400562.1460000002</v>
          </cell>
          <cell r="S208">
            <v>1941358.6430000002</v>
          </cell>
          <cell r="T208">
            <v>2400562.1460000002</v>
          </cell>
          <cell r="U208">
            <v>1941358.6430000002</v>
          </cell>
        </row>
        <row r="209">
          <cell r="K209" t="str">
            <v xml:space="preserve">Kota Tegal </v>
          </cell>
          <cell r="L209">
            <v>1450041.1510299998</v>
          </cell>
          <cell r="M209">
            <v>1129684.4570299997</v>
          </cell>
          <cell r="N209">
            <v>1450041.1510299998</v>
          </cell>
          <cell r="O209">
            <v>1129684.4570299997</v>
          </cell>
          <cell r="Q209" t="str">
            <v xml:space="preserve">Kota Tegal </v>
          </cell>
          <cell r="R209">
            <v>1450041.1510299998</v>
          </cell>
          <cell r="S209">
            <v>1129684.4570299997</v>
          </cell>
          <cell r="T209">
            <v>1450041.1510299998</v>
          </cell>
          <cell r="U209">
            <v>1129684.4570299997</v>
          </cell>
        </row>
        <row r="210">
          <cell r="K210" t="str">
            <v>Provinsi DI Yogyakarta</v>
          </cell>
          <cell r="L210">
            <v>25248174.272268817</v>
          </cell>
          <cell r="M210">
            <v>21459244.138160206</v>
          </cell>
          <cell r="N210">
            <v>25248174.272268817</v>
          </cell>
          <cell r="O210">
            <v>21459244.138160206</v>
          </cell>
          <cell r="Q210" t="str">
            <v>Provinsi DI Yogyakarta</v>
          </cell>
          <cell r="R210">
            <v>25248174.272268817</v>
          </cell>
          <cell r="S210">
            <v>21459244.138160206</v>
          </cell>
          <cell r="T210">
            <v>25248174.272268817</v>
          </cell>
          <cell r="U210">
            <v>21459244.138160206</v>
          </cell>
        </row>
        <row r="211">
          <cell r="K211" t="str">
            <v>Kab. Kulon Progo</v>
          </cell>
          <cell r="L211">
            <v>2074362.5439811689</v>
          </cell>
          <cell r="M211">
            <v>1729716.7164716499</v>
          </cell>
          <cell r="N211">
            <v>2074362.5439811689</v>
          </cell>
          <cell r="O211">
            <v>1729716.7164716499</v>
          </cell>
          <cell r="Q211" t="str">
            <v>Kab. Kulon Progo</v>
          </cell>
          <cell r="R211">
            <v>2074362.5439811689</v>
          </cell>
          <cell r="S211">
            <v>1729716.7164716499</v>
          </cell>
          <cell r="T211">
            <v>2074362.5439811689</v>
          </cell>
          <cell r="U211">
            <v>1729716.7164716499</v>
          </cell>
        </row>
        <row r="212">
          <cell r="K212" t="str">
            <v>Kab. Bantul</v>
          </cell>
          <cell r="L212">
            <v>4898268.4317233255</v>
          </cell>
          <cell r="M212">
            <v>3825567.7557835812</v>
          </cell>
          <cell r="N212">
            <v>4898268.4317233255</v>
          </cell>
          <cell r="O212">
            <v>3825567.7557835812</v>
          </cell>
          <cell r="Q212" t="str">
            <v>Kab. Bantul</v>
          </cell>
          <cell r="R212">
            <v>4898268.4317233255</v>
          </cell>
          <cell r="S212">
            <v>3825567.7557835812</v>
          </cell>
          <cell r="T212">
            <v>4898268.4317233255</v>
          </cell>
          <cell r="U212">
            <v>3825567.7557835812</v>
          </cell>
        </row>
        <row r="213">
          <cell r="K213" t="str">
            <v>Kab. Gunung Kidul</v>
          </cell>
          <cell r="L213">
            <v>3853620.5452225087</v>
          </cell>
          <cell r="M213">
            <v>3326083.0979124922</v>
          </cell>
          <cell r="N213">
            <v>3853620.5452225087</v>
          </cell>
          <cell r="O213">
            <v>3326083.0979124922</v>
          </cell>
          <cell r="Q213" t="str">
            <v>Kab. Gunung Kidul</v>
          </cell>
          <cell r="R213">
            <v>3853620.5452225087</v>
          </cell>
          <cell r="S213">
            <v>3326083.0979124922</v>
          </cell>
          <cell r="T213">
            <v>3853620.5452225087</v>
          </cell>
          <cell r="U213">
            <v>3326083.0979124922</v>
          </cell>
        </row>
        <row r="214">
          <cell r="K214" t="str">
            <v>Kab. Sleman</v>
          </cell>
          <cell r="L214">
            <v>7669661.3850466926</v>
          </cell>
          <cell r="M214">
            <v>6420852.4048435073</v>
          </cell>
          <cell r="N214">
            <v>7669661.3850466926</v>
          </cell>
          <cell r="O214">
            <v>6420852.4048435073</v>
          </cell>
          <cell r="Q214" t="str">
            <v>Kab. Sleman</v>
          </cell>
          <cell r="R214">
            <v>7669661.3850466926</v>
          </cell>
          <cell r="S214">
            <v>6420852.4048435073</v>
          </cell>
          <cell r="T214">
            <v>7669661.3850466926</v>
          </cell>
          <cell r="U214">
            <v>6420852.4048435073</v>
          </cell>
        </row>
        <row r="215">
          <cell r="K215" t="str">
            <v>Kota Yogyakarta</v>
          </cell>
          <cell r="L215">
            <v>6770089.0701412298</v>
          </cell>
          <cell r="M215">
            <v>6019033.0701412298</v>
          </cell>
          <cell r="N215">
            <v>6770089.0701412298</v>
          </cell>
          <cell r="O215">
            <v>6019033.0701412298</v>
          </cell>
          <cell r="Q215" t="str">
            <v>Kota Yogyakarta</v>
          </cell>
          <cell r="R215">
            <v>6770089.0701412298</v>
          </cell>
          <cell r="S215">
            <v>6019033.0701412298</v>
          </cell>
          <cell r="T215">
            <v>6770089.0701412298</v>
          </cell>
          <cell r="U215">
            <v>6019033.0701412298</v>
          </cell>
        </row>
        <row r="216">
          <cell r="K216" t="str">
            <v>Provinsi Jawa Timur</v>
          </cell>
          <cell r="L216">
            <v>402497604.52289426</v>
          </cell>
          <cell r="M216">
            <v>274314483.44724697</v>
          </cell>
          <cell r="N216">
            <v>403392350.76117325</v>
          </cell>
          <cell r="O216">
            <v>274314483.44724703</v>
          </cell>
          <cell r="Q216" t="str">
            <v>Provinsi Jawa Timur</v>
          </cell>
          <cell r="R216">
            <v>402497604.52289426</v>
          </cell>
          <cell r="S216">
            <v>274314483.44724697</v>
          </cell>
          <cell r="T216">
            <v>403392350.76117325</v>
          </cell>
          <cell r="U216">
            <v>274314483.44724703</v>
          </cell>
        </row>
        <row r="217">
          <cell r="K217" t="str">
            <v>Kab. Pacitan</v>
          </cell>
          <cell r="L217">
            <v>1814766.8448786347</v>
          </cell>
          <cell r="M217">
            <v>1649629.7385596505</v>
          </cell>
          <cell r="N217">
            <v>1814766.8448786347</v>
          </cell>
          <cell r="O217">
            <v>1649629.7385596505</v>
          </cell>
          <cell r="Q217" t="str">
            <v>Kab. Pacitan</v>
          </cell>
          <cell r="R217">
            <v>1814766.8448786347</v>
          </cell>
          <cell r="S217">
            <v>1649629.7385596505</v>
          </cell>
          <cell r="T217">
            <v>1814766.8448786347</v>
          </cell>
          <cell r="U217">
            <v>1649629.7385596505</v>
          </cell>
        </row>
        <row r="218">
          <cell r="K218" t="str">
            <v>Kab. Ponorogo</v>
          </cell>
          <cell r="L218">
            <v>3789242.1045084437</v>
          </cell>
          <cell r="M218">
            <v>3326725.7345642992</v>
          </cell>
          <cell r="N218">
            <v>3789242.1045084437</v>
          </cell>
          <cell r="O218">
            <v>3326725.7345642992</v>
          </cell>
          <cell r="Q218" t="str">
            <v>Kab. Ponorogo</v>
          </cell>
          <cell r="R218">
            <v>3789242.1045084437</v>
          </cell>
          <cell r="S218">
            <v>3326725.7345642992</v>
          </cell>
          <cell r="T218">
            <v>3789242.1045084437</v>
          </cell>
          <cell r="U218">
            <v>3326725.7345642992</v>
          </cell>
        </row>
        <row r="219">
          <cell r="K219" t="str">
            <v>Kab. Trenggalek</v>
          </cell>
          <cell r="L219">
            <v>2225481.1768462416</v>
          </cell>
          <cell r="M219">
            <v>1965097.0911082041</v>
          </cell>
          <cell r="N219">
            <v>2225481.1768462416</v>
          </cell>
          <cell r="O219">
            <v>1965097.0911082041</v>
          </cell>
          <cell r="Q219" t="str">
            <v>Kab. Trenggalek</v>
          </cell>
          <cell r="R219">
            <v>2225481.1768462411</v>
          </cell>
          <cell r="S219">
            <v>1965097.0911082036</v>
          </cell>
          <cell r="T219">
            <v>2225481.1768462411</v>
          </cell>
          <cell r="U219">
            <v>1965097.0911082036</v>
          </cell>
        </row>
        <row r="220">
          <cell r="K220" t="str">
            <v>Kab. Tulungagung</v>
          </cell>
          <cell r="L220">
            <v>8498286.6992694847</v>
          </cell>
          <cell r="M220">
            <v>6672107.3703217283</v>
          </cell>
          <cell r="N220">
            <v>8498286.6992694847</v>
          </cell>
          <cell r="O220">
            <v>6672107.3703217283</v>
          </cell>
          <cell r="Q220" t="str">
            <v>Kab. Tulungagung</v>
          </cell>
          <cell r="R220">
            <v>8498286.6992694847</v>
          </cell>
          <cell r="S220">
            <v>6672107.3703217283</v>
          </cell>
          <cell r="T220">
            <v>8498286.6992694847</v>
          </cell>
          <cell r="U220">
            <v>6672107.3703217283</v>
          </cell>
        </row>
        <row r="221">
          <cell r="K221" t="str">
            <v>Kab. Blitar</v>
          </cell>
          <cell r="L221">
            <v>6663297.6096635079</v>
          </cell>
          <cell r="M221">
            <v>6288234.0796792572</v>
          </cell>
          <cell r="N221">
            <v>6663297.6096635079</v>
          </cell>
          <cell r="O221">
            <v>6288234.0796792572</v>
          </cell>
          <cell r="Q221" t="str">
            <v>Kab. Blitar</v>
          </cell>
          <cell r="R221">
            <v>6663297.6096635079</v>
          </cell>
          <cell r="S221">
            <v>6288234.0796792572</v>
          </cell>
          <cell r="T221">
            <v>6663297.6096635079</v>
          </cell>
          <cell r="U221">
            <v>6288234.0796792572</v>
          </cell>
        </row>
        <row r="222">
          <cell r="K222" t="str">
            <v>Kab. Kediri</v>
          </cell>
          <cell r="L222">
            <v>7087491.6950148065</v>
          </cell>
          <cell r="M222">
            <v>5745324.9675653176</v>
          </cell>
          <cell r="N222">
            <v>7087491.6950148065</v>
          </cell>
          <cell r="O222">
            <v>5745324.9675653176</v>
          </cell>
          <cell r="Q222" t="str">
            <v>Kab. Kediri</v>
          </cell>
          <cell r="R222">
            <v>7087491.6950148065</v>
          </cell>
          <cell r="S222">
            <v>5745324.9675653176</v>
          </cell>
          <cell r="T222">
            <v>7087491.6950148065</v>
          </cell>
          <cell r="U222">
            <v>5745324.9675653176</v>
          </cell>
        </row>
        <row r="223">
          <cell r="K223" t="str">
            <v>Kab. Malang</v>
          </cell>
          <cell r="L223">
            <v>16096580.649459673</v>
          </cell>
          <cell r="M223">
            <v>12739707.012618518</v>
          </cell>
          <cell r="N223">
            <v>16096580.649459673</v>
          </cell>
          <cell r="O223">
            <v>12739707.012618518</v>
          </cell>
          <cell r="Q223" t="str">
            <v>Kab. Malang</v>
          </cell>
          <cell r="R223">
            <v>16096580.649459673</v>
          </cell>
          <cell r="S223">
            <v>12739707.012618518</v>
          </cell>
          <cell r="T223">
            <v>16096580.649459673</v>
          </cell>
          <cell r="U223">
            <v>12739707.012618518</v>
          </cell>
        </row>
        <row r="224">
          <cell r="K224" t="str">
            <v>Kab. Lumajang</v>
          </cell>
          <cell r="L224">
            <v>6676783.0464314846</v>
          </cell>
          <cell r="M224">
            <v>5363688.1068125982</v>
          </cell>
          <cell r="N224">
            <v>6676783.0464314846</v>
          </cell>
          <cell r="O224">
            <v>5363688.1068125982</v>
          </cell>
          <cell r="Q224" t="str">
            <v>Kab. Lumajang</v>
          </cell>
          <cell r="R224">
            <v>6676783.0464314846</v>
          </cell>
          <cell r="S224">
            <v>5363688.1068125982</v>
          </cell>
          <cell r="T224">
            <v>6676783.0464314846</v>
          </cell>
          <cell r="U224">
            <v>5363688.1068125982</v>
          </cell>
        </row>
        <row r="225">
          <cell r="K225" t="str">
            <v>Kab. Jember</v>
          </cell>
          <cell r="L225">
            <v>12475197.439698724</v>
          </cell>
          <cell r="M225">
            <v>11073130.442554457</v>
          </cell>
          <cell r="N225">
            <v>12475197.439698724</v>
          </cell>
          <cell r="O225">
            <v>11073130.442554457</v>
          </cell>
          <cell r="Q225" t="str">
            <v>Kab. Jember</v>
          </cell>
          <cell r="R225">
            <v>12475197.439698724</v>
          </cell>
          <cell r="S225">
            <v>11073130.442554457</v>
          </cell>
          <cell r="T225">
            <v>12475197.439698724</v>
          </cell>
          <cell r="U225">
            <v>11073130.442554457</v>
          </cell>
        </row>
        <row r="226">
          <cell r="K226" t="str">
            <v>Kab. Banyuwangi</v>
          </cell>
          <cell r="L226">
            <v>11041113.392018421</v>
          </cell>
          <cell r="M226">
            <v>9966903.8383944966</v>
          </cell>
          <cell r="N226">
            <v>11041113.392018421</v>
          </cell>
          <cell r="O226">
            <v>9966903.8383944966</v>
          </cell>
          <cell r="Q226" t="str">
            <v>Kab. Banyuwangi</v>
          </cell>
          <cell r="R226">
            <v>11041113.392018421</v>
          </cell>
          <cell r="S226">
            <v>9966903.8383944966</v>
          </cell>
          <cell r="T226">
            <v>11041113.392018421</v>
          </cell>
          <cell r="U226">
            <v>9966903.8383944966</v>
          </cell>
        </row>
        <row r="227">
          <cell r="K227" t="str">
            <v>Kab. Bondowoso</v>
          </cell>
          <cell r="L227">
            <v>2600534.9867664203</v>
          </cell>
          <cell r="M227">
            <v>2359362.7411905294</v>
          </cell>
          <cell r="N227">
            <v>2600534.9867664203</v>
          </cell>
          <cell r="O227">
            <v>2359362.7411905294</v>
          </cell>
          <cell r="Q227" t="str">
            <v>Kab. Bondowoso</v>
          </cell>
          <cell r="R227">
            <v>2600534.9867664203</v>
          </cell>
          <cell r="S227">
            <v>2359362.7411905294</v>
          </cell>
          <cell r="T227">
            <v>2600534.9867664203</v>
          </cell>
          <cell r="U227">
            <v>2359362.7411905294</v>
          </cell>
        </row>
        <row r="228">
          <cell r="K228" t="str">
            <v>Kab. Situbondo</v>
          </cell>
          <cell r="L228">
            <v>4207592.9092471097</v>
          </cell>
          <cell r="M228">
            <v>3688529.2690185285</v>
          </cell>
          <cell r="N228">
            <v>4207592.9092471097</v>
          </cell>
          <cell r="O228">
            <v>3688529.2690185285</v>
          </cell>
          <cell r="Q228" t="str">
            <v>Kab. Situbondo</v>
          </cell>
          <cell r="R228">
            <v>4207592.9092471097</v>
          </cell>
          <cell r="S228">
            <v>3688529.2690185285</v>
          </cell>
          <cell r="T228">
            <v>4207592.9092471097</v>
          </cell>
          <cell r="U228">
            <v>3688529.2690185285</v>
          </cell>
        </row>
        <row r="229">
          <cell r="K229" t="str">
            <v xml:space="preserve">Kab. Probolinggo    </v>
          </cell>
          <cell r="L229">
            <v>7741718.1717671081</v>
          </cell>
          <cell r="M229">
            <v>6569489.171223551</v>
          </cell>
          <cell r="N229">
            <v>7741718.1717671081</v>
          </cell>
          <cell r="O229">
            <v>6569489.171223551</v>
          </cell>
          <cell r="Q229" t="str">
            <v xml:space="preserve">Kab. Probolinggo    </v>
          </cell>
          <cell r="R229">
            <v>7741718.1717671081</v>
          </cell>
          <cell r="S229">
            <v>6569489.171223551</v>
          </cell>
          <cell r="T229">
            <v>7741718.1717671081</v>
          </cell>
          <cell r="U229">
            <v>6569489.171223551</v>
          </cell>
        </row>
        <row r="230">
          <cell r="K230" t="str">
            <v>Kab. Pasuruan</v>
          </cell>
          <cell r="L230">
            <v>7753252.580726481</v>
          </cell>
          <cell r="M230">
            <v>5284993.9643083662</v>
          </cell>
          <cell r="N230">
            <v>7753252.580726481</v>
          </cell>
          <cell r="O230">
            <v>5284993.9643083662</v>
          </cell>
          <cell r="Q230" t="str">
            <v>Kab. Pasuruan</v>
          </cell>
          <cell r="R230">
            <v>7753252.580726481</v>
          </cell>
          <cell r="S230">
            <v>5284993.9643083662</v>
          </cell>
          <cell r="T230">
            <v>7753252.580726481</v>
          </cell>
          <cell r="U230">
            <v>5284993.9643083662</v>
          </cell>
        </row>
        <row r="231">
          <cell r="K231" t="str">
            <v>Kab. Sidoarjo</v>
          </cell>
          <cell r="L231">
            <v>31841542.505216356</v>
          </cell>
          <cell r="M231">
            <v>14706571.714785736</v>
          </cell>
          <cell r="N231">
            <v>31841677.208838064</v>
          </cell>
          <cell r="O231">
            <v>14706571.714785736</v>
          </cell>
          <cell r="Q231" t="str">
            <v>Kab. Sidoarjo</v>
          </cell>
          <cell r="R231">
            <v>31841542.505216356</v>
          </cell>
          <cell r="S231">
            <v>14706571.714785736</v>
          </cell>
          <cell r="T231">
            <v>31841677.208838064</v>
          </cell>
          <cell r="U231">
            <v>14706571.714785736</v>
          </cell>
        </row>
        <row r="232">
          <cell r="K232" t="str">
            <v>Kab. Mojokerto</v>
          </cell>
          <cell r="L232">
            <v>7190584.3571444619</v>
          </cell>
          <cell r="M232">
            <v>4562222.3934904952</v>
          </cell>
          <cell r="N232">
            <v>7190584.3571444619</v>
          </cell>
          <cell r="O232">
            <v>4562222.3934904952</v>
          </cell>
          <cell r="Q232" t="str">
            <v>Kab. Mojokerto</v>
          </cell>
          <cell r="R232">
            <v>7190584.3571444619</v>
          </cell>
          <cell r="S232">
            <v>4562222.3934904952</v>
          </cell>
          <cell r="T232">
            <v>7190584.3571444619</v>
          </cell>
          <cell r="U232">
            <v>4562222.3934904952</v>
          </cell>
        </row>
        <row r="233">
          <cell r="K233" t="str">
            <v>Kab. Jombang</v>
          </cell>
          <cell r="L233">
            <v>7398650.212298857</v>
          </cell>
          <cell r="M233">
            <v>6476139.6016545007</v>
          </cell>
          <cell r="N233">
            <v>7398650.212298857</v>
          </cell>
          <cell r="O233">
            <v>6476139.6016545007</v>
          </cell>
          <cell r="Q233" t="str">
            <v>Kab. Jombang</v>
          </cell>
          <cell r="R233">
            <v>7398650.212298857</v>
          </cell>
          <cell r="S233">
            <v>6476139.6016545007</v>
          </cell>
          <cell r="T233">
            <v>7398650.212298857</v>
          </cell>
          <cell r="U233">
            <v>6476139.6016545007</v>
          </cell>
        </row>
        <row r="234">
          <cell r="K234" t="str">
            <v>Kab. Nganjuk</v>
          </cell>
          <cell r="L234">
            <v>5469744.4854407664</v>
          </cell>
          <cell r="M234">
            <v>4924780.0537196035</v>
          </cell>
          <cell r="N234">
            <v>5469744.4854407664</v>
          </cell>
          <cell r="O234">
            <v>4924780.0537196035</v>
          </cell>
          <cell r="Q234" t="str">
            <v>Kab. Nganjuk</v>
          </cell>
          <cell r="R234">
            <v>5469744.4854407664</v>
          </cell>
          <cell r="S234">
            <v>4924780.0537196035</v>
          </cell>
          <cell r="T234">
            <v>5469744.4854407664</v>
          </cell>
          <cell r="U234">
            <v>4924780.0537196035</v>
          </cell>
        </row>
        <row r="235">
          <cell r="K235" t="str">
            <v>Kab. Madiun</v>
          </cell>
          <cell r="L235">
            <v>3425534.566954833</v>
          </cell>
          <cell r="M235">
            <v>3210644.1965331193</v>
          </cell>
          <cell r="N235">
            <v>3425534.566954833</v>
          </cell>
          <cell r="O235">
            <v>3210644.1965331193</v>
          </cell>
          <cell r="Q235" t="str">
            <v>Kab. Madiun</v>
          </cell>
          <cell r="R235">
            <v>3425534.566954833</v>
          </cell>
          <cell r="S235">
            <v>3210644.1965331193</v>
          </cell>
          <cell r="T235">
            <v>3425534.566954833</v>
          </cell>
          <cell r="U235">
            <v>3210644.1965331193</v>
          </cell>
        </row>
        <row r="236">
          <cell r="K236" t="str">
            <v>Kab. Magetan</v>
          </cell>
          <cell r="L236">
            <v>3881686.8962746989</v>
          </cell>
          <cell r="M236">
            <v>3539811.5741520193</v>
          </cell>
          <cell r="N236">
            <v>3881686.8962746989</v>
          </cell>
          <cell r="O236">
            <v>3539811.5741520193</v>
          </cell>
          <cell r="Q236" t="str">
            <v>Kab. Magetan</v>
          </cell>
          <cell r="R236">
            <v>3881686.8962746989</v>
          </cell>
          <cell r="S236">
            <v>3539811.5741520193</v>
          </cell>
          <cell r="T236">
            <v>3881686.8962746989</v>
          </cell>
          <cell r="U236">
            <v>3539811.5741520193</v>
          </cell>
        </row>
        <row r="237">
          <cell r="K237" t="str">
            <v>Kab. Ngawi</v>
          </cell>
          <cell r="L237">
            <v>3674371.8308795318</v>
          </cell>
          <cell r="M237">
            <v>3430524.5190417613</v>
          </cell>
          <cell r="N237">
            <v>3674371.8308795318</v>
          </cell>
          <cell r="O237">
            <v>3430524.5190417613</v>
          </cell>
          <cell r="Q237" t="str">
            <v>Kab. Ngawi</v>
          </cell>
          <cell r="R237">
            <v>3674371.8308795318</v>
          </cell>
          <cell r="S237">
            <v>3430524.5190417613</v>
          </cell>
          <cell r="T237">
            <v>3674371.8308795318</v>
          </cell>
          <cell r="U237">
            <v>3430524.5190417613</v>
          </cell>
        </row>
        <row r="238">
          <cell r="K238" t="str">
            <v>Kab. Bojonegoro</v>
          </cell>
          <cell r="L238">
            <v>6984287.3966294117</v>
          </cell>
          <cell r="M238">
            <v>6472490.5019735359</v>
          </cell>
          <cell r="N238">
            <v>7291051.4913848396</v>
          </cell>
          <cell r="O238">
            <v>6472490.5019735349</v>
          </cell>
          <cell r="Q238" t="str">
            <v>Kab. Bojonegoro</v>
          </cell>
          <cell r="R238">
            <v>6984287.3966294117</v>
          </cell>
          <cell r="S238">
            <v>6472490.5019735359</v>
          </cell>
          <cell r="T238">
            <v>7291051.4913848396</v>
          </cell>
          <cell r="U238">
            <v>6472490.5019735349</v>
          </cell>
        </row>
        <row r="239">
          <cell r="K239" t="str">
            <v>Kab. Tuban</v>
          </cell>
          <cell r="L239">
            <v>6819436.1465404937</v>
          </cell>
          <cell r="M239">
            <v>4983365.5745233148</v>
          </cell>
          <cell r="N239">
            <v>6959854.2538543483</v>
          </cell>
          <cell r="O239">
            <v>4983365.5745233148</v>
          </cell>
          <cell r="Q239" t="str">
            <v>Kab. Tuban</v>
          </cell>
          <cell r="R239">
            <v>6819436.1465404937</v>
          </cell>
          <cell r="S239">
            <v>4983365.5745233148</v>
          </cell>
          <cell r="T239">
            <v>6959854.2538543483</v>
          </cell>
          <cell r="U239">
            <v>4983365.5745233148</v>
          </cell>
        </row>
        <row r="240">
          <cell r="K240" t="str">
            <v>Kab. Lamongan</v>
          </cell>
          <cell r="L240">
            <v>5264929.9819220006</v>
          </cell>
          <cell r="M240">
            <v>4976038.951768335</v>
          </cell>
          <cell r="N240">
            <v>5264929.9819220006</v>
          </cell>
          <cell r="O240">
            <v>4976038.951768335</v>
          </cell>
          <cell r="Q240" t="str">
            <v>Kab. Lamongan</v>
          </cell>
          <cell r="R240">
            <v>5264929.9819220006</v>
          </cell>
          <cell r="S240">
            <v>4976038.951768335</v>
          </cell>
          <cell r="T240">
            <v>5264929.9819220006</v>
          </cell>
          <cell r="U240">
            <v>4976038.951768335</v>
          </cell>
        </row>
        <row r="241">
          <cell r="K241" t="str">
            <v>Kab. Gresik</v>
          </cell>
          <cell r="L241">
            <v>17500014.174819779</v>
          </cell>
          <cell r="M241">
            <v>8912971.0369577073</v>
          </cell>
          <cell r="N241">
            <v>17500014.174819779</v>
          </cell>
          <cell r="O241">
            <v>8912971.0369577073</v>
          </cell>
          <cell r="Q241" t="str">
            <v>Kab. Gresik</v>
          </cell>
          <cell r="R241">
            <v>17500014.174819779</v>
          </cell>
          <cell r="S241">
            <v>8912971.0369577073</v>
          </cell>
          <cell r="T241">
            <v>17500014.174819779</v>
          </cell>
          <cell r="U241">
            <v>8912971.0369577073</v>
          </cell>
        </row>
        <row r="242">
          <cell r="K242" t="str">
            <v>Kab. Bangkalan</v>
          </cell>
          <cell r="L242">
            <v>4160531.5302222362</v>
          </cell>
          <cell r="M242">
            <v>3925085.7688313699</v>
          </cell>
          <cell r="N242">
            <v>4167322.935270723</v>
          </cell>
          <cell r="O242">
            <v>3925085.7688313699</v>
          </cell>
          <cell r="Q242" t="str">
            <v>Kab. Bangkalan</v>
          </cell>
          <cell r="R242">
            <v>4160531.5302222362</v>
          </cell>
          <cell r="S242">
            <v>3925085.7688313699</v>
          </cell>
          <cell r="T242">
            <v>4167322.935270723</v>
          </cell>
          <cell r="U242">
            <v>3925085.7688313699</v>
          </cell>
        </row>
        <row r="243">
          <cell r="K243" t="str">
            <v>Kab. Sampang</v>
          </cell>
          <cell r="L243">
            <v>2760107.0279425718</v>
          </cell>
          <cell r="M243">
            <v>2507876.664490704</v>
          </cell>
          <cell r="N243">
            <v>2760107.0279425718</v>
          </cell>
          <cell r="O243">
            <v>2507876.664490704</v>
          </cell>
          <cell r="Q243" t="str">
            <v>Kab. Sampang</v>
          </cell>
          <cell r="R243">
            <v>2760107.0279425713</v>
          </cell>
          <cell r="S243">
            <v>2507876.6644907035</v>
          </cell>
          <cell r="T243">
            <v>2760107.0279425713</v>
          </cell>
          <cell r="U243">
            <v>2507876.6644907035</v>
          </cell>
        </row>
        <row r="244">
          <cell r="K244" t="str">
            <v>Kab. Pamekasan</v>
          </cell>
          <cell r="L244">
            <v>2566248.8761748988</v>
          </cell>
          <cell r="M244">
            <v>2512858.8885348178</v>
          </cell>
          <cell r="N244">
            <v>2566248.8761748988</v>
          </cell>
          <cell r="O244">
            <v>2512858.8885348178</v>
          </cell>
          <cell r="Q244" t="str">
            <v>Kab. Pamekasan</v>
          </cell>
          <cell r="R244">
            <v>2566248.8761748988</v>
          </cell>
          <cell r="S244">
            <v>2512858.8885348178</v>
          </cell>
          <cell r="T244">
            <v>2566248.8761748988</v>
          </cell>
          <cell r="U244">
            <v>2512858.8885348178</v>
          </cell>
        </row>
        <row r="245">
          <cell r="K245" t="str">
            <v>Kab. Sumenep</v>
          </cell>
          <cell r="L245">
            <v>5784119.4623025274</v>
          </cell>
          <cell r="M245">
            <v>5504880.1392263854</v>
          </cell>
          <cell r="N245">
            <v>6224757.3898419691</v>
          </cell>
          <cell r="O245">
            <v>5504880.1392263854</v>
          </cell>
          <cell r="Q245" t="str">
            <v>Kab. Sumenep</v>
          </cell>
          <cell r="R245">
            <v>5784119.4623025274</v>
          </cell>
          <cell r="S245">
            <v>5504880.1392263854</v>
          </cell>
          <cell r="T245">
            <v>6224757.3898419691</v>
          </cell>
          <cell r="U245">
            <v>5504880.1392263854</v>
          </cell>
        </row>
        <row r="246">
          <cell r="K246" t="str">
            <v>Kota Kediri</v>
          </cell>
          <cell r="L246">
            <v>29781622.044551983</v>
          </cell>
          <cell r="M246">
            <v>8615101.9083748497</v>
          </cell>
          <cell r="N246">
            <v>29781622.044551983</v>
          </cell>
          <cell r="O246">
            <v>8615101.9083748497</v>
          </cell>
          <cell r="Q246" t="str">
            <v>Kota Kediri</v>
          </cell>
          <cell r="R246">
            <v>29781622.044551983</v>
          </cell>
          <cell r="S246">
            <v>8615101.9083748497</v>
          </cell>
          <cell r="T246">
            <v>29781622.044551983</v>
          </cell>
          <cell r="U246">
            <v>8615101.9083748497</v>
          </cell>
        </row>
        <row r="247">
          <cell r="K247" t="str">
            <v>Kota Blitar</v>
          </cell>
          <cell r="L247">
            <v>824520.17916792876</v>
          </cell>
          <cell r="M247">
            <v>731653.40670438448</v>
          </cell>
          <cell r="N247">
            <v>824520.17916792876</v>
          </cell>
          <cell r="O247">
            <v>731653.40670438448</v>
          </cell>
          <cell r="Q247" t="str">
            <v>Kota Blitar</v>
          </cell>
          <cell r="R247">
            <v>824520.17916792876</v>
          </cell>
          <cell r="S247">
            <v>731653.40670438448</v>
          </cell>
          <cell r="T247">
            <v>824520.17916792876</v>
          </cell>
          <cell r="U247">
            <v>731653.40670438448</v>
          </cell>
        </row>
        <row r="248">
          <cell r="K248" t="str">
            <v>Kota Malang</v>
          </cell>
          <cell r="L248">
            <v>14432636.708710272</v>
          </cell>
          <cell r="M248">
            <v>9284425.7664409913</v>
          </cell>
          <cell r="N248">
            <v>14432636.708710272</v>
          </cell>
          <cell r="O248">
            <v>9284425.7664409913</v>
          </cell>
          <cell r="Q248" t="str">
            <v>Kota Malang</v>
          </cell>
          <cell r="R248">
            <v>14432636.708710272</v>
          </cell>
          <cell r="S248">
            <v>9284425.7664409913</v>
          </cell>
          <cell r="T248">
            <v>14432636.708710272</v>
          </cell>
          <cell r="U248">
            <v>9284425.7664409913</v>
          </cell>
        </row>
        <row r="249">
          <cell r="K249" t="str">
            <v>Kota Probollinggo</v>
          </cell>
          <cell r="L249">
            <v>2316199.9696431202</v>
          </cell>
          <cell r="M249">
            <v>1973933.8283471134</v>
          </cell>
          <cell r="N249">
            <v>2316199.9696431202</v>
          </cell>
          <cell r="O249">
            <v>1973933.8283471134</v>
          </cell>
          <cell r="Q249" t="str">
            <v>Kota Probollinggo</v>
          </cell>
          <cell r="R249">
            <v>2316199.9696431202</v>
          </cell>
          <cell r="S249">
            <v>1973933.8283471134</v>
          </cell>
          <cell r="T249">
            <v>2316199.9696431202</v>
          </cell>
          <cell r="U249">
            <v>1973933.8283471134</v>
          </cell>
        </row>
        <row r="250">
          <cell r="K250" t="str">
            <v xml:space="preserve">Kota Pasuruan </v>
          </cell>
          <cell r="L250">
            <v>1334084.9823779031</v>
          </cell>
          <cell r="M250">
            <v>1084980.8413648966</v>
          </cell>
          <cell r="N250">
            <v>1334084.9823779031</v>
          </cell>
          <cell r="O250">
            <v>1084980.8413648966</v>
          </cell>
          <cell r="Q250" t="str">
            <v xml:space="preserve">Kota Pasuruan </v>
          </cell>
          <cell r="R250">
            <v>1334084.9823779031</v>
          </cell>
          <cell r="S250">
            <v>1084980.8413648966</v>
          </cell>
          <cell r="T250">
            <v>1334084.9823779031</v>
          </cell>
          <cell r="U250">
            <v>1084980.8413648966</v>
          </cell>
        </row>
        <row r="251">
          <cell r="K251" t="str">
            <v>Kota Mojokerto</v>
          </cell>
          <cell r="L251">
            <v>1428411.9627515585</v>
          </cell>
          <cell r="M251">
            <v>1217592.8070697656</v>
          </cell>
          <cell r="N251">
            <v>1428411.9627515585</v>
          </cell>
          <cell r="O251">
            <v>1217592.8070697656</v>
          </cell>
          <cell r="Q251" t="str">
            <v>Kota Mojokerto</v>
          </cell>
          <cell r="R251">
            <v>1428411.9627515585</v>
          </cell>
          <cell r="S251">
            <v>1217592.8070697656</v>
          </cell>
          <cell r="T251">
            <v>1428411.9627515585</v>
          </cell>
          <cell r="U251">
            <v>1217592.8070697656</v>
          </cell>
        </row>
        <row r="252">
          <cell r="K252" t="str">
            <v>Kota Madiun</v>
          </cell>
          <cell r="L252">
            <v>1459626.8935438581</v>
          </cell>
          <cell r="M252">
            <v>1098797.543543858</v>
          </cell>
          <cell r="N252">
            <v>1459626.8935438581</v>
          </cell>
          <cell r="O252">
            <v>1098797.543543858</v>
          </cell>
          <cell r="Q252" t="str">
            <v>Kota Madiun</v>
          </cell>
          <cell r="R252">
            <v>1459626.8935438581</v>
          </cell>
          <cell r="S252">
            <v>1098797.543543858</v>
          </cell>
          <cell r="T252">
            <v>1459626.8935438581</v>
          </cell>
          <cell r="U252">
            <v>1098797.543543858</v>
          </cell>
        </row>
        <row r="253">
          <cell r="K253" t="str">
            <v>Kota Surabaya</v>
          </cell>
          <cell r="L253">
            <v>91190435.815596938</v>
          </cell>
          <cell r="M253">
            <v>61859951.398532361</v>
          </cell>
          <cell r="N253">
            <v>91190435.815596938</v>
          </cell>
          <cell r="O253">
            <v>61859951.398532361</v>
          </cell>
          <cell r="Q253" t="str">
            <v>Kota Surabaya</v>
          </cell>
          <cell r="R253">
            <v>91190435.815596938</v>
          </cell>
          <cell r="S253">
            <v>61859951.398532361</v>
          </cell>
          <cell r="T253">
            <v>91190435.815596938</v>
          </cell>
          <cell r="U253">
            <v>61859951.398532361</v>
          </cell>
        </row>
        <row r="254">
          <cell r="K254" t="str">
            <v>Kota Batu</v>
          </cell>
          <cell r="L254">
            <v>1466350.6316259792</v>
          </cell>
          <cell r="M254">
            <v>1347286.2889241779</v>
          </cell>
          <cell r="N254">
            <v>1466350.6316259792</v>
          </cell>
          <cell r="O254">
            <v>1347286.2889241779</v>
          </cell>
          <cell r="Q254" t="str">
            <v>Kota Batu</v>
          </cell>
          <cell r="R254">
            <v>1466350.6316259792</v>
          </cell>
          <cell r="S254">
            <v>1347286.2889241779</v>
          </cell>
          <cell r="T254">
            <v>1466350.6316259792</v>
          </cell>
          <cell r="U254">
            <v>1347286.2889241779</v>
          </cell>
        </row>
        <row r="255">
          <cell r="K255" t="str">
            <v>Provinsi Banten</v>
          </cell>
          <cell r="L255">
            <v>84622288.473255247</v>
          </cell>
          <cell r="M255">
            <v>42435151.004698172</v>
          </cell>
          <cell r="N255">
            <v>84622288.473255247</v>
          </cell>
          <cell r="O255">
            <v>42435151.004698172</v>
          </cell>
          <cell r="Q255" t="str">
            <v>Provinsi Banten</v>
          </cell>
          <cell r="R255">
            <v>84622288.473255247</v>
          </cell>
          <cell r="S255">
            <v>42435151.004698172</v>
          </cell>
          <cell r="T255">
            <v>84622288.473255247</v>
          </cell>
          <cell r="U255">
            <v>42435151.004698172</v>
          </cell>
        </row>
        <row r="256">
          <cell r="K256" t="str">
            <v>Kab. Pandeglang</v>
          </cell>
          <cell r="L256">
            <v>4887404.6900000004</v>
          </cell>
          <cell r="M256">
            <v>4325503.6940000001</v>
          </cell>
          <cell r="N256">
            <v>4887404.6900000004</v>
          </cell>
          <cell r="O256">
            <v>4325503.6940000001</v>
          </cell>
          <cell r="Q256" t="str">
            <v>Kab. Pandeglang</v>
          </cell>
          <cell r="R256">
            <v>4887404.6900000004</v>
          </cell>
          <cell r="S256">
            <v>4325503.6940000001</v>
          </cell>
          <cell r="T256">
            <v>4887404.6900000004</v>
          </cell>
          <cell r="U256">
            <v>4325503.6940000001</v>
          </cell>
        </row>
        <row r="257">
          <cell r="K257" t="str">
            <v>Kab. Lebak</v>
          </cell>
          <cell r="L257">
            <v>4869177</v>
          </cell>
          <cell r="M257">
            <v>4342672</v>
          </cell>
          <cell r="N257">
            <v>4869177</v>
          </cell>
          <cell r="O257">
            <v>4342672</v>
          </cell>
          <cell r="Q257" t="str">
            <v>Kab. Lebak</v>
          </cell>
          <cell r="R257">
            <v>4869177</v>
          </cell>
          <cell r="S257">
            <v>4342672</v>
          </cell>
          <cell r="T257">
            <v>4869177</v>
          </cell>
          <cell r="U257">
            <v>4342672</v>
          </cell>
        </row>
        <row r="258">
          <cell r="K258" t="str">
            <v>Kab. Tangerang</v>
          </cell>
          <cell r="L258">
            <v>23992263.121566687</v>
          </cell>
          <cell r="M258">
            <v>11719031.688511424</v>
          </cell>
          <cell r="N258">
            <v>23992263.121566687</v>
          </cell>
          <cell r="O258">
            <v>11719031.688511424</v>
          </cell>
          <cell r="Q258" t="str">
            <v>Kab. Tangerang</v>
          </cell>
          <cell r="R258">
            <v>23992263.121566687</v>
          </cell>
          <cell r="S258">
            <v>11719031.688511424</v>
          </cell>
          <cell r="T258">
            <v>23992263.121566687</v>
          </cell>
          <cell r="U258">
            <v>11719031.688511424</v>
          </cell>
        </row>
        <row r="259">
          <cell r="K259" t="str">
            <v>Kab. Serang</v>
          </cell>
          <cell r="L259">
            <v>11192422.569792863</v>
          </cell>
          <cell r="M259">
            <v>5766985.7847444313</v>
          </cell>
          <cell r="N259">
            <v>11192422.569792863</v>
          </cell>
          <cell r="O259">
            <v>5766985.7847444313</v>
          </cell>
          <cell r="Q259" t="str">
            <v>Kab. Serang</v>
          </cell>
          <cell r="R259">
            <v>11192422.569792863</v>
          </cell>
          <cell r="S259">
            <v>5766985.7847444313</v>
          </cell>
          <cell r="T259">
            <v>11192422.569792863</v>
          </cell>
          <cell r="U259">
            <v>5766985.7847444313</v>
          </cell>
        </row>
        <row r="260">
          <cell r="K260" t="str">
            <v>Kota Tangerang</v>
          </cell>
          <cell r="L260">
            <v>30020664.475782193</v>
          </cell>
          <cell r="M260">
            <v>12974538.465782192</v>
          </cell>
          <cell r="N260">
            <v>30020664.475782193</v>
          </cell>
          <cell r="O260">
            <v>12974538.465782192</v>
          </cell>
          <cell r="Q260" t="str">
            <v>Kota Tangerang</v>
          </cell>
          <cell r="R260">
            <v>30020664.475782193</v>
          </cell>
          <cell r="S260">
            <v>12974538.465782192</v>
          </cell>
          <cell r="T260">
            <v>30020664.475782193</v>
          </cell>
          <cell r="U260">
            <v>12974538.465782192</v>
          </cell>
        </row>
        <row r="261">
          <cell r="K261" t="str">
            <v>Kota Cilegon</v>
          </cell>
          <cell r="L261">
            <v>12904619.18</v>
          </cell>
          <cell r="M261">
            <v>5282651.03</v>
          </cell>
          <cell r="N261">
            <v>12904619.18</v>
          </cell>
          <cell r="O261">
            <v>5282651.03</v>
          </cell>
          <cell r="Q261" t="str">
            <v>Kota Cilegon</v>
          </cell>
          <cell r="R261">
            <v>12904619.18</v>
          </cell>
          <cell r="S261">
            <v>5282651.03</v>
          </cell>
          <cell r="T261">
            <v>12904619.18</v>
          </cell>
          <cell r="U261">
            <v>5282651.03</v>
          </cell>
        </row>
        <row r="262">
          <cell r="K262" t="str">
            <v>Provinsi Bali</v>
          </cell>
          <cell r="L262">
            <v>33946467.532974556</v>
          </cell>
          <cell r="M262">
            <v>30770174.587468036</v>
          </cell>
          <cell r="N262">
            <v>33946467.532974556</v>
          </cell>
          <cell r="O262">
            <v>30770174.587468036</v>
          </cell>
          <cell r="Q262" t="str">
            <v>Provinsi Bali</v>
          </cell>
          <cell r="R262">
            <v>33946467.532974556</v>
          </cell>
          <cell r="S262">
            <v>30770174.587468036</v>
          </cell>
          <cell r="T262">
            <v>33946467.532974556</v>
          </cell>
          <cell r="U262">
            <v>30770174.587468036</v>
          </cell>
        </row>
        <row r="263">
          <cell r="K263" t="str">
            <v>Kab. Jembrana</v>
          </cell>
          <cell r="L263">
            <v>2041833.38</v>
          </cell>
          <cell r="M263">
            <v>1892762.59</v>
          </cell>
          <cell r="N263">
            <v>2041833.38</v>
          </cell>
          <cell r="O263">
            <v>1892762.59</v>
          </cell>
          <cell r="Q263" t="str">
            <v>Kab. Jembrana</v>
          </cell>
          <cell r="R263">
            <v>2041833.38</v>
          </cell>
          <cell r="S263">
            <v>1892762.59</v>
          </cell>
          <cell r="T263">
            <v>2041833.38</v>
          </cell>
          <cell r="U263">
            <v>1892762.59</v>
          </cell>
        </row>
        <row r="264">
          <cell r="K264" t="str">
            <v>Kab. Tabanan</v>
          </cell>
          <cell r="L264">
            <v>2796748.4205763154</v>
          </cell>
          <cell r="M264">
            <v>2602682.145521671</v>
          </cell>
          <cell r="N264">
            <v>2796748.4205763154</v>
          </cell>
          <cell r="O264">
            <v>2602682.145521671</v>
          </cell>
          <cell r="Q264" t="str">
            <v>Kab. Tabanan</v>
          </cell>
          <cell r="R264">
            <v>2796748.4205763154</v>
          </cell>
          <cell r="S264">
            <v>2602682.145521671</v>
          </cell>
          <cell r="T264">
            <v>2796748.4205763154</v>
          </cell>
          <cell r="U264">
            <v>2602682.145521671</v>
          </cell>
        </row>
        <row r="265">
          <cell r="K265" t="str">
            <v>Kab. Badung</v>
          </cell>
          <cell r="L265">
            <v>7004646.1813000003</v>
          </cell>
          <cell r="M265">
            <v>6812309.4213000005</v>
          </cell>
          <cell r="N265">
            <v>7004646.1813000003</v>
          </cell>
          <cell r="O265">
            <v>6812309.4213000005</v>
          </cell>
          <cell r="Q265" t="str">
            <v>Kab. Badung</v>
          </cell>
          <cell r="R265">
            <v>7004646.1813000003</v>
          </cell>
          <cell r="S265">
            <v>6812309.4213000005</v>
          </cell>
          <cell r="T265">
            <v>7004646.1813000003</v>
          </cell>
          <cell r="U265">
            <v>6812309.4213000005</v>
          </cell>
        </row>
        <row r="266">
          <cell r="K266" t="str">
            <v xml:space="preserve">Kab. Gianyar </v>
          </cell>
          <cell r="L266">
            <v>3770921.4706759993</v>
          </cell>
          <cell r="M266">
            <v>3091107.4756759997</v>
          </cell>
          <cell r="N266">
            <v>3770921.4706759993</v>
          </cell>
          <cell r="O266">
            <v>3091107.4756759997</v>
          </cell>
          <cell r="Q266" t="str">
            <v xml:space="preserve">Kab. Gianyar </v>
          </cell>
          <cell r="R266">
            <v>3770921.4706759993</v>
          </cell>
          <cell r="S266">
            <v>3091107.4756759997</v>
          </cell>
          <cell r="T266">
            <v>3770921.4706759993</v>
          </cell>
          <cell r="U266">
            <v>3091107.4756759997</v>
          </cell>
        </row>
        <row r="267">
          <cell r="K267" t="str">
            <v>Kab. Klungkung</v>
          </cell>
          <cell r="L267">
            <v>1495041.45</v>
          </cell>
          <cell r="M267">
            <v>1294635.94</v>
          </cell>
          <cell r="N267">
            <v>1495041.45</v>
          </cell>
          <cell r="O267">
            <v>1294635.94</v>
          </cell>
          <cell r="Q267" t="str">
            <v>Kab. Klungkung</v>
          </cell>
          <cell r="R267">
            <v>1495041.45</v>
          </cell>
          <cell r="S267">
            <v>1294635.94</v>
          </cell>
          <cell r="T267">
            <v>1495041.45</v>
          </cell>
          <cell r="U267">
            <v>1294635.94</v>
          </cell>
        </row>
        <row r="268">
          <cell r="K268" t="str">
            <v>Kab. Bangli</v>
          </cell>
          <cell r="L268">
            <v>1328706.3677610862</v>
          </cell>
          <cell r="M268">
            <v>1228676.1695885861</v>
          </cell>
          <cell r="N268">
            <v>1328706.3677610862</v>
          </cell>
          <cell r="O268">
            <v>1228676.1695885861</v>
          </cell>
          <cell r="Q268" t="str">
            <v>Kab. Bangli</v>
          </cell>
          <cell r="R268">
            <v>1328706.3677610862</v>
          </cell>
          <cell r="S268">
            <v>1228676.1695885861</v>
          </cell>
          <cell r="T268">
            <v>1328706.3677610862</v>
          </cell>
          <cell r="U268">
            <v>1228676.1695885861</v>
          </cell>
        </row>
        <row r="269">
          <cell r="K269" t="str">
            <v xml:space="preserve">Kab. Karangasem   </v>
          </cell>
          <cell r="L269">
            <v>2206742.517882349</v>
          </cell>
          <cell r="M269">
            <v>2002942.0343539168</v>
          </cell>
          <cell r="N269">
            <v>2206742.517882349</v>
          </cell>
          <cell r="O269">
            <v>2002942.0343539168</v>
          </cell>
          <cell r="Q269" t="str">
            <v xml:space="preserve">Kab. Karangasem   </v>
          </cell>
          <cell r="R269">
            <v>2206742.517882349</v>
          </cell>
          <cell r="S269">
            <v>2002942.0343539168</v>
          </cell>
          <cell r="T269">
            <v>2206742.517882349</v>
          </cell>
          <cell r="U269">
            <v>2002942.0343539168</v>
          </cell>
        </row>
        <row r="270">
          <cell r="K270" t="str">
            <v>Kab. Buleleng</v>
          </cell>
          <cell r="L270">
            <v>4053167.25</v>
          </cell>
          <cell r="M270">
            <v>3626991.17</v>
          </cell>
          <cell r="N270">
            <v>4053167.25</v>
          </cell>
          <cell r="O270">
            <v>3626991.17</v>
          </cell>
          <cell r="Q270" t="str">
            <v>Kab. Buleleng</v>
          </cell>
          <cell r="R270">
            <v>4053167.25</v>
          </cell>
          <cell r="S270">
            <v>3626991.17</v>
          </cell>
          <cell r="T270">
            <v>4053167.25</v>
          </cell>
          <cell r="U270">
            <v>3626991.17</v>
          </cell>
        </row>
        <row r="271">
          <cell r="K271" t="str">
            <v>Kota Denpasar</v>
          </cell>
          <cell r="L271">
            <v>6295930.9400000004</v>
          </cell>
          <cell r="M271">
            <v>5579809.8200000003</v>
          </cell>
          <cell r="N271">
            <v>6295930.9400000004</v>
          </cell>
          <cell r="O271">
            <v>5579809.8200000003</v>
          </cell>
          <cell r="Q271" t="str">
            <v>Kota Denpasar</v>
          </cell>
          <cell r="R271">
            <v>6295930.9400000004</v>
          </cell>
          <cell r="S271">
            <v>5579809.8200000003</v>
          </cell>
          <cell r="T271">
            <v>6295930.9400000004</v>
          </cell>
          <cell r="U271">
            <v>5579809.8200000003</v>
          </cell>
        </row>
        <row r="272">
          <cell r="K272" t="str">
            <v>Provinsi Nusa Tenggara Barat</v>
          </cell>
          <cell r="L272">
            <v>25740038.632630434</v>
          </cell>
          <cell r="M272">
            <v>15583321.802495301</v>
          </cell>
          <cell r="N272">
            <v>25740038.632630434</v>
          </cell>
          <cell r="O272">
            <v>15583321.802495301</v>
          </cell>
          <cell r="Q272" t="str">
            <v>Provinsi Nusa Tenggara Barat</v>
          </cell>
          <cell r="R272">
            <v>25740038.632630434</v>
          </cell>
          <cell r="S272">
            <v>15583321.802495301</v>
          </cell>
          <cell r="T272">
            <v>25740038.632630434</v>
          </cell>
          <cell r="U272">
            <v>15583321.802495301</v>
          </cell>
        </row>
        <row r="273">
          <cell r="K273" t="str">
            <v>Kab. Lombok Barat</v>
          </cell>
          <cell r="L273">
            <v>2887603.8490364058</v>
          </cell>
          <cell r="M273">
            <v>2704484.4971592179</v>
          </cell>
          <cell r="N273">
            <v>2887603.8490364058</v>
          </cell>
          <cell r="O273">
            <v>2704484.4971592179</v>
          </cell>
          <cell r="Q273" t="str">
            <v>Kab. Lombok Barat</v>
          </cell>
          <cell r="R273">
            <v>2887603.8490364058</v>
          </cell>
          <cell r="S273">
            <v>2704484.4971592179</v>
          </cell>
          <cell r="T273">
            <v>2887603.8490364058</v>
          </cell>
          <cell r="U273">
            <v>2704484.4971592179</v>
          </cell>
        </row>
        <row r="274">
          <cell r="K274" t="str">
            <v>Kab. Lombok Tengah</v>
          </cell>
          <cell r="L274">
            <v>2411442.1493685031</v>
          </cell>
          <cell r="M274">
            <v>2172888.9649610762</v>
          </cell>
          <cell r="N274">
            <v>2411442.1493685031</v>
          </cell>
          <cell r="O274">
            <v>2172888.9649610762</v>
          </cell>
          <cell r="Q274" t="str">
            <v>Kab. Lombok Tengah</v>
          </cell>
          <cell r="R274">
            <v>2411442.1493685031</v>
          </cell>
          <cell r="S274">
            <v>2172888.9649610762</v>
          </cell>
          <cell r="T274">
            <v>2411442.1493685031</v>
          </cell>
          <cell r="U274">
            <v>2172888.9649610762</v>
          </cell>
        </row>
        <row r="275">
          <cell r="K275" t="str">
            <v>Kab. Lombok Timur</v>
          </cell>
          <cell r="L275">
            <v>3416864.5310000004</v>
          </cell>
          <cell r="M275">
            <v>3064539.5030804095</v>
          </cell>
          <cell r="N275">
            <v>3416864.5310000004</v>
          </cell>
          <cell r="O275">
            <v>3064539.5030804095</v>
          </cell>
          <cell r="Q275" t="str">
            <v>Kab. Lombok Timur</v>
          </cell>
          <cell r="R275">
            <v>3416864.5310000004</v>
          </cell>
          <cell r="S275">
            <v>3064539.5030804095</v>
          </cell>
          <cell r="T275">
            <v>3416864.5310000004</v>
          </cell>
          <cell r="U275">
            <v>3064539.5030804095</v>
          </cell>
        </row>
        <row r="276">
          <cell r="K276" t="str">
            <v>Kab. Sumbawa</v>
          </cell>
          <cell r="L276">
            <v>2078960.5442083338</v>
          </cell>
          <cell r="M276">
            <v>1956785.9152083336</v>
          </cell>
          <cell r="N276">
            <v>2078960.5442083338</v>
          </cell>
          <cell r="O276">
            <v>1956785.9152083336</v>
          </cell>
          <cell r="Q276" t="str">
            <v>Kab. Sumbawa</v>
          </cell>
          <cell r="R276">
            <v>2078960.5442083338</v>
          </cell>
          <cell r="S276">
            <v>1956785.9152083336</v>
          </cell>
          <cell r="T276">
            <v>2078960.5442083338</v>
          </cell>
          <cell r="U276">
            <v>1956785.9152083336</v>
          </cell>
        </row>
        <row r="277">
          <cell r="K277" t="str">
            <v>Kab. Dompu</v>
          </cell>
          <cell r="L277">
            <v>1112270.483</v>
          </cell>
          <cell r="M277">
            <v>1046011.2490000001</v>
          </cell>
          <cell r="N277">
            <v>1112270.483</v>
          </cell>
          <cell r="O277">
            <v>1046011.2490000001</v>
          </cell>
          <cell r="Q277" t="str">
            <v>Kab. Dompu</v>
          </cell>
          <cell r="R277">
            <v>1112270.483</v>
          </cell>
          <cell r="S277">
            <v>1046011.2490000001</v>
          </cell>
          <cell r="T277">
            <v>1112270.483</v>
          </cell>
          <cell r="U277">
            <v>1046011.2490000001</v>
          </cell>
        </row>
        <row r="278">
          <cell r="K278" t="str">
            <v>Kab. Bima</v>
          </cell>
          <cell r="L278">
            <v>1662975.4529999997</v>
          </cell>
          <cell r="M278">
            <v>1571682.7429999996</v>
          </cell>
          <cell r="N278">
            <v>1662975.4529999997</v>
          </cell>
          <cell r="O278">
            <v>1571682.7429999996</v>
          </cell>
          <cell r="Q278" t="str">
            <v>Kab. Bima</v>
          </cell>
          <cell r="R278">
            <v>1662975.453</v>
          </cell>
          <cell r="S278">
            <v>1571682.7429999998</v>
          </cell>
          <cell r="T278">
            <v>1662975.453</v>
          </cell>
          <cell r="U278">
            <v>1571682.7429999998</v>
          </cell>
        </row>
        <row r="279">
          <cell r="K279" t="str">
            <v>Kab. Sumbawa Barat</v>
          </cell>
          <cell r="L279">
            <v>9328164.5917786974</v>
          </cell>
          <cell r="M279">
            <v>429184.28033034445</v>
          </cell>
          <cell r="N279">
            <v>9328164.5917786974</v>
          </cell>
          <cell r="O279">
            <v>429184.28033034445</v>
          </cell>
          <cell r="Q279" t="str">
            <v>Kab. Sumbawa Barat</v>
          </cell>
          <cell r="R279">
            <v>9328164.5917786974</v>
          </cell>
          <cell r="S279">
            <v>429184.28033034445</v>
          </cell>
          <cell r="T279">
            <v>9328164.5917786974</v>
          </cell>
          <cell r="U279">
            <v>429184.28033034445</v>
          </cell>
        </row>
        <row r="280">
          <cell r="K280" t="str">
            <v>Kota Mataram</v>
          </cell>
          <cell r="L280">
            <v>2292383.1457012687</v>
          </cell>
          <cell r="M280">
            <v>2066411.9747012688</v>
          </cell>
          <cell r="N280">
            <v>2292383.1457012687</v>
          </cell>
          <cell r="O280">
            <v>2066411.9747012688</v>
          </cell>
          <cell r="Q280" t="str">
            <v>Kota Mataram</v>
          </cell>
          <cell r="R280">
            <v>2292383.1457012687</v>
          </cell>
          <cell r="S280">
            <v>2066411.9747012688</v>
          </cell>
          <cell r="T280">
            <v>2292383.1457012687</v>
          </cell>
          <cell r="U280">
            <v>2066411.9747012688</v>
          </cell>
        </row>
        <row r="281">
          <cell r="K281" t="str">
            <v>Kota Bima</v>
          </cell>
          <cell r="L281">
            <v>524085.75199999998</v>
          </cell>
          <cell r="M281">
            <v>507388.87099999998</v>
          </cell>
          <cell r="N281">
            <v>524085.75199999998</v>
          </cell>
          <cell r="O281">
            <v>507388.87099999998</v>
          </cell>
          <cell r="Q281" t="str">
            <v>Kota Bima</v>
          </cell>
          <cell r="R281">
            <v>524085.75199999998</v>
          </cell>
          <cell r="S281">
            <v>507388.87099999998</v>
          </cell>
          <cell r="T281">
            <v>524085.75199999998</v>
          </cell>
          <cell r="U281">
            <v>507388.87099999998</v>
          </cell>
        </row>
        <row r="282">
          <cell r="K282" t="str">
            <v>Provinsi Nusa Tenggara Timur</v>
          </cell>
          <cell r="L282">
            <v>14601790.439534768</v>
          </cell>
          <cell r="M282">
            <v>14115491.138065245</v>
          </cell>
          <cell r="N282">
            <v>14601790.439534768</v>
          </cell>
          <cell r="O282">
            <v>14115491.138065245</v>
          </cell>
          <cell r="Q282" t="str">
            <v>Provinsi Nusa Tenggara Timur</v>
          </cell>
          <cell r="R282">
            <v>14601790.439534768</v>
          </cell>
          <cell r="S282">
            <v>14115491.138065245</v>
          </cell>
          <cell r="T282">
            <v>14601790.439534768</v>
          </cell>
          <cell r="U282">
            <v>14115491.138065245</v>
          </cell>
        </row>
        <row r="283">
          <cell r="K283" t="str">
            <v>Kab. Sumba Barat</v>
          </cell>
          <cell r="L283">
            <v>895103.53</v>
          </cell>
          <cell r="M283">
            <v>873595.86</v>
          </cell>
          <cell r="N283">
            <v>895103.53</v>
          </cell>
          <cell r="O283">
            <v>873595.86</v>
          </cell>
          <cell r="Q283" t="str">
            <v>Kab. Sumba Barat</v>
          </cell>
          <cell r="R283">
            <v>895103.53</v>
          </cell>
          <cell r="S283">
            <v>873595.86</v>
          </cell>
          <cell r="T283">
            <v>895103.53</v>
          </cell>
          <cell r="U283">
            <v>873595.86</v>
          </cell>
        </row>
        <row r="284">
          <cell r="K284" t="str">
            <v>Kab. Sumba Timur</v>
          </cell>
          <cell r="L284">
            <v>742612.39944320556</v>
          </cell>
          <cell r="M284">
            <v>711716.38223283202</v>
          </cell>
          <cell r="N284">
            <v>742612.39944320556</v>
          </cell>
          <cell r="O284">
            <v>711716.38223283202</v>
          </cell>
          <cell r="Q284" t="str">
            <v>Kab. Sumba Timur</v>
          </cell>
          <cell r="R284">
            <v>742612.39944320556</v>
          </cell>
          <cell r="S284">
            <v>711716.38223283202</v>
          </cell>
          <cell r="T284">
            <v>742612.39944320556</v>
          </cell>
          <cell r="U284">
            <v>711716.38223283202</v>
          </cell>
        </row>
        <row r="285">
          <cell r="K285" t="str">
            <v>Kab. Kupang</v>
          </cell>
          <cell r="L285">
            <v>1273499.6637301669</v>
          </cell>
          <cell r="M285">
            <v>1251859.1313198986</v>
          </cell>
          <cell r="N285">
            <v>1273499.6637301669</v>
          </cell>
          <cell r="O285">
            <v>1251859.1313198986</v>
          </cell>
          <cell r="Q285" t="str">
            <v>Kab. Kupang</v>
          </cell>
          <cell r="R285">
            <v>1273499.6637301669</v>
          </cell>
          <cell r="S285">
            <v>1251859.1313198986</v>
          </cell>
          <cell r="T285">
            <v>1273499.6637301669</v>
          </cell>
          <cell r="U285">
            <v>1251859.1313198986</v>
          </cell>
        </row>
        <row r="286">
          <cell r="K286" t="str">
            <v>Kab. Timor Tengah Selatan</v>
          </cell>
          <cell r="L286">
            <v>1140971.2931959566</v>
          </cell>
          <cell r="M286">
            <v>1120326.9474637499</v>
          </cell>
          <cell r="N286">
            <v>1140971.2931959566</v>
          </cell>
          <cell r="O286">
            <v>1120326.9474637499</v>
          </cell>
          <cell r="Q286" t="str">
            <v>Kab. Timor Tengah Selatan</v>
          </cell>
          <cell r="R286">
            <v>1140971.2931959566</v>
          </cell>
          <cell r="S286">
            <v>1120326.9474637499</v>
          </cell>
          <cell r="T286">
            <v>1140971.2931959566</v>
          </cell>
          <cell r="U286">
            <v>1120326.9474637499</v>
          </cell>
        </row>
        <row r="287">
          <cell r="K287" t="str">
            <v>Kab. Timor Tengah Utara</v>
          </cell>
          <cell r="L287">
            <v>573075.82300000032</v>
          </cell>
          <cell r="M287">
            <v>554893.93693315668</v>
          </cell>
          <cell r="N287">
            <v>573075.82300000032</v>
          </cell>
          <cell r="O287">
            <v>554893.93693315668</v>
          </cell>
          <cell r="Q287" t="str">
            <v>Kab. Timor Tengah Utara</v>
          </cell>
          <cell r="R287">
            <v>573075.82300000032</v>
          </cell>
          <cell r="S287">
            <v>554893.93693315668</v>
          </cell>
          <cell r="T287">
            <v>573075.82300000032</v>
          </cell>
          <cell r="U287">
            <v>554893.93693315668</v>
          </cell>
        </row>
        <row r="288">
          <cell r="K288" t="str">
            <v>Kab. Belu</v>
          </cell>
          <cell r="L288">
            <v>860809.46989999991</v>
          </cell>
          <cell r="M288">
            <v>831173.3398999999</v>
          </cell>
          <cell r="N288">
            <v>860809.46989999991</v>
          </cell>
          <cell r="O288">
            <v>831173.3398999999</v>
          </cell>
          <cell r="Q288" t="str">
            <v>Kab. Belu</v>
          </cell>
          <cell r="R288">
            <v>860809.46990000003</v>
          </cell>
          <cell r="S288">
            <v>831173.33990000002</v>
          </cell>
          <cell r="T288">
            <v>860809.46990000003</v>
          </cell>
          <cell r="U288">
            <v>831173.33990000002</v>
          </cell>
        </row>
        <row r="289">
          <cell r="K289" t="str">
            <v>Kab. Alor</v>
          </cell>
          <cell r="L289">
            <v>431325.098</v>
          </cell>
          <cell r="M289">
            <v>416193.92800000001</v>
          </cell>
          <cell r="N289">
            <v>431325.098</v>
          </cell>
          <cell r="O289">
            <v>416193.92800000001</v>
          </cell>
          <cell r="Q289" t="str">
            <v>Kab. Alor</v>
          </cell>
          <cell r="R289">
            <v>431325.098</v>
          </cell>
          <cell r="S289">
            <v>416193.92800000001</v>
          </cell>
          <cell r="T289">
            <v>431325.098</v>
          </cell>
          <cell r="U289">
            <v>416193.92800000001</v>
          </cell>
        </row>
        <row r="290">
          <cell r="K290" t="str">
            <v>Kab. Lembata</v>
          </cell>
          <cell r="L290">
            <v>175723.161137922</v>
          </cell>
          <cell r="M290">
            <v>174016.69085120378</v>
          </cell>
          <cell r="N290">
            <v>175723.161137922</v>
          </cell>
          <cell r="O290">
            <v>174016.69085120378</v>
          </cell>
          <cell r="Q290" t="str">
            <v>Kab. Lembata</v>
          </cell>
          <cell r="R290">
            <v>175723.161137922</v>
          </cell>
          <cell r="S290">
            <v>174016.69085120378</v>
          </cell>
          <cell r="T290">
            <v>175723.161137922</v>
          </cell>
          <cell r="U290">
            <v>174016.69085120378</v>
          </cell>
        </row>
        <row r="291">
          <cell r="K291" t="str">
            <v>Kab. Flores Timur</v>
          </cell>
          <cell r="L291">
            <v>656876.72500000033</v>
          </cell>
          <cell r="M291">
            <v>644200.85448415787</v>
          </cell>
          <cell r="N291">
            <v>656876.72500000033</v>
          </cell>
          <cell r="O291">
            <v>644200.85448415787</v>
          </cell>
          <cell r="Q291" t="str">
            <v>Kab. Flores Timur</v>
          </cell>
          <cell r="R291">
            <v>656876.72500000033</v>
          </cell>
          <cell r="S291">
            <v>644200.85448415787</v>
          </cell>
          <cell r="T291">
            <v>656876.72500000033</v>
          </cell>
          <cell r="U291">
            <v>644200.85448415787</v>
          </cell>
        </row>
        <row r="292">
          <cell r="K292" t="str">
            <v>Kab. Sikka</v>
          </cell>
          <cell r="L292">
            <v>939228.98900000076</v>
          </cell>
          <cell r="M292">
            <v>910934.79091456567</v>
          </cell>
          <cell r="N292">
            <v>939228.98900000076</v>
          </cell>
          <cell r="O292">
            <v>910934.79091456567</v>
          </cell>
          <cell r="Q292" t="str">
            <v>Kab. Sikka</v>
          </cell>
          <cell r="R292">
            <v>939228.98900000076</v>
          </cell>
          <cell r="S292">
            <v>910934.79091456567</v>
          </cell>
          <cell r="T292">
            <v>939228.98900000076</v>
          </cell>
          <cell r="U292">
            <v>910934.79091456567</v>
          </cell>
        </row>
        <row r="293">
          <cell r="K293" t="str">
            <v>Kab. Ende</v>
          </cell>
          <cell r="L293">
            <v>844696.56499999994</v>
          </cell>
          <cell r="M293">
            <v>813271.58600000001</v>
          </cell>
          <cell r="N293">
            <v>844696.56499999994</v>
          </cell>
          <cell r="O293">
            <v>813271.58600000001</v>
          </cell>
          <cell r="Q293" t="str">
            <v>Kab. Ende</v>
          </cell>
          <cell r="R293">
            <v>844696.56499999994</v>
          </cell>
          <cell r="S293">
            <v>813271.58600000001</v>
          </cell>
          <cell r="T293">
            <v>844696.56499999994</v>
          </cell>
          <cell r="U293">
            <v>813271.58600000001</v>
          </cell>
        </row>
        <row r="294">
          <cell r="K294" t="str">
            <v>Kab. Ngada</v>
          </cell>
          <cell r="L294">
            <v>761393.22</v>
          </cell>
          <cell r="M294">
            <v>734964.49300000002</v>
          </cell>
          <cell r="N294">
            <v>761393.22</v>
          </cell>
          <cell r="O294">
            <v>734964.49300000002</v>
          </cell>
          <cell r="Q294" t="str">
            <v>Kab. Ngada</v>
          </cell>
          <cell r="R294">
            <v>761393.22</v>
          </cell>
          <cell r="S294">
            <v>734964.49300000002</v>
          </cell>
          <cell r="T294">
            <v>761393.22</v>
          </cell>
          <cell r="U294">
            <v>734964.49300000002</v>
          </cell>
        </row>
        <row r="295">
          <cell r="K295" t="str">
            <v>Kab. Manggarai</v>
          </cell>
          <cell r="L295">
            <v>1056064.4429999995</v>
          </cell>
          <cell r="M295">
            <v>1021403.4312123597</v>
          </cell>
          <cell r="N295">
            <v>1056064.4429999995</v>
          </cell>
          <cell r="O295">
            <v>1021403.4312123597</v>
          </cell>
          <cell r="Q295" t="str">
            <v>Kab. Manggarai</v>
          </cell>
          <cell r="R295">
            <v>1056064.4429999995</v>
          </cell>
          <cell r="S295">
            <v>1021403.4312123597</v>
          </cell>
          <cell r="T295">
            <v>1056064.4429999995</v>
          </cell>
          <cell r="U295">
            <v>1021403.4312123597</v>
          </cell>
        </row>
        <row r="296">
          <cell r="K296" t="str">
            <v>Kab. Rote Ndao</v>
          </cell>
          <cell r="L296">
            <v>370447.15884897567</v>
          </cell>
          <cell r="M296">
            <v>363550.77899872768</v>
          </cell>
          <cell r="N296">
            <v>370447.15884897567</v>
          </cell>
          <cell r="O296">
            <v>363550.77899872768</v>
          </cell>
          <cell r="Q296" t="str">
            <v>Kab. Rote Ndao</v>
          </cell>
          <cell r="R296">
            <v>371075.6896295434</v>
          </cell>
          <cell r="S296">
            <v>363550.77899872768</v>
          </cell>
          <cell r="T296">
            <v>371075.6896295434</v>
          </cell>
          <cell r="U296">
            <v>363550.77899872768</v>
          </cell>
        </row>
        <row r="297">
          <cell r="K297" t="str">
            <v>Kab. Manggarai Barat</v>
          </cell>
          <cell r="L297">
            <v>476100.40099999984</v>
          </cell>
          <cell r="M297">
            <v>463111.39318198594</v>
          </cell>
          <cell r="N297">
            <v>476100.40099999984</v>
          </cell>
          <cell r="O297">
            <v>463111.39318198594</v>
          </cell>
          <cell r="Q297" t="str">
            <v>Kab. Manggarai Barat</v>
          </cell>
          <cell r="R297">
            <v>476100.40099999984</v>
          </cell>
          <cell r="S297">
            <v>463111.39318198594</v>
          </cell>
          <cell r="T297">
            <v>476100.40099999984</v>
          </cell>
          <cell r="U297">
            <v>463111.39318198594</v>
          </cell>
        </row>
        <row r="298">
          <cell r="K298" t="str">
            <v>Kota Kupang</v>
          </cell>
          <cell r="L298">
            <v>2249634.8990000002</v>
          </cell>
          <cell r="M298">
            <v>2125271.6089983876</v>
          </cell>
          <cell r="N298">
            <v>2249634.8990000002</v>
          </cell>
          <cell r="O298">
            <v>2125271.6089983876</v>
          </cell>
          <cell r="Q298" t="str">
            <v>Kota Kupang</v>
          </cell>
          <cell r="R298">
            <v>2249634.8990000002</v>
          </cell>
          <cell r="S298">
            <v>2125271.6089983876</v>
          </cell>
          <cell r="T298">
            <v>2249634.8990000002</v>
          </cell>
          <cell r="U298">
            <v>2125271.6089983876</v>
          </cell>
        </row>
        <row r="299">
          <cell r="K299" t="str">
            <v>Provinsi Kalimantan Barat</v>
          </cell>
          <cell r="L299">
            <v>33742468.049521334</v>
          </cell>
          <cell r="M299">
            <v>26871167.282499462</v>
          </cell>
          <cell r="N299">
            <v>33742468.049521334</v>
          </cell>
          <cell r="O299">
            <v>26871167.282499462</v>
          </cell>
          <cell r="Q299" t="str">
            <v>Provinsi Kalimantan Barat</v>
          </cell>
          <cell r="R299">
            <v>33742468.049521334</v>
          </cell>
          <cell r="S299">
            <v>26871167.282499462</v>
          </cell>
          <cell r="T299">
            <v>33742468.049521334</v>
          </cell>
          <cell r="U299">
            <v>26871167.282499462</v>
          </cell>
        </row>
        <row r="300">
          <cell r="K300" t="str">
            <v>Kab. Sambas</v>
          </cell>
          <cell r="L300">
            <v>3235840.9372429159</v>
          </cell>
          <cell r="M300">
            <v>2887906.2907845988</v>
          </cell>
          <cell r="N300">
            <v>3235840.9372429159</v>
          </cell>
          <cell r="O300">
            <v>2887906.2907845988</v>
          </cell>
          <cell r="Q300" t="str">
            <v>Kab. Sambas</v>
          </cell>
          <cell r="R300">
            <v>3235840.9372429159</v>
          </cell>
          <cell r="S300">
            <v>2887906.2907845988</v>
          </cell>
          <cell r="T300">
            <v>3235840.9372429159</v>
          </cell>
          <cell r="U300">
            <v>2887906.2907845988</v>
          </cell>
        </row>
        <row r="301">
          <cell r="K301" t="str">
            <v>Kab. Bengkayang</v>
          </cell>
          <cell r="L301">
            <v>1202431</v>
          </cell>
          <cell r="M301">
            <v>1118960.03</v>
          </cell>
          <cell r="N301">
            <v>1202431</v>
          </cell>
          <cell r="O301">
            <v>1118960.03</v>
          </cell>
          <cell r="Q301" t="str">
            <v>Kab. Bengkayang</v>
          </cell>
          <cell r="R301">
            <v>1202431</v>
          </cell>
          <cell r="S301">
            <v>1118960.03</v>
          </cell>
          <cell r="T301">
            <v>1202431</v>
          </cell>
          <cell r="U301">
            <v>1118960.03</v>
          </cell>
        </row>
        <row r="302">
          <cell r="K302" t="str">
            <v>Kab. Landak</v>
          </cell>
          <cell r="L302">
            <v>1716278.62</v>
          </cell>
          <cell r="M302">
            <v>1489203.07</v>
          </cell>
          <cell r="N302">
            <v>1716278.62</v>
          </cell>
          <cell r="O302">
            <v>1489203.07</v>
          </cell>
          <cell r="Q302" t="str">
            <v>Kab. Landak</v>
          </cell>
          <cell r="R302">
            <v>1716278.62</v>
          </cell>
          <cell r="S302">
            <v>1489203.07</v>
          </cell>
          <cell r="T302">
            <v>1716278.62</v>
          </cell>
          <cell r="U302">
            <v>1489203.07</v>
          </cell>
        </row>
        <row r="303">
          <cell r="K303" t="str">
            <v>Kab. Pontianak</v>
          </cell>
          <cell r="L303">
            <v>6036812.3842538344</v>
          </cell>
          <cell r="M303">
            <v>3374212.4002870945</v>
          </cell>
          <cell r="N303">
            <v>6036812.3842538344</v>
          </cell>
          <cell r="O303">
            <v>3374212.4002870945</v>
          </cell>
          <cell r="Q303" t="str">
            <v>Kab. Pontianak</v>
          </cell>
          <cell r="R303">
            <v>6036812.3842538344</v>
          </cell>
          <cell r="S303">
            <v>3374212.4002870945</v>
          </cell>
          <cell r="T303">
            <v>6036812.3842538344</v>
          </cell>
          <cell r="U303">
            <v>3374212.4002870945</v>
          </cell>
        </row>
        <row r="304">
          <cell r="K304" t="str">
            <v>Kab. Sanggau</v>
          </cell>
          <cell r="L304">
            <v>2840458.5703781131</v>
          </cell>
          <cell r="M304">
            <v>1932414.2103781127</v>
          </cell>
          <cell r="N304">
            <v>2840458.5703781131</v>
          </cell>
          <cell r="O304">
            <v>1932414.2103781127</v>
          </cell>
          <cell r="Q304" t="str">
            <v>Kab. Sanggau</v>
          </cell>
          <cell r="R304">
            <v>2840458.5703781131</v>
          </cell>
          <cell r="S304">
            <v>1932414.2103781127</v>
          </cell>
          <cell r="T304">
            <v>2840458.5703781131</v>
          </cell>
          <cell r="U304">
            <v>1932414.2103781127</v>
          </cell>
        </row>
        <row r="305">
          <cell r="K305" t="str">
            <v>Kab. Ketapang</v>
          </cell>
          <cell r="L305">
            <v>2900821.1547483904</v>
          </cell>
          <cell r="M305">
            <v>2209739.6634323802</v>
          </cell>
          <cell r="N305">
            <v>2900821.1547483904</v>
          </cell>
          <cell r="O305">
            <v>2209739.6634323802</v>
          </cell>
          <cell r="Q305" t="str">
            <v>Kab. Ketapang</v>
          </cell>
          <cell r="R305">
            <v>2900821.1547483904</v>
          </cell>
          <cell r="S305">
            <v>2209739.6634323802</v>
          </cell>
          <cell r="T305">
            <v>2900821.1547483904</v>
          </cell>
          <cell r="U305">
            <v>2209739.6634323802</v>
          </cell>
        </row>
        <row r="306">
          <cell r="K306" t="str">
            <v>Kab. Sintang</v>
          </cell>
          <cell r="L306">
            <v>1232574.830818065</v>
          </cell>
          <cell r="M306">
            <v>1095523.4773174475</v>
          </cell>
          <cell r="N306">
            <v>1232574.830818065</v>
          </cell>
          <cell r="O306">
            <v>1095523.4773174475</v>
          </cell>
          <cell r="Q306" t="str">
            <v>Kab. Sintang</v>
          </cell>
          <cell r="R306">
            <v>1232574.830818065</v>
          </cell>
          <cell r="S306">
            <v>1095523.4773174475</v>
          </cell>
          <cell r="T306">
            <v>1232574.830818065</v>
          </cell>
          <cell r="U306">
            <v>1095523.4773174475</v>
          </cell>
        </row>
        <row r="307">
          <cell r="K307" t="str">
            <v>Kab. Kapuas Hulu</v>
          </cell>
          <cell r="L307">
            <v>937920.11574885203</v>
          </cell>
          <cell r="M307">
            <v>900575.23424136254</v>
          </cell>
          <cell r="N307">
            <v>937920.11574885203</v>
          </cell>
          <cell r="O307">
            <v>900575.23424136254</v>
          </cell>
          <cell r="Q307" t="str">
            <v>Kab. Kapuas Hulu</v>
          </cell>
          <cell r="R307">
            <v>937920.11574885203</v>
          </cell>
          <cell r="S307">
            <v>900575.23424136254</v>
          </cell>
          <cell r="T307">
            <v>937920.11574885203</v>
          </cell>
          <cell r="U307">
            <v>900575.23424136254</v>
          </cell>
        </row>
        <row r="308">
          <cell r="K308" t="str">
            <v>Kab. Sekadau</v>
          </cell>
          <cell r="L308">
            <v>671720.31723810779</v>
          </cell>
          <cell r="M308">
            <v>566139.91449173377</v>
          </cell>
          <cell r="N308">
            <v>671720.31723810779</v>
          </cell>
          <cell r="O308">
            <v>566139.91449173377</v>
          </cell>
          <cell r="Q308" t="str">
            <v>Kab. Sekadau</v>
          </cell>
          <cell r="R308">
            <v>671720.31723810779</v>
          </cell>
          <cell r="S308">
            <v>566139.91449173377</v>
          </cell>
          <cell r="T308">
            <v>671720.31723810779</v>
          </cell>
          <cell r="U308">
            <v>566139.91449173377</v>
          </cell>
        </row>
        <row r="309">
          <cell r="K309" t="str">
            <v>Kab. Melawi</v>
          </cell>
          <cell r="L309">
            <v>568266.80754146073</v>
          </cell>
          <cell r="M309">
            <v>491398.79661342199</v>
          </cell>
          <cell r="N309">
            <v>568266.80754146073</v>
          </cell>
          <cell r="O309">
            <v>491398.79661342199</v>
          </cell>
          <cell r="Q309" t="str">
            <v>Kab. Melawi</v>
          </cell>
          <cell r="R309">
            <v>568266.80754146073</v>
          </cell>
          <cell r="S309">
            <v>491398.79661342199</v>
          </cell>
          <cell r="T309">
            <v>568266.80754146073</v>
          </cell>
          <cell r="U309">
            <v>491398.79661342199</v>
          </cell>
        </row>
        <row r="310">
          <cell r="K310" t="str">
            <v>Kota Pontianak</v>
          </cell>
          <cell r="L310">
            <v>7063991.1346614156</v>
          </cell>
          <cell r="M310">
            <v>6724826.5466614161</v>
          </cell>
          <cell r="N310">
            <v>7063991.1346614156</v>
          </cell>
          <cell r="O310">
            <v>6724826.5466614161</v>
          </cell>
          <cell r="Q310" t="str">
            <v>Kota Pontianak</v>
          </cell>
          <cell r="R310">
            <v>7063991.1346614156</v>
          </cell>
          <cell r="S310">
            <v>6724826.5466614161</v>
          </cell>
          <cell r="T310">
            <v>7063991.1346614156</v>
          </cell>
          <cell r="U310">
            <v>6724826.5466614161</v>
          </cell>
        </row>
        <row r="311">
          <cell r="K311" t="str">
            <v>Kota Singkawang</v>
          </cell>
          <cell r="L311">
            <v>1391275.74</v>
          </cell>
          <cell r="M311">
            <v>1261511.45</v>
          </cell>
          <cell r="N311">
            <v>1391275.74</v>
          </cell>
          <cell r="O311">
            <v>1261511.45</v>
          </cell>
          <cell r="Q311" t="str">
            <v>Kota Singkawang</v>
          </cell>
          <cell r="R311">
            <v>1391275.74</v>
          </cell>
          <cell r="S311">
            <v>1261511.45</v>
          </cell>
          <cell r="T311">
            <v>1391275.74</v>
          </cell>
          <cell r="U311">
            <v>1261511.45</v>
          </cell>
        </row>
        <row r="312">
          <cell r="K312" t="str">
            <v>Provinsi Kalimantan Tengah</v>
          </cell>
          <cell r="L312">
            <v>21017505.149890322</v>
          </cell>
          <cell r="M312">
            <v>18797876.564583052</v>
          </cell>
          <cell r="N312">
            <v>21017505.149890322</v>
          </cell>
          <cell r="O312">
            <v>18797876.564583052</v>
          </cell>
          <cell r="Q312" t="str">
            <v>Provinsi Kalimantan Tengah</v>
          </cell>
          <cell r="R312">
            <v>21017505.149890322</v>
          </cell>
          <cell r="S312">
            <v>18797876.564583052</v>
          </cell>
          <cell r="T312">
            <v>21017505.149890322</v>
          </cell>
          <cell r="U312">
            <v>18797876.564583052</v>
          </cell>
        </row>
        <row r="313">
          <cell r="K313" t="str">
            <v>Kab. Kotawaringin Barat</v>
          </cell>
          <cell r="L313">
            <v>2593925.5095216422</v>
          </cell>
          <cell r="M313">
            <v>2260329.4655773668</v>
          </cell>
          <cell r="N313">
            <v>2593925.5095216422</v>
          </cell>
          <cell r="O313">
            <v>2260329.4655773668</v>
          </cell>
          <cell r="Q313" t="str">
            <v>Kab. Kotawaringin Barat</v>
          </cell>
          <cell r="R313">
            <v>2593925.5095216422</v>
          </cell>
          <cell r="S313">
            <v>2260329.4655773668</v>
          </cell>
          <cell r="T313">
            <v>2593925.5095216422</v>
          </cell>
          <cell r="U313">
            <v>2260329.4655773668</v>
          </cell>
        </row>
        <row r="314">
          <cell r="K314" t="str">
            <v>Kab. Kotawaringin Timur</v>
          </cell>
          <cell r="L314">
            <v>4008745.1170208212</v>
          </cell>
          <cell r="M314">
            <v>3289709.0012351936</v>
          </cell>
          <cell r="N314">
            <v>4008745.1170208212</v>
          </cell>
          <cell r="O314">
            <v>3289709.0012351936</v>
          </cell>
          <cell r="Q314" t="str">
            <v>Kab. Kotawaringin Timur</v>
          </cell>
          <cell r="R314">
            <v>4008745.1170208212</v>
          </cell>
          <cell r="S314">
            <v>3289709.0012351936</v>
          </cell>
          <cell r="T314">
            <v>4008745.1170208212</v>
          </cell>
          <cell r="U314">
            <v>3289709.0012351936</v>
          </cell>
        </row>
        <row r="315">
          <cell r="K315" t="str">
            <v>Kab. Kapuas</v>
          </cell>
          <cell r="L315">
            <v>2419807.5799869224</v>
          </cell>
          <cell r="M315">
            <v>2238927.1229167776</v>
          </cell>
          <cell r="N315">
            <v>2419807.5799869224</v>
          </cell>
          <cell r="O315">
            <v>2238927.1229167776</v>
          </cell>
          <cell r="Q315" t="str">
            <v>Kab. Kapuas</v>
          </cell>
          <cell r="R315">
            <v>2419807.5799869224</v>
          </cell>
          <cell r="S315">
            <v>2238927.1229167776</v>
          </cell>
          <cell r="T315">
            <v>2419807.5799869224</v>
          </cell>
          <cell r="U315">
            <v>2238927.1229167776</v>
          </cell>
        </row>
        <row r="316">
          <cell r="K316" t="str">
            <v>Kab. Barito Selatan</v>
          </cell>
          <cell r="L316">
            <v>1232049.5289556342</v>
          </cell>
          <cell r="M316">
            <v>1151120.8410361279</v>
          </cell>
          <cell r="N316">
            <v>1232049.5289556342</v>
          </cell>
          <cell r="O316">
            <v>1151120.8410361279</v>
          </cell>
          <cell r="Q316" t="str">
            <v>Kab. Barito Selatan</v>
          </cell>
          <cell r="R316">
            <v>1232049.5289556342</v>
          </cell>
          <cell r="S316">
            <v>1151120.8410361279</v>
          </cell>
          <cell r="T316">
            <v>1232049.5289556342</v>
          </cell>
          <cell r="U316">
            <v>1151120.8410361279</v>
          </cell>
        </row>
        <row r="317">
          <cell r="K317" t="str">
            <v>Kab. Barito Utara</v>
          </cell>
          <cell r="L317">
            <v>1252375.7713997802</v>
          </cell>
          <cell r="M317">
            <v>1158368.4633070678</v>
          </cell>
          <cell r="N317">
            <v>1252375.7713997802</v>
          </cell>
          <cell r="O317">
            <v>1158368.4633070678</v>
          </cell>
          <cell r="Q317" t="str">
            <v>Kab. Barito Utara</v>
          </cell>
          <cell r="R317">
            <v>1252375.7713997802</v>
          </cell>
          <cell r="S317">
            <v>1158368.4633070678</v>
          </cell>
          <cell r="T317">
            <v>1252375.7713997802</v>
          </cell>
          <cell r="U317">
            <v>1158368.4633070678</v>
          </cell>
        </row>
        <row r="318">
          <cell r="K318" t="str">
            <v>Kab. Sukamara</v>
          </cell>
          <cell r="L318">
            <v>658165.75544972438</v>
          </cell>
          <cell r="M318">
            <v>640902.70601431164</v>
          </cell>
          <cell r="N318">
            <v>658165.75544972438</v>
          </cell>
          <cell r="O318">
            <v>640902.70601431164</v>
          </cell>
          <cell r="Q318" t="str">
            <v>Kab. Sukamara</v>
          </cell>
          <cell r="R318">
            <v>658165.75544972438</v>
          </cell>
          <cell r="S318">
            <v>640902.70601431164</v>
          </cell>
          <cell r="T318">
            <v>658165.75544972438</v>
          </cell>
          <cell r="U318">
            <v>640902.70601431164</v>
          </cell>
        </row>
        <row r="319">
          <cell r="K319" t="str">
            <v>Kab. Lamandau</v>
          </cell>
          <cell r="L319">
            <v>617125.66739639803</v>
          </cell>
          <cell r="M319">
            <v>609779.9792038704</v>
          </cell>
          <cell r="N319">
            <v>617125.66739639803</v>
          </cell>
          <cell r="O319">
            <v>609779.9792038704</v>
          </cell>
          <cell r="Q319" t="str">
            <v>Kab. Lamandau</v>
          </cell>
          <cell r="R319">
            <v>617125.66739639803</v>
          </cell>
          <cell r="S319">
            <v>609779.9792038704</v>
          </cell>
          <cell r="T319">
            <v>617125.66739639803</v>
          </cell>
          <cell r="U319">
            <v>609779.9792038704</v>
          </cell>
        </row>
        <row r="320">
          <cell r="K320" t="str">
            <v>Kab. Seruyan</v>
          </cell>
          <cell r="L320">
            <v>1269280.2614533387</v>
          </cell>
          <cell r="M320">
            <v>1161646.6261413561</v>
          </cell>
          <cell r="N320">
            <v>1269280.2614533387</v>
          </cell>
          <cell r="O320">
            <v>1161646.6261413561</v>
          </cell>
          <cell r="Q320" t="str">
            <v>Kab. Seruyan</v>
          </cell>
          <cell r="R320">
            <v>1269280.2614533387</v>
          </cell>
          <cell r="S320">
            <v>1161646.6261413561</v>
          </cell>
          <cell r="T320">
            <v>1269280.2614533387</v>
          </cell>
          <cell r="U320">
            <v>1161646.6261413561</v>
          </cell>
        </row>
        <row r="321">
          <cell r="K321" t="str">
            <v>Kab. Katingan</v>
          </cell>
          <cell r="L321">
            <v>1613067.1075882702</v>
          </cell>
          <cell r="M321">
            <v>1494272.6972457145</v>
          </cell>
          <cell r="N321">
            <v>1613067.1075882702</v>
          </cell>
          <cell r="O321">
            <v>1494272.6972457145</v>
          </cell>
          <cell r="Q321" t="str">
            <v>Kab. Katingan</v>
          </cell>
          <cell r="R321">
            <v>1613067.1075882702</v>
          </cell>
          <cell r="S321">
            <v>1494272.6972457145</v>
          </cell>
          <cell r="T321">
            <v>1613067.1075882702</v>
          </cell>
          <cell r="U321">
            <v>1494272.6972457145</v>
          </cell>
        </row>
        <row r="322">
          <cell r="K322" t="str">
            <v>Kab. Pulang Pisau</v>
          </cell>
          <cell r="L322">
            <v>762362.29966867669</v>
          </cell>
          <cell r="M322">
            <v>711994.17838551162</v>
          </cell>
          <cell r="N322">
            <v>762362.29966867669</v>
          </cell>
          <cell r="O322">
            <v>711994.17838551162</v>
          </cell>
          <cell r="Q322" t="str">
            <v>Kab. Pulang Pisau</v>
          </cell>
          <cell r="R322">
            <v>762362.29966867669</v>
          </cell>
          <cell r="S322">
            <v>711994.17838551162</v>
          </cell>
          <cell r="T322">
            <v>762362.29966867669</v>
          </cell>
          <cell r="U322">
            <v>711994.17838551162</v>
          </cell>
        </row>
        <row r="323">
          <cell r="K323" t="str">
            <v>Kab. Gunung Mas</v>
          </cell>
          <cell r="L323">
            <v>830284.08147667313</v>
          </cell>
          <cell r="M323">
            <v>774703.91426416661</v>
          </cell>
          <cell r="N323">
            <v>830284.08147667313</v>
          </cell>
          <cell r="O323">
            <v>774703.91426416661</v>
          </cell>
          <cell r="Q323" t="str">
            <v>Kab. Gunung Mas</v>
          </cell>
          <cell r="R323">
            <v>830284.08147667313</v>
          </cell>
          <cell r="S323">
            <v>774703.91426416661</v>
          </cell>
          <cell r="T323">
            <v>830284.08147667313</v>
          </cell>
          <cell r="U323">
            <v>774703.91426416661</v>
          </cell>
        </row>
        <row r="324">
          <cell r="K324" t="str">
            <v>Kab. Barito Timur</v>
          </cell>
          <cell r="L324">
            <v>814951.64976780373</v>
          </cell>
          <cell r="M324">
            <v>771569.55976780376</v>
          </cell>
          <cell r="N324">
            <v>814951.64976780373</v>
          </cell>
          <cell r="O324">
            <v>771569.55976780376</v>
          </cell>
          <cell r="Q324" t="str">
            <v>Kab. Barito Timur</v>
          </cell>
          <cell r="R324">
            <v>814951.64976780373</v>
          </cell>
          <cell r="S324">
            <v>771569.55976780376</v>
          </cell>
          <cell r="T324">
            <v>814951.64976780373</v>
          </cell>
          <cell r="U324">
            <v>771569.55976780376</v>
          </cell>
        </row>
        <row r="325">
          <cell r="K325" t="str">
            <v>Kab. Murung Raya</v>
          </cell>
          <cell r="L325">
            <v>1126148.5080191733</v>
          </cell>
          <cell r="M325">
            <v>883334.753335302</v>
          </cell>
          <cell r="N325">
            <v>1126148.5080191733</v>
          </cell>
          <cell r="O325">
            <v>883334.753335302</v>
          </cell>
          <cell r="Q325" t="str">
            <v>Kab. Murung Raya</v>
          </cell>
          <cell r="R325">
            <v>1126148.5080191733</v>
          </cell>
          <cell r="S325">
            <v>883334.753335302</v>
          </cell>
          <cell r="T325">
            <v>1126148.5080191733</v>
          </cell>
          <cell r="U325">
            <v>883334.753335302</v>
          </cell>
        </row>
        <row r="326">
          <cell r="K326" t="str">
            <v>Kota Palangkaraya</v>
          </cell>
          <cell r="L326">
            <v>1707427.3953278712</v>
          </cell>
          <cell r="M326">
            <v>1584401.2333871291</v>
          </cell>
          <cell r="N326">
            <v>1707427.3953278712</v>
          </cell>
          <cell r="O326">
            <v>1584401.2333871291</v>
          </cell>
          <cell r="Q326" t="str">
            <v>Kota Palangkaraya</v>
          </cell>
          <cell r="R326">
            <v>1707427.3953278712</v>
          </cell>
          <cell r="S326">
            <v>1584401.2333871291</v>
          </cell>
          <cell r="T326">
            <v>1707427.3953278712</v>
          </cell>
          <cell r="U326">
            <v>1584401.2333871291</v>
          </cell>
        </row>
        <row r="327">
          <cell r="K327" t="str">
            <v>Provinsi Kalimantan Selatan</v>
          </cell>
          <cell r="L327">
            <v>28436295.273335591</v>
          </cell>
          <cell r="M327">
            <v>20089078.672359399</v>
          </cell>
          <cell r="N327">
            <v>29074854.758685999</v>
          </cell>
          <cell r="O327">
            <v>20089078.672359392</v>
          </cell>
          <cell r="Q327" t="str">
            <v>Provinsi Kalimantan Selatan</v>
          </cell>
          <cell r="R327">
            <v>28436295.273335591</v>
          </cell>
          <cell r="S327">
            <v>20089078.672359399</v>
          </cell>
          <cell r="T327">
            <v>29074854.758685999</v>
          </cell>
          <cell r="U327">
            <v>20089078.672359392</v>
          </cell>
        </row>
        <row r="328">
          <cell r="K328" t="str">
            <v>Kab. Tanah Laut</v>
          </cell>
          <cell r="L328">
            <v>2295850.3384635318</v>
          </cell>
          <cell r="M328">
            <v>1741323.7597113254</v>
          </cell>
          <cell r="N328">
            <v>2295850.3384635318</v>
          </cell>
          <cell r="O328">
            <v>1741323.7597113254</v>
          </cell>
          <cell r="Q328" t="str">
            <v>Kab. Tanah Laut</v>
          </cell>
          <cell r="R328">
            <v>2295850.3384635318</v>
          </cell>
          <cell r="S328">
            <v>1741323.7597113254</v>
          </cell>
          <cell r="T328">
            <v>2295850.3384635318</v>
          </cell>
          <cell r="U328">
            <v>1741323.7597113254</v>
          </cell>
        </row>
        <row r="329">
          <cell r="K329" t="str">
            <v>Kab. Kota Baru</v>
          </cell>
          <cell r="L329">
            <v>4662073.6669099713</v>
          </cell>
          <cell r="M329">
            <v>3482077.7381918114</v>
          </cell>
          <cell r="N329">
            <v>4662073.6669099713</v>
          </cell>
          <cell r="O329">
            <v>3482077.7381918114</v>
          </cell>
          <cell r="Q329" t="str">
            <v>Kab. Kota Baru</v>
          </cell>
          <cell r="R329">
            <v>4662073.6669099713</v>
          </cell>
          <cell r="S329">
            <v>3482077.7381918114</v>
          </cell>
          <cell r="T329">
            <v>4662073.6669099713</v>
          </cell>
          <cell r="U329">
            <v>3482077.7381918114</v>
          </cell>
        </row>
        <row r="330">
          <cell r="K330" t="str">
            <v xml:space="preserve">Kab. Banjar </v>
          </cell>
          <cell r="L330">
            <v>2785524.5480000004</v>
          </cell>
          <cell r="M330">
            <v>2363858.1670000004</v>
          </cell>
          <cell r="N330">
            <v>2785524.5480000004</v>
          </cell>
          <cell r="O330">
            <v>2363858.1670000004</v>
          </cell>
          <cell r="Q330" t="str">
            <v xml:space="preserve">Kab. Banjar </v>
          </cell>
          <cell r="R330">
            <v>2785524.5480000004</v>
          </cell>
          <cell r="S330">
            <v>2363858.1670000004</v>
          </cell>
          <cell r="T330">
            <v>2785524.5480000004</v>
          </cell>
          <cell r="U330">
            <v>2363858.1670000004</v>
          </cell>
        </row>
        <row r="331">
          <cell r="K331" t="str">
            <v>Kab. Barito Kuala</v>
          </cell>
          <cell r="L331">
            <v>2644205.5308900001</v>
          </cell>
          <cell r="M331">
            <v>1546629.0208900003</v>
          </cell>
          <cell r="N331">
            <v>2644205.5308900001</v>
          </cell>
          <cell r="O331">
            <v>1546629.0208900003</v>
          </cell>
          <cell r="Q331" t="str">
            <v>Kab. Barito Kuala</v>
          </cell>
          <cell r="R331">
            <v>2644205.5308900001</v>
          </cell>
          <cell r="S331">
            <v>1546629.0208900003</v>
          </cell>
          <cell r="T331">
            <v>2644205.5308900001</v>
          </cell>
          <cell r="U331">
            <v>1546629.0208900003</v>
          </cell>
        </row>
        <row r="332">
          <cell r="K332" t="str">
            <v>Kab. Tapin</v>
          </cell>
          <cell r="L332">
            <v>936658.61022742081</v>
          </cell>
          <cell r="M332">
            <v>837907.63966742076</v>
          </cell>
          <cell r="N332">
            <v>936658.61022742081</v>
          </cell>
          <cell r="O332">
            <v>837907.63966742076</v>
          </cell>
          <cell r="Q332" t="str">
            <v>Kab. Tapin</v>
          </cell>
          <cell r="R332">
            <v>936658.61022742081</v>
          </cell>
          <cell r="S332">
            <v>837907.63966742076</v>
          </cell>
          <cell r="T332">
            <v>936658.61022742081</v>
          </cell>
          <cell r="U332">
            <v>837907.63966742076</v>
          </cell>
        </row>
        <row r="333">
          <cell r="K333" t="str">
            <v>Kab. Hulu Sungai Selatan</v>
          </cell>
          <cell r="L333">
            <v>1178141.2256167147</v>
          </cell>
          <cell r="M333">
            <v>1085902.4562483735</v>
          </cell>
          <cell r="N333">
            <v>1178141.2256167147</v>
          </cell>
          <cell r="O333">
            <v>1085902.4562483735</v>
          </cell>
          <cell r="Q333" t="str">
            <v>Kab. Hulu Sungai Selatan</v>
          </cell>
          <cell r="R333">
            <v>1178141.2256167147</v>
          </cell>
          <cell r="S333">
            <v>1085902.4562483735</v>
          </cell>
          <cell r="T333">
            <v>1178141.2256167147</v>
          </cell>
          <cell r="U333">
            <v>1085902.4562483735</v>
          </cell>
        </row>
        <row r="334">
          <cell r="K334" t="str">
            <v>Kab. Hulu Sungai Tengah</v>
          </cell>
          <cell r="L334">
            <v>1057517.2061883006</v>
          </cell>
          <cell r="M334">
            <v>964092.98318830051</v>
          </cell>
          <cell r="N334">
            <v>1057517.2061883006</v>
          </cell>
          <cell r="O334">
            <v>964092.98318830051</v>
          </cell>
          <cell r="Q334" t="str">
            <v>Kab. Hulu Sungai Tengah</v>
          </cell>
          <cell r="R334">
            <v>1057517.2061883006</v>
          </cell>
          <cell r="S334">
            <v>964092.98318830051</v>
          </cell>
          <cell r="T334">
            <v>1057517.2061883006</v>
          </cell>
          <cell r="U334">
            <v>964092.98318830051</v>
          </cell>
        </row>
        <row r="335">
          <cell r="K335" t="str">
            <v>Kab. Hulu Sungai Utara</v>
          </cell>
          <cell r="L335">
            <v>859937.09977426403</v>
          </cell>
          <cell r="M335">
            <v>772948.25841152482</v>
          </cell>
          <cell r="N335">
            <v>859937.09977426403</v>
          </cell>
          <cell r="O335">
            <v>772948.25841152482</v>
          </cell>
          <cell r="Q335" t="str">
            <v>Kab. Hulu Sungai Utara</v>
          </cell>
          <cell r="R335">
            <v>859937.09977426403</v>
          </cell>
          <cell r="S335">
            <v>772948.25841152482</v>
          </cell>
          <cell r="T335">
            <v>859937.09977426403</v>
          </cell>
          <cell r="U335">
            <v>772948.25841152482</v>
          </cell>
        </row>
        <row r="336">
          <cell r="K336" t="str">
            <v>Kab. Tabalong</v>
          </cell>
          <cell r="L336">
            <v>1809659.7971399999</v>
          </cell>
          <cell r="M336">
            <v>941118.62257999997</v>
          </cell>
          <cell r="N336">
            <v>2458276.3921400001</v>
          </cell>
          <cell r="O336">
            <v>941118.6225800002</v>
          </cell>
          <cell r="Q336" t="str">
            <v>Kab. Tabalong</v>
          </cell>
          <cell r="R336">
            <v>1809659.7971399999</v>
          </cell>
          <cell r="S336">
            <v>941118.62257999997</v>
          </cell>
          <cell r="T336">
            <v>2458276.3921400001</v>
          </cell>
          <cell r="U336">
            <v>941118.6225800002</v>
          </cell>
        </row>
        <row r="337">
          <cell r="K337" t="str">
            <v>Kab. Tanah Bumbu</v>
          </cell>
          <cell r="L337">
            <v>2608005.1824492607</v>
          </cell>
          <cell r="M337">
            <v>1373977.2254492608</v>
          </cell>
          <cell r="N337">
            <v>2608005.1824492607</v>
          </cell>
          <cell r="O337">
            <v>1373977.2254492608</v>
          </cell>
          <cell r="Q337" t="str">
            <v>Kab. Tanah Bumbu</v>
          </cell>
          <cell r="R337">
            <v>2608005.1824492607</v>
          </cell>
          <cell r="S337">
            <v>1373977.2254492608</v>
          </cell>
          <cell r="T337">
            <v>2608005.1824492607</v>
          </cell>
          <cell r="U337">
            <v>1373977.2254492608</v>
          </cell>
        </row>
        <row r="338">
          <cell r="K338" t="str">
            <v>Kab. Balangan</v>
          </cell>
          <cell r="L338">
            <v>1487517.5089135459</v>
          </cell>
          <cell r="M338">
            <v>479029.53065381717</v>
          </cell>
          <cell r="N338">
            <v>1512520.4959135458</v>
          </cell>
          <cell r="O338">
            <v>479029.53065381717</v>
          </cell>
          <cell r="Q338" t="str">
            <v>Kab. Balangan</v>
          </cell>
          <cell r="R338">
            <v>1487517.5089135459</v>
          </cell>
          <cell r="S338">
            <v>479029.53065381717</v>
          </cell>
          <cell r="T338">
            <v>1512520.4959135458</v>
          </cell>
          <cell r="U338">
            <v>479029.53065381717</v>
          </cell>
        </row>
        <row r="339">
          <cell r="K339" t="str">
            <v xml:space="preserve">Kota Banjarmasin </v>
          </cell>
          <cell r="L339">
            <v>5000889.914749898</v>
          </cell>
          <cell r="M339">
            <v>3757403.283749898</v>
          </cell>
          <cell r="N339">
            <v>5000889.914749898</v>
          </cell>
          <cell r="O339">
            <v>3757403.283749898</v>
          </cell>
          <cell r="Q339" t="str">
            <v xml:space="preserve">Kota Banjarmasin </v>
          </cell>
          <cell r="R339">
            <v>5000889.914749898</v>
          </cell>
          <cell r="S339">
            <v>3757403.283749898</v>
          </cell>
          <cell r="T339">
            <v>5000889.914749898</v>
          </cell>
          <cell r="U339">
            <v>3757403.283749898</v>
          </cell>
        </row>
        <row r="340">
          <cell r="K340" t="str">
            <v>Kota Banjar Baru</v>
          </cell>
          <cell r="L340">
            <v>976310.82400000002</v>
          </cell>
          <cell r="M340">
            <v>735052.12400000007</v>
          </cell>
          <cell r="N340">
            <v>976310.82400000002</v>
          </cell>
          <cell r="O340">
            <v>735052.12400000007</v>
          </cell>
          <cell r="Q340" t="str">
            <v>Kota Banjar Baru</v>
          </cell>
          <cell r="R340">
            <v>976310.82400000002</v>
          </cell>
          <cell r="S340">
            <v>735052.12400000007</v>
          </cell>
          <cell r="T340">
            <v>976310.82400000002</v>
          </cell>
          <cell r="U340">
            <v>735052.12400000007</v>
          </cell>
        </row>
        <row r="341">
          <cell r="K341" t="str">
            <v>Provinsi Kalimantan Timur</v>
          </cell>
          <cell r="L341">
            <v>66243642.119318888</v>
          </cell>
          <cell r="M341">
            <v>36332795.910298131</v>
          </cell>
          <cell r="N341">
            <v>174936082.29940885</v>
          </cell>
          <cell r="O341">
            <v>36332795.910298124</v>
          </cell>
          <cell r="Q341" t="str">
            <v>Provinsi Kalimantan Timur</v>
          </cell>
          <cell r="R341">
            <v>66243642.119318888</v>
          </cell>
          <cell r="S341">
            <v>36332795.910298131</v>
          </cell>
          <cell r="T341">
            <v>174936082.29940885</v>
          </cell>
          <cell r="U341">
            <v>36332795.910298124</v>
          </cell>
        </row>
        <row r="342">
          <cell r="K342" t="str">
            <v>Kab. Pasir</v>
          </cell>
          <cell r="L342">
            <v>3419589</v>
          </cell>
          <cell r="M342">
            <v>1324048</v>
          </cell>
          <cell r="N342">
            <v>3419589</v>
          </cell>
          <cell r="O342">
            <v>1324048</v>
          </cell>
          <cell r="Q342" t="str">
            <v>Kab. Pasir</v>
          </cell>
          <cell r="R342">
            <v>3419589</v>
          </cell>
          <cell r="S342">
            <v>1324048</v>
          </cell>
          <cell r="T342">
            <v>3419589</v>
          </cell>
          <cell r="U342">
            <v>1324048</v>
          </cell>
        </row>
        <row r="343">
          <cell r="K343" t="str">
            <v>Kab. Kutai Barat</v>
          </cell>
          <cell r="L343">
            <v>3194789.28</v>
          </cell>
          <cell r="M343">
            <v>1518771.97</v>
          </cell>
          <cell r="N343">
            <v>3194789.28</v>
          </cell>
          <cell r="O343">
            <v>1518771.97</v>
          </cell>
          <cell r="Q343" t="str">
            <v>Kab. Kutai Barat</v>
          </cell>
          <cell r="R343">
            <v>3194789.28</v>
          </cell>
          <cell r="S343">
            <v>1518771.97</v>
          </cell>
          <cell r="T343">
            <v>3194789.28</v>
          </cell>
          <cell r="U343">
            <v>1518771.97</v>
          </cell>
        </row>
        <row r="344">
          <cell r="K344" t="str">
            <v>Kab.  Kutai</v>
          </cell>
          <cell r="L344">
            <v>11694183</v>
          </cell>
          <cell r="M344">
            <v>7159839</v>
          </cell>
          <cell r="N344">
            <v>33951303.897954419</v>
          </cell>
          <cell r="O344">
            <v>7159838.9999999963</v>
          </cell>
          <cell r="Q344" t="str">
            <v>Kab.  Kutai</v>
          </cell>
          <cell r="R344">
            <v>11694183</v>
          </cell>
          <cell r="S344">
            <v>7159839</v>
          </cell>
          <cell r="T344">
            <v>33951303.897954419</v>
          </cell>
          <cell r="U344">
            <v>7159838.9999999963</v>
          </cell>
        </row>
        <row r="345">
          <cell r="K345" t="str">
            <v>Kab. Kutai Timur</v>
          </cell>
          <cell r="L345">
            <v>11928501.061214233</v>
          </cell>
          <cell r="M345">
            <v>2101631.3737283438</v>
          </cell>
          <cell r="N345">
            <v>12323702.881031319</v>
          </cell>
          <cell r="O345">
            <v>2101631.3737283438</v>
          </cell>
          <cell r="Q345" t="str">
            <v>Kab. Kutai Timur</v>
          </cell>
          <cell r="R345">
            <v>11928501.061214233</v>
          </cell>
          <cell r="S345">
            <v>2101631.3737283438</v>
          </cell>
          <cell r="T345">
            <v>12323702.881031319</v>
          </cell>
          <cell r="U345">
            <v>2101631.3737283438</v>
          </cell>
        </row>
        <row r="346">
          <cell r="K346" t="str">
            <v>Kab. Berau</v>
          </cell>
          <cell r="L346">
            <v>3660830.63</v>
          </cell>
          <cell r="M346">
            <v>1774143.16</v>
          </cell>
          <cell r="N346">
            <v>3660830.63</v>
          </cell>
          <cell r="O346">
            <v>1774143.16</v>
          </cell>
          <cell r="Q346" t="str">
            <v>Kab. Berau</v>
          </cell>
          <cell r="R346">
            <v>3660830.63</v>
          </cell>
          <cell r="S346">
            <v>1774143.16</v>
          </cell>
          <cell r="T346">
            <v>3660830.63</v>
          </cell>
          <cell r="U346">
            <v>1774143.16</v>
          </cell>
        </row>
        <row r="347">
          <cell r="K347" t="str">
            <v>Kab. Malinau</v>
          </cell>
          <cell r="L347">
            <v>751302.97984727495</v>
          </cell>
          <cell r="M347">
            <v>702483.82415274985</v>
          </cell>
          <cell r="N347">
            <v>751302.97984727495</v>
          </cell>
          <cell r="O347">
            <v>702483.82415274985</v>
          </cell>
          <cell r="Q347" t="str">
            <v>Kab. Malinau</v>
          </cell>
          <cell r="R347">
            <v>751302.97984727495</v>
          </cell>
          <cell r="S347">
            <v>702483.82415274985</v>
          </cell>
          <cell r="T347">
            <v>751302.97984727495</v>
          </cell>
          <cell r="U347">
            <v>702483.82415274985</v>
          </cell>
        </row>
        <row r="348">
          <cell r="K348" t="str">
            <v>Kab. Bulungan</v>
          </cell>
          <cell r="L348">
            <v>1287236.78</v>
          </cell>
          <cell r="M348">
            <v>902305.64</v>
          </cell>
          <cell r="N348">
            <v>1540176.63</v>
          </cell>
          <cell r="O348">
            <v>902305.64</v>
          </cell>
          <cell r="Q348" t="str">
            <v>Kab. Bulungan</v>
          </cell>
          <cell r="R348">
            <v>1287236.78</v>
          </cell>
          <cell r="S348">
            <v>902305.64</v>
          </cell>
          <cell r="T348">
            <v>1540176.63</v>
          </cell>
          <cell r="U348">
            <v>902305.64</v>
          </cell>
        </row>
        <row r="349">
          <cell r="K349" t="str">
            <v>Kab. Nunukan</v>
          </cell>
          <cell r="L349">
            <v>1023776.8867042182</v>
          </cell>
          <cell r="M349">
            <v>788118.37691472168</v>
          </cell>
          <cell r="N349">
            <v>2101299.833671168</v>
          </cell>
          <cell r="O349">
            <v>788118.37691472156</v>
          </cell>
          <cell r="Q349" t="str">
            <v>Kab. Nunukan</v>
          </cell>
          <cell r="R349">
            <v>1023776.8867042182</v>
          </cell>
          <cell r="S349">
            <v>788118.37691472168</v>
          </cell>
          <cell r="T349">
            <v>2101299.833671168</v>
          </cell>
          <cell r="U349">
            <v>788118.37691472156</v>
          </cell>
        </row>
        <row r="350">
          <cell r="K350" t="str">
            <v>Kab. Penajam Paser Utara</v>
          </cell>
          <cell r="L350">
            <v>979431</v>
          </cell>
          <cell r="M350">
            <v>950921</v>
          </cell>
          <cell r="N350">
            <v>1919954.88</v>
          </cell>
          <cell r="O350">
            <v>950921</v>
          </cell>
          <cell r="Q350" t="str">
            <v>Kab. Penajam Paser Utara</v>
          </cell>
          <cell r="R350">
            <v>979431</v>
          </cell>
          <cell r="S350">
            <v>950921</v>
          </cell>
          <cell r="T350">
            <v>1919954.88</v>
          </cell>
          <cell r="U350">
            <v>950921</v>
          </cell>
        </row>
        <row r="351">
          <cell r="K351" t="str">
            <v>Kota Balikpapan</v>
          </cell>
          <cell r="L351">
            <v>9389773.8900000006</v>
          </cell>
          <cell r="M351">
            <v>9055932.5600000005</v>
          </cell>
          <cell r="N351">
            <v>22344548.989999998</v>
          </cell>
          <cell r="O351">
            <v>9055932.5599999968</v>
          </cell>
          <cell r="Q351" t="str">
            <v>Kota Balikpapan</v>
          </cell>
          <cell r="R351">
            <v>9389773.8900000006</v>
          </cell>
          <cell r="S351">
            <v>9055932.5600000005</v>
          </cell>
          <cell r="T351">
            <v>22344548.989999998</v>
          </cell>
          <cell r="U351">
            <v>9055932.5599999968</v>
          </cell>
        </row>
        <row r="352">
          <cell r="K352" t="str">
            <v>Kota Samarinda</v>
          </cell>
          <cell r="L352">
            <v>13102663.620000001</v>
          </cell>
          <cell r="M352">
            <v>9475942.620000001</v>
          </cell>
          <cell r="N352">
            <v>13125826.550000001</v>
          </cell>
          <cell r="O352">
            <v>9475942.620000001</v>
          </cell>
          <cell r="Q352" t="str">
            <v>Kota Samarinda</v>
          </cell>
          <cell r="R352">
            <v>13102663.620000001</v>
          </cell>
          <cell r="S352">
            <v>9475942.620000001</v>
          </cell>
          <cell r="T352">
            <v>13125826.550000001</v>
          </cell>
          <cell r="U352">
            <v>9475942.620000001</v>
          </cell>
        </row>
        <row r="353">
          <cell r="K353" t="str">
            <v>Kota Tarakan</v>
          </cell>
          <cell r="L353">
            <v>3012623.6826762673</v>
          </cell>
          <cell r="M353">
            <v>2563738.2433311413</v>
          </cell>
          <cell r="N353">
            <v>3207995.8406395391</v>
          </cell>
          <cell r="O353">
            <v>2563738.2433311418</v>
          </cell>
          <cell r="Q353" t="str">
            <v>Kota Tarakan</v>
          </cell>
          <cell r="R353">
            <v>3012623.6826762673</v>
          </cell>
          <cell r="S353">
            <v>2563738.2433311413</v>
          </cell>
          <cell r="T353">
            <v>3207995.8406395391</v>
          </cell>
          <cell r="U353">
            <v>2563738.2433311418</v>
          </cell>
        </row>
        <row r="354">
          <cell r="K354" t="str">
            <v>Kota Bontang</v>
          </cell>
          <cell r="L354">
            <v>4527621.3448528722</v>
          </cell>
          <cell r="M354">
            <v>1740381.7203488983</v>
          </cell>
          <cell r="N354">
            <v>49050762.976898447</v>
          </cell>
          <cell r="O354">
            <v>1740381.7203488946</v>
          </cell>
          <cell r="Q354" t="str">
            <v>Kota Bontang</v>
          </cell>
          <cell r="R354">
            <v>4527621.3448528722</v>
          </cell>
          <cell r="S354">
            <v>1740381.7203488983</v>
          </cell>
          <cell r="T354">
            <v>49050762.976898447</v>
          </cell>
          <cell r="U354">
            <v>1740381.7203488946</v>
          </cell>
        </row>
        <row r="355">
          <cell r="K355" t="str">
            <v>Provinsi Sulawesi Utara</v>
          </cell>
          <cell r="L355">
            <v>17796120.271405037</v>
          </cell>
          <cell r="M355">
            <v>15385752.4946038</v>
          </cell>
          <cell r="N355">
            <v>17815122.875055745</v>
          </cell>
          <cell r="O355">
            <v>15385752.494603796</v>
          </cell>
          <cell r="Q355" t="str">
            <v>Provinsi Sulawesi Utara</v>
          </cell>
          <cell r="R355">
            <v>17796120.271405037</v>
          </cell>
          <cell r="S355">
            <v>15385752.4946038</v>
          </cell>
          <cell r="T355">
            <v>17815122.875055745</v>
          </cell>
          <cell r="U355">
            <v>15385752.494603796</v>
          </cell>
        </row>
        <row r="356">
          <cell r="K356" t="str">
            <v>Kab. Bolaang Mongondow</v>
          </cell>
          <cell r="L356">
            <v>2654784.6987247351</v>
          </cell>
          <cell r="M356">
            <v>2305550.9254576894</v>
          </cell>
          <cell r="N356">
            <v>2654784.6987247351</v>
          </cell>
          <cell r="O356">
            <v>2305550.9254576894</v>
          </cell>
          <cell r="Q356" t="str">
            <v>Kab. Bolaang Mongondow</v>
          </cell>
          <cell r="R356">
            <v>2654784.6987247351</v>
          </cell>
          <cell r="S356">
            <v>2305550.9254576894</v>
          </cell>
          <cell r="T356">
            <v>2654784.6987247351</v>
          </cell>
          <cell r="U356">
            <v>2305550.9254576894</v>
          </cell>
        </row>
        <row r="357">
          <cell r="K357" t="str">
            <v xml:space="preserve">Kab. Minahasa </v>
          </cell>
          <cell r="L357">
            <v>2101495.0787941897</v>
          </cell>
          <cell r="M357">
            <v>1765687.5420192867</v>
          </cell>
          <cell r="N357">
            <v>2101495.0787941897</v>
          </cell>
          <cell r="O357">
            <v>1765687.5420192867</v>
          </cell>
          <cell r="Q357" t="str">
            <v xml:space="preserve">Kab. Minahasa </v>
          </cell>
          <cell r="R357">
            <v>2101495.0787941897</v>
          </cell>
          <cell r="S357">
            <v>1765687.5420192867</v>
          </cell>
          <cell r="T357">
            <v>2101495.0787941897</v>
          </cell>
          <cell r="U357">
            <v>1765687.5420192867</v>
          </cell>
        </row>
        <row r="358">
          <cell r="K358" t="str">
            <v>Kab. Sangihe</v>
          </cell>
          <cell r="L358">
            <v>996533.28353255754</v>
          </cell>
          <cell r="M358">
            <v>908660.93675634544</v>
          </cell>
          <cell r="N358">
            <v>996533.28353255754</v>
          </cell>
          <cell r="O358">
            <v>908660.93675634544</v>
          </cell>
          <cell r="Q358" t="str">
            <v>Kab. Sangihe</v>
          </cell>
          <cell r="R358">
            <v>996533.28353255754</v>
          </cell>
          <cell r="S358">
            <v>908660.93675634544</v>
          </cell>
          <cell r="T358">
            <v>996533.28353255754</v>
          </cell>
          <cell r="U358">
            <v>908660.93675634544</v>
          </cell>
        </row>
        <row r="359">
          <cell r="K359" t="str">
            <v>Kab. Kepulauan Talaud</v>
          </cell>
          <cell r="L359">
            <v>454279.65444731317</v>
          </cell>
          <cell r="M359">
            <v>435671.69371657359</v>
          </cell>
          <cell r="N359">
            <v>454279.65444731317</v>
          </cell>
          <cell r="O359">
            <v>435671.69371657359</v>
          </cell>
          <cell r="Q359" t="str">
            <v>Kab. Kepulauan Talaud</v>
          </cell>
          <cell r="R359">
            <v>454279.65444731317</v>
          </cell>
          <cell r="S359">
            <v>435671.69371657359</v>
          </cell>
          <cell r="T359">
            <v>454279.65444731317</v>
          </cell>
          <cell r="U359">
            <v>435671.69371657359</v>
          </cell>
        </row>
        <row r="360">
          <cell r="K360" t="str">
            <v>Kab. Minahasa Selatan</v>
          </cell>
          <cell r="L360">
            <v>2090467.795135146</v>
          </cell>
          <cell r="M360">
            <v>1655047.1506957822</v>
          </cell>
          <cell r="N360">
            <v>2090467.795135146</v>
          </cell>
          <cell r="O360">
            <v>1655047.1506957822</v>
          </cell>
          <cell r="Q360" t="str">
            <v>Kab. Minahasa Selatan</v>
          </cell>
          <cell r="R360">
            <v>2090467.795135146</v>
          </cell>
          <cell r="S360">
            <v>1655047.1506957822</v>
          </cell>
          <cell r="T360">
            <v>2090467.795135146</v>
          </cell>
          <cell r="U360">
            <v>1655047.1506957822</v>
          </cell>
        </row>
        <row r="361">
          <cell r="K361" t="str">
            <v>Kab. Minahasa Utara</v>
          </cell>
          <cell r="L361">
            <v>1310247.2834745515</v>
          </cell>
          <cell r="M361">
            <v>1034865.0484026592</v>
          </cell>
          <cell r="N361">
            <v>1310247.2834745515</v>
          </cell>
          <cell r="O361">
            <v>1034865.0484026592</v>
          </cell>
          <cell r="Q361" t="str">
            <v>Kab. Minahasa Utara</v>
          </cell>
          <cell r="R361">
            <v>1310247.2834745515</v>
          </cell>
          <cell r="S361">
            <v>1034865.0484026592</v>
          </cell>
          <cell r="T361">
            <v>1310247.2834745515</v>
          </cell>
          <cell r="U361">
            <v>1034865.0484026592</v>
          </cell>
        </row>
        <row r="362">
          <cell r="K362" t="str">
            <v>Kota Manado</v>
          </cell>
          <cell r="L362">
            <v>5169490</v>
          </cell>
          <cell r="M362">
            <v>4813202</v>
          </cell>
          <cell r="N362">
            <v>5169490</v>
          </cell>
          <cell r="O362">
            <v>4813202</v>
          </cell>
          <cell r="Q362" t="str">
            <v>Kota Manado</v>
          </cell>
          <cell r="R362">
            <v>5169490</v>
          </cell>
          <cell r="S362">
            <v>4813202</v>
          </cell>
          <cell r="T362">
            <v>5169490</v>
          </cell>
          <cell r="U362">
            <v>4813202</v>
          </cell>
        </row>
        <row r="363">
          <cell r="K363" t="str">
            <v>Kota Bitung</v>
          </cell>
          <cell r="L363">
            <v>2213235.1009620707</v>
          </cell>
          <cell r="M363">
            <v>1714670.1874501351</v>
          </cell>
          <cell r="N363">
            <v>2213235.1009620707</v>
          </cell>
          <cell r="O363">
            <v>1714670.1874501351</v>
          </cell>
          <cell r="Q363" t="str">
            <v>Kota Bitung</v>
          </cell>
          <cell r="R363">
            <v>2213235.1009620707</v>
          </cell>
          <cell r="S363">
            <v>1714670.1874501351</v>
          </cell>
          <cell r="T363">
            <v>2213235.1009620707</v>
          </cell>
          <cell r="U363">
            <v>1714670.1874501351</v>
          </cell>
        </row>
        <row r="364">
          <cell r="K364" t="str">
            <v>Kota Tomohon</v>
          </cell>
          <cell r="L364">
            <v>621708.40450165968</v>
          </cell>
          <cell r="M364">
            <v>558813.55009306653</v>
          </cell>
          <cell r="N364">
            <v>640711.00815236964</v>
          </cell>
          <cell r="O364">
            <v>558813.55009306653</v>
          </cell>
          <cell r="Q364" t="str">
            <v>Kota Tomohon</v>
          </cell>
          <cell r="R364">
            <v>621708.40450165968</v>
          </cell>
          <cell r="S364">
            <v>558813.55009306653</v>
          </cell>
          <cell r="T364">
            <v>640711.00815236964</v>
          </cell>
          <cell r="U364">
            <v>558813.55009306653</v>
          </cell>
        </row>
        <row r="365">
          <cell r="K365" t="str">
            <v>Provinsi Sulawesi Tengah</v>
          </cell>
          <cell r="L365">
            <v>17089172.441685759</v>
          </cell>
          <cell r="M365">
            <v>15501682.45604638</v>
          </cell>
          <cell r="N365">
            <v>17089579.781685758</v>
          </cell>
          <cell r="O365">
            <v>15501682.456046376</v>
          </cell>
          <cell r="Q365" t="str">
            <v>Provinsi Sulawesi Tengah</v>
          </cell>
          <cell r="R365">
            <v>17089172.441685759</v>
          </cell>
          <cell r="S365">
            <v>15501682.45604638</v>
          </cell>
          <cell r="T365">
            <v>17089579.781685758</v>
          </cell>
          <cell r="U365">
            <v>15501682.456046376</v>
          </cell>
        </row>
        <row r="366">
          <cell r="K366" t="str">
            <v>Kab. Banggai Kepulauan</v>
          </cell>
          <cell r="L366">
            <v>698967.757402207</v>
          </cell>
          <cell r="M366">
            <v>659874.01024688943</v>
          </cell>
          <cell r="N366">
            <v>698967.757402207</v>
          </cell>
          <cell r="O366">
            <v>659874.01024688943</v>
          </cell>
          <cell r="Q366" t="str">
            <v>Kab. Banggai Kepulauan</v>
          </cell>
          <cell r="R366">
            <v>698967.757402207</v>
          </cell>
          <cell r="S366">
            <v>659874.01024688943</v>
          </cell>
          <cell r="T366">
            <v>698967.757402207</v>
          </cell>
          <cell r="U366">
            <v>659874.01024688943</v>
          </cell>
        </row>
        <row r="367">
          <cell r="K367" t="str">
            <v>Kab. Banggai</v>
          </cell>
          <cell r="L367">
            <v>1865675.158381999</v>
          </cell>
          <cell r="M367">
            <v>1701780.6216864174</v>
          </cell>
          <cell r="N367">
            <v>1865675.158381999</v>
          </cell>
          <cell r="O367">
            <v>1701780.6216864174</v>
          </cell>
          <cell r="Q367" t="str">
            <v>Kab. Banggai</v>
          </cell>
          <cell r="R367">
            <v>1865675.158381999</v>
          </cell>
          <cell r="S367">
            <v>1701780.6216864174</v>
          </cell>
          <cell r="T367">
            <v>1865675.158381999</v>
          </cell>
          <cell r="U367">
            <v>1701780.6216864174</v>
          </cell>
        </row>
        <row r="368">
          <cell r="K368" t="str">
            <v>Kab. Morowali</v>
          </cell>
          <cell r="L368">
            <v>1333342.49</v>
          </cell>
          <cell r="M368">
            <v>1271771.05</v>
          </cell>
          <cell r="N368">
            <v>1333749.49</v>
          </cell>
          <cell r="O368">
            <v>1271771.05</v>
          </cell>
          <cell r="Q368" t="str">
            <v>Kab. Morowali</v>
          </cell>
          <cell r="R368">
            <v>1333342.49</v>
          </cell>
          <cell r="S368">
            <v>1271771.05</v>
          </cell>
          <cell r="T368">
            <v>1333749.49</v>
          </cell>
          <cell r="U368">
            <v>1271771.05</v>
          </cell>
        </row>
        <row r="369">
          <cell r="K369" t="str">
            <v>Kab. Poso</v>
          </cell>
          <cell r="L369">
            <v>1103607.8525996006</v>
          </cell>
          <cell r="M369">
            <v>998043.85259960056</v>
          </cell>
          <cell r="N369">
            <v>1103607.8525996006</v>
          </cell>
          <cell r="O369">
            <v>998043.85259960056</v>
          </cell>
          <cell r="Q369" t="str">
            <v>Kab. Poso</v>
          </cell>
          <cell r="R369">
            <v>1103607.8525996006</v>
          </cell>
          <cell r="S369">
            <v>998043.85259960056</v>
          </cell>
          <cell r="T369">
            <v>1103607.8525996006</v>
          </cell>
          <cell r="U369">
            <v>998043.85259960056</v>
          </cell>
        </row>
        <row r="370">
          <cell r="K370" t="str">
            <v>Kab. Donggala</v>
          </cell>
          <cell r="L370">
            <v>3224567.7855920512</v>
          </cell>
          <cell r="M370">
            <v>2985459.0466890195</v>
          </cell>
          <cell r="N370">
            <v>3224567.7855920512</v>
          </cell>
          <cell r="O370">
            <v>2985459.0466890195</v>
          </cell>
          <cell r="Q370" t="str">
            <v>Kab. Donggala</v>
          </cell>
          <cell r="R370">
            <v>3224567.7855920512</v>
          </cell>
          <cell r="S370">
            <v>2985459.0466890195</v>
          </cell>
          <cell r="T370">
            <v>3224567.7855920512</v>
          </cell>
          <cell r="U370">
            <v>2985459.0466890195</v>
          </cell>
        </row>
        <row r="371">
          <cell r="K371" t="str">
            <v>Kab. Toli-Toli</v>
          </cell>
          <cell r="L371">
            <v>1331952.5693563891</v>
          </cell>
          <cell r="M371">
            <v>1202255.7946149302</v>
          </cell>
          <cell r="N371">
            <v>1331952.5693563891</v>
          </cell>
          <cell r="O371">
            <v>1202255.7946149302</v>
          </cell>
          <cell r="Q371" t="str">
            <v>Kab. Toli-Toli</v>
          </cell>
          <cell r="R371">
            <v>1331952.5693563891</v>
          </cell>
          <cell r="S371">
            <v>1202255.7946149302</v>
          </cell>
          <cell r="T371">
            <v>1331952.5693563891</v>
          </cell>
          <cell r="U371">
            <v>1202255.7946149302</v>
          </cell>
        </row>
        <row r="372">
          <cell r="K372" t="str">
            <v xml:space="preserve">Kab. Buol </v>
          </cell>
          <cell r="L372">
            <v>633384.12534300343</v>
          </cell>
          <cell r="M372">
            <v>570592.02815522579</v>
          </cell>
          <cell r="N372">
            <v>633384.12534300343</v>
          </cell>
          <cell r="O372">
            <v>570592.02815522579</v>
          </cell>
          <cell r="Q372" t="str">
            <v xml:space="preserve">Kab. Buol </v>
          </cell>
          <cell r="R372">
            <v>633384.12534300343</v>
          </cell>
          <cell r="S372">
            <v>570592.02815522579</v>
          </cell>
          <cell r="T372">
            <v>633384.12534300343</v>
          </cell>
          <cell r="U372">
            <v>570592.02815522579</v>
          </cell>
        </row>
        <row r="373">
          <cell r="K373" t="str">
            <v>Kab. Parigi Moutong</v>
          </cell>
          <cell r="L373">
            <v>3011169.6626173761</v>
          </cell>
          <cell r="M373">
            <v>2800187.7616910925</v>
          </cell>
          <cell r="N373">
            <v>3011169.6626173761</v>
          </cell>
          <cell r="O373">
            <v>2800187.7616910925</v>
          </cell>
          <cell r="Q373" t="str">
            <v>Kab. Parigi Moutong</v>
          </cell>
          <cell r="R373">
            <v>3011169.6626173761</v>
          </cell>
          <cell r="S373">
            <v>2800187.7616910925</v>
          </cell>
          <cell r="T373">
            <v>3011169.6626173761</v>
          </cell>
          <cell r="U373">
            <v>2800187.7616910925</v>
          </cell>
        </row>
        <row r="374">
          <cell r="K374" t="str">
            <v>Kab. Tojo Una Una</v>
          </cell>
          <cell r="L374">
            <v>491139.85847820935</v>
          </cell>
          <cell r="M374">
            <v>419995.70361100865</v>
          </cell>
          <cell r="N374">
            <v>491139.85847820935</v>
          </cell>
          <cell r="O374">
            <v>419995.70361100865</v>
          </cell>
          <cell r="Q374" t="str">
            <v>Kab. Tojo Una Una</v>
          </cell>
          <cell r="R374">
            <v>491139.85847820935</v>
          </cell>
          <cell r="S374">
            <v>419995.70361100865</v>
          </cell>
          <cell r="T374">
            <v>491139.85847820935</v>
          </cell>
          <cell r="U374">
            <v>419995.70361100865</v>
          </cell>
        </row>
        <row r="375">
          <cell r="K375" t="str">
            <v>Kota Palu</v>
          </cell>
          <cell r="L375">
            <v>2868296.9200026081</v>
          </cell>
          <cell r="M375">
            <v>2306609.4775674809</v>
          </cell>
          <cell r="N375">
            <v>2868296.9200026081</v>
          </cell>
          <cell r="O375">
            <v>2306609.4775674809</v>
          </cell>
          <cell r="Q375" t="str">
            <v>Kota Palu</v>
          </cell>
          <cell r="R375">
            <v>2868296.9200026081</v>
          </cell>
          <cell r="S375">
            <v>2306609.4775674809</v>
          </cell>
          <cell r="T375">
            <v>2868296.9200026081</v>
          </cell>
          <cell r="U375">
            <v>2306609.4775674809</v>
          </cell>
        </row>
        <row r="376">
          <cell r="K376" t="str">
            <v>Provinsi Sulawesi Selatan</v>
          </cell>
          <cell r="L376">
            <v>51912881.189071715</v>
          </cell>
          <cell r="M376">
            <v>40190588.069540881</v>
          </cell>
          <cell r="N376">
            <v>52042724.449540876</v>
          </cell>
          <cell r="O376">
            <v>40190588.069540873</v>
          </cell>
          <cell r="Q376" t="str">
            <v>Provinsi Sulawesi Selatan</v>
          </cell>
          <cell r="R376">
            <v>51912881.189071715</v>
          </cell>
          <cell r="S376">
            <v>40190588.069540881</v>
          </cell>
          <cell r="T376">
            <v>52042724.449540876</v>
          </cell>
          <cell r="U376">
            <v>40190588.069540873</v>
          </cell>
        </row>
        <row r="377">
          <cell r="K377" t="str">
            <v>Kab. Selayar</v>
          </cell>
          <cell r="L377">
            <v>498774.96087216737</v>
          </cell>
          <cell r="M377">
            <v>474423.30810032733</v>
          </cell>
          <cell r="N377">
            <v>498774.96087216737</v>
          </cell>
          <cell r="O377">
            <v>474423.30810032733</v>
          </cell>
          <cell r="Q377" t="str">
            <v>Kab. Selayar</v>
          </cell>
          <cell r="R377">
            <v>498774.96087216737</v>
          </cell>
          <cell r="S377">
            <v>474423.30810032733</v>
          </cell>
          <cell r="T377">
            <v>498774.96087216737</v>
          </cell>
          <cell r="U377">
            <v>474423.30810032733</v>
          </cell>
        </row>
        <row r="378">
          <cell r="K378" t="str">
            <v xml:space="preserve">Kab. Bulukumba   </v>
          </cell>
          <cell r="L378">
            <v>1739885.7813599678</v>
          </cell>
          <cell r="M378">
            <v>1623789.6013599676</v>
          </cell>
          <cell r="N378">
            <v>1739885.7813599678</v>
          </cell>
          <cell r="O378">
            <v>1623789.6013599676</v>
          </cell>
          <cell r="Q378" t="str">
            <v xml:space="preserve">Kab. Bulukumba   </v>
          </cell>
          <cell r="R378">
            <v>1739885.7813599678</v>
          </cell>
          <cell r="S378">
            <v>1623789.6013599676</v>
          </cell>
          <cell r="T378">
            <v>1739885.7813599678</v>
          </cell>
          <cell r="U378">
            <v>1623789.6013599676</v>
          </cell>
        </row>
        <row r="379">
          <cell r="K379" t="str">
            <v>Kab. Bantaeng</v>
          </cell>
          <cell r="L379">
            <v>775751.06302716956</v>
          </cell>
          <cell r="M379">
            <v>741957.09242068173</v>
          </cell>
          <cell r="N379">
            <v>775751.06302716956</v>
          </cell>
          <cell r="O379">
            <v>741957.09242068173</v>
          </cell>
          <cell r="Q379" t="str">
            <v>Kab. Bantaeng</v>
          </cell>
          <cell r="R379">
            <v>775751.06302716956</v>
          </cell>
          <cell r="S379">
            <v>741957.09242068173</v>
          </cell>
          <cell r="T379">
            <v>775751.06302716956</v>
          </cell>
          <cell r="U379">
            <v>741957.09242068173</v>
          </cell>
        </row>
        <row r="380">
          <cell r="K380" t="str">
            <v>Kab. Jeneponto</v>
          </cell>
          <cell r="L380">
            <v>1022019.2143105339</v>
          </cell>
          <cell r="M380">
            <v>982365.63431053387</v>
          </cell>
          <cell r="N380">
            <v>1022019.2143105339</v>
          </cell>
          <cell r="O380">
            <v>982365.63431053387</v>
          </cell>
          <cell r="Q380" t="str">
            <v>Kab. Jeneponto</v>
          </cell>
          <cell r="R380">
            <v>1022019.2143105339</v>
          </cell>
          <cell r="S380">
            <v>982365.63431053387</v>
          </cell>
          <cell r="T380">
            <v>1022019.2143105339</v>
          </cell>
          <cell r="U380">
            <v>982365.63431053387</v>
          </cell>
        </row>
        <row r="381">
          <cell r="K381" t="str">
            <v xml:space="preserve">Kab. Takalar </v>
          </cell>
          <cell r="L381">
            <v>966665.52355034184</v>
          </cell>
          <cell r="M381">
            <v>873975.51555034181</v>
          </cell>
          <cell r="N381">
            <v>966665.52355034184</v>
          </cell>
          <cell r="O381">
            <v>873975.51555034181</v>
          </cell>
          <cell r="Q381" t="str">
            <v xml:space="preserve">Kab. Takalar </v>
          </cell>
          <cell r="R381">
            <v>966665.52355034184</v>
          </cell>
          <cell r="S381">
            <v>873975.51555034181</v>
          </cell>
          <cell r="T381">
            <v>966665.52355034184</v>
          </cell>
          <cell r="U381">
            <v>873975.51555034181</v>
          </cell>
        </row>
        <row r="382">
          <cell r="K382" t="str">
            <v>Kab. G o w a</v>
          </cell>
          <cell r="L382">
            <v>2123276.3996870234</v>
          </cell>
          <cell r="M382">
            <v>2031798.7073524662</v>
          </cell>
          <cell r="N382">
            <v>2123276.3996870234</v>
          </cell>
          <cell r="O382">
            <v>2031798.7073524662</v>
          </cell>
          <cell r="Q382" t="str">
            <v>Kab. G o w a</v>
          </cell>
          <cell r="R382">
            <v>2123276.3996870234</v>
          </cell>
          <cell r="S382">
            <v>2031798.7073524662</v>
          </cell>
          <cell r="T382">
            <v>2123276.3996870234</v>
          </cell>
          <cell r="U382">
            <v>2031798.7073524662</v>
          </cell>
        </row>
        <row r="383">
          <cell r="K383" t="str">
            <v>Kab. Sinjai</v>
          </cell>
          <cell r="L383">
            <v>1204362.9099999999</v>
          </cell>
          <cell r="M383">
            <v>1176260.8799999999</v>
          </cell>
          <cell r="N383">
            <v>1204362.9099999999</v>
          </cell>
          <cell r="O383">
            <v>1176260.8799999999</v>
          </cell>
          <cell r="Q383" t="str">
            <v>Kab. Sinjai</v>
          </cell>
          <cell r="R383">
            <v>1204362.9099999999</v>
          </cell>
          <cell r="S383">
            <v>1176260.8799999999</v>
          </cell>
          <cell r="T383">
            <v>1204362.9099999999</v>
          </cell>
          <cell r="U383">
            <v>1176260.8799999999</v>
          </cell>
        </row>
        <row r="384">
          <cell r="K384" t="str">
            <v xml:space="preserve">Kab. M a r o s </v>
          </cell>
          <cell r="L384">
            <v>1188963.5246095995</v>
          </cell>
          <cell r="M384">
            <v>917759.71198959951</v>
          </cell>
          <cell r="N384">
            <v>1188963.5246095995</v>
          </cell>
          <cell r="O384">
            <v>917759.71198959951</v>
          </cell>
          <cell r="Q384" t="str">
            <v xml:space="preserve">Kab. M a r o s </v>
          </cell>
          <cell r="R384">
            <v>1188963.5246095995</v>
          </cell>
          <cell r="S384">
            <v>917759.71198959951</v>
          </cell>
          <cell r="T384">
            <v>1188963.5246095995</v>
          </cell>
          <cell r="U384">
            <v>917759.71198959951</v>
          </cell>
        </row>
        <row r="385">
          <cell r="K385" t="str">
            <v>Kab. Pangkajene Kepulauan</v>
          </cell>
          <cell r="L385">
            <v>2489057.1010163901</v>
          </cell>
          <cell r="M385">
            <v>962422.76611955767</v>
          </cell>
          <cell r="N385">
            <v>2489057.1010163901</v>
          </cell>
          <cell r="O385">
            <v>962422.76611955767</v>
          </cell>
          <cell r="Q385" t="str">
            <v>Kab. Pangkajene Kepulauan</v>
          </cell>
          <cell r="R385">
            <v>2489057.1010163897</v>
          </cell>
          <cell r="S385">
            <v>962422.7661195572</v>
          </cell>
          <cell r="T385">
            <v>2489057.1010163897</v>
          </cell>
          <cell r="U385">
            <v>962422.7661195572</v>
          </cell>
        </row>
        <row r="386">
          <cell r="K386" t="str">
            <v>Kab. Barru</v>
          </cell>
          <cell r="L386">
            <v>795558.05900000001</v>
          </cell>
          <cell r="M386">
            <v>753926.66</v>
          </cell>
          <cell r="N386">
            <v>795558.05900000001</v>
          </cell>
          <cell r="O386">
            <v>753926.66</v>
          </cell>
          <cell r="Q386" t="str">
            <v>Kab. Barru</v>
          </cell>
          <cell r="R386">
            <v>795558.05900000001</v>
          </cell>
          <cell r="S386">
            <v>753926.66</v>
          </cell>
          <cell r="T386">
            <v>795558.05900000001</v>
          </cell>
          <cell r="U386">
            <v>753926.66</v>
          </cell>
        </row>
        <row r="387">
          <cell r="K387" t="str">
            <v xml:space="preserve">Kab. Bone </v>
          </cell>
          <cell r="L387">
            <v>3327715.7654275456</v>
          </cell>
          <cell r="M387">
            <v>3014833.8954275455</v>
          </cell>
          <cell r="N387">
            <v>3327715.7654275456</v>
          </cell>
          <cell r="O387">
            <v>3014833.8954275455</v>
          </cell>
          <cell r="Q387" t="str">
            <v xml:space="preserve">Kab. Bone </v>
          </cell>
          <cell r="R387">
            <v>3327715.7654275452</v>
          </cell>
          <cell r="S387">
            <v>3014833.8954275455</v>
          </cell>
          <cell r="T387">
            <v>3327715.7654275452</v>
          </cell>
          <cell r="U387">
            <v>3014833.8954275455</v>
          </cell>
        </row>
        <row r="388">
          <cell r="K388" t="str">
            <v>Kab. Soppeng</v>
          </cell>
          <cell r="L388">
            <v>1233100.5137784483</v>
          </cell>
          <cell r="M388">
            <v>1142419.496078806</v>
          </cell>
          <cell r="N388">
            <v>1233100.5137784483</v>
          </cell>
          <cell r="O388">
            <v>1142419.496078806</v>
          </cell>
          <cell r="Q388" t="str">
            <v>Kab. Soppeng</v>
          </cell>
          <cell r="R388">
            <v>1233100.5137784483</v>
          </cell>
          <cell r="S388">
            <v>1142419.496078806</v>
          </cell>
          <cell r="T388">
            <v>1233100.5137784483</v>
          </cell>
          <cell r="U388">
            <v>1142419.496078806</v>
          </cell>
        </row>
        <row r="389">
          <cell r="K389" t="str">
            <v>Kab. Wajo</v>
          </cell>
          <cell r="L389">
            <v>2369819.1753905546</v>
          </cell>
          <cell r="M389">
            <v>2185406.6753905546</v>
          </cell>
          <cell r="N389">
            <v>2499662.4353905544</v>
          </cell>
          <cell r="O389">
            <v>2185406.6753905546</v>
          </cell>
          <cell r="Q389" t="str">
            <v>Kab. Wajo</v>
          </cell>
          <cell r="R389">
            <v>2369819.1753905546</v>
          </cell>
          <cell r="S389">
            <v>2185406.6753905546</v>
          </cell>
          <cell r="T389">
            <v>2499662.4353905544</v>
          </cell>
          <cell r="U389">
            <v>2185406.6753905546</v>
          </cell>
        </row>
        <row r="390">
          <cell r="K390" t="str">
            <v xml:space="preserve">Kab. Sidenreng Rappang </v>
          </cell>
          <cell r="L390">
            <v>1505466.3623089402</v>
          </cell>
          <cell r="M390">
            <v>1392929.1023089401</v>
          </cell>
          <cell r="N390">
            <v>1505466.3623089402</v>
          </cell>
          <cell r="O390">
            <v>1392929.1023089401</v>
          </cell>
          <cell r="Q390" t="str">
            <v xml:space="preserve">Kab. Sidenreng Rappang </v>
          </cell>
          <cell r="R390">
            <v>1505466.3623089402</v>
          </cell>
          <cell r="S390">
            <v>1392929.1023089401</v>
          </cell>
          <cell r="T390">
            <v>1505466.3623089402</v>
          </cell>
          <cell r="U390">
            <v>1392929.1023089401</v>
          </cell>
        </row>
        <row r="391">
          <cell r="K391" t="str">
            <v>Kab. Pinrang</v>
          </cell>
          <cell r="L391">
            <v>2456116.9053313709</v>
          </cell>
          <cell r="M391">
            <v>2327458.0391289494</v>
          </cell>
          <cell r="N391">
            <v>2456116.9053313709</v>
          </cell>
          <cell r="O391">
            <v>2327458.0391289494</v>
          </cell>
          <cell r="Q391" t="str">
            <v>Kab. Pinrang</v>
          </cell>
          <cell r="R391">
            <v>2456116.9053313709</v>
          </cell>
          <cell r="S391">
            <v>2327458.0391289494</v>
          </cell>
          <cell r="T391">
            <v>2456116.9053313709</v>
          </cell>
          <cell r="U391">
            <v>2327458.0391289494</v>
          </cell>
        </row>
        <row r="392">
          <cell r="K392" t="str">
            <v>Kab. Enrekang</v>
          </cell>
          <cell r="L392">
            <v>843536.2342249353</v>
          </cell>
          <cell r="M392">
            <v>808296.17835120531</v>
          </cell>
          <cell r="N392">
            <v>843536.2342249353</v>
          </cell>
          <cell r="O392">
            <v>808296.17835120531</v>
          </cell>
          <cell r="Q392" t="str">
            <v>Kab. Enrekang</v>
          </cell>
          <cell r="R392">
            <v>843536.2342249353</v>
          </cell>
          <cell r="S392">
            <v>808296.17835120531</v>
          </cell>
          <cell r="T392">
            <v>843536.2342249353</v>
          </cell>
          <cell r="U392">
            <v>808296.17835120531</v>
          </cell>
        </row>
        <row r="393">
          <cell r="K393" t="str">
            <v>Kab. Luwu</v>
          </cell>
          <cell r="L393">
            <v>1751725.8687790637</v>
          </cell>
          <cell r="M393">
            <v>1576886.8397580879</v>
          </cell>
          <cell r="N393">
            <v>1751725.8687790637</v>
          </cell>
          <cell r="O393">
            <v>1576886.8397580879</v>
          </cell>
          <cell r="Q393" t="str">
            <v>Kab. Luwu</v>
          </cell>
          <cell r="R393">
            <v>1751725.8687790637</v>
          </cell>
          <cell r="S393">
            <v>1576886.8397580879</v>
          </cell>
          <cell r="T393">
            <v>1751725.8687790637</v>
          </cell>
          <cell r="U393">
            <v>1576886.8397580879</v>
          </cell>
        </row>
        <row r="394">
          <cell r="K394" t="str">
            <v>Kab. Tana Toraja</v>
          </cell>
          <cell r="L394">
            <v>1401505.3005969899</v>
          </cell>
          <cell r="M394">
            <v>1336727.7317828042</v>
          </cell>
          <cell r="N394">
            <v>1401505.3005969899</v>
          </cell>
          <cell r="O394">
            <v>1336727.7317828042</v>
          </cell>
          <cell r="Q394" t="str">
            <v>Kab. Tana Toraja</v>
          </cell>
          <cell r="R394">
            <v>1401505.3005969899</v>
          </cell>
          <cell r="S394">
            <v>1336727.7317828042</v>
          </cell>
          <cell r="T394">
            <v>1401505.3005969899</v>
          </cell>
          <cell r="U394">
            <v>1336727.7317828042</v>
          </cell>
        </row>
        <row r="395">
          <cell r="K395" t="str">
            <v>Kab. Luwu Utara</v>
          </cell>
          <cell r="L395">
            <v>1395648.2566223724</v>
          </cell>
          <cell r="M395">
            <v>1371405.6909812524</v>
          </cell>
          <cell r="N395">
            <v>1395648.2566223724</v>
          </cell>
          <cell r="O395">
            <v>1371405.6909812524</v>
          </cell>
          <cell r="Q395" t="str">
            <v>Kab. Luwu Utara</v>
          </cell>
          <cell r="R395">
            <v>1395648.2566223724</v>
          </cell>
          <cell r="S395">
            <v>1371405.6909812524</v>
          </cell>
          <cell r="T395">
            <v>1395648.2566223724</v>
          </cell>
          <cell r="U395">
            <v>1371405.6909812524</v>
          </cell>
        </row>
        <row r="396">
          <cell r="K396" t="str">
            <v>Kab. Luwu Timur</v>
          </cell>
          <cell r="L396">
            <v>5156759.7518524202</v>
          </cell>
          <cell r="M396">
            <v>867479.9344381945</v>
          </cell>
          <cell r="N396">
            <v>5156759.7518524202</v>
          </cell>
          <cell r="O396">
            <v>867479.9344381945</v>
          </cell>
          <cell r="Q396" t="str">
            <v>Kab. Luwu Timur</v>
          </cell>
          <cell r="R396">
            <v>5156759.7518524202</v>
          </cell>
          <cell r="S396">
            <v>867479.9344381945</v>
          </cell>
          <cell r="T396">
            <v>5156759.7518524202</v>
          </cell>
          <cell r="U396">
            <v>867479.9344381945</v>
          </cell>
        </row>
        <row r="397">
          <cell r="K397" t="str">
            <v>Kota Makassar</v>
          </cell>
          <cell r="L397">
            <v>15744193.911889521</v>
          </cell>
          <cell r="M397">
            <v>11986021.241889521</v>
          </cell>
          <cell r="N397">
            <v>15744193.911889521</v>
          </cell>
          <cell r="O397">
            <v>11986021.241889521</v>
          </cell>
          <cell r="Q397" t="str">
            <v>Kota Makassar</v>
          </cell>
          <cell r="R397">
            <v>15744193.911889521</v>
          </cell>
          <cell r="S397">
            <v>11986021.241889521</v>
          </cell>
          <cell r="T397">
            <v>15744193.911889521</v>
          </cell>
          <cell r="U397">
            <v>11986021.241889521</v>
          </cell>
        </row>
        <row r="398">
          <cell r="K398" t="str">
            <v>Kota Pare-Pare</v>
          </cell>
          <cell r="L398">
            <v>786090.77769999998</v>
          </cell>
          <cell r="M398">
            <v>758965.49769999995</v>
          </cell>
          <cell r="N398">
            <v>786090.77769999998</v>
          </cell>
          <cell r="O398">
            <v>758965.49769999995</v>
          </cell>
          <cell r="Q398" t="str">
            <v>Kota Pare-Pare</v>
          </cell>
          <cell r="R398">
            <v>786090.77769999998</v>
          </cell>
          <cell r="S398">
            <v>758965.49769999995</v>
          </cell>
          <cell r="T398">
            <v>786090.77769999998</v>
          </cell>
          <cell r="U398">
            <v>758965.49769999995</v>
          </cell>
        </row>
        <row r="399">
          <cell r="K399" t="str">
            <v>Kota Palopo</v>
          </cell>
          <cell r="L399">
            <v>894664.41323063499</v>
          </cell>
          <cell r="M399">
            <v>854263.02464619698</v>
          </cell>
          <cell r="N399">
            <v>894664.41323063499</v>
          </cell>
          <cell r="O399">
            <v>854263.02464619698</v>
          </cell>
          <cell r="Q399" t="str">
            <v>Kota Palopo</v>
          </cell>
          <cell r="R399">
            <v>894664.41323063499</v>
          </cell>
          <cell r="S399">
            <v>854263.02464619698</v>
          </cell>
          <cell r="T399">
            <v>894664.41323063499</v>
          </cell>
          <cell r="U399">
            <v>854263.02464619698</v>
          </cell>
        </row>
        <row r="400">
          <cell r="K400" t="str">
            <v>Provinsi Sulawesi Tenggara</v>
          </cell>
          <cell r="L400">
            <v>12981046.466192016</v>
          </cell>
          <cell r="M400">
            <v>11642009.780410968</v>
          </cell>
          <cell r="N400">
            <v>12981046.466192016</v>
          </cell>
          <cell r="O400">
            <v>11642009.780410968</v>
          </cell>
          <cell r="Q400" t="str">
            <v>Provinsi Sulawesi Tenggara</v>
          </cell>
          <cell r="R400">
            <v>12981046.466192016</v>
          </cell>
          <cell r="S400">
            <v>11642009.780410968</v>
          </cell>
          <cell r="T400">
            <v>12981046.466192016</v>
          </cell>
          <cell r="U400">
            <v>11642009.780410968</v>
          </cell>
        </row>
        <row r="401">
          <cell r="K401" t="str">
            <v>Kab. Buton</v>
          </cell>
          <cell r="L401">
            <v>861350.36393230082</v>
          </cell>
          <cell r="M401">
            <v>795975.84919986059</v>
          </cell>
          <cell r="N401">
            <v>861350.36393230082</v>
          </cell>
          <cell r="O401">
            <v>795975.84919986059</v>
          </cell>
          <cell r="Q401" t="str">
            <v>Kab. Buton</v>
          </cell>
          <cell r="R401">
            <v>861350.36393230082</v>
          </cell>
          <cell r="S401">
            <v>795975.84919986059</v>
          </cell>
          <cell r="T401">
            <v>861350.36393230082</v>
          </cell>
          <cell r="U401">
            <v>795975.84919986059</v>
          </cell>
        </row>
        <row r="402">
          <cell r="K402" t="str">
            <v>Kab. Muna</v>
          </cell>
          <cell r="L402">
            <v>1645191.1388411275</v>
          </cell>
          <cell r="M402">
            <v>1537302.804965138</v>
          </cell>
          <cell r="N402">
            <v>1645191.1388411275</v>
          </cell>
          <cell r="O402">
            <v>1537302.804965138</v>
          </cell>
          <cell r="Q402" t="str">
            <v>Kab. Muna</v>
          </cell>
          <cell r="R402">
            <v>1645191.1388411275</v>
          </cell>
          <cell r="S402">
            <v>1537302.804965138</v>
          </cell>
          <cell r="T402">
            <v>1645191.1388411275</v>
          </cell>
          <cell r="U402">
            <v>1537302.804965138</v>
          </cell>
        </row>
        <row r="403">
          <cell r="K403" t="str">
            <v>Kab. Konawe</v>
          </cell>
          <cell r="L403">
            <v>1665581.0956952581</v>
          </cell>
          <cell r="M403">
            <v>1597941.2426446455</v>
          </cell>
          <cell r="N403">
            <v>1665581.0956952581</v>
          </cell>
          <cell r="O403">
            <v>1597941.2426446455</v>
          </cell>
          <cell r="Q403" t="str">
            <v>Kab. Konawe</v>
          </cell>
          <cell r="R403">
            <v>1665581.0956952581</v>
          </cell>
          <cell r="S403">
            <v>1597941.2426446455</v>
          </cell>
          <cell r="T403">
            <v>1665581.0956952581</v>
          </cell>
          <cell r="U403">
            <v>1597941.2426446455</v>
          </cell>
        </row>
        <row r="404">
          <cell r="K404" t="str">
            <v>Kab. Kolaka</v>
          </cell>
          <cell r="L404">
            <v>2960284.6407482433</v>
          </cell>
          <cell r="M404">
            <v>2126628.2764047757</v>
          </cell>
          <cell r="N404">
            <v>2960284.6407482433</v>
          </cell>
          <cell r="O404">
            <v>2126628.2764047757</v>
          </cell>
          <cell r="Q404" t="str">
            <v>Kab. Kolaka</v>
          </cell>
          <cell r="R404">
            <v>2960284.6407482433</v>
          </cell>
          <cell r="S404">
            <v>2126628.2764047757</v>
          </cell>
          <cell r="T404">
            <v>2960284.6407482433</v>
          </cell>
          <cell r="U404">
            <v>2126628.2764047757</v>
          </cell>
        </row>
        <row r="405">
          <cell r="K405" t="str">
            <v>Kab. Konawe Selatan</v>
          </cell>
          <cell r="L405">
            <v>1106914.6227028302</v>
          </cell>
          <cell r="M405">
            <v>1061306.9995093599</v>
          </cell>
          <cell r="N405">
            <v>1106914.6227028302</v>
          </cell>
          <cell r="O405">
            <v>1061306.9995093599</v>
          </cell>
          <cell r="Q405" t="str">
            <v>Kab. Konawe Selatan</v>
          </cell>
          <cell r="R405">
            <v>1106914.6227028302</v>
          </cell>
          <cell r="S405">
            <v>1061306.9995093599</v>
          </cell>
          <cell r="T405">
            <v>1106914.6227028302</v>
          </cell>
          <cell r="U405">
            <v>1061306.9995093599</v>
          </cell>
        </row>
        <row r="406">
          <cell r="K406" t="str">
            <v>Kab. Bombana</v>
          </cell>
          <cell r="L406">
            <v>516353.93853052822</v>
          </cell>
          <cell r="M406">
            <v>496045.82818042743</v>
          </cell>
          <cell r="N406">
            <v>516353.93853052822</v>
          </cell>
          <cell r="O406">
            <v>496045.82818042743</v>
          </cell>
          <cell r="Q406" t="str">
            <v>Kab. Bombana</v>
          </cell>
          <cell r="R406">
            <v>516353.93853052822</v>
          </cell>
          <cell r="S406">
            <v>496045.82818042743</v>
          </cell>
          <cell r="T406">
            <v>516353.93853052822</v>
          </cell>
          <cell r="U406">
            <v>496045.82818042743</v>
          </cell>
        </row>
        <row r="407">
          <cell r="K407" t="str">
            <v>Kab. Wakatobi</v>
          </cell>
          <cell r="L407">
            <v>357321.14340488869</v>
          </cell>
          <cell r="M407">
            <v>337039.99628964916</v>
          </cell>
          <cell r="N407">
            <v>357321.14340488869</v>
          </cell>
          <cell r="O407">
            <v>337039.99628964916</v>
          </cell>
          <cell r="Q407" t="str">
            <v>Kab. Wakatobi</v>
          </cell>
          <cell r="R407">
            <v>357321.14340488869</v>
          </cell>
          <cell r="S407">
            <v>337039.99628964916</v>
          </cell>
          <cell r="T407">
            <v>357321.14340488869</v>
          </cell>
          <cell r="U407">
            <v>337039.99628964916</v>
          </cell>
        </row>
        <row r="408">
          <cell r="K408" t="str">
            <v>Kab. Kolaka Utara</v>
          </cell>
          <cell r="L408">
            <v>1017411.6192556878</v>
          </cell>
          <cell r="M408">
            <v>1009629.6854440434</v>
          </cell>
          <cell r="N408">
            <v>1017411.6192556878</v>
          </cell>
          <cell r="O408">
            <v>1009629.6854440434</v>
          </cell>
          <cell r="Q408" t="str">
            <v>Kab. Kolaka Utara</v>
          </cell>
          <cell r="R408">
            <v>1017411.6192556878</v>
          </cell>
          <cell r="S408">
            <v>1009629.6854440434</v>
          </cell>
          <cell r="T408">
            <v>1017411.6192556878</v>
          </cell>
          <cell r="U408">
            <v>1009629.6854440434</v>
          </cell>
        </row>
        <row r="409">
          <cell r="K409" t="str">
            <v>Kota Kendari</v>
          </cell>
          <cell r="L409">
            <v>1987216.543105233</v>
          </cell>
          <cell r="M409">
            <v>1845280.1228813357</v>
          </cell>
          <cell r="N409">
            <v>1987216.543105233</v>
          </cell>
          <cell r="O409">
            <v>1845280.1228813357</v>
          </cell>
          <cell r="Q409" t="str">
            <v>Kota Kendari</v>
          </cell>
          <cell r="R409">
            <v>1987216.543105233</v>
          </cell>
          <cell r="S409">
            <v>1845280.1228813357</v>
          </cell>
          <cell r="T409">
            <v>1987216.543105233</v>
          </cell>
          <cell r="U409">
            <v>1845280.1228813357</v>
          </cell>
        </row>
        <row r="410">
          <cell r="K410" t="str">
            <v>Kota Bau-bau</v>
          </cell>
          <cell r="L410">
            <v>892524.20630165236</v>
          </cell>
          <cell r="M410">
            <v>864108.82295907103</v>
          </cell>
          <cell r="N410">
            <v>892524.20630165236</v>
          </cell>
          <cell r="O410">
            <v>864108.82295907103</v>
          </cell>
          <cell r="Q410" t="str">
            <v>Kota Bau-bau</v>
          </cell>
          <cell r="R410">
            <v>892524.20630165236</v>
          </cell>
          <cell r="S410">
            <v>864108.82295907103</v>
          </cell>
          <cell r="T410">
            <v>892524.20630165236</v>
          </cell>
          <cell r="U410">
            <v>864108.82295907103</v>
          </cell>
        </row>
        <row r="411">
          <cell r="K411" t="str">
            <v>Provinsi Gorontalo</v>
          </cell>
          <cell r="L411">
            <v>3386865.9189574327</v>
          </cell>
          <cell r="M411">
            <v>3103640.6943541807</v>
          </cell>
          <cell r="N411">
            <v>3386865.9189574327</v>
          </cell>
          <cell r="O411">
            <v>3103640.6943541807</v>
          </cell>
          <cell r="Q411" t="str">
            <v>Provinsi Gorontalo</v>
          </cell>
          <cell r="R411">
            <v>3386865.9189574327</v>
          </cell>
          <cell r="S411">
            <v>3103640.6943541807</v>
          </cell>
          <cell r="T411">
            <v>3386865.9189574327</v>
          </cell>
          <cell r="U411">
            <v>3103640.6943541807</v>
          </cell>
        </row>
        <row r="412">
          <cell r="K412" t="str">
            <v>Kab. Boalemo</v>
          </cell>
          <cell r="L412">
            <v>419325.39726081421</v>
          </cell>
          <cell r="M412">
            <v>365887.39726081421</v>
          </cell>
          <cell r="N412">
            <v>419325.39726081421</v>
          </cell>
          <cell r="O412">
            <v>365887.39726081421</v>
          </cell>
          <cell r="Q412" t="str">
            <v>Kab. Boalemo</v>
          </cell>
          <cell r="R412">
            <v>419325.39726081421</v>
          </cell>
          <cell r="S412">
            <v>365887.39726081421</v>
          </cell>
          <cell r="T412">
            <v>419325.39726081421</v>
          </cell>
          <cell r="U412">
            <v>365887.39726081421</v>
          </cell>
        </row>
        <row r="413">
          <cell r="K413" t="str">
            <v xml:space="preserve">Kab. Gorontalo   </v>
          </cell>
          <cell r="L413">
            <v>1169353.5591178874</v>
          </cell>
          <cell r="M413">
            <v>1051631.7716632567</v>
          </cell>
          <cell r="N413">
            <v>1169353.5591178874</v>
          </cell>
          <cell r="O413">
            <v>1051631.7716632567</v>
          </cell>
          <cell r="Q413" t="str">
            <v xml:space="preserve">Kab. Gorontalo   </v>
          </cell>
          <cell r="R413">
            <v>1169353.5591178874</v>
          </cell>
          <cell r="S413">
            <v>1051631.7716632567</v>
          </cell>
          <cell r="T413">
            <v>1169353.5591178874</v>
          </cell>
          <cell r="U413">
            <v>1051631.7716632567</v>
          </cell>
        </row>
        <row r="414">
          <cell r="K414" t="str">
            <v>Kab. Pohuwato</v>
          </cell>
          <cell r="L414">
            <v>557037.78308109229</v>
          </cell>
          <cell r="M414">
            <v>529254.83272055676</v>
          </cell>
          <cell r="N414">
            <v>557037.78308109229</v>
          </cell>
          <cell r="O414">
            <v>529254.83272055676</v>
          </cell>
          <cell r="Q414" t="str">
            <v>Kab. Pohuwato</v>
          </cell>
          <cell r="R414">
            <v>557037.78308109229</v>
          </cell>
          <cell r="S414">
            <v>529254.83272055676</v>
          </cell>
          <cell r="T414">
            <v>557037.78308109229</v>
          </cell>
          <cell r="U414">
            <v>529254.83272055676</v>
          </cell>
        </row>
        <row r="415">
          <cell r="K415" t="str">
            <v>Kab. Bone Bolango</v>
          </cell>
          <cell r="L415">
            <v>449219.84754097409</v>
          </cell>
          <cell r="M415">
            <v>377720.35818574706</v>
          </cell>
          <cell r="N415">
            <v>449219.84754097409</v>
          </cell>
          <cell r="O415">
            <v>377720.35818574706</v>
          </cell>
          <cell r="Q415" t="str">
            <v>Kab. Bone Bolango</v>
          </cell>
          <cell r="R415">
            <v>449219.84754097409</v>
          </cell>
          <cell r="S415">
            <v>377720.35818574706</v>
          </cell>
          <cell r="T415">
            <v>449219.84754097409</v>
          </cell>
          <cell r="U415">
            <v>377720.35818574706</v>
          </cell>
        </row>
        <row r="416">
          <cell r="K416" t="str">
            <v>Kota Gorontalo</v>
          </cell>
          <cell r="L416">
            <v>739725.67077940539</v>
          </cell>
          <cell r="M416">
            <v>628747.39936694456</v>
          </cell>
          <cell r="N416">
            <v>739725.67077940539</v>
          </cell>
          <cell r="O416">
            <v>628747.39936694456</v>
          </cell>
          <cell r="Q416" t="str">
            <v>Kota Gorontalo</v>
          </cell>
          <cell r="R416">
            <v>739725.67077940539</v>
          </cell>
          <cell r="S416">
            <v>628747.39936694456</v>
          </cell>
          <cell r="T416">
            <v>739725.67077940539</v>
          </cell>
          <cell r="U416">
            <v>628747.39936694456</v>
          </cell>
        </row>
        <row r="417">
          <cell r="K417" t="str">
            <v>Provinsi Sulawesi Barat</v>
          </cell>
          <cell r="L417">
            <v>4422946.41</v>
          </cell>
          <cell r="M417">
            <v>4070778.2</v>
          </cell>
          <cell r="N417">
            <v>4422946.41</v>
          </cell>
          <cell r="O417">
            <v>4070778.2</v>
          </cell>
          <cell r="Q417" t="str">
            <v>Provinsi Sulawesi Barat</v>
          </cell>
          <cell r="R417">
            <v>4422946.41</v>
          </cell>
          <cell r="S417">
            <v>4070778.2</v>
          </cell>
          <cell r="T417">
            <v>4422946.41</v>
          </cell>
          <cell r="U417">
            <v>4070778.2</v>
          </cell>
        </row>
        <row r="418">
          <cell r="K418" t="str">
            <v xml:space="preserve">Kab. Majene    </v>
          </cell>
          <cell r="L418">
            <v>631340.51</v>
          </cell>
          <cell r="M418">
            <v>603055.18000000005</v>
          </cell>
          <cell r="N418">
            <v>631340.51</v>
          </cell>
          <cell r="O418">
            <v>603055.18000000005</v>
          </cell>
          <cell r="Q418" t="str">
            <v xml:space="preserve">Kab. Majene    </v>
          </cell>
          <cell r="R418">
            <v>631340.51</v>
          </cell>
          <cell r="S418">
            <v>603055.18000000005</v>
          </cell>
          <cell r="T418">
            <v>631340.51</v>
          </cell>
          <cell r="U418">
            <v>603055.18000000005</v>
          </cell>
        </row>
        <row r="419">
          <cell r="K419" t="str">
            <v>Kab. Polewali Mamasa</v>
          </cell>
          <cell r="L419">
            <v>1330677.57</v>
          </cell>
          <cell r="M419">
            <v>1294207.44</v>
          </cell>
          <cell r="N419">
            <v>1330677.57</v>
          </cell>
          <cell r="O419">
            <v>1294207.44</v>
          </cell>
          <cell r="Q419" t="str">
            <v>Kab. Polewali Mamasa</v>
          </cell>
          <cell r="R419">
            <v>1330677.57</v>
          </cell>
          <cell r="S419">
            <v>1294207.44</v>
          </cell>
          <cell r="T419">
            <v>1330677.57</v>
          </cell>
          <cell r="U419">
            <v>1294207.44</v>
          </cell>
        </row>
        <row r="420">
          <cell r="K420" t="str">
            <v>Kab. Mamasa</v>
          </cell>
          <cell r="L420">
            <v>536666.19999999995</v>
          </cell>
          <cell r="M420">
            <v>517666.31</v>
          </cell>
          <cell r="N420">
            <v>536666.19999999995</v>
          </cell>
          <cell r="O420">
            <v>517666.31</v>
          </cell>
          <cell r="Q420" t="str">
            <v>Kab. Mamasa</v>
          </cell>
          <cell r="R420">
            <v>536666.19999999995</v>
          </cell>
          <cell r="S420">
            <v>517666.31</v>
          </cell>
          <cell r="T420">
            <v>536666.19999999995</v>
          </cell>
          <cell r="U420">
            <v>517666.31</v>
          </cell>
        </row>
        <row r="421">
          <cell r="K421" t="str">
            <v>Kab. Mamuju</v>
          </cell>
          <cell r="L421">
            <v>1266712.74</v>
          </cell>
          <cell r="M421">
            <v>1205720.31</v>
          </cell>
          <cell r="N421">
            <v>1266712.74</v>
          </cell>
          <cell r="O421">
            <v>1205720.31</v>
          </cell>
          <cell r="Q421" t="str">
            <v>Kab. Mamuju</v>
          </cell>
          <cell r="R421">
            <v>1266712.74</v>
          </cell>
          <cell r="S421">
            <v>1205720.31</v>
          </cell>
          <cell r="T421">
            <v>1266712.74</v>
          </cell>
          <cell r="U421">
            <v>1205720.31</v>
          </cell>
        </row>
        <row r="422">
          <cell r="K422" t="str">
            <v>Kab. Mamuju Utara</v>
          </cell>
          <cell r="L422">
            <v>574579.81999999995</v>
          </cell>
          <cell r="M422">
            <v>382715.08</v>
          </cell>
          <cell r="N422">
            <v>574579.81999999995</v>
          </cell>
          <cell r="O422">
            <v>382715.08</v>
          </cell>
          <cell r="Q422" t="str">
            <v>Kab. Mamuju Utara</v>
          </cell>
          <cell r="R422">
            <v>574579.81999999995</v>
          </cell>
          <cell r="S422">
            <v>382715.08</v>
          </cell>
          <cell r="T422">
            <v>574579.81999999995</v>
          </cell>
          <cell r="U422">
            <v>382715.08</v>
          </cell>
        </row>
        <row r="423">
          <cell r="K423" t="str">
            <v>Provinsi Maluku</v>
          </cell>
          <cell r="L423">
            <v>4551496.1520000007</v>
          </cell>
          <cell r="M423">
            <v>4323730.432000001</v>
          </cell>
          <cell r="N423">
            <v>4570664.0520000011</v>
          </cell>
          <cell r="O423">
            <v>4323730.432000001</v>
          </cell>
          <cell r="Q423" t="str">
            <v>Provinsi Maluku</v>
          </cell>
          <cell r="R423">
            <v>4551496.1520000007</v>
          </cell>
          <cell r="S423">
            <v>4323730.432000001</v>
          </cell>
          <cell r="T423">
            <v>4570664.0520000001</v>
          </cell>
          <cell r="U423">
            <v>4323730.432</v>
          </cell>
        </row>
        <row r="424">
          <cell r="K424" t="str">
            <v>Kab. Maluku Tenggara Barat</v>
          </cell>
          <cell r="L424">
            <v>548776.67000000004</v>
          </cell>
          <cell r="M424">
            <v>541240.37</v>
          </cell>
          <cell r="N424">
            <v>548776.67000000004</v>
          </cell>
          <cell r="O424">
            <v>541240.37</v>
          </cell>
          <cell r="Q424" t="str">
            <v>Kab. Maluku Tenggara Barat</v>
          </cell>
          <cell r="R424">
            <v>548776.67000000004</v>
          </cell>
          <cell r="S424">
            <v>541240.37</v>
          </cell>
          <cell r="T424">
            <v>548776.67000000004</v>
          </cell>
          <cell r="U424">
            <v>541240.37</v>
          </cell>
        </row>
        <row r="425">
          <cell r="K425" t="str">
            <v>Kab. Maluku Tenggara</v>
          </cell>
          <cell r="L425">
            <v>413090.07</v>
          </cell>
          <cell r="M425">
            <v>410294.73</v>
          </cell>
          <cell r="N425">
            <v>413090.07</v>
          </cell>
          <cell r="O425">
            <v>410294.73</v>
          </cell>
          <cell r="Q425" t="str">
            <v>Kab. Maluku Tenggara</v>
          </cell>
          <cell r="R425">
            <v>413090.07</v>
          </cell>
          <cell r="S425">
            <v>410294.73</v>
          </cell>
          <cell r="T425">
            <v>413090.07</v>
          </cell>
          <cell r="U425">
            <v>410294.73</v>
          </cell>
        </row>
        <row r="426">
          <cell r="K426" t="str">
            <v>Kab. Maluku Tengah</v>
          </cell>
          <cell r="L426">
            <v>676308.38</v>
          </cell>
          <cell r="M426">
            <v>611333.68999999994</v>
          </cell>
          <cell r="N426">
            <v>676308.38</v>
          </cell>
          <cell r="O426">
            <v>611333.68999999994</v>
          </cell>
          <cell r="Q426" t="str">
            <v>Kab. Maluku Tengah</v>
          </cell>
          <cell r="R426">
            <v>676308.38</v>
          </cell>
          <cell r="S426">
            <v>611333.68999999994</v>
          </cell>
          <cell r="T426">
            <v>676308.38</v>
          </cell>
          <cell r="U426">
            <v>611333.68999999994</v>
          </cell>
        </row>
        <row r="427">
          <cell r="K427" t="str">
            <v>Kab. Pulau Buru</v>
          </cell>
          <cell r="L427">
            <v>346758.53200000001</v>
          </cell>
          <cell r="M427">
            <v>333057.03200000001</v>
          </cell>
          <cell r="N427">
            <v>346758.53200000001</v>
          </cell>
          <cell r="O427">
            <v>333057.03200000001</v>
          </cell>
          <cell r="Q427" t="str">
            <v>Kab. Pulau Buru</v>
          </cell>
          <cell r="R427">
            <v>346758.53200000001</v>
          </cell>
          <cell r="S427">
            <v>333057.03200000001</v>
          </cell>
          <cell r="T427">
            <v>346758.53200000001</v>
          </cell>
          <cell r="U427">
            <v>333057.03200000001</v>
          </cell>
        </row>
        <row r="428">
          <cell r="K428" t="str">
            <v>Kab. Kepulauan Aru</v>
          </cell>
          <cell r="L428">
            <v>236131.66</v>
          </cell>
          <cell r="M428">
            <v>233659.24</v>
          </cell>
          <cell r="N428">
            <v>236131.66</v>
          </cell>
          <cell r="O428">
            <v>233659.24</v>
          </cell>
          <cell r="Q428" t="str">
            <v>Kab. Kepulauan Aru</v>
          </cell>
          <cell r="R428">
            <v>236131.66</v>
          </cell>
          <cell r="S428">
            <v>233659.24</v>
          </cell>
          <cell r="T428">
            <v>236131.66</v>
          </cell>
          <cell r="U428">
            <v>233659.24</v>
          </cell>
        </row>
        <row r="429">
          <cell r="K429" t="str">
            <v>Kab. Seram Bagian Barat</v>
          </cell>
          <cell r="L429">
            <v>361002.21</v>
          </cell>
          <cell r="M429">
            <v>276842.59999999998</v>
          </cell>
          <cell r="N429">
            <v>361002.21</v>
          </cell>
          <cell r="O429">
            <v>276842.59999999998</v>
          </cell>
          <cell r="Q429" t="str">
            <v>Kab. Seram Bagian Barat</v>
          </cell>
          <cell r="R429">
            <v>361002.21</v>
          </cell>
          <cell r="S429">
            <v>276842.59999999998</v>
          </cell>
          <cell r="T429">
            <v>361002.21</v>
          </cell>
          <cell r="U429">
            <v>276842.59999999998</v>
          </cell>
        </row>
        <row r="430">
          <cell r="K430" t="str">
            <v>Kab. Seram Bagian Timur</v>
          </cell>
          <cell r="L430">
            <v>149444.47</v>
          </cell>
          <cell r="M430">
            <v>137370.59</v>
          </cell>
          <cell r="N430">
            <v>168612.37</v>
          </cell>
          <cell r="O430">
            <v>137370.59</v>
          </cell>
          <cell r="Q430" t="str">
            <v>Kab. Seram Bagian Timur</v>
          </cell>
          <cell r="R430">
            <v>149444.47</v>
          </cell>
          <cell r="S430">
            <v>137370.59</v>
          </cell>
          <cell r="T430">
            <v>168612.37</v>
          </cell>
          <cell r="U430">
            <v>137370.59</v>
          </cell>
        </row>
        <row r="431">
          <cell r="K431" t="str">
            <v>Kota Ambon</v>
          </cell>
          <cell r="L431">
            <v>1819984.16</v>
          </cell>
          <cell r="M431">
            <v>1779932.18</v>
          </cell>
          <cell r="N431">
            <v>1819984.16</v>
          </cell>
          <cell r="O431">
            <v>1779932.18</v>
          </cell>
          <cell r="Q431" t="str">
            <v>Kota Ambon</v>
          </cell>
          <cell r="R431">
            <v>1819984.16</v>
          </cell>
          <cell r="S431">
            <v>1779932.18</v>
          </cell>
          <cell r="T431">
            <v>1819984.16</v>
          </cell>
          <cell r="U431">
            <v>1779932.18</v>
          </cell>
        </row>
        <row r="432">
          <cell r="K432" t="str">
            <v>Provinsi Maluku Utara</v>
          </cell>
          <cell r="L432">
            <v>2580959.8293568101</v>
          </cell>
          <cell r="M432">
            <v>2120972.3946212423</v>
          </cell>
          <cell r="N432">
            <v>2580959.8293568101</v>
          </cell>
          <cell r="O432">
            <v>2120972.3946212423</v>
          </cell>
          <cell r="Q432" t="str">
            <v>Provinsi Maluku Utara</v>
          </cell>
          <cell r="R432">
            <v>2580959.8293568101</v>
          </cell>
          <cell r="S432">
            <v>2120972.3946212423</v>
          </cell>
          <cell r="T432">
            <v>2580959.8293568101</v>
          </cell>
          <cell r="U432">
            <v>2120972.3946212423</v>
          </cell>
        </row>
        <row r="433">
          <cell r="K433" t="str">
            <v>Kab. Halmahera Barat</v>
          </cell>
          <cell r="L433">
            <v>205954.22433088231</v>
          </cell>
          <cell r="M433">
            <v>160096.11523892742</v>
          </cell>
          <cell r="N433">
            <v>205954.22433088231</v>
          </cell>
          <cell r="O433">
            <v>160096.11523892742</v>
          </cell>
          <cell r="Q433" t="str">
            <v>Kab. Halmahera Barat</v>
          </cell>
          <cell r="R433">
            <v>205954.22433088231</v>
          </cell>
          <cell r="S433">
            <v>160096.11523892742</v>
          </cell>
          <cell r="T433">
            <v>205954.22433088231</v>
          </cell>
          <cell r="U433">
            <v>160096.11523892742</v>
          </cell>
        </row>
        <row r="434">
          <cell r="K434" t="str">
            <v>Kab. Halmahera Tengah</v>
          </cell>
          <cell r="L434">
            <v>212807.1</v>
          </cell>
          <cell r="M434">
            <v>128842.01</v>
          </cell>
          <cell r="N434">
            <v>212807.1</v>
          </cell>
          <cell r="O434">
            <v>128842.01</v>
          </cell>
          <cell r="Q434" t="str">
            <v>Kab. Halmahera Tengah</v>
          </cell>
          <cell r="R434">
            <v>212807.1</v>
          </cell>
          <cell r="S434">
            <v>128842.01</v>
          </cell>
          <cell r="T434">
            <v>212807.1</v>
          </cell>
          <cell r="U434">
            <v>128842.01</v>
          </cell>
        </row>
        <row r="435">
          <cell r="K435" t="str">
            <v>Kab. Kepulauan Sula</v>
          </cell>
          <cell r="L435">
            <v>306232.58017628622</v>
          </cell>
          <cell r="M435">
            <v>242526.20763279454</v>
          </cell>
          <cell r="N435">
            <v>306232.58017628622</v>
          </cell>
          <cell r="O435">
            <v>242526.20763279454</v>
          </cell>
          <cell r="Q435" t="str">
            <v>Kab. Kepulauan Sula</v>
          </cell>
          <cell r="R435">
            <v>306232.58017628622</v>
          </cell>
          <cell r="S435">
            <v>242526.20763279454</v>
          </cell>
          <cell r="T435">
            <v>306232.58017628622</v>
          </cell>
          <cell r="U435">
            <v>242526.20763279454</v>
          </cell>
        </row>
        <row r="436">
          <cell r="K436" t="str">
            <v>Kab. Halmahera Selatan</v>
          </cell>
          <cell r="L436">
            <v>501733.83430129854</v>
          </cell>
          <cell r="M436">
            <v>404464.89230816282</v>
          </cell>
          <cell r="N436">
            <v>501733.83430129854</v>
          </cell>
          <cell r="O436">
            <v>404464.89230816282</v>
          </cell>
          <cell r="Q436" t="str">
            <v>Kab. Halmahera Selatan</v>
          </cell>
          <cell r="R436">
            <v>501733.83430129854</v>
          </cell>
          <cell r="S436">
            <v>404464.89230816282</v>
          </cell>
          <cell r="T436">
            <v>501733.83430129854</v>
          </cell>
          <cell r="U436">
            <v>404464.89230816282</v>
          </cell>
        </row>
        <row r="437">
          <cell r="K437" t="str">
            <v>Kab. Halmahera Utara</v>
          </cell>
          <cell r="L437">
            <v>457077.45157162531</v>
          </cell>
          <cell r="M437">
            <v>365100.3663042289</v>
          </cell>
          <cell r="N437">
            <v>457077.45157162531</v>
          </cell>
          <cell r="O437">
            <v>365100.3663042289</v>
          </cell>
          <cell r="Q437" t="str">
            <v>Kab. Halmahera Utara</v>
          </cell>
          <cell r="R437">
            <v>457077.45157162531</v>
          </cell>
          <cell r="S437">
            <v>365100.3663042289</v>
          </cell>
          <cell r="T437">
            <v>457077.45157162531</v>
          </cell>
          <cell r="U437">
            <v>365100.3663042289</v>
          </cell>
        </row>
        <row r="438">
          <cell r="K438" t="str">
            <v>Kab. Halmahera Timur</v>
          </cell>
          <cell r="L438">
            <v>210817.45</v>
          </cell>
          <cell r="M438">
            <v>171648.08</v>
          </cell>
          <cell r="N438">
            <v>210817.45</v>
          </cell>
          <cell r="O438">
            <v>171648.08</v>
          </cell>
          <cell r="Q438" t="str">
            <v>Kab. Halmahera Timur</v>
          </cell>
          <cell r="R438">
            <v>210817.45</v>
          </cell>
          <cell r="S438">
            <v>171648.08</v>
          </cell>
          <cell r="T438">
            <v>210817.45</v>
          </cell>
          <cell r="U438">
            <v>171648.08</v>
          </cell>
        </row>
        <row r="439">
          <cell r="K439" t="str">
            <v>Kota Ternate</v>
          </cell>
          <cell r="L439">
            <v>470650.30608904903</v>
          </cell>
          <cell r="M439">
            <v>437586.52485250501</v>
          </cell>
          <cell r="N439">
            <v>470650.30608904903</v>
          </cell>
          <cell r="O439">
            <v>437586.52485250501</v>
          </cell>
          <cell r="Q439" t="str">
            <v>Kota Ternate</v>
          </cell>
          <cell r="R439">
            <v>470650.30608904903</v>
          </cell>
          <cell r="S439">
            <v>437586.52485250501</v>
          </cell>
          <cell r="T439">
            <v>470650.30608904903</v>
          </cell>
          <cell r="U439">
            <v>437586.52485250501</v>
          </cell>
        </row>
        <row r="440">
          <cell r="K440" t="str">
            <v>Kota Tidore Kepulauan</v>
          </cell>
          <cell r="L440">
            <v>241198.19</v>
          </cell>
          <cell r="M440">
            <v>224842.23999999999</v>
          </cell>
          <cell r="N440">
            <v>241198.19</v>
          </cell>
          <cell r="O440">
            <v>224842.23999999999</v>
          </cell>
          <cell r="Q440" t="str">
            <v>Kota Tidore Kepulauan</v>
          </cell>
          <cell r="R440">
            <v>241198.19</v>
          </cell>
          <cell r="S440">
            <v>224842.23999999999</v>
          </cell>
          <cell r="T440">
            <v>241198.19</v>
          </cell>
          <cell r="U440">
            <v>224842.23999999999</v>
          </cell>
        </row>
        <row r="441">
          <cell r="K441" t="str">
            <v>Provinsi Papua</v>
          </cell>
          <cell r="L441">
            <v>43637579.948560156</v>
          </cell>
          <cell r="M441">
            <v>11681658.387698578</v>
          </cell>
          <cell r="N441">
            <v>43637579.948560156</v>
          </cell>
          <cell r="O441">
            <v>11681658.387698578</v>
          </cell>
          <cell r="Q441" t="str">
            <v>Provinsi Papua</v>
          </cell>
          <cell r="R441">
            <v>43637579.948560156</v>
          </cell>
          <cell r="S441">
            <v>11681658.387698578</v>
          </cell>
          <cell r="T441">
            <v>43637579.948560156</v>
          </cell>
          <cell r="U441">
            <v>11681658.387698578</v>
          </cell>
        </row>
        <row r="442">
          <cell r="K442" t="str">
            <v>Kab. Merauke</v>
          </cell>
          <cell r="L442">
            <v>1691936.1007359996</v>
          </cell>
          <cell r="M442">
            <v>1632385.0007359998</v>
          </cell>
          <cell r="N442">
            <v>1691936.1007359996</v>
          </cell>
          <cell r="O442">
            <v>1632385.0007359998</v>
          </cell>
          <cell r="Q442" t="str">
            <v>Kab. Merauke</v>
          </cell>
          <cell r="R442">
            <v>1691936.1007359996</v>
          </cell>
          <cell r="S442">
            <v>1632385.0007359998</v>
          </cell>
          <cell r="T442">
            <v>1691936.1007359996</v>
          </cell>
          <cell r="U442">
            <v>1632385.0007359998</v>
          </cell>
        </row>
        <row r="443">
          <cell r="K443" t="str">
            <v>Kab. Jayawijaya</v>
          </cell>
          <cell r="L443">
            <v>781023.62738048157</v>
          </cell>
          <cell r="M443">
            <v>774797.89738048159</v>
          </cell>
          <cell r="N443">
            <v>781023.62738048157</v>
          </cell>
          <cell r="O443">
            <v>774797.89738048159</v>
          </cell>
          <cell r="Q443" t="str">
            <v>Kab. Jayawijaya</v>
          </cell>
          <cell r="R443">
            <v>781023.62738048157</v>
          </cell>
          <cell r="S443">
            <v>774797.89738048159</v>
          </cell>
          <cell r="T443">
            <v>781023.62738048157</v>
          </cell>
          <cell r="U443">
            <v>774797.89738048159</v>
          </cell>
        </row>
        <row r="444">
          <cell r="K444" t="str">
            <v>Kab. Jayapura</v>
          </cell>
          <cell r="L444">
            <v>851168.22118965478</v>
          </cell>
          <cell r="M444">
            <v>750401.37938576424</v>
          </cell>
          <cell r="N444">
            <v>851168.22118965478</v>
          </cell>
          <cell r="O444">
            <v>750401.37938576424</v>
          </cell>
          <cell r="Q444" t="str">
            <v>Kab. Jayapura</v>
          </cell>
          <cell r="R444">
            <v>851168.22118965478</v>
          </cell>
          <cell r="S444">
            <v>750401.37938576424</v>
          </cell>
          <cell r="T444">
            <v>851168.22118965478</v>
          </cell>
          <cell r="U444">
            <v>750401.37938576424</v>
          </cell>
        </row>
        <row r="445">
          <cell r="K445" t="str">
            <v>Kab. Nabire</v>
          </cell>
          <cell r="L445">
            <v>1158094.0441188565</v>
          </cell>
          <cell r="M445">
            <v>997621.46688077913</v>
          </cell>
          <cell r="N445">
            <v>1158094.0441188565</v>
          </cell>
          <cell r="O445">
            <v>997621.46688077913</v>
          </cell>
          <cell r="Q445" t="str">
            <v>Kab. Nabire</v>
          </cell>
          <cell r="R445">
            <v>1158094.0441188565</v>
          </cell>
          <cell r="S445">
            <v>997621.46688077913</v>
          </cell>
          <cell r="T445">
            <v>1158094.0441188565</v>
          </cell>
          <cell r="U445">
            <v>997621.46688077913</v>
          </cell>
        </row>
        <row r="446">
          <cell r="K446" t="str">
            <v>Kab. Yapen Waropen</v>
          </cell>
          <cell r="L446">
            <v>396010.29470956686</v>
          </cell>
          <cell r="M446">
            <v>385992.21436956688</v>
          </cell>
          <cell r="N446">
            <v>396010.29470956686</v>
          </cell>
          <cell r="O446">
            <v>385992.21436956688</v>
          </cell>
          <cell r="Q446" t="str">
            <v>Kab. Yapen Waropen</v>
          </cell>
          <cell r="R446">
            <v>396010.29470956686</v>
          </cell>
          <cell r="S446">
            <v>385992.21436956688</v>
          </cell>
          <cell r="T446">
            <v>396010.29470956686</v>
          </cell>
          <cell r="U446">
            <v>385992.21436956688</v>
          </cell>
        </row>
        <row r="447">
          <cell r="K447" t="str">
            <v>Kab. Biak Numfor</v>
          </cell>
          <cell r="L447">
            <v>813231.88186435099</v>
          </cell>
          <cell r="M447">
            <v>735426.35186435096</v>
          </cell>
          <cell r="N447">
            <v>813231.88186435099</v>
          </cell>
          <cell r="O447">
            <v>735426.35186435096</v>
          </cell>
          <cell r="Q447" t="str">
            <v>Kab. Biak Numfor</v>
          </cell>
          <cell r="R447">
            <v>813231.88186435099</v>
          </cell>
          <cell r="S447">
            <v>735426.35186435096</v>
          </cell>
          <cell r="T447">
            <v>813231.88186435099</v>
          </cell>
          <cell r="U447">
            <v>735426.35186435096</v>
          </cell>
        </row>
        <row r="448">
          <cell r="K448" t="str">
            <v>Kab. Paniai</v>
          </cell>
          <cell r="L448">
            <v>424632.66172372072</v>
          </cell>
          <cell r="M448">
            <v>421213.91952372069</v>
          </cell>
          <cell r="N448">
            <v>424632.66172372072</v>
          </cell>
          <cell r="O448">
            <v>421213.91952372069</v>
          </cell>
          <cell r="Q448" t="str">
            <v>Kab. Paniai</v>
          </cell>
          <cell r="R448">
            <v>424632.66172372072</v>
          </cell>
          <cell r="S448">
            <v>421213.91952372069</v>
          </cell>
          <cell r="T448">
            <v>424632.66172372072</v>
          </cell>
          <cell r="U448">
            <v>421213.91952372069</v>
          </cell>
        </row>
        <row r="449">
          <cell r="K449" t="str">
            <v>Kab. Puncak Jaya</v>
          </cell>
          <cell r="L449">
            <v>392720.38457166083</v>
          </cell>
          <cell r="M449">
            <v>386193.46727166086</v>
          </cell>
          <cell r="N449">
            <v>392720.38457166083</v>
          </cell>
          <cell r="O449">
            <v>386193.46727166086</v>
          </cell>
          <cell r="Q449" t="str">
            <v>Kab. Puncak Jaya</v>
          </cell>
          <cell r="R449">
            <v>392720.38457166083</v>
          </cell>
          <cell r="S449">
            <v>386193.46727166086</v>
          </cell>
          <cell r="T449">
            <v>392720.38457166083</v>
          </cell>
          <cell r="U449">
            <v>386193.46727166086</v>
          </cell>
        </row>
        <row r="450">
          <cell r="K450" t="str">
            <v>Kab. Mimika</v>
          </cell>
          <cell r="L450">
            <v>32195840.217945196</v>
          </cell>
          <cell r="M450">
            <v>1041718.0579451949</v>
          </cell>
          <cell r="N450">
            <v>32195840.217945196</v>
          </cell>
          <cell r="O450">
            <v>1041718.0579451949</v>
          </cell>
          <cell r="Q450" t="str">
            <v>Kab. Mimika</v>
          </cell>
          <cell r="R450">
            <v>32195840.217945196</v>
          </cell>
          <cell r="S450">
            <v>1041718.0579451949</v>
          </cell>
          <cell r="T450">
            <v>32195840.217945196</v>
          </cell>
          <cell r="U450">
            <v>1041718.0579451949</v>
          </cell>
        </row>
        <row r="451">
          <cell r="K451" t="str">
            <v>Kab. Boven Digoel</v>
          </cell>
          <cell r="L451">
            <v>475589.16</v>
          </cell>
          <cell r="M451">
            <v>174370.67</v>
          </cell>
          <cell r="N451">
            <v>475589.16</v>
          </cell>
          <cell r="O451">
            <v>174370.67</v>
          </cell>
          <cell r="Q451" t="str">
            <v>Kab. Boven Digoel</v>
          </cell>
          <cell r="R451">
            <v>475589.16</v>
          </cell>
          <cell r="S451">
            <v>174370.67</v>
          </cell>
          <cell r="T451">
            <v>475589.16</v>
          </cell>
          <cell r="U451">
            <v>174370.67</v>
          </cell>
        </row>
        <row r="452">
          <cell r="K452" t="str">
            <v>Kab. Mappi</v>
          </cell>
          <cell r="L452">
            <v>194164.93</v>
          </cell>
          <cell r="M452">
            <v>191751.72</v>
          </cell>
          <cell r="N452">
            <v>194164.93</v>
          </cell>
          <cell r="O452">
            <v>191751.72</v>
          </cell>
          <cell r="Q452" t="str">
            <v>Kab. Mappi</v>
          </cell>
          <cell r="R452">
            <v>194164.93</v>
          </cell>
          <cell r="S452">
            <v>191751.72</v>
          </cell>
          <cell r="T452">
            <v>194164.93</v>
          </cell>
          <cell r="U452">
            <v>191751.72</v>
          </cell>
        </row>
        <row r="453">
          <cell r="K453" t="str">
            <v>Kab. Asmat</v>
          </cell>
          <cell r="L453">
            <v>160448.54</v>
          </cell>
          <cell r="M453">
            <v>157620.70000000001</v>
          </cell>
          <cell r="N453">
            <v>160448.54</v>
          </cell>
          <cell r="O453">
            <v>157620.70000000001</v>
          </cell>
          <cell r="Q453" t="str">
            <v>Kab. Asmat</v>
          </cell>
          <cell r="R453">
            <v>160448.54</v>
          </cell>
          <cell r="S453">
            <v>157620.70000000001</v>
          </cell>
          <cell r="T453">
            <v>160448.54</v>
          </cell>
          <cell r="U453">
            <v>157620.70000000001</v>
          </cell>
        </row>
        <row r="454">
          <cell r="K454" t="str">
            <v>Kab. Yahukimo</v>
          </cell>
          <cell r="L454">
            <v>126504.90566151356</v>
          </cell>
          <cell r="M454">
            <v>124586.89566151357</v>
          </cell>
          <cell r="N454">
            <v>126504.90566151356</v>
          </cell>
          <cell r="O454">
            <v>124586.89566151357</v>
          </cell>
          <cell r="Q454" t="str">
            <v>Kab. Yahukimo</v>
          </cell>
          <cell r="R454">
            <v>126504.90566151355</v>
          </cell>
          <cell r="S454">
            <v>124586.89566151355</v>
          </cell>
          <cell r="T454">
            <v>126504.90566151355</v>
          </cell>
          <cell r="U454">
            <v>124586.89566151355</v>
          </cell>
        </row>
        <row r="455">
          <cell r="K455" t="str">
            <v>Kab. Pegunungan Bintang</v>
          </cell>
          <cell r="L455">
            <v>163369.40367530339</v>
          </cell>
          <cell r="M455">
            <v>162703.7936753034</v>
          </cell>
          <cell r="N455">
            <v>163369.40367530339</v>
          </cell>
          <cell r="O455">
            <v>162703.7936753034</v>
          </cell>
          <cell r="Q455" t="str">
            <v>Kab. Pegunungan Bintang</v>
          </cell>
          <cell r="R455">
            <v>163369.40367530342</v>
          </cell>
          <cell r="S455">
            <v>162703.79367530343</v>
          </cell>
          <cell r="T455">
            <v>163369.40367530342</v>
          </cell>
          <cell r="U455">
            <v>162703.79367530343</v>
          </cell>
        </row>
        <row r="456">
          <cell r="K456" t="str">
            <v>Kab. Tolikara</v>
          </cell>
          <cell r="L456">
            <v>158880.19067718225</v>
          </cell>
          <cell r="M456">
            <v>157244.51067718223</v>
          </cell>
          <cell r="N456">
            <v>158880.19067718225</v>
          </cell>
          <cell r="O456">
            <v>157244.51067718223</v>
          </cell>
          <cell r="Q456" t="str">
            <v>Kab. Tolikara</v>
          </cell>
          <cell r="R456">
            <v>158880.19067718225</v>
          </cell>
          <cell r="S456">
            <v>157244.51067718223</v>
          </cell>
          <cell r="T456">
            <v>158880.19067718225</v>
          </cell>
          <cell r="U456">
            <v>157244.51067718223</v>
          </cell>
        </row>
        <row r="457">
          <cell r="K457" t="str">
            <v>Kab. Sarmi</v>
          </cell>
          <cell r="L457">
            <v>321904.25289451645</v>
          </cell>
          <cell r="M457">
            <v>308415.2256922932</v>
          </cell>
          <cell r="N457">
            <v>321904.25289451645</v>
          </cell>
          <cell r="O457">
            <v>308415.2256922932</v>
          </cell>
          <cell r="Q457" t="str">
            <v>Kab. Sarmi</v>
          </cell>
          <cell r="R457">
            <v>321904.25289451645</v>
          </cell>
          <cell r="S457">
            <v>308415.2256922932</v>
          </cell>
          <cell r="T457">
            <v>321904.25289451645</v>
          </cell>
          <cell r="U457">
            <v>308415.2256922932</v>
          </cell>
        </row>
        <row r="458">
          <cell r="K458" t="str">
            <v>Kab. Keerom</v>
          </cell>
          <cell r="L458">
            <v>307071.13440074195</v>
          </cell>
          <cell r="M458">
            <v>270057.63264566107</v>
          </cell>
          <cell r="N458">
            <v>307071.13440074195</v>
          </cell>
          <cell r="O458">
            <v>270057.63264566107</v>
          </cell>
          <cell r="Q458" t="str">
            <v>Kab. Keerom</v>
          </cell>
          <cell r="R458">
            <v>307071.13440074195</v>
          </cell>
          <cell r="S458">
            <v>270057.63264566107</v>
          </cell>
          <cell r="T458">
            <v>307071.13440074195</v>
          </cell>
          <cell r="U458">
            <v>270057.63264566107</v>
          </cell>
        </row>
        <row r="459">
          <cell r="K459" t="str">
            <v>Kab. Waropen</v>
          </cell>
          <cell r="L459">
            <v>145418.04</v>
          </cell>
          <cell r="M459">
            <v>143307.74</v>
          </cell>
          <cell r="N459">
            <v>145418.04</v>
          </cell>
          <cell r="O459">
            <v>143307.74</v>
          </cell>
          <cell r="Q459" t="str">
            <v>Kab. Waropen</v>
          </cell>
          <cell r="R459">
            <v>145418.04</v>
          </cell>
          <cell r="S459">
            <v>143307.74</v>
          </cell>
          <cell r="T459">
            <v>145418.04</v>
          </cell>
          <cell r="U459">
            <v>143307.74</v>
          </cell>
        </row>
        <row r="460">
          <cell r="K460" t="str">
            <v>Kab. Supiori</v>
          </cell>
          <cell r="L460">
            <v>101429.3</v>
          </cell>
          <cell r="M460">
            <v>96827.19</v>
          </cell>
          <cell r="N460">
            <v>101429.3</v>
          </cell>
          <cell r="O460">
            <v>96827.19</v>
          </cell>
          <cell r="Q460" t="str">
            <v>Kab. Supiori</v>
          </cell>
          <cell r="R460">
            <v>101429.3</v>
          </cell>
          <cell r="S460">
            <v>96827.19</v>
          </cell>
          <cell r="T460">
            <v>101429.3</v>
          </cell>
          <cell r="U460">
            <v>96827.19</v>
          </cell>
        </row>
        <row r="461">
          <cell r="K461" t="str">
            <v>Kota Jayapura</v>
          </cell>
          <cell r="L461">
            <v>2634521.4160403423</v>
          </cell>
          <cell r="M461">
            <v>2493882.0560403424</v>
          </cell>
          <cell r="N461">
            <v>2634521.4160403423</v>
          </cell>
          <cell r="O461">
            <v>2493882.0560403424</v>
          </cell>
          <cell r="Q461" t="str">
            <v>Kota Jayapura</v>
          </cell>
          <cell r="R461">
            <v>2634521.4160403423</v>
          </cell>
          <cell r="S461">
            <v>2493882.0560403424</v>
          </cell>
          <cell r="T461">
            <v>2634521.4160403423</v>
          </cell>
          <cell r="U461">
            <v>2493882.0560403424</v>
          </cell>
        </row>
        <row r="462">
          <cell r="K462" t="str">
            <v>Provinsi Irian Jaya  Barat</v>
          </cell>
          <cell r="L462">
            <v>5417281.1559641603</v>
          </cell>
          <cell r="M462">
            <v>4794655.5161867663</v>
          </cell>
          <cell r="N462">
            <v>7900472.8459641598</v>
          </cell>
          <cell r="O462">
            <v>4794655.5161867654</v>
          </cell>
          <cell r="Q462" t="str">
            <v>Provinsi Irian Jaya  Barat</v>
          </cell>
          <cell r="R462">
            <v>5417281.1559641603</v>
          </cell>
          <cell r="S462">
            <v>4794655.5161867663</v>
          </cell>
          <cell r="T462">
            <v>7900472.8459641598</v>
          </cell>
          <cell r="U462">
            <v>4794655.5161867654</v>
          </cell>
        </row>
        <row r="463">
          <cell r="K463" t="str">
            <v>Kab. Fak Fak</v>
          </cell>
          <cell r="L463">
            <v>676642.19884299999</v>
          </cell>
          <cell r="M463">
            <v>617051.66884300008</v>
          </cell>
          <cell r="N463">
            <v>676642.19884299999</v>
          </cell>
          <cell r="O463">
            <v>617051.66884300008</v>
          </cell>
          <cell r="Q463" t="str">
            <v>Kab. Fak Fak</v>
          </cell>
          <cell r="R463">
            <v>676642.19884299999</v>
          </cell>
          <cell r="S463">
            <v>617051.66884300008</v>
          </cell>
          <cell r="T463">
            <v>676642.19884299999</v>
          </cell>
          <cell r="U463">
            <v>617051.66884300008</v>
          </cell>
        </row>
        <row r="464">
          <cell r="K464" t="str">
            <v>Kab. Kaimana</v>
          </cell>
          <cell r="L464">
            <v>418576.87958738365</v>
          </cell>
          <cell r="M464">
            <v>376773.16953938367</v>
          </cell>
          <cell r="N464">
            <v>418576.87958738365</v>
          </cell>
          <cell r="O464">
            <v>376773.16953938367</v>
          </cell>
          <cell r="Q464" t="str">
            <v>Kab. Kaimana</v>
          </cell>
          <cell r="R464">
            <v>418576.87958738365</v>
          </cell>
          <cell r="S464">
            <v>376773.16953938367</v>
          </cell>
          <cell r="T464">
            <v>418576.87958738365</v>
          </cell>
          <cell r="U464">
            <v>376773.16953938367</v>
          </cell>
        </row>
        <row r="465">
          <cell r="K465" t="str">
            <v>Kab. Teluk Wondama</v>
          </cell>
          <cell r="L465">
            <v>123834.07797028148</v>
          </cell>
          <cell r="M465">
            <v>122450.85043138721</v>
          </cell>
          <cell r="N465">
            <v>123834.07797028148</v>
          </cell>
          <cell r="O465">
            <v>122450.85043138721</v>
          </cell>
          <cell r="Q465" t="str">
            <v>Kab. Teluk Wondama</v>
          </cell>
          <cell r="R465">
            <v>123834.07797028148</v>
          </cell>
          <cell r="S465">
            <v>122450.85043138721</v>
          </cell>
          <cell r="T465">
            <v>123834.07797028148</v>
          </cell>
          <cell r="U465">
            <v>122450.85043138721</v>
          </cell>
        </row>
        <row r="466">
          <cell r="K466" t="str">
            <v>Kab. Teluk Bintuni</v>
          </cell>
          <cell r="L466">
            <v>458639.92505342601</v>
          </cell>
          <cell r="M466">
            <v>400119.24508044898</v>
          </cell>
          <cell r="N466">
            <v>458639.92505342601</v>
          </cell>
          <cell r="O466">
            <v>400119.24508044898</v>
          </cell>
          <cell r="Q466" t="str">
            <v>Kab. Teluk Bintuni</v>
          </cell>
          <cell r="R466">
            <v>458639.92505342601</v>
          </cell>
          <cell r="S466">
            <v>400119.24508044898</v>
          </cell>
          <cell r="T466">
            <v>458639.92505342601</v>
          </cell>
          <cell r="U466">
            <v>400119.24508044898</v>
          </cell>
        </row>
        <row r="467">
          <cell r="K467" t="str">
            <v>Kab. Manokwari</v>
          </cell>
          <cell r="L467">
            <v>1278259.3291518171</v>
          </cell>
          <cell r="M467">
            <v>1203003.1352658926</v>
          </cell>
          <cell r="N467">
            <v>1278259.3291518171</v>
          </cell>
          <cell r="O467">
            <v>1203003.1352658926</v>
          </cell>
          <cell r="Q467" t="str">
            <v>Kab. Manokwari</v>
          </cell>
          <cell r="R467">
            <v>1278259.3291518171</v>
          </cell>
          <cell r="S467">
            <v>1203003.1352658926</v>
          </cell>
          <cell r="T467">
            <v>1278259.3291518171</v>
          </cell>
          <cell r="U467">
            <v>1203003.1352658926</v>
          </cell>
        </row>
        <row r="468">
          <cell r="K468" t="str">
            <v>Kab. Sorong Selatan</v>
          </cell>
          <cell r="L468">
            <v>280470.95674944954</v>
          </cell>
          <cell r="M468">
            <v>277008.3101762475</v>
          </cell>
          <cell r="N468">
            <v>280470.95674944954</v>
          </cell>
          <cell r="O468">
            <v>277008.3101762475</v>
          </cell>
          <cell r="Q468" t="str">
            <v>Kab. Sorong Selatan</v>
          </cell>
          <cell r="R468">
            <v>280470.95674944954</v>
          </cell>
          <cell r="S468">
            <v>277008.3101762475</v>
          </cell>
          <cell r="T468">
            <v>280470.95674944954</v>
          </cell>
          <cell r="U468">
            <v>277008.3101762475</v>
          </cell>
        </row>
        <row r="469">
          <cell r="K469" t="str">
            <v>Kab. Sorong</v>
          </cell>
          <cell r="L469">
            <v>701871.27921722131</v>
          </cell>
          <cell r="M469">
            <v>580641.51606986893</v>
          </cell>
          <cell r="N469">
            <v>3185062.9692172217</v>
          </cell>
          <cell r="O469">
            <v>580641.51606986928</v>
          </cell>
          <cell r="Q469" t="str">
            <v>Kab. Sorong</v>
          </cell>
          <cell r="R469">
            <v>701871.27921722131</v>
          </cell>
          <cell r="S469">
            <v>580641.51606986893</v>
          </cell>
          <cell r="T469">
            <v>3185062.9692172217</v>
          </cell>
          <cell r="U469">
            <v>580641.51606986928</v>
          </cell>
        </row>
        <row r="470">
          <cell r="K470" t="str">
            <v>Kab. Raja Ampat</v>
          </cell>
          <cell r="L470">
            <v>235671.4883808392</v>
          </cell>
          <cell r="M470">
            <v>233443.49386895669</v>
          </cell>
          <cell r="N470">
            <v>235671.4883808392</v>
          </cell>
          <cell r="O470">
            <v>233443.49386895669</v>
          </cell>
          <cell r="Q470" t="str">
            <v>Kab. Raja Ampat</v>
          </cell>
          <cell r="R470">
            <v>235671.4883808392</v>
          </cell>
          <cell r="S470">
            <v>233443.49386895669</v>
          </cell>
          <cell r="T470">
            <v>235671.4883808392</v>
          </cell>
          <cell r="U470">
            <v>233443.49386895669</v>
          </cell>
        </row>
        <row r="471">
          <cell r="K471" t="str">
            <v>Kota Sorong</v>
          </cell>
          <cell r="L471">
            <v>1536725.1390445668</v>
          </cell>
          <cell r="M471">
            <v>1275120.0822602473</v>
          </cell>
          <cell r="N471">
            <v>1536725.1390445668</v>
          </cell>
          <cell r="O471">
            <v>1275120.0822602473</v>
          </cell>
          <cell r="Q471" t="str">
            <v>Kota Sorong</v>
          </cell>
          <cell r="R471">
            <v>1536725.1390445668</v>
          </cell>
          <cell r="S471">
            <v>1275120.0822602473</v>
          </cell>
          <cell r="T471">
            <v>1536725.1390445668</v>
          </cell>
          <cell r="U471">
            <v>1275120.0822602473</v>
          </cell>
        </row>
      </sheetData>
      <sheetData sheetId="21">
        <row r="5">
          <cell r="D5" t="str">
            <v>Provinsi Nanggroe Aceh Darussalam</v>
          </cell>
          <cell r="E5">
            <v>55517.05</v>
          </cell>
          <cell r="F5">
            <v>56500.51</v>
          </cell>
          <cell r="G5">
            <v>36066.03</v>
          </cell>
          <cell r="H5">
            <v>56802.96</v>
          </cell>
          <cell r="I5">
            <v>92868.989999999991</v>
          </cell>
          <cell r="J5">
            <v>302.44999999999709</v>
          </cell>
          <cell r="K5">
            <v>5.3530490255751153E-3</v>
          </cell>
        </row>
        <row r="6">
          <cell r="D6" t="str">
            <v>Kab. Aceh Selatan</v>
          </cell>
          <cell r="E6">
            <v>3642.61</v>
          </cell>
          <cell r="F6">
            <v>3851.69</v>
          </cell>
          <cell r="G6">
            <v>1425.4033460000001</v>
          </cell>
          <cell r="H6">
            <v>3498.39</v>
          </cell>
          <cell r="I6">
            <v>4923.7933460000004</v>
          </cell>
          <cell r="J6">
            <v>-353.30000000000018</v>
          </cell>
          <cell r="K6">
            <v>-9.1725969639301241E-2</v>
          </cell>
          <cell r="M6">
            <v>14</v>
          </cell>
          <cell r="N6" t="str">
            <v>Luas Wilayah Turun sebesar - 50%</v>
          </cell>
        </row>
        <row r="7">
          <cell r="D7" t="str">
            <v>Kab. Aceh Tenggara</v>
          </cell>
          <cell r="E7">
            <v>4231.29</v>
          </cell>
          <cell r="F7">
            <v>4189.26</v>
          </cell>
          <cell r="H7">
            <v>4198.8500000000004</v>
          </cell>
          <cell r="I7">
            <v>4198.8500000000004</v>
          </cell>
          <cell r="J7">
            <v>9.5900000000001455</v>
          </cell>
          <cell r="K7">
            <v>2.2891871118049835E-3</v>
          </cell>
          <cell r="M7">
            <v>180</v>
          </cell>
          <cell r="N7" t="str">
            <v>Luas Wilayah Turun Antara 0% s/d - 50%</v>
          </cell>
        </row>
        <row r="8">
          <cell r="D8" t="str">
            <v>Kab. Aceh Timur</v>
          </cell>
          <cell r="E8">
            <v>6085.89</v>
          </cell>
          <cell r="F8">
            <v>6040.6</v>
          </cell>
          <cell r="G8">
            <v>872.05408</v>
          </cell>
          <cell r="H8">
            <v>5308.85</v>
          </cell>
          <cell r="I8">
            <v>6180.9040800000002</v>
          </cell>
          <cell r="J8">
            <v>-731.75</v>
          </cell>
          <cell r="K8">
            <v>-0.12113862861305168</v>
          </cell>
          <cell r="M8">
            <v>44</v>
          </cell>
          <cell r="N8" t="str">
            <v>Luas Wilayah Naik Lebih dari 50%</v>
          </cell>
        </row>
        <row r="9">
          <cell r="D9" t="str">
            <v>Kab. Aceh Tengah</v>
          </cell>
          <cell r="E9">
            <v>5790.3</v>
          </cell>
          <cell r="F9">
            <v>4315.1400000000003</v>
          </cell>
          <cell r="H9">
            <v>4288.16</v>
          </cell>
          <cell r="I9">
            <v>4288.16</v>
          </cell>
          <cell r="J9">
            <v>-26.980000000000473</v>
          </cell>
          <cell r="K9">
            <v>-6.2524043252363704E-3</v>
          </cell>
          <cell r="M9">
            <v>230</v>
          </cell>
          <cell r="N9" t="str">
            <v>Luas Wilayah Naik Antara 0% s/d  50%</v>
          </cell>
        </row>
        <row r="10">
          <cell r="D10" t="str">
            <v>Kab. Aceh Barat</v>
          </cell>
          <cell r="E10">
            <v>2312.39</v>
          </cell>
          <cell r="F10">
            <v>2927.95</v>
          </cell>
          <cell r="G10">
            <v>531.563312</v>
          </cell>
          <cell r="H10">
            <v>3081.75</v>
          </cell>
          <cell r="I10">
            <v>3613.3133120000002</v>
          </cell>
          <cell r="J10">
            <v>153.80000000000018</v>
          </cell>
          <cell r="K10">
            <v>5.25282194026538E-2</v>
          </cell>
        </row>
        <row r="11">
          <cell r="D11" t="str">
            <v>Kab. Aceh Besar</v>
          </cell>
          <cell r="E11">
            <v>2686.1</v>
          </cell>
          <cell r="F11">
            <v>2969</v>
          </cell>
          <cell r="G11">
            <v>1769.299473</v>
          </cell>
          <cell r="H11">
            <v>2796.24</v>
          </cell>
          <cell r="I11">
            <v>4565.5394729999998</v>
          </cell>
          <cell r="J11">
            <v>-172.76000000000022</v>
          </cell>
          <cell r="K11">
            <v>-5.8187942068036451E-2</v>
          </cell>
        </row>
        <row r="12">
          <cell r="D12" t="str">
            <v>Kab. Aceh Pidie</v>
          </cell>
          <cell r="E12">
            <v>4160.6000000000004</v>
          </cell>
          <cell r="F12">
            <v>3430.96</v>
          </cell>
          <cell r="G12">
            <v>665.68649700000003</v>
          </cell>
          <cell r="H12">
            <v>4109.59</v>
          </cell>
          <cell r="I12">
            <v>4775.2764969999998</v>
          </cell>
          <cell r="J12">
            <v>678.63000000000011</v>
          </cell>
          <cell r="K12">
            <v>0.1977959521533332</v>
          </cell>
        </row>
        <row r="13">
          <cell r="D13" t="str">
            <v>Kab. Aceh Utara</v>
          </cell>
          <cell r="E13">
            <v>3298.87</v>
          </cell>
          <cell r="F13">
            <v>3191.91</v>
          </cell>
          <cell r="G13">
            <v>429.56662300000005</v>
          </cell>
          <cell r="H13">
            <v>2382.5300000000002</v>
          </cell>
          <cell r="I13">
            <v>2812.0966230000004</v>
          </cell>
          <cell r="J13">
            <v>-809.37999999999965</v>
          </cell>
          <cell r="K13">
            <v>-0.25357231250254542</v>
          </cell>
        </row>
        <row r="14">
          <cell r="D14" t="str">
            <v>Kab. Simeuleu</v>
          </cell>
          <cell r="E14">
            <v>2125.12</v>
          </cell>
          <cell r="F14">
            <v>1082.3</v>
          </cell>
          <cell r="G14">
            <v>3940.2070240000003</v>
          </cell>
          <cell r="H14">
            <v>1830.68</v>
          </cell>
          <cell r="I14">
            <v>5770.8870240000006</v>
          </cell>
          <cell r="J14">
            <v>748.38000000000011</v>
          </cell>
          <cell r="K14">
            <v>0.69147186547168082</v>
          </cell>
        </row>
        <row r="15">
          <cell r="D15" t="str">
            <v>Kab. Aceh Singkil</v>
          </cell>
          <cell r="E15">
            <v>3964</v>
          </cell>
          <cell r="F15">
            <v>3576</v>
          </cell>
          <cell r="G15">
            <v>2881.147101</v>
          </cell>
          <cell r="H15">
            <v>3360.76</v>
          </cell>
          <cell r="I15">
            <v>6241.9071010000007</v>
          </cell>
          <cell r="J15">
            <v>-215.23999999999978</v>
          </cell>
          <cell r="K15">
            <v>-6.0190156599552513E-2</v>
          </cell>
        </row>
        <row r="16">
          <cell r="D16" t="str">
            <v>Kab. Bireuen</v>
          </cell>
          <cell r="E16">
            <v>1901.21</v>
          </cell>
          <cell r="F16">
            <v>1901.2</v>
          </cell>
          <cell r="G16">
            <v>552.76151800000002</v>
          </cell>
          <cell r="H16">
            <v>1696.48</v>
          </cell>
          <cell r="I16">
            <v>2249.2415179999998</v>
          </cell>
          <cell r="J16">
            <v>-204.72000000000003</v>
          </cell>
          <cell r="K16">
            <v>-0.10767936040395541</v>
          </cell>
        </row>
        <row r="17">
          <cell r="D17" t="str">
            <v>Kab. Aceh Barat Daya</v>
          </cell>
          <cell r="E17">
            <v>1413.39</v>
          </cell>
          <cell r="F17">
            <v>1509.2</v>
          </cell>
          <cell r="G17">
            <v>429.70899200000002</v>
          </cell>
          <cell r="H17">
            <v>2252.83</v>
          </cell>
          <cell r="I17">
            <v>2682.5389919999998</v>
          </cell>
          <cell r="J17">
            <v>743.62999999999988</v>
          </cell>
          <cell r="K17">
            <v>0.49273124834349313</v>
          </cell>
        </row>
        <row r="18">
          <cell r="D18" t="str">
            <v>Kab. Gayo Lues</v>
          </cell>
          <cell r="E18">
            <v>5719.41</v>
          </cell>
          <cell r="F18">
            <v>5718.73</v>
          </cell>
          <cell r="H18">
            <v>5490.33</v>
          </cell>
          <cell r="I18">
            <v>5490.33</v>
          </cell>
          <cell r="J18">
            <v>-228.39999999999964</v>
          </cell>
          <cell r="K18">
            <v>-3.9938937491366032E-2</v>
          </cell>
        </row>
        <row r="19">
          <cell r="D19" t="str">
            <v>Kab. Aceh Jaya</v>
          </cell>
          <cell r="E19">
            <v>3011.36</v>
          </cell>
          <cell r="F19">
            <v>3817.03</v>
          </cell>
          <cell r="G19">
            <v>1060.537073</v>
          </cell>
          <cell r="H19">
            <v>3742.8</v>
          </cell>
          <cell r="I19">
            <v>4803.3370730000006</v>
          </cell>
          <cell r="J19">
            <v>-74.230000000000018</v>
          </cell>
          <cell r="K19">
            <v>-1.944705700505367E-2</v>
          </cell>
        </row>
        <row r="20">
          <cell r="D20" t="str">
            <v>Kab. Nagan Raya</v>
          </cell>
          <cell r="E20">
            <v>2656.55</v>
          </cell>
          <cell r="F20">
            <v>3928</v>
          </cell>
          <cell r="G20">
            <v>452.42398400000002</v>
          </cell>
          <cell r="H20">
            <v>3396.07</v>
          </cell>
          <cell r="I20">
            <v>3848.4939840000002</v>
          </cell>
          <cell r="J20">
            <v>-531.92999999999984</v>
          </cell>
          <cell r="K20">
            <v>-0.13542006109979629</v>
          </cell>
        </row>
        <row r="21">
          <cell r="D21" t="str">
            <v>Kab. Aceh Tamiang</v>
          </cell>
          <cell r="E21">
            <v>1894.43</v>
          </cell>
          <cell r="F21">
            <v>1939.72</v>
          </cell>
          <cell r="G21">
            <v>396.55603400000001</v>
          </cell>
          <cell r="H21">
            <v>2240.04</v>
          </cell>
          <cell r="I21">
            <v>2636.5960340000001</v>
          </cell>
          <cell r="J21">
            <v>300.31999999999994</v>
          </cell>
          <cell r="K21">
            <v>0.15482646979976489</v>
          </cell>
        </row>
        <row r="22">
          <cell r="D22" t="str">
            <v>Kab. Bener Meriah</v>
          </cell>
          <cell r="F22">
            <v>1453.99</v>
          </cell>
          <cell r="H22">
            <v>2144.63</v>
          </cell>
          <cell r="I22">
            <v>2144.63</v>
          </cell>
          <cell r="J22">
            <v>690.6400000000001</v>
          </cell>
          <cell r="K22">
            <v>0.47499638924614346</v>
          </cell>
        </row>
        <row r="23">
          <cell r="D23" t="str">
            <v>Kota Banda Aceh</v>
          </cell>
          <cell r="E23">
            <v>61.36</v>
          </cell>
          <cell r="F23">
            <v>61.36</v>
          </cell>
          <cell r="G23">
            <v>83.950800999999998</v>
          </cell>
          <cell r="H23">
            <v>138.38999999999999</v>
          </cell>
          <cell r="I23">
            <v>222.340801</v>
          </cell>
          <cell r="J23">
            <v>77.029999999999987</v>
          </cell>
          <cell r="K23">
            <v>1.2553780964797912</v>
          </cell>
        </row>
        <row r="24">
          <cell r="D24" t="str">
            <v>Kota Sabang</v>
          </cell>
          <cell r="E24">
            <v>118.7</v>
          </cell>
          <cell r="F24">
            <v>153</v>
          </cell>
          <cell r="G24">
            <v>805.13102800000001</v>
          </cell>
          <cell r="H24">
            <v>121.74</v>
          </cell>
          <cell r="I24">
            <v>926.87102800000002</v>
          </cell>
          <cell r="J24">
            <v>-31.260000000000005</v>
          </cell>
          <cell r="K24">
            <v>-0.20431372549019611</v>
          </cell>
        </row>
        <row r="25">
          <cell r="D25" t="str">
            <v>Kota Lhokseumawe</v>
          </cell>
          <cell r="E25">
            <v>181.06</v>
          </cell>
          <cell r="F25">
            <v>181.06</v>
          </cell>
          <cell r="G25">
            <v>191.05649099999999</v>
          </cell>
          <cell r="H25">
            <v>379.71</v>
          </cell>
          <cell r="I25">
            <v>570.76649099999997</v>
          </cell>
          <cell r="J25">
            <v>198.64999999999998</v>
          </cell>
          <cell r="K25">
            <v>1.0971501159836516</v>
          </cell>
        </row>
        <row r="26">
          <cell r="D26" t="str">
            <v>Kota Langsa</v>
          </cell>
          <cell r="E26">
            <v>262.41000000000003</v>
          </cell>
          <cell r="F26">
            <v>262.41000000000003</v>
          </cell>
          <cell r="G26">
            <v>70.643226999999996</v>
          </cell>
          <cell r="H26">
            <v>344.14</v>
          </cell>
          <cell r="I26">
            <v>414.78322700000001</v>
          </cell>
          <cell r="J26">
            <v>81.729999999999961</v>
          </cell>
          <cell r="K26">
            <v>0.31145916695247877</v>
          </cell>
        </row>
        <row r="27">
          <cell r="D27" t="str">
            <v>Provinsi Sumatera Utara</v>
          </cell>
          <cell r="E27">
            <v>70492.639999999999</v>
          </cell>
          <cell r="F27">
            <v>72427.210000000006</v>
          </cell>
          <cell r="G27">
            <v>42579.58</v>
          </cell>
          <cell r="H27">
            <v>71635.12999999999</v>
          </cell>
          <cell r="I27">
            <v>114214.70999999999</v>
          </cell>
          <cell r="J27">
            <v>-792.0800000000163</v>
          </cell>
          <cell r="K27">
            <v>-1.0936221345541492E-2</v>
          </cell>
        </row>
        <row r="28">
          <cell r="D28" t="str">
            <v>Kab. Tapanuli Tengah</v>
          </cell>
          <cell r="E28">
            <v>2194.98</v>
          </cell>
          <cell r="F28">
            <v>2194.98</v>
          </cell>
          <cell r="G28">
            <v>2520.0742749999999</v>
          </cell>
          <cell r="H28">
            <v>2256.88</v>
          </cell>
          <cell r="I28">
            <v>4776.9542750000001</v>
          </cell>
          <cell r="J28">
            <v>61.900000000000091</v>
          </cell>
          <cell r="K28">
            <v>2.8200712534966192E-2</v>
          </cell>
        </row>
        <row r="29">
          <cell r="D29" t="str">
            <v>Kab. Tapanuli Utara</v>
          </cell>
          <cell r="E29">
            <v>6126.97</v>
          </cell>
          <cell r="F29">
            <v>3791.64</v>
          </cell>
          <cell r="H29">
            <v>3749.32</v>
          </cell>
          <cell r="I29">
            <v>3749.32</v>
          </cell>
          <cell r="J29">
            <v>-42.319999999999709</v>
          </cell>
          <cell r="K29">
            <v>-1.1161397179057007E-2</v>
          </cell>
        </row>
        <row r="30">
          <cell r="D30" t="str">
            <v>Kab. Tapanuli Selatan</v>
          </cell>
          <cell r="E30">
            <v>12260.64</v>
          </cell>
          <cell r="F30">
            <v>13965.92</v>
          </cell>
          <cell r="G30">
            <v>146.62419800000001</v>
          </cell>
          <cell r="H30">
            <v>11314.18</v>
          </cell>
          <cell r="I30">
            <v>11460.804198</v>
          </cell>
          <cell r="J30">
            <v>-2651.74</v>
          </cell>
          <cell r="K30">
            <v>-0.18987220319176967</v>
          </cell>
        </row>
        <row r="31">
          <cell r="D31" t="str">
            <v>Kab. Nias</v>
          </cell>
          <cell r="E31">
            <v>5157.6899999999996</v>
          </cell>
          <cell r="F31">
            <v>3332.48</v>
          </cell>
          <cell r="G31">
            <v>3141.6840910000001</v>
          </cell>
          <cell r="H31">
            <v>2862.15</v>
          </cell>
          <cell r="I31">
            <v>6003.8340910000006</v>
          </cell>
          <cell r="J31">
            <v>-470.32999999999993</v>
          </cell>
          <cell r="K31">
            <v>-0.14113513059343188</v>
          </cell>
        </row>
        <row r="32">
          <cell r="D32" t="str">
            <v>Kab. Langkat</v>
          </cell>
          <cell r="E32">
            <v>6263.29</v>
          </cell>
          <cell r="F32">
            <v>6188.88</v>
          </cell>
          <cell r="G32">
            <v>604.96085600000004</v>
          </cell>
          <cell r="H32">
            <v>6272.1</v>
          </cell>
          <cell r="I32">
            <v>6877.0608560000001</v>
          </cell>
          <cell r="J32">
            <v>83.220000000000255</v>
          </cell>
          <cell r="K32">
            <v>1.3446697948578782E-2</v>
          </cell>
        </row>
        <row r="33">
          <cell r="D33" t="str">
            <v>Kab. Tanah Karo</v>
          </cell>
          <cell r="E33">
            <v>2127.27</v>
          </cell>
          <cell r="F33">
            <v>2127.27</v>
          </cell>
          <cell r="H33">
            <v>2168.9499999999998</v>
          </cell>
          <cell r="I33">
            <v>2168.9499999999998</v>
          </cell>
          <cell r="J33">
            <v>41.679999999999836</v>
          </cell>
          <cell r="K33">
            <v>1.9593187512633486E-2</v>
          </cell>
        </row>
        <row r="34">
          <cell r="D34" t="str">
            <v>Kab. Deli Serdang</v>
          </cell>
          <cell r="E34">
            <v>4329</v>
          </cell>
          <cell r="F34">
            <v>2175.91</v>
          </cell>
          <cell r="G34">
            <v>323.82752199999999</v>
          </cell>
          <cell r="H34">
            <v>2332.5700000000002</v>
          </cell>
          <cell r="I34">
            <v>2656.3975220000002</v>
          </cell>
          <cell r="J34">
            <v>156.66000000000031</v>
          </cell>
          <cell r="K34">
            <v>7.1997463130368589E-2</v>
          </cell>
        </row>
        <row r="35">
          <cell r="D35" t="str">
            <v>Kab. Simalungun</v>
          </cell>
          <cell r="E35">
            <v>4386.6000000000004</v>
          </cell>
          <cell r="F35">
            <v>4386.3500000000004</v>
          </cell>
          <cell r="H35">
            <v>4457.33</v>
          </cell>
          <cell r="I35">
            <v>4457.33</v>
          </cell>
          <cell r="J35">
            <v>70.979999999999563</v>
          </cell>
          <cell r="K35">
            <v>1.6182019218712495E-2</v>
          </cell>
        </row>
        <row r="36">
          <cell r="D36" t="str">
            <v>Kab. Asahan</v>
          </cell>
          <cell r="E36">
            <v>4654.34</v>
          </cell>
          <cell r="F36">
            <v>4694.34</v>
          </cell>
          <cell r="G36">
            <v>1042.125362</v>
          </cell>
          <cell r="H36">
            <v>4619.42</v>
          </cell>
          <cell r="I36">
            <v>5661.5453619999998</v>
          </cell>
          <cell r="J36">
            <v>-74.920000000000073</v>
          </cell>
          <cell r="K36">
            <v>-1.5959645019321154E-2</v>
          </cell>
        </row>
        <row r="37">
          <cell r="D37" t="str">
            <v>Kab. Labuhan Batu</v>
          </cell>
          <cell r="E37">
            <v>9311.98</v>
          </cell>
          <cell r="F37">
            <v>9311.98</v>
          </cell>
          <cell r="G37">
            <v>856.39169700000002</v>
          </cell>
          <cell r="H37">
            <v>9592.58</v>
          </cell>
          <cell r="I37">
            <v>10448.971697000001</v>
          </cell>
          <cell r="J37">
            <v>280.60000000000036</v>
          </cell>
          <cell r="K37">
            <v>3.0133226231156034E-2</v>
          </cell>
        </row>
        <row r="38">
          <cell r="D38" t="str">
            <v>Kab. Dairi</v>
          </cell>
          <cell r="E38">
            <v>2785.1</v>
          </cell>
          <cell r="F38">
            <v>1927.8</v>
          </cell>
          <cell r="H38">
            <v>1793.31</v>
          </cell>
          <cell r="I38">
            <v>1793.31</v>
          </cell>
          <cell r="J38">
            <v>-134.49</v>
          </cell>
          <cell r="K38">
            <v>-6.9763460939931535E-2</v>
          </cell>
        </row>
        <row r="39">
          <cell r="D39" t="str">
            <v>Kab. Toba Samosir</v>
          </cell>
          <cell r="E39">
            <v>3528.1</v>
          </cell>
          <cell r="F39">
            <v>2021.9</v>
          </cell>
          <cell r="H39">
            <v>2132.56</v>
          </cell>
          <cell r="I39">
            <v>2132.56</v>
          </cell>
          <cell r="J39">
            <v>110.65999999999985</v>
          </cell>
          <cell r="K39">
            <v>5.4730698847618504E-2</v>
          </cell>
        </row>
        <row r="40">
          <cell r="D40" t="str">
            <v>Kab. Mandailing Natal</v>
          </cell>
          <cell r="E40">
            <v>6670</v>
          </cell>
          <cell r="F40">
            <v>6670</v>
          </cell>
          <cell r="G40">
            <v>1370.516787</v>
          </cell>
          <cell r="H40">
            <v>6551.63</v>
          </cell>
          <cell r="I40">
            <v>7922.1467869999997</v>
          </cell>
          <cell r="J40">
            <v>-118.36999999999989</v>
          </cell>
          <cell r="K40">
            <v>-1.7746626686656657E-2</v>
          </cell>
        </row>
        <row r="41">
          <cell r="D41" t="str">
            <v>Kab. Nias Selatan</v>
          </cell>
          <cell r="F41">
            <v>1825.21</v>
          </cell>
          <cell r="G41">
            <v>5059.294699</v>
          </cell>
          <cell r="H41">
            <v>2453.14</v>
          </cell>
          <cell r="I41">
            <v>7512.4346989999995</v>
          </cell>
          <cell r="J41">
            <v>627.92999999999984</v>
          </cell>
          <cell r="K41">
            <v>0.34403164567364841</v>
          </cell>
        </row>
        <row r="42">
          <cell r="D42" t="str">
            <v>Kab. Pakpak Bharat</v>
          </cell>
          <cell r="F42">
            <v>1218.3</v>
          </cell>
          <cell r="H42">
            <v>1562.68</v>
          </cell>
          <cell r="I42">
            <v>1562.68</v>
          </cell>
          <cell r="J42">
            <v>344.38000000000011</v>
          </cell>
          <cell r="K42">
            <v>0.28267257654108191</v>
          </cell>
        </row>
        <row r="43">
          <cell r="D43" t="str">
            <v>Kab. Humbang Hasundutan</v>
          </cell>
          <cell r="F43">
            <v>2335.33</v>
          </cell>
          <cell r="H43">
            <v>2507.2600000000002</v>
          </cell>
          <cell r="I43">
            <v>2507.2600000000002</v>
          </cell>
          <cell r="J43">
            <v>171.93000000000029</v>
          </cell>
          <cell r="K43">
            <v>7.3621286927329457E-2</v>
          </cell>
        </row>
        <row r="44">
          <cell r="D44" t="str">
            <v>Kab. Samosir</v>
          </cell>
          <cell r="F44">
            <v>1506.2</v>
          </cell>
          <cell r="H44">
            <v>1232.47</v>
          </cell>
          <cell r="I44">
            <v>1232.47</v>
          </cell>
          <cell r="J44">
            <v>-273.73</v>
          </cell>
          <cell r="K44">
            <v>-0.18173549329438321</v>
          </cell>
        </row>
        <row r="45">
          <cell r="D45" t="str">
            <v>Kab. Serdang Berdagai</v>
          </cell>
          <cell r="F45">
            <v>2156.2600000000002</v>
          </cell>
          <cell r="G45">
            <v>574.75454200000001</v>
          </cell>
          <cell r="H45">
            <v>1964.87</v>
          </cell>
          <cell r="I45">
            <v>2539.624542</v>
          </cell>
          <cell r="J45">
            <v>-191.39000000000033</v>
          </cell>
          <cell r="K45">
            <v>-8.8760168068785908E-2</v>
          </cell>
        </row>
        <row r="46">
          <cell r="D46" t="str">
            <v>Kota Medan</v>
          </cell>
          <cell r="E46">
            <v>265.08999999999997</v>
          </cell>
          <cell r="F46">
            <v>265.08999999999997</v>
          </cell>
          <cell r="G46">
            <v>52.497917000000001</v>
          </cell>
          <cell r="H46">
            <v>276.41000000000003</v>
          </cell>
          <cell r="I46">
            <v>328.907917</v>
          </cell>
          <cell r="J46">
            <v>11.32000000000005</v>
          </cell>
          <cell r="K46">
            <v>4.2702478403561249E-2</v>
          </cell>
        </row>
        <row r="47">
          <cell r="D47" t="str">
            <v>Kota Pematang Siantar</v>
          </cell>
          <cell r="E47">
            <v>79.97</v>
          </cell>
          <cell r="F47">
            <v>79.38</v>
          </cell>
          <cell r="H47">
            <v>13.23</v>
          </cell>
          <cell r="I47">
            <v>13.23</v>
          </cell>
          <cell r="J47">
            <v>-66.149999999999991</v>
          </cell>
          <cell r="K47">
            <v>-0.83333333333333326</v>
          </cell>
        </row>
        <row r="48">
          <cell r="D48" t="str">
            <v>Kota Sibolga</v>
          </cell>
          <cell r="E48">
            <v>27.78</v>
          </cell>
          <cell r="F48">
            <v>27.78</v>
          </cell>
          <cell r="G48">
            <v>67.40934</v>
          </cell>
          <cell r="H48">
            <v>52.55</v>
          </cell>
          <cell r="I48">
            <v>119.95934</v>
          </cell>
          <cell r="J48">
            <v>24.769999999999996</v>
          </cell>
          <cell r="K48">
            <v>0.8916486681065513</v>
          </cell>
        </row>
        <row r="49">
          <cell r="D49" t="str">
            <v>Kota Tanjung Balai</v>
          </cell>
          <cell r="E49">
            <v>80.52</v>
          </cell>
          <cell r="F49">
            <v>68.08</v>
          </cell>
          <cell r="H49">
            <v>122.62</v>
          </cell>
          <cell r="I49">
            <v>122.62</v>
          </cell>
          <cell r="J49">
            <v>54.540000000000006</v>
          </cell>
          <cell r="K49">
            <v>0.80111633372502944</v>
          </cell>
        </row>
        <row r="50">
          <cell r="D50" t="str">
            <v>Kota Binjai</v>
          </cell>
          <cell r="E50">
            <v>90.23</v>
          </cell>
          <cell r="F50">
            <v>9.0299999999999994</v>
          </cell>
          <cell r="H50">
            <v>18.47</v>
          </cell>
          <cell r="I50">
            <v>18.47</v>
          </cell>
          <cell r="J50">
            <v>9.44</v>
          </cell>
          <cell r="K50">
            <v>1.045404208194906</v>
          </cell>
        </row>
        <row r="51">
          <cell r="D51" t="str">
            <v>Kota Tebing Tinggi</v>
          </cell>
          <cell r="E51">
            <v>38.43</v>
          </cell>
          <cell r="F51">
            <v>32.44</v>
          </cell>
          <cell r="H51">
            <v>304.01</v>
          </cell>
          <cell r="I51">
            <v>304.01</v>
          </cell>
          <cell r="J51">
            <v>271.57</v>
          </cell>
          <cell r="K51">
            <v>8.3714549938347727</v>
          </cell>
        </row>
        <row r="52">
          <cell r="D52" t="str">
            <v>Kota Padang Sidempuan</v>
          </cell>
          <cell r="E52">
            <v>114.66</v>
          </cell>
          <cell r="F52">
            <v>114.66</v>
          </cell>
          <cell r="H52">
            <v>569.54999999999995</v>
          </cell>
          <cell r="I52">
            <v>569.54999999999995</v>
          </cell>
          <cell r="J52">
            <v>454.89</v>
          </cell>
          <cell r="K52">
            <v>3.967294610151753</v>
          </cell>
        </row>
        <row r="53">
          <cell r="D53" t="str">
            <v>Provinsi Sumatera Barat</v>
          </cell>
          <cell r="E53">
            <v>43985.599999999999</v>
          </cell>
          <cell r="F53">
            <v>42224.65</v>
          </cell>
          <cell r="G53">
            <v>34572.089999999997</v>
          </cell>
          <cell r="H53">
            <v>42136.69000000001</v>
          </cell>
          <cell r="I53">
            <v>76708.78</v>
          </cell>
          <cell r="J53">
            <v>-87.959999999991851</v>
          </cell>
          <cell r="K53">
            <v>-2.0831433771503578E-3</v>
          </cell>
        </row>
        <row r="54">
          <cell r="D54" t="str">
            <v>Kab. Pesisir Selatan</v>
          </cell>
          <cell r="E54">
            <v>5749.89</v>
          </cell>
          <cell r="F54">
            <v>5749.89</v>
          </cell>
          <cell r="G54">
            <v>2552.5587310000001</v>
          </cell>
          <cell r="H54">
            <v>6107.43</v>
          </cell>
          <cell r="I54">
            <v>8659.9887310000013</v>
          </cell>
          <cell r="J54">
            <v>357.53999999999996</v>
          </cell>
          <cell r="K54">
            <v>6.2182059135044314E-2</v>
          </cell>
        </row>
        <row r="55">
          <cell r="D55" t="str">
            <v>Kab. Solok</v>
          </cell>
          <cell r="E55">
            <v>7121.2</v>
          </cell>
          <cell r="F55">
            <v>3738</v>
          </cell>
          <cell r="H55">
            <v>3291.84</v>
          </cell>
          <cell r="I55">
            <v>3291.84</v>
          </cell>
          <cell r="J55">
            <v>-446.15999999999985</v>
          </cell>
          <cell r="K55">
            <v>-0.11935794542536111</v>
          </cell>
        </row>
        <row r="56">
          <cell r="D56" t="str">
            <v>Kab. Sawahlunto Sijunjung</v>
          </cell>
          <cell r="E56">
            <v>6078.23</v>
          </cell>
          <cell r="F56">
            <v>3130.4</v>
          </cell>
          <cell r="H56">
            <v>3169.68</v>
          </cell>
          <cell r="I56">
            <v>3169.68</v>
          </cell>
          <cell r="J56">
            <v>39.279999999999745</v>
          </cell>
          <cell r="K56">
            <v>1.2547917199079908E-2</v>
          </cell>
        </row>
        <row r="57">
          <cell r="D57" t="str">
            <v>Kab. Tanah Datar</v>
          </cell>
          <cell r="E57">
            <v>1404.25</v>
          </cell>
          <cell r="F57">
            <v>1336.1</v>
          </cell>
          <cell r="H57">
            <v>1312.69</v>
          </cell>
          <cell r="I57">
            <v>1312.69</v>
          </cell>
          <cell r="J57">
            <v>-23.409999999999854</v>
          </cell>
          <cell r="K57">
            <v>-1.752114362697392E-2</v>
          </cell>
        </row>
        <row r="58">
          <cell r="D58" t="str">
            <v>Kab. Padang Pariaman</v>
          </cell>
          <cell r="E58">
            <v>1272.2</v>
          </cell>
          <cell r="F58">
            <v>1332.51</v>
          </cell>
          <cell r="G58">
            <v>748.46109799999999</v>
          </cell>
          <cell r="H58">
            <v>1363.1</v>
          </cell>
          <cell r="I58">
            <v>2111.5610980000001</v>
          </cell>
          <cell r="J58">
            <v>30.589999999999918</v>
          </cell>
          <cell r="K58">
            <v>2.2956675747273881E-2</v>
          </cell>
        </row>
        <row r="59">
          <cell r="D59" t="str">
            <v xml:space="preserve">Kab. Agam         </v>
          </cell>
          <cell r="E59">
            <v>2019.21</v>
          </cell>
          <cell r="F59">
            <v>1804.3</v>
          </cell>
          <cell r="G59">
            <v>330.463608573888</v>
          </cell>
          <cell r="H59">
            <v>2236.06</v>
          </cell>
          <cell r="I59">
            <v>2566.5236085738879</v>
          </cell>
          <cell r="J59">
            <v>431.76</v>
          </cell>
          <cell r="K59">
            <v>0.23929501745829407</v>
          </cell>
        </row>
        <row r="60">
          <cell r="D60" t="str">
            <v>Kab. Limapuluh Koto</v>
          </cell>
          <cell r="E60">
            <v>3571.14</v>
          </cell>
          <cell r="F60">
            <v>3571.14</v>
          </cell>
          <cell r="H60">
            <v>3337.33</v>
          </cell>
          <cell r="I60">
            <v>3337.33</v>
          </cell>
          <cell r="J60">
            <v>-233.80999999999995</v>
          </cell>
          <cell r="K60">
            <v>-6.5472090144883699E-2</v>
          </cell>
        </row>
        <row r="61">
          <cell r="D61" t="str">
            <v xml:space="preserve">Kab. Pasaman    </v>
          </cell>
          <cell r="E61">
            <v>9537.01</v>
          </cell>
          <cell r="F61">
            <v>3947.63</v>
          </cell>
          <cell r="H61">
            <v>3394.75</v>
          </cell>
          <cell r="I61">
            <v>3394.75</v>
          </cell>
          <cell r="J61">
            <v>-552.88000000000011</v>
          </cell>
          <cell r="K61">
            <v>-0.14005365244463136</v>
          </cell>
        </row>
        <row r="62">
          <cell r="D62" t="str">
            <v>Kab. Kepulauan Mentawai</v>
          </cell>
          <cell r="E62">
            <v>6011.35</v>
          </cell>
          <cell r="F62">
            <v>6011.35</v>
          </cell>
          <cell r="G62">
            <v>7380.0448630271994</v>
          </cell>
          <cell r="H62">
            <v>6033.45</v>
          </cell>
          <cell r="I62">
            <v>13413.494863027199</v>
          </cell>
          <cell r="J62">
            <v>22.099999999999454</v>
          </cell>
          <cell r="K62">
            <v>3.6763788500086426E-3</v>
          </cell>
        </row>
        <row r="63">
          <cell r="D63" t="str">
            <v>Kab. Dharmasraya</v>
          </cell>
          <cell r="F63">
            <v>3209.05</v>
          </cell>
          <cell r="H63">
            <v>3020.28</v>
          </cell>
          <cell r="I63">
            <v>3020.28</v>
          </cell>
          <cell r="J63">
            <v>-188.76999999999998</v>
          </cell>
          <cell r="K63">
            <v>-5.8824262632243177E-2</v>
          </cell>
        </row>
        <row r="64">
          <cell r="D64" t="str">
            <v>Kab. Solok Selatan</v>
          </cell>
          <cell r="F64">
            <v>3346.2</v>
          </cell>
          <cell r="H64">
            <v>3587.26</v>
          </cell>
          <cell r="I64">
            <v>3587.26</v>
          </cell>
          <cell r="J64">
            <v>241.0600000000004</v>
          </cell>
          <cell r="K64">
            <v>7.2039925886079853E-2</v>
          </cell>
        </row>
        <row r="65">
          <cell r="D65" t="str">
            <v>Kab. Pasaman Barat</v>
          </cell>
          <cell r="F65">
            <v>3887.77</v>
          </cell>
          <cell r="G65">
            <v>881.173316</v>
          </cell>
          <cell r="H65">
            <v>4271.82</v>
          </cell>
          <cell r="I65">
            <v>5152.993316</v>
          </cell>
          <cell r="J65">
            <v>384.04999999999973</v>
          </cell>
          <cell r="K65">
            <v>9.8784135892812514E-2</v>
          </cell>
        </row>
        <row r="66">
          <cell r="D66" t="str">
            <v>Kota Padang</v>
          </cell>
          <cell r="E66">
            <v>626.63</v>
          </cell>
          <cell r="F66">
            <v>693.66</v>
          </cell>
          <cell r="G66">
            <v>655.75429099999997</v>
          </cell>
          <cell r="H66">
            <v>689.87</v>
          </cell>
          <cell r="I66">
            <v>1345.6242910000001</v>
          </cell>
          <cell r="J66">
            <v>-3.7899999999999636</v>
          </cell>
          <cell r="K66">
            <v>-5.463771876711882E-3</v>
          </cell>
        </row>
        <row r="67">
          <cell r="D67" t="str">
            <v>Kota Solok</v>
          </cell>
          <cell r="E67">
            <v>57.64</v>
          </cell>
          <cell r="F67">
            <v>57.64</v>
          </cell>
          <cell r="H67">
            <v>39.93</v>
          </cell>
          <cell r="I67">
            <v>39.93</v>
          </cell>
          <cell r="J67">
            <v>-17.71</v>
          </cell>
          <cell r="K67">
            <v>-0.30725190839694655</v>
          </cell>
        </row>
        <row r="68">
          <cell r="D68" t="str">
            <v>Kota Sawahlunto</v>
          </cell>
          <cell r="E68">
            <v>273.45</v>
          </cell>
          <cell r="F68">
            <v>273.45</v>
          </cell>
          <cell r="H68">
            <v>126.3</v>
          </cell>
          <cell r="I68">
            <v>126.3</v>
          </cell>
          <cell r="J68">
            <v>-147.14999999999998</v>
          </cell>
          <cell r="K68">
            <v>-0.53812397147558966</v>
          </cell>
        </row>
        <row r="69">
          <cell r="D69" t="str">
            <v>Kota Padang Panjang</v>
          </cell>
          <cell r="E69">
            <v>23</v>
          </cell>
          <cell r="F69">
            <v>23</v>
          </cell>
          <cell r="H69">
            <v>28</v>
          </cell>
          <cell r="I69">
            <v>28</v>
          </cell>
          <cell r="J69">
            <v>5</v>
          </cell>
          <cell r="K69">
            <v>0.21739130434782608</v>
          </cell>
        </row>
        <row r="70">
          <cell r="D70" t="str">
            <v>Kota Bukit Tinggi</v>
          </cell>
          <cell r="E70">
            <v>25.24</v>
          </cell>
          <cell r="F70">
            <v>25.24</v>
          </cell>
          <cell r="H70">
            <v>22.58</v>
          </cell>
          <cell r="I70">
            <v>22.58</v>
          </cell>
          <cell r="J70">
            <v>-2.66</v>
          </cell>
          <cell r="K70">
            <v>-0.10538827258320128</v>
          </cell>
        </row>
        <row r="71">
          <cell r="D71" t="str">
            <v>Kota Payakumbuh</v>
          </cell>
          <cell r="E71">
            <v>85.22</v>
          </cell>
          <cell r="F71">
            <v>8.1</v>
          </cell>
          <cell r="H71">
            <v>83.42</v>
          </cell>
          <cell r="I71">
            <v>83.42</v>
          </cell>
          <cell r="J71">
            <v>75.320000000000007</v>
          </cell>
          <cell r="K71">
            <v>9.2987654320987669</v>
          </cell>
        </row>
        <row r="72">
          <cell r="D72" t="str">
            <v>Kota Pariaman</v>
          </cell>
          <cell r="E72">
            <v>129.94</v>
          </cell>
          <cell r="F72">
            <v>79.22</v>
          </cell>
          <cell r="G72">
            <v>97.257275000000007</v>
          </cell>
          <cell r="H72">
            <v>50.06</v>
          </cell>
          <cell r="I72">
            <v>147.317275</v>
          </cell>
          <cell r="J72">
            <v>-29.159999999999997</v>
          </cell>
          <cell r="K72">
            <v>-0.36808886644786665</v>
          </cell>
        </row>
        <row r="73">
          <cell r="D73" t="str">
            <v>Provinsi Riau</v>
          </cell>
          <cell r="E73">
            <v>103151.01</v>
          </cell>
          <cell r="F73">
            <v>87844.23</v>
          </cell>
          <cell r="G73">
            <v>19525.47</v>
          </cell>
          <cell r="H73">
            <v>90232.8</v>
          </cell>
          <cell r="I73">
            <v>109758.27</v>
          </cell>
          <cell r="J73">
            <v>2388.570000000007</v>
          </cell>
          <cell r="K73">
            <v>2.7190972019448596E-2</v>
          </cell>
        </row>
        <row r="74">
          <cell r="D74" t="str">
            <v>Kab. Kampar</v>
          </cell>
          <cell r="E74">
            <v>10623.45</v>
          </cell>
          <cell r="F74">
            <v>10983.47</v>
          </cell>
          <cell r="H74">
            <v>10646.91</v>
          </cell>
          <cell r="I74">
            <v>10646.91</v>
          </cell>
          <cell r="J74">
            <v>-336.55999999999949</v>
          </cell>
          <cell r="K74">
            <v>-3.0642410822809142E-2</v>
          </cell>
        </row>
        <row r="75">
          <cell r="D75" t="str">
            <v>Kab. Indragiri Hulu</v>
          </cell>
          <cell r="E75">
            <v>8283.66</v>
          </cell>
          <cell r="F75">
            <v>5922.37</v>
          </cell>
          <cell r="H75">
            <v>7707.63</v>
          </cell>
          <cell r="I75">
            <v>7707.63</v>
          </cell>
          <cell r="J75">
            <v>1785.2600000000002</v>
          </cell>
          <cell r="K75">
            <v>0.30144350994618713</v>
          </cell>
        </row>
        <row r="76">
          <cell r="D76" t="str">
            <v>Kab. Bengkalis</v>
          </cell>
          <cell r="E76">
            <v>11629.7</v>
          </cell>
          <cell r="F76">
            <v>11629.7</v>
          </cell>
          <cell r="G76">
            <v>4772.0350390000003</v>
          </cell>
          <cell r="H76">
            <v>14398.06</v>
          </cell>
          <cell r="I76">
            <v>19170.095039</v>
          </cell>
          <cell r="J76">
            <v>2768.3599999999988</v>
          </cell>
          <cell r="K76">
            <v>0.23804225388445088</v>
          </cell>
        </row>
        <row r="77">
          <cell r="D77" t="str">
            <v>Kab. Indragiri Hilir</v>
          </cell>
          <cell r="E77">
            <v>11605</v>
          </cell>
          <cell r="F77">
            <v>12614.78</v>
          </cell>
          <cell r="G77">
            <v>2378.375556</v>
          </cell>
          <cell r="H77">
            <v>13643.89</v>
          </cell>
          <cell r="I77">
            <v>16022.265555999998</v>
          </cell>
          <cell r="J77">
            <v>1029.1099999999988</v>
          </cell>
          <cell r="K77">
            <v>8.1579702539402096E-2</v>
          </cell>
        </row>
        <row r="78">
          <cell r="D78" t="str">
            <v>Kab. Pelalawan</v>
          </cell>
          <cell r="E78">
            <v>12490.42</v>
          </cell>
          <cell r="F78">
            <v>10427.57</v>
          </cell>
          <cell r="G78">
            <v>658.67500500000006</v>
          </cell>
          <cell r="H78">
            <v>13003.47</v>
          </cell>
          <cell r="I78">
            <v>13662.145004999998</v>
          </cell>
          <cell r="J78">
            <v>2575.8999999999996</v>
          </cell>
          <cell r="K78">
            <v>0.2470278310287056</v>
          </cell>
        </row>
        <row r="79">
          <cell r="D79" t="str">
            <v>Kab. Rokan Hulu</v>
          </cell>
          <cell r="E79">
            <v>7449.85</v>
          </cell>
          <cell r="F79">
            <v>6283.1</v>
          </cell>
          <cell r="H79">
            <v>8008.07</v>
          </cell>
          <cell r="I79">
            <v>8008.07</v>
          </cell>
          <cell r="J79">
            <v>1724.9699999999993</v>
          </cell>
          <cell r="K79">
            <v>0.27454122964778521</v>
          </cell>
        </row>
        <row r="80">
          <cell r="D80" t="str">
            <v>Kab. Rokan Hilir</v>
          </cell>
          <cell r="E80">
            <v>8881.59</v>
          </cell>
          <cell r="F80">
            <v>11995.79</v>
          </cell>
          <cell r="G80">
            <v>1093.9227840000001</v>
          </cell>
          <cell r="H80">
            <v>9036.4</v>
          </cell>
          <cell r="I80">
            <v>10130.322784</v>
          </cell>
          <cell r="J80">
            <v>-2959.3900000000012</v>
          </cell>
          <cell r="K80">
            <v>-0.24670238475331771</v>
          </cell>
        </row>
        <row r="81">
          <cell r="D81" t="str">
            <v>Kab. Siak</v>
          </cell>
          <cell r="E81">
            <v>8947.0400000000009</v>
          </cell>
          <cell r="F81">
            <v>8072.77</v>
          </cell>
          <cell r="G81">
            <v>253.10468900000001</v>
          </cell>
          <cell r="H81">
            <v>7809.16</v>
          </cell>
          <cell r="I81">
            <v>8062.2646889999996</v>
          </cell>
          <cell r="J81">
            <v>-263.61000000000058</v>
          </cell>
          <cell r="K81">
            <v>-3.2654219059876671E-2</v>
          </cell>
        </row>
        <row r="82">
          <cell r="D82" t="str">
            <v>Kab. Kuantan Singingi</v>
          </cell>
          <cell r="E82">
            <v>7656.03</v>
          </cell>
          <cell r="F82">
            <v>7659.03</v>
          </cell>
          <cell r="H82">
            <v>5237.2700000000004</v>
          </cell>
          <cell r="I82">
            <v>5237.2700000000004</v>
          </cell>
          <cell r="J82">
            <v>-2421.7599999999993</v>
          </cell>
          <cell r="K82">
            <v>-0.31619669853754317</v>
          </cell>
        </row>
        <row r="83">
          <cell r="D83" t="str">
            <v>Kota Pekanbaru</v>
          </cell>
          <cell r="E83">
            <v>446.5</v>
          </cell>
          <cell r="F83">
            <v>632.27</v>
          </cell>
          <cell r="H83">
            <v>609.91999999999996</v>
          </cell>
          <cell r="I83">
            <v>609.91999999999996</v>
          </cell>
          <cell r="J83">
            <v>-22.350000000000023</v>
          </cell>
          <cell r="K83">
            <v>-3.534882249671821E-2</v>
          </cell>
        </row>
        <row r="84">
          <cell r="D84" t="str">
            <v>Kota Dumai</v>
          </cell>
          <cell r="E84">
            <v>1763.36</v>
          </cell>
          <cell r="F84">
            <v>1623.38</v>
          </cell>
          <cell r="G84">
            <v>28.676673999999998</v>
          </cell>
          <cell r="H84">
            <v>132.02000000000001</v>
          </cell>
          <cell r="I84">
            <v>160.696674</v>
          </cell>
          <cell r="J84">
            <v>-1491.3600000000001</v>
          </cell>
          <cell r="K84">
            <v>-0.91867584915423373</v>
          </cell>
        </row>
        <row r="85">
          <cell r="D85" t="str">
            <v xml:space="preserve">Provinsi Kepulauan Riau </v>
          </cell>
          <cell r="F85">
            <v>8084.01</v>
          </cell>
          <cell r="G85">
            <v>106009.60000000001</v>
          </cell>
          <cell r="H85">
            <v>8375.73</v>
          </cell>
          <cell r="I85">
            <v>114385.33</v>
          </cell>
          <cell r="J85">
            <v>291.71999999999935</v>
          </cell>
          <cell r="K85">
            <v>3.6086051353226845E-2</v>
          </cell>
        </row>
        <row r="86">
          <cell r="D86" t="str">
            <v>Kab. Bintan</v>
          </cell>
          <cell r="E86">
            <v>4814.9799999999996</v>
          </cell>
          <cell r="F86">
            <v>695.63</v>
          </cell>
          <cell r="G86">
            <v>7445.6356031999994</v>
          </cell>
          <cell r="H86">
            <v>1124.81</v>
          </cell>
          <cell r="I86">
            <v>8570.4456031999998</v>
          </cell>
          <cell r="J86">
            <v>429.17999999999995</v>
          </cell>
          <cell r="K86">
            <v>0.61696591578856574</v>
          </cell>
        </row>
        <row r="87">
          <cell r="D87" t="str">
            <v>Kab. Karimun</v>
          </cell>
          <cell r="E87">
            <v>4303</v>
          </cell>
          <cell r="F87">
            <v>4257</v>
          </cell>
          <cell r="G87">
            <v>3537.954894</v>
          </cell>
          <cell r="H87">
            <v>921.06</v>
          </cell>
          <cell r="I87">
            <v>4459.0148939999999</v>
          </cell>
          <cell r="J87">
            <v>-3335.94</v>
          </cell>
          <cell r="K87">
            <v>-0.78363636363636369</v>
          </cell>
        </row>
        <row r="88">
          <cell r="D88" t="str">
            <v>Kab. Natuna</v>
          </cell>
          <cell r="E88">
            <v>3404.4</v>
          </cell>
          <cell r="F88">
            <v>1511.88</v>
          </cell>
          <cell r="G88">
            <v>17175.587270399999</v>
          </cell>
          <cell r="H88">
            <v>2714.33</v>
          </cell>
          <cell r="I88">
            <v>19889.917270400001</v>
          </cell>
          <cell r="J88">
            <v>1202.4499999999998</v>
          </cell>
          <cell r="K88">
            <v>0.7953342857898773</v>
          </cell>
        </row>
        <row r="89">
          <cell r="D89" t="str">
            <v>Kab. Lingga</v>
          </cell>
          <cell r="F89">
            <v>411.1</v>
          </cell>
          <cell r="G89">
            <v>8659.9190009999984</v>
          </cell>
          <cell r="H89">
            <v>2236.14</v>
          </cell>
          <cell r="I89">
            <v>10896.059000999998</v>
          </cell>
          <cell r="J89">
            <v>1825.04</v>
          </cell>
          <cell r="K89">
            <v>4.4394064704451468</v>
          </cell>
        </row>
        <row r="90">
          <cell r="D90" t="str">
            <v>Kota  Batam</v>
          </cell>
          <cell r="E90">
            <v>612.53</v>
          </cell>
          <cell r="F90">
            <v>969</v>
          </cell>
          <cell r="G90">
            <v>2100.7508950000001</v>
          </cell>
          <cell r="H90">
            <v>1010.13</v>
          </cell>
          <cell r="I90">
            <v>3110.8808950000002</v>
          </cell>
          <cell r="J90">
            <v>41.129999999999995</v>
          </cell>
          <cell r="K90">
            <v>4.2445820433436525E-2</v>
          </cell>
        </row>
        <row r="91">
          <cell r="D91" t="str">
            <v>Kota Tanjung Pinang</v>
          </cell>
          <cell r="E91">
            <v>239.5</v>
          </cell>
          <cell r="F91">
            <v>239.4</v>
          </cell>
          <cell r="G91">
            <v>333.731292</v>
          </cell>
          <cell r="H91">
            <v>369.26</v>
          </cell>
          <cell r="I91">
            <v>702.99129199999993</v>
          </cell>
          <cell r="J91">
            <v>129.85999999999999</v>
          </cell>
          <cell r="K91">
            <v>0.54243943191311605</v>
          </cell>
        </row>
        <row r="92">
          <cell r="D92" t="str">
            <v>Provinsi Jambi</v>
          </cell>
          <cell r="E92">
            <v>50613.279999999999</v>
          </cell>
          <cell r="F92">
            <v>45348.49</v>
          </cell>
          <cell r="G92">
            <v>2538.9499999999998</v>
          </cell>
          <cell r="H92">
            <v>49175.250000000015</v>
          </cell>
          <cell r="I92">
            <v>51714.200000000012</v>
          </cell>
          <cell r="J92">
            <v>3826.7600000000166</v>
          </cell>
          <cell r="K92">
            <v>8.4385610193415853E-2</v>
          </cell>
        </row>
        <row r="93">
          <cell r="D93" t="str">
            <v>Kab. Kerinci</v>
          </cell>
          <cell r="E93">
            <v>4200</v>
          </cell>
          <cell r="F93">
            <v>4200</v>
          </cell>
          <cell r="H93">
            <v>3760.46</v>
          </cell>
          <cell r="I93">
            <v>3760.46</v>
          </cell>
          <cell r="J93">
            <v>-439.53999999999996</v>
          </cell>
          <cell r="K93">
            <v>-0.10465238095238094</v>
          </cell>
        </row>
        <row r="94">
          <cell r="D94" t="str">
            <v>Kab. Merangin</v>
          </cell>
          <cell r="E94">
            <v>7679</v>
          </cell>
          <cell r="F94">
            <v>928.76</v>
          </cell>
          <cell r="H94">
            <v>7478.58</v>
          </cell>
          <cell r="I94">
            <v>7478.58</v>
          </cell>
          <cell r="J94">
            <v>6549.82</v>
          </cell>
          <cell r="K94">
            <v>7.0522201645204357</v>
          </cell>
        </row>
        <row r="95">
          <cell r="D95" t="str">
            <v>Kab. Sarolangun</v>
          </cell>
          <cell r="E95">
            <v>6184</v>
          </cell>
          <cell r="F95">
            <v>551.97</v>
          </cell>
          <cell r="H95">
            <v>5892.5</v>
          </cell>
          <cell r="I95">
            <v>5892.5</v>
          </cell>
          <cell r="J95">
            <v>5340.53</v>
          </cell>
          <cell r="K95">
            <v>9.6753990253093463</v>
          </cell>
        </row>
        <row r="96">
          <cell r="D96" t="str">
            <v>Kab. Batanghari</v>
          </cell>
          <cell r="E96">
            <v>5804</v>
          </cell>
          <cell r="F96">
            <v>11130</v>
          </cell>
          <cell r="H96">
            <v>5782.29</v>
          </cell>
          <cell r="I96">
            <v>5782.29</v>
          </cell>
          <cell r="J96">
            <v>-5347.71</v>
          </cell>
          <cell r="K96">
            <v>-0.48047708894878705</v>
          </cell>
        </row>
        <row r="97">
          <cell r="D97" t="str">
            <v>Kab. Muaro Jambi</v>
          </cell>
          <cell r="E97">
            <v>5326</v>
          </cell>
          <cell r="F97">
            <v>4761.83</v>
          </cell>
          <cell r="H97">
            <v>5508.71</v>
          </cell>
          <cell r="I97">
            <v>5508.71</v>
          </cell>
          <cell r="J97">
            <v>746.88000000000011</v>
          </cell>
          <cell r="K97">
            <v>0.1568472625020213</v>
          </cell>
        </row>
        <row r="98">
          <cell r="D98" t="str">
            <v>Kab. Tanjung Jabung Barat</v>
          </cell>
          <cell r="E98">
            <v>4649.8500000000004</v>
          </cell>
          <cell r="F98">
            <v>5503.5</v>
          </cell>
          <cell r="G98">
            <v>172.530441</v>
          </cell>
          <cell r="H98">
            <v>4769.09</v>
          </cell>
          <cell r="I98">
            <v>4941.620441</v>
          </cell>
          <cell r="J98">
            <v>-734.40999999999985</v>
          </cell>
          <cell r="K98">
            <v>-0.13344417189061503</v>
          </cell>
        </row>
        <row r="99">
          <cell r="D99" t="str">
            <v>Kab. Tanjung Jabung Timur</v>
          </cell>
          <cell r="E99">
            <v>5445</v>
          </cell>
          <cell r="F99">
            <v>5445</v>
          </cell>
          <cell r="G99">
            <v>2245.424657</v>
          </cell>
          <cell r="H99">
            <v>5010.16</v>
          </cell>
          <cell r="I99">
            <v>7255.5846569999994</v>
          </cell>
          <cell r="J99">
            <v>-434.84000000000015</v>
          </cell>
          <cell r="K99">
            <v>-7.9860422405876971E-2</v>
          </cell>
        </row>
        <row r="100">
          <cell r="D100" t="str">
            <v xml:space="preserve">Kab. Bungo     </v>
          </cell>
          <cell r="E100">
            <v>4659</v>
          </cell>
          <cell r="F100">
            <v>6161</v>
          </cell>
          <cell r="H100">
            <v>4799.6099999999997</v>
          </cell>
          <cell r="I100">
            <v>4799.6099999999997</v>
          </cell>
          <cell r="J100">
            <v>-1361.3900000000003</v>
          </cell>
          <cell r="K100">
            <v>-0.22096899853919824</v>
          </cell>
        </row>
        <row r="101">
          <cell r="D101" t="str">
            <v>Kab. Tebo</v>
          </cell>
          <cell r="E101">
            <v>6461</v>
          </cell>
          <cell r="F101">
            <v>6461</v>
          </cell>
          <cell r="H101">
            <v>6070.55</v>
          </cell>
          <cell r="I101">
            <v>6070.55</v>
          </cell>
          <cell r="J101">
            <v>-390.44999999999982</v>
          </cell>
          <cell r="K101">
            <v>-6.0431821699427304E-2</v>
          </cell>
        </row>
        <row r="102">
          <cell r="D102" t="str">
            <v>Kota Jambi</v>
          </cell>
          <cell r="E102">
            <v>205.43</v>
          </cell>
          <cell r="F102">
            <v>205.43</v>
          </cell>
          <cell r="H102">
            <v>103.3</v>
          </cell>
          <cell r="I102">
            <v>103.3</v>
          </cell>
          <cell r="J102">
            <v>-102.13000000000001</v>
          </cell>
          <cell r="K102">
            <v>-0.49715231465706083</v>
          </cell>
        </row>
        <row r="103">
          <cell r="D103" t="str">
            <v>Provinsi Sumatera Selatan</v>
          </cell>
          <cell r="E103">
            <v>97166.56</v>
          </cell>
          <cell r="F103">
            <v>60302.54</v>
          </cell>
          <cell r="G103">
            <v>4551.83</v>
          </cell>
          <cell r="H103">
            <v>86868.87999999999</v>
          </cell>
          <cell r="I103">
            <v>91420.709999999992</v>
          </cell>
          <cell r="J103">
            <v>26566.339999999989</v>
          </cell>
          <cell r="K103">
            <v>0.4405509287005156</v>
          </cell>
        </row>
        <row r="104">
          <cell r="D104" t="str">
            <v>Kab. Ogan Komering Ulu</v>
          </cell>
          <cell r="E104">
            <v>14679.11</v>
          </cell>
          <cell r="F104">
            <v>390.53</v>
          </cell>
          <cell r="H104">
            <v>4342.87</v>
          </cell>
          <cell r="I104">
            <v>4342.87</v>
          </cell>
          <cell r="J104">
            <v>3952.34</v>
          </cell>
          <cell r="K104">
            <v>10.120451693851946</v>
          </cell>
        </row>
        <row r="105">
          <cell r="D105" t="str">
            <v>Kab. Ogan Komering Ilir</v>
          </cell>
          <cell r="E105">
            <v>21387.49</v>
          </cell>
          <cell r="F105">
            <v>1903.55</v>
          </cell>
          <cell r="G105">
            <v>421.90700319359996</v>
          </cell>
          <cell r="H105">
            <v>17215.03</v>
          </cell>
          <cell r="I105">
            <v>17636.937003193598</v>
          </cell>
          <cell r="J105">
            <v>15311.48</v>
          </cell>
          <cell r="K105">
            <v>8.0436447689842669</v>
          </cell>
        </row>
        <row r="106">
          <cell r="D106" t="str">
            <v xml:space="preserve">Kab. Muara Enim </v>
          </cell>
          <cell r="E106">
            <v>9323.39</v>
          </cell>
          <cell r="F106">
            <v>1004.72</v>
          </cell>
          <cell r="H106">
            <v>7872.07</v>
          </cell>
          <cell r="I106">
            <v>7872.07</v>
          </cell>
          <cell r="J106">
            <v>6867.3499999999995</v>
          </cell>
          <cell r="K106">
            <v>6.8350883828330273</v>
          </cell>
        </row>
        <row r="107">
          <cell r="D107" t="str">
            <v xml:space="preserve">Kab. Lahat     </v>
          </cell>
          <cell r="E107">
            <v>5722.09</v>
          </cell>
          <cell r="F107">
            <v>6528.7</v>
          </cell>
          <cell r="H107">
            <v>7568.18</v>
          </cell>
          <cell r="I107">
            <v>7568.18</v>
          </cell>
          <cell r="J107">
            <v>1039.4800000000005</v>
          </cell>
          <cell r="K107">
            <v>0.15921699572656126</v>
          </cell>
        </row>
        <row r="108">
          <cell r="D108" t="str">
            <v xml:space="preserve">Kab. Musi Rawas   </v>
          </cell>
          <cell r="E108">
            <v>18248.88</v>
          </cell>
          <cell r="F108">
            <v>21456.58</v>
          </cell>
          <cell r="H108">
            <v>12202.07</v>
          </cell>
          <cell r="I108">
            <v>12202.07</v>
          </cell>
          <cell r="J108">
            <v>-9254.510000000002</v>
          </cell>
          <cell r="K108">
            <v>-0.43131337799406994</v>
          </cell>
        </row>
        <row r="109">
          <cell r="D109" t="str">
            <v>Kab. Musi Banyuasin</v>
          </cell>
          <cell r="E109">
            <v>14265.3</v>
          </cell>
          <cell r="F109">
            <v>14265.96</v>
          </cell>
          <cell r="H109">
            <v>13637.23</v>
          </cell>
          <cell r="I109">
            <v>13637.23</v>
          </cell>
          <cell r="J109">
            <v>-628.72999999999956</v>
          </cell>
          <cell r="K109">
            <v>-4.407204282081259E-2</v>
          </cell>
        </row>
        <row r="110">
          <cell r="D110" t="str">
            <v>Kab. Banyuasin</v>
          </cell>
          <cell r="E110">
            <v>11832.19</v>
          </cell>
          <cell r="F110">
            <v>11833.3</v>
          </cell>
          <cell r="G110">
            <v>1586.148815</v>
          </cell>
          <cell r="H110">
            <v>12662.59</v>
          </cell>
          <cell r="I110">
            <v>14248.738815000001</v>
          </cell>
          <cell r="J110">
            <v>829.29000000000087</v>
          </cell>
          <cell r="K110">
            <v>7.008104248180988E-2</v>
          </cell>
        </row>
        <row r="111">
          <cell r="D111" t="str">
            <v>Kab. OKU Timur</v>
          </cell>
          <cell r="F111">
            <v>334.04</v>
          </cell>
          <cell r="H111">
            <v>2634.41</v>
          </cell>
          <cell r="I111">
            <v>2634.41</v>
          </cell>
          <cell r="J111">
            <v>2300.37</v>
          </cell>
          <cell r="K111">
            <v>6.8865105975332286</v>
          </cell>
        </row>
        <row r="112">
          <cell r="D112" t="str">
            <v>Kab. OKU Selatan</v>
          </cell>
          <cell r="F112">
            <v>545.4</v>
          </cell>
          <cell r="H112">
            <v>4411.01</v>
          </cell>
          <cell r="I112">
            <v>4411.01</v>
          </cell>
          <cell r="J112">
            <v>3865.61</v>
          </cell>
          <cell r="K112">
            <v>7.0876604327099386</v>
          </cell>
        </row>
        <row r="113">
          <cell r="D113" t="str">
            <v>Kab. Ogan Ilir</v>
          </cell>
          <cell r="F113">
            <v>266.61</v>
          </cell>
          <cell r="G113">
            <v>1412.0777571839999</v>
          </cell>
          <cell r="H113">
            <v>2246.11</v>
          </cell>
          <cell r="I113">
            <v>3658.187757184</v>
          </cell>
          <cell r="J113">
            <v>1979.5</v>
          </cell>
          <cell r="K113">
            <v>7.4247027493342328</v>
          </cell>
        </row>
        <row r="114">
          <cell r="D114" t="str">
            <v xml:space="preserve">Kota Palembang </v>
          </cell>
          <cell r="E114">
            <v>421.01</v>
          </cell>
          <cell r="F114">
            <v>369.22</v>
          </cell>
          <cell r="H114">
            <v>380.91</v>
          </cell>
          <cell r="I114">
            <v>380.91</v>
          </cell>
          <cell r="J114">
            <v>11.689999999999998</v>
          </cell>
          <cell r="K114">
            <v>3.166134012242023E-2</v>
          </cell>
        </row>
        <row r="115">
          <cell r="D115" t="str">
            <v>Kota Pagar Alam</v>
          </cell>
          <cell r="E115">
            <v>633.66</v>
          </cell>
          <cell r="F115">
            <v>633.66</v>
          </cell>
          <cell r="H115">
            <v>559.08000000000004</v>
          </cell>
          <cell r="I115">
            <v>559.08000000000004</v>
          </cell>
          <cell r="J115">
            <v>-74.579999999999927</v>
          </cell>
          <cell r="K115">
            <v>-0.1176971877663099</v>
          </cell>
        </row>
        <row r="116">
          <cell r="D116" t="str">
            <v>Kota Lubuk Linggau</v>
          </cell>
          <cell r="E116">
            <v>401.5</v>
          </cell>
          <cell r="F116">
            <v>690.95</v>
          </cell>
          <cell r="H116">
            <v>353.84</v>
          </cell>
          <cell r="I116">
            <v>353.84</v>
          </cell>
          <cell r="J116">
            <v>-337.11000000000007</v>
          </cell>
          <cell r="K116">
            <v>-0.48789347999131638</v>
          </cell>
        </row>
        <row r="117">
          <cell r="D117" t="str">
            <v>Kota Prabumulih</v>
          </cell>
          <cell r="E117">
            <v>251.94</v>
          </cell>
          <cell r="F117">
            <v>79.319999999999993</v>
          </cell>
          <cell r="H117">
            <v>431.4</v>
          </cell>
          <cell r="I117">
            <v>431.4</v>
          </cell>
          <cell r="J117">
            <v>352.08</v>
          </cell>
          <cell r="K117">
            <v>4.4387291981845687</v>
          </cell>
        </row>
        <row r="118">
          <cell r="D118" t="str">
            <v>Provinsi Bangka Belitung</v>
          </cell>
          <cell r="E118">
            <v>16424.14</v>
          </cell>
          <cell r="F118">
            <v>16424.14</v>
          </cell>
          <cell r="G118">
            <v>55804.38</v>
          </cell>
          <cell r="H118">
            <v>16710.16</v>
          </cell>
          <cell r="I118">
            <v>72514.539999999994</v>
          </cell>
          <cell r="J118">
            <v>286.02000000000044</v>
          </cell>
          <cell r="K118">
            <v>1.7414610445356679E-2</v>
          </cell>
        </row>
        <row r="119">
          <cell r="D119" t="str">
            <v>Kab. Bangka</v>
          </cell>
          <cell r="E119">
            <v>11534.14</v>
          </cell>
          <cell r="F119">
            <v>2950.68</v>
          </cell>
          <cell r="G119">
            <v>1589.8461969999998</v>
          </cell>
          <cell r="H119">
            <v>3408.81</v>
          </cell>
          <cell r="I119">
            <v>4998.6561970000002</v>
          </cell>
          <cell r="J119">
            <v>458.13000000000011</v>
          </cell>
          <cell r="K119">
            <v>0.15526251575907932</v>
          </cell>
        </row>
        <row r="120">
          <cell r="D120" t="str">
            <v>Kab. Belitung</v>
          </cell>
          <cell r="E120">
            <v>4800.6000000000004</v>
          </cell>
          <cell r="F120">
            <v>2293.69</v>
          </cell>
          <cell r="G120">
            <v>3210.897633</v>
          </cell>
          <cell r="H120">
            <v>216.42</v>
          </cell>
          <cell r="I120">
            <v>3427.3176330000001</v>
          </cell>
          <cell r="J120">
            <v>-2077.27</v>
          </cell>
          <cell r="K120">
            <v>-0.90564548827435265</v>
          </cell>
        </row>
        <row r="121">
          <cell r="D121" t="str">
            <v>Kab. Bangka Selatan</v>
          </cell>
          <cell r="F121">
            <v>3607.08</v>
          </cell>
          <cell r="G121">
            <v>2431.033363</v>
          </cell>
          <cell r="H121">
            <v>3630.91</v>
          </cell>
          <cell r="I121">
            <v>6061.9433630000003</v>
          </cell>
          <cell r="J121">
            <v>23.829999999999927</v>
          </cell>
          <cell r="K121">
            <v>6.6064517559909757E-3</v>
          </cell>
        </row>
        <row r="122">
          <cell r="D122" t="str">
            <v>Kab. Bangka Tengah</v>
          </cell>
          <cell r="F122">
            <v>2155.77</v>
          </cell>
          <cell r="G122">
            <v>1995.470965</v>
          </cell>
          <cell r="H122">
            <v>2262.61</v>
          </cell>
          <cell r="I122">
            <v>4258.0809650000001</v>
          </cell>
          <cell r="J122">
            <v>106.84000000000015</v>
          </cell>
          <cell r="K122">
            <v>4.9560017998209527E-2</v>
          </cell>
        </row>
        <row r="123">
          <cell r="D123" t="str">
            <v>Kab. Bangka Barat</v>
          </cell>
          <cell r="F123">
            <v>2820.61</v>
          </cell>
          <cell r="G123">
            <v>2429.5705360000002</v>
          </cell>
          <cell r="H123">
            <v>2432.7600000000002</v>
          </cell>
          <cell r="I123">
            <v>4862.3305360000004</v>
          </cell>
          <cell r="J123">
            <v>-387.84999999999991</v>
          </cell>
          <cell r="K123">
            <v>-0.13750571684848309</v>
          </cell>
        </row>
        <row r="124">
          <cell r="D124" t="str">
            <v>Kab. Belitung Timur</v>
          </cell>
          <cell r="F124">
            <v>2506.91</v>
          </cell>
          <cell r="G124">
            <v>3288.4678200000003</v>
          </cell>
          <cell r="H124">
            <v>4648.05</v>
          </cell>
          <cell r="I124">
            <v>7936.5178200000009</v>
          </cell>
          <cell r="J124">
            <v>2141.1400000000003</v>
          </cell>
          <cell r="K124">
            <v>0.85409528064429929</v>
          </cell>
        </row>
        <row r="125">
          <cell r="D125" t="str">
            <v xml:space="preserve">Kota Pangkal Pinang </v>
          </cell>
          <cell r="E125">
            <v>89.4</v>
          </cell>
          <cell r="F125">
            <v>89.4</v>
          </cell>
          <cell r="G125">
            <v>61.627143110399992</v>
          </cell>
          <cell r="H125">
            <v>110.6</v>
          </cell>
          <cell r="I125">
            <v>172.22714311039999</v>
          </cell>
          <cell r="J125">
            <v>21.199999999999989</v>
          </cell>
          <cell r="K125">
            <v>0.23713646532438465</v>
          </cell>
        </row>
        <row r="126">
          <cell r="D126" t="str">
            <v>Provinsi Bengkulu</v>
          </cell>
          <cell r="E126">
            <v>19795.150000000001</v>
          </cell>
          <cell r="F126">
            <v>19795.150000000001</v>
          </cell>
          <cell r="G126">
            <v>12335.18</v>
          </cell>
          <cell r="H126">
            <v>20030.37</v>
          </cell>
          <cell r="I126">
            <v>32365.55</v>
          </cell>
          <cell r="J126">
            <v>235.21999999999753</v>
          </cell>
          <cell r="K126">
            <v>1.1882708643278657E-2</v>
          </cell>
        </row>
        <row r="127">
          <cell r="D127" t="str">
            <v>Kab. Bengkulu Selatan</v>
          </cell>
          <cell r="E127">
            <v>5955.59</v>
          </cell>
          <cell r="F127">
            <v>1186.0999999999999</v>
          </cell>
          <cell r="G127">
            <v>307.67946999999998</v>
          </cell>
          <cell r="H127">
            <v>1218.48</v>
          </cell>
          <cell r="I127">
            <v>1526.1594700000001</v>
          </cell>
          <cell r="J127">
            <v>32.380000000000109</v>
          </cell>
          <cell r="K127">
            <v>2.729955315740672E-2</v>
          </cell>
        </row>
        <row r="128">
          <cell r="D128" t="str">
            <v>Kab. Rejang Lebong</v>
          </cell>
          <cell r="E128">
            <v>4109.8</v>
          </cell>
          <cell r="F128">
            <v>1516</v>
          </cell>
          <cell r="H128">
            <v>1506.79</v>
          </cell>
          <cell r="I128">
            <v>1506.79</v>
          </cell>
          <cell r="J128">
            <v>-9.2100000000000364</v>
          </cell>
          <cell r="K128">
            <v>-6.0751978891820822E-3</v>
          </cell>
        </row>
        <row r="129">
          <cell r="D129" t="str">
            <v>Kab. Bengkulu Utara</v>
          </cell>
          <cell r="E129">
            <v>9585.24</v>
          </cell>
          <cell r="F129">
            <v>5548.34</v>
          </cell>
          <cell r="G129">
            <v>2118.1567649999997</v>
          </cell>
          <cell r="H129">
            <v>5615.98</v>
          </cell>
          <cell r="I129">
            <v>7734.1367649999993</v>
          </cell>
          <cell r="J129">
            <v>67.639999999999418</v>
          </cell>
          <cell r="K129">
            <v>1.2191033714588403E-2</v>
          </cell>
        </row>
        <row r="130">
          <cell r="D130" t="str">
            <v>Kab. Kaur</v>
          </cell>
          <cell r="F130">
            <v>2369.0500000000002</v>
          </cell>
          <cell r="G130">
            <v>606.02608799999996</v>
          </cell>
          <cell r="H130">
            <v>2547.02</v>
          </cell>
          <cell r="I130">
            <v>3153.0460880000001</v>
          </cell>
          <cell r="J130">
            <v>177.9699999999998</v>
          </cell>
          <cell r="K130">
            <v>7.5122939574935016E-2</v>
          </cell>
        </row>
        <row r="131">
          <cell r="D131" t="str">
            <v>Kab. Seluma</v>
          </cell>
          <cell r="F131">
            <v>2400.44</v>
          </cell>
          <cell r="G131">
            <v>422.749731</v>
          </cell>
          <cell r="H131">
            <v>2461.48</v>
          </cell>
          <cell r="I131">
            <v>2884.2297309999999</v>
          </cell>
          <cell r="J131">
            <v>61.039999999999964</v>
          </cell>
          <cell r="K131">
            <v>2.5428671410241441E-2</v>
          </cell>
        </row>
        <row r="132">
          <cell r="D132" t="str">
            <v>Kab. Mukomuko</v>
          </cell>
          <cell r="F132">
            <v>4036.7</v>
          </cell>
          <cell r="G132">
            <v>862.19892300000004</v>
          </cell>
          <cell r="H132">
            <v>4143.68</v>
          </cell>
          <cell r="I132">
            <v>5005.8789230000002</v>
          </cell>
          <cell r="J132">
            <v>106.98000000000047</v>
          </cell>
          <cell r="K132">
            <v>2.6501845566923594E-2</v>
          </cell>
        </row>
        <row r="133">
          <cell r="D133" t="str">
            <v>Kab. Lebong</v>
          </cell>
          <cell r="F133">
            <v>1929</v>
          </cell>
          <cell r="H133">
            <v>1672.16</v>
          </cell>
          <cell r="I133">
            <v>1672.16</v>
          </cell>
          <cell r="J133">
            <v>-256.83999999999992</v>
          </cell>
          <cell r="K133">
            <v>-0.13314670813893204</v>
          </cell>
        </row>
        <row r="134">
          <cell r="D134" t="str">
            <v>Kab. Kepahiang</v>
          </cell>
          <cell r="F134">
            <v>665</v>
          </cell>
          <cell r="H134">
            <v>713.12</v>
          </cell>
          <cell r="I134">
            <v>713.12</v>
          </cell>
          <cell r="J134">
            <v>48.120000000000005</v>
          </cell>
          <cell r="K134">
            <v>7.2360902255639098E-2</v>
          </cell>
        </row>
        <row r="135">
          <cell r="D135" t="str">
            <v>Kota Bengkulu</v>
          </cell>
          <cell r="E135">
            <v>144.52000000000001</v>
          </cell>
          <cell r="F135">
            <v>144.52000000000001</v>
          </cell>
          <cell r="G135">
            <v>387.573486</v>
          </cell>
          <cell r="H135">
            <v>151.66</v>
          </cell>
          <cell r="I135">
            <v>539.23348599999997</v>
          </cell>
          <cell r="J135">
            <v>7.1399999999999864</v>
          </cell>
          <cell r="K135">
            <v>4.940492665375025E-2</v>
          </cell>
        </row>
        <row r="136">
          <cell r="D136" t="str">
            <v>Provinsi Lampung</v>
          </cell>
          <cell r="E136">
            <v>35446.33</v>
          </cell>
          <cell r="F136">
            <v>37735.15</v>
          </cell>
          <cell r="G136">
            <v>9869.0499999999993</v>
          </cell>
          <cell r="H136">
            <v>33559.300000000003</v>
          </cell>
          <cell r="I136">
            <v>43428.350000000006</v>
          </cell>
          <cell r="J136">
            <v>-4175.8499999999985</v>
          </cell>
          <cell r="K136">
            <v>-0.1106620750149396</v>
          </cell>
        </row>
        <row r="137">
          <cell r="D137" t="str">
            <v>Kab. Lampung Selatan</v>
          </cell>
          <cell r="E137">
            <v>3180.78</v>
          </cell>
          <cell r="F137">
            <v>5562.55</v>
          </cell>
          <cell r="G137">
            <v>3053.9700579999999</v>
          </cell>
          <cell r="H137">
            <v>3271.92</v>
          </cell>
          <cell r="I137">
            <v>6325.890058</v>
          </cell>
          <cell r="J137">
            <v>-2290.63</v>
          </cell>
          <cell r="K137">
            <v>-0.41179495015775142</v>
          </cell>
        </row>
        <row r="138">
          <cell r="D138" t="str">
            <v>Kab. Lampung Tengah</v>
          </cell>
          <cell r="E138">
            <v>3961.51</v>
          </cell>
          <cell r="F138">
            <v>3961.51</v>
          </cell>
          <cell r="H138">
            <v>4594.3500000000004</v>
          </cell>
          <cell r="I138">
            <v>4594.3500000000004</v>
          </cell>
          <cell r="J138">
            <v>632.84000000000015</v>
          </cell>
          <cell r="K138">
            <v>0.1597471671155696</v>
          </cell>
        </row>
        <row r="139">
          <cell r="D139" t="str">
            <v>Kab. Lampung Utara</v>
          </cell>
          <cell r="E139">
            <v>2724.81</v>
          </cell>
          <cell r="F139">
            <v>2724.81</v>
          </cell>
          <cell r="H139">
            <v>2795.27</v>
          </cell>
          <cell r="I139">
            <v>2795.27</v>
          </cell>
          <cell r="J139">
            <v>70.460000000000036</v>
          </cell>
          <cell r="K139">
            <v>2.5858683724736785E-2</v>
          </cell>
        </row>
        <row r="140">
          <cell r="D140" t="str">
            <v>Kab. Lampung Barat</v>
          </cell>
          <cell r="E140">
            <v>4950.3999999999996</v>
          </cell>
          <cell r="F140">
            <v>4950.3999999999996</v>
          </cell>
          <cell r="G140">
            <v>2217.919022</v>
          </cell>
          <cell r="H140">
            <v>5014.0600000000004</v>
          </cell>
          <cell r="I140">
            <v>7231.9790220000004</v>
          </cell>
          <cell r="J140">
            <v>63.660000000000764</v>
          </cell>
          <cell r="K140">
            <v>1.2859566903684706E-2</v>
          </cell>
        </row>
        <row r="141">
          <cell r="D141" t="str">
            <v>Kab. Tulang Bawang</v>
          </cell>
          <cell r="E141">
            <v>7770.84</v>
          </cell>
          <cell r="F141">
            <v>7770.84</v>
          </cell>
          <cell r="G141">
            <v>544.72541699999999</v>
          </cell>
          <cell r="H141">
            <v>6394</v>
          </cell>
          <cell r="I141">
            <v>6938.7254169999997</v>
          </cell>
          <cell r="J141">
            <v>-1376.8400000000001</v>
          </cell>
          <cell r="K141">
            <v>-0.17718033056915342</v>
          </cell>
        </row>
        <row r="142">
          <cell r="D142" t="str">
            <v>Kab. Tanggamus</v>
          </cell>
          <cell r="E142">
            <v>3356.61</v>
          </cell>
          <cell r="F142">
            <v>3356.61</v>
          </cell>
          <cell r="G142">
            <v>1666.394986</v>
          </cell>
          <cell r="H142">
            <v>3597.18</v>
          </cell>
          <cell r="I142">
            <v>5263.5749859999996</v>
          </cell>
          <cell r="J142">
            <v>240.56999999999971</v>
          </cell>
          <cell r="K142">
            <v>7.1670524725839374E-2</v>
          </cell>
        </row>
        <row r="143">
          <cell r="D143" t="str">
            <v>Kab. Lampung Timur</v>
          </cell>
          <cell r="E143">
            <v>5325.03</v>
          </cell>
          <cell r="F143">
            <v>5325.03</v>
          </cell>
          <cell r="G143">
            <v>1353.803496</v>
          </cell>
          <cell r="H143">
            <v>3933.5</v>
          </cell>
          <cell r="I143">
            <v>5287.3034960000005</v>
          </cell>
          <cell r="J143">
            <v>-1391.5299999999997</v>
          </cell>
          <cell r="K143">
            <v>-0.26131871557531128</v>
          </cell>
        </row>
        <row r="144">
          <cell r="D144" t="str">
            <v>Kab. Way Kanan</v>
          </cell>
          <cell r="E144">
            <v>3921.63</v>
          </cell>
          <cell r="F144">
            <v>3821.73</v>
          </cell>
          <cell r="H144">
            <v>3589.71</v>
          </cell>
          <cell r="I144">
            <v>3589.71</v>
          </cell>
          <cell r="J144">
            <v>-232.01999999999998</v>
          </cell>
          <cell r="K144">
            <v>-6.0710725247466457E-2</v>
          </cell>
        </row>
        <row r="145">
          <cell r="D145" t="str">
            <v xml:space="preserve">Kota Bandar Lampung </v>
          </cell>
          <cell r="E145">
            <v>192.93</v>
          </cell>
          <cell r="F145">
            <v>192.93</v>
          </cell>
          <cell r="G145">
            <v>75.268485999999996</v>
          </cell>
          <cell r="H145">
            <v>296.27999999999997</v>
          </cell>
          <cell r="I145">
            <v>371.54848599999997</v>
          </cell>
          <cell r="J145">
            <v>103.34999999999997</v>
          </cell>
          <cell r="K145">
            <v>0.53568651842637205</v>
          </cell>
        </row>
        <row r="146">
          <cell r="D146" t="str">
            <v>Kota Metro</v>
          </cell>
          <cell r="E146">
            <v>61.79</v>
          </cell>
          <cell r="F146">
            <v>68.739999999999995</v>
          </cell>
          <cell r="H146">
            <v>73.03</v>
          </cell>
          <cell r="I146">
            <v>73.03</v>
          </cell>
          <cell r="J146">
            <v>4.2900000000000063</v>
          </cell>
          <cell r="K146">
            <v>6.2409077684026863E-2</v>
          </cell>
        </row>
        <row r="147">
          <cell r="D147" t="str">
            <v>Provinsi DKI Jakarta</v>
          </cell>
          <cell r="E147">
            <v>661.62</v>
          </cell>
          <cell r="F147">
            <v>740.29</v>
          </cell>
          <cell r="G147">
            <v>4918.3900000000003</v>
          </cell>
          <cell r="H147">
            <v>651.45999999999992</v>
          </cell>
          <cell r="I147">
            <v>5569.85</v>
          </cell>
          <cell r="J147">
            <v>-88.830000000000041</v>
          </cell>
          <cell r="K147">
            <v>-0.11999351605451923</v>
          </cell>
        </row>
        <row r="148">
          <cell r="D148" t="str">
            <v>Provinsi Jawa Barat</v>
          </cell>
          <cell r="E148">
            <v>35249.279999999999</v>
          </cell>
          <cell r="F148">
            <v>36925.050000000003</v>
          </cell>
          <cell r="G148">
            <v>11114.74</v>
          </cell>
          <cell r="H148">
            <v>37057.100000000013</v>
          </cell>
          <cell r="I148">
            <v>48171.840000000011</v>
          </cell>
          <cell r="J148">
            <v>132.05000000001019</v>
          </cell>
          <cell r="K148">
            <v>3.5761630654531323E-3</v>
          </cell>
        </row>
        <row r="149">
          <cell r="D149" t="str">
            <v>Kab. Bogor</v>
          </cell>
          <cell r="E149">
            <v>3357.92</v>
          </cell>
          <cell r="F149">
            <v>3357.92</v>
          </cell>
          <cell r="H149">
            <v>2932.1</v>
          </cell>
          <cell r="I149">
            <v>2932.1</v>
          </cell>
          <cell r="J149">
            <v>-425.82000000000016</v>
          </cell>
          <cell r="K149">
            <v>-0.12681064468480494</v>
          </cell>
        </row>
        <row r="150">
          <cell r="D150" t="str">
            <v>Kab. Sukabumi</v>
          </cell>
          <cell r="E150">
            <v>3947.83</v>
          </cell>
          <cell r="F150">
            <v>3947.83</v>
          </cell>
          <cell r="G150">
            <v>901.50323555635202</v>
          </cell>
          <cell r="H150">
            <v>4160.58</v>
          </cell>
          <cell r="I150">
            <v>5062.0832355563516</v>
          </cell>
          <cell r="J150">
            <v>212.75</v>
          </cell>
          <cell r="K150">
            <v>5.3890365086642536E-2</v>
          </cell>
        </row>
        <row r="151">
          <cell r="D151" t="str">
            <v>Kab. Cianjur</v>
          </cell>
          <cell r="E151">
            <v>3460.82</v>
          </cell>
          <cell r="F151">
            <v>3217.89</v>
          </cell>
          <cell r="G151">
            <v>548.64480967372799</v>
          </cell>
          <cell r="H151">
            <v>3595.04</v>
          </cell>
          <cell r="I151">
            <v>4143.6848096737276</v>
          </cell>
          <cell r="J151">
            <v>377.15000000000009</v>
          </cell>
          <cell r="K151">
            <v>0.11720413065704549</v>
          </cell>
        </row>
        <row r="152">
          <cell r="D152" t="str">
            <v>Kab. Bandung</v>
          </cell>
          <cell r="E152">
            <v>3073.69</v>
          </cell>
          <cell r="F152">
            <v>3073.69</v>
          </cell>
          <cell r="H152">
            <v>3063.75</v>
          </cell>
          <cell r="I152">
            <v>3063.75</v>
          </cell>
          <cell r="J152">
            <v>-9.9400000000000546</v>
          </cell>
          <cell r="K152">
            <v>-3.2338980183427915E-3</v>
          </cell>
        </row>
        <row r="153">
          <cell r="D153" t="str">
            <v>Kab. Garut</v>
          </cell>
          <cell r="E153">
            <v>3065.19</v>
          </cell>
          <cell r="F153">
            <v>3065.19</v>
          </cell>
          <cell r="G153">
            <v>583.16107235385596</v>
          </cell>
          <cell r="H153">
            <v>3095.89</v>
          </cell>
          <cell r="I153">
            <v>3679.0510723538559</v>
          </cell>
          <cell r="J153">
            <v>30.699999999999818</v>
          </cell>
          <cell r="K153">
            <v>1.0015692338810911E-2</v>
          </cell>
        </row>
        <row r="154">
          <cell r="D154" t="str">
            <v>Kab. Tasikmalaya</v>
          </cell>
          <cell r="E154">
            <v>2568.61</v>
          </cell>
          <cell r="F154">
            <v>2904.78</v>
          </cell>
          <cell r="G154">
            <v>372.58664374713601</v>
          </cell>
          <cell r="H154">
            <v>2656.84</v>
          </cell>
          <cell r="I154">
            <v>3029.426643747136</v>
          </cell>
          <cell r="J154">
            <v>-247.94000000000005</v>
          </cell>
          <cell r="K154">
            <v>-8.5355861717582762E-2</v>
          </cell>
        </row>
        <row r="155">
          <cell r="D155" t="str">
            <v>Kab. Ciamis</v>
          </cell>
          <cell r="E155">
            <v>2619.92</v>
          </cell>
          <cell r="F155">
            <v>2506.4299999999998</v>
          </cell>
          <cell r="G155">
            <v>540.53104249094395</v>
          </cell>
          <cell r="H155">
            <v>2722.36</v>
          </cell>
          <cell r="I155">
            <v>3262.8910424909441</v>
          </cell>
          <cell r="J155">
            <v>215.93000000000029</v>
          </cell>
          <cell r="K155">
            <v>8.6150421116887491E-2</v>
          </cell>
        </row>
        <row r="156">
          <cell r="D156" t="str">
            <v>Kab. Kuningan</v>
          </cell>
          <cell r="E156">
            <v>1117</v>
          </cell>
          <cell r="F156">
            <v>806.76</v>
          </cell>
          <cell r="H156">
            <v>1190.02</v>
          </cell>
          <cell r="I156">
            <v>1190.02</v>
          </cell>
          <cell r="J156">
            <v>383.26</v>
          </cell>
          <cell r="K156">
            <v>0.47506073677425753</v>
          </cell>
        </row>
        <row r="157">
          <cell r="D157" t="str">
            <v>Kab. Cirebon</v>
          </cell>
          <cell r="E157">
            <v>990.92</v>
          </cell>
          <cell r="F157">
            <v>990.92</v>
          </cell>
          <cell r="G157">
            <v>450.76600279555197</v>
          </cell>
          <cell r="H157">
            <v>1072.0999999999999</v>
          </cell>
          <cell r="I157">
            <v>1522.8660027955518</v>
          </cell>
          <cell r="J157">
            <v>81.17999999999995</v>
          </cell>
          <cell r="K157">
            <v>8.1923868728050658E-2</v>
          </cell>
        </row>
        <row r="158">
          <cell r="D158" t="str">
            <v xml:space="preserve">Kab. Majalengka  </v>
          </cell>
          <cell r="E158">
            <v>1204.24</v>
          </cell>
          <cell r="F158">
            <v>1204.24</v>
          </cell>
          <cell r="H158">
            <v>1337.09</v>
          </cell>
          <cell r="I158">
            <v>1337.09</v>
          </cell>
          <cell r="J158">
            <v>132.84999999999991</v>
          </cell>
          <cell r="K158">
            <v>0.11031854115458704</v>
          </cell>
        </row>
        <row r="159">
          <cell r="D159" t="str">
            <v>Kab. Sumedang</v>
          </cell>
          <cell r="E159">
            <v>1421.82</v>
          </cell>
          <cell r="F159">
            <v>1524.66</v>
          </cell>
          <cell r="H159">
            <v>1557.52</v>
          </cell>
          <cell r="I159">
            <v>1557.52</v>
          </cell>
          <cell r="J159">
            <v>32.8599999999999</v>
          </cell>
          <cell r="K159">
            <v>2.1552346096834638E-2</v>
          </cell>
        </row>
        <row r="160">
          <cell r="D160" t="str">
            <v>Kab. Indramayu</v>
          </cell>
          <cell r="E160">
            <v>1935.27</v>
          </cell>
          <cell r="F160">
            <v>1862.61</v>
          </cell>
          <cell r="G160">
            <v>1404.2306993362558</v>
          </cell>
          <cell r="H160">
            <v>2093.4499999999998</v>
          </cell>
          <cell r="I160">
            <v>3497.6806993362557</v>
          </cell>
          <cell r="J160">
            <v>230.83999999999992</v>
          </cell>
          <cell r="K160">
            <v>0.1239336200278104</v>
          </cell>
        </row>
        <row r="161">
          <cell r="D161" t="str">
            <v xml:space="preserve">Kab. Subang          </v>
          </cell>
          <cell r="E161">
            <v>1864</v>
          </cell>
          <cell r="F161">
            <v>2049.6</v>
          </cell>
          <cell r="G161">
            <v>261.761136015744</v>
          </cell>
          <cell r="H161">
            <v>2170.27</v>
          </cell>
          <cell r="I161">
            <v>2432.0311360157439</v>
          </cell>
          <cell r="J161">
            <v>120.67000000000007</v>
          </cell>
          <cell r="K161">
            <v>5.8874902419984422E-2</v>
          </cell>
        </row>
        <row r="162">
          <cell r="D162" t="str">
            <v>Kab. Purwakarta</v>
          </cell>
          <cell r="E162">
            <v>971.72</v>
          </cell>
          <cell r="F162">
            <v>825.74</v>
          </cell>
          <cell r="H162">
            <v>989.19</v>
          </cell>
          <cell r="I162">
            <v>989.19</v>
          </cell>
          <cell r="J162">
            <v>163.45000000000005</v>
          </cell>
          <cell r="K162">
            <v>0.19794366265410426</v>
          </cell>
        </row>
        <row r="163">
          <cell r="D163" t="str">
            <v xml:space="preserve">Kab. Karawang    </v>
          </cell>
          <cell r="E163">
            <v>1578.45</v>
          </cell>
          <cell r="F163">
            <v>1753.17</v>
          </cell>
          <cell r="G163">
            <v>544.68985596940797</v>
          </cell>
          <cell r="H163">
            <v>1915.32</v>
          </cell>
          <cell r="I163">
            <v>2460.0098559694079</v>
          </cell>
          <cell r="J163">
            <v>162.14999999999986</v>
          </cell>
          <cell r="K163">
            <v>9.2489604544909995E-2</v>
          </cell>
        </row>
        <row r="164">
          <cell r="D164" t="str">
            <v>Kab. Bekasi</v>
          </cell>
          <cell r="E164">
            <v>1082.68</v>
          </cell>
          <cell r="F164">
            <v>1224.8800000000001</v>
          </cell>
          <cell r="G164">
            <v>193.18979554732798</v>
          </cell>
          <cell r="H164">
            <v>1340.08</v>
          </cell>
          <cell r="I164">
            <v>1533.2697955473279</v>
          </cell>
          <cell r="J164">
            <v>115.19999999999982</v>
          </cell>
          <cell r="K164">
            <v>9.4050029390634032E-2</v>
          </cell>
        </row>
        <row r="165">
          <cell r="D165" t="str">
            <v>Kota Bogor</v>
          </cell>
          <cell r="E165">
            <v>112.74</v>
          </cell>
          <cell r="F165">
            <v>118.5</v>
          </cell>
          <cell r="H165">
            <v>112.49</v>
          </cell>
          <cell r="I165">
            <v>112.49</v>
          </cell>
          <cell r="J165">
            <v>-6.0100000000000051</v>
          </cell>
          <cell r="K165">
            <v>-5.0717299578059115E-2</v>
          </cell>
        </row>
        <row r="166">
          <cell r="D166" t="str">
            <v>Kota Sukabumi</v>
          </cell>
          <cell r="E166">
            <v>48.44</v>
          </cell>
          <cell r="F166">
            <v>48</v>
          </cell>
          <cell r="H166">
            <v>48.69</v>
          </cell>
          <cell r="I166">
            <v>48.69</v>
          </cell>
          <cell r="J166">
            <v>0.68999999999999773</v>
          </cell>
          <cell r="K166">
            <v>1.4374999999999952E-2</v>
          </cell>
        </row>
        <row r="167">
          <cell r="D167" t="str">
            <v>Kota Bandung</v>
          </cell>
          <cell r="E167">
            <v>168.06</v>
          </cell>
          <cell r="F167">
            <v>1669.78</v>
          </cell>
          <cell r="H167">
            <v>168.3</v>
          </cell>
          <cell r="I167">
            <v>168.3</v>
          </cell>
          <cell r="J167">
            <v>-1501.48</v>
          </cell>
          <cell r="K167">
            <v>-0.89920827893494959</v>
          </cell>
        </row>
        <row r="168">
          <cell r="D168" t="str">
            <v>Kota Cirebon</v>
          </cell>
          <cell r="E168">
            <v>37.36</v>
          </cell>
          <cell r="F168">
            <v>37.36</v>
          </cell>
          <cell r="G168">
            <v>32.663830524076801</v>
          </cell>
          <cell r="H168">
            <v>38.46</v>
          </cell>
          <cell r="I168">
            <v>71.123830524076794</v>
          </cell>
          <cell r="J168">
            <v>1.1000000000000014</v>
          </cell>
          <cell r="K168">
            <v>2.944325481798719E-2</v>
          </cell>
        </row>
        <row r="169">
          <cell r="D169" t="str">
            <v>Kota Bekasi</v>
          </cell>
          <cell r="E169">
            <v>210.49</v>
          </cell>
          <cell r="F169">
            <v>210.49</v>
          </cell>
          <cell r="H169">
            <v>144.44</v>
          </cell>
          <cell r="I169">
            <v>144.44</v>
          </cell>
          <cell r="J169">
            <v>-66.050000000000011</v>
          </cell>
          <cell r="K169">
            <v>-0.31379162905601221</v>
          </cell>
        </row>
        <row r="170">
          <cell r="D170" t="str">
            <v>Kota Depok</v>
          </cell>
          <cell r="E170">
            <v>200.29</v>
          </cell>
          <cell r="F170">
            <v>200.29</v>
          </cell>
          <cell r="H170">
            <v>260.26</v>
          </cell>
          <cell r="I170">
            <v>260.26</v>
          </cell>
          <cell r="J170">
            <v>59.97</v>
          </cell>
          <cell r="K170">
            <v>0.29941584702181839</v>
          </cell>
        </row>
        <row r="171">
          <cell r="D171" t="str">
            <v>Kota Cimahi</v>
          </cell>
          <cell r="E171">
            <v>40.26</v>
          </cell>
          <cell r="F171">
            <v>39.270000000000003</v>
          </cell>
          <cell r="H171">
            <v>10.8</v>
          </cell>
          <cell r="I171">
            <v>10.8</v>
          </cell>
          <cell r="J171">
            <v>-28.470000000000002</v>
          </cell>
          <cell r="K171">
            <v>-0.72498090145148975</v>
          </cell>
        </row>
        <row r="172">
          <cell r="D172" t="str">
            <v>Kota Tasikmalaya</v>
          </cell>
          <cell r="E172">
            <v>171.56</v>
          </cell>
          <cell r="F172">
            <v>171.56</v>
          </cell>
          <cell r="H172">
            <v>231.71</v>
          </cell>
          <cell r="I172">
            <v>231.71</v>
          </cell>
          <cell r="J172">
            <v>60.150000000000006</v>
          </cell>
          <cell r="K172">
            <v>0.35060620191186759</v>
          </cell>
        </row>
        <row r="173">
          <cell r="D173" t="str">
            <v>Kota Banjar</v>
          </cell>
          <cell r="F173">
            <v>113.49</v>
          </cell>
          <cell r="H173">
            <v>131.91999999999999</v>
          </cell>
          <cell r="I173">
            <v>131.91999999999999</v>
          </cell>
          <cell r="J173">
            <v>18.429999999999993</v>
          </cell>
          <cell r="K173">
            <v>0.16239316239316234</v>
          </cell>
        </row>
        <row r="174">
          <cell r="D174" t="str">
            <v>Provinsi Banten</v>
          </cell>
          <cell r="E174">
            <v>9164.41</v>
          </cell>
          <cell r="F174">
            <v>9018.64</v>
          </cell>
          <cell r="G174">
            <v>5677.29</v>
          </cell>
          <cell r="H174">
            <v>9350.4799999999977</v>
          </cell>
          <cell r="I174">
            <v>15027.769999999997</v>
          </cell>
          <cell r="J174">
            <v>331.83999999999833</v>
          </cell>
          <cell r="K174">
            <v>3.6794904774999151E-2</v>
          </cell>
        </row>
        <row r="175">
          <cell r="D175" t="str">
            <v>Kab. Pandeglang</v>
          </cell>
          <cell r="E175">
            <v>2746.91</v>
          </cell>
          <cell r="F175">
            <v>2746.91</v>
          </cell>
          <cell r="G175">
            <v>3311.1000828172801</v>
          </cell>
          <cell r="H175">
            <v>2780.87</v>
          </cell>
          <cell r="I175">
            <v>6091.9700828172799</v>
          </cell>
          <cell r="J175">
            <v>33.960000000000036</v>
          </cell>
          <cell r="K175">
            <v>1.2362982405684947E-2</v>
          </cell>
        </row>
        <row r="176">
          <cell r="D176" t="str">
            <v>Kab. Lebak</v>
          </cell>
          <cell r="E176">
            <v>3120</v>
          </cell>
          <cell r="F176">
            <v>3044.72</v>
          </cell>
          <cell r="G176">
            <v>649.88248724006394</v>
          </cell>
          <cell r="H176">
            <v>3305.1</v>
          </cell>
          <cell r="I176">
            <v>3954.9824872400641</v>
          </cell>
          <cell r="J176">
            <v>260.38000000000011</v>
          </cell>
          <cell r="K176">
            <v>8.5518537008329218E-2</v>
          </cell>
        </row>
        <row r="177">
          <cell r="D177" t="str">
            <v>Kab. Tangerang</v>
          </cell>
          <cell r="E177">
            <v>1230</v>
          </cell>
          <cell r="F177">
            <v>1160.4100000000001</v>
          </cell>
          <cell r="G177">
            <v>142.6277559744</v>
          </cell>
          <cell r="H177">
            <v>1190.8900000000001</v>
          </cell>
          <cell r="I177">
            <v>1333.5177559744002</v>
          </cell>
          <cell r="J177">
            <v>30.480000000000018</v>
          </cell>
          <cell r="K177">
            <v>2.6266578192190707E-2</v>
          </cell>
        </row>
        <row r="178">
          <cell r="D178" t="str">
            <v>Kab. Serang</v>
          </cell>
          <cell r="E178">
            <v>1724</v>
          </cell>
          <cell r="F178">
            <v>1704.12</v>
          </cell>
          <cell r="G178">
            <v>1051.993854376128</v>
          </cell>
          <cell r="H178">
            <v>1717.6</v>
          </cell>
          <cell r="I178">
            <v>2769.5938543761276</v>
          </cell>
          <cell r="J178">
            <v>13.480000000000018</v>
          </cell>
          <cell r="K178">
            <v>7.9102410628359623E-3</v>
          </cell>
        </row>
        <row r="179">
          <cell r="D179" t="str">
            <v>Kota Tangerang</v>
          </cell>
          <cell r="E179">
            <v>168</v>
          </cell>
          <cell r="F179">
            <v>186.97</v>
          </cell>
          <cell r="H179">
            <v>182.47</v>
          </cell>
          <cell r="I179">
            <v>182.47</v>
          </cell>
          <cell r="J179">
            <v>-4.5</v>
          </cell>
          <cell r="K179">
            <v>-2.4068032304647803E-2</v>
          </cell>
        </row>
        <row r="180">
          <cell r="D180" t="str">
            <v>Kota Cilegon</v>
          </cell>
          <cell r="E180">
            <v>175.5</v>
          </cell>
          <cell r="F180">
            <v>175.51</v>
          </cell>
          <cell r="G180">
            <v>329.442334078464</v>
          </cell>
          <cell r="H180">
            <v>173.55</v>
          </cell>
          <cell r="I180">
            <v>502.99233407846401</v>
          </cell>
          <cell r="J180">
            <v>-1.9599999999999795</v>
          </cell>
          <cell r="K180">
            <v>-1.1167454845877611E-2</v>
          </cell>
        </row>
        <row r="181">
          <cell r="D181" t="str">
            <v>Provinsi Jawa Tengah</v>
          </cell>
          <cell r="E181">
            <v>32860.31</v>
          </cell>
          <cell r="F181">
            <v>32799.71</v>
          </cell>
          <cell r="G181">
            <v>14143.05</v>
          </cell>
          <cell r="H181">
            <v>34375.43</v>
          </cell>
          <cell r="I181">
            <v>48518.479999999996</v>
          </cell>
          <cell r="J181">
            <v>1575.7200000000012</v>
          </cell>
          <cell r="K181">
            <v>4.8040668652253364E-2</v>
          </cell>
        </row>
        <row r="182">
          <cell r="D182" t="str">
            <v xml:space="preserve">Kab. Cilacap    </v>
          </cell>
          <cell r="E182">
            <v>2253.61</v>
          </cell>
          <cell r="F182">
            <v>2138.5</v>
          </cell>
          <cell r="G182">
            <v>691.32294407808001</v>
          </cell>
          <cell r="H182">
            <v>2346.41</v>
          </cell>
          <cell r="I182">
            <v>3037.73294407808</v>
          </cell>
          <cell r="J182">
            <v>207.90999999999985</v>
          </cell>
          <cell r="K182">
            <v>9.7222352115969066E-2</v>
          </cell>
        </row>
        <row r="183">
          <cell r="D183" t="str">
            <v>Kab. Banyumas</v>
          </cell>
          <cell r="E183">
            <v>1327.65</v>
          </cell>
          <cell r="F183">
            <v>1327.65</v>
          </cell>
          <cell r="H183">
            <v>1389.29</v>
          </cell>
          <cell r="I183">
            <v>1389.29</v>
          </cell>
          <cell r="J183">
            <v>61.639999999999873</v>
          </cell>
          <cell r="K183">
            <v>4.642789891914275E-2</v>
          </cell>
        </row>
        <row r="184">
          <cell r="D184" t="str">
            <v xml:space="preserve">Kab. Purbalingga       </v>
          </cell>
          <cell r="E184">
            <v>777.64</v>
          </cell>
          <cell r="F184">
            <v>777.63</v>
          </cell>
          <cell r="H184">
            <v>808.09</v>
          </cell>
          <cell r="I184">
            <v>808.09</v>
          </cell>
          <cell r="J184">
            <v>30.460000000000036</v>
          </cell>
          <cell r="K184">
            <v>3.9170299499762147E-2</v>
          </cell>
        </row>
        <row r="185">
          <cell r="D185" t="str">
            <v>Kab. Banjarnegara</v>
          </cell>
          <cell r="E185">
            <v>1069.74</v>
          </cell>
          <cell r="F185">
            <v>1069.7</v>
          </cell>
          <cell r="H185">
            <v>1145.0899999999999</v>
          </cell>
          <cell r="I185">
            <v>1145.0899999999999</v>
          </cell>
          <cell r="J185">
            <v>75.389999999999873</v>
          </cell>
          <cell r="K185">
            <v>7.0477704029166935E-2</v>
          </cell>
        </row>
        <row r="186">
          <cell r="D186" t="str">
            <v>Kab. Kebumen</v>
          </cell>
          <cell r="E186">
            <v>1306.8</v>
          </cell>
          <cell r="F186">
            <v>1306.8</v>
          </cell>
          <cell r="G186">
            <v>428.81144110444802</v>
          </cell>
          <cell r="H186">
            <v>1329.87</v>
          </cell>
          <cell r="I186">
            <v>1758.6814411044479</v>
          </cell>
          <cell r="J186">
            <v>23.069999999999936</v>
          </cell>
          <cell r="K186">
            <v>1.7653810835628968E-2</v>
          </cell>
        </row>
        <row r="187">
          <cell r="D187" t="str">
            <v>Kab. Purworejo</v>
          </cell>
          <cell r="E187">
            <v>1034.49</v>
          </cell>
          <cell r="F187">
            <v>1034.49</v>
          </cell>
          <cell r="G187">
            <v>162.98607464294398</v>
          </cell>
          <cell r="H187">
            <v>1086.51</v>
          </cell>
          <cell r="I187">
            <v>1249.496074642944</v>
          </cell>
          <cell r="J187">
            <v>52.019999999999982</v>
          </cell>
          <cell r="K187">
            <v>5.0285648000463978E-2</v>
          </cell>
        </row>
        <row r="188">
          <cell r="D188" t="str">
            <v xml:space="preserve">Kab. Wonosobo       </v>
          </cell>
          <cell r="E188">
            <v>987.84</v>
          </cell>
          <cell r="F188">
            <v>987.84</v>
          </cell>
          <cell r="H188">
            <v>1004.16</v>
          </cell>
          <cell r="I188">
            <v>1004.16</v>
          </cell>
          <cell r="J188">
            <v>16.319999999999936</v>
          </cell>
          <cell r="K188">
            <v>1.6520894071914417E-2</v>
          </cell>
        </row>
        <row r="189">
          <cell r="D189" t="str">
            <v>Kab. Magelang</v>
          </cell>
          <cell r="E189">
            <v>1085.74</v>
          </cell>
          <cell r="F189">
            <v>1085.74</v>
          </cell>
          <cell r="H189">
            <v>1128.31</v>
          </cell>
          <cell r="I189">
            <v>1128.31</v>
          </cell>
          <cell r="J189">
            <v>42.569999999999936</v>
          </cell>
          <cell r="K189">
            <v>3.9208281909112623E-2</v>
          </cell>
        </row>
        <row r="190">
          <cell r="D190" t="str">
            <v>Kab. Boyolali</v>
          </cell>
          <cell r="E190">
            <v>1015.1</v>
          </cell>
          <cell r="F190">
            <v>1015.1</v>
          </cell>
          <cell r="H190">
            <v>1085.54</v>
          </cell>
          <cell r="I190">
            <v>1085.54</v>
          </cell>
          <cell r="J190">
            <v>70.439999999999941</v>
          </cell>
          <cell r="K190">
            <v>6.9392178110530917E-2</v>
          </cell>
        </row>
        <row r="191">
          <cell r="D191" t="str">
            <v>Kab. Klaten</v>
          </cell>
          <cell r="E191">
            <v>656.16</v>
          </cell>
          <cell r="F191">
            <v>656.16</v>
          </cell>
          <cell r="H191">
            <v>700.61</v>
          </cell>
          <cell r="I191">
            <v>700.61</v>
          </cell>
          <cell r="J191">
            <v>44.450000000000045</v>
          </cell>
          <cell r="K191">
            <v>6.7742623750304876E-2</v>
          </cell>
        </row>
        <row r="192">
          <cell r="D192" t="str">
            <v>Kab. Sukoharjo</v>
          </cell>
          <cell r="E192">
            <v>466.66</v>
          </cell>
          <cell r="F192">
            <v>466.66</v>
          </cell>
          <cell r="H192">
            <v>509.32</v>
          </cell>
          <cell r="I192">
            <v>509.32</v>
          </cell>
          <cell r="J192">
            <v>42.659999999999968</v>
          </cell>
          <cell r="K192">
            <v>9.1415591651309233E-2</v>
          </cell>
        </row>
        <row r="193">
          <cell r="D193" t="str">
            <v>Kab. Wonogiri</v>
          </cell>
          <cell r="E193">
            <v>1822.36</v>
          </cell>
          <cell r="F193">
            <v>1793.4</v>
          </cell>
          <cell r="G193">
            <v>66.707153345376</v>
          </cell>
          <cell r="H193">
            <v>1920.43</v>
          </cell>
          <cell r="I193">
            <v>1987.137153345376</v>
          </cell>
          <cell r="J193">
            <v>127.02999999999997</v>
          </cell>
          <cell r="K193">
            <v>7.0831939333110272E-2</v>
          </cell>
        </row>
        <row r="194">
          <cell r="D194" t="str">
            <v>Kab. Karanganyar</v>
          </cell>
          <cell r="E194">
            <v>772.2</v>
          </cell>
          <cell r="F194">
            <v>717.9</v>
          </cell>
          <cell r="H194">
            <v>786.71</v>
          </cell>
          <cell r="I194">
            <v>786.71</v>
          </cell>
          <cell r="J194">
            <v>68.810000000000059</v>
          </cell>
          <cell r="K194">
            <v>9.5849004039559912E-2</v>
          </cell>
        </row>
        <row r="195">
          <cell r="D195" t="str">
            <v>Kab. Sragen</v>
          </cell>
          <cell r="E195">
            <v>940.77</v>
          </cell>
          <cell r="F195">
            <v>940.77</v>
          </cell>
          <cell r="H195">
            <v>970.36</v>
          </cell>
          <cell r="I195">
            <v>970.36</v>
          </cell>
          <cell r="J195">
            <v>29.590000000000032</v>
          </cell>
          <cell r="K195">
            <v>3.1452958746558707E-2</v>
          </cell>
        </row>
        <row r="196">
          <cell r="D196" t="str">
            <v>Kab. Grobogan</v>
          </cell>
          <cell r="E196">
            <v>1975.86</v>
          </cell>
          <cell r="F196">
            <v>1975.86</v>
          </cell>
          <cell r="H196">
            <v>2035.02</v>
          </cell>
          <cell r="I196">
            <v>2035.02</v>
          </cell>
          <cell r="J196">
            <v>59.160000000000082</v>
          </cell>
          <cell r="K196">
            <v>2.9941392608788114E-2</v>
          </cell>
        </row>
        <row r="197">
          <cell r="D197" t="str">
            <v>Kab. Blora</v>
          </cell>
          <cell r="E197">
            <v>1820.59</v>
          </cell>
          <cell r="F197">
            <v>1820.59</v>
          </cell>
          <cell r="H197">
            <v>1947.48</v>
          </cell>
          <cell r="I197">
            <v>1947.48</v>
          </cell>
          <cell r="J197">
            <v>126.8900000000001</v>
          </cell>
          <cell r="K197">
            <v>6.9697186077041021E-2</v>
          </cell>
        </row>
        <row r="198">
          <cell r="D198" t="str">
            <v>Kab. Rembang</v>
          </cell>
          <cell r="E198">
            <v>1014.1</v>
          </cell>
          <cell r="F198">
            <v>1014.08</v>
          </cell>
          <cell r="G198">
            <v>532.7115199125119</v>
          </cell>
          <cell r="H198">
            <v>1034.3699999999999</v>
          </cell>
          <cell r="I198">
            <v>1567.0815199125118</v>
          </cell>
          <cell r="J198">
            <v>20.28999999999985</v>
          </cell>
          <cell r="K198">
            <v>2.0008283370148164E-2</v>
          </cell>
        </row>
        <row r="199">
          <cell r="D199" t="str">
            <v>Kab. Pati</v>
          </cell>
          <cell r="E199">
            <v>1489.19</v>
          </cell>
          <cell r="F199">
            <v>1489.19</v>
          </cell>
          <cell r="G199">
            <v>349.26896274854397</v>
          </cell>
          <cell r="H199">
            <v>1580.37</v>
          </cell>
          <cell r="I199">
            <v>1929.6389627485439</v>
          </cell>
          <cell r="J199">
            <v>91.179999999999836</v>
          </cell>
          <cell r="K199">
            <v>6.1227915846869665E-2</v>
          </cell>
        </row>
        <row r="200">
          <cell r="D200" t="str">
            <v>Kab. Kudus</v>
          </cell>
          <cell r="E200">
            <v>425.15</v>
          </cell>
          <cell r="F200">
            <v>425.15</v>
          </cell>
          <cell r="H200">
            <v>448.17</v>
          </cell>
          <cell r="I200">
            <v>448.17</v>
          </cell>
          <cell r="J200">
            <v>23.020000000000039</v>
          </cell>
          <cell r="K200">
            <v>5.4145595672115819E-2</v>
          </cell>
        </row>
        <row r="201">
          <cell r="D201" t="str">
            <v>Kab. Jepara</v>
          </cell>
          <cell r="E201">
            <v>1004.16</v>
          </cell>
          <cell r="F201">
            <v>1162.6099999999999</v>
          </cell>
          <cell r="G201">
            <v>2250.3405051060481</v>
          </cell>
          <cell r="H201">
            <v>1017.5</v>
          </cell>
          <cell r="I201">
            <v>3267.8405051060481</v>
          </cell>
          <cell r="J201">
            <v>-145.1099999999999</v>
          </cell>
          <cell r="K201">
            <v>-0.12481399609499309</v>
          </cell>
        </row>
        <row r="202">
          <cell r="D202" t="str">
            <v xml:space="preserve">Kab. Demak  </v>
          </cell>
          <cell r="E202">
            <v>900.12</v>
          </cell>
          <cell r="F202">
            <v>900.12</v>
          </cell>
          <cell r="G202">
            <v>215.958499831296</v>
          </cell>
          <cell r="H202">
            <v>993.52</v>
          </cell>
          <cell r="I202">
            <v>1209.4784998312959</v>
          </cell>
          <cell r="J202">
            <v>93.399999999999977</v>
          </cell>
          <cell r="K202">
            <v>0.10376394258543303</v>
          </cell>
        </row>
        <row r="203">
          <cell r="D203" t="str">
            <v>Kab. Semarang</v>
          </cell>
          <cell r="E203">
            <v>950.21</v>
          </cell>
          <cell r="F203">
            <v>950.21</v>
          </cell>
          <cell r="H203">
            <v>1002.18</v>
          </cell>
          <cell r="I203">
            <v>1002.18</v>
          </cell>
          <cell r="J203">
            <v>51.969999999999914</v>
          </cell>
          <cell r="K203">
            <v>5.4693173088054124E-2</v>
          </cell>
        </row>
        <row r="204">
          <cell r="D204" t="str">
            <v>Kab. Temanggung</v>
          </cell>
          <cell r="E204">
            <v>870.65</v>
          </cell>
          <cell r="F204">
            <v>864.93</v>
          </cell>
          <cell r="H204">
            <v>868.84</v>
          </cell>
          <cell r="I204">
            <v>868.84</v>
          </cell>
          <cell r="J204">
            <v>3.9100000000000819</v>
          </cell>
          <cell r="K204">
            <v>4.5205970425353289E-3</v>
          </cell>
        </row>
        <row r="205">
          <cell r="D205" t="str">
            <v xml:space="preserve">Kab. Kendal </v>
          </cell>
          <cell r="E205">
            <v>1002.33</v>
          </cell>
          <cell r="F205">
            <v>1002.33</v>
          </cell>
          <cell r="G205">
            <v>358.33078283615998</v>
          </cell>
          <cell r="H205">
            <v>1007.83</v>
          </cell>
          <cell r="I205">
            <v>1366.16078283616</v>
          </cell>
          <cell r="J205">
            <v>5.5</v>
          </cell>
          <cell r="K205">
            <v>5.4872147895403704E-3</v>
          </cell>
        </row>
        <row r="206">
          <cell r="D206" t="str">
            <v>Kab. Batang</v>
          </cell>
          <cell r="E206">
            <v>800.14</v>
          </cell>
          <cell r="F206">
            <v>800.14</v>
          </cell>
          <cell r="G206">
            <v>523.21296328876792</v>
          </cell>
          <cell r="H206">
            <v>857.96</v>
          </cell>
          <cell r="I206">
            <v>1381.172963288768</v>
          </cell>
          <cell r="J206">
            <v>57.82000000000005</v>
          </cell>
          <cell r="K206">
            <v>7.2262354088034664E-2</v>
          </cell>
        </row>
        <row r="207">
          <cell r="D207" t="str">
            <v>Kab. Pekalongan</v>
          </cell>
          <cell r="E207">
            <v>861.41</v>
          </cell>
          <cell r="F207">
            <v>861.41</v>
          </cell>
          <cell r="G207">
            <v>67.632091441171198</v>
          </cell>
          <cell r="H207">
            <v>904.49</v>
          </cell>
          <cell r="I207">
            <v>972.12209144117116</v>
          </cell>
          <cell r="J207">
            <v>43.080000000000041</v>
          </cell>
          <cell r="K207">
            <v>5.001102843013204E-2</v>
          </cell>
        </row>
        <row r="208">
          <cell r="D208" t="str">
            <v>Kab. Pemalang</v>
          </cell>
          <cell r="E208">
            <v>1115.31</v>
          </cell>
          <cell r="F208">
            <v>1115.31</v>
          </cell>
          <cell r="G208">
            <v>290.88863536262397</v>
          </cell>
          <cell r="H208">
            <v>1134.95</v>
          </cell>
          <cell r="I208">
            <v>1425.838635362624</v>
          </cell>
          <cell r="J208">
            <v>19.6400000000001</v>
          </cell>
          <cell r="K208">
            <v>1.7609453873810958E-2</v>
          </cell>
        </row>
        <row r="209">
          <cell r="D209" t="str">
            <v>Kab. Tegal</v>
          </cell>
          <cell r="E209">
            <v>879.7</v>
          </cell>
          <cell r="F209">
            <v>864.88</v>
          </cell>
          <cell r="G209">
            <v>176.34882971116798</v>
          </cell>
          <cell r="H209">
            <v>984.11</v>
          </cell>
          <cell r="I209">
            <v>1160.4588297111679</v>
          </cell>
          <cell r="J209">
            <v>119.23000000000002</v>
          </cell>
          <cell r="K209">
            <v>0.13785727499768757</v>
          </cell>
        </row>
        <row r="210">
          <cell r="D210" t="str">
            <v>Kab. Brebes</v>
          </cell>
          <cell r="E210">
            <v>1661.17</v>
          </cell>
          <cell r="F210">
            <v>1661.17</v>
          </cell>
          <cell r="G210">
            <v>291.32006240736001</v>
          </cell>
          <cell r="H210">
            <v>1767.23</v>
          </cell>
          <cell r="I210">
            <v>2058.5500624073602</v>
          </cell>
          <cell r="J210">
            <v>106.05999999999995</v>
          </cell>
          <cell r="K210">
            <v>6.3846565974584144E-2</v>
          </cell>
        </row>
        <row r="211">
          <cell r="D211" t="str">
            <v>Kota Magelang</v>
          </cell>
          <cell r="E211">
            <v>18.12</v>
          </cell>
          <cell r="F211">
            <v>18.12</v>
          </cell>
          <cell r="H211">
            <v>18.46</v>
          </cell>
          <cell r="I211">
            <v>18.46</v>
          </cell>
          <cell r="J211">
            <v>0.33999999999999986</v>
          </cell>
          <cell r="K211">
            <v>1.8763796909492265E-2</v>
          </cell>
        </row>
        <row r="212">
          <cell r="D212" t="str">
            <v>Kota Surakarta</v>
          </cell>
          <cell r="E212">
            <v>44.04</v>
          </cell>
          <cell r="F212">
            <v>43.97</v>
          </cell>
          <cell r="H212">
            <v>47.12</v>
          </cell>
          <cell r="I212">
            <v>47.12</v>
          </cell>
          <cell r="J212">
            <v>3.1499999999999986</v>
          </cell>
          <cell r="K212">
            <v>7.1639754377984963E-2</v>
          </cell>
        </row>
        <row r="213">
          <cell r="D213" t="str">
            <v>Kota Salatiga</v>
          </cell>
          <cell r="E213">
            <v>56.98</v>
          </cell>
          <cell r="F213">
            <v>56.98</v>
          </cell>
          <cell r="H213">
            <v>52.78</v>
          </cell>
          <cell r="I213">
            <v>52.78</v>
          </cell>
          <cell r="J213">
            <v>-4.1999999999999957</v>
          </cell>
          <cell r="K213">
            <v>-7.371007371007364E-2</v>
          </cell>
        </row>
        <row r="214">
          <cell r="D214" t="str">
            <v>Kota Semarang</v>
          </cell>
          <cell r="E214">
            <v>373.69</v>
          </cell>
          <cell r="F214">
            <v>373.69</v>
          </cell>
          <cell r="G214">
            <v>115.07486655957119</v>
          </cell>
          <cell r="H214">
            <v>388.1</v>
          </cell>
          <cell r="I214">
            <v>503.17486655957123</v>
          </cell>
          <cell r="J214">
            <v>14.410000000000025</v>
          </cell>
          <cell r="K214">
            <v>3.8561374401241737E-2</v>
          </cell>
        </row>
        <row r="215">
          <cell r="D215" t="str">
            <v>Kota Pekalongan</v>
          </cell>
          <cell r="E215">
            <v>45.25</v>
          </cell>
          <cell r="F215">
            <v>45.25</v>
          </cell>
          <cell r="G215">
            <v>46.331560308326395</v>
          </cell>
          <cell r="H215">
            <v>35.71</v>
          </cell>
          <cell r="I215">
            <v>82.041560308326396</v>
          </cell>
          <cell r="J215">
            <v>-9.5399999999999991</v>
          </cell>
          <cell r="K215">
            <v>-0.21082872928176793</v>
          </cell>
        </row>
        <row r="216">
          <cell r="D216" t="str">
            <v xml:space="preserve">Kota Tegal </v>
          </cell>
          <cell r="E216">
            <v>35.380000000000003</v>
          </cell>
          <cell r="F216">
            <v>35.380000000000003</v>
          </cell>
          <cell r="G216">
            <v>48.626174316095998</v>
          </cell>
          <cell r="H216">
            <v>36.96</v>
          </cell>
          <cell r="I216">
            <v>85.586174316095992</v>
          </cell>
          <cell r="J216">
            <v>1.5799999999999983</v>
          </cell>
          <cell r="K216">
            <v>4.4657998869417702E-2</v>
          </cell>
        </row>
        <row r="217">
          <cell r="D217" t="str">
            <v>Provinsi DI Yogyakarta</v>
          </cell>
          <cell r="E217">
            <v>3187.09</v>
          </cell>
          <cell r="F217">
            <v>3133.15</v>
          </cell>
          <cell r="G217">
            <v>1537.99</v>
          </cell>
          <cell r="H217">
            <v>3171.44</v>
          </cell>
          <cell r="I217">
            <v>4709.43</v>
          </cell>
          <cell r="J217">
            <v>38.289999999999964</v>
          </cell>
          <cell r="K217">
            <v>1.222092782024479E-2</v>
          </cell>
        </row>
        <row r="218">
          <cell r="D218" t="str">
            <v>Kab. Kulon Progo</v>
          </cell>
          <cell r="E218">
            <v>586.28</v>
          </cell>
          <cell r="F218">
            <v>586.28</v>
          </cell>
          <cell r="G218">
            <v>192.84949419206399</v>
          </cell>
          <cell r="H218">
            <v>573.74</v>
          </cell>
          <cell r="I218">
            <v>766.58949419206397</v>
          </cell>
          <cell r="J218">
            <v>-12.539999999999964</v>
          </cell>
          <cell r="K218">
            <v>-2.1389097359623327E-2</v>
          </cell>
        </row>
        <row r="219">
          <cell r="D219" t="str">
            <v>Kab. Bantul</v>
          </cell>
          <cell r="E219">
            <v>508.13</v>
          </cell>
          <cell r="F219">
            <v>508.13</v>
          </cell>
          <cell r="G219">
            <v>144.12145172716799</v>
          </cell>
          <cell r="H219">
            <v>512.99</v>
          </cell>
          <cell r="I219">
            <v>657.11145172716806</v>
          </cell>
          <cell r="J219">
            <v>4.8600000000000136</v>
          </cell>
          <cell r="K219">
            <v>9.5644815303170712E-3</v>
          </cell>
        </row>
        <row r="220">
          <cell r="D220" t="str">
            <v>Kab. Gunung Kidul</v>
          </cell>
          <cell r="E220">
            <v>1485.36</v>
          </cell>
          <cell r="F220">
            <v>1431.42</v>
          </cell>
          <cell r="G220">
            <v>482.31703800979199</v>
          </cell>
          <cell r="H220">
            <v>1475.33</v>
          </cell>
          <cell r="I220">
            <v>1957.6470380097919</v>
          </cell>
          <cell r="J220">
            <v>43.909999999999854</v>
          </cell>
          <cell r="K220">
            <v>3.0675832390213809E-2</v>
          </cell>
        </row>
        <row r="221">
          <cell r="D221" t="str">
            <v>Kab. Sleman</v>
          </cell>
          <cell r="E221">
            <v>574.82000000000005</v>
          </cell>
          <cell r="F221">
            <v>574.82000000000005</v>
          </cell>
          <cell r="H221">
            <v>575.98</v>
          </cell>
          <cell r="I221">
            <v>575.98</v>
          </cell>
          <cell r="J221">
            <v>1.1599999999999682</v>
          </cell>
          <cell r="K221">
            <v>2.0180230332973244E-3</v>
          </cell>
        </row>
        <row r="222">
          <cell r="D222" t="str">
            <v>Kota Yogyakarta</v>
          </cell>
          <cell r="E222">
            <v>32.5</v>
          </cell>
          <cell r="F222">
            <v>32.5</v>
          </cell>
          <cell r="H222">
            <v>33.4</v>
          </cell>
          <cell r="I222">
            <v>33.4</v>
          </cell>
          <cell r="J222">
            <v>0.89999999999999858</v>
          </cell>
          <cell r="K222">
            <v>2.7692307692307648E-2</v>
          </cell>
        </row>
        <row r="223">
          <cell r="D223" t="str">
            <v>Provinsi Jawa Timur</v>
          </cell>
          <cell r="E223">
            <v>46844.4</v>
          </cell>
          <cell r="F223">
            <v>46689.64</v>
          </cell>
          <cell r="G223">
            <v>41369.83</v>
          </cell>
          <cell r="H223">
            <v>48084.229999999989</v>
          </cell>
          <cell r="I223">
            <v>89454.06</v>
          </cell>
          <cell r="J223">
            <v>1394.5899999999892</v>
          </cell>
          <cell r="K223">
            <v>2.9869367165820709E-2</v>
          </cell>
        </row>
        <row r="224">
          <cell r="D224" t="str">
            <v>Kab. Pacitan</v>
          </cell>
          <cell r="E224">
            <v>1389.92</v>
          </cell>
          <cell r="F224">
            <v>1389.92</v>
          </cell>
          <cell r="G224">
            <v>499.76205109919999</v>
          </cell>
          <cell r="H224">
            <v>1417.69</v>
          </cell>
          <cell r="I224">
            <v>1917.4520510992002</v>
          </cell>
          <cell r="J224">
            <v>27.769999999999982</v>
          </cell>
          <cell r="K224">
            <v>1.9979567169333471E-2</v>
          </cell>
        </row>
        <row r="225">
          <cell r="D225" t="str">
            <v>Kab. Ponorogo</v>
          </cell>
          <cell r="E225">
            <v>1371.78</v>
          </cell>
          <cell r="F225">
            <v>1305.7</v>
          </cell>
          <cell r="H225">
            <v>1412.61</v>
          </cell>
          <cell r="I225">
            <v>1412.61</v>
          </cell>
          <cell r="J225">
            <v>106.90999999999985</v>
          </cell>
          <cell r="K225">
            <v>8.1879451635138129E-2</v>
          </cell>
        </row>
        <row r="226">
          <cell r="D226" t="str">
            <v>Kab. Trenggalek</v>
          </cell>
          <cell r="E226">
            <v>1261.4000000000001</v>
          </cell>
          <cell r="F226">
            <v>1147.22</v>
          </cell>
          <cell r="G226">
            <v>693.50415722783998</v>
          </cell>
          <cell r="H226">
            <v>1246.17</v>
          </cell>
          <cell r="I226">
            <v>1939.6741572278402</v>
          </cell>
          <cell r="J226">
            <v>98.950000000000045</v>
          </cell>
          <cell r="K226">
            <v>8.6251983054688758E-2</v>
          </cell>
        </row>
        <row r="227">
          <cell r="D227" t="str">
            <v>Kab. Tulungagung</v>
          </cell>
          <cell r="E227">
            <v>1055.6500000000001</v>
          </cell>
          <cell r="F227">
            <v>1055.6500000000001</v>
          </cell>
          <cell r="G227">
            <v>221.42110213785597</v>
          </cell>
          <cell r="H227">
            <v>1150.05</v>
          </cell>
          <cell r="I227">
            <v>1371.471102137856</v>
          </cell>
          <cell r="J227">
            <v>94.399999999999864</v>
          </cell>
          <cell r="K227">
            <v>8.9423577890399147E-2</v>
          </cell>
        </row>
        <row r="228">
          <cell r="D228" t="str">
            <v>Kab. Blitar</v>
          </cell>
          <cell r="E228">
            <v>1588.79</v>
          </cell>
          <cell r="F228">
            <v>1336.48</v>
          </cell>
          <cell r="G228">
            <v>346.36565876947196</v>
          </cell>
          <cell r="H228">
            <v>1753.31</v>
          </cell>
          <cell r="I228">
            <v>2099.6756587694717</v>
          </cell>
          <cell r="J228">
            <v>416.82999999999993</v>
          </cell>
          <cell r="K228">
            <v>0.31188644798276061</v>
          </cell>
        </row>
        <row r="229">
          <cell r="D229" t="str">
            <v>Kab. Kediri</v>
          </cell>
          <cell r="E229">
            <v>1386.05</v>
          </cell>
          <cell r="F229">
            <v>1386.05</v>
          </cell>
          <cell r="H229">
            <v>1523.22</v>
          </cell>
          <cell r="I229">
            <v>1523.22</v>
          </cell>
          <cell r="J229">
            <v>137.17000000000007</v>
          </cell>
          <cell r="K229">
            <v>9.8964683813715287E-2</v>
          </cell>
        </row>
        <row r="230">
          <cell r="D230" t="str">
            <v>Kab. Malang</v>
          </cell>
          <cell r="E230">
            <v>2920.82</v>
          </cell>
          <cell r="F230">
            <v>3530.65</v>
          </cell>
          <cell r="G230">
            <v>678.02328552383995</v>
          </cell>
          <cell r="H230">
            <v>3458.09</v>
          </cell>
          <cell r="I230">
            <v>4136.1132855238402</v>
          </cell>
          <cell r="J230">
            <v>-72.559999999999945</v>
          </cell>
          <cell r="K230">
            <v>-2.0551456530667141E-2</v>
          </cell>
        </row>
        <row r="231">
          <cell r="D231" t="str">
            <v>Kab. Lumajang</v>
          </cell>
          <cell r="E231">
            <v>1790.9</v>
          </cell>
          <cell r="F231">
            <v>1790.9</v>
          </cell>
          <cell r="G231">
            <v>274.82532480057597</v>
          </cell>
          <cell r="H231">
            <v>1807.93</v>
          </cell>
          <cell r="I231">
            <v>2082.7553248005761</v>
          </cell>
          <cell r="J231">
            <v>17.029999999999973</v>
          </cell>
          <cell r="K231">
            <v>9.5091853258138202E-3</v>
          </cell>
        </row>
        <row r="232">
          <cell r="D232" t="str">
            <v>Kab. Jember</v>
          </cell>
          <cell r="E232">
            <v>2477.6799999999998</v>
          </cell>
          <cell r="F232">
            <v>3092.34</v>
          </cell>
          <cell r="G232">
            <v>1115.3007723911039</v>
          </cell>
          <cell r="H232">
            <v>3312.28</v>
          </cell>
          <cell r="I232">
            <v>4427.5807723911039</v>
          </cell>
          <cell r="J232">
            <v>219.94000000000005</v>
          </cell>
          <cell r="K232">
            <v>7.1124132533938719E-2</v>
          </cell>
        </row>
        <row r="233">
          <cell r="D233" t="str">
            <v>Kab. Banyuwangi</v>
          </cell>
          <cell r="E233">
            <v>5782.6</v>
          </cell>
          <cell r="F233">
            <v>5782.4</v>
          </cell>
          <cell r="G233">
            <v>1469.4881763168</v>
          </cell>
          <cell r="H233">
            <v>3605.9</v>
          </cell>
          <cell r="I233">
            <v>5075.3881763168001</v>
          </cell>
          <cell r="J233">
            <v>-2176.4999999999995</v>
          </cell>
          <cell r="K233">
            <v>-0.37640080243497503</v>
          </cell>
        </row>
        <row r="234">
          <cell r="D234" t="str">
            <v>Kab. Bondowoso</v>
          </cell>
          <cell r="E234">
            <v>1560.1</v>
          </cell>
          <cell r="F234">
            <v>1525.97</v>
          </cell>
          <cell r="H234">
            <v>1555.91</v>
          </cell>
          <cell r="I234">
            <v>1555.91</v>
          </cell>
          <cell r="J234">
            <v>29.940000000000055</v>
          </cell>
          <cell r="K234">
            <v>1.9620307083363403E-2</v>
          </cell>
        </row>
        <row r="235">
          <cell r="D235" t="str">
            <v>Kab. Situbondo</v>
          </cell>
          <cell r="E235">
            <v>1638.81</v>
          </cell>
          <cell r="F235">
            <v>559.76</v>
          </cell>
          <cell r="G235">
            <v>1175.947141312512</v>
          </cell>
          <cell r="H235">
            <v>1665.36</v>
          </cell>
          <cell r="I235">
            <v>2841.3071413125117</v>
          </cell>
          <cell r="J235">
            <v>1105.5999999999999</v>
          </cell>
          <cell r="K235">
            <v>1.9751321995140774</v>
          </cell>
        </row>
        <row r="236">
          <cell r="D236" t="str">
            <v xml:space="preserve">Kab. Probolinggo    </v>
          </cell>
          <cell r="E236">
            <v>1599.03</v>
          </cell>
          <cell r="F236">
            <v>1696.21</v>
          </cell>
          <cell r="G236">
            <v>664.09216792358404</v>
          </cell>
          <cell r="H236">
            <v>1723.66</v>
          </cell>
          <cell r="I236">
            <v>2387.7521679235842</v>
          </cell>
          <cell r="J236">
            <v>27.450000000000045</v>
          </cell>
          <cell r="K236">
            <v>1.6183137701110149E-2</v>
          </cell>
        </row>
        <row r="237">
          <cell r="D237" t="str">
            <v>Kab. Pasuruan</v>
          </cell>
          <cell r="E237">
            <v>1150.75</v>
          </cell>
          <cell r="F237">
            <v>1474.02</v>
          </cell>
          <cell r="G237">
            <v>192.28151443731841</v>
          </cell>
          <cell r="H237">
            <v>1485.81</v>
          </cell>
          <cell r="I237">
            <v>1678.0915144373184</v>
          </cell>
          <cell r="J237">
            <v>11.789999999999964</v>
          </cell>
          <cell r="K237">
            <v>7.99853461961165E-3</v>
          </cell>
        </row>
        <row r="238">
          <cell r="D238" t="str">
            <v>Kab. Sidoarjo</v>
          </cell>
          <cell r="E238">
            <v>634.39</v>
          </cell>
          <cell r="F238">
            <v>634.38</v>
          </cell>
          <cell r="G238">
            <v>213.11162463283196</v>
          </cell>
          <cell r="H238">
            <v>718.55</v>
          </cell>
          <cell r="I238">
            <v>931.66162463283194</v>
          </cell>
          <cell r="J238">
            <v>84.169999999999959</v>
          </cell>
          <cell r="K238">
            <v>0.13268072763958505</v>
          </cell>
        </row>
        <row r="239">
          <cell r="D239" t="str">
            <v>Kab. Mojokerto</v>
          </cell>
          <cell r="E239">
            <v>717.83</v>
          </cell>
          <cell r="F239">
            <v>717.83</v>
          </cell>
          <cell r="H239">
            <v>974.57</v>
          </cell>
          <cell r="I239">
            <v>974.57</v>
          </cell>
          <cell r="J239">
            <v>256.74</v>
          </cell>
          <cell r="K239">
            <v>0.35766128470529235</v>
          </cell>
        </row>
        <row r="240">
          <cell r="D240" t="str">
            <v>Kab. Jombang</v>
          </cell>
          <cell r="E240">
            <v>1159.5</v>
          </cell>
          <cell r="F240">
            <v>1115.0899999999999</v>
          </cell>
          <cell r="H240">
            <v>1121.29</v>
          </cell>
          <cell r="I240">
            <v>1121.29</v>
          </cell>
          <cell r="J240">
            <v>6.2000000000000455</v>
          </cell>
          <cell r="K240">
            <v>5.5600893201446034E-3</v>
          </cell>
        </row>
        <row r="241">
          <cell r="D241" t="str">
            <v>Kab. Nganjuk</v>
          </cell>
          <cell r="E241">
            <v>1224.25</v>
          </cell>
          <cell r="F241">
            <v>1224.25</v>
          </cell>
          <cell r="H241">
            <v>1289.8499999999999</v>
          </cell>
          <cell r="I241">
            <v>1289.8499999999999</v>
          </cell>
          <cell r="J241">
            <v>65.599999999999909</v>
          </cell>
          <cell r="K241">
            <v>5.3583826832754672E-2</v>
          </cell>
        </row>
        <row r="242">
          <cell r="D242" t="str">
            <v>Kab. Madiun</v>
          </cell>
          <cell r="E242">
            <v>1037.58</v>
          </cell>
          <cell r="F242">
            <v>1037.58</v>
          </cell>
          <cell r="H242">
            <v>1117.93</v>
          </cell>
          <cell r="I242">
            <v>1117.93</v>
          </cell>
          <cell r="J242">
            <v>80.350000000000136</v>
          </cell>
          <cell r="K242">
            <v>7.7439811869928238E-2</v>
          </cell>
        </row>
        <row r="243">
          <cell r="D243" t="str">
            <v>Kab. Magetan</v>
          </cell>
          <cell r="E243">
            <v>688.84</v>
          </cell>
          <cell r="F243">
            <v>688.84</v>
          </cell>
          <cell r="H243">
            <v>704.98</v>
          </cell>
          <cell r="I243">
            <v>704.98</v>
          </cell>
          <cell r="J243">
            <v>16.139999999999986</v>
          </cell>
          <cell r="K243">
            <v>2.3430695081586413E-2</v>
          </cell>
        </row>
        <row r="244">
          <cell r="D244" t="str">
            <v>Kab. Ngawi</v>
          </cell>
          <cell r="E244">
            <v>1295.98</v>
          </cell>
          <cell r="F244">
            <v>1295.98</v>
          </cell>
          <cell r="H244">
            <v>1391.42</v>
          </cell>
          <cell r="I244">
            <v>1391.42</v>
          </cell>
          <cell r="J244">
            <v>95.440000000000055</v>
          </cell>
          <cell r="K244">
            <v>7.3643111776416345E-2</v>
          </cell>
        </row>
        <row r="245">
          <cell r="D245" t="str">
            <v>Kab. Bojonegoro</v>
          </cell>
          <cell r="E245">
            <v>2307.06</v>
          </cell>
          <cell r="F245">
            <v>2198.79</v>
          </cell>
          <cell r="H245">
            <v>2311.25</v>
          </cell>
          <cell r="I245">
            <v>2311.25</v>
          </cell>
          <cell r="J245">
            <v>112.46000000000004</v>
          </cell>
          <cell r="K245">
            <v>5.1146312289941306E-2</v>
          </cell>
        </row>
        <row r="246">
          <cell r="D246" t="str">
            <v>Kab. Tuban</v>
          </cell>
          <cell r="E246">
            <v>1834.15</v>
          </cell>
          <cell r="F246">
            <v>1834.15</v>
          </cell>
          <cell r="G246">
            <v>489.778602087168</v>
          </cell>
          <cell r="H246">
            <v>1977.79</v>
          </cell>
          <cell r="I246">
            <v>2467.5686020871681</v>
          </cell>
          <cell r="J246">
            <v>143.63999999999987</v>
          </cell>
          <cell r="K246">
            <v>7.8314205490281535E-2</v>
          </cell>
        </row>
        <row r="247">
          <cell r="D247" t="str">
            <v>Kab. Lamongan</v>
          </cell>
          <cell r="E247">
            <v>1669.56</v>
          </cell>
          <cell r="F247">
            <v>1782.05</v>
          </cell>
          <cell r="G247">
            <v>261.44404825075202</v>
          </cell>
          <cell r="H247">
            <v>1747.94</v>
          </cell>
          <cell r="I247">
            <v>2009.3840482507521</v>
          </cell>
          <cell r="J247">
            <v>-34.1099999999999</v>
          </cell>
          <cell r="K247">
            <v>-1.9140877079767627E-2</v>
          </cell>
        </row>
        <row r="248">
          <cell r="D248" t="str">
            <v>Kab. Gresik</v>
          </cell>
          <cell r="E248">
            <v>1191.25</v>
          </cell>
          <cell r="F248">
            <v>1191.25</v>
          </cell>
          <cell r="G248">
            <v>1050.180724804032</v>
          </cell>
          <cell r="H248">
            <v>1240.5899999999999</v>
          </cell>
          <cell r="I248">
            <v>2290.7707248040319</v>
          </cell>
          <cell r="J248">
            <v>49.339999999999918</v>
          </cell>
          <cell r="K248">
            <v>4.141867785939133E-2</v>
          </cell>
        </row>
        <row r="249">
          <cell r="D249" t="str">
            <v>Kab. Bangkalan</v>
          </cell>
          <cell r="E249">
            <v>1259.54</v>
          </cell>
          <cell r="F249">
            <v>1001.44</v>
          </cell>
          <cell r="G249">
            <v>811.21965611443193</v>
          </cell>
          <cell r="H249">
            <v>1304.42</v>
          </cell>
          <cell r="I249">
            <v>2115.639656114432</v>
          </cell>
          <cell r="J249">
            <v>302.98</v>
          </cell>
          <cell r="K249">
            <v>0.30254433615593546</v>
          </cell>
        </row>
        <row r="250">
          <cell r="D250" t="str">
            <v>Kab. Sampang</v>
          </cell>
          <cell r="E250">
            <v>1233.3</v>
          </cell>
          <cell r="F250">
            <v>1233.08</v>
          </cell>
          <cell r="G250">
            <v>803.136387638016</v>
          </cell>
          <cell r="H250">
            <v>1226.5899999999999</v>
          </cell>
          <cell r="I250">
            <v>2029.7263876380159</v>
          </cell>
          <cell r="J250">
            <v>-6.4900000000000091</v>
          </cell>
          <cell r="K250">
            <v>-5.2632432607778975E-3</v>
          </cell>
        </row>
        <row r="251">
          <cell r="D251" t="str">
            <v>Kab. Pamekasan</v>
          </cell>
          <cell r="E251">
            <v>792.24</v>
          </cell>
          <cell r="F251">
            <v>792.24</v>
          </cell>
          <cell r="G251">
            <v>374.89442035449599</v>
          </cell>
          <cell r="H251">
            <v>800.56</v>
          </cell>
          <cell r="I251">
            <v>1175.4544203544961</v>
          </cell>
          <cell r="J251">
            <v>8.3199999999999363</v>
          </cell>
          <cell r="K251">
            <v>1.0501868120771403E-2</v>
          </cell>
        </row>
        <row r="252">
          <cell r="D252" t="str">
            <v>Kab. Sumenep</v>
          </cell>
          <cell r="E252">
            <v>1998.54</v>
          </cell>
          <cell r="F252">
            <v>1998.54</v>
          </cell>
          <cell r="G252">
            <v>9319.6471374633584</v>
          </cell>
          <cell r="H252">
            <v>2091.17</v>
          </cell>
          <cell r="I252">
            <v>11410.817137463358</v>
          </cell>
          <cell r="J252">
            <v>92.630000000000109</v>
          </cell>
          <cell r="K252">
            <v>4.6348834649294041E-2</v>
          </cell>
        </row>
        <row r="253">
          <cell r="D253" t="str">
            <v>Kota Kediri</v>
          </cell>
          <cell r="E253">
            <v>63.4</v>
          </cell>
          <cell r="F253">
            <v>63.4</v>
          </cell>
          <cell r="H253">
            <v>66.81</v>
          </cell>
          <cell r="I253">
            <v>66.81</v>
          </cell>
          <cell r="J253">
            <v>3.4100000000000037</v>
          </cell>
          <cell r="K253">
            <v>5.3785488958990595E-2</v>
          </cell>
        </row>
        <row r="254">
          <cell r="D254" t="str">
            <v>Kota Blitar</v>
          </cell>
          <cell r="E254">
            <v>32.58</v>
          </cell>
          <cell r="F254">
            <v>32.57</v>
          </cell>
          <cell r="H254">
            <v>33.11</v>
          </cell>
          <cell r="I254">
            <v>33.11</v>
          </cell>
          <cell r="J254">
            <v>0.53999999999999915</v>
          </cell>
          <cell r="K254">
            <v>1.6579674547129233E-2</v>
          </cell>
        </row>
        <row r="255">
          <cell r="D255" t="str">
            <v>Kota Malang</v>
          </cell>
          <cell r="E255">
            <v>110.06</v>
          </cell>
          <cell r="F255">
            <v>145.28</v>
          </cell>
          <cell r="H255">
            <v>109.95</v>
          </cell>
          <cell r="I255">
            <v>109.95</v>
          </cell>
          <cell r="J255">
            <v>-35.33</v>
          </cell>
          <cell r="K255">
            <v>-0.24318557268722465</v>
          </cell>
        </row>
        <row r="256">
          <cell r="D256" t="str">
            <v>Kota Probollinggo</v>
          </cell>
          <cell r="E256">
            <v>56.67</v>
          </cell>
          <cell r="F256">
            <v>56.67</v>
          </cell>
          <cell r="G256">
            <v>28.024446336364797</v>
          </cell>
          <cell r="H256">
            <v>55.35</v>
          </cell>
          <cell r="I256">
            <v>83.374446336364798</v>
          </cell>
          <cell r="J256">
            <v>-1.3200000000000003</v>
          </cell>
          <cell r="K256">
            <v>-2.3292747485442036E-2</v>
          </cell>
        </row>
        <row r="257">
          <cell r="D257" t="str">
            <v xml:space="preserve">Kota Pasuruan </v>
          </cell>
          <cell r="E257">
            <v>35.28</v>
          </cell>
          <cell r="F257">
            <v>35.29</v>
          </cell>
          <cell r="G257">
            <v>47.386111732358401</v>
          </cell>
          <cell r="H257">
            <v>37.96</v>
          </cell>
          <cell r="I257">
            <v>85.346111732358395</v>
          </cell>
          <cell r="J257">
            <v>2.6700000000000017</v>
          </cell>
          <cell r="K257">
            <v>7.5658826863134077E-2</v>
          </cell>
        </row>
        <row r="258">
          <cell r="D258" t="str">
            <v>Kota Mojokerto</v>
          </cell>
          <cell r="E258">
            <v>16.47</v>
          </cell>
          <cell r="F258">
            <v>16.47</v>
          </cell>
          <cell r="H258">
            <v>20.260000000000002</v>
          </cell>
          <cell r="I258">
            <v>20.260000000000002</v>
          </cell>
          <cell r="J258">
            <v>3.7900000000000027</v>
          </cell>
          <cell r="K258">
            <v>0.23011536126290241</v>
          </cell>
        </row>
        <row r="259">
          <cell r="D259" t="str">
            <v>Kota Madiun</v>
          </cell>
          <cell r="E259">
            <v>33.92</v>
          </cell>
          <cell r="F259">
            <v>33.92</v>
          </cell>
          <cell r="H259">
            <v>33.909999999999997</v>
          </cell>
          <cell r="I259">
            <v>33.909999999999997</v>
          </cell>
          <cell r="J259">
            <v>-1.0000000000005116E-2</v>
          </cell>
          <cell r="K259">
            <v>-2.9481132075486778E-4</v>
          </cell>
        </row>
        <row r="260">
          <cell r="D260" t="str">
            <v>Kota Surabaya</v>
          </cell>
          <cell r="E260">
            <v>326.36</v>
          </cell>
          <cell r="F260">
            <v>350.54</v>
          </cell>
          <cell r="G260">
            <v>184.12809893625598</v>
          </cell>
          <cell r="H260">
            <v>328.57</v>
          </cell>
          <cell r="I260">
            <v>512.69809893625597</v>
          </cell>
          <cell r="J260">
            <v>-21.970000000000027</v>
          </cell>
          <cell r="K260">
            <v>-6.2674730415929789E-2</v>
          </cell>
        </row>
        <row r="261">
          <cell r="D261" t="str">
            <v>Kota Batu</v>
          </cell>
          <cell r="E261">
            <v>151.37</v>
          </cell>
          <cell r="F261">
            <v>136.74</v>
          </cell>
          <cell r="H261">
            <v>199.08</v>
          </cell>
          <cell r="I261">
            <v>199.08</v>
          </cell>
          <cell r="J261">
            <v>62.34</v>
          </cell>
          <cell r="K261">
            <v>0.45590171127687584</v>
          </cell>
        </row>
        <row r="262">
          <cell r="D262" t="str">
            <v>Provinsi Kalimantan Barat</v>
          </cell>
          <cell r="E262">
            <v>148772.63</v>
          </cell>
          <cell r="F262">
            <v>120114.32</v>
          </cell>
          <cell r="G262">
            <v>23852.66</v>
          </cell>
          <cell r="H262">
            <v>146928.73999999996</v>
          </cell>
          <cell r="I262">
            <v>170781.39999999997</v>
          </cell>
          <cell r="J262">
            <v>26814.419999999955</v>
          </cell>
          <cell r="K262">
            <v>0.22324082590651934</v>
          </cell>
        </row>
        <row r="263">
          <cell r="D263" t="str">
            <v>Kab. Sambas</v>
          </cell>
          <cell r="E263">
            <v>8394.7000000000007</v>
          </cell>
          <cell r="F263">
            <v>6706.52</v>
          </cell>
          <cell r="G263">
            <v>1389.4136375327998</v>
          </cell>
          <cell r="H263">
            <v>5904.36</v>
          </cell>
          <cell r="I263">
            <v>7293.7736375327995</v>
          </cell>
          <cell r="J263">
            <v>-802.16000000000076</v>
          </cell>
          <cell r="K263">
            <v>-0.11960897753231195</v>
          </cell>
        </row>
        <row r="264">
          <cell r="D264" t="str">
            <v>Kab. Pontianak</v>
          </cell>
          <cell r="E264">
            <v>8235.1200000000008</v>
          </cell>
          <cell r="F264">
            <v>8235.1200000000008</v>
          </cell>
          <cell r="G264">
            <v>3620.2062005285761</v>
          </cell>
          <cell r="H264">
            <v>10255.379999999999</v>
          </cell>
          <cell r="I264">
            <v>13875.586200528574</v>
          </cell>
          <cell r="J264">
            <v>2020.2599999999984</v>
          </cell>
          <cell r="K264">
            <v>0.24532247253227618</v>
          </cell>
        </row>
        <row r="265">
          <cell r="D265" t="str">
            <v>Kab. Sanggau</v>
          </cell>
          <cell r="E265">
            <v>18314.900000000001</v>
          </cell>
          <cell r="F265">
            <v>12840.7</v>
          </cell>
          <cell r="H265">
            <v>13106.85</v>
          </cell>
          <cell r="I265">
            <v>13106.85</v>
          </cell>
          <cell r="J265">
            <v>266.14999999999964</v>
          </cell>
          <cell r="K265">
            <v>2.0727063166338253E-2</v>
          </cell>
        </row>
        <row r="266">
          <cell r="D266" t="str">
            <v>Kab. Ketapang</v>
          </cell>
          <cell r="E266">
            <v>35809</v>
          </cell>
          <cell r="F266">
            <v>35809</v>
          </cell>
          <cell r="G266">
            <v>8653.182985129537</v>
          </cell>
          <cell r="H266">
            <v>34294.61</v>
          </cell>
          <cell r="I266">
            <v>42947.792985129534</v>
          </cell>
          <cell r="J266">
            <v>-1514.3899999999994</v>
          </cell>
          <cell r="K266">
            <v>-4.2290764891507703E-2</v>
          </cell>
        </row>
        <row r="267">
          <cell r="D267" t="str">
            <v>Kab. Sintang</v>
          </cell>
          <cell r="E267">
            <v>32279</v>
          </cell>
          <cell r="F267">
            <v>3586.98</v>
          </cell>
          <cell r="H267">
            <v>24031.29</v>
          </cell>
          <cell r="I267">
            <v>24031.29</v>
          </cell>
          <cell r="J267">
            <v>20444.310000000001</v>
          </cell>
          <cell r="K267">
            <v>5.6995885117842873</v>
          </cell>
        </row>
        <row r="268">
          <cell r="D268" t="str">
            <v>Kab. Kapuas Hulu</v>
          </cell>
          <cell r="E268">
            <v>29841.7</v>
          </cell>
          <cell r="F268">
            <v>29841.7</v>
          </cell>
          <cell r="H268">
            <v>30822.54</v>
          </cell>
          <cell r="I268">
            <v>30822.54</v>
          </cell>
          <cell r="J268">
            <v>980.84000000000015</v>
          </cell>
          <cell r="K268">
            <v>3.2868100677910447E-2</v>
          </cell>
        </row>
        <row r="269">
          <cell r="D269" t="str">
            <v>Kab. Bengkayang</v>
          </cell>
          <cell r="E269">
            <v>5397.3</v>
          </cell>
          <cell r="F269">
            <v>6055.06</v>
          </cell>
          <cell r="G269">
            <v>912.04541592998396</v>
          </cell>
          <cell r="H269">
            <v>5447.5</v>
          </cell>
          <cell r="I269">
            <v>6359.5454159299843</v>
          </cell>
          <cell r="J269">
            <v>-607.5600000000004</v>
          </cell>
          <cell r="K269">
            <v>-0.10033922042060696</v>
          </cell>
        </row>
        <row r="270">
          <cell r="D270" t="str">
            <v>Kab. Landak</v>
          </cell>
          <cell r="E270">
            <v>9889.1</v>
          </cell>
          <cell r="F270">
            <v>9889.1</v>
          </cell>
          <cell r="H270">
            <v>8498.43</v>
          </cell>
          <cell r="I270">
            <v>8498.43</v>
          </cell>
          <cell r="J270">
            <v>-1390.67</v>
          </cell>
          <cell r="K270">
            <v>-0.14062654842199998</v>
          </cell>
        </row>
        <row r="271">
          <cell r="D271" t="str">
            <v>Kab. Melawi</v>
          </cell>
          <cell r="F271">
            <v>1064.1300000000001</v>
          </cell>
          <cell r="H271">
            <v>8384.68</v>
          </cell>
          <cell r="I271">
            <v>8384.68</v>
          </cell>
          <cell r="J271">
            <v>7320.55</v>
          </cell>
          <cell r="K271">
            <v>6.8793756401943362</v>
          </cell>
        </row>
        <row r="272">
          <cell r="D272" t="str">
            <v>Kab. Sekadau</v>
          </cell>
          <cell r="F272">
            <v>5474.2</v>
          </cell>
          <cell r="H272">
            <v>5377.27</v>
          </cell>
          <cell r="I272">
            <v>5377.27</v>
          </cell>
          <cell r="J272">
            <v>-96.929999999999382</v>
          </cell>
          <cell r="K272">
            <v>-1.7706696868948775E-2</v>
          </cell>
        </row>
        <row r="273">
          <cell r="D273" t="str">
            <v>Kota Pontianak</v>
          </cell>
          <cell r="E273">
            <v>107.81</v>
          </cell>
          <cell r="F273">
            <v>107.81</v>
          </cell>
          <cell r="H273">
            <v>311.64999999999998</v>
          </cell>
          <cell r="I273">
            <v>311.64999999999998</v>
          </cell>
          <cell r="J273">
            <v>203.83999999999997</v>
          </cell>
          <cell r="K273">
            <v>1.890733698172711</v>
          </cell>
        </row>
        <row r="274">
          <cell r="D274" t="str">
            <v>Kota Singkawang</v>
          </cell>
          <cell r="E274">
            <v>504</v>
          </cell>
          <cell r="F274">
            <v>504</v>
          </cell>
          <cell r="G274">
            <v>147.92403537619199</v>
          </cell>
          <cell r="H274">
            <v>494.18</v>
          </cell>
          <cell r="I274">
            <v>642.10403537619197</v>
          </cell>
          <cell r="J274">
            <v>-9.8199999999999932</v>
          </cell>
          <cell r="K274">
            <v>-1.9484126984126972E-2</v>
          </cell>
        </row>
        <row r="275">
          <cell r="D275" t="str">
            <v>Provinsi Kalimantan Tengah</v>
          </cell>
          <cell r="E275">
            <v>153564</v>
          </cell>
          <cell r="F275">
            <v>153564.5</v>
          </cell>
          <cell r="G275">
            <v>6926.79</v>
          </cell>
          <cell r="H275">
            <v>153606.20000000001</v>
          </cell>
          <cell r="I275">
            <v>160532.99000000002</v>
          </cell>
          <cell r="J275">
            <v>41.700000000011642</v>
          </cell>
          <cell r="K275">
            <v>2.7154713491732554E-4</v>
          </cell>
        </row>
        <row r="276">
          <cell r="D276" t="str">
            <v>Kab. Kotawaringin Barat</v>
          </cell>
          <cell r="E276">
            <v>10759</v>
          </cell>
          <cell r="F276">
            <v>10759</v>
          </cell>
          <cell r="G276">
            <v>1849.3588248710398</v>
          </cell>
          <cell r="H276">
            <v>11202.68</v>
          </cell>
          <cell r="I276">
            <v>13052.038824871041</v>
          </cell>
          <cell r="J276">
            <v>443.68000000000029</v>
          </cell>
          <cell r="K276">
            <v>4.1238033274467914E-2</v>
          </cell>
        </row>
        <row r="277">
          <cell r="D277" t="str">
            <v>Kab. Kotawaringin Timur</v>
          </cell>
          <cell r="E277">
            <v>16796</v>
          </cell>
          <cell r="F277">
            <v>16796</v>
          </cell>
          <cell r="G277">
            <v>638.94518192563191</v>
          </cell>
          <cell r="H277">
            <v>16205.53</v>
          </cell>
          <cell r="I277">
            <v>16844.475181925634</v>
          </cell>
          <cell r="J277">
            <v>-590.46999999999935</v>
          </cell>
          <cell r="K277">
            <v>-3.5155394141462216E-2</v>
          </cell>
        </row>
        <row r="278">
          <cell r="D278" t="str">
            <v>Kab. Kapuas</v>
          </cell>
          <cell r="E278">
            <v>16855.34</v>
          </cell>
          <cell r="F278">
            <v>14999</v>
          </cell>
          <cell r="G278">
            <v>293.19690587615997</v>
          </cell>
          <cell r="H278">
            <v>16852.27</v>
          </cell>
          <cell r="I278">
            <v>17145.466905876161</v>
          </cell>
          <cell r="J278">
            <v>1853.2700000000004</v>
          </cell>
          <cell r="K278">
            <v>0.12355957063804257</v>
          </cell>
        </row>
        <row r="279">
          <cell r="D279" t="str">
            <v>Kab. Barito Selatan</v>
          </cell>
          <cell r="E279">
            <v>8830</v>
          </cell>
          <cell r="F279">
            <v>8830</v>
          </cell>
          <cell r="H279">
            <v>4402.3100000000004</v>
          </cell>
          <cell r="I279">
            <v>4402.3100000000004</v>
          </cell>
          <cell r="J279">
            <v>-4427.6899999999996</v>
          </cell>
          <cell r="K279">
            <v>-0.50143714609286516</v>
          </cell>
        </row>
        <row r="280">
          <cell r="D280" t="str">
            <v>Kab. Barito Utara</v>
          </cell>
          <cell r="E280">
            <v>8300</v>
          </cell>
          <cell r="F280">
            <v>8300</v>
          </cell>
          <cell r="H280">
            <v>11288.51</v>
          </cell>
          <cell r="I280">
            <v>11288.51</v>
          </cell>
          <cell r="J280">
            <v>2988.51</v>
          </cell>
          <cell r="K280">
            <v>0.36006144578313254</v>
          </cell>
        </row>
        <row r="281">
          <cell r="D281" t="str">
            <v>Kab. Katingan</v>
          </cell>
          <cell r="E281">
            <v>17500</v>
          </cell>
          <cell r="F281">
            <v>17500</v>
          </cell>
          <cell r="G281">
            <v>896.54725750982402</v>
          </cell>
          <cell r="H281">
            <v>20708.509999999998</v>
          </cell>
          <cell r="I281">
            <v>21605.057257509823</v>
          </cell>
          <cell r="J281">
            <v>3208.5099999999984</v>
          </cell>
          <cell r="K281">
            <v>0.18334342857142849</v>
          </cell>
        </row>
        <row r="282">
          <cell r="D282" t="str">
            <v>Kab. Seruyan</v>
          </cell>
          <cell r="E282">
            <v>16404</v>
          </cell>
          <cell r="F282">
            <v>16404</v>
          </cell>
          <cell r="G282">
            <v>1463.9514880838399</v>
          </cell>
          <cell r="H282">
            <v>14292.02</v>
          </cell>
          <cell r="I282">
            <v>15755.97148808384</v>
          </cell>
          <cell r="J282">
            <v>-2111.9799999999996</v>
          </cell>
          <cell r="K282">
            <v>-0.12874786637405508</v>
          </cell>
        </row>
        <row r="283">
          <cell r="D283" t="str">
            <v>Kab. Sukamara</v>
          </cell>
          <cell r="E283">
            <v>3827</v>
          </cell>
          <cell r="F283">
            <v>3827</v>
          </cell>
          <cell r="G283">
            <v>602.66802025151992</v>
          </cell>
          <cell r="H283">
            <v>3741.77</v>
          </cell>
          <cell r="I283">
            <v>4344.4380202515204</v>
          </cell>
          <cell r="J283">
            <v>-85.230000000000018</v>
          </cell>
          <cell r="K283">
            <v>-2.2270708126469824E-2</v>
          </cell>
        </row>
        <row r="284">
          <cell r="D284" t="str">
            <v>Kab. Lamandau</v>
          </cell>
          <cell r="E284">
            <v>6414</v>
          </cell>
          <cell r="F284">
            <v>6414</v>
          </cell>
          <cell r="H284">
            <v>4867.79</v>
          </cell>
          <cell r="I284">
            <v>4867.79</v>
          </cell>
          <cell r="J284">
            <v>-1546.21</v>
          </cell>
          <cell r="K284">
            <v>-0.24106797630183974</v>
          </cell>
        </row>
        <row r="285">
          <cell r="D285" t="str">
            <v>Kab. Gunung Mas</v>
          </cell>
          <cell r="E285">
            <v>9791.1299999999992</v>
          </cell>
          <cell r="F285">
            <v>10805</v>
          </cell>
          <cell r="H285">
            <v>8581.5</v>
          </cell>
          <cell r="I285">
            <v>8581.5</v>
          </cell>
          <cell r="J285">
            <v>-2223.5</v>
          </cell>
          <cell r="K285">
            <v>-0.20578435909301249</v>
          </cell>
        </row>
        <row r="286">
          <cell r="D286" t="str">
            <v>Kab. Pulang Pisau</v>
          </cell>
          <cell r="E286">
            <v>8153.53</v>
          </cell>
          <cell r="F286">
            <v>8997</v>
          </cell>
          <cell r="G286">
            <v>1316.56371133824</v>
          </cell>
          <cell r="H286">
            <v>9696.64</v>
          </cell>
          <cell r="I286">
            <v>11013.203711338239</v>
          </cell>
          <cell r="J286">
            <v>699.63999999999942</v>
          </cell>
          <cell r="K286">
            <v>7.7763699010781312E-2</v>
          </cell>
        </row>
        <row r="287">
          <cell r="D287" t="str">
            <v>Kab. Murung Raya</v>
          </cell>
          <cell r="E287">
            <v>23700</v>
          </cell>
          <cell r="F287">
            <v>23700</v>
          </cell>
          <cell r="H287">
            <v>24138.98</v>
          </cell>
          <cell r="I287">
            <v>24138.98</v>
          </cell>
          <cell r="J287">
            <v>438.97999999999956</v>
          </cell>
          <cell r="K287">
            <v>1.8522362869198294E-2</v>
          </cell>
        </row>
        <row r="288">
          <cell r="D288" t="str">
            <v>Kab. Barito Timur</v>
          </cell>
          <cell r="E288">
            <v>3834</v>
          </cell>
          <cell r="F288">
            <v>3834</v>
          </cell>
          <cell r="H288">
            <v>3867.67</v>
          </cell>
          <cell r="I288">
            <v>3867.67</v>
          </cell>
          <cell r="J288">
            <v>33.670000000000073</v>
          </cell>
          <cell r="K288">
            <v>8.7819509650495751E-3</v>
          </cell>
        </row>
        <row r="289">
          <cell r="D289" t="str">
            <v>Kota Palangkaraya</v>
          </cell>
          <cell r="E289">
            <v>2400</v>
          </cell>
          <cell r="F289">
            <v>2399.5</v>
          </cell>
          <cell r="H289">
            <v>3760.02</v>
          </cell>
          <cell r="I289">
            <v>3760.02</v>
          </cell>
          <cell r="J289">
            <v>1360.52</v>
          </cell>
          <cell r="K289">
            <v>0.56700145863721607</v>
          </cell>
        </row>
        <row r="290">
          <cell r="D290" t="str">
            <v>Provinsi Kalimantan Selatan</v>
          </cell>
          <cell r="E290">
            <v>38781.39</v>
          </cell>
          <cell r="F290">
            <v>38884.28</v>
          </cell>
          <cell r="G290">
            <v>16320.48</v>
          </cell>
          <cell r="H290">
            <v>37406.409999999996</v>
          </cell>
          <cell r="I290">
            <v>53726.89</v>
          </cell>
          <cell r="J290">
            <v>-1477.8700000000026</v>
          </cell>
          <cell r="K290">
            <v>-3.8006875786307542E-2</v>
          </cell>
        </row>
        <row r="291">
          <cell r="D291" t="str">
            <v>Kab. Tanah Laut</v>
          </cell>
          <cell r="E291">
            <v>3631.35</v>
          </cell>
          <cell r="F291">
            <v>3632.35</v>
          </cell>
          <cell r="G291">
            <v>1471.6366681823999</v>
          </cell>
          <cell r="H291">
            <v>3861.9</v>
          </cell>
          <cell r="I291">
            <v>5333.5366681823998</v>
          </cell>
          <cell r="J291">
            <v>229.55000000000018</v>
          </cell>
          <cell r="K291">
            <v>6.3196002587856404E-2</v>
          </cell>
        </row>
        <row r="292">
          <cell r="D292" t="str">
            <v>Kab. Kota Baru</v>
          </cell>
          <cell r="E292">
            <v>14489.96</v>
          </cell>
          <cell r="F292">
            <v>9483</v>
          </cell>
          <cell r="G292">
            <v>6804.7140557111034</v>
          </cell>
          <cell r="H292">
            <v>8646.85</v>
          </cell>
          <cell r="I292">
            <v>15451.564055711104</v>
          </cell>
          <cell r="J292">
            <v>-836.14999999999964</v>
          </cell>
          <cell r="K292">
            <v>-8.8173573763576887E-2</v>
          </cell>
        </row>
        <row r="293">
          <cell r="D293" t="str">
            <v xml:space="preserve">Kab. Banjar </v>
          </cell>
          <cell r="E293">
            <v>4668</v>
          </cell>
          <cell r="F293">
            <v>4668</v>
          </cell>
          <cell r="G293">
            <v>28.4633313643584</v>
          </cell>
          <cell r="H293">
            <v>4824.55</v>
          </cell>
          <cell r="I293">
            <v>4853.0133313643582</v>
          </cell>
          <cell r="J293">
            <v>156.55000000000018</v>
          </cell>
          <cell r="K293">
            <v>3.3536846615252823E-2</v>
          </cell>
        </row>
        <row r="294">
          <cell r="D294" t="str">
            <v>Kab. Barito Kuala</v>
          </cell>
          <cell r="E294">
            <v>2996.96</v>
          </cell>
          <cell r="F294">
            <v>2996.96</v>
          </cell>
          <cell r="G294">
            <v>173.94387706367999</v>
          </cell>
          <cell r="H294">
            <v>2342.77</v>
          </cell>
          <cell r="I294">
            <v>2516.7138770636798</v>
          </cell>
          <cell r="J294">
            <v>-654.19000000000005</v>
          </cell>
          <cell r="K294">
            <v>-0.21828452832203302</v>
          </cell>
        </row>
        <row r="295">
          <cell r="D295" t="str">
            <v>Kab. Tapin</v>
          </cell>
          <cell r="E295">
            <v>2700.82</v>
          </cell>
          <cell r="F295">
            <v>2700.82</v>
          </cell>
          <cell r="H295">
            <v>2168.94</v>
          </cell>
          <cell r="I295">
            <v>2168.94</v>
          </cell>
          <cell r="J295">
            <v>-531.88000000000011</v>
          </cell>
          <cell r="K295">
            <v>-0.19693278337690037</v>
          </cell>
        </row>
        <row r="296">
          <cell r="D296" t="str">
            <v>Kab. Hulu Sungai Selatan</v>
          </cell>
          <cell r="E296">
            <v>1703</v>
          </cell>
          <cell r="F296">
            <v>1804.94</v>
          </cell>
          <cell r="H296">
            <v>1651.5</v>
          </cell>
          <cell r="I296">
            <v>1651.5</v>
          </cell>
          <cell r="J296">
            <v>-153.44000000000005</v>
          </cell>
          <cell r="K296">
            <v>-8.5011136104247265E-2</v>
          </cell>
        </row>
        <row r="297">
          <cell r="D297" t="str">
            <v>Kab. Hulu Sungai Tengah</v>
          </cell>
          <cell r="E297">
            <v>1472</v>
          </cell>
          <cell r="F297">
            <v>1472</v>
          </cell>
          <cell r="H297">
            <v>1191</v>
          </cell>
          <cell r="I297">
            <v>1191</v>
          </cell>
          <cell r="J297">
            <v>-281</v>
          </cell>
          <cell r="K297">
            <v>-0.19089673913043478</v>
          </cell>
        </row>
        <row r="298">
          <cell r="D298" t="str">
            <v>Kab. Hulu Sungai Utara</v>
          </cell>
          <cell r="E298">
            <v>2711</v>
          </cell>
          <cell r="F298">
            <v>832.7</v>
          </cell>
          <cell r="H298">
            <v>875.09</v>
          </cell>
          <cell r="I298">
            <v>875.09</v>
          </cell>
          <cell r="J298">
            <v>42.389999999999986</v>
          </cell>
          <cell r="K298">
            <v>5.0906689083703598E-2</v>
          </cell>
        </row>
        <row r="299">
          <cell r="D299" t="str">
            <v>Kab. Tabalong</v>
          </cell>
          <cell r="E299">
            <v>3947</v>
          </cell>
          <cell r="F299">
            <v>3946.95</v>
          </cell>
          <cell r="H299">
            <v>3618.39</v>
          </cell>
          <cell r="I299">
            <v>3618.39</v>
          </cell>
          <cell r="J299">
            <v>-328.55999999999995</v>
          </cell>
          <cell r="K299">
            <v>-8.3244023866529848E-2</v>
          </cell>
        </row>
        <row r="300">
          <cell r="D300" t="str">
            <v>Kab. Tanah Bumbu</v>
          </cell>
          <cell r="F300">
            <v>5006.96</v>
          </cell>
          <cell r="G300">
            <v>830.34580235039994</v>
          </cell>
          <cell r="H300">
            <v>5691.03</v>
          </cell>
          <cell r="I300">
            <v>6521.3758023503997</v>
          </cell>
          <cell r="J300">
            <v>684.06999999999971</v>
          </cell>
          <cell r="K300">
            <v>0.13662381964305681</v>
          </cell>
        </row>
        <row r="301">
          <cell r="D301" t="str">
            <v>Kab. Balangan</v>
          </cell>
          <cell r="F301">
            <v>1878.3</v>
          </cell>
          <cell r="H301">
            <v>2065.71</v>
          </cell>
          <cell r="I301">
            <v>2065.71</v>
          </cell>
          <cell r="J301">
            <v>187.41000000000008</v>
          </cell>
          <cell r="K301">
            <v>9.9776393547356693E-2</v>
          </cell>
        </row>
        <row r="302">
          <cell r="D302" t="str">
            <v xml:space="preserve">Kota Banjarmasin </v>
          </cell>
          <cell r="E302">
            <v>72</v>
          </cell>
          <cell r="F302">
            <v>72</v>
          </cell>
          <cell r="H302">
            <v>114.44</v>
          </cell>
          <cell r="I302">
            <v>114.44</v>
          </cell>
          <cell r="J302">
            <v>42.44</v>
          </cell>
          <cell r="K302">
            <v>0.58944444444444444</v>
          </cell>
        </row>
        <row r="303">
          <cell r="D303" t="str">
            <v>Kota Banjar Baru</v>
          </cell>
          <cell r="E303">
            <v>389.3</v>
          </cell>
          <cell r="F303">
            <v>389.3</v>
          </cell>
          <cell r="H303">
            <v>354.24</v>
          </cell>
          <cell r="I303">
            <v>354.24</v>
          </cell>
          <cell r="J303">
            <v>-35.06</v>
          </cell>
          <cell r="K303">
            <v>-9.0059080400719249E-2</v>
          </cell>
        </row>
        <row r="304">
          <cell r="D304" t="str">
            <v>Provinsi Kalimantan Timur</v>
          </cell>
          <cell r="E304">
            <v>212182.05</v>
          </cell>
          <cell r="F304">
            <v>194849.08</v>
          </cell>
          <cell r="G304">
            <v>20011.439999999999</v>
          </cell>
          <cell r="H304">
            <v>196751.42999999996</v>
          </cell>
          <cell r="I304">
            <v>216762.86999999997</v>
          </cell>
          <cell r="J304">
            <v>1902.3499999999767</v>
          </cell>
          <cell r="K304">
            <v>9.7631972396275968E-3</v>
          </cell>
        </row>
        <row r="305">
          <cell r="D305" t="str">
            <v>Kab. Pasir</v>
          </cell>
          <cell r="E305">
            <v>10437.16</v>
          </cell>
          <cell r="F305">
            <v>11603.94</v>
          </cell>
          <cell r="G305">
            <v>1239.81933494592</v>
          </cell>
          <cell r="H305">
            <v>10840.97</v>
          </cell>
          <cell r="I305">
            <v>12080.789334945919</v>
          </cell>
          <cell r="J305">
            <v>-762.97000000000116</v>
          </cell>
          <cell r="K305">
            <v>-6.5750943214115301E-2</v>
          </cell>
        </row>
        <row r="306">
          <cell r="D306" t="str">
            <v>Kab.  Kutai</v>
          </cell>
          <cell r="E306">
            <v>30016.7</v>
          </cell>
          <cell r="F306">
            <v>28972.98</v>
          </cell>
          <cell r="G306">
            <v>2386.4435135424001</v>
          </cell>
          <cell r="H306">
            <v>26005.29</v>
          </cell>
          <cell r="I306">
            <v>28391.7335135424</v>
          </cell>
          <cell r="J306">
            <v>-2967.6899999999987</v>
          </cell>
          <cell r="K306">
            <v>-0.10242957403760326</v>
          </cell>
        </row>
        <row r="307">
          <cell r="D307" t="str">
            <v>Kab. Berau</v>
          </cell>
          <cell r="E307">
            <v>24201</v>
          </cell>
          <cell r="F307">
            <v>2325.19</v>
          </cell>
          <cell r="G307">
            <v>4548.605590805184</v>
          </cell>
          <cell r="H307">
            <v>21100.48</v>
          </cell>
          <cell r="I307">
            <v>25649.085590805182</v>
          </cell>
          <cell r="J307">
            <v>18775.29</v>
          </cell>
          <cell r="K307">
            <v>8.074733677677953</v>
          </cell>
        </row>
        <row r="308">
          <cell r="D308" t="str">
            <v>Kab. Bulungan</v>
          </cell>
          <cell r="E308">
            <v>18754.3</v>
          </cell>
          <cell r="F308">
            <v>18010.5</v>
          </cell>
          <cell r="G308">
            <v>2730.2194987545599</v>
          </cell>
          <cell r="H308">
            <v>15629.56</v>
          </cell>
          <cell r="I308">
            <v>18359.77949875456</v>
          </cell>
          <cell r="J308">
            <v>-2380.9400000000005</v>
          </cell>
          <cell r="K308">
            <v>-0.13219732933566533</v>
          </cell>
        </row>
        <row r="309">
          <cell r="D309" t="str">
            <v>Kab. Nunukan</v>
          </cell>
          <cell r="E309">
            <v>14585.7</v>
          </cell>
          <cell r="F309">
            <v>14585.7</v>
          </cell>
          <cell r="G309">
            <v>1130.560127175168</v>
          </cell>
          <cell r="H309">
            <v>15640.49</v>
          </cell>
          <cell r="I309">
            <v>16771.050127175167</v>
          </cell>
          <cell r="J309">
            <v>1054.7899999999991</v>
          </cell>
          <cell r="K309">
            <v>7.2316721172106857E-2</v>
          </cell>
        </row>
        <row r="310">
          <cell r="D310" t="str">
            <v>Kab. Malinau</v>
          </cell>
          <cell r="E310">
            <v>42620.7</v>
          </cell>
          <cell r="F310">
            <v>41990.400000000001</v>
          </cell>
          <cell r="H310">
            <v>38545.35</v>
          </cell>
          <cell r="I310">
            <v>38545.35</v>
          </cell>
          <cell r="J310">
            <v>-3445.0500000000029</v>
          </cell>
          <cell r="K310">
            <v>-8.2043752857796137E-2</v>
          </cell>
        </row>
        <row r="311">
          <cell r="D311" t="str">
            <v>Kab. Kutai Barat</v>
          </cell>
          <cell r="E311">
            <v>28875.1</v>
          </cell>
          <cell r="F311">
            <v>36081.949999999997</v>
          </cell>
          <cell r="H311">
            <v>34415.68</v>
          </cell>
          <cell r="I311">
            <v>34415.68</v>
          </cell>
          <cell r="J311">
            <v>-1666.2699999999968</v>
          </cell>
          <cell r="K311">
            <v>-4.6180153788805675E-2</v>
          </cell>
        </row>
        <row r="312">
          <cell r="D312" t="str">
            <v>Kab. Kutai Timur</v>
          </cell>
          <cell r="E312">
            <v>35747.5</v>
          </cell>
          <cell r="F312">
            <v>35747</v>
          </cell>
          <cell r="G312">
            <v>3009.0221265139198</v>
          </cell>
          <cell r="H312">
            <v>28349.3</v>
          </cell>
          <cell r="I312">
            <v>31358.322126513918</v>
          </cell>
          <cell r="J312">
            <v>-7397.7000000000007</v>
          </cell>
          <cell r="K312">
            <v>-0.2069460374297144</v>
          </cell>
        </row>
        <row r="313">
          <cell r="D313" t="str">
            <v>Kab. Penajam Paser Utara</v>
          </cell>
          <cell r="E313">
            <v>4499.84</v>
          </cell>
          <cell r="F313">
            <v>3333.06</v>
          </cell>
          <cell r="G313">
            <v>559.89179416051195</v>
          </cell>
          <cell r="H313">
            <v>3380.28</v>
          </cell>
          <cell r="I313">
            <v>3940.171794160512</v>
          </cell>
          <cell r="J313">
            <v>47.220000000000255</v>
          </cell>
          <cell r="K313">
            <v>1.4167161707260073E-2</v>
          </cell>
        </row>
        <row r="314">
          <cell r="D314" t="str">
            <v>Kota Balikpapan</v>
          </cell>
          <cell r="E314">
            <v>749</v>
          </cell>
          <cell r="F314">
            <v>503.31</v>
          </cell>
          <cell r="G314">
            <v>382.457976057216</v>
          </cell>
          <cell r="H314">
            <v>460.36</v>
          </cell>
          <cell r="I314">
            <v>842.81797605721601</v>
          </cell>
          <cell r="J314">
            <v>-42.949999999999989</v>
          </cell>
          <cell r="K314">
            <v>-8.5335081758757009E-2</v>
          </cell>
        </row>
        <row r="315">
          <cell r="D315" t="str">
            <v>Kota Samarinda</v>
          </cell>
          <cell r="E315">
            <v>781.25</v>
          </cell>
          <cell r="F315">
            <v>781.25</v>
          </cell>
          <cell r="H315">
            <v>604.32000000000005</v>
          </cell>
          <cell r="I315">
            <v>604.32000000000005</v>
          </cell>
          <cell r="J315">
            <v>-176.92999999999995</v>
          </cell>
          <cell r="K315">
            <v>-0.22647039999999993</v>
          </cell>
        </row>
        <row r="316">
          <cell r="D316" t="str">
            <v>Kota Tarakan</v>
          </cell>
          <cell r="E316">
            <v>507.1</v>
          </cell>
          <cell r="F316">
            <v>507.1</v>
          </cell>
          <cell r="G316">
            <v>409.13607120076796</v>
          </cell>
          <cell r="H316">
            <v>257.08</v>
          </cell>
          <cell r="I316">
            <v>666.21607120076794</v>
          </cell>
          <cell r="J316">
            <v>-250.02000000000004</v>
          </cell>
          <cell r="K316">
            <v>-0.49303884835338202</v>
          </cell>
        </row>
        <row r="317">
          <cell r="D317" t="str">
            <v>Kota Bontang</v>
          </cell>
          <cell r="E317">
            <v>406.7</v>
          </cell>
          <cell r="F317">
            <v>406.7</v>
          </cell>
          <cell r="G317">
            <v>515.67262117632004</v>
          </cell>
          <cell r="H317">
            <v>1522.27</v>
          </cell>
          <cell r="I317">
            <v>2037.94262117632</v>
          </cell>
          <cell r="J317">
            <v>1115.57</v>
          </cell>
          <cell r="K317">
            <v>2.7429800835997047</v>
          </cell>
        </row>
        <row r="318">
          <cell r="D318" t="str">
            <v>Provinsi Sulawesi Utara</v>
          </cell>
          <cell r="E318">
            <v>15365.29</v>
          </cell>
          <cell r="F318">
            <v>13930.73</v>
          </cell>
          <cell r="G318">
            <v>45675.43</v>
          </cell>
          <cell r="H318">
            <v>14526.379999999997</v>
          </cell>
          <cell r="I318">
            <v>60201.81</v>
          </cell>
          <cell r="J318">
            <v>595.64999999999782</v>
          </cell>
          <cell r="K318">
            <v>4.2757988992680053E-2</v>
          </cell>
        </row>
        <row r="319">
          <cell r="D319" t="str">
            <v>Kab. Bolaang Mongondow</v>
          </cell>
          <cell r="E319">
            <v>8358.0400000000009</v>
          </cell>
          <cell r="F319">
            <v>7077.69</v>
          </cell>
          <cell r="G319">
            <v>3183.4734921734398</v>
          </cell>
          <cell r="H319">
            <v>7711.26</v>
          </cell>
          <cell r="I319">
            <v>10894.73349217344</v>
          </cell>
          <cell r="J319">
            <v>633.57000000000062</v>
          </cell>
          <cell r="K319">
            <v>8.9516494788553988E-2</v>
          </cell>
        </row>
        <row r="320">
          <cell r="D320" t="str">
            <v xml:space="preserve">Kab. Minahasa </v>
          </cell>
          <cell r="E320">
            <v>4282.07</v>
          </cell>
          <cell r="F320">
            <v>982.55</v>
          </cell>
          <cell r="G320">
            <v>355.30005106368003</v>
          </cell>
          <cell r="H320">
            <v>911.99</v>
          </cell>
          <cell r="I320">
            <v>1267.29005106368</v>
          </cell>
          <cell r="J320">
            <v>-70.559999999999945</v>
          </cell>
          <cell r="K320">
            <v>-7.1813139280443694E-2</v>
          </cell>
        </row>
        <row r="321">
          <cell r="D321" t="str">
            <v>Kab. Sangihe</v>
          </cell>
          <cell r="E321">
            <v>1023.53</v>
          </cell>
          <cell r="F321">
            <v>997.68</v>
          </cell>
          <cell r="G321">
            <v>7340.2314566094701</v>
          </cell>
          <cell r="H321">
            <v>813.21</v>
          </cell>
          <cell r="I321">
            <v>8153.4414566094702</v>
          </cell>
          <cell r="J321">
            <v>-184.46999999999991</v>
          </cell>
          <cell r="K321">
            <v>-0.18489896560019237</v>
          </cell>
        </row>
        <row r="322">
          <cell r="D322" t="str">
            <v>Kab. Kepulauan Talaud</v>
          </cell>
          <cell r="E322">
            <v>1240.4000000000001</v>
          </cell>
          <cell r="F322">
            <v>1252.02</v>
          </cell>
          <cell r="G322">
            <v>3706.400483786304</v>
          </cell>
          <cell r="H322">
            <v>1016.61</v>
          </cell>
          <cell r="I322">
            <v>4723.0104837863037</v>
          </cell>
          <cell r="J322">
            <v>-235.40999999999997</v>
          </cell>
          <cell r="K322">
            <v>-0.1880241529688024</v>
          </cell>
        </row>
        <row r="323">
          <cell r="D323" t="str">
            <v>Kab. Minahasa Selatan</v>
          </cell>
          <cell r="F323">
            <v>2284.66</v>
          </cell>
          <cell r="G323">
            <v>972.91367220095992</v>
          </cell>
          <cell r="H323">
            <v>2219.7199999999998</v>
          </cell>
          <cell r="I323">
            <v>3192.6336722009596</v>
          </cell>
          <cell r="J323">
            <v>-64.940000000000055</v>
          </cell>
          <cell r="K323">
            <v>-2.8424360736389685E-2</v>
          </cell>
        </row>
        <row r="324">
          <cell r="D324" t="str">
            <v>Kab. Minahasa Utara</v>
          </cell>
          <cell r="F324">
            <v>743.9</v>
          </cell>
          <cell r="G324">
            <v>1846.452557454912</v>
          </cell>
          <cell r="H324">
            <v>1153.58</v>
          </cell>
          <cell r="I324">
            <v>3000.032557454912</v>
          </cell>
          <cell r="J324">
            <v>409.67999999999995</v>
          </cell>
          <cell r="K324">
            <v>0.55071918268584485</v>
          </cell>
        </row>
        <row r="325">
          <cell r="D325" t="str">
            <v>Kota Manado</v>
          </cell>
          <cell r="E325">
            <v>157.25</v>
          </cell>
          <cell r="F325">
            <v>157.27000000000001</v>
          </cell>
          <cell r="G325">
            <v>85.20459406225919</v>
          </cell>
          <cell r="H325">
            <v>192.16</v>
          </cell>
          <cell r="I325">
            <v>277.36459406225919</v>
          </cell>
          <cell r="J325">
            <v>34.889999999999986</v>
          </cell>
          <cell r="K325">
            <v>0.22184777770712777</v>
          </cell>
        </row>
        <row r="326">
          <cell r="D326" t="str">
            <v>Kota Bitung</v>
          </cell>
          <cell r="E326">
            <v>304</v>
          </cell>
          <cell r="F326">
            <v>302.89</v>
          </cell>
          <cell r="G326">
            <v>544.84321383705606</v>
          </cell>
          <cell r="H326">
            <v>372.71</v>
          </cell>
          <cell r="I326">
            <v>917.55321383705609</v>
          </cell>
          <cell r="J326">
            <v>69.819999999999993</v>
          </cell>
          <cell r="K326">
            <v>0.23051272739278283</v>
          </cell>
        </row>
        <row r="327">
          <cell r="D327" t="str">
            <v>Kota Tomohon</v>
          </cell>
          <cell r="F327">
            <v>132.07</v>
          </cell>
          <cell r="H327">
            <v>135.13999999999999</v>
          </cell>
          <cell r="I327">
            <v>135.13999999999999</v>
          </cell>
          <cell r="J327">
            <v>3.0699999999999932</v>
          </cell>
          <cell r="K327">
            <v>2.3245248731733122E-2</v>
          </cell>
        </row>
        <row r="328">
          <cell r="D328" t="str">
            <v>Provinsi Gorontalo</v>
          </cell>
          <cell r="E328">
            <v>12165.44</v>
          </cell>
          <cell r="F328">
            <v>12165.44</v>
          </cell>
          <cell r="G328">
            <v>5471.5</v>
          </cell>
          <cell r="H328">
            <v>11969.769999999999</v>
          </cell>
          <cell r="I328">
            <v>17441.269999999997</v>
          </cell>
          <cell r="J328">
            <v>-195.67000000000189</v>
          </cell>
          <cell r="K328">
            <v>-1.6084087381960856E-2</v>
          </cell>
        </row>
        <row r="329">
          <cell r="D329" t="str">
            <v xml:space="preserve">Kab. Gorontalo   </v>
          </cell>
          <cell r="E329">
            <v>5338.98</v>
          </cell>
          <cell r="F329">
            <v>3354.67</v>
          </cell>
          <cell r="G329">
            <v>1735.2711903237121</v>
          </cell>
          <cell r="H329">
            <v>3684.72</v>
          </cell>
          <cell r="I329">
            <v>5419.9911903237116</v>
          </cell>
          <cell r="J329">
            <v>330.04999999999973</v>
          </cell>
          <cell r="K329">
            <v>9.8385236103700133E-2</v>
          </cell>
        </row>
        <row r="330">
          <cell r="D330" t="str">
            <v>Kab. Boalemo</v>
          </cell>
          <cell r="E330">
            <v>6761.67</v>
          </cell>
          <cell r="F330">
            <v>2517.36</v>
          </cell>
          <cell r="G330">
            <v>644.83847041766398</v>
          </cell>
          <cell r="H330">
            <v>1860.74</v>
          </cell>
          <cell r="I330">
            <v>2505.578470417664</v>
          </cell>
          <cell r="J330">
            <v>-656.62000000000012</v>
          </cell>
          <cell r="K330">
            <v>-0.2608367496107033</v>
          </cell>
        </row>
        <row r="331">
          <cell r="D331" t="str">
            <v>Kab. Bone Bolango</v>
          </cell>
          <cell r="F331">
            <v>1984.31</v>
          </cell>
          <cell r="G331">
            <v>433.05347777356798</v>
          </cell>
          <cell r="H331">
            <v>1709.74</v>
          </cell>
          <cell r="I331">
            <v>2142.7934777735682</v>
          </cell>
          <cell r="J331">
            <v>-274.56999999999994</v>
          </cell>
          <cell r="K331">
            <v>-0.13837051670353923</v>
          </cell>
        </row>
        <row r="332">
          <cell r="D332" t="str">
            <v>Kab. Pohuwato</v>
          </cell>
          <cell r="F332">
            <v>4244.3100000000004</v>
          </cell>
          <cell r="G332">
            <v>1513.9644274656</v>
          </cell>
          <cell r="H332">
            <v>4463.3999999999996</v>
          </cell>
          <cell r="I332">
            <v>5977.3644274655999</v>
          </cell>
          <cell r="J332">
            <v>219.08999999999924</v>
          </cell>
          <cell r="K332">
            <v>5.1619697901425489E-2</v>
          </cell>
        </row>
        <row r="333">
          <cell r="D333" t="str">
            <v>Kota Gorontalo</v>
          </cell>
          <cell r="E333">
            <v>64.790000000000006</v>
          </cell>
          <cell r="F333">
            <v>64.790000000000006</v>
          </cell>
          <cell r="G333">
            <v>89.330093569151998</v>
          </cell>
          <cell r="H333">
            <v>251.17</v>
          </cell>
          <cell r="I333">
            <v>340.500093569152</v>
          </cell>
          <cell r="J333">
            <v>186.38</v>
          </cell>
          <cell r="K333">
            <v>2.8766784997684822</v>
          </cell>
        </row>
        <row r="334">
          <cell r="D334" t="str">
            <v>Provinsi Sulawesi Tengah</v>
          </cell>
          <cell r="E334">
            <v>68032.86</v>
          </cell>
          <cell r="F334">
            <v>68089.83</v>
          </cell>
          <cell r="G334">
            <v>43788.25</v>
          </cell>
          <cell r="H334">
            <v>61030.080000000002</v>
          </cell>
          <cell r="I334">
            <v>104818.33</v>
          </cell>
          <cell r="J334">
            <v>-7059.75</v>
          </cell>
          <cell r="K334">
            <v>-0.10368288480085792</v>
          </cell>
        </row>
        <row r="335">
          <cell r="D335" t="str">
            <v>Kab. Banggai</v>
          </cell>
          <cell r="E335">
            <v>9672.7000000000007</v>
          </cell>
          <cell r="F335">
            <v>10641.7</v>
          </cell>
          <cell r="G335">
            <v>5832.3462733111674</v>
          </cell>
          <cell r="H335">
            <v>8462.1200000000008</v>
          </cell>
          <cell r="I335">
            <v>14294.466273311169</v>
          </cell>
          <cell r="J335">
            <v>-2179.58</v>
          </cell>
          <cell r="K335">
            <v>-0.20481502015655392</v>
          </cell>
        </row>
        <row r="336">
          <cell r="D336" t="str">
            <v>Kab. Poso</v>
          </cell>
          <cell r="E336">
            <v>14433.76</v>
          </cell>
          <cell r="F336">
            <v>8711.85</v>
          </cell>
          <cell r="G336">
            <v>584.71897590950402</v>
          </cell>
          <cell r="H336">
            <v>7032.08</v>
          </cell>
          <cell r="I336">
            <v>7616.7989759095035</v>
          </cell>
          <cell r="J336">
            <v>-1679.7700000000004</v>
          </cell>
          <cell r="K336">
            <v>-0.19281438500433323</v>
          </cell>
        </row>
        <row r="337">
          <cell r="D337" t="str">
            <v>Kab. Donggala</v>
          </cell>
          <cell r="E337">
            <v>10023.56</v>
          </cell>
          <cell r="F337">
            <v>9471.1</v>
          </cell>
          <cell r="G337">
            <v>3993.8988236803202</v>
          </cell>
          <cell r="H337">
            <v>11325.23</v>
          </cell>
          <cell r="I337">
            <v>15319.128823680319</v>
          </cell>
          <cell r="J337">
            <v>1854.1299999999992</v>
          </cell>
          <cell r="K337">
            <v>0.19576712314303504</v>
          </cell>
        </row>
        <row r="338">
          <cell r="D338" t="str">
            <v>Kab. Toli-Toli</v>
          </cell>
          <cell r="E338">
            <v>4079.77</v>
          </cell>
          <cell r="F338">
            <v>4079.77</v>
          </cell>
          <cell r="G338">
            <v>2326.8166904447999</v>
          </cell>
          <cell r="H338">
            <v>3593.58</v>
          </cell>
          <cell r="I338">
            <v>5920.3966904447998</v>
          </cell>
          <cell r="J338">
            <v>-486.19000000000005</v>
          </cell>
          <cell r="K338">
            <v>-0.11917093365557374</v>
          </cell>
        </row>
        <row r="339">
          <cell r="D339" t="str">
            <v xml:space="preserve">Kab. Buol </v>
          </cell>
          <cell r="E339">
            <v>4043.57</v>
          </cell>
          <cell r="F339">
            <v>4043.57</v>
          </cell>
          <cell r="G339">
            <v>1291.8227162169601</v>
          </cell>
          <cell r="H339">
            <v>3852.1</v>
          </cell>
          <cell r="I339">
            <v>5143.92271621696</v>
          </cell>
          <cell r="J339">
            <v>-191.47000000000025</v>
          </cell>
          <cell r="K339">
            <v>-4.7351721374923703E-2</v>
          </cell>
        </row>
        <row r="340">
          <cell r="D340" t="str">
            <v>Kab. Morowali</v>
          </cell>
          <cell r="E340">
            <v>15489.98</v>
          </cell>
          <cell r="F340">
            <v>15489.98</v>
          </cell>
          <cell r="G340">
            <v>4522.4742497984635</v>
          </cell>
          <cell r="H340">
            <v>13182.42</v>
          </cell>
          <cell r="I340">
            <v>17704.894249798464</v>
          </cell>
          <cell r="J340">
            <v>-2307.5599999999995</v>
          </cell>
          <cell r="K340">
            <v>-0.14897114134427544</v>
          </cell>
        </row>
        <row r="341">
          <cell r="D341" t="str">
            <v>Kab. Banggai Kepulauan</v>
          </cell>
          <cell r="E341">
            <v>3214.46</v>
          </cell>
          <cell r="F341">
            <v>3214.46</v>
          </cell>
          <cell r="G341">
            <v>9736.6971907987208</v>
          </cell>
          <cell r="H341">
            <v>3045.26</v>
          </cell>
          <cell r="I341">
            <v>12781.957190798721</v>
          </cell>
          <cell r="J341">
            <v>-169.19999999999982</v>
          </cell>
          <cell r="K341">
            <v>-5.2637145896977974E-2</v>
          </cell>
        </row>
        <row r="342">
          <cell r="D342" t="str">
            <v>Kab. Parigi Moutong</v>
          </cell>
          <cell r="E342">
            <v>6680</v>
          </cell>
          <cell r="F342">
            <v>6311.83</v>
          </cell>
          <cell r="G342">
            <v>3365.8890949209595</v>
          </cell>
          <cell r="H342">
            <v>4617.68</v>
          </cell>
          <cell r="I342">
            <v>7983.5690949209602</v>
          </cell>
          <cell r="J342">
            <v>-1694.1499999999996</v>
          </cell>
          <cell r="K342">
            <v>-0.26840868654574024</v>
          </cell>
        </row>
        <row r="343">
          <cell r="D343" t="str">
            <v>Kab. Tojo Una Una</v>
          </cell>
          <cell r="F343">
            <v>5730.51</v>
          </cell>
          <cell r="G343">
            <v>4753.1980747612797</v>
          </cell>
          <cell r="H343">
            <v>5444.65</v>
          </cell>
          <cell r="I343">
            <v>10197.848074761279</v>
          </cell>
          <cell r="J343">
            <v>-285.86000000000058</v>
          </cell>
          <cell r="K343">
            <v>-4.9883867229967412E-2</v>
          </cell>
        </row>
        <row r="344">
          <cell r="D344" t="str">
            <v>Kota Palu</v>
          </cell>
          <cell r="E344">
            <v>395.06</v>
          </cell>
          <cell r="F344">
            <v>395.06</v>
          </cell>
          <cell r="G344">
            <v>96.031647170553597</v>
          </cell>
          <cell r="H344">
            <v>474.96</v>
          </cell>
          <cell r="I344">
            <v>570.99164717055362</v>
          </cell>
          <cell r="J344">
            <v>79.899999999999977</v>
          </cell>
          <cell r="K344">
            <v>0.20224775983394921</v>
          </cell>
        </row>
        <row r="345">
          <cell r="D345" t="str">
            <v>Provinsi Sulawesi Selatan</v>
          </cell>
          <cell r="E345">
            <v>62439.95</v>
          </cell>
          <cell r="F345">
            <v>46116.45</v>
          </cell>
          <cell r="G345">
            <v>72385.48</v>
          </cell>
          <cell r="H345">
            <v>46073.26999999999</v>
          </cell>
          <cell r="I345">
            <v>118458.74999999999</v>
          </cell>
          <cell r="J345">
            <v>-43.180000000007567</v>
          </cell>
          <cell r="K345">
            <v>-9.3632532426081298E-4</v>
          </cell>
        </row>
        <row r="346">
          <cell r="D346" t="str">
            <v>Kab. Selayar</v>
          </cell>
          <cell r="E346">
            <v>903.35</v>
          </cell>
          <cell r="F346">
            <v>1357.03</v>
          </cell>
          <cell r="G346">
            <v>10890.828619793856</v>
          </cell>
          <cell r="H346">
            <v>1182.51</v>
          </cell>
          <cell r="I346">
            <v>12073.338619793856</v>
          </cell>
          <cell r="J346">
            <v>-174.51999999999998</v>
          </cell>
          <cell r="K346">
            <v>-0.12860437867991126</v>
          </cell>
        </row>
        <row r="347">
          <cell r="D347" t="str">
            <v xml:space="preserve">Kab. Bulukumba   </v>
          </cell>
          <cell r="E347">
            <v>1154.67</v>
          </cell>
          <cell r="F347">
            <v>1284.6300000000001</v>
          </cell>
          <cell r="G347">
            <v>964.95622632287984</v>
          </cell>
          <cell r="H347">
            <v>1169.0999999999999</v>
          </cell>
          <cell r="I347">
            <v>2134.0562263228799</v>
          </cell>
          <cell r="J347">
            <v>-115.5300000000002</v>
          </cell>
          <cell r="K347">
            <v>-8.9932509749889228E-2</v>
          </cell>
        </row>
        <row r="348">
          <cell r="D348" t="str">
            <v>Kab. Bantaeng</v>
          </cell>
          <cell r="E348">
            <v>395.83</v>
          </cell>
          <cell r="F348">
            <v>395.83</v>
          </cell>
          <cell r="G348">
            <v>168.88664825107199</v>
          </cell>
          <cell r="H348">
            <v>397.03</v>
          </cell>
          <cell r="I348">
            <v>565.91664825107193</v>
          </cell>
          <cell r="J348">
            <v>1.1999999999999886</v>
          </cell>
          <cell r="K348">
            <v>3.0316044766692486E-3</v>
          </cell>
        </row>
        <row r="349">
          <cell r="D349" t="str">
            <v>Kab. Jeneponto</v>
          </cell>
          <cell r="E349">
            <v>737.64</v>
          </cell>
          <cell r="F349">
            <v>706.52</v>
          </cell>
          <cell r="G349">
            <v>7866.0114972480005</v>
          </cell>
          <cell r="H349">
            <v>837.98</v>
          </cell>
          <cell r="I349">
            <v>8703.9914972480001</v>
          </cell>
          <cell r="J349">
            <v>131.46000000000004</v>
          </cell>
          <cell r="K349">
            <v>0.18606691954934049</v>
          </cell>
        </row>
        <row r="350">
          <cell r="D350" t="str">
            <v xml:space="preserve">Kab. Takalar </v>
          </cell>
          <cell r="E350">
            <v>566.51</v>
          </cell>
          <cell r="F350">
            <v>566.51</v>
          </cell>
          <cell r="G350">
            <v>2278.7767827596163</v>
          </cell>
          <cell r="H350">
            <v>620.26</v>
          </cell>
          <cell r="I350">
            <v>2899.0367827596165</v>
          </cell>
          <cell r="J350">
            <v>53.75</v>
          </cell>
          <cell r="K350">
            <v>9.487917247709661E-2</v>
          </cell>
        </row>
        <row r="351">
          <cell r="D351" t="str">
            <v>Kab. G o w a</v>
          </cell>
          <cell r="E351">
            <v>1883.32</v>
          </cell>
          <cell r="F351">
            <v>1883.32</v>
          </cell>
          <cell r="H351">
            <v>1802.09</v>
          </cell>
          <cell r="I351">
            <v>1802.09</v>
          </cell>
          <cell r="J351">
            <v>-81.230000000000018</v>
          </cell>
          <cell r="K351">
            <v>-4.3131278805513679E-2</v>
          </cell>
        </row>
        <row r="352">
          <cell r="D352" t="str">
            <v>Kab. Sinjai</v>
          </cell>
          <cell r="E352">
            <v>819.96</v>
          </cell>
          <cell r="F352">
            <v>798.96</v>
          </cell>
          <cell r="G352">
            <v>301.70406932812801</v>
          </cell>
          <cell r="H352">
            <v>939.82</v>
          </cell>
          <cell r="I352">
            <v>1241.524069328128</v>
          </cell>
          <cell r="J352">
            <v>140.86000000000001</v>
          </cell>
          <cell r="K352">
            <v>0.17630419545409032</v>
          </cell>
        </row>
        <row r="353">
          <cell r="D353" t="str">
            <v xml:space="preserve">Kab. Bone </v>
          </cell>
          <cell r="E353">
            <v>4559</v>
          </cell>
          <cell r="F353">
            <v>4559</v>
          </cell>
          <cell r="G353">
            <v>1727.38252088064</v>
          </cell>
          <cell r="H353">
            <v>4610.99</v>
          </cell>
          <cell r="I353">
            <v>6338.37252088064</v>
          </cell>
          <cell r="J353">
            <v>51.989999999999782</v>
          </cell>
          <cell r="K353">
            <v>1.1403816626453121E-2</v>
          </cell>
        </row>
        <row r="354">
          <cell r="D354" t="str">
            <v xml:space="preserve">Kab. M a r o s </v>
          </cell>
          <cell r="E354">
            <v>1619.12</v>
          </cell>
          <cell r="F354">
            <v>1619.12</v>
          </cell>
          <cell r="G354">
            <v>2400.3132633002879</v>
          </cell>
          <cell r="H354">
            <v>1544.64</v>
          </cell>
          <cell r="I354">
            <v>3944.9532633002882</v>
          </cell>
          <cell r="J354">
            <v>-74.479999999999791</v>
          </cell>
          <cell r="K354">
            <v>-4.6000296457334722E-2</v>
          </cell>
        </row>
        <row r="355">
          <cell r="D355" t="str">
            <v>Kab. Pangkajene Kepulauan</v>
          </cell>
          <cell r="E355">
            <v>1132.08</v>
          </cell>
          <cell r="F355">
            <v>1132.08</v>
          </cell>
          <cell r="G355">
            <v>2330.7444793094396</v>
          </cell>
          <cell r="H355">
            <v>821.12</v>
          </cell>
          <cell r="I355">
            <v>3151.8644793094395</v>
          </cell>
          <cell r="J355">
            <v>-310.95999999999992</v>
          </cell>
          <cell r="K355">
            <v>-0.27468023461239482</v>
          </cell>
        </row>
        <row r="356">
          <cell r="D356" t="str">
            <v>Kab. Barru</v>
          </cell>
          <cell r="E356">
            <v>1174.71</v>
          </cell>
          <cell r="F356">
            <v>1174.71</v>
          </cell>
          <cell r="G356">
            <v>538.29512923219193</v>
          </cell>
          <cell r="H356">
            <v>1192.3900000000001</v>
          </cell>
          <cell r="I356">
            <v>1730.6851292321921</v>
          </cell>
          <cell r="J356">
            <v>17.680000000000064</v>
          </cell>
          <cell r="K356">
            <v>1.5050523107830923E-2</v>
          </cell>
        </row>
        <row r="357">
          <cell r="D357" t="str">
            <v>Kab. Soppeng</v>
          </cell>
          <cell r="E357">
            <v>1359.44</v>
          </cell>
          <cell r="F357">
            <v>1500</v>
          </cell>
          <cell r="H357">
            <v>1350.04</v>
          </cell>
          <cell r="I357">
            <v>1350.04</v>
          </cell>
          <cell r="J357">
            <v>-149.96000000000004</v>
          </cell>
          <cell r="K357">
            <v>-9.9973333333333358E-2</v>
          </cell>
        </row>
        <row r="358">
          <cell r="D358" t="str">
            <v>Kab. Wajo</v>
          </cell>
          <cell r="E358">
            <v>2506.19</v>
          </cell>
          <cell r="F358">
            <v>2504.06</v>
          </cell>
          <cell r="G358">
            <v>1108.7971393420798</v>
          </cell>
          <cell r="H358">
            <v>2405.1</v>
          </cell>
          <cell r="I358">
            <v>3513.8971393420798</v>
          </cell>
          <cell r="J358">
            <v>-98.960000000000036</v>
          </cell>
          <cell r="K358">
            <v>-3.9519819812624313E-2</v>
          </cell>
        </row>
        <row r="359">
          <cell r="D359" t="str">
            <v xml:space="preserve">Kab. Sidenreng Rappang </v>
          </cell>
          <cell r="E359">
            <v>1883.25</v>
          </cell>
          <cell r="F359">
            <v>1883.23</v>
          </cell>
          <cell r="H359">
            <v>2059.96</v>
          </cell>
          <cell r="I359">
            <v>2059.96</v>
          </cell>
          <cell r="J359">
            <v>176.73000000000002</v>
          </cell>
          <cell r="K359">
            <v>9.3844087020703806E-2</v>
          </cell>
        </row>
        <row r="360">
          <cell r="D360" t="str">
            <v>Kab. Pinrang</v>
          </cell>
          <cell r="E360">
            <v>1961.77</v>
          </cell>
          <cell r="F360">
            <v>1961.77</v>
          </cell>
          <cell r="G360">
            <v>561.85828160025596</v>
          </cell>
          <cell r="H360">
            <v>1892.43</v>
          </cell>
          <cell r="I360">
            <v>2454.2882816002561</v>
          </cell>
          <cell r="J360">
            <v>-69.339999999999918</v>
          </cell>
          <cell r="K360">
            <v>-3.5345631750918774E-2</v>
          </cell>
        </row>
        <row r="361">
          <cell r="D361" t="str">
            <v>Kab. Enrekang</v>
          </cell>
          <cell r="E361">
            <v>1786.63</v>
          </cell>
          <cell r="F361">
            <v>1784.93</v>
          </cell>
          <cell r="H361">
            <v>1821.33</v>
          </cell>
          <cell r="I361">
            <v>1821.33</v>
          </cell>
          <cell r="J361">
            <v>36.399999999999864</v>
          </cell>
          <cell r="K361">
            <v>2.0392956586532729E-2</v>
          </cell>
        </row>
        <row r="362">
          <cell r="D362" t="str">
            <v>Kab. Luwu</v>
          </cell>
          <cell r="E362">
            <v>3000.25</v>
          </cell>
          <cell r="F362">
            <v>3092.58</v>
          </cell>
          <cell r="G362">
            <v>832.17239086579195</v>
          </cell>
          <cell r="H362">
            <v>2937.83</v>
          </cell>
          <cell r="I362">
            <v>3770.0023908657918</v>
          </cell>
          <cell r="J362">
            <v>-154.75</v>
          </cell>
          <cell r="K362">
            <v>-5.0039125907818068E-2</v>
          </cell>
        </row>
        <row r="363">
          <cell r="D363" t="str">
            <v>Kab. Tana Toraja</v>
          </cell>
          <cell r="E363">
            <v>3205.77</v>
          </cell>
          <cell r="F363">
            <v>3010.93</v>
          </cell>
          <cell r="H363">
            <v>3319.56</v>
          </cell>
          <cell r="I363">
            <v>3319.56</v>
          </cell>
          <cell r="J363">
            <v>308.63000000000011</v>
          </cell>
          <cell r="K363">
            <v>0.10250321329290289</v>
          </cell>
        </row>
        <row r="364">
          <cell r="D364" t="str">
            <v>Kab. Luwu Utara</v>
          </cell>
          <cell r="E364">
            <v>14447.46</v>
          </cell>
          <cell r="F364">
            <v>7502.58</v>
          </cell>
          <cell r="G364">
            <v>429.54094052639999</v>
          </cell>
          <cell r="H364">
            <v>7359.22</v>
          </cell>
          <cell r="I364">
            <v>7788.7609405264002</v>
          </cell>
          <cell r="J364">
            <v>-143.35999999999967</v>
          </cell>
          <cell r="K364">
            <v>-1.910809348250864E-2</v>
          </cell>
        </row>
        <row r="365">
          <cell r="D365" t="str">
            <v>Kab. Luwu Timur</v>
          </cell>
          <cell r="F365">
            <v>6944.88</v>
          </cell>
          <cell r="G365">
            <v>594.03738025555197</v>
          </cell>
          <cell r="H365">
            <v>7285.18</v>
          </cell>
          <cell r="I365">
            <v>7879.2173802555526</v>
          </cell>
          <cell r="J365">
            <v>340.30000000000018</v>
          </cell>
          <cell r="K365">
            <v>4.9000126712052644E-2</v>
          </cell>
        </row>
        <row r="366">
          <cell r="D366" t="str">
            <v>Kota Makassar</v>
          </cell>
          <cell r="E366">
            <v>175.77</v>
          </cell>
          <cell r="F366">
            <v>199.26</v>
          </cell>
          <cell r="G366">
            <v>276.57412309324798</v>
          </cell>
          <cell r="H366">
            <v>181.35</v>
          </cell>
          <cell r="I366">
            <v>457.924123093248</v>
          </cell>
          <cell r="J366">
            <v>-17.909999999999997</v>
          </cell>
          <cell r="K366">
            <v>-8.988256549232157E-2</v>
          </cell>
        </row>
        <row r="367">
          <cell r="D367" t="str">
            <v>Kota Pare-pare</v>
          </cell>
          <cell r="E367">
            <v>99.33</v>
          </cell>
          <cell r="F367">
            <v>99.33</v>
          </cell>
          <cell r="G367">
            <v>12.0715731952704</v>
          </cell>
          <cell r="H367">
            <v>88.92</v>
          </cell>
          <cell r="I367">
            <v>100.9915731952704</v>
          </cell>
          <cell r="J367">
            <v>-10.409999999999997</v>
          </cell>
          <cell r="K367">
            <v>-0.10480217456961639</v>
          </cell>
        </row>
        <row r="368">
          <cell r="D368" t="str">
            <v>Kota Palopo</v>
          </cell>
          <cell r="E368">
            <v>247.52</v>
          </cell>
          <cell r="F368">
            <v>155.19</v>
          </cell>
          <cell r="G368">
            <v>36.224276670316797</v>
          </cell>
          <cell r="H368">
            <v>254.42</v>
          </cell>
          <cell r="I368">
            <v>290.6442766703168</v>
          </cell>
          <cell r="J368">
            <v>99.22999999999999</v>
          </cell>
          <cell r="K368">
            <v>0.63940975578323345</v>
          </cell>
        </row>
        <row r="369">
          <cell r="D369" t="str">
            <v>Provinsi Sulawesi Barat</v>
          </cell>
          <cell r="F369">
            <v>16787.189999999999</v>
          </cell>
          <cell r="G369">
            <v>18019.28</v>
          </cell>
          <cell r="H369">
            <v>16870.149999999998</v>
          </cell>
          <cell r="I369">
            <v>34889.429999999993</v>
          </cell>
          <cell r="J369">
            <v>82.959999999999127</v>
          </cell>
          <cell r="K369">
            <v>4.9418634089445071E-3</v>
          </cell>
        </row>
        <row r="370">
          <cell r="D370" t="str">
            <v>Kab. Mamuju Utara</v>
          </cell>
          <cell r="F370">
            <v>3034.08</v>
          </cell>
          <cell r="G370">
            <v>1275.1756085548798</v>
          </cell>
          <cell r="H370">
            <v>2992.28</v>
          </cell>
          <cell r="I370">
            <v>4267.4556085548802</v>
          </cell>
          <cell r="J370">
            <v>-41.799999999999727</v>
          </cell>
          <cell r="K370">
            <v>-1.3776828560881627E-2</v>
          </cell>
        </row>
        <row r="371">
          <cell r="D371" t="str">
            <v>Kab. Mamuju</v>
          </cell>
          <cell r="E371">
            <v>11057.82</v>
          </cell>
          <cell r="F371">
            <v>8023.74</v>
          </cell>
          <cell r="G371">
            <v>4356.5081922426234</v>
          </cell>
          <cell r="H371">
            <v>7920.05</v>
          </cell>
          <cell r="I371">
            <v>12276.558192242625</v>
          </cell>
          <cell r="J371">
            <v>-103.6899999999996</v>
          </cell>
          <cell r="K371">
            <v>-1.2922901290420627E-2</v>
          </cell>
        </row>
        <row r="372">
          <cell r="D372" t="str">
            <v>Kab. Mamasa</v>
          </cell>
          <cell r="E372">
            <v>3026.74</v>
          </cell>
          <cell r="F372">
            <v>3005.88</v>
          </cell>
          <cell r="H372">
            <v>3189.97</v>
          </cell>
          <cell r="I372">
            <v>3189.97</v>
          </cell>
          <cell r="J372">
            <v>184.08999999999969</v>
          </cell>
          <cell r="K372">
            <v>6.1243296472247626E-2</v>
          </cell>
        </row>
        <row r="373">
          <cell r="D373" t="str">
            <v>Kab. Polewali Mamasa</v>
          </cell>
          <cell r="E373">
            <v>1787.98</v>
          </cell>
          <cell r="F373">
            <v>1775.65</v>
          </cell>
          <cell r="G373">
            <v>473.09988442982399</v>
          </cell>
          <cell r="H373">
            <v>1854.59</v>
          </cell>
          <cell r="I373">
            <v>2327.6898844298239</v>
          </cell>
          <cell r="J373">
            <v>78.939999999999827</v>
          </cell>
          <cell r="K373">
            <v>4.4456959423309676E-2</v>
          </cell>
        </row>
        <row r="374">
          <cell r="D374" t="str">
            <v xml:space="preserve">Kab. Majene    </v>
          </cell>
          <cell r="E374">
            <v>947.84</v>
          </cell>
          <cell r="F374">
            <v>947.84</v>
          </cell>
          <cell r="G374">
            <v>1029.5150730174719</v>
          </cell>
          <cell r="H374">
            <v>913.26</v>
          </cell>
          <cell r="I374">
            <v>1942.7750730174719</v>
          </cell>
          <cell r="J374">
            <v>-34.580000000000041</v>
          </cell>
          <cell r="K374">
            <v>-3.6482950708980458E-2</v>
          </cell>
        </row>
        <row r="375">
          <cell r="D375" t="str">
            <v>Provinsi Sulawesi Tenggara</v>
          </cell>
          <cell r="E375">
            <v>37780.660000000003</v>
          </cell>
          <cell r="F375">
            <v>36577.449999999997</v>
          </cell>
          <cell r="G375">
            <v>32843.120000000003</v>
          </cell>
          <cell r="H375">
            <v>36120.51</v>
          </cell>
          <cell r="I375">
            <v>68963.63</v>
          </cell>
          <cell r="J375">
            <v>-456.93999999999505</v>
          </cell>
          <cell r="K375">
            <v>-1.2492396271473137E-2</v>
          </cell>
        </row>
        <row r="376">
          <cell r="D376" t="str">
            <v>Kab. Kolaka</v>
          </cell>
          <cell r="E376">
            <v>10310</v>
          </cell>
          <cell r="F376">
            <v>6928.58</v>
          </cell>
          <cell r="G376">
            <v>1669.2670506816</v>
          </cell>
          <cell r="H376">
            <v>6754.13</v>
          </cell>
          <cell r="I376">
            <v>8423.3970506816004</v>
          </cell>
          <cell r="J376">
            <v>-174.44999999999982</v>
          </cell>
          <cell r="K376">
            <v>-2.5178319367027562E-2</v>
          </cell>
        </row>
        <row r="377">
          <cell r="D377" t="str">
            <v>Kab. Konawe</v>
          </cell>
          <cell r="E377">
            <v>15824.77</v>
          </cell>
          <cell r="F377">
            <v>10045.299999999999</v>
          </cell>
          <cell r="G377">
            <v>1178.1612115706303</v>
          </cell>
          <cell r="H377">
            <v>11220.88</v>
          </cell>
          <cell r="I377">
            <v>12399.041211570629</v>
          </cell>
          <cell r="J377">
            <v>1175.58</v>
          </cell>
          <cell r="K377">
            <v>0.11702786377708979</v>
          </cell>
        </row>
        <row r="378">
          <cell r="D378" t="str">
            <v>Kab. Muna</v>
          </cell>
          <cell r="E378">
            <v>4887</v>
          </cell>
          <cell r="F378">
            <v>4037.83</v>
          </cell>
          <cell r="G378">
            <v>3310.4938129862398</v>
          </cell>
          <cell r="H378">
            <v>4458.46</v>
          </cell>
          <cell r="I378">
            <v>7768.9538129862394</v>
          </cell>
          <cell r="J378">
            <v>420.63000000000011</v>
          </cell>
          <cell r="K378">
            <v>0.10417229056200981</v>
          </cell>
        </row>
        <row r="379">
          <cell r="D379" t="str">
            <v>Kab. Buton</v>
          </cell>
          <cell r="E379">
            <v>5851.9</v>
          </cell>
          <cell r="F379">
            <v>2468.08</v>
          </cell>
          <cell r="G379">
            <v>3554.1608197207674</v>
          </cell>
          <cell r="H379">
            <v>3022.81</v>
          </cell>
          <cell r="I379">
            <v>6576.9708197207674</v>
          </cell>
          <cell r="J379">
            <v>554.73</v>
          </cell>
          <cell r="K379">
            <v>0.22476175812777546</v>
          </cell>
        </row>
        <row r="380">
          <cell r="D380" t="str">
            <v>Kab. Konawe Selatan</v>
          </cell>
          <cell r="F380">
            <v>5779.47</v>
          </cell>
          <cell r="G380">
            <v>2290.7936434982398</v>
          </cell>
          <cell r="H380">
            <v>3569.06</v>
          </cell>
          <cell r="I380">
            <v>5859.8536434982398</v>
          </cell>
          <cell r="J380">
            <v>-2210.4100000000003</v>
          </cell>
          <cell r="K380">
            <v>-0.38245894519739704</v>
          </cell>
        </row>
        <row r="381">
          <cell r="D381" t="str">
            <v>Kab. Bombana</v>
          </cell>
          <cell r="F381">
            <v>2497.96</v>
          </cell>
          <cell r="G381">
            <v>2593.9777026827519</v>
          </cell>
          <cell r="H381">
            <v>3462.14</v>
          </cell>
          <cell r="I381">
            <v>6056.1177026827518</v>
          </cell>
          <cell r="J381">
            <v>964.17999999999984</v>
          </cell>
          <cell r="K381">
            <v>0.38598696536373672</v>
          </cell>
        </row>
        <row r="382">
          <cell r="D382" t="str">
            <v>Kab. Wakatobi</v>
          </cell>
          <cell r="F382">
            <v>822.13</v>
          </cell>
          <cell r="G382">
            <v>3532.6812105561598</v>
          </cell>
          <cell r="H382">
            <v>455.96</v>
          </cell>
          <cell r="I382">
            <v>3988.6412105561599</v>
          </cell>
          <cell r="J382">
            <v>-366.17</v>
          </cell>
          <cell r="K382">
            <v>-0.44539184800457349</v>
          </cell>
        </row>
        <row r="383">
          <cell r="D383" t="str">
            <v>Kab. Kolaka Utara</v>
          </cell>
          <cell r="F383">
            <v>3391.62</v>
          </cell>
          <cell r="G383">
            <v>1106.1233782583038</v>
          </cell>
          <cell r="H383">
            <v>2573.75</v>
          </cell>
          <cell r="I383">
            <v>3679.873378258304</v>
          </cell>
          <cell r="J383">
            <v>-817.86999999999989</v>
          </cell>
          <cell r="K383">
            <v>-0.24114434989768899</v>
          </cell>
        </row>
        <row r="384">
          <cell r="D384" t="str">
            <v>Kota Kendari</v>
          </cell>
          <cell r="E384">
            <v>295.89</v>
          </cell>
          <cell r="F384">
            <v>300.89</v>
          </cell>
          <cell r="G384">
            <v>478.78894271808002</v>
          </cell>
          <cell r="H384">
            <v>320.77</v>
          </cell>
          <cell r="I384">
            <v>799.55894271808006</v>
          </cell>
          <cell r="J384">
            <v>19.879999999999995</v>
          </cell>
          <cell r="K384">
            <v>6.6070657050749437E-2</v>
          </cell>
        </row>
        <row r="385">
          <cell r="D385" t="str">
            <v>Kota Bau-bau</v>
          </cell>
          <cell r="E385">
            <v>611.1</v>
          </cell>
          <cell r="F385">
            <v>305.58999999999997</v>
          </cell>
          <cell r="G385">
            <v>62.094650001292798</v>
          </cell>
          <cell r="H385">
            <v>294.07</v>
          </cell>
          <cell r="I385">
            <v>356.16465000129278</v>
          </cell>
          <cell r="J385">
            <v>-11.519999999999982</v>
          </cell>
          <cell r="K385">
            <v>-3.7697568637717144E-2</v>
          </cell>
        </row>
        <row r="386">
          <cell r="D386" t="str">
            <v>Provinsi Bali</v>
          </cell>
          <cell r="E386">
            <v>5632.86</v>
          </cell>
          <cell r="F386">
            <v>5449.37</v>
          </cell>
          <cell r="G386">
            <v>14991.66</v>
          </cell>
          <cell r="H386">
            <v>5589.0599999999995</v>
          </cell>
          <cell r="I386">
            <v>20580.72</v>
          </cell>
          <cell r="J386">
            <v>139.6899999999996</v>
          </cell>
          <cell r="K386">
            <v>2.5634155874899228E-2</v>
          </cell>
        </row>
        <row r="387">
          <cell r="D387" t="str">
            <v>Kab. Jembrana</v>
          </cell>
          <cell r="E387">
            <v>841.8</v>
          </cell>
          <cell r="F387">
            <v>841.8</v>
          </cell>
          <cell r="G387">
            <v>989.39089219044672</v>
          </cell>
          <cell r="H387">
            <v>852.15</v>
          </cell>
          <cell r="I387">
            <v>1841.5408921904468</v>
          </cell>
          <cell r="J387">
            <v>10.350000000000023</v>
          </cell>
          <cell r="K387">
            <v>1.2295081967213142E-2</v>
          </cell>
        </row>
        <row r="388">
          <cell r="D388" t="str">
            <v>Kab. Tabanan</v>
          </cell>
          <cell r="E388">
            <v>839.33</v>
          </cell>
          <cell r="F388">
            <v>819.33</v>
          </cell>
          <cell r="G388">
            <v>184.54359750681598</v>
          </cell>
          <cell r="H388">
            <v>850.01</v>
          </cell>
          <cell r="I388">
            <v>1034.553597506816</v>
          </cell>
          <cell r="J388">
            <v>30.67999999999995</v>
          </cell>
          <cell r="K388">
            <v>3.7445229638851191E-2</v>
          </cell>
        </row>
        <row r="389">
          <cell r="D389" t="str">
            <v>Kab. Badung</v>
          </cell>
          <cell r="E389">
            <v>418.52</v>
          </cell>
          <cell r="F389">
            <v>281.33</v>
          </cell>
          <cell r="G389">
            <v>484.44194585548797</v>
          </cell>
          <cell r="H389">
            <v>396.61</v>
          </cell>
          <cell r="I389">
            <v>881.05194585548793</v>
          </cell>
          <cell r="J389">
            <v>115.28000000000003</v>
          </cell>
          <cell r="K389">
            <v>0.4097678882451215</v>
          </cell>
        </row>
        <row r="390">
          <cell r="D390" t="str">
            <v xml:space="preserve">Kab. Gianyar </v>
          </cell>
          <cell r="E390">
            <v>368</v>
          </cell>
          <cell r="F390">
            <v>368</v>
          </cell>
          <cell r="G390">
            <v>90.6209050124736</v>
          </cell>
          <cell r="H390">
            <v>365.32</v>
          </cell>
          <cell r="I390">
            <v>455.94090501247359</v>
          </cell>
          <cell r="J390">
            <v>-2.6800000000000068</v>
          </cell>
          <cell r="K390">
            <v>-7.2826086956521924E-3</v>
          </cell>
        </row>
        <row r="391">
          <cell r="D391" t="str">
            <v>Kab. Klungkung</v>
          </cell>
          <cell r="E391">
            <v>315</v>
          </cell>
          <cell r="F391">
            <v>315</v>
          </cell>
          <cell r="G391">
            <v>681.97478188492801</v>
          </cell>
          <cell r="H391">
            <v>314.93</v>
          </cell>
          <cell r="I391">
            <v>996.90478188492807</v>
          </cell>
          <cell r="J391">
            <v>-6.9999999999993179E-2</v>
          </cell>
          <cell r="K391">
            <v>-2.2222222222220058E-4</v>
          </cell>
        </row>
        <row r="392">
          <cell r="D392" t="str">
            <v>Kab. Bangli</v>
          </cell>
          <cell r="E392">
            <v>520.80999999999995</v>
          </cell>
          <cell r="F392">
            <v>490.71</v>
          </cell>
          <cell r="H392">
            <v>527.48</v>
          </cell>
          <cell r="I392">
            <v>527.48</v>
          </cell>
          <cell r="J392">
            <v>36.770000000000039</v>
          </cell>
          <cell r="K392">
            <v>7.4932241038495329E-2</v>
          </cell>
        </row>
        <row r="393">
          <cell r="D393" t="str">
            <v xml:space="preserve">Kab. Karangasem   </v>
          </cell>
          <cell r="E393">
            <v>839.54</v>
          </cell>
          <cell r="F393">
            <v>839.54</v>
          </cell>
          <cell r="G393">
            <v>561.69084740659196</v>
          </cell>
          <cell r="H393">
            <v>838.87</v>
          </cell>
          <cell r="I393">
            <v>1400.5608474065921</v>
          </cell>
          <cell r="J393">
            <v>-0.66999999999995907</v>
          </cell>
          <cell r="K393">
            <v>-7.9805607832855979E-4</v>
          </cell>
        </row>
        <row r="394">
          <cell r="D394" t="str">
            <v>Kab. Buleleng</v>
          </cell>
          <cell r="E394">
            <v>1365.88</v>
          </cell>
          <cell r="F394">
            <v>1365.88</v>
          </cell>
          <cell r="G394">
            <v>346.37121521395198</v>
          </cell>
          <cell r="H394">
            <v>1322.24</v>
          </cell>
          <cell r="I394">
            <v>1668.6112152139519</v>
          </cell>
          <cell r="J394">
            <v>-43.6400000000001</v>
          </cell>
          <cell r="K394">
            <v>-3.1950098105250901E-2</v>
          </cell>
        </row>
        <row r="395">
          <cell r="D395" t="str">
            <v>Kota Denpasar</v>
          </cell>
          <cell r="E395">
            <v>123.98</v>
          </cell>
          <cell r="F395">
            <v>127.78</v>
          </cell>
          <cell r="G395">
            <v>119.83175102655359</v>
          </cell>
          <cell r="H395">
            <v>121.45</v>
          </cell>
          <cell r="I395">
            <v>241.28175102655359</v>
          </cell>
          <cell r="J395">
            <v>-6.3299999999999983</v>
          </cell>
          <cell r="K395">
            <v>-4.9538268899671299E-2</v>
          </cell>
        </row>
        <row r="396">
          <cell r="D396" t="str">
            <v>Provinsi Nusa Tenggara Barat</v>
          </cell>
          <cell r="E396">
            <v>20176.97</v>
          </cell>
          <cell r="F396">
            <v>19708.79</v>
          </cell>
          <cell r="G396">
            <v>48073.41</v>
          </cell>
          <cell r="H396">
            <v>19684.909999999996</v>
          </cell>
          <cell r="I396">
            <v>67758.320000000007</v>
          </cell>
          <cell r="J396">
            <v>-23.880000000004657</v>
          </cell>
          <cell r="K396">
            <v>-1.2116421150159221E-3</v>
          </cell>
        </row>
        <row r="397">
          <cell r="D397" t="str">
            <v>Kab. Lombok Barat</v>
          </cell>
          <cell r="E397">
            <v>1671.97</v>
          </cell>
          <cell r="F397">
            <v>1672.81</v>
          </cell>
          <cell r="G397">
            <v>1436.2915074624</v>
          </cell>
          <cell r="H397">
            <v>1727.96</v>
          </cell>
          <cell r="I397">
            <v>3164.2515074623998</v>
          </cell>
          <cell r="J397">
            <v>55.150000000000091</v>
          </cell>
          <cell r="K397">
            <v>3.2968478189393947E-2</v>
          </cell>
        </row>
        <row r="398">
          <cell r="D398" t="str">
            <v>Kab. Lombok Tengah</v>
          </cell>
          <cell r="E398">
            <v>1428</v>
          </cell>
          <cell r="F398">
            <v>1250.03</v>
          </cell>
          <cell r="G398">
            <v>370.42963199999997</v>
          </cell>
          <cell r="H398">
            <v>1166.1600000000001</v>
          </cell>
          <cell r="I398">
            <v>1536.5896320000002</v>
          </cell>
          <cell r="J398">
            <v>-83.869999999999891</v>
          </cell>
          <cell r="K398">
            <v>-6.7094389734646279E-2</v>
          </cell>
        </row>
        <row r="399">
          <cell r="D399" t="str">
            <v>Kab. Lombok Timur</v>
          </cell>
          <cell r="E399">
            <v>1606</v>
          </cell>
          <cell r="F399">
            <v>2142.7800000000002</v>
          </cell>
          <cell r="G399">
            <v>1247.1130944000001</v>
          </cell>
          <cell r="H399">
            <v>1606.11</v>
          </cell>
          <cell r="I399">
            <v>2853.2230944000003</v>
          </cell>
          <cell r="J399">
            <v>-536.6700000000003</v>
          </cell>
          <cell r="K399">
            <v>-0.25045501638058981</v>
          </cell>
        </row>
        <row r="400">
          <cell r="D400" t="str">
            <v>Kab. Sumbawa</v>
          </cell>
          <cell r="E400">
            <v>8493</v>
          </cell>
          <cell r="F400">
            <v>6643.68</v>
          </cell>
          <cell r="G400">
            <v>4358.7220031999996</v>
          </cell>
          <cell r="H400">
            <v>6644.57</v>
          </cell>
          <cell r="I400">
            <v>11003.2920032</v>
          </cell>
          <cell r="J400">
            <v>0.88999999999941792</v>
          </cell>
          <cell r="K400">
            <v>1.3396190063329628E-4</v>
          </cell>
        </row>
        <row r="401">
          <cell r="D401" t="str">
            <v>Kab. Dompu</v>
          </cell>
          <cell r="E401">
            <v>2325</v>
          </cell>
          <cell r="F401">
            <v>2391.54</v>
          </cell>
          <cell r="G401">
            <v>1321.1990207999997</v>
          </cell>
          <cell r="H401">
            <v>2276.7399999999998</v>
          </cell>
          <cell r="I401">
            <v>3597.9390207999995</v>
          </cell>
          <cell r="J401">
            <v>-114.80000000000018</v>
          </cell>
          <cell r="K401">
            <v>-4.8002542294923012E-2</v>
          </cell>
        </row>
        <row r="402">
          <cell r="D402" t="str">
            <v>Kab. Bima</v>
          </cell>
          <cell r="E402">
            <v>4374.74</v>
          </cell>
          <cell r="F402">
            <v>3475.38</v>
          </cell>
          <cell r="G402">
            <v>3827.772864</v>
          </cell>
          <cell r="H402">
            <v>4237.7299999999996</v>
          </cell>
          <cell r="I402">
            <v>8065.502864</v>
          </cell>
          <cell r="J402">
            <v>762.34999999999945</v>
          </cell>
          <cell r="K402">
            <v>0.21935730769009415</v>
          </cell>
        </row>
        <row r="403">
          <cell r="D403" t="str">
            <v>Kab. Sumbawa Barat</v>
          </cell>
          <cell r="F403">
            <v>1849.02</v>
          </cell>
          <cell r="G403">
            <v>1061.8982783999998</v>
          </cell>
          <cell r="H403">
            <v>1749.52</v>
          </cell>
          <cell r="I403">
            <v>2811.4182783999995</v>
          </cell>
          <cell r="J403">
            <v>-99.5</v>
          </cell>
          <cell r="K403">
            <v>-5.381228975349104E-2</v>
          </cell>
        </row>
        <row r="404">
          <cell r="D404" t="str">
            <v>Kota Mataram</v>
          </cell>
          <cell r="E404">
            <v>56</v>
          </cell>
          <cell r="F404">
            <v>61.3</v>
          </cell>
          <cell r="G404">
            <v>61.738272000000002</v>
          </cell>
          <cell r="H404">
            <v>57.5</v>
          </cell>
          <cell r="I404">
            <v>119.23827199999999</v>
          </cell>
          <cell r="J404">
            <v>-3.7999999999999972</v>
          </cell>
          <cell r="K404">
            <v>-6.19902120717781E-2</v>
          </cell>
        </row>
        <row r="405">
          <cell r="D405" t="str">
            <v>Kota Bima</v>
          </cell>
          <cell r="E405">
            <v>222.26</v>
          </cell>
          <cell r="F405">
            <v>222.25</v>
          </cell>
          <cell r="G405">
            <v>24.695308799999999</v>
          </cell>
          <cell r="H405">
            <v>218.62</v>
          </cell>
          <cell r="I405">
            <v>243.3153088</v>
          </cell>
          <cell r="J405">
            <v>-3.6299999999999955</v>
          </cell>
          <cell r="K405">
            <v>-1.6332958380202454E-2</v>
          </cell>
        </row>
        <row r="406">
          <cell r="D406" t="str">
            <v>Provinsi Nusa Tenggara Timur</v>
          </cell>
          <cell r="E406">
            <v>47375.09</v>
          </cell>
          <cell r="F406">
            <v>46137.87</v>
          </cell>
          <cell r="G406">
            <v>106955.95</v>
          </cell>
          <cell r="H406">
            <v>46467.88</v>
          </cell>
          <cell r="I406">
            <v>153423.82999999999</v>
          </cell>
          <cell r="J406">
            <v>330.00999999999476</v>
          </cell>
          <cell r="K406">
            <v>7.1526925712000738E-3</v>
          </cell>
        </row>
        <row r="407">
          <cell r="D407" t="str">
            <v>Kab. Kupang</v>
          </cell>
          <cell r="E407">
            <v>6033.19</v>
          </cell>
          <cell r="F407">
            <v>7178.28</v>
          </cell>
          <cell r="G407">
            <v>4674.938888127168</v>
          </cell>
          <cell r="H407">
            <v>5730.53</v>
          </cell>
          <cell r="I407">
            <v>10405.468888127169</v>
          </cell>
          <cell r="J407">
            <v>-1447.75</v>
          </cell>
          <cell r="K407">
            <v>-0.2016848047164502</v>
          </cell>
        </row>
        <row r="408">
          <cell r="D408" t="str">
            <v>Kab. Timor Tengah Selatan</v>
          </cell>
          <cell r="E408">
            <v>3947</v>
          </cell>
          <cell r="F408">
            <v>3947</v>
          </cell>
          <cell r="G408">
            <v>802.59753599999999</v>
          </cell>
          <cell r="H408">
            <v>3922.95</v>
          </cell>
          <cell r="I408">
            <v>4725.547536</v>
          </cell>
          <cell r="J408">
            <v>-24.050000000000182</v>
          </cell>
          <cell r="K408">
            <v>-6.0932353686344518E-3</v>
          </cell>
        </row>
        <row r="409">
          <cell r="D409" t="str">
            <v>Kab. Timor Tengah Utara</v>
          </cell>
          <cell r="E409">
            <v>2669.7</v>
          </cell>
          <cell r="F409">
            <v>2277.29</v>
          </cell>
          <cell r="G409">
            <v>321.03901439999999</v>
          </cell>
          <cell r="H409">
            <v>2609.23</v>
          </cell>
          <cell r="I409">
            <v>2930.2690143999998</v>
          </cell>
          <cell r="J409">
            <v>331.94000000000005</v>
          </cell>
          <cell r="K409">
            <v>0.14576097027607379</v>
          </cell>
        </row>
        <row r="410">
          <cell r="D410" t="str">
            <v>Kab. Belu</v>
          </cell>
          <cell r="E410">
            <v>2445.6</v>
          </cell>
          <cell r="F410">
            <v>246.36</v>
          </cell>
          <cell r="G410">
            <v>666.77333759999988</v>
          </cell>
          <cell r="H410">
            <v>2234.3200000000002</v>
          </cell>
          <cell r="I410">
            <v>2901.0933376000003</v>
          </cell>
          <cell r="J410">
            <v>1987.96</v>
          </cell>
          <cell r="K410">
            <v>8.0693294365968491</v>
          </cell>
        </row>
        <row r="411">
          <cell r="D411" t="str">
            <v>Kab. Alor</v>
          </cell>
          <cell r="E411">
            <v>2864.6</v>
          </cell>
          <cell r="F411">
            <v>2864.6</v>
          </cell>
          <cell r="G411">
            <v>3803.0775551999996</v>
          </cell>
          <cell r="H411">
            <v>2928.87</v>
          </cell>
          <cell r="I411">
            <v>6731.9475551999994</v>
          </cell>
          <cell r="J411">
            <v>64.269999999999982</v>
          </cell>
          <cell r="K411">
            <v>2.2435942190881793E-2</v>
          </cell>
        </row>
        <row r="412">
          <cell r="D412" t="str">
            <v>Kab. Flores Timur</v>
          </cell>
          <cell r="E412">
            <v>1812.85</v>
          </cell>
          <cell r="F412">
            <v>1812.85</v>
          </cell>
          <cell r="G412">
            <v>2605.3550783999999</v>
          </cell>
          <cell r="H412">
            <v>1746.32</v>
          </cell>
          <cell r="I412">
            <v>4351.6750783999996</v>
          </cell>
          <cell r="J412">
            <v>-66.529999999999973</v>
          </cell>
          <cell r="K412">
            <v>-3.6699120169898215E-2</v>
          </cell>
        </row>
        <row r="413">
          <cell r="D413" t="str">
            <v>Kab. Sikka</v>
          </cell>
          <cell r="E413">
            <v>1731.9</v>
          </cell>
          <cell r="F413">
            <v>1731.9</v>
          </cell>
          <cell r="G413">
            <v>2321.3590272000001</v>
          </cell>
          <cell r="H413">
            <v>1653.4</v>
          </cell>
          <cell r="I413">
            <v>3974.7590272000002</v>
          </cell>
          <cell r="J413">
            <v>-78.5</v>
          </cell>
          <cell r="K413">
            <v>-4.5325942606386047E-2</v>
          </cell>
        </row>
        <row r="414">
          <cell r="D414" t="str">
            <v>Kab. Ende</v>
          </cell>
          <cell r="E414">
            <v>2046.5</v>
          </cell>
          <cell r="F414">
            <v>1566.3</v>
          </cell>
          <cell r="G414">
            <v>1778.0622336000001</v>
          </cell>
          <cell r="H414">
            <v>2108.94</v>
          </cell>
          <cell r="I414">
            <v>3887.0022336000002</v>
          </cell>
          <cell r="J414">
            <v>542.6400000000001</v>
          </cell>
          <cell r="K414">
            <v>0.34644704079678229</v>
          </cell>
        </row>
        <row r="415">
          <cell r="D415" t="str">
            <v>Kab. Ngada</v>
          </cell>
          <cell r="E415">
            <v>3062.64</v>
          </cell>
          <cell r="F415">
            <v>3062.64</v>
          </cell>
          <cell r="G415">
            <v>1444.6755647999998</v>
          </cell>
          <cell r="H415">
            <v>3127.22</v>
          </cell>
          <cell r="I415">
            <v>4571.8955647999992</v>
          </cell>
          <cell r="J415">
            <v>64.579999999999927</v>
          </cell>
          <cell r="K415">
            <v>2.1086382989838809E-2</v>
          </cell>
        </row>
        <row r="416">
          <cell r="D416" t="str">
            <v>Kab. Manggarai</v>
          </cell>
          <cell r="E416">
            <v>7136.4</v>
          </cell>
          <cell r="F416">
            <v>4739.37</v>
          </cell>
          <cell r="G416">
            <v>1691.6286527999998</v>
          </cell>
          <cell r="H416">
            <v>3745.93</v>
          </cell>
          <cell r="I416">
            <v>5437.5586527999994</v>
          </cell>
          <cell r="J416">
            <v>-993.44</v>
          </cell>
          <cell r="K416">
            <v>-0.20961435802648876</v>
          </cell>
        </row>
        <row r="417">
          <cell r="D417" t="str">
            <v>Kab. Sumba Timur</v>
          </cell>
          <cell r="E417">
            <v>7000.5</v>
          </cell>
          <cell r="F417">
            <v>7000.5</v>
          </cell>
          <cell r="G417">
            <v>3654.9057023999994</v>
          </cell>
          <cell r="H417">
            <v>6995.02</v>
          </cell>
          <cell r="I417">
            <v>10649.9257024</v>
          </cell>
          <cell r="J417">
            <v>-5.4799999999995634</v>
          </cell>
          <cell r="K417">
            <v>-7.828012284836174E-4</v>
          </cell>
        </row>
        <row r="418">
          <cell r="D418" t="str">
            <v>Kab. Sumba Barat</v>
          </cell>
          <cell r="E418">
            <v>4051.92</v>
          </cell>
          <cell r="F418">
            <v>4587</v>
          </cell>
          <cell r="G418">
            <v>1827.4528511999997</v>
          </cell>
          <cell r="H418">
            <v>3934.26</v>
          </cell>
          <cell r="I418">
            <v>5761.7128511999999</v>
          </cell>
          <cell r="J418">
            <v>-652.73999999999978</v>
          </cell>
          <cell r="K418">
            <v>-0.14230215827338125</v>
          </cell>
        </row>
        <row r="419">
          <cell r="D419" t="str">
            <v>Kab. Lembata</v>
          </cell>
          <cell r="E419">
            <v>1266.48</v>
          </cell>
          <cell r="F419">
            <v>1266.48</v>
          </cell>
          <cell r="G419">
            <v>2284.3160640000001</v>
          </cell>
          <cell r="H419">
            <v>1267.29</v>
          </cell>
          <cell r="I419">
            <v>3551.6060640000001</v>
          </cell>
          <cell r="J419">
            <v>0.80999999999994543</v>
          </cell>
          <cell r="K419">
            <v>6.3956793632741573E-4</v>
          </cell>
        </row>
        <row r="420">
          <cell r="D420" t="str">
            <v>Kab. Rote Ndao</v>
          </cell>
          <cell r="E420">
            <v>1075.81</v>
          </cell>
          <cell r="F420">
            <v>1280</v>
          </cell>
          <cell r="G420">
            <v>2557.3980234758396</v>
          </cell>
          <cell r="H420">
            <v>1297.17</v>
          </cell>
          <cell r="I420">
            <v>3854.5680234758397</v>
          </cell>
          <cell r="J420">
            <v>17.170000000000073</v>
          </cell>
          <cell r="K420">
            <v>1.3414062500000056E-2</v>
          </cell>
        </row>
        <row r="421">
          <cell r="D421" t="str">
            <v>Kab. Manggarai Barat</v>
          </cell>
          <cell r="F421">
            <v>2397.0300000000002</v>
          </cell>
          <cell r="G421">
            <v>3877.1634815999996</v>
          </cell>
          <cell r="H421">
            <v>3140.38</v>
          </cell>
          <cell r="I421">
            <v>7017.5434815999997</v>
          </cell>
          <cell r="J421">
            <v>743.34999999999991</v>
          </cell>
          <cell r="K421">
            <v>0.31011293141929797</v>
          </cell>
        </row>
        <row r="422">
          <cell r="D422" t="str">
            <v>Kota Kupang</v>
          </cell>
          <cell r="E422">
            <v>230</v>
          </cell>
          <cell r="F422">
            <v>180.27</v>
          </cell>
          <cell r="G422">
            <v>45.819268474924797</v>
          </cell>
          <cell r="H422">
            <v>26.05</v>
          </cell>
          <cell r="I422">
            <v>71.869268474924795</v>
          </cell>
          <cell r="J422">
            <v>-154.22</v>
          </cell>
          <cell r="K422">
            <v>-0.85549453597381697</v>
          </cell>
        </row>
        <row r="423">
          <cell r="D423" t="str">
            <v>Provinsi Maluku</v>
          </cell>
          <cell r="E423">
            <v>54185</v>
          </cell>
          <cell r="F423">
            <v>47350.41</v>
          </cell>
          <cell r="G423">
            <v>204776.74</v>
          </cell>
          <cell r="H423">
            <v>46370.1</v>
          </cell>
          <cell r="I423">
            <v>251146.84</v>
          </cell>
          <cell r="J423">
            <v>-980.31000000000495</v>
          </cell>
          <cell r="K423">
            <v>-2.0703305420164363E-2</v>
          </cell>
        </row>
        <row r="424">
          <cell r="D424" t="str">
            <v>Kab. Maluku Tengah</v>
          </cell>
          <cell r="E424">
            <v>17821</v>
          </cell>
          <cell r="F424">
            <v>3065.67</v>
          </cell>
          <cell r="G424">
            <v>6733.5216786431984</v>
          </cell>
          <cell r="H424">
            <v>8271.19</v>
          </cell>
          <cell r="I424">
            <v>15004.711678643198</v>
          </cell>
          <cell r="J424">
            <v>5205.5200000000004</v>
          </cell>
          <cell r="K424">
            <v>1.6980040252212405</v>
          </cell>
        </row>
        <row r="425">
          <cell r="D425" t="str">
            <v>Kab. Maluku Tenggara</v>
          </cell>
          <cell r="E425">
            <v>9934</v>
          </cell>
          <cell r="F425">
            <v>4676</v>
          </cell>
          <cell r="G425">
            <v>6730.5458939328</v>
          </cell>
          <cell r="H425">
            <v>1263.24</v>
          </cell>
          <cell r="I425">
            <v>7993.7858939327998</v>
          </cell>
          <cell r="J425">
            <v>-3412.76</v>
          </cell>
          <cell r="K425">
            <v>-0.72984602224123185</v>
          </cell>
        </row>
        <row r="426">
          <cell r="D426" t="str">
            <v>Kab. Maluku Tenggara Barat</v>
          </cell>
          <cell r="E426">
            <v>15033</v>
          </cell>
          <cell r="F426">
            <v>21714.31</v>
          </cell>
          <cell r="G426">
            <v>19583.379878399999</v>
          </cell>
          <cell r="H426">
            <v>9112.34</v>
          </cell>
          <cell r="I426">
            <v>28695.719878399999</v>
          </cell>
          <cell r="J426">
            <v>-12601.970000000001</v>
          </cell>
          <cell r="K426">
            <v>-0.58035323249967419</v>
          </cell>
        </row>
        <row r="427">
          <cell r="D427" t="str">
            <v>Kab. Pulau Buru</v>
          </cell>
          <cell r="E427">
            <v>11020</v>
          </cell>
          <cell r="F427">
            <v>7417.82</v>
          </cell>
          <cell r="G427">
            <v>3853.6535476223999</v>
          </cell>
          <cell r="H427">
            <v>8607.68</v>
          </cell>
          <cell r="I427">
            <v>12461.3335476224</v>
          </cell>
          <cell r="J427">
            <v>1189.8600000000006</v>
          </cell>
          <cell r="K427">
            <v>0.16040561782302626</v>
          </cell>
        </row>
        <row r="428">
          <cell r="D428" t="str">
            <v>Kab. Seram Bagian Timur</v>
          </cell>
          <cell r="F428">
            <v>4346.3500000000004</v>
          </cell>
          <cell r="G428">
            <v>6967.5220771775994</v>
          </cell>
          <cell r="H428">
            <v>6107.97</v>
          </cell>
          <cell r="I428">
            <v>13075.4920771776</v>
          </cell>
          <cell r="J428">
            <v>1761.62</v>
          </cell>
          <cell r="K428">
            <v>0.40531020281385527</v>
          </cell>
        </row>
        <row r="429">
          <cell r="D429" t="str">
            <v>Kab. Seram Bagian Barat</v>
          </cell>
          <cell r="F429">
            <v>2954.18</v>
          </cell>
          <cell r="G429">
            <v>6616.8363445631994</v>
          </cell>
          <cell r="H429">
            <v>4598.91</v>
          </cell>
          <cell r="I429">
            <v>11215.746344563198</v>
          </cell>
          <cell r="J429">
            <v>1644.73</v>
          </cell>
          <cell r="K429">
            <v>0.55674671143938426</v>
          </cell>
        </row>
        <row r="430">
          <cell r="D430" t="str">
            <v>Kab. Kepulauan Aru</v>
          </cell>
          <cell r="F430">
            <v>2816.63</v>
          </cell>
          <cell r="G430">
            <v>12916.473795244801</v>
          </cell>
          <cell r="H430">
            <v>8122.28</v>
          </cell>
          <cell r="I430">
            <v>21038.7537952448</v>
          </cell>
          <cell r="J430">
            <v>5305.65</v>
          </cell>
          <cell r="K430">
            <v>1.8836872432658884</v>
          </cell>
        </row>
        <row r="431">
          <cell r="D431" t="str">
            <v>Kota Ambon</v>
          </cell>
          <cell r="E431">
            <v>377</v>
          </cell>
          <cell r="F431">
            <v>359.45</v>
          </cell>
          <cell r="G431">
            <v>356.03226696959996</v>
          </cell>
          <cell r="H431">
            <v>286.49</v>
          </cell>
          <cell r="I431">
            <v>642.52226696959997</v>
          </cell>
          <cell r="J431">
            <v>-72.95999999999998</v>
          </cell>
          <cell r="K431">
            <v>-0.20297677006537762</v>
          </cell>
        </row>
        <row r="432">
          <cell r="D432" t="str">
            <v>Provinsi Maluku Utara</v>
          </cell>
          <cell r="E432">
            <v>34984.39</v>
          </cell>
          <cell r="F432">
            <v>39960</v>
          </cell>
          <cell r="G432">
            <v>125129.23</v>
          </cell>
          <cell r="H432">
            <v>31524.390000000003</v>
          </cell>
          <cell r="I432">
            <v>156653.62</v>
          </cell>
          <cell r="J432">
            <v>-8435.6099999999969</v>
          </cell>
          <cell r="K432">
            <v>-0.21110135135135127</v>
          </cell>
        </row>
        <row r="433">
          <cell r="D433" t="str">
            <v>Kab. Halmahera Barat</v>
          </cell>
          <cell r="E433">
            <v>24842.42</v>
          </cell>
          <cell r="F433">
            <v>2897.58</v>
          </cell>
          <cell r="G433">
            <v>2215.4902383743997</v>
          </cell>
          <cell r="H433">
            <v>1671.37</v>
          </cell>
          <cell r="I433">
            <v>3886.8602383743996</v>
          </cell>
          <cell r="J433">
            <v>-1226.21</v>
          </cell>
          <cell r="K433">
            <v>-0.42318417437999989</v>
          </cell>
        </row>
        <row r="434">
          <cell r="D434" t="str">
            <v>Kab. Halmahera Tengah</v>
          </cell>
          <cell r="E434">
            <v>10027.6</v>
          </cell>
          <cell r="F434">
            <v>2276.65</v>
          </cell>
          <cell r="G434">
            <v>3827.772864</v>
          </cell>
          <cell r="H434">
            <v>6151.22</v>
          </cell>
          <cell r="I434">
            <v>9978.9928639999998</v>
          </cell>
          <cell r="J434">
            <v>3874.57</v>
          </cell>
          <cell r="K434">
            <v>1.7018733665693013</v>
          </cell>
        </row>
        <row r="435">
          <cell r="D435" t="str">
            <v>Kab. Halmahera Utara</v>
          </cell>
          <cell r="F435">
            <v>10493.72</v>
          </cell>
          <cell r="G435">
            <v>5971.2515819135997</v>
          </cell>
          <cell r="H435">
            <v>6292.86</v>
          </cell>
          <cell r="I435">
            <v>12264.111581913599</v>
          </cell>
          <cell r="J435">
            <v>-4200.8599999999997</v>
          </cell>
          <cell r="K435">
            <v>-0.40032133504610373</v>
          </cell>
        </row>
        <row r="436">
          <cell r="D436" t="str">
            <v>Kab. Halmahera Selatan</v>
          </cell>
          <cell r="F436">
            <v>9888.19</v>
          </cell>
          <cell r="G436">
            <v>16941.660957791999</v>
          </cell>
          <cell r="H436">
            <v>8001.12</v>
          </cell>
          <cell r="I436">
            <v>24942.780957791998</v>
          </cell>
          <cell r="J436">
            <v>-1887.0700000000006</v>
          </cell>
          <cell r="K436">
            <v>-0.19084079088286132</v>
          </cell>
        </row>
        <row r="437">
          <cell r="D437" t="str">
            <v>Kab. Kepulauan Sula</v>
          </cell>
          <cell r="F437">
            <v>4977.5</v>
          </cell>
          <cell r="G437">
            <v>6796.6799308991995</v>
          </cell>
          <cell r="H437">
            <v>4792.18</v>
          </cell>
          <cell r="I437">
            <v>11588.8599308992</v>
          </cell>
          <cell r="J437">
            <v>-185.31999999999971</v>
          </cell>
          <cell r="K437">
            <v>-3.7231541938724202E-2</v>
          </cell>
        </row>
        <row r="438">
          <cell r="D438" t="str">
            <v>Kab. Halmahera Timur</v>
          </cell>
          <cell r="F438">
            <v>6506.2</v>
          </cell>
          <cell r="G438">
            <v>4058.3159193023994</v>
          </cell>
          <cell r="H438">
            <v>2789.31</v>
          </cell>
          <cell r="I438">
            <v>6847.6259193023998</v>
          </cell>
          <cell r="J438">
            <v>-3716.89</v>
          </cell>
          <cell r="K438">
            <v>-0.57128431342411856</v>
          </cell>
        </row>
        <row r="439">
          <cell r="D439" t="str">
            <v>Kota Ternate</v>
          </cell>
          <cell r="E439">
            <v>114.37</v>
          </cell>
          <cell r="F439">
            <v>1122.98</v>
          </cell>
          <cell r="G439">
            <v>668.25505612799998</v>
          </cell>
          <cell r="H439">
            <v>135.13</v>
          </cell>
          <cell r="I439">
            <v>803.38505612799997</v>
          </cell>
          <cell r="J439">
            <v>-987.85</v>
          </cell>
          <cell r="K439">
            <v>-0.87966838233984579</v>
          </cell>
        </row>
        <row r="440">
          <cell r="D440" t="str">
            <v>Kota Tidore Kepulauan</v>
          </cell>
          <cell r="F440">
            <v>1797.18</v>
          </cell>
          <cell r="G440">
            <v>1498.0174318079999</v>
          </cell>
          <cell r="H440">
            <v>1691.2</v>
          </cell>
          <cell r="I440">
            <v>3189.2174318079997</v>
          </cell>
          <cell r="J440">
            <v>-105.98000000000002</v>
          </cell>
          <cell r="K440">
            <v>-5.8970164368621958E-2</v>
          </cell>
        </row>
        <row r="441">
          <cell r="D441" t="str">
            <v>Provinsi Papua</v>
          </cell>
          <cell r="E441">
            <v>420424.5</v>
          </cell>
          <cell r="F441">
            <v>309934.40000000002</v>
          </cell>
          <cell r="G441">
            <v>63528.39</v>
          </cell>
          <cell r="H441">
            <v>315238.39</v>
          </cell>
          <cell r="I441">
            <v>378766.78</v>
          </cell>
          <cell r="J441">
            <v>5303.9899999999907</v>
          </cell>
          <cell r="K441">
            <v>1.7113266549308469E-2</v>
          </cell>
        </row>
        <row r="442">
          <cell r="D442" t="str">
            <v>Kab. Merauke</v>
          </cell>
          <cell r="E442">
            <v>119749</v>
          </cell>
          <cell r="F442">
            <v>44071</v>
          </cell>
          <cell r="G442">
            <v>6519.4997849279998</v>
          </cell>
          <cell r="H442">
            <v>44862.1</v>
          </cell>
          <cell r="I442">
            <v>51381.599784927996</v>
          </cell>
          <cell r="J442">
            <v>791.09999999999854</v>
          </cell>
          <cell r="K442">
            <v>1.7950579746318408E-2</v>
          </cell>
        </row>
        <row r="443">
          <cell r="D443" t="str">
            <v>Kab. Jayawijaya</v>
          </cell>
          <cell r="E443">
            <v>52880</v>
          </cell>
          <cell r="F443">
            <v>6585</v>
          </cell>
          <cell r="H443">
            <v>13925.31</v>
          </cell>
          <cell r="I443">
            <v>13925.31</v>
          </cell>
          <cell r="J443">
            <v>7340.3099999999995</v>
          </cell>
          <cell r="K443">
            <v>1.1147015945330296</v>
          </cell>
        </row>
        <row r="444">
          <cell r="D444" t="str">
            <v>Kab. Jayapura</v>
          </cell>
          <cell r="E444">
            <v>61493</v>
          </cell>
          <cell r="F444">
            <v>17514</v>
          </cell>
          <cell r="G444">
            <v>649.99287527039996</v>
          </cell>
          <cell r="H444">
            <v>11012.62</v>
          </cell>
          <cell r="I444">
            <v>11662.612875270401</v>
          </cell>
          <cell r="J444">
            <v>-6501.3799999999992</v>
          </cell>
          <cell r="K444">
            <v>-0.37121046020326592</v>
          </cell>
        </row>
        <row r="445">
          <cell r="D445" t="str">
            <v>Kab. Nabire</v>
          </cell>
          <cell r="E445">
            <v>10247</v>
          </cell>
          <cell r="F445">
            <v>15350.01</v>
          </cell>
          <cell r="G445">
            <v>5757.6001178303995</v>
          </cell>
          <cell r="H445">
            <v>16777.580000000002</v>
          </cell>
          <cell r="I445">
            <v>22535.180117830401</v>
          </cell>
          <cell r="J445">
            <v>1427.5700000000015</v>
          </cell>
          <cell r="K445">
            <v>9.3001242344467633E-2</v>
          </cell>
        </row>
        <row r="446">
          <cell r="D446" t="str">
            <v>Kab. Yapen Waropen</v>
          </cell>
          <cell r="E446">
            <v>18994</v>
          </cell>
          <cell r="F446">
            <v>2050</v>
          </cell>
          <cell r="G446">
            <v>5679.6546850945924</v>
          </cell>
          <cell r="H446">
            <v>2425.13</v>
          </cell>
          <cell r="I446">
            <v>8104.7846850945925</v>
          </cell>
          <cell r="J446">
            <v>375.13000000000011</v>
          </cell>
          <cell r="K446">
            <v>0.18299024390243906</v>
          </cell>
        </row>
        <row r="447">
          <cell r="D447" t="str">
            <v>Kab. Biak Numfor</v>
          </cell>
          <cell r="E447">
            <v>3131</v>
          </cell>
          <cell r="F447">
            <v>2602</v>
          </cell>
          <cell r="G447">
            <v>3810.4738001855999</v>
          </cell>
          <cell r="H447">
            <v>2130.4699999999998</v>
          </cell>
          <cell r="I447">
            <v>5940.9438001855997</v>
          </cell>
          <cell r="J447">
            <v>-471.5300000000002</v>
          </cell>
          <cell r="K447">
            <v>-0.18121829362029215</v>
          </cell>
        </row>
        <row r="448">
          <cell r="D448" t="str">
            <v>Kab. Puncak Jaya</v>
          </cell>
          <cell r="E448">
            <v>14532</v>
          </cell>
          <cell r="F448">
            <v>6800</v>
          </cell>
          <cell r="H448">
            <v>12779</v>
          </cell>
          <cell r="I448">
            <v>12779</v>
          </cell>
          <cell r="J448">
            <v>5979</v>
          </cell>
          <cell r="K448">
            <v>0.87926470588235295</v>
          </cell>
        </row>
        <row r="449">
          <cell r="D449" t="str">
            <v>Kab. Paniai</v>
          </cell>
          <cell r="E449">
            <v>15563</v>
          </cell>
          <cell r="F449">
            <v>18103</v>
          </cell>
          <cell r="H449">
            <v>10946.39</v>
          </cell>
          <cell r="I449">
            <v>10946.39</v>
          </cell>
          <cell r="J449">
            <v>-7156.6100000000006</v>
          </cell>
          <cell r="K449">
            <v>-0.39532729381870413</v>
          </cell>
        </row>
        <row r="450">
          <cell r="D450" t="str">
            <v>Kab. Mimika</v>
          </cell>
          <cell r="E450">
            <v>19952</v>
          </cell>
          <cell r="F450">
            <v>18708.77</v>
          </cell>
          <cell r="G450">
            <v>2856.1482869183997</v>
          </cell>
          <cell r="H450">
            <v>22251.85</v>
          </cell>
          <cell r="I450">
            <v>25107.998286918399</v>
          </cell>
          <cell r="J450">
            <v>3543.0799999999981</v>
          </cell>
          <cell r="K450">
            <v>0.18938070220543618</v>
          </cell>
        </row>
        <row r="451">
          <cell r="D451" t="str">
            <v>Kab. Sarmi</v>
          </cell>
          <cell r="F451">
            <v>35589</v>
          </cell>
          <cell r="G451">
            <v>3036.4857794303998</v>
          </cell>
          <cell r="H451">
            <v>24422.29</v>
          </cell>
          <cell r="I451">
            <v>27458.775779430402</v>
          </cell>
          <cell r="J451">
            <v>-11166.71</v>
          </cell>
          <cell r="K451">
            <v>-0.31376858017926884</v>
          </cell>
        </row>
        <row r="452">
          <cell r="D452" t="str">
            <v>Kab. Keerom</v>
          </cell>
          <cell r="F452">
            <v>8390</v>
          </cell>
          <cell r="H452">
            <v>10113.99</v>
          </cell>
          <cell r="I452">
            <v>10113.99</v>
          </cell>
          <cell r="J452">
            <v>1723.9899999999998</v>
          </cell>
          <cell r="K452">
            <v>0.2054815256257449</v>
          </cell>
        </row>
        <row r="453">
          <cell r="D453" t="str">
            <v>Kab. Pegunungan Bintang</v>
          </cell>
          <cell r="F453">
            <v>15682</v>
          </cell>
          <cell r="H453">
            <v>15964.95</v>
          </cell>
          <cell r="I453">
            <v>15964.95</v>
          </cell>
          <cell r="J453">
            <v>282.95000000000073</v>
          </cell>
          <cell r="K453">
            <v>1.8042979211835272E-2</v>
          </cell>
        </row>
        <row r="454">
          <cell r="D454" t="str">
            <v>Kab. Yahukimo</v>
          </cell>
          <cell r="F454">
            <v>17152</v>
          </cell>
          <cell r="H454">
            <v>16950.740000000002</v>
          </cell>
          <cell r="I454">
            <v>16950.740000000002</v>
          </cell>
          <cell r="J454">
            <v>-201.2599999999984</v>
          </cell>
          <cell r="K454">
            <v>-1.1733908582089459E-2</v>
          </cell>
        </row>
        <row r="455">
          <cell r="D455" t="str">
            <v>Kab. Tolikara</v>
          </cell>
          <cell r="F455">
            <v>8155</v>
          </cell>
          <cell r="H455">
            <v>5567.43</v>
          </cell>
          <cell r="I455">
            <v>5567.43</v>
          </cell>
          <cell r="J455">
            <v>-2587.5699999999997</v>
          </cell>
          <cell r="K455">
            <v>-0.31729858982219494</v>
          </cell>
        </row>
        <row r="456">
          <cell r="D456" t="str">
            <v>Kab. Waropen</v>
          </cell>
          <cell r="F456">
            <v>16944</v>
          </cell>
          <cell r="G456">
            <v>2734.2028520639997</v>
          </cell>
          <cell r="H456">
            <v>27256.65</v>
          </cell>
          <cell r="I456">
            <v>29990.852852064003</v>
          </cell>
          <cell r="J456">
            <v>10312.650000000001</v>
          </cell>
          <cell r="K456">
            <v>0.60863137393767719</v>
          </cell>
        </row>
        <row r="457">
          <cell r="D457" t="str">
            <v>Kab. Boven Digoel</v>
          </cell>
          <cell r="F457">
            <v>27108</v>
          </cell>
          <cell r="H457">
            <v>24489.71</v>
          </cell>
          <cell r="I457">
            <v>24489.71</v>
          </cell>
          <cell r="J457">
            <v>-2618.2900000000009</v>
          </cell>
          <cell r="K457">
            <v>-9.65873542865575E-2</v>
          </cell>
        </row>
        <row r="458">
          <cell r="D458" t="str">
            <v>Kab. Mappi</v>
          </cell>
          <cell r="F458">
            <v>24118</v>
          </cell>
          <cell r="G458">
            <v>1225.3318320384001</v>
          </cell>
          <cell r="H458">
            <v>20295.62</v>
          </cell>
          <cell r="I458">
            <v>21520.951832038398</v>
          </cell>
          <cell r="J458">
            <v>-3822.380000000001</v>
          </cell>
          <cell r="K458">
            <v>-0.15848660751306082</v>
          </cell>
        </row>
        <row r="459">
          <cell r="D459" t="str">
            <v>Kab. Asmat</v>
          </cell>
          <cell r="F459">
            <v>23746</v>
          </cell>
          <cell r="G459">
            <v>2279.4757834751999</v>
          </cell>
          <cell r="H459">
            <v>31420.880000000001</v>
          </cell>
          <cell r="I459">
            <v>33700.355783475199</v>
          </cell>
          <cell r="J459">
            <v>7674.880000000001</v>
          </cell>
          <cell r="K459">
            <v>0.32320727701507629</v>
          </cell>
        </row>
        <row r="460">
          <cell r="D460" t="str">
            <v>Kab. Supiori</v>
          </cell>
          <cell r="F460">
            <v>528</v>
          </cell>
          <cell r="G460">
            <v>1926.6155054444157</v>
          </cell>
          <cell r="H460">
            <v>785.35</v>
          </cell>
          <cell r="I460">
            <v>2711.9655054444156</v>
          </cell>
          <cell r="J460">
            <v>257.35000000000002</v>
          </cell>
          <cell r="K460">
            <v>0.48740530303030305</v>
          </cell>
        </row>
        <row r="461">
          <cell r="D461" t="str">
            <v>Kota Jayapura</v>
          </cell>
          <cell r="E461">
            <v>940</v>
          </cell>
          <cell r="F461">
            <v>738.62</v>
          </cell>
          <cell r="G461">
            <v>430.69853312640004</v>
          </cell>
          <cell r="H461">
            <v>860.33</v>
          </cell>
          <cell r="I461">
            <v>1291.0285331264001</v>
          </cell>
          <cell r="J461">
            <v>121.71000000000004</v>
          </cell>
          <cell r="K461">
            <v>0.1647802659012754</v>
          </cell>
        </row>
        <row r="462">
          <cell r="D462" t="str">
            <v>Provinsi Irian Jaya  Barat</v>
          </cell>
          <cell r="F462">
            <v>114566.39999999999</v>
          </cell>
          <cell r="G462">
            <v>72778.58</v>
          </cell>
          <cell r="H462">
            <v>96098.18</v>
          </cell>
          <cell r="I462">
            <v>168876.76</v>
          </cell>
          <cell r="J462">
            <v>-18468.22</v>
          </cell>
          <cell r="K462">
            <v>-0.16120101530640749</v>
          </cell>
        </row>
        <row r="463">
          <cell r="D463" t="str">
            <v>Kab. Sorong</v>
          </cell>
          <cell r="E463">
            <v>41336.9</v>
          </cell>
          <cell r="F463">
            <v>7246</v>
          </cell>
          <cell r="G463">
            <v>474.68087809919996</v>
          </cell>
          <cell r="H463">
            <v>12501.1</v>
          </cell>
          <cell r="I463">
            <v>12975.7808780992</v>
          </cell>
          <cell r="J463">
            <v>5255.1</v>
          </cell>
          <cell r="K463">
            <v>0.7252415125586531</v>
          </cell>
        </row>
        <row r="464">
          <cell r="D464" t="str">
            <v>Kab. Manokwari</v>
          </cell>
          <cell r="E464">
            <v>37901</v>
          </cell>
          <cell r="F464">
            <v>13476</v>
          </cell>
          <cell r="G464">
            <v>3531.9354122303998</v>
          </cell>
          <cell r="H464">
            <v>13902.48</v>
          </cell>
          <cell r="I464">
            <v>17434.415412230399</v>
          </cell>
          <cell r="J464">
            <v>426.47999999999956</v>
          </cell>
          <cell r="K464">
            <v>3.1647373107747075E-2</v>
          </cell>
        </row>
        <row r="465">
          <cell r="D465" t="str">
            <v>Kab. Fak Fak</v>
          </cell>
          <cell r="E465">
            <v>22600.6</v>
          </cell>
          <cell r="F465">
            <v>14320</v>
          </cell>
          <cell r="G465">
            <v>5145.4404556415993</v>
          </cell>
          <cell r="H465">
            <v>11152.14</v>
          </cell>
          <cell r="I465">
            <v>16297.580455641599</v>
          </cell>
          <cell r="J465">
            <v>-3167.8600000000006</v>
          </cell>
          <cell r="K465">
            <v>-0.22121927374301681</v>
          </cell>
        </row>
        <row r="466">
          <cell r="D466" t="str">
            <v>Kab. Sorong Selatan</v>
          </cell>
          <cell r="F466">
            <v>29797</v>
          </cell>
          <cell r="G466">
            <v>2149.1462912831998</v>
          </cell>
          <cell r="H466">
            <v>9732.89</v>
          </cell>
          <cell r="I466">
            <v>11882.036291283199</v>
          </cell>
          <cell r="J466">
            <v>-20064.11</v>
          </cell>
          <cell r="K466">
            <v>-0.67336006980568519</v>
          </cell>
        </row>
        <row r="467">
          <cell r="D467" t="str">
            <v>Kab. Raja Ampat</v>
          </cell>
          <cell r="F467">
            <v>6084.5</v>
          </cell>
          <cell r="G467">
            <v>22620.902860800001</v>
          </cell>
          <cell r="H467">
            <v>7585.7</v>
          </cell>
          <cell r="I467">
            <v>30206.602860800002</v>
          </cell>
          <cell r="J467">
            <v>1501.1999999999998</v>
          </cell>
          <cell r="K467">
            <v>0.24672528556167309</v>
          </cell>
        </row>
        <row r="468">
          <cell r="D468" t="str">
            <v>Kab. Teluk Bintuni</v>
          </cell>
          <cell r="F468">
            <v>18637</v>
          </cell>
          <cell r="G468">
            <v>3556.5072444863995</v>
          </cell>
          <cell r="H468">
            <v>20506.759999999998</v>
          </cell>
          <cell r="I468">
            <v>24063.267244486397</v>
          </cell>
          <cell r="J468">
            <v>1869.7599999999984</v>
          </cell>
          <cell r="K468">
            <v>0.10032515962869552</v>
          </cell>
        </row>
        <row r="469">
          <cell r="D469" t="str">
            <v>Kab. Teluk Wondama</v>
          </cell>
          <cell r="F469">
            <v>5788</v>
          </cell>
          <cell r="G469">
            <v>2345.3752150079999</v>
          </cell>
          <cell r="H469">
            <v>3627.56</v>
          </cell>
          <cell r="I469">
            <v>5972.9352150079994</v>
          </cell>
          <cell r="J469">
            <v>-2160.44</v>
          </cell>
          <cell r="K469">
            <v>-0.37326192121630963</v>
          </cell>
        </row>
        <row r="470">
          <cell r="D470" t="str">
            <v>Kab. Kaimana</v>
          </cell>
          <cell r="F470">
            <v>18500</v>
          </cell>
          <cell r="G470">
            <v>6255.9144064511993</v>
          </cell>
          <cell r="H470">
            <v>16456.53</v>
          </cell>
          <cell r="I470">
            <v>22712.444406451199</v>
          </cell>
          <cell r="J470">
            <v>-2043.4700000000012</v>
          </cell>
          <cell r="K470">
            <v>-0.1104578378378379</v>
          </cell>
        </row>
        <row r="471">
          <cell r="D471" t="str">
            <v>Kota Sorong</v>
          </cell>
          <cell r="E471">
            <v>1105</v>
          </cell>
          <cell r="F471">
            <v>717.9</v>
          </cell>
          <cell r="G471">
            <v>4947.7174657344003</v>
          </cell>
          <cell r="H471">
            <v>633.02</v>
          </cell>
          <cell r="I471">
            <v>5580.7374657344008</v>
          </cell>
          <cell r="J471">
            <v>-84.88</v>
          </cell>
          <cell r="K471">
            <v>-0.11823373728931606</v>
          </cell>
        </row>
        <row r="472">
          <cell r="D472" t="str">
            <v>Total Luas Provinsi</v>
          </cell>
          <cell r="E472">
            <v>1952421.95</v>
          </cell>
          <cell r="F472">
            <v>1860179.07</v>
          </cell>
          <cell r="G472">
            <v>1324141.8399999999</v>
          </cell>
          <cell r="H472">
            <v>1890473.2599999995</v>
          </cell>
          <cell r="I472">
            <v>3214615.0999999996</v>
          </cell>
          <cell r="J472">
            <v>30294.189999999478</v>
          </cell>
          <cell r="K472">
            <v>1.6285631038736221E-2</v>
          </cell>
        </row>
        <row r="473">
          <cell r="D473" t="str">
            <v>Total Luas Kabupaten/Kota</v>
          </cell>
          <cell r="G473">
            <v>579915.92755215662</v>
          </cell>
          <cell r="H473">
            <v>1889624.6200000045</v>
          </cell>
          <cell r="I473">
            <v>2469540.5475521609</v>
          </cell>
          <cell r="J473">
            <v>1889624.6200000045</v>
          </cell>
        </row>
        <row r="474">
          <cell r="D474" t="str">
            <v>Total Luas Provinsi+Kabupaten/Kota</v>
          </cell>
          <cell r="G474">
            <v>1904057.7675521565</v>
          </cell>
        </row>
      </sheetData>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isih"/>
      <sheetName val="Gabungan"/>
      <sheetName val="data 2008"/>
      <sheetName val="data 2007"/>
      <sheetName val="data 2006"/>
      <sheetName val="DATA 2005"/>
      <sheetName val="Data 2004"/>
    </sheetNames>
    <sheetDataSet>
      <sheetData sheetId="0" refreshError="1"/>
      <sheetData sheetId="1" refreshError="1"/>
      <sheetData sheetId="2" refreshError="1"/>
      <sheetData sheetId="3">
        <row r="8">
          <cell r="B8">
            <v>1</v>
          </cell>
          <cell r="C8" t="str">
            <v>Provinsi Nanggroe Aceh Darussalam</v>
          </cell>
          <cell r="D8">
            <v>4072749</v>
          </cell>
          <cell r="E8">
            <v>57469.37</v>
          </cell>
          <cell r="F8">
            <v>56802.96</v>
          </cell>
          <cell r="G8">
            <v>36066.03</v>
          </cell>
          <cell r="H8">
            <v>9016.5074999999997</v>
          </cell>
          <cell r="I8">
            <v>65819.467499999999</v>
          </cell>
          <cell r="J8">
            <v>66485.877500000002</v>
          </cell>
          <cell r="K8">
            <v>143.50982800000003</v>
          </cell>
          <cell r="L8">
            <v>69.048908480268665</v>
          </cell>
          <cell r="M8">
            <v>30.951091519731335</v>
          </cell>
          <cell r="N8">
            <v>31252098.171161957</v>
          </cell>
          <cell r="O8">
            <v>51117346.577585801</v>
          </cell>
          <cell r="P8">
            <v>29342628.625820801</v>
          </cell>
          <cell r="Q8">
            <v>29342628.625820804</v>
          </cell>
          <cell r="R8">
            <v>7673465.3108163448</v>
          </cell>
          <cell r="S8">
            <v>12551067.246615445</v>
          </cell>
          <cell r="T8">
            <v>7204624.8432743587</v>
          </cell>
          <cell r="U8">
            <v>7204624.8432743596</v>
          </cell>
          <cell r="V8">
            <v>7204624.8432743596</v>
          </cell>
        </row>
        <row r="9">
          <cell r="B9">
            <v>2</v>
          </cell>
          <cell r="C9" t="str">
            <v>Kab. Aceh Barat</v>
          </cell>
          <cell r="D9">
            <v>151339</v>
          </cell>
          <cell r="E9">
            <v>2927.95</v>
          </cell>
          <cell r="F9">
            <v>3081.75</v>
          </cell>
          <cell r="G9">
            <v>531.563312</v>
          </cell>
          <cell r="H9">
            <v>132.890828</v>
          </cell>
          <cell r="I9">
            <v>3214.6408280000001</v>
          </cell>
          <cell r="J9">
            <v>3060.8408279999999</v>
          </cell>
          <cell r="K9">
            <v>145.45669599999999</v>
          </cell>
          <cell r="L9">
            <v>67.435797181987368</v>
          </cell>
          <cell r="M9">
            <v>32.564202818012632</v>
          </cell>
          <cell r="N9">
            <v>1548101.471993525</v>
          </cell>
          <cell r="O9">
            <v>1548101.471993525</v>
          </cell>
          <cell r="P9">
            <v>1504298.2376797355</v>
          </cell>
          <cell r="Q9">
            <v>1504298.2376797355</v>
          </cell>
          <cell r="R9">
            <v>10229362.371850779</v>
          </cell>
          <cell r="S9">
            <v>10229362.371850779</v>
          </cell>
          <cell r="T9">
            <v>9939924.5249389485</v>
          </cell>
          <cell r="U9">
            <v>9939924.5249389485</v>
          </cell>
          <cell r="V9">
            <v>9939924.5249389485</v>
          </cell>
        </row>
        <row r="10">
          <cell r="B10">
            <v>3</v>
          </cell>
          <cell r="C10" t="str">
            <v>Kab. Aceh Besar</v>
          </cell>
          <cell r="D10">
            <v>301110</v>
          </cell>
          <cell r="E10">
            <v>2969</v>
          </cell>
          <cell r="F10">
            <v>2796.24</v>
          </cell>
          <cell r="G10">
            <v>1769.299473</v>
          </cell>
          <cell r="H10">
            <v>442.32486825000001</v>
          </cell>
          <cell r="I10">
            <v>3238.5648682499996</v>
          </cell>
          <cell r="J10">
            <v>3411.3248682499998</v>
          </cell>
          <cell r="K10">
            <v>141.14038400000001</v>
          </cell>
          <cell r="L10">
            <v>71.372087633843336</v>
          </cell>
          <cell r="M10">
            <v>28.627912366156664</v>
          </cell>
          <cell r="N10">
            <v>2277482.4678304307</v>
          </cell>
          <cell r="O10">
            <v>2277482.4678304307</v>
          </cell>
          <cell r="P10">
            <v>2148347.1785511128</v>
          </cell>
          <cell r="Q10">
            <v>2148347.1785511128</v>
          </cell>
          <cell r="R10">
            <v>7563622.8216612889</v>
          </cell>
          <cell r="S10">
            <v>7563622.8216612889</v>
          </cell>
          <cell r="T10">
            <v>7134758.6548142303</v>
          </cell>
          <cell r="U10">
            <v>7134758.6548142303</v>
          </cell>
          <cell r="V10">
            <v>7134758.6548142303</v>
          </cell>
        </row>
        <row r="11">
          <cell r="B11">
            <v>4</v>
          </cell>
          <cell r="C11" t="str">
            <v>Kab. Aceh Selatan</v>
          </cell>
          <cell r="D11">
            <v>193239</v>
          </cell>
          <cell r="E11">
            <v>3851.69</v>
          </cell>
          <cell r="F11">
            <v>3498.39</v>
          </cell>
          <cell r="G11">
            <v>1425.4033460000001</v>
          </cell>
          <cell r="H11">
            <v>356.35083650000001</v>
          </cell>
          <cell r="I11">
            <v>3854.7408365000001</v>
          </cell>
          <cell r="J11">
            <v>4208.0408365000003</v>
          </cell>
          <cell r="K11">
            <v>143.41927600000002</v>
          </cell>
          <cell r="L11">
            <v>67.742398271359008</v>
          </cell>
          <cell r="M11">
            <v>32.257601728640992</v>
          </cell>
          <cell r="N11">
            <v>1423312.5363238237</v>
          </cell>
          <cell r="O11">
            <v>1423312.5363238237</v>
          </cell>
          <cell r="P11">
            <v>1397582.9257663521</v>
          </cell>
          <cell r="Q11">
            <v>1397582.9257663521</v>
          </cell>
          <cell r="R11">
            <v>7365555.2777846279</v>
          </cell>
          <cell r="S11">
            <v>7365555.2777846279</v>
          </cell>
          <cell r="T11">
            <v>7232406.1176385311</v>
          </cell>
          <cell r="U11">
            <v>7232406.1176385311</v>
          </cell>
          <cell r="V11">
            <v>7232406.1176385311</v>
          </cell>
        </row>
        <row r="12">
          <cell r="B12">
            <v>5</v>
          </cell>
          <cell r="C12" t="str">
            <v>Kab. Aceh Singkil</v>
          </cell>
          <cell r="D12">
            <v>152525</v>
          </cell>
          <cell r="E12">
            <v>3576</v>
          </cell>
          <cell r="F12">
            <v>3360.76</v>
          </cell>
          <cell r="G12">
            <v>2881.147101</v>
          </cell>
          <cell r="H12">
            <v>720.28677525000001</v>
          </cell>
          <cell r="I12">
            <v>4081.0467752500003</v>
          </cell>
          <cell r="J12">
            <v>4296.2867752499997</v>
          </cell>
          <cell r="K12">
            <v>146.92062000000001</v>
          </cell>
          <cell r="L12">
            <v>66.454964968839718</v>
          </cell>
          <cell r="M12">
            <v>33.545035031160282</v>
          </cell>
          <cell r="N12">
            <v>752008.48168010311</v>
          </cell>
          <cell r="O12">
            <v>752008.48168010311</v>
          </cell>
          <cell r="P12">
            <v>732838.01182212995</v>
          </cell>
          <cell r="Q12">
            <v>732838.01182212995</v>
          </cell>
          <cell r="R12">
            <v>4930394.8970995126</v>
          </cell>
          <cell r="S12">
            <v>4930394.8970995126</v>
          </cell>
          <cell r="T12">
            <v>4804707.5025217505</v>
          </cell>
          <cell r="U12">
            <v>4804707.5025217505</v>
          </cell>
          <cell r="V12">
            <v>4804707.5025217505</v>
          </cell>
        </row>
        <row r="13">
          <cell r="B13">
            <v>6</v>
          </cell>
          <cell r="C13" t="str">
            <v>Kab. Aceh Tengah</v>
          </cell>
          <cell r="D13">
            <v>163668</v>
          </cell>
          <cell r="E13">
            <v>4315.1400000000003</v>
          </cell>
          <cell r="F13">
            <v>4288.16</v>
          </cell>
          <cell r="G13">
            <v>0</v>
          </cell>
          <cell r="H13">
            <v>0</v>
          </cell>
          <cell r="I13">
            <v>4288.16</v>
          </cell>
          <cell r="J13">
            <v>4315.1400000000003</v>
          </cell>
          <cell r="K13">
            <v>146.935712</v>
          </cell>
          <cell r="L13">
            <v>70.847155047665041</v>
          </cell>
          <cell r="M13">
            <v>29.152844952334959</v>
          </cell>
          <cell r="N13">
            <v>1266522.0740609933</v>
          </cell>
          <cell r="O13">
            <v>1266522.0740609933</v>
          </cell>
          <cell r="P13">
            <v>1243811.792738087</v>
          </cell>
          <cell r="Q13">
            <v>1243811.792738087</v>
          </cell>
          <cell r="R13">
            <v>7738361.0361279733</v>
          </cell>
          <cell r="S13">
            <v>7738361.0361279733</v>
          </cell>
          <cell r="T13">
            <v>7599602.8101894502</v>
          </cell>
          <cell r="U13">
            <v>7599602.8101894502</v>
          </cell>
          <cell r="V13">
            <v>7599602.8101894502</v>
          </cell>
        </row>
        <row r="14">
          <cell r="B14">
            <v>7</v>
          </cell>
          <cell r="C14" t="str">
            <v>Kab. Aceh Tenggara</v>
          </cell>
          <cell r="D14">
            <v>171300</v>
          </cell>
          <cell r="E14">
            <v>4189.26</v>
          </cell>
          <cell r="F14">
            <v>4198.8500000000004</v>
          </cell>
          <cell r="G14">
            <v>0</v>
          </cell>
          <cell r="H14">
            <v>0</v>
          </cell>
          <cell r="I14">
            <v>4198.8500000000004</v>
          </cell>
          <cell r="J14">
            <v>4189.26</v>
          </cell>
          <cell r="K14">
            <v>148.44491200000002</v>
          </cell>
          <cell r="L14">
            <v>70.234416700960594</v>
          </cell>
          <cell r="M14">
            <v>29.765583299039406</v>
          </cell>
          <cell r="N14">
            <v>866696.77339816233</v>
          </cell>
          <cell r="O14">
            <v>866696.77339816233</v>
          </cell>
          <cell r="P14">
            <v>860109.78102489084</v>
          </cell>
          <cell r="Q14">
            <v>860109.78102489084</v>
          </cell>
          <cell r="R14">
            <v>5059525.8225228395</v>
          </cell>
          <cell r="S14">
            <v>5059525.8225228395</v>
          </cell>
          <cell r="T14">
            <v>5021072.8606239976</v>
          </cell>
          <cell r="U14">
            <v>5021072.8606239976</v>
          </cell>
          <cell r="V14">
            <v>5021072.8606239976</v>
          </cell>
        </row>
        <row r="15">
          <cell r="B15">
            <v>8</v>
          </cell>
          <cell r="C15" t="str">
            <v>Kab. Aceh Timur</v>
          </cell>
          <cell r="D15">
            <v>308316</v>
          </cell>
          <cell r="E15">
            <v>6040.6</v>
          </cell>
          <cell r="F15">
            <v>5308.85</v>
          </cell>
          <cell r="G15">
            <v>872.05408</v>
          </cell>
          <cell r="H15">
            <v>218.01352</v>
          </cell>
          <cell r="I15">
            <v>5526.8635200000008</v>
          </cell>
          <cell r="J15">
            <v>6258.6135200000008</v>
          </cell>
          <cell r="K15">
            <v>146.377308</v>
          </cell>
          <cell r="L15">
            <v>68.405589464183763</v>
          </cell>
          <cell r="M15">
            <v>31.594410535816237</v>
          </cell>
          <cell r="N15">
            <v>3008042.1836972516</v>
          </cell>
          <cell r="O15">
            <v>3252742.6336972518</v>
          </cell>
          <cell r="P15">
            <v>1782256.8363741329</v>
          </cell>
          <cell r="Q15">
            <v>1782256.8363741329</v>
          </cell>
          <cell r="R15">
            <v>9756360.9533635993</v>
          </cell>
          <cell r="S15">
            <v>10550028.651439602</v>
          </cell>
          <cell r="T15">
            <v>5780617.4067324847</v>
          </cell>
          <cell r="U15">
            <v>5780617.4067324847</v>
          </cell>
          <cell r="V15">
            <v>5780617.4067324847</v>
          </cell>
        </row>
        <row r="16">
          <cell r="B16">
            <v>9</v>
          </cell>
          <cell r="C16" t="str">
            <v>Kab. Aceh Utara</v>
          </cell>
          <cell r="D16">
            <v>498442</v>
          </cell>
          <cell r="E16">
            <v>3191.91</v>
          </cell>
          <cell r="F16">
            <v>2382.5300000000002</v>
          </cell>
          <cell r="G16">
            <v>429.56662300000005</v>
          </cell>
          <cell r="H16">
            <v>107.39165575000001</v>
          </cell>
          <cell r="I16">
            <v>2489.9216557500004</v>
          </cell>
          <cell r="J16">
            <v>3299.30165575</v>
          </cell>
          <cell r="K16">
            <v>145.290684</v>
          </cell>
          <cell r="L16">
            <v>69.746664841112519</v>
          </cell>
          <cell r="M16">
            <v>30.253335158887481</v>
          </cell>
          <cell r="N16">
            <v>3263011.4271641271</v>
          </cell>
          <cell r="O16">
            <v>13855791.117164124</v>
          </cell>
          <cell r="P16">
            <v>3154757.9098035395</v>
          </cell>
          <cell r="Q16">
            <v>3154757.9098035367</v>
          </cell>
          <cell r="R16">
            <v>6546421.5037338883</v>
          </cell>
          <cell r="S16">
            <v>27798201.429984078</v>
          </cell>
          <cell r="T16">
            <v>6329237.7243561726</v>
          </cell>
          <cell r="U16">
            <v>6329237.724356167</v>
          </cell>
          <cell r="V16">
            <v>6329237.724356167</v>
          </cell>
        </row>
        <row r="17">
          <cell r="B17">
            <v>10</v>
          </cell>
          <cell r="C17" t="str">
            <v>Kab. Bireuen</v>
          </cell>
          <cell r="D17">
            <v>354110</v>
          </cell>
          <cell r="E17">
            <v>1901.2</v>
          </cell>
          <cell r="F17">
            <v>1696.48</v>
          </cell>
          <cell r="G17">
            <v>552.76151800000002</v>
          </cell>
          <cell r="H17">
            <v>138.19037950000001</v>
          </cell>
          <cell r="I17">
            <v>1834.6703795000001</v>
          </cell>
          <cell r="J17">
            <v>2039.3903795000001</v>
          </cell>
          <cell r="K17">
            <v>145.98491600000003</v>
          </cell>
          <cell r="L17">
            <v>71.514325159112076</v>
          </cell>
          <cell r="M17">
            <v>28.485674840887924</v>
          </cell>
          <cell r="N17">
            <v>2858291.2652872405</v>
          </cell>
          <cell r="O17">
            <v>2858291.2652872405</v>
          </cell>
          <cell r="P17">
            <v>2800416.5766098769</v>
          </cell>
          <cell r="Q17">
            <v>2800416.5766098769</v>
          </cell>
          <cell r="R17">
            <v>8071760.9366785483</v>
          </cell>
          <cell r="S17">
            <v>8071760.9366785483</v>
          </cell>
          <cell r="T17">
            <v>7908323.9010755895</v>
          </cell>
          <cell r="U17">
            <v>7908323.9010755895</v>
          </cell>
          <cell r="V17">
            <v>7908323.9010755895</v>
          </cell>
        </row>
        <row r="18">
          <cell r="B18">
            <v>11</v>
          </cell>
          <cell r="C18" t="str">
            <v>Kab. Aceh Pidie</v>
          </cell>
          <cell r="D18">
            <v>477310</v>
          </cell>
          <cell r="E18">
            <v>3430.96</v>
          </cell>
          <cell r="F18">
            <v>4109.59</v>
          </cell>
          <cell r="G18">
            <v>665.68649700000003</v>
          </cell>
          <cell r="H18">
            <v>166.42162425000001</v>
          </cell>
          <cell r="I18">
            <v>4276.0116242499998</v>
          </cell>
          <cell r="J18">
            <v>3597.3816242500002</v>
          </cell>
          <cell r="K18">
            <v>141.23093600000001</v>
          </cell>
          <cell r="L18">
            <v>69.518009961878533</v>
          </cell>
          <cell r="M18">
            <v>30.481990038121467</v>
          </cell>
          <cell r="N18">
            <v>2847390.7355689253</v>
          </cell>
          <cell r="O18">
            <v>2847390.7355689253</v>
          </cell>
          <cell r="P18">
            <v>2690489.8518287535</v>
          </cell>
          <cell r="Q18">
            <v>2690489.8518287535</v>
          </cell>
          <cell r="R18">
            <v>5965495.6643877672</v>
          </cell>
          <cell r="S18">
            <v>5965495.6643877672</v>
          </cell>
          <cell r="T18">
            <v>5636776.6269903276</v>
          </cell>
          <cell r="U18">
            <v>5636776.6269903276</v>
          </cell>
          <cell r="V18">
            <v>5636776.6269903276</v>
          </cell>
        </row>
        <row r="19">
          <cell r="B19">
            <v>12</v>
          </cell>
          <cell r="C19" t="str">
            <v>Kab. Simeuleu</v>
          </cell>
          <cell r="D19">
            <v>79545</v>
          </cell>
          <cell r="E19">
            <v>2051.16</v>
          </cell>
          <cell r="F19">
            <v>1830.68</v>
          </cell>
          <cell r="G19">
            <v>3940.2070240000003</v>
          </cell>
          <cell r="H19">
            <v>985.05175600000007</v>
          </cell>
          <cell r="I19">
            <v>2815.7317560000001</v>
          </cell>
          <cell r="J19">
            <v>3036.2117559999997</v>
          </cell>
          <cell r="K19">
            <v>169.92082800000003</v>
          </cell>
          <cell r="L19">
            <v>65.182002110369083</v>
          </cell>
          <cell r="M19">
            <v>34.817997889630917</v>
          </cell>
          <cell r="N19">
            <v>281920.16534651816</v>
          </cell>
          <cell r="O19">
            <v>281920.16534651816</v>
          </cell>
          <cell r="P19">
            <v>278396.90770564781</v>
          </cell>
          <cell r="Q19">
            <v>278396.90770564781</v>
          </cell>
          <cell r="R19">
            <v>3544159.4738389365</v>
          </cell>
          <cell r="S19">
            <v>3544159.4738389365</v>
          </cell>
          <cell r="T19">
            <v>3499866.8389672241</v>
          </cell>
          <cell r="U19">
            <v>3499866.8389672241</v>
          </cell>
          <cell r="V19">
            <v>3499866.8389672241</v>
          </cell>
        </row>
        <row r="20">
          <cell r="B20">
            <v>13</v>
          </cell>
          <cell r="C20" t="str">
            <v>Kota Banda Aceh</v>
          </cell>
          <cell r="D20">
            <v>178380</v>
          </cell>
          <cell r="E20">
            <v>61.36</v>
          </cell>
          <cell r="F20">
            <v>138.38999999999999</v>
          </cell>
          <cell r="G20">
            <v>83.950800999999998</v>
          </cell>
          <cell r="H20">
            <v>20.98770025</v>
          </cell>
          <cell r="I20">
            <v>159.37770024999998</v>
          </cell>
          <cell r="J20">
            <v>82.347700250000003</v>
          </cell>
          <cell r="K20">
            <v>140.989464</v>
          </cell>
          <cell r="L20">
            <v>74.682981078538717</v>
          </cell>
          <cell r="M20">
            <v>25.317018921461283</v>
          </cell>
          <cell r="N20">
            <v>2731398.5643438511</v>
          </cell>
          <cell r="O20">
            <v>2731398.5643438511</v>
          </cell>
          <cell r="P20">
            <v>2723882.4191391305</v>
          </cell>
          <cell r="Q20">
            <v>2723882.4191391305</v>
          </cell>
          <cell r="R20">
            <v>15312246.688775934</v>
          </cell>
          <cell r="S20">
            <v>15312246.688775934</v>
          </cell>
          <cell r="T20">
            <v>15270111.106285067</v>
          </cell>
          <cell r="U20">
            <v>15270111.106285067</v>
          </cell>
          <cell r="V20">
            <v>15270111.106285067</v>
          </cell>
        </row>
        <row r="21">
          <cell r="B21">
            <v>14</v>
          </cell>
          <cell r="C21" t="str">
            <v>Kota Sabang</v>
          </cell>
          <cell r="D21">
            <v>28828</v>
          </cell>
          <cell r="E21">
            <v>153</v>
          </cell>
          <cell r="F21">
            <v>121.74</v>
          </cell>
          <cell r="G21">
            <v>805.13102800000001</v>
          </cell>
          <cell r="H21">
            <v>201.282757</v>
          </cell>
          <cell r="I21">
            <v>323.02275700000001</v>
          </cell>
          <cell r="J21">
            <v>354.282757</v>
          </cell>
          <cell r="K21">
            <v>152.20282</v>
          </cell>
          <cell r="L21">
            <v>73.282582888128118</v>
          </cell>
          <cell r="M21">
            <v>26.717417111871882</v>
          </cell>
          <cell r="N21">
            <v>294302.69372054643</v>
          </cell>
          <cell r="O21">
            <v>294302.69372054643</v>
          </cell>
          <cell r="P21">
            <v>281018.30170744885</v>
          </cell>
          <cell r="Q21">
            <v>281018.30170744885</v>
          </cell>
          <cell r="R21">
            <v>10208918.194829557</v>
          </cell>
          <cell r="S21">
            <v>10208918.194829557</v>
          </cell>
          <cell r="T21">
            <v>9748102.5984268375</v>
          </cell>
          <cell r="U21">
            <v>9748102.5984268375</v>
          </cell>
          <cell r="V21">
            <v>9748102.5984268375</v>
          </cell>
        </row>
        <row r="22">
          <cell r="B22">
            <v>15</v>
          </cell>
          <cell r="C22" t="str">
            <v>Kota Langsa</v>
          </cell>
          <cell r="D22">
            <v>138608</v>
          </cell>
          <cell r="E22">
            <v>262.41000000000003</v>
          </cell>
          <cell r="F22">
            <v>344.14</v>
          </cell>
          <cell r="G22">
            <v>70.643226999999996</v>
          </cell>
          <cell r="H22">
            <v>17.660806749999999</v>
          </cell>
          <cell r="I22">
            <v>361.80080674999999</v>
          </cell>
          <cell r="J22">
            <v>280.07080675000003</v>
          </cell>
          <cell r="K22">
            <v>146.07546800000003</v>
          </cell>
          <cell r="L22">
            <v>70.4034093537921</v>
          </cell>
          <cell r="M22">
            <v>29.5965906462079</v>
          </cell>
          <cell r="N22">
            <v>877089.7728550348</v>
          </cell>
          <cell r="O22">
            <v>877089.7728550348</v>
          </cell>
          <cell r="P22">
            <v>863405.93838221731</v>
          </cell>
          <cell r="Q22">
            <v>863405.93838221731</v>
          </cell>
          <cell r="R22">
            <v>6327843.7958489759</v>
          </cell>
          <cell r="S22">
            <v>6327843.7958489759</v>
          </cell>
          <cell r="T22">
            <v>6229120.5297112521</v>
          </cell>
          <cell r="U22">
            <v>6229120.5297112521</v>
          </cell>
          <cell r="V22">
            <v>6229120.5297112521</v>
          </cell>
        </row>
        <row r="23">
          <cell r="B23">
            <v>16</v>
          </cell>
          <cell r="C23" t="str">
            <v>Kota Lhokseumawe</v>
          </cell>
          <cell r="D23">
            <v>156128</v>
          </cell>
          <cell r="E23">
            <v>181.06</v>
          </cell>
          <cell r="F23">
            <v>379.71</v>
          </cell>
          <cell r="G23">
            <v>191.05649099999999</v>
          </cell>
          <cell r="H23">
            <v>47.764122749999999</v>
          </cell>
          <cell r="I23">
            <v>427.47412274999999</v>
          </cell>
          <cell r="J23">
            <v>228.82412275000002</v>
          </cell>
          <cell r="K23">
            <v>145.36614399999999</v>
          </cell>
          <cell r="L23">
            <v>73.102193352967504</v>
          </cell>
          <cell r="M23">
            <v>26.897806647032496</v>
          </cell>
          <cell r="N23">
            <v>2179723.002023044</v>
          </cell>
          <cell r="O23">
            <v>10867742.382415535</v>
          </cell>
          <cell r="P23">
            <v>2147627.5288657965</v>
          </cell>
          <cell r="Q23">
            <v>2147627.5288657956</v>
          </cell>
          <cell r="R23">
            <v>13961128.061738087</v>
          </cell>
          <cell r="S23">
            <v>69607901.096635684</v>
          </cell>
          <cell r="T23">
            <v>13755556.523274472</v>
          </cell>
          <cell r="U23">
            <v>13755556.523274465</v>
          </cell>
          <cell r="V23">
            <v>13755556.523274465</v>
          </cell>
        </row>
        <row r="24">
          <cell r="B24">
            <v>17</v>
          </cell>
          <cell r="C24" t="str">
            <v>Kab. Nagan Raya</v>
          </cell>
          <cell r="D24">
            <v>123905</v>
          </cell>
          <cell r="E24">
            <v>3928</v>
          </cell>
          <cell r="F24">
            <v>3396.07</v>
          </cell>
          <cell r="G24">
            <v>452.42398400000002</v>
          </cell>
          <cell r="H24">
            <v>113.105996</v>
          </cell>
          <cell r="I24">
            <v>3509.1759959999999</v>
          </cell>
          <cell r="J24">
            <v>4041.1059960000002</v>
          </cell>
          <cell r="K24">
            <v>145.10958000000002</v>
          </cell>
          <cell r="L24">
            <v>66.344885595214393</v>
          </cell>
          <cell r="M24">
            <v>33.655114404785607</v>
          </cell>
          <cell r="N24">
            <v>844946.53468574642</v>
          </cell>
          <cell r="O24">
            <v>844946.53468574642</v>
          </cell>
          <cell r="P24">
            <v>836961.02675622585</v>
          </cell>
          <cell r="Q24">
            <v>836961.02675622585</v>
          </cell>
          <cell r="R24">
            <v>6819309.4280759171</v>
          </cell>
          <cell r="S24">
            <v>6819309.4280759171</v>
          </cell>
          <cell r="T24">
            <v>6754860.7946105953</v>
          </cell>
          <cell r="U24">
            <v>6754860.7946105953</v>
          </cell>
          <cell r="V24">
            <v>6754860.7946105953</v>
          </cell>
        </row>
        <row r="25">
          <cell r="B25">
            <v>18</v>
          </cell>
          <cell r="C25" t="str">
            <v>Kab. Aceh Jaya</v>
          </cell>
          <cell r="D25">
            <v>61018</v>
          </cell>
          <cell r="E25">
            <v>3817.03</v>
          </cell>
          <cell r="F25">
            <v>3742.8</v>
          </cell>
          <cell r="G25">
            <v>1060.537073</v>
          </cell>
          <cell r="H25">
            <v>265.13426824999999</v>
          </cell>
          <cell r="I25">
            <v>4007.9342682500001</v>
          </cell>
          <cell r="J25">
            <v>4082.1642682500001</v>
          </cell>
          <cell r="K25">
            <v>145.62270799999999</v>
          </cell>
          <cell r="L25">
            <v>66.835592977372301</v>
          </cell>
          <cell r="M25">
            <v>33.164407022627699</v>
          </cell>
          <cell r="N25">
            <v>528765.50792380131</v>
          </cell>
          <cell r="O25">
            <v>528765.50792380131</v>
          </cell>
          <cell r="P25">
            <v>525179.49159973802</v>
          </cell>
          <cell r="Q25">
            <v>525179.49159973802</v>
          </cell>
          <cell r="R25">
            <v>8665729.9145137724</v>
          </cell>
          <cell r="S25">
            <v>8665729.9145137724</v>
          </cell>
          <cell r="T25">
            <v>8606960.1035716999</v>
          </cell>
          <cell r="U25">
            <v>8606960.1035716999</v>
          </cell>
          <cell r="V25">
            <v>8606960.1035716999</v>
          </cell>
        </row>
        <row r="26">
          <cell r="B26">
            <v>19</v>
          </cell>
          <cell r="C26" t="str">
            <v>Kab. Aceh Barat Daya</v>
          </cell>
          <cell r="D26">
            <v>116703</v>
          </cell>
          <cell r="E26">
            <v>1509.2</v>
          </cell>
          <cell r="F26">
            <v>2252.83</v>
          </cell>
          <cell r="G26">
            <v>429.70899200000002</v>
          </cell>
          <cell r="H26">
            <v>107.42724800000001</v>
          </cell>
          <cell r="I26">
            <v>2360.2572479999999</v>
          </cell>
          <cell r="J26">
            <v>1616.627248</v>
          </cell>
          <cell r="K26">
            <v>143.79657600000002</v>
          </cell>
          <cell r="L26">
            <v>66.866486048612344</v>
          </cell>
          <cell r="M26">
            <v>33.133513951387656</v>
          </cell>
          <cell r="N26">
            <v>802996.0232602458</v>
          </cell>
          <cell r="O26">
            <v>802996.0232602458</v>
          </cell>
          <cell r="P26">
            <v>790936.46777128323</v>
          </cell>
          <cell r="Q26">
            <v>790936.46777128323</v>
          </cell>
          <cell r="R26">
            <v>6880680.2161062341</v>
          </cell>
          <cell r="S26">
            <v>6880680.2161062341</v>
          </cell>
          <cell r="T26">
            <v>6777344.7792368941</v>
          </cell>
          <cell r="U26">
            <v>6777344.7792368941</v>
          </cell>
          <cell r="V26">
            <v>6777344.7792368941</v>
          </cell>
        </row>
        <row r="27">
          <cell r="B27">
            <v>20</v>
          </cell>
          <cell r="C27" t="str">
            <v>Kab. Gayo Lues</v>
          </cell>
          <cell r="D27">
            <v>73003</v>
          </cell>
          <cell r="E27">
            <v>5718.73</v>
          </cell>
          <cell r="F27">
            <v>5490.33</v>
          </cell>
          <cell r="G27">
            <v>0</v>
          </cell>
          <cell r="H27">
            <v>0</v>
          </cell>
          <cell r="I27">
            <v>5490.33</v>
          </cell>
          <cell r="J27">
            <v>5718.73</v>
          </cell>
          <cell r="K27">
            <v>148.56564800000001</v>
          </cell>
          <cell r="L27">
            <v>66.067332913297733</v>
          </cell>
          <cell r="M27">
            <v>33.932667086702267</v>
          </cell>
          <cell r="N27">
            <v>521084.41055041953</v>
          </cell>
          <cell r="O27">
            <v>521084.41055041953</v>
          </cell>
          <cell r="P27">
            <v>519505.70556314185</v>
          </cell>
          <cell r="Q27">
            <v>519505.70556314185</v>
          </cell>
          <cell r="R27">
            <v>7137849.2740081856</v>
          </cell>
          <cell r="S27">
            <v>7137849.2740081856</v>
          </cell>
          <cell r="T27">
            <v>7116224.0669991896</v>
          </cell>
          <cell r="U27">
            <v>7116224.0669991896</v>
          </cell>
          <cell r="V27">
            <v>7116224.0669991896</v>
          </cell>
        </row>
        <row r="28">
          <cell r="B28">
            <v>21</v>
          </cell>
          <cell r="C28" t="str">
            <v>Kab. Aceh Tamiang</v>
          </cell>
          <cell r="D28">
            <v>237062</v>
          </cell>
          <cell r="E28">
            <v>1939.72</v>
          </cell>
          <cell r="F28">
            <v>2240.04</v>
          </cell>
          <cell r="G28">
            <v>396.55603400000001</v>
          </cell>
          <cell r="H28">
            <v>99.139008500000003</v>
          </cell>
          <cell r="I28">
            <v>2339.1790084999998</v>
          </cell>
          <cell r="J28">
            <v>2038.8590085000001</v>
          </cell>
          <cell r="K28">
            <v>146.679148</v>
          </cell>
          <cell r="L28">
            <v>68.306309364465918</v>
          </cell>
          <cell r="M28">
            <v>31.693690635534082</v>
          </cell>
          <cell r="N28">
            <v>1215874.3448304965</v>
          </cell>
          <cell r="O28">
            <v>1555623.2348304966</v>
          </cell>
          <cell r="P28">
            <v>1187179.5509223496</v>
          </cell>
          <cell r="Q28">
            <v>1187179.5509223498</v>
          </cell>
          <cell r="R28">
            <v>5128929.7518391665</v>
          </cell>
          <cell r="S28">
            <v>6562094.4513692474</v>
          </cell>
          <cell r="T28">
            <v>5007886.3374237521</v>
          </cell>
          <cell r="U28">
            <v>5007886.3374237539</v>
          </cell>
          <cell r="V28">
            <v>5007886.3374237539</v>
          </cell>
        </row>
        <row r="29">
          <cell r="B29">
            <v>22</v>
          </cell>
          <cell r="C29" t="str">
            <v>Kab. Bener Meriah</v>
          </cell>
          <cell r="D29">
            <v>108210</v>
          </cell>
          <cell r="E29">
            <v>1453.99</v>
          </cell>
          <cell r="F29">
            <v>2144.63</v>
          </cell>
          <cell r="G29">
            <v>0</v>
          </cell>
          <cell r="H29">
            <v>0</v>
          </cell>
          <cell r="I29">
            <v>2144.63</v>
          </cell>
          <cell r="J29">
            <v>1453.99</v>
          </cell>
          <cell r="K29">
            <v>147.32810400000002</v>
          </cell>
          <cell r="L29">
            <v>67.3554429930156</v>
          </cell>
          <cell r="M29">
            <v>32.6445570069844</v>
          </cell>
          <cell r="N29">
            <v>903122.57888443745</v>
          </cell>
          <cell r="O29">
            <v>903122.57888443745</v>
          </cell>
          <cell r="P29">
            <v>895850.90071787662</v>
          </cell>
          <cell r="Q29">
            <v>895850.90071787662</v>
          </cell>
          <cell r="R29">
            <v>8346017.732967725</v>
          </cell>
          <cell r="S29">
            <v>8346017.732967725</v>
          </cell>
          <cell r="T29">
            <v>8278818.0456323503</v>
          </cell>
          <cell r="U29">
            <v>8278818.0456323503</v>
          </cell>
          <cell r="V29">
            <v>8278818.0456323503</v>
          </cell>
        </row>
        <row r="30">
          <cell r="B30">
            <v>23</v>
          </cell>
          <cell r="C30" t="str">
            <v>Provinsi Sumatera Utara</v>
          </cell>
          <cell r="D30">
            <v>12643494</v>
          </cell>
          <cell r="E30">
            <v>72508.41</v>
          </cell>
          <cell r="F30">
            <v>71635.13</v>
          </cell>
          <cell r="G30">
            <v>42579.58</v>
          </cell>
          <cell r="H30">
            <v>10644.895</v>
          </cell>
          <cell r="I30">
            <v>82280.024999999994</v>
          </cell>
          <cell r="J30">
            <v>83153.305000000008</v>
          </cell>
          <cell r="K30">
            <v>137.06554399999999</v>
          </cell>
          <cell r="L30">
            <v>72.02567617648846</v>
          </cell>
          <cell r="M30">
            <v>27.97432382351154</v>
          </cell>
          <cell r="N30">
            <v>135841253.35571977</v>
          </cell>
          <cell r="O30">
            <v>136903270.2599633</v>
          </cell>
          <cell r="P30">
            <v>99630702.330036491</v>
          </cell>
          <cell r="Q30">
            <v>99630702.330036491</v>
          </cell>
          <cell r="R30">
            <v>10743964.710682014</v>
          </cell>
          <cell r="S30">
            <v>10827961.816564575</v>
          </cell>
          <cell r="T30">
            <v>7879997.5963951489</v>
          </cell>
          <cell r="U30">
            <v>7879997.5963951489</v>
          </cell>
          <cell r="V30">
            <v>7879997.5963951489</v>
          </cell>
        </row>
        <row r="31">
          <cell r="B31">
            <v>24</v>
          </cell>
          <cell r="C31" t="str">
            <v>Kab. Asahan</v>
          </cell>
          <cell r="D31">
            <v>1038554</v>
          </cell>
          <cell r="E31">
            <v>4694.34</v>
          </cell>
          <cell r="F31">
            <v>4619.42</v>
          </cell>
          <cell r="G31">
            <v>1042.125362</v>
          </cell>
          <cell r="H31">
            <v>260.5313405</v>
          </cell>
          <cell r="I31">
            <v>4879.9513404999998</v>
          </cell>
          <cell r="J31">
            <v>4954.8713404999999</v>
          </cell>
          <cell r="K31">
            <v>134.605548</v>
          </cell>
          <cell r="L31">
            <v>70.063756353380612</v>
          </cell>
          <cell r="M31">
            <v>29.936243646619388</v>
          </cell>
          <cell r="N31">
            <v>15527794.213417318</v>
          </cell>
          <cell r="O31">
            <v>15527794.213417318</v>
          </cell>
          <cell r="P31">
            <v>9176134.0606285594</v>
          </cell>
          <cell r="Q31">
            <v>9176134.0606285594</v>
          </cell>
          <cell r="R31">
            <v>14951359.499282001</v>
          </cell>
          <cell r="S31">
            <v>14951359.499282001</v>
          </cell>
          <cell r="T31">
            <v>8835490.5576682184</v>
          </cell>
          <cell r="U31">
            <v>8835490.5576682184</v>
          </cell>
          <cell r="V31">
            <v>8835490.5576682184</v>
          </cell>
        </row>
        <row r="32">
          <cell r="B32">
            <v>25</v>
          </cell>
          <cell r="C32" t="str">
            <v>Kab. Dairi</v>
          </cell>
          <cell r="D32">
            <v>267629</v>
          </cell>
          <cell r="E32">
            <v>1927.8</v>
          </cell>
          <cell r="F32">
            <v>1793.31</v>
          </cell>
          <cell r="G32">
            <v>0</v>
          </cell>
          <cell r="H32">
            <v>0</v>
          </cell>
          <cell r="I32">
            <v>1793.31</v>
          </cell>
          <cell r="J32">
            <v>1927.8</v>
          </cell>
          <cell r="K32">
            <v>135.646896</v>
          </cell>
          <cell r="L32">
            <v>70.474749277604161</v>
          </cell>
          <cell r="M32">
            <v>29.525250722395839</v>
          </cell>
          <cell r="N32">
            <v>2303591.46</v>
          </cell>
          <cell r="O32">
            <v>2303591.46</v>
          </cell>
          <cell r="P32">
            <v>2293196.59</v>
          </cell>
          <cell r="Q32">
            <v>2293196.59</v>
          </cell>
          <cell r="R32">
            <v>8607405.998602543</v>
          </cell>
          <cell r="S32">
            <v>8607405.998602543</v>
          </cell>
          <cell r="T32">
            <v>8568565.4021051526</v>
          </cell>
          <cell r="U32">
            <v>8568565.4021051526</v>
          </cell>
          <cell r="V32">
            <v>8568565.4021051526</v>
          </cell>
        </row>
        <row r="33">
          <cell r="B33">
            <v>26</v>
          </cell>
          <cell r="C33" t="str">
            <v>Kab. Deli Serdang</v>
          </cell>
          <cell r="D33">
            <v>1634115</v>
          </cell>
          <cell r="E33">
            <v>2175.91</v>
          </cell>
          <cell r="F33">
            <v>2332.5700000000002</v>
          </cell>
          <cell r="G33">
            <v>323.82752199999999</v>
          </cell>
          <cell r="H33">
            <v>80.956880499999997</v>
          </cell>
          <cell r="I33">
            <v>2413.5268805000001</v>
          </cell>
          <cell r="J33">
            <v>2256.8668804999998</v>
          </cell>
          <cell r="K33">
            <v>131.66260800000001</v>
          </cell>
          <cell r="L33">
            <v>72.37591617180685</v>
          </cell>
          <cell r="M33">
            <v>27.62408382819315</v>
          </cell>
          <cell r="N33">
            <v>19476145.914500356</v>
          </cell>
          <cell r="O33">
            <v>19509887.722779483</v>
          </cell>
          <cell r="P33">
            <v>10091222.903118119</v>
          </cell>
          <cell r="Q33">
            <v>10091222.903118122</v>
          </cell>
          <cell r="R33">
            <v>11918467.130220551</v>
          </cell>
          <cell r="S33">
            <v>11939115.498468274</v>
          </cell>
          <cell r="T33">
            <v>6175344.3932147492</v>
          </cell>
          <cell r="U33">
            <v>6175344.393214751</v>
          </cell>
          <cell r="V33">
            <v>6175344.393214751</v>
          </cell>
        </row>
        <row r="34">
          <cell r="B34">
            <v>27</v>
          </cell>
          <cell r="C34" t="str">
            <v>Kab. Tanah Karo</v>
          </cell>
          <cell r="D34">
            <v>342555</v>
          </cell>
          <cell r="E34">
            <v>2127.27</v>
          </cell>
          <cell r="F34">
            <v>2168.9499999999998</v>
          </cell>
          <cell r="G34">
            <v>0</v>
          </cell>
          <cell r="H34">
            <v>0</v>
          </cell>
          <cell r="I34">
            <v>2168.9499999999998</v>
          </cell>
          <cell r="J34">
            <v>2127.27</v>
          </cell>
          <cell r="K34">
            <v>136.28076000000001</v>
          </cell>
          <cell r="L34">
            <v>73.462819967034136</v>
          </cell>
          <cell r="M34">
            <v>26.537180032965864</v>
          </cell>
          <cell r="N34">
            <v>3674694.08</v>
          </cell>
          <cell r="O34">
            <v>3683020.63</v>
          </cell>
          <cell r="P34">
            <v>3642818.41</v>
          </cell>
          <cell r="Q34">
            <v>3642818.41</v>
          </cell>
          <cell r="R34">
            <v>10727311.176307455</v>
          </cell>
          <cell r="S34">
            <v>10751618.367853338</v>
          </cell>
          <cell r="T34">
            <v>10634258.469442863</v>
          </cell>
          <cell r="U34">
            <v>10634258.469442863</v>
          </cell>
          <cell r="V34">
            <v>10634258.469442863</v>
          </cell>
        </row>
        <row r="35">
          <cell r="B35">
            <v>28</v>
          </cell>
          <cell r="C35" t="str">
            <v>Kab. Labuhan Batu</v>
          </cell>
          <cell r="D35">
            <v>987157</v>
          </cell>
          <cell r="E35">
            <v>9311.98</v>
          </cell>
          <cell r="F35">
            <v>9592.58</v>
          </cell>
          <cell r="G35">
            <v>856.39169700000002</v>
          </cell>
          <cell r="H35">
            <v>214.09792425000001</v>
          </cell>
          <cell r="I35">
            <v>9806.6779242499997</v>
          </cell>
          <cell r="J35">
            <v>9526.0779242499993</v>
          </cell>
          <cell r="K35">
            <v>137.68431600000002</v>
          </cell>
          <cell r="L35">
            <v>71.122589140083576</v>
          </cell>
          <cell r="M35">
            <v>28.877410859916424</v>
          </cell>
          <cell r="N35">
            <v>12446062.729999997</v>
          </cell>
          <cell r="O35">
            <v>12446062.729999997</v>
          </cell>
          <cell r="P35">
            <v>6662488.3999999957</v>
          </cell>
          <cell r="Q35">
            <v>6662488.3999999957</v>
          </cell>
          <cell r="R35">
            <v>12607987.10843361</v>
          </cell>
          <cell r="S35">
            <v>12607987.10843361</v>
          </cell>
          <cell r="T35">
            <v>6749167.9641637513</v>
          </cell>
          <cell r="U35">
            <v>6749167.9641637513</v>
          </cell>
          <cell r="V35">
            <v>6749167.9641637513</v>
          </cell>
        </row>
        <row r="36">
          <cell r="B36">
            <v>29</v>
          </cell>
          <cell r="C36" t="str">
            <v>Kab. Langkat</v>
          </cell>
          <cell r="D36">
            <v>1013849</v>
          </cell>
          <cell r="E36">
            <v>6188.88</v>
          </cell>
          <cell r="F36">
            <v>6272.1</v>
          </cell>
          <cell r="G36">
            <v>604.96085600000004</v>
          </cell>
          <cell r="H36">
            <v>151.24021400000001</v>
          </cell>
          <cell r="I36">
            <v>6423.3402140000007</v>
          </cell>
          <cell r="J36">
            <v>6340.1202140000005</v>
          </cell>
          <cell r="K36">
            <v>132.65868</v>
          </cell>
          <cell r="L36">
            <v>71.323455373116801</v>
          </cell>
          <cell r="M36">
            <v>28.676544626883199</v>
          </cell>
          <cell r="N36">
            <v>7568663.7989097917</v>
          </cell>
          <cell r="O36">
            <v>8461166.9789097924</v>
          </cell>
          <cell r="P36">
            <v>6542150.1636321247</v>
          </cell>
          <cell r="Q36">
            <v>6542150.1636321256</v>
          </cell>
          <cell r="R36">
            <v>7465277.1753089381</v>
          </cell>
          <cell r="S36">
            <v>8345588.9179846225</v>
          </cell>
          <cell r="T36">
            <v>6452785.5367338974</v>
          </cell>
          <cell r="U36">
            <v>6452785.5367338983</v>
          </cell>
          <cell r="V36">
            <v>6452785.5367338983</v>
          </cell>
        </row>
        <row r="37">
          <cell r="B37">
            <v>30</v>
          </cell>
          <cell r="C37" t="str">
            <v>Kab. Mandailing Natal</v>
          </cell>
          <cell r="D37">
            <v>413750</v>
          </cell>
          <cell r="E37">
            <v>6670</v>
          </cell>
          <cell r="F37">
            <v>6551.63</v>
          </cell>
          <cell r="G37">
            <v>1370.516787</v>
          </cell>
          <cell r="H37">
            <v>342.62919675000001</v>
          </cell>
          <cell r="I37">
            <v>6894.2591967500002</v>
          </cell>
          <cell r="J37">
            <v>7012.6291967500001</v>
          </cell>
          <cell r="K37">
            <v>133.03598000000002</v>
          </cell>
          <cell r="L37">
            <v>68.833315420315685</v>
          </cell>
          <cell r="M37">
            <v>31.166684579684315</v>
          </cell>
          <cell r="N37">
            <v>2004424.5509999997</v>
          </cell>
          <cell r="O37">
            <v>2004424.5509999997</v>
          </cell>
          <cell r="P37">
            <v>1900337.6709999999</v>
          </cell>
          <cell r="Q37">
            <v>1900337.6709999999</v>
          </cell>
          <cell r="R37">
            <v>4844530.6368580051</v>
          </cell>
          <cell r="S37">
            <v>4844530.6368580051</v>
          </cell>
          <cell r="T37">
            <v>4592961.1383685796</v>
          </cell>
          <cell r="U37">
            <v>4592961.1383685796</v>
          </cell>
          <cell r="V37">
            <v>4592961.1383685796</v>
          </cell>
        </row>
        <row r="38">
          <cell r="B38">
            <v>31</v>
          </cell>
          <cell r="C38" t="str">
            <v>Kab. Nias</v>
          </cell>
          <cell r="D38">
            <v>442019</v>
          </cell>
          <cell r="E38">
            <v>3332.48</v>
          </cell>
          <cell r="F38">
            <v>2862.15</v>
          </cell>
          <cell r="G38">
            <v>3141.6840910000001</v>
          </cell>
          <cell r="H38">
            <v>785.42102275000002</v>
          </cell>
          <cell r="I38">
            <v>3647.5710227500003</v>
          </cell>
          <cell r="J38">
            <v>4117.9010227500003</v>
          </cell>
          <cell r="K38">
            <v>170.64524399999999</v>
          </cell>
          <cell r="L38">
            <v>66.052189163949308</v>
          </cell>
          <cell r="M38">
            <v>33.947810836050692</v>
          </cell>
          <cell r="N38">
            <v>2159952.5419955463</v>
          </cell>
          <cell r="O38">
            <v>2159952.5419955463</v>
          </cell>
          <cell r="P38">
            <v>2061878.1790611481</v>
          </cell>
          <cell r="Q38">
            <v>2061878.1790611481</v>
          </cell>
          <cell r="R38">
            <v>4886560.4012396447</v>
          </cell>
          <cell r="S38">
            <v>4886560.4012396447</v>
          </cell>
          <cell r="T38">
            <v>4664682.2400420532</v>
          </cell>
          <cell r="U38">
            <v>4664682.2400420532</v>
          </cell>
          <cell r="V38">
            <v>4664682.2400420532</v>
          </cell>
        </row>
        <row r="39">
          <cell r="B39">
            <v>32</v>
          </cell>
          <cell r="C39" t="str">
            <v>Kab. Simalungun</v>
          </cell>
          <cell r="D39">
            <v>841198</v>
          </cell>
          <cell r="E39">
            <v>4386.3500000000004</v>
          </cell>
          <cell r="F39">
            <v>4457.33</v>
          </cell>
          <cell r="G39">
            <v>0</v>
          </cell>
          <cell r="H39">
            <v>0</v>
          </cell>
          <cell r="I39">
            <v>4457.33</v>
          </cell>
          <cell r="J39">
            <v>4386.3500000000004</v>
          </cell>
          <cell r="K39">
            <v>133.62456800000001</v>
          </cell>
          <cell r="L39">
            <v>71.285959287015245</v>
          </cell>
          <cell r="M39">
            <v>28.714040712984755</v>
          </cell>
          <cell r="N39">
            <v>6185608.3061716724</v>
          </cell>
          <cell r="O39">
            <v>6185608.3061716724</v>
          </cell>
          <cell r="P39">
            <v>4978145.5461716726</v>
          </cell>
          <cell r="Q39">
            <v>4978145.5461716726</v>
          </cell>
          <cell r="R39">
            <v>7353332.1598145422</v>
          </cell>
          <cell r="S39">
            <v>7353332.1598145422</v>
          </cell>
          <cell r="T39">
            <v>5917923.6590810642</v>
          </cell>
          <cell r="U39">
            <v>5917923.6590810642</v>
          </cell>
          <cell r="V39">
            <v>5917923.6590810642</v>
          </cell>
        </row>
        <row r="40">
          <cell r="B40">
            <v>33</v>
          </cell>
          <cell r="C40" t="str">
            <v>Kab. Tapanuli Selatan</v>
          </cell>
          <cell r="D40">
            <v>629212</v>
          </cell>
          <cell r="E40">
            <v>13965.92</v>
          </cell>
          <cell r="F40">
            <v>11314.18</v>
          </cell>
          <cell r="G40">
            <v>146.62419800000001</v>
          </cell>
          <cell r="H40">
            <v>36.656049500000002</v>
          </cell>
          <cell r="I40">
            <v>11350.8360495</v>
          </cell>
          <cell r="J40">
            <v>14002.576049499999</v>
          </cell>
          <cell r="K40">
            <v>134.439536</v>
          </cell>
          <cell r="L40">
            <v>72.177125071105351</v>
          </cell>
          <cell r="M40">
            <v>27.822874928894649</v>
          </cell>
          <cell r="N40">
            <v>3678201.607498107</v>
          </cell>
          <cell r="O40">
            <v>3678201.607498107</v>
          </cell>
          <cell r="P40">
            <v>2870431.1600126997</v>
          </cell>
          <cell r="Q40">
            <v>2870431.1600126997</v>
          </cell>
          <cell r="R40">
            <v>5845727.0482732477</v>
          </cell>
          <cell r="S40">
            <v>5845727.0482732477</v>
          </cell>
          <cell r="T40">
            <v>4561945.989607159</v>
          </cell>
          <cell r="U40">
            <v>4561945.989607159</v>
          </cell>
          <cell r="V40">
            <v>4561945.989607159</v>
          </cell>
        </row>
        <row r="41">
          <cell r="B41">
            <v>34</v>
          </cell>
          <cell r="C41" t="str">
            <v>Kab. Tapanuli Tengah</v>
          </cell>
          <cell r="D41">
            <v>297843</v>
          </cell>
          <cell r="E41">
            <v>2194.98</v>
          </cell>
          <cell r="F41">
            <v>2256.88</v>
          </cell>
          <cell r="G41">
            <v>2520.0742749999999</v>
          </cell>
          <cell r="H41">
            <v>630.01856874999999</v>
          </cell>
          <cell r="I41">
            <v>2886.8985687499999</v>
          </cell>
          <cell r="J41">
            <v>2824.9985687500002</v>
          </cell>
          <cell r="K41">
            <v>131.75316000000001</v>
          </cell>
          <cell r="L41">
            <v>68.904173029480674</v>
          </cell>
          <cell r="M41">
            <v>31.095826970519326</v>
          </cell>
          <cell r="N41">
            <v>1296693.7592578563</v>
          </cell>
          <cell r="O41">
            <v>1296693.7592578563</v>
          </cell>
          <cell r="P41">
            <v>1075069.7792322803</v>
          </cell>
          <cell r="Q41">
            <v>1075069.7792322803</v>
          </cell>
          <cell r="R41">
            <v>4353615.0228739846</v>
          </cell>
          <cell r="S41">
            <v>4353615.0228739846</v>
          </cell>
          <cell r="T41">
            <v>3609518.36783903</v>
          </cell>
          <cell r="U41">
            <v>3609518.36783903</v>
          </cell>
          <cell r="V41">
            <v>3609518.36783903</v>
          </cell>
        </row>
        <row r="42">
          <cell r="B42">
            <v>35</v>
          </cell>
          <cell r="C42" t="str">
            <v>Kab. Tapanuli Utara</v>
          </cell>
          <cell r="D42">
            <v>256444</v>
          </cell>
          <cell r="E42">
            <v>3791.64</v>
          </cell>
          <cell r="F42">
            <v>3749.32</v>
          </cell>
          <cell r="G42">
            <v>0</v>
          </cell>
          <cell r="H42">
            <v>0</v>
          </cell>
          <cell r="I42">
            <v>3749.32</v>
          </cell>
          <cell r="J42">
            <v>3791.64</v>
          </cell>
          <cell r="K42">
            <v>134.16788000000003</v>
          </cell>
          <cell r="L42">
            <v>72.058496476729687</v>
          </cell>
          <cell r="M42">
            <v>27.941503523270313</v>
          </cell>
          <cell r="N42">
            <v>2155279.1318682991</v>
          </cell>
          <cell r="O42">
            <v>2155279.1318682991</v>
          </cell>
          <cell r="P42">
            <v>2110797.3921286142</v>
          </cell>
          <cell r="Q42">
            <v>2110797.3921286142</v>
          </cell>
          <cell r="R42">
            <v>8404482.584378263</v>
          </cell>
          <cell r="S42">
            <v>8404482.584378263</v>
          </cell>
          <cell r="T42">
            <v>8231026.6261975877</v>
          </cell>
          <cell r="U42">
            <v>8231026.6261975877</v>
          </cell>
          <cell r="V42">
            <v>8231026.6261975877</v>
          </cell>
        </row>
        <row r="43">
          <cell r="B43">
            <v>36</v>
          </cell>
          <cell r="C43" t="str">
            <v>Kab. Toba Samosir</v>
          </cell>
          <cell r="D43">
            <v>169116</v>
          </cell>
          <cell r="E43">
            <v>2021.9</v>
          </cell>
          <cell r="F43">
            <v>2132.56</v>
          </cell>
          <cell r="G43">
            <v>0</v>
          </cell>
          <cell r="H43">
            <v>0</v>
          </cell>
          <cell r="I43">
            <v>2132.56</v>
          </cell>
          <cell r="J43">
            <v>2021.9</v>
          </cell>
          <cell r="K43">
            <v>138.81621600000003</v>
          </cell>
          <cell r="L43">
            <v>74.533235583292395</v>
          </cell>
          <cell r="M43">
            <v>25.466764416707605</v>
          </cell>
          <cell r="N43">
            <v>1977269.7955636247</v>
          </cell>
          <cell r="O43">
            <v>1977269.7955636247</v>
          </cell>
          <cell r="P43">
            <v>1187144.0855636247</v>
          </cell>
          <cell r="Q43">
            <v>1187144.0855636247</v>
          </cell>
          <cell r="R43">
            <v>11691796.137347292</v>
          </cell>
          <cell r="S43">
            <v>11691796.137347292</v>
          </cell>
          <cell r="T43">
            <v>7019702.958700683</v>
          </cell>
          <cell r="U43">
            <v>7019702.958700683</v>
          </cell>
          <cell r="V43">
            <v>7019702.958700683</v>
          </cell>
        </row>
        <row r="44">
          <cell r="B44">
            <v>37</v>
          </cell>
          <cell r="C44" t="str">
            <v>Kota Binjai</v>
          </cell>
          <cell r="D44">
            <v>244256</v>
          </cell>
          <cell r="E44">
            <v>90.23</v>
          </cell>
          <cell r="F44">
            <v>18.47</v>
          </cell>
          <cell r="G44">
            <v>0</v>
          </cell>
          <cell r="H44">
            <v>0</v>
          </cell>
          <cell r="I44">
            <v>18.47</v>
          </cell>
          <cell r="J44">
            <v>90.23</v>
          </cell>
          <cell r="K44">
            <v>132.55303600000002</v>
          </cell>
          <cell r="L44">
            <v>74.376598156903341</v>
          </cell>
          <cell r="M44">
            <v>25.623401843096659</v>
          </cell>
          <cell r="N44">
            <v>2309596.12</v>
          </cell>
          <cell r="O44">
            <v>2437041.4817208759</v>
          </cell>
          <cell r="P44">
            <v>1717022.06</v>
          </cell>
          <cell r="Q44">
            <v>1717022.06</v>
          </cell>
          <cell r="R44">
            <v>9455637.2003144249</v>
          </cell>
          <cell r="S44">
            <v>9977406.8261204474</v>
          </cell>
          <cell r="T44">
            <v>7029600.3373509757</v>
          </cell>
          <cell r="U44">
            <v>7029600.3373509757</v>
          </cell>
          <cell r="V44">
            <v>7029600.3373509757</v>
          </cell>
        </row>
        <row r="45">
          <cell r="B45">
            <v>38</v>
          </cell>
          <cell r="C45" t="str">
            <v>Kota Medan</v>
          </cell>
          <cell r="D45">
            <v>2067288</v>
          </cell>
          <cell r="E45">
            <v>265.08999999999997</v>
          </cell>
          <cell r="F45">
            <v>276.41000000000003</v>
          </cell>
          <cell r="G45">
            <v>52.497917000000001</v>
          </cell>
          <cell r="H45">
            <v>13.12447925</v>
          </cell>
          <cell r="I45">
            <v>289.53447925</v>
          </cell>
          <cell r="J45">
            <v>278.21447924999995</v>
          </cell>
          <cell r="K45">
            <v>134.39426</v>
          </cell>
          <cell r="L45">
            <v>75.365885625303989</v>
          </cell>
          <cell r="M45">
            <v>24.634114374696011</v>
          </cell>
          <cell r="N45">
            <v>42654261.715422653</v>
          </cell>
          <cell r="O45">
            <v>42654261.715422653</v>
          </cell>
          <cell r="P45">
            <v>35556745.760832943</v>
          </cell>
          <cell r="Q45">
            <v>35556745.760832943</v>
          </cell>
          <cell r="R45">
            <v>20632955.696266148</v>
          </cell>
          <cell r="S45">
            <v>20632955.696266148</v>
          </cell>
          <cell r="T45">
            <v>17199705.9726719</v>
          </cell>
          <cell r="U45">
            <v>17199705.9726719</v>
          </cell>
          <cell r="V45">
            <v>17199705.9726719</v>
          </cell>
        </row>
        <row r="46">
          <cell r="B46">
            <v>39</v>
          </cell>
          <cell r="C46" t="str">
            <v>Kota Pematang Siantar</v>
          </cell>
          <cell r="D46">
            <v>235372</v>
          </cell>
          <cell r="E46">
            <v>79.38</v>
          </cell>
          <cell r="F46">
            <v>13.23</v>
          </cell>
          <cell r="G46">
            <v>0</v>
          </cell>
          <cell r="H46">
            <v>0</v>
          </cell>
          <cell r="I46">
            <v>13.23</v>
          </cell>
          <cell r="J46">
            <v>79.38</v>
          </cell>
          <cell r="K46">
            <v>133.76039600000001</v>
          </cell>
          <cell r="L46">
            <v>75.807026561883461</v>
          </cell>
          <cell r="M46">
            <v>24.192973438116539</v>
          </cell>
          <cell r="N46">
            <v>2662898.0587582989</v>
          </cell>
          <cell r="O46">
            <v>2662898.0587582989</v>
          </cell>
          <cell r="P46">
            <v>1989209.0489589004</v>
          </cell>
          <cell r="Q46">
            <v>1989209.0489589004</v>
          </cell>
          <cell r="R46">
            <v>11313571.957404869</v>
          </cell>
          <cell r="S46">
            <v>11313571.957404869</v>
          </cell>
          <cell r="T46">
            <v>8451341.0641830824</v>
          </cell>
          <cell r="U46">
            <v>8451341.0641830824</v>
          </cell>
          <cell r="V46">
            <v>8451341.0641830824</v>
          </cell>
        </row>
        <row r="47">
          <cell r="B47">
            <v>40</v>
          </cell>
          <cell r="C47" t="str">
            <v>Kota Sibolga</v>
          </cell>
          <cell r="D47">
            <v>91941</v>
          </cell>
          <cell r="E47">
            <v>27.78</v>
          </cell>
          <cell r="F47">
            <v>52.55</v>
          </cell>
          <cell r="G47">
            <v>67.40934</v>
          </cell>
          <cell r="H47">
            <v>16.852335</v>
          </cell>
          <cell r="I47">
            <v>69.402334999999994</v>
          </cell>
          <cell r="J47">
            <v>44.632334999999998</v>
          </cell>
          <cell r="K47">
            <v>135.22432000000001</v>
          </cell>
          <cell r="L47">
            <v>73.176619551470466</v>
          </cell>
          <cell r="M47">
            <v>26.823380448529534</v>
          </cell>
          <cell r="N47">
            <v>825480.17110307771</v>
          </cell>
          <cell r="O47">
            <v>825480.17110307771</v>
          </cell>
          <cell r="P47">
            <v>748907.6504592041</v>
          </cell>
          <cell r="Q47">
            <v>748907.6504592041</v>
          </cell>
          <cell r="R47">
            <v>8978368.4221737608</v>
          </cell>
          <cell r="S47">
            <v>8978368.4221737608</v>
          </cell>
          <cell r="T47">
            <v>8145524.3086240534</v>
          </cell>
          <cell r="U47">
            <v>8145524.3086240534</v>
          </cell>
          <cell r="V47">
            <v>8145524.3086240534</v>
          </cell>
        </row>
        <row r="48">
          <cell r="B48">
            <v>41</v>
          </cell>
          <cell r="C48" t="str">
            <v>Kota Tanjung Balai</v>
          </cell>
          <cell r="D48">
            <v>156475</v>
          </cell>
          <cell r="E48">
            <v>68.08</v>
          </cell>
          <cell r="F48">
            <v>122.62</v>
          </cell>
          <cell r="G48">
            <v>0</v>
          </cell>
          <cell r="H48">
            <v>0</v>
          </cell>
          <cell r="I48">
            <v>122.62</v>
          </cell>
          <cell r="J48">
            <v>68.08</v>
          </cell>
          <cell r="K48">
            <v>135.37524000000002</v>
          </cell>
          <cell r="L48">
            <v>71.559182171368377</v>
          </cell>
          <cell r="M48">
            <v>28.440817828631623</v>
          </cell>
          <cell r="N48">
            <v>1765169.0907833993</v>
          </cell>
          <cell r="O48">
            <v>1765169.0907833993</v>
          </cell>
          <cell r="P48">
            <v>1323553.3321115579</v>
          </cell>
          <cell r="Q48">
            <v>1323553.3321115579</v>
          </cell>
          <cell r="R48">
            <v>11280837.774618305</v>
          </cell>
          <cell r="S48">
            <v>11280837.774618305</v>
          </cell>
          <cell r="T48">
            <v>8458560.997677315</v>
          </cell>
          <cell r="U48">
            <v>8458560.997677315</v>
          </cell>
          <cell r="V48">
            <v>8458560.997677315</v>
          </cell>
        </row>
        <row r="49">
          <cell r="B49">
            <v>42</v>
          </cell>
          <cell r="C49" t="str">
            <v>Kota Tebing Tinggi</v>
          </cell>
          <cell r="D49">
            <v>137959</v>
          </cell>
          <cell r="E49">
            <v>32.44</v>
          </cell>
          <cell r="F49">
            <v>304.01</v>
          </cell>
          <cell r="G49">
            <v>0</v>
          </cell>
          <cell r="H49">
            <v>0</v>
          </cell>
          <cell r="I49">
            <v>304.01</v>
          </cell>
          <cell r="J49">
            <v>32.44</v>
          </cell>
          <cell r="K49">
            <v>136.44677200000001</v>
          </cell>
          <cell r="L49">
            <v>74.287061179522112</v>
          </cell>
          <cell r="M49">
            <v>25.712938820477888</v>
          </cell>
          <cell r="N49">
            <v>1253172.7022497742</v>
          </cell>
          <cell r="O49">
            <v>1253172.7022497742</v>
          </cell>
          <cell r="P49">
            <v>1026610.0835410361</v>
          </cell>
          <cell r="Q49">
            <v>1026610.0835410361</v>
          </cell>
          <cell r="R49">
            <v>9083660.3791689854</v>
          </cell>
          <cell r="S49">
            <v>9083660.3791689854</v>
          </cell>
          <cell r="T49">
            <v>7441414.3589112423</v>
          </cell>
          <cell r="U49">
            <v>7441414.3589112423</v>
          </cell>
          <cell r="V49">
            <v>7441414.3589112423</v>
          </cell>
        </row>
        <row r="50">
          <cell r="B50">
            <v>43</v>
          </cell>
          <cell r="C50" t="str">
            <v>Kota Padang Sidempuan</v>
          </cell>
          <cell r="D50">
            <v>181865</v>
          </cell>
          <cell r="E50">
            <v>114.66</v>
          </cell>
          <cell r="F50">
            <v>569.54999999999995</v>
          </cell>
          <cell r="G50">
            <v>0</v>
          </cell>
          <cell r="H50">
            <v>0</v>
          </cell>
          <cell r="I50">
            <v>569.54999999999995</v>
          </cell>
          <cell r="J50">
            <v>114.66</v>
          </cell>
          <cell r="K50">
            <v>135.81290799999999</v>
          </cell>
          <cell r="L50">
            <v>73.29788596200963</v>
          </cell>
          <cell r="M50">
            <v>26.70211403799037</v>
          </cell>
          <cell r="N50">
            <v>1138939.243432106</v>
          </cell>
          <cell r="O50">
            <v>1138939.243432106</v>
          </cell>
          <cell r="P50">
            <v>986843.54058411252</v>
          </cell>
          <cell r="Q50">
            <v>986843.54058411252</v>
          </cell>
          <cell r="R50">
            <v>6262553.2314194925</v>
          </cell>
          <cell r="S50">
            <v>6262553.2314194925</v>
          </cell>
          <cell r="T50">
            <v>5426242.2158420393</v>
          </cell>
          <cell r="U50">
            <v>5426242.2158420393</v>
          </cell>
          <cell r="V50">
            <v>5426242.2158420393</v>
          </cell>
        </row>
        <row r="51">
          <cell r="B51">
            <v>44</v>
          </cell>
          <cell r="C51" t="str">
            <v>Kab. Pakpak Bharat</v>
          </cell>
          <cell r="D51">
            <v>34822</v>
          </cell>
          <cell r="E51">
            <v>1218.3</v>
          </cell>
          <cell r="F51">
            <v>1562.68</v>
          </cell>
          <cell r="G51">
            <v>0</v>
          </cell>
          <cell r="H51">
            <v>0</v>
          </cell>
          <cell r="I51">
            <v>1562.68</v>
          </cell>
          <cell r="J51">
            <v>1218.3</v>
          </cell>
          <cell r="K51">
            <v>135.97891999999999</v>
          </cell>
          <cell r="L51">
            <v>68.740365935250608</v>
          </cell>
          <cell r="M51">
            <v>31.259634064749392</v>
          </cell>
          <cell r="N51">
            <v>216191.48448345801</v>
          </cell>
          <cell r="O51">
            <v>216191.48448345801</v>
          </cell>
          <cell r="P51">
            <v>215306.38226073605</v>
          </cell>
          <cell r="Q51">
            <v>215306.38226073605</v>
          </cell>
          <cell r="R51">
            <v>6208474.0820015511</v>
          </cell>
          <cell r="S51">
            <v>6208474.0820015511</v>
          </cell>
          <cell r="T51">
            <v>6183056.1788735874</v>
          </cell>
          <cell r="U51">
            <v>6183056.1788735874</v>
          </cell>
          <cell r="V51">
            <v>6183056.1788735874</v>
          </cell>
        </row>
        <row r="52">
          <cell r="B52">
            <v>45</v>
          </cell>
          <cell r="C52" t="str">
            <v>Kab. Nias Selatan</v>
          </cell>
          <cell r="D52">
            <v>271026</v>
          </cell>
          <cell r="E52">
            <v>1825.21</v>
          </cell>
          <cell r="F52">
            <v>2453.14</v>
          </cell>
          <cell r="G52">
            <v>5059.294699</v>
          </cell>
          <cell r="H52">
            <v>1264.82367475</v>
          </cell>
          <cell r="I52">
            <v>3717.9636747499999</v>
          </cell>
          <cell r="J52">
            <v>3090.03367475</v>
          </cell>
          <cell r="K52">
            <v>170.02647200000001</v>
          </cell>
          <cell r="L52">
            <v>63.877798331206179</v>
          </cell>
          <cell r="M52">
            <v>36.122201668793821</v>
          </cell>
          <cell r="N52">
            <v>1458639.2762260642</v>
          </cell>
          <cell r="O52">
            <v>1458639.2762260642</v>
          </cell>
          <cell r="P52">
            <v>1408074.8062260642</v>
          </cell>
          <cell r="Q52">
            <v>1408074.8062260642</v>
          </cell>
          <cell r="R52">
            <v>5381916.4073781269</v>
          </cell>
          <cell r="S52">
            <v>5381916.4073781269</v>
          </cell>
          <cell r="T52">
            <v>5195349.5466341395</v>
          </cell>
          <cell r="U52">
            <v>5195349.5466341395</v>
          </cell>
          <cell r="V52">
            <v>5195349.5466341395</v>
          </cell>
        </row>
        <row r="53">
          <cell r="B53">
            <v>46</v>
          </cell>
          <cell r="C53" t="str">
            <v>Kab. Humbang Hasundutan</v>
          </cell>
          <cell r="D53">
            <v>152757</v>
          </cell>
          <cell r="E53">
            <v>2335.33</v>
          </cell>
          <cell r="F53">
            <v>2507.2600000000002</v>
          </cell>
          <cell r="G53">
            <v>0</v>
          </cell>
          <cell r="H53">
            <v>0</v>
          </cell>
          <cell r="I53">
            <v>2507.2600000000002</v>
          </cell>
          <cell r="J53">
            <v>2335.33</v>
          </cell>
          <cell r="K53">
            <v>133.06616400000001</v>
          </cell>
          <cell r="L53">
            <v>69.788942741790194</v>
          </cell>
          <cell r="M53">
            <v>30.211057258209806</v>
          </cell>
          <cell r="N53">
            <v>1387607.89</v>
          </cell>
          <cell r="O53">
            <v>1387607.89</v>
          </cell>
          <cell r="P53">
            <v>1381325.13</v>
          </cell>
          <cell r="Q53">
            <v>1381325.13</v>
          </cell>
          <cell r="R53">
            <v>9083759.7622367553</v>
          </cell>
          <cell r="S53">
            <v>9083759.7622367553</v>
          </cell>
          <cell r="T53">
            <v>9042630.6486773118</v>
          </cell>
          <cell r="U53">
            <v>9042630.6486773118</v>
          </cell>
          <cell r="V53">
            <v>9042630.6486773118</v>
          </cell>
        </row>
        <row r="54">
          <cell r="B54">
            <v>47</v>
          </cell>
          <cell r="C54" t="str">
            <v>Kab. Serdang Berdagai</v>
          </cell>
          <cell r="D54">
            <v>605630</v>
          </cell>
          <cell r="E54">
            <v>2156.2600000000002</v>
          </cell>
          <cell r="F54">
            <v>1964.87</v>
          </cell>
          <cell r="G54">
            <v>574.75454200000001</v>
          </cell>
          <cell r="H54">
            <v>143.6886355</v>
          </cell>
          <cell r="I54">
            <v>2108.5586355</v>
          </cell>
          <cell r="J54">
            <v>2299.9486355000004</v>
          </cell>
          <cell r="K54">
            <v>133.71512000000001</v>
          </cell>
          <cell r="L54">
            <v>71.213217309287742</v>
          </cell>
          <cell r="M54">
            <v>28.786782690712258</v>
          </cell>
          <cell r="N54">
            <v>5059769.4350759247</v>
          </cell>
          <cell r="O54">
            <v>5059769.4350759247</v>
          </cell>
          <cell r="P54">
            <v>4007665.1616172204</v>
          </cell>
          <cell r="Q54">
            <v>4007665.1616172204</v>
          </cell>
          <cell r="R54">
            <v>8354555.4795434913</v>
          </cell>
          <cell r="S54">
            <v>8354555.4795434913</v>
          </cell>
          <cell r="T54">
            <v>6617349.1432346813</v>
          </cell>
          <cell r="U54">
            <v>6617349.1432346813</v>
          </cell>
          <cell r="V54">
            <v>6617349.1432346813</v>
          </cell>
        </row>
        <row r="55">
          <cell r="B55">
            <v>48</v>
          </cell>
          <cell r="C55" t="str">
            <v>Kab. Samosir</v>
          </cell>
          <cell r="D55">
            <v>130662</v>
          </cell>
          <cell r="E55">
            <v>1506.2</v>
          </cell>
          <cell r="F55">
            <v>1232.47</v>
          </cell>
          <cell r="G55">
            <v>0</v>
          </cell>
          <cell r="H55">
            <v>0</v>
          </cell>
          <cell r="I55">
            <v>1232.47</v>
          </cell>
          <cell r="J55">
            <v>1506.2</v>
          </cell>
          <cell r="K55">
            <v>144.5059</v>
          </cell>
          <cell r="L55">
            <v>72.231858535199862</v>
          </cell>
          <cell r="M55">
            <v>27.768141464800138</v>
          </cell>
          <cell r="N55">
            <v>1112056.3828034347</v>
          </cell>
          <cell r="O55">
            <v>1112056.3828034347</v>
          </cell>
          <cell r="P55">
            <v>951269.82127023279</v>
          </cell>
          <cell r="Q55">
            <v>951269.82127023279</v>
          </cell>
          <cell r="R55">
            <v>8510939.5448059477</v>
          </cell>
          <cell r="S55">
            <v>8510939.5448059477</v>
          </cell>
          <cell r="T55">
            <v>7280386.1969833067</v>
          </cell>
          <cell r="U55">
            <v>7280386.1969833067</v>
          </cell>
          <cell r="V55">
            <v>7280386.1969833067</v>
          </cell>
        </row>
        <row r="56">
          <cell r="B56">
            <v>49</v>
          </cell>
          <cell r="C56" t="str">
            <v>Provinsi Sumatera Barat</v>
          </cell>
          <cell r="D56">
            <v>4632152</v>
          </cell>
          <cell r="E56">
            <v>42295.91</v>
          </cell>
          <cell r="F56">
            <v>42136.69</v>
          </cell>
          <cell r="G56">
            <v>34572.089999999997</v>
          </cell>
          <cell r="H56">
            <v>8643.0224999999991</v>
          </cell>
          <cell r="I56">
            <v>50779.712500000009</v>
          </cell>
          <cell r="J56">
            <v>50938.932500000003</v>
          </cell>
          <cell r="K56">
            <v>132.55303600000002</v>
          </cell>
          <cell r="L56">
            <v>71.190936974784506</v>
          </cell>
          <cell r="M56">
            <v>28.809063025215494</v>
          </cell>
          <cell r="N56">
            <v>44674569.251739971</v>
          </cell>
          <cell r="O56">
            <v>44674569.251739971</v>
          </cell>
          <cell r="P56">
            <v>38076019.257112458</v>
          </cell>
          <cell r="Q56">
            <v>38076019.257112458</v>
          </cell>
          <cell r="R56">
            <v>9644452.3521119282</v>
          </cell>
          <cell r="S56">
            <v>9644452.3521119282</v>
          </cell>
          <cell r="T56">
            <v>8219941.6722751027</v>
          </cell>
          <cell r="U56">
            <v>8219941.6722751027</v>
          </cell>
          <cell r="V56">
            <v>8219941.6722751027</v>
          </cell>
        </row>
        <row r="57">
          <cell r="B57">
            <v>50</v>
          </cell>
          <cell r="C57" t="str">
            <v>Kab. Limapuluh Koto</v>
          </cell>
          <cell r="D57">
            <v>327203</v>
          </cell>
          <cell r="E57">
            <v>3571.14</v>
          </cell>
          <cell r="F57">
            <v>3337.33</v>
          </cell>
          <cell r="G57">
            <v>0</v>
          </cell>
          <cell r="H57">
            <v>0</v>
          </cell>
          <cell r="I57">
            <v>3337.33</v>
          </cell>
          <cell r="J57">
            <v>3571.14</v>
          </cell>
          <cell r="K57">
            <v>131.79843600000001</v>
          </cell>
          <cell r="L57">
            <v>68.745315271016736</v>
          </cell>
          <cell r="M57">
            <v>31.254684728983264</v>
          </cell>
          <cell r="N57">
            <v>3080907.08</v>
          </cell>
          <cell r="O57">
            <v>3080907.08</v>
          </cell>
          <cell r="P57">
            <v>2581848.04</v>
          </cell>
          <cell r="Q57">
            <v>2581848.04</v>
          </cell>
          <cell r="R57">
            <v>9415888.8518748302</v>
          </cell>
          <cell r="S57">
            <v>9415888.8518748302</v>
          </cell>
          <cell r="T57">
            <v>7890661.27144311</v>
          </cell>
          <cell r="U57">
            <v>7890661.27144311</v>
          </cell>
          <cell r="V57">
            <v>7890661.27144311</v>
          </cell>
        </row>
        <row r="58">
          <cell r="B58">
            <v>51</v>
          </cell>
          <cell r="C58" t="str">
            <v xml:space="preserve">Kab. Agam         </v>
          </cell>
          <cell r="D58">
            <v>426767</v>
          </cell>
          <cell r="E58">
            <v>1804.3</v>
          </cell>
          <cell r="F58">
            <v>2236.06</v>
          </cell>
          <cell r="G58">
            <v>330.463608573888</v>
          </cell>
          <cell r="H58">
            <v>82.615902143471999</v>
          </cell>
          <cell r="I58">
            <v>2318.6759021434718</v>
          </cell>
          <cell r="J58">
            <v>1886.9159021434721</v>
          </cell>
          <cell r="K58">
            <v>134.57536400000001</v>
          </cell>
          <cell r="L58">
            <v>71.051158727593034</v>
          </cell>
          <cell r="M58">
            <v>28.948841272406966</v>
          </cell>
          <cell r="N58">
            <v>3377957.22</v>
          </cell>
          <cell r="O58">
            <v>3377957.22</v>
          </cell>
          <cell r="P58">
            <v>2796412.45</v>
          </cell>
          <cell r="Q58">
            <v>2796412.45</v>
          </cell>
          <cell r="R58">
            <v>7915225.9195298608</v>
          </cell>
          <cell r="S58">
            <v>7915225.9195298608</v>
          </cell>
          <cell r="T58">
            <v>6552550.8064119294</v>
          </cell>
          <cell r="U58">
            <v>6552550.8064119294</v>
          </cell>
          <cell r="V58">
            <v>6552550.8064119294</v>
          </cell>
        </row>
        <row r="59">
          <cell r="B59">
            <v>52</v>
          </cell>
          <cell r="C59" t="str">
            <v>Kab. Kepulauan Mentawai</v>
          </cell>
          <cell r="D59">
            <v>66332</v>
          </cell>
          <cell r="E59">
            <v>6011.35</v>
          </cell>
          <cell r="F59">
            <v>6033.45</v>
          </cell>
          <cell r="G59">
            <v>7380.0448630271994</v>
          </cell>
          <cell r="H59">
            <v>1845.0112157567999</v>
          </cell>
          <cell r="I59">
            <v>7878.4612157567999</v>
          </cell>
          <cell r="J59">
            <v>7856.3612157568004</v>
          </cell>
          <cell r="K59">
            <v>167.86831600000002</v>
          </cell>
          <cell r="L59">
            <v>67.408016560519485</v>
          </cell>
          <cell r="M59">
            <v>32.591983439480515</v>
          </cell>
          <cell r="N59">
            <v>671776.05</v>
          </cell>
          <cell r="O59">
            <v>671776.05</v>
          </cell>
          <cell r="P59">
            <v>616848.68000000005</v>
          </cell>
          <cell r="Q59">
            <v>616848.68000000005</v>
          </cell>
          <cell r="R59">
            <v>10127480.703129711</v>
          </cell>
          <cell r="S59">
            <v>10127480.703129711</v>
          </cell>
          <cell r="T59">
            <v>9299413.2545377798</v>
          </cell>
          <cell r="U59">
            <v>9299413.2545377798</v>
          </cell>
          <cell r="V59">
            <v>9299413.2545377798</v>
          </cell>
        </row>
        <row r="60">
          <cell r="B60">
            <v>53</v>
          </cell>
          <cell r="C60" t="str">
            <v>Kab. Padang Pariaman</v>
          </cell>
          <cell r="D60">
            <v>381803</v>
          </cell>
          <cell r="E60">
            <v>1332.51</v>
          </cell>
          <cell r="F60">
            <v>1363.1</v>
          </cell>
          <cell r="G60">
            <v>748.46109799999999</v>
          </cell>
          <cell r="H60">
            <v>187.1152745</v>
          </cell>
          <cell r="I60">
            <v>1550.2152744999999</v>
          </cell>
          <cell r="J60">
            <v>1519.6252744999999</v>
          </cell>
          <cell r="K60">
            <v>131.179664</v>
          </cell>
          <cell r="L60">
            <v>68.817729823854663</v>
          </cell>
          <cell r="M60">
            <v>31.182270176145337</v>
          </cell>
          <cell r="N60">
            <v>2987169.7489200654</v>
          </cell>
          <cell r="O60">
            <v>2987169.7489200654</v>
          </cell>
          <cell r="P60">
            <v>2497913.8389200652</v>
          </cell>
          <cell r="Q60">
            <v>2497913.8389200652</v>
          </cell>
          <cell r="R60">
            <v>7823850.9098149184</v>
          </cell>
          <cell r="S60">
            <v>7823850.9098149184</v>
          </cell>
          <cell r="T60">
            <v>6542415.4313089876</v>
          </cell>
          <cell r="U60">
            <v>6542415.4313089876</v>
          </cell>
          <cell r="V60">
            <v>6542415.4313089876</v>
          </cell>
        </row>
        <row r="61">
          <cell r="B61">
            <v>54</v>
          </cell>
          <cell r="C61" t="str">
            <v xml:space="preserve">Kab. Pasaman    </v>
          </cell>
          <cell r="D61">
            <v>248930</v>
          </cell>
          <cell r="E61">
            <v>3947.63</v>
          </cell>
          <cell r="F61">
            <v>3394.75</v>
          </cell>
          <cell r="G61">
            <v>0</v>
          </cell>
          <cell r="H61">
            <v>0</v>
          </cell>
          <cell r="I61">
            <v>3394.75</v>
          </cell>
          <cell r="J61">
            <v>3947.63</v>
          </cell>
          <cell r="K61">
            <v>134.54518000000002</v>
          </cell>
          <cell r="L61">
            <v>69.707980679785862</v>
          </cell>
          <cell r="M61">
            <v>30.292019320214138</v>
          </cell>
          <cell r="N61">
            <v>1592115.34</v>
          </cell>
          <cell r="O61">
            <v>1592115.34</v>
          </cell>
          <cell r="P61">
            <v>1491062.08</v>
          </cell>
          <cell r="Q61">
            <v>1491062.08</v>
          </cell>
          <cell r="R61">
            <v>6395835.5360944849</v>
          </cell>
          <cell r="S61">
            <v>6395835.5360944849</v>
          </cell>
          <cell r="T61">
            <v>5989885.0279194955</v>
          </cell>
          <cell r="U61">
            <v>5989885.0279194955</v>
          </cell>
          <cell r="V61">
            <v>5989885.0279194955</v>
          </cell>
        </row>
        <row r="62">
          <cell r="B62">
            <v>55</v>
          </cell>
          <cell r="C62" t="str">
            <v>Kab. Pesisir Selatan</v>
          </cell>
          <cell r="D62">
            <v>429647</v>
          </cell>
          <cell r="E62">
            <v>5749.89</v>
          </cell>
          <cell r="F62">
            <v>6107.43</v>
          </cell>
          <cell r="G62">
            <v>2552.5587310000001</v>
          </cell>
          <cell r="H62">
            <v>638.13968275000002</v>
          </cell>
          <cell r="I62">
            <v>6745.5696827500005</v>
          </cell>
          <cell r="J62">
            <v>6388.0296827500006</v>
          </cell>
          <cell r="K62">
            <v>133.71512000000001</v>
          </cell>
          <cell r="L62">
            <v>68.356111749614087</v>
          </cell>
          <cell r="M62">
            <v>31.643888250385913</v>
          </cell>
          <cell r="N62">
            <v>2274857.2000000002</v>
          </cell>
          <cell r="O62">
            <v>2274857.2000000002</v>
          </cell>
          <cell r="P62">
            <v>1949554.59</v>
          </cell>
          <cell r="Q62">
            <v>1949554.59</v>
          </cell>
          <cell r="R62">
            <v>5294712.1706889607</v>
          </cell>
          <cell r="S62">
            <v>5294712.1706889607</v>
          </cell>
          <cell r="T62">
            <v>4537572.9145088876</v>
          </cell>
          <cell r="U62">
            <v>4537572.9145088876</v>
          </cell>
          <cell r="V62">
            <v>4537572.9145088876</v>
          </cell>
        </row>
        <row r="63">
          <cell r="B63">
            <v>56</v>
          </cell>
          <cell r="C63" t="str">
            <v>Kab. Sawahlunto Sijunjung</v>
          </cell>
          <cell r="D63">
            <v>192997</v>
          </cell>
          <cell r="E63">
            <v>3130.4</v>
          </cell>
          <cell r="F63">
            <v>3169.68</v>
          </cell>
          <cell r="G63">
            <v>0</v>
          </cell>
          <cell r="H63">
            <v>0</v>
          </cell>
          <cell r="I63">
            <v>3169.68</v>
          </cell>
          <cell r="J63">
            <v>3130.4</v>
          </cell>
          <cell r="K63">
            <v>134.84701999999999</v>
          </cell>
          <cell r="L63">
            <v>67.118877397963757</v>
          </cell>
          <cell r="M63">
            <v>32.881122602036243</v>
          </cell>
          <cell r="N63">
            <v>1531897.95</v>
          </cell>
          <cell r="O63">
            <v>1531897.95</v>
          </cell>
          <cell r="P63">
            <v>1232083.68</v>
          </cell>
          <cell r="Q63">
            <v>1232083.68</v>
          </cell>
          <cell r="R63">
            <v>7937418.457281719</v>
          </cell>
          <cell r="S63">
            <v>7937418.457281719</v>
          </cell>
          <cell r="T63">
            <v>6383952.4966709325</v>
          </cell>
          <cell r="U63">
            <v>6383952.4966709325</v>
          </cell>
          <cell r="V63">
            <v>6383952.4966709325</v>
          </cell>
        </row>
        <row r="64">
          <cell r="B64">
            <v>57</v>
          </cell>
          <cell r="C64" t="str">
            <v>Kab. Solok</v>
          </cell>
          <cell r="D64">
            <v>347288</v>
          </cell>
          <cell r="E64">
            <v>3738</v>
          </cell>
          <cell r="F64">
            <v>3291.84</v>
          </cell>
          <cell r="G64">
            <v>0</v>
          </cell>
          <cell r="H64">
            <v>0</v>
          </cell>
          <cell r="I64">
            <v>3291.84</v>
          </cell>
          <cell r="J64">
            <v>3738</v>
          </cell>
          <cell r="K64">
            <v>133.26236</v>
          </cell>
          <cell r="L64">
            <v>68.279841612374469</v>
          </cell>
          <cell r="M64">
            <v>31.720158387625531</v>
          </cell>
          <cell r="N64">
            <v>2439083.7599999998</v>
          </cell>
          <cell r="O64">
            <v>2439083.7599999998</v>
          </cell>
          <cell r="P64">
            <v>2185539.1</v>
          </cell>
          <cell r="Q64">
            <v>2185539.1</v>
          </cell>
          <cell r="R64">
            <v>7023230.7479671054</v>
          </cell>
          <cell r="S64">
            <v>7023230.7479671054</v>
          </cell>
          <cell r="T64">
            <v>6293160.4316878207</v>
          </cell>
          <cell r="U64">
            <v>6293160.4316878207</v>
          </cell>
          <cell r="V64">
            <v>6293160.4316878207</v>
          </cell>
        </row>
        <row r="65">
          <cell r="B65">
            <v>58</v>
          </cell>
          <cell r="C65" t="str">
            <v>Kab. Tanah Datar</v>
          </cell>
          <cell r="D65">
            <v>334258</v>
          </cell>
          <cell r="E65">
            <v>1336.1</v>
          </cell>
          <cell r="F65">
            <v>1312.69</v>
          </cell>
          <cell r="G65">
            <v>0</v>
          </cell>
          <cell r="H65">
            <v>0</v>
          </cell>
          <cell r="I65">
            <v>1312.69</v>
          </cell>
          <cell r="J65">
            <v>1336.1</v>
          </cell>
          <cell r="K65">
            <v>131.63242400000001</v>
          </cell>
          <cell r="L65">
            <v>71.575648672096591</v>
          </cell>
          <cell r="M65">
            <v>28.424351327903409</v>
          </cell>
          <cell r="N65">
            <v>2866854.8480000002</v>
          </cell>
          <cell r="O65">
            <v>2866854.8480000002</v>
          </cell>
          <cell r="P65">
            <v>2485639.8280000002</v>
          </cell>
          <cell r="Q65">
            <v>2485639.8280000002</v>
          </cell>
          <cell r="R65">
            <v>8576772.5768717583</v>
          </cell>
          <cell r="S65">
            <v>8576772.5768717583</v>
          </cell>
          <cell r="T65">
            <v>7436291.21217742</v>
          </cell>
          <cell r="U65">
            <v>7436291.21217742</v>
          </cell>
          <cell r="V65">
            <v>7436291.21217742</v>
          </cell>
        </row>
        <row r="66">
          <cell r="B66">
            <v>59</v>
          </cell>
          <cell r="C66" t="str">
            <v>Kota Bukit Tinggi</v>
          </cell>
          <cell r="D66">
            <v>102515</v>
          </cell>
          <cell r="E66">
            <v>25.24</v>
          </cell>
          <cell r="F66">
            <v>22.58</v>
          </cell>
          <cell r="G66">
            <v>0</v>
          </cell>
          <cell r="H66">
            <v>0</v>
          </cell>
          <cell r="I66">
            <v>22.58</v>
          </cell>
          <cell r="J66">
            <v>25.24</v>
          </cell>
          <cell r="K66">
            <v>136.32603600000002</v>
          </cell>
          <cell r="L66">
            <v>76.08567591110544</v>
          </cell>
          <cell r="M66">
            <v>23.91432408889456</v>
          </cell>
          <cell r="N66">
            <v>1086485.21</v>
          </cell>
          <cell r="O66">
            <v>1086485.21</v>
          </cell>
          <cell r="P66">
            <v>976787.77</v>
          </cell>
          <cell r="Q66">
            <v>976787.77</v>
          </cell>
          <cell r="R66">
            <v>10598304.735892309</v>
          </cell>
          <cell r="S66">
            <v>10598304.735892309</v>
          </cell>
          <cell r="T66">
            <v>9528242.4035506994</v>
          </cell>
          <cell r="U66">
            <v>9528242.4035506994</v>
          </cell>
          <cell r="V66">
            <v>9528242.4035506994</v>
          </cell>
        </row>
        <row r="67">
          <cell r="B67">
            <v>60</v>
          </cell>
          <cell r="C67" t="str">
            <v>Kota Padang Panjang</v>
          </cell>
          <cell r="D67">
            <v>50279</v>
          </cell>
          <cell r="E67">
            <v>23</v>
          </cell>
          <cell r="F67">
            <v>28</v>
          </cell>
          <cell r="G67">
            <v>0</v>
          </cell>
          <cell r="H67">
            <v>0</v>
          </cell>
          <cell r="I67">
            <v>28</v>
          </cell>
          <cell r="J67">
            <v>23</v>
          </cell>
          <cell r="K67">
            <v>132.07009200000002</v>
          </cell>
          <cell r="L67">
            <v>75.972528217229026</v>
          </cell>
          <cell r="M67">
            <v>24.027471782770974</v>
          </cell>
          <cell r="N67">
            <v>468223.65</v>
          </cell>
          <cell r="O67">
            <v>468223.65</v>
          </cell>
          <cell r="P67">
            <v>424064.26</v>
          </cell>
          <cell r="Q67">
            <v>424064.26</v>
          </cell>
          <cell r="R67">
            <v>9312509.1986714136</v>
          </cell>
          <cell r="S67">
            <v>9312509.1986714136</v>
          </cell>
          <cell r="T67">
            <v>8434222.2399013508</v>
          </cell>
          <cell r="U67">
            <v>8434222.2399013508</v>
          </cell>
          <cell r="V67">
            <v>8434222.2399013508</v>
          </cell>
        </row>
        <row r="68">
          <cell r="B68">
            <v>61</v>
          </cell>
          <cell r="C68" t="str">
            <v>Kota Padang</v>
          </cell>
          <cell r="D68">
            <v>819765</v>
          </cell>
          <cell r="E68">
            <v>693.66</v>
          </cell>
          <cell r="F68">
            <v>689.87</v>
          </cell>
          <cell r="G68">
            <v>655.75429099999997</v>
          </cell>
          <cell r="H68">
            <v>163.93857274999999</v>
          </cell>
          <cell r="I68">
            <v>853.80857274999994</v>
          </cell>
          <cell r="J68">
            <v>857.5985727499999</v>
          </cell>
          <cell r="K68">
            <v>129.33844000000002</v>
          </cell>
          <cell r="L68">
            <v>76.289790638736235</v>
          </cell>
          <cell r="M68">
            <v>23.710209361263765</v>
          </cell>
          <cell r="N68">
            <v>13283507.920000002</v>
          </cell>
          <cell r="O68">
            <v>13283507.920000002</v>
          </cell>
          <cell r="P68">
            <v>11059438.540000003</v>
          </cell>
          <cell r="Q68">
            <v>11059438.540000003</v>
          </cell>
          <cell r="R68">
            <v>16204043.74424378</v>
          </cell>
          <cell r="S68">
            <v>16204043.74424378</v>
          </cell>
          <cell r="T68">
            <v>13490986.490030682</v>
          </cell>
          <cell r="U68">
            <v>13490986.490030682</v>
          </cell>
          <cell r="V68">
            <v>13490986.490030682</v>
          </cell>
        </row>
        <row r="69">
          <cell r="B69">
            <v>62</v>
          </cell>
          <cell r="C69" t="str">
            <v>Kota Payakumbuh</v>
          </cell>
          <cell r="D69">
            <v>104084</v>
          </cell>
          <cell r="E69">
            <v>85.22</v>
          </cell>
          <cell r="F69">
            <v>83.42</v>
          </cell>
          <cell r="G69">
            <v>0</v>
          </cell>
          <cell r="H69">
            <v>0</v>
          </cell>
          <cell r="I69">
            <v>83.42</v>
          </cell>
          <cell r="J69">
            <v>85.22</v>
          </cell>
          <cell r="K69">
            <v>131.345676</v>
          </cell>
          <cell r="L69">
            <v>73.51224185182943</v>
          </cell>
          <cell r="M69">
            <v>26.48775814817057</v>
          </cell>
          <cell r="N69">
            <v>951878.72</v>
          </cell>
          <cell r="O69">
            <v>951878.72</v>
          </cell>
          <cell r="P69">
            <v>887621.27</v>
          </cell>
          <cell r="Q69">
            <v>887621.27</v>
          </cell>
          <cell r="R69">
            <v>9145293.4168556165</v>
          </cell>
          <cell r="S69">
            <v>9145293.4168556165</v>
          </cell>
          <cell r="T69">
            <v>8527931.9588025063</v>
          </cell>
          <cell r="U69">
            <v>8527931.9588025063</v>
          </cell>
          <cell r="V69">
            <v>8527931.9588025063</v>
          </cell>
        </row>
        <row r="70">
          <cell r="B70">
            <v>63</v>
          </cell>
          <cell r="C70" t="str">
            <v>Kota Sawahlunto</v>
          </cell>
          <cell r="D70">
            <v>52827</v>
          </cell>
          <cell r="E70">
            <v>273.45</v>
          </cell>
          <cell r="F70">
            <v>126.3</v>
          </cell>
          <cell r="G70">
            <v>0</v>
          </cell>
          <cell r="H70">
            <v>0</v>
          </cell>
          <cell r="I70">
            <v>126.3</v>
          </cell>
          <cell r="J70">
            <v>273.45</v>
          </cell>
          <cell r="K70">
            <v>133.126532</v>
          </cell>
          <cell r="L70">
            <v>73.084225750914683</v>
          </cell>
          <cell r="M70">
            <v>26.915774249085317</v>
          </cell>
          <cell r="N70">
            <v>619422.46</v>
          </cell>
          <cell r="O70">
            <v>619422.46</v>
          </cell>
          <cell r="P70">
            <v>393845.69</v>
          </cell>
          <cell r="Q70">
            <v>393845.69</v>
          </cell>
          <cell r="R70">
            <v>11725489.995646166</v>
          </cell>
          <cell r="S70">
            <v>11725489.995646166</v>
          </cell>
          <cell r="T70">
            <v>7455386.2608135995</v>
          </cell>
          <cell r="U70">
            <v>7455386.2608135995</v>
          </cell>
          <cell r="V70">
            <v>7455386.2608135995</v>
          </cell>
        </row>
        <row r="71">
          <cell r="B71">
            <v>64</v>
          </cell>
          <cell r="C71" t="str">
            <v>Kota Solok</v>
          </cell>
          <cell r="D71">
            <v>55784</v>
          </cell>
          <cell r="E71">
            <v>57.64</v>
          </cell>
          <cell r="F71">
            <v>39.93</v>
          </cell>
          <cell r="G71">
            <v>0</v>
          </cell>
          <cell r="H71">
            <v>0</v>
          </cell>
          <cell r="I71">
            <v>39.93</v>
          </cell>
          <cell r="J71">
            <v>57.64</v>
          </cell>
          <cell r="K71">
            <v>131.46641200000002</v>
          </cell>
          <cell r="L71">
            <v>73.428074705610186</v>
          </cell>
          <cell r="M71">
            <v>26.571925294389814</v>
          </cell>
          <cell r="N71">
            <v>574524.42000000004</v>
          </cell>
          <cell r="O71">
            <v>574524.42000000004</v>
          </cell>
          <cell r="P71">
            <v>519468.78</v>
          </cell>
          <cell r="Q71">
            <v>519468.78</v>
          </cell>
          <cell r="R71">
            <v>10299089.703140685</v>
          </cell>
          <cell r="S71">
            <v>10299089.703140685</v>
          </cell>
          <cell r="T71">
            <v>9312146.4936182424</v>
          </cell>
          <cell r="U71">
            <v>9312146.4936182424</v>
          </cell>
          <cell r="V71">
            <v>9312146.4936182424</v>
          </cell>
        </row>
        <row r="72">
          <cell r="B72">
            <v>65</v>
          </cell>
          <cell r="C72" t="str">
            <v>Kota Pariaman</v>
          </cell>
          <cell r="D72">
            <v>70356</v>
          </cell>
          <cell r="E72">
            <v>73.36</v>
          </cell>
          <cell r="F72">
            <v>50.06</v>
          </cell>
          <cell r="G72">
            <v>97.257275000000007</v>
          </cell>
          <cell r="H72">
            <v>24.314318750000002</v>
          </cell>
          <cell r="I72">
            <v>74.37431875</v>
          </cell>
          <cell r="J72">
            <v>97.674318749999998</v>
          </cell>
          <cell r="K72">
            <v>129.89684399999999</v>
          </cell>
          <cell r="L72">
            <v>71.349940286063443</v>
          </cell>
          <cell r="M72">
            <v>28.650059713936557</v>
          </cell>
          <cell r="N72">
            <v>865649.67885064567</v>
          </cell>
          <cell r="O72">
            <v>865649.67885064567</v>
          </cell>
          <cell r="P72">
            <v>753450.12885064562</v>
          </cell>
          <cell r="Q72">
            <v>753450.12885064562</v>
          </cell>
          <cell r="R72">
            <v>12303850.117269965</v>
          </cell>
          <cell r="S72">
            <v>12303850.117269965</v>
          </cell>
          <cell r="T72">
            <v>10709109.79661501</v>
          </cell>
          <cell r="U72">
            <v>10709109.79661501</v>
          </cell>
          <cell r="V72">
            <v>10709109.79661501</v>
          </cell>
        </row>
        <row r="73">
          <cell r="B73">
            <v>66</v>
          </cell>
          <cell r="C73" t="str">
            <v>Kab. Pasaman Barat</v>
          </cell>
          <cell r="D73">
            <v>322356</v>
          </cell>
          <cell r="E73">
            <v>3887.77</v>
          </cell>
          <cell r="F73">
            <v>4271.82</v>
          </cell>
          <cell r="G73">
            <v>881.173316</v>
          </cell>
          <cell r="H73">
            <v>220.293329</v>
          </cell>
          <cell r="I73">
            <v>4492.1133289999998</v>
          </cell>
          <cell r="J73">
            <v>4108.0633289999996</v>
          </cell>
          <cell r="K73">
            <v>136.35622000000001</v>
          </cell>
          <cell r="L73">
            <v>67.044897959110955</v>
          </cell>
          <cell r="M73">
            <v>32.955102040889045</v>
          </cell>
          <cell r="N73">
            <v>2983302.15</v>
          </cell>
          <cell r="O73">
            <v>2983302.15</v>
          </cell>
          <cell r="P73">
            <v>2291644.9</v>
          </cell>
          <cell r="Q73">
            <v>2291644.9</v>
          </cell>
          <cell r="R73">
            <v>9254681.6252838485</v>
          </cell>
          <cell r="S73">
            <v>9254681.6252838485</v>
          </cell>
          <cell r="T73">
            <v>7109049.9323729044</v>
          </cell>
          <cell r="U73">
            <v>7109049.9323729044</v>
          </cell>
          <cell r="V73">
            <v>7109049.9323729044</v>
          </cell>
        </row>
        <row r="74">
          <cell r="B74">
            <v>67</v>
          </cell>
          <cell r="C74" t="str">
            <v>Kab. Dharmasraya</v>
          </cell>
          <cell r="D74">
            <v>170347</v>
          </cell>
          <cell r="E74">
            <v>3209.05</v>
          </cell>
          <cell r="F74">
            <v>3020.28</v>
          </cell>
          <cell r="G74">
            <v>0</v>
          </cell>
          <cell r="H74">
            <v>0</v>
          </cell>
          <cell r="I74">
            <v>3020.28</v>
          </cell>
          <cell r="J74">
            <v>3209.05</v>
          </cell>
          <cell r="K74">
            <v>133.14162400000001</v>
          </cell>
          <cell r="L74">
            <v>64.476701925746042</v>
          </cell>
          <cell r="M74">
            <v>35.523298074253958</v>
          </cell>
          <cell r="N74">
            <v>1290369.56</v>
          </cell>
          <cell r="O74">
            <v>1290369.56</v>
          </cell>
          <cell r="P74">
            <v>1157136.29</v>
          </cell>
          <cell r="Q74">
            <v>1157136.29</v>
          </cell>
          <cell r="R74">
            <v>7574947.3721286552</v>
          </cell>
          <cell r="S74">
            <v>7574947.3721286552</v>
          </cell>
          <cell r="T74">
            <v>6792818.7170892358</v>
          </cell>
          <cell r="U74">
            <v>6792818.7170892358</v>
          </cell>
          <cell r="V74">
            <v>6792818.7170892358</v>
          </cell>
        </row>
        <row r="75">
          <cell r="B75">
            <v>68</v>
          </cell>
          <cell r="C75" t="str">
            <v>Kab. Solok Selatan</v>
          </cell>
          <cell r="D75">
            <v>128614</v>
          </cell>
          <cell r="E75">
            <v>3346.2</v>
          </cell>
          <cell r="F75">
            <v>3587.26</v>
          </cell>
          <cell r="G75">
            <v>0</v>
          </cell>
          <cell r="H75">
            <v>0</v>
          </cell>
          <cell r="I75">
            <v>3587.26</v>
          </cell>
          <cell r="J75">
            <v>3346.2</v>
          </cell>
          <cell r="K75">
            <v>131.390952</v>
          </cell>
          <cell r="L75">
            <v>65.754643115482196</v>
          </cell>
          <cell r="M75">
            <v>34.245356884517804</v>
          </cell>
          <cell r="N75">
            <v>718601.57</v>
          </cell>
          <cell r="O75">
            <v>718601.57</v>
          </cell>
          <cell r="P75">
            <v>596961.93000000005</v>
          </cell>
          <cell r="Q75">
            <v>596961.93000000005</v>
          </cell>
          <cell r="R75">
            <v>5587273.3139471598</v>
          </cell>
          <cell r="S75">
            <v>5587273.3139471598</v>
          </cell>
          <cell r="T75">
            <v>4641500.3809849629</v>
          </cell>
          <cell r="U75">
            <v>4641500.3809849629</v>
          </cell>
          <cell r="V75">
            <v>4641500.3809849629</v>
          </cell>
        </row>
        <row r="76">
          <cell r="B76">
            <v>69</v>
          </cell>
          <cell r="C76" t="str">
            <v>Provinsi Riau</v>
          </cell>
          <cell r="D76">
            <v>4762653</v>
          </cell>
          <cell r="E76">
            <v>84924.91</v>
          </cell>
          <cell r="F76">
            <v>90232.8</v>
          </cell>
          <cell r="G76">
            <v>19525.47</v>
          </cell>
          <cell r="H76">
            <v>4881.3675000000003</v>
          </cell>
          <cell r="I76">
            <v>95114.16750000001</v>
          </cell>
          <cell r="J76">
            <v>89806.277499999997</v>
          </cell>
          <cell r="K76">
            <v>150.31631999999999</v>
          </cell>
          <cell r="L76">
            <v>73.630245021043393</v>
          </cell>
          <cell r="M76">
            <v>26.369754978956607</v>
          </cell>
          <cell r="N76">
            <v>79055371.460000008</v>
          </cell>
          <cell r="O76">
            <v>139008996.15000001</v>
          </cell>
          <cell r="P76">
            <v>53200277.219999999</v>
          </cell>
          <cell r="Q76">
            <v>53200277.219999999</v>
          </cell>
          <cell r="R76">
            <v>16599019.802618418</v>
          </cell>
          <cell r="S76">
            <v>29187302.990581091</v>
          </cell>
          <cell r="T76">
            <v>11170303.026485449</v>
          </cell>
          <cell r="U76">
            <v>11170303.026485449</v>
          </cell>
          <cell r="V76">
            <v>11170303.026485449</v>
          </cell>
        </row>
        <row r="77">
          <cell r="B77">
            <v>70</v>
          </cell>
          <cell r="C77" t="str">
            <v>Kab. Bengkalis</v>
          </cell>
          <cell r="D77">
            <v>708382</v>
          </cell>
          <cell r="E77">
            <v>11629.7</v>
          </cell>
          <cell r="F77">
            <v>8453.2999999999993</v>
          </cell>
          <cell r="G77">
            <v>4772.0350390000003</v>
          </cell>
          <cell r="H77">
            <v>1193.0087597500001</v>
          </cell>
          <cell r="I77">
            <v>9646.3087597499998</v>
          </cell>
          <cell r="J77">
            <v>12822.708759750001</v>
          </cell>
          <cell r="K77">
            <v>156.21729200000001</v>
          </cell>
          <cell r="L77">
            <v>72.948331415711905</v>
          </cell>
          <cell r="M77">
            <v>27.051668584288095</v>
          </cell>
          <cell r="N77">
            <v>8771651.9284722228</v>
          </cell>
          <cell r="O77">
            <v>37873971.451912463</v>
          </cell>
          <cell r="P77">
            <v>5734398.8068158869</v>
          </cell>
          <cell r="Q77">
            <v>5734398.8068158822</v>
          </cell>
          <cell r="R77">
            <v>12382657.843468951</v>
          </cell>
          <cell r="S77">
            <v>53465462.775610417</v>
          </cell>
          <cell r="T77">
            <v>8095065.6662872387</v>
          </cell>
          <cell r="U77">
            <v>8095065.6662872322</v>
          </cell>
          <cell r="V77">
            <v>8095065.6662872322</v>
          </cell>
        </row>
        <row r="78">
          <cell r="B78">
            <v>71</v>
          </cell>
          <cell r="C78" t="str">
            <v>Kab. Indragiri Hilir</v>
          </cell>
          <cell r="D78">
            <v>647401</v>
          </cell>
          <cell r="E78">
            <v>12614.78</v>
          </cell>
          <cell r="F78">
            <v>13643.89</v>
          </cell>
          <cell r="G78">
            <v>2378.375556</v>
          </cell>
          <cell r="H78">
            <v>594.59388899999999</v>
          </cell>
          <cell r="I78">
            <v>14238.483888999999</v>
          </cell>
          <cell r="J78">
            <v>13209.373889</v>
          </cell>
          <cell r="K78">
            <v>153.25926000000001</v>
          </cell>
          <cell r="L78">
            <v>72.742313030097961</v>
          </cell>
          <cell r="M78">
            <v>27.257686969902039</v>
          </cell>
          <cell r="N78">
            <v>9669739.8706201948</v>
          </cell>
          <cell r="O78">
            <v>9669739.8706201948</v>
          </cell>
          <cell r="P78">
            <v>7227271.0586404596</v>
          </cell>
          <cell r="Q78">
            <v>7227271.0586404596</v>
          </cell>
          <cell r="R78">
            <v>14936244.878553161</v>
          </cell>
          <cell r="S78">
            <v>14936244.878553161</v>
          </cell>
          <cell r="T78">
            <v>11163515.438870901</v>
          </cell>
          <cell r="U78">
            <v>11163515.438870901</v>
          </cell>
          <cell r="V78">
            <v>11163515.438870901</v>
          </cell>
        </row>
        <row r="79">
          <cell r="B79">
            <v>72</v>
          </cell>
          <cell r="C79" t="str">
            <v>Kab. Indragiri Hulu</v>
          </cell>
          <cell r="D79">
            <v>295148</v>
          </cell>
          <cell r="E79">
            <v>5922.37</v>
          </cell>
          <cell r="F79">
            <v>7707.63</v>
          </cell>
          <cell r="G79">
            <v>0</v>
          </cell>
          <cell r="H79">
            <v>0</v>
          </cell>
          <cell r="I79">
            <v>7707.63</v>
          </cell>
          <cell r="J79">
            <v>5922.37</v>
          </cell>
          <cell r="K79">
            <v>153.78748000000002</v>
          </cell>
          <cell r="L79">
            <v>70.890082015561873</v>
          </cell>
          <cell r="M79">
            <v>29.109917984438127</v>
          </cell>
          <cell r="N79">
            <v>5726513.3761157915</v>
          </cell>
          <cell r="O79">
            <v>6011854.1998590138</v>
          </cell>
          <cell r="P79">
            <v>4046299.0454962822</v>
          </cell>
          <cell r="Q79">
            <v>4046299.0454962812</v>
          </cell>
          <cell r="R79">
            <v>19402175.77661306</v>
          </cell>
          <cell r="S79">
            <v>20368947.781651963</v>
          </cell>
          <cell r="T79">
            <v>13709390.0195708</v>
          </cell>
          <cell r="U79">
            <v>13709390.019570796</v>
          </cell>
          <cell r="V79">
            <v>13709390.019570796</v>
          </cell>
        </row>
        <row r="80">
          <cell r="B80">
            <v>73</v>
          </cell>
          <cell r="C80" t="str">
            <v>Kab. Kampar</v>
          </cell>
          <cell r="D80">
            <v>554989</v>
          </cell>
          <cell r="E80">
            <v>10983.47</v>
          </cell>
          <cell r="F80">
            <v>9614.0400000000009</v>
          </cell>
          <cell r="G80">
            <v>0</v>
          </cell>
          <cell r="H80">
            <v>0</v>
          </cell>
          <cell r="I80">
            <v>9614.0400000000009</v>
          </cell>
          <cell r="J80">
            <v>10983.47</v>
          </cell>
          <cell r="K80">
            <v>148.32417600000002</v>
          </cell>
          <cell r="L80">
            <v>71.739135764247791</v>
          </cell>
          <cell r="M80">
            <v>28.260864235752209</v>
          </cell>
          <cell r="N80">
            <v>6039653.5692262296</v>
          </cell>
          <cell r="O80">
            <v>11276385.5173418</v>
          </cell>
          <cell r="P80">
            <v>4673668.9302557204</v>
          </cell>
          <cell r="Q80">
            <v>4673668.9302557213</v>
          </cell>
          <cell r="R80">
            <v>10882474.371971751</v>
          </cell>
          <cell r="S80">
            <v>20318214.446307585</v>
          </cell>
          <cell r="T80">
            <v>8421192.0060680863</v>
          </cell>
          <cell r="U80">
            <v>8421192.0060680881</v>
          </cell>
          <cell r="V80">
            <v>8421192.0060680881</v>
          </cell>
        </row>
        <row r="81">
          <cell r="B81">
            <v>74</v>
          </cell>
          <cell r="C81" t="str">
            <v>Kab. Kuantan Singingi</v>
          </cell>
          <cell r="D81">
            <v>249320</v>
          </cell>
          <cell r="E81">
            <v>7659.03</v>
          </cell>
          <cell r="F81">
            <v>5237.2700000000004</v>
          </cell>
          <cell r="G81">
            <v>0</v>
          </cell>
          <cell r="H81">
            <v>0</v>
          </cell>
          <cell r="I81">
            <v>5237.2700000000004</v>
          </cell>
          <cell r="J81">
            <v>7659.03</v>
          </cell>
          <cell r="K81">
            <v>151.161472</v>
          </cell>
          <cell r="L81">
            <v>71.583350955638579</v>
          </cell>
          <cell r="M81">
            <v>28.416649044361421</v>
          </cell>
          <cell r="N81">
            <v>5207010.5641137566</v>
          </cell>
          <cell r="O81">
            <v>5207010.5641137566</v>
          </cell>
          <cell r="P81">
            <v>4073116.3464691602</v>
          </cell>
          <cell r="Q81">
            <v>4073116.3464691602</v>
          </cell>
          <cell r="R81">
            <v>20884849.045859765</v>
          </cell>
          <cell r="S81">
            <v>20884849.045859765</v>
          </cell>
          <cell r="T81">
            <v>16336901.758660197</v>
          </cell>
          <cell r="U81">
            <v>16336901.758660197</v>
          </cell>
          <cell r="V81">
            <v>16336901.758660197</v>
          </cell>
        </row>
        <row r="82">
          <cell r="B82">
            <v>75</v>
          </cell>
          <cell r="C82" t="str">
            <v>Kab. Pelalawan</v>
          </cell>
          <cell r="D82">
            <v>253156</v>
          </cell>
          <cell r="E82">
            <v>10427.57</v>
          </cell>
          <cell r="F82">
            <v>13003.47</v>
          </cell>
          <cell r="G82">
            <v>658.67500500000006</v>
          </cell>
          <cell r="H82">
            <v>164.66875125000001</v>
          </cell>
          <cell r="I82">
            <v>13168.138751249999</v>
          </cell>
          <cell r="J82">
            <v>10592.238751249999</v>
          </cell>
          <cell r="K82">
            <v>151.44821999999999</v>
          </cell>
          <cell r="L82">
            <v>69.210735932672449</v>
          </cell>
          <cell r="M82">
            <v>30.789264067327551</v>
          </cell>
          <cell r="N82">
            <v>6664861.6552765826</v>
          </cell>
          <cell r="O82">
            <v>6854758.6797490306</v>
          </cell>
          <cell r="P82">
            <v>3030880.3314733319</v>
          </cell>
          <cell r="Q82">
            <v>3030880.3314733319</v>
          </cell>
          <cell r="R82">
            <v>26327093.394099224</v>
          </cell>
          <cell r="S82">
            <v>27077211.994774092</v>
          </cell>
          <cell r="T82">
            <v>11972381.975830445</v>
          </cell>
          <cell r="U82">
            <v>11972381.975830445</v>
          </cell>
          <cell r="V82">
            <v>11972381.975830445</v>
          </cell>
        </row>
        <row r="83">
          <cell r="B83">
            <v>76</v>
          </cell>
          <cell r="C83" t="str">
            <v>Kab. Rokan Hilir</v>
          </cell>
          <cell r="D83">
            <v>421584</v>
          </cell>
          <cell r="E83">
            <v>8881.59</v>
          </cell>
          <cell r="F83">
            <v>9036.4</v>
          </cell>
          <cell r="G83">
            <v>1093.9227840000001</v>
          </cell>
          <cell r="H83">
            <v>273.48069600000002</v>
          </cell>
          <cell r="I83">
            <v>9309.8806960000002</v>
          </cell>
          <cell r="J83">
            <v>9155.0706960000007</v>
          </cell>
          <cell r="K83">
            <v>152.248096</v>
          </cell>
          <cell r="L83">
            <v>68.627993853980215</v>
          </cell>
          <cell r="M83">
            <v>31.372006146019785</v>
          </cell>
          <cell r="N83">
            <v>6802945.413849392</v>
          </cell>
          <cell r="O83">
            <v>15514033.969803393</v>
          </cell>
          <cell r="P83">
            <v>5314716.2280024095</v>
          </cell>
          <cell r="Q83">
            <v>5314716.2280024104</v>
          </cell>
          <cell r="R83">
            <v>16136630.929659076</v>
          </cell>
          <cell r="S83">
            <v>36799389.848294511</v>
          </cell>
          <cell r="T83">
            <v>12606541.58602416</v>
          </cell>
          <cell r="U83">
            <v>12606541.586024161</v>
          </cell>
          <cell r="V83">
            <v>12606541.586024161</v>
          </cell>
        </row>
        <row r="84">
          <cell r="B84">
            <v>77</v>
          </cell>
          <cell r="C84" t="str">
            <v>Kab. Rokan Hulu</v>
          </cell>
          <cell r="D84">
            <v>346635</v>
          </cell>
          <cell r="E84">
            <v>6283.1</v>
          </cell>
          <cell r="F84">
            <v>9040.94</v>
          </cell>
          <cell r="G84">
            <v>0</v>
          </cell>
          <cell r="H84">
            <v>0</v>
          </cell>
          <cell r="I84">
            <v>9040.94</v>
          </cell>
          <cell r="J84">
            <v>6283.1</v>
          </cell>
          <cell r="K84">
            <v>151.75006000000002</v>
          </cell>
          <cell r="L84">
            <v>70.088342011126798</v>
          </cell>
          <cell r="M84">
            <v>29.911657988873202</v>
          </cell>
          <cell r="N84">
            <v>5143410.9038117528</v>
          </cell>
          <cell r="O84">
            <v>5426600.1062114891</v>
          </cell>
          <cell r="P84">
            <v>4253877.9054922825</v>
          </cell>
          <cell r="Q84">
            <v>4253877.9054922825</v>
          </cell>
          <cell r="R84">
            <v>14838117.627509493</v>
          </cell>
          <cell r="S84">
            <v>15655084.184261512</v>
          </cell>
          <cell r="T84">
            <v>12271922.64339228</v>
          </cell>
          <cell r="U84">
            <v>12271922.64339228</v>
          </cell>
          <cell r="V84">
            <v>12271922.64339228</v>
          </cell>
        </row>
        <row r="85">
          <cell r="B85">
            <v>78</v>
          </cell>
          <cell r="C85" t="str">
            <v>Kab. Siak</v>
          </cell>
          <cell r="D85">
            <v>301496</v>
          </cell>
          <cell r="E85">
            <v>8072.77</v>
          </cell>
          <cell r="F85">
            <v>11585.98</v>
          </cell>
          <cell r="G85">
            <v>253.10468900000001</v>
          </cell>
          <cell r="H85">
            <v>63.276172250000002</v>
          </cell>
          <cell r="I85">
            <v>11649.25617225</v>
          </cell>
          <cell r="J85">
            <v>8136.0461722500004</v>
          </cell>
          <cell r="K85">
            <v>153.90821600000001</v>
          </cell>
          <cell r="L85">
            <v>73.505380594491982</v>
          </cell>
          <cell r="M85">
            <v>26.494619405508018</v>
          </cell>
          <cell r="N85">
            <v>8268292.3920831569</v>
          </cell>
          <cell r="O85">
            <v>22479120.086146358</v>
          </cell>
          <cell r="P85">
            <v>2888919.332784595</v>
          </cell>
          <cell r="Q85">
            <v>2888919.3327845968</v>
          </cell>
          <cell r="R85">
            <v>27424219.200530544</v>
          </cell>
          <cell r="S85">
            <v>74558601.394865468</v>
          </cell>
          <cell r="T85">
            <v>9581949.1229886785</v>
          </cell>
          <cell r="U85">
            <v>9581949.122988686</v>
          </cell>
          <cell r="V85">
            <v>9581949.122988686</v>
          </cell>
        </row>
        <row r="86">
          <cell r="B86">
            <v>79</v>
          </cell>
          <cell r="C86" t="str">
            <v>Kota Dumai</v>
          </cell>
          <cell r="D86">
            <v>230075</v>
          </cell>
          <cell r="E86">
            <v>1623.38</v>
          </cell>
          <cell r="F86">
            <v>2294.96</v>
          </cell>
          <cell r="G86">
            <v>28.676673999999998</v>
          </cell>
          <cell r="H86">
            <v>7.1691684999999996</v>
          </cell>
          <cell r="I86">
            <v>2302.1291685000001</v>
          </cell>
          <cell r="J86">
            <v>1630.5491685000002</v>
          </cell>
          <cell r="K86">
            <v>156.48894799999999</v>
          </cell>
          <cell r="L86">
            <v>75.315574520366269</v>
          </cell>
          <cell r="M86">
            <v>24.684425479633731</v>
          </cell>
          <cell r="N86">
            <v>2278555.5456271032</v>
          </cell>
          <cell r="O86">
            <v>4212785.4624531036</v>
          </cell>
          <cell r="P86">
            <v>1811355.3887295551</v>
          </cell>
          <cell r="Q86">
            <v>1811355.388729556</v>
          </cell>
          <cell r="R86">
            <v>9903533.828651974</v>
          </cell>
          <cell r="S86">
            <v>18310487.721191365</v>
          </cell>
          <cell r="T86">
            <v>7872890.9648138871</v>
          </cell>
          <cell r="U86">
            <v>7872890.9648138909</v>
          </cell>
          <cell r="V86">
            <v>7872890.9648138909</v>
          </cell>
        </row>
        <row r="87">
          <cell r="B87">
            <v>80</v>
          </cell>
          <cell r="C87" t="str">
            <v>Kota Pekanbaru</v>
          </cell>
          <cell r="D87">
            <v>754467</v>
          </cell>
          <cell r="E87">
            <v>827.15</v>
          </cell>
          <cell r="F87">
            <v>609.91999999999996</v>
          </cell>
          <cell r="G87">
            <v>0</v>
          </cell>
          <cell r="H87">
            <v>0</v>
          </cell>
          <cell r="I87">
            <v>609.91999999999996</v>
          </cell>
          <cell r="J87">
            <v>827.15</v>
          </cell>
          <cell r="K87">
            <v>148.74675200000001</v>
          </cell>
          <cell r="L87">
            <v>75.926782399015153</v>
          </cell>
          <cell r="M87">
            <v>24.073217600984847</v>
          </cell>
          <cell r="N87">
            <v>13830013.29737352</v>
          </cell>
          <cell r="O87">
            <v>13830013.29737352</v>
          </cell>
          <cell r="P87">
            <v>9534812.4908258133</v>
          </cell>
          <cell r="Q87">
            <v>9534812.4908258133</v>
          </cell>
          <cell r="R87">
            <v>18330839.251250908</v>
          </cell>
          <cell r="S87">
            <v>18330839.251250908</v>
          </cell>
          <cell r="T87">
            <v>12637812.509792758</v>
          </cell>
          <cell r="U87">
            <v>12637812.509792758</v>
          </cell>
          <cell r="V87">
            <v>12637812.509792758</v>
          </cell>
        </row>
        <row r="88">
          <cell r="B88">
            <v>81</v>
          </cell>
          <cell r="C88" t="str">
            <v xml:space="preserve">Provinsi Kepulauan Riau </v>
          </cell>
          <cell r="D88">
            <v>1337863</v>
          </cell>
          <cell r="E88">
            <v>12809.22</v>
          </cell>
          <cell r="F88">
            <v>8375.73</v>
          </cell>
          <cell r="G88">
            <v>106009.60000000001</v>
          </cell>
          <cell r="H88">
            <v>26502.400000000001</v>
          </cell>
          <cell r="I88">
            <v>34878.129999999997</v>
          </cell>
          <cell r="J88">
            <v>39311.620000000003</v>
          </cell>
          <cell r="K88">
            <v>157.99814800000001</v>
          </cell>
          <cell r="L88">
            <v>72.227707810897442</v>
          </cell>
          <cell r="M88">
            <v>27.772292189102558</v>
          </cell>
          <cell r="N88">
            <v>37414643.196298495</v>
          </cell>
          <cell r="O88">
            <v>40984738.059258029</v>
          </cell>
          <cell r="P88">
            <v>12037017.095569234</v>
          </cell>
          <cell r="Q88">
            <v>12037017.095569242</v>
          </cell>
          <cell r="R88">
            <v>27965974.988693532</v>
          </cell>
          <cell r="S88">
            <v>30634480.555376768</v>
          </cell>
          <cell r="T88">
            <v>8997197.0938498452</v>
          </cell>
          <cell r="U88">
            <v>8997197.0938498508</v>
          </cell>
          <cell r="V88">
            <v>8997197.0938498508</v>
          </cell>
        </row>
        <row r="89">
          <cell r="B89">
            <v>82</v>
          </cell>
          <cell r="C89" t="str">
            <v>Kab. Bintan</v>
          </cell>
          <cell r="D89">
            <v>121303</v>
          </cell>
          <cell r="E89">
            <v>1946</v>
          </cell>
          <cell r="F89">
            <v>1124.81</v>
          </cell>
          <cell r="G89">
            <v>7445.6356031999994</v>
          </cell>
          <cell r="H89">
            <v>1861.4089007999999</v>
          </cell>
          <cell r="I89">
            <v>2986.2189007999996</v>
          </cell>
          <cell r="J89">
            <v>3807.4089008000001</v>
          </cell>
          <cell r="K89">
            <v>158.496184</v>
          </cell>
          <cell r="L89">
            <v>70.903790773649817</v>
          </cell>
          <cell r="M89">
            <v>29.096209226350183</v>
          </cell>
          <cell r="N89">
            <v>1890731.22</v>
          </cell>
          <cell r="O89">
            <v>1890731.22</v>
          </cell>
          <cell r="P89">
            <v>612194.48</v>
          </cell>
          <cell r="Q89">
            <v>612194.48</v>
          </cell>
          <cell r="R89">
            <v>15586846.326966356</v>
          </cell>
          <cell r="S89">
            <v>15586846.326966356</v>
          </cell>
          <cell r="T89">
            <v>5046820.606250464</v>
          </cell>
          <cell r="U89">
            <v>5046820.606250464</v>
          </cell>
          <cell r="V89">
            <v>5046820.606250464</v>
          </cell>
        </row>
        <row r="90">
          <cell r="B90">
            <v>83</v>
          </cell>
          <cell r="C90" t="str">
            <v>Kab. Natuna</v>
          </cell>
          <cell r="D90">
            <v>91918</v>
          </cell>
          <cell r="E90">
            <v>2723.79</v>
          </cell>
          <cell r="F90">
            <v>2714.33</v>
          </cell>
          <cell r="G90">
            <v>17175.587270399999</v>
          </cell>
          <cell r="H90">
            <v>4293.8968175999998</v>
          </cell>
          <cell r="I90">
            <v>7008.2268175999998</v>
          </cell>
          <cell r="J90">
            <v>7017.6868175999998</v>
          </cell>
          <cell r="K90">
            <v>166.87224399999999</v>
          </cell>
          <cell r="L90">
            <v>68.396384117912447</v>
          </cell>
          <cell r="M90">
            <v>31.603615882087553</v>
          </cell>
          <cell r="N90">
            <v>1130318.7139999999</v>
          </cell>
          <cell r="O90">
            <v>4700413.5769595299</v>
          </cell>
          <cell r="P90">
            <v>1104075.8640000001</v>
          </cell>
          <cell r="Q90">
            <v>1104075.8639999998</v>
          </cell>
          <cell r="R90">
            <v>12297033.377575666</v>
          </cell>
          <cell r="S90">
            <v>51137030.58116506</v>
          </cell>
          <cell r="T90">
            <v>12011530.538088296</v>
          </cell>
          <cell r="U90">
            <v>12011530.538088294</v>
          </cell>
          <cell r="V90">
            <v>12011530.538088294</v>
          </cell>
        </row>
        <row r="91">
          <cell r="B91">
            <v>84</v>
          </cell>
          <cell r="C91" t="str">
            <v>Kab. Karimun</v>
          </cell>
          <cell r="D91">
            <v>209875</v>
          </cell>
          <cell r="E91">
            <v>4257</v>
          </cell>
          <cell r="F91">
            <v>921.06</v>
          </cell>
          <cell r="G91">
            <v>3537.954894</v>
          </cell>
          <cell r="H91">
            <v>884.48872349999999</v>
          </cell>
          <cell r="I91">
            <v>1805.5487235000001</v>
          </cell>
          <cell r="J91">
            <v>5141.4887234999997</v>
          </cell>
          <cell r="K91">
            <v>158.66219599999999</v>
          </cell>
          <cell r="L91">
            <v>71.707513920705679</v>
          </cell>
          <cell r="M91">
            <v>28.292486079294321</v>
          </cell>
          <cell r="N91">
            <v>2414388.2794858813</v>
          </cell>
          <cell r="O91">
            <v>2414388.2794858813</v>
          </cell>
          <cell r="P91">
            <v>2010055.4594858813</v>
          </cell>
          <cell r="Q91">
            <v>2010055.4594858813</v>
          </cell>
          <cell r="R91">
            <v>11503934.625304973</v>
          </cell>
          <cell r="S91">
            <v>11503934.625304973</v>
          </cell>
          <cell r="T91">
            <v>9577393.4936790057</v>
          </cell>
          <cell r="U91">
            <v>9577393.4936790057</v>
          </cell>
          <cell r="V91">
            <v>9577393.4936790057</v>
          </cell>
        </row>
        <row r="92">
          <cell r="B92">
            <v>85</v>
          </cell>
          <cell r="C92" t="str">
            <v>Kota  Batam</v>
          </cell>
          <cell r="D92">
            <v>656001</v>
          </cell>
          <cell r="E92">
            <v>1525.18</v>
          </cell>
          <cell r="F92">
            <v>1010.13</v>
          </cell>
          <cell r="G92">
            <v>2100.7508950000001</v>
          </cell>
          <cell r="H92">
            <v>525.18772375000003</v>
          </cell>
          <cell r="I92">
            <v>1535.3177237499999</v>
          </cell>
          <cell r="J92">
            <v>2050.3677237500001</v>
          </cell>
          <cell r="K92">
            <v>155.115576</v>
          </cell>
          <cell r="L92">
            <v>76.549040150851454</v>
          </cell>
          <cell r="M92">
            <v>23.450959849148546</v>
          </cell>
          <cell r="N92">
            <v>28613192.260000002</v>
          </cell>
          <cell r="O92">
            <v>28613192.260000002</v>
          </cell>
          <cell r="P92">
            <v>6013337.6300000027</v>
          </cell>
          <cell r="Q92">
            <v>6013337.6300000027</v>
          </cell>
          <cell r="R92">
            <v>43617604.63779781</v>
          </cell>
          <cell r="S92">
            <v>43617604.63779781</v>
          </cell>
          <cell r="T92">
            <v>9166659.2428974994</v>
          </cell>
          <cell r="U92">
            <v>9166659.2428974994</v>
          </cell>
          <cell r="V92">
            <v>9166659.2428974994</v>
          </cell>
        </row>
        <row r="93">
          <cell r="B93">
            <v>86</v>
          </cell>
          <cell r="C93" t="str">
            <v>Kota Tanjung Pinang</v>
          </cell>
          <cell r="D93">
            <v>172616</v>
          </cell>
          <cell r="E93">
            <v>239.4</v>
          </cell>
          <cell r="F93">
            <v>369.26</v>
          </cell>
          <cell r="G93">
            <v>333.731292</v>
          </cell>
          <cell r="H93">
            <v>83.432822999999999</v>
          </cell>
          <cell r="I93">
            <v>452.69282299999998</v>
          </cell>
          <cell r="J93">
            <v>322.83282300000002</v>
          </cell>
          <cell r="K93">
            <v>151.49349599999999</v>
          </cell>
          <cell r="L93">
            <v>72.692153421420244</v>
          </cell>
          <cell r="M93">
            <v>27.307846578579756</v>
          </cell>
          <cell r="N93">
            <v>2621056.2110000001</v>
          </cell>
          <cell r="O93">
            <v>2621056.2110000001</v>
          </cell>
          <cell r="P93">
            <v>2084172.8110000002</v>
          </cell>
          <cell r="Q93">
            <v>2084172.8110000002</v>
          </cell>
          <cell r="R93">
            <v>15184317.855818696</v>
          </cell>
          <cell r="S93">
            <v>15184317.855818696</v>
          </cell>
          <cell r="T93">
            <v>12074041.8674978</v>
          </cell>
          <cell r="U93">
            <v>12074041.8674978</v>
          </cell>
          <cell r="V93">
            <v>12074041.8674978</v>
          </cell>
        </row>
        <row r="94">
          <cell r="B94">
            <v>87</v>
          </cell>
          <cell r="C94" t="str">
            <v>Kab. Lingga</v>
          </cell>
          <cell r="D94">
            <v>86150</v>
          </cell>
          <cell r="E94">
            <v>2117.85</v>
          </cell>
          <cell r="F94">
            <v>2236.14</v>
          </cell>
          <cell r="G94">
            <v>8659.9190009999984</v>
          </cell>
          <cell r="H94">
            <v>2164.9797502499996</v>
          </cell>
          <cell r="I94">
            <v>4401.1197502499999</v>
          </cell>
          <cell r="J94">
            <v>4282.8297502499991</v>
          </cell>
          <cell r="K94">
            <v>155.764532</v>
          </cell>
          <cell r="L94">
            <v>69.392351336331032</v>
          </cell>
          <cell r="M94">
            <v>30.607648663668968</v>
          </cell>
          <cell r="N94">
            <v>580083.16400000011</v>
          </cell>
          <cell r="O94">
            <v>580083.16400000011</v>
          </cell>
          <cell r="P94">
            <v>484409.44400000013</v>
          </cell>
          <cell r="Q94">
            <v>484409.44400000013</v>
          </cell>
          <cell r="R94">
            <v>6733408.7521764375</v>
          </cell>
          <cell r="S94">
            <v>6733408.7521764375</v>
          </cell>
          <cell r="T94">
            <v>5622860.6384213595</v>
          </cell>
          <cell r="U94">
            <v>5622860.6384213595</v>
          </cell>
          <cell r="V94">
            <v>5622860.6384213595</v>
          </cell>
        </row>
        <row r="95">
          <cell r="B95">
            <v>88</v>
          </cell>
          <cell r="C95" t="str">
            <v>Provinsi Jambi</v>
          </cell>
          <cell r="D95">
            <v>2683289</v>
          </cell>
          <cell r="E95">
            <v>52780.11</v>
          </cell>
          <cell r="F95">
            <v>49175.25</v>
          </cell>
          <cell r="G95">
            <v>2538.9499999999998</v>
          </cell>
          <cell r="H95">
            <v>634.73749999999995</v>
          </cell>
          <cell r="I95">
            <v>49809.987500000017</v>
          </cell>
          <cell r="J95">
            <v>53414.847500000003</v>
          </cell>
          <cell r="K95">
            <v>139.555724</v>
          </cell>
          <cell r="L95">
            <v>70.952614495615947</v>
          </cell>
          <cell r="M95">
            <v>29.047385504384053</v>
          </cell>
          <cell r="N95">
            <v>18403955.761473566</v>
          </cell>
          <cell r="O95">
            <v>22487011.442368381</v>
          </cell>
          <cell r="P95">
            <v>15721499.960961143</v>
          </cell>
          <cell r="Q95">
            <v>15721499.960961141</v>
          </cell>
          <cell r="R95">
            <v>6858730.3721192786</v>
          </cell>
          <cell r="S95">
            <v>8380391.1700783549</v>
          </cell>
          <cell r="T95">
            <v>5859040.8863753183</v>
          </cell>
          <cell r="U95">
            <v>5859040.8863753183</v>
          </cell>
          <cell r="V95">
            <v>5859040.8863753183</v>
          </cell>
        </row>
        <row r="96">
          <cell r="B96">
            <v>89</v>
          </cell>
          <cell r="C96" t="str">
            <v>Kab. Batanghari</v>
          </cell>
          <cell r="D96">
            <v>211733</v>
          </cell>
          <cell r="E96">
            <v>5180.3500000000004</v>
          </cell>
          <cell r="F96">
            <v>5782.29</v>
          </cell>
          <cell r="G96">
            <v>0</v>
          </cell>
          <cell r="H96">
            <v>0</v>
          </cell>
          <cell r="I96">
            <v>5782.29</v>
          </cell>
          <cell r="J96">
            <v>5180.3500000000004</v>
          </cell>
          <cell r="K96">
            <v>140.40087600000001</v>
          </cell>
          <cell r="L96">
            <v>71.430701914991133</v>
          </cell>
          <cell r="M96">
            <v>28.569298085008867</v>
          </cell>
          <cell r="N96">
            <v>1477784.4098094117</v>
          </cell>
          <cell r="O96">
            <v>1627231.8032804851</v>
          </cell>
          <cell r="P96">
            <v>1233225.8325374078</v>
          </cell>
          <cell r="Q96">
            <v>1233225.8325374075</v>
          </cell>
          <cell r="R96">
            <v>6979471.3616177524</v>
          </cell>
          <cell r="S96">
            <v>7685300.842478429</v>
          </cell>
          <cell r="T96">
            <v>5824438.4792989651</v>
          </cell>
          <cell r="U96">
            <v>5824438.4792989632</v>
          </cell>
          <cell r="V96">
            <v>5824438.4792989632</v>
          </cell>
        </row>
        <row r="97">
          <cell r="B97">
            <v>90</v>
          </cell>
          <cell r="C97" t="str">
            <v xml:space="preserve">Kab. Bungo     </v>
          </cell>
          <cell r="D97">
            <v>251096</v>
          </cell>
          <cell r="E97">
            <v>7160</v>
          </cell>
          <cell r="F97">
            <v>4799.6099999999997</v>
          </cell>
          <cell r="G97">
            <v>0</v>
          </cell>
          <cell r="H97">
            <v>0</v>
          </cell>
          <cell r="I97">
            <v>4799.6099999999997</v>
          </cell>
          <cell r="J97">
            <v>7160</v>
          </cell>
          <cell r="K97">
            <v>141.17056800000003</v>
          </cell>
          <cell r="L97">
            <v>68.813740740437922</v>
          </cell>
          <cell r="M97">
            <v>31.186259259562078</v>
          </cell>
          <cell r="N97">
            <v>1517120.3813387658</v>
          </cell>
          <cell r="O97">
            <v>1517120.3813387658</v>
          </cell>
          <cell r="P97">
            <v>1414693.6413046764</v>
          </cell>
          <cell r="Q97">
            <v>1414693.6413046764</v>
          </cell>
          <cell r="R97">
            <v>6041993.4261747133</v>
          </cell>
          <cell r="S97">
            <v>6041993.4261747133</v>
          </cell>
          <cell r="T97">
            <v>5634074.7813771488</v>
          </cell>
          <cell r="U97">
            <v>5634074.7813771488</v>
          </cell>
          <cell r="V97">
            <v>5634074.7813771488</v>
          </cell>
        </row>
        <row r="98">
          <cell r="B98">
            <v>91</v>
          </cell>
          <cell r="C98" t="str">
            <v>Kab. Kerinci</v>
          </cell>
          <cell r="D98">
            <v>306519</v>
          </cell>
          <cell r="E98">
            <v>4200</v>
          </cell>
          <cell r="F98">
            <v>3760.46</v>
          </cell>
          <cell r="G98">
            <v>0</v>
          </cell>
          <cell r="H98">
            <v>0</v>
          </cell>
          <cell r="I98">
            <v>3760.46</v>
          </cell>
          <cell r="J98">
            <v>4200</v>
          </cell>
          <cell r="K98">
            <v>141.593144</v>
          </cell>
          <cell r="L98">
            <v>72.212876184789138</v>
          </cell>
          <cell r="M98">
            <v>27.787123815210862</v>
          </cell>
          <cell r="N98">
            <v>2305730.5101556964</v>
          </cell>
          <cell r="O98">
            <v>2305730.5101556964</v>
          </cell>
          <cell r="P98">
            <v>2219140.7116092606</v>
          </cell>
          <cell r="Q98">
            <v>2219140.7116092606</v>
          </cell>
          <cell r="R98">
            <v>7522308.6012798436</v>
          </cell>
          <cell r="S98">
            <v>7522308.6012798436</v>
          </cell>
          <cell r="T98">
            <v>7239814.5355076222</v>
          </cell>
          <cell r="U98">
            <v>7239814.5355076222</v>
          </cell>
          <cell r="V98">
            <v>7239814.5355076222</v>
          </cell>
        </row>
        <row r="99">
          <cell r="B99">
            <v>92</v>
          </cell>
          <cell r="C99" t="str">
            <v>Kab. Merangin</v>
          </cell>
          <cell r="D99">
            <v>277546</v>
          </cell>
          <cell r="E99">
            <v>7679</v>
          </cell>
          <cell r="F99">
            <v>7478.58</v>
          </cell>
          <cell r="G99">
            <v>0</v>
          </cell>
          <cell r="H99">
            <v>0</v>
          </cell>
          <cell r="I99">
            <v>7478.58</v>
          </cell>
          <cell r="J99">
            <v>7679</v>
          </cell>
          <cell r="K99">
            <v>142.77032</v>
          </cell>
          <cell r="L99">
            <v>69.870482665010499</v>
          </cell>
          <cell r="M99">
            <v>30.129517334989501</v>
          </cell>
          <cell r="N99">
            <v>1462333.8389590816</v>
          </cell>
          <cell r="O99">
            <v>1462333.8389590816</v>
          </cell>
          <cell r="P99">
            <v>1376839.8815771951</v>
          </cell>
          <cell r="Q99">
            <v>1376839.8815771951</v>
          </cell>
          <cell r="R99">
            <v>5268798.1053918321</v>
          </cell>
          <cell r="S99">
            <v>5268798.1053918321</v>
          </cell>
          <cell r="T99">
            <v>4960762.8341867477</v>
          </cell>
          <cell r="U99">
            <v>4960762.8341867477</v>
          </cell>
          <cell r="V99">
            <v>4960762.8341867477</v>
          </cell>
        </row>
        <row r="100">
          <cell r="B100">
            <v>93</v>
          </cell>
          <cell r="C100" t="str">
            <v>Kab. Muaro Jambi</v>
          </cell>
          <cell r="D100">
            <v>295271</v>
          </cell>
          <cell r="E100">
            <v>4761.83</v>
          </cell>
          <cell r="F100">
            <v>5508.71</v>
          </cell>
          <cell r="G100">
            <v>0</v>
          </cell>
          <cell r="H100">
            <v>0</v>
          </cell>
          <cell r="I100">
            <v>5508.71</v>
          </cell>
          <cell r="J100">
            <v>4761.83</v>
          </cell>
          <cell r="K100">
            <v>138.62002000000001</v>
          </cell>
          <cell r="L100">
            <v>70.408442605085114</v>
          </cell>
          <cell r="M100">
            <v>29.591557394914886</v>
          </cell>
          <cell r="N100">
            <v>1293341.8971342093</v>
          </cell>
          <cell r="O100">
            <v>1783507.3418941239</v>
          </cell>
          <cell r="P100">
            <v>1018511.3640058916</v>
          </cell>
          <cell r="Q100">
            <v>1018511.3640058916</v>
          </cell>
          <cell r="R100">
            <v>4380185.9889193634</v>
          </cell>
          <cell r="S100">
            <v>6040238.7701268466</v>
          </cell>
          <cell r="T100">
            <v>3449412.1129602692</v>
          </cell>
          <cell r="U100">
            <v>3449412.1129602692</v>
          </cell>
          <cell r="V100">
            <v>3449412.1129602692</v>
          </cell>
        </row>
        <row r="101">
          <cell r="B101">
            <v>94</v>
          </cell>
          <cell r="C101" t="str">
            <v>Kab. Sarolangun</v>
          </cell>
          <cell r="D101">
            <v>205097</v>
          </cell>
          <cell r="E101">
            <v>6184</v>
          </cell>
          <cell r="F101">
            <v>5892.5</v>
          </cell>
          <cell r="G101">
            <v>0</v>
          </cell>
          <cell r="H101">
            <v>0</v>
          </cell>
          <cell r="I101">
            <v>5892.5</v>
          </cell>
          <cell r="J101">
            <v>6184</v>
          </cell>
          <cell r="K101">
            <v>142.649584</v>
          </cell>
          <cell r="L101">
            <v>69.974972859642065</v>
          </cell>
          <cell r="M101">
            <v>30.025027140357935</v>
          </cell>
          <cell r="N101">
            <v>1329211.592334884</v>
          </cell>
          <cell r="O101">
            <v>1553859.0560185015</v>
          </cell>
          <cell r="P101">
            <v>1254196.9069470558</v>
          </cell>
          <cell r="Q101">
            <v>1254196.9069470558</v>
          </cell>
          <cell r="R101">
            <v>6480892.4183917074</v>
          </cell>
          <cell r="S101">
            <v>7576215.4298624629</v>
          </cell>
          <cell r="T101">
            <v>6115140.1870678551</v>
          </cell>
          <cell r="U101">
            <v>6115140.1870678551</v>
          </cell>
          <cell r="V101">
            <v>6115140.1870678551</v>
          </cell>
        </row>
        <row r="102">
          <cell r="B102">
            <v>95</v>
          </cell>
          <cell r="C102" t="str">
            <v>Kab. Tanjung Jabung Barat</v>
          </cell>
          <cell r="D102">
            <v>239719</v>
          </cell>
          <cell r="E102">
            <v>5503.5</v>
          </cell>
          <cell r="F102">
            <v>4769.09</v>
          </cell>
          <cell r="G102">
            <v>172.530441</v>
          </cell>
          <cell r="H102">
            <v>43.132610249999999</v>
          </cell>
          <cell r="I102">
            <v>4812.2226102499999</v>
          </cell>
          <cell r="J102">
            <v>5546.6326102499997</v>
          </cell>
          <cell r="K102">
            <v>138.89167600000002</v>
          </cell>
          <cell r="L102">
            <v>70.743447737810769</v>
          </cell>
          <cell r="M102">
            <v>29.256552262189231</v>
          </cell>
          <cell r="N102">
            <v>2493906.7002636585</v>
          </cell>
          <cell r="O102">
            <v>2985348.0463875663</v>
          </cell>
          <cell r="P102">
            <v>1568463.0446040889</v>
          </cell>
          <cell r="Q102">
            <v>1568463.0446040893</v>
          </cell>
          <cell r="R102">
            <v>10403458.633915788</v>
          </cell>
          <cell r="S102">
            <v>12453531.202731391</v>
          </cell>
          <cell r="T102">
            <v>6542923.3586160829</v>
          </cell>
          <cell r="U102">
            <v>6542923.3586160857</v>
          </cell>
          <cell r="V102">
            <v>6542923.3586160857</v>
          </cell>
        </row>
        <row r="103">
          <cell r="B103">
            <v>96</v>
          </cell>
          <cell r="C103" t="str">
            <v>Kab. Tanjung Jabung Timur</v>
          </cell>
          <cell r="D103">
            <v>206926</v>
          </cell>
          <cell r="E103">
            <v>5445</v>
          </cell>
          <cell r="F103">
            <v>5010.16</v>
          </cell>
          <cell r="G103">
            <v>2245.424657</v>
          </cell>
          <cell r="H103">
            <v>561.35616425000001</v>
          </cell>
          <cell r="I103">
            <v>5571.5161642499997</v>
          </cell>
          <cell r="J103">
            <v>6006.3561642499999</v>
          </cell>
          <cell r="K103">
            <v>140.11412800000002</v>
          </cell>
          <cell r="L103">
            <v>69.360977125885682</v>
          </cell>
          <cell r="M103">
            <v>30.639022874114318</v>
          </cell>
          <cell r="N103">
            <v>1349198.6425527062</v>
          </cell>
          <cell r="O103">
            <v>3606035.8744540634</v>
          </cell>
          <cell r="P103">
            <v>1174794.090661603</v>
          </cell>
          <cell r="Q103">
            <v>1174794.0906616035</v>
          </cell>
          <cell r="R103">
            <v>6520198.7307187412</v>
          </cell>
          <cell r="S103">
            <v>17426692.993891843</v>
          </cell>
          <cell r="T103">
            <v>5677363.3601461537</v>
          </cell>
          <cell r="U103">
            <v>5677363.3601461565</v>
          </cell>
          <cell r="V103">
            <v>5677363.3601461565</v>
          </cell>
        </row>
        <row r="104">
          <cell r="B104">
            <v>97</v>
          </cell>
          <cell r="C104" t="str">
            <v>Kab. Tebo</v>
          </cell>
          <cell r="D104">
            <v>246004</v>
          </cell>
          <cell r="E104">
            <v>6461</v>
          </cell>
          <cell r="F104">
            <v>6070.55</v>
          </cell>
          <cell r="G104">
            <v>0</v>
          </cell>
          <cell r="H104">
            <v>0</v>
          </cell>
          <cell r="I104">
            <v>6070.55</v>
          </cell>
          <cell r="J104">
            <v>6461</v>
          </cell>
          <cell r="K104">
            <v>141.89498399999999</v>
          </cell>
          <cell r="L104">
            <v>70.095506398655829</v>
          </cell>
          <cell r="M104">
            <v>29.904493601344171</v>
          </cell>
          <cell r="N104">
            <v>1203621.3952043792</v>
          </cell>
          <cell r="O104">
            <v>1203621.3952043792</v>
          </cell>
          <cell r="P104">
            <v>1158353.4387780661</v>
          </cell>
          <cell r="Q104">
            <v>1158353.4387780661</v>
          </cell>
          <cell r="R104">
            <v>4892690.3432642519</v>
          </cell>
          <cell r="S104">
            <v>4892690.3432642519</v>
          </cell>
          <cell r="T104">
            <v>4708677.2523132395</v>
          </cell>
          <cell r="U104">
            <v>4708677.2523132395</v>
          </cell>
          <cell r="V104">
            <v>4708677.2523132395</v>
          </cell>
        </row>
        <row r="105">
          <cell r="B105">
            <v>98</v>
          </cell>
          <cell r="C105" t="str">
            <v>Kota Jambi</v>
          </cell>
          <cell r="D105">
            <v>443378</v>
          </cell>
          <cell r="E105">
            <v>205.43</v>
          </cell>
          <cell r="F105">
            <v>103.3</v>
          </cell>
          <cell r="G105">
            <v>0</v>
          </cell>
          <cell r="H105">
            <v>0</v>
          </cell>
          <cell r="I105">
            <v>103.3</v>
          </cell>
          <cell r="J105">
            <v>205.43</v>
          </cell>
          <cell r="K105">
            <v>134.33389200000002</v>
          </cell>
          <cell r="L105">
            <v>74.070410586718708</v>
          </cell>
          <cell r="M105">
            <v>25.929589413281292</v>
          </cell>
          <cell r="N105">
            <v>3935147.4185502343</v>
          </cell>
          <cell r="O105">
            <v>4250723.9864349486</v>
          </cell>
          <cell r="P105">
            <v>3228513.4430852286</v>
          </cell>
          <cell r="Q105">
            <v>3228513.4430852286</v>
          </cell>
          <cell r="R105">
            <v>8875378.1616368759</v>
          </cell>
          <cell r="S105">
            <v>9587133.2958219592</v>
          </cell>
          <cell r="T105">
            <v>7281627.512157185</v>
          </cell>
          <cell r="U105">
            <v>7281627.512157185</v>
          </cell>
          <cell r="V105">
            <v>7281627.512157185</v>
          </cell>
        </row>
        <row r="106">
          <cell r="B106">
            <v>99</v>
          </cell>
          <cell r="C106" t="str">
            <v>Provinsi Sumatera Selatan</v>
          </cell>
          <cell r="D106">
            <v>6899892</v>
          </cell>
          <cell r="E106">
            <v>101293.18</v>
          </cell>
          <cell r="F106">
            <v>86868.88</v>
          </cell>
          <cell r="G106">
            <v>4551.83</v>
          </cell>
          <cell r="H106">
            <v>1137.9575</v>
          </cell>
          <cell r="I106">
            <v>88006.837499999994</v>
          </cell>
          <cell r="J106">
            <v>102431.1375</v>
          </cell>
          <cell r="K106">
            <v>137.66922400000001</v>
          </cell>
          <cell r="L106">
            <v>70.229750499888681</v>
          </cell>
          <cell r="M106">
            <v>29.770249500111319</v>
          </cell>
          <cell r="N106">
            <v>52727451.192458428</v>
          </cell>
          <cell r="O106">
            <v>81532286.706838369</v>
          </cell>
          <cell r="P106">
            <v>40417542.569712207</v>
          </cell>
          <cell r="Q106">
            <v>40417542.569712207</v>
          </cell>
          <cell r="R106">
            <v>7641779.2035670169</v>
          </cell>
          <cell r="S106">
            <v>11816458.389035419</v>
          </cell>
          <cell r="T106">
            <v>5857706.5510173496</v>
          </cell>
          <cell r="U106">
            <v>5857706.5510173496</v>
          </cell>
          <cell r="V106">
            <v>5857706.5510173496</v>
          </cell>
        </row>
        <row r="107">
          <cell r="B107">
            <v>100</v>
          </cell>
          <cell r="C107" t="str">
            <v xml:space="preserve">Kab. Lahat     </v>
          </cell>
          <cell r="D107">
            <v>550478</v>
          </cell>
          <cell r="E107">
            <v>6528.7</v>
          </cell>
          <cell r="F107">
            <v>7568.18</v>
          </cell>
          <cell r="G107">
            <v>0</v>
          </cell>
          <cell r="H107">
            <v>0</v>
          </cell>
          <cell r="I107">
            <v>7568.18</v>
          </cell>
          <cell r="J107">
            <v>6528.7</v>
          </cell>
          <cell r="K107">
            <v>141.17056800000003</v>
          </cell>
          <cell r="L107">
            <v>67.59567014146694</v>
          </cell>
          <cell r="M107">
            <v>32.40432985853306</v>
          </cell>
          <cell r="N107">
            <v>3698588.1858097613</v>
          </cell>
          <cell r="O107">
            <v>4204924.1858097613</v>
          </cell>
          <cell r="P107">
            <v>2822963.1858097613</v>
          </cell>
          <cell r="Q107">
            <v>2822963.1858097613</v>
          </cell>
          <cell r="R107">
            <v>6718866.4865984861</v>
          </cell>
          <cell r="S107">
            <v>7638677.9958686111</v>
          </cell>
          <cell r="T107">
            <v>5128203.4628264187</v>
          </cell>
          <cell r="U107">
            <v>5128203.4628264187</v>
          </cell>
          <cell r="V107">
            <v>5128203.4628264187</v>
          </cell>
        </row>
        <row r="108">
          <cell r="B108">
            <v>101</v>
          </cell>
          <cell r="C108" t="str">
            <v>Kab. Musi Banyuasin</v>
          </cell>
          <cell r="D108">
            <v>484245</v>
          </cell>
          <cell r="E108">
            <v>14265.96</v>
          </cell>
          <cell r="F108">
            <v>13637.23</v>
          </cell>
          <cell r="G108">
            <v>0</v>
          </cell>
          <cell r="H108">
            <v>0</v>
          </cell>
          <cell r="I108">
            <v>13637.23</v>
          </cell>
          <cell r="J108">
            <v>14265.96</v>
          </cell>
          <cell r="K108">
            <v>139.40480400000001</v>
          </cell>
          <cell r="L108">
            <v>68.747357529253335</v>
          </cell>
          <cell r="M108">
            <v>31.252642470746665</v>
          </cell>
          <cell r="N108">
            <v>5032206</v>
          </cell>
          <cell r="O108">
            <v>16962398</v>
          </cell>
          <cell r="P108">
            <v>3932850</v>
          </cell>
          <cell r="Q108">
            <v>3932850</v>
          </cell>
          <cell r="R108">
            <v>10391859.492612211</v>
          </cell>
          <cell r="S108">
            <v>35028545.46768681</v>
          </cell>
          <cell r="T108">
            <v>8121611.9939286932</v>
          </cell>
          <cell r="U108">
            <v>8121611.9939286932</v>
          </cell>
          <cell r="V108">
            <v>8121611.9939286932</v>
          </cell>
        </row>
        <row r="109">
          <cell r="B109">
            <v>102</v>
          </cell>
          <cell r="C109" t="str">
            <v xml:space="preserve">Kab. Musi Rawas   </v>
          </cell>
          <cell r="D109">
            <v>484281</v>
          </cell>
          <cell r="E109">
            <v>21456.58</v>
          </cell>
          <cell r="F109">
            <v>12202.07</v>
          </cell>
          <cell r="G109">
            <v>0</v>
          </cell>
          <cell r="H109">
            <v>0</v>
          </cell>
          <cell r="I109">
            <v>12202.07</v>
          </cell>
          <cell r="J109">
            <v>21456.58</v>
          </cell>
          <cell r="K109">
            <v>142.42320400000003</v>
          </cell>
          <cell r="L109">
            <v>65.027134909117052</v>
          </cell>
          <cell r="M109">
            <v>34.972865090882948</v>
          </cell>
          <cell r="N109">
            <v>2725359.9343558806</v>
          </cell>
          <cell r="O109">
            <v>4135382.9343558806</v>
          </cell>
          <cell r="P109">
            <v>2243352.9343558806</v>
          </cell>
          <cell r="Q109">
            <v>2243352.9343558806</v>
          </cell>
          <cell r="R109">
            <v>5627641.6674531531</v>
          </cell>
          <cell r="S109">
            <v>8539221.927673975</v>
          </cell>
          <cell r="T109">
            <v>4632337.2883839766</v>
          </cell>
          <cell r="U109">
            <v>4632337.2883839766</v>
          </cell>
          <cell r="V109">
            <v>4632337.2883839766</v>
          </cell>
        </row>
        <row r="110">
          <cell r="B110">
            <v>103</v>
          </cell>
          <cell r="C110" t="str">
            <v xml:space="preserve">Kab. Muara Enim </v>
          </cell>
          <cell r="D110">
            <v>643924</v>
          </cell>
          <cell r="E110">
            <v>7428.82</v>
          </cell>
          <cell r="F110">
            <v>7872.07</v>
          </cell>
          <cell r="G110">
            <v>0</v>
          </cell>
          <cell r="H110">
            <v>0</v>
          </cell>
          <cell r="I110">
            <v>7872.07</v>
          </cell>
          <cell r="J110">
            <v>7428.82</v>
          </cell>
          <cell r="K110">
            <v>137.41266000000002</v>
          </cell>
          <cell r="L110">
            <v>68.715695559189356</v>
          </cell>
          <cell r="M110">
            <v>31.284304440810644</v>
          </cell>
          <cell r="N110">
            <v>5849054.0616908055</v>
          </cell>
          <cell r="O110">
            <v>9825106.0616908055</v>
          </cell>
          <cell r="P110">
            <v>3391337.0616908055</v>
          </cell>
          <cell r="Q110">
            <v>3391337.0616908055</v>
          </cell>
          <cell r="R110">
            <v>9083454.0437859222</v>
          </cell>
          <cell r="S110">
            <v>15258176.526563391</v>
          </cell>
          <cell r="T110">
            <v>5266672.8708524695</v>
          </cell>
          <cell r="U110">
            <v>5266672.8708524695</v>
          </cell>
          <cell r="V110">
            <v>5266672.8708524695</v>
          </cell>
        </row>
        <row r="111">
          <cell r="B111">
            <v>104</v>
          </cell>
          <cell r="C111" t="str">
            <v>Kab. Ogan Komering Ilir</v>
          </cell>
          <cell r="D111">
            <v>672192</v>
          </cell>
          <cell r="E111">
            <v>18359.400000000001</v>
          </cell>
          <cell r="F111">
            <v>17215.03</v>
          </cell>
          <cell r="G111">
            <v>421.90700319359996</v>
          </cell>
          <cell r="H111">
            <v>105.47675079839999</v>
          </cell>
          <cell r="I111">
            <v>17320.506750798399</v>
          </cell>
          <cell r="J111">
            <v>18464.876750798401</v>
          </cell>
          <cell r="K111">
            <v>137.92578800000001</v>
          </cell>
          <cell r="L111">
            <v>68.77806978659676</v>
          </cell>
          <cell r="M111">
            <v>31.22193021340324</v>
          </cell>
          <cell r="N111">
            <v>3564496</v>
          </cell>
          <cell r="O111">
            <v>3564496</v>
          </cell>
          <cell r="P111">
            <v>3201701</v>
          </cell>
          <cell r="Q111">
            <v>3201701</v>
          </cell>
          <cell r="R111">
            <v>5302794.4396839002</v>
          </cell>
          <cell r="S111">
            <v>5302794.4396839002</v>
          </cell>
          <cell r="T111">
            <v>4763075.1332952492</v>
          </cell>
          <cell r="U111">
            <v>4763075.1332952492</v>
          </cell>
          <cell r="V111">
            <v>4763075.1332952492</v>
          </cell>
        </row>
        <row r="112">
          <cell r="B112">
            <v>105</v>
          </cell>
          <cell r="C112" t="str">
            <v>Kab. Ogan Komering Ulu</v>
          </cell>
          <cell r="D112">
            <v>259292</v>
          </cell>
          <cell r="E112">
            <v>8167.06</v>
          </cell>
          <cell r="F112">
            <v>4480.2700000000004</v>
          </cell>
          <cell r="G112">
            <v>0</v>
          </cell>
          <cell r="H112">
            <v>0</v>
          </cell>
          <cell r="I112">
            <v>4480.2700000000004</v>
          </cell>
          <cell r="J112">
            <v>8167.06</v>
          </cell>
          <cell r="K112">
            <v>137.53339600000001</v>
          </cell>
          <cell r="L112">
            <v>69.949377996904687</v>
          </cell>
          <cell r="M112">
            <v>30.050622003095313</v>
          </cell>
          <cell r="N112">
            <v>2437446</v>
          </cell>
          <cell r="O112">
            <v>3206055</v>
          </cell>
          <cell r="P112">
            <v>2025363</v>
          </cell>
          <cell r="Q112">
            <v>2025363</v>
          </cell>
          <cell r="R112">
            <v>9400390.2935686409</v>
          </cell>
          <cell r="S112">
            <v>12364650.664116131</v>
          </cell>
          <cell r="T112">
            <v>7811127.994693242</v>
          </cell>
          <cell r="U112">
            <v>7811127.994693242</v>
          </cell>
          <cell r="V112">
            <v>7811127.994693242</v>
          </cell>
        </row>
        <row r="113">
          <cell r="B113">
            <v>106</v>
          </cell>
          <cell r="C113" t="str">
            <v xml:space="preserve">Kota Palembang </v>
          </cell>
          <cell r="D113">
            <v>1369239</v>
          </cell>
          <cell r="E113">
            <v>224</v>
          </cell>
          <cell r="F113">
            <v>380.91</v>
          </cell>
          <cell r="G113">
            <v>0</v>
          </cell>
          <cell r="H113">
            <v>0</v>
          </cell>
          <cell r="I113">
            <v>380.91</v>
          </cell>
          <cell r="J113">
            <v>224</v>
          </cell>
          <cell r="K113">
            <v>137.03536</v>
          </cell>
          <cell r="L113">
            <v>73.581375522087399</v>
          </cell>
          <cell r="M113">
            <v>26.418624477912601</v>
          </cell>
          <cell r="N113">
            <v>17278524.719509266</v>
          </cell>
          <cell r="O113">
            <v>24595161.719509266</v>
          </cell>
          <cell r="P113">
            <v>12417124.719509266</v>
          </cell>
          <cell r="Q113">
            <v>12417124.719509266</v>
          </cell>
          <cell r="R113">
            <v>12619071.410841545</v>
          </cell>
          <cell r="S113">
            <v>17962650.581461135</v>
          </cell>
          <cell r="T113">
            <v>9068632.0792128071</v>
          </cell>
          <cell r="U113">
            <v>9068632.0792128071</v>
          </cell>
          <cell r="V113">
            <v>9068632.0792128071</v>
          </cell>
        </row>
        <row r="114">
          <cell r="B114">
            <v>107</v>
          </cell>
          <cell r="C114" t="str">
            <v>Kota Pagar Alam</v>
          </cell>
          <cell r="D114">
            <v>115553</v>
          </cell>
          <cell r="E114">
            <v>633.66</v>
          </cell>
          <cell r="F114">
            <v>559.08000000000004</v>
          </cell>
          <cell r="G114">
            <v>0</v>
          </cell>
          <cell r="H114">
            <v>0</v>
          </cell>
          <cell r="I114">
            <v>559.08000000000004</v>
          </cell>
          <cell r="J114">
            <v>633.66</v>
          </cell>
          <cell r="K114">
            <v>142.030812</v>
          </cell>
          <cell r="L114">
            <v>69.938471885772586</v>
          </cell>
          <cell r="M114">
            <v>30.061528114227414</v>
          </cell>
          <cell r="N114">
            <v>715462.10962962965</v>
          </cell>
          <cell r="O114">
            <v>715462.10962962965</v>
          </cell>
          <cell r="P114">
            <v>693564.10962962965</v>
          </cell>
          <cell r="Q114">
            <v>693564.10962962965</v>
          </cell>
          <cell r="R114">
            <v>6191635.9560515918</v>
          </cell>
          <cell r="S114">
            <v>6191635.9560515918</v>
          </cell>
          <cell r="T114">
            <v>6002129.8419740694</v>
          </cell>
          <cell r="U114">
            <v>6002129.8419740694</v>
          </cell>
          <cell r="V114">
            <v>6002129.8419740694</v>
          </cell>
        </row>
        <row r="115">
          <cell r="B115">
            <v>108</v>
          </cell>
          <cell r="C115" t="str">
            <v>Kota Lubuk Linggau</v>
          </cell>
          <cell r="D115">
            <v>178074</v>
          </cell>
          <cell r="E115">
            <v>401.5</v>
          </cell>
          <cell r="F115">
            <v>353.84</v>
          </cell>
          <cell r="G115">
            <v>0</v>
          </cell>
          <cell r="H115">
            <v>0</v>
          </cell>
          <cell r="I115">
            <v>353.84</v>
          </cell>
          <cell r="J115">
            <v>401.5</v>
          </cell>
          <cell r="K115">
            <v>141.18566000000001</v>
          </cell>
          <cell r="L115">
            <v>66.327596943287176</v>
          </cell>
          <cell r="M115">
            <v>33.672403056712824</v>
          </cell>
          <cell r="N115">
            <v>1155403</v>
          </cell>
          <cell r="O115">
            <v>1155403</v>
          </cell>
          <cell r="P115">
            <v>1042442</v>
          </cell>
          <cell r="Q115">
            <v>1042442</v>
          </cell>
          <cell r="R115">
            <v>6488330.6939811539</v>
          </cell>
          <cell r="S115">
            <v>6488330.6939811539</v>
          </cell>
          <cell r="T115">
            <v>5853982.0524051795</v>
          </cell>
          <cell r="U115">
            <v>5853982.0524051795</v>
          </cell>
          <cell r="V115">
            <v>5853982.0524051795</v>
          </cell>
        </row>
        <row r="116">
          <cell r="B116">
            <v>109</v>
          </cell>
          <cell r="C116" t="str">
            <v>Kota Prabumulih</v>
          </cell>
          <cell r="D116">
            <v>132752</v>
          </cell>
          <cell r="E116">
            <v>464.17</v>
          </cell>
          <cell r="F116">
            <v>431.4</v>
          </cell>
          <cell r="G116">
            <v>0</v>
          </cell>
          <cell r="H116">
            <v>0</v>
          </cell>
          <cell r="I116">
            <v>431.4</v>
          </cell>
          <cell r="J116">
            <v>464.17</v>
          </cell>
          <cell r="K116">
            <v>138.15216800000002</v>
          </cell>
          <cell r="L116">
            <v>71.120939238563764</v>
          </cell>
          <cell r="M116">
            <v>28.879060761436236</v>
          </cell>
          <cell r="N116">
            <v>1060123</v>
          </cell>
          <cell r="O116">
            <v>1639235</v>
          </cell>
          <cell r="P116">
            <v>948773</v>
          </cell>
          <cell r="Q116">
            <v>948773</v>
          </cell>
          <cell r="R116">
            <v>7985740.3278293358</v>
          </cell>
          <cell r="S116">
            <v>12348100.216945885</v>
          </cell>
          <cell r="T116">
            <v>7146958.2379173199</v>
          </cell>
          <cell r="U116">
            <v>7146958.2379173199</v>
          </cell>
          <cell r="V116">
            <v>7146958.2379173199</v>
          </cell>
        </row>
        <row r="117">
          <cell r="B117">
            <v>110</v>
          </cell>
          <cell r="C117" t="str">
            <v>Kab. Banyuasin</v>
          </cell>
          <cell r="D117">
            <v>757398</v>
          </cell>
          <cell r="E117">
            <v>11833.3</v>
          </cell>
          <cell r="F117">
            <v>12662.59</v>
          </cell>
          <cell r="G117">
            <v>1586.148815</v>
          </cell>
          <cell r="H117">
            <v>396.53720375</v>
          </cell>
          <cell r="I117">
            <v>13059.12720375</v>
          </cell>
          <cell r="J117">
            <v>12229.837203749999</v>
          </cell>
          <cell r="K117">
            <v>139.31425200000001</v>
          </cell>
          <cell r="L117">
            <v>67.218329075447613</v>
          </cell>
          <cell r="M117">
            <v>32.781670924552387</v>
          </cell>
          <cell r="N117">
            <v>4132697</v>
          </cell>
          <cell r="O117">
            <v>5868648</v>
          </cell>
          <cell r="P117">
            <v>3275335</v>
          </cell>
          <cell r="Q117">
            <v>3275335</v>
          </cell>
          <cell r="R117">
            <v>5456440.3391611809</v>
          </cell>
          <cell r="S117">
            <v>7748433.4524252769</v>
          </cell>
          <cell r="T117">
            <v>4324456.8905648021</v>
          </cell>
          <cell r="U117">
            <v>4324456.8905648021</v>
          </cell>
          <cell r="V117">
            <v>4324456.8905648021</v>
          </cell>
        </row>
        <row r="118">
          <cell r="B118">
            <v>111</v>
          </cell>
          <cell r="C118" t="str">
            <v>Kab. Ogan Ilir</v>
          </cell>
          <cell r="D118">
            <v>365333</v>
          </cell>
          <cell r="E118">
            <v>2666.09</v>
          </cell>
          <cell r="F118">
            <v>2246.11</v>
          </cell>
          <cell r="G118">
            <v>1412.0777571839999</v>
          </cell>
          <cell r="H118">
            <v>353.01943929599997</v>
          </cell>
          <cell r="I118">
            <v>2599.1294392959999</v>
          </cell>
          <cell r="J118">
            <v>3019.1094392960003</v>
          </cell>
          <cell r="K118">
            <v>136.688244</v>
          </cell>
          <cell r="L118">
            <v>66.025883629007836</v>
          </cell>
          <cell r="M118">
            <v>33.974116370992164</v>
          </cell>
          <cell r="N118">
            <v>1950736</v>
          </cell>
          <cell r="O118">
            <v>1995178</v>
          </cell>
          <cell r="P118">
            <v>1656077</v>
          </cell>
          <cell r="Q118">
            <v>1656077</v>
          </cell>
          <cell r="R118">
            <v>5339610.7113236422</v>
          </cell>
          <cell r="S118">
            <v>5461258.632535249</v>
          </cell>
          <cell r="T118">
            <v>4533061.6177569507</v>
          </cell>
          <cell r="U118">
            <v>4533061.6177569507</v>
          </cell>
          <cell r="V118">
            <v>4533061.6177569507</v>
          </cell>
        </row>
        <row r="119">
          <cell r="B119">
            <v>112</v>
          </cell>
          <cell r="C119" t="str">
            <v>Kab. OKU Timur</v>
          </cell>
          <cell r="D119">
            <v>564824</v>
          </cell>
          <cell r="E119">
            <v>3370</v>
          </cell>
          <cell r="F119">
            <v>3252.79</v>
          </cell>
          <cell r="G119">
            <v>0</v>
          </cell>
          <cell r="H119">
            <v>0</v>
          </cell>
          <cell r="I119">
            <v>3252.79</v>
          </cell>
          <cell r="J119">
            <v>3370</v>
          </cell>
          <cell r="K119">
            <v>138.52946800000001</v>
          </cell>
          <cell r="L119">
            <v>65.360259783853238</v>
          </cell>
          <cell r="M119">
            <v>34.639740216146762</v>
          </cell>
          <cell r="N119">
            <v>2615546</v>
          </cell>
          <cell r="O119">
            <v>2615546</v>
          </cell>
          <cell r="P119">
            <v>2345430</v>
          </cell>
          <cell r="Q119">
            <v>2345430</v>
          </cell>
          <cell r="R119">
            <v>4630727.4478421593</v>
          </cell>
          <cell r="S119">
            <v>4630727.4478421593</v>
          </cell>
          <cell r="T119">
            <v>4152497.0610314012</v>
          </cell>
          <cell r="U119">
            <v>4152497.0610314012</v>
          </cell>
          <cell r="V119">
            <v>4152497.0610314012</v>
          </cell>
        </row>
        <row r="120">
          <cell r="B120">
            <v>113</v>
          </cell>
          <cell r="C120" t="str">
            <v>Kab. OKU Selatan</v>
          </cell>
          <cell r="D120">
            <v>322307</v>
          </cell>
          <cell r="E120">
            <v>5493.94</v>
          </cell>
          <cell r="F120">
            <v>3655.23</v>
          </cell>
          <cell r="G120">
            <v>0</v>
          </cell>
          <cell r="H120">
            <v>0</v>
          </cell>
          <cell r="I120">
            <v>3655.23</v>
          </cell>
          <cell r="J120">
            <v>5493.94</v>
          </cell>
          <cell r="K120">
            <v>136.94480799999999</v>
          </cell>
          <cell r="L120">
            <v>68.778978091414928</v>
          </cell>
          <cell r="M120">
            <v>31.221021908585072</v>
          </cell>
          <cell r="N120">
            <v>1377810.9212145857</v>
          </cell>
          <cell r="O120">
            <v>1377810.9212145857</v>
          </cell>
          <cell r="P120">
            <v>1206046.9212145857</v>
          </cell>
          <cell r="Q120">
            <v>1206046.9212145857</v>
          </cell>
          <cell r="R120">
            <v>4274840.2027091738</v>
          </cell>
          <cell r="S120">
            <v>4274840.2027091738</v>
          </cell>
          <cell r="T120">
            <v>3741919.7262690095</v>
          </cell>
          <cell r="U120">
            <v>3741919.7262690095</v>
          </cell>
          <cell r="V120">
            <v>3741919.7262690095</v>
          </cell>
        </row>
        <row r="121">
          <cell r="B121">
            <v>114</v>
          </cell>
          <cell r="C121" t="str">
            <v>Provinsi Bangka Belitung</v>
          </cell>
          <cell r="D121">
            <v>1074775</v>
          </cell>
          <cell r="E121">
            <v>16424.14</v>
          </cell>
          <cell r="F121">
            <v>16710.16</v>
          </cell>
          <cell r="G121">
            <v>55804.38</v>
          </cell>
          <cell r="H121">
            <v>13951.094999999999</v>
          </cell>
          <cell r="I121">
            <v>30661.254999999997</v>
          </cell>
          <cell r="J121">
            <v>30375.235000000001</v>
          </cell>
          <cell r="K121">
            <v>152.27828000000002</v>
          </cell>
          <cell r="L121">
            <v>70.682101805839622</v>
          </cell>
          <cell r="M121">
            <v>29.317898194160378</v>
          </cell>
          <cell r="N121">
            <v>12765491.666078517</v>
          </cell>
          <cell r="O121">
            <v>13387736.666078517</v>
          </cell>
          <cell r="P121">
            <v>6918540.6660785172</v>
          </cell>
          <cell r="Q121">
            <v>6918540.6660785172</v>
          </cell>
          <cell r="R121">
            <v>11877361.927918417</v>
          </cell>
          <cell r="S121">
            <v>12456315.662420988</v>
          </cell>
          <cell r="T121">
            <v>6437199.1031411393</v>
          </cell>
          <cell r="U121">
            <v>6437199.1031411393</v>
          </cell>
          <cell r="V121">
            <v>6437199.1031411393</v>
          </cell>
        </row>
        <row r="122">
          <cell r="B122">
            <v>115</v>
          </cell>
          <cell r="C122" t="str">
            <v>Kab. Bangka</v>
          </cell>
          <cell r="D122">
            <v>256224</v>
          </cell>
          <cell r="E122">
            <v>2950.68</v>
          </cell>
          <cell r="F122">
            <v>2959.09</v>
          </cell>
          <cell r="G122">
            <v>1589.8461969999998</v>
          </cell>
          <cell r="H122">
            <v>397.46154924999996</v>
          </cell>
          <cell r="I122">
            <v>3356.5515492499999</v>
          </cell>
          <cell r="J122">
            <v>3348.14154925</v>
          </cell>
          <cell r="K122">
            <v>151.43312800000001</v>
          </cell>
          <cell r="L122">
            <v>69.25740869544002</v>
          </cell>
          <cell r="M122">
            <v>30.74259130455998</v>
          </cell>
          <cell r="N122">
            <v>2280053.3216491835</v>
          </cell>
          <cell r="O122">
            <v>2280053.3216491835</v>
          </cell>
          <cell r="P122">
            <v>1351432.7711196444</v>
          </cell>
          <cell r="Q122">
            <v>1351432.7711196444</v>
          </cell>
          <cell r="R122">
            <v>8898671.9497361034</v>
          </cell>
          <cell r="S122">
            <v>8898671.9497361034</v>
          </cell>
          <cell r="T122">
            <v>5274419.1454338562</v>
          </cell>
          <cell r="U122">
            <v>5274419.1454338562</v>
          </cell>
          <cell r="V122">
            <v>5274419.1454338562</v>
          </cell>
        </row>
        <row r="123">
          <cell r="B123">
            <v>116</v>
          </cell>
          <cell r="C123" t="str">
            <v>Kab. Belitung</v>
          </cell>
          <cell r="D123">
            <v>134819</v>
          </cell>
          <cell r="E123">
            <v>2293.69</v>
          </cell>
          <cell r="F123">
            <v>216.42</v>
          </cell>
          <cell r="G123">
            <v>3210.897633</v>
          </cell>
          <cell r="H123">
            <v>802.72440825000001</v>
          </cell>
          <cell r="I123">
            <v>1019.14440825</v>
          </cell>
          <cell r="J123">
            <v>3096.4144082500002</v>
          </cell>
          <cell r="K123">
            <v>155.0703</v>
          </cell>
          <cell r="L123">
            <v>70.737344455330842</v>
          </cell>
          <cell r="M123">
            <v>29.262655544669158</v>
          </cell>
          <cell r="N123">
            <v>1485837.3572917082</v>
          </cell>
          <cell r="O123">
            <v>1485837.3572917082</v>
          </cell>
          <cell r="P123">
            <v>1021466.9600917082</v>
          </cell>
          <cell r="Q123">
            <v>1021466.9600917082</v>
          </cell>
          <cell r="R123">
            <v>11020978.922048882</v>
          </cell>
          <cell r="S123">
            <v>11020978.922048882</v>
          </cell>
          <cell r="T123">
            <v>7576580.1562962802</v>
          </cell>
          <cell r="U123">
            <v>7576580.1562962802</v>
          </cell>
          <cell r="V123">
            <v>7576580.1562962802</v>
          </cell>
        </row>
        <row r="124">
          <cell r="B124">
            <v>117</v>
          </cell>
          <cell r="C124" t="str">
            <v xml:space="preserve">Kota Pangkal Pinang </v>
          </cell>
          <cell r="D124">
            <v>150668</v>
          </cell>
          <cell r="E124">
            <v>89.4</v>
          </cell>
          <cell r="F124">
            <v>110.6</v>
          </cell>
          <cell r="G124">
            <v>61.627143110399992</v>
          </cell>
          <cell r="H124">
            <v>15.406785777599998</v>
          </cell>
          <cell r="I124">
            <v>126.00678577759999</v>
          </cell>
          <cell r="J124">
            <v>104.8067857776</v>
          </cell>
          <cell r="K124">
            <v>148.32417600000002</v>
          </cell>
          <cell r="L124">
            <v>73.935190524995562</v>
          </cell>
          <cell r="M124">
            <v>26.064809475004438</v>
          </cell>
          <cell r="N124">
            <v>1709157.7151000001</v>
          </cell>
          <cell r="O124">
            <v>1709157.7151000001</v>
          </cell>
          <cell r="P124">
            <v>1562550.9068000002</v>
          </cell>
          <cell r="Q124">
            <v>1562550.9068000002</v>
          </cell>
          <cell r="R124">
            <v>11343866.747418165</v>
          </cell>
          <cell r="S124">
            <v>11343866.747418165</v>
          </cell>
          <cell r="T124">
            <v>10370821.321050258</v>
          </cell>
          <cell r="U124">
            <v>10370821.321050258</v>
          </cell>
          <cell r="V124">
            <v>10370821.321050258</v>
          </cell>
        </row>
        <row r="125">
          <cell r="B125">
            <v>118</v>
          </cell>
          <cell r="C125" t="str">
            <v>Kab. Bangka Selatan</v>
          </cell>
          <cell r="D125">
            <v>153874</v>
          </cell>
          <cell r="E125">
            <v>3607.08</v>
          </cell>
          <cell r="F125">
            <v>3630.91</v>
          </cell>
          <cell r="G125">
            <v>2431.033363</v>
          </cell>
          <cell r="H125">
            <v>607.75834075</v>
          </cell>
          <cell r="I125">
            <v>4238.6683407499995</v>
          </cell>
          <cell r="J125">
            <v>4214.8383407499996</v>
          </cell>
          <cell r="K125">
            <v>152.17263600000001</v>
          </cell>
          <cell r="L125">
            <v>63.019808149895262</v>
          </cell>
          <cell r="M125">
            <v>36.980191850104738</v>
          </cell>
          <cell r="N125">
            <v>1612963.8518403168</v>
          </cell>
          <cell r="O125">
            <v>1612963.8518403168</v>
          </cell>
          <cell r="P125">
            <v>930519.34653709119</v>
          </cell>
          <cell r="Q125">
            <v>930519.34653709119</v>
          </cell>
          <cell r="R125">
            <v>10482367.728403218</v>
          </cell>
          <cell r="S125">
            <v>10482367.728403218</v>
          </cell>
          <cell r="T125">
            <v>6047281.1945948713</v>
          </cell>
          <cell r="U125">
            <v>6047281.1945948713</v>
          </cell>
          <cell r="V125">
            <v>6047281.1945948713</v>
          </cell>
        </row>
        <row r="126">
          <cell r="B126">
            <v>119</v>
          </cell>
          <cell r="C126" t="str">
            <v>Kab. Bangka Tengah</v>
          </cell>
          <cell r="D126">
            <v>138261</v>
          </cell>
          <cell r="E126">
            <v>2155.77</v>
          </cell>
          <cell r="F126">
            <v>2262.61</v>
          </cell>
          <cell r="G126">
            <v>1995.470965</v>
          </cell>
          <cell r="H126">
            <v>498.86774124999999</v>
          </cell>
          <cell r="I126">
            <v>2761.4777412500002</v>
          </cell>
          <cell r="J126">
            <v>2654.6377412500001</v>
          </cell>
          <cell r="K126">
            <v>152.35374000000002</v>
          </cell>
          <cell r="L126">
            <v>67.629560425499207</v>
          </cell>
          <cell r="M126">
            <v>32.370439574500793</v>
          </cell>
          <cell r="N126">
            <v>1912258.6047446008</v>
          </cell>
          <cell r="O126">
            <v>1912258.6047446008</v>
          </cell>
          <cell r="P126">
            <v>670752.61773973657</v>
          </cell>
          <cell r="Q126">
            <v>670752.61773973657</v>
          </cell>
          <cell r="R126">
            <v>13830788.181371471</v>
          </cell>
          <cell r="S126">
            <v>13830788.181371471</v>
          </cell>
          <cell r="T126">
            <v>4851350.8345790682</v>
          </cell>
          <cell r="U126">
            <v>4851350.8345790682</v>
          </cell>
          <cell r="V126">
            <v>4851350.8345790682</v>
          </cell>
        </row>
        <row r="127">
          <cell r="B127">
            <v>120</v>
          </cell>
          <cell r="C127" t="str">
            <v>Kab. Bangka Barat</v>
          </cell>
          <cell r="D127">
            <v>152296</v>
          </cell>
          <cell r="E127">
            <v>2820.61</v>
          </cell>
          <cell r="F127">
            <v>2882.48</v>
          </cell>
          <cell r="G127">
            <v>2429.5705360000002</v>
          </cell>
          <cell r="H127">
            <v>607.39263400000004</v>
          </cell>
          <cell r="I127">
            <v>3489.8726340000003</v>
          </cell>
          <cell r="J127">
            <v>3428.0026340000004</v>
          </cell>
          <cell r="K127">
            <v>151.97644000000003</v>
          </cell>
          <cell r="L127">
            <v>67.623699288408673</v>
          </cell>
          <cell r="M127">
            <v>32.376300711591327</v>
          </cell>
          <cell r="N127">
            <v>3314041.5841959678</v>
          </cell>
          <cell r="O127">
            <v>3314041.5841959678</v>
          </cell>
          <cell r="P127">
            <v>896571.73699103785</v>
          </cell>
          <cell r="Q127">
            <v>896571.73699103785</v>
          </cell>
          <cell r="R127">
            <v>21760529.391421758</v>
          </cell>
          <cell r="S127">
            <v>21760529.391421758</v>
          </cell>
          <cell r="T127">
            <v>5887034.0454840427</v>
          </cell>
          <cell r="U127">
            <v>5887034.0454840427</v>
          </cell>
          <cell r="V127">
            <v>5887034.0454840427</v>
          </cell>
        </row>
        <row r="128">
          <cell r="B128">
            <v>121</v>
          </cell>
          <cell r="C128" t="str">
            <v>Kab. Belitung Timur</v>
          </cell>
          <cell r="D128">
            <v>88633</v>
          </cell>
          <cell r="E128">
            <v>2506.91</v>
          </cell>
          <cell r="F128">
            <v>4648.05</v>
          </cell>
          <cell r="G128">
            <v>3288.4678200000003</v>
          </cell>
          <cell r="H128">
            <v>822.11695500000008</v>
          </cell>
          <cell r="I128">
            <v>5470.1669550000006</v>
          </cell>
          <cell r="J128">
            <v>3329.0269549999998</v>
          </cell>
          <cell r="K128">
            <v>156.44367199999999</v>
          </cell>
          <cell r="L128">
            <v>68.760840611666083</v>
          </cell>
          <cell r="M128">
            <v>31.239159388333917</v>
          </cell>
          <cell r="N128">
            <v>1069388.8044041402</v>
          </cell>
          <cell r="O128">
            <v>1069388.8044041402</v>
          </cell>
          <cell r="P128">
            <v>699353.76368319849</v>
          </cell>
          <cell r="Q128">
            <v>699353.76368319849</v>
          </cell>
          <cell r="R128">
            <v>12065357.196576221</v>
          </cell>
          <cell r="S128">
            <v>12065357.196576221</v>
          </cell>
          <cell r="T128">
            <v>7890444.4584206613</v>
          </cell>
          <cell r="U128">
            <v>7890444.4584206613</v>
          </cell>
          <cell r="V128">
            <v>7890444.4584206613</v>
          </cell>
        </row>
        <row r="129">
          <cell r="B129">
            <v>122</v>
          </cell>
          <cell r="C129" t="str">
            <v>Provinsi Bengkulu</v>
          </cell>
          <cell r="D129">
            <v>1568077</v>
          </cell>
          <cell r="E129">
            <v>19795.150000000001</v>
          </cell>
          <cell r="F129">
            <v>20030.37</v>
          </cell>
          <cell r="G129">
            <v>12335.18</v>
          </cell>
          <cell r="H129">
            <v>3083.7950000000001</v>
          </cell>
          <cell r="I129">
            <v>23114.165000000001</v>
          </cell>
          <cell r="J129">
            <v>22878.945</v>
          </cell>
          <cell r="K129">
            <v>136.20530000000002</v>
          </cell>
          <cell r="L129">
            <v>71.093060851741271</v>
          </cell>
          <cell r="M129">
            <v>28.906939148258729</v>
          </cell>
          <cell r="N129">
            <v>10008450.539999999</v>
          </cell>
          <cell r="O129">
            <v>10008450.539999999</v>
          </cell>
          <cell r="P129">
            <v>9282445.9499999993</v>
          </cell>
          <cell r="Q129">
            <v>9282445.9499999993</v>
          </cell>
          <cell r="R129">
            <v>6382626.9628340956</v>
          </cell>
          <cell r="S129">
            <v>6382626.9628340956</v>
          </cell>
          <cell r="T129">
            <v>5919636.5675920248</v>
          </cell>
          <cell r="U129">
            <v>5919636.5675920248</v>
          </cell>
          <cell r="V129">
            <v>5919636.5675920248</v>
          </cell>
        </row>
        <row r="130">
          <cell r="B130">
            <v>123</v>
          </cell>
          <cell r="C130" t="str">
            <v>Kab. Bengkulu Selatan</v>
          </cell>
          <cell r="D130">
            <v>131675</v>
          </cell>
          <cell r="E130">
            <v>1186.0999999999999</v>
          </cell>
          <cell r="F130">
            <v>1218.48</v>
          </cell>
          <cell r="G130">
            <v>307.67946999999998</v>
          </cell>
          <cell r="H130">
            <v>76.919867499999995</v>
          </cell>
          <cell r="I130">
            <v>1295.3998675</v>
          </cell>
          <cell r="J130">
            <v>1263.0198674999999</v>
          </cell>
          <cell r="K130">
            <v>137.955972</v>
          </cell>
          <cell r="L130">
            <v>69.962095117915979</v>
          </cell>
          <cell r="M130">
            <v>30.037904882084021</v>
          </cell>
          <cell r="N130">
            <v>712803</v>
          </cell>
          <cell r="O130">
            <v>712803</v>
          </cell>
          <cell r="P130">
            <v>701131</v>
          </cell>
          <cell r="Q130">
            <v>701131</v>
          </cell>
          <cell r="R130">
            <v>5413351.0537307765</v>
          </cell>
          <cell r="S130">
            <v>5413351.0537307765</v>
          </cell>
          <cell r="T130">
            <v>5324708.562749193</v>
          </cell>
          <cell r="U130">
            <v>5324708.562749193</v>
          </cell>
          <cell r="V130">
            <v>5324708.562749193</v>
          </cell>
        </row>
        <row r="131">
          <cell r="B131">
            <v>124</v>
          </cell>
          <cell r="C131" t="str">
            <v>Kab. Bengkulu Utara</v>
          </cell>
          <cell r="D131">
            <v>332741</v>
          </cell>
          <cell r="E131">
            <v>5548.34</v>
          </cell>
          <cell r="F131">
            <v>5615.98</v>
          </cell>
          <cell r="G131">
            <v>2118.1567649999997</v>
          </cell>
          <cell r="H131">
            <v>529.53919124999993</v>
          </cell>
          <cell r="I131">
            <v>6145.5191912499995</v>
          </cell>
          <cell r="J131">
            <v>6077.8791912500001</v>
          </cell>
          <cell r="K131">
            <v>137.74468400000001</v>
          </cell>
          <cell r="L131">
            <v>69.775804861694795</v>
          </cell>
          <cell r="M131">
            <v>30.224195138305205</v>
          </cell>
          <cell r="N131">
            <v>1455530.9409999999</v>
          </cell>
          <cell r="O131">
            <v>1455530.9409999999</v>
          </cell>
          <cell r="P131">
            <v>1172276.0109999997</v>
          </cell>
          <cell r="Q131">
            <v>1172276.0109999997</v>
          </cell>
          <cell r="R131">
            <v>4374366.0715090707</v>
          </cell>
          <cell r="S131">
            <v>4374366.0715090707</v>
          </cell>
          <cell r="T131">
            <v>3523088.5613735602</v>
          </cell>
          <cell r="U131">
            <v>3523088.5613735602</v>
          </cell>
          <cell r="V131">
            <v>3523088.5613735602</v>
          </cell>
        </row>
        <row r="132">
          <cell r="B132">
            <v>125</v>
          </cell>
          <cell r="C132" t="str">
            <v>Kab. Rejang Lebong</v>
          </cell>
          <cell r="D132">
            <v>242104</v>
          </cell>
          <cell r="E132">
            <v>1516</v>
          </cell>
          <cell r="F132">
            <v>1506.79</v>
          </cell>
          <cell r="G132">
            <v>0</v>
          </cell>
          <cell r="H132">
            <v>0</v>
          </cell>
          <cell r="I132">
            <v>1506.79</v>
          </cell>
          <cell r="J132">
            <v>1516</v>
          </cell>
          <cell r="K132">
            <v>137.94088000000002</v>
          </cell>
          <cell r="L132">
            <v>67.914213049531028</v>
          </cell>
          <cell r="M132">
            <v>32.085786950468972</v>
          </cell>
          <cell r="N132">
            <v>2028996</v>
          </cell>
          <cell r="O132">
            <v>2028996</v>
          </cell>
          <cell r="P132">
            <v>1940490</v>
          </cell>
          <cell r="Q132">
            <v>1940490</v>
          </cell>
          <cell r="R132">
            <v>8380679.3774576215</v>
          </cell>
          <cell r="S132">
            <v>8380679.3774576215</v>
          </cell>
          <cell r="T132">
            <v>8015109.2092654398</v>
          </cell>
          <cell r="U132">
            <v>8015109.2092654398</v>
          </cell>
          <cell r="V132">
            <v>8015109.2092654398</v>
          </cell>
        </row>
        <row r="133">
          <cell r="B133">
            <v>126</v>
          </cell>
          <cell r="C133" t="str">
            <v>Kota Bengkulu</v>
          </cell>
          <cell r="D133">
            <v>261602</v>
          </cell>
          <cell r="E133">
            <v>144.52000000000001</v>
          </cell>
          <cell r="F133">
            <v>151.66</v>
          </cell>
          <cell r="G133">
            <v>387.573486</v>
          </cell>
          <cell r="H133">
            <v>96.893371500000001</v>
          </cell>
          <cell r="I133">
            <v>248.5533715</v>
          </cell>
          <cell r="J133">
            <v>241.41337150000001</v>
          </cell>
          <cell r="K133">
            <v>134.01696000000001</v>
          </cell>
          <cell r="L133">
            <v>76.280983211251382</v>
          </cell>
          <cell r="M133">
            <v>23.719016788748618</v>
          </cell>
          <cell r="N133">
            <v>2677466</v>
          </cell>
          <cell r="O133">
            <v>2677466</v>
          </cell>
          <cell r="P133">
            <v>2540729</v>
          </cell>
          <cell r="Q133">
            <v>2540729</v>
          </cell>
          <cell r="R133">
            <v>10234883.525355311</v>
          </cell>
          <cell r="S133">
            <v>10234883.525355311</v>
          </cell>
          <cell r="T133">
            <v>9712192.567335112</v>
          </cell>
          <cell r="U133">
            <v>9712192.567335112</v>
          </cell>
          <cell r="V133">
            <v>9712192.567335112</v>
          </cell>
        </row>
        <row r="134">
          <cell r="B134">
            <v>127</v>
          </cell>
          <cell r="C134" t="str">
            <v>Kab. Kaur</v>
          </cell>
          <cell r="D134">
            <v>107473</v>
          </cell>
          <cell r="E134">
            <v>2369.0500000000002</v>
          </cell>
          <cell r="F134">
            <v>2547.02</v>
          </cell>
          <cell r="G134">
            <v>606.02608799999996</v>
          </cell>
          <cell r="H134">
            <v>151.50652199999999</v>
          </cell>
          <cell r="I134">
            <v>2698.5265220000001</v>
          </cell>
          <cell r="J134">
            <v>2520.5565220000003</v>
          </cell>
          <cell r="K134">
            <v>136.67315200000002</v>
          </cell>
          <cell r="L134">
            <v>67.389567153692411</v>
          </cell>
          <cell r="M134">
            <v>32.610432846307589</v>
          </cell>
          <cell r="N134">
            <v>325877</v>
          </cell>
          <cell r="O134">
            <v>325877</v>
          </cell>
          <cell r="P134">
            <v>319793</v>
          </cell>
          <cell r="Q134">
            <v>319793</v>
          </cell>
          <cell r="R134">
            <v>3032175.5231546527</v>
          </cell>
          <cell r="S134">
            <v>3032175.5231546527</v>
          </cell>
          <cell r="T134">
            <v>2975565.9561006022</v>
          </cell>
          <cell r="U134">
            <v>2975565.9561006022</v>
          </cell>
          <cell r="V134">
            <v>2975565.9561006022</v>
          </cell>
        </row>
        <row r="135">
          <cell r="B135">
            <v>128</v>
          </cell>
          <cell r="C135" t="str">
            <v>Kab. Seluma</v>
          </cell>
          <cell r="D135">
            <v>158717</v>
          </cell>
          <cell r="E135">
            <v>2400.44</v>
          </cell>
          <cell r="F135">
            <v>2461.48</v>
          </cell>
          <cell r="G135">
            <v>422.749731</v>
          </cell>
          <cell r="H135">
            <v>105.68743275</v>
          </cell>
          <cell r="I135">
            <v>2567.16743275</v>
          </cell>
          <cell r="J135">
            <v>2506.12743275</v>
          </cell>
          <cell r="K135">
            <v>135.994012</v>
          </cell>
          <cell r="L135">
            <v>63.635000306244073</v>
          </cell>
          <cell r="M135">
            <v>36.364999693755927</v>
          </cell>
          <cell r="N135">
            <v>441944</v>
          </cell>
          <cell r="O135">
            <v>441944</v>
          </cell>
          <cell r="P135">
            <v>414953</v>
          </cell>
          <cell r="Q135">
            <v>414953</v>
          </cell>
          <cell r="R135">
            <v>2784478.0332289548</v>
          </cell>
          <cell r="S135">
            <v>2784478.0332289548</v>
          </cell>
          <cell r="T135">
            <v>2614420.6354706804</v>
          </cell>
          <cell r="U135">
            <v>2614420.6354706804</v>
          </cell>
          <cell r="V135">
            <v>2614420.6354706804</v>
          </cell>
        </row>
        <row r="136">
          <cell r="B136">
            <v>129</v>
          </cell>
          <cell r="C136" t="str">
            <v>Kab. Mukomuko</v>
          </cell>
          <cell r="D136">
            <v>131984</v>
          </cell>
          <cell r="E136">
            <v>4036.7</v>
          </cell>
          <cell r="F136">
            <v>4143.68</v>
          </cell>
          <cell r="G136">
            <v>862.19892300000004</v>
          </cell>
          <cell r="H136">
            <v>215.54973075000001</v>
          </cell>
          <cell r="I136">
            <v>4359.2297307500003</v>
          </cell>
          <cell r="J136">
            <v>4252.2497307499998</v>
          </cell>
          <cell r="K136">
            <v>136.41658800000002</v>
          </cell>
          <cell r="L136">
            <v>67.686109127696596</v>
          </cell>
          <cell r="M136">
            <v>32.313890872303404</v>
          </cell>
          <cell r="N136">
            <v>723836.98900000006</v>
          </cell>
          <cell r="O136">
            <v>723836.98900000006</v>
          </cell>
          <cell r="P136">
            <v>634362.18200000003</v>
          </cell>
          <cell r="Q136">
            <v>634362.18200000003</v>
          </cell>
          <cell r="R136">
            <v>5484278.3140380653</v>
          </cell>
          <cell r="S136">
            <v>5484278.3140380653</v>
          </cell>
          <cell r="T136">
            <v>4806356.694750879</v>
          </cell>
          <cell r="U136">
            <v>4806356.694750879</v>
          </cell>
          <cell r="V136">
            <v>4806356.694750879</v>
          </cell>
        </row>
        <row r="137">
          <cell r="B137">
            <v>130</v>
          </cell>
          <cell r="C137" t="str">
            <v>Kab. Lebong</v>
          </cell>
          <cell r="D137">
            <v>86892</v>
          </cell>
          <cell r="E137">
            <v>1929</v>
          </cell>
          <cell r="F137">
            <v>1672.16</v>
          </cell>
          <cell r="G137">
            <v>0</v>
          </cell>
          <cell r="H137">
            <v>0</v>
          </cell>
          <cell r="I137">
            <v>1672.16</v>
          </cell>
          <cell r="J137">
            <v>1929</v>
          </cell>
          <cell r="K137">
            <v>136.50714000000002</v>
          </cell>
          <cell r="L137">
            <v>66.472915452369151</v>
          </cell>
          <cell r="M137">
            <v>33.527084547630849</v>
          </cell>
          <cell r="N137">
            <v>627215</v>
          </cell>
          <cell r="O137">
            <v>627215</v>
          </cell>
          <cell r="P137">
            <v>610178</v>
          </cell>
          <cell r="Q137">
            <v>610178</v>
          </cell>
          <cell r="R137">
            <v>7218328.4997468125</v>
          </cell>
          <cell r="S137">
            <v>7218328.4997468125</v>
          </cell>
          <cell r="T137">
            <v>7022257.5150761865</v>
          </cell>
          <cell r="U137">
            <v>7022257.5150761865</v>
          </cell>
          <cell r="V137">
            <v>7022257.5150761865</v>
          </cell>
        </row>
        <row r="138">
          <cell r="B138">
            <v>131</v>
          </cell>
          <cell r="C138" t="str">
            <v>Kab. Kepahiang</v>
          </cell>
          <cell r="D138">
            <v>114889</v>
          </cell>
          <cell r="E138">
            <v>665</v>
          </cell>
          <cell r="F138">
            <v>713.12</v>
          </cell>
          <cell r="G138">
            <v>0</v>
          </cell>
          <cell r="H138">
            <v>0</v>
          </cell>
          <cell r="I138">
            <v>713.12</v>
          </cell>
          <cell r="J138">
            <v>665</v>
          </cell>
          <cell r="K138">
            <v>136.26566800000001</v>
          </cell>
          <cell r="L138">
            <v>63.772009111415606</v>
          </cell>
          <cell r="M138">
            <v>36.227990888584394</v>
          </cell>
          <cell r="N138">
            <v>878519</v>
          </cell>
          <cell r="O138">
            <v>878519</v>
          </cell>
          <cell r="P138">
            <v>848212</v>
          </cell>
          <cell r="Q138">
            <v>848212</v>
          </cell>
          <cell r="R138">
            <v>7646676.3571795383</v>
          </cell>
          <cell r="S138">
            <v>7646676.3571795383</v>
          </cell>
          <cell r="T138">
            <v>7382882.608430746</v>
          </cell>
          <cell r="U138">
            <v>7382882.608430746</v>
          </cell>
          <cell r="V138">
            <v>7382882.608430746</v>
          </cell>
        </row>
        <row r="139">
          <cell r="B139">
            <v>132</v>
          </cell>
          <cell r="C139" t="str">
            <v>Provinsi Lampung</v>
          </cell>
          <cell r="D139">
            <v>7211586</v>
          </cell>
          <cell r="E139">
            <v>35727.599999999999</v>
          </cell>
          <cell r="F139">
            <v>33559.300000000003</v>
          </cell>
          <cell r="G139">
            <v>9869.0499999999993</v>
          </cell>
          <cell r="H139">
            <v>2467.2624999999998</v>
          </cell>
          <cell r="I139">
            <v>36026.5625</v>
          </cell>
          <cell r="J139">
            <v>38194.862499999996</v>
          </cell>
          <cell r="K139">
            <v>132.23610400000001</v>
          </cell>
          <cell r="L139">
            <v>68.847268388960941</v>
          </cell>
          <cell r="M139">
            <v>31.152731611039059</v>
          </cell>
          <cell r="N139">
            <v>38857937.650184922</v>
          </cell>
          <cell r="O139">
            <v>39834088.962137781</v>
          </cell>
          <cell r="P139">
            <v>33095602.426404648</v>
          </cell>
          <cell r="Q139">
            <v>33095602.426404655</v>
          </cell>
          <cell r="R139">
            <v>5388265.1680483213</v>
          </cell>
          <cell r="S139">
            <v>5523623.9243541965</v>
          </cell>
          <cell r="T139">
            <v>4589226.6176129142</v>
          </cell>
          <cell r="U139">
            <v>4589226.617612916</v>
          </cell>
          <cell r="V139">
            <v>4589226.617612916</v>
          </cell>
        </row>
        <row r="140">
          <cell r="B140">
            <v>133</v>
          </cell>
          <cell r="C140" t="str">
            <v>Kab. Lampung Barat</v>
          </cell>
          <cell r="D140">
            <v>380208</v>
          </cell>
          <cell r="E140">
            <v>4950.3999999999996</v>
          </cell>
          <cell r="F140">
            <v>5014.0600000000004</v>
          </cell>
          <cell r="G140">
            <v>2217.919022</v>
          </cell>
          <cell r="H140">
            <v>554.47975550000001</v>
          </cell>
          <cell r="I140">
            <v>5568.5397555</v>
          </cell>
          <cell r="J140">
            <v>5504.8797555000001</v>
          </cell>
          <cell r="K140">
            <v>136.46186400000002</v>
          </cell>
          <cell r="L140">
            <v>66.002672559957588</v>
          </cell>
          <cell r="M140">
            <v>33.997327440042412</v>
          </cell>
          <cell r="N140">
            <v>1358590.7151431097</v>
          </cell>
          <cell r="O140">
            <v>1358590.7151431097</v>
          </cell>
          <cell r="P140">
            <v>1306620.8541698281</v>
          </cell>
          <cell r="Q140">
            <v>1306620.8541698281</v>
          </cell>
          <cell r="R140">
            <v>3573282.8218846251</v>
          </cell>
          <cell r="S140">
            <v>3573282.8218846251</v>
          </cell>
          <cell r="T140">
            <v>3436594.8485298259</v>
          </cell>
          <cell r="U140">
            <v>3436594.8485298259</v>
          </cell>
          <cell r="V140">
            <v>3436594.8485298259</v>
          </cell>
        </row>
        <row r="141">
          <cell r="B141">
            <v>134</v>
          </cell>
          <cell r="C141" t="str">
            <v>Kab. Lampung Selatan</v>
          </cell>
          <cell r="D141">
            <v>1312527</v>
          </cell>
          <cell r="E141">
            <v>3555</v>
          </cell>
          <cell r="F141">
            <v>3271.92</v>
          </cell>
          <cell r="G141">
            <v>3053.9700579999999</v>
          </cell>
          <cell r="H141">
            <v>763.49251449999997</v>
          </cell>
          <cell r="I141">
            <v>4035.4125144999998</v>
          </cell>
          <cell r="J141">
            <v>4318.4925144999997</v>
          </cell>
          <cell r="K141">
            <v>135.88836800000001</v>
          </cell>
          <cell r="L141">
            <v>67.200889887421852</v>
          </cell>
          <cell r="M141">
            <v>32.799110112578148</v>
          </cell>
          <cell r="N141">
            <v>5879368.0795434322</v>
          </cell>
          <cell r="O141">
            <v>5879368.0795434322</v>
          </cell>
          <cell r="P141">
            <v>5173243.6405579252</v>
          </cell>
          <cell r="Q141">
            <v>5173243.6405579252</v>
          </cell>
          <cell r="R141">
            <v>4479426.3885950027</v>
          </cell>
          <cell r="S141">
            <v>4479426.3885950027</v>
          </cell>
          <cell r="T141">
            <v>3941437.8832267257</v>
          </cell>
          <cell r="U141">
            <v>3941437.8832267257</v>
          </cell>
          <cell r="V141">
            <v>3941437.8832267257</v>
          </cell>
        </row>
        <row r="142">
          <cell r="B142">
            <v>135</v>
          </cell>
          <cell r="C142" t="str">
            <v>Kab. Lampung Tengah</v>
          </cell>
          <cell r="D142">
            <v>1146158</v>
          </cell>
          <cell r="E142">
            <v>3961.51</v>
          </cell>
          <cell r="F142">
            <v>4594.3500000000004</v>
          </cell>
          <cell r="G142">
            <v>0</v>
          </cell>
          <cell r="H142">
            <v>0</v>
          </cell>
          <cell r="I142">
            <v>4594.3500000000004</v>
          </cell>
          <cell r="J142">
            <v>3961.51</v>
          </cell>
          <cell r="K142">
            <v>134.96775600000001</v>
          </cell>
          <cell r="L142">
            <v>68.847592063063715</v>
          </cell>
          <cell r="M142">
            <v>31.152407936936285</v>
          </cell>
          <cell r="N142">
            <v>6579780.1326613873</v>
          </cell>
          <cell r="O142">
            <v>6579780.1326613873</v>
          </cell>
          <cell r="P142">
            <v>5586646.1190244369</v>
          </cell>
          <cell r="Q142">
            <v>5586646.1190244369</v>
          </cell>
          <cell r="R142">
            <v>5740726.9614323573</v>
          </cell>
          <cell r="S142">
            <v>5740726.9614323573</v>
          </cell>
          <cell r="T142">
            <v>4874237.3381544575</v>
          </cell>
          <cell r="U142">
            <v>4874237.3381544575</v>
          </cell>
          <cell r="V142">
            <v>4874237.3381544575</v>
          </cell>
        </row>
        <row r="143">
          <cell r="B143">
            <v>136</v>
          </cell>
          <cell r="C143" t="str">
            <v>Kab. Lampung Utara</v>
          </cell>
          <cell r="D143">
            <v>559172</v>
          </cell>
          <cell r="E143">
            <v>2724.81</v>
          </cell>
          <cell r="F143">
            <v>2795.27</v>
          </cell>
          <cell r="G143">
            <v>0</v>
          </cell>
          <cell r="H143">
            <v>0</v>
          </cell>
          <cell r="I143">
            <v>2795.27</v>
          </cell>
          <cell r="J143">
            <v>2724.81</v>
          </cell>
          <cell r="K143">
            <v>135.37524000000002</v>
          </cell>
          <cell r="L143">
            <v>68.021534217054793</v>
          </cell>
          <cell r="M143">
            <v>31.978465782945207</v>
          </cell>
          <cell r="N143">
            <v>3462132.7959211445</v>
          </cell>
          <cell r="O143">
            <v>3462132.7959211445</v>
          </cell>
          <cell r="P143">
            <v>2988958.7959211445</v>
          </cell>
          <cell r="Q143">
            <v>2988958.7959211445</v>
          </cell>
          <cell r="R143">
            <v>6191534.61890285</v>
          </cell>
          <cell r="S143">
            <v>6191534.61890285</v>
          </cell>
          <cell r="T143">
            <v>5345329.8733147308</v>
          </cell>
          <cell r="U143">
            <v>5345329.8733147308</v>
          </cell>
          <cell r="V143">
            <v>5345329.8733147308</v>
          </cell>
        </row>
        <row r="144">
          <cell r="B144">
            <v>137</v>
          </cell>
          <cell r="C144" t="str">
            <v>Kab. Lampung Timur</v>
          </cell>
          <cell r="D144">
            <v>929159</v>
          </cell>
          <cell r="E144">
            <v>5325.03</v>
          </cell>
          <cell r="F144">
            <v>3933.5</v>
          </cell>
          <cell r="G144">
            <v>1353.803496</v>
          </cell>
          <cell r="H144">
            <v>338.450874</v>
          </cell>
          <cell r="I144">
            <v>4271.9508740000001</v>
          </cell>
          <cell r="J144">
            <v>5663.4808739999999</v>
          </cell>
          <cell r="K144">
            <v>135.37524000000002</v>
          </cell>
          <cell r="L144">
            <v>67.851572369495443</v>
          </cell>
          <cell r="M144">
            <v>32.148427630504557</v>
          </cell>
          <cell r="N144">
            <v>4153136.096191125</v>
          </cell>
          <cell r="O144">
            <v>5123663.3326831236</v>
          </cell>
          <cell r="P144">
            <v>3779308.2946015312</v>
          </cell>
          <cell r="Q144">
            <v>3779308.2946015298</v>
          </cell>
          <cell r="R144">
            <v>4469779.7644871594</v>
          </cell>
          <cell r="S144">
            <v>5514302.0007158341</v>
          </cell>
          <cell r="T144">
            <v>4067450.5597013333</v>
          </cell>
          <cell r="U144">
            <v>4067450.5597013319</v>
          </cell>
          <cell r="V144">
            <v>4067450.5597013319</v>
          </cell>
        </row>
        <row r="145">
          <cell r="B145">
            <v>138</v>
          </cell>
          <cell r="C145" t="str">
            <v>Kab. Tanggamus</v>
          </cell>
          <cell r="D145">
            <v>824922</v>
          </cell>
          <cell r="E145">
            <v>3356.61</v>
          </cell>
          <cell r="F145">
            <v>3597.18</v>
          </cell>
          <cell r="G145">
            <v>1666.394986</v>
          </cell>
          <cell r="H145">
            <v>416.5987465</v>
          </cell>
          <cell r="I145">
            <v>4013.7787464999997</v>
          </cell>
          <cell r="J145">
            <v>3773.2087465</v>
          </cell>
          <cell r="K145">
            <v>136.14493200000001</v>
          </cell>
          <cell r="L145">
            <v>67.653814707013936</v>
          </cell>
          <cell r="M145">
            <v>32.346185292986064</v>
          </cell>
          <cell r="N145">
            <v>3603608.1497197971</v>
          </cell>
          <cell r="O145">
            <v>3603608.1497197971</v>
          </cell>
          <cell r="P145">
            <v>3356828.301534622</v>
          </cell>
          <cell r="Q145">
            <v>3356828.301534622</v>
          </cell>
          <cell r="R145">
            <v>4368422.8929763017</v>
          </cell>
          <cell r="S145">
            <v>4368422.8929763017</v>
          </cell>
          <cell r="T145">
            <v>4069267.5204863274</v>
          </cell>
          <cell r="U145">
            <v>4069267.5204863274</v>
          </cell>
          <cell r="V145">
            <v>4069267.5204863274</v>
          </cell>
        </row>
        <row r="146">
          <cell r="B146">
            <v>139</v>
          </cell>
          <cell r="C146" t="str">
            <v>Kab. Tulang Bawang</v>
          </cell>
          <cell r="D146">
            <v>763360</v>
          </cell>
          <cell r="E146">
            <v>7770.84</v>
          </cell>
          <cell r="F146">
            <v>6394</v>
          </cell>
          <cell r="G146">
            <v>544.72541699999999</v>
          </cell>
          <cell r="H146">
            <v>136.18135425</v>
          </cell>
          <cell r="I146">
            <v>6530.1813542500004</v>
          </cell>
          <cell r="J146">
            <v>7907.0213542500005</v>
          </cell>
          <cell r="K146">
            <v>136.612784</v>
          </cell>
          <cell r="L146">
            <v>67.762533442625369</v>
          </cell>
          <cell r="M146">
            <v>32.237466557374631</v>
          </cell>
          <cell r="N146">
            <v>5274338.1991874715</v>
          </cell>
          <cell r="O146">
            <v>5274338.1991874715</v>
          </cell>
          <cell r="P146">
            <v>4105894.5629677945</v>
          </cell>
          <cell r="Q146">
            <v>4105894.5629677945</v>
          </cell>
          <cell r="R146">
            <v>6909371.9859404108</v>
          </cell>
          <cell r="S146">
            <v>6909371.9859404108</v>
          </cell>
          <cell r="T146">
            <v>5378713.2715465762</v>
          </cell>
          <cell r="U146">
            <v>5378713.2715465762</v>
          </cell>
          <cell r="V146">
            <v>5378713.2715465762</v>
          </cell>
        </row>
        <row r="147">
          <cell r="B147">
            <v>140</v>
          </cell>
          <cell r="C147" t="str">
            <v>Kab. Way Kanan</v>
          </cell>
          <cell r="D147">
            <v>361810</v>
          </cell>
          <cell r="E147">
            <v>3821.73</v>
          </cell>
          <cell r="F147">
            <v>3589.71</v>
          </cell>
          <cell r="G147">
            <v>0</v>
          </cell>
          <cell r="H147">
            <v>0</v>
          </cell>
          <cell r="I147">
            <v>3589.71</v>
          </cell>
          <cell r="J147">
            <v>3821.73</v>
          </cell>
          <cell r="K147">
            <v>136.88444000000001</v>
          </cell>
          <cell r="L147">
            <v>67.408967127890165</v>
          </cell>
          <cell r="M147">
            <v>32.591032872109835</v>
          </cell>
          <cell r="N147">
            <v>1420335.47</v>
          </cell>
          <cell r="O147">
            <v>1420335.47</v>
          </cell>
          <cell r="P147">
            <v>1181061.47</v>
          </cell>
          <cell r="Q147">
            <v>1181061.47</v>
          </cell>
          <cell r="R147">
            <v>3925639.064702468</v>
          </cell>
          <cell r="S147">
            <v>3925639.064702468</v>
          </cell>
          <cell r="T147">
            <v>3264314.0598656754</v>
          </cell>
          <cell r="U147">
            <v>3264314.0598656754</v>
          </cell>
          <cell r="V147">
            <v>3264314.0598656754</v>
          </cell>
        </row>
        <row r="148">
          <cell r="B148">
            <v>141</v>
          </cell>
          <cell r="C148" t="str">
            <v xml:space="preserve">Kota Bandar Lampung </v>
          </cell>
          <cell r="D148">
            <v>803922</v>
          </cell>
          <cell r="E148">
            <v>192.93</v>
          </cell>
          <cell r="F148">
            <v>296.27999999999997</v>
          </cell>
          <cell r="G148">
            <v>75.268485999999996</v>
          </cell>
          <cell r="H148">
            <v>18.817121499999999</v>
          </cell>
          <cell r="I148">
            <v>315.09712149999996</v>
          </cell>
          <cell r="J148">
            <v>211.74712149999999</v>
          </cell>
          <cell r="K148">
            <v>133.63965999999999</v>
          </cell>
          <cell r="L148">
            <v>73.518398517182263</v>
          </cell>
          <cell r="M148">
            <v>26.481601482817737</v>
          </cell>
          <cell r="N148">
            <v>6646806.6581344958</v>
          </cell>
          <cell r="O148">
            <v>6646806.6581344958</v>
          </cell>
          <cell r="P148">
            <v>5598371.5291344961</v>
          </cell>
          <cell r="Q148">
            <v>5598371.5291344961</v>
          </cell>
          <cell r="R148">
            <v>8267974.5773028927</v>
          </cell>
          <cell r="S148">
            <v>8267974.5773028927</v>
          </cell>
          <cell r="T148">
            <v>6963824.2629689146</v>
          </cell>
          <cell r="U148">
            <v>6963824.2629689146</v>
          </cell>
          <cell r="V148">
            <v>6963824.2629689146</v>
          </cell>
        </row>
        <row r="149">
          <cell r="B149">
            <v>142</v>
          </cell>
          <cell r="C149" t="str">
            <v>Kota Metro</v>
          </cell>
          <cell r="D149">
            <v>130348</v>
          </cell>
          <cell r="E149">
            <v>68.739999999999995</v>
          </cell>
          <cell r="F149">
            <v>73.03</v>
          </cell>
          <cell r="G149">
            <v>0</v>
          </cell>
          <cell r="H149">
            <v>0</v>
          </cell>
          <cell r="I149">
            <v>73.03</v>
          </cell>
          <cell r="J149">
            <v>68.739999999999995</v>
          </cell>
          <cell r="K149">
            <v>136.55241600000002</v>
          </cell>
          <cell r="L149">
            <v>74.49655551119659</v>
          </cell>
          <cell r="M149">
            <v>25.50344448880341</v>
          </cell>
          <cell r="N149">
            <v>575577.01100568683</v>
          </cell>
          <cell r="O149">
            <v>575577.01100568683</v>
          </cell>
          <cell r="P149">
            <v>552431.36230505956</v>
          </cell>
          <cell r="Q149">
            <v>552431.36230505956</v>
          </cell>
          <cell r="R149">
            <v>4415694.9934459059</v>
          </cell>
          <cell r="S149">
            <v>4415694.9934459059</v>
          </cell>
          <cell r="T149">
            <v>4238126.8780883448</v>
          </cell>
          <cell r="U149">
            <v>4238126.8780883448</v>
          </cell>
          <cell r="V149">
            <v>4238126.8780883448</v>
          </cell>
        </row>
        <row r="150">
          <cell r="B150">
            <v>143</v>
          </cell>
          <cell r="C150" t="str">
            <v>Provinsi DKI Jakarta</v>
          </cell>
          <cell r="D150">
            <v>8963218</v>
          </cell>
          <cell r="E150">
            <v>740.29</v>
          </cell>
          <cell r="F150">
            <v>651.46</v>
          </cell>
          <cell r="G150">
            <v>4918.3900000000003</v>
          </cell>
          <cell r="H150">
            <v>1229.5975000000001</v>
          </cell>
          <cell r="I150">
            <v>1881.0574999999999</v>
          </cell>
          <cell r="J150">
            <v>1969.8875</v>
          </cell>
          <cell r="K150">
            <v>137.75977600000002</v>
          </cell>
          <cell r="L150">
            <v>76.071473787007733</v>
          </cell>
          <cell r="M150">
            <v>23.928526212992267</v>
          </cell>
          <cell r="N150">
            <v>434291391.73541403</v>
          </cell>
          <cell r="O150">
            <v>436250720.83780253</v>
          </cell>
          <cell r="P150">
            <v>364997848.31064677</v>
          </cell>
          <cell r="Q150">
            <v>364997848.31064671</v>
          </cell>
          <cell r="R150">
            <v>48452619.554206312</v>
          </cell>
          <cell r="S150">
            <v>48671216.167876594</v>
          </cell>
          <cell r="T150">
            <v>11170303.026485449</v>
          </cell>
          <cell r="U150">
            <v>11170303.026485449</v>
          </cell>
          <cell r="V150">
            <v>11170303.026485449</v>
          </cell>
        </row>
        <row r="151">
          <cell r="B151">
            <v>144</v>
          </cell>
          <cell r="C151" t="str">
            <v>Provinsi Jawa Barat</v>
          </cell>
          <cell r="D151">
            <v>39648623</v>
          </cell>
          <cell r="E151">
            <v>35422.94</v>
          </cell>
          <cell r="F151">
            <v>37057.1</v>
          </cell>
          <cell r="G151">
            <v>11114.74</v>
          </cell>
          <cell r="H151">
            <v>2778.6849999999999</v>
          </cell>
          <cell r="I151">
            <v>39835.785000000011</v>
          </cell>
          <cell r="J151">
            <v>38201.625</v>
          </cell>
          <cell r="K151">
            <v>132.11536800000002</v>
          </cell>
          <cell r="L151">
            <v>69.932820570484694</v>
          </cell>
          <cell r="M151">
            <v>30.067179429515306</v>
          </cell>
          <cell r="N151">
            <v>368802312.20041519</v>
          </cell>
          <cell r="O151">
            <v>387353142.83156532</v>
          </cell>
          <cell r="P151">
            <v>202306406.66157761</v>
          </cell>
          <cell r="Q151">
            <v>202306406.66157767</v>
          </cell>
          <cell r="R151">
            <v>9301768.4927018825</v>
          </cell>
          <cell r="S151">
            <v>9769649.3225392792</v>
          </cell>
          <cell r="T151">
            <v>5102482.5417411756</v>
          </cell>
          <cell r="U151">
            <v>5102482.5417411765</v>
          </cell>
          <cell r="V151">
            <v>5102482.5417411765</v>
          </cell>
        </row>
        <row r="152">
          <cell r="B152">
            <v>145</v>
          </cell>
          <cell r="C152" t="str">
            <v>Kab. Bandung</v>
          </cell>
          <cell r="D152">
            <v>4112027</v>
          </cell>
          <cell r="E152">
            <v>3073.69</v>
          </cell>
          <cell r="F152">
            <v>3063.75</v>
          </cell>
          <cell r="G152">
            <v>0</v>
          </cell>
          <cell r="H152">
            <v>0</v>
          </cell>
          <cell r="I152">
            <v>3063.75</v>
          </cell>
          <cell r="J152">
            <v>3073.69</v>
          </cell>
          <cell r="K152">
            <v>130.54580000000001</v>
          </cell>
          <cell r="L152">
            <v>72.427097783497089</v>
          </cell>
          <cell r="M152">
            <v>27.572902216502911</v>
          </cell>
          <cell r="N152">
            <v>31884993.73</v>
          </cell>
          <cell r="O152">
            <v>32161720.709999997</v>
          </cell>
          <cell r="P152">
            <v>14700931.080000002</v>
          </cell>
          <cell r="Q152">
            <v>14700931.079999998</v>
          </cell>
          <cell r="R152">
            <v>7754081.8019920588</v>
          </cell>
          <cell r="S152">
            <v>7821378.7774253422</v>
          </cell>
          <cell r="T152">
            <v>3575105.6790239951</v>
          </cell>
          <cell r="U152">
            <v>3575105.6790239941</v>
          </cell>
          <cell r="V152">
            <v>3575105.6790239941</v>
          </cell>
        </row>
        <row r="153">
          <cell r="B153">
            <v>146</v>
          </cell>
          <cell r="C153" t="str">
            <v>Kab. Bekasi</v>
          </cell>
          <cell r="D153">
            <v>2054795</v>
          </cell>
          <cell r="E153">
            <v>1224.8800000000001</v>
          </cell>
          <cell r="F153">
            <v>1340.08</v>
          </cell>
          <cell r="G153">
            <v>193.18979554732798</v>
          </cell>
          <cell r="H153">
            <v>48.297448886831994</v>
          </cell>
          <cell r="I153">
            <v>1388.3774488868319</v>
          </cell>
          <cell r="J153">
            <v>1273.1774488868321</v>
          </cell>
          <cell r="K153">
            <v>132.83978400000001</v>
          </cell>
          <cell r="L153">
            <v>70.425265784943832</v>
          </cell>
          <cell r="M153">
            <v>29.574734215056168</v>
          </cell>
          <cell r="N153">
            <v>53716548.409999989</v>
          </cell>
          <cell r="O153">
            <v>54479333.379999995</v>
          </cell>
          <cell r="P153">
            <v>10179373.019999996</v>
          </cell>
          <cell r="Q153">
            <v>10179373.019999996</v>
          </cell>
          <cell r="R153">
            <v>26142047.459722254</v>
          </cell>
          <cell r="S153">
            <v>26513269.391837139</v>
          </cell>
          <cell r="T153">
            <v>4953960.3804759094</v>
          </cell>
          <cell r="U153">
            <v>4953960.3804759094</v>
          </cell>
          <cell r="V153">
            <v>4953960.3804759094</v>
          </cell>
        </row>
        <row r="154">
          <cell r="B154">
            <v>147</v>
          </cell>
          <cell r="C154" t="str">
            <v>Kab. Bogor</v>
          </cell>
          <cell r="D154">
            <v>3903650</v>
          </cell>
          <cell r="E154">
            <v>3357.92</v>
          </cell>
          <cell r="F154">
            <v>2992.07</v>
          </cell>
          <cell r="G154">
            <v>0</v>
          </cell>
          <cell r="H154">
            <v>0</v>
          </cell>
          <cell r="I154">
            <v>2992.07</v>
          </cell>
          <cell r="J154">
            <v>3357.92</v>
          </cell>
          <cell r="K154">
            <v>131.81352800000002</v>
          </cell>
          <cell r="L154">
            <v>69.170428087995532</v>
          </cell>
          <cell r="M154">
            <v>30.829571912004468</v>
          </cell>
          <cell r="N154">
            <v>35845841.674882039</v>
          </cell>
          <cell r="O154">
            <v>35845841.674882039</v>
          </cell>
          <cell r="P154">
            <v>13562279.460805364</v>
          </cell>
          <cell r="Q154">
            <v>13562279.460805364</v>
          </cell>
          <cell r="R154">
            <v>9182647.4389051367</v>
          </cell>
          <cell r="S154">
            <v>9182647.4389051367</v>
          </cell>
          <cell r="T154">
            <v>3474256.0067642755</v>
          </cell>
          <cell r="U154">
            <v>3474256.0067642755</v>
          </cell>
          <cell r="V154">
            <v>3474256.0067642755</v>
          </cell>
        </row>
        <row r="155">
          <cell r="B155">
            <v>148</v>
          </cell>
          <cell r="C155" t="str">
            <v>Kab. Ciamis</v>
          </cell>
          <cell r="D155">
            <v>1522184</v>
          </cell>
          <cell r="E155">
            <v>2506.4299999999998</v>
          </cell>
          <cell r="F155">
            <v>2722.36</v>
          </cell>
          <cell r="G155">
            <v>540.53104249094395</v>
          </cell>
          <cell r="H155">
            <v>135.13276062273599</v>
          </cell>
          <cell r="I155">
            <v>2857.4927606227361</v>
          </cell>
          <cell r="J155">
            <v>2641.5627606227358</v>
          </cell>
          <cell r="K155">
            <v>134.831928</v>
          </cell>
          <cell r="L155">
            <v>69.349965412075193</v>
          </cell>
          <cell r="M155">
            <v>30.650034587924807</v>
          </cell>
          <cell r="N155">
            <v>9247248.1239999998</v>
          </cell>
          <cell r="O155">
            <v>9247248.1239999998</v>
          </cell>
          <cell r="P155">
            <v>8556555.3959999997</v>
          </cell>
          <cell r="Q155">
            <v>8556555.3959999997</v>
          </cell>
          <cell r="R155">
            <v>6074987.0738360146</v>
          </cell>
          <cell r="S155">
            <v>6074987.0738360146</v>
          </cell>
          <cell r="T155">
            <v>5621235.9320555199</v>
          </cell>
          <cell r="U155">
            <v>5621235.9320555199</v>
          </cell>
          <cell r="V155">
            <v>5621235.9320555199</v>
          </cell>
        </row>
        <row r="156">
          <cell r="B156">
            <v>149</v>
          </cell>
          <cell r="C156" t="str">
            <v>Kab. Cianjur</v>
          </cell>
          <cell r="D156">
            <v>2110055</v>
          </cell>
          <cell r="E156">
            <v>3217.89</v>
          </cell>
          <cell r="F156">
            <v>3595.04</v>
          </cell>
          <cell r="G156">
            <v>548.64480967372799</v>
          </cell>
          <cell r="H156">
            <v>137.161202418432</v>
          </cell>
          <cell r="I156">
            <v>3732.2012024184319</v>
          </cell>
          <cell r="J156">
            <v>3355.0512024184318</v>
          </cell>
          <cell r="K156">
            <v>130.07794799999999</v>
          </cell>
          <cell r="L156">
            <v>66.760577298674079</v>
          </cell>
          <cell r="M156">
            <v>33.239422701325921</v>
          </cell>
          <cell r="N156">
            <v>10772131.809999999</v>
          </cell>
          <cell r="O156">
            <v>10772131.809999999</v>
          </cell>
          <cell r="P156">
            <v>10475220.539999997</v>
          </cell>
          <cell r="Q156">
            <v>10475220.539999997</v>
          </cell>
          <cell r="R156">
            <v>5105142.6668973072</v>
          </cell>
          <cell r="S156">
            <v>5105142.6668973072</v>
          </cell>
          <cell r="T156">
            <v>4964430.0930544455</v>
          </cell>
          <cell r="U156">
            <v>4964430.0930544455</v>
          </cell>
          <cell r="V156">
            <v>4964430.0930544455</v>
          </cell>
        </row>
        <row r="157">
          <cell r="B157">
            <v>150</v>
          </cell>
          <cell r="C157" t="str">
            <v>Kab. Cirebon</v>
          </cell>
          <cell r="D157">
            <v>2068411</v>
          </cell>
          <cell r="E157">
            <v>990.92</v>
          </cell>
          <cell r="F157">
            <v>1072.0999999999999</v>
          </cell>
          <cell r="G157">
            <v>450.76600279555197</v>
          </cell>
          <cell r="H157">
            <v>112.69150069888799</v>
          </cell>
          <cell r="I157">
            <v>1184.7915006988878</v>
          </cell>
          <cell r="J157">
            <v>1103.611500698888</v>
          </cell>
          <cell r="K157">
            <v>130.16849999999999</v>
          </cell>
          <cell r="L157">
            <v>65.964104008158117</v>
          </cell>
          <cell r="M157">
            <v>34.035895991841883</v>
          </cell>
          <cell r="N157">
            <v>9681119.7010217719</v>
          </cell>
          <cell r="O157">
            <v>9681119.7010217719</v>
          </cell>
          <cell r="P157">
            <v>8620896.6175823063</v>
          </cell>
          <cell r="Q157">
            <v>8620896.6175823063</v>
          </cell>
          <cell r="R157">
            <v>4680462.2973972633</v>
          </cell>
          <cell r="S157">
            <v>4680462.2973972633</v>
          </cell>
          <cell r="T157">
            <v>4167883.7608107417</v>
          </cell>
          <cell r="U157">
            <v>4167883.7608107417</v>
          </cell>
          <cell r="V157">
            <v>4167883.7608107417</v>
          </cell>
        </row>
        <row r="158">
          <cell r="B158">
            <v>151</v>
          </cell>
          <cell r="C158" t="str">
            <v>Kab. Garut</v>
          </cell>
          <cell r="D158">
            <v>2228953</v>
          </cell>
          <cell r="E158">
            <v>3065.19</v>
          </cell>
          <cell r="F158">
            <v>3095.89</v>
          </cell>
          <cell r="G158">
            <v>583.16107235385596</v>
          </cell>
          <cell r="H158">
            <v>145.79026808846399</v>
          </cell>
          <cell r="I158">
            <v>3241.6802680884639</v>
          </cell>
          <cell r="J158">
            <v>3210.9802680884641</v>
          </cell>
          <cell r="K158">
            <v>131.11929599999999</v>
          </cell>
          <cell r="L158">
            <v>68.746074925055339</v>
          </cell>
          <cell r="M158">
            <v>31.253925074944661</v>
          </cell>
          <cell r="N158">
            <v>13862203.779999997</v>
          </cell>
          <cell r="O158">
            <v>13862203.779999997</v>
          </cell>
          <cell r="P158">
            <v>12713570.919999998</v>
          </cell>
          <cell r="Q158">
            <v>12713570.919999998</v>
          </cell>
          <cell r="R158">
            <v>6219154.8139417917</v>
          </cell>
          <cell r="S158">
            <v>6219154.8139417917</v>
          </cell>
          <cell r="T158">
            <v>5703830.8658818724</v>
          </cell>
          <cell r="U158">
            <v>5703830.8658818724</v>
          </cell>
          <cell r="V158">
            <v>5703830.8658818724</v>
          </cell>
        </row>
        <row r="159">
          <cell r="B159">
            <v>152</v>
          </cell>
          <cell r="C159" t="str">
            <v>Kab. Indramayu</v>
          </cell>
          <cell r="D159">
            <v>1710227</v>
          </cell>
          <cell r="E159">
            <v>1862.61</v>
          </cell>
          <cell r="F159">
            <v>2093.4499999999998</v>
          </cell>
          <cell r="G159">
            <v>1404.2306993362558</v>
          </cell>
          <cell r="H159">
            <v>351.05767483406396</v>
          </cell>
          <cell r="I159">
            <v>2444.5076748340639</v>
          </cell>
          <cell r="J159">
            <v>2213.6676748340637</v>
          </cell>
          <cell r="K159">
            <v>133.62456800000001</v>
          </cell>
          <cell r="L159">
            <v>62.951032928764846</v>
          </cell>
          <cell r="M159">
            <v>37.048967071235154</v>
          </cell>
          <cell r="N159">
            <v>8938212.2823789511</v>
          </cell>
          <cell r="O159">
            <v>29148029.548228525</v>
          </cell>
          <cell r="P159">
            <v>8552945.2623789515</v>
          </cell>
          <cell r="Q159">
            <v>8552945.2623789497</v>
          </cell>
          <cell r="R159">
            <v>5226330.9387461143</v>
          </cell>
          <cell r="S159">
            <v>17043368.83245822</v>
          </cell>
          <cell r="T159">
            <v>5001058.4924568208</v>
          </cell>
          <cell r="U159">
            <v>5001058.4924568199</v>
          </cell>
          <cell r="V159">
            <v>5001058.4924568199</v>
          </cell>
        </row>
        <row r="160">
          <cell r="B160">
            <v>153</v>
          </cell>
          <cell r="C160" t="str">
            <v xml:space="preserve">Kab. Karawang    </v>
          </cell>
          <cell r="D160">
            <v>1958381</v>
          </cell>
          <cell r="E160">
            <v>1753.17</v>
          </cell>
          <cell r="F160">
            <v>1915.32</v>
          </cell>
          <cell r="G160">
            <v>544.68985596940797</v>
          </cell>
          <cell r="H160">
            <v>136.17246399235199</v>
          </cell>
          <cell r="I160">
            <v>2051.492463992352</v>
          </cell>
          <cell r="J160">
            <v>1889.3424639923521</v>
          </cell>
          <cell r="K160">
            <v>130.33451200000002</v>
          </cell>
          <cell r="L160">
            <v>66.405613781135955</v>
          </cell>
          <cell r="M160">
            <v>33.594386218864045</v>
          </cell>
          <cell r="N160">
            <v>23488697</v>
          </cell>
          <cell r="O160">
            <v>24591181</v>
          </cell>
          <cell r="P160">
            <v>10210996</v>
          </cell>
          <cell r="Q160">
            <v>10210996</v>
          </cell>
          <cell r="R160">
            <v>11993936.31780537</v>
          </cell>
          <cell r="S160">
            <v>12556893.16838756</v>
          </cell>
          <cell r="T160">
            <v>5213998.7060740478</v>
          </cell>
          <cell r="U160">
            <v>5213998.7060740478</v>
          </cell>
          <cell r="V160">
            <v>5213998.7060740478</v>
          </cell>
        </row>
        <row r="161">
          <cell r="B161">
            <v>154</v>
          </cell>
          <cell r="C161" t="str">
            <v>Kab. Kuningan</v>
          </cell>
          <cell r="D161">
            <v>1058167</v>
          </cell>
          <cell r="E161">
            <v>806.76</v>
          </cell>
          <cell r="F161">
            <v>1190.02</v>
          </cell>
          <cell r="G161">
            <v>0</v>
          </cell>
          <cell r="H161">
            <v>0</v>
          </cell>
          <cell r="I161">
            <v>1190.02</v>
          </cell>
          <cell r="J161">
            <v>806.76</v>
          </cell>
          <cell r="K161">
            <v>132.00972400000001</v>
          </cell>
          <cell r="L161">
            <v>68.530511815350607</v>
          </cell>
          <cell r="M161">
            <v>31.469488184649393</v>
          </cell>
          <cell r="N161">
            <v>4573373.233146091</v>
          </cell>
          <cell r="O161">
            <v>4573373.233146091</v>
          </cell>
          <cell r="P161">
            <v>4436097.7370005976</v>
          </cell>
          <cell r="Q161">
            <v>4436097.7370005976</v>
          </cell>
          <cell r="R161">
            <v>4321976.8081466258</v>
          </cell>
          <cell r="S161">
            <v>4321976.8081466258</v>
          </cell>
          <cell r="T161">
            <v>4192247.2889445596</v>
          </cell>
          <cell r="U161">
            <v>4192247.2889445596</v>
          </cell>
          <cell r="V161">
            <v>4192247.2889445596</v>
          </cell>
        </row>
        <row r="162">
          <cell r="B162">
            <v>155</v>
          </cell>
          <cell r="C162" t="str">
            <v xml:space="preserve">Kab. Majalengka  </v>
          </cell>
          <cell r="D162">
            <v>1179136</v>
          </cell>
          <cell r="E162">
            <v>1204.24</v>
          </cell>
          <cell r="F162">
            <v>1337.09</v>
          </cell>
          <cell r="G162">
            <v>0</v>
          </cell>
          <cell r="H162">
            <v>0</v>
          </cell>
          <cell r="I162">
            <v>1337.09</v>
          </cell>
          <cell r="J162">
            <v>1204.24</v>
          </cell>
          <cell r="K162">
            <v>132.29647199999999</v>
          </cell>
          <cell r="L162">
            <v>66.888134735453505</v>
          </cell>
          <cell r="M162">
            <v>33.111865264546495</v>
          </cell>
          <cell r="N162">
            <v>5021598.4043757096</v>
          </cell>
          <cell r="O162">
            <v>5130271.4043757096</v>
          </cell>
          <cell r="P162">
            <v>4091712.7435944853</v>
          </cell>
          <cell r="Q162">
            <v>4091712.7435944853</v>
          </cell>
          <cell r="R162">
            <v>4258710.1100939242</v>
          </cell>
          <cell r="S162">
            <v>4350873.3550461605</v>
          </cell>
          <cell r="T162">
            <v>3470093.987118098</v>
          </cell>
          <cell r="U162">
            <v>3470093.987118098</v>
          </cell>
          <cell r="V162">
            <v>3470093.987118098</v>
          </cell>
        </row>
        <row r="163">
          <cell r="B163">
            <v>156</v>
          </cell>
          <cell r="C163" t="str">
            <v>Kab. Purwakarta</v>
          </cell>
          <cell r="D163">
            <v>769501</v>
          </cell>
          <cell r="E163">
            <v>825.74</v>
          </cell>
          <cell r="F163">
            <v>989.19</v>
          </cell>
          <cell r="G163">
            <v>0</v>
          </cell>
          <cell r="H163">
            <v>0</v>
          </cell>
          <cell r="I163">
            <v>989.19</v>
          </cell>
          <cell r="J163">
            <v>825.74</v>
          </cell>
          <cell r="K163">
            <v>130.22886800000001</v>
          </cell>
          <cell r="L163">
            <v>68.609588647449115</v>
          </cell>
          <cell r="M163">
            <v>31.390411352550885</v>
          </cell>
          <cell r="N163">
            <v>7972216.7700000005</v>
          </cell>
          <cell r="O163">
            <v>7972216.7700000005</v>
          </cell>
          <cell r="P163">
            <v>4724308.5999999996</v>
          </cell>
          <cell r="Q163">
            <v>4724308.5999999996</v>
          </cell>
          <cell r="R163">
            <v>10360242.247898314</v>
          </cell>
          <cell r="S163">
            <v>10360242.247898314</v>
          </cell>
          <cell r="T163">
            <v>6139444.393184674</v>
          </cell>
          <cell r="U163">
            <v>6139444.393184674</v>
          </cell>
          <cell r="V163">
            <v>6139444.393184674</v>
          </cell>
        </row>
        <row r="164">
          <cell r="B164">
            <v>157</v>
          </cell>
          <cell r="C164" t="str">
            <v xml:space="preserve">Kab. Subang          </v>
          </cell>
          <cell r="D164">
            <v>1393796</v>
          </cell>
          <cell r="E164">
            <v>2049.6</v>
          </cell>
          <cell r="F164">
            <v>2170.27</v>
          </cell>
          <cell r="G164">
            <v>261.761136015744</v>
          </cell>
          <cell r="H164">
            <v>65.440284003936</v>
          </cell>
          <cell r="I164">
            <v>2235.7102840039361</v>
          </cell>
          <cell r="J164">
            <v>2115.040284003936</v>
          </cell>
          <cell r="K164">
            <v>128.46310400000002</v>
          </cell>
          <cell r="L164">
            <v>68.186352733630017</v>
          </cell>
          <cell r="M164">
            <v>31.813647266369983</v>
          </cell>
          <cell r="N164">
            <v>8107163.2180795884</v>
          </cell>
          <cell r="O164">
            <v>8978389.4340156354</v>
          </cell>
          <cell r="P164">
            <v>6980911.0578484423</v>
          </cell>
          <cell r="Q164">
            <v>6980911.0578484405</v>
          </cell>
          <cell r="R164">
            <v>5816606.7473859787</v>
          </cell>
          <cell r="S164">
            <v>6441681.1599514093</v>
          </cell>
          <cell r="T164">
            <v>5008560.1177277323</v>
          </cell>
          <cell r="U164">
            <v>5008560.1177277314</v>
          </cell>
          <cell r="V164">
            <v>5008560.1177277314</v>
          </cell>
        </row>
        <row r="165">
          <cell r="B165">
            <v>158</v>
          </cell>
          <cell r="C165" t="str">
            <v>Kab. Sukabumi</v>
          </cell>
          <cell r="D165">
            <v>2190590</v>
          </cell>
          <cell r="E165">
            <v>3947.83</v>
          </cell>
          <cell r="F165">
            <v>4160.58</v>
          </cell>
          <cell r="G165">
            <v>901.50323555635202</v>
          </cell>
          <cell r="H165">
            <v>225.37580888908801</v>
          </cell>
          <cell r="I165">
            <v>4385.9558088890881</v>
          </cell>
          <cell r="J165">
            <v>4173.2058088890881</v>
          </cell>
          <cell r="K165">
            <v>132.74923200000001</v>
          </cell>
          <cell r="L165">
            <v>68.696765483368466</v>
          </cell>
          <cell r="M165">
            <v>31.303234516631534</v>
          </cell>
          <cell r="N165">
            <v>11240594.671300001</v>
          </cell>
          <cell r="O165">
            <v>11473523.103300001</v>
          </cell>
          <cell r="P165">
            <v>8922913.5143000018</v>
          </cell>
          <cell r="Q165">
            <v>8922913.5143000018</v>
          </cell>
          <cell r="R165">
            <v>5131309.2232229682</v>
          </cell>
          <cell r="S165">
            <v>5237640.5914844871</v>
          </cell>
          <cell r="T165">
            <v>4073292.3615555638</v>
          </cell>
          <cell r="U165">
            <v>4073292.3615555638</v>
          </cell>
          <cell r="V165">
            <v>4073292.3615555638</v>
          </cell>
        </row>
        <row r="166">
          <cell r="B166">
            <v>159</v>
          </cell>
          <cell r="C166" t="str">
            <v>Kab. Sumedang</v>
          </cell>
          <cell r="D166">
            <v>1028923</v>
          </cell>
          <cell r="E166">
            <v>1524.66</v>
          </cell>
          <cell r="F166">
            <v>1557.52</v>
          </cell>
          <cell r="G166">
            <v>0</v>
          </cell>
          <cell r="H166">
            <v>0</v>
          </cell>
          <cell r="I166">
            <v>1557.52</v>
          </cell>
          <cell r="J166">
            <v>1524.66</v>
          </cell>
          <cell r="K166">
            <v>128.59893199999999</v>
          </cell>
          <cell r="L166">
            <v>70.188395159563228</v>
          </cell>
          <cell r="M166">
            <v>29.811604840436772</v>
          </cell>
          <cell r="N166">
            <v>7451274.6822280409</v>
          </cell>
          <cell r="O166">
            <v>7451274.6822280409</v>
          </cell>
          <cell r="P166">
            <v>5781858.1000989117</v>
          </cell>
          <cell r="Q166">
            <v>5781858.1000989117</v>
          </cell>
          <cell r="R166">
            <v>7241819.5357942637</v>
          </cell>
          <cell r="S166">
            <v>7241819.5357942637</v>
          </cell>
          <cell r="T166">
            <v>5619330.2123666322</v>
          </cell>
          <cell r="U166">
            <v>5619330.2123666322</v>
          </cell>
          <cell r="V166">
            <v>5619330.2123666322</v>
          </cell>
        </row>
        <row r="167">
          <cell r="B167">
            <v>160</v>
          </cell>
          <cell r="C167" t="str">
            <v>Kab. Tasikmalaya</v>
          </cell>
          <cell r="D167">
            <v>1644513</v>
          </cell>
          <cell r="E167">
            <v>2904.78</v>
          </cell>
          <cell r="F167">
            <v>2656.84</v>
          </cell>
          <cell r="G167">
            <v>372.58664374713601</v>
          </cell>
          <cell r="H167">
            <v>93.146660936784002</v>
          </cell>
          <cell r="I167">
            <v>2749.9866609367841</v>
          </cell>
          <cell r="J167">
            <v>2997.9266609367842</v>
          </cell>
          <cell r="K167">
            <v>133.775488</v>
          </cell>
          <cell r="L167">
            <v>70.437740447893034</v>
          </cell>
          <cell r="M167">
            <v>29.562259552106966</v>
          </cell>
          <cell r="N167">
            <v>7253242.0099999998</v>
          </cell>
          <cell r="O167">
            <v>7253242.0099999998</v>
          </cell>
          <cell r="P167">
            <v>6695893.1200000001</v>
          </cell>
          <cell r="Q167">
            <v>6695893.1200000001</v>
          </cell>
          <cell r="R167">
            <v>4410571.4032056909</v>
          </cell>
          <cell r="S167">
            <v>4410571.4032056909</v>
          </cell>
          <cell r="T167">
            <v>4071657.1532119233</v>
          </cell>
          <cell r="U167">
            <v>4071657.1532119233</v>
          </cell>
          <cell r="V167">
            <v>4071657.1532119233</v>
          </cell>
        </row>
        <row r="168">
          <cell r="B168">
            <v>161</v>
          </cell>
          <cell r="C168" t="str">
            <v>Kota Bandung</v>
          </cell>
          <cell r="D168">
            <v>2338359</v>
          </cell>
          <cell r="E168">
            <v>167.67</v>
          </cell>
          <cell r="F168">
            <v>139.83000000000001</v>
          </cell>
          <cell r="G168">
            <v>0</v>
          </cell>
          <cell r="H168">
            <v>0</v>
          </cell>
          <cell r="I168">
            <v>139.83000000000001</v>
          </cell>
          <cell r="J168">
            <v>167.67</v>
          </cell>
          <cell r="K168">
            <v>129.98739599999999</v>
          </cell>
          <cell r="L168">
            <v>74.257410695234597</v>
          </cell>
          <cell r="M168">
            <v>25.742589304765403</v>
          </cell>
          <cell r="N168">
            <v>34792184</v>
          </cell>
          <cell r="O168">
            <v>34792184</v>
          </cell>
          <cell r="P168">
            <v>24811813</v>
          </cell>
          <cell r="Q168">
            <v>24811813</v>
          </cell>
          <cell r="R168">
            <v>14878888.998652473</v>
          </cell>
          <cell r="S168">
            <v>14878888.998652473</v>
          </cell>
          <cell r="T168">
            <v>10610780.038479976</v>
          </cell>
          <cell r="U168">
            <v>10610780.038479976</v>
          </cell>
          <cell r="V168">
            <v>10610780.038479976</v>
          </cell>
        </row>
        <row r="169">
          <cell r="B169">
            <v>162</v>
          </cell>
          <cell r="C169" t="str">
            <v>Kota Bekasi</v>
          </cell>
          <cell r="D169">
            <v>2071427</v>
          </cell>
          <cell r="E169">
            <v>210.49</v>
          </cell>
          <cell r="F169">
            <v>144.44</v>
          </cell>
          <cell r="G169">
            <v>0</v>
          </cell>
          <cell r="H169">
            <v>0</v>
          </cell>
          <cell r="I169">
            <v>144.44</v>
          </cell>
          <cell r="J169">
            <v>210.49</v>
          </cell>
          <cell r="K169">
            <v>131.37586000000002</v>
          </cell>
          <cell r="L169">
            <v>74.578093052357261</v>
          </cell>
          <cell r="M169">
            <v>25.421906947642739</v>
          </cell>
          <cell r="N169">
            <v>19257474</v>
          </cell>
          <cell r="O169">
            <v>19257474</v>
          </cell>
          <cell r="P169">
            <v>10349757</v>
          </cell>
          <cell r="Q169">
            <v>10349757</v>
          </cell>
          <cell r="R169">
            <v>9296718.6388900019</v>
          </cell>
          <cell r="S169">
            <v>9296718.6388900019</v>
          </cell>
          <cell r="T169">
            <v>4996438.2041945001</v>
          </cell>
          <cell r="U169">
            <v>4996438.2041945001</v>
          </cell>
          <cell r="V169">
            <v>4996438.2041945001</v>
          </cell>
        </row>
        <row r="170">
          <cell r="B170">
            <v>163</v>
          </cell>
          <cell r="C170" t="str">
            <v>Kota Bogor</v>
          </cell>
          <cell r="D170">
            <v>931092</v>
          </cell>
          <cell r="E170">
            <v>118.5</v>
          </cell>
          <cell r="F170">
            <v>112.49</v>
          </cell>
          <cell r="G170">
            <v>0</v>
          </cell>
          <cell r="H170">
            <v>0</v>
          </cell>
          <cell r="I170">
            <v>112.49</v>
          </cell>
          <cell r="J170">
            <v>118.5</v>
          </cell>
          <cell r="K170">
            <v>132.10027600000001</v>
          </cell>
          <cell r="L170">
            <v>74.335036346186882</v>
          </cell>
          <cell r="M170">
            <v>25.664963653813118</v>
          </cell>
          <cell r="N170">
            <v>4952695.6197626842</v>
          </cell>
          <cell r="O170">
            <v>4952695.6197626842</v>
          </cell>
          <cell r="P170">
            <v>3753569.7166494397</v>
          </cell>
          <cell r="Q170">
            <v>3753569.7166494397</v>
          </cell>
          <cell r="R170">
            <v>5319233.3515513875</v>
          </cell>
          <cell r="S170">
            <v>5319233.3515513875</v>
          </cell>
          <cell r="T170">
            <v>4031362.8692432535</v>
          </cell>
          <cell r="U170">
            <v>4031362.8692432535</v>
          </cell>
          <cell r="V170">
            <v>4031362.8692432535</v>
          </cell>
        </row>
        <row r="171">
          <cell r="B171">
            <v>164</v>
          </cell>
          <cell r="C171" t="str">
            <v>Kota Cirebon</v>
          </cell>
          <cell r="D171">
            <v>317732</v>
          </cell>
          <cell r="E171">
            <v>37.36</v>
          </cell>
          <cell r="F171">
            <v>38.46</v>
          </cell>
          <cell r="G171">
            <v>32.663830524076801</v>
          </cell>
          <cell r="H171">
            <v>8.1659576310192001</v>
          </cell>
          <cell r="I171">
            <v>46.625957631019205</v>
          </cell>
          <cell r="J171">
            <v>45.525957631019196</v>
          </cell>
          <cell r="K171">
            <v>130.92310000000001</v>
          </cell>
          <cell r="L171">
            <v>73.685599736727454</v>
          </cell>
          <cell r="M171">
            <v>26.314400263272546</v>
          </cell>
          <cell r="N171">
            <v>6840255.9364187494</v>
          </cell>
          <cell r="O171">
            <v>6840255.9364187494</v>
          </cell>
          <cell r="P171">
            <v>4526907.4089273196</v>
          </cell>
          <cell r="Q171">
            <v>4526907.4089273196</v>
          </cell>
          <cell r="R171">
            <v>21528382.210223552</v>
          </cell>
          <cell r="S171">
            <v>21528382.210223552</v>
          </cell>
          <cell r="T171">
            <v>14247565.271761483</v>
          </cell>
          <cell r="U171">
            <v>14247565.271761483</v>
          </cell>
          <cell r="V171">
            <v>14247565.271761483</v>
          </cell>
        </row>
        <row r="172">
          <cell r="B172">
            <v>165</v>
          </cell>
          <cell r="C172" t="str">
            <v>Kota Depok</v>
          </cell>
          <cell r="D172">
            <v>1431186</v>
          </cell>
          <cell r="E172">
            <v>200.29</v>
          </cell>
          <cell r="F172">
            <v>200.29</v>
          </cell>
          <cell r="G172">
            <v>0</v>
          </cell>
          <cell r="H172">
            <v>0</v>
          </cell>
          <cell r="I172">
            <v>200.29</v>
          </cell>
          <cell r="J172">
            <v>200.29</v>
          </cell>
          <cell r="K172">
            <v>131.255124</v>
          </cell>
          <cell r="L172">
            <v>77.095870288301811</v>
          </cell>
          <cell r="M172">
            <v>22.904129711698189</v>
          </cell>
          <cell r="N172">
            <v>7521594.6099999994</v>
          </cell>
          <cell r="O172">
            <v>7521594.6099999994</v>
          </cell>
          <cell r="P172">
            <v>4618991.9800000004</v>
          </cell>
          <cell r="Q172">
            <v>4618991.9800000004</v>
          </cell>
          <cell r="R172">
            <v>5255497.6152645424</v>
          </cell>
          <cell r="S172">
            <v>5255497.6152645424</v>
          </cell>
          <cell r="T172">
            <v>3227387.6211757241</v>
          </cell>
          <cell r="U172">
            <v>3227387.6211757241</v>
          </cell>
          <cell r="V172">
            <v>3227387.6211757241</v>
          </cell>
        </row>
        <row r="173">
          <cell r="B173">
            <v>166</v>
          </cell>
          <cell r="C173" t="str">
            <v>Kota Sukabumi</v>
          </cell>
          <cell r="D173">
            <v>302459</v>
          </cell>
          <cell r="E173">
            <v>48</v>
          </cell>
          <cell r="F173">
            <v>48.69</v>
          </cell>
          <cell r="G173">
            <v>0</v>
          </cell>
          <cell r="H173">
            <v>0</v>
          </cell>
          <cell r="I173">
            <v>48.69</v>
          </cell>
          <cell r="J173">
            <v>48</v>
          </cell>
          <cell r="K173">
            <v>130.12322399999999</v>
          </cell>
          <cell r="L173">
            <v>72.407202808450947</v>
          </cell>
          <cell r="M173">
            <v>27.592797191549053</v>
          </cell>
          <cell r="N173">
            <v>2405112.4246022492</v>
          </cell>
          <cell r="O173">
            <v>2405112.4246022492</v>
          </cell>
          <cell r="P173">
            <v>2308434.4540453386</v>
          </cell>
          <cell r="Q173">
            <v>2308434.4540453386</v>
          </cell>
          <cell r="R173">
            <v>7951862.6478373893</v>
          </cell>
          <cell r="S173">
            <v>7951862.6478373893</v>
          </cell>
          <cell r="T173">
            <v>7632222.7278584484</v>
          </cell>
          <cell r="U173">
            <v>7632222.7278584484</v>
          </cell>
          <cell r="V173">
            <v>7632222.7278584484</v>
          </cell>
        </row>
        <row r="174">
          <cell r="B174">
            <v>167</v>
          </cell>
          <cell r="C174" t="str">
            <v>Kota Cimahi</v>
          </cell>
          <cell r="D174">
            <v>572463</v>
          </cell>
          <cell r="E174">
            <v>39.270000000000003</v>
          </cell>
          <cell r="F174">
            <v>39.270000000000003</v>
          </cell>
          <cell r="G174">
            <v>0</v>
          </cell>
          <cell r="H174">
            <v>0</v>
          </cell>
          <cell r="I174">
            <v>39.270000000000003</v>
          </cell>
          <cell r="J174">
            <v>39.270000000000003</v>
          </cell>
          <cell r="K174">
            <v>129.89684399999999</v>
          </cell>
          <cell r="L174">
            <v>73.088097066602515</v>
          </cell>
          <cell r="M174">
            <v>26.911902933397485</v>
          </cell>
          <cell r="N174">
            <v>7227522.3453786299</v>
          </cell>
          <cell r="O174">
            <v>7227522.3453786299</v>
          </cell>
          <cell r="P174">
            <v>2753894.4895999031</v>
          </cell>
          <cell r="Q174">
            <v>2753894.4895999031</v>
          </cell>
          <cell r="R174">
            <v>12625309.138544552</v>
          </cell>
          <cell r="S174">
            <v>12625309.138544552</v>
          </cell>
          <cell r="T174">
            <v>4810606.955558531</v>
          </cell>
          <cell r="U174">
            <v>4810606.955558531</v>
          </cell>
          <cell r="V174">
            <v>4810606.955558531</v>
          </cell>
        </row>
        <row r="175">
          <cell r="B175">
            <v>168</v>
          </cell>
          <cell r="C175" t="str">
            <v>Kota Tasikmalaya</v>
          </cell>
          <cell r="D175">
            <v>585669</v>
          </cell>
          <cell r="E175">
            <v>171.56</v>
          </cell>
          <cell r="F175">
            <v>231.71</v>
          </cell>
          <cell r="G175">
            <v>0</v>
          </cell>
          <cell r="H175">
            <v>0</v>
          </cell>
          <cell r="I175">
            <v>231.71</v>
          </cell>
          <cell r="J175">
            <v>171.56</v>
          </cell>
          <cell r="K175">
            <v>132.915244</v>
          </cell>
          <cell r="L175">
            <v>72.074775462116222</v>
          </cell>
          <cell r="M175">
            <v>27.925224537883778</v>
          </cell>
          <cell r="N175">
            <v>4617521.93</v>
          </cell>
          <cell r="O175">
            <v>4617521.93</v>
          </cell>
          <cell r="P175">
            <v>3946519.23</v>
          </cell>
          <cell r="Q175">
            <v>3946519.23</v>
          </cell>
          <cell r="R175">
            <v>7884183.6088302433</v>
          </cell>
          <cell r="S175">
            <v>7884183.6088302433</v>
          </cell>
          <cell r="T175">
            <v>6738480.6605779035</v>
          </cell>
          <cell r="U175">
            <v>6738480.6605779035</v>
          </cell>
          <cell r="V175">
            <v>6738480.6605779035</v>
          </cell>
        </row>
        <row r="176">
          <cell r="B176">
            <v>169</v>
          </cell>
          <cell r="C176" t="str">
            <v>Kota Banjar</v>
          </cell>
          <cell r="D176">
            <v>164927</v>
          </cell>
          <cell r="E176">
            <v>113.49</v>
          </cell>
          <cell r="F176">
            <v>131.91999999999999</v>
          </cell>
          <cell r="G176">
            <v>0</v>
          </cell>
          <cell r="H176">
            <v>0</v>
          </cell>
          <cell r="I176">
            <v>131.91999999999999</v>
          </cell>
          <cell r="J176">
            <v>113.49</v>
          </cell>
          <cell r="K176">
            <v>132.96052</v>
          </cell>
          <cell r="L176">
            <v>69.405564079733267</v>
          </cell>
          <cell r="M176">
            <v>30.594435920266733</v>
          </cell>
          <cell r="N176">
            <v>973962.75973962736</v>
          </cell>
          <cell r="O176">
            <v>973962.75973962736</v>
          </cell>
          <cell r="P176">
            <v>844532.36944532348</v>
          </cell>
          <cell r="Q176">
            <v>844532.36944532348</v>
          </cell>
          <cell r="R176">
            <v>5905417.3042596262</v>
          </cell>
          <cell r="S176">
            <v>5905417.3042596262</v>
          </cell>
          <cell r="T176">
            <v>5120643.4934566412</v>
          </cell>
          <cell r="U176">
            <v>5120643.4934566412</v>
          </cell>
          <cell r="V176">
            <v>5120643.4934566412</v>
          </cell>
        </row>
        <row r="177">
          <cell r="B177">
            <v>170</v>
          </cell>
          <cell r="C177" t="str">
            <v>Provinsi Banten</v>
          </cell>
          <cell r="D177">
            <v>9223850</v>
          </cell>
          <cell r="E177">
            <v>9018.64</v>
          </cell>
          <cell r="F177">
            <v>9350.48</v>
          </cell>
          <cell r="G177">
            <v>5677.29</v>
          </cell>
          <cell r="H177">
            <v>1419.3225</v>
          </cell>
          <cell r="I177">
            <v>10769.802499999998</v>
          </cell>
          <cell r="J177">
            <v>10437.9625</v>
          </cell>
          <cell r="K177">
            <v>133.352912</v>
          </cell>
          <cell r="L177">
            <v>68.800830713047731</v>
          </cell>
          <cell r="M177">
            <v>31.199169286952269</v>
          </cell>
          <cell r="N177">
            <v>84622288.473255247</v>
          </cell>
          <cell r="O177">
            <v>84622288.473255247</v>
          </cell>
          <cell r="P177">
            <v>42435151.004698172</v>
          </cell>
          <cell r="Q177">
            <v>42435151.004698172</v>
          </cell>
          <cell r="R177">
            <v>9174291.4805916455</v>
          </cell>
          <cell r="S177">
            <v>9174291.4805916455</v>
          </cell>
          <cell r="T177">
            <v>4600589.8843431072</v>
          </cell>
          <cell r="U177">
            <v>4600589.8843431072</v>
          </cell>
          <cell r="V177">
            <v>4600589.8843431072</v>
          </cell>
        </row>
        <row r="178">
          <cell r="B178">
            <v>171</v>
          </cell>
          <cell r="C178" t="str">
            <v>Kab. Lebak</v>
          </cell>
          <cell r="D178">
            <v>1183184</v>
          </cell>
          <cell r="E178">
            <v>3044.72</v>
          </cell>
          <cell r="F178">
            <v>3305.1</v>
          </cell>
          <cell r="G178">
            <v>649.88248724006394</v>
          </cell>
          <cell r="H178">
            <v>162.47062181001598</v>
          </cell>
          <cell r="I178">
            <v>3467.5706218100158</v>
          </cell>
          <cell r="J178">
            <v>3207.1906218100157</v>
          </cell>
          <cell r="K178">
            <v>138.69548</v>
          </cell>
          <cell r="L178">
            <v>66.32415550576151</v>
          </cell>
          <cell r="M178">
            <v>33.67584449423849</v>
          </cell>
          <cell r="N178">
            <v>4869177</v>
          </cell>
          <cell r="O178">
            <v>4869177</v>
          </cell>
          <cell r="P178">
            <v>4342672</v>
          </cell>
          <cell r="Q178">
            <v>4342672</v>
          </cell>
          <cell r="R178">
            <v>4115316.8061772301</v>
          </cell>
          <cell r="S178">
            <v>4115316.8061772301</v>
          </cell>
          <cell r="T178">
            <v>3670326.8468809584</v>
          </cell>
          <cell r="U178">
            <v>3670326.8468809584</v>
          </cell>
          <cell r="V178">
            <v>3670326.8468809584</v>
          </cell>
        </row>
        <row r="179">
          <cell r="B179">
            <v>172</v>
          </cell>
          <cell r="C179" t="str">
            <v>Kab. Pandeglang</v>
          </cell>
          <cell r="D179">
            <v>1074762</v>
          </cell>
          <cell r="E179">
            <v>2746.91</v>
          </cell>
          <cell r="F179">
            <v>2780.87</v>
          </cell>
          <cell r="G179">
            <v>3311.1000828172801</v>
          </cell>
          <cell r="H179">
            <v>827.77502070432001</v>
          </cell>
          <cell r="I179">
            <v>3608.6450207043199</v>
          </cell>
          <cell r="J179">
            <v>3574.6850207043199</v>
          </cell>
          <cell r="K179">
            <v>134.93757200000002</v>
          </cell>
          <cell r="L179">
            <v>66.797052951304281</v>
          </cell>
          <cell r="M179">
            <v>33.202947048695719</v>
          </cell>
          <cell r="N179">
            <v>4887404.6900000004</v>
          </cell>
          <cell r="O179">
            <v>4887404.6900000004</v>
          </cell>
          <cell r="P179">
            <v>4325503.6940000001</v>
          </cell>
          <cell r="Q179">
            <v>4325503.6940000001</v>
          </cell>
          <cell r="R179">
            <v>4547429.747237063</v>
          </cell>
          <cell r="S179">
            <v>4547429.747237063</v>
          </cell>
          <cell r="T179">
            <v>4024615.3976415242</v>
          </cell>
          <cell r="U179">
            <v>4024615.3976415242</v>
          </cell>
          <cell r="V179">
            <v>4024615.3976415242</v>
          </cell>
        </row>
        <row r="180">
          <cell r="B180">
            <v>173</v>
          </cell>
          <cell r="C180" t="str">
            <v>Kab. Serang</v>
          </cell>
          <cell r="D180">
            <v>1786223</v>
          </cell>
          <cell r="E180">
            <v>1704.12</v>
          </cell>
          <cell r="F180">
            <v>1717.6</v>
          </cell>
          <cell r="G180">
            <v>1051.993854376128</v>
          </cell>
          <cell r="H180">
            <v>262.99846359403199</v>
          </cell>
          <cell r="I180">
            <v>1980.598463594032</v>
          </cell>
          <cell r="J180">
            <v>1967.1184635940319</v>
          </cell>
          <cell r="K180">
            <v>133.83585600000001</v>
          </cell>
          <cell r="L180">
            <v>65.998779580628067</v>
          </cell>
          <cell r="M180">
            <v>34.001220419371933</v>
          </cell>
          <cell r="N180">
            <v>11192422.569792863</v>
          </cell>
          <cell r="O180">
            <v>11192422.569792863</v>
          </cell>
          <cell r="P180">
            <v>5766985.7847444313</v>
          </cell>
          <cell r="Q180">
            <v>5766985.7847444313</v>
          </cell>
          <cell r="R180">
            <v>6265971.589097701</v>
          </cell>
          <cell r="S180">
            <v>6265971.589097701</v>
          </cell>
          <cell r="T180">
            <v>3228592.2780887</v>
          </cell>
          <cell r="U180">
            <v>3228592.2780887</v>
          </cell>
          <cell r="V180">
            <v>3228592.2780887</v>
          </cell>
        </row>
        <row r="181">
          <cell r="B181">
            <v>174</v>
          </cell>
          <cell r="C181" t="str">
            <v>Kab. Tangerang</v>
          </cell>
          <cell r="D181">
            <v>3366423</v>
          </cell>
          <cell r="E181">
            <v>1160.4100000000001</v>
          </cell>
          <cell r="F181">
            <v>1190.8900000000001</v>
          </cell>
          <cell r="G181">
            <v>142.6277559744</v>
          </cell>
          <cell r="H181">
            <v>35.656938993600001</v>
          </cell>
          <cell r="I181">
            <v>1226.5469389936002</v>
          </cell>
          <cell r="J181">
            <v>1196.0669389936002</v>
          </cell>
          <cell r="K181">
            <v>133.09634800000001</v>
          </cell>
          <cell r="L181">
            <v>69.802548156048729</v>
          </cell>
          <cell r="M181">
            <v>30.197451843951271</v>
          </cell>
          <cell r="N181">
            <v>23992263.121566687</v>
          </cell>
          <cell r="O181">
            <v>23992263.121566687</v>
          </cell>
          <cell r="P181">
            <v>11719031.688511424</v>
          </cell>
          <cell r="Q181">
            <v>11719031.688511424</v>
          </cell>
          <cell r="R181">
            <v>7126930.6090074498</v>
          </cell>
          <cell r="S181">
            <v>7126930.6090074498</v>
          </cell>
          <cell r="T181">
            <v>3481152.4542552806</v>
          </cell>
          <cell r="U181">
            <v>3481152.4542552806</v>
          </cell>
          <cell r="V181">
            <v>3481152.4542552806</v>
          </cell>
        </row>
        <row r="182">
          <cell r="B182">
            <v>175</v>
          </cell>
          <cell r="C182" t="str">
            <v>Kota Cilegon</v>
          </cell>
          <cell r="D182">
            <v>331667</v>
          </cell>
          <cell r="E182">
            <v>175.51</v>
          </cell>
          <cell r="F182">
            <v>173.55</v>
          </cell>
          <cell r="G182">
            <v>329.442334078464</v>
          </cell>
          <cell r="H182">
            <v>82.360583519616</v>
          </cell>
          <cell r="I182">
            <v>255.91058351961601</v>
          </cell>
          <cell r="J182">
            <v>257.87058351961599</v>
          </cell>
          <cell r="K182">
            <v>131.54187200000001</v>
          </cell>
          <cell r="L182">
            <v>73.74855796555498</v>
          </cell>
          <cell r="M182">
            <v>26.25144203444502</v>
          </cell>
          <cell r="N182">
            <v>12904619.18</v>
          </cell>
          <cell r="O182">
            <v>12904619.18</v>
          </cell>
          <cell r="P182">
            <v>5282651.03</v>
          </cell>
          <cell r="Q182">
            <v>5282651.03</v>
          </cell>
          <cell r="R182">
            <v>38908360.43380861</v>
          </cell>
          <cell r="S182">
            <v>38908360.43380861</v>
          </cell>
          <cell r="T182">
            <v>15927575.037613027</v>
          </cell>
          <cell r="U182">
            <v>15927575.037613027</v>
          </cell>
          <cell r="V182">
            <v>15927575.037613027</v>
          </cell>
        </row>
        <row r="183">
          <cell r="B183">
            <v>176</v>
          </cell>
          <cell r="C183" t="str">
            <v>Kota Tangerang</v>
          </cell>
          <cell r="D183">
            <v>1481591</v>
          </cell>
          <cell r="E183">
            <v>186.97</v>
          </cell>
          <cell r="F183">
            <v>182.47</v>
          </cell>
          <cell r="G183">
            <v>0</v>
          </cell>
          <cell r="H183">
            <v>0</v>
          </cell>
          <cell r="I183">
            <v>182.47</v>
          </cell>
          <cell r="J183">
            <v>186.97</v>
          </cell>
          <cell r="K183">
            <v>133.54910799999999</v>
          </cell>
          <cell r="L183">
            <v>73.864342008836061</v>
          </cell>
          <cell r="M183">
            <v>26.135657991163939</v>
          </cell>
          <cell r="N183">
            <v>30020664.475782193</v>
          </cell>
          <cell r="O183">
            <v>30020664.475782193</v>
          </cell>
          <cell r="P183">
            <v>12974538.465782192</v>
          </cell>
          <cell r="Q183">
            <v>12974538.465782192</v>
          </cell>
          <cell r="R183">
            <v>20262450.619490933</v>
          </cell>
          <cell r="S183">
            <v>20262450.619490933</v>
          </cell>
          <cell r="T183">
            <v>8757166.0908997096</v>
          </cell>
          <cell r="U183">
            <v>8757166.0908997096</v>
          </cell>
          <cell r="V183">
            <v>8757166.0908997096</v>
          </cell>
        </row>
        <row r="184">
          <cell r="B184">
            <v>177</v>
          </cell>
          <cell r="C184" t="str">
            <v>Provinsi Jawa Tengah</v>
          </cell>
          <cell r="D184">
            <v>32179395</v>
          </cell>
          <cell r="E184">
            <v>32799.71</v>
          </cell>
          <cell r="F184">
            <v>34375.43</v>
          </cell>
          <cell r="G184">
            <v>14143.05</v>
          </cell>
          <cell r="H184">
            <v>3535.7624999999998</v>
          </cell>
          <cell r="I184">
            <v>37911.192499999997</v>
          </cell>
          <cell r="J184">
            <v>36335.472499999996</v>
          </cell>
          <cell r="K184">
            <v>129.36862400000001</v>
          </cell>
          <cell r="L184">
            <v>69.778461808785238</v>
          </cell>
          <cell r="M184">
            <v>30.221538191214762</v>
          </cell>
          <cell r="N184">
            <v>201225406.82341433</v>
          </cell>
          <cell r="O184">
            <v>234435323.30341434</v>
          </cell>
          <cell r="P184">
            <v>151248607.60341433</v>
          </cell>
          <cell r="Q184">
            <v>151248607.60341436</v>
          </cell>
          <cell r="R184">
            <v>6253237.7262970395</v>
          </cell>
          <cell r="S184">
            <v>7285261.9915139591</v>
          </cell>
          <cell r="T184">
            <v>4700169.3973244159</v>
          </cell>
          <cell r="U184">
            <v>4700169.3973244168</v>
          </cell>
          <cell r="V184">
            <v>4700169.3973244168</v>
          </cell>
        </row>
        <row r="185">
          <cell r="B185">
            <v>178</v>
          </cell>
          <cell r="C185" t="str">
            <v>Kab. Banjarnegara</v>
          </cell>
          <cell r="D185">
            <v>859178</v>
          </cell>
          <cell r="E185">
            <v>1069.7</v>
          </cell>
          <cell r="F185">
            <v>1145.0899999999999</v>
          </cell>
          <cell r="G185">
            <v>0</v>
          </cell>
          <cell r="H185">
            <v>0</v>
          </cell>
          <cell r="I185">
            <v>1145.0899999999999</v>
          </cell>
          <cell r="J185">
            <v>1069.7</v>
          </cell>
          <cell r="K185">
            <v>133.09634800000001</v>
          </cell>
          <cell r="L185">
            <v>67.260634053419196</v>
          </cell>
          <cell r="M185">
            <v>32.739365946580804</v>
          </cell>
          <cell r="N185">
            <v>3775515.7925025504</v>
          </cell>
          <cell r="O185">
            <v>3775515.7925025504</v>
          </cell>
          <cell r="P185">
            <v>3215524.2925025504</v>
          </cell>
          <cell r="Q185">
            <v>3215524.2925025504</v>
          </cell>
          <cell r="R185">
            <v>4394334.808971541</v>
          </cell>
          <cell r="S185">
            <v>4394334.808971541</v>
          </cell>
          <cell r="T185">
            <v>3742558.9255108372</v>
          </cell>
          <cell r="U185">
            <v>3742558.9255108372</v>
          </cell>
          <cell r="V185">
            <v>3742558.9255108372</v>
          </cell>
        </row>
        <row r="186">
          <cell r="B186">
            <v>179</v>
          </cell>
          <cell r="C186" t="str">
            <v>Kab. Banyumas</v>
          </cell>
          <cell r="D186">
            <v>1491469</v>
          </cell>
          <cell r="E186">
            <v>1327.65</v>
          </cell>
          <cell r="F186">
            <v>1389.29</v>
          </cell>
          <cell r="G186">
            <v>0</v>
          </cell>
          <cell r="H186">
            <v>0</v>
          </cell>
          <cell r="I186">
            <v>1389.29</v>
          </cell>
          <cell r="J186">
            <v>1327.65</v>
          </cell>
          <cell r="K186">
            <v>132.387024</v>
          </cell>
          <cell r="L186">
            <v>70.653418982029578</v>
          </cell>
          <cell r="M186">
            <v>29.346581017970422</v>
          </cell>
          <cell r="N186">
            <v>5580804.3319999995</v>
          </cell>
          <cell r="O186">
            <v>5580804.3319999995</v>
          </cell>
          <cell r="P186">
            <v>4530054.1219999995</v>
          </cell>
          <cell r="Q186">
            <v>4530054.1219999995</v>
          </cell>
          <cell r="R186">
            <v>3741817.1829250217</v>
          </cell>
          <cell r="S186">
            <v>3741817.1829250217</v>
          </cell>
          <cell r="T186">
            <v>3037310.2773171947</v>
          </cell>
          <cell r="U186">
            <v>3037310.2773171947</v>
          </cell>
          <cell r="V186">
            <v>3037310.2773171947</v>
          </cell>
        </row>
        <row r="187">
          <cell r="B187">
            <v>180</v>
          </cell>
          <cell r="C187" t="str">
            <v>Kab. Batang</v>
          </cell>
          <cell r="D187">
            <v>675574</v>
          </cell>
          <cell r="E187">
            <v>800.14</v>
          </cell>
          <cell r="F187">
            <v>857.96</v>
          </cell>
          <cell r="G187">
            <v>523.21296328876792</v>
          </cell>
          <cell r="H187">
            <v>130.80324082219198</v>
          </cell>
          <cell r="I187">
            <v>988.76324082219207</v>
          </cell>
          <cell r="J187">
            <v>930.94324082219191</v>
          </cell>
          <cell r="K187">
            <v>133.06616400000001</v>
          </cell>
          <cell r="L187">
            <v>67.604924646888733</v>
          </cell>
          <cell r="M187">
            <v>32.395075353111267</v>
          </cell>
          <cell r="N187">
            <v>3110086.5114400005</v>
          </cell>
          <cell r="O187">
            <v>3110086.5114400005</v>
          </cell>
          <cell r="P187">
            <v>2174454.7559500006</v>
          </cell>
          <cell r="Q187">
            <v>2174454.7559500006</v>
          </cell>
          <cell r="R187">
            <v>4603620.7897876482</v>
          </cell>
          <cell r="S187">
            <v>4603620.7897876482</v>
          </cell>
          <cell r="T187">
            <v>3218677.3853789526</v>
          </cell>
          <cell r="U187">
            <v>3218677.3853789526</v>
          </cell>
          <cell r="V187">
            <v>3218677.3853789526</v>
          </cell>
        </row>
        <row r="188">
          <cell r="B188">
            <v>181</v>
          </cell>
          <cell r="C188" t="str">
            <v>Kab. Blora</v>
          </cell>
          <cell r="D188">
            <v>830201</v>
          </cell>
          <cell r="E188">
            <v>1820.59</v>
          </cell>
          <cell r="F188">
            <v>1947.48</v>
          </cell>
          <cell r="G188">
            <v>0</v>
          </cell>
          <cell r="H188">
            <v>0</v>
          </cell>
          <cell r="I188">
            <v>1947.48</v>
          </cell>
          <cell r="J188">
            <v>1820.59</v>
          </cell>
          <cell r="K188">
            <v>133.02088800000001</v>
          </cell>
          <cell r="L188">
            <v>67.927881070962982</v>
          </cell>
          <cell r="M188">
            <v>32.072118929037018</v>
          </cell>
          <cell r="N188">
            <v>2456761.1784934336</v>
          </cell>
          <cell r="O188">
            <v>2554980.4572244338</v>
          </cell>
          <cell r="P188">
            <v>2301417.4204466217</v>
          </cell>
          <cell r="Q188">
            <v>2301417.4204466222</v>
          </cell>
          <cell r="R188">
            <v>2959236.5926967487</v>
          </cell>
          <cell r="S188">
            <v>3077544.4226451591</v>
          </cell>
          <cell r="T188">
            <v>2772120.7520186338</v>
          </cell>
          <cell r="U188">
            <v>2772120.7520186342</v>
          </cell>
          <cell r="V188">
            <v>2772120.7520186342</v>
          </cell>
        </row>
        <row r="189">
          <cell r="B189">
            <v>182</v>
          </cell>
          <cell r="C189" t="str">
            <v>Kab. Boyolali</v>
          </cell>
          <cell r="D189">
            <v>928712</v>
          </cell>
          <cell r="E189">
            <v>1015.1</v>
          </cell>
          <cell r="F189">
            <v>1085.54</v>
          </cell>
          <cell r="G189">
            <v>0</v>
          </cell>
          <cell r="H189">
            <v>0</v>
          </cell>
          <cell r="I189">
            <v>1085.54</v>
          </cell>
          <cell r="J189">
            <v>1015.1</v>
          </cell>
          <cell r="K189">
            <v>129.92702800000001</v>
          </cell>
          <cell r="L189">
            <v>69.004536710657732</v>
          </cell>
          <cell r="M189">
            <v>30.995463289342268</v>
          </cell>
          <cell r="N189">
            <v>4639506.2510000002</v>
          </cell>
          <cell r="O189">
            <v>4639506.2510000002</v>
          </cell>
          <cell r="P189">
            <v>3798948.3810000001</v>
          </cell>
          <cell r="Q189">
            <v>3798948.3810000001</v>
          </cell>
          <cell r="R189">
            <v>4995635.0849348344</v>
          </cell>
          <cell r="S189">
            <v>4995635.0849348344</v>
          </cell>
          <cell r="T189">
            <v>4090555.9323019409</v>
          </cell>
          <cell r="U189">
            <v>4090555.9323019409</v>
          </cell>
          <cell r="V189">
            <v>4090555.9323019409</v>
          </cell>
        </row>
        <row r="190">
          <cell r="B190">
            <v>183</v>
          </cell>
          <cell r="C190" t="str">
            <v>Kab. Brebes</v>
          </cell>
          <cell r="D190">
            <v>1766347</v>
          </cell>
          <cell r="E190">
            <v>1661.17</v>
          </cell>
          <cell r="F190">
            <v>1767.23</v>
          </cell>
          <cell r="G190">
            <v>291.32006240736001</v>
          </cell>
          <cell r="H190">
            <v>72.830015601840003</v>
          </cell>
          <cell r="I190">
            <v>1840.06001560184</v>
          </cell>
          <cell r="J190">
            <v>1734.00001560184</v>
          </cell>
          <cell r="K190">
            <v>131.16457199999999</v>
          </cell>
          <cell r="L190">
            <v>64.333881649654089</v>
          </cell>
          <cell r="M190">
            <v>35.666118350345911</v>
          </cell>
          <cell r="N190">
            <v>7269010.2500000009</v>
          </cell>
          <cell r="O190">
            <v>7269010.2500000009</v>
          </cell>
          <cell r="P190">
            <v>6444147.9600000009</v>
          </cell>
          <cell r="Q190">
            <v>6444147.9600000009</v>
          </cell>
          <cell r="R190">
            <v>4115278.736284547</v>
          </cell>
          <cell r="S190">
            <v>4115278.736284547</v>
          </cell>
          <cell r="T190">
            <v>3648291.0549286189</v>
          </cell>
          <cell r="U190">
            <v>3648291.0549286189</v>
          </cell>
          <cell r="V190">
            <v>3648291.0549286189</v>
          </cell>
        </row>
        <row r="191">
          <cell r="B191">
            <v>184</v>
          </cell>
          <cell r="C191" t="str">
            <v xml:space="preserve">Kab. Cilacap    </v>
          </cell>
          <cell r="D191">
            <v>1621737</v>
          </cell>
          <cell r="E191">
            <v>2138.5</v>
          </cell>
          <cell r="F191">
            <v>2346.41</v>
          </cell>
          <cell r="G191">
            <v>691.32294407808001</v>
          </cell>
          <cell r="H191">
            <v>172.83073601952</v>
          </cell>
          <cell r="I191">
            <v>2519.2407360195198</v>
          </cell>
          <cell r="J191">
            <v>2311.3307360195199</v>
          </cell>
          <cell r="K191">
            <v>130.27414400000001</v>
          </cell>
          <cell r="L191">
            <v>69.500130224100658</v>
          </cell>
          <cell r="M191">
            <v>30.499869775899342</v>
          </cell>
          <cell r="N191">
            <v>27265957.779999997</v>
          </cell>
          <cell r="O191">
            <v>60377527.129999995</v>
          </cell>
          <cell r="P191">
            <v>24657275.280000001</v>
          </cell>
          <cell r="Q191">
            <v>24657275.279999994</v>
          </cell>
          <cell r="R191">
            <v>16812811.066159308</v>
          </cell>
          <cell r="S191">
            <v>37230159.47098697</v>
          </cell>
          <cell r="T191">
            <v>15204237.974468116</v>
          </cell>
          <cell r="U191">
            <v>15204237.974468112</v>
          </cell>
          <cell r="V191">
            <v>15204237.974468112</v>
          </cell>
        </row>
        <row r="192">
          <cell r="B192">
            <v>185</v>
          </cell>
          <cell r="C192" t="str">
            <v xml:space="preserve">Kab. Demak  </v>
          </cell>
          <cell r="D192">
            <v>1017471</v>
          </cell>
          <cell r="E192">
            <v>900.12</v>
          </cell>
          <cell r="F192">
            <v>993.52</v>
          </cell>
          <cell r="G192">
            <v>215.958499831296</v>
          </cell>
          <cell r="H192">
            <v>53.989624957823999</v>
          </cell>
          <cell r="I192">
            <v>1047.5096249578239</v>
          </cell>
          <cell r="J192">
            <v>954.10962495782405</v>
          </cell>
          <cell r="K192">
            <v>130.19868400000001</v>
          </cell>
          <cell r="L192">
            <v>69.444695373029248</v>
          </cell>
          <cell r="M192">
            <v>30.555304626970752</v>
          </cell>
          <cell r="N192">
            <v>3373415.52</v>
          </cell>
          <cell r="O192">
            <v>3373415.52</v>
          </cell>
          <cell r="P192">
            <v>2997541.54</v>
          </cell>
          <cell r="Q192">
            <v>2997541.54</v>
          </cell>
          <cell r="R192">
            <v>3315490.5840068171</v>
          </cell>
          <cell r="S192">
            <v>3315490.5840068171</v>
          </cell>
          <cell r="T192">
            <v>2946070.7381340601</v>
          </cell>
          <cell r="U192">
            <v>2946070.7381340601</v>
          </cell>
          <cell r="V192">
            <v>2946070.7381340601</v>
          </cell>
        </row>
        <row r="193">
          <cell r="B193">
            <v>186</v>
          </cell>
          <cell r="C193" t="str">
            <v>Kab. Grobogan</v>
          </cell>
          <cell r="D193">
            <v>1318145</v>
          </cell>
          <cell r="E193">
            <v>1975.86</v>
          </cell>
          <cell r="F193">
            <v>2035.02</v>
          </cell>
          <cell r="G193">
            <v>0</v>
          </cell>
          <cell r="H193">
            <v>0</v>
          </cell>
          <cell r="I193">
            <v>2035.02</v>
          </cell>
          <cell r="J193">
            <v>1975.86</v>
          </cell>
          <cell r="K193">
            <v>131.75316000000001</v>
          </cell>
          <cell r="L193">
            <v>67.601995958475527</v>
          </cell>
          <cell r="M193">
            <v>32.398004041524473</v>
          </cell>
          <cell r="N193">
            <v>3537914.15</v>
          </cell>
          <cell r="O193">
            <v>3538042.0012690001</v>
          </cell>
          <cell r="P193">
            <v>3374880.27</v>
          </cell>
          <cell r="Q193">
            <v>3374880.27</v>
          </cell>
          <cell r="R193">
            <v>2684009.8395851748</v>
          </cell>
          <cell r="S193">
            <v>2684106.8329121605</v>
          </cell>
          <cell r="T193">
            <v>2560325.5104711545</v>
          </cell>
          <cell r="U193">
            <v>2560325.5104711545</v>
          </cell>
          <cell r="V193">
            <v>2560325.5104711545</v>
          </cell>
        </row>
        <row r="194">
          <cell r="B194">
            <v>187</v>
          </cell>
          <cell r="C194" t="str">
            <v>Kab. Jepara</v>
          </cell>
          <cell r="D194">
            <v>1057635</v>
          </cell>
          <cell r="E194">
            <v>1162.6099999999999</v>
          </cell>
          <cell r="F194">
            <v>1017.5</v>
          </cell>
          <cell r="G194">
            <v>2250.3405051060481</v>
          </cell>
          <cell r="H194">
            <v>562.58512627651203</v>
          </cell>
          <cell r="I194">
            <v>1580.085126276512</v>
          </cell>
          <cell r="J194">
            <v>1725.1951262765119</v>
          </cell>
          <cell r="K194">
            <v>130.34960400000003</v>
          </cell>
          <cell r="L194">
            <v>69.636056414123502</v>
          </cell>
          <cell r="M194">
            <v>30.363943585876498</v>
          </cell>
          <cell r="N194">
            <v>5018164.1500000004</v>
          </cell>
          <cell r="O194">
            <v>5018164.1500000004</v>
          </cell>
          <cell r="P194">
            <v>3663815.48</v>
          </cell>
          <cell r="Q194">
            <v>3663815.48</v>
          </cell>
          <cell r="R194">
            <v>4744703.1820996851</v>
          </cell>
          <cell r="S194">
            <v>4744703.1820996851</v>
          </cell>
          <cell r="T194">
            <v>3464158.6936892215</v>
          </cell>
          <cell r="U194">
            <v>3464158.6936892215</v>
          </cell>
          <cell r="V194">
            <v>3464158.6936892215</v>
          </cell>
        </row>
        <row r="195">
          <cell r="B195">
            <v>188</v>
          </cell>
          <cell r="C195" t="str">
            <v>Kab. Karanganyar</v>
          </cell>
          <cell r="D195">
            <v>800595</v>
          </cell>
          <cell r="E195">
            <v>717.9</v>
          </cell>
          <cell r="F195">
            <v>786.71</v>
          </cell>
          <cell r="G195">
            <v>0</v>
          </cell>
          <cell r="H195">
            <v>0</v>
          </cell>
          <cell r="I195">
            <v>786.71</v>
          </cell>
          <cell r="J195">
            <v>717.9</v>
          </cell>
          <cell r="K195">
            <v>130.877824</v>
          </cell>
          <cell r="L195">
            <v>70.66078273220478</v>
          </cell>
          <cell r="M195">
            <v>29.33921726779522</v>
          </cell>
          <cell r="N195">
            <v>5611289.4900000002</v>
          </cell>
          <cell r="O195">
            <v>5611289.4900000002</v>
          </cell>
          <cell r="P195">
            <v>2787662.25</v>
          </cell>
          <cell r="Q195">
            <v>2787662.25</v>
          </cell>
          <cell r="R195">
            <v>7008898.9938733066</v>
          </cell>
          <cell r="S195">
            <v>7008898.9938733066</v>
          </cell>
          <cell r="T195">
            <v>3481988.0838626274</v>
          </cell>
          <cell r="U195">
            <v>3481988.0838626274</v>
          </cell>
          <cell r="V195">
            <v>3481988.0838626274</v>
          </cell>
        </row>
        <row r="196">
          <cell r="B196">
            <v>189</v>
          </cell>
          <cell r="C196" t="str">
            <v>Kab. Kebumen</v>
          </cell>
          <cell r="D196">
            <v>1203876</v>
          </cell>
          <cell r="E196">
            <v>1306.8</v>
          </cell>
          <cell r="F196">
            <v>1329.87</v>
          </cell>
          <cell r="G196">
            <v>428.81144110444802</v>
          </cell>
          <cell r="H196">
            <v>107.20286027611201</v>
          </cell>
          <cell r="I196">
            <v>1437.0728602761119</v>
          </cell>
          <cell r="J196">
            <v>1414.002860276112</v>
          </cell>
          <cell r="K196">
            <v>130.51561600000002</v>
          </cell>
          <cell r="L196">
            <v>68.857597275562682</v>
          </cell>
          <cell r="M196">
            <v>31.142402724437318</v>
          </cell>
          <cell r="N196">
            <v>3497757.41</v>
          </cell>
          <cell r="O196">
            <v>3497757.41</v>
          </cell>
          <cell r="P196">
            <v>2925696.81</v>
          </cell>
          <cell r="Q196">
            <v>2925696.81</v>
          </cell>
          <cell r="R196">
            <v>2905413.3565250905</v>
          </cell>
          <cell r="S196">
            <v>2905413.3565250905</v>
          </cell>
          <cell r="T196">
            <v>2430231.0287770503</v>
          </cell>
          <cell r="U196">
            <v>2430231.0287770503</v>
          </cell>
          <cell r="V196">
            <v>2430231.0287770503</v>
          </cell>
        </row>
        <row r="197">
          <cell r="B197">
            <v>190</v>
          </cell>
          <cell r="C197" t="str">
            <v xml:space="preserve">Kab. Kendal </v>
          </cell>
          <cell r="D197">
            <v>926125</v>
          </cell>
          <cell r="E197">
            <v>1002.33</v>
          </cell>
          <cell r="F197">
            <v>1007.83</v>
          </cell>
          <cell r="G197">
            <v>358.33078283615998</v>
          </cell>
          <cell r="H197">
            <v>89.582695709039996</v>
          </cell>
          <cell r="I197">
            <v>1097.41269570904</v>
          </cell>
          <cell r="J197">
            <v>1091.91269570904</v>
          </cell>
          <cell r="K197">
            <v>131.36076800000001</v>
          </cell>
          <cell r="L197">
            <v>67.923461178595076</v>
          </cell>
          <cell r="M197">
            <v>32.076538821404924</v>
          </cell>
          <cell r="N197">
            <v>6027668.6599999992</v>
          </cell>
          <cell r="O197">
            <v>6027668.6599999992</v>
          </cell>
          <cell r="P197">
            <v>3685247.08</v>
          </cell>
          <cell r="Q197">
            <v>3685247.08</v>
          </cell>
          <cell r="R197">
            <v>6508482.8289917661</v>
          </cell>
          <cell r="S197">
            <v>6508482.8289917661</v>
          </cell>
          <cell r="T197">
            <v>3979211.3159670671</v>
          </cell>
          <cell r="U197">
            <v>3979211.3159670671</v>
          </cell>
          <cell r="V197">
            <v>3979211.3159670671</v>
          </cell>
        </row>
        <row r="198">
          <cell r="B198">
            <v>191</v>
          </cell>
          <cell r="C198" t="str">
            <v>Kab. Klaten</v>
          </cell>
          <cell r="D198">
            <v>1125650</v>
          </cell>
          <cell r="E198">
            <v>656.16</v>
          </cell>
          <cell r="F198">
            <v>700.61</v>
          </cell>
          <cell r="G198">
            <v>0</v>
          </cell>
          <cell r="H198">
            <v>0</v>
          </cell>
          <cell r="I198">
            <v>700.61</v>
          </cell>
          <cell r="J198">
            <v>656.16</v>
          </cell>
          <cell r="K198">
            <v>130.62126000000001</v>
          </cell>
          <cell r="L198">
            <v>71.432409018218536</v>
          </cell>
          <cell r="M198">
            <v>28.567590981781464</v>
          </cell>
          <cell r="N198">
            <v>6520828.2899999991</v>
          </cell>
          <cell r="O198">
            <v>6520828.2899999991</v>
          </cell>
          <cell r="P198">
            <v>4967749.7300000004</v>
          </cell>
          <cell r="Q198">
            <v>4967749.7300000004</v>
          </cell>
          <cell r="R198">
            <v>5792944.7785723796</v>
          </cell>
          <cell r="S198">
            <v>5792944.7785723796</v>
          </cell>
          <cell r="T198">
            <v>4413227.6729001021</v>
          </cell>
          <cell r="U198">
            <v>4413227.6729001021</v>
          </cell>
          <cell r="V198">
            <v>4413227.6729001021</v>
          </cell>
        </row>
        <row r="199">
          <cell r="B199">
            <v>192</v>
          </cell>
          <cell r="C199" t="str">
            <v>Kab. Kudus</v>
          </cell>
          <cell r="D199">
            <v>764633</v>
          </cell>
          <cell r="E199">
            <v>425.15</v>
          </cell>
          <cell r="F199">
            <v>448.17</v>
          </cell>
          <cell r="G199">
            <v>0</v>
          </cell>
          <cell r="H199">
            <v>0</v>
          </cell>
          <cell r="I199">
            <v>448.17</v>
          </cell>
          <cell r="J199">
            <v>425.15</v>
          </cell>
          <cell r="K199">
            <v>130.485432</v>
          </cell>
          <cell r="L199">
            <v>69.951665938700785</v>
          </cell>
          <cell r="M199">
            <v>30.048334061299215</v>
          </cell>
          <cell r="N199">
            <v>19790531.141786262</v>
          </cell>
          <cell r="O199">
            <v>19790531.141786262</v>
          </cell>
          <cell r="P199">
            <v>6940014.9017862622</v>
          </cell>
          <cell r="Q199">
            <v>6940014.9017862622</v>
          </cell>
          <cell r="R199">
            <v>25882392.1303243</v>
          </cell>
          <cell r="S199">
            <v>25882392.1303243</v>
          </cell>
          <cell r="T199">
            <v>9076269.1406024359</v>
          </cell>
          <cell r="U199">
            <v>9076269.1406024359</v>
          </cell>
          <cell r="V199">
            <v>9076269.1406024359</v>
          </cell>
        </row>
        <row r="200">
          <cell r="B200">
            <v>193</v>
          </cell>
          <cell r="C200" t="str">
            <v>Kab. Magelang</v>
          </cell>
          <cell r="D200">
            <v>1153915</v>
          </cell>
          <cell r="E200">
            <v>1085.74</v>
          </cell>
          <cell r="F200">
            <v>1128.31</v>
          </cell>
          <cell r="G200">
            <v>0</v>
          </cell>
          <cell r="H200">
            <v>0</v>
          </cell>
          <cell r="I200">
            <v>1128.31</v>
          </cell>
          <cell r="J200">
            <v>1085.74</v>
          </cell>
          <cell r="K200">
            <v>129.006416</v>
          </cell>
          <cell r="L200">
            <v>69.905189518533604</v>
          </cell>
          <cell r="M200">
            <v>30.094810481466396</v>
          </cell>
          <cell r="N200">
            <v>4640401.55</v>
          </cell>
          <cell r="O200">
            <v>4640401.55</v>
          </cell>
          <cell r="P200">
            <v>3639845.57</v>
          </cell>
          <cell r="Q200">
            <v>3639845.57</v>
          </cell>
          <cell r="R200">
            <v>4021441.3973299591</v>
          </cell>
          <cell r="S200">
            <v>4021441.3973299591</v>
          </cell>
          <cell r="T200">
            <v>3154344.6181044532</v>
          </cell>
          <cell r="U200">
            <v>3154344.6181044532</v>
          </cell>
          <cell r="V200">
            <v>3154344.6181044532</v>
          </cell>
        </row>
        <row r="201">
          <cell r="B201">
            <v>194</v>
          </cell>
          <cell r="C201" t="str">
            <v>Kab. Pati</v>
          </cell>
          <cell r="D201">
            <v>1165004</v>
          </cell>
          <cell r="E201">
            <v>1489.19</v>
          </cell>
          <cell r="F201">
            <v>1580.37</v>
          </cell>
          <cell r="G201">
            <v>349.26896274854397</v>
          </cell>
          <cell r="H201">
            <v>87.317240687135993</v>
          </cell>
          <cell r="I201">
            <v>1667.687240687136</v>
          </cell>
          <cell r="J201">
            <v>1576.5072406871361</v>
          </cell>
          <cell r="K201">
            <v>129.42899200000002</v>
          </cell>
          <cell r="L201">
            <v>70.895391583666495</v>
          </cell>
          <cell r="M201">
            <v>29.104608416333505</v>
          </cell>
          <cell r="N201">
            <v>5470291.824</v>
          </cell>
          <cell r="O201">
            <v>5470291.824</v>
          </cell>
          <cell r="P201">
            <v>4493478.9620000003</v>
          </cell>
          <cell r="Q201">
            <v>4493478.9620000003</v>
          </cell>
          <cell r="R201">
            <v>4695513.3407267267</v>
          </cell>
          <cell r="S201">
            <v>4695513.3407267267</v>
          </cell>
          <cell r="T201">
            <v>3857050.2436043136</v>
          </cell>
          <cell r="U201">
            <v>3857050.2436043136</v>
          </cell>
          <cell r="V201">
            <v>3857050.2436043136</v>
          </cell>
        </row>
        <row r="202">
          <cell r="B202">
            <v>195</v>
          </cell>
          <cell r="C202" t="str">
            <v>Kab. Pekalongan</v>
          </cell>
          <cell r="D202">
            <v>838090</v>
          </cell>
          <cell r="E202">
            <v>861.41</v>
          </cell>
          <cell r="F202">
            <v>904.49</v>
          </cell>
          <cell r="G202">
            <v>67.632091441171198</v>
          </cell>
          <cell r="H202">
            <v>16.9080228602928</v>
          </cell>
          <cell r="I202">
            <v>921.39802286029283</v>
          </cell>
          <cell r="J202">
            <v>878.31802286029279</v>
          </cell>
          <cell r="K202">
            <v>130.45524800000001</v>
          </cell>
          <cell r="L202">
            <v>68.168843567204007</v>
          </cell>
          <cell r="M202">
            <v>31.831156432795993</v>
          </cell>
          <cell r="N202">
            <v>3990049.2780000004</v>
          </cell>
          <cell r="O202">
            <v>3990049.2780000004</v>
          </cell>
          <cell r="P202">
            <v>2811850.6620000005</v>
          </cell>
          <cell r="Q202">
            <v>2811850.6620000005</v>
          </cell>
          <cell r="R202">
            <v>4760884.0076841395</v>
          </cell>
          <cell r="S202">
            <v>4760884.0076841395</v>
          </cell>
          <cell r="T202">
            <v>3355070.0545287505</v>
          </cell>
          <cell r="U202">
            <v>3355070.0545287505</v>
          </cell>
          <cell r="V202">
            <v>3355070.0545287505</v>
          </cell>
        </row>
        <row r="203">
          <cell r="B203">
            <v>196</v>
          </cell>
          <cell r="C203" t="str">
            <v>Kab. Pemalang</v>
          </cell>
          <cell r="D203">
            <v>1343992</v>
          </cell>
          <cell r="E203">
            <v>1115.31</v>
          </cell>
          <cell r="F203">
            <v>1134.95</v>
          </cell>
          <cell r="G203">
            <v>290.88863536262397</v>
          </cell>
          <cell r="H203">
            <v>72.722158840655993</v>
          </cell>
          <cell r="I203">
            <v>1207.672158840656</v>
          </cell>
          <cell r="J203">
            <v>1188.0321588406559</v>
          </cell>
          <cell r="K203">
            <v>131.57205600000003</v>
          </cell>
          <cell r="L203">
            <v>66.316655464059551</v>
          </cell>
          <cell r="M203">
            <v>33.683344535940449</v>
          </cell>
          <cell r="N203">
            <v>4506647.6710000001</v>
          </cell>
          <cell r="O203">
            <v>4506647.6710000001</v>
          </cell>
          <cell r="P203">
            <v>3513946.0449999999</v>
          </cell>
          <cell r="Q203">
            <v>3513946.0449999999</v>
          </cell>
          <cell r="R203">
            <v>3353180.4289013627</v>
          </cell>
          <cell r="S203">
            <v>3353180.4289013627</v>
          </cell>
          <cell r="T203">
            <v>2614558.7510937564</v>
          </cell>
          <cell r="U203">
            <v>2614558.7510937564</v>
          </cell>
          <cell r="V203">
            <v>2614558.7510937564</v>
          </cell>
        </row>
        <row r="204">
          <cell r="B204">
            <v>197</v>
          </cell>
          <cell r="C204" t="str">
            <v xml:space="preserve">Kab. Purbalingga       </v>
          </cell>
          <cell r="D204">
            <v>816813</v>
          </cell>
          <cell r="E204">
            <v>777.63</v>
          </cell>
          <cell r="F204">
            <v>808.09</v>
          </cell>
          <cell r="G204">
            <v>0</v>
          </cell>
          <cell r="H204">
            <v>0</v>
          </cell>
          <cell r="I204">
            <v>808.09</v>
          </cell>
          <cell r="J204">
            <v>777.63</v>
          </cell>
          <cell r="K204">
            <v>131.64751600000002</v>
          </cell>
          <cell r="L204">
            <v>69.304656089950171</v>
          </cell>
          <cell r="M204">
            <v>30.695343910049829</v>
          </cell>
          <cell r="N204">
            <v>2912447.31</v>
          </cell>
          <cell r="O204">
            <v>2912447.31</v>
          </cell>
          <cell r="P204">
            <v>2590263.12</v>
          </cell>
          <cell r="Q204">
            <v>2590263.12</v>
          </cell>
          <cell r="R204">
            <v>3565623.1107976977</v>
          </cell>
          <cell r="S204">
            <v>3565623.1107976977</v>
          </cell>
          <cell r="T204">
            <v>3171182.5350478017</v>
          </cell>
          <cell r="U204">
            <v>3171182.5350478017</v>
          </cell>
          <cell r="V204">
            <v>3171182.5350478017</v>
          </cell>
        </row>
        <row r="205">
          <cell r="B205">
            <v>198</v>
          </cell>
          <cell r="C205" t="str">
            <v>Kab. Purworejo</v>
          </cell>
          <cell r="D205">
            <v>717326</v>
          </cell>
          <cell r="E205">
            <v>1034.49</v>
          </cell>
          <cell r="F205">
            <v>1086.51</v>
          </cell>
          <cell r="G205">
            <v>162.98607464294398</v>
          </cell>
          <cell r="H205">
            <v>40.746518660735994</v>
          </cell>
          <cell r="I205">
            <v>1127.256518660736</v>
          </cell>
          <cell r="J205">
            <v>1075.236518660736</v>
          </cell>
          <cell r="K205">
            <v>131.28530800000001</v>
          </cell>
          <cell r="L205">
            <v>69.144634694431431</v>
          </cell>
          <cell r="M205">
            <v>30.855365305568569</v>
          </cell>
          <cell r="N205">
            <v>3443170.9</v>
          </cell>
          <cell r="O205">
            <v>3443170.9</v>
          </cell>
          <cell r="P205">
            <v>3021775.84</v>
          </cell>
          <cell r="Q205">
            <v>3021775.84</v>
          </cell>
          <cell r="R205">
            <v>4800008.5038044071</v>
          </cell>
          <cell r="S205">
            <v>4800008.5038044071</v>
          </cell>
          <cell r="T205">
            <v>4212555.8532661581</v>
          </cell>
          <cell r="U205">
            <v>4212555.8532661581</v>
          </cell>
          <cell r="V205">
            <v>4212555.8532661581</v>
          </cell>
        </row>
        <row r="206">
          <cell r="B206">
            <v>199</v>
          </cell>
          <cell r="C206" t="str">
            <v>Kab. Rembang</v>
          </cell>
          <cell r="D206">
            <v>570842</v>
          </cell>
          <cell r="E206">
            <v>1014.08</v>
          </cell>
          <cell r="F206">
            <v>1034.3699999999999</v>
          </cell>
          <cell r="G206">
            <v>532.7115199125119</v>
          </cell>
          <cell r="H206">
            <v>133.17787997812798</v>
          </cell>
          <cell r="I206">
            <v>1167.5478799781279</v>
          </cell>
          <cell r="J206">
            <v>1147.2578799781281</v>
          </cell>
          <cell r="K206">
            <v>130.42506400000002</v>
          </cell>
          <cell r="L206">
            <v>68.981647492906347</v>
          </cell>
          <cell r="M206">
            <v>31.018352507093653</v>
          </cell>
          <cell r="N206">
            <v>2427738.9963231371</v>
          </cell>
          <cell r="O206">
            <v>2427738.9963231371</v>
          </cell>
          <cell r="P206">
            <v>2254021.3617928708</v>
          </cell>
          <cell r="Q206">
            <v>2254021.3617928708</v>
          </cell>
          <cell r="R206">
            <v>4252908.8545046393</v>
          </cell>
          <cell r="S206">
            <v>4252908.8545046393</v>
          </cell>
          <cell r="T206">
            <v>3948590.611400126</v>
          </cell>
          <cell r="U206">
            <v>3948590.611400126</v>
          </cell>
          <cell r="V206">
            <v>3948590.611400126</v>
          </cell>
        </row>
        <row r="207">
          <cell r="B207">
            <v>200</v>
          </cell>
          <cell r="C207" t="str">
            <v>Kab. Semarang</v>
          </cell>
          <cell r="D207">
            <v>891046</v>
          </cell>
          <cell r="E207">
            <v>950.21</v>
          </cell>
          <cell r="F207">
            <v>1002.18</v>
          </cell>
          <cell r="G207">
            <v>0</v>
          </cell>
          <cell r="H207">
            <v>0</v>
          </cell>
          <cell r="I207">
            <v>1002.18</v>
          </cell>
          <cell r="J207">
            <v>950.21</v>
          </cell>
          <cell r="K207">
            <v>129.14224400000001</v>
          </cell>
          <cell r="L207">
            <v>71.907341518955874</v>
          </cell>
          <cell r="M207">
            <v>28.092658481044126</v>
          </cell>
          <cell r="N207">
            <v>6488712.9460000014</v>
          </cell>
          <cell r="O207">
            <v>6488712.9460000014</v>
          </cell>
          <cell r="P207">
            <v>3634138.7680000011</v>
          </cell>
          <cell r="Q207">
            <v>3634138.7680000011</v>
          </cell>
          <cell r="R207">
            <v>7282130.1548966058</v>
          </cell>
          <cell r="S207">
            <v>7282130.1548966058</v>
          </cell>
          <cell r="T207">
            <v>4078508.5932712802</v>
          </cell>
          <cell r="U207">
            <v>4078508.5932712802</v>
          </cell>
          <cell r="V207">
            <v>4078508.5932712802</v>
          </cell>
        </row>
        <row r="208">
          <cell r="B208">
            <v>201</v>
          </cell>
          <cell r="C208" t="str">
            <v>Kab. Sragen</v>
          </cell>
          <cell r="D208">
            <v>856271</v>
          </cell>
          <cell r="E208">
            <v>940.77</v>
          </cell>
          <cell r="F208">
            <v>970.36</v>
          </cell>
          <cell r="G208">
            <v>0</v>
          </cell>
          <cell r="H208">
            <v>0</v>
          </cell>
          <cell r="I208">
            <v>970.36</v>
          </cell>
          <cell r="J208">
            <v>940.77</v>
          </cell>
          <cell r="K208">
            <v>131.42113600000002</v>
          </cell>
          <cell r="L208">
            <v>66.604471018067954</v>
          </cell>
          <cell r="M208">
            <v>33.395528981932046</v>
          </cell>
          <cell r="N208">
            <v>3497325</v>
          </cell>
          <cell r="O208">
            <v>3497325</v>
          </cell>
          <cell r="P208">
            <v>2838716.39</v>
          </cell>
          <cell r="Q208">
            <v>2838716.39</v>
          </cell>
          <cell r="R208">
            <v>4084366.9819484721</v>
          </cell>
          <cell r="S208">
            <v>4084366.9819484721</v>
          </cell>
          <cell r="T208">
            <v>3315207.9073097184</v>
          </cell>
          <cell r="U208">
            <v>3315207.9073097184</v>
          </cell>
          <cell r="V208">
            <v>3315207.9073097184</v>
          </cell>
        </row>
        <row r="209">
          <cell r="B209">
            <v>202</v>
          </cell>
          <cell r="C209" t="str">
            <v>Kab. Sukoharjo</v>
          </cell>
          <cell r="D209">
            <v>814018</v>
          </cell>
          <cell r="E209">
            <v>466.66</v>
          </cell>
          <cell r="F209">
            <v>509.32</v>
          </cell>
          <cell r="G209">
            <v>0</v>
          </cell>
          <cell r="H209">
            <v>0</v>
          </cell>
          <cell r="I209">
            <v>509.32</v>
          </cell>
          <cell r="J209">
            <v>466.66</v>
          </cell>
          <cell r="K209">
            <v>132.341748</v>
          </cell>
          <cell r="L209">
            <v>71.211372243919101</v>
          </cell>
          <cell r="M209">
            <v>28.788627756080899</v>
          </cell>
          <cell r="N209">
            <v>5545486.8600000003</v>
          </cell>
          <cell r="O209">
            <v>5545486.8600000003</v>
          </cell>
          <cell r="P209">
            <v>3780720.53</v>
          </cell>
          <cell r="Q209">
            <v>3780720.53</v>
          </cell>
          <cell r="R209">
            <v>6812486.775476709</v>
          </cell>
          <cell r="S209">
            <v>6812486.775476709</v>
          </cell>
          <cell r="T209">
            <v>4644517.1114152269</v>
          </cell>
          <cell r="U209">
            <v>4644517.1114152269</v>
          </cell>
          <cell r="V209">
            <v>4644517.1114152269</v>
          </cell>
        </row>
        <row r="210">
          <cell r="B210">
            <v>203</v>
          </cell>
          <cell r="C210" t="str">
            <v>Kab. Tegal</v>
          </cell>
          <cell r="D210">
            <v>1406858</v>
          </cell>
          <cell r="E210">
            <v>864.88</v>
          </cell>
          <cell r="F210">
            <v>984.11</v>
          </cell>
          <cell r="G210">
            <v>176.34882971116798</v>
          </cell>
          <cell r="H210">
            <v>44.087207427791995</v>
          </cell>
          <cell r="I210">
            <v>1028.1972074277919</v>
          </cell>
          <cell r="J210">
            <v>908.967207427792</v>
          </cell>
          <cell r="K210">
            <v>132.266288</v>
          </cell>
          <cell r="L210">
            <v>67.510061029030808</v>
          </cell>
          <cell r="M210">
            <v>32.489938970969192</v>
          </cell>
          <cell r="N210">
            <v>3827237.49</v>
          </cell>
          <cell r="O210">
            <v>3827237.49</v>
          </cell>
          <cell r="P210">
            <v>2791175.23</v>
          </cell>
          <cell r="Q210">
            <v>2791175.23</v>
          </cell>
          <cell r="R210">
            <v>2720414.9174970039</v>
          </cell>
          <cell r="S210">
            <v>2720414.9174970039</v>
          </cell>
          <cell r="T210">
            <v>1983977.9352287154</v>
          </cell>
          <cell r="U210">
            <v>1983977.9352287154</v>
          </cell>
          <cell r="V210">
            <v>1983977.9352287154</v>
          </cell>
        </row>
        <row r="211">
          <cell r="B211">
            <v>204</v>
          </cell>
          <cell r="C211" t="str">
            <v>Kab. Temanggung</v>
          </cell>
          <cell r="D211">
            <v>694447</v>
          </cell>
          <cell r="E211">
            <v>864.93</v>
          </cell>
          <cell r="F211">
            <v>868.84</v>
          </cell>
          <cell r="G211">
            <v>0</v>
          </cell>
          <cell r="H211">
            <v>0</v>
          </cell>
          <cell r="I211">
            <v>868.84</v>
          </cell>
          <cell r="J211">
            <v>864.93</v>
          </cell>
          <cell r="K211">
            <v>129.11206000000001</v>
          </cell>
          <cell r="L211">
            <v>71.834875433693369</v>
          </cell>
          <cell r="M211">
            <v>28.165124566306631</v>
          </cell>
          <cell r="N211">
            <v>2816682.42</v>
          </cell>
          <cell r="O211">
            <v>2816682.42</v>
          </cell>
          <cell r="P211">
            <v>2217885.42</v>
          </cell>
          <cell r="Q211">
            <v>2217885.42</v>
          </cell>
          <cell r="R211">
            <v>4056007.7586914478</v>
          </cell>
          <cell r="S211">
            <v>4056007.7586914478</v>
          </cell>
          <cell r="T211">
            <v>3193743.2518248335</v>
          </cell>
          <cell r="U211">
            <v>3193743.2518248335</v>
          </cell>
          <cell r="V211">
            <v>3193743.2518248335</v>
          </cell>
        </row>
        <row r="212">
          <cell r="B212">
            <v>205</v>
          </cell>
          <cell r="C212" t="str">
            <v>Kab. Wonogiri</v>
          </cell>
          <cell r="D212">
            <v>978651</v>
          </cell>
          <cell r="E212">
            <v>1793.4</v>
          </cell>
          <cell r="F212">
            <v>1920.43</v>
          </cell>
          <cell r="G212">
            <v>66.707153345376</v>
          </cell>
          <cell r="H212">
            <v>16.676788336344</v>
          </cell>
          <cell r="I212">
            <v>1937.1067883363442</v>
          </cell>
          <cell r="J212">
            <v>1810.0767883363442</v>
          </cell>
          <cell r="K212">
            <v>131.043836</v>
          </cell>
          <cell r="L212">
            <v>69.019270942174472</v>
          </cell>
          <cell r="M212">
            <v>30.980729057825528</v>
          </cell>
          <cell r="N212">
            <v>3419195.82</v>
          </cell>
          <cell r="O212">
            <v>3419195.82</v>
          </cell>
          <cell r="P212">
            <v>3214962.9</v>
          </cell>
          <cell r="Q212">
            <v>3214962.9</v>
          </cell>
          <cell r="R212">
            <v>3493784.6280236775</v>
          </cell>
          <cell r="S212">
            <v>3493784.6280236775</v>
          </cell>
          <cell r="T212">
            <v>3285096.4235462896</v>
          </cell>
          <cell r="U212">
            <v>3285096.4235462896</v>
          </cell>
          <cell r="V212">
            <v>3285096.4235462896</v>
          </cell>
        </row>
        <row r="213">
          <cell r="B213">
            <v>206</v>
          </cell>
          <cell r="C213" t="str">
            <v xml:space="preserve">Kab. Wonosobo       </v>
          </cell>
          <cell r="D213">
            <v>752309</v>
          </cell>
          <cell r="E213">
            <v>987.84</v>
          </cell>
          <cell r="F213">
            <v>1004.16</v>
          </cell>
          <cell r="G213">
            <v>0</v>
          </cell>
          <cell r="H213">
            <v>0</v>
          </cell>
          <cell r="I213">
            <v>1004.16</v>
          </cell>
          <cell r="J213">
            <v>987.84</v>
          </cell>
          <cell r="K213">
            <v>132.59831200000002</v>
          </cell>
          <cell r="L213">
            <v>67.592438713614342</v>
          </cell>
          <cell r="M213">
            <v>32.407561286385658</v>
          </cell>
          <cell r="N213">
            <v>2309638.85</v>
          </cell>
          <cell r="O213">
            <v>2309638.85</v>
          </cell>
          <cell r="P213">
            <v>2012533.19</v>
          </cell>
          <cell r="Q213">
            <v>2012533.19</v>
          </cell>
          <cell r="R213">
            <v>3070066.7544851918</v>
          </cell>
          <cell r="S213">
            <v>3070066.7544851918</v>
          </cell>
          <cell r="T213">
            <v>2675141.7170338253</v>
          </cell>
          <cell r="U213">
            <v>2675141.7170338253</v>
          </cell>
          <cell r="V213">
            <v>2675141.7170338253</v>
          </cell>
        </row>
        <row r="214">
          <cell r="B214">
            <v>207</v>
          </cell>
          <cell r="C214" t="str">
            <v>Kota Magelang</v>
          </cell>
          <cell r="D214">
            <v>129854</v>
          </cell>
          <cell r="E214">
            <v>18.12</v>
          </cell>
          <cell r="F214">
            <v>18.46</v>
          </cell>
          <cell r="G214">
            <v>0</v>
          </cell>
          <cell r="H214">
            <v>0</v>
          </cell>
          <cell r="I214">
            <v>18.46</v>
          </cell>
          <cell r="J214">
            <v>18.12</v>
          </cell>
          <cell r="K214">
            <v>130.86273199999999</v>
          </cell>
          <cell r="L214">
            <v>74.665625822096999</v>
          </cell>
          <cell r="M214">
            <v>25.334374177903001</v>
          </cell>
          <cell r="N214">
            <v>1306877.5</v>
          </cell>
          <cell r="O214">
            <v>1306877.5</v>
          </cell>
          <cell r="P214">
            <v>1262833.99</v>
          </cell>
          <cell r="Q214">
            <v>1262833.99</v>
          </cell>
          <cell r="R214">
            <v>10064206.724475181</v>
          </cell>
          <cell r="S214">
            <v>10064206.724475181</v>
          </cell>
          <cell r="T214">
            <v>9725029.5716728009</v>
          </cell>
          <cell r="U214">
            <v>9725029.5716728009</v>
          </cell>
          <cell r="V214">
            <v>9725029.5716728009</v>
          </cell>
        </row>
        <row r="215">
          <cell r="B215">
            <v>208</v>
          </cell>
          <cell r="C215" t="str">
            <v>Kota Pekalongan</v>
          </cell>
          <cell r="D215">
            <v>271786</v>
          </cell>
          <cell r="E215">
            <v>45.25</v>
          </cell>
          <cell r="F215">
            <v>35.71</v>
          </cell>
          <cell r="G215">
            <v>46.331560308326395</v>
          </cell>
          <cell r="H215">
            <v>11.582890077081599</v>
          </cell>
          <cell r="I215">
            <v>47.292890077081601</v>
          </cell>
          <cell r="J215">
            <v>56.832890077081601</v>
          </cell>
          <cell r="K215">
            <v>131.51168800000002</v>
          </cell>
          <cell r="L215">
            <v>71.883935681892993</v>
          </cell>
          <cell r="M215">
            <v>28.116064318107007</v>
          </cell>
          <cell r="N215">
            <v>2400562.1460000002</v>
          </cell>
          <cell r="O215">
            <v>2400562.1460000002</v>
          </cell>
          <cell r="P215">
            <v>1941358.6430000002</v>
          </cell>
          <cell r="Q215">
            <v>1941358.6430000002</v>
          </cell>
          <cell r="R215">
            <v>8832545.2598735765</v>
          </cell>
          <cell r="S215">
            <v>8832545.2598735765</v>
          </cell>
          <cell r="T215">
            <v>7142967.7871560724</v>
          </cell>
          <cell r="U215">
            <v>7142967.7871560724</v>
          </cell>
          <cell r="V215">
            <v>7142967.7871560724</v>
          </cell>
        </row>
        <row r="216">
          <cell r="B216">
            <v>209</v>
          </cell>
          <cell r="C216" t="str">
            <v>Kota Salatiga</v>
          </cell>
          <cell r="D216">
            <v>171277</v>
          </cell>
          <cell r="E216">
            <v>56.98</v>
          </cell>
          <cell r="F216">
            <v>52.78</v>
          </cell>
          <cell r="G216">
            <v>0</v>
          </cell>
          <cell r="H216">
            <v>0</v>
          </cell>
          <cell r="I216">
            <v>52.78</v>
          </cell>
          <cell r="J216">
            <v>56.98</v>
          </cell>
          <cell r="K216">
            <v>130.31942000000001</v>
          </cell>
          <cell r="L216">
            <v>74.772031266157938</v>
          </cell>
          <cell r="M216">
            <v>25.227968733842062</v>
          </cell>
          <cell r="N216">
            <v>1256435.3799999999</v>
          </cell>
          <cell r="O216">
            <v>1256435.3799999999</v>
          </cell>
          <cell r="P216">
            <v>1006204.79</v>
          </cell>
          <cell r="Q216">
            <v>1006204.79</v>
          </cell>
          <cell r="R216">
            <v>7335692.357993192</v>
          </cell>
          <cell r="S216">
            <v>7335692.357993192</v>
          </cell>
          <cell r="T216">
            <v>5874722.1751898974</v>
          </cell>
          <cell r="U216">
            <v>5874722.1751898974</v>
          </cell>
          <cell r="V216">
            <v>5874722.1751898974</v>
          </cell>
        </row>
        <row r="217">
          <cell r="B217">
            <v>210</v>
          </cell>
          <cell r="C217" t="str">
            <v>Kota Semarang</v>
          </cell>
          <cell r="D217">
            <v>1468268</v>
          </cell>
          <cell r="E217">
            <v>373.69</v>
          </cell>
          <cell r="F217">
            <v>388.1</v>
          </cell>
          <cell r="G217">
            <v>115.07486655957119</v>
          </cell>
          <cell r="H217">
            <v>28.768716639892798</v>
          </cell>
          <cell r="I217">
            <v>416.8687166398928</v>
          </cell>
          <cell r="J217">
            <v>402.45871663989277</v>
          </cell>
          <cell r="K217">
            <v>129.06678400000001</v>
          </cell>
          <cell r="L217">
            <v>75.25450238811645</v>
          </cell>
          <cell r="M217">
            <v>24.74549761188355</v>
          </cell>
          <cell r="N217">
            <v>23508719.583000001</v>
          </cell>
          <cell r="O217">
            <v>23508719.583000001</v>
          </cell>
          <cell r="P217">
            <v>14412103.177000001</v>
          </cell>
          <cell r="Q217">
            <v>14412103.177000001</v>
          </cell>
          <cell r="R217">
            <v>16011191.133362575</v>
          </cell>
          <cell r="S217">
            <v>16011191.133362575</v>
          </cell>
          <cell r="T217">
            <v>9815717.0060234256</v>
          </cell>
          <cell r="U217">
            <v>9815717.0060234256</v>
          </cell>
          <cell r="V217">
            <v>9815717.0060234256</v>
          </cell>
        </row>
        <row r="218">
          <cell r="B218">
            <v>211</v>
          </cell>
          <cell r="C218" t="str">
            <v>Kota Surakarta</v>
          </cell>
          <cell r="D218">
            <v>511731</v>
          </cell>
          <cell r="E218">
            <v>43.97</v>
          </cell>
          <cell r="F218">
            <v>47.12</v>
          </cell>
          <cell r="G218">
            <v>0</v>
          </cell>
          <cell r="H218">
            <v>0</v>
          </cell>
          <cell r="I218">
            <v>47.12</v>
          </cell>
          <cell r="J218">
            <v>43.97</v>
          </cell>
          <cell r="K218">
            <v>129.89684399999999</v>
          </cell>
          <cell r="L218">
            <v>75.983289025651942</v>
          </cell>
          <cell r="M218">
            <v>24.016710974348058</v>
          </cell>
          <cell r="N218">
            <v>5585776.8600000003</v>
          </cell>
          <cell r="O218">
            <v>5585776.8600000003</v>
          </cell>
          <cell r="P218">
            <v>4107851.02</v>
          </cell>
          <cell r="Q218">
            <v>4107851.02</v>
          </cell>
          <cell r="R218">
            <v>10915455.307573706</v>
          </cell>
          <cell r="S218">
            <v>10915455.307573706</v>
          </cell>
          <cell r="T218">
            <v>8027364.0252398234</v>
          </cell>
          <cell r="U218">
            <v>8027364.0252398234</v>
          </cell>
          <cell r="V218">
            <v>8027364.0252398234</v>
          </cell>
        </row>
        <row r="219">
          <cell r="B219">
            <v>212</v>
          </cell>
          <cell r="C219" t="str">
            <v xml:space="preserve">Kota Tegal </v>
          </cell>
          <cell r="D219">
            <v>239549</v>
          </cell>
          <cell r="E219">
            <v>35.380000000000003</v>
          </cell>
          <cell r="F219">
            <v>36.96</v>
          </cell>
          <cell r="G219">
            <v>48.626174316095998</v>
          </cell>
          <cell r="H219">
            <v>12.156543579024</v>
          </cell>
          <cell r="I219">
            <v>49.116543579023997</v>
          </cell>
          <cell r="J219">
            <v>47.536543579023999</v>
          </cell>
          <cell r="K219">
            <v>133.18690000000001</v>
          </cell>
          <cell r="L219">
            <v>71.418357425081837</v>
          </cell>
          <cell r="M219">
            <v>28.581642574918163</v>
          </cell>
          <cell r="N219">
            <v>1450041.1510299998</v>
          </cell>
          <cell r="O219">
            <v>1450041.1510299998</v>
          </cell>
          <cell r="P219">
            <v>1129684.4570299997</v>
          </cell>
          <cell r="Q219">
            <v>1129684.4570299997</v>
          </cell>
          <cell r="R219">
            <v>6053213.125623567</v>
          </cell>
          <cell r="S219">
            <v>6053213.125623567</v>
          </cell>
          <cell r="T219">
            <v>4715880.4963911343</v>
          </cell>
          <cell r="U219">
            <v>4715880.4963911343</v>
          </cell>
          <cell r="V219">
            <v>4715880.4963911343</v>
          </cell>
        </row>
        <row r="220">
          <cell r="B220">
            <v>213</v>
          </cell>
          <cell r="C220" t="str">
            <v>Provinsi DI Yogyakarta</v>
          </cell>
          <cell r="D220">
            <v>3388733</v>
          </cell>
          <cell r="E220">
            <v>3133.15</v>
          </cell>
          <cell r="F220">
            <v>3171.44</v>
          </cell>
          <cell r="G220">
            <v>1537.99</v>
          </cell>
          <cell r="H220">
            <v>384.4975</v>
          </cell>
          <cell r="I220">
            <v>3555.9375</v>
          </cell>
          <cell r="J220">
            <v>3517.6475</v>
          </cell>
          <cell r="K220">
            <v>130.44015600000003</v>
          </cell>
          <cell r="L220">
            <v>73.499479444558375</v>
          </cell>
          <cell r="M220">
            <v>26.500520555441625</v>
          </cell>
          <cell r="N220">
            <v>25248174.272268817</v>
          </cell>
          <cell r="O220">
            <v>25248174.272268817</v>
          </cell>
          <cell r="P220">
            <v>21459244.138160206</v>
          </cell>
          <cell r="Q220">
            <v>21459244.138160206</v>
          </cell>
          <cell r="R220">
            <v>7450623.6614890629</v>
          </cell>
          <cell r="S220">
            <v>7450623.6614890629</v>
          </cell>
          <cell r="T220">
            <v>6332527.2714493014</v>
          </cell>
          <cell r="U220">
            <v>6332527.2714493014</v>
          </cell>
          <cell r="V220">
            <v>6332527.2714493014</v>
          </cell>
        </row>
        <row r="221">
          <cell r="B221">
            <v>214</v>
          </cell>
          <cell r="C221" t="str">
            <v>Kab. Bantul</v>
          </cell>
          <cell r="D221">
            <v>879825</v>
          </cell>
          <cell r="E221">
            <v>508.13</v>
          </cell>
          <cell r="F221">
            <v>512.99</v>
          </cell>
          <cell r="G221">
            <v>144.12145172716799</v>
          </cell>
          <cell r="H221">
            <v>36.030362931791998</v>
          </cell>
          <cell r="I221">
            <v>549.02036293179196</v>
          </cell>
          <cell r="J221">
            <v>544.16036293179195</v>
          </cell>
          <cell r="K221">
            <v>134.12260400000002</v>
          </cell>
          <cell r="L221">
            <v>71.947896462725907</v>
          </cell>
          <cell r="M221">
            <v>28.052103537274093</v>
          </cell>
          <cell r="N221">
            <v>4898268.4317233255</v>
          </cell>
          <cell r="O221">
            <v>4898268.4317233255</v>
          </cell>
          <cell r="P221">
            <v>3825567.7557835812</v>
          </cell>
          <cell r="Q221">
            <v>3825567.7557835812</v>
          </cell>
          <cell r="R221">
            <v>5567321.2647098284</v>
          </cell>
          <cell r="S221">
            <v>5567321.2647098284</v>
          </cell>
          <cell r="T221">
            <v>4348100.7652471587</v>
          </cell>
          <cell r="U221">
            <v>4348100.7652471587</v>
          </cell>
          <cell r="V221">
            <v>4348100.7652471587</v>
          </cell>
        </row>
        <row r="222">
          <cell r="B222">
            <v>215</v>
          </cell>
          <cell r="C222" t="str">
            <v>Kab. Gunung Kidul</v>
          </cell>
          <cell r="D222">
            <v>683389</v>
          </cell>
          <cell r="E222">
            <v>1431.42</v>
          </cell>
          <cell r="F222">
            <v>1475.33</v>
          </cell>
          <cell r="G222">
            <v>482.31703800979199</v>
          </cell>
          <cell r="H222">
            <v>120.579259502448</v>
          </cell>
          <cell r="I222">
            <v>1595.9092595024479</v>
          </cell>
          <cell r="J222">
            <v>1551.999259502448</v>
          </cell>
          <cell r="K222">
            <v>135.97891999999999</v>
          </cell>
          <cell r="L222">
            <v>69.266368478502017</v>
          </cell>
          <cell r="M222">
            <v>30.733631521497983</v>
          </cell>
          <cell r="N222">
            <v>3853620.5452225087</v>
          </cell>
          <cell r="O222">
            <v>3853620.5452225087</v>
          </cell>
          <cell r="P222">
            <v>3326083.0979124922</v>
          </cell>
          <cell r="Q222">
            <v>3326083.0979124922</v>
          </cell>
          <cell r="R222">
            <v>5638985.3293256238</v>
          </cell>
          <cell r="S222">
            <v>5638985.3293256238</v>
          </cell>
          <cell r="T222">
            <v>4867042.1939956481</v>
          </cell>
          <cell r="U222">
            <v>4867042.1939956481</v>
          </cell>
          <cell r="V222">
            <v>4867042.1939956481</v>
          </cell>
        </row>
        <row r="223">
          <cell r="B223">
            <v>216</v>
          </cell>
          <cell r="C223" t="str">
            <v>Kab. Kulon Progo</v>
          </cell>
          <cell r="D223">
            <v>374112</v>
          </cell>
          <cell r="E223">
            <v>586.28</v>
          </cell>
          <cell r="F223">
            <v>573.74</v>
          </cell>
          <cell r="G223">
            <v>192.84949419206399</v>
          </cell>
          <cell r="H223">
            <v>48.212373548015997</v>
          </cell>
          <cell r="I223">
            <v>621.952373548016</v>
          </cell>
          <cell r="J223">
            <v>634.49237354801596</v>
          </cell>
          <cell r="K223">
            <v>131.05892800000001</v>
          </cell>
          <cell r="L223">
            <v>71.499355962769457</v>
          </cell>
          <cell r="M223">
            <v>28.500644037230543</v>
          </cell>
          <cell r="N223">
            <v>2074362.5439811689</v>
          </cell>
          <cell r="O223">
            <v>2074362.5439811689</v>
          </cell>
          <cell r="P223">
            <v>1729716.7164716499</v>
          </cell>
          <cell r="Q223">
            <v>1729716.7164716499</v>
          </cell>
          <cell r="R223">
            <v>5544763.4504671572</v>
          </cell>
          <cell r="S223">
            <v>5544763.4504671572</v>
          </cell>
          <cell r="T223">
            <v>4623526.4211563645</v>
          </cell>
          <cell r="U223">
            <v>4623526.4211563645</v>
          </cell>
          <cell r="V223">
            <v>4623526.4211563645</v>
          </cell>
        </row>
        <row r="224">
          <cell r="B224">
            <v>217</v>
          </cell>
          <cell r="C224" t="str">
            <v>Kab. Sleman</v>
          </cell>
          <cell r="D224">
            <v>1008295</v>
          </cell>
          <cell r="E224">
            <v>574.82000000000005</v>
          </cell>
          <cell r="F224">
            <v>575.98</v>
          </cell>
          <cell r="G224">
            <v>0</v>
          </cell>
          <cell r="H224">
            <v>0</v>
          </cell>
          <cell r="I224">
            <v>575.98</v>
          </cell>
          <cell r="J224">
            <v>574.82000000000005</v>
          </cell>
          <cell r="K224">
            <v>132.65868</v>
          </cell>
          <cell r="L224">
            <v>75.566194018639209</v>
          </cell>
          <cell r="M224">
            <v>24.433805981360791</v>
          </cell>
          <cell r="N224">
            <v>7669661.3850466926</v>
          </cell>
          <cell r="O224">
            <v>7669661.3850466926</v>
          </cell>
          <cell r="P224">
            <v>6420852.4048435073</v>
          </cell>
          <cell r="Q224">
            <v>6420852.4048435073</v>
          </cell>
          <cell r="R224">
            <v>7606564.9289609613</v>
          </cell>
          <cell r="S224">
            <v>7606564.9289609613</v>
          </cell>
          <cell r="T224">
            <v>6368029.5993171716</v>
          </cell>
          <cell r="U224">
            <v>6368029.5993171716</v>
          </cell>
          <cell r="V224">
            <v>6368029.5993171716</v>
          </cell>
        </row>
        <row r="225">
          <cell r="B225">
            <v>218</v>
          </cell>
          <cell r="C225" t="str">
            <v>Kota Yogyakarta</v>
          </cell>
          <cell r="D225">
            <v>443112</v>
          </cell>
          <cell r="E225">
            <v>32.5</v>
          </cell>
          <cell r="F225">
            <v>33.4</v>
          </cell>
          <cell r="G225">
            <v>0</v>
          </cell>
          <cell r="H225">
            <v>0</v>
          </cell>
          <cell r="I225">
            <v>33.4</v>
          </cell>
          <cell r="J225">
            <v>32.5</v>
          </cell>
          <cell r="K225">
            <v>129.38371600000002</v>
          </cell>
          <cell r="L225">
            <v>77.69897415291544</v>
          </cell>
          <cell r="M225">
            <v>22.30102584708456</v>
          </cell>
          <cell r="N225">
            <v>6770089.0701412298</v>
          </cell>
          <cell r="O225">
            <v>6770089.0701412298</v>
          </cell>
          <cell r="P225">
            <v>6019033.0701412298</v>
          </cell>
          <cell r="Q225">
            <v>6019033.0701412298</v>
          </cell>
          <cell r="R225">
            <v>15278505.366907755</v>
          </cell>
          <cell r="S225">
            <v>15278505.366907755</v>
          </cell>
          <cell r="T225">
            <v>13583547.884375123</v>
          </cell>
          <cell r="U225">
            <v>13583547.884375123</v>
          </cell>
          <cell r="V225">
            <v>13583547.884375123</v>
          </cell>
        </row>
        <row r="226">
          <cell r="B226">
            <v>219</v>
          </cell>
          <cell r="C226" t="str">
            <v>Provinsi Jawa Timur</v>
          </cell>
          <cell r="D226">
            <v>36592435</v>
          </cell>
          <cell r="E226">
            <v>47741.32</v>
          </cell>
          <cell r="F226">
            <v>48084.23</v>
          </cell>
          <cell r="G226">
            <v>41369.83</v>
          </cell>
          <cell r="H226">
            <v>10342.4575</v>
          </cell>
          <cell r="I226">
            <v>58426.687499999985</v>
          </cell>
          <cell r="J226">
            <v>58083.777499999997</v>
          </cell>
          <cell r="K226">
            <v>131.345676</v>
          </cell>
          <cell r="L226">
            <v>68.423618694781396</v>
          </cell>
          <cell r="M226">
            <v>31.576381305218604</v>
          </cell>
          <cell r="N226">
            <v>402497604.52289426</v>
          </cell>
          <cell r="O226">
            <v>403392350.76117325</v>
          </cell>
          <cell r="P226">
            <v>274314483.44724697</v>
          </cell>
          <cell r="Q226">
            <v>274314483.44724703</v>
          </cell>
          <cell r="R226">
            <v>10999475.834906703</v>
          </cell>
          <cell r="S226">
            <v>11023927.507452654</v>
          </cell>
          <cell r="T226">
            <v>7496480.719231911</v>
          </cell>
          <cell r="U226">
            <v>7496480.7192319129</v>
          </cell>
          <cell r="V226">
            <v>7496480.7192319129</v>
          </cell>
        </row>
        <row r="227">
          <cell r="B227">
            <v>220</v>
          </cell>
          <cell r="C227" t="str">
            <v>Kab. Bangkalan</v>
          </cell>
          <cell r="D227">
            <v>920040</v>
          </cell>
          <cell r="E227">
            <v>1001.44</v>
          </cell>
          <cell r="F227">
            <v>1304.42</v>
          </cell>
          <cell r="G227">
            <v>811.21965611443193</v>
          </cell>
          <cell r="H227">
            <v>202.80491402860798</v>
          </cell>
          <cell r="I227">
            <v>1507.2249140286081</v>
          </cell>
          <cell r="J227">
            <v>1204.244914028608</v>
          </cell>
          <cell r="K227">
            <v>137.03536</v>
          </cell>
          <cell r="L227">
            <v>60.242844735368394</v>
          </cell>
          <cell r="M227">
            <v>39.757155264631606</v>
          </cell>
          <cell r="N227">
            <v>4160531.5302222362</v>
          </cell>
          <cell r="O227">
            <v>4167322.935270723</v>
          </cell>
          <cell r="P227">
            <v>3925085.7688313699</v>
          </cell>
          <cell r="Q227">
            <v>3925085.7688313699</v>
          </cell>
          <cell r="R227">
            <v>4522120.2667517029</v>
          </cell>
          <cell r="S227">
            <v>4529501.9078200115</v>
          </cell>
          <cell r="T227">
            <v>4266212.0873346487</v>
          </cell>
          <cell r="U227">
            <v>4266212.0873346487</v>
          </cell>
          <cell r="V227">
            <v>4266212.0873346487</v>
          </cell>
        </row>
        <row r="228">
          <cell r="B228">
            <v>221</v>
          </cell>
          <cell r="C228" t="str">
            <v>Kab. Banyuwangi</v>
          </cell>
          <cell r="D228">
            <v>1522382</v>
          </cell>
          <cell r="E228">
            <v>5782.4</v>
          </cell>
          <cell r="F228">
            <v>3605.9</v>
          </cell>
          <cell r="G228">
            <v>1469.4881763168</v>
          </cell>
          <cell r="H228">
            <v>367.37204407920001</v>
          </cell>
          <cell r="I228">
            <v>3973.2720440792</v>
          </cell>
          <cell r="J228">
            <v>6149.7720440792</v>
          </cell>
          <cell r="K228">
            <v>131.22494</v>
          </cell>
          <cell r="L228">
            <v>66.022417412018626</v>
          </cell>
          <cell r="M228">
            <v>33.977582587981374</v>
          </cell>
          <cell r="N228">
            <v>11041113.392018421</v>
          </cell>
          <cell r="O228">
            <v>11041113.392018421</v>
          </cell>
          <cell r="P228">
            <v>9966903.8383944966</v>
          </cell>
          <cell r="Q228">
            <v>9966903.8383944966</v>
          </cell>
          <cell r="R228">
            <v>7252524.9195132498</v>
          </cell>
          <cell r="S228">
            <v>7252524.9195132498</v>
          </cell>
          <cell r="T228">
            <v>6546913.874700631</v>
          </cell>
          <cell r="U228">
            <v>6546913.874700631</v>
          </cell>
          <cell r="V228">
            <v>6546913.874700631</v>
          </cell>
        </row>
        <row r="229">
          <cell r="B229">
            <v>222</v>
          </cell>
          <cell r="C229" t="str">
            <v>Kab. Blitar</v>
          </cell>
          <cell r="D229">
            <v>1069462</v>
          </cell>
          <cell r="E229">
            <v>1336.48</v>
          </cell>
          <cell r="F229">
            <v>1753.31</v>
          </cell>
          <cell r="G229">
            <v>346.36565876947196</v>
          </cell>
          <cell r="H229">
            <v>86.591414692367991</v>
          </cell>
          <cell r="I229">
            <v>1839.901414692368</v>
          </cell>
          <cell r="J229">
            <v>1423.0714146923681</v>
          </cell>
          <cell r="K229">
            <v>132.49266800000001</v>
          </cell>
          <cell r="L229">
            <v>70.334062303465856</v>
          </cell>
          <cell r="M229">
            <v>29.665937696534144</v>
          </cell>
          <cell r="N229">
            <v>6663297.6096635079</v>
          </cell>
          <cell r="O229">
            <v>6663297.6096635079</v>
          </cell>
          <cell r="P229">
            <v>6288234.0796792572</v>
          </cell>
          <cell r="Q229">
            <v>6288234.0796792572</v>
          </cell>
          <cell r="R229">
            <v>6230513.669175256</v>
          </cell>
          <cell r="S229">
            <v>6230513.669175256</v>
          </cell>
          <cell r="T229">
            <v>5879810.6708599804</v>
          </cell>
          <cell r="U229">
            <v>5879810.6708599804</v>
          </cell>
          <cell r="V229">
            <v>5879810.6708599804</v>
          </cell>
        </row>
        <row r="230">
          <cell r="B230">
            <v>223</v>
          </cell>
          <cell r="C230" t="str">
            <v>Kab. Bojonegoro</v>
          </cell>
          <cell r="D230">
            <v>1243032</v>
          </cell>
          <cell r="E230">
            <v>2198.79</v>
          </cell>
          <cell r="F230">
            <v>2311.25</v>
          </cell>
          <cell r="G230">
            <v>0</v>
          </cell>
          <cell r="H230">
            <v>0</v>
          </cell>
          <cell r="I230">
            <v>2311.25</v>
          </cell>
          <cell r="J230">
            <v>2198.79</v>
          </cell>
          <cell r="K230">
            <v>130.953284</v>
          </cell>
          <cell r="L230">
            <v>63.60255704901617</v>
          </cell>
          <cell r="M230">
            <v>36.39744295098383</v>
          </cell>
          <cell r="N230">
            <v>6984287.3966294117</v>
          </cell>
          <cell r="O230">
            <v>7291051.4913848396</v>
          </cell>
          <cell r="P230">
            <v>6472490.5019735359</v>
          </cell>
          <cell r="Q230">
            <v>6472490.5019735349</v>
          </cell>
          <cell r="R230">
            <v>5618751.083342514</v>
          </cell>
          <cell r="S230">
            <v>5865538.0484049004</v>
          </cell>
          <cell r="T230">
            <v>5207018.4049755242</v>
          </cell>
          <cell r="U230">
            <v>5207018.4049755232</v>
          </cell>
          <cell r="V230">
            <v>5207018.4049755232</v>
          </cell>
        </row>
        <row r="231">
          <cell r="B231">
            <v>224</v>
          </cell>
          <cell r="C231" t="str">
            <v>Kab. Bondowoso</v>
          </cell>
          <cell r="D231">
            <v>703233</v>
          </cell>
          <cell r="E231">
            <v>1525.97</v>
          </cell>
          <cell r="F231">
            <v>1555.91</v>
          </cell>
          <cell r="G231">
            <v>0</v>
          </cell>
          <cell r="H231">
            <v>0</v>
          </cell>
          <cell r="I231">
            <v>1555.91</v>
          </cell>
          <cell r="J231">
            <v>1525.97</v>
          </cell>
          <cell r="K231">
            <v>131.36076800000001</v>
          </cell>
          <cell r="L231">
            <v>59.897134325751153</v>
          </cell>
          <cell r="M231">
            <v>40.102865674248847</v>
          </cell>
          <cell r="N231">
            <v>2600534.9867664203</v>
          </cell>
          <cell r="O231">
            <v>2600534.9867664203</v>
          </cell>
          <cell r="P231">
            <v>2359362.7411905294</v>
          </cell>
          <cell r="Q231">
            <v>2359362.7411905294</v>
          </cell>
          <cell r="R231">
            <v>3697970.6395553402</v>
          </cell>
          <cell r="S231">
            <v>3697970.6395553402</v>
          </cell>
          <cell r="T231">
            <v>3355022.7893038713</v>
          </cell>
          <cell r="U231">
            <v>3355022.7893038713</v>
          </cell>
          <cell r="V231">
            <v>3355022.7893038713</v>
          </cell>
        </row>
        <row r="232">
          <cell r="B232">
            <v>225</v>
          </cell>
          <cell r="C232" t="str">
            <v>Kab. Gresik</v>
          </cell>
          <cell r="D232">
            <v>1148776</v>
          </cell>
          <cell r="E232">
            <v>1191.25</v>
          </cell>
          <cell r="F232">
            <v>1240.5899999999999</v>
          </cell>
          <cell r="G232">
            <v>1050.180724804032</v>
          </cell>
          <cell r="H232">
            <v>262.54518120100801</v>
          </cell>
          <cell r="I232">
            <v>1503.135181201008</v>
          </cell>
          <cell r="J232">
            <v>1453.7951812010081</v>
          </cell>
          <cell r="K232">
            <v>132.73414000000002</v>
          </cell>
          <cell r="L232">
            <v>71.638822340521671</v>
          </cell>
          <cell r="M232">
            <v>28.361177659478329</v>
          </cell>
          <cell r="N232">
            <v>17500014.174819779</v>
          </cell>
          <cell r="O232">
            <v>17500014.174819779</v>
          </cell>
          <cell r="P232">
            <v>8912971.0369577073</v>
          </cell>
          <cell r="Q232">
            <v>8912971.0369577073</v>
          </cell>
          <cell r="R232">
            <v>15233617.497945447</v>
          </cell>
          <cell r="S232">
            <v>15233617.497945447</v>
          </cell>
          <cell r="T232">
            <v>7758667.5182609204</v>
          </cell>
          <cell r="U232">
            <v>7758667.5182609204</v>
          </cell>
          <cell r="V232">
            <v>7758667.5182609204</v>
          </cell>
        </row>
        <row r="233">
          <cell r="B233">
            <v>226</v>
          </cell>
          <cell r="C233" t="str">
            <v>Kab. Jember</v>
          </cell>
          <cell r="D233">
            <v>2295610</v>
          </cell>
          <cell r="E233">
            <v>3092.34</v>
          </cell>
          <cell r="F233">
            <v>3312.28</v>
          </cell>
          <cell r="G233">
            <v>1115.3007723911039</v>
          </cell>
          <cell r="H233">
            <v>278.82519309777598</v>
          </cell>
          <cell r="I233">
            <v>3591.105193097776</v>
          </cell>
          <cell r="J233">
            <v>3371.165193097776</v>
          </cell>
          <cell r="K233">
            <v>133.32272800000001</v>
          </cell>
          <cell r="L233">
            <v>61.717294988289197</v>
          </cell>
          <cell r="M233">
            <v>38.282705011710803</v>
          </cell>
          <cell r="N233">
            <v>12475197.439698724</v>
          </cell>
          <cell r="O233">
            <v>12475197.439698724</v>
          </cell>
          <cell r="P233">
            <v>11073130.442554457</v>
          </cell>
          <cell r="Q233">
            <v>11073130.442554457</v>
          </cell>
          <cell r="R233">
            <v>5434371.4479805911</v>
          </cell>
          <cell r="S233">
            <v>5434371.4479805911</v>
          </cell>
          <cell r="T233">
            <v>4823611.3462454239</v>
          </cell>
          <cell r="U233">
            <v>4823611.3462454239</v>
          </cell>
          <cell r="V233">
            <v>4823611.3462454239</v>
          </cell>
        </row>
        <row r="234">
          <cell r="B234">
            <v>227</v>
          </cell>
          <cell r="C234" t="str">
            <v>Kab. Jombang</v>
          </cell>
          <cell r="D234">
            <v>1248843</v>
          </cell>
          <cell r="E234">
            <v>1115.0899999999999</v>
          </cell>
          <cell r="F234">
            <v>1121.29</v>
          </cell>
          <cell r="G234">
            <v>0</v>
          </cell>
          <cell r="H234">
            <v>0</v>
          </cell>
          <cell r="I234">
            <v>1121.29</v>
          </cell>
          <cell r="J234">
            <v>1115.0899999999999</v>
          </cell>
          <cell r="K234">
            <v>130.51561600000002</v>
          </cell>
          <cell r="L234">
            <v>69.432670690256813</v>
          </cell>
          <cell r="M234">
            <v>30.567329309743187</v>
          </cell>
          <cell r="N234">
            <v>7398650.212298857</v>
          </cell>
          <cell r="O234">
            <v>7398650.212298857</v>
          </cell>
          <cell r="P234">
            <v>6476139.6016545007</v>
          </cell>
          <cell r="Q234">
            <v>6476139.6016545007</v>
          </cell>
          <cell r="R234">
            <v>5924403.7979945093</v>
          </cell>
          <cell r="S234">
            <v>5924403.7979945093</v>
          </cell>
          <cell r="T234">
            <v>5185711.5759583078</v>
          </cell>
          <cell r="U234">
            <v>5185711.5759583078</v>
          </cell>
          <cell r="V234">
            <v>5185711.5759583078</v>
          </cell>
        </row>
        <row r="235">
          <cell r="B235">
            <v>228</v>
          </cell>
          <cell r="C235" t="str">
            <v>Kab. Kediri</v>
          </cell>
          <cell r="D235">
            <v>1445474</v>
          </cell>
          <cell r="E235">
            <v>1386.05</v>
          </cell>
          <cell r="F235">
            <v>1523.22</v>
          </cell>
          <cell r="G235">
            <v>0</v>
          </cell>
          <cell r="H235">
            <v>0</v>
          </cell>
          <cell r="I235">
            <v>1523.22</v>
          </cell>
          <cell r="J235">
            <v>1386.05</v>
          </cell>
          <cell r="K235">
            <v>133.73021199999999</v>
          </cell>
          <cell r="L235">
            <v>68.66546719321174</v>
          </cell>
          <cell r="M235">
            <v>31.33453280678826</v>
          </cell>
          <cell r="N235">
            <v>7087491.6950148065</v>
          </cell>
          <cell r="O235">
            <v>7087491.6950148065</v>
          </cell>
          <cell r="P235">
            <v>5745324.9675653176</v>
          </cell>
          <cell r="Q235">
            <v>5745324.9675653176</v>
          </cell>
          <cell r="R235">
            <v>4903230.1480447287</v>
          </cell>
          <cell r="S235">
            <v>4903230.1480447287</v>
          </cell>
          <cell r="T235">
            <v>3974699.6262577656</v>
          </cell>
          <cell r="U235">
            <v>3974699.6262577656</v>
          </cell>
          <cell r="V235">
            <v>3974699.6262577656</v>
          </cell>
        </row>
        <row r="236">
          <cell r="B236">
            <v>229</v>
          </cell>
          <cell r="C236" t="str">
            <v>Kab. Lamongan</v>
          </cell>
          <cell r="D236">
            <v>1188017</v>
          </cell>
          <cell r="E236">
            <v>1782.05</v>
          </cell>
          <cell r="F236">
            <v>1747.94</v>
          </cell>
          <cell r="G236">
            <v>261.44404825075202</v>
          </cell>
          <cell r="H236">
            <v>65.361012062688005</v>
          </cell>
          <cell r="I236">
            <v>1813.301012062688</v>
          </cell>
          <cell r="J236">
            <v>1847.4110120626879</v>
          </cell>
          <cell r="K236">
            <v>132.23610400000001</v>
          </cell>
          <cell r="L236">
            <v>66.858065523629989</v>
          </cell>
          <cell r="M236">
            <v>33.141934476370011</v>
          </cell>
          <cell r="N236">
            <v>5264929.9819220006</v>
          </cell>
          <cell r="O236">
            <v>5264929.9819220006</v>
          </cell>
          <cell r="P236">
            <v>4976038.951768335</v>
          </cell>
          <cell r="Q236">
            <v>4976038.951768335</v>
          </cell>
          <cell r="R236">
            <v>4431695.8275193041</v>
          </cell>
          <cell r="S236">
            <v>4431695.8275193041</v>
          </cell>
          <cell r="T236">
            <v>4188525.0394298523</v>
          </cell>
          <cell r="U236">
            <v>4188525.0394298523</v>
          </cell>
          <cell r="V236">
            <v>4188525.0394298523</v>
          </cell>
        </row>
        <row r="237">
          <cell r="B237">
            <v>230</v>
          </cell>
          <cell r="C237" t="str">
            <v>Kab. Lumajang</v>
          </cell>
          <cell r="D237">
            <v>1013483</v>
          </cell>
          <cell r="E237">
            <v>1790.9</v>
          </cell>
          <cell r="F237">
            <v>1807.93</v>
          </cell>
          <cell r="G237">
            <v>274.82532480057597</v>
          </cell>
          <cell r="H237">
            <v>68.706331200143993</v>
          </cell>
          <cell r="I237">
            <v>1876.636331200144</v>
          </cell>
          <cell r="J237">
            <v>1859.606331200144</v>
          </cell>
          <cell r="K237">
            <v>132.82469200000003</v>
          </cell>
          <cell r="L237">
            <v>64.501912298704099</v>
          </cell>
          <cell r="M237">
            <v>35.498087701295901</v>
          </cell>
          <cell r="N237">
            <v>6676783.0464314846</v>
          </cell>
          <cell r="O237">
            <v>6676783.0464314846</v>
          </cell>
          <cell r="P237">
            <v>5363688.1068125982</v>
          </cell>
          <cell r="Q237">
            <v>5363688.1068125982</v>
          </cell>
          <cell r="R237">
            <v>6587957.6139229611</v>
          </cell>
          <cell r="S237">
            <v>6587957.6139229611</v>
          </cell>
          <cell r="T237">
            <v>5292331.5998517964</v>
          </cell>
          <cell r="U237">
            <v>5292331.5998517964</v>
          </cell>
          <cell r="V237">
            <v>5292331.5998517964</v>
          </cell>
        </row>
        <row r="238">
          <cell r="B238">
            <v>231</v>
          </cell>
          <cell r="C238" t="str">
            <v>Kab. Madiun</v>
          </cell>
          <cell r="D238">
            <v>642271</v>
          </cell>
          <cell r="E238">
            <v>1037.58</v>
          </cell>
          <cell r="F238">
            <v>1117.93</v>
          </cell>
          <cell r="G238">
            <v>0</v>
          </cell>
          <cell r="H238">
            <v>0</v>
          </cell>
          <cell r="I238">
            <v>1117.93</v>
          </cell>
          <cell r="J238">
            <v>1037.58</v>
          </cell>
          <cell r="K238">
            <v>130.530708</v>
          </cell>
          <cell r="L238">
            <v>66.898359772812512</v>
          </cell>
          <cell r="M238">
            <v>33.101640227187488</v>
          </cell>
          <cell r="N238">
            <v>3425534.566954833</v>
          </cell>
          <cell r="O238">
            <v>3425534.566954833</v>
          </cell>
          <cell r="P238">
            <v>3210644.1965331193</v>
          </cell>
          <cell r="Q238">
            <v>3210644.1965331193</v>
          </cell>
          <cell r="R238">
            <v>5333472.2678664196</v>
          </cell>
          <cell r="S238">
            <v>5333472.2678664196</v>
          </cell>
          <cell r="T238">
            <v>4998893.2966506649</v>
          </cell>
          <cell r="U238">
            <v>4998893.2966506649</v>
          </cell>
          <cell r="V238">
            <v>4998893.2966506649</v>
          </cell>
        </row>
        <row r="239">
          <cell r="B239">
            <v>232</v>
          </cell>
          <cell r="C239" t="str">
            <v>Kab. Magetan</v>
          </cell>
          <cell r="D239">
            <v>623474</v>
          </cell>
          <cell r="E239">
            <v>688.84</v>
          </cell>
          <cell r="F239">
            <v>704.98</v>
          </cell>
          <cell r="G239">
            <v>0</v>
          </cell>
          <cell r="H239">
            <v>0</v>
          </cell>
          <cell r="I239">
            <v>704.98</v>
          </cell>
          <cell r="J239">
            <v>688.84</v>
          </cell>
          <cell r="K239">
            <v>134.36407600000001</v>
          </cell>
          <cell r="L239">
            <v>69.906670530948247</v>
          </cell>
          <cell r="M239">
            <v>30.093329469051753</v>
          </cell>
          <cell r="N239">
            <v>3881686.8962746989</v>
          </cell>
          <cell r="O239">
            <v>3881686.8962746989</v>
          </cell>
          <cell r="P239">
            <v>3539811.5741520193</v>
          </cell>
          <cell r="Q239">
            <v>3539811.5741520193</v>
          </cell>
          <cell r="R239">
            <v>6225900.1919481782</v>
          </cell>
          <cell r="S239">
            <v>6225900.1919481782</v>
          </cell>
          <cell r="T239">
            <v>5677560.8512175642</v>
          </cell>
          <cell r="U239">
            <v>5677560.8512175642</v>
          </cell>
          <cell r="V239">
            <v>5677560.8512175642</v>
          </cell>
        </row>
        <row r="240">
          <cell r="B240">
            <v>233</v>
          </cell>
          <cell r="C240" t="str">
            <v>Kab. Malang</v>
          </cell>
          <cell r="D240">
            <v>2379402</v>
          </cell>
          <cell r="E240">
            <v>3530.65</v>
          </cell>
          <cell r="F240">
            <v>3458.09</v>
          </cell>
          <cell r="G240">
            <v>678.02328552383995</v>
          </cell>
          <cell r="H240">
            <v>169.50582138095999</v>
          </cell>
          <cell r="I240">
            <v>3627.5958213809599</v>
          </cell>
          <cell r="J240">
            <v>3700.1558213809599</v>
          </cell>
          <cell r="K240">
            <v>131.76825200000002</v>
          </cell>
          <cell r="L240">
            <v>66.919397367863937</v>
          </cell>
          <cell r="M240">
            <v>33.080602632136063</v>
          </cell>
          <cell r="N240">
            <v>16096580.649459673</v>
          </cell>
          <cell r="O240">
            <v>16096580.649459673</v>
          </cell>
          <cell r="P240">
            <v>12739707.012618518</v>
          </cell>
          <cell r="Q240">
            <v>12739707.012618518</v>
          </cell>
          <cell r="R240">
            <v>6764968.9499545153</v>
          </cell>
          <cell r="S240">
            <v>6764968.9499545153</v>
          </cell>
          <cell r="T240">
            <v>5354163.3623147821</v>
          </cell>
          <cell r="U240">
            <v>5354163.3623147821</v>
          </cell>
          <cell r="V240">
            <v>5354163.3623147821</v>
          </cell>
        </row>
        <row r="241">
          <cell r="B241">
            <v>234</v>
          </cell>
          <cell r="C241" t="str">
            <v>Kab. Mojokerto</v>
          </cell>
          <cell r="D241">
            <v>983949</v>
          </cell>
          <cell r="E241">
            <v>717.83</v>
          </cell>
          <cell r="F241">
            <v>974.57</v>
          </cell>
          <cell r="G241">
            <v>0</v>
          </cell>
          <cell r="H241">
            <v>0</v>
          </cell>
          <cell r="I241">
            <v>974.57</v>
          </cell>
          <cell r="J241">
            <v>717.83</v>
          </cell>
          <cell r="K241">
            <v>131.964448</v>
          </cell>
          <cell r="L241">
            <v>70.263371398241873</v>
          </cell>
          <cell r="M241">
            <v>29.736628601758127</v>
          </cell>
          <cell r="N241">
            <v>7190584.3571444619</v>
          </cell>
          <cell r="O241">
            <v>7190584.3571444619</v>
          </cell>
          <cell r="P241">
            <v>4562222.3934904952</v>
          </cell>
          <cell r="Q241">
            <v>4562222.3934904952</v>
          </cell>
          <cell r="R241">
            <v>7307883.1902308576</v>
          </cell>
          <cell r="S241">
            <v>7307883.1902308576</v>
          </cell>
          <cell r="T241">
            <v>4636645.1853607204</v>
          </cell>
          <cell r="U241">
            <v>4636645.1853607204</v>
          </cell>
          <cell r="V241">
            <v>4636645.1853607204</v>
          </cell>
        </row>
        <row r="242">
          <cell r="B242">
            <v>235</v>
          </cell>
          <cell r="C242" t="str">
            <v>Kab. Nganjuk</v>
          </cell>
          <cell r="D242">
            <v>994369</v>
          </cell>
          <cell r="E242">
            <v>1224.25</v>
          </cell>
          <cell r="F242">
            <v>1289.8499999999999</v>
          </cell>
          <cell r="G242">
            <v>0</v>
          </cell>
          <cell r="H242">
            <v>0</v>
          </cell>
          <cell r="I242">
            <v>1289.8499999999999</v>
          </cell>
          <cell r="J242">
            <v>1224.25</v>
          </cell>
          <cell r="K242">
            <v>133.83585600000001</v>
          </cell>
          <cell r="L242">
            <v>67.512692269835526</v>
          </cell>
          <cell r="M242">
            <v>32.487307730164474</v>
          </cell>
          <cell r="N242">
            <v>5469744.4854407664</v>
          </cell>
          <cell r="O242">
            <v>5469744.4854407664</v>
          </cell>
          <cell r="P242">
            <v>4924780.0537196035</v>
          </cell>
          <cell r="Q242">
            <v>4924780.0537196035</v>
          </cell>
          <cell r="R242">
            <v>5500719.0343230395</v>
          </cell>
          <cell r="S242">
            <v>5500719.0343230395</v>
          </cell>
          <cell r="T242">
            <v>4952668.530213234</v>
          </cell>
          <cell r="U242">
            <v>4952668.530213234</v>
          </cell>
          <cell r="V242">
            <v>4952668.530213234</v>
          </cell>
        </row>
        <row r="243">
          <cell r="B243">
            <v>236</v>
          </cell>
          <cell r="C243" t="str">
            <v>Kab. Ngawi</v>
          </cell>
          <cell r="D243">
            <v>830198</v>
          </cell>
          <cell r="E243">
            <v>1295.98</v>
          </cell>
          <cell r="F243">
            <v>1391.42</v>
          </cell>
          <cell r="G243">
            <v>0</v>
          </cell>
          <cell r="H243">
            <v>0</v>
          </cell>
          <cell r="I243">
            <v>1391.42</v>
          </cell>
          <cell r="J243">
            <v>1295.98</v>
          </cell>
          <cell r="K243">
            <v>132.50775999999999</v>
          </cell>
          <cell r="L243">
            <v>65.153991477254536</v>
          </cell>
          <cell r="M243">
            <v>34.846008522745464</v>
          </cell>
          <cell r="N243">
            <v>3674371.8308795318</v>
          </cell>
          <cell r="O243">
            <v>3674371.8308795318</v>
          </cell>
          <cell r="P243">
            <v>3430524.5190417613</v>
          </cell>
          <cell r="Q243">
            <v>3430524.5190417613</v>
          </cell>
          <cell r="R243">
            <v>4425898.1964296848</v>
          </cell>
          <cell r="S243">
            <v>4425898.1964296848</v>
          </cell>
          <cell r="T243">
            <v>4132176.323047949</v>
          </cell>
          <cell r="U243">
            <v>4132176.323047949</v>
          </cell>
          <cell r="V243">
            <v>4132176.323047949</v>
          </cell>
        </row>
        <row r="244">
          <cell r="B244">
            <v>237</v>
          </cell>
          <cell r="C244" t="str">
            <v>Kab. Pacitan</v>
          </cell>
          <cell r="D244">
            <v>551155</v>
          </cell>
          <cell r="E244">
            <v>1389.92</v>
          </cell>
          <cell r="F244">
            <v>1417.69</v>
          </cell>
          <cell r="G244">
            <v>499.76205109919999</v>
          </cell>
          <cell r="H244">
            <v>124.9405127748</v>
          </cell>
          <cell r="I244">
            <v>1542.6305127748001</v>
          </cell>
          <cell r="J244">
            <v>1514.8605127748001</v>
          </cell>
          <cell r="K244">
            <v>134.21315600000003</v>
          </cell>
          <cell r="L244">
            <v>68.090107046535095</v>
          </cell>
          <cell r="M244">
            <v>31.909892953464905</v>
          </cell>
          <cell r="N244">
            <v>1814766.8448786347</v>
          </cell>
          <cell r="O244">
            <v>1814766.8448786347</v>
          </cell>
          <cell r="P244">
            <v>1649629.7385596505</v>
          </cell>
          <cell r="Q244">
            <v>1649629.7385596505</v>
          </cell>
          <cell r="R244">
            <v>3292661.4924633447</v>
          </cell>
          <cell r="S244">
            <v>3292661.4924633447</v>
          </cell>
          <cell r="T244">
            <v>2993041.4104193021</v>
          </cell>
          <cell r="U244">
            <v>2993041.4104193021</v>
          </cell>
          <cell r="V244">
            <v>2993041.4104193021</v>
          </cell>
        </row>
        <row r="245">
          <cell r="B245">
            <v>238</v>
          </cell>
          <cell r="C245" t="str">
            <v>Kab. Pamekasan</v>
          </cell>
          <cell r="D245">
            <v>799031</v>
          </cell>
          <cell r="E245">
            <v>792.24</v>
          </cell>
          <cell r="F245">
            <v>800.56</v>
          </cell>
          <cell r="G245">
            <v>374.89442035449599</v>
          </cell>
          <cell r="H245">
            <v>93.723605088623998</v>
          </cell>
          <cell r="I245">
            <v>894.28360508862397</v>
          </cell>
          <cell r="J245">
            <v>885.96360508862404</v>
          </cell>
          <cell r="K245">
            <v>141.50259200000002</v>
          </cell>
          <cell r="L245">
            <v>61.777226703263679</v>
          </cell>
          <cell r="M245">
            <v>38.222773296736321</v>
          </cell>
          <cell r="N245">
            <v>2566248.8761748988</v>
          </cell>
          <cell r="O245">
            <v>2566248.8761748988</v>
          </cell>
          <cell r="P245">
            <v>2512858.8885348178</v>
          </cell>
          <cell r="Q245">
            <v>2512858.8885348178</v>
          </cell>
          <cell r="R245">
            <v>3211701.268379949</v>
          </cell>
          <cell r="S245">
            <v>3211701.268379949</v>
          </cell>
          <cell r="T245">
            <v>3144882.8500206098</v>
          </cell>
          <cell r="U245">
            <v>3144882.8500206098</v>
          </cell>
          <cell r="V245">
            <v>3144882.8500206098</v>
          </cell>
        </row>
        <row r="246">
          <cell r="B246">
            <v>239</v>
          </cell>
          <cell r="C246" t="str">
            <v>Kab. Pasuruan</v>
          </cell>
          <cell r="D246">
            <v>1432977</v>
          </cell>
          <cell r="E246">
            <v>1474.02</v>
          </cell>
          <cell r="F246">
            <v>1485.81</v>
          </cell>
          <cell r="G246">
            <v>192.28151443731841</v>
          </cell>
          <cell r="H246">
            <v>48.070378609329602</v>
          </cell>
          <cell r="I246">
            <v>1533.8803786093295</v>
          </cell>
          <cell r="J246">
            <v>1522.0903786093295</v>
          </cell>
          <cell r="K246">
            <v>132.83978400000001</v>
          </cell>
          <cell r="L246">
            <v>64.174511412823406</v>
          </cell>
          <cell r="M246">
            <v>35.825488587176594</v>
          </cell>
          <cell r="N246">
            <v>7753252.580726481</v>
          </cell>
          <cell r="O246">
            <v>7753252.580726481</v>
          </cell>
          <cell r="P246">
            <v>5284993.9643083662</v>
          </cell>
          <cell r="Q246">
            <v>5284993.9643083662</v>
          </cell>
          <cell r="R246">
            <v>5410591.0846625464</v>
          </cell>
          <cell r="S246">
            <v>5410591.0846625464</v>
          </cell>
          <cell r="T246">
            <v>3688121.9756551334</v>
          </cell>
          <cell r="U246">
            <v>3688121.9756551334</v>
          </cell>
          <cell r="V246">
            <v>3688121.9756551334</v>
          </cell>
        </row>
        <row r="247">
          <cell r="B247">
            <v>240</v>
          </cell>
          <cell r="C247" t="str">
            <v>Kab. Ponorogo</v>
          </cell>
          <cell r="D247">
            <v>885377</v>
          </cell>
          <cell r="E247">
            <v>1305.7</v>
          </cell>
          <cell r="F247">
            <v>1412.61</v>
          </cell>
          <cell r="G247">
            <v>0</v>
          </cell>
          <cell r="H247">
            <v>0</v>
          </cell>
          <cell r="I247">
            <v>1412.61</v>
          </cell>
          <cell r="J247">
            <v>1305.7</v>
          </cell>
          <cell r="K247">
            <v>130.27414400000001</v>
          </cell>
          <cell r="L247">
            <v>66.451223826070787</v>
          </cell>
          <cell r="M247">
            <v>33.548776173929213</v>
          </cell>
          <cell r="N247">
            <v>3789242.1045084437</v>
          </cell>
          <cell r="O247">
            <v>3789242.1045084437</v>
          </cell>
          <cell r="P247">
            <v>3326725.7345642992</v>
          </cell>
          <cell r="Q247">
            <v>3326725.7345642992</v>
          </cell>
          <cell r="R247">
            <v>4279806.3474750798</v>
          </cell>
          <cell r="S247">
            <v>4279806.3474750798</v>
          </cell>
          <cell r="T247">
            <v>3757411.5146025922</v>
          </cell>
          <cell r="U247">
            <v>3757411.5146025922</v>
          </cell>
          <cell r="V247">
            <v>3757411.5146025922</v>
          </cell>
        </row>
        <row r="248">
          <cell r="B248">
            <v>241</v>
          </cell>
          <cell r="C248" t="str">
            <v xml:space="preserve">Kab. Probolinggo    </v>
          </cell>
          <cell r="D248">
            <v>1037292</v>
          </cell>
          <cell r="E248">
            <v>1696.21</v>
          </cell>
          <cell r="F248">
            <v>1723.66</v>
          </cell>
          <cell r="G248">
            <v>664.09216792358404</v>
          </cell>
          <cell r="H248">
            <v>166.02304198089601</v>
          </cell>
          <cell r="I248">
            <v>1889.6830419808962</v>
          </cell>
          <cell r="J248">
            <v>1862.2330419808961</v>
          </cell>
          <cell r="K248">
            <v>130.30432800000003</v>
          </cell>
          <cell r="L248">
            <v>59.750008078387339</v>
          </cell>
          <cell r="M248">
            <v>40.249991921612661</v>
          </cell>
          <cell r="N248">
            <v>7741718.1717671081</v>
          </cell>
          <cell r="O248">
            <v>7741718.1717671081</v>
          </cell>
          <cell r="P248">
            <v>6569489.171223551</v>
          </cell>
          <cell r="Q248">
            <v>6569489.171223551</v>
          </cell>
          <cell r="R248">
            <v>7463393.3085062914</v>
          </cell>
          <cell r="S248">
            <v>7463393.3085062914</v>
          </cell>
          <cell r="T248">
            <v>6333307.4690863816</v>
          </cell>
          <cell r="U248">
            <v>6333307.4690863816</v>
          </cell>
          <cell r="V248">
            <v>6333307.4690863816</v>
          </cell>
        </row>
        <row r="249">
          <cell r="B249">
            <v>242</v>
          </cell>
          <cell r="C249" t="str">
            <v>Kab. Sampang</v>
          </cell>
          <cell r="D249">
            <v>864969</v>
          </cell>
          <cell r="E249">
            <v>1233.08</v>
          </cell>
          <cell r="F249">
            <v>1226.5899999999999</v>
          </cell>
          <cell r="G249">
            <v>803.136387638016</v>
          </cell>
          <cell r="H249">
            <v>200.784096909504</v>
          </cell>
          <cell r="I249">
            <v>1427.3740969095038</v>
          </cell>
          <cell r="J249">
            <v>1433.864096909504</v>
          </cell>
          <cell r="K249">
            <v>141.57805200000001</v>
          </cell>
          <cell r="L249">
            <v>54.976997963612654</v>
          </cell>
          <cell r="M249">
            <v>45.023002036387346</v>
          </cell>
          <cell r="N249">
            <v>2760107.0279425713</v>
          </cell>
          <cell r="O249">
            <v>2760107.0279425713</v>
          </cell>
          <cell r="P249">
            <v>2507876.6644907035</v>
          </cell>
          <cell r="Q249">
            <v>2507876.6644907035</v>
          </cell>
          <cell r="R249">
            <v>3190989.535974782</v>
          </cell>
          <cell r="S249">
            <v>3190989.535974782</v>
          </cell>
          <cell r="T249">
            <v>2899383.2894481807</v>
          </cell>
          <cell r="U249">
            <v>2899383.2894481807</v>
          </cell>
          <cell r="V249">
            <v>2899383.2894481807</v>
          </cell>
        </row>
        <row r="250">
          <cell r="B250">
            <v>243</v>
          </cell>
          <cell r="C250" t="str">
            <v>Kab. Sidoarjo</v>
          </cell>
          <cell r="D250">
            <v>1730740</v>
          </cell>
          <cell r="E250">
            <v>634.38</v>
          </cell>
          <cell r="F250">
            <v>718.55</v>
          </cell>
          <cell r="G250">
            <v>213.11162463283196</v>
          </cell>
          <cell r="H250">
            <v>53.27790615820799</v>
          </cell>
          <cell r="I250">
            <v>771.82790615820795</v>
          </cell>
          <cell r="J250">
            <v>687.65790615820799</v>
          </cell>
          <cell r="K250">
            <v>130.15340800000001</v>
          </cell>
          <cell r="L250">
            <v>73.975539270570721</v>
          </cell>
          <cell r="M250">
            <v>26.024460729429279</v>
          </cell>
          <cell r="N250">
            <v>31841542.505216356</v>
          </cell>
          <cell r="O250">
            <v>31841677.208838064</v>
          </cell>
          <cell r="P250">
            <v>14706571.714785736</v>
          </cell>
          <cell r="Q250">
            <v>14706571.714785736</v>
          </cell>
          <cell r="R250">
            <v>18397646.385486182</v>
          </cell>
          <cell r="S250">
            <v>18397724.215559855</v>
          </cell>
          <cell r="T250">
            <v>8497273.8336120602</v>
          </cell>
          <cell r="U250">
            <v>8497273.8336120602</v>
          </cell>
          <cell r="V250">
            <v>8497273.8336120602</v>
          </cell>
        </row>
        <row r="251">
          <cell r="B251">
            <v>244</v>
          </cell>
          <cell r="C251" t="str">
            <v>Kab. Situbondo</v>
          </cell>
          <cell r="D251">
            <v>618754</v>
          </cell>
          <cell r="E251">
            <v>1638.15</v>
          </cell>
          <cell r="F251">
            <v>1665.36</v>
          </cell>
          <cell r="G251">
            <v>1175.947141312512</v>
          </cell>
          <cell r="H251">
            <v>293.98678532812801</v>
          </cell>
          <cell r="I251">
            <v>1959.3467853281279</v>
          </cell>
          <cell r="J251">
            <v>1932.1367853281281</v>
          </cell>
          <cell r="K251">
            <v>131.11929599999999</v>
          </cell>
          <cell r="L251">
            <v>60.234299559352614</v>
          </cell>
          <cell r="M251">
            <v>39.765700440647386</v>
          </cell>
          <cell r="N251">
            <v>4207592.9092471097</v>
          </cell>
          <cell r="O251">
            <v>4207592.9092471097</v>
          </cell>
          <cell r="P251">
            <v>3688529.2690185285</v>
          </cell>
          <cell r="Q251">
            <v>3688529.2690185285</v>
          </cell>
          <cell r="R251">
            <v>6800106.1960764853</v>
          </cell>
          <cell r="S251">
            <v>6800106.1960764853</v>
          </cell>
          <cell r="T251">
            <v>5961220.8874908742</v>
          </cell>
          <cell r="U251">
            <v>5961220.8874908742</v>
          </cell>
          <cell r="V251">
            <v>5961220.8874908742</v>
          </cell>
        </row>
        <row r="252">
          <cell r="B252">
            <v>245</v>
          </cell>
          <cell r="C252" t="str">
            <v>Kab. Sumenep</v>
          </cell>
          <cell r="D252">
            <v>1012438</v>
          </cell>
          <cell r="E252">
            <v>1998.54</v>
          </cell>
          <cell r="F252">
            <v>2091.17</v>
          </cell>
          <cell r="G252">
            <v>9319.6471374633584</v>
          </cell>
          <cell r="H252">
            <v>2329.9117843658396</v>
          </cell>
          <cell r="I252">
            <v>4421.0817843658397</v>
          </cell>
          <cell r="J252">
            <v>4328.4517843658396</v>
          </cell>
          <cell r="K252">
            <v>144.339888</v>
          </cell>
          <cell r="L252">
            <v>61.188212782411036</v>
          </cell>
          <cell r="M252">
            <v>38.811787217588964</v>
          </cell>
          <cell r="N252">
            <v>5784119.4623025274</v>
          </cell>
          <cell r="O252">
            <v>6224757.3898419691</v>
          </cell>
          <cell r="P252">
            <v>5504880.1392263854</v>
          </cell>
          <cell r="Q252">
            <v>5504880.1392263854</v>
          </cell>
          <cell r="R252">
            <v>5713060.4168378972</v>
          </cell>
          <cell r="S252">
            <v>6148285.0207538325</v>
          </cell>
          <cell r="T252">
            <v>5437251.6037785877</v>
          </cell>
          <cell r="U252">
            <v>5437251.6037785877</v>
          </cell>
          <cell r="V252">
            <v>5437251.6037785877</v>
          </cell>
        </row>
        <row r="253">
          <cell r="B253">
            <v>246</v>
          </cell>
          <cell r="C253" t="str">
            <v>Kab. Trenggalek</v>
          </cell>
          <cell r="D253">
            <v>671281</v>
          </cell>
          <cell r="E253">
            <v>1147.22</v>
          </cell>
          <cell r="F253">
            <v>1246.17</v>
          </cell>
          <cell r="G253">
            <v>693.50415722783998</v>
          </cell>
          <cell r="H253">
            <v>173.37603930696</v>
          </cell>
          <cell r="I253">
            <v>1419.54603930696</v>
          </cell>
          <cell r="J253">
            <v>1320.5960393069599</v>
          </cell>
          <cell r="K253">
            <v>131.390952</v>
          </cell>
          <cell r="L253">
            <v>70.180370321680158</v>
          </cell>
          <cell r="M253">
            <v>29.819629678319842</v>
          </cell>
          <cell r="N253">
            <v>2225481.1768462411</v>
          </cell>
          <cell r="O253">
            <v>2225481.1768462411</v>
          </cell>
          <cell r="P253">
            <v>1965097.0911082036</v>
          </cell>
          <cell r="Q253">
            <v>1965097.0911082036</v>
          </cell>
          <cell r="R253">
            <v>3315275.0887426296</v>
          </cell>
          <cell r="S253">
            <v>3315275.0887426296</v>
          </cell>
          <cell r="T253">
            <v>2927383.7500364282</v>
          </cell>
          <cell r="U253">
            <v>2927383.7500364282</v>
          </cell>
          <cell r="V253">
            <v>2927383.7500364282</v>
          </cell>
        </row>
        <row r="254">
          <cell r="B254">
            <v>247</v>
          </cell>
          <cell r="C254" t="str">
            <v>Kab. Tuban</v>
          </cell>
          <cell r="D254">
            <v>1072964</v>
          </cell>
          <cell r="E254">
            <v>1834.15</v>
          </cell>
          <cell r="F254">
            <v>1977.79</v>
          </cell>
          <cell r="G254">
            <v>489.778602087168</v>
          </cell>
          <cell r="H254">
            <v>122.444650521792</v>
          </cell>
          <cell r="I254">
            <v>2100.234650521792</v>
          </cell>
          <cell r="J254">
            <v>1956.5946505217921</v>
          </cell>
          <cell r="K254">
            <v>132.35684000000001</v>
          </cell>
          <cell r="L254">
            <v>64.214107493279116</v>
          </cell>
          <cell r="M254">
            <v>35.785892506720884</v>
          </cell>
          <cell r="N254">
            <v>6819436.1465404937</v>
          </cell>
          <cell r="O254">
            <v>6959854.2538543483</v>
          </cell>
          <cell r="P254">
            <v>4983365.5745233148</v>
          </cell>
          <cell r="Q254">
            <v>4983365.5745233148</v>
          </cell>
          <cell r="R254">
            <v>6355698.9298247602</v>
          </cell>
          <cell r="S254">
            <v>6486568.2854730897</v>
          </cell>
          <cell r="T254">
            <v>4644485.3457556022</v>
          </cell>
          <cell r="U254">
            <v>4644485.3457556022</v>
          </cell>
          <cell r="V254">
            <v>4644485.3457556022</v>
          </cell>
        </row>
        <row r="255">
          <cell r="B255">
            <v>248</v>
          </cell>
          <cell r="C255" t="str">
            <v>Kab. Tulungagung</v>
          </cell>
          <cell r="D255">
            <v>977415</v>
          </cell>
          <cell r="E255">
            <v>1055.6500000000001</v>
          </cell>
          <cell r="F255">
            <v>1150.05</v>
          </cell>
          <cell r="G255">
            <v>221.42110213785597</v>
          </cell>
          <cell r="H255">
            <v>55.355275534463992</v>
          </cell>
          <cell r="I255">
            <v>1205.405275534464</v>
          </cell>
          <cell r="J255">
            <v>1111.0052755344641</v>
          </cell>
          <cell r="K255">
            <v>132.64358800000002</v>
          </cell>
          <cell r="L255">
            <v>70.478893039907945</v>
          </cell>
          <cell r="M255">
            <v>29.521106960092055</v>
          </cell>
          <cell r="N255">
            <v>8498286.6992694847</v>
          </cell>
          <cell r="O255">
            <v>8498286.6992694847</v>
          </cell>
          <cell r="P255">
            <v>6672107.3703217283</v>
          </cell>
          <cell r="Q255">
            <v>6672107.3703217283</v>
          </cell>
          <cell r="R255">
            <v>8694655.493592266</v>
          </cell>
          <cell r="S255">
            <v>8694655.493592266</v>
          </cell>
          <cell r="T255">
            <v>6826278.8787994133</v>
          </cell>
          <cell r="U255">
            <v>6826278.8787994133</v>
          </cell>
          <cell r="V255">
            <v>6826278.8787994133</v>
          </cell>
        </row>
        <row r="256">
          <cell r="B256">
            <v>249</v>
          </cell>
          <cell r="C256" t="str">
            <v>Kota Blitar</v>
          </cell>
          <cell r="D256">
            <v>129423</v>
          </cell>
          <cell r="E256">
            <v>32.57</v>
          </cell>
          <cell r="F256">
            <v>33.11</v>
          </cell>
          <cell r="G256">
            <v>0</v>
          </cell>
          <cell r="H256">
            <v>0</v>
          </cell>
          <cell r="I256">
            <v>33.11</v>
          </cell>
          <cell r="J256">
            <v>32.57</v>
          </cell>
          <cell r="K256">
            <v>133.654752</v>
          </cell>
          <cell r="L256">
            <v>75.097527895866506</v>
          </cell>
          <cell r="M256">
            <v>24.902472104133494</v>
          </cell>
          <cell r="N256">
            <v>824520.17916792876</v>
          </cell>
          <cell r="O256">
            <v>824520.17916792876</v>
          </cell>
          <cell r="P256">
            <v>731653.40670438448</v>
          </cell>
          <cell r="Q256">
            <v>731653.40670438448</v>
          </cell>
          <cell r="R256">
            <v>6370739.1975763869</v>
          </cell>
          <cell r="S256">
            <v>6370739.1975763869</v>
          </cell>
          <cell r="T256">
            <v>5653194.6153650014</v>
          </cell>
          <cell r="U256">
            <v>5653194.6153650014</v>
          </cell>
          <cell r="V256">
            <v>5653194.6153650014</v>
          </cell>
        </row>
        <row r="257">
          <cell r="B257">
            <v>250</v>
          </cell>
          <cell r="C257" t="str">
            <v>Kota Kediri</v>
          </cell>
          <cell r="D257">
            <v>264680</v>
          </cell>
          <cell r="E257">
            <v>63.4</v>
          </cell>
          <cell r="F257">
            <v>66.81</v>
          </cell>
          <cell r="G257">
            <v>0</v>
          </cell>
          <cell r="H257">
            <v>0</v>
          </cell>
          <cell r="I257">
            <v>66.81</v>
          </cell>
          <cell r="J257">
            <v>63.4</v>
          </cell>
          <cell r="K257">
            <v>133.66984400000001</v>
          </cell>
          <cell r="L257">
            <v>73.21714977169394</v>
          </cell>
          <cell r="M257">
            <v>26.78285022830606</v>
          </cell>
          <cell r="N257">
            <v>29781622.044551983</v>
          </cell>
          <cell r="O257">
            <v>29781622.044551983</v>
          </cell>
          <cell r="P257">
            <v>8615101.9083748497</v>
          </cell>
          <cell r="Q257">
            <v>8615101.9083748497</v>
          </cell>
          <cell r="R257">
            <v>112519351.83826502</v>
          </cell>
          <cell r="S257">
            <v>112519351.83826502</v>
          </cell>
          <cell r="T257">
            <v>23565372.588616826</v>
          </cell>
          <cell r="U257">
            <v>23565372.588616826</v>
          </cell>
          <cell r="V257">
            <v>23565372.588616826</v>
          </cell>
        </row>
        <row r="258">
          <cell r="B258">
            <v>251</v>
          </cell>
          <cell r="C258" t="str">
            <v>Kota Madiun</v>
          </cell>
          <cell r="D258">
            <v>175266</v>
          </cell>
          <cell r="E258">
            <v>33.92</v>
          </cell>
          <cell r="F258">
            <v>33.909999999999997</v>
          </cell>
          <cell r="G258">
            <v>0</v>
          </cell>
          <cell r="H258">
            <v>0</v>
          </cell>
          <cell r="I258">
            <v>33.909999999999997</v>
          </cell>
          <cell r="J258">
            <v>33.92</v>
          </cell>
          <cell r="K258">
            <v>131.58714800000001</v>
          </cell>
          <cell r="L258">
            <v>73.882090815827809</v>
          </cell>
          <cell r="M258">
            <v>26.117909184172191</v>
          </cell>
          <cell r="N258">
            <v>1459626.8935438581</v>
          </cell>
          <cell r="O258">
            <v>1459626.8935438581</v>
          </cell>
          <cell r="P258">
            <v>1098797.543543858</v>
          </cell>
          <cell r="Q258">
            <v>1098797.543543858</v>
          </cell>
          <cell r="R258">
            <v>8328066.4449685514</v>
          </cell>
          <cell r="S258">
            <v>8328066.4449685514</v>
          </cell>
          <cell r="T258">
            <v>6269313.7490663221</v>
          </cell>
          <cell r="U258">
            <v>6269313.7490663221</v>
          </cell>
          <cell r="V258">
            <v>6269313.7490663221</v>
          </cell>
        </row>
        <row r="259">
          <cell r="B259">
            <v>252</v>
          </cell>
          <cell r="C259" t="str">
            <v>Kota Malang</v>
          </cell>
          <cell r="D259">
            <v>804381</v>
          </cell>
          <cell r="E259">
            <v>118.57</v>
          </cell>
          <cell r="F259">
            <v>109.95</v>
          </cell>
          <cell r="G259">
            <v>0</v>
          </cell>
          <cell r="H259">
            <v>0</v>
          </cell>
          <cell r="I259">
            <v>109.95</v>
          </cell>
          <cell r="J259">
            <v>118.57</v>
          </cell>
          <cell r="K259">
            <v>133.20199200000002</v>
          </cell>
          <cell r="L259">
            <v>73.850352038874306</v>
          </cell>
          <cell r="M259">
            <v>26.149647961125694</v>
          </cell>
          <cell r="N259">
            <v>14432636.708710272</v>
          </cell>
          <cell r="O259">
            <v>14432636.708710272</v>
          </cell>
          <cell r="P259">
            <v>9284425.7664409913</v>
          </cell>
          <cell r="Q259">
            <v>9284425.7664409913</v>
          </cell>
          <cell r="R259">
            <v>17942538.061826762</v>
          </cell>
          <cell r="S259">
            <v>17942538.061826762</v>
          </cell>
          <cell r="T259">
            <v>11542323.558663111</v>
          </cell>
          <cell r="U259">
            <v>11542323.558663111</v>
          </cell>
          <cell r="V259">
            <v>11542323.558663111</v>
          </cell>
        </row>
        <row r="260">
          <cell r="B260">
            <v>253</v>
          </cell>
          <cell r="C260" t="str">
            <v>Kota Mojokerto</v>
          </cell>
          <cell r="D260">
            <v>112517</v>
          </cell>
          <cell r="E260">
            <v>16.47</v>
          </cell>
          <cell r="F260">
            <v>20.260000000000002</v>
          </cell>
          <cell r="G260">
            <v>0</v>
          </cell>
          <cell r="H260">
            <v>0</v>
          </cell>
          <cell r="I260">
            <v>20.260000000000002</v>
          </cell>
          <cell r="J260">
            <v>16.47</v>
          </cell>
          <cell r="K260">
            <v>131.48150400000003</v>
          </cell>
          <cell r="L260">
            <v>74.641466546011486</v>
          </cell>
          <cell r="M260">
            <v>25.358533453988514</v>
          </cell>
          <cell r="N260">
            <v>1428411.9627515585</v>
          </cell>
          <cell r="O260">
            <v>1428411.9627515585</v>
          </cell>
          <cell r="P260">
            <v>1217592.8070697656</v>
          </cell>
          <cell r="Q260">
            <v>1217592.8070697656</v>
          </cell>
          <cell r="R260">
            <v>12695076.857288754</v>
          </cell>
          <cell r="S260">
            <v>12695076.857288754</v>
          </cell>
          <cell r="T260">
            <v>10821411.938371673</v>
          </cell>
          <cell r="U260">
            <v>10821411.938371673</v>
          </cell>
          <cell r="V260">
            <v>10821411.938371673</v>
          </cell>
        </row>
        <row r="261">
          <cell r="B261">
            <v>254</v>
          </cell>
          <cell r="C261" t="str">
            <v xml:space="preserve">Kota Pasuruan </v>
          </cell>
          <cell r="D261">
            <v>173191</v>
          </cell>
          <cell r="E261">
            <v>35.29</v>
          </cell>
          <cell r="F261">
            <v>37.96</v>
          </cell>
          <cell r="G261">
            <v>47.386111732358401</v>
          </cell>
          <cell r="H261">
            <v>11.8465279330896</v>
          </cell>
          <cell r="I261">
            <v>49.806527933089598</v>
          </cell>
          <cell r="J261">
            <v>47.136527933089596</v>
          </cell>
          <cell r="K261">
            <v>131.19475600000001</v>
          </cell>
          <cell r="L261">
            <v>71.44463794269879</v>
          </cell>
          <cell r="M261">
            <v>28.55536205730121</v>
          </cell>
          <cell r="N261">
            <v>1334084.9823779031</v>
          </cell>
          <cell r="O261">
            <v>1334084.9823779031</v>
          </cell>
          <cell r="P261">
            <v>1084980.8413648966</v>
          </cell>
          <cell r="Q261">
            <v>1084980.8413648966</v>
          </cell>
          <cell r="R261">
            <v>7702969.4520956809</v>
          </cell>
          <cell r="S261">
            <v>7702969.4520956809</v>
          </cell>
          <cell r="T261">
            <v>6264649.0947271893</v>
          </cell>
          <cell r="U261">
            <v>6264649.0947271893</v>
          </cell>
          <cell r="V261">
            <v>6264649.0947271893</v>
          </cell>
        </row>
        <row r="262">
          <cell r="B262">
            <v>255</v>
          </cell>
          <cell r="C262" t="str">
            <v>Kota Probollinggo</v>
          </cell>
          <cell r="D262">
            <v>218137</v>
          </cell>
          <cell r="E262">
            <v>56.67</v>
          </cell>
          <cell r="F262">
            <v>55.35</v>
          </cell>
          <cell r="G262">
            <v>28.024446336364797</v>
          </cell>
          <cell r="H262">
            <v>7.0061115840911992</v>
          </cell>
          <cell r="I262">
            <v>62.356111584091202</v>
          </cell>
          <cell r="J262">
            <v>63.676111584091203</v>
          </cell>
          <cell r="K262">
            <v>129.36862400000001</v>
          </cell>
          <cell r="L262">
            <v>71.313185951737594</v>
          </cell>
          <cell r="M262">
            <v>28.686814048262406</v>
          </cell>
          <cell r="N262">
            <v>2316199.9696431202</v>
          </cell>
          <cell r="O262">
            <v>2316199.9696431202</v>
          </cell>
          <cell r="P262">
            <v>1973933.8283471134</v>
          </cell>
          <cell r="Q262">
            <v>1973933.8283471134</v>
          </cell>
          <cell r="R262">
            <v>10618097.661758987</v>
          </cell>
          <cell r="S262">
            <v>10618097.661758987</v>
          </cell>
          <cell r="T262">
            <v>9049055.540083129</v>
          </cell>
          <cell r="U262">
            <v>9049055.540083129</v>
          </cell>
          <cell r="V262">
            <v>9049055.540083129</v>
          </cell>
        </row>
        <row r="263">
          <cell r="B263">
            <v>256</v>
          </cell>
          <cell r="C263" t="str">
            <v>Kota Surabaya</v>
          </cell>
          <cell r="D263">
            <v>2625036</v>
          </cell>
          <cell r="E263">
            <v>350.54</v>
          </cell>
          <cell r="F263">
            <v>328.57</v>
          </cell>
          <cell r="G263">
            <v>184.12809893625598</v>
          </cell>
          <cell r="H263">
            <v>46.032024734063995</v>
          </cell>
          <cell r="I263">
            <v>374.602024734064</v>
          </cell>
          <cell r="J263">
            <v>396.57202473406403</v>
          </cell>
          <cell r="K263">
            <v>129.86666</v>
          </cell>
          <cell r="L263">
            <v>74.597243333149422</v>
          </cell>
          <cell r="M263">
            <v>25.402756666850578</v>
          </cell>
          <cell r="N263">
            <v>91190435.815596938</v>
          </cell>
          <cell r="O263">
            <v>91190435.815596938</v>
          </cell>
          <cell r="P263">
            <v>61859951.398532361</v>
          </cell>
          <cell r="Q263">
            <v>61859951.398532361</v>
          </cell>
          <cell r="R263">
            <v>34738737.227069244</v>
          </cell>
          <cell r="S263">
            <v>34738737.227069244</v>
          </cell>
          <cell r="T263">
            <v>23565372.588616826</v>
          </cell>
          <cell r="U263">
            <v>23565372.588616826</v>
          </cell>
          <cell r="V263">
            <v>23565372.588616826</v>
          </cell>
        </row>
        <row r="264">
          <cell r="B264">
            <v>257</v>
          </cell>
          <cell r="C264" t="str">
            <v>Kota Batu</v>
          </cell>
          <cell r="D264">
            <v>183396</v>
          </cell>
          <cell r="E264">
            <v>136.74</v>
          </cell>
          <cell r="F264">
            <v>199.08</v>
          </cell>
          <cell r="G264">
            <v>0</v>
          </cell>
          <cell r="H264">
            <v>0</v>
          </cell>
          <cell r="I264">
            <v>199.08</v>
          </cell>
          <cell r="J264">
            <v>136.74</v>
          </cell>
          <cell r="K264">
            <v>131.66260800000001</v>
          </cell>
          <cell r="L264">
            <v>70.996283308490717</v>
          </cell>
          <cell r="M264">
            <v>29.003716691509283</v>
          </cell>
          <cell r="N264">
            <v>1466350.6316259792</v>
          </cell>
          <cell r="O264">
            <v>1466350.6316259792</v>
          </cell>
          <cell r="P264">
            <v>1347286.2889241779</v>
          </cell>
          <cell r="Q264">
            <v>1347286.2889241779</v>
          </cell>
          <cell r="R264">
            <v>7995543.1504829945</v>
          </cell>
          <cell r="S264">
            <v>7995543.1504829945</v>
          </cell>
          <cell r="T264">
            <v>7346323.1963847522</v>
          </cell>
          <cell r="U264">
            <v>7346323.1963847522</v>
          </cell>
          <cell r="V264">
            <v>7346323.1963847522</v>
          </cell>
        </row>
        <row r="265">
          <cell r="B265">
            <v>258</v>
          </cell>
          <cell r="C265" t="str">
            <v>Provinsi Kalimantan Barat</v>
          </cell>
          <cell r="D265">
            <v>4118225</v>
          </cell>
          <cell r="E265">
            <v>158072.19</v>
          </cell>
          <cell r="F265">
            <v>146928.74</v>
          </cell>
          <cell r="G265">
            <v>23852.66</v>
          </cell>
          <cell r="H265">
            <v>5963.165</v>
          </cell>
          <cell r="I265">
            <v>152891.90499999997</v>
          </cell>
          <cell r="J265">
            <v>164035.35500000001</v>
          </cell>
          <cell r="K265">
            <v>152.77631600000001</v>
          </cell>
          <cell r="L265">
            <v>66.203400676220042</v>
          </cell>
          <cell r="M265">
            <v>33.796599323779958</v>
          </cell>
          <cell r="N265">
            <v>33742468.049521334</v>
          </cell>
          <cell r="O265">
            <v>33742468.049521334</v>
          </cell>
          <cell r="P265">
            <v>26871167.282499462</v>
          </cell>
          <cell r="Q265">
            <v>26871167.282499462</v>
          </cell>
          <cell r="R265">
            <v>8193449.3743108585</v>
          </cell>
          <cell r="S265">
            <v>8193449.3743108585</v>
          </cell>
          <cell r="T265">
            <v>6524939.0896562142</v>
          </cell>
          <cell r="U265">
            <v>6524939.0896562142</v>
          </cell>
          <cell r="V265">
            <v>6524939.0896562142</v>
          </cell>
        </row>
        <row r="266">
          <cell r="B266">
            <v>259</v>
          </cell>
          <cell r="C266" t="str">
            <v>Kab. Bengkayang</v>
          </cell>
          <cell r="D266">
            <v>197760</v>
          </cell>
          <cell r="E266">
            <v>6055.06</v>
          </cell>
          <cell r="F266">
            <v>5447.5</v>
          </cell>
          <cell r="G266">
            <v>912.04541592998396</v>
          </cell>
          <cell r="H266">
            <v>228.01135398249599</v>
          </cell>
          <cell r="I266">
            <v>5675.5113539824961</v>
          </cell>
          <cell r="J266">
            <v>6283.0713539824965</v>
          </cell>
          <cell r="K266">
            <v>152.56502800000001</v>
          </cell>
          <cell r="L266">
            <v>64.636936263714148</v>
          </cell>
          <cell r="M266">
            <v>35.363063736285852</v>
          </cell>
          <cell r="N266">
            <v>1202431</v>
          </cell>
          <cell r="O266">
            <v>1202431</v>
          </cell>
          <cell r="P266">
            <v>1118960.03</v>
          </cell>
          <cell r="Q266">
            <v>1118960.03</v>
          </cell>
          <cell r="R266">
            <v>6080253.843042071</v>
          </cell>
          <cell r="S266">
            <v>6080253.843042071</v>
          </cell>
          <cell r="T266">
            <v>5658171.6727346275</v>
          </cell>
          <cell r="U266">
            <v>5658171.6727346275</v>
          </cell>
          <cell r="V266">
            <v>5658171.6727346275</v>
          </cell>
        </row>
        <row r="267">
          <cell r="B267">
            <v>260</v>
          </cell>
          <cell r="C267" t="str">
            <v>Kab. Landak</v>
          </cell>
          <cell r="D267">
            <v>312999</v>
          </cell>
          <cell r="E267">
            <v>9889.1</v>
          </cell>
          <cell r="F267">
            <v>8498.43</v>
          </cell>
          <cell r="G267">
            <v>0</v>
          </cell>
          <cell r="H267">
            <v>0</v>
          </cell>
          <cell r="I267">
            <v>8498.43</v>
          </cell>
          <cell r="J267">
            <v>9889.1</v>
          </cell>
          <cell r="K267">
            <v>150.5427</v>
          </cell>
          <cell r="L267">
            <v>64.209210424934142</v>
          </cell>
          <cell r="M267">
            <v>35.790789575065858</v>
          </cell>
          <cell r="N267">
            <v>1716278.62</v>
          </cell>
          <cell r="O267">
            <v>1716278.62</v>
          </cell>
          <cell r="P267">
            <v>1489203.07</v>
          </cell>
          <cell r="Q267">
            <v>1489203.07</v>
          </cell>
          <cell r="R267">
            <v>5483335.7934050905</v>
          </cell>
          <cell r="S267">
            <v>5483335.7934050905</v>
          </cell>
          <cell r="T267">
            <v>4757852.48515171</v>
          </cell>
          <cell r="U267">
            <v>4757852.48515171</v>
          </cell>
          <cell r="V267">
            <v>4757852.48515171</v>
          </cell>
        </row>
        <row r="268">
          <cell r="B268">
            <v>261</v>
          </cell>
          <cell r="C268" t="str">
            <v>Kab. Kapuas Hulu</v>
          </cell>
          <cell r="D268">
            <v>208915</v>
          </cell>
          <cell r="E268">
            <v>29841.7</v>
          </cell>
          <cell r="F268">
            <v>30822.54</v>
          </cell>
          <cell r="G268">
            <v>0</v>
          </cell>
          <cell r="H268">
            <v>0</v>
          </cell>
          <cell r="I268">
            <v>30822.54</v>
          </cell>
          <cell r="J268">
            <v>29841.7</v>
          </cell>
          <cell r="K268">
            <v>169.70954</v>
          </cell>
          <cell r="L268">
            <v>68.183048524461128</v>
          </cell>
          <cell r="M268">
            <v>31.816951475538872</v>
          </cell>
          <cell r="N268">
            <v>937920.11574885203</v>
          </cell>
          <cell r="O268">
            <v>937920.11574885203</v>
          </cell>
          <cell r="P268">
            <v>900575.23424136254</v>
          </cell>
          <cell r="Q268">
            <v>900575.23424136254</v>
          </cell>
          <cell r="R268">
            <v>4489481.9220680762</v>
          </cell>
          <cell r="S268">
            <v>4489481.9220680762</v>
          </cell>
          <cell r="T268">
            <v>4310725.5785432477</v>
          </cell>
          <cell r="U268">
            <v>4310725.5785432477</v>
          </cell>
          <cell r="V268">
            <v>4310725.5785432477</v>
          </cell>
        </row>
        <row r="269">
          <cell r="B269">
            <v>262</v>
          </cell>
          <cell r="C269" t="str">
            <v>Kab. Ketapang</v>
          </cell>
          <cell r="D269">
            <v>481439</v>
          </cell>
          <cell r="E269">
            <v>35809</v>
          </cell>
          <cell r="F269">
            <v>34294.61</v>
          </cell>
          <cell r="G269">
            <v>8653.182985129537</v>
          </cell>
          <cell r="H269">
            <v>2163.2957462823842</v>
          </cell>
          <cell r="I269">
            <v>36457.905746282384</v>
          </cell>
          <cell r="J269">
            <v>37972.295746282383</v>
          </cell>
          <cell r="K269">
            <v>153.25926000000001</v>
          </cell>
          <cell r="L269">
            <v>65.194283037482606</v>
          </cell>
          <cell r="M269">
            <v>34.805716962517394</v>
          </cell>
          <cell r="N269">
            <v>2900821.1547483904</v>
          </cell>
          <cell r="O269">
            <v>2900821.1547483904</v>
          </cell>
          <cell r="P269">
            <v>2209739.6634323802</v>
          </cell>
          <cell r="Q269">
            <v>2209739.6634323802</v>
          </cell>
          <cell r="R269">
            <v>6025314.0164141059</v>
          </cell>
          <cell r="S269">
            <v>6025314.0164141059</v>
          </cell>
          <cell r="T269">
            <v>4589864.2682299949</v>
          </cell>
          <cell r="U269">
            <v>4589864.2682299949</v>
          </cell>
          <cell r="V269">
            <v>4589864.2682299949</v>
          </cell>
        </row>
        <row r="270">
          <cell r="B270">
            <v>263</v>
          </cell>
          <cell r="C270" t="str">
            <v>Kab. Pontianak</v>
          </cell>
          <cell r="D270">
            <v>690787</v>
          </cell>
          <cell r="E270">
            <v>8235.1200000000008</v>
          </cell>
          <cell r="F270">
            <v>10255.379999999999</v>
          </cell>
          <cell r="G270">
            <v>3620.2062005285761</v>
          </cell>
          <cell r="H270">
            <v>905.05155013214403</v>
          </cell>
          <cell r="I270">
            <v>11160.431550132143</v>
          </cell>
          <cell r="J270">
            <v>9140.1715501321451</v>
          </cell>
          <cell r="K270">
            <v>147.66012800000001</v>
          </cell>
          <cell r="L270">
            <v>66.910246776888243</v>
          </cell>
          <cell r="M270">
            <v>33.089753223111757</v>
          </cell>
          <cell r="N270">
            <v>6036812.3842538344</v>
          </cell>
          <cell r="O270">
            <v>6036812.3842538344</v>
          </cell>
          <cell r="P270">
            <v>3374212.4002870945</v>
          </cell>
          <cell r="Q270">
            <v>3374212.4002870945</v>
          </cell>
          <cell r="R270">
            <v>8739035.888419779</v>
          </cell>
          <cell r="S270">
            <v>8739035.888419779</v>
          </cell>
          <cell r="T270">
            <v>4884591.6328580221</v>
          </cell>
          <cell r="U270">
            <v>4884591.6328580221</v>
          </cell>
          <cell r="V270">
            <v>4884591.6328580221</v>
          </cell>
        </row>
        <row r="271">
          <cell r="B271">
            <v>264</v>
          </cell>
          <cell r="C271" t="str">
            <v>Kab. Sambas</v>
          </cell>
          <cell r="D271">
            <v>480868</v>
          </cell>
          <cell r="E271">
            <v>6395.7</v>
          </cell>
          <cell r="F271">
            <v>5904.36</v>
          </cell>
          <cell r="G271">
            <v>1389.4136375327998</v>
          </cell>
          <cell r="H271">
            <v>347.35340938319996</v>
          </cell>
          <cell r="I271">
            <v>6251.7134093831992</v>
          </cell>
          <cell r="J271">
            <v>6743.0534093831993</v>
          </cell>
          <cell r="K271">
            <v>152.26318800000001</v>
          </cell>
          <cell r="L271">
            <v>61.917711659279028</v>
          </cell>
          <cell r="M271">
            <v>38.082288340720972</v>
          </cell>
          <cell r="N271">
            <v>3235840.9372429159</v>
          </cell>
          <cell r="O271">
            <v>3235840.9372429159</v>
          </cell>
          <cell r="P271">
            <v>2887906.2907845988</v>
          </cell>
          <cell r="Q271">
            <v>2887906.2907845988</v>
          </cell>
          <cell r="R271">
            <v>6729166.7094564745</v>
          </cell>
          <cell r="S271">
            <v>6729166.7094564745</v>
          </cell>
          <cell r="T271">
            <v>6005611.2920481265</v>
          </cell>
          <cell r="U271">
            <v>6005611.2920481265</v>
          </cell>
          <cell r="V271">
            <v>6005611.2920481265</v>
          </cell>
        </row>
        <row r="272">
          <cell r="B272">
            <v>265</v>
          </cell>
          <cell r="C272" t="str">
            <v>Kab. Sanggau</v>
          </cell>
          <cell r="D272">
            <v>377199</v>
          </cell>
          <cell r="E272">
            <v>12840.7</v>
          </cell>
          <cell r="F272">
            <v>13106.85</v>
          </cell>
          <cell r="G272">
            <v>0</v>
          </cell>
          <cell r="H272">
            <v>0</v>
          </cell>
          <cell r="I272">
            <v>13106.85</v>
          </cell>
          <cell r="J272">
            <v>12840.7</v>
          </cell>
          <cell r="K272">
            <v>153.681836</v>
          </cell>
          <cell r="L272">
            <v>66.175110123967315</v>
          </cell>
          <cell r="M272">
            <v>33.824889876032685</v>
          </cell>
          <cell r="N272">
            <v>2840458.5703781131</v>
          </cell>
          <cell r="O272">
            <v>2840458.5703781131</v>
          </cell>
          <cell r="P272">
            <v>1932414.2103781127</v>
          </cell>
          <cell r="Q272">
            <v>1932414.2103781127</v>
          </cell>
          <cell r="R272">
            <v>7530397.9341888847</v>
          </cell>
          <cell r="S272">
            <v>7530397.9341888847</v>
          </cell>
          <cell r="T272">
            <v>5123062.920045156</v>
          </cell>
          <cell r="U272">
            <v>5123062.920045156</v>
          </cell>
          <cell r="V272">
            <v>5123062.920045156</v>
          </cell>
        </row>
        <row r="273">
          <cell r="B273">
            <v>266</v>
          </cell>
          <cell r="C273" t="str">
            <v>Kab. Sintang</v>
          </cell>
          <cell r="D273">
            <v>350320</v>
          </cell>
          <cell r="E273">
            <v>32279</v>
          </cell>
          <cell r="F273">
            <v>24031.29</v>
          </cell>
          <cell r="G273">
            <v>0</v>
          </cell>
          <cell r="H273">
            <v>0</v>
          </cell>
          <cell r="I273">
            <v>24031.29</v>
          </cell>
          <cell r="J273">
            <v>32279</v>
          </cell>
          <cell r="K273">
            <v>157.16808800000001</v>
          </cell>
          <cell r="L273">
            <v>65.083110254174429</v>
          </cell>
          <cell r="M273">
            <v>34.916889745825571</v>
          </cell>
          <cell r="N273">
            <v>1232574.830818065</v>
          </cell>
          <cell r="O273">
            <v>1232574.830818065</v>
          </cell>
          <cell r="P273">
            <v>1095523.4773174475</v>
          </cell>
          <cell r="Q273">
            <v>1095523.4773174475</v>
          </cell>
          <cell r="R273">
            <v>3518425.5275692651</v>
          </cell>
          <cell r="S273">
            <v>3518425.5275692651</v>
          </cell>
          <cell r="T273">
            <v>3127207.9165261691</v>
          </cell>
          <cell r="U273">
            <v>3127207.9165261691</v>
          </cell>
          <cell r="V273">
            <v>3127207.9165261691</v>
          </cell>
        </row>
        <row r="274">
          <cell r="B274">
            <v>267</v>
          </cell>
          <cell r="C274" t="str">
            <v>Kota Pontianak</v>
          </cell>
          <cell r="D274">
            <v>509804</v>
          </cell>
          <cell r="E274">
            <v>107.81</v>
          </cell>
          <cell r="F274">
            <v>311.64999999999998</v>
          </cell>
          <cell r="G274">
            <v>0</v>
          </cell>
          <cell r="H274">
            <v>0</v>
          </cell>
          <cell r="I274">
            <v>311.64999999999998</v>
          </cell>
          <cell r="J274">
            <v>107.81</v>
          </cell>
          <cell r="K274">
            <v>148.65620000000001</v>
          </cell>
          <cell r="L274">
            <v>69.470079963746343</v>
          </cell>
          <cell r="M274">
            <v>30.529920036253657</v>
          </cell>
          <cell r="N274">
            <v>7063991.1346614156</v>
          </cell>
          <cell r="O274">
            <v>7063991.1346614156</v>
          </cell>
          <cell r="P274">
            <v>6724826.5466614161</v>
          </cell>
          <cell r="Q274">
            <v>6724826.5466614161</v>
          </cell>
          <cell r="R274">
            <v>13856288.170868443</v>
          </cell>
          <cell r="S274">
            <v>13856288.170868443</v>
          </cell>
          <cell r="T274">
            <v>13191003.889066026</v>
          </cell>
          <cell r="U274">
            <v>13191003.889066026</v>
          </cell>
          <cell r="V274">
            <v>13191003.889066026</v>
          </cell>
        </row>
        <row r="275">
          <cell r="B275">
            <v>268</v>
          </cell>
          <cell r="C275" t="str">
            <v>Kota Singkawang</v>
          </cell>
          <cell r="D275">
            <v>171583</v>
          </cell>
          <cell r="E275">
            <v>504</v>
          </cell>
          <cell r="F275">
            <v>494.18</v>
          </cell>
          <cell r="G275">
            <v>147.92403537619199</v>
          </cell>
          <cell r="H275">
            <v>36.981008844047999</v>
          </cell>
          <cell r="I275">
            <v>531.16100884404796</v>
          </cell>
          <cell r="J275">
            <v>540.98100884404801</v>
          </cell>
          <cell r="K275">
            <v>151.44821999999999</v>
          </cell>
          <cell r="L275">
            <v>64.661231675341227</v>
          </cell>
          <cell r="M275">
            <v>35.338768324658773</v>
          </cell>
          <cell r="N275">
            <v>1391275.74</v>
          </cell>
          <cell r="O275">
            <v>1391275.74</v>
          </cell>
          <cell r="P275">
            <v>1261511.45</v>
          </cell>
          <cell r="Q275">
            <v>1261511.45</v>
          </cell>
          <cell r="R275">
            <v>8108470.7692487016</v>
          </cell>
          <cell r="S275">
            <v>8108470.7692487016</v>
          </cell>
          <cell r="T275">
            <v>7352193.6905171257</v>
          </cell>
          <cell r="U275">
            <v>7352193.6905171257</v>
          </cell>
          <cell r="V275">
            <v>7352193.6905171257</v>
          </cell>
        </row>
        <row r="276">
          <cell r="B276">
            <v>269</v>
          </cell>
          <cell r="C276" t="str">
            <v>Kab. Sekadau</v>
          </cell>
          <cell r="D276">
            <v>173335</v>
          </cell>
          <cell r="E276">
            <v>5474.2</v>
          </cell>
          <cell r="F276">
            <v>5377.27</v>
          </cell>
          <cell r="G276">
            <v>0</v>
          </cell>
          <cell r="H276">
            <v>0</v>
          </cell>
          <cell r="I276">
            <v>5377.27</v>
          </cell>
          <cell r="J276">
            <v>5474.2</v>
          </cell>
          <cell r="K276">
            <v>154.059136</v>
          </cell>
          <cell r="L276">
            <v>64.495903058116625</v>
          </cell>
          <cell r="M276">
            <v>35.504096941883375</v>
          </cell>
          <cell r="N276">
            <v>671720.31723810779</v>
          </cell>
          <cell r="O276">
            <v>671720.31723810779</v>
          </cell>
          <cell r="P276">
            <v>566139.91449173377</v>
          </cell>
          <cell r="Q276">
            <v>566139.91449173377</v>
          </cell>
          <cell r="R276">
            <v>3875272.260294273</v>
          </cell>
          <cell r="S276">
            <v>3875272.260294273</v>
          </cell>
          <cell r="T276">
            <v>3266160.408986839</v>
          </cell>
          <cell r="U276">
            <v>3266160.408986839</v>
          </cell>
          <cell r="V276">
            <v>3266160.408986839</v>
          </cell>
        </row>
        <row r="277">
          <cell r="B277">
            <v>270</v>
          </cell>
          <cell r="C277" t="str">
            <v>Kab. Melawi</v>
          </cell>
          <cell r="D277">
            <v>163216</v>
          </cell>
          <cell r="E277">
            <v>10640.8</v>
          </cell>
          <cell r="F277">
            <v>8384.68</v>
          </cell>
          <cell r="G277">
            <v>0</v>
          </cell>
          <cell r="H277">
            <v>0</v>
          </cell>
          <cell r="I277">
            <v>8384.68</v>
          </cell>
          <cell r="J277">
            <v>10640.8</v>
          </cell>
          <cell r="K277">
            <v>157.51520400000001</v>
          </cell>
          <cell r="L277">
            <v>63.781701428317128</v>
          </cell>
          <cell r="M277">
            <v>36.218298571682872</v>
          </cell>
          <cell r="N277">
            <v>568266.80754146073</v>
          </cell>
          <cell r="O277">
            <v>568266.80754146073</v>
          </cell>
          <cell r="P277">
            <v>491398.79661342199</v>
          </cell>
          <cell r="Q277">
            <v>491398.79661342199</v>
          </cell>
          <cell r="R277">
            <v>3481685.6652623559</v>
          </cell>
          <cell r="S277">
            <v>3481685.6652623559</v>
          </cell>
          <cell r="T277">
            <v>3010726.8687715787</v>
          </cell>
          <cell r="U277">
            <v>3010726.8687715787</v>
          </cell>
          <cell r="V277">
            <v>3010726.8687715787</v>
          </cell>
        </row>
        <row r="278">
          <cell r="B278">
            <v>271</v>
          </cell>
          <cell r="C278" t="str">
            <v>Provinsi Kalimantan Tengah</v>
          </cell>
          <cell r="D278">
            <v>1937754</v>
          </cell>
          <cell r="E278">
            <v>153564.5</v>
          </cell>
          <cell r="F278">
            <v>153606.20000000001</v>
          </cell>
          <cell r="G278">
            <v>6926.79</v>
          </cell>
          <cell r="H278">
            <v>1731.6975</v>
          </cell>
          <cell r="I278">
            <v>155337.89750000002</v>
          </cell>
          <cell r="J278">
            <v>155296.19750000001</v>
          </cell>
          <cell r="K278">
            <v>157.95287200000001</v>
          </cell>
          <cell r="L278">
            <v>73.22125025302816</v>
          </cell>
          <cell r="M278">
            <v>26.77874974697184</v>
          </cell>
          <cell r="N278">
            <v>21017505.149890322</v>
          </cell>
          <cell r="O278">
            <v>21017505.149890322</v>
          </cell>
          <cell r="P278">
            <v>18797876.564583052</v>
          </cell>
          <cell r="Q278">
            <v>18797876.564583052</v>
          </cell>
          <cell r="R278">
            <v>10846322.675577147</v>
          </cell>
          <cell r="S278">
            <v>10846322.675577147</v>
          </cell>
          <cell r="T278">
            <v>9700858.0885824785</v>
          </cell>
          <cell r="U278">
            <v>9700858.0885824785</v>
          </cell>
          <cell r="V278">
            <v>9700858.0885824785</v>
          </cell>
        </row>
        <row r="279">
          <cell r="B279">
            <v>272</v>
          </cell>
          <cell r="C279" t="str">
            <v>Kab. Barito Selatan</v>
          </cell>
          <cell r="D279">
            <v>118018</v>
          </cell>
          <cell r="E279">
            <v>8830</v>
          </cell>
          <cell r="F279">
            <v>4402.3100000000004</v>
          </cell>
          <cell r="G279">
            <v>0</v>
          </cell>
          <cell r="H279">
            <v>0</v>
          </cell>
          <cell r="I279">
            <v>4402.3100000000004</v>
          </cell>
          <cell r="J279">
            <v>8830</v>
          </cell>
          <cell r="K279">
            <v>159.00931200000002</v>
          </cell>
          <cell r="L279">
            <v>71.31421897135165</v>
          </cell>
          <cell r="M279">
            <v>28.68578102864835</v>
          </cell>
          <cell r="N279">
            <v>1232049.5289556342</v>
          </cell>
          <cell r="O279">
            <v>1232049.5289556342</v>
          </cell>
          <cell r="P279">
            <v>1151120.8410361279</v>
          </cell>
          <cell r="Q279">
            <v>1151120.8410361279</v>
          </cell>
          <cell r="R279">
            <v>10439505.236113425</v>
          </cell>
          <cell r="S279">
            <v>10439505.236113425</v>
          </cell>
          <cell r="T279">
            <v>9753773.5009585656</v>
          </cell>
          <cell r="U279">
            <v>9753773.5009585656</v>
          </cell>
          <cell r="V279">
            <v>9753773.5009585656</v>
          </cell>
        </row>
        <row r="280">
          <cell r="B280">
            <v>273</v>
          </cell>
          <cell r="C280" t="str">
            <v>Kab. Barito Utara</v>
          </cell>
          <cell r="D280">
            <v>115646</v>
          </cell>
          <cell r="E280">
            <v>8300</v>
          </cell>
          <cell r="F280">
            <v>11288.51</v>
          </cell>
          <cell r="G280">
            <v>0</v>
          </cell>
          <cell r="H280">
            <v>0</v>
          </cell>
          <cell r="I280">
            <v>11288.51</v>
          </cell>
          <cell r="J280">
            <v>8300</v>
          </cell>
          <cell r="K280">
            <v>161.21274399999999</v>
          </cell>
          <cell r="L280">
            <v>72.806000711004287</v>
          </cell>
          <cell r="M280">
            <v>27.193999288995713</v>
          </cell>
          <cell r="N280">
            <v>1252375.7713997802</v>
          </cell>
          <cell r="O280">
            <v>1252375.7713997802</v>
          </cell>
          <cell r="P280">
            <v>1158368.4633070678</v>
          </cell>
          <cell r="Q280">
            <v>1158368.4633070678</v>
          </cell>
          <cell r="R280">
            <v>10829391.171331307</v>
          </cell>
          <cell r="S280">
            <v>10829391.171331307</v>
          </cell>
          <cell r="T280">
            <v>10016502.631366998</v>
          </cell>
          <cell r="U280">
            <v>10016502.631366998</v>
          </cell>
          <cell r="V280">
            <v>10016502.631366998</v>
          </cell>
        </row>
        <row r="281">
          <cell r="B281">
            <v>274</v>
          </cell>
          <cell r="C281" t="str">
            <v>Kab. Kapuas</v>
          </cell>
          <cell r="D281">
            <v>354652</v>
          </cell>
          <cell r="E281">
            <v>14999</v>
          </cell>
          <cell r="F281">
            <v>16852.27</v>
          </cell>
          <cell r="G281">
            <v>293.19690587615997</v>
          </cell>
          <cell r="H281">
            <v>73.299226469039994</v>
          </cell>
          <cell r="I281">
            <v>16925.569226469041</v>
          </cell>
          <cell r="J281">
            <v>15072.29922646904</v>
          </cell>
          <cell r="K281">
            <v>157.34919200000002</v>
          </cell>
          <cell r="L281">
            <v>71.775325856858046</v>
          </cell>
          <cell r="M281">
            <v>28.224674143141954</v>
          </cell>
          <cell r="N281">
            <v>2419807.5799869224</v>
          </cell>
          <cell r="O281">
            <v>2419807.5799869224</v>
          </cell>
          <cell r="P281">
            <v>2238927.1229167776</v>
          </cell>
          <cell r="Q281">
            <v>2238927.1229167776</v>
          </cell>
          <cell r="R281">
            <v>6823047.8891615514</v>
          </cell>
          <cell r="S281">
            <v>6823047.8891615514</v>
          </cell>
          <cell r="T281">
            <v>6313025.5092788925</v>
          </cell>
          <cell r="U281">
            <v>6313025.5092788925</v>
          </cell>
          <cell r="V281">
            <v>6313025.5092788925</v>
          </cell>
        </row>
        <row r="282">
          <cell r="B282">
            <v>275</v>
          </cell>
          <cell r="C282" t="str">
            <v>Kab. Kotawaringin Barat</v>
          </cell>
          <cell r="D282">
            <v>204451</v>
          </cell>
          <cell r="E282">
            <v>10759</v>
          </cell>
          <cell r="F282">
            <v>11202.68</v>
          </cell>
          <cell r="G282">
            <v>1849.3588248710398</v>
          </cell>
          <cell r="H282">
            <v>462.33970621775995</v>
          </cell>
          <cell r="I282">
            <v>11665.019706217759</v>
          </cell>
          <cell r="J282">
            <v>11221.339706217759</v>
          </cell>
          <cell r="K282">
            <v>161.13728399999999</v>
          </cell>
          <cell r="L282">
            <v>71.64347096042269</v>
          </cell>
          <cell r="M282">
            <v>28.35652903957731</v>
          </cell>
          <cell r="N282">
            <v>2593925.5095216422</v>
          </cell>
          <cell r="O282">
            <v>2593925.5095216422</v>
          </cell>
          <cell r="P282">
            <v>2260329.4655773668</v>
          </cell>
          <cell r="Q282">
            <v>2260329.4655773668</v>
          </cell>
          <cell r="R282">
            <v>12687272.302515723</v>
          </cell>
          <cell r="S282">
            <v>12687272.302515723</v>
          </cell>
          <cell r="T282">
            <v>11055604.842125334</v>
          </cell>
          <cell r="U282">
            <v>11055604.842125334</v>
          </cell>
          <cell r="V282">
            <v>11055604.842125334</v>
          </cell>
        </row>
        <row r="283">
          <cell r="B283">
            <v>276</v>
          </cell>
          <cell r="C283" t="str">
            <v>Kab. Kotawaringin Timur</v>
          </cell>
          <cell r="D283">
            <v>306857</v>
          </cell>
          <cell r="E283">
            <v>16796</v>
          </cell>
          <cell r="F283">
            <v>16205.53</v>
          </cell>
          <cell r="G283">
            <v>638.94518192563191</v>
          </cell>
          <cell r="H283">
            <v>159.73629548140798</v>
          </cell>
          <cell r="I283">
            <v>16365.266295481408</v>
          </cell>
          <cell r="J283">
            <v>16955.736295481409</v>
          </cell>
          <cell r="K283">
            <v>158.888576</v>
          </cell>
          <cell r="L283">
            <v>72.476358118917261</v>
          </cell>
          <cell r="M283">
            <v>27.523641881082739</v>
          </cell>
          <cell r="N283">
            <v>4008745.1170208212</v>
          </cell>
          <cell r="O283">
            <v>4008745.1170208212</v>
          </cell>
          <cell r="P283">
            <v>3289709.0012351936</v>
          </cell>
          <cell r="Q283">
            <v>3289709.0012351936</v>
          </cell>
          <cell r="R283">
            <v>13063886.817054268</v>
          </cell>
          <cell r="S283">
            <v>13063886.817054268</v>
          </cell>
          <cell r="T283">
            <v>10720658.160756292</v>
          </cell>
          <cell r="U283">
            <v>10720658.160756292</v>
          </cell>
          <cell r="V283">
            <v>10720658.160756292</v>
          </cell>
        </row>
        <row r="284">
          <cell r="B284">
            <v>277</v>
          </cell>
          <cell r="C284" t="str">
            <v>Kota Palangkaraya</v>
          </cell>
          <cell r="D284">
            <v>172848</v>
          </cell>
          <cell r="E284">
            <v>2399.5</v>
          </cell>
          <cell r="F284">
            <v>3760.02</v>
          </cell>
          <cell r="G284">
            <v>0</v>
          </cell>
          <cell r="H284">
            <v>0</v>
          </cell>
          <cell r="I284">
            <v>3760.02</v>
          </cell>
          <cell r="J284">
            <v>2399.5</v>
          </cell>
          <cell r="K284">
            <v>146.73951600000001</v>
          </cell>
          <cell r="L284">
            <v>76.963874561512924</v>
          </cell>
          <cell r="M284">
            <v>23.036125438487076</v>
          </cell>
          <cell r="N284">
            <v>1707427.3953278712</v>
          </cell>
          <cell r="O284">
            <v>1707427.3953278712</v>
          </cell>
          <cell r="P284">
            <v>1584401.2333871291</v>
          </cell>
          <cell r="Q284">
            <v>1584401.2333871291</v>
          </cell>
          <cell r="R284">
            <v>9878201.6299168691</v>
          </cell>
          <cell r="S284">
            <v>9878201.6299168691</v>
          </cell>
          <cell r="T284">
            <v>9166442.3851426058</v>
          </cell>
          <cell r="U284">
            <v>9166442.3851426058</v>
          </cell>
          <cell r="V284">
            <v>9166442.3851426058</v>
          </cell>
        </row>
        <row r="285">
          <cell r="B285">
            <v>278</v>
          </cell>
          <cell r="C285" t="str">
            <v>Kab. Barito Timur</v>
          </cell>
          <cell r="D285">
            <v>77847</v>
          </cell>
          <cell r="E285">
            <v>3834</v>
          </cell>
          <cell r="F285">
            <v>3867.67</v>
          </cell>
          <cell r="G285">
            <v>0</v>
          </cell>
          <cell r="H285">
            <v>0</v>
          </cell>
          <cell r="I285">
            <v>3867.67</v>
          </cell>
          <cell r="J285">
            <v>3834</v>
          </cell>
          <cell r="K285">
            <v>161.13728399999999</v>
          </cell>
          <cell r="L285">
            <v>70.053742761118926</v>
          </cell>
          <cell r="M285">
            <v>29.946257238881074</v>
          </cell>
          <cell r="N285">
            <v>814951.64976780373</v>
          </cell>
          <cell r="O285">
            <v>814951.64976780373</v>
          </cell>
          <cell r="P285">
            <v>771569.55976780376</v>
          </cell>
          <cell r="Q285">
            <v>771569.55976780376</v>
          </cell>
          <cell r="R285">
            <v>10468632.699626237</v>
          </cell>
          <cell r="S285">
            <v>10468632.699626237</v>
          </cell>
          <cell r="T285">
            <v>9911358.9446966965</v>
          </cell>
          <cell r="U285">
            <v>9911358.9446966965</v>
          </cell>
          <cell r="V285">
            <v>9911358.9446966965</v>
          </cell>
        </row>
        <row r="286">
          <cell r="B286">
            <v>279</v>
          </cell>
          <cell r="C286" t="str">
            <v>Kab. Murung Raya</v>
          </cell>
          <cell r="D286">
            <v>81038</v>
          </cell>
          <cell r="E286">
            <v>23700</v>
          </cell>
          <cell r="F286">
            <v>24138.98</v>
          </cell>
          <cell r="G286">
            <v>0</v>
          </cell>
          <cell r="H286">
            <v>0</v>
          </cell>
          <cell r="I286">
            <v>24138.98</v>
          </cell>
          <cell r="J286">
            <v>23700</v>
          </cell>
          <cell r="K286">
            <v>160.12612000000001</v>
          </cell>
          <cell r="L286">
            <v>71.00156429406681</v>
          </cell>
          <cell r="M286">
            <v>28.99843570593319</v>
          </cell>
          <cell r="N286">
            <v>1126148.5080191733</v>
          </cell>
          <cell r="O286">
            <v>1126148.5080191733</v>
          </cell>
          <cell r="P286">
            <v>883334.753335302</v>
          </cell>
          <cell r="Q286">
            <v>883334.753335302</v>
          </cell>
          <cell r="R286">
            <v>13896548.631742803</v>
          </cell>
          <cell r="S286">
            <v>13896548.631742803</v>
          </cell>
          <cell r="T286">
            <v>10900253.625895284</v>
          </cell>
          <cell r="U286">
            <v>10900253.625895284</v>
          </cell>
          <cell r="V286">
            <v>10900253.625895284</v>
          </cell>
        </row>
        <row r="287">
          <cell r="B287">
            <v>280</v>
          </cell>
          <cell r="C287" t="str">
            <v>Kab. Pulang Pisau</v>
          </cell>
          <cell r="D287">
            <v>115962</v>
          </cell>
          <cell r="E287">
            <v>8997</v>
          </cell>
          <cell r="F287">
            <v>9696.64</v>
          </cell>
          <cell r="G287">
            <v>1316.56371133824</v>
          </cell>
          <cell r="H287">
            <v>329.14092783455999</v>
          </cell>
          <cell r="I287">
            <v>10025.780927834559</v>
          </cell>
          <cell r="J287">
            <v>9326.14092783456</v>
          </cell>
          <cell r="K287">
            <v>155.025024</v>
          </cell>
          <cell r="L287">
            <v>69.261721855675432</v>
          </cell>
          <cell r="M287">
            <v>30.738278144324568</v>
          </cell>
          <cell r="N287">
            <v>762362.29966867669</v>
          </cell>
          <cell r="O287">
            <v>762362.29966867669</v>
          </cell>
          <cell r="P287">
            <v>711994.17838551162</v>
          </cell>
          <cell r="Q287">
            <v>711994.17838551162</v>
          </cell>
          <cell r="R287">
            <v>6574242.4213852519</v>
          </cell>
          <cell r="S287">
            <v>6574242.4213852519</v>
          </cell>
          <cell r="T287">
            <v>6139892.1921449406</v>
          </cell>
          <cell r="U287">
            <v>6139892.1921449406</v>
          </cell>
          <cell r="V287">
            <v>6139892.1921449406</v>
          </cell>
        </row>
        <row r="288">
          <cell r="B288">
            <v>281</v>
          </cell>
          <cell r="C288" t="str">
            <v>Kab. Gunung Mas</v>
          </cell>
          <cell r="D288">
            <v>81391</v>
          </cell>
          <cell r="E288">
            <v>10805</v>
          </cell>
          <cell r="F288">
            <v>8581.5</v>
          </cell>
          <cell r="G288">
            <v>0</v>
          </cell>
          <cell r="H288">
            <v>0</v>
          </cell>
          <cell r="I288">
            <v>8581.5</v>
          </cell>
          <cell r="J288">
            <v>10805</v>
          </cell>
          <cell r="K288">
            <v>157.12281200000001</v>
          </cell>
          <cell r="L288">
            <v>71.527994742044086</v>
          </cell>
          <cell r="M288">
            <v>28.472005257955914</v>
          </cell>
          <cell r="N288">
            <v>830284.08147667313</v>
          </cell>
          <cell r="O288">
            <v>830284.08147667313</v>
          </cell>
          <cell r="P288">
            <v>774703.91426416661</v>
          </cell>
          <cell r="Q288">
            <v>774703.91426416661</v>
          </cell>
          <cell r="R288">
            <v>10201178.035368444</v>
          </cell>
          <cell r="S288">
            <v>10201178.035368444</v>
          </cell>
          <cell r="T288">
            <v>9518299.4958185386</v>
          </cell>
          <cell r="U288">
            <v>9518299.4958185386</v>
          </cell>
          <cell r="V288">
            <v>9518299.4958185386</v>
          </cell>
        </row>
        <row r="289">
          <cell r="B289">
            <v>282</v>
          </cell>
          <cell r="C289" t="str">
            <v>Kab. Lamandau</v>
          </cell>
          <cell r="D289">
            <v>48735</v>
          </cell>
          <cell r="E289">
            <v>6414</v>
          </cell>
          <cell r="F289">
            <v>4867.79</v>
          </cell>
          <cell r="G289">
            <v>0</v>
          </cell>
          <cell r="H289">
            <v>0</v>
          </cell>
          <cell r="I289">
            <v>4867.79</v>
          </cell>
          <cell r="J289">
            <v>6414</v>
          </cell>
          <cell r="K289">
            <v>159.99029200000001</v>
          </cell>
          <cell r="L289">
            <v>70.226932472978859</v>
          </cell>
          <cell r="M289">
            <v>29.773067527021141</v>
          </cell>
          <cell r="N289">
            <v>617125.66739639803</v>
          </cell>
          <cell r="O289">
            <v>617125.66739639803</v>
          </cell>
          <cell r="P289">
            <v>609779.9792038704</v>
          </cell>
          <cell r="Q289">
            <v>609779.9792038704</v>
          </cell>
          <cell r="R289">
            <v>12662884.321255732</v>
          </cell>
          <cell r="S289">
            <v>12662884.321255732</v>
          </cell>
          <cell r="T289">
            <v>12512157.160231259</v>
          </cell>
          <cell r="U289">
            <v>12512157.160231259</v>
          </cell>
          <cell r="V289">
            <v>12512157.160231259</v>
          </cell>
        </row>
        <row r="290">
          <cell r="B290">
            <v>283</v>
          </cell>
          <cell r="C290" t="str">
            <v>Kab. Sukamara</v>
          </cell>
          <cell r="D290">
            <v>34042</v>
          </cell>
          <cell r="E290">
            <v>3827</v>
          </cell>
          <cell r="F290">
            <v>3741.77</v>
          </cell>
          <cell r="G290">
            <v>602.66802025151992</v>
          </cell>
          <cell r="H290">
            <v>150.66700506287998</v>
          </cell>
          <cell r="I290">
            <v>3892.43700506288</v>
          </cell>
          <cell r="J290">
            <v>3977.66700506288</v>
          </cell>
          <cell r="K290">
            <v>160.65434000000002</v>
          </cell>
          <cell r="L290">
            <v>69.999025468067273</v>
          </cell>
          <cell r="M290">
            <v>30.000974531932727</v>
          </cell>
          <cell r="N290">
            <v>658165.75544972438</v>
          </cell>
          <cell r="O290">
            <v>658165.75544972438</v>
          </cell>
          <cell r="P290">
            <v>640902.70601431164</v>
          </cell>
          <cell r="Q290">
            <v>640902.70601431164</v>
          </cell>
          <cell r="R290">
            <v>19333933.24275085</v>
          </cell>
          <cell r="S290">
            <v>19333933.24275085</v>
          </cell>
          <cell r="T290">
            <v>18826822.925042935</v>
          </cell>
          <cell r="U290">
            <v>18826822.925042935</v>
          </cell>
          <cell r="V290">
            <v>18826822.925042935</v>
          </cell>
        </row>
        <row r="291">
          <cell r="B291">
            <v>284</v>
          </cell>
          <cell r="C291" t="str">
            <v>Kab. Katingan</v>
          </cell>
          <cell r="D291">
            <v>131237</v>
          </cell>
          <cell r="E291">
            <v>17500</v>
          </cell>
          <cell r="F291">
            <v>20708.509999999998</v>
          </cell>
          <cell r="G291">
            <v>896.54725750982402</v>
          </cell>
          <cell r="H291">
            <v>224.13681437745601</v>
          </cell>
          <cell r="I291">
            <v>20932.646814377455</v>
          </cell>
          <cell r="J291">
            <v>17724.136814377456</v>
          </cell>
          <cell r="K291">
            <v>159.582808</v>
          </cell>
          <cell r="L291">
            <v>71.336838014188828</v>
          </cell>
          <cell r="M291">
            <v>28.663161985811172</v>
          </cell>
          <cell r="N291">
            <v>1613067.1075882702</v>
          </cell>
          <cell r="O291">
            <v>1613067.1075882702</v>
          </cell>
          <cell r="P291">
            <v>1494272.6972457145</v>
          </cell>
          <cell r="Q291">
            <v>1494272.6972457145</v>
          </cell>
          <cell r="R291">
            <v>12291252.524732128</v>
          </cell>
          <cell r="S291">
            <v>12291252.524732128</v>
          </cell>
          <cell r="T291">
            <v>11386062.598548539</v>
          </cell>
          <cell r="U291">
            <v>11386062.598548539</v>
          </cell>
          <cell r="V291">
            <v>11386062.598548539</v>
          </cell>
        </row>
        <row r="292">
          <cell r="B292">
            <v>285</v>
          </cell>
          <cell r="C292" t="str">
            <v>Kab. Seruyan</v>
          </cell>
          <cell r="D292">
            <v>95030</v>
          </cell>
          <cell r="E292">
            <v>16404</v>
          </cell>
          <cell r="F292">
            <v>14292.02</v>
          </cell>
          <cell r="G292">
            <v>1463.9514880838399</v>
          </cell>
          <cell r="H292">
            <v>365.98787202095997</v>
          </cell>
          <cell r="I292">
            <v>14658.00787202096</v>
          </cell>
          <cell r="J292">
            <v>16769.98787202096</v>
          </cell>
          <cell r="K292">
            <v>159.47716400000002</v>
          </cell>
          <cell r="L292">
            <v>70.908560012923303</v>
          </cell>
          <cell r="M292">
            <v>29.091439987076697</v>
          </cell>
          <cell r="N292">
            <v>1269280.2614533387</v>
          </cell>
          <cell r="O292">
            <v>1269280.2614533387</v>
          </cell>
          <cell r="P292">
            <v>1161646.6261413561</v>
          </cell>
          <cell r="Q292">
            <v>1161646.6261413561</v>
          </cell>
          <cell r="R292">
            <v>13356626.975200869</v>
          </cell>
          <cell r="S292">
            <v>13356626.975200869</v>
          </cell>
          <cell r="T292">
            <v>12223999.01232617</v>
          </cell>
          <cell r="U292">
            <v>12223999.01232617</v>
          </cell>
          <cell r="V292">
            <v>12223999.01232617</v>
          </cell>
        </row>
        <row r="293">
          <cell r="B293">
            <v>286</v>
          </cell>
          <cell r="C293" t="str">
            <v>Provinsi Kalimantan Selatan</v>
          </cell>
          <cell r="D293">
            <v>3345784</v>
          </cell>
          <cell r="E293">
            <v>38884.28</v>
          </cell>
          <cell r="F293">
            <v>37406.410000000003</v>
          </cell>
          <cell r="G293">
            <v>16320.48</v>
          </cell>
          <cell r="H293">
            <v>4080.12</v>
          </cell>
          <cell r="I293">
            <v>41486.53</v>
          </cell>
          <cell r="J293">
            <v>42964.4</v>
          </cell>
          <cell r="K293">
            <v>147.75068000000002</v>
          </cell>
          <cell r="L293">
            <v>67.442070528935702</v>
          </cell>
          <cell r="M293">
            <v>32.557929471064298</v>
          </cell>
          <cell r="N293">
            <v>28436295.273335591</v>
          </cell>
          <cell r="O293">
            <v>29074854.758685999</v>
          </cell>
          <cell r="P293">
            <v>20089078.672359399</v>
          </cell>
          <cell r="Q293">
            <v>20089078.672359392</v>
          </cell>
          <cell r="R293">
            <v>8499142.5846186094</v>
          </cell>
          <cell r="S293">
            <v>8689997.5487616658</v>
          </cell>
          <cell r="T293">
            <v>6004296.3539664838</v>
          </cell>
          <cell r="U293">
            <v>6004296.353966482</v>
          </cell>
          <cell r="V293">
            <v>6004296.353966482</v>
          </cell>
        </row>
        <row r="294">
          <cell r="B294">
            <v>287</v>
          </cell>
          <cell r="C294" t="str">
            <v xml:space="preserve">Kab. Banjar </v>
          </cell>
          <cell r="D294">
            <v>470048</v>
          </cell>
          <cell r="E294">
            <v>4668</v>
          </cell>
          <cell r="F294">
            <v>4824.55</v>
          </cell>
          <cell r="G294">
            <v>28.4633313643584</v>
          </cell>
          <cell r="H294">
            <v>7.1158328410895999</v>
          </cell>
          <cell r="I294">
            <v>4831.6658328410895</v>
          </cell>
          <cell r="J294">
            <v>4675.1158328410893</v>
          </cell>
          <cell r="K294">
            <v>143.93240400000002</v>
          </cell>
          <cell r="L294">
            <v>68.020192113613604</v>
          </cell>
          <cell r="M294">
            <v>31.979807886386396</v>
          </cell>
          <cell r="N294">
            <v>2785524.5480000004</v>
          </cell>
          <cell r="O294">
            <v>2785524.5480000004</v>
          </cell>
          <cell r="P294">
            <v>2363858.1670000004</v>
          </cell>
          <cell r="Q294">
            <v>2363858.1670000004</v>
          </cell>
          <cell r="R294">
            <v>5926042.7615903066</v>
          </cell>
          <cell r="S294">
            <v>5926042.7615903066</v>
          </cell>
          <cell r="T294">
            <v>5028971.8645755341</v>
          </cell>
          <cell r="U294">
            <v>5028971.8645755341</v>
          </cell>
          <cell r="V294">
            <v>5028971.8645755341</v>
          </cell>
        </row>
        <row r="295">
          <cell r="B295">
            <v>288</v>
          </cell>
          <cell r="C295" t="str">
            <v>Kab. Barito Kuala</v>
          </cell>
          <cell r="D295">
            <v>266313</v>
          </cell>
          <cell r="E295">
            <v>2996.96</v>
          </cell>
          <cell r="F295">
            <v>2342.77</v>
          </cell>
          <cell r="G295">
            <v>173.94387706367999</v>
          </cell>
          <cell r="H295">
            <v>43.485969265919998</v>
          </cell>
          <cell r="I295">
            <v>2386.2559692659202</v>
          </cell>
          <cell r="J295">
            <v>3040.4459692659202</v>
          </cell>
          <cell r="K295">
            <v>145.26050000000001</v>
          </cell>
          <cell r="L295">
            <v>64.49801042456896</v>
          </cell>
          <cell r="M295">
            <v>35.50198957543104</v>
          </cell>
          <cell r="N295">
            <v>2644205.5308900001</v>
          </cell>
          <cell r="O295">
            <v>2644205.5308900001</v>
          </cell>
          <cell r="P295">
            <v>1546629.0208900003</v>
          </cell>
          <cell r="Q295">
            <v>1546629.0208900003</v>
          </cell>
          <cell r="R295">
            <v>9928938.9961811844</v>
          </cell>
          <cell r="S295">
            <v>9928938.9961811844</v>
          </cell>
          <cell r="T295">
            <v>5807561.1062546708</v>
          </cell>
          <cell r="U295">
            <v>5807561.1062546708</v>
          </cell>
          <cell r="V295">
            <v>5807561.1062546708</v>
          </cell>
        </row>
        <row r="296">
          <cell r="B296">
            <v>289</v>
          </cell>
          <cell r="C296" t="str">
            <v>Kab. Hulu Sungai Selatan</v>
          </cell>
          <cell r="D296">
            <v>205765</v>
          </cell>
          <cell r="E296">
            <v>1804.94</v>
          </cell>
          <cell r="F296">
            <v>1651.5</v>
          </cell>
          <cell r="G296">
            <v>0</v>
          </cell>
          <cell r="H296">
            <v>0</v>
          </cell>
          <cell r="I296">
            <v>1651.5</v>
          </cell>
          <cell r="J296">
            <v>1804.94</v>
          </cell>
          <cell r="K296">
            <v>149.00331600000001</v>
          </cell>
          <cell r="L296">
            <v>68.17378453369264</v>
          </cell>
          <cell r="M296">
            <v>31.82621546630736</v>
          </cell>
          <cell r="N296">
            <v>1178141.2256167147</v>
          </cell>
          <cell r="O296">
            <v>1178141.2256167147</v>
          </cell>
          <cell r="P296">
            <v>1085902.4562483735</v>
          </cell>
          <cell r="Q296">
            <v>1085902.4562483735</v>
          </cell>
          <cell r="R296">
            <v>5725663.8671140112</v>
          </cell>
          <cell r="S296">
            <v>5725663.8671140112</v>
          </cell>
          <cell r="T296">
            <v>5277391.4720597453</v>
          </cell>
          <cell r="U296">
            <v>5277391.4720597453</v>
          </cell>
          <cell r="V296">
            <v>5277391.4720597453</v>
          </cell>
        </row>
        <row r="297">
          <cell r="B297">
            <v>290</v>
          </cell>
          <cell r="C297" t="str">
            <v>Kab. Hulu Sungai Tengah</v>
          </cell>
          <cell r="D297">
            <v>239650</v>
          </cell>
          <cell r="E297">
            <v>1472</v>
          </cell>
          <cell r="F297">
            <v>1191</v>
          </cell>
          <cell r="G297">
            <v>0</v>
          </cell>
          <cell r="H297">
            <v>0</v>
          </cell>
          <cell r="I297">
            <v>1191</v>
          </cell>
          <cell r="J297">
            <v>1472</v>
          </cell>
          <cell r="K297">
            <v>149.83337600000002</v>
          </cell>
          <cell r="L297">
            <v>68.492186952485241</v>
          </cell>
          <cell r="M297">
            <v>31.507813047514759</v>
          </cell>
          <cell r="N297">
            <v>1057517.2061883006</v>
          </cell>
          <cell r="O297">
            <v>1057517.2061883006</v>
          </cell>
          <cell r="P297">
            <v>964092.98318830051</v>
          </cell>
          <cell r="Q297">
            <v>964092.98318830051</v>
          </cell>
          <cell r="R297">
            <v>4412756.9630223271</v>
          </cell>
          <cell r="S297">
            <v>4412756.9630223271</v>
          </cell>
          <cell r="T297">
            <v>4022920.8561998769</v>
          </cell>
          <cell r="U297">
            <v>4022920.8561998769</v>
          </cell>
          <cell r="V297">
            <v>4022920.8561998769</v>
          </cell>
        </row>
        <row r="298">
          <cell r="B298">
            <v>291</v>
          </cell>
          <cell r="C298" t="str">
            <v>Kab. Hulu Sungai Utara</v>
          </cell>
          <cell r="D298">
            <v>211731</v>
          </cell>
          <cell r="E298">
            <v>832.7</v>
          </cell>
          <cell r="F298">
            <v>875.09</v>
          </cell>
          <cell r="G298">
            <v>0</v>
          </cell>
          <cell r="H298">
            <v>0</v>
          </cell>
          <cell r="I298">
            <v>875.09</v>
          </cell>
          <cell r="J298">
            <v>832.7</v>
          </cell>
          <cell r="K298">
            <v>151.05582800000002</v>
          </cell>
          <cell r="L298">
            <v>66.024485278473804</v>
          </cell>
          <cell r="M298">
            <v>33.975514721526196</v>
          </cell>
          <cell r="N298">
            <v>859937.09977426403</v>
          </cell>
          <cell r="O298">
            <v>859937.09977426403</v>
          </cell>
          <cell r="P298">
            <v>772948.25841152482</v>
          </cell>
          <cell r="Q298">
            <v>772948.25841152482</v>
          </cell>
          <cell r="R298">
            <v>4061460.5314019392</v>
          </cell>
          <cell r="S298">
            <v>4061460.5314019392</v>
          </cell>
          <cell r="T298">
            <v>3650614.4986399007</v>
          </cell>
          <cell r="U298">
            <v>3650614.4986399007</v>
          </cell>
          <cell r="V298">
            <v>3650614.4986399007</v>
          </cell>
        </row>
        <row r="299">
          <cell r="B299">
            <v>292</v>
          </cell>
          <cell r="C299" t="str">
            <v>Kab. Kota Baru</v>
          </cell>
          <cell r="D299">
            <v>269111</v>
          </cell>
          <cell r="E299">
            <v>9483</v>
          </cell>
          <cell r="F299">
            <v>8646.85</v>
          </cell>
          <cell r="G299">
            <v>6804.7140557111034</v>
          </cell>
          <cell r="H299">
            <v>1701.1785139277758</v>
          </cell>
          <cell r="I299">
            <v>10348.028513927777</v>
          </cell>
          <cell r="J299">
            <v>11184.178513927776</v>
          </cell>
          <cell r="K299">
            <v>151.84061200000002</v>
          </cell>
          <cell r="L299">
            <v>69.237969649508599</v>
          </cell>
          <cell r="M299">
            <v>30.762030350491401</v>
          </cell>
          <cell r="N299">
            <v>4662073.6669099713</v>
          </cell>
          <cell r="O299">
            <v>4662073.6669099713</v>
          </cell>
          <cell r="P299">
            <v>3482077.7381918114</v>
          </cell>
          <cell r="Q299">
            <v>3482077.7381918114</v>
          </cell>
          <cell r="R299">
            <v>17323980.316337764</v>
          </cell>
          <cell r="S299">
            <v>17323980.316337764</v>
          </cell>
          <cell r="T299">
            <v>12939187.689064406</v>
          </cell>
          <cell r="U299">
            <v>12939187.689064406</v>
          </cell>
          <cell r="V299">
            <v>12939187.689064406</v>
          </cell>
        </row>
        <row r="300">
          <cell r="B300">
            <v>293</v>
          </cell>
          <cell r="C300" t="str">
            <v>Kab. Tabalong</v>
          </cell>
          <cell r="D300">
            <v>189009</v>
          </cell>
          <cell r="E300">
            <v>3946.95</v>
          </cell>
          <cell r="F300">
            <v>3618.39</v>
          </cell>
          <cell r="G300">
            <v>0</v>
          </cell>
          <cell r="H300">
            <v>0</v>
          </cell>
          <cell r="I300">
            <v>3618.39</v>
          </cell>
          <cell r="J300">
            <v>3946.95</v>
          </cell>
          <cell r="K300">
            <v>151.29730000000001</v>
          </cell>
          <cell r="L300">
            <v>67.637200257580901</v>
          </cell>
          <cell r="M300">
            <v>32.362799742419099</v>
          </cell>
          <cell r="N300">
            <v>1809659.7971399999</v>
          </cell>
          <cell r="O300">
            <v>2458276.3921400001</v>
          </cell>
          <cell r="P300">
            <v>941118.62257999997</v>
          </cell>
          <cell r="Q300">
            <v>941118.6225800002</v>
          </cell>
          <cell r="R300">
            <v>9574463.6347475518</v>
          </cell>
          <cell r="S300">
            <v>13006134.057849098</v>
          </cell>
          <cell r="T300">
            <v>4979226.50551032</v>
          </cell>
          <cell r="U300">
            <v>4979226.5055103209</v>
          </cell>
          <cell r="V300">
            <v>4979226.5055103209</v>
          </cell>
        </row>
        <row r="301">
          <cell r="B301">
            <v>294</v>
          </cell>
          <cell r="C301" t="str">
            <v>Kab. Tanah Laut</v>
          </cell>
          <cell r="D301">
            <v>260640</v>
          </cell>
          <cell r="E301">
            <v>3632.35</v>
          </cell>
          <cell r="F301">
            <v>3861.9</v>
          </cell>
          <cell r="G301">
            <v>1471.6366681823999</v>
          </cell>
          <cell r="H301">
            <v>367.90916704559999</v>
          </cell>
          <cell r="I301">
            <v>4229.8091670455997</v>
          </cell>
          <cell r="J301">
            <v>4000.2591670456</v>
          </cell>
          <cell r="K301">
            <v>144.88320000000002</v>
          </cell>
          <cell r="L301">
            <v>68.277447923870099</v>
          </cell>
          <cell r="M301">
            <v>31.722552076129901</v>
          </cell>
          <cell r="N301">
            <v>2295850.3384635318</v>
          </cell>
          <cell r="O301">
            <v>2295850.3384635318</v>
          </cell>
          <cell r="P301">
            <v>1741323.7597113254</v>
          </cell>
          <cell r="Q301">
            <v>1741323.7597113254</v>
          </cell>
          <cell r="R301">
            <v>8808511.1205629669</v>
          </cell>
          <cell r="S301">
            <v>8808511.1205629669</v>
          </cell>
          <cell r="T301">
            <v>6680953.6514400151</v>
          </cell>
          <cell r="U301">
            <v>6680953.6514400151</v>
          </cell>
          <cell r="V301">
            <v>6680953.6514400151</v>
          </cell>
        </row>
        <row r="302">
          <cell r="B302">
            <v>295</v>
          </cell>
          <cell r="C302" t="str">
            <v>Kab. Tapin</v>
          </cell>
          <cell r="D302">
            <v>150587</v>
          </cell>
          <cell r="E302">
            <v>2700.82</v>
          </cell>
          <cell r="F302">
            <v>2168.94</v>
          </cell>
          <cell r="G302">
            <v>0</v>
          </cell>
          <cell r="H302">
            <v>0</v>
          </cell>
          <cell r="I302">
            <v>2168.94</v>
          </cell>
          <cell r="J302">
            <v>2700.82</v>
          </cell>
          <cell r="K302">
            <v>146.66405600000002</v>
          </cell>
          <cell r="L302">
            <v>68.640326767454681</v>
          </cell>
          <cell r="M302">
            <v>31.359673232545319</v>
          </cell>
          <cell r="N302">
            <v>936658.61022742081</v>
          </cell>
          <cell r="O302">
            <v>936658.61022742081</v>
          </cell>
          <cell r="P302">
            <v>837907.63966742076</v>
          </cell>
          <cell r="Q302">
            <v>837907.63966742076</v>
          </cell>
          <cell r="R302">
            <v>6220049.6073859017</v>
          </cell>
          <cell r="S302">
            <v>6220049.6073859017</v>
          </cell>
          <cell r="T302">
            <v>5564276.0641185548</v>
          </cell>
          <cell r="U302">
            <v>5564276.0641185548</v>
          </cell>
          <cell r="V302">
            <v>5564276.0641185548</v>
          </cell>
        </row>
        <row r="303">
          <cell r="B303">
            <v>296</v>
          </cell>
          <cell r="C303" t="str">
            <v>Kota Banjar Baru</v>
          </cell>
          <cell r="D303">
            <v>163175</v>
          </cell>
          <cell r="E303">
            <v>389.3</v>
          </cell>
          <cell r="F303">
            <v>354.24</v>
          </cell>
          <cell r="G303">
            <v>0</v>
          </cell>
          <cell r="H303">
            <v>0</v>
          </cell>
          <cell r="I303">
            <v>354.24</v>
          </cell>
          <cell r="J303">
            <v>389.3</v>
          </cell>
          <cell r="K303">
            <v>143.50982800000003</v>
          </cell>
          <cell r="L303">
            <v>73.00010194310866</v>
          </cell>
          <cell r="M303">
            <v>26.99989805689134</v>
          </cell>
          <cell r="N303">
            <v>976310.82400000002</v>
          </cell>
          <cell r="O303">
            <v>976310.82400000002</v>
          </cell>
          <cell r="P303">
            <v>735052.12400000007</v>
          </cell>
          <cell r="Q303">
            <v>735052.12400000007</v>
          </cell>
          <cell r="R303">
            <v>5983213.2618354531</v>
          </cell>
          <cell r="S303">
            <v>5983213.2618354531</v>
          </cell>
          <cell r="T303">
            <v>4504685.9138961248</v>
          </cell>
          <cell r="U303">
            <v>4504685.9138961248</v>
          </cell>
          <cell r="V303">
            <v>4504685.9138961248</v>
          </cell>
        </row>
        <row r="304">
          <cell r="B304">
            <v>297</v>
          </cell>
          <cell r="C304" t="str">
            <v xml:space="preserve">Kota Banjarmasin </v>
          </cell>
          <cell r="D304">
            <v>602725</v>
          </cell>
          <cell r="E304">
            <v>72</v>
          </cell>
          <cell r="F304">
            <v>114.44</v>
          </cell>
          <cell r="G304">
            <v>0</v>
          </cell>
          <cell r="H304">
            <v>0</v>
          </cell>
          <cell r="I304">
            <v>114.44</v>
          </cell>
          <cell r="J304">
            <v>72</v>
          </cell>
          <cell r="K304">
            <v>142.43829600000001</v>
          </cell>
          <cell r="L304">
            <v>71.473235156691828</v>
          </cell>
          <cell r="M304">
            <v>28.526764843308172</v>
          </cell>
          <cell r="N304">
            <v>5000889.914749898</v>
          </cell>
          <cell r="O304">
            <v>5000889.914749898</v>
          </cell>
          <cell r="P304">
            <v>3757403.283749898</v>
          </cell>
          <cell r="Q304">
            <v>3757403.283749898</v>
          </cell>
          <cell r="R304">
            <v>8297133.7089881757</v>
          </cell>
          <cell r="S304">
            <v>8297133.7089881757</v>
          </cell>
          <cell r="T304">
            <v>6234025.9384460542</v>
          </cell>
          <cell r="U304">
            <v>6234025.9384460542</v>
          </cell>
          <cell r="V304">
            <v>6234025.9384460542</v>
          </cell>
        </row>
        <row r="305">
          <cell r="B305">
            <v>298</v>
          </cell>
          <cell r="C305" t="str">
            <v>Kab. Balangan</v>
          </cell>
          <cell r="D305">
            <v>101022</v>
          </cell>
          <cell r="E305">
            <v>1878.3</v>
          </cell>
          <cell r="F305">
            <v>2065.71</v>
          </cell>
          <cell r="G305">
            <v>0</v>
          </cell>
          <cell r="H305">
            <v>0</v>
          </cell>
          <cell r="I305">
            <v>2065.71</v>
          </cell>
          <cell r="J305">
            <v>1878.3</v>
          </cell>
          <cell r="K305">
            <v>149.727732</v>
          </cell>
          <cell r="L305">
            <v>64.291343626205872</v>
          </cell>
          <cell r="M305">
            <v>35.708656373794128</v>
          </cell>
          <cell r="N305">
            <v>1487517.5089135459</v>
          </cell>
          <cell r="O305">
            <v>1512520.4959135458</v>
          </cell>
          <cell r="P305">
            <v>479029.53065381717</v>
          </cell>
          <cell r="Q305">
            <v>479029.53065381717</v>
          </cell>
          <cell r="R305">
            <v>14724688.769907009</v>
          </cell>
          <cell r="S305">
            <v>14972189.185658034</v>
          </cell>
          <cell r="T305">
            <v>4741833.7654552199</v>
          </cell>
          <cell r="U305">
            <v>4741833.7654552199</v>
          </cell>
          <cell r="V305">
            <v>4741833.7654552199</v>
          </cell>
        </row>
        <row r="306">
          <cell r="B306">
            <v>299</v>
          </cell>
          <cell r="C306" t="str">
            <v>Kab. Tanah Bumbu</v>
          </cell>
          <cell r="D306">
            <v>216008</v>
          </cell>
          <cell r="E306">
            <v>5006.96</v>
          </cell>
          <cell r="F306">
            <v>5691.03</v>
          </cell>
          <cell r="G306">
            <v>830.34580235039994</v>
          </cell>
          <cell r="H306">
            <v>207.58645058759998</v>
          </cell>
          <cell r="I306">
            <v>5898.6164505875995</v>
          </cell>
          <cell r="J306">
            <v>5214.5464505875998</v>
          </cell>
          <cell r="K306">
            <v>151.418036</v>
          </cell>
          <cell r="L306">
            <v>67.316327362549174</v>
          </cell>
          <cell r="M306">
            <v>32.683672637450826</v>
          </cell>
          <cell r="N306">
            <v>2608005.1824492607</v>
          </cell>
          <cell r="O306">
            <v>2608005.1824492607</v>
          </cell>
          <cell r="P306">
            <v>1373977.2254492608</v>
          </cell>
          <cell r="Q306">
            <v>1373977.2254492608</v>
          </cell>
          <cell r="R306">
            <v>12073650.894639369</v>
          </cell>
          <cell r="S306">
            <v>12073650.894639369</v>
          </cell>
          <cell r="T306">
            <v>6360770.0892988257</v>
          </cell>
          <cell r="U306">
            <v>6360770.0892988257</v>
          </cell>
          <cell r="V306">
            <v>6360770.0892988257</v>
          </cell>
        </row>
        <row r="307">
          <cell r="B307">
            <v>300</v>
          </cell>
          <cell r="C307" t="str">
            <v>Provinsi Kalimantan Timur</v>
          </cell>
          <cell r="D307">
            <v>2936388</v>
          </cell>
          <cell r="E307">
            <v>216724.89</v>
          </cell>
          <cell r="F307">
            <v>196751.43</v>
          </cell>
          <cell r="G307">
            <v>20011.439999999999</v>
          </cell>
          <cell r="H307">
            <v>5002.8599999999997</v>
          </cell>
          <cell r="I307">
            <v>201754.29</v>
          </cell>
          <cell r="J307">
            <v>221727.75</v>
          </cell>
          <cell r="K307">
            <v>153.74220400000002</v>
          </cell>
          <cell r="L307">
            <v>72.936504494026053</v>
          </cell>
          <cell r="M307">
            <v>27.063495505973947</v>
          </cell>
          <cell r="N307">
            <v>66243642.119318888</v>
          </cell>
          <cell r="O307">
            <v>174936082.29940885</v>
          </cell>
          <cell r="P307">
            <v>36332795.910298131</v>
          </cell>
          <cell r="Q307">
            <v>36332795.910298124</v>
          </cell>
          <cell r="R307">
            <v>22559567.100573525</v>
          </cell>
          <cell r="S307">
            <v>59575261.273172632</v>
          </cell>
          <cell r="T307">
            <v>11170303.026485449</v>
          </cell>
          <cell r="U307">
            <v>11170303.026485449</v>
          </cell>
          <cell r="V307">
            <v>11170303.026485449</v>
          </cell>
        </row>
        <row r="308">
          <cell r="B308">
            <v>301</v>
          </cell>
          <cell r="C308" t="str">
            <v>Kab. Berau</v>
          </cell>
          <cell r="D308">
            <v>156889</v>
          </cell>
          <cell r="E308">
            <v>24201</v>
          </cell>
          <cell r="F308">
            <v>21100.48</v>
          </cell>
          <cell r="G308">
            <v>4548.605590805184</v>
          </cell>
          <cell r="H308">
            <v>1137.151397701296</v>
          </cell>
          <cell r="I308">
            <v>22237.631397701294</v>
          </cell>
          <cell r="J308">
            <v>25338.151397701295</v>
          </cell>
          <cell r="K308">
            <v>157.53029599999999</v>
          </cell>
          <cell r="L308">
            <v>70.696527797882837</v>
          </cell>
          <cell r="M308">
            <v>29.303472202117163</v>
          </cell>
          <cell r="N308">
            <v>3660830.63</v>
          </cell>
          <cell r="O308">
            <v>3660830.63</v>
          </cell>
          <cell r="P308">
            <v>1774143.16</v>
          </cell>
          <cell r="Q308">
            <v>1774143.16</v>
          </cell>
          <cell r="R308">
            <v>23333889.756452013</v>
          </cell>
          <cell r="S308">
            <v>23333889.756452013</v>
          </cell>
          <cell r="T308">
            <v>11308269.923321584</v>
          </cell>
          <cell r="U308">
            <v>11308269.923321584</v>
          </cell>
          <cell r="V308">
            <v>11308269.923321584</v>
          </cell>
        </row>
        <row r="309">
          <cell r="B309">
            <v>302</v>
          </cell>
          <cell r="C309" t="str">
            <v>Kab. Bulungan</v>
          </cell>
          <cell r="D309">
            <v>105861</v>
          </cell>
          <cell r="E309">
            <v>18010.5</v>
          </cell>
          <cell r="F309">
            <v>15629.56</v>
          </cell>
          <cell r="G309">
            <v>2730.2194987545599</v>
          </cell>
          <cell r="H309">
            <v>682.55487468863998</v>
          </cell>
          <cell r="I309">
            <v>16312.114874688639</v>
          </cell>
          <cell r="J309">
            <v>18693.054874688642</v>
          </cell>
          <cell r="K309">
            <v>162.34464399999999</v>
          </cell>
          <cell r="L309">
            <v>72.266416618054606</v>
          </cell>
          <cell r="M309">
            <v>27.733583381945394</v>
          </cell>
          <cell r="N309">
            <v>1287236.78</v>
          </cell>
          <cell r="O309">
            <v>1540176.63</v>
          </cell>
          <cell r="P309">
            <v>902305.64</v>
          </cell>
          <cell r="Q309">
            <v>902305.64</v>
          </cell>
          <cell r="R309">
            <v>12159688.459394867</v>
          </cell>
          <cell r="S309">
            <v>14549046.674412673</v>
          </cell>
          <cell r="T309">
            <v>8523494.3935915958</v>
          </cell>
          <cell r="U309">
            <v>8523494.3935915958</v>
          </cell>
          <cell r="V309">
            <v>8523494.3935915958</v>
          </cell>
        </row>
        <row r="310">
          <cell r="B310">
            <v>303</v>
          </cell>
          <cell r="C310" t="str">
            <v>Kab.  Kutai</v>
          </cell>
          <cell r="D310">
            <v>505380</v>
          </cell>
          <cell r="E310">
            <v>28972.98</v>
          </cell>
          <cell r="F310">
            <v>26005.29</v>
          </cell>
          <cell r="G310">
            <v>2386.4435135424001</v>
          </cell>
          <cell r="H310">
            <v>596.61087838560002</v>
          </cell>
          <cell r="I310">
            <v>26601.900878385601</v>
          </cell>
          <cell r="J310">
            <v>29569.590878385599</v>
          </cell>
          <cell r="K310">
            <v>153.847848</v>
          </cell>
          <cell r="L310">
            <v>71.273081176668057</v>
          </cell>
          <cell r="M310">
            <v>28.726918823331943</v>
          </cell>
          <cell r="N310">
            <v>11694183</v>
          </cell>
          <cell r="O310">
            <v>33951303.897954419</v>
          </cell>
          <cell r="P310">
            <v>7159839</v>
          </cell>
          <cell r="Q310">
            <v>7159838.9999999963</v>
          </cell>
          <cell r="R310">
            <v>23139386.204440225</v>
          </cell>
          <cell r="S310">
            <v>67179753.646670654</v>
          </cell>
          <cell r="T310">
            <v>14167238.513593731</v>
          </cell>
          <cell r="U310">
            <v>14167238.513593724</v>
          </cell>
          <cell r="V310">
            <v>14167238.513593724</v>
          </cell>
        </row>
        <row r="311">
          <cell r="B311">
            <v>304</v>
          </cell>
          <cell r="C311" t="str">
            <v>Kab. Kutai Barat</v>
          </cell>
          <cell r="D311">
            <v>154345</v>
          </cell>
          <cell r="E311">
            <v>36081.949999999997</v>
          </cell>
          <cell r="F311">
            <v>34415.68</v>
          </cell>
          <cell r="G311">
            <v>0</v>
          </cell>
          <cell r="H311">
            <v>0</v>
          </cell>
          <cell r="I311">
            <v>34415.68</v>
          </cell>
          <cell r="J311">
            <v>36081.949999999997</v>
          </cell>
          <cell r="K311">
            <v>155.82490000000001</v>
          </cell>
          <cell r="L311">
            <v>69.245976367419132</v>
          </cell>
          <cell r="M311">
            <v>30.754023632580868</v>
          </cell>
          <cell r="N311">
            <v>3194789.28</v>
          </cell>
          <cell r="O311">
            <v>3194789.28</v>
          </cell>
          <cell r="P311">
            <v>1518771.97</v>
          </cell>
          <cell r="Q311">
            <v>1518771.97</v>
          </cell>
          <cell r="R311">
            <v>20699013.767857723</v>
          </cell>
          <cell r="S311">
            <v>20699013.767857723</v>
          </cell>
          <cell r="T311">
            <v>9840111.2442903891</v>
          </cell>
          <cell r="U311">
            <v>9840111.2442903891</v>
          </cell>
          <cell r="V311">
            <v>9840111.2442903891</v>
          </cell>
        </row>
        <row r="312">
          <cell r="B312">
            <v>305</v>
          </cell>
          <cell r="C312" t="str">
            <v>Kab. Kutai Timur</v>
          </cell>
          <cell r="D312">
            <v>179864</v>
          </cell>
          <cell r="E312">
            <v>35747</v>
          </cell>
          <cell r="F312">
            <v>28349.3</v>
          </cell>
          <cell r="G312">
            <v>3009.0221265139198</v>
          </cell>
          <cell r="H312">
            <v>752.25553162847996</v>
          </cell>
          <cell r="I312">
            <v>29101.555531628481</v>
          </cell>
          <cell r="J312">
            <v>36499.255531628478</v>
          </cell>
          <cell r="K312">
            <v>155.14576</v>
          </cell>
          <cell r="L312">
            <v>69.315802639986671</v>
          </cell>
          <cell r="M312">
            <v>30.684197360013329</v>
          </cell>
          <cell r="N312">
            <v>11928501.061214233</v>
          </cell>
          <cell r="O312">
            <v>12323702.881031319</v>
          </cell>
          <cell r="P312">
            <v>2101631.3737283438</v>
          </cell>
          <cell r="Q312">
            <v>2101631.3737283438</v>
          </cell>
          <cell r="R312">
            <v>66319558.450908646</v>
          </cell>
          <cell r="S312">
            <v>68516784.242712945</v>
          </cell>
          <cell r="T312">
            <v>11684558.186898679</v>
          </cell>
          <cell r="U312">
            <v>11684558.186898679</v>
          </cell>
          <cell r="V312">
            <v>11684558.186898679</v>
          </cell>
        </row>
        <row r="313">
          <cell r="B313">
            <v>306</v>
          </cell>
          <cell r="C313" t="str">
            <v>Kab. Malinau</v>
          </cell>
          <cell r="D313">
            <v>52281</v>
          </cell>
          <cell r="E313">
            <v>41990.400000000001</v>
          </cell>
          <cell r="F313">
            <v>38545.35</v>
          </cell>
          <cell r="G313">
            <v>0</v>
          </cell>
          <cell r="H313">
            <v>0</v>
          </cell>
          <cell r="I313">
            <v>38545.35</v>
          </cell>
          <cell r="J313">
            <v>41990.400000000001</v>
          </cell>
          <cell r="K313">
            <v>169.54352800000001</v>
          </cell>
          <cell r="L313">
            <v>70.282836850064172</v>
          </cell>
          <cell r="M313">
            <v>29.717163149935828</v>
          </cell>
          <cell r="N313">
            <v>751302.97984727495</v>
          </cell>
          <cell r="O313">
            <v>751302.97984727495</v>
          </cell>
          <cell r="P313">
            <v>702483.82415274985</v>
          </cell>
          <cell r="Q313">
            <v>702483.82415274985</v>
          </cell>
          <cell r="R313">
            <v>14370478.373544402</v>
          </cell>
          <cell r="S313">
            <v>14370478.373544402</v>
          </cell>
          <cell r="T313">
            <v>13436694.480839116</v>
          </cell>
          <cell r="U313">
            <v>13436694.480839116</v>
          </cell>
          <cell r="V313">
            <v>13436694.480839116</v>
          </cell>
        </row>
        <row r="314">
          <cell r="B314">
            <v>307</v>
          </cell>
          <cell r="C314" t="str">
            <v>Kab. Nunukan</v>
          </cell>
          <cell r="D314">
            <v>116553</v>
          </cell>
          <cell r="E314">
            <v>14585.7</v>
          </cell>
          <cell r="F314">
            <v>15640.49</v>
          </cell>
          <cell r="G314">
            <v>1130.560127175168</v>
          </cell>
          <cell r="H314">
            <v>282.64003179379199</v>
          </cell>
          <cell r="I314">
            <v>15923.130031793791</v>
          </cell>
          <cell r="J314">
            <v>14868.340031793792</v>
          </cell>
          <cell r="K314">
            <v>168.69837600000002</v>
          </cell>
          <cell r="L314">
            <v>71.734567956079204</v>
          </cell>
          <cell r="M314">
            <v>28.265432043920796</v>
          </cell>
          <cell r="N314">
            <v>1023776.8867042182</v>
          </cell>
          <cell r="O314">
            <v>2101299.833671168</v>
          </cell>
          <cell r="P314">
            <v>788118.37691472168</v>
          </cell>
          <cell r="Q314">
            <v>788118.37691472156</v>
          </cell>
          <cell r="R314">
            <v>8783788.3769977465</v>
          </cell>
          <cell r="S314">
            <v>18028706.542698756</v>
          </cell>
          <cell r="T314">
            <v>6761888.3848096719</v>
          </cell>
          <cell r="U314">
            <v>6761888.384809671</v>
          </cell>
          <cell r="V314">
            <v>6761888.384809671</v>
          </cell>
        </row>
        <row r="315">
          <cell r="B315">
            <v>308</v>
          </cell>
          <cell r="C315" t="str">
            <v>Kab. Pasir</v>
          </cell>
          <cell r="D315">
            <v>177910</v>
          </cell>
          <cell r="E315">
            <v>11603.94</v>
          </cell>
          <cell r="F315">
            <v>10840.97</v>
          </cell>
          <cell r="G315">
            <v>1239.81933494592</v>
          </cell>
          <cell r="H315">
            <v>309.95483373648</v>
          </cell>
          <cell r="I315">
            <v>11150.924833736479</v>
          </cell>
          <cell r="J315">
            <v>11913.89483373648</v>
          </cell>
          <cell r="K315">
            <v>152.51975200000001</v>
          </cell>
          <cell r="L315">
            <v>71.656501361407408</v>
          </cell>
          <cell r="M315">
            <v>28.343498638592592</v>
          </cell>
          <cell r="N315">
            <v>3419589</v>
          </cell>
          <cell r="O315">
            <v>3419589</v>
          </cell>
          <cell r="P315">
            <v>1324048</v>
          </cell>
          <cell r="Q315">
            <v>1324048</v>
          </cell>
          <cell r="R315">
            <v>19220892.586139061</v>
          </cell>
          <cell r="S315">
            <v>19220892.586139061</v>
          </cell>
          <cell r="T315">
            <v>7442234.8378393566</v>
          </cell>
          <cell r="U315">
            <v>7442234.8378393566</v>
          </cell>
          <cell r="V315">
            <v>7442234.8378393566</v>
          </cell>
        </row>
        <row r="316">
          <cell r="B316">
            <v>309</v>
          </cell>
          <cell r="C316" t="str">
            <v>Kota Balikpapan</v>
          </cell>
          <cell r="D316">
            <v>485997</v>
          </cell>
          <cell r="E316">
            <v>503.31</v>
          </cell>
          <cell r="F316">
            <v>460.36</v>
          </cell>
          <cell r="G316">
            <v>382.457976057216</v>
          </cell>
          <cell r="H316">
            <v>95.614494014304</v>
          </cell>
          <cell r="I316">
            <v>555.97449401430401</v>
          </cell>
          <cell r="J316">
            <v>598.92449401430395</v>
          </cell>
          <cell r="K316">
            <v>149.290064</v>
          </cell>
          <cell r="L316">
            <v>76.102493405840647</v>
          </cell>
          <cell r="M316">
            <v>23.897506594159353</v>
          </cell>
          <cell r="N316">
            <v>9389773.8900000006</v>
          </cell>
          <cell r="O316">
            <v>22344548.989999998</v>
          </cell>
          <cell r="P316">
            <v>9055932.5600000005</v>
          </cell>
          <cell r="Q316">
            <v>9055932.5599999968</v>
          </cell>
          <cell r="R316">
            <v>19320641.670627598</v>
          </cell>
          <cell r="S316">
            <v>45976722.057955094</v>
          </cell>
          <cell r="T316">
            <v>18633721.113504816</v>
          </cell>
          <cell r="U316">
            <v>18633721.113504808</v>
          </cell>
          <cell r="V316">
            <v>18633721.113504808</v>
          </cell>
        </row>
        <row r="317">
          <cell r="B317">
            <v>310</v>
          </cell>
          <cell r="C317" t="str">
            <v>Kota Bontang</v>
          </cell>
          <cell r="D317">
            <v>125187</v>
          </cell>
          <cell r="E317">
            <v>406.7</v>
          </cell>
          <cell r="F317">
            <v>1522.27</v>
          </cell>
          <cell r="G317">
            <v>515.67262117632004</v>
          </cell>
          <cell r="H317">
            <v>128.91815529408001</v>
          </cell>
          <cell r="I317">
            <v>1651.1881552940799</v>
          </cell>
          <cell r="J317">
            <v>535.61815529408</v>
          </cell>
          <cell r="K317">
            <v>157.620848</v>
          </cell>
          <cell r="L317">
            <v>74.885328766275279</v>
          </cell>
          <cell r="M317">
            <v>25.114671233724721</v>
          </cell>
          <cell r="N317">
            <v>4527621.3448528722</v>
          </cell>
          <cell r="O317">
            <v>49050762.976898447</v>
          </cell>
          <cell r="P317">
            <v>1740381.7203488983</v>
          </cell>
          <cell r="Q317">
            <v>1740381.7203488946</v>
          </cell>
          <cell r="R317">
            <v>36166865.128590606</v>
          </cell>
          <cell r="S317">
            <v>391819941.18317753</v>
          </cell>
          <cell r="T317">
            <v>13902255.987833388</v>
          </cell>
          <cell r="U317">
            <v>13902255.987833358</v>
          </cell>
          <cell r="V317">
            <v>13902255.987833358</v>
          </cell>
        </row>
        <row r="318">
          <cell r="B318">
            <v>311</v>
          </cell>
          <cell r="C318" t="str">
            <v>Kota Samarinda</v>
          </cell>
          <cell r="D318">
            <v>587744</v>
          </cell>
          <cell r="E318">
            <v>781.25</v>
          </cell>
          <cell r="F318">
            <v>604.32000000000005</v>
          </cell>
          <cell r="G318">
            <v>0</v>
          </cell>
          <cell r="H318">
            <v>0</v>
          </cell>
          <cell r="I318">
            <v>604.32000000000005</v>
          </cell>
          <cell r="J318">
            <v>781.25</v>
          </cell>
          <cell r="K318">
            <v>147.13190800000001</v>
          </cell>
          <cell r="L318">
            <v>75.10178660716501</v>
          </cell>
          <cell r="M318">
            <v>24.89821339283499</v>
          </cell>
          <cell r="N318">
            <v>13102663.620000001</v>
          </cell>
          <cell r="O318">
            <v>13125826.550000001</v>
          </cell>
          <cell r="P318">
            <v>9475942.620000001</v>
          </cell>
          <cell r="Q318">
            <v>9475942.620000001</v>
          </cell>
          <cell r="R318">
            <v>22293147.390700717</v>
          </cell>
          <cell r="S318">
            <v>22332557.286845975</v>
          </cell>
          <cell r="T318">
            <v>16122568.022812657</v>
          </cell>
          <cell r="U318">
            <v>16122568.022812657</v>
          </cell>
          <cell r="V318">
            <v>16122568.022812657</v>
          </cell>
        </row>
        <row r="319">
          <cell r="B319">
            <v>312</v>
          </cell>
          <cell r="C319" t="str">
            <v>Kota Tarakan</v>
          </cell>
          <cell r="D319">
            <v>166231</v>
          </cell>
          <cell r="E319">
            <v>507.1</v>
          </cell>
          <cell r="F319">
            <v>257.08</v>
          </cell>
          <cell r="G319">
            <v>409.13607120076796</v>
          </cell>
          <cell r="H319">
            <v>102.28401780019199</v>
          </cell>
          <cell r="I319">
            <v>359.36401780019196</v>
          </cell>
          <cell r="J319">
            <v>609.38401780019205</v>
          </cell>
          <cell r="K319">
            <v>159.44698000000002</v>
          </cell>
          <cell r="L319">
            <v>73.894618250199301</v>
          </cell>
          <cell r="M319">
            <v>26.105381749800699</v>
          </cell>
          <cell r="N319">
            <v>3012623.6826762673</v>
          </cell>
          <cell r="O319">
            <v>3207995.8406395391</v>
          </cell>
          <cell r="P319">
            <v>2563738.2433311413</v>
          </cell>
          <cell r="Q319">
            <v>2563738.2433311418</v>
          </cell>
          <cell r="R319">
            <v>18123115.921075296</v>
          </cell>
          <cell r="S319">
            <v>19298421.11663612</v>
          </cell>
          <cell r="T319">
            <v>15422744.514146827</v>
          </cell>
          <cell r="U319">
            <v>15422744.514146829</v>
          </cell>
          <cell r="V319">
            <v>15422744.514146829</v>
          </cell>
        </row>
        <row r="320">
          <cell r="B320">
            <v>313</v>
          </cell>
          <cell r="C320" t="str">
            <v>Kab. Penajam Paser Utara</v>
          </cell>
          <cell r="D320">
            <v>122146</v>
          </cell>
          <cell r="E320">
            <v>3333.06</v>
          </cell>
          <cell r="F320">
            <v>3380.28</v>
          </cell>
          <cell r="G320">
            <v>559.89179416051195</v>
          </cell>
          <cell r="H320">
            <v>139.97294854012799</v>
          </cell>
          <cell r="I320">
            <v>3520.2529485401283</v>
          </cell>
          <cell r="J320">
            <v>3473.032948540128</v>
          </cell>
          <cell r="K320">
            <v>152.20282</v>
          </cell>
          <cell r="L320">
            <v>71.455913422838663</v>
          </cell>
          <cell r="M320">
            <v>28.544086577161337</v>
          </cell>
          <cell r="N320">
            <v>979431</v>
          </cell>
          <cell r="O320">
            <v>1919954.88</v>
          </cell>
          <cell r="P320">
            <v>950921</v>
          </cell>
          <cell r="Q320">
            <v>950921</v>
          </cell>
          <cell r="R320">
            <v>8018527.0086617656</v>
          </cell>
          <cell r="S320">
            <v>15718524.388846135</v>
          </cell>
          <cell r="T320">
            <v>7785117.8098341329</v>
          </cell>
          <cell r="U320">
            <v>7785117.8098341329</v>
          </cell>
          <cell r="V320">
            <v>7785117.8098341329</v>
          </cell>
        </row>
        <row r="321">
          <cell r="B321">
            <v>314</v>
          </cell>
          <cell r="C321" t="str">
            <v>Provinsi Sulawesi Utara</v>
          </cell>
          <cell r="D321">
            <v>2160641</v>
          </cell>
          <cell r="E321">
            <v>14146.77</v>
          </cell>
          <cell r="F321">
            <v>14526.38</v>
          </cell>
          <cell r="G321">
            <v>45675.43</v>
          </cell>
          <cell r="H321">
            <v>11418.8575</v>
          </cell>
          <cell r="I321">
            <v>25945.237499999996</v>
          </cell>
          <cell r="J321">
            <v>25565.627500000002</v>
          </cell>
          <cell r="K321">
            <v>155.16085200000001</v>
          </cell>
          <cell r="L321">
            <v>74.21460331011086</v>
          </cell>
          <cell r="M321">
            <v>25.78539668988914</v>
          </cell>
          <cell r="N321">
            <v>17796120.271405037</v>
          </cell>
          <cell r="O321">
            <v>17815122.875055745</v>
          </cell>
          <cell r="P321">
            <v>15385752.4946038</v>
          </cell>
          <cell r="Q321">
            <v>15385752.494603796</v>
          </cell>
          <cell r="R321">
            <v>8236500.3123633396</v>
          </cell>
          <cell r="S321">
            <v>8245295.2040879289</v>
          </cell>
          <cell r="T321">
            <v>7120920.3632643269</v>
          </cell>
          <cell r="U321">
            <v>7120920.363264326</v>
          </cell>
          <cell r="V321">
            <v>7120920.363264326</v>
          </cell>
        </row>
        <row r="322">
          <cell r="B322">
            <v>315</v>
          </cell>
          <cell r="C322" t="str">
            <v>Kab. Bolaang Mongondow</v>
          </cell>
          <cell r="D322">
            <v>485222</v>
          </cell>
          <cell r="E322">
            <v>7077.69</v>
          </cell>
          <cell r="F322">
            <v>7711.26</v>
          </cell>
          <cell r="G322">
            <v>3183.4734921734398</v>
          </cell>
          <cell r="H322">
            <v>795.86837304335995</v>
          </cell>
          <cell r="I322">
            <v>8507.1283730433606</v>
          </cell>
          <cell r="J322">
            <v>7873.5583730433591</v>
          </cell>
          <cell r="K322">
            <v>145.53215600000001</v>
          </cell>
          <cell r="L322">
            <v>71.611328812865153</v>
          </cell>
          <cell r="M322">
            <v>28.388671187134847</v>
          </cell>
          <cell r="N322">
            <v>2654784.6987247351</v>
          </cell>
          <cell r="O322">
            <v>2654784.6987247351</v>
          </cell>
          <cell r="P322">
            <v>2305550.9254576894</v>
          </cell>
          <cell r="Q322">
            <v>2305550.9254576894</v>
          </cell>
          <cell r="R322">
            <v>5471278.5049415212</v>
          </cell>
          <cell r="S322">
            <v>5471278.5049415212</v>
          </cell>
          <cell r="T322">
            <v>4751538.3174251979</v>
          </cell>
          <cell r="U322">
            <v>4751538.3174251979</v>
          </cell>
          <cell r="V322">
            <v>4751538.3174251979</v>
          </cell>
        </row>
        <row r="323">
          <cell r="B323">
            <v>316</v>
          </cell>
          <cell r="C323" t="str">
            <v xml:space="preserve">Kab. Minahasa </v>
          </cell>
          <cell r="D323">
            <v>293081</v>
          </cell>
          <cell r="E323">
            <v>1024</v>
          </cell>
          <cell r="F323">
            <v>911.99</v>
          </cell>
          <cell r="G323">
            <v>355.30005106368003</v>
          </cell>
          <cell r="H323">
            <v>88.825012765920007</v>
          </cell>
          <cell r="I323">
            <v>1000.8150127659201</v>
          </cell>
          <cell r="J323">
            <v>1112.8250127659201</v>
          </cell>
          <cell r="K323">
            <v>145.773628</v>
          </cell>
          <cell r="L323">
            <v>74.021026762363846</v>
          </cell>
          <cell r="M323">
            <v>25.978973237636154</v>
          </cell>
          <cell r="N323">
            <v>2101495.0787941897</v>
          </cell>
          <cell r="O323">
            <v>2101495.0787941897</v>
          </cell>
          <cell r="P323">
            <v>1765687.5420192867</v>
          </cell>
          <cell r="Q323">
            <v>1765687.5420192867</v>
          </cell>
          <cell r="R323">
            <v>7170355.9043206135</v>
          </cell>
          <cell r="S323">
            <v>7170355.9043206135</v>
          </cell>
          <cell r="T323">
            <v>6024571.8488038685</v>
          </cell>
          <cell r="U323">
            <v>6024571.8488038685</v>
          </cell>
          <cell r="V323">
            <v>6024571.8488038685</v>
          </cell>
        </row>
        <row r="324">
          <cell r="B324">
            <v>317</v>
          </cell>
          <cell r="C324" t="str">
            <v>Kab. Sangihe</v>
          </cell>
          <cell r="D324">
            <v>191631</v>
          </cell>
          <cell r="E324">
            <v>997.68</v>
          </cell>
          <cell r="F324">
            <v>813.21</v>
          </cell>
          <cell r="G324">
            <v>7340.2314566094701</v>
          </cell>
          <cell r="H324">
            <v>1835.0578641523675</v>
          </cell>
          <cell r="I324">
            <v>2648.2678641523676</v>
          </cell>
          <cell r="J324">
            <v>2832.7378641523674</v>
          </cell>
          <cell r="K324">
            <v>195.59232</v>
          </cell>
          <cell r="L324">
            <v>73.441512009158316</v>
          </cell>
          <cell r="M324">
            <v>26.558487990841684</v>
          </cell>
          <cell r="N324">
            <v>996533.28353255754</v>
          </cell>
          <cell r="O324">
            <v>996533.28353255754</v>
          </cell>
          <cell r="P324">
            <v>908660.93675634544</v>
          </cell>
          <cell r="Q324">
            <v>908660.93675634544</v>
          </cell>
          <cell r="R324">
            <v>5200271.790746578</v>
          </cell>
          <cell r="S324">
            <v>5200271.790746578</v>
          </cell>
          <cell r="T324">
            <v>4741722.0426566964</v>
          </cell>
          <cell r="U324">
            <v>4741722.0426566964</v>
          </cell>
          <cell r="V324">
            <v>4741722.0426566964</v>
          </cell>
        </row>
        <row r="325">
          <cell r="B325">
            <v>318</v>
          </cell>
          <cell r="C325" t="str">
            <v>Kota Bitung</v>
          </cell>
          <cell r="D325">
            <v>169243</v>
          </cell>
          <cell r="E325">
            <v>302.89</v>
          </cell>
          <cell r="F325">
            <v>372.71</v>
          </cell>
          <cell r="G325">
            <v>544.84321383705606</v>
          </cell>
          <cell r="H325">
            <v>136.21080345926401</v>
          </cell>
          <cell r="I325">
            <v>508.92080345926399</v>
          </cell>
          <cell r="J325">
            <v>439.100803459264</v>
          </cell>
          <cell r="K325">
            <v>140.65744000000001</v>
          </cell>
          <cell r="L325">
            <v>73.581716704894973</v>
          </cell>
          <cell r="M325">
            <v>26.418283295105027</v>
          </cell>
          <cell r="N325">
            <v>2213235.1009620707</v>
          </cell>
          <cell r="O325">
            <v>2213235.1009620707</v>
          </cell>
          <cell r="P325">
            <v>1714670.1874501351</v>
          </cell>
          <cell r="Q325">
            <v>1714670.1874501351</v>
          </cell>
          <cell r="R325">
            <v>13077262.285365248</v>
          </cell>
          <cell r="S325">
            <v>13077262.285365248</v>
          </cell>
          <cell r="T325">
            <v>10131409.792134002</v>
          </cell>
          <cell r="U325">
            <v>10131409.792134002</v>
          </cell>
          <cell r="V325">
            <v>10131409.792134002</v>
          </cell>
        </row>
        <row r="326">
          <cell r="B326">
            <v>319</v>
          </cell>
          <cell r="C326" t="str">
            <v>Kota Manado</v>
          </cell>
          <cell r="D326">
            <v>417654</v>
          </cell>
          <cell r="E326">
            <v>157.27000000000001</v>
          </cell>
          <cell r="F326">
            <v>192.16</v>
          </cell>
          <cell r="G326">
            <v>85.20459406225919</v>
          </cell>
          <cell r="H326">
            <v>21.301148515564797</v>
          </cell>
          <cell r="I326">
            <v>213.46114851556479</v>
          </cell>
          <cell r="J326">
            <v>178.5711485155648</v>
          </cell>
          <cell r="K326">
            <v>142.559032</v>
          </cell>
          <cell r="L326">
            <v>76.26387595932259</v>
          </cell>
          <cell r="M326">
            <v>23.73612404067741</v>
          </cell>
          <cell r="N326">
            <v>5169490</v>
          </cell>
          <cell r="O326">
            <v>5169490</v>
          </cell>
          <cell r="P326">
            <v>4813202</v>
          </cell>
          <cell r="Q326">
            <v>4813202</v>
          </cell>
          <cell r="R326">
            <v>12377446.403003443</v>
          </cell>
          <cell r="S326">
            <v>12377446.403003443</v>
          </cell>
          <cell r="T326">
            <v>11524376.637120679</v>
          </cell>
          <cell r="U326">
            <v>11524376.637120679</v>
          </cell>
          <cell r="V326">
            <v>11524376.637120679</v>
          </cell>
        </row>
        <row r="327">
          <cell r="B327">
            <v>320</v>
          </cell>
          <cell r="C327" t="str">
            <v>Kab. Kepulauan Talaud</v>
          </cell>
          <cell r="D327">
            <v>74660</v>
          </cell>
          <cell r="E327">
            <v>1252.02</v>
          </cell>
          <cell r="F327">
            <v>1016.61</v>
          </cell>
          <cell r="G327">
            <v>3706.400483786304</v>
          </cell>
          <cell r="H327">
            <v>926.600120946576</v>
          </cell>
          <cell r="I327">
            <v>1943.2101209465759</v>
          </cell>
          <cell r="J327">
            <v>2178.6201209465762</v>
          </cell>
          <cell r="K327">
            <v>203.98347200000001</v>
          </cell>
          <cell r="L327">
            <v>72.250433094786942</v>
          </cell>
          <cell r="M327">
            <v>27.749566905213058</v>
          </cell>
          <cell r="N327">
            <v>454279.65444731317</v>
          </cell>
          <cell r="O327">
            <v>454279.65444731317</v>
          </cell>
          <cell r="P327">
            <v>435671.69371657359</v>
          </cell>
          <cell r="Q327">
            <v>435671.69371657359</v>
          </cell>
          <cell r="R327">
            <v>6084645.786864629</v>
          </cell>
          <cell r="S327">
            <v>6084645.786864629</v>
          </cell>
          <cell r="T327">
            <v>5835409.7738624914</v>
          </cell>
          <cell r="U327">
            <v>5835409.7738624914</v>
          </cell>
          <cell r="V327">
            <v>5835409.7738624914</v>
          </cell>
        </row>
        <row r="328">
          <cell r="B328">
            <v>321</v>
          </cell>
          <cell r="C328" t="str">
            <v>Kab. Minahasa Selatan</v>
          </cell>
          <cell r="D328">
            <v>276928</v>
          </cell>
          <cell r="E328">
            <v>2284.66</v>
          </cell>
          <cell r="F328">
            <v>2219.7199999999998</v>
          </cell>
          <cell r="G328">
            <v>972.91367220095992</v>
          </cell>
          <cell r="H328">
            <v>243.22841805023998</v>
          </cell>
          <cell r="I328">
            <v>2462.94841805024</v>
          </cell>
          <cell r="J328">
            <v>2527.88841805024</v>
          </cell>
          <cell r="K328">
            <v>145.75853600000002</v>
          </cell>
          <cell r="L328">
            <v>71.564835941580753</v>
          </cell>
          <cell r="M328">
            <v>28.435164058419247</v>
          </cell>
          <cell r="N328">
            <v>2090467.795135146</v>
          </cell>
          <cell r="O328">
            <v>2090467.795135146</v>
          </cell>
          <cell r="P328">
            <v>1655047.1506957822</v>
          </cell>
          <cell r="Q328">
            <v>1655047.1506957822</v>
          </cell>
          <cell r="R328">
            <v>7548777.2819474591</v>
          </cell>
          <cell r="S328">
            <v>7548777.2819474591</v>
          </cell>
          <cell r="T328">
            <v>5976452.9072386408</v>
          </cell>
          <cell r="U328">
            <v>5976452.9072386408</v>
          </cell>
          <cell r="V328">
            <v>5976452.9072386408</v>
          </cell>
        </row>
        <row r="329">
          <cell r="B329">
            <v>322</v>
          </cell>
          <cell r="C329" t="str">
            <v>Kota Tomohon</v>
          </cell>
          <cell r="D329">
            <v>81882</v>
          </cell>
          <cell r="E329">
            <v>132.07</v>
          </cell>
          <cell r="F329">
            <v>135.13999999999999</v>
          </cell>
          <cell r="G329">
            <v>0</v>
          </cell>
          <cell r="H329">
            <v>0</v>
          </cell>
          <cell r="I329">
            <v>135.13999999999999</v>
          </cell>
          <cell r="J329">
            <v>132.07</v>
          </cell>
          <cell r="K329">
            <v>145.89436400000002</v>
          </cell>
          <cell r="L329">
            <v>73.32968195076127</v>
          </cell>
          <cell r="M329">
            <v>26.67031804923873</v>
          </cell>
          <cell r="N329">
            <v>621708.40450165968</v>
          </cell>
          <cell r="O329">
            <v>640711.00815236964</v>
          </cell>
          <cell r="P329">
            <v>558813.55009306653</v>
          </cell>
          <cell r="Q329">
            <v>558813.55009306653</v>
          </cell>
          <cell r="R329">
            <v>7592735.9432068057</v>
          </cell>
          <cell r="S329">
            <v>7824808.9708650205</v>
          </cell>
          <cell r="T329">
            <v>6824620.1862810692</v>
          </cell>
          <cell r="U329">
            <v>6824620.1862810692</v>
          </cell>
          <cell r="V329">
            <v>6824620.1862810692</v>
          </cell>
        </row>
        <row r="330">
          <cell r="B330">
            <v>323</v>
          </cell>
          <cell r="C330" t="str">
            <v>Kab. Minahasa Utara</v>
          </cell>
          <cell r="D330">
            <v>170340</v>
          </cell>
          <cell r="E330">
            <v>918.49</v>
          </cell>
          <cell r="F330">
            <v>1153.58</v>
          </cell>
          <cell r="G330">
            <v>1846.452557454912</v>
          </cell>
          <cell r="H330">
            <v>461.61313936372801</v>
          </cell>
          <cell r="I330">
            <v>1615.1931393637278</v>
          </cell>
          <cell r="J330">
            <v>1380.1031393637281</v>
          </cell>
          <cell r="K330">
            <v>146.25657200000001</v>
          </cell>
          <cell r="L330">
            <v>73.652480809442835</v>
          </cell>
          <cell r="M330">
            <v>26.347519190557165</v>
          </cell>
          <cell r="N330">
            <v>1310247.2834745515</v>
          </cell>
          <cell r="O330">
            <v>1310247.2834745515</v>
          </cell>
          <cell r="P330">
            <v>1034865.0484026592</v>
          </cell>
          <cell r="Q330">
            <v>1034865.0484026592</v>
          </cell>
          <cell r="R330">
            <v>7691953.0555040007</v>
          </cell>
          <cell r="S330">
            <v>7691953.0555040007</v>
          </cell>
          <cell r="T330">
            <v>6075290.8794332473</v>
          </cell>
          <cell r="U330">
            <v>6075290.8794332473</v>
          </cell>
          <cell r="V330">
            <v>6075290.8794332473</v>
          </cell>
        </row>
        <row r="331">
          <cell r="B331">
            <v>324</v>
          </cell>
          <cell r="C331" t="str">
            <v>Provinsi Gorontalo</v>
          </cell>
          <cell r="D331">
            <v>941444</v>
          </cell>
          <cell r="E331">
            <v>12165.44</v>
          </cell>
          <cell r="F331">
            <v>11969.77</v>
          </cell>
          <cell r="G331">
            <v>5471.5</v>
          </cell>
          <cell r="H331">
            <v>1367.875</v>
          </cell>
          <cell r="I331">
            <v>13337.644999999999</v>
          </cell>
          <cell r="J331">
            <v>13533.315000000001</v>
          </cell>
          <cell r="K331">
            <v>148.53546400000002</v>
          </cell>
          <cell r="L331">
            <v>67.459523264901705</v>
          </cell>
          <cell r="M331">
            <v>32.540476735098295</v>
          </cell>
          <cell r="N331">
            <v>3386865.9189574327</v>
          </cell>
          <cell r="O331">
            <v>3386865.9189574327</v>
          </cell>
          <cell r="P331">
            <v>3103640.6943541807</v>
          </cell>
          <cell r="Q331">
            <v>3103640.6943541807</v>
          </cell>
          <cell r="R331">
            <v>3597522.4431378101</v>
          </cell>
          <cell r="S331">
            <v>3597522.4431378101</v>
          </cell>
          <cell r="T331">
            <v>3296681.1561326864</v>
          </cell>
          <cell r="U331">
            <v>3296681.1561326864</v>
          </cell>
          <cell r="V331">
            <v>3296681.1561326864</v>
          </cell>
        </row>
        <row r="332">
          <cell r="B332">
            <v>325</v>
          </cell>
          <cell r="C332" t="str">
            <v>Kab. Boalemo</v>
          </cell>
          <cell r="D332">
            <v>118087</v>
          </cell>
          <cell r="E332">
            <v>2517.36</v>
          </cell>
          <cell r="F332">
            <v>1860.74</v>
          </cell>
          <cell r="G332">
            <v>644.83847041766398</v>
          </cell>
          <cell r="H332">
            <v>161.209617604416</v>
          </cell>
          <cell r="I332">
            <v>2021.9496176044161</v>
          </cell>
          <cell r="J332">
            <v>2678.5696176044162</v>
          </cell>
          <cell r="K332">
            <v>149.41080000000002</v>
          </cell>
          <cell r="L332">
            <v>65.914572955052463</v>
          </cell>
          <cell r="M332">
            <v>34.085427044947537</v>
          </cell>
          <cell r="N332">
            <v>419325.39726081421</v>
          </cell>
          <cell r="O332">
            <v>419325.39726081421</v>
          </cell>
          <cell r="P332">
            <v>365887.39726081421</v>
          </cell>
          <cell r="Q332">
            <v>365887.39726081421</v>
          </cell>
          <cell r="R332">
            <v>3550986.9609763497</v>
          </cell>
          <cell r="S332">
            <v>3550986.9609763497</v>
          </cell>
          <cell r="T332">
            <v>3098456.1997579262</v>
          </cell>
          <cell r="U332">
            <v>3098456.1997579262</v>
          </cell>
          <cell r="V332">
            <v>3098456.1997579262</v>
          </cell>
        </row>
        <row r="333">
          <cell r="B333">
            <v>326</v>
          </cell>
          <cell r="C333" t="str">
            <v xml:space="preserve">Kab. Gorontalo   </v>
          </cell>
          <cell r="D333">
            <v>428321</v>
          </cell>
          <cell r="E333">
            <v>3354.67</v>
          </cell>
          <cell r="F333">
            <v>3684.72</v>
          </cell>
          <cell r="G333">
            <v>1735.2711903237121</v>
          </cell>
          <cell r="H333">
            <v>433.81779758092802</v>
          </cell>
          <cell r="I333">
            <v>4118.5377975809279</v>
          </cell>
          <cell r="J333">
            <v>3788.4877975809281</v>
          </cell>
          <cell r="K333">
            <v>147.463932</v>
          </cell>
          <cell r="L333">
            <v>66.839162675563429</v>
          </cell>
          <cell r="M333">
            <v>33.160837324436571</v>
          </cell>
          <cell r="N333">
            <v>1169353.5591178874</v>
          </cell>
          <cell r="O333">
            <v>1169353.5591178874</v>
          </cell>
          <cell r="P333">
            <v>1051631.7716632567</v>
          </cell>
          <cell r="Q333">
            <v>1051631.7716632567</v>
          </cell>
          <cell r="R333">
            <v>2730086.9187312494</v>
          </cell>
          <cell r="S333">
            <v>2730086.9187312494</v>
          </cell>
          <cell r="T333">
            <v>2455242.1470421874</v>
          </cell>
          <cell r="U333">
            <v>2455242.1470421874</v>
          </cell>
          <cell r="V333">
            <v>2455242.1470421874</v>
          </cell>
        </row>
        <row r="334">
          <cell r="B334">
            <v>327</v>
          </cell>
          <cell r="C334" t="str">
            <v>Kota Gorontalo</v>
          </cell>
          <cell r="D334">
            <v>158302</v>
          </cell>
          <cell r="E334">
            <v>64.790000000000006</v>
          </cell>
          <cell r="F334">
            <v>251.17</v>
          </cell>
          <cell r="G334">
            <v>89.330093569151998</v>
          </cell>
          <cell r="H334">
            <v>22.332523392288</v>
          </cell>
          <cell r="I334">
            <v>273.50252339228797</v>
          </cell>
          <cell r="J334">
            <v>87.122523392288002</v>
          </cell>
          <cell r="K334">
            <v>145.57743199999999</v>
          </cell>
          <cell r="L334">
            <v>70.380152646395047</v>
          </cell>
          <cell r="M334">
            <v>29.619847353604953</v>
          </cell>
          <cell r="N334">
            <v>739725.67077940539</v>
          </cell>
          <cell r="O334">
            <v>739725.67077940539</v>
          </cell>
          <cell r="P334">
            <v>628747.39936694456</v>
          </cell>
          <cell r="Q334">
            <v>628747.39936694456</v>
          </cell>
          <cell r="R334">
            <v>4672876.3425566666</v>
          </cell>
          <cell r="S334">
            <v>4672876.3425566666</v>
          </cell>
          <cell r="T334">
            <v>3971822.209238952</v>
          </cell>
          <cell r="U334">
            <v>3971822.209238952</v>
          </cell>
          <cell r="V334">
            <v>3971822.209238952</v>
          </cell>
        </row>
        <row r="335">
          <cell r="B335">
            <v>328</v>
          </cell>
          <cell r="C335" t="str">
            <v>Kab. Pohuwato</v>
          </cell>
          <cell r="D335">
            <v>109682</v>
          </cell>
          <cell r="E335">
            <v>4244.3100000000004</v>
          </cell>
          <cell r="F335">
            <v>4463.3999999999996</v>
          </cell>
          <cell r="G335">
            <v>1513.9644274656</v>
          </cell>
          <cell r="H335">
            <v>378.4911068664</v>
          </cell>
          <cell r="I335">
            <v>4841.8911068663992</v>
          </cell>
          <cell r="J335">
            <v>4622.8011068664</v>
          </cell>
          <cell r="K335">
            <v>151.31239200000002</v>
          </cell>
          <cell r="L335">
            <v>65.97061414393464</v>
          </cell>
          <cell r="M335">
            <v>34.02938585606536</v>
          </cell>
          <cell r="N335">
            <v>557037.78308109229</v>
          </cell>
          <cell r="O335">
            <v>557037.78308109229</v>
          </cell>
          <cell r="P335">
            <v>529254.83272055676</v>
          </cell>
          <cell r="Q335">
            <v>529254.83272055676</v>
          </cell>
          <cell r="R335">
            <v>5078661.7957467251</v>
          </cell>
          <cell r="S335">
            <v>5078661.7957467251</v>
          </cell>
          <cell r="T335">
            <v>4825357.239296847</v>
          </cell>
          <cell r="U335">
            <v>4825357.239296847</v>
          </cell>
          <cell r="V335">
            <v>4825357.239296847</v>
          </cell>
        </row>
        <row r="336">
          <cell r="B336">
            <v>329</v>
          </cell>
          <cell r="C336" t="str">
            <v>Kab. Bone Bolango</v>
          </cell>
          <cell r="D336">
            <v>127052</v>
          </cell>
          <cell r="E336">
            <v>1984.31</v>
          </cell>
          <cell r="F336">
            <v>1709.74</v>
          </cell>
          <cell r="G336">
            <v>433.05347777356798</v>
          </cell>
          <cell r="H336">
            <v>108.26336944339199</v>
          </cell>
          <cell r="I336">
            <v>1818.0033694433921</v>
          </cell>
          <cell r="J336">
            <v>2092.573369443392</v>
          </cell>
          <cell r="K336">
            <v>147.31301200000001</v>
          </cell>
          <cell r="L336">
            <v>67.288468768331001</v>
          </cell>
          <cell r="M336">
            <v>32.711531231668999</v>
          </cell>
          <cell r="N336">
            <v>449219.84754097409</v>
          </cell>
          <cell r="O336">
            <v>449219.84754097409</v>
          </cell>
          <cell r="P336">
            <v>377720.35818574706</v>
          </cell>
          <cell r="Q336">
            <v>377720.35818574706</v>
          </cell>
          <cell r="R336">
            <v>3535716.4589378689</v>
          </cell>
          <cell r="S336">
            <v>3535716.4589378689</v>
          </cell>
          <cell r="T336">
            <v>2972958.7742479225</v>
          </cell>
          <cell r="U336">
            <v>2972958.7742479225</v>
          </cell>
          <cell r="V336">
            <v>2972958.7742479225</v>
          </cell>
        </row>
        <row r="337">
          <cell r="B337">
            <v>330</v>
          </cell>
          <cell r="C337" t="str">
            <v>Provinsi Sulawesi Tengah</v>
          </cell>
          <cell r="D337">
            <v>2349398</v>
          </cell>
          <cell r="E337">
            <v>68089.83</v>
          </cell>
          <cell r="F337">
            <v>61030.080000000002</v>
          </cell>
          <cell r="G337">
            <v>43788.25</v>
          </cell>
          <cell r="H337">
            <v>10947.0625</v>
          </cell>
          <cell r="I337">
            <v>71977.142500000002</v>
          </cell>
          <cell r="J337">
            <v>79036.892500000002</v>
          </cell>
          <cell r="K337">
            <v>145.62270799999999</v>
          </cell>
          <cell r="L337">
            <v>68.472674910065749</v>
          </cell>
          <cell r="M337">
            <v>31.527325089934251</v>
          </cell>
          <cell r="N337">
            <v>17089172.441685759</v>
          </cell>
          <cell r="O337">
            <v>17089579.781685758</v>
          </cell>
          <cell r="P337">
            <v>15501682.45604638</v>
          </cell>
          <cell r="Q337">
            <v>15501682.456046376</v>
          </cell>
          <cell r="R337">
            <v>7273851.617174169</v>
          </cell>
          <cell r="S337">
            <v>7274024.9977593226</v>
          </cell>
          <cell r="T337">
            <v>6598150.869306257</v>
          </cell>
          <cell r="U337">
            <v>6598150.8693062551</v>
          </cell>
          <cell r="V337">
            <v>6598150.8693062551</v>
          </cell>
        </row>
        <row r="338">
          <cell r="B338">
            <v>331</v>
          </cell>
          <cell r="C338" t="str">
            <v>Kab. Banggai</v>
          </cell>
          <cell r="D338">
            <v>291782</v>
          </cell>
          <cell r="E338">
            <v>10641.7</v>
          </cell>
          <cell r="F338">
            <v>8462.1200000000008</v>
          </cell>
          <cell r="G338">
            <v>5832.3462733111674</v>
          </cell>
          <cell r="H338">
            <v>1458.0865683277918</v>
          </cell>
          <cell r="I338">
            <v>9920.2065683277924</v>
          </cell>
          <cell r="J338">
            <v>12099.786568327792</v>
          </cell>
          <cell r="K338">
            <v>148.32417600000002</v>
          </cell>
          <cell r="L338">
            <v>69.013702613734736</v>
          </cell>
          <cell r="M338">
            <v>30.986297386265264</v>
          </cell>
          <cell r="N338">
            <v>1865675.158381999</v>
          </cell>
          <cell r="O338">
            <v>1865675.158381999</v>
          </cell>
          <cell r="P338">
            <v>1701780.6216864174</v>
          </cell>
          <cell r="Q338">
            <v>1701780.6216864174</v>
          </cell>
          <cell r="R338">
            <v>6394072.1442104001</v>
          </cell>
          <cell r="S338">
            <v>6394072.1442104001</v>
          </cell>
          <cell r="T338">
            <v>5832370.1314214636</v>
          </cell>
          <cell r="U338">
            <v>5832370.1314214636</v>
          </cell>
          <cell r="V338">
            <v>5832370.1314214636</v>
          </cell>
        </row>
        <row r="339">
          <cell r="B339">
            <v>332</v>
          </cell>
          <cell r="C339" t="str">
            <v>Kab. Banggai Kepulauan</v>
          </cell>
          <cell r="D339">
            <v>152807</v>
          </cell>
          <cell r="E339">
            <v>3214.46</v>
          </cell>
          <cell r="F339">
            <v>3045.26</v>
          </cell>
          <cell r="G339">
            <v>9736.6971907987208</v>
          </cell>
          <cell r="H339">
            <v>2434.1742976996802</v>
          </cell>
          <cell r="I339">
            <v>5479.4342976996804</v>
          </cell>
          <cell r="J339">
            <v>5648.6342976996802</v>
          </cell>
          <cell r="K339">
            <v>159.68845200000001</v>
          </cell>
          <cell r="L339">
            <v>64.69459505428155</v>
          </cell>
          <cell r="M339">
            <v>35.30540494571845</v>
          </cell>
          <cell r="N339">
            <v>698967.757402207</v>
          </cell>
          <cell r="O339">
            <v>698967.757402207</v>
          </cell>
          <cell r="P339">
            <v>659874.01024688943</v>
          </cell>
          <cell r="Q339">
            <v>659874.01024688943</v>
          </cell>
          <cell r="R339">
            <v>4574186.7676363457</v>
          </cell>
          <cell r="S339">
            <v>4574186.7676363457</v>
          </cell>
          <cell r="T339">
            <v>4318349.3573389268</v>
          </cell>
          <cell r="U339">
            <v>4318349.3573389268</v>
          </cell>
          <cell r="V339">
            <v>4318349.3573389268</v>
          </cell>
        </row>
        <row r="340">
          <cell r="B340">
            <v>333</v>
          </cell>
          <cell r="C340" t="str">
            <v xml:space="preserve">Kab. Buol </v>
          </cell>
          <cell r="D340">
            <v>112960</v>
          </cell>
          <cell r="E340">
            <v>4043.57</v>
          </cell>
          <cell r="F340">
            <v>3852.1</v>
          </cell>
          <cell r="G340">
            <v>1291.8227162169601</v>
          </cell>
          <cell r="H340">
            <v>322.95567905424002</v>
          </cell>
          <cell r="I340">
            <v>4175.0556790542396</v>
          </cell>
          <cell r="J340">
            <v>4366.5256790542398</v>
          </cell>
          <cell r="K340">
            <v>148.988224</v>
          </cell>
          <cell r="L340">
            <v>67.164117477196683</v>
          </cell>
          <cell r="M340">
            <v>32.835882522803317</v>
          </cell>
          <cell r="N340">
            <v>633384.12534300343</v>
          </cell>
          <cell r="O340">
            <v>633384.12534300343</v>
          </cell>
          <cell r="P340">
            <v>570592.02815522579</v>
          </cell>
          <cell r="Q340">
            <v>570592.02815522579</v>
          </cell>
          <cell r="R340">
            <v>5607154.0841271551</v>
          </cell>
          <cell r="S340">
            <v>5607154.0841271551</v>
          </cell>
          <cell r="T340">
            <v>5051275.0367849311</v>
          </cell>
          <cell r="U340">
            <v>5051275.0367849311</v>
          </cell>
          <cell r="V340">
            <v>5051275.0367849311</v>
          </cell>
        </row>
        <row r="341">
          <cell r="B341">
            <v>334</v>
          </cell>
          <cell r="C341" t="str">
            <v>Kab. Toli-Toli</v>
          </cell>
          <cell r="D341">
            <v>193568</v>
          </cell>
          <cell r="E341">
            <v>4079.77</v>
          </cell>
          <cell r="F341">
            <v>3593.58</v>
          </cell>
          <cell r="G341">
            <v>2326.8166904447999</v>
          </cell>
          <cell r="H341">
            <v>581.70417261119997</v>
          </cell>
          <cell r="I341">
            <v>4175.2841726112001</v>
          </cell>
          <cell r="J341">
            <v>4661.4741726111997</v>
          </cell>
          <cell r="K341">
            <v>148.58074000000002</v>
          </cell>
          <cell r="L341">
            <v>65.70116153061764</v>
          </cell>
          <cell r="M341">
            <v>34.29883846938236</v>
          </cell>
          <cell r="N341">
            <v>1331952.5693563891</v>
          </cell>
          <cell r="O341">
            <v>1331952.5693563891</v>
          </cell>
          <cell r="P341">
            <v>1202255.7946149302</v>
          </cell>
          <cell r="Q341">
            <v>1202255.7946149302</v>
          </cell>
          <cell r="R341">
            <v>6881057.661165013</v>
          </cell>
          <cell r="S341">
            <v>6881057.661165013</v>
          </cell>
          <cell r="T341">
            <v>6211025.5549209071</v>
          </cell>
          <cell r="U341">
            <v>6211025.5549209071</v>
          </cell>
          <cell r="V341">
            <v>6211025.5549209071</v>
          </cell>
        </row>
        <row r="342">
          <cell r="B342">
            <v>335</v>
          </cell>
          <cell r="C342" t="str">
            <v>Kab. Donggala</v>
          </cell>
          <cell r="D342">
            <v>459195</v>
          </cell>
          <cell r="E342">
            <v>9471.1</v>
          </cell>
          <cell r="F342">
            <v>10069.709999999999</v>
          </cell>
          <cell r="G342">
            <v>3993.8988236803202</v>
          </cell>
          <cell r="H342">
            <v>998.47470592008005</v>
          </cell>
          <cell r="I342">
            <v>11068.184705920079</v>
          </cell>
          <cell r="J342">
            <v>10469.57470592008</v>
          </cell>
          <cell r="K342">
            <v>142.36283600000002</v>
          </cell>
          <cell r="L342">
            <v>66.641089406347902</v>
          </cell>
          <cell r="M342">
            <v>33.358910593652098</v>
          </cell>
          <cell r="N342">
            <v>3224567.7855920512</v>
          </cell>
          <cell r="O342">
            <v>3224567.7855920512</v>
          </cell>
          <cell r="P342">
            <v>2985459.0466890195</v>
          </cell>
          <cell r="Q342">
            <v>2985459.0466890195</v>
          </cell>
          <cell r="R342">
            <v>7022218.8516687928</v>
          </cell>
          <cell r="S342">
            <v>7022218.8516687928</v>
          </cell>
          <cell r="T342">
            <v>6501505.997863695</v>
          </cell>
          <cell r="U342">
            <v>6501505.997863695</v>
          </cell>
          <cell r="V342">
            <v>6501505.997863695</v>
          </cell>
        </row>
        <row r="343">
          <cell r="B343">
            <v>336</v>
          </cell>
          <cell r="C343" t="str">
            <v>Kab. Morowali</v>
          </cell>
          <cell r="D343">
            <v>173266</v>
          </cell>
          <cell r="E343">
            <v>15489.98</v>
          </cell>
          <cell r="F343">
            <v>13182.42</v>
          </cell>
          <cell r="G343">
            <v>4522.4742497984635</v>
          </cell>
          <cell r="H343">
            <v>1130.6185624496159</v>
          </cell>
          <cell r="I343">
            <v>14313.038562449616</v>
          </cell>
          <cell r="J343">
            <v>16620.598562449617</v>
          </cell>
          <cell r="K343">
            <v>145.079396</v>
          </cell>
          <cell r="L343">
            <v>67.406379353688351</v>
          </cell>
          <cell r="M343">
            <v>32.593620646311649</v>
          </cell>
          <cell r="N343">
            <v>1333342.49</v>
          </cell>
          <cell r="O343">
            <v>1333749.49</v>
          </cell>
          <cell r="P343">
            <v>1271771.05</v>
          </cell>
          <cell r="Q343">
            <v>1271771.05</v>
          </cell>
          <cell r="R343">
            <v>7695349.8666789792</v>
          </cell>
          <cell r="S343">
            <v>7697698.8560940977</v>
          </cell>
          <cell r="T343">
            <v>7339991.9776528571</v>
          </cell>
          <cell r="U343">
            <v>7339991.9776528571</v>
          </cell>
          <cell r="V343">
            <v>7339991.9776528571</v>
          </cell>
        </row>
        <row r="344">
          <cell r="B344">
            <v>337</v>
          </cell>
          <cell r="C344" t="str">
            <v>Kab. Poso</v>
          </cell>
          <cell r="D344">
            <v>143376</v>
          </cell>
          <cell r="E344">
            <v>8711.85</v>
          </cell>
          <cell r="F344">
            <v>7032.08</v>
          </cell>
          <cell r="G344">
            <v>584.71897590950402</v>
          </cell>
          <cell r="H344">
            <v>146.17974397737601</v>
          </cell>
          <cell r="I344">
            <v>7178.2597439773763</v>
          </cell>
          <cell r="J344">
            <v>8858.0297439773767</v>
          </cell>
          <cell r="K344">
            <v>142.70995200000002</v>
          </cell>
          <cell r="L344">
            <v>66.7835717985473</v>
          </cell>
          <cell r="M344">
            <v>33.2164282014527</v>
          </cell>
          <cell r="N344">
            <v>1103607.8525996006</v>
          </cell>
          <cell r="O344">
            <v>1103607.8525996006</v>
          </cell>
          <cell r="P344">
            <v>998043.85259960056</v>
          </cell>
          <cell r="Q344">
            <v>998043.85259960056</v>
          </cell>
          <cell r="R344">
            <v>7697298.3804793032</v>
          </cell>
          <cell r="S344">
            <v>7697298.3804793032</v>
          </cell>
          <cell r="T344">
            <v>6961024.5271147238</v>
          </cell>
          <cell r="U344">
            <v>6961024.5271147238</v>
          </cell>
          <cell r="V344">
            <v>6961024.5271147238</v>
          </cell>
        </row>
        <row r="345">
          <cell r="B345">
            <v>338</v>
          </cell>
          <cell r="C345" t="str">
            <v>Kota Palu</v>
          </cell>
          <cell r="D345">
            <v>299765</v>
          </cell>
          <cell r="E345">
            <v>395.06</v>
          </cell>
          <cell r="F345">
            <v>474.96</v>
          </cell>
          <cell r="G345">
            <v>96.031647170553597</v>
          </cell>
          <cell r="H345">
            <v>24.007911792638399</v>
          </cell>
          <cell r="I345">
            <v>498.9679117926384</v>
          </cell>
          <cell r="J345">
            <v>419.06791179263843</v>
          </cell>
          <cell r="K345">
            <v>137.00517600000001</v>
          </cell>
          <cell r="L345">
            <v>73.625984005155047</v>
          </cell>
          <cell r="M345">
            <v>26.374015994844953</v>
          </cell>
          <cell r="N345">
            <v>2868296.9200026081</v>
          </cell>
          <cell r="O345">
            <v>2868296.9200026081</v>
          </cell>
          <cell r="P345">
            <v>2306609.4775674809</v>
          </cell>
          <cell r="Q345">
            <v>2306609.4775674809</v>
          </cell>
          <cell r="R345">
            <v>9568485.0466285516</v>
          </cell>
          <cell r="S345">
            <v>9568485.0466285516</v>
          </cell>
          <cell r="T345">
            <v>7694725.7937633842</v>
          </cell>
          <cell r="U345">
            <v>7694725.7937633842</v>
          </cell>
          <cell r="V345">
            <v>7694725.7937633842</v>
          </cell>
        </row>
        <row r="346">
          <cell r="B346">
            <v>339</v>
          </cell>
          <cell r="C346" t="str">
            <v>Kab. Parigi Moutong</v>
          </cell>
          <cell r="D346">
            <v>360888</v>
          </cell>
          <cell r="E346">
            <v>6311.83</v>
          </cell>
          <cell r="F346">
            <v>5873.2</v>
          </cell>
          <cell r="G346">
            <v>3365.8890949209595</v>
          </cell>
          <cell r="H346">
            <v>841.47227373023986</v>
          </cell>
          <cell r="I346">
            <v>6714.6722737302398</v>
          </cell>
          <cell r="J346">
            <v>7153.3022737302399</v>
          </cell>
          <cell r="K346">
            <v>143.026884</v>
          </cell>
          <cell r="L346">
            <v>65.555338590540075</v>
          </cell>
          <cell r="M346">
            <v>34.444661409459925</v>
          </cell>
          <cell r="N346">
            <v>3011169.6626173761</v>
          </cell>
          <cell r="O346">
            <v>3011169.6626173761</v>
          </cell>
          <cell r="P346">
            <v>2800187.7616910925</v>
          </cell>
          <cell r="Q346">
            <v>2800187.7616910925</v>
          </cell>
          <cell r="R346">
            <v>8343778.8527669972</v>
          </cell>
          <cell r="S346">
            <v>8343778.8527669972</v>
          </cell>
          <cell r="T346">
            <v>7759160.0765087567</v>
          </cell>
          <cell r="U346">
            <v>7759160.0765087567</v>
          </cell>
          <cell r="V346">
            <v>7759160.0765087567</v>
          </cell>
        </row>
        <row r="347">
          <cell r="B347">
            <v>340</v>
          </cell>
          <cell r="C347" t="str">
            <v>Kab. Tojo Una Una</v>
          </cell>
          <cell r="D347">
            <v>161791</v>
          </cell>
          <cell r="E347">
            <v>5730.51</v>
          </cell>
          <cell r="F347">
            <v>5444.65</v>
          </cell>
          <cell r="G347">
            <v>4753.1980747612797</v>
          </cell>
          <cell r="H347">
            <v>1188.2995186903199</v>
          </cell>
          <cell r="I347">
            <v>6632.9495186903196</v>
          </cell>
          <cell r="J347">
            <v>6918.8095186903201</v>
          </cell>
          <cell r="K347">
            <v>142.16664</v>
          </cell>
          <cell r="L347">
            <v>65.89605859637328</v>
          </cell>
          <cell r="M347">
            <v>34.10394140362672</v>
          </cell>
          <cell r="N347">
            <v>491139.85847820935</v>
          </cell>
          <cell r="O347">
            <v>491139.85847820935</v>
          </cell>
          <cell r="P347">
            <v>419995.70361100865</v>
          </cell>
          <cell r="Q347">
            <v>419995.70361100865</v>
          </cell>
          <cell r="R347">
            <v>3035643.8768424038</v>
          </cell>
          <cell r="S347">
            <v>3035643.8768424038</v>
          </cell>
          <cell r="T347">
            <v>2595915.1226644786</v>
          </cell>
          <cell r="U347">
            <v>2595915.1226644786</v>
          </cell>
          <cell r="V347">
            <v>2595915.1226644786</v>
          </cell>
        </row>
        <row r="348">
          <cell r="B348">
            <v>341</v>
          </cell>
          <cell r="C348" t="str">
            <v>Provinsi Sulawesi Selatan</v>
          </cell>
          <cell r="D348">
            <v>7629689</v>
          </cell>
          <cell r="E348">
            <v>45926.45</v>
          </cell>
          <cell r="F348">
            <v>46073.27</v>
          </cell>
          <cell r="G348">
            <v>72385.48</v>
          </cell>
          <cell r="H348">
            <v>18096.37</v>
          </cell>
          <cell r="I348">
            <v>64169.64</v>
          </cell>
          <cell r="J348">
            <v>64022.82</v>
          </cell>
          <cell r="K348">
            <v>140.92909600000002</v>
          </cell>
          <cell r="L348">
            <v>68.060289178163913</v>
          </cell>
          <cell r="M348">
            <v>31.939710821836087</v>
          </cell>
          <cell r="N348">
            <v>51912881.189071715</v>
          </cell>
          <cell r="O348">
            <v>52042724.449540876</v>
          </cell>
          <cell r="P348">
            <v>40190588.069540881</v>
          </cell>
          <cell r="Q348">
            <v>40190588.069540873</v>
          </cell>
          <cell r="R348">
            <v>6804062.5494789788</v>
          </cell>
          <cell r="S348">
            <v>6821080.7084719799</v>
          </cell>
          <cell r="T348">
            <v>5267657.4457413508</v>
          </cell>
          <cell r="U348">
            <v>5267657.4457413498</v>
          </cell>
          <cell r="V348">
            <v>5267657.4457413498</v>
          </cell>
        </row>
        <row r="349">
          <cell r="B349">
            <v>342</v>
          </cell>
          <cell r="C349" t="str">
            <v>Kab. Bantaeng</v>
          </cell>
          <cell r="D349">
            <v>170681</v>
          </cell>
          <cell r="E349">
            <v>395.83</v>
          </cell>
          <cell r="F349">
            <v>397.03</v>
          </cell>
          <cell r="G349">
            <v>168.88664825107199</v>
          </cell>
          <cell r="H349">
            <v>42.221662062767997</v>
          </cell>
          <cell r="I349">
            <v>439.25166206276799</v>
          </cell>
          <cell r="J349">
            <v>438.051662062768</v>
          </cell>
          <cell r="K349">
            <v>143.40418400000001</v>
          </cell>
          <cell r="L349">
            <v>65.66698720844694</v>
          </cell>
          <cell r="M349">
            <v>34.33301279155306</v>
          </cell>
          <cell r="N349">
            <v>775751.06302716956</v>
          </cell>
          <cell r="O349">
            <v>775751.06302716956</v>
          </cell>
          <cell r="P349">
            <v>741957.09242068173</v>
          </cell>
          <cell r="Q349">
            <v>741957.09242068173</v>
          </cell>
          <cell r="R349">
            <v>4545034.6730284542</v>
          </cell>
          <cell r="S349">
            <v>4545034.6730284542</v>
          </cell>
          <cell r="T349">
            <v>4347039.7549855094</v>
          </cell>
          <cell r="U349">
            <v>4347039.7549855094</v>
          </cell>
          <cell r="V349">
            <v>4347039.7549855094</v>
          </cell>
        </row>
        <row r="350">
          <cell r="B350">
            <v>343</v>
          </cell>
          <cell r="C350" t="str">
            <v>Kab. Barru</v>
          </cell>
          <cell r="D350">
            <v>159235</v>
          </cell>
          <cell r="E350">
            <v>1174.71</v>
          </cell>
          <cell r="F350">
            <v>1192.3900000000001</v>
          </cell>
          <cell r="G350">
            <v>538.29512923219193</v>
          </cell>
          <cell r="H350">
            <v>134.57378230804798</v>
          </cell>
          <cell r="I350">
            <v>1326.9637823080482</v>
          </cell>
          <cell r="J350">
            <v>1309.2837823080481</v>
          </cell>
          <cell r="K350">
            <v>140.97437200000002</v>
          </cell>
          <cell r="L350">
            <v>67.493675961017772</v>
          </cell>
          <cell r="M350">
            <v>32.506324038982228</v>
          </cell>
          <cell r="N350">
            <v>795558.05900000001</v>
          </cell>
          <cell r="O350">
            <v>795558.05900000001</v>
          </cell>
          <cell r="P350">
            <v>753926.66</v>
          </cell>
          <cell r="Q350">
            <v>753926.66</v>
          </cell>
          <cell r="R350">
            <v>4996125.5942474958</v>
          </cell>
          <cell r="S350">
            <v>4996125.5942474958</v>
          </cell>
          <cell r="T350">
            <v>4734679.3104531039</v>
          </cell>
          <cell r="U350">
            <v>4734679.3104531039</v>
          </cell>
          <cell r="V350">
            <v>4734679.3104531039</v>
          </cell>
        </row>
        <row r="351">
          <cell r="B351">
            <v>344</v>
          </cell>
          <cell r="C351" t="str">
            <v xml:space="preserve">Kab. Bone </v>
          </cell>
          <cell r="D351">
            <v>696712</v>
          </cell>
          <cell r="E351">
            <v>4559</v>
          </cell>
          <cell r="F351">
            <v>4610.99</v>
          </cell>
          <cell r="G351">
            <v>1727.38252088064</v>
          </cell>
          <cell r="H351">
            <v>431.84563022015999</v>
          </cell>
          <cell r="I351">
            <v>5042.8356302201601</v>
          </cell>
          <cell r="J351">
            <v>4990.8456302201603</v>
          </cell>
          <cell r="K351">
            <v>142.92124000000001</v>
          </cell>
          <cell r="L351">
            <v>66.270382838169269</v>
          </cell>
          <cell r="M351">
            <v>33.729617161830731</v>
          </cell>
          <cell r="N351">
            <v>3327715.7654275452</v>
          </cell>
          <cell r="O351">
            <v>3327715.7654275452</v>
          </cell>
          <cell r="P351">
            <v>3014833.8954275455</v>
          </cell>
          <cell r="Q351">
            <v>3014833.8954275455</v>
          </cell>
          <cell r="R351">
            <v>4776314.6973606674</v>
          </cell>
          <cell r="S351">
            <v>4776314.6973606674</v>
          </cell>
          <cell r="T351">
            <v>4327231.1879622359</v>
          </cell>
          <cell r="U351">
            <v>4327231.1879622359</v>
          </cell>
          <cell r="V351">
            <v>4327231.1879622359</v>
          </cell>
        </row>
        <row r="352">
          <cell r="B352">
            <v>345</v>
          </cell>
          <cell r="C352" t="str">
            <v xml:space="preserve">Kab. Bulukumba   </v>
          </cell>
          <cell r="D352">
            <v>383870</v>
          </cell>
          <cell r="E352">
            <v>1284.6300000000001</v>
          </cell>
          <cell r="F352">
            <v>1169.0999999999999</v>
          </cell>
          <cell r="G352">
            <v>964.95622632287984</v>
          </cell>
          <cell r="H352">
            <v>241.23905658071996</v>
          </cell>
          <cell r="I352">
            <v>1410.3390565807199</v>
          </cell>
          <cell r="J352">
            <v>1525.8690565807201</v>
          </cell>
          <cell r="K352">
            <v>142.16664</v>
          </cell>
          <cell r="L352">
            <v>68.437778186410824</v>
          </cell>
          <cell r="M352">
            <v>31.562221813589176</v>
          </cell>
          <cell r="N352">
            <v>1739885.7813599678</v>
          </cell>
          <cell r="O352">
            <v>1739885.7813599678</v>
          </cell>
          <cell r="P352">
            <v>1623789.6013599676</v>
          </cell>
          <cell r="Q352">
            <v>1623789.6013599676</v>
          </cell>
          <cell r="R352">
            <v>4532486.9913251046</v>
          </cell>
          <cell r="S352">
            <v>4532486.9913251046</v>
          </cell>
          <cell r="T352">
            <v>4230050.8019901728</v>
          </cell>
          <cell r="U352">
            <v>4230050.8019901728</v>
          </cell>
          <cell r="V352">
            <v>4230050.8019901728</v>
          </cell>
        </row>
        <row r="353">
          <cell r="B353">
            <v>346</v>
          </cell>
          <cell r="C353" t="str">
            <v>Kab. Enrekang</v>
          </cell>
          <cell r="D353">
            <v>183923</v>
          </cell>
          <cell r="E353">
            <v>1784.93</v>
          </cell>
          <cell r="F353">
            <v>1821.33</v>
          </cell>
          <cell r="G353">
            <v>0</v>
          </cell>
          <cell r="H353">
            <v>0</v>
          </cell>
          <cell r="I353">
            <v>1821.33</v>
          </cell>
          <cell r="J353">
            <v>1784.93</v>
          </cell>
          <cell r="K353">
            <v>139.042596</v>
          </cell>
          <cell r="L353">
            <v>70.384493956492662</v>
          </cell>
          <cell r="M353">
            <v>29.615506043507338</v>
          </cell>
          <cell r="N353">
            <v>843536.2342249353</v>
          </cell>
          <cell r="O353">
            <v>843536.2342249353</v>
          </cell>
          <cell r="P353">
            <v>808296.17835120531</v>
          </cell>
          <cell r="Q353">
            <v>808296.17835120531</v>
          </cell>
          <cell r="R353">
            <v>4586355.3455790486</v>
          </cell>
          <cell r="S353">
            <v>4586355.3455790486</v>
          </cell>
          <cell r="T353">
            <v>4394753.1214214936</v>
          </cell>
          <cell r="U353">
            <v>4394753.1214214936</v>
          </cell>
          <cell r="V353">
            <v>4394753.1214214936</v>
          </cell>
        </row>
        <row r="354">
          <cell r="B354">
            <v>347</v>
          </cell>
          <cell r="C354" t="str">
            <v>Kab. G o w a</v>
          </cell>
          <cell r="D354">
            <v>586069</v>
          </cell>
          <cell r="E354">
            <v>1883.32</v>
          </cell>
          <cell r="F354">
            <v>1802.09</v>
          </cell>
          <cell r="G354">
            <v>0</v>
          </cell>
          <cell r="H354">
            <v>0</v>
          </cell>
          <cell r="I354">
            <v>1802.09</v>
          </cell>
          <cell r="J354">
            <v>1883.32</v>
          </cell>
          <cell r="K354">
            <v>138.604928</v>
          </cell>
          <cell r="L354">
            <v>67.422315633275133</v>
          </cell>
          <cell r="M354">
            <v>32.577684366724867</v>
          </cell>
          <cell r="N354">
            <v>2123276.3996870234</v>
          </cell>
          <cell r="O354">
            <v>2123276.3996870234</v>
          </cell>
          <cell r="P354">
            <v>2031798.7073524662</v>
          </cell>
          <cell r="Q354">
            <v>2031798.7073524662</v>
          </cell>
          <cell r="R354">
            <v>3622911.9774071369</v>
          </cell>
          <cell r="S354">
            <v>3622911.9774071369</v>
          </cell>
          <cell r="T354">
            <v>3466825.07921843</v>
          </cell>
          <cell r="U354">
            <v>3466825.07921843</v>
          </cell>
          <cell r="V354">
            <v>3466825.07921843</v>
          </cell>
        </row>
        <row r="355">
          <cell r="B355">
            <v>348</v>
          </cell>
          <cell r="C355" t="str">
            <v>Kab. Jeneponto</v>
          </cell>
          <cell r="D355">
            <v>329023</v>
          </cell>
          <cell r="E355">
            <v>706.52</v>
          </cell>
          <cell r="F355">
            <v>837.98</v>
          </cell>
          <cell r="G355">
            <v>7866.0114972480005</v>
          </cell>
          <cell r="H355">
            <v>1966.5028743120001</v>
          </cell>
          <cell r="I355">
            <v>2804.4828743120001</v>
          </cell>
          <cell r="J355">
            <v>2673.0228743120001</v>
          </cell>
          <cell r="K355">
            <v>140.15940400000002</v>
          </cell>
          <cell r="L355">
            <v>60.935351017226594</v>
          </cell>
          <cell r="M355">
            <v>39.064648982773406</v>
          </cell>
          <cell r="N355">
            <v>1022019.2143105339</v>
          </cell>
          <cell r="O355">
            <v>1022019.2143105339</v>
          </cell>
          <cell r="P355">
            <v>982365.63431053387</v>
          </cell>
          <cell r="Q355">
            <v>982365.63431053387</v>
          </cell>
          <cell r="R355">
            <v>3106224.2284294227</v>
          </cell>
          <cell r="S355">
            <v>3106224.2284294227</v>
          </cell>
          <cell r="T355">
            <v>2985705.054997778</v>
          </cell>
          <cell r="U355">
            <v>2985705.054997778</v>
          </cell>
          <cell r="V355">
            <v>2985705.054997778</v>
          </cell>
        </row>
        <row r="356">
          <cell r="B356">
            <v>349</v>
          </cell>
          <cell r="C356" t="str">
            <v>Kab. Luwu</v>
          </cell>
          <cell r="D356">
            <v>317794</v>
          </cell>
          <cell r="E356">
            <v>3092.58</v>
          </cell>
          <cell r="F356">
            <v>2937.83</v>
          </cell>
          <cell r="G356">
            <v>832.17239086579195</v>
          </cell>
          <cell r="H356">
            <v>208.04309771644799</v>
          </cell>
          <cell r="I356">
            <v>3145.8730977164478</v>
          </cell>
          <cell r="J356">
            <v>3300.6230977164478</v>
          </cell>
          <cell r="K356">
            <v>143.026884</v>
          </cell>
          <cell r="L356">
            <v>71.822336471329351</v>
          </cell>
          <cell r="M356">
            <v>28.177663528670649</v>
          </cell>
          <cell r="N356">
            <v>1751725.8687790637</v>
          </cell>
          <cell r="O356">
            <v>1751725.8687790637</v>
          </cell>
          <cell r="P356">
            <v>1576886.8397580879</v>
          </cell>
          <cell r="Q356">
            <v>1576886.8397580879</v>
          </cell>
          <cell r="R356">
            <v>5512142.673489945</v>
          </cell>
          <cell r="S356">
            <v>5512142.673489945</v>
          </cell>
          <cell r="T356">
            <v>4961978.0101515064</v>
          </cell>
          <cell r="U356">
            <v>4961978.0101515064</v>
          </cell>
          <cell r="V356">
            <v>4961978.0101515064</v>
          </cell>
        </row>
        <row r="357">
          <cell r="B357">
            <v>350</v>
          </cell>
          <cell r="C357" t="str">
            <v>Kab. Luwu Utara</v>
          </cell>
          <cell r="D357">
            <v>298947</v>
          </cell>
          <cell r="E357">
            <v>7502.58</v>
          </cell>
          <cell r="F357">
            <v>7359.22</v>
          </cell>
          <cell r="G357">
            <v>429.54094052639999</v>
          </cell>
          <cell r="H357">
            <v>107.3852351316</v>
          </cell>
          <cell r="I357">
            <v>7466.6052351316002</v>
          </cell>
          <cell r="J357">
            <v>7609.9652351315999</v>
          </cell>
          <cell r="K357">
            <v>143.79657600000002</v>
          </cell>
          <cell r="L357">
            <v>71.545233582165409</v>
          </cell>
          <cell r="M357">
            <v>28.454766417834591</v>
          </cell>
          <cell r="N357">
            <v>1395648.2566223724</v>
          </cell>
          <cell r="O357">
            <v>1395648.2566223724</v>
          </cell>
          <cell r="P357">
            <v>1371405.6909812524</v>
          </cell>
          <cell r="Q357">
            <v>1371405.6909812524</v>
          </cell>
          <cell r="R357">
            <v>4668547.4569819141</v>
          </cell>
          <cell r="S357">
            <v>4668547.4569819141</v>
          </cell>
          <cell r="T357">
            <v>4587454.267750646</v>
          </cell>
          <cell r="U357">
            <v>4587454.267750646</v>
          </cell>
          <cell r="V357">
            <v>4587454.267750646</v>
          </cell>
        </row>
        <row r="358">
          <cell r="B358">
            <v>351</v>
          </cell>
          <cell r="C358" t="str">
            <v xml:space="preserve">Kab. M a r o s </v>
          </cell>
          <cell r="D358">
            <v>297618</v>
          </cell>
          <cell r="E358">
            <v>1619.12</v>
          </cell>
          <cell r="F358">
            <v>1544.64</v>
          </cell>
          <cell r="G358">
            <v>2400.3132633002879</v>
          </cell>
          <cell r="H358">
            <v>600.07831582507197</v>
          </cell>
          <cell r="I358">
            <v>2144.7183158250718</v>
          </cell>
          <cell r="J358">
            <v>2219.1983158250719</v>
          </cell>
          <cell r="K358">
            <v>142.28737600000002</v>
          </cell>
          <cell r="L358">
            <v>68.09128723443655</v>
          </cell>
          <cell r="M358">
            <v>31.90871276556345</v>
          </cell>
          <cell r="N358">
            <v>1188963.5246095995</v>
          </cell>
          <cell r="O358">
            <v>1188963.5246095995</v>
          </cell>
          <cell r="P358">
            <v>917759.71198959951</v>
          </cell>
          <cell r="Q358">
            <v>917759.71198959951</v>
          </cell>
          <cell r="R358">
            <v>3994931.5048471517</v>
          </cell>
          <cell r="S358">
            <v>3994931.5048471517</v>
          </cell>
          <cell r="T358">
            <v>3083683.486850928</v>
          </cell>
          <cell r="U358">
            <v>3083683.486850928</v>
          </cell>
          <cell r="V358">
            <v>3083683.486850928</v>
          </cell>
        </row>
        <row r="359">
          <cell r="B359">
            <v>352</v>
          </cell>
          <cell r="C359" t="str">
            <v>Kab. Pangkajene Kepulauan</v>
          </cell>
          <cell r="D359">
            <v>289342</v>
          </cell>
          <cell r="E359">
            <v>1132.08</v>
          </cell>
          <cell r="F359">
            <v>821.12</v>
          </cell>
          <cell r="G359">
            <v>2330.7444793094396</v>
          </cell>
          <cell r="H359">
            <v>582.6861198273599</v>
          </cell>
          <cell r="I359">
            <v>1403.8061198273599</v>
          </cell>
          <cell r="J359">
            <v>1714.7661198273599</v>
          </cell>
          <cell r="K359">
            <v>141.01964800000002</v>
          </cell>
          <cell r="L359">
            <v>67.093469055810601</v>
          </cell>
          <cell r="M359">
            <v>32.906530944189399</v>
          </cell>
          <cell r="N359">
            <v>2489057.1010163897</v>
          </cell>
          <cell r="O359">
            <v>2489057.1010163897</v>
          </cell>
          <cell r="P359">
            <v>962422.7661195572</v>
          </cell>
          <cell r="Q359">
            <v>962422.7661195572</v>
          </cell>
          <cell r="R359">
            <v>8602474.2381555028</v>
          </cell>
          <cell r="S359">
            <v>8602474.2381555028</v>
          </cell>
          <cell r="T359">
            <v>3326246.3317442932</v>
          </cell>
          <cell r="U359">
            <v>3326246.3317442932</v>
          </cell>
          <cell r="V359">
            <v>3326246.3317442932</v>
          </cell>
        </row>
        <row r="360">
          <cell r="B360">
            <v>353</v>
          </cell>
          <cell r="C360" t="str">
            <v>Kab. Pinrang</v>
          </cell>
          <cell r="D360">
            <v>340439</v>
          </cell>
          <cell r="E360">
            <v>1961.77</v>
          </cell>
          <cell r="F360">
            <v>1892.43</v>
          </cell>
          <cell r="G360">
            <v>561.85828160025596</v>
          </cell>
          <cell r="H360">
            <v>140.46457040006399</v>
          </cell>
          <cell r="I360">
            <v>2032.8945704000641</v>
          </cell>
          <cell r="J360">
            <v>2102.2345704000641</v>
          </cell>
          <cell r="K360">
            <v>139.253884</v>
          </cell>
          <cell r="L360">
            <v>70.331861403602232</v>
          </cell>
          <cell r="M360">
            <v>29.668138596397768</v>
          </cell>
          <cell r="N360">
            <v>2456116.9053313709</v>
          </cell>
          <cell r="O360">
            <v>2456116.9053313709</v>
          </cell>
          <cell r="P360">
            <v>2327458.0391289494</v>
          </cell>
          <cell r="Q360">
            <v>2327458.0391289494</v>
          </cell>
          <cell r="R360">
            <v>7214557.9834606815</v>
          </cell>
          <cell r="S360">
            <v>7214557.9834606815</v>
          </cell>
          <cell r="T360">
            <v>6836637.5154695828</v>
          </cell>
          <cell r="U360">
            <v>6836637.5154695828</v>
          </cell>
          <cell r="V360">
            <v>6836637.5154695828</v>
          </cell>
        </row>
        <row r="361">
          <cell r="B361">
            <v>354</v>
          </cell>
          <cell r="C361" t="str">
            <v>Kab. Selayar</v>
          </cell>
          <cell r="D361">
            <v>116513</v>
          </cell>
          <cell r="E361">
            <v>1167.03</v>
          </cell>
          <cell r="F361">
            <v>1182.51</v>
          </cell>
          <cell r="G361">
            <v>10890.828619793856</v>
          </cell>
          <cell r="H361">
            <v>2722.707154948464</v>
          </cell>
          <cell r="I361">
            <v>3905.2171549484638</v>
          </cell>
          <cell r="J361">
            <v>3889.7371549484642</v>
          </cell>
          <cell r="K361">
            <v>151.49349599999999</v>
          </cell>
          <cell r="L361">
            <v>66.138190474334351</v>
          </cell>
          <cell r="M361">
            <v>33.861809525665649</v>
          </cell>
          <cell r="N361">
            <v>498774.96087216737</v>
          </cell>
          <cell r="O361">
            <v>498774.96087216737</v>
          </cell>
          <cell r="P361">
            <v>474423.30810032733</v>
          </cell>
          <cell r="Q361">
            <v>474423.30810032733</v>
          </cell>
          <cell r="R361">
            <v>4280852.4445526879</v>
          </cell>
          <cell r="S361">
            <v>4280852.4445526879</v>
          </cell>
          <cell r="T361">
            <v>4071848.7044392242</v>
          </cell>
          <cell r="U361">
            <v>4071848.7044392242</v>
          </cell>
          <cell r="V361">
            <v>4071848.7044392242</v>
          </cell>
        </row>
        <row r="362">
          <cell r="B362">
            <v>355</v>
          </cell>
          <cell r="C362" t="str">
            <v xml:space="preserve">Kab. Sidenreng Rappang </v>
          </cell>
          <cell r="D362">
            <v>246879</v>
          </cell>
          <cell r="E362">
            <v>1883.23</v>
          </cell>
          <cell r="F362">
            <v>2059.96</v>
          </cell>
          <cell r="G362">
            <v>0</v>
          </cell>
          <cell r="H362">
            <v>0</v>
          </cell>
          <cell r="I362">
            <v>2059.96</v>
          </cell>
          <cell r="J362">
            <v>1883.23</v>
          </cell>
          <cell r="K362">
            <v>139.14824000000002</v>
          </cell>
          <cell r="L362">
            <v>69.315346346671319</v>
          </cell>
          <cell r="M362">
            <v>30.684653653328681</v>
          </cell>
          <cell r="N362">
            <v>1505466.3623089402</v>
          </cell>
          <cell r="O362">
            <v>1505466.3623089402</v>
          </cell>
          <cell r="P362">
            <v>1392929.1023089401</v>
          </cell>
          <cell r="Q362">
            <v>1392929.1023089401</v>
          </cell>
          <cell r="R362">
            <v>6097992.7912416216</v>
          </cell>
          <cell r="S362">
            <v>6097992.7912416216</v>
          </cell>
          <cell r="T362">
            <v>5642153.0478855642</v>
          </cell>
          <cell r="U362">
            <v>5642153.0478855642</v>
          </cell>
          <cell r="V362">
            <v>5642153.0478855642</v>
          </cell>
        </row>
        <row r="363">
          <cell r="B363">
            <v>356</v>
          </cell>
          <cell r="C363" t="str">
            <v>Kab. Sinjai</v>
          </cell>
          <cell r="D363">
            <v>222220</v>
          </cell>
          <cell r="E363">
            <v>798.96</v>
          </cell>
          <cell r="F363">
            <v>939.82</v>
          </cell>
          <cell r="G363">
            <v>301.70406932812801</v>
          </cell>
          <cell r="H363">
            <v>75.426017332032004</v>
          </cell>
          <cell r="I363">
            <v>1015.246017332032</v>
          </cell>
          <cell r="J363">
            <v>874.386017332032</v>
          </cell>
          <cell r="K363">
            <v>142.09118000000001</v>
          </cell>
          <cell r="L363">
            <v>67.091223724429099</v>
          </cell>
          <cell r="M363">
            <v>32.908776275570901</v>
          </cell>
          <cell r="N363">
            <v>1204362.9099999999</v>
          </cell>
          <cell r="O363">
            <v>1204362.9099999999</v>
          </cell>
          <cell r="P363">
            <v>1176260.8799999999</v>
          </cell>
          <cell r="Q363">
            <v>1176260.8799999999</v>
          </cell>
          <cell r="R363">
            <v>5419687.2918729186</v>
          </cell>
          <cell r="S363">
            <v>5419687.2918729186</v>
          </cell>
          <cell r="T363">
            <v>5293226.8922689231</v>
          </cell>
          <cell r="U363">
            <v>5293226.8922689231</v>
          </cell>
          <cell r="V363">
            <v>5293226.8922689231</v>
          </cell>
        </row>
        <row r="364">
          <cell r="B364">
            <v>357</v>
          </cell>
          <cell r="C364" t="str">
            <v>Kab. Soppeng</v>
          </cell>
          <cell r="D364">
            <v>227273</v>
          </cell>
          <cell r="E364">
            <v>1500</v>
          </cell>
          <cell r="F364">
            <v>1350.04</v>
          </cell>
          <cell r="G364">
            <v>0</v>
          </cell>
          <cell r="H364">
            <v>0</v>
          </cell>
          <cell r="I364">
            <v>1350.04</v>
          </cell>
          <cell r="J364">
            <v>1500</v>
          </cell>
          <cell r="K364">
            <v>140.642348</v>
          </cell>
          <cell r="L364">
            <v>68.963291914994002</v>
          </cell>
          <cell r="M364">
            <v>31.036708085005998</v>
          </cell>
          <cell r="N364">
            <v>1233100.5137784483</v>
          </cell>
          <cell r="O364">
            <v>1233100.5137784483</v>
          </cell>
          <cell r="P364">
            <v>1142419.496078806</v>
          </cell>
          <cell r="Q364">
            <v>1142419.496078806</v>
          </cell>
          <cell r="R364">
            <v>5425635.7498622723</v>
          </cell>
          <cell r="S364">
            <v>5425635.7498622723</v>
          </cell>
          <cell r="T364">
            <v>5026639.7507790448</v>
          </cell>
          <cell r="U364">
            <v>5026639.7507790448</v>
          </cell>
          <cell r="V364">
            <v>5026639.7507790448</v>
          </cell>
        </row>
        <row r="365">
          <cell r="B365">
            <v>358</v>
          </cell>
          <cell r="C365" t="str">
            <v xml:space="preserve">Kab. Takalar </v>
          </cell>
          <cell r="D365">
            <v>250651</v>
          </cell>
          <cell r="E365">
            <v>566.51</v>
          </cell>
          <cell r="F365">
            <v>620.26</v>
          </cell>
          <cell r="G365">
            <v>2278.7767827596163</v>
          </cell>
          <cell r="H365">
            <v>569.69419568990406</v>
          </cell>
          <cell r="I365">
            <v>1189.9541956899041</v>
          </cell>
          <cell r="J365">
            <v>1136.2041956899041</v>
          </cell>
          <cell r="K365">
            <v>140.79326800000001</v>
          </cell>
          <cell r="L365">
            <v>63.674999875013093</v>
          </cell>
          <cell r="M365">
            <v>36.325000124986907</v>
          </cell>
          <cell r="N365">
            <v>966665.52355034184</v>
          </cell>
          <cell r="O365">
            <v>966665.52355034184</v>
          </cell>
          <cell r="P365">
            <v>873975.51555034181</v>
          </cell>
          <cell r="Q365">
            <v>873975.51555034181</v>
          </cell>
          <cell r="R365">
            <v>3856619.4571349877</v>
          </cell>
          <cell r="S365">
            <v>3856619.4571349877</v>
          </cell>
          <cell r="T365">
            <v>3486822.3767323559</v>
          </cell>
          <cell r="U365">
            <v>3486822.3767323559</v>
          </cell>
          <cell r="V365">
            <v>3486822.3767323559</v>
          </cell>
        </row>
        <row r="366">
          <cell r="B366">
            <v>359</v>
          </cell>
          <cell r="C366" t="str">
            <v>Kab. Tana Toraja</v>
          </cell>
          <cell r="D366">
            <v>446661</v>
          </cell>
          <cell r="E366">
            <v>3010.93</v>
          </cell>
          <cell r="F366">
            <v>3319.56</v>
          </cell>
          <cell r="G366">
            <v>0</v>
          </cell>
          <cell r="H366">
            <v>0</v>
          </cell>
          <cell r="I366">
            <v>3319.56</v>
          </cell>
          <cell r="J366">
            <v>3010.93</v>
          </cell>
          <cell r="K366">
            <v>142.951424</v>
          </cell>
          <cell r="L366">
            <v>69.431884161615514</v>
          </cell>
          <cell r="M366">
            <v>30.568115838384486</v>
          </cell>
          <cell r="N366">
            <v>1401505.3005969899</v>
          </cell>
          <cell r="O366">
            <v>1401505.3005969899</v>
          </cell>
          <cell r="P366">
            <v>1336727.7317828042</v>
          </cell>
          <cell r="Q366">
            <v>1336727.7317828042</v>
          </cell>
          <cell r="R366">
            <v>3137738.2412993074</v>
          </cell>
          <cell r="S366">
            <v>3137738.2412993074</v>
          </cell>
          <cell r="T366">
            <v>2992711.9936211226</v>
          </cell>
          <cell r="U366">
            <v>2992711.9936211226</v>
          </cell>
          <cell r="V366">
            <v>2992711.9936211226</v>
          </cell>
        </row>
        <row r="367">
          <cell r="B367">
            <v>360</v>
          </cell>
          <cell r="C367" t="str">
            <v>Kab. Wajo</v>
          </cell>
          <cell r="D367">
            <v>373938</v>
          </cell>
          <cell r="E367">
            <v>2504.06</v>
          </cell>
          <cell r="F367">
            <v>2405.1</v>
          </cell>
          <cell r="G367">
            <v>1108.7971393420798</v>
          </cell>
          <cell r="H367">
            <v>277.19928483551996</v>
          </cell>
          <cell r="I367">
            <v>2682.2992848355198</v>
          </cell>
          <cell r="J367">
            <v>2781.2592848355198</v>
          </cell>
          <cell r="K367">
            <v>141.48750000000001</v>
          </cell>
          <cell r="L367">
            <v>66.473839275065728</v>
          </cell>
          <cell r="M367">
            <v>33.526160724934272</v>
          </cell>
          <cell r="N367">
            <v>2369819.1753905546</v>
          </cell>
          <cell r="O367">
            <v>2499662.4353905544</v>
          </cell>
          <cell r="P367">
            <v>2185406.6753905546</v>
          </cell>
          <cell r="Q367">
            <v>2185406.6753905546</v>
          </cell>
          <cell r="R367">
            <v>6337465.5033469582</v>
          </cell>
          <cell r="S367">
            <v>6684697.5578586673</v>
          </cell>
          <cell r="T367">
            <v>5844302.198200115</v>
          </cell>
          <cell r="U367">
            <v>5844302.198200115</v>
          </cell>
          <cell r="V367">
            <v>5844302.198200115</v>
          </cell>
        </row>
        <row r="368">
          <cell r="B368">
            <v>361</v>
          </cell>
          <cell r="C368" t="str">
            <v>Kota Pare-pare</v>
          </cell>
          <cell r="D368">
            <v>115169</v>
          </cell>
          <cell r="E368">
            <v>99.33</v>
          </cell>
          <cell r="F368">
            <v>88.92</v>
          </cell>
          <cell r="G368">
            <v>12.0715731952704</v>
          </cell>
          <cell r="H368">
            <v>3.0178932988175999</v>
          </cell>
          <cell r="I368">
            <v>91.937893298817599</v>
          </cell>
          <cell r="J368">
            <v>102.3478932988176</v>
          </cell>
          <cell r="K368">
            <v>137.94088000000002</v>
          </cell>
          <cell r="L368">
            <v>74.686547597270049</v>
          </cell>
          <cell r="M368">
            <v>25.313452402729951</v>
          </cell>
          <cell r="N368">
            <v>786090.77769999998</v>
          </cell>
          <cell r="O368">
            <v>786090.77769999998</v>
          </cell>
          <cell r="P368">
            <v>758965.49769999995</v>
          </cell>
          <cell r="Q368">
            <v>758965.49769999995</v>
          </cell>
          <cell r="R368">
            <v>6825541.4017661</v>
          </cell>
          <cell r="S368">
            <v>6825541.4017661</v>
          </cell>
          <cell r="T368">
            <v>6590015.5224062027</v>
          </cell>
          <cell r="U368">
            <v>6590015.5224062027</v>
          </cell>
          <cell r="V368">
            <v>6590015.5224062027</v>
          </cell>
        </row>
        <row r="369">
          <cell r="B369">
            <v>362</v>
          </cell>
          <cell r="C369" t="str">
            <v>Kota Makassar</v>
          </cell>
          <cell r="D369">
            <v>1223540</v>
          </cell>
          <cell r="E369">
            <v>199.26</v>
          </cell>
          <cell r="F369">
            <v>181.35</v>
          </cell>
          <cell r="G369">
            <v>276.57412309324798</v>
          </cell>
          <cell r="H369">
            <v>69.143530773311994</v>
          </cell>
          <cell r="I369">
            <v>250.49353077331199</v>
          </cell>
          <cell r="J369">
            <v>268.40353077331201</v>
          </cell>
          <cell r="K369">
            <v>135.84309200000001</v>
          </cell>
          <cell r="L369">
            <v>76.56591443817419</v>
          </cell>
          <cell r="M369">
            <v>23.43408556182581</v>
          </cell>
          <cell r="N369">
            <v>15744193.911889521</v>
          </cell>
          <cell r="O369">
            <v>15744193.911889521</v>
          </cell>
          <cell r="P369">
            <v>11986021.241889521</v>
          </cell>
          <cell r="Q369">
            <v>11986021.241889521</v>
          </cell>
          <cell r="R369">
            <v>12867739.437933801</v>
          </cell>
          <cell r="S369">
            <v>12867739.437933801</v>
          </cell>
          <cell r="T369">
            <v>9796182.5865027066</v>
          </cell>
          <cell r="U369">
            <v>9796182.5865027066</v>
          </cell>
          <cell r="V369">
            <v>9796182.5865027066</v>
          </cell>
        </row>
        <row r="370">
          <cell r="B370">
            <v>363</v>
          </cell>
          <cell r="C370" t="str">
            <v>Kota Palopo</v>
          </cell>
          <cell r="D370">
            <v>133990</v>
          </cell>
          <cell r="E370">
            <v>155.19</v>
          </cell>
          <cell r="F370">
            <v>254.42</v>
          </cell>
          <cell r="G370">
            <v>36.224276670316797</v>
          </cell>
          <cell r="H370">
            <v>9.0560691675791993</v>
          </cell>
          <cell r="I370">
            <v>263.47606916757917</v>
          </cell>
          <cell r="J370">
            <v>164.24606916757921</v>
          </cell>
          <cell r="K370">
            <v>141.84970799999999</v>
          </cell>
          <cell r="L370">
            <v>73.778064408557455</v>
          </cell>
          <cell r="M370">
            <v>26.221935591442545</v>
          </cell>
          <cell r="N370">
            <v>894664.41323063499</v>
          </cell>
          <cell r="O370">
            <v>894664.41323063499</v>
          </cell>
          <cell r="P370">
            <v>854263.02464619698</v>
          </cell>
          <cell r="Q370">
            <v>854263.02464619698</v>
          </cell>
          <cell r="R370">
            <v>6677098.3896606835</v>
          </cell>
          <cell r="S370">
            <v>6677098.3896606835</v>
          </cell>
          <cell r="T370">
            <v>6375572.9878811631</v>
          </cell>
          <cell r="U370">
            <v>6375572.9878811631</v>
          </cell>
          <cell r="V370">
            <v>6375572.9878811631</v>
          </cell>
        </row>
        <row r="371">
          <cell r="B371">
            <v>364</v>
          </cell>
          <cell r="C371" t="str">
            <v>Kab. Luwu Timur</v>
          </cell>
          <cell r="D371">
            <v>219202</v>
          </cell>
          <cell r="E371">
            <v>6944.88</v>
          </cell>
          <cell r="F371">
            <v>7285.18</v>
          </cell>
          <cell r="G371">
            <v>594.03738025555197</v>
          </cell>
          <cell r="H371">
            <v>148.50934506388799</v>
          </cell>
          <cell r="I371">
            <v>7433.6893450638881</v>
          </cell>
          <cell r="J371">
            <v>7093.389345063888</v>
          </cell>
          <cell r="K371">
            <v>144.43044</v>
          </cell>
          <cell r="L371">
            <v>69.414169768193148</v>
          </cell>
          <cell r="M371">
            <v>30.585830231806852</v>
          </cell>
          <cell r="N371">
            <v>5156759.7518524202</v>
          </cell>
          <cell r="O371">
            <v>5156759.7518524202</v>
          </cell>
          <cell r="P371">
            <v>867479.9344381945</v>
          </cell>
          <cell r="Q371">
            <v>867479.9344381945</v>
          </cell>
          <cell r="R371">
            <v>23525149.185921751</v>
          </cell>
          <cell r="S371">
            <v>23525149.185921751</v>
          </cell>
          <cell r="T371">
            <v>3957445.3446510271</v>
          </cell>
          <cell r="U371">
            <v>3957445.3446510271</v>
          </cell>
          <cell r="V371">
            <v>3957445.3446510271</v>
          </cell>
        </row>
        <row r="372">
          <cell r="B372">
            <v>365</v>
          </cell>
          <cell r="C372" t="str">
            <v>Provinsi Sulawesi Barat</v>
          </cell>
          <cell r="D372">
            <v>991589</v>
          </cell>
          <cell r="E372">
            <v>16787.189999999999</v>
          </cell>
          <cell r="F372">
            <v>16870.150000000001</v>
          </cell>
          <cell r="G372">
            <v>18019.28</v>
          </cell>
          <cell r="H372">
            <v>4504.82</v>
          </cell>
          <cell r="I372">
            <v>21374.97</v>
          </cell>
          <cell r="J372">
            <v>21292.01</v>
          </cell>
          <cell r="K372">
            <v>144.83792400000002</v>
          </cell>
          <cell r="L372">
            <v>65.718639661836363</v>
          </cell>
          <cell r="M372">
            <v>34.281360338163637</v>
          </cell>
          <cell r="N372">
            <v>4422946.41</v>
          </cell>
          <cell r="O372">
            <v>4422946.41</v>
          </cell>
          <cell r="P372">
            <v>4070778.2</v>
          </cell>
          <cell r="Q372">
            <v>4070778.2</v>
          </cell>
          <cell r="R372">
            <v>4460463.3673830591</v>
          </cell>
          <cell r="S372">
            <v>4460463.3673830591</v>
          </cell>
          <cell r="T372">
            <v>4105307.9451264585</v>
          </cell>
          <cell r="U372">
            <v>4105307.9451264585</v>
          </cell>
          <cell r="V372">
            <v>4105307.9451264585</v>
          </cell>
        </row>
        <row r="373">
          <cell r="B373">
            <v>366</v>
          </cell>
          <cell r="C373" t="str">
            <v xml:space="preserve">Kab. Majene    </v>
          </cell>
          <cell r="D373">
            <v>131836</v>
          </cell>
          <cell r="E373">
            <v>947.84</v>
          </cell>
          <cell r="F373">
            <v>913.26</v>
          </cell>
          <cell r="G373">
            <v>1029.5150730174719</v>
          </cell>
          <cell r="H373">
            <v>257.37876825436797</v>
          </cell>
          <cell r="I373">
            <v>1170.638768254368</v>
          </cell>
          <cell r="J373">
            <v>1205.2187682543681</v>
          </cell>
          <cell r="K373">
            <v>142.69486000000001</v>
          </cell>
          <cell r="L373">
            <v>66.92710560597547</v>
          </cell>
          <cell r="M373">
            <v>33.07289439402453</v>
          </cell>
          <cell r="N373">
            <v>631340.51</v>
          </cell>
          <cell r="O373">
            <v>631340.51</v>
          </cell>
          <cell r="P373">
            <v>603055.18000000005</v>
          </cell>
          <cell r="Q373">
            <v>603055.18000000005</v>
          </cell>
          <cell r="R373">
            <v>4788832.4129979676</v>
          </cell>
          <cell r="S373">
            <v>4788832.4129979676</v>
          </cell>
          <cell r="T373">
            <v>4574283.0486361841</v>
          </cell>
          <cell r="U373">
            <v>4574283.0486361841</v>
          </cell>
          <cell r="V373">
            <v>4574283.0486361841</v>
          </cell>
        </row>
        <row r="374">
          <cell r="B374">
            <v>367</v>
          </cell>
          <cell r="C374" t="str">
            <v>Kab. Mamuju</v>
          </cell>
          <cell r="D374">
            <v>284026</v>
          </cell>
          <cell r="E374">
            <v>8023.74</v>
          </cell>
          <cell r="F374">
            <v>7920.05</v>
          </cell>
          <cell r="G374">
            <v>4356.5081922426234</v>
          </cell>
          <cell r="H374">
            <v>1089.1270480606559</v>
          </cell>
          <cell r="I374">
            <v>9009.1770480606556</v>
          </cell>
          <cell r="J374">
            <v>9112.8670480606561</v>
          </cell>
          <cell r="K374">
            <v>150.79926400000002</v>
          </cell>
          <cell r="L374">
            <v>65.394560675737935</v>
          </cell>
          <cell r="M374">
            <v>34.605439324262065</v>
          </cell>
          <cell r="N374">
            <v>1266712.74</v>
          </cell>
          <cell r="O374">
            <v>1266712.74</v>
          </cell>
          <cell r="P374">
            <v>1205720.31</v>
          </cell>
          <cell r="Q374">
            <v>1205720.31</v>
          </cell>
          <cell r="R374">
            <v>4459847.8308323883</v>
          </cell>
          <cell r="S374">
            <v>4459847.8308323883</v>
          </cell>
          <cell r="T374">
            <v>4245105.4128847355</v>
          </cell>
          <cell r="U374">
            <v>4245105.4128847355</v>
          </cell>
          <cell r="V374">
            <v>4245105.4128847355</v>
          </cell>
        </row>
        <row r="375">
          <cell r="B375">
            <v>368</v>
          </cell>
          <cell r="C375" t="str">
            <v>Kab. Polewali Mamasa</v>
          </cell>
          <cell r="D375">
            <v>356007</v>
          </cell>
          <cell r="E375">
            <v>1775.65</v>
          </cell>
          <cell r="F375">
            <v>1854.59</v>
          </cell>
          <cell r="G375">
            <v>473.09988442982399</v>
          </cell>
          <cell r="H375">
            <v>118.274971107456</v>
          </cell>
          <cell r="I375">
            <v>1972.8649711074559</v>
          </cell>
          <cell r="J375">
            <v>1893.924971107456</v>
          </cell>
          <cell r="K375">
            <v>143.76639200000002</v>
          </cell>
          <cell r="L375">
            <v>63.279437888980894</v>
          </cell>
          <cell r="M375">
            <v>36.720562111019106</v>
          </cell>
          <cell r="N375">
            <v>1330677.57</v>
          </cell>
          <cell r="O375">
            <v>1330677.57</v>
          </cell>
          <cell r="P375">
            <v>1294207.44</v>
          </cell>
          <cell r="Q375">
            <v>1294207.44</v>
          </cell>
          <cell r="R375">
            <v>3737784.8469271674</v>
          </cell>
          <cell r="S375">
            <v>3737784.8469271674</v>
          </cell>
          <cell r="T375">
            <v>3635342.6758462614</v>
          </cell>
          <cell r="U375">
            <v>3635342.6758462614</v>
          </cell>
          <cell r="V375">
            <v>3635342.6758462614</v>
          </cell>
        </row>
        <row r="376">
          <cell r="B376">
            <v>369</v>
          </cell>
          <cell r="C376" t="str">
            <v>Kab. Mamasa</v>
          </cell>
          <cell r="D376">
            <v>121790</v>
          </cell>
          <cell r="E376">
            <v>3005.88</v>
          </cell>
          <cell r="F376">
            <v>3189.97</v>
          </cell>
          <cell r="G376">
            <v>0</v>
          </cell>
          <cell r="H376">
            <v>0</v>
          </cell>
          <cell r="I376">
            <v>3189.97</v>
          </cell>
          <cell r="J376">
            <v>3005.88</v>
          </cell>
          <cell r="K376">
            <v>143.61547200000001</v>
          </cell>
          <cell r="L376">
            <v>67.483611444770702</v>
          </cell>
          <cell r="M376">
            <v>32.516388555229298</v>
          </cell>
          <cell r="N376">
            <v>536666.19999999995</v>
          </cell>
          <cell r="O376">
            <v>536666.19999999995</v>
          </cell>
          <cell r="P376">
            <v>517666.31</v>
          </cell>
          <cell r="Q376">
            <v>517666.31</v>
          </cell>
          <cell r="R376">
            <v>4406488.2174234334</v>
          </cell>
          <cell r="S376">
            <v>4406488.2174234334</v>
          </cell>
          <cell r="T376">
            <v>4250482.8803678462</v>
          </cell>
          <cell r="U376">
            <v>4250482.8803678462</v>
          </cell>
          <cell r="V376">
            <v>4250482.8803678462</v>
          </cell>
        </row>
        <row r="377">
          <cell r="B377">
            <v>370</v>
          </cell>
          <cell r="C377" t="str">
            <v>Kab. Mamuju Utara</v>
          </cell>
          <cell r="D377">
            <v>97930</v>
          </cell>
          <cell r="E377">
            <v>3034.08</v>
          </cell>
          <cell r="F377">
            <v>2992.28</v>
          </cell>
          <cell r="G377">
            <v>1275.1756085548798</v>
          </cell>
          <cell r="H377">
            <v>318.79390213871994</v>
          </cell>
          <cell r="I377">
            <v>3311.0739021387203</v>
          </cell>
          <cell r="J377">
            <v>3352.87390213872</v>
          </cell>
          <cell r="K377">
            <v>151.01055200000002</v>
          </cell>
          <cell r="L377">
            <v>64.480357068089091</v>
          </cell>
          <cell r="M377">
            <v>35.519642931910909</v>
          </cell>
          <cell r="N377">
            <v>574579.81999999995</v>
          </cell>
          <cell r="O377">
            <v>574579.81999999995</v>
          </cell>
          <cell r="P377">
            <v>382715.08</v>
          </cell>
          <cell r="Q377">
            <v>382715.08</v>
          </cell>
          <cell r="R377">
            <v>5867250.2808128251</v>
          </cell>
          <cell r="S377">
            <v>5867250.2808128251</v>
          </cell>
          <cell r="T377">
            <v>3908047.3807821912</v>
          </cell>
          <cell r="U377">
            <v>3908047.3807821912</v>
          </cell>
          <cell r="V377">
            <v>3908047.3807821912</v>
          </cell>
        </row>
        <row r="378">
          <cell r="B378">
            <v>371</v>
          </cell>
          <cell r="C378" t="str">
            <v>Provinsi Sulawesi Tenggara</v>
          </cell>
          <cell r="D378">
            <v>2001818</v>
          </cell>
          <cell r="E378">
            <v>36482.86</v>
          </cell>
          <cell r="F378">
            <v>36120.51</v>
          </cell>
          <cell r="G378">
            <v>32843.120000000003</v>
          </cell>
          <cell r="H378">
            <v>8210.7800000000007</v>
          </cell>
          <cell r="I378">
            <v>44331.29</v>
          </cell>
          <cell r="J378">
            <v>44693.64</v>
          </cell>
          <cell r="K378">
            <v>149.87865200000002</v>
          </cell>
          <cell r="L378">
            <v>67.523892787006318</v>
          </cell>
          <cell r="M378">
            <v>32.476107212993682</v>
          </cell>
          <cell r="N378">
            <v>12981046.466192016</v>
          </cell>
          <cell r="O378">
            <v>12981046.466192016</v>
          </cell>
          <cell r="P378">
            <v>11642009.780410968</v>
          </cell>
          <cell r="Q378">
            <v>11642009.780410968</v>
          </cell>
          <cell r="R378">
            <v>6484628.7056026151</v>
          </cell>
          <cell r="S378">
            <v>6484628.7056026151</v>
          </cell>
          <cell r="T378">
            <v>5815718.4021779038</v>
          </cell>
          <cell r="U378">
            <v>5815718.4021779038</v>
          </cell>
          <cell r="V378">
            <v>5815718.4021779038</v>
          </cell>
        </row>
        <row r="379">
          <cell r="B379">
            <v>372</v>
          </cell>
          <cell r="C379" t="str">
            <v>Kab. Buton</v>
          </cell>
          <cell r="D379">
            <v>271657</v>
          </cell>
          <cell r="E379">
            <v>2468.08</v>
          </cell>
          <cell r="F379">
            <v>3022.81</v>
          </cell>
          <cell r="G379">
            <v>3554.1608197207674</v>
          </cell>
          <cell r="H379">
            <v>888.54020493019186</v>
          </cell>
          <cell r="I379">
            <v>3911.3502049301919</v>
          </cell>
          <cell r="J379">
            <v>3356.6202049301919</v>
          </cell>
          <cell r="K379">
            <v>152.50466</v>
          </cell>
          <cell r="L379">
            <v>65.170565988885471</v>
          </cell>
          <cell r="M379">
            <v>34.829434011114529</v>
          </cell>
          <cell r="N379">
            <v>861350.36393230082</v>
          </cell>
          <cell r="O379">
            <v>861350.36393230082</v>
          </cell>
          <cell r="P379">
            <v>795975.84919986059</v>
          </cell>
          <cell r="Q379">
            <v>795975.84919986059</v>
          </cell>
          <cell r="R379">
            <v>3170727.6599988248</v>
          </cell>
          <cell r="S379">
            <v>3170727.6599988248</v>
          </cell>
          <cell r="T379">
            <v>2930076.7114407527</v>
          </cell>
          <cell r="U379">
            <v>2930076.7114407527</v>
          </cell>
          <cell r="V379">
            <v>2930076.7114407527</v>
          </cell>
        </row>
        <row r="380">
          <cell r="B380">
            <v>373</v>
          </cell>
          <cell r="C380" t="str">
            <v>Kab. Konawe</v>
          </cell>
          <cell r="D380">
            <v>265646</v>
          </cell>
          <cell r="E380">
            <v>10045.299999999999</v>
          </cell>
          <cell r="F380">
            <v>11220.88</v>
          </cell>
          <cell r="G380">
            <v>1178.1612115706303</v>
          </cell>
          <cell r="H380">
            <v>294.54030289265756</v>
          </cell>
          <cell r="I380">
            <v>11515.420302892657</v>
          </cell>
          <cell r="J380">
            <v>10339.840302892657</v>
          </cell>
          <cell r="K380">
            <v>148.09779600000002</v>
          </cell>
          <cell r="L380">
            <v>66.811481541059564</v>
          </cell>
          <cell r="M380">
            <v>33.188518458940436</v>
          </cell>
          <cell r="N380">
            <v>1665581.0956952581</v>
          </cell>
          <cell r="O380">
            <v>1665581.0956952581</v>
          </cell>
          <cell r="P380">
            <v>1597941.2426446455</v>
          </cell>
          <cell r="Q380">
            <v>1597941.2426446455</v>
          </cell>
          <cell r="R380">
            <v>6269927.2554273661</v>
          </cell>
          <cell r="S380">
            <v>6269927.2554273661</v>
          </cell>
          <cell r="T380">
            <v>6015303.2330418881</v>
          </cell>
          <cell r="U380">
            <v>6015303.2330418881</v>
          </cell>
          <cell r="V380">
            <v>6015303.2330418881</v>
          </cell>
        </row>
        <row r="381">
          <cell r="B381">
            <v>374</v>
          </cell>
          <cell r="C381" t="str">
            <v>Kab. Kolaka</v>
          </cell>
          <cell r="D381">
            <v>273168</v>
          </cell>
          <cell r="E381">
            <v>6928.58</v>
          </cell>
          <cell r="F381">
            <v>6754.13</v>
          </cell>
          <cell r="G381">
            <v>1669.2670506816</v>
          </cell>
          <cell r="H381">
            <v>417.31676267040001</v>
          </cell>
          <cell r="I381">
            <v>7171.4467626703999</v>
          </cell>
          <cell r="J381">
            <v>7345.8967626703998</v>
          </cell>
          <cell r="K381">
            <v>146.70933199999999</v>
          </cell>
          <cell r="L381">
            <v>68.778564096661427</v>
          </cell>
          <cell r="M381">
            <v>31.221435903338573</v>
          </cell>
          <cell r="N381">
            <v>2960284.6407482433</v>
          </cell>
          <cell r="O381">
            <v>2960284.6407482433</v>
          </cell>
          <cell r="P381">
            <v>2126628.2764047757</v>
          </cell>
          <cell r="Q381">
            <v>2126628.2764047757</v>
          </cell>
          <cell r="R381">
            <v>10836864.642814104</v>
          </cell>
          <cell r="S381">
            <v>10836864.642814104</v>
          </cell>
          <cell r="T381">
            <v>7785056.362402535</v>
          </cell>
          <cell r="U381">
            <v>7785056.362402535</v>
          </cell>
          <cell r="V381">
            <v>7785056.362402535</v>
          </cell>
        </row>
        <row r="382">
          <cell r="B382">
            <v>375</v>
          </cell>
          <cell r="C382" t="str">
            <v>Kab. Muna</v>
          </cell>
          <cell r="D382">
            <v>290358</v>
          </cell>
          <cell r="E382">
            <v>4037.83</v>
          </cell>
          <cell r="F382">
            <v>4458.46</v>
          </cell>
          <cell r="G382">
            <v>3310.4938129862398</v>
          </cell>
          <cell r="H382">
            <v>827.62345324655996</v>
          </cell>
          <cell r="I382">
            <v>5286.0834532465597</v>
          </cell>
          <cell r="J382">
            <v>4865.4534532465595</v>
          </cell>
          <cell r="K382">
            <v>151.49349599999999</v>
          </cell>
          <cell r="L382">
            <v>64.872162643895365</v>
          </cell>
          <cell r="M382">
            <v>35.127837356104635</v>
          </cell>
          <cell r="N382">
            <v>1645191.1388411275</v>
          </cell>
          <cell r="O382">
            <v>1645191.1388411275</v>
          </cell>
          <cell r="P382">
            <v>1537302.804965138</v>
          </cell>
          <cell r="Q382">
            <v>1537302.804965138</v>
          </cell>
          <cell r="R382">
            <v>5666078.2166881142</v>
          </cell>
          <cell r="S382">
            <v>5666078.2166881142</v>
          </cell>
          <cell r="T382">
            <v>5294508.1759935599</v>
          </cell>
          <cell r="U382">
            <v>5294508.1759935599</v>
          </cell>
          <cell r="V382">
            <v>5294508.1759935599</v>
          </cell>
        </row>
        <row r="383">
          <cell r="B383">
            <v>376</v>
          </cell>
          <cell r="C383" t="str">
            <v>Kota Kendari</v>
          </cell>
          <cell r="D383">
            <v>244586</v>
          </cell>
          <cell r="E383">
            <v>300.89</v>
          </cell>
          <cell r="F383">
            <v>320.77</v>
          </cell>
          <cell r="G383">
            <v>478.78894271808002</v>
          </cell>
          <cell r="H383">
            <v>119.69723567952001</v>
          </cell>
          <cell r="I383">
            <v>440.46723567952</v>
          </cell>
          <cell r="J383">
            <v>420.58723567952001</v>
          </cell>
          <cell r="K383">
            <v>143.736208</v>
          </cell>
          <cell r="L383">
            <v>73.358360515033908</v>
          </cell>
          <cell r="M383">
            <v>26.641639484966092</v>
          </cell>
          <cell r="N383">
            <v>1987216.543105233</v>
          </cell>
          <cell r="O383">
            <v>1987216.543105233</v>
          </cell>
          <cell r="P383">
            <v>1845280.1228813357</v>
          </cell>
          <cell r="Q383">
            <v>1845280.1228813357</v>
          </cell>
          <cell r="R383">
            <v>8124817.2140074773</v>
          </cell>
          <cell r="S383">
            <v>8124817.2140074773</v>
          </cell>
          <cell r="T383">
            <v>7544504.2761291964</v>
          </cell>
          <cell r="U383">
            <v>7544504.2761291964</v>
          </cell>
          <cell r="V383">
            <v>7544504.2761291964</v>
          </cell>
        </row>
        <row r="384">
          <cell r="B384">
            <v>377</v>
          </cell>
          <cell r="C384" t="str">
            <v>Kota Bau-bau</v>
          </cell>
          <cell r="D384">
            <v>122339</v>
          </cell>
          <cell r="E384">
            <v>211</v>
          </cell>
          <cell r="F384">
            <v>294.07</v>
          </cell>
          <cell r="G384">
            <v>62.094650001292798</v>
          </cell>
          <cell r="H384">
            <v>15.5236625003232</v>
          </cell>
          <cell r="I384">
            <v>309.59366250032321</v>
          </cell>
          <cell r="J384">
            <v>226.52366250032321</v>
          </cell>
          <cell r="K384">
            <v>152.38392400000001</v>
          </cell>
          <cell r="L384">
            <v>69.685862594473136</v>
          </cell>
          <cell r="M384">
            <v>30.314137405526864</v>
          </cell>
          <cell r="N384">
            <v>892524.20630165236</v>
          </cell>
          <cell r="O384">
            <v>892524.20630165236</v>
          </cell>
          <cell r="P384">
            <v>864108.82295907103</v>
          </cell>
          <cell r="Q384">
            <v>864108.82295907103</v>
          </cell>
          <cell r="R384">
            <v>7295500.2599469703</v>
          </cell>
          <cell r="S384">
            <v>7295500.2599469703</v>
          </cell>
          <cell r="T384">
            <v>7063232.6809853856</v>
          </cell>
          <cell r="U384">
            <v>7063232.6809853856</v>
          </cell>
          <cell r="V384">
            <v>7063232.6809853856</v>
          </cell>
        </row>
        <row r="385">
          <cell r="B385">
            <v>378</v>
          </cell>
          <cell r="C385" t="str">
            <v>Kab. Konawe Selatan</v>
          </cell>
          <cell r="D385">
            <v>234400</v>
          </cell>
          <cell r="E385">
            <v>5779.47</v>
          </cell>
          <cell r="F385">
            <v>3569.06</v>
          </cell>
          <cell r="G385">
            <v>2290.7936434982398</v>
          </cell>
          <cell r="H385">
            <v>572.69841087455995</v>
          </cell>
          <cell r="I385">
            <v>4141.7584108745596</v>
          </cell>
          <cell r="J385">
            <v>6352.1684108745603</v>
          </cell>
          <cell r="K385">
            <v>150.05975600000002</v>
          </cell>
          <cell r="L385">
            <v>67.620166801316984</v>
          </cell>
          <cell r="M385">
            <v>32.379833198683016</v>
          </cell>
          <cell r="N385">
            <v>1106914.6227028302</v>
          </cell>
          <cell r="O385">
            <v>1106914.6227028302</v>
          </cell>
          <cell r="P385">
            <v>1061306.9995093599</v>
          </cell>
          <cell r="Q385">
            <v>1061306.9995093599</v>
          </cell>
          <cell r="R385">
            <v>4722332.0081178769</v>
          </cell>
          <cell r="S385">
            <v>4722332.0081178769</v>
          </cell>
          <cell r="T385">
            <v>4527760.2368146759</v>
          </cell>
          <cell r="U385">
            <v>4527760.2368146759</v>
          </cell>
          <cell r="V385">
            <v>4527760.2368146759</v>
          </cell>
        </row>
        <row r="386">
          <cell r="B386">
            <v>379</v>
          </cell>
          <cell r="C386" t="str">
            <v>Kab. Bombana</v>
          </cell>
          <cell r="D386">
            <v>107294</v>
          </cell>
          <cell r="E386">
            <v>2497.96</v>
          </cell>
          <cell r="F386">
            <v>3462.14</v>
          </cell>
          <cell r="G386">
            <v>2593.9777026827519</v>
          </cell>
          <cell r="H386">
            <v>648.49442567068797</v>
          </cell>
          <cell r="I386">
            <v>4110.634425670688</v>
          </cell>
          <cell r="J386">
            <v>3146.4544256706881</v>
          </cell>
          <cell r="K386">
            <v>152.95742000000001</v>
          </cell>
          <cell r="L386">
            <v>63.826241956268518</v>
          </cell>
          <cell r="M386">
            <v>36.173758043731482</v>
          </cell>
          <cell r="N386">
            <v>516353.93853052822</v>
          </cell>
          <cell r="O386">
            <v>516353.93853052822</v>
          </cell>
          <cell r="P386">
            <v>496045.82818042743</v>
          </cell>
          <cell r="Q386">
            <v>496045.82818042743</v>
          </cell>
          <cell r="R386">
            <v>4812514.572394805</v>
          </cell>
          <cell r="S386">
            <v>4812514.572394805</v>
          </cell>
          <cell r="T386">
            <v>4623239.2135667177</v>
          </cell>
          <cell r="U386">
            <v>4623239.2135667177</v>
          </cell>
          <cell r="V386">
            <v>4623239.2135667177</v>
          </cell>
        </row>
        <row r="387">
          <cell r="B387">
            <v>380</v>
          </cell>
          <cell r="C387" t="str">
            <v>Kab. Wakatobi</v>
          </cell>
          <cell r="D387">
            <v>98180</v>
          </cell>
          <cell r="E387">
            <v>822.13</v>
          </cell>
          <cell r="F387">
            <v>455.96</v>
          </cell>
          <cell r="G387">
            <v>3532.6812105561598</v>
          </cell>
          <cell r="H387">
            <v>883.17030263903996</v>
          </cell>
          <cell r="I387">
            <v>1339.1303026390399</v>
          </cell>
          <cell r="J387">
            <v>1705.30030263904</v>
          </cell>
          <cell r="K387">
            <v>153.01778800000002</v>
          </cell>
          <cell r="L387">
            <v>63.025073462516886</v>
          </cell>
          <cell r="M387">
            <v>36.974926537483114</v>
          </cell>
          <cell r="N387">
            <v>357321.14340488869</v>
          </cell>
          <cell r="O387">
            <v>357321.14340488869</v>
          </cell>
          <cell r="P387">
            <v>337039.99628964916</v>
          </cell>
          <cell r="Q387">
            <v>337039.99628964916</v>
          </cell>
          <cell r="R387">
            <v>3639449.4133722619</v>
          </cell>
          <cell r="S387">
            <v>3639449.4133722619</v>
          </cell>
          <cell r="T387">
            <v>3432878.3488454795</v>
          </cell>
          <cell r="U387">
            <v>3432878.3488454795</v>
          </cell>
          <cell r="V387">
            <v>3432878.3488454795</v>
          </cell>
        </row>
        <row r="388">
          <cell r="B388">
            <v>381</v>
          </cell>
          <cell r="C388" t="str">
            <v>Kab. Kolaka Utara</v>
          </cell>
          <cell r="D388">
            <v>94190</v>
          </cell>
          <cell r="E388">
            <v>3391.62</v>
          </cell>
          <cell r="F388">
            <v>2573.75</v>
          </cell>
          <cell r="G388">
            <v>1106.1233782583038</v>
          </cell>
          <cell r="H388">
            <v>276.53084456457594</v>
          </cell>
          <cell r="I388">
            <v>2850.280844564576</v>
          </cell>
          <cell r="J388">
            <v>3668.1508445645759</v>
          </cell>
          <cell r="K388">
            <v>147.20736800000003</v>
          </cell>
          <cell r="L388">
            <v>67.234414320761587</v>
          </cell>
          <cell r="M388">
            <v>32.765585679238413</v>
          </cell>
          <cell r="N388">
            <v>1017411.6192556878</v>
          </cell>
          <cell r="O388">
            <v>1017411.6192556878</v>
          </cell>
          <cell r="P388">
            <v>1009629.6854440434</v>
          </cell>
          <cell r="Q388">
            <v>1009629.6854440434</v>
          </cell>
          <cell r="R388">
            <v>10801694.651828092</v>
          </cell>
          <cell r="S388">
            <v>10801694.651828092</v>
          </cell>
          <cell r="T388">
            <v>10719075.118845347</v>
          </cell>
          <cell r="U388">
            <v>10719075.118845347</v>
          </cell>
          <cell r="V388">
            <v>10719075.118845347</v>
          </cell>
        </row>
        <row r="389">
          <cell r="B389">
            <v>382</v>
          </cell>
          <cell r="C389" t="str">
            <v>Provinsi Bali</v>
          </cell>
          <cell r="D389">
            <v>3431585</v>
          </cell>
          <cell r="E389">
            <v>5586.56</v>
          </cell>
          <cell r="F389">
            <v>5589.06</v>
          </cell>
          <cell r="G389">
            <v>14991.66</v>
          </cell>
          <cell r="H389">
            <v>3747.915</v>
          </cell>
          <cell r="I389">
            <v>9336.9749999999985</v>
          </cell>
          <cell r="J389">
            <v>9334.4750000000004</v>
          </cell>
          <cell r="K389">
            <v>133.20199200000002</v>
          </cell>
          <cell r="L389">
            <v>69.779773551895914</v>
          </cell>
          <cell r="M389">
            <v>30.220226448104086</v>
          </cell>
          <cell r="N389">
            <v>33946467.532974556</v>
          </cell>
          <cell r="O389">
            <v>33946467.532974556</v>
          </cell>
          <cell r="P389">
            <v>30770174.587468036</v>
          </cell>
          <cell r="Q389">
            <v>30770174.587468036</v>
          </cell>
          <cell r="R389">
            <v>9892358.0598978475</v>
          </cell>
          <cell r="S389">
            <v>9892358.0598978475</v>
          </cell>
          <cell r="T389">
            <v>8966752.8525355011</v>
          </cell>
          <cell r="U389">
            <v>8966752.8525355011</v>
          </cell>
          <cell r="V389">
            <v>8966752.8525355011</v>
          </cell>
        </row>
        <row r="390">
          <cell r="B390">
            <v>383</v>
          </cell>
          <cell r="C390" t="str">
            <v>Kab. Badung</v>
          </cell>
          <cell r="D390">
            <v>398771</v>
          </cell>
          <cell r="E390">
            <v>418.52</v>
          </cell>
          <cell r="F390">
            <v>396.61</v>
          </cell>
          <cell r="G390">
            <v>484.44194585548797</v>
          </cell>
          <cell r="H390">
            <v>121.11048646387199</v>
          </cell>
          <cell r="I390">
            <v>517.72048646387202</v>
          </cell>
          <cell r="J390">
            <v>539.63048646387199</v>
          </cell>
          <cell r="K390">
            <v>134.605548</v>
          </cell>
          <cell r="L390">
            <v>71.611279144995919</v>
          </cell>
          <cell r="M390">
            <v>28.388720855004081</v>
          </cell>
          <cell r="N390">
            <v>7004646.1813000003</v>
          </cell>
          <cell r="O390">
            <v>7004646.1813000003</v>
          </cell>
          <cell r="P390">
            <v>6812309.4213000005</v>
          </cell>
          <cell r="Q390">
            <v>6812309.4213000005</v>
          </cell>
          <cell r="R390">
            <v>17565585.715360444</v>
          </cell>
          <cell r="S390">
            <v>17565585.715360444</v>
          </cell>
          <cell r="T390">
            <v>17083261.875362054</v>
          </cell>
          <cell r="U390">
            <v>17083261.875362054</v>
          </cell>
          <cell r="V390">
            <v>17083261.875362054</v>
          </cell>
        </row>
        <row r="391">
          <cell r="B391">
            <v>384</v>
          </cell>
          <cell r="C391" t="str">
            <v>Kab. Bangli</v>
          </cell>
          <cell r="D391">
            <v>211759</v>
          </cell>
          <cell r="E391">
            <v>490.71</v>
          </cell>
          <cell r="F391">
            <v>527.48</v>
          </cell>
          <cell r="G391">
            <v>0</v>
          </cell>
          <cell r="H391">
            <v>0</v>
          </cell>
          <cell r="I391">
            <v>527.48</v>
          </cell>
          <cell r="J391">
            <v>490.71</v>
          </cell>
          <cell r="K391">
            <v>131.79843600000001</v>
          </cell>
          <cell r="L391">
            <v>68.667020975020279</v>
          </cell>
          <cell r="M391">
            <v>31.332979024979721</v>
          </cell>
          <cell r="N391">
            <v>1328706.3677610862</v>
          </cell>
          <cell r="O391">
            <v>1328706.3677610862</v>
          </cell>
          <cell r="P391">
            <v>1228676.1695885861</v>
          </cell>
          <cell r="Q391">
            <v>1228676.1695885861</v>
          </cell>
          <cell r="R391">
            <v>6274615.8026864789</v>
          </cell>
          <cell r="S391">
            <v>6274615.8026864789</v>
          </cell>
          <cell r="T391">
            <v>5802238.2500322824</v>
          </cell>
          <cell r="U391">
            <v>5802238.2500322824</v>
          </cell>
          <cell r="V391">
            <v>5802238.2500322824</v>
          </cell>
        </row>
        <row r="392">
          <cell r="B392">
            <v>385</v>
          </cell>
          <cell r="C392" t="str">
            <v>Kab. Buleleng</v>
          </cell>
          <cell r="D392">
            <v>610091</v>
          </cell>
          <cell r="E392">
            <v>1365.88</v>
          </cell>
          <cell r="F392">
            <v>1322.24</v>
          </cell>
          <cell r="G392">
            <v>346.37121521395198</v>
          </cell>
          <cell r="H392">
            <v>86.592803803487996</v>
          </cell>
          <cell r="I392">
            <v>1408.8328038034881</v>
          </cell>
          <cell r="J392">
            <v>1452.4728038034882</v>
          </cell>
          <cell r="K392">
            <v>135.63180400000002</v>
          </cell>
          <cell r="L392">
            <v>68.085662075007832</v>
          </cell>
          <cell r="M392">
            <v>31.914337924992168</v>
          </cell>
          <cell r="N392">
            <v>4053167.25</v>
          </cell>
          <cell r="O392">
            <v>4053167.25</v>
          </cell>
          <cell r="P392">
            <v>3626991.17</v>
          </cell>
          <cell r="Q392">
            <v>3626991.17</v>
          </cell>
          <cell r="R392">
            <v>6643545.3891304741</v>
          </cell>
          <cell r="S392">
            <v>6643545.3891304741</v>
          </cell>
          <cell r="T392">
            <v>5945000.2868424542</v>
          </cell>
          <cell r="U392">
            <v>5945000.2868424542</v>
          </cell>
          <cell r="V392">
            <v>5945000.2868424542</v>
          </cell>
        </row>
        <row r="393">
          <cell r="B393">
            <v>386</v>
          </cell>
          <cell r="C393" t="str">
            <v xml:space="preserve">Kab. Gianyar </v>
          </cell>
          <cell r="D393">
            <v>427262</v>
          </cell>
          <cell r="E393">
            <v>368</v>
          </cell>
          <cell r="F393">
            <v>365.32</v>
          </cell>
          <cell r="G393">
            <v>90.6209050124736</v>
          </cell>
          <cell r="H393">
            <v>22.6552262531184</v>
          </cell>
          <cell r="I393">
            <v>387.97522625311842</v>
          </cell>
          <cell r="J393">
            <v>390.65522625311837</v>
          </cell>
          <cell r="K393">
            <v>131.51168800000002</v>
          </cell>
          <cell r="L393">
            <v>70.785591472424215</v>
          </cell>
          <cell r="M393">
            <v>29.214408527575785</v>
          </cell>
          <cell r="N393">
            <v>3770921.4706759993</v>
          </cell>
          <cell r="O393">
            <v>3770921.4706759993</v>
          </cell>
          <cell r="P393">
            <v>3091107.4756759997</v>
          </cell>
          <cell r="Q393">
            <v>3091107.4756759997</v>
          </cell>
          <cell r="R393">
            <v>8825782.4722910058</v>
          </cell>
          <cell r="S393">
            <v>8825782.4722910058</v>
          </cell>
          <cell r="T393">
            <v>7234688.4948251881</v>
          </cell>
          <cell r="U393">
            <v>7234688.4948251881</v>
          </cell>
          <cell r="V393">
            <v>7234688.4948251881</v>
          </cell>
        </row>
        <row r="394">
          <cell r="B394">
            <v>387</v>
          </cell>
          <cell r="C394" t="str">
            <v>Kab. Jembrana</v>
          </cell>
          <cell r="D394">
            <v>250816</v>
          </cell>
          <cell r="E394">
            <v>841.8</v>
          </cell>
          <cell r="F394">
            <v>852.15</v>
          </cell>
          <cell r="G394">
            <v>989.39089219044672</v>
          </cell>
          <cell r="H394">
            <v>247.34772304761168</v>
          </cell>
          <cell r="I394">
            <v>1099.4977230476115</v>
          </cell>
          <cell r="J394">
            <v>1089.1477230476116</v>
          </cell>
          <cell r="K394">
            <v>136.084564</v>
          </cell>
          <cell r="L394">
            <v>70.37502675667632</v>
          </cell>
          <cell r="M394">
            <v>29.62497324332368</v>
          </cell>
          <cell r="N394">
            <v>2041833.38</v>
          </cell>
          <cell r="O394">
            <v>2041833.38</v>
          </cell>
          <cell r="P394">
            <v>1892762.59</v>
          </cell>
          <cell r="Q394">
            <v>1892762.59</v>
          </cell>
          <cell r="R394">
            <v>8140762.0725950496</v>
          </cell>
          <cell r="S394">
            <v>8140762.0725950496</v>
          </cell>
          <cell r="T394">
            <v>7546418.8488772642</v>
          </cell>
          <cell r="U394">
            <v>7546418.8488772642</v>
          </cell>
          <cell r="V394">
            <v>7546418.8488772642</v>
          </cell>
        </row>
        <row r="395">
          <cell r="B395">
            <v>388</v>
          </cell>
          <cell r="C395" t="str">
            <v xml:space="preserve">Kab. Karangasem   </v>
          </cell>
          <cell r="D395">
            <v>380305</v>
          </cell>
          <cell r="E395">
            <v>839.54</v>
          </cell>
          <cell r="F395">
            <v>838.87</v>
          </cell>
          <cell r="G395">
            <v>561.69084740659196</v>
          </cell>
          <cell r="H395">
            <v>140.42271185164799</v>
          </cell>
          <cell r="I395">
            <v>979.29271185164794</v>
          </cell>
          <cell r="J395">
            <v>979.96271185164801</v>
          </cell>
          <cell r="K395">
            <v>133.44346400000001</v>
          </cell>
          <cell r="L395">
            <v>63.303966560679982</v>
          </cell>
          <cell r="M395">
            <v>36.696033439320018</v>
          </cell>
          <cell r="N395">
            <v>2206742.517882349</v>
          </cell>
          <cell r="O395">
            <v>2206742.517882349</v>
          </cell>
          <cell r="P395">
            <v>2002942.0343539168</v>
          </cell>
          <cell r="Q395">
            <v>2002942.0343539168</v>
          </cell>
          <cell r="R395">
            <v>5802559.8345600218</v>
          </cell>
          <cell r="S395">
            <v>5802559.8345600218</v>
          </cell>
          <cell r="T395">
            <v>5266672.8924255976</v>
          </cell>
          <cell r="U395">
            <v>5266672.8924255976</v>
          </cell>
          <cell r="V395">
            <v>5266672.8924255976</v>
          </cell>
        </row>
        <row r="396">
          <cell r="B396">
            <v>389</v>
          </cell>
          <cell r="C396" t="str">
            <v>Kab. Klungkung</v>
          </cell>
          <cell r="D396">
            <v>164727</v>
          </cell>
          <cell r="E396">
            <v>315</v>
          </cell>
          <cell r="F396">
            <v>314.93</v>
          </cell>
          <cell r="G396">
            <v>681.97478188492801</v>
          </cell>
          <cell r="H396">
            <v>170.493695471232</v>
          </cell>
          <cell r="I396">
            <v>485.42369547123201</v>
          </cell>
          <cell r="J396">
            <v>485.493695471232</v>
          </cell>
          <cell r="K396">
            <v>136.11474799999999</v>
          </cell>
          <cell r="L396">
            <v>68.743247776412929</v>
          </cell>
          <cell r="M396">
            <v>31.256752223587071</v>
          </cell>
          <cell r="N396">
            <v>1495041.45</v>
          </cell>
          <cell r="O396">
            <v>1495041.45</v>
          </cell>
          <cell r="P396">
            <v>1294635.94</v>
          </cell>
          <cell r="Q396">
            <v>1294635.94</v>
          </cell>
          <cell r="R396">
            <v>9075873.7183339708</v>
          </cell>
          <cell r="S396">
            <v>9075873.7183339708</v>
          </cell>
          <cell r="T396">
            <v>7859281.9634911092</v>
          </cell>
          <cell r="U396">
            <v>7859281.9634911092</v>
          </cell>
          <cell r="V396">
            <v>7859281.9634911092</v>
          </cell>
        </row>
        <row r="397">
          <cell r="B397">
            <v>390</v>
          </cell>
          <cell r="C397" t="str">
            <v>Kab. Tabanan</v>
          </cell>
          <cell r="D397">
            <v>404253</v>
          </cell>
          <cell r="E397">
            <v>819.33</v>
          </cell>
          <cell r="F397">
            <v>850.01</v>
          </cell>
          <cell r="G397">
            <v>184.54359750681598</v>
          </cell>
          <cell r="H397">
            <v>46.135899376703996</v>
          </cell>
          <cell r="I397">
            <v>896.14589937670394</v>
          </cell>
          <cell r="J397">
            <v>865.46589937670399</v>
          </cell>
          <cell r="K397">
            <v>133.63965999999999</v>
          </cell>
          <cell r="L397">
            <v>72.330428769723895</v>
          </cell>
          <cell r="M397">
            <v>27.669571230276105</v>
          </cell>
          <cell r="N397">
            <v>2796748.4205763154</v>
          </cell>
          <cell r="O397">
            <v>2796748.4205763154</v>
          </cell>
          <cell r="P397">
            <v>2602682.145521671</v>
          </cell>
          <cell r="Q397">
            <v>2602682.145521671</v>
          </cell>
          <cell r="R397">
            <v>6918312.0980581846</v>
          </cell>
          <cell r="S397">
            <v>6918312.0980581846</v>
          </cell>
          <cell r="T397">
            <v>6438250.6636232035</v>
          </cell>
          <cell r="U397">
            <v>6438250.6636232035</v>
          </cell>
          <cell r="V397">
            <v>6438250.6636232035</v>
          </cell>
        </row>
        <row r="398">
          <cell r="B398">
            <v>391</v>
          </cell>
          <cell r="C398" t="str">
            <v>Kota Denpasar</v>
          </cell>
          <cell r="D398">
            <v>583601</v>
          </cell>
          <cell r="E398">
            <v>127.78</v>
          </cell>
          <cell r="F398">
            <v>121.45</v>
          </cell>
          <cell r="G398">
            <v>119.83175102655359</v>
          </cell>
          <cell r="H398">
            <v>29.957937756638398</v>
          </cell>
          <cell r="I398">
            <v>151.4079377566384</v>
          </cell>
          <cell r="J398">
            <v>157.73793775663839</v>
          </cell>
          <cell r="K398">
            <v>132.311564</v>
          </cell>
          <cell r="L398">
            <v>75.179954895556065</v>
          </cell>
          <cell r="M398">
            <v>24.820045104443935</v>
          </cell>
          <cell r="N398">
            <v>6295930.9400000004</v>
          </cell>
          <cell r="O398">
            <v>6295930.9400000004</v>
          </cell>
          <cell r="P398">
            <v>5579809.8200000003</v>
          </cell>
          <cell r="Q398">
            <v>5579809.8200000003</v>
          </cell>
          <cell r="R398">
            <v>10788074.283628711</v>
          </cell>
          <cell r="S398">
            <v>10788074.283628711</v>
          </cell>
          <cell r="T398">
            <v>9561001.1291961465</v>
          </cell>
          <cell r="U398">
            <v>9561001.1291961465</v>
          </cell>
          <cell r="V398">
            <v>9561001.1291961465</v>
          </cell>
        </row>
        <row r="399">
          <cell r="B399">
            <v>392</v>
          </cell>
          <cell r="C399" t="str">
            <v>Provinsi Nusa Tenggara Barat</v>
          </cell>
          <cell r="D399">
            <v>4257306</v>
          </cell>
          <cell r="E399">
            <v>19171.560000000001</v>
          </cell>
          <cell r="F399">
            <v>19684.91</v>
          </cell>
          <cell r="G399">
            <v>48073.41</v>
          </cell>
          <cell r="H399">
            <v>12018.352500000001</v>
          </cell>
          <cell r="I399">
            <v>31703.262499999997</v>
          </cell>
          <cell r="J399">
            <v>31189.912500000002</v>
          </cell>
          <cell r="K399">
            <v>142.87596400000001</v>
          </cell>
          <cell r="L399">
            <v>62.419887654591903</v>
          </cell>
          <cell r="M399">
            <v>37.580112345408097</v>
          </cell>
          <cell r="N399">
            <v>25740038.632630434</v>
          </cell>
          <cell r="O399">
            <v>25740038.632630434</v>
          </cell>
          <cell r="P399">
            <v>15583321.802495301</v>
          </cell>
          <cell r="Q399">
            <v>15583321.802495301</v>
          </cell>
          <cell r="R399">
            <v>6046086.1006069174</v>
          </cell>
          <cell r="S399">
            <v>6046086.1006069174</v>
          </cell>
          <cell r="T399">
            <v>3660371.5595015488</v>
          </cell>
          <cell r="U399">
            <v>3660371.5595015488</v>
          </cell>
          <cell r="V399">
            <v>3660371.5595015488</v>
          </cell>
        </row>
        <row r="400">
          <cell r="B400">
            <v>393</v>
          </cell>
          <cell r="C400" t="str">
            <v>Kab. Bima</v>
          </cell>
          <cell r="D400">
            <v>410275</v>
          </cell>
          <cell r="E400">
            <v>3475.38</v>
          </cell>
          <cell r="F400">
            <v>4237.7299999999996</v>
          </cell>
          <cell r="G400">
            <v>3827.772864</v>
          </cell>
          <cell r="H400">
            <v>956.94321600000001</v>
          </cell>
          <cell r="I400">
            <v>5194.6732159999992</v>
          </cell>
          <cell r="J400">
            <v>4432.3232159999998</v>
          </cell>
          <cell r="K400">
            <v>142.67976800000002</v>
          </cell>
          <cell r="L400">
            <v>61.651376042162696</v>
          </cell>
          <cell r="M400">
            <v>38.348623957837304</v>
          </cell>
          <cell r="N400">
            <v>1662975.453</v>
          </cell>
          <cell r="O400">
            <v>1662975.453</v>
          </cell>
          <cell r="P400">
            <v>1571682.7429999998</v>
          </cell>
          <cell r="Q400">
            <v>1571682.7429999998</v>
          </cell>
          <cell r="R400">
            <v>4053319.0006702822</v>
          </cell>
          <cell r="S400">
            <v>4053319.0006702822</v>
          </cell>
          <cell r="T400">
            <v>3830803.1027969038</v>
          </cell>
          <cell r="U400">
            <v>3830803.1027969038</v>
          </cell>
          <cell r="V400">
            <v>3830803.1027969038</v>
          </cell>
        </row>
        <row r="401">
          <cell r="B401">
            <v>394</v>
          </cell>
          <cell r="C401" t="str">
            <v>Kab. Dompu</v>
          </cell>
          <cell r="D401">
            <v>206414</v>
          </cell>
          <cell r="E401">
            <v>2391.54</v>
          </cell>
          <cell r="F401">
            <v>2276.7399999999998</v>
          </cell>
          <cell r="G401">
            <v>1321.1990207999997</v>
          </cell>
          <cell r="H401">
            <v>330.29975519999994</v>
          </cell>
          <cell r="I401">
            <v>2607.0397551999995</v>
          </cell>
          <cell r="J401">
            <v>2721.8397551999997</v>
          </cell>
          <cell r="K401">
            <v>144.113508</v>
          </cell>
          <cell r="L401">
            <v>63.307836059148947</v>
          </cell>
          <cell r="M401">
            <v>36.692163940851053</v>
          </cell>
          <cell r="N401">
            <v>1112270.483</v>
          </cell>
          <cell r="O401">
            <v>1112270.483</v>
          </cell>
          <cell r="P401">
            <v>1046011.2490000001</v>
          </cell>
          <cell r="Q401">
            <v>1046011.2490000001</v>
          </cell>
          <cell r="R401">
            <v>5388541.877004467</v>
          </cell>
          <cell r="S401">
            <v>5388541.877004467</v>
          </cell>
          <cell r="T401">
            <v>5067540.2298293728</v>
          </cell>
          <cell r="U401">
            <v>5067540.2298293728</v>
          </cell>
          <cell r="V401">
            <v>5067540.2298293728</v>
          </cell>
        </row>
        <row r="402">
          <cell r="B402">
            <v>395</v>
          </cell>
          <cell r="C402" t="str">
            <v>Kab. Lombok Barat</v>
          </cell>
          <cell r="D402">
            <v>782943</v>
          </cell>
          <cell r="E402">
            <v>1672.81</v>
          </cell>
          <cell r="F402">
            <v>1727.96</v>
          </cell>
          <cell r="G402">
            <v>1436.2915074624</v>
          </cell>
          <cell r="H402">
            <v>359.07287686559999</v>
          </cell>
          <cell r="I402">
            <v>2087.0328768656</v>
          </cell>
          <cell r="J402">
            <v>2031.8828768655999</v>
          </cell>
          <cell r="K402">
            <v>136.80898000000002</v>
          </cell>
          <cell r="L402">
            <v>57.82174395296358</v>
          </cell>
          <cell r="M402">
            <v>42.17825604703642</v>
          </cell>
          <cell r="N402">
            <v>2887603.8490364058</v>
          </cell>
          <cell r="O402">
            <v>2887603.8490364058</v>
          </cell>
          <cell r="P402">
            <v>2704484.4971592179</v>
          </cell>
          <cell r="Q402">
            <v>2704484.4971592179</v>
          </cell>
          <cell r="R402">
            <v>3688140.5786071345</v>
          </cell>
          <cell r="S402">
            <v>3688140.5786071345</v>
          </cell>
          <cell r="T402">
            <v>3454254.6483705938</v>
          </cell>
          <cell r="U402">
            <v>3454254.6483705938</v>
          </cell>
          <cell r="V402">
            <v>3454254.6483705938</v>
          </cell>
        </row>
        <row r="403">
          <cell r="B403">
            <v>396</v>
          </cell>
          <cell r="C403" t="str">
            <v>Kab. Lombok Tengah</v>
          </cell>
          <cell r="D403">
            <v>825772</v>
          </cell>
          <cell r="E403">
            <v>1250.03</v>
          </cell>
          <cell r="F403">
            <v>1166.1600000000001</v>
          </cell>
          <cell r="G403">
            <v>370.42963199999997</v>
          </cell>
          <cell r="H403">
            <v>92.607407999999992</v>
          </cell>
          <cell r="I403">
            <v>1258.7674080000002</v>
          </cell>
          <cell r="J403">
            <v>1342.6374080000001</v>
          </cell>
          <cell r="K403">
            <v>138.43891600000001</v>
          </cell>
          <cell r="L403">
            <v>57.880113676166488</v>
          </cell>
          <cell r="M403">
            <v>42.119886323833512</v>
          </cell>
          <cell r="N403">
            <v>2411442.1493685031</v>
          </cell>
          <cell r="O403">
            <v>2411442.1493685031</v>
          </cell>
          <cell r="P403">
            <v>2172888.9649610762</v>
          </cell>
          <cell r="Q403">
            <v>2172888.9649610762</v>
          </cell>
          <cell r="R403">
            <v>2920227.5559942732</v>
          </cell>
          <cell r="S403">
            <v>2920227.5559942732</v>
          </cell>
          <cell r="T403">
            <v>2631342.5073277806</v>
          </cell>
          <cell r="U403">
            <v>2631342.5073277806</v>
          </cell>
          <cell r="V403">
            <v>2631342.5073277806</v>
          </cell>
        </row>
        <row r="404">
          <cell r="B404">
            <v>397</v>
          </cell>
          <cell r="C404" t="str">
            <v>Kab. Lombok Timur</v>
          </cell>
          <cell r="D404">
            <v>1053347</v>
          </cell>
          <cell r="E404">
            <v>1605.55</v>
          </cell>
          <cell r="F404">
            <v>1606.11</v>
          </cell>
          <cell r="G404">
            <v>1247.1130944000001</v>
          </cell>
          <cell r="H404">
            <v>311.77827360000003</v>
          </cell>
          <cell r="I404">
            <v>1917.8882736</v>
          </cell>
          <cell r="J404">
            <v>1917.3282736000001</v>
          </cell>
          <cell r="K404">
            <v>136.28076000000001</v>
          </cell>
          <cell r="L404">
            <v>59.510880285640745</v>
          </cell>
          <cell r="M404">
            <v>40.489119714359255</v>
          </cell>
          <cell r="N404">
            <v>3416864.5310000004</v>
          </cell>
          <cell r="O404">
            <v>3416864.5310000004</v>
          </cell>
          <cell r="P404">
            <v>3064539.5030804095</v>
          </cell>
          <cell r="Q404">
            <v>3064539.5030804095</v>
          </cell>
          <cell r="R404">
            <v>3243816.644467588</v>
          </cell>
          <cell r="S404">
            <v>3243816.644467588</v>
          </cell>
          <cell r="T404">
            <v>2909335.1982588926</v>
          </cell>
          <cell r="U404">
            <v>2909335.1982588926</v>
          </cell>
          <cell r="V404">
            <v>2909335.1982588926</v>
          </cell>
        </row>
        <row r="405">
          <cell r="B405">
            <v>398</v>
          </cell>
          <cell r="C405" t="str">
            <v>Kab. Sumbawa</v>
          </cell>
          <cell r="D405">
            <v>403500</v>
          </cell>
          <cell r="E405">
            <v>6643.68</v>
          </cell>
          <cell r="F405">
            <v>6644.57</v>
          </cell>
          <cell r="G405">
            <v>4358.7220031999996</v>
          </cell>
          <cell r="H405">
            <v>1089.6805007999999</v>
          </cell>
          <cell r="I405">
            <v>7734.2505007999998</v>
          </cell>
          <cell r="J405">
            <v>7733.3605008000004</v>
          </cell>
          <cell r="K405">
            <v>146.87534400000001</v>
          </cell>
          <cell r="L405">
            <v>64.033291779320635</v>
          </cell>
          <cell r="M405">
            <v>35.966708220679365</v>
          </cell>
          <cell r="N405">
            <v>2078960.5442083338</v>
          </cell>
          <cell r="O405">
            <v>2078960.5442083338</v>
          </cell>
          <cell r="P405">
            <v>1956785.9152083336</v>
          </cell>
          <cell r="Q405">
            <v>1956785.9152083336</v>
          </cell>
          <cell r="R405">
            <v>5152318.573007023</v>
          </cell>
          <cell r="S405">
            <v>5152318.573007023</v>
          </cell>
          <cell r="T405">
            <v>4849531.388372574</v>
          </cell>
          <cell r="U405">
            <v>4849531.388372574</v>
          </cell>
          <cell r="V405">
            <v>4849531.388372574</v>
          </cell>
        </row>
        <row r="406">
          <cell r="B406">
            <v>399</v>
          </cell>
          <cell r="C406" t="str">
            <v>Kota Mataram</v>
          </cell>
          <cell r="D406">
            <v>353183</v>
          </cell>
          <cell r="E406">
            <v>61.3</v>
          </cell>
          <cell r="F406">
            <v>57.5</v>
          </cell>
          <cell r="G406">
            <v>61.738272000000002</v>
          </cell>
          <cell r="H406">
            <v>15.434568000000001</v>
          </cell>
          <cell r="I406">
            <v>72.934567999999999</v>
          </cell>
          <cell r="J406">
            <v>76.734567999999996</v>
          </cell>
          <cell r="K406">
            <v>137.80505200000002</v>
          </cell>
          <cell r="L406">
            <v>69.403887247230003</v>
          </cell>
          <cell r="M406">
            <v>30.596112752769997</v>
          </cell>
          <cell r="N406">
            <v>2292383.1457012687</v>
          </cell>
          <cell r="O406">
            <v>2292383.1457012687</v>
          </cell>
          <cell r="P406">
            <v>2066411.9747012688</v>
          </cell>
          <cell r="Q406">
            <v>2066411.9747012688</v>
          </cell>
          <cell r="R406">
            <v>6490638.4104027329</v>
          </cell>
          <cell r="S406">
            <v>6490638.4104027329</v>
          </cell>
          <cell r="T406">
            <v>5850825.1379632335</v>
          </cell>
          <cell r="U406">
            <v>5850825.1379632335</v>
          </cell>
          <cell r="V406">
            <v>5850825.1379632335</v>
          </cell>
        </row>
        <row r="407">
          <cell r="B407">
            <v>400</v>
          </cell>
          <cell r="C407" t="str">
            <v>Kota Bima</v>
          </cell>
          <cell r="D407">
            <v>126035</v>
          </cell>
          <cell r="E407">
            <v>222.25</v>
          </cell>
          <cell r="F407">
            <v>218.62</v>
          </cell>
          <cell r="G407">
            <v>24.695308799999999</v>
          </cell>
          <cell r="H407">
            <v>6.1738271999999998</v>
          </cell>
          <cell r="I407">
            <v>224.79382720000001</v>
          </cell>
          <cell r="J407">
            <v>228.42382720000001</v>
          </cell>
          <cell r="K407">
            <v>141.97044399999999</v>
          </cell>
          <cell r="L407">
            <v>64.229068247379558</v>
          </cell>
          <cell r="M407">
            <v>35.770931752620442</v>
          </cell>
          <cell r="N407">
            <v>524085.75199999998</v>
          </cell>
          <cell r="O407">
            <v>524085.75199999998</v>
          </cell>
          <cell r="P407">
            <v>507388.87099999998</v>
          </cell>
          <cell r="Q407">
            <v>507388.87099999998</v>
          </cell>
          <cell r="R407">
            <v>4158255.6591423019</v>
          </cell>
          <cell r="S407">
            <v>4158255.6591423019</v>
          </cell>
          <cell r="T407">
            <v>4025777.5300511764</v>
          </cell>
          <cell r="U407">
            <v>4025777.5300511764</v>
          </cell>
          <cell r="V407">
            <v>4025777.5300511764</v>
          </cell>
        </row>
        <row r="408">
          <cell r="B408">
            <v>401</v>
          </cell>
          <cell r="C408" t="str">
            <v>Kab. Sumbawa Barat</v>
          </cell>
          <cell r="D408">
            <v>95837</v>
          </cell>
          <cell r="E408">
            <v>1849.02</v>
          </cell>
          <cell r="F408">
            <v>1749.52</v>
          </cell>
          <cell r="G408">
            <v>1061.8982783999998</v>
          </cell>
          <cell r="H408">
            <v>265.47456959999994</v>
          </cell>
          <cell r="I408">
            <v>2014.9945696</v>
          </cell>
          <cell r="J408">
            <v>2114.4945696</v>
          </cell>
          <cell r="K408">
            <v>147.13190800000001</v>
          </cell>
          <cell r="L408">
            <v>63.37016409745906</v>
          </cell>
          <cell r="M408">
            <v>36.62983590254094</v>
          </cell>
          <cell r="N408">
            <v>9328164.5917786974</v>
          </cell>
          <cell r="O408">
            <v>9328164.5917786974</v>
          </cell>
          <cell r="P408">
            <v>429184.28033034445</v>
          </cell>
          <cell r="Q408">
            <v>429184.28033034445</v>
          </cell>
          <cell r="R408">
            <v>97333645.583424956</v>
          </cell>
          <cell r="S408">
            <v>97333645.583424956</v>
          </cell>
          <cell r="T408">
            <v>4478273.3216851996</v>
          </cell>
          <cell r="U408">
            <v>4478273.3216851996</v>
          </cell>
          <cell r="V408">
            <v>4478273.3216851996</v>
          </cell>
        </row>
        <row r="409">
          <cell r="B409">
            <v>402</v>
          </cell>
          <cell r="C409" t="str">
            <v>Provinsi Nusa Tenggara Timur</v>
          </cell>
          <cell r="D409">
            <v>4355121</v>
          </cell>
          <cell r="E409">
            <v>48337.08</v>
          </cell>
          <cell r="F409">
            <v>46467.88</v>
          </cell>
          <cell r="G409">
            <v>106955.95</v>
          </cell>
          <cell r="H409">
            <v>26738.987499999999</v>
          </cell>
          <cell r="I409">
            <v>73206.867499999993</v>
          </cell>
          <cell r="J409">
            <v>75076.067500000005</v>
          </cell>
          <cell r="K409">
            <v>155.462692</v>
          </cell>
          <cell r="L409">
            <v>63.593647310925597</v>
          </cell>
          <cell r="M409">
            <v>36.406352689074403</v>
          </cell>
          <cell r="N409">
            <v>14601790.439534768</v>
          </cell>
          <cell r="O409">
            <v>14601790.439534768</v>
          </cell>
          <cell r="P409">
            <v>14115491.138065245</v>
          </cell>
          <cell r="Q409">
            <v>14115491.138065245</v>
          </cell>
          <cell r="R409">
            <v>3352786.3954950431</v>
          </cell>
          <cell r="S409">
            <v>3352786.3954950431</v>
          </cell>
          <cell r="T409">
            <v>3241124.9051553891</v>
          </cell>
          <cell r="U409">
            <v>3241124.9051553891</v>
          </cell>
          <cell r="V409">
            <v>3241124.9051553891</v>
          </cell>
        </row>
        <row r="410">
          <cell r="B410">
            <v>403</v>
          </cell>
          <cell r="C410" t="str">
            <v>Kab. Alor</v>
          </cell>
          <cell r="D410">
            <v>177009</v>
          </cell>
          <cell r="E410">
            <v>2864.6</v>
          </cell>
          <cell r="F410">
            <v>2928.87</v>
          </cell>
          <cell r="G410">
            <v>3803.0775551999996</v>
          </cell>
          <cell r="H410">
            <v>950.76938879999989</v>
          </cell>
          <cell r="I410">
            <v>3879.6393887999998</v>
          </cell>
          <cell r="J410">
            <v>3815.3693887999998</v>
          </cell>
          <cell r="K410">
            <v>157.37937600000001</v>
          </cell>
          <cell r="L410">
            <v>65.393582508235852</v>
          </cell>
          <cell r="M410">
            <v>34.606417491764148</v>
          </cell>
          <cell r="N410">
            <v>431325.098</v>
          </cell>
          <cell r="O410">
            <v>431325.098</v>
          </cell>
          <cell r="P410">
            <v>416193.92800000001</v>
          </cell>
          <cell r="Q410">
            <v>416193.92800000001</v>
          </cell>
          <cell r="R410">
            <v>2436741.0583642637</v>
          </cell>
          <cell r="S410">
            <v>2436741.0583642637</v>
          </cell>
          <cell r="T410">
            <v>2351258.568773339</v>
          </cell>
          <cell r="U410">
            <v>2351258.568773339</v>
          </cell>
          <cell r="V410">
            <v>2351258.568773339</v>
          </cell>
        </row>
        <row r="411">
          <cell r="B411">
            <v>404</v>
          </cell>
          <cell r="C411" t="str">
            <v>Kab. Belu</v>
          </cell>
          <cell r="D411">
            <v>394810</v>
          </cell>
          <cell r="E411">
            <v>2445.5700000000002</v>
          </cell>
          <cell r="F411">
            <v>2234.3200000000002</v>
          </cell>
          <cell r="G411">
            <v>666.77333759999988</v>
          </cell>
          <cell r="H411">
            <v>166.69333439999997</v>
          </cell>
          <cell r="I411">
            <v>2401.0133344000001</v>
          </cell>
          <cell r="J411">
            <v>2612.2633344000001</v>
          </cell>
          <cell r="K411">
            <v>155.236312</v>
          </cell>
          <cell r="L411">
            <v>61.221609513679432</v>
          </cell>
          <cell r="M411">
            <v>38.778390486320568</v>
          </cell>
          <cell r="N411">
            <v>860809.46990000003</v>
          </cell>
          <cell r="O411">
            <v>860809.46990000003</v>
          </cell>
          <cell r="P411">
            <v>831173.33990000002</v>
          </cell>
          <cell r="Q411">
            <v>831173.33990000002</v>
          </cell>
          <cell r="R411">
            <v>2180313.2390263672</v>
          </cell>
          <cell r="S411">
            <v>2180313.2390263672</v>
          </cell>
          <cell r="T411">
            <v>2105248.9549403512</v>
          </cell>
          <cell r="U411">
            <v>2105248.9549403512</v>
          </cell>
          <cell r="V411">
            <v>2105248.9549403512</v>
          </cell>
        </row>
        <row r="412">
          <cell r="B412">
            <v>405</v>
          </cell>
          <cell r="C412" t="str">
            <v>Kab. Ende</v>
          </cell>
          <cell r="D412">
            <v>237555</v>
          </cell>
          <cell r="E412">
            <v>1566.3</v>
          </cell>
          <cell r="F412">
            <v>2108.94</v>
          </cell>
          <cell r="G412">
            <v>1778.0622336000001</v>
          </cell>
          <cell r="H412">
            <v>444.51555840000003</v>
          </cell>
          <cell r="I412">
            <v>2553.4555584</v>
          </cell>
          <cell r="J412">
            <v>2010.8155584000001</v>
          </cell>
          <cell r="K412">
            <v>155.67398000000003</v>
          </cell>
          <cell r="L412">
            <v>64.631676654595495</v>
          </cell>
          <cell r="M412">
            <v>35.368323345404505</v>
          </cell>
          <cell r="N412">
            <v>844696.56499999994</v>
          </cell>
          <cell r="O412">
            <v>844696.56499999994</v>
          </cell>
          <cell r="P412">
            <v>813271.58600000001</v>
          </cell>
          <cell r="Q412">
            <v>813271.58600000001</v>
          </cell>
          <cell r="R412">
            <v>3555793.6688345857</v>
          </cell>
          <cell r="S412">
            <v>3555793.6688345857</v>
          </cell>
          <cell r="T412">
            <v>3423508.6022184337</v>
          </cell>
          <cell r="U412">
            <v>3423508.6022184337</v>
          </cell>
          <cell r="V412">
            <v>3423508.6022184337</v>
          </cell>
        </row>
        <row r="413">
          <cell r="B413">
            <v>406</v>
          </cell>
          <cell r="C413" t="str">
            <v>Kab. Flores Timur</v>
          </cell>
          <cell r="D413">
            <v>225268</v>
          </cell>
          <cell r="E413">
            <v>1812.85</v>
          </cell>
          <cell r="F413">
            <v>1746.32</v>
          </cell>
          <cell r="G413">
            <v>2605.3550783999999</v>
          </cell>
          <cell r="H413">
            <v>651.33876959999998</v>
          </cell>
          <cell r="I413">
            <v>2397.6587695999997</v>
          </cell>
          <cell r="J413">
            <v>2464.1887695999999</v>
          </cell>
          <cell r="K413">
            <v>156.00600400000002</v>
          </cell>
          <cell r="L413">
            <v>64.73371312652192</v>
          </cell>
          <cell r="M413">
            <v>35.26628687347808</v>
          </cell>
          <cell r="N413">
            <v>656876.72500000033</v>
          </cell>
          <cell r="O413">
            <v>656876.72500000033</v>
          </cell>
          <cell r="P413">
            <v>644200.85448415787</v>
          </cell>
          <cell r="Q413">
            <v>644200.85448415787</v>
          </cell>
          <cell r="R413">
            <v>2915978.856295614</v>
          </cell>
          <cell r="S413">
            <v>2915978.856295614</v>
          </cell>
          <cell r="T413">
            <v>2859708.6780375279</v>
          </cell>
          <cell r="U413">
            <v>2859708.6780375279</v>
          </cell>
          <cell r="V413">
            <v>2859708.6780375279</v>
          </cell>
        </row>
        <row r="414">
          <cell r="B414">
            <v>407</v>
          </cell>
          <cell r="C414" t="str">
            <v>Kab. Kupang</v>
          </cell>
          <cell r="D414">
            <v>362790</v>
          </cell>
          <cell r="E414">
            <v>7178.28</v>
          </cell>
          <cell r="F414">
            <v>5730.53</v>
          </cell>
          <cell r="G414">
            <v>4674.938888127168</v>
          </cell>
          <cell r="H414">
            <v>1168.734722031792</v>
          </cell>
          <cell r="I414">
            <v>6899.2647220317922</v>
          </cell>
          <cell r="J414">
            <v>8347.0147220317922</v>
          </cell>
          <cell r="K414">
            <v>153.66674399999999</v>
          </cell>
          <cell r="L414">
            <v>61.984380640775903</v>
          </cell>
          <cell r="M414">
            <v>38.015619359224097</v>
          </cell>
          <cell r="N414">
            <v>1273499.6637301669</v>
          </cell>
          <cell r="O414">
            <v>1273499.6637301669</v>
          </cell>
          <cell r="P414">
            <v>1251859.1313198986</v>
          </cell>
          <cell r="Q414">
            <v>1251859.1313198986</v>
          </cell>
          <cell r="R414">
            <v>3510294.2852067775</v>
          </cell>
          <cell r="S414">
            <v>3510294.2852067775</v>
          </cell>
          <cell r="T414">
            <v>3450643.9850048199</v>
          </cell>
          <cell r="U414">
            <v>3450643.9850048199</v>
          </cell>
          <cell r="V414">
            <v>3450643.9850048199</v>
          </cell>
        </row>
        <row r="415">
          <cell r="B415">
            <v>408</v>
          </cell>
          <cell r="C415" t="str">
            <v>Kab. Lembata</v>
          </cell>
          <cell r="D415">
            <v>102344</v>
          </cell>
          <cell r="E415">
            <v>1266.48</v>
          </cell>
          <cell r="F415">
            <v>1267.29</v>
          </cell>
          <cell r="G415">
            <v>2284.3160640000001</v>
          </cell>
          <cell r="H415">
            <v>571.07901600000002</v>
          </cell>
          <cell r="I415">
            <v>1838.3690160000001</v>
          </cell>
          <cell r="J415">
            <v>1837.5590160000002</v>
          </cell>
          <cell r="K415">
            <v>157.48501999999999</v>
          </cell>
          <cell r="L415">
            <v>65.13033127771736</v>
          </cell>
          <cell r="M415">
            <v>34.86966872228264</v>
          </cell>
          <cell r="N415">
            <v>175723.161137922</v>
          </cell>
          <cell r="O415">
            <v>175723.161137922</v>
          </cell>
          <cell r="P415">
            <v>174016.69085120378</v>
          </cell>
          <cell r="Q415">
            <v>174016.69085120378</v>
          </cell>
          <cell r="R415">
            <v>1716985.4719174744</v>
          </cell>
          <cell r="S415">
            <v>1716985.4719174744</v>
          </cell>
          <cell r="T415">
            <v>1700311.6045024991</v>
          </cell>
          <cell r="U415">
            <v>1700311.6045024991</v>
          </cell>
          <cell r="V415">
            <v>1700311.6045024991</v>
          </cell>
        </row>
        <row r="416">
          <cell r="B416">
            <v>409</v>
          </cell>
          <cell r="C416" t="str">
            <v>Kab. Manggarai</v>
          </cell>
          <cell r="D416">
            <v>495136</v>
          </cell>
          <cell r="E416">
            <v>4739.37</v>
          </cell>
          <cell r="F416">
            <v>3745.93</v>
          </cell>
          <cell r="G416">
            <v>1691.6286527999998</v>
          </cell>
          <cell r="H416">
            <v>422.90716319999996</v>
          </cell>
          <cell r="I416">
            <v>4168.8371631999998</v>
          </cell>
          <cell r="J416">
            <v>5162.2771631999994</v>
          </cell>
          <cell r="K416">
            <v>157.09262800000002</v>
          </cell>
          <cell r="L416">
            <v>65.224624553582316</v>
          </cell>
          <cell r="M416">
            <v>34.775375446417684</v>
          </cell>
          <cell r="N416">
            <v>1056064.4429999995</v>
          </cell>
          <cell r="O416">
            <v>1056064.4429999995</v>
          </cell>
          <cell r="P416">
            <v>1021403.4312123597</v>
          </cell>
          <cell r="Q416">
            <v>1021403.4312123597</v>
          </cell>
          <cell r="R416">
            <v>2132877.5184999667</v>
          </cell>
          <cell r="S416">
            <v>2132877.5184999667</v>
          </cell>
          <cell r="T416">
            <v>2062874.5056153457</v>
          </cell>
          <cell r="U416">
            <v>2062874.5056153457</v>
          </cell>
          <cell r="V416">
            <v>2062874.5056153457</v>
          </cell>
        </row>
        <row r="417">
          <cell r="B417">
            <v>410</v>
          </cell>
          <cell r="C417" t="str">
            <v>Kab. Ngada</v>
          </cell>
          <cell r="D417">
            <v>250305</v>
          </cell>
          <cell r="E417">
            <v>3062.64</v>
          </cell>
          <cell r="F417">
            <v>3127.22</v>
          </cell>
          <cell r="G417">
            <v>1444.6755647999998</v>
          </cell>
          <cell r="H417">
            <v>361.16889119999996</v>
          </cell>
          <cell r="I417">
            <v>3488.3888911999998</v>
          </cell>
          <cell r="J417">
            <v>3423.8088911999998</v>
          </cell>
          <cell r="K417">
            <v>157.273732</v>
          </cell>
          <cell r="L417">
            <v>65.973355344998737</v>
          </cell>
          <cell r="M417">
            <v>34.026644655001263</v>
          </cell>
          <cell r="N417">
            <v>761393.22</v>
          </cell>
          <cell r="O417">
            <v>761393.22</v>
          </cell>
          <cell r="P417">
            <v>734964.49300000002</v>
          </cell>
          <cell r="Q417">
            <v>734964.49300000002</v>
          </cell>
          <cell r="R417">
            <v>3041861.8085935158</v>
          </cell>
          <cell r="S417">
            <v>3041861.8085935158</v>
          </cell>
          <cell r="T417">
            <v>2936275.715626935</v>
          </cell>
          <cell r="U417">
            <v>2936275.715626935</v>
          </cell>
          <cell r="V417">
            <v>2936275.715626935</v>
          </cell>
        </row>
        <row r="418">
          <cell r="B418">
            <v>411</v>
          </cell>
          <cell r="C418" t="str">
            <v>Kab. Sikka</v>
          </cell>
          <cell r="D418">
            <v>275936</v>
          </cell>
          <cell r="E418">
            <v>1731.9</v>
          </cell>
          <cell r="F418">
            <v>1653.4</v>
          </cell>
          <cell r="G418">
            <v>2321.3590272000001</v>
          </cell>
          <cell r="H418">
            <v>580.33975680000003</v>
          </cell>
          <cell r="I418">
            <v>2233.7397568000001</v>
          </cell>
          <cell r="J418">
            <v>2312.2397568000001</v>
          </cell>
          <cell r="K418">
            <v>156.33802800000001</v>
          </cell>
          <cell r="L418">
            <v>64.632246709627282</v>
          </cell>
          <cell r="M418">
            <v>35.367753290372718</v>
          </cell>
          <cell r="N418">
            <v>939228.98900000076</v>
          </cell>
          <cell r="O418">
            <v>939228.98900000076</v>
          </cell>
          <cell r="P418">
            <v>910934.79091456567</v>
          </cell>
          <cell r="Q418">
            <v>910934.79091456567</v>
          </cell>
          <cell r="R418">
            <v>3403792.8686362081</v>
          </cell>
          <cell r="S418">
            <v>3403792.8686362081</v>
          </cell>
          <cell r="T418">
            <v>3301253.8810251858</v>
          </cell>
          <cell r="U418">
            <v>3301253.8810251858</v>
          </cell>
          <cell r="V418">
            <v>3301253.8810251858</v>
          </cell>
        </row>
        <row r="419">
          <cell r="B419">
            <v>412</v>
          </cell>
          <cell r="C419" t="str">
            <v>Kab. Sumba Barat</v>
          </cell>
          <cell r="D419">
            <v>409851</v>
          </cell>
          <cell r="E419">
            <v>4587</v>
          </cell>
          <cell r="F419">
            <v>3934.26</v>
          </cell>
          <cell r="G419">
            <v>1827.4528511999997</v>
          </cell>
          <cell r="H419">
            <v>456.86321279999993</v>
          </cell>
          <cell r="I419">
            <v>4391.1232128000001</v>
          </cell>
          <cell r="J419">
            <v>5043.8632127999999</v>
          </cell>
          <cell r="K419">
            <v>156.98698400000001</v>
          </cell>
          <cell r="L419">
            <v>59.756015539331017</v>
          </cell>
          <cell r="M419">
            <v>40.243984460668983</v>
          </cell>
          <cell r="N419">
            <v>895103.53</v>
          </cell>
          <cell r="O419">
            <v>895103.53</v>
          </cell>
          <cell r="P419">
            <v>873595.86</v>
          </cell>
          <cell r="Q419">
            <v>873595.86</v>
          </cell>
          <cell r="R419">
            <v>2183973.0292228153</v>
          </cell>
          <cell r="S419">
            <v>2183973.0292228153</v>
          </cell>
          <cell r="T419">
            <v>2131496.2266774997</v>
          </cell>
          <cell r="U419">
            <v>2131496.2266774997</v>
          </cell>
          <cell r="V419">
            <v>2131496.2266774997</v>
          </cell>
        </row>
        <row r="420">
          <cell r="B420">
            <v>413</v>
          </cell>
          <cell r="C420" t="str">
            <v>Kab. Sumba Timur</v>
          </cell>
          <cell r="D420">
            <v>217454</v>
          </cell>
          <cell r="E420">
            <v>7000.5</v>
          </cell>
          <cell r="F420">
            <v>6995.02</v>
          </cell>
          <cell r="G420">
            <v>3654.9057023999994</v>
          </cell>
          <cell r="H420">
            <v>913.72642559999986</v>
          </cell>
          <cell r="I420">
            <v>7908.7464256000003</v>
          </cell>
          <cell r="J420">
            <v>7914.2264255999999</v>
          </cell>
          <cell r="K420">
            <v>155.417416</v>
          </cell>
          <cell r="L420">
            <v>59.560502933510442</v>
          </cell>
          <cell r="M420">
            <v>40.439497066489558</v>
          </cell>
          <cell r="N420">
            <v>742612.39944320556</v>
          </cell>
          <cell r="O420">
            <v>742612.39944320556</v>
          </cell>
          <cell r="P420">
            <v>711716.38223283202</v>
          </cell>
          <cell r="Q420">
            <v>711716.38223283202</v>
          </cell>
          <cell r="R420">
            <v>3415032.1421689442</v>
          </cell>
          <cell r="S420">
            <v>3415032.1421689442</v>
          </cell>
          <cell r="T420">
            <v>3272951.439075998</v>
          </cell>
          <cell r="U420">
            <v>3272951.439075998</v>
          </cell>
          <cell r="V420">
            <v>3272951.439075998</v>
          </cell>
        </row>
        <row r="421">
          <cell r="B421">
            <v>414</v>
          </cell>
          <cell r="C421" t="str">
            <v>Kab. Timor Tengah Selatan</v>
          </cell>
          <cell r="D421">
            <v>412353</v>
          </cell>
          <cell r="E421">
            <v>3947</v>
          </cell>
          <cell r="F421">
            <v>3922.95</v>
          </cell>
          <cell r="G421">
            <v>802.59753599999999</v>
          </cell>
          <cell r="H421">
            <v>200.649384</v>
          </cell>
          <cell r="I421">
            <v>4123.5993840000001</v>
          </cell>
          <cell r="J421">
            <v>4147.6493840000003</v>
          </cell>
          <cell r="K421">
            <v>155.326864</v>
          </cell>
          <cell r="L421">
            <v>62.661523921093696</v>
          </cell>
          <cell r="M421">
            <v>37.338476078906304</v>
          </cell>
          <cell r="N421">
            <v>1140971.2931959566</v>
          </cell>
          <cell r="O421">
            <v>1140971.2931959566</v>
          </cell>
          <cell r="P421">
            <v>1120326.9474637499</v>
          </cell>
          <cell r="Q421">
            <v>1120326.9474637499</v>
          </cell>
          <cell r="R421">
            <v>2766977.0638165758</v>
          </cell>
          <cell r="S421">
            <v>2766977.0638165758</v>
          </cell>
          <cell r="T421">
            <v>2716912.3238190338</v>
          </cell>
          <cell r="U421">
            <v>2716912.3238190338</v>
          </cell>
          <cell r="V421">
            <v>2716912.3238190338</v>
          </cell>
        </row>
        <row r="422">
          <cell r="B422">
            <v>415</v>
          </cell>
          <cell r="C422" t="str">
            <v>Kab. Timor Tengah Utara</v>
          </cell>
          <cell r="D422">
            <v>209037</v>
          </cell>
          <cell r="E422">
            <v>2277.29</v>
          </cell>
          <cell r="F422">
            <v>2609.23</v>
          </cell>
          <cell r="G422">
            <v>321.03901439999999</v>
          </cell>
          <cell r="H422">
            <v>80.259753599999996</v>
          </cell>
          <cell r="I422">
            <v>2689.4897535999999</v>
          </cell>
          <cell r="J422">
            <v>2357.5497535999998</v>
          </cell>
          <cell r="K422">
            <v>154.51189600000001</v>
          </cell>
          <cell r="L422">
            <v>63.141629876795278</v>
          </cell>
          <cell r="M422">
            <v>36.858370123204722</v>
          </cell>
          <cell r="N422">
            <v>573075.82300000032</v>
          </cell>
          <cell r="O422">
            <v>573075.82300000032</v>
          </cell>
          <cell r="P422">
            <v>554893.93693315668</v>
          </cell>
          <cell r="Q422">
            <v>554893.93693315668</v>
          </cell>
          <cell r="R422">
            <v>2741504.2456598608</v>
          </cell>
          <cell r="S422">
            <v>2741504.2456598608</v>
          </cell>
          <cell r="T422">
            <v>2654524.9737278889</v>
          </cell>
          <cell r="U422">
            <v>2654524.9737278889</v>
          </cell>
          <cell r="V422">
            <v>2654524.9737278889</v>
          </cell>
        </row>
        <row r="423">
          <cell r="B423">
            <v>416</v>
          </cell>
          <cell r="C423" t="str">
            <v>Kota Kupang</v>
          </cell>
          <cell r="D423">
            <v>279124</v>
          </cell>
          <cell r="E423">
            <v>180.27</v>
          </cell>
          <cell r="F423">
            <v>26.05</v>
          </cell>
          <cell r="G423">
            <v>45.819268474924797</v>
          </cell>
          <cell r="H423">
            <v>11.454817118731199</v>
          </cell>
          <cell r="I423">
            <v>37.504817118731197</v>
          </cell>
          <cell r="J423">
            <v>191.72481711873121</v>
          </cell>
          <cell r="K423">
            <v>151.25202400000001</v>
          </cell>
          <cell r="L423">
            <v>74.500870127457546</v>
          </cell>
          <cell r="M423">
            <v>25.499129872542454</v>
          </cell>
          <cell r="N423">
            <v>2249634.8990000002</v>
          </cell>
          <cell r="O423">
            <v>2249634.8990000002</v>
          </cell>
          <cell r="P423">
            <v>2125271.6089983876</v>
          </cell>
          <cell r="Q423">
            <v>2125271.6089983876</v>
          </cell>
          <cell r="R423">
            <v>8059625.4675341425</v>
          </cell>
          <cell r="S423">
            <v>8059625.4675341425</v>
          </cell>
          <cell r="T423">
            <v>7614076.9299608339</v>
          </cell>
          <cell r="U423">
            <v>7614076.9299608339</v>
          </cell>
          <cell r="V423">
            <v>7614076.9299608339</v>
          </cell>
        </row>
        <row r="424">
          <cell r="B424">
            <v>417</v>
          </cell>
          <cell r="C424" t="str">
            <v>Kab. Rote Ndao</v>
          </cell>
          <cell r="D424">
            <v>110617</v>
          </cell>
          <cell r="E424">
            <v>1280</v>
          </cell>
          <cell r="F424">
            <v>1297.17</v>
          </cell>
          <cell r="G424">
            <v>2557.3980234758396</v>
          </cell>
          <cell r="H424">
            <v>639.34950586895991</v>
          </cell>
          <cell r="I424">
            <v>1936.5195058689601</v>
          </cell>
          <cell r="J424">
            <v>1919.34950586896</v>
          </cell>
          <cell r="K424">
            <v>152.62539599999999</v>
          </cell>
          <cell r="L424">
            <v>62.087852356573535</v>
          </cell>
          <cell r="M424">
            <v>37.912147643426465</v>
          </cell>
          <cell r="N424">
            <v>371075.6896295434</v>
          </cell>
          <cell r="O424">
            <v>371075.6896295434</v>
          </cell>
          <cell r="P424">
            <v>363550.77899872768</v>
          </cell>
          <cell r="Q424">
            <v>363550.77899872768</v>
          </cell>
          <cell r="R424">
            <v>3354599.1089031831</v>
          </cell>
          <cell r="S424">
            <v>3354599.1089031831</v>
          </cell>
          <cell r="T424">
            <v>3286572.3984444314</v>
          </cell>
          <cell r="U424">
            <v>3286572.3984444314</v>
          </cell>
          <cell r="V424">
            <v>3286572.3984444314</v>
          </cell>
        </row>
        <row r="425">
          <cell r="B425">
            <v>418</v>
          </cell>
          <cell r="C425" t="str">
            <v>Kab. Manggarai Barat</v>
          </cell>
          <cell r="D425">
            <v>195532</v>
          </cell>
          <cell r="E425">
            <v>2397.0300000000002</v>
          </cell>
          <cell r="F425">
            <v>3140.38</v>
          </cell>
          <cell r="G425">
            <v>3877.1634815999996</v>
          </cell>
          <cell r="H425">
            <v>969.2908703999999</v>
          </cell>
          <cell r="I425">
            <v>4109.6708704000002</v>
          </cell>
          <cell r="J425">
            <v>3366.3208703999999</v>
          </cell>
          <cell r="K425">
            <v>156.50404</v>
          </cell>
          <cell r="L425">
            <v>63.209790967060997</v>
          </cell>
          <cell r="M425">
            <v>36.790209032939003</v>
          </cell>
          <cell r="N425">
            <v>476100.40099999984</v>
          </cell>
          <cell r="O425">
            <v>476100.40099999984</v>
          </cell>
          <cell r="P425">
            <v>463111.39318198594</v>
          </cell>
          <cell r="Q425">
            <v>463111.39318198594</v>
          </cell>
          <cell r="R425">
            <v>2434897.6177812316</v>
          </cell>
          <cell r="S425">
            <v>2434897.6177812316</v>
          </cell>
          <cell r="T425">
            <v>2368468.5533927232</v>
          </cell>
          <cell r="U425">
            <v>2368468.5533927232</v>
          </cell>
          <cell r="V425">
            <v>2368468.5533927232</v>
          </cell>
        </row>
        <row r="426">
          <cell r="B426">
            <v>419</v>
          </cell>
          <cell r="C426" t="str">
            <v>Provinsi Maluku</v>
          </cell>
          <cell r="D426">
            <v>1271035</v>
          </cell>
          <cell r="E426">
            <v>58577.61</v>
          </cell>
          <cell r="F426">
            <v>46370.1</v>
          </cell>
          <cell r="G426">
            <v>204776.74</v>
          </cell>
          <cell r="H426">
            <v>51194.184999999998</v>
          </cell>
          <cell r="I426">
            <v>97564.285000000003</v>
          </cell>
          <cell r="J426">
            <v>109771.795</v>
          </cell>
          <cell r="K426">
            <v>172.094076</v>
          </cell>
          <cell r="L426">
            <v>69.242259522018259</v>
          </cell>
          <cell r="M426">
            <v>30.757740477981741</v>
          </cell>
          <cell r="N426">
            <v>4551496.1520000007</v>
          </cell>
          <cell r="O426">
            <v>4570664.0520000001</v>
          </cell>
          <cell r="P426">
            <v>4323730.432000001</v>
          </cell>
          <cell r="Q426">
            <v>4323730.432</v>
          </cell>
          <cell r="R426">
            <v>3580936.9151911638</v>
          </cell>
          <cell r="S426">
            <v>3596017.4597867094</v>
          </cell>
          <cell r="T426">
            <v>3401739.86711617</v>
          </cell>
          <cell r="U426">
            <v>3401739.8671161691</v>
          </cell>
          <cell r="V426">
            <v>3401739.8671161691</v>
          </cell>
        </row>
        <row r="427">
          <cell r="B427">
            <v>420</v>
          </cell>
          <cell r="C427" t="str">
            <v>Kab. Maluku Tenggara Barat</v>
          </cell>
          <cell r="D427">
            <v>153003</v>
          </cell>
          <cell r="E427">
            <v>14584</v>
          </cell>
          <cell r="F427">
            <v>9112.34</v>
          </cell>
          <cell r="G427">
            <v>19583.379878399999</v>
          </cell>
          <cell r="H427">
            <v>4895.8449695999998</v>
          </cell>
          <cell r="I427">
            <v>14008.184969599999</v>
          </cell>
          <cell r="J427">
            <v>19479.844969599999</v>
          </cell>
          <cell r="K427">
            <v>181.58694399999999</v>
          </cell>
          <cell r="L427">
            <v>65.530378444992749</v>
          </cell>
          <cell r="M427">
            <v>34.469621555007251</v>
          </cell>
          <cell r="N427">
            <v>548776.67000000004</v>
          </cell>
          <cell r="O427">
            <v>548776.67000000004</v>
          </cell>
          <cell r="P427">
            <v>541240.37</v>
          </cell>
          <cell r="Q427">
            <v>541240.37</v>
          </cell>
          <cell r="R427">
            <v>3586705.2933602612</v>
          </cell>
          <cell r="S427">
            <v>3586705.2933602612</v>
          </cell>
          <cell r="T427">
            <v>3537449.3964170637</v>
          </cell>
          <cell r="U427">
            <v>3537449.3964170637</v>
          </cell>
          <cell r="V427">
            <v>3537449.3964170637</v>
          </cell>
        </row>
        <row r="428">
          <cell r="B428">
            <v>421</v>
          </cell>
          <cell r="C428" t="str">
            <v>Kab. Maluku Tengah</v>
          </cell>
          <cell r="D428">
            <v>327491</v>
          </cell>
          <cell r="E428">
            <v>19594</v>
          </cell>
          <cell r="F428">
            <v>8271.19</v>
          </cell>
          <cell r="G428">
            <v>6733.5216786431984</v>
          </cell>
          <cell r="H428">
            <v>1683.3804196607996</v>
          </cell>
          <cell r="I428">
            <v>9954.5704196608003</v>
          </cell>
          <cell r="J428">
            <v>21277.3804196608</v>
          </cell>
          <cell r="K428">
            <v>168.06451200000001</v>
          </cell>
          <cell r="L428">
            <v>67.738571743726808</v>
          </cell>
          <cell r="M428">
            <v>32.261428256273192</v>
          </cell>
          <cell r="N428">
            <v>676308.38</v>
          </cell>
          <cell r="O428">
            <v>676308.38</v>
          </cell>
          <cell r="P428">
            <v>611333.68999999994</v>
          </cell>
          <cell r="Q428">
            <v>611333.68999999994</v>
          </cell>
          <cell r="R428">
            <v>2065120.5071284401</v>
          </cell>
          <cell r="S428">
            <v>2065120.5071284401</v>
          </cell>
          <cell r="T428">
            <v>1866719.0548747904</v>
          </cell>
          <cell r="U428">
            <v>1866719.0548747904</v>
          </cell>
          <cell r="V428">
            <v>1866719.0548747904</v>
          </cell>
        </row>
        <row r="429">
          <cell r="B429">
            <v>422</v>
          </cell>
          <cell r="C429" t="str">
            <v>Kab. Maluku Tenggara</v>
          </cell>
          <cell r="D429">
            <v>128576</v>
          </cell>
          <cell r="E429">
            <v>4676</v>
          </cell>
          <cell r="F429">
            <v>1263.24</v>
          </cell>
          <cell r="G429">
            <v>6730.5458939328</v>
          </cell>
          <cell r="H429">
            <v>1682.6364734832</v>
          </cell>
          <cell r="I429">
            <v>2945.8764734832002</v>
          </cell>
          <cell r="J429">
            <v>6358.6364734832005</v>
          </cell>
          <cell r="K429">
            <v>183.38289200000003</v>
          </cell>
          <cell r="L429">
            <v>69.112211573664723</v>
          </cell>
          <cell r="M429">
            <v>30.887788426335277</v>
          </cell>
          <cell r="N429">
            <v>413090.07</v>
          </cell>
          <cell r="O429">
            <v>413090.07</v>
          </cell>
          <cell r="P429">
            <v>410294.73</v>
          </cell>
          <cell r="Q429">
            <v>410294.73</v>
          </cell>
          <cell r="R429">
            <v>3212808.5334743652</v>
          </cell>
          <cell r="S429">
            <v>3212808.5334743652</v>
          </cell>
          <cell r="T429">
            <v>3191067.7731458438</v>
          </cell>
          <cell r="U429">
            <v>3191067.7731458438</v>
          </cell>
          <cell r="V429">
            <v>3191067.7731458438</v>
          </cell>
        </row>
        <row r="430">
          <cell r="B430">
            <v>423</v>
          </cell>
          <cell r="C430" t="str">
            <v>Kab. Pulau Buru</v>
          </cell>
          <cell r="D430">
            <v>127158</v>
          </cell>
          <cell r="E430">
            <v>9247</v>
          </cell>
          <cell r="F430">
            <v>8607.68</v>
          </cell>
          <cell r="G430">
            <v>3853.6535476223999</v>
          </cell>
          <cell r="H430">
            <v>963.41338690559996</v>
          </cell>
          <cell r="I430">
            <v>9571.0933869056007</v>
          </cell>
          <cell r="J430">
            <v>10210.4133869056</v>
          </cell>
          <cell r="K430">
            <v>172.72794000000002</v>
          </cell>
          <cell r="L430">
            <v>66.382530046403161</v>
          </cell>
          <cell r="M430">
            <v>33.617469953596839</v>
          </cell>
          <cell r="N430">
            <v>346758.53200000001</v>
          </cell>
          <cell r="O430">
            <v>346758.53200000001</v>
          </cell>
          <cell r="P430">
            <v>333057.03200000001</v>
          </cell>
          <cell r="Q430">
            <v>333057.03200000001</v>
          </cell>
          <cell r="R430">
            <v>2726989.509114645</v>
          </cell>
          <cell r="S430">
            <v>2726989.509114645</v>
          </cell>
          <cell r="T430">
            <v>2619237.7357303514</v>
          </cell>
          <cell r="U430">
            <v>2619237.7357303514</v>
          </cell>
          <cell r="V430">
            <v>2619237.7357303514</v>
          </cell>
        </row>
        <row r="431">
          <cell r="B431">
            <v>424</v>
          </cell>
          <cell r="C431" t="str">
            <v>Kota Ambon</v>
          </cell>
          <cell r="D431">
            <v>244274</v>
          </cell>
          <cell r="E431">
            <v>359.45</v>
          </cell>
          <cell r="F431">
            <v>286.49</v>
          </cell>
          <cell r="G431">
            <v>356.03226696959996</v>
          </cell>
          <cell r="H431">
            <v>89.00806674239999</v>
          </cell>
          <cell r="I431">
            <v>375.4980667424</v>
          </cell>
          <cell r="J431">
            <v>448.45806674239998</v>
          </cell>
          <cell r="K431">
            <v>163.20488800000001</v>
          </cell>
          <cell r="L431">
            <v>76.186146846529255</v>
          </cell>
          <cell r="M431">
            <v>23.813853153470745</v>
          </cell>
          <cell r="N431">
            <v>1819984.16</v>
          </cell>
          <cell r="O431">
            <v>1819984.16</v>
          </cell>
          <cell r="P431">
            <v>1779932.18</v>
          </cell>
          <cell r="Q431">
            <v>1779932.18</v>
          </cell>
          <cell r="R431">
            <v>7450584.8350622663</v>
          </cell>
          <cell r="S431">
            <v>7450584.8350622663</v>
          </cell>
          <cell r="T431">
            <v>7286621.4988087146</v>
          </cell>
          <cell r="U431">
            <v>7286621.4988087146</v>
          </cell>
          <cell r="V431">
            <v>7286621.4988087146</v>
          </cell>
        </row>
        <row r="432">
          <cell r="B432">
            <v>425</v>
          </cell>
          <cell r="C432" t="str">
            <v>Kab. Seram Bagian Barat</v>
          </cell>
          <cell r="D432">
            <v>140960</v>
          </cell>
          <cell r="E432">
            <v>2954.18</v>
          </cell>
          <cell r="F432">
            <v>4598.91</v>
          </cell>
          <cell r="G432">
            <v>6616.8363445631994</v>
          </cell>
          <cell r="H432">
            <v>1654.2090861407999</v>
          </cell>
          <cell r="I432">
            <v>6253.1190861407995</v>
          </cell>
          <cell r="J432">
            <v>4608.3890861407999</v>
          </cell>
          <cell r="K432">
            <v>169.30205600000002</v>
          </cell>
          <cell r="L432">
            <v>67.074598557760197</v>
          </cell>
          <cell r="M432">
            <v>32.925401442239803</v>
          </cell>
          <cell r="N432">
            <v>361002.21</v>
          </cell>
          <cell r="O432">
            <v>361002.21</v>
          </cell>
          <cell r="P432">
            <v>276842.59999999998</v>
          </cell>
          <cell r="Q432">
            <v>276842.59999999998</v>
          </cell>
          <cell r="R432">
            <v>2561025.8938706014</v>
          </cell>
          <cell r="S432">
            <v>2561025.8938706014</v>
          </cell>
          <cell r="T432">
            <v>1963979.8524404087</v>
          </cell>
          <cell r="U432">
            <v>1963979.8524404087</v>
          </cell>
          <cell r="V432">
            <v>1963979.8524404087</v>
          </cell>
        </row>
        <row r="433">
          <cell r="B433">
            <v>426</v>
          </cell>
          <cell r="C433" t="str">
            <v>Kab. Seram Bagian Timur</v>
          </cell>
          <cell r="D433">
            <v>79156</v>
          </cell>
          <cell r="E433">
            <v>4346.3500000000004</v>
          </cell>
          <cell r="F433">
            <v>6107.97</v>
          </cell>
          <cell r="G433">
            <v>6967.5220771775994</v>
          </cell>
          <cell r="H433">
            <v>1741.8805192943998</v>
          </cell>
          <cell r="I433">
            <v>7849.8505192944003</v>
          </cell>
          <cell r="J433">
            <v>6088.2305192944004</v>
          </cell>
          <cell r="K433">
            <v>169.42279200000002</v>
          </cell>
          <cell r="L433">
            <v>64.805575554853107</v>
          </cell>
          <cell r="M433">
            <v>35.194424445146893</v>
          </cell>
          <cell r="N433">
            <v>149444.47</v>
          </cell>
          <cell r="O433">
            <v>168612.37</v>
          </cell>
          <cell r="P433">
            <v>137370.59</v>
          </cell>
          <cell r="Q433">
            <v>137370.59</v>
          </cell>
          <cell r="R433">
            <v>1887974.0007074638</v>
          </cell>
          <cell r="S433">
            <v>2130127.4698064583</v>
          </cell>
          <cell r="T433">
            <v>1735441.2805093739</v>
          </cell>
          <cell r="U433">
            <v>1735441.2805093739</v>
          </cell>
          <cell r="V433">
            <v>1735441.2805093739</v>
          </cell>
        </row>
        <row r="434">
          <cell r="B434">
            <v>427</v>
          </cell>
          <cell r="C434" t="str">
            <v>Kab. Kepulauan Aru</v>
          </cell>
          <cell r="D434">
            <v>70417</v>
          </cell>
          <cell r="E434">
            <v>2816.63</v>
          </cell>
          <cell r="F434">
            <v>8122.28</v>
          </cell>
          <cell r="G434">
            <v>12916.473795244801</v>
          </cell>
          <cell r="H434">
            <v>3229.1184488112003</v>
          </cell>
          <cell r="I434">
            <v>11351.3984488112</v>
          </cell>
          <cell r="J434">
            <v>6045.7484488112004</v>
          </cell>
          <cell r="K434">
            <v>177.37627600000002</v>
          </cell>
          <cell r="L434">
            <v>68.264027986026406</v>
          </cell>
          <cell r="M434">
            <v>31.735972013973594</v>
          </cell>
          <cell r="N434">
            <v>236131.66</v>
          </cell>
          <cell r="O434">
            <v>236131.66</v>
          </cell>
          <cell r="P434">
            <v>233659.24</v>
          </cell>
          <cell r="Q434">
            <v>233659.24</v>
          </cell>
          <cell r="R434">
            <v>3353333.1439851173</v>
          </cell>
          <cell r="S434">
            <v>3353333.1439851173</v>
          </cell>
          <cell r="T434">
            <v>3318222.0202507917</v>
          </cell>
          <cell r="U434">
            <v>3318222.0202507917</v>
          </cell>
          <cell r="V434">
            <v>3318222.0202507917</v>
          </cell>
        </row>
        <row r="435">
          <cell r="B435">
            <v>428</v>
          </cell>
          <cell r="C435" t="str">
            <v>Provinsi Maluku Utara</v>
          </cell>
          <cell r="D435">
            <v>919160</v>
          </cell>
          <cell r="E435">
            <v>37302.839999999997</v>
          </cell>
          <cell r="F435">
            <v>31524.39</v>
          </cell>
          <cell r="G435">
            <v>125129.23</v>
          </cell>
          <cell r="H435">
            <v>31282.307499999999</v>
          </cell>
          <cell r="I435">
            <v>62806.697500000002</v>
          </cell>
          <cell r="J435">
            <v>68585.147499999992</v>
          </cell>
          <cell r="K435">
            <v>168.15506400000001</v>
          </cell>
          <cell r="L435">
            <v>66.951422933682352</v>
          </cell>
          <cell r="M435">
            <v>33.048577066317648</v>
          </cell>
          <cell r="N435">
            <v>2580959.8293568101</v>
          </cell>
          <cell r="O435">
            <v>2580959.8293568101</v>
          </cell>
          <cell r="P435">
            <v>2120972.3946212423</v>
          </cell>
          <cell r="Q435">
            <v>2120972.3946212423</v>
          </cell>
          <cell r="R435">
            <v>2807954.9037782433</v>
          </cell>
          <cell r="S435">
            <v>2807954.9037782433</v>
          </cell>
          <cell r="T435">
            <v>2307511.6352117611</v>
          </cell>
          <cell r="U435">
            <v>2307511.6352117611</v>
          </cell>
          <cell r="V435">
            <v>2307511.6352117611</v>
          </cell>
        </row>
        <row r="436">
          <cell r="B436">
            <v>429</v>
          </cell>
          <cell r="C436" t="str">
            <v>Kab. Halmahera Tengah</v>
          </cell>
          <cell r="D436">
            <v>32913</v>
          </cell>
          <cell r="E436">
            <v>2276.83</v>
          </cell>
          <cell r="F436">
            <v>2789.31</v>
          </cell>
          <cell r="G436">
            <v>3827.772864</v>
          </cell>
          <cell r="H436">
            <v>956.94321600000001</v>
          </cell>
          <cell r="I436">
            <v>3746.2532160000001</v>
          </cell>
          <cell r="J436">
            <v>3233.773216</v>
          </cell>
          <cell r="K436">
            <v>172.03370799999999</v>
          </cell>
          <cell r="L436">
            <v>66.661000673204157</v>
          </cell>
          <cell r="M436">
            <v>33.338999326795843</v>
          </cell>
          <cell r="N436">
            <v>212807.1</v>
          </cell>
          <cell r="O436">
            <v>212807.1</v>
          </cell>
          <cell r="P436">
            <v>128842.01</v>
          </cell>
          <cell r="Q436">
            <v>128842.01</v>
          </cell>
          <cell r="R436">
            <v>6465746.0577887157</v>
          </cell>
          <cell r="S436">
            <v>6465746.0577887157</v>
          </cell>
          <cell r="T436">
            <v>3914623.704919029</v>
          </cell>
          <cell r="U436">
            <v>3914623.704919029</v>
          </cell>
          <cell r="V436">
            <v>3914623.704919029</v>
          </cell>
        </row>
        <row r="437">
          <cell r="B437">
            <v>430</v>
          </cell>
          <cell r="C437" t="str">
            <v>Kab. Halmahera Barat</v>
          </cell>
          <cell r="D437">
            <v>95871</v>
          </cell>
          <cell r="E437">
            <v>2612.2399999999998</v>
          </cell>
          <cell r="F437">
            <v>2612.2399999999998</v>
          </cell>
          <cell r="G437">
            <v>2215.4902383743997</v>
          </cell>
          <cell r="H437">
            <v>553.87255959359993</v>
          </cell>
          <cell r="I437">
            <v>3166.1125595935996</v>
          </cell>
          <cell r="J437">
            <v>3166.1125595935996</v>
          </cell>
          <cell r="K437">
            <v>164.18586800000003</v>
          </cell>
          <cell r="L437">
            <v>64.947007684533375</v>
          </cell>
          <cell r="M437">
            <v>35.052992315466625</v>
          </cell>
          <cell r="N437">
            <v>205954.22433088231</v>
          </cell>
          <cell r="O437">
            <v>205954.22433088231</v>
          </cell>
          <cell r="P437">
            <v>160096.11523892742</v>
          </cell>
          <cell r="Q437">
            <v>160096.11523892742</v>
          </cell>
          <cell r="R437">
            <v>2148243.2052537506</v>
          </cell>
          <cell r="S437">
            <v>2148243.2052537506</v>
          </cell>
          <cell r="T437">
            <v>1669911.8110682836</v>
          </cell>
          <cell r="U437">
            <v>1669911.8110682836</v>
          </cell>
          <cell r="V437">
            <v>1669911.8110682836</v>
          </cell>
        </row>
        <row r="438">
          <cell r="B438">
            <v>431</v>
          </cell>
          <cell r="C438" t="str">
            <v>Kota Ternate</v>
          </cell>
          <cell r="D438">
            <v>161085</v>
          </cell>
          <cell r="E438">
            <v>250.85</v>
          </cell>
          <cell r="F438">
            <v>135.13</v>
          </cell>
          <cell r="G438">
            <v>668.25505612799998</v>
          </cell>
          <cell r="H438">
            <v>167.06376403199999</v>
          </cell>
          <cell r="I438">
            <v>302.19376403199999</v>
          </cell>
          <cell r="J438">
            <v>417.91376403200002</v>
          </cell>
          <cell r="K438">
            <v>163.34071600000001</v>
          </cell>
          <cell r="L438">
            <v>74.210906023417337</v>
          </cell>
          <cell r="M438">
            <v>25.789093976582663</v>
          </cell>
          <cell r="N438">
            <v>470650.30608904903</v>
          </cell>
          <cell r="O438">
            <v>470650.30608904903</v>
          </cell>
          <cell r="P438">
            <v>437586.52485250501</v>
          </cell>
          <cell r="Q438">
            <v>437586.52485250501</v>
          </cell>
          <cell r="R438">
            <v>2921751.2871406339</v>
          </cell>
          <cell r="S438">
            <v>2921751.2871406339</v>
          </cell>
          <cell r="T438">
            <v>2716494.5516497814</v>
          </cell>
          <cell r="U438">
            <v>2716494.5516497814</v>
          </cell>
          <cell r="V438">
            <v>2716494.5516497814</v>
          </cell>
        </row>
        <row r="439">
          <cell r="B439">
            <v>432</v>
          </cell>
          <cell r="C439" t="str">
            <v>Kab. Halmahera Timur</v>
          </cell>
          <cell r="D439">
            <v>62272</v>
          </cell>
          <cell r="E439">
            <v>6506.2</v>
          </cell>
          <cell r="F439">
            <v>6151.22</v>
          </cell>
          <cell r="G439">
            <v>4058.3159193023994</v>
          </cell>
          <cell r="H439">
            <v>1014.5789798255998</v>
          </cell>
          <cell r="I439">
            <v>7165.7989798256003</v>
          </cell>
          <cell r="J439">
            <v>7520.7789798255999</v>
          </cell>
          <cell r="K439">
            <v>173.874932</v>
          </cell>
          <cell r="L439">
            <v>65.299966151511398</v>
          </cell>
          <cell r="M439">
            <v>34.700033848488602</v>
          </cell>
          <cell r="N439">
            <v>210817.45</v>
          </cell>
          <cell r="O439">
            <v>210817.45</v>
          </cell>
          <cell r="P439">
            <v>171648.08</v>
          </cell>
          <cell r="Q439">
            <v>171648.08</v>
          </cell>
          <cell r="R439">
            <v>3385429.2458890029</v>
          </cell>
          <cell r="S439">
            <v>3385429.2458890029</v>
          </cell>
          <cell r="T439">
            <v>2756424.7173689618</v>
          </cell>
          <cell r="U439">
            <v>2756424.7173689618</v>
          </cell>
          <cell r="V439">
            <v>2756424.7173689618</v>
          </cell>
        </row>
        <row r="440">
          <cell r="B440">
            <v>433</v>
          </cell>
          <cell r="C440" t="str">
            <v>Kota Tidore Kepulauan</v>
          </cell>
          <cell r="D440">
            <v>80178</v>
          </cell>
          <cell r="E440">
            <v>1797.18</v>
          </cell>
          <cell r="F440">
            <v>1691.2</v>
          </cell>
          <cell r="G440">
            <v>1498.0174318079999</v>
          </cell>
          <cell r="H440">
            <v>374.50435795199996</v>
          </cell>
          <cell r="I440">
            <v>2065.704357952</v>
          </cell>
          <cell r="J440">
            <v>2171.684357952</v>
          </cell>
          <cell r="K440">
            <v>163.71801600000001</v>
          </cell>
          <cell r="L440">
            <v>65.556602575156447</v>
          </cell>
          <cell r="M440">
            <v>34.443397424843553</v>
          </cell>
          <cell r="N440">
            <v>241198.19</v>
          </cell>
          <cell r="O440">
            <v>241198.19</v>
          </cell>
          <cell r="P440">
            <v>224842.23999999999</v>
          </cell>
          <cell r="Q440">
            <v>224842.23999999999</v>
          </cell>
          <cell r="R440">
            <v>3008283.9432263216</v>
          </cell>
          <cell r="S440">
            <v>3008283.9432263216</v>
          </cell>
          <cell r="T440">
            <v>2804288.4581805482</v>
          </cell>
          <cell r="U440">
            <v>2804288.4581805482</v>
          </cell>
          <cell r="V440">
            <v>2804288.4581805482</v>
          </cell>
        </row>
        <row r="441">
          <cell r="B441">
            <v>434</v>
          </cell>
          <cell r="C441" t="str">
            <v>Kab. Kepulauan Sula</v>
          </cell>
          <cell r="D441">
            <v>127688</v>
          </cell>
          <cell r="E441">
            <v>9632.92</v>
          </cell>
          <cell r="F441">
            <v>4792.18</v>
          </cell>
          <cell r="G441">
            <v>6796.6799308991995</v>
          </cell>
          <cell r="H441">
            <v>1699.1699827247999</v>
          </cell>
          <cell r="I441">
            <v>6491.3499827247997</v>
          </cell>
          <cell r="J441">
            <v>11332.089982724799</v>
          </cell>
          <cell r="K441">
            <v>167.56647600000002</v>
          </cell>
          <cell r="L441">
            <v>65.590596839013756</v>
          </cell>
          <cell r="M441">
            <v>34.409403160986244</v>
          </cell>
          <cell r="N441">
            <v>306232.58017628622</v>
          </cell>
          <cell r="O441">
            <v>306232.58017628622</v>
          </cell>
          <cell r="P441">
            <v>242526.20763279454</v>
          </cell>
          <cell r="Q441">
            <v>242526.20763279454</v>
          </cell>
          <cell r="R441">
            <v>2398287.8592842417</v>
          </cell>
          <cell r="S441">
            <v>2398287.8592842417</v>
          </cell>
          <cell r="T441">
            <v>1899365.7010274616</v>
          </cell>
          <cell r="U441">
            <v>1899365.7010274616</v>
          </cell>
          <cell r="V441">
            <v>1899365.7010274616</v>
          </cell>
        </row>
        <row r="442">
          <cell r="B442">
            <v>435</v>
          </cell>
          <cell r="C442" t="str">
            <v>Kab. Halmahera Selatan</v>
          </cell>
          <cell r="D442">
            <v>180354</v>
          </cell>
          <cell r="E442">
            <v>8779.32</v>
          </cell>
          <cell r="F442">
            <v>8001.12</v>
          </cell>
          <cell r="G442">
            <v>16941.660957791999</v>
          </cell>
          <cell r="H442">
            <v>4235.4152394479997</v>
          </cell>
          <cell r="I442">
            <v>12236.535239448</v>
          </cell>
          <cell r="J442">
            <v>13014.735239448</v>
          </cell>
          <cell r="K442">
            <v>171.46021200000001</v>
          </cell>
          <cell r="L442">
            <v>65.639097275574642</v>
          </cell>
          <cell r="M442">
            <v>34.360902724425358</v>
          </cell>
          <cell r="N442">
            <v>501733.83430129854</v>
          </cell>
          <cell r="O442">
            <v>501733.83430129854</v>
          </cell>
          <cell r="P442">
            <v>404464.89230816282</v>
          </cell>
          <cell r="Q442">
            <v>404464.89230816282</v>
          </cell>
          <cell r="R442">
            <v>2781939.0437766756</v>
          </cell>
          <cell r="S442">
            <v>2781939.0437766756</v>
          </cell>
          <cell r="T442">
            <v>2242616.6999798333</v>
          </cell>
          <cell r="U442">
            <v>2242616.6999798333</v>
          </cell>
          <cell r="V442">
            <v>2242616.6999798333</v>
          </cell>
        </row>
        <row r="443">
          <cell r="B443">
            <v>436</v>
          </cell>
          <cell r="C443" t="str">
            <v>Kab. Halmahera Utara</v>
          </cell>
          <cell r="D443">
            <v>178799</v>
          </cell>
          <cell r="E443">
            <v>5447.3</v>
          </cell>
          <cell r="F443">
            <v>5351.99</v>
          </cell>
          <cell r="G443">
            <v>5971.2515819135997</v>
          </cell>
          <cell r="H443">
            <v>1492.8128954783999</v>
          </cell>
          <cell r="I443">
            <v>6844.8028954783995</v>
          </cell>
          <cell r="J443">
            <v>6940.1128954783999</v>
          </cell>
          <cell r="K443">
            <v>171.74696</v>
          </cell>
          <cell r="L443">
            <v>65.663785138660927</v>
          </cell>
          <cell r="M443">
            <v>34.336214861339073</v>
          </cell>
          <cell r="N443">
            <v>457077.45157162531</v>
          </cell>
          <cell r="O443">
            <v>457077.45157162531</v>
          </cell>
          <cell r="P443">
            <v>365100.3663042289</v>
          </cell>
          <cell r="Q443">
            <v>365100.3663042289</v>
          </cell>
          <cell r="R443">
            <v>2556375.883375328</v>
          </cell>
          <cell r="S443">
            <v>2556375.883375328</v>
          </cell>
          <cell r="T443">
            <v>2041959.7777629008</v>
          </cell>
          <cell r="U443">
            <v>2041959.7777629008</v>
          </cell>
          <cell r="V443">
            <v>2041959.7777629008</v>
          </cell>
        </row>
        <row r="444">
          <cell r="B444">
            <v>437</v>
          </cell>
          <cell r="C444" t="str">
            <v>Provinsi Papua</v>
          </cell>
          <cell r="D444">
            <v>1973418</v>
          </cell>
          <cell r="E444">
            <v>309934.40000000002</v>
          </cell>
          <cell r="F444">
            <v>315238.39</v>
          </cell>
          <cell r="G444">
            <v>63528.39</v>
          </cell>
          <cell r="H444">
            <v>15882.0975</v>
          </cell>
          <cell r="I444">
            <v>331120.48749999999</v>
          </cell>
          <cell r="J444">
            <v>325816.4975</v>
          </cell>
          <cell r="K444">
            <v>286.03867600000001</v>
          </cell>
          <cell r="L444">
            <v>62.083136626982551</v>
          </cell>
          <cell r="M444">
            <v>37.916863373017449</v>
          </cell>
          <cell r="N444">
            <v>43637579.948560156</v>
          </cell>
          <cell r="O444">
            <v>43637579.948560156</v>
          </cell>
          <cell r="P444">
            <v>11681658.387698578</v>
          </cell>
          <cell r="Q444">
            <v>11681658.387698578</v>
          </cell>
          <cell r="R444">
            <v>22112689.733528405</v>
          </cell>
          <cell r="S444">
            <v>22112689.733528405</v>
          </cell>
          <cell r="T444">
            <v>5919505.3393141134</v>
          </cell>
          <cell r="U444">
            <v>5919505.3393141134</v>
          </cell>
          <cell r="V444">
            <v>5919505.3393141134</v>
          </cell>
        </row>
        <row r="445">
          <cell r="B445">
            <v>438</v>
          </cell>
          <cell r="C445" t="str">
            <v>Kab. Biak Numfor</v>
          </cell>
          <cell r="D445">
            <v>105015</v>
          </cell>
          <cell r="E445">
            <v>2602</v>
          </cell>
          <cell r="F445">
            <v>2130.4699999999998</v>
          </cell>
          <cell r="G445">
            <v>3810.4738001855999</v>
          </cell>
          <cell r="H445">
            <v>952.61845004639997</v>
          </cell>
          <cell r="I445">
            <v>3083.0884500463999</v>
          </cell>
          <cell r="J445">
            <v>3554.6184500464001</v>
          </cell>
          <cell r="K445">
            <v>234.37876000000003</v>
          </cell>
          <cell r="L445">
            <v>66.933106422490184</v>
          </cell>
          <cell r="M445">
            <v>33.066893577509816</v>
          </cell>
          <cell r="N445">
            <v>813231.88186435099</v>
          </cell>
          <cell r="O445">
            <v>813231.88186435099</v>
          </cell>
          <cell r="P445">
            <v>735426.35186435096</v>
          </cell>
          <cell r="Q445">
            <v>735426.35186435096</v>
          </cell>
          <cell r="R445">
            <v>7743959.2616707226</v>
          </cell>
          <cell r="S445">
            <v>7743959.2616707226</v>
          </cell>
          <cell r="T445">
            <v>7003060.0567952292</v>
          </cell>
          <cell r="U445">
            <v>7003060.0567952292</v>
          </cell>
          <cell r="V445">
            <v>7003060.0567952292</v>
          </cell>
        </row>
        <row r="446">
          <cell r="B446">
            <v>439</v>
          </cell>
          <cell r="C446" t="str">
            <v>Kab. Jayapura</v>
          </cell>
          <cell r="D446">
            <v>96798</v>
          </cell>
          <cell r="E446">
            <v>17514</v>
          </cell>
          <cell r="F446">
            <v>11012.62</v>
          </cell>
          <cell r="G446">
            <v>649.99287527039996</v>
          </cell>
          <cell r="H446">
            <v>162.49821881759999</v>
          </cell>
          <cell r="I446">
            <v>11175.118218817601</v>
          </cell>
          <cell r="J446">
            <v>17676.4982188176</v>
          </cell>
          <cell r="K446">
            <v>240.11372</v>
          </cell>
          <cell r="L446">
            <v>67.541565499931593</v>
          </cell>
          <cell r="M446">
            <v>32.458434500068407</v>
          </cell>
          <cell r="N446">
            <v>851168.22118965478</v>
          </cell>
          <cell r="O446">
            <v>851168.22118965478</v>
          </cell>
          <cell r="P446">
            <v>750401.37938576424</v>
          </cell>
          <cell r="Q446">
            <v>750401.37938576424</v>
          </cell>
          <cell r="R446">
            <v>8793241.8148066569</v>
          </cell>
          <cell r="S446">
            <v>8793241.8148066569</v>
          </cell>
          <cell r="T446">
            <v>7752240.5358144203</v>
          </cell>
          <cell r="U446">
            <v>7752240.5358144203</v>
          </cell>
          <cell r="V446">
            <v>7752240.5358144203</v>
          </cell>
        </row>
        <row r="447">
          <cell r="B447">
            <v>440</v>
          </cell>
          <cell r="C447" t="str">
            <v>Kab. Jayawijaya</v>
          </cell>
          <cell r="D447">
            <v>221666</v>
          </cell>
          <cell r="E447">
            <v>6585</v>
          </cell>
          <cell r="F447">
            <v>13925.31</v>
          </cell>
          <cell r="G447">
            <v>0</v>
          </cell>
          <cell r="H447">
            <v>0</v>
          </cell>
          <cell r="I447">
            <v>13925.31</v>
          </cell>
          <cell r="J447">
            <v>6585</v>
          </cell>
          <cell r="K447">
            <v>298.580128</v>
          </cell>
          <cell r="L447">
            <v>47.563195460921825</v>
          </cell>
          <cell r="M447">
            <v>52.436804539078175</v>
          </cell>
          <cell r="N447">
            <v>781023.62738048157</v>
          </cell>
          <cell r="O447">
            <v>781023.62738048157</v>
          </cell>
          <cell r="P447">
            <v>774797.89738048159</v>
          </cell>
          <cell r="Q447">
            <v>774797.89738048159</v>
          </cell>
          <cell r="R447">
            <v>3523425.4571313667</v>
          </cell>
          <cell r="S447">
            <v>3523425.4571313667</v>
          </cell>
          <cell r="T447">
            <v>3495339.3726619398</v>
          </cell>
          <cell r="U447">
            <v>3495339.3726619398</v>
          </cell>
          <cell r="V447">
            <v>3495339.3726619398</v>
          </cell>
        </row>
        <row r="448">
          <cell r="B448">
            <v>441</v>
          </cell>
          <cell r="C448" t="str">
            <v>Kab. Merauke</v>
          </cell>
          <cell r="D448">
            <v>163926</v>
          </cell>
          <cell r="E448">
            <v>44071</v>
          </cell>
          <cell r="F448">
            <v>44862.1</v>
          </cell>
          <cell r="G448">
            <v>6519.4997849279998</v>
          </cell>
          <cell r="H448">
            <v>1629.874946232</v>
          </cell>
          <cell r="I448">
            <v>46491.974946231996</v>
          </cell>
          <cell r="J448">
            <v>45700.874946231997</v>
          </cell>
          <cell r="K448">
            <v>256.41308000000004</v>
          </cell>
          <cell r="L448">
            <v>61.511846533578797</v>
          </cell>
          <cell r="M448">
            <v>38.488153466421203</v>
          </cell>
          <cell r="N448">
            <v>1691936.1007359996</v>
          </cell>
          <cell r="O448">
            <v>1691936.1007359996</v>
          </cell>
          <cell r="P448">
            <v>1632385.0007359998</v>
          </cell>
          <cell r="Q448">
            <v>1632385.0007359998</v>
          </cell>
          <cell r="R448">
            <v>10321340.731403193</v>
          </cell>
          <cell r="S448">
            <v>10321340.731403193</v>
          </cell>
          <cell r="T448">
            <v>9958060.3487915266</v>
          </cell>
          <cell r="U448">
            <v>9958060.3487915266</v>
          </cell>
          <cell r="V448">
            <v>9958060.3487915266</v>
          </cell>
        </row>
        <row r="449">
          <cell r="B449">
            <v>442</v>
          </cell>
          <cell r="C449" t="str">
            <v>Kab. Mimika</v>
          </cell>
          <cell r="D449">
            <v>133039</v>
          </cell>
          <cell r="E449">
            <v>18708.77</v>
          </cell>
          <cell r="F449">
            <v>22251.85</v>
          </cell>
          <cell r="G449">
            <v>2856.1482869183997</v>
          </cell>
          <cell r="H449">
            <v>714.03707172959992</v>
          </cell>
          <cell r="I449">
            <v>22965.887071729598</v>
          </cell>
          <cell r="J449">
            <v>19422.8070717296</v>
          </cell>
          <cell r="K449">
            <v>250.75358000000003</v>
          </cell>
          <cell r="L449">
            <v>66.227658235858215</v>
          </cell>
          <cell r="M449">
            <v>33.772341764141785</v>
          </cell>
          <cell r="N449">
            <v>32195840.217945196</v>
          </cell>
          <cell r="O449">
            <v>32195840.217945196</v>
          </cell>
          <cell r="P449">
            <v>1041718.0579451949</v>
          </cell>
          <cell r="Q449">
            <v>1041718.0579451949</v>
          </cell>
          <cell r="R449">
            <v>242003023.30854258</v>
          </cell>
          <cell r="S449">
            <v>242003023.30854258</v>
          </cell>
          <cell r="T449">
            <v>7830170.5360472864</v>
          </cell>
          <cell r="U449">
            <v>7830170.5360472864</v>
          </cell>
          <cell r="V449">
            <v>7830170.5360472864</v>
          </cell>
        </row>
        <row r="450">
          <cell r="B450">
            <v>443</v>
          </cell>
          <cell r="C450" t="str">
            <v>Kab. Nabire</v>
          </cell>
          <cell r="D450">
            <v>169962</v>
          </cell>
          <cell r="E450">
            <v>15350.01</v>
          </cell>
          <cell r="F450">
            <v>16777.580000000002</v>
          </cell>
          <cell r="G450">
            <v>5757.6001178303995</v>
          </cell>
          <cell r="H450">
            <v>1439.4000294575999</v>
          </cell>
          <cell r="I450">
            <v>18216.980029457602</v>
          </cell>
          <cell r="J450">
            <v>16789.410029457598</v>
          </cell>
          <cell r="K450">
            <v>219.73952</v>
          </cell>
          <cell r="L450">
            <v>65.08402222461639</v>
          </cell>
          <cell r="M450">
            <v>34.91597777538361</v>
          </cell>
          <cell r="N450">
            <v>1158094.0441188565</v>
          </cell>
          <cell r="O450">
            <v>1158094.0441188565</v>
          </cell>
          <cell r="P450">
            <v>997621.46688077913</v>
          </cell>
          <cell r="Q450">
            <v>997621.46688077913</v>
          </cell>
          <cell r="R450">
            <v>6813841.0004521981</v>
          </cell>
          <cell r="S450">
            <v>6813841.0004521981</v>
          </cell>
          <cell r="T450">
            <v>5869673.6145772533</v>
          </cell>
          <cell r="U450">
            <v>5869673.6145772533</v>
          </cell>
          <cell r="V450">
            <v>5869673.6145772533</v>
          </cell>
        </row>
        <row r="451">
          <cell r="B451">
            <v>444</v>
          </cell>
          <cell r="C451" t="str">
            <v>Kab. Paniai</v>
          </cell>
          <cell r="D451">
            <v>118781</v>
          </cell>
          <cell r="E451">
            <v>18103</v>
          </cell>
          <cell r="F451">
            <v>10946.39</v>
          </cell>
          <cell r="G451">
            <v>0</v>
          </cell>
          <cell r="H451">
            <v>0</v>
          </cell>
          <cell r="I451">
            <v>10946.39</v>
          </cell>
          <cell r="J451">
            <v>18103</v>
          </cell>
          <cell r="K451">
            <v>429.32212400000009</v>
          </cell>
          <cell r="L451">
            <v>58.334287143476601</v>
          </cell>
          <cell r="M451">
            <v>41.665712856523399</v>
          </cell>
          <cell r="N451">
            <v>424632.66172372072</v>
          </cell>
          <cell r="O451">
            <v>424632.66172372072</v>
          </cell>
          <cell r="P451">
            <v>421213.91952372069</v>
          </cell>
          <cell r="Q451">
            <v>421213.91952372069</v>
          </cell>
          <cell r="R451">
            <v>3574920.7509931782</v>
          </cell>
          <cell r="S451">
            <v>3574920.7509931782</v>
          </cell>
          <cell r="T451">
            <v>3546138.8565824558</v>
          </cell>
          <cell r="U451">
            <v>3546138.8565824558</v>
          </cell>
          <cell r="V451">
            <v>3546138.8565824558</v>
          </cell>
        </row>
        <row r="452">
          <cell r="B452">
            <v>445</v>
          </cell>
          <cell r="C452" t="str">
            <v>Kab. Puncak Jaya</v>
          </cell>
          <cell r="D452">
            <v>117550</v>
          </cell>
          <cell r="E452">
            <v>6800</v>
          </cell>
          <cell r="F452">
            <v>12779</v>
          </cell>
          <cell r="G452">
            <v>0</v>
          </cell>
          <cell r="H452">
            <v>0</v>
          </cell>
          <cell r="I452">
            <v>12779</v>
          </cell>
          <cell r="J452">
            <v>6800</v>
          </cell>
          <cell r="K452">
            <v>521.67007200000012</v>
          </cell>
          <cell r="L452">
            <v>66.685773122423967</v>
          </cell>
          <cell r="M452">
            <v>33.314226877576033</v>
          </cell>
          <cell r="N452">
            <v>392720.38457166083</v>
          </cell>
          <cell r="O452">
            <v>392720.38457166083</v>
          </cell>
          <cell r="P452">
            <v>386193.46727166086</v>
          </cell>
          <cell r="Q452">
            <v>386193.46727166086</v>
          </cell>
          <cell r="R452">
            <v>3340879.4944420317</v>
          </cell>
          <cell r="S452">
            <v>3340879.4944420317</v>
          </cell>
          <cell r="T452">
            <v>3285354.8895930317</v>
          </cell>
          <cell r="U452">
            <v>3285354.8895930317</v>
          </cell>
          <cell r="V452">
            <v>3285354.8895930317</v>
          </cell>
        </row>
        <row r="453">
          <cell r="B453">
            <v>446</v>
          </cell>
          <cell r="C453" t="str">
            <v>Kab. Yapen Waropen</v>
          </cell>
          <cell r="D453">
            <v>74442</v>
          </cell>
          <cell r="E453">
            <v>2050</v>
          </cell>
          <cell r="F453">
            <v>2425.13</v>
          </cell>
          <cell r="G453">
            <v>5679.6546850945924</v>
          </cell>
          <cell r="H453">
            <v>1419.9136712736481</v>
          </cell>
          <cell r="I453">
            <v>3845.0436712736482</v>
          </cell>
          <cell r="J453">
            <v>3469.9136712736481</v>
          </cell>
          <cell r="K453">
            <v>217.97375600000004</v>
          </cell>
          <cell r="L453">
            <v>66.437722019147884</v>
          </cell>
          <cell r="M453">
            <v>33.562277980852116</v>
          </cell>
          <cell r="N453">
            <v>396010.29470956686</v>
          </cell>
          <cell r="O453">
            <v>396010.29470956686</v>
          </cell>
          <cell r="P453">
            <v>385992.21436956688</v>
          </cell>
          <cell r="Q453">
            <v>385992.21436956688</v>
          </cell>
          <cell r="R453">
            <v>5319715.949458194</v>
          </cell>
          <cell r="S453">
            <v>5319715.949458194</v>
          </cell>
          <cell r="T453">
            <v>5185140.3021085793</v>
          </cell>
          <cell r="U453">
            <v>5185140.3021085793</v>
          </cell>
          <cell r="V453">
            <v>5185140.3021085793</v>
          </cell>
        </row>
        <row r="454">
          <cell r="B454">
            <v>447</v>
          </cell>
          <cell r="C454" t="str">
            <v>Kota Jayapura</v>
          </cell>
          <cell r="D454">
            <v>210834</v>
          </cell>
          <cell r="E454">
            <v>738.62</v>
          </cell>
          <cell r="F454">
            <v>860.33</v>
          </cell>
          <cell r="G454">
            <v>430.69853312640004</v>
          </cell>
          <cell r="H454">
            <v>107.67463328160001</v>
          </cell>
          <cell r="I454">
            <v>968.00463328160004</v>
          </cell>
          <cell r="J454">
            <v>846.2946332816</v>
          </cell>
          <cell r="K454">
            <v>213.73290400000002</v>
          </cell>
          <cell r="L454">
            <v>72.143117292718813</v>
          </cell>
          <cell r="M454">
            <v>27.856882707281187</v>
          </cell>
          <cell r="N454">
            <v>2634521.4160403423</v>
          </cell>
          <cell r="O454">
            <v>2634521.4160403423</v>
          </cell>
          <cell r="P454">
            <v>2493882.0560403424</v>
          </cell>
          <cell r="Q454">
            <v>2493882.0560403424</v>
          </cell>
          <cell r="R454">
            <v>12495714.239830114</v>
          </cell>
          <cell r="S454">
            <v>12495714.239830114</v>
          </cell>
          <cell r="T454">
            <v>11828652.191014457</v>
          </cell>
          <cell r="U454">
            <v>11828652.191014457</v>
          </cell>
          <cell r="V454">
            <v>11828652.191014457</v>
          </cell>
        </row>
        <row r="455">
          <cell r="B455">
            <v>448</v>
          </cell>
          <cell r="C455" t="str">
            <v>Kab. Sarmi</v>
          </cell>
          <cell r="D455">
            <v>33244</v>
          </cell>
          <cell r="E455">
            <v>35589</v>
          </cell>
          <cell r="F455">
            <v>24422.29</v>
          </cell>
          <cell r="G455">
            <v>3036.4857794303998</v>
          </cell>
          <cell r="H455">
            <v>759.12144485759995</v>
          </cell>
          <cell r="I455">
            <v>25181.4114448576</v>
          </cell>
          <cell r="J455">
            <v>36348.121444857599</v>
          </cell>
          <cell r="K455">
            <v>251.22143200000002</v>
          </cell>
          <cell r="L455">
            <v>64.764248921881915</v>
          </cell>
          <cell r="M455">
            <v>35.235751078118085</v>
          </cell>
          <cell r="N455">
            <v>321904.25289451645</v>
          </cell>
          <cell r="O455">
            <v>321904.25289451645</v>
          </cell>
          <cell r="P455">
            <v>308415.2256922932</v>
          </cell>
          <cell r="Q455">
            <v>308415.2256922932</v>
          </cell>
          <cell r="R455">
            <v>9683078.2365093399</v>
          </cell>
          <cell r="S455">
            <v>9683078.2365093399</v>
          </cell>
          <cell r="T455">
            <v>9277319.988337541</v>
          </cell>
          <cell r="U455">
            <v>9277319.988337541</v>
          </cell>
          <cell r="V455">
            <v>9277319.988337541</v>
          </cell>
        </row>
        <row r="456">
          <cell r="B456">
            <v>449</v>
          </cell>
          <cell r="C456" t="str">
            <v>Kab. Keerom</v>
          </cell>
          <cell r="D456">
            <v>39910</v>
          </cell>
          <cell r="E456">
            <v>8390</v>
          </cell>
          <cell r="F456">
            <v>10113.99</v>
          </cell>
          <cell r="G456">
            <v>0</v>
          </cell>
          <cell r="H456">
            <v>0</v>
          </cell>
          <cell r="I456">
            <v>10113.99</v>
          </cell>
          <cell r="J456">
            <v>8390</v>
          </cell>
          <cell r="K456">
            <v>250.73848799999999</v>
          </cell>
          <cell r="L456">
            <v>66.451020056776244</v>
          </cell>
          <cell r="M456">
            <v>33.548979943223756</v>
          </cell>
          <cell r="N456">
            <v>307071.13440074195</v>
          </cell>
          <cell r="O456">
            <v>307071.13440074195</v>
          </cell>
          <cell r="P456">
            <v>270057.63264566107</v>
          </cell>
          <cell r="Q456">
            <v>270057.63264566107</v>
          </cell>
          <cell r="R456">
            <v>7694090.0626595328</v>
          </cell>
          <cell r="S456">
            <v>7694090.0626595328</v>
          </cell>
          <cell r="T456">
            <v>6766665.8142235298</v>
          </cell>
          <cell r="U456">
            <v>6766665.8142235298</v>
          </cell>
          <cell r="V456">
            <v>6766665.8142235298</v>
          </cell>
        </row>
        <row r="457">
          <cell r="B457">
            <v>450</v>
          </cell>
          <cell r="C457" t="str">
            <v>Kab. Yahukimo</v>
          </cell>
          <cell r="D457">
            <v>144435</v>
          </cell>
          <cell r="E457">
            <v>17152</v>
          </cell>
          <cell r="F457">
            <v>16950.740000000002</v>
          </cell>
          <cell r="G457">
            <v>0</v>
          </cell>
          <cell r="H457">
            <v>0</v>
          </cell>
          <cell r="I457">
            <v>16950.740000000002</v>
          </cell>
          <cell r="J457">
            <v>17152</v>
          </cell>
          <cell r="K457">
            <v>366.40357600000004</v>
          </cell>
          <cell r="L457">
            <v>47.363906717608231</v>
          </cell>
          <cell r="M457">
            <v>52.636093282391769</v>
          </cell>
          <cell r="N457">
            <v>126504.90566151355</v>
          </cell>
          <cell r="O457">
            <v>126504.90566151355</v>
          </cell>
          <cell r="P457">
            <v>124586.89566151355</v>
          </cell>
          <cell r="Q457">
            <v>124586.89566151355</v>
          </cell>
          <cell r="R457">
            <v>875860.46084061032</v>
          </cell>
          <cell r="S457">
            <v>875860.46084061032</v>
          </cell>
          <cell r="T457">
            <v>862581.06180298096</v>
          </cell>
          <cell r="U457">
            <v>862581.06180298096</v>
          </cell>
          <cell r="V457">
            <v>862581.06180298096</v>
          </cell>
        </row>
        <row r="458">
          <cell r="B458">
            <v>451</v>
          </cell>
          <cell r="C458" t="str">
            <v>Kab. Pegunungan Bintang</v>
          </cell>
          <cell r="D458">
            <v>93157</v>
          </cell>
          <cell r="E458">
            <v>15682</v>
          </cell>
          <cell r="F458">
            <v>15964.95</v>
          </cell>
          <cell r="G458">
            <v>0</v>
          </cell>
          <cell r="H458">
            <v>0</v>
          </cell>
          <cell r="I458">
            <v>15964.95</v>
          </cell>
          <cell r="J458">
            <v>15682</v>
          </cell>
          <cell r="K458">
            <v>330.25823600000007</v>
          </cell>
          <cell r="L458">
            <v>46.941293333644602</v>
          </cell>
          <cell r="M458">
            <v>53.058706666355398</v>
          </cell>
          <cell r="N458">
            <v>163369.40367530342</v>
          </cell>
          <cell r="O458">
            <v>163369.40367530342</v>
          </cell>
          <cell r="P458">
            <v>162703.79367530343</v>
          </cell>
          <cell r="Q458">
            <v>162703.79367530343</v>
          </cell>
          <cell r="R458">
            <v>1753699.7077546874</v>
          </cell>
          <cell r="S458">
            <v>1753699.7077546874</v>
          </cell>
          <cell r="T458">
            <v>1746554.6730283655</v>
          </cell>
          <cell r="U458">
            <v>1746554.6730283655</v>
          </cell>
          <cell r="V458">
            <v>1746554.6730283655</v>
          </cell>
        </row>
        <row r="459">
          <cell r="B459">
            <v>452</v>
          </cell>
          <cell r="C459" t="str">
            <v>Kab. Tolikara</v>
          </cell>
          <cell r="D459">
            <v>46489</v>
          </cell>
          <cell r="E459">
            <v>8155</v>
          </cell>
          <cell r="F459">
            <v>5567.43</v>
          </cell>
          <cell r="G459">
            <v>0</v>
          </cell>
          <cell r="H459">
            <v>0</v>
          </cell>
          <cell r="I459">
            <v>5567.43</v>
          </cell>
          <cell r="J459">
            <v>8155</v>
          </cell>
          <cell r="K459">
            <v>330.42424800000003</v>
          </cell>
          <cell r="L459">
            <v>49.210620994962746</v>
          </cell>
          <cell r="M459">
            <v>50.789379005037254</v>
          </cell>
          <cell r="N459">
            <v>158880.19067718225</v>
          </cell>
          <cell r="O459">
            <v>158880.19067718225</v>
          </cell>
          <cell r="P459">
            <v>157244.51067718223</v>
          </cell>
          <cell r="Q459">
            <v>157244.51067718223</v>
          </cell>
          <cell r="R459">
            <v>3417586.7555159768</v>
          </cell>
          <cell r="S459">
            <v>3417586.7555159768</v>
          </cell>
          <cell r="T459">
            <v>3382402.5183846117</v>
          </cell>
          <cell r="U459">
            <v>3382402.5183846117</v>
          </cell>
          <cell r="V459">
            <v>3382402.5183846117</v>
          </cell>
        </row>
        <row r="460">
          <cell r="B460">
            <v>453</v>
          </cell>
          <cell r="C460" t="str">
            <v>Kab. Boven Digoel</v>
          </cell>
          <cell r="D460">
            <v>33086</v>
          </cell>
          <cell r="E460">
            <v>27108</v>
          </cell>
          <cell r="F460">
            <v>24489.71</v>
          </cell>
          <cell r="G460">
            <v>0</v>
          </cell>
          <cell r="H460">
            <v>0</v>
          </cell>
          <cell r="I460">
            <v>24489.71</v>
          </cell>
          <cell r="J460">
            <v>27108</v>
          </cell>
          <cell r="K460">
            <v>260.59356400000001</v>
          </cell>
          <cell r="L460">
            <v>47.563190022445553</v>
          </cell>
          <cell r="M460">
            <v>52.436809977554447</v>
          </cell>
          <cell r="N460">
            <v>475589.16</v>
          </cell>
          <cell r="O460">
            <v>475589.16</v>
          </cell>
          <cell r="P460">
            <v>174370.67</v>
          </cell>
          <cell r="Q460">
            <v>174370.67</v>
          </cell>
          <cell r="R460">
            <v>14374332.346007375</v>
          </cell>
          <cell r="S460">
            <v>14374332.346007375</v>
          </cell>
          <cell r="T460">
            <v>5270225.1707670921</v>
          </cell>
          <cell r="U460">
            <v>5270225.1707670921</v>
          </cell>
          <cell r="V460">
            <v>5270225.1707670921</v>
          </cell>
        </row>
        <row r="461">
          <cell r="B461">
            <v>454</v>
          </cell>
          <cell r="C461" t="str">
            <v>Kab. Mappi</v>
          </cell>
          <cell r="D461">
            <v>69690</v>
          </cell>
          <cell r="E461">
            <v>24118</v>
          </cell>
          <cell r="F461">
            <v>20295.62</v>
          </cell>
          <cell r="G461">
            <v>1225.3318320384001</v>
          </cell>
          <cell r="H461">
            <v>306.33295800960002</v>
          </cell>
          <cell r="I461">
            <v>20601.952958009599</v>
          </cell>
          <cell r="J461">
            <v>24424.3329580096</v>
          </cell>
          <cell r="K461">
            <v>254.79823600000003</v>
          </cell>
          <cell r="L461">
            <v>47.035187901023903</v>
          </cell>
          <cell r="M461">
            <v>52.964812098976097</v>
          </cell>
          <cell r="N461">
            <v>194164.93</v>
          </cell>
          <cell r="O461">
            <v>194164.93</v>
          </cell>
          <cell r="P461">
            <v>191751.72</v>
          </cell>
          <cell r="Q461">
            <v>191751.72</v>
          </cell>
          <cell r="R461">
            <v>2786123.260152102</v>
          </cell>
          <cell r="S461">
            <v>2786123.260152102</v>
          </cell>
          <cell r="T461">
            <v>2751495.4799827808</v>
          </cell>
          <cell r="U461">
            <v>2751495.4799827808</v>
          </cell>
          <cell r="V461">
            <v>2751495.4799827808</v>
          </cell>
        </row>
        <row r="462">
          <cell r="B462">
            <v>455</v>
          </cell>
          <cell r="C462" t="str">
            <v>Kab. Asmat</v>
          </cell>
          <cell r="D462">
            <v>65243</v>
          </cell>
          <cell r="E462">
            <v>23746</v>
          </cell>
          <cell r="F462">
            <v>31420.880000000001</v>
          </cell>
          <cell r="G462">
            <v>2279.4757834751999</v>
          </cell>
          <cell r="H462">
            <v>569.86894586879998</v>
          </cell>
          <cell r="I462">
            <v>31990.7489458688</v>
          </cell>
          <cell r="J462">
            <v>24315.868945868799</v>
          </cell>
          <cell r="K462">
            <v>261.65000400000002</v>
          </cell>
          <cell r="L462">
            <v>47.224025101605818</v>
          </cell>
          <cell r="M462">
            <v>52.775974898394182</v>
          </cell>
          <cell r="N462">
            <v>160448.54</v>
          </cell>
          <cell r="O462">
            <v>160448.54</v>
          </cell>
          <cell r="P462">
            <v>157620.70000000001</v>
          </cell>
          <cell r="Q462">
            <v>157620.70000000001</v>
          </cell>
          <cell r="R462">
            <v>2459245.283018868</v>
          </cell>
          <cell r="S462">
            <v>2459245.283018868</v>
          </cell>
          <cell r="T462">
            <v>2415902.0891130082</v>
          </cell>
          <cell r="U462">
            <v>2415902.0891130082</v>
          </cell>
          <cell r="V462">
            <v>2415902.0891130082</v>
          </cell>
        </row>
        <row r="463">
          <cell r="B463">
            <v>456</v>
          </cell>
          <cell r="C463" t="str">
            <v>Kab. Waropen</v>
          </cell>
          <cell r="D463">
            <v>22778</v>
          </cell>
          <cell r="E463">
            <v>16944</v>
          </cell>
          <cell r="F463">
            <v>27256.65</v>
          </cell>
          <cell r="G463">
            <v>2734.2028520639997</v>
          </cell>
          <cell r="H463">
            <v>683.55071301599992</v>
          </cell>
          <cell r="I463">
            <v>27940.200713016002</v>
          </cell>
          <cell r="J463">
            <v>17627.550713016</v>
          </cell>
          <cell r="K463">
            <v>230.42465600000003</v>
          </cell>
          <cell r="L463">
            <v>61.292044812683876</v>
          </cell>
          <cell r="M463">
            <v>38.707955187316124</v>
          </cell>
          <cell r="N463">
            <v>145418.04</v>
          </cell>
          <cell r="O463">
            <v>145418.04</v>
          </cell>
          <cell r="P463">
            <v>143307.74</v>
          </cell>
          <cell r="Q463">
            <v>143307.74</v>
          </cell>
          <cell r="R463">
            <v>6384144.3498112215</v>
          </cell>
          <cell r="S463">
            <v>6384144.3498112215</v>
          </cell>
          <cell r="T463">
            <v>6291497.9366054963</v>
          </cell>
          <cell r="U463">
            <v>6291497.9366054963</v>
          </cell>
          <cell r="V463">
            <v>6291497.9366054963</v>
          </cell>
        </row>
        <row r="464">
          <cell r="B464">
            <v>457</v>
          </cell>
          <cell r="C464" t="str">
            <v>Kab. Supiori</v>
          </cell>
          <cell r="D464">
            <v>13373</v>
          </cell>
          <cell r="E464">
            <v>528</v>
          </cell>
          <cell r="F464">
            <v>785.35</v>
          </cell>
          <cell r="G464">
            <v>1926.6155054444157</v>
          </cell>
          <cell r="H464">
            <v>481.65387636110393</v>
          </cell>
          <cell r="I464">
            <v>1267.0038763611039</v>
          </cell>
          <cell r="J464">
            <v>1009.6538763611039</v>
          </cell>
          <cell r="K464">
            <v>234.86170400000003</v>
          </cell>
          <cell r="L464">
            <v>65.888620387877026</v>
          </cell>
          <cell r="M464">
            <v>34.111379612122974</v>
          </cell>
          <cell r="N464">
            <v>101429.3</v>
          </cell>
          <cell r="O464">
            <v>101429.3</v>
          </cell>
          <cell r="P464">
            <v>96827.19</v>
          </cell>
          <cell r="Q464">
            <v>96827.19</v>
          </cell>
          <cell r="R464">
            <v>7584633.2161818594</v>
          </cell>
          <cell r="S464">
            <v>7584633.2161818594</v>
          </cell>
          <cell r="T464">
            <v>7240498.7661706423</v>
          </cell>
          <cell r="U464">
            <v>7240498.7661706423</v>
          </cell>
          <cell r="V464">
            <v>7240498.7661706423</v>
          </cell>
        </row>
        <row r="465">
          <cell r="B465">
            <v>458</v>
          </cell>
          <cell r="C465" t="str">
            <v>Provinsi Irian Jaya  Barat</v>
          </cell>
          <cell r="D465">
            <v>688405</v>
          </cell>
          <cell r="E465">
            <v>114566.39999999999</v>
          </cell>
          <cell r="F465">
            <v>96098.18</v>
          </cell>
          <cell r="G465">
            <v>72778.58</v>
          </cell>
          <cell r="H465">
            <v>18194.645</v>
          </cell>
          <cell r="I465">
            <v>114292.825</v>
          </cell>
          <cell r="J465">
            <v>132761.04499999998</v>
          </cell>
          <cell r="K465">
            <v>211.55965600000002</v>
          </cell>
          <cell r="L465">
            <v>64.832473212542027</v>
          </cell>
          <cell r="M465">
            <v>35.167526787457973</v>
          </cell>
          <cell r="N465">
            <v>5417281.1559641603</v>
          </cell>
          <cell r="O465">
            <v>7900472.8459641598</v>
          </cell>
          <cell r="P465">
            <v>4794655.5161867663</v>
          </cell>
          <cell r="Q465">
            <v>4794655.5161867654</v>
          </cell>
          <cell r="R465">
            <v>7869322.791037485</v>
          </cell>
          <cell r="S465">
            <v>11476489.633230671</v>
          </cell>
          <cell r="T465">
            <v>6964876.0775804454</v>
          </cell>
          <cell r="U465">
            <v>6964876.0775804445</v>
          </cell>
          <cell r="V465">
            <v>6964876.0775804445</v>
          </cell>
        </row>
        <row r="466">
          <cell r="B466">
            <v>459</v>
          </cell>
          <cell r="C466" t="str">
            <v>Kab. Sorong</v>
          </cell>
          <cell r="D466">
            <v>93193</v>
          </cell>
          <cell r="E466">
            <v>7246</v>
          </cell>
          <cell r="F466">
            <v>12501.1</v>
          </cell>
          <cell r="G466">
            <v>474.68087809919996</v>
          </cell>
          <cell r="H466">
            <v>118.67021952479999</v>
          </cell>
          <cell r="I466">
            <v>12619.7702195248</v>
          </cell>
          <cell r="J466">
            <v>7364.6702195247999</v>
          </cell>
          <cell r="K466">
            <v>210.18628400000003</v>
          </cell>
          <cell r="L466">
            <v>65.490589326478769</v>
          </cell>
          <cell r="M466">
            <v>34.509410673521231</v>
          </cell>
          <cell r="N466">
            <v>701871.27921722131</v>
          </cell>
          <cell r="O466">
            <v>3185062.9692172217</v>
          </cell>
          <cell r="P466">
            <v>580641.51606986893</v>
          </cell>
          <cell r="Q466">
            <v>580641.51606986928</v>
          </cell>
          <cell r="R466">
            <v>7531373.3780135987</v>
          </cell>
          <cell r="S466">
            <v>34177062.324608304</v>
          </cell>
          <cell r="T466">
            <v>6230527.1433462696</v>
          </cell>
          <cell r="U466">
            <v>6230527.1433462733</v>
          </cell>
          <cell r="V466">
            <v>6230527.1433462733</v>
          </cell>
        </row>
        <row r="467">
          <cell r="B467">
            <v>460</v>
          </cell>
          <cell r="C467" t="str">
            <v>Kab. Manokwari</v>
          </cell>
          <cell r="D467">
            <v>163054</v>
          </cell>
          <cell r="E467">
            <v>13476</v>
          </cell>
          <cell r="F467">
            <v>13902.48</v>
          </cell>
          <cell r="G467">
            <v>3531.9354122303998</v>
          </cell>
          <cell r="H467">
            <v>882.98385305759996</v>
          </cell>
          <cell r="I467">
            <v>14785.463853057599</v>
          </cell>
          <cell r="J467">
            <v>14358.9838530576</v>
          </cell>
          <cell r="K467">
            <v>209.34113200000002</v>
          </cell>
          <cell r="L467">
            <v>60.904197368216565</v>
          </cell>
          <cell r="M467">
            <v>39.095802631783435</v>
          </cell>
          <cell r="N467">
            <v>1278259.3291518171</v>
          </cell>
          <cell r="O467">
            <v>1278259.3291518171</v>
          </cell>
          <cell r="P467">
            <v>1203003.1352658926</v>
          </cell>
          <cell r="Q467">
            <v>1203003.1352658926</v>
          </cell>
          <cell r="R467">
            <v>7839484.6440554485</v>
          </cell>
          <cell r="S467">
            <v>7839484.6440554485</v>
          </cell>
          <cell r="T467">
            <v>7377943.1063690102</v>
          </cell>
          <cell r="U467">
            <v>7377943.1063690102</v>
          </cell>
          <cell r="V467">
            <v>7377943.1063690102</v>
          </cell>
        </row>
        <row r="468">
          <cell r="B468">
            <v>461</v>
          </cell>
          <cell r="C468" t="str">
            <v>Kab. Fak Fak</v>
          </cell>
          <cell r="D468">
            <v>63115</v>
          </cell>
          <cell r="E468">
            <v>14320</v>
          </cell>
          <cell r="F468">
            <v>11152.14</v>
          </cell>
          <cell r="G468">
            <v>5145.4404556415993</v>
          </cell>
          <cell r="H468">
            <v>1286.3601139103998</v>
          </cell>
          <cell r="I468">
            <v>12438.500113910399</v>
          </cell>
          <cell r="J468">
            <v>15606.360113910399</v>
          </cell>
          <cell r="K468">
            <v>216.97768400000004</v>
          </cell>
          <cell r="L468">
            <v>67.710853754776906</v>
          </cell>
          <cell r="M468">
            <v>32.289146245223094</v>
          </cell>
          <cell r="N468">
            <v>676642.19884299999</v>
          </cell>
          <cell r="O468">
            <v>676642.19884299999</v>
          </cell>
          <cell r="P468">
            <v>617051.66884300008</v>
          </cell>
          <cell r="Q468">
            <v>617051.66884300008</v>
          </cell>
          <cell r="R468">
            <v>10720782.679917611</v>
          </cell>
          <cell r="S468">
            <v>10720782.679917611</v>
          </cell>
          <cell r="T468">
            <v>9776624.714299297</v>
          </cell>
          <cell r="U468">
            <v>9776624.714299297</v>
          </cell>
          <cell r="V468">
            <v>9776624.714299297</v>
          </cell>
        </row>
        <row r="469">
          <cell r="B469">
            <v>462</v>
          </cell>
          <cell r="C469" t="str">
            <v>Kota Sorong</v>
          </cell>
          <cell r="D469">
            <v>159506</v>
          </cell>
          <cell r="E469">
            <v>717.9</v>
          </cell>
          <cell r="F469">
            <v>633.02</v>
          </cell>
          <cell r="G469">
            <v>4947.7174657344003</v>
          </cell>
          <cell r="H469">
            <v>1236.9293664336001</v>
          </cell>
          <cell r="I469">
            <v>1869.9493664336001</v>
          </cell>
          <cell r="J469">
            <v>1954.8293664336002</v>
          </cell>
          <cell r="K469">
            <v>181.390748</v>
          </cell>
          <cell r="L469">
            <v>74.292512588404563</v>
          </cell>
          <cell r="M469">
            <v>25.707487411595437</v>
          </cell>
          <cell r="N469">
            <v>1536725.1390445668</v>
          </cell>
          <cell r="O469">
            <v>1536725.1390445668</v>
          </cell>
          <cell r="P469">
            <v>1275120.0822602473</v>
          </cell>
          <cell r="Q469">
            <v>1275120.0822602473</v>
          </cell>
          <cell r="R469">
            <v>9634277.9522059783</v>
          </cell>
          <cell r="S469">
            <v>9634277.9522059783</v>
          </cell>
          <cell r="T469">
            <v>7994182.5527581871</v>
          </cell>
          <cell r="U469">
            <v>7994182.5527581871</v>
          </cell>
          <cell r="V469">
            <v>7994182.5527581871</v>
          </cell>
        </row>
        <row r="470">
          <cell r="B470">
            <v>463</v>
          </cell>
          <cell r="C470" t="str">
            <v>Kab. Sorong Selatan</v>
          </cell>
          <cell r="D470">
            <v>58076</v>
          </cell>
          <cell r="E470">
            <v>29797</v>
          </cell>
          <cell r="F470">
            <v>9732.89</v>
          </cell>
          <cell r="G470">
            <v>2149.1462912831998</v>
          </cell>
          <cell r="H470">
            <v>537.28657282079996</v>
          </cell>
          <cell r="I470">
            <v>10270.176572820799</v>
          </cell>
          <cell r="J470">
            <v>30334.286572820802</v>
          </cell>
          <cell r="K470">
            <v>224.599144</v>
          </cell>
          <cell r="L470">
            <v>63.106244169264833</v>
          </cell>
          <cell r="M470">
            <v>36.893755830735167</v>
          </cell>
          <cell r="N470">
            <v>280470.95674944954</v>
          </cell>
          <cell r="O470">
            <v>280470.95674944954</v>
          </cell>
          <cell r="P470">
            <v>277008.3101762475</v>
          </cell>
          <cell r="Q470">
            <v>277008.3101762475</v>
          </cell>
          <cell r="R470">
            <v>4829378.0003693355</v>
          </cell>
          <cell r="S470">
            <v>4829378.0003693355</v>
          </cell>
          <cell r="T470">
            <v>4769755.323649141</v>
          </cell>
          <cell r="U470">
            <v>4769755.323649141</v>
          </cell>
          <cell r="V470">
            <v>4769755.323649141</v>
          </cell>
        </row>
        <row r="471">
          <cell r="B471">
            <v>464</v>
          </cell>
          <cell r="C471" t="str">
            <v>Kab. Raja Ampat</v>
          </cell>
          <cell r="D471">
            <v>39087</v>
          </cell>
          <cell r="E471">
            <v>6084.5</v>
          </cell>
          <cell r="F471">
            <v>7585.7</v>
          </cell>
          <cell r="G471">
            <v>22620.902860800001</v>
          </cell>
          <cell r="H471">
            <v>5655.2257152000002</v>
          </cell>
          <cell r="I471">
            <v>13240.925715199999</v>
          </cell>
          <cell r="J471">
            <v>11739.7257152</v>
          </cell>
          <cell r="K471">
            <v>229.47386000000003</v>
          </cell>
          <cell r="L471">
            <v>60.920819866558418</v>
          </cell>
          <cell r="M471">
            <v>39.079180133441582</v>
          </cell>
          <cell r="N471">
            <v>235671.4883808392</v>
          </cell>
          <cell r="O471">
            <v>235671.4883808392</v>
          </cell>
          <cell r="P471">
            <v>233443.49386895669</v>
          </cell>
          <cell r="Q471">
            <v>233443.49386895669</v>
          </cell>
          <cell r="R471">
            <v>6029408.4575648988</v>
          </cell>
          <cell r="S471">
            <v>6029408.4575648988</v>
          </cell>
          <cell r="T471">
            <v>5972407.5490305396</v>
          </cell>
          <cell r="U471">
            <v>5972407.5490305396</v>
          </cell>
          <cell r="V471">
            <v>5972407.5490305396</v>
          </cell>
        </row>
        <row r="472">
          <cell r="B472">
            <v>465</v>
          </cell>
          <cell r="C472" t="str">
            <v>Kab. Teluk Bintuni</v>
          </cell>
          <cell r="D472">
            <v>50766</v>
          </cell>
          <cell r="E472">
            <v>18637</v>
          </cell>
          <cell r="F472">
            <v>20506.759999999998</v>
          </cell>
          <cell r="G472">
            <v>3556.5072444863995</v>
          </cell>
          <cell r="H472">
            <v>889.12681112159987</v>
          </cell>
          <cell r="I472">
            <v>21395.8868111216</v>
          </cell>
          <cell r="J472">
            <v>19526.126811121601</v>
          </cell>
          <cell r="K472">
            <v>219.76970400000002</v>
          </cell>
          <cell r="L472">
            <v>60.108093807532015</v>
          </cell>
          <cell r="M472">
            <v>39.891906192467985</v>
          </cell>
          <cell r="N472">
            <v>458639.92505342601</v>
          </cell>
          <cell r="O472">
            <v>458639.92505342601</v>
          </cell>
          <cell r="P472">
            <v>400119.24508044898</v>
          </cell>
          <cell r="Q472">
            <v>400119.24508044898</v>
          </cell>
          <cell r="R472">
            <v>9034391.6214282401</v>
          </cell>
          <cell r="S472">
            <v>9034391.6214282401</v>
          </cell>
          <cell r="T472">
            <v>7881638.2043188149</v>
          </cell>
          <cell r="U472">
            <v>7881638.2043188149</v>
          </cell>
          <cell r="V472">
            <v>7881638.2043188149</v>
          </cell>
        </row>
        <row r="473">
          <cell r="B473">
            <v>466</v>
          </cell>
          <cell r="C473" t="str">
            <v>Kab. Teluk Wondama</v>
          </cell>
          <cell r="D473">
            <v>21855</v>
          </cell>
          <cell r="E473">
            <v>5788</v>
          </cell>
          <cell r="F473">
            <v>3627.56</v>
          </cell>
          <cell r="G473">
            <v>2345.3752150079999</v>
          </cell>
          <cell r="H473">
            <v>586.34380375199999</v>
          </cell>
          <cell r="I473">
            <v>4213.9038037520004</v>
          </cell>
          <cell r="J473">
            <v>6374.343803752</v>
          </cell>
          <cell r="K473">
            <v>210.75978000000003</v>
          </cell>
          <cell r="L473">
            <v>60.104852726748604</v>
          </cell>
          <cell r="M473">
            <v>39.895147273251396</v>
          </cell>
          <cell r="N473">
            <v>123834.07797028148</v>
          </cell>
          <cell r="O473">
            <v>123834.07797028148</v>
          </cell>
          <cell r="P473">
            <v>122450.85043138721</v>
          </cell>
          <cell r="Q473">
            <v>122450.85043138721</v>
          </cell>
          <cell r="R473">
            <v>5666166.9169655219</v>
          </cell>
          <cell r="S473">
            <v>5666166.9169655219</v>
          </cell>
          <cell r="T473">
            <v>5602875.7918731282</v>
          </cell>
          <cell r="U473">
            <v>5602875.7918731282</v>
          </cell>
          <cell r="V473">
            <v>5602875.7918731282</v>
          </cell>
        </row>
        <row r="474">
          <cell r="B474">
            <v>467</v>
          </cell>
          <cell r="C474" t="str">
            <v>Kab. Kaimana</v>
          </cell>
          <cell r="D474">
            <v>39753</v>
          </cell>
          <cell r="E474">
            <v>18500</v>
          </cell>
          <cell r="F474">
            <v>16456.53</v>
          </cell>
          <cell r="G474">
            <v>6255.9144064511993</v>
          </cell>
          <cell r="H474">
            <v>1563.9786016127998</v>
          </cell>
          <cell r="I474">
            <v>18020.508601612797</v>
          </cell>
          <cell r="J474">
            <v>20063.978601612798</v>
          </cell>
          <cell r="K474">
            <v>214.140388</v>
          </cell>
          <cell r="L474">
            <v>66.884449749443505</v>
          </cell>
          <cell r="M474">
            <v>33.115550250556495</v>
          </cell>
          <cell r="N474">
            <v>418576.87958738365</v>
          </cell>
          <cell r="O474">
            <v>418576.87958738365</v>
          </cell>
          <cell r="P474">
            <v>376773.16953938367</v>
          </cell>
          <cell r="Q474">
            <v>376773.16953938367</v>
          </cell>
          <cell r="R474">
            <v>10529441.28964817</v>
          </cell>
          <cell r="S474">
            <v>10529441.28964817</v>
          </cell>
          <cell r="T474">
            <v>9477854.9930667784</v>
          </cell>
          <cell r="U474">
            <v>9477854.9930667784</v>
          </cell>
          <cell r="V474">
            <v>9477854.9930667784</v>
          </cell>
        </row>
      </sheetData>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6"/>
      <sheetName val="FORM 5"/>
      <sheetName val="FORM 4"/>
      <sheetName val="FORM 3"/>
      <sheetName val="FORM 2"/>
      <sheetName val="FORM 1"/>
    </sheetNames>
    <sheetDataSet>
      <sheetData sheetId="0">
        <row r="1445">
          <cell r="D1445" t="str">
            <v>Juni</v>
          </cell>
          <cell r="E1445">
            <v>4401</v>
          </cell>
          <cell r="F1445">
            <v>9733595800</v>
          </cell>
          <cell r="G1445">
            <v>877030892</v>
          </cell>
          <cell r="H1445">
            <v>221225000</v>
          </cell>
          <cell r="I1445">
            <v>1383458500</v>
          </cell>
          <cell r="J1445">
            <v>950000</v>
          </cell>
          <cell r="K1445">
            <v>327585282</v>
          </cell>
          <cell r="L1445">
            <v>490352940</v>
          </cell>
          <cell r="M1445">
            <v>212671212</v>
          </cell>
          <cell r="N1445">
            <v>13246869626</v>
          </cell>
        </row>
        <row r="1446">
          <cell r="D1446" t="str">
            <v>Mei</v>
          </cell>
          <cell r="E1446">
            <v>4317</v>
          </cell>
          <cell r="F1446">
            <v>9564936700</v>
          </cell>
          <cell r="G1446">
            <v>857692158</v>
          </cell>
          <cell r="H1446">
            <v>206925000</v>
          </cell>
          <cell r="I1446">
            <v>1362843500</v>
          </cell>
          <cell r="J1446">
            <v>760000</v>
          </cell>
          <cell r="K1446">
            <v>311669645</v>
          </cell>
          <cell r="L1446">
            <v>478377900</v>
          </cell>
          <cell r="M1446">
            <v>208798791</v>
          </cell>
          <cell r="N1446">
            <v>12992003694</v>
          </cell>
        </row>
        <row r="1447">
          <cell r="D1447" t="str">
            <v>April</v>
          </cell>
          <cell r="E1447">
            <v>4324</v>
          </cell>
          <cell r="F1447">
            <v>9577669000</v>
          </cell>
          <cell r="G1447">
            <v>858780284</v>
          </cell>
          <cell r="H1447">
            <v>208725000</v>
          </cell>
          <cell r="I1447">
            <v>1364357500</v>
          </cell>
          <cell r="J1447">
            <v>760000</v>
          </cell>
          <cell r="K1447">
            <v>296591006</v>
          </cell>
          <cell r="L1447">
            <v>478710540</v>
          </cell>
          <cell r="M1447">
            <v>208949725</v>
          </cell>
          <cell r="N1447">
            <v>12994543055</v>
          </cell>
        </row>
        <row r="1448">
          <cell r="D1448" t="str">
            <v>Maret</v>
          </cell>
          <cell r="E1448">
            <v>4330</v>
          </cell>
          <cell r="F1448">
            <v>7936607300</v>
          </cell>
          <cell r="G1448">
            <v>712071806</v>
          </cell>
          <cell r="H1448">
            <v>213945000</v>
          </cell>
          <cell r="I1448">
            <v>1360971500</v>
          </cell>
          <cell r="J1448">
            <v>760000</v>
          </cell>
          <cell r="K1448">
            <v>231162767</v>
          </cell>
          <cell r="L1448">
            <v>479375820</v>
          </cell>
          <cell r="M1448">
            <v>173170667</v>
          </cell>
          <cell r="N1448">
            <v>11108064860</v>
          </cell>
        </row>
        <row r="1449">
          <cell r="D1449" t="str">
            <v xml:space="preserve">Februari </v>
          </cell>
          <cell r="E1449">
            <v>4324</v>
          </cell>
          <cell r="F1449">
            <v>7884292700</v>
          </cell>
          <cell r="G1449">
            <v>713813304</v>
          </cell>
          <cell r="H1449">
            <v>212415000</v>
          </cell>
          <cell r="I1449">
            <v>1358482500</v>
          </cell>
          <cell r="J1449">
            <v>760000</v>
          </cell>
          <cell r="K1449">
            <v>385183579</v>
          </cell>
          <cell r="L1449">
            <v>485885280</v>
          </cell>
          <cell r="M1449">
            <v>172156107</v>
          </cell>
          <cell r="N1449">
            <v>11212988470</v>
          </cell>
        </row>
        <row r="1450">
          <cell r="D1450" t="str">
            <v>Januari</v>
          </cell>
          <cell r="E1450">
            <v>4117</v>
          </cell>
          <cell r="F1450">
            <v>7510572900</v>
          </cell>
          <cell r="G1450">
            <v>684121810</v>
          </cell>
          <cell r="H1450">
            <v>215195000</v>
          </cell>
          <cell r="I1450">
            <v>1297475500</v>
          </cell>
          <cell r="J1450">
            <v>760000</v>
          </cell>
          <cell r="K1450">
            <v>211553481</v>
          </cell>
          <cell r="L1450">
            <v>430297040</v>
          </cell>
          <cell r="M1450">
            <v>163987997</v>
          </cell>
          <cell r="N1450">
            <v>10513963728</v>
          </cell>
        </row>
      </sheetData>
      <sheetData sheetId="1">
        <row r="1445">
          <cell r="D1445" t="str">
            <v>Juni</v>
          </cell>
          <cell r="E1445">
            <v>4557</v>
          </cell>
          <cell r="F1445">
            <v>8262512025</v>
          </cell>
          <cell r="G1445">
            <v>797621491</v>
          </cell>
          <cell r="H1445">
            <v>352665000</v>
          </cell>
          <cell r="I1445">
            <v>653424300</v>
          </cell>
          <cell r="J1445">
            <v>237218000</v>
          </cell>
          <cell r="K1445">
            <v>213236563</v>
          </cell>
          <cell r="L1445">
            <v>545779080</v>
          </cell>
          <cell r="M1445">
            <v>183682983</v>
          </cell>
          <cell r="N1445">
            <v>11246139442</v>
          </cell>
        </row>
        <row r="1446">
          <cell r="D1446" t="str">
            <v>Mei</v>
          </cell>
          <cell r="E1446">
            <v>4558</v>
          </cell>
          <cell r="F1446">
            <v>8234731505</v>
          </cell>
          <cell r="G1446">
            <v>796026233</v>
          </cell>
          <cell r="H1446">
            <v>371045000</v>
          </cell>
          <cell r="I1446">
            <v>644096300</v>
          </cell>
          <cell r="J1446">
            <v>237095000</v>
          </cell>
          <cell r="K1446">
            <v>213333243</v>
          </cell>
          <cell r="L1446">
            <v>545862240</v>
          </cell>
          <cell r="M1446">
            <v>180772801</v>
          </cell>
          <cell r="N1446">
            <v>11222962322</v>
          </cell>
        </row>
        <row r="1447">
          <cell r="D1447" t="str">
            <v>April</v>
          </cell>
          <cell r="E1447">
            <v>4566</v>
          </cell>
          <cell r="F1447">
            <v>8245611785</v>
          </cell>
          <cell r="G1447">
            <v>797329155</v>
          </cell>
          <cell r="H1447">
            <v>373149000</v>
          </cell>
          <cell r="I1447">
            <v>643832300</v>
          </cell>
          <cell r="J1447">
            <v>236905000</v>
          </cell>
          <cell r="K1447">
            <v>211988528</v>
          </cell>
          <cell r="L1447">
            <v>546901740</v>
          </cell>
          <cell r="M1447">
            <v>181041751</v>
          </cell>
          <cell r="N1447">
            <v>11236759259</v>
          </cell>
        </row>
        <row r="1448">
          <cell r="D1448" t="str">
            <v>Maret</v>
          </cell>
          <cell r="E1448">
            <v>4586</v>
          </cell>
          <cell r="F1448">
            <v>6864889630</v>
          </cell>
          <cell r="G1448">
            <v>663565833</v>
          </cell>
          <cell r="H1448">
            <v>366755000</v>
          </cell>
          <cell r="I1448">
            <v>646261300</v>
          </cell>
          <cell r="J1448">
            <v>239300000</v>
          </cell>
          <cell r="K1448">
            <v>139143900</v>
          </cell>
          <cell r="L1448">
            <v>549105480</v>
          </cell>
          <cell r="M1448">
            <v>150735303</v>
          </cell>
          <cell r="N1448">
            <v>9619756446</v>
          </cell>
        </row>
        <row r="1449">
          <cell r="D1449" t="str">
            <v xml:space="preserve">Februari </v>
          </cell>
          <cell r="E1449">
            <v>4456</v>
          </cell>
          <cell r="F1449">
            <v>6726800850</v>
          </cell>
          <cell r="G1449">
            <v>654736729</v>
          </cell>
          <cell r="H1449">
            <v>365545000</v>
          </cell>
          <cell r="I1449">
            <v>665014300</v>
          </cell>
          <cell r="J1449">
            <v>197305000</v>
          </cell>
          <cell r="K1449">
            <v>196996914</v>
          </cell>
          <cell r="L1449">
            <v>537379920</v>
          </cell>
          <cell r="M1449">
            <v>148001960</v>
          </cell>
          <cell r="N1449">
            <v>9491780673</v>
          </cell>
        </row>
        <row r="1450">
          <cell r="D1450" t="str">
            <v>Januari</v>
          </cell>
          <cell r="E1450">
            <v>4655</v>
          </cell>
          <cell r="F1450">
            <v>7046094930</v>
          </cell>
          <cell r="G1450">
            <v>683177972</v>
          </cell>
          <cell r="H1450">
            <v>365005000</v>
          </cell>
          <cell r="I1450">
            <v>711732300</v>
          </cell>
          <cell r="J1450">
            <v>196940000</v>
          </cell>
          <cell r="K1450">
            <v>144209837</v>
          </cell>
          <cell r="L1450">
            <v>519095200</v>
          </cell>
          <cell r="M1450">
            <v>154641231</v>
          </cell>
          <cell r="N1450">
            <v>9820896470</v>
          </cell>
        </row>
      </sheetData>
      <sheetData sheetId="2" refreshError="1"/>
      <sheetData sheetId="3">
        <row r="1445">
          <cell r="D1445" t="str">
            <v>Juni</v>
          </cell>
          <cell r="E1445">
            <v>271</v>
          </cell>
          <cell r="F1445">
            <v>284883320</v>
          </cell>
          <cell r="G1445">
            <v>31973442</v>
          </cell>
          <cell r="H1445">
            <v>0</v>
          </cell>
          <cell r="I1445">
            <v>0</v>
          </cell>
          <cell r="J1445">
            <v>47430800</v>
          </cell>
          <cell r="K1445">
            <v>1457457</v>
          </cell>
          <cell r="L1445">
            <v>34552980</v>
          </cell>
          <cell r="M1445">
            <v>6356327</v>
          </cell>
          <cell r="N1445">
            <v>406654326</v>
          </cell>
        </row>
        <row r="1446">
          <cell r="D1446" t="str">
            <v>Mei</v>
          </cell>
          <cell r="E1446">
            <v>275</v>
          </cell>
          <cell r="F1446">
            <v>283498200</v>
          </cell>
          <cell r="G1446">
            <v>31885642</v>
          </cell>
          <cell r="H1446">
            <v>0</v>
          </cell>
          <cell r="I1446">
            <v>0</v>
          </cell>
          <cell r="J1446">
            <v>48130800</v>
          </cell>
          <cell r="K1446">
            <v>1256129</v>
          </cell>
          <cell r="L1446">
            <v>35093520</v>
          </cell>
          <cell r="M1446">
            <v>6321006</v>
          </cell>
          <cell r="N1446">
            <v>406185297</v>
          </cell>
        </row>
        <row r="1447">
          <cell r="D1447" t="str">
            <v>April</v>
          </cell>
          <cell r="E1447">
            <v>280</v>
          </cell>
          <cell r="F1447">
            <v>287692900</v>
          </cell>
          <cell r="G1447">
            <v>32350389</v>
          </cell>
          <cell r="H1447">
            <v>0</v>
          </cell>
          <cell r="I1447">
            <v>0</v>
          </cell>
          <cell r="J1447">
            <v>49016400</v>
          </cell>
          <cell r="K1447">
            <v>1280439</v>
          </cell>
          <cell r="L1447">
            <v>35758800</v>
          </cell>
          <cell r="M1447">
            <v>6415015</v>
          </cell>
          <cell r="N1447">
            <v>412513943</v>
          </cell>
        </row>
        <row r="1448">
          <cell r="D1448" t="str">
            <v>Maret</v>
          </cell>
          <cell r="E1448">
            <v>280</v>
          </cell>
          <cell r="F1448">
            <v>239421040</v>
          </cell>
          <cell r="G1448">
            <v>27004246</v>
          </cell>
          <cell r="H1448">
            <v>0</v>
          </cell>
          <cell r="I1448">
            <v>0</v>
          </cell>
          <cell r="J1448">
            <v>50819400</v>
          </cell>
          <cell r="K1448">
            <v>199566</v>
          </cell>
          <cell r="L1448">
            <v>35800380</v>
          </cell>
          <cell r="M1448">
            <v>5341537</v>
          </cell>
          <cell r="N1448">
            <v>358586169</v>
          </cell>
        </row>
        <row r="1449">
          <cell r="D1449" t="str">
            <v xml:space="preserve">Februari </v>
          </cell>
          <cell r="E1449">
            <v>165</v>
          </cell>
          <cell r="F1449">
            <v>157003360</v>
          </cell>
          <cell r="G1449">
            <v>18746646</v>
          </cell>
          <cell r="H1449">
            <v>0</v>
          </cell>
          <cell r="I1449">
            <v>0</v>
          </cell>
          <cell r="J1449">
            <v>28887700</v>
          </cell>
          <cell r="K1449">
            <v>2748021</v>
          </cell>
          <cell r="L1449">
            <v>22078980</v>
          </cell>
          <cell r="M1449">
            <v>3522709</v>
          </cell>
          <cell r="N1449">
            <v>232987416</v>
          </cell>
        </row>
        <row r="1450">
          <cell r="D1450" t="str">
            <v>Januari</v>
          </cell>
          <cell r="E1450">
            <v>168</v>
          </cell>
          <cell r="F1450">
            <v>159901460</v>
          </cell>
          <cell r="G1450">
            <v>19184050</v>
          </cell>
          <cell r="H1450">
            <v>0</v>
          </cell>
          <cell r="I1450">
            <v>0</v>
          </cell>
          <cell r="J1450">
            <v>29412700</v>
          </cell>
          <cell r="K1450">
            <v>202115</v>
          </cell>
          <cell r="L1450">
            <v>20933120</v>
          </cell>
          <cell r="M1450">
            <v>3589725</v>
          </cell>
          <cell r="N1450">
            <v>233223170</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6"/>
      <sheetName val="FORM 5"/>
      <sheetName val="FORM 4"/>
      <sheetName val="FORM 3"/>
      <sheetName val="FORM 2"/>
      <sheetName val="FORM 1"/>
      <sheetName val="GOL"/>
    </sheetNames>
    <sheetDataSet>
      <sheetData sheetId="0" refreshError="1"/>
      <sheetData sheetId="1" refreshError="1"/>
      <sheetData sheetId="2" refreshError="1"/>
      <sheetData sheetId="3" refreshError="1"/>
      <sheetData sheetId="4" refreshError="1"/>
      <sheetData sheetId="5" refreshError="1"/>
      <sheetData sheetId="6">
        <row r="118">
          <cell r="B118" t="str">
            <v>Januari</v>
          </cell>
          <cell r="C118">
            <v>2240</v>
          </cell>
          <cell r="D118">
            <v>4063388700</v>
          </cell>
          <cell r="E118">
            <v>337857340</v>
          </cell>
          <cell r="F118">
            <v>154945000</v>
          </cell>
          <cell r="G118">
            <v>658478000</v>
          </cell>
          <cell r="H118">
            <v>380000</v>
          </cell>
          <cell r="I118">
            <v>118177689</v>
          </cell>
          <cell r="J118">
            <v>234612560</v>
          </cell>
          <cell r="K118">
            <v>128152</v>
          </cell>
          <cell r="L118">
            <v>5567967441</v>
          </cell>
        </row>
        <row r="119">
          <cell r="B119" t="str">
            <v>Februari</v>
          </cell>
          <cell r="C119">
            <v>2239</v>
          </cell>
          <cell r="D119">
            <v>4065497000</v>
          </cell>
          <cell r="E119">
            <v>338473060</v>
          </cell>
          <cell r="F119">
            <v>153460000</v>
          </cell>
          <cell r="G119">
            <v>658690000</v>
          </cell>
          <cell r="H119">
            <v>380000</v>
          </cell>
          <cell r="I119">
            <v>118252177</v>
          </cell>
          <cell r="J119">
            <v>234535600</v>
          </cell>
          <cell r="K119">
            <v>128381</v>
          </cell>
          <cell r="L119">
            <v>5569416218</v>
          </cell>
        </row>
        <row r="120">
          <cell r="B120" t="str">
            <v>Maret</v>
          </cell>
          <cell r="C120">
            <v>2240</v>
          </cell>
          <cell r="D120">
            <v>4070398800</v>
          </cell>
          <cell r="E120">
            <v>337961278</v>
          </cell>
          <cell r="F120">
            <v>154225000</v>
          </cell>
          <cell r="G120">
            <v>660424000</v>
          </cell>
          <cell r="H120">
            <v>190000</v>
          </cell>
          <cell r="I120">
            <v>119487453</v>
          </cell>
          <cell r="J120">
            <v>253014300</v>
          </cell>
          <cell r="K120">
            <v>128171</v>
          </cell>
          <cell r="L120">
            <v>5595829002</v>
          </cell>
        </row>
        <row r="121">
          <cell r="B121" t="str">
            <v>April</v>
          </cell>
          <cell r="C121">
            <v>2225</v>
          </cell>
          <cell r="D121">
            <v>4888008100</v>
          </cell>
          <cell r="E121">
            <v>406330568</v>
          </cell>
          <cell r="F121">
            <v>151165000</v>
          </cell>
          <cell r="G121">
            <v>656391000</v>
          </cell>
          <cell r="H121">
            <v>380000</v>
          </cell>
          <cell r="I121">
            <v>161312285</v>
          </cell>
          <cell r="J121">
            <v>251392600</v>
          </cell>
          <cell r="K121">
            <v>106390</v>
          </cell>
          <cell r="L121">
            <v>6515085943</v>
          </cell>
        </row>
        <row r="122">
          <cell r="B122" t="str">
            <v>Mei</v>
          </cell>
          <cell r="C122">
            <v>2222</v>
          </cell>
          <cell r="D122">
            <v>4892900400</v>
          </cell>
          <cell r="E122">
            <v>406584706</v>
          </cell>
          <cell r="F122">
            <v>153325000</v>
          </cell>
          <cell r="G122">
            <v>862596000</v>
          </cell>
          <cell r="H122">
            <v>380000</v>
          </cell>
          <cell r="I122">
            <v>171673617</v>
          </cell>
          <cell r="J122">
            <v>250644240</v>
          </cell>
          <cell r="K122">
            <v>105825</v>
          </cell>
          <cell r="L122">
            <v>6738209788</v>
          </cell>
        </row>
        <row r="123">
          <cell r="B123" t="str">
            <v>Juni</v>
          </cell>
          <cell r="C123">
            <v>2352</v>
          </cell>
          <cell r="D123">
            <v>5166604300</v>
          </cell>
          <cell r="E123">
            <v>428387178</v>
          </cell>
          <cell r="F123">
            <v>149320000</v>
          </cell>
          <cell r="G123">
            <v>913787000</v>
          </cell>
          <cell r="H123">
            <v>570000</v>
          </cell>
          <cell r="I123">
            <v>180230058</v>
          </cell>
          <cell r="J123">
            <v>265280400</v>
          </cell>
          <cell r="K123">
            <v>112197</v>
          </cell>
          <cell r="L123">
            <v>7104291133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B"/>
      <sheetName val="juni"/>
      <sheetName val="Kenaikan Gaji"/>
      <sheetName val="analisa Persentase"/>
      <sheetName val="Aneh"/>
      <sheetName val="BP"/>
      <sheetName val="Format"/>
      <sheetName val="formasi 2004"/>
      <sheetName val="banding BP"/>
      <sheetName val="Sheet2"/>
    </sheetNames>
    <sheetDataSet>
      <sheetData sheetId="0"/>
      <sheetData sheetId="1"/>
      <sheetData sheetId="2"/>
      <sheetData sheetId="3"/>
      <sheetData sheetId="4"/>
      <sheetData sheetId="5"/>
      <sheetData sheetId="6"/>
      <sheetData sheetId="7">
        <row r="5">
          <cell r="D5" t="str">
            <v>Provinsi Nanggroe Aceh Darussalam</v>
          </cell>
          <cell r="E5">
            <v>107</v>
          </cell>
        </row>
        <row r="6">
          <cell r="D6" t="str">
            <v>Kab. Aceh Barat</v>
          </cell>
          <cell r="E6">
            <v>296</v>
          </cell>
        </row>
        <row r="7">
          <cell r="D7" t="str">
            <v>Kab. Aceh Besar</v>
          </cell>
          <cell r="E7">
            <v>297</v>
          </cell>
        </row>
        <row r="8">
          <cell r="D8" t="str">
            <v>Kab. Aceh Selatan</v>
          </cell>
          <cell r="E8">
            <v>298</v>
          </cell>
        </row>
        <row r="9">
          <cell r="D9" t="str">
            <v>Kab. Aceh Singkil</v>
          </cell>
          <cell r="E9">
            <v>299</v>
          </cell>
        </row>
        <row r="10">
          <cell r="D10" t="str">
            <v>Kab. Aceh Tengah</v>
          </cell>
          <cell r="E10">
            <v>297</v>
          </cell>
        </row>
        <row r="11">
          <cell r="D11" t="str">
            <v>Kab. Aceh Tenggara</v>
          </cell>
          <cell r="E11">
            <v>297</v>
          </cell>
        </row>
        <row r="12">
          <cell r="D12" t="str">
            <v>Kab. Aceh Timur</v>
          </cell>
          <cell r="E12">
            <v>297</v>
          </cell>
        </row>
        <row r="13">
          <cell r="D13" t="str">
            <v>Kab. Aceh Utara</v>
          </cell>
          <cell r="E13">
            <v>290</v>
          </cell>
        </row>
        <row r="14">
          <cell r="D14" t="str">
            <v>Kab. Bireuen</v>
          </cell>
          <cell r="E14">
            <v>298</v>
          </cell>
        </row>
        <row r="15">
          <cell r="D15" t="str">
            <v>Kab. Aceh Pidie</v>
          </cell>
          <cell r="E15">
            <v>299</v>
          </cell>
        </row>
        <row r="16">
          <cell r="D16" t="str">
            <v>Kab. Simeuleu</v>
          </cell>
          <cell r="E16">
            <v>287</v>
          </cell>
        </row>
        <row r="17">
          <cell r="D17" t="str">
            <v>Kota Banda Aceh</v>
          </cell>
          <cell r="E17">
            <v>290</v>
          </cell>
        </row>
        <row r="18">
          <cell r="D18" t="str">
            <v>Kota Sabang</v>
          </cell>
          <cell r="E18">
            <v>254</v>
          </cell>
        </row>
        <row r="19">
          <cell r="D19" t="str">
            <v>Kota Langsa</v>
          </cell>
          <cell r="E19">
            <v>155</v>
          </cell>
        </row>
        <row r="20">
          <cell r="D20" t="str">
            <v>Kota Lhokseumawe</v>
          </cell>
          <cell r="E20">
            <v>297</v>
          </cell>
        </row>
        <row r="21">
          <cell r="D21" t="str">
            <v>Kab. Nagan Raya</v>
          </cell>
          <cell r="E21">
            <v>308</v>
          </cell>
        </row>
        <row r="22">
          <cell r="D22" t="str">
            <v>Kab. Aceh Jaya</v>
          </cell>
          <cell r="E22">
            <v>292</v>
          </cell>
        </row>
        <row r="23">
          <cell r="D23" t="str">
            <v>Kab. Aceh Barat Daya</v>
          </cell>
          <cell r="E23">
            <v>306</v>
          </cell>
        </row>
        <row r="24">
          <cell r="D24" t="str">
            <v>Kab. Gayo Lues</v>
          </cell>
          <cell r="E24">
            <v>301</v>
          </cell>
        </row>
        <row r="25">
          <cell r="D25" t="str">
            <v>Kab. Aceh Tamiang</v>
          </cell>
          <cell r="E25">
            <v>295</v>
          </cell>
        </row>
        <row r="26">
          <cell r="D26" t="str">
            <v>Kab. Bener Meriah</v>
          </cell>
          <cell r="E26">
            <v>307</v>
          </cell>
          <cell r="F26">
            <v>6167</v>
          </cell>
        </row>
        <row r="27">
          <cell r="D27" t="str">
            <v>Provinsi  Sumatera Utara</v>
          </cell>
          <cell r="E27">
            <v>114</v>
          </cell>
        </row>
        <row r="28">
          <cell r="D28" t="str">
            <v>Kab. Asahan</v>
          </cell>
          <cell r="E28">
            <v>321</v>
          </cell>
        </row>
        <row r="29">
          <cell r="D29" t="str">
            <v>Kab. Dairi</v>
          </cell>
          <cell r="E29">
            <v>314</v>
          </cell>
        </row>
        <row r="30">
          <cell r="D30" t="str">
            <v>Kab. Deli Serdang</v>
          </cell>
          <cell r="E30">
            <v>273</v>
          </cell>
        </row>
        <row r="31">
          <cell r="D31" t="str">
            <v>Kab. Tanah Karo</v>
          </cell>
          <cell r="E31">
            <v>253</v>
          </cell>
        </row>
        <row r="32">
          <cell r="D32" t="str">
            <v>Kab. Labuhan Batu</v>
          </cell>
          <cell r="E32">
            <v>315</v>
          </cell>
        </row>
        <row r="33">
          <cell r="D33" t="str">
            <v>Kab. Langkat</v>
          </cell>
          <cell r="E33">
            <v>318</v>
          </cell>
        </row>
        <row r="34">
          <cell r="D34" t="str">
            <v>Kab. Mandailing Natal</v>
          </cell>
          <cell r="E34">
            <v>307</v>
          </cell>
        </row>
        <row r="35">
          <cell r="D35" t="str">
            <v>Kab. Nias</v>
          </cell>
          <cell r="E35">
            <v>246</v>
          </cell>
        </row>
        <row r="36">
          <cell r="D36" t="str">
            <v>Kab. Simalungun</v>
          </cell>
          <cell r="E36">
            <v>323</v>
          </cell>
        </row>
        <row r="37">
          <cell r="D37" t="str">
            <v>Kab. Tapanuli Selatan</v>
          </cell>
          <cell r="E37">
            <v>288</v>
          </cell>
        </row>
        <row r="38">
          <cell r="D38" t="str">
            <v>Kab. Tapanuli Tengah</v>
          </cell>
          <cell r="E38">
            <v>270</v>
          </cell>
        </row>
        <row r="39">
          <cell r="D39" t="str">
            <v>Kab. Tapanuli Utara</v>
          </cell>
          <cell r="E39">
            <v>287</v>
          </cell>
        </row>
        <row r="40">
          <cell r="D40" t="str">
            <v>Kab. Toba Samosir</v>
          </cell>
          <cell r="E40">
            <v>322</v>
          </cell>
        </row>
        <row r="41">
          <cell r="D41" t="str">
            <v>Kota Binjai</v>
          </cell>
          <cell r="E41">
            <v>286</v>
          </cell>
        </row>
        <row r="42">
          <cell r="D42" t="str">
            <v>Kota Medan</v>
          </cell>
          <cell r="E42">
            <v>296</v>
          </cell>
        </row>
        <row r="43">
          <cell r="D43" t="str">
            <v>Kota Pematang Siantar</v>
          </cell>
          <cell r="E43">
            <v>219</v>
          </cell>
        </row>
        <row r="44">
          <cell r="D44" t="str">
            <v>Kota Sibolga</v>
          </cell>
          <cell r="E44">
            <v>184</v>
          </cell>
        </row>
        <row r="45">
          <cell r="D45" t="str">
            <v>Kota Tanjung Balai</v>
          </cell>
          <cell r="E45">
            <v>285</v>
          </cell>
        </row>
        <row r="46">
          <cell r="D46" t="str">
            <v>Kota Tebing Tinggi</v>
          </cell>
          <cell r="E46">
            <v>133</v>
          </cell>
        </row>
        <row r="47">
          <cell r="D47" t="str">
            <v>Kota Padang Sidempuan</v>
          </cell>
          <cell r="E47">
            <v>288</v>
          </cell>
        </row>
        <row r="48">
          <cell r="D48" t="str">
            <v>Kab. Pakpak Bharat</v>
          </cell>
          <cell r="E48">
            <v>221</v>
          </cell>
        </row>
        <row r="49">
          <cell r="D49" t="str">
            <v>Kab. Nias Selatan</v>
          </cell>
          <cell r="E49">
            <v>277</v>
          </cell>
        </row>
        <row r="50">
          <cell r="D50" t="str">
            <v>Kab. Humbang Hasundutan</v>
          </cell>
          <cell r="E50">
            <v>263</v>
          </cell>
        </row>
        <row r="51">
          <cell r="D51" t="str">
            <v>Kab. Serdang Berdagai</v>
          </cell>
          <cell r="E51">
            <v>131</v>
          </cell>
        </row>
        <row r="52">
          <cell r="D52" t="str">
            <v>Kab. Samosir</v>
          </cell>
          <cell r="E52">
            <v>265</v>
          </cell>
          <cell r="F52">
            <v>6799</v>
          </cell>
        </row>
        <row r="53">
          <cell r="D53" t="str">
            <v>Provinsi  Sumatera Barat</v>
          </cell>
          <cell r="E53">
            <v>0</v>
          </cell>
        </row>
        <row r="54">
          <cell r="D54" t="str">
            <v>Kab. Limapuluh Koto</v>
          </cell>
          <cell r="E54">
            <v>274</v>
          </cell>
        </row>
        <row r="55">
          <cell r="D55" t="str">
            <v xml:space="preserve">Kab. Agam         </v>
          </cell>
          <cell r="E55">
            <v>292</v>
          </cell>
        </row>
        <row r="56">
          <cell r="D56" t="str">
            <v>Kab. Kepulauan Mentawai</v>
          </cell>
          <cell r="E56">
            <v>217</v>
          </cell>
        </row>
        <row r="57">
          <cell r="D57" t="str">
            <v>Kab. Padang Pariaman</v>
          </cell>
          <cell r="E57">
            <v>275</v>
          </cell>
        </row>
        <row r="58">
          <cell r="D58" t="str">
            <v xml:space="preserve">Kab. Pasaman    </v>
          </cell>
          <cell r="E58">
            <v>278</v>
          </cell>
        </row>
        <row r="59">
          <cell r="D59" t="str">
            <v>Kab. Pesisir Selatan</v>
          </cell>
          <cell r="E59">
            <v>293</v>
          </cell>
        </row>
        <row r="60">
          <cell r="D60" t="str">
            <v>Kab. Sawahlunto Sijunjung</v>
          </cell>
          <cell r="E60">
            <v>264</v>
          </cell>
        </row>
        <row r="61">
          <cell r="D61" t="str">
            <v>Kab. Solok</v>
          </cell>
          <cell r="E61">
            <v>290</v>
          </cell>
        </row>
        <row r="62">
          <cell r="D62" t="str">
            <v>Kab. Tanah Datar</v>
          </cell>
          <cell r="E62">
            <v>286</v>
          </cell>
        </row>
        <row r="63">
          <cell r="D63" t="str">
            <v>Kota Bukit Tinggi</v>
          </cell>
          <cell r="E63">
            <v>130</v>
          </cell>
        </row>
        <row r="64">
          <cell r="D64" t="str">
            <v>Kota Padang Panjang</v>
          </cell>
          <cell r="E64">
            <v>161</v>
          </cell>
        </row>
        <row r="65">
          <cell r="D65" t="str">
            <v>Kota Padang</v>
          </cell>
          <cell r="E65">
            <v>274</v>
          </cell>
        </row>
        <row r="66">
          <cell r="D66" t="str">
            <v>Kota Payakumbuh</v>
          </cell>
          <cell r="E66">
            <v>255</v>
          </cell>
        </row>
        <row r="67">
          <cell r="D67" t="str">
            <v>Kota Sawahlunto</v>
          </cell>
          <cell r="E67">
            <v>278</v>
          </cell>
        </row>
        <row r="68">
          <cell r="D68" t="str">
            <v>Kota Solok</v>
          </cell>
          <cell r="E68">
            <v>221</v>
          </cell>
        </row>
        <row r="69">
          <cell r="D69" t="str">
            <v>Kota Pariaman</v>
          </cell>
          <cell r="E69">
            <v>289</v>
          </cell>
        </row>
        <row r="70">
          <cell r="D70" t="str">
            <v>Kab. Pasaman Barat</v>
          </cell>
          <cell r="E70">
            <v>292</v>
          </cell>
        </row>
        <row r="71">
          <cell r="D71" t="str">
            <v>Kab. Dharmasraya</v>
          </cell>
          <cell r="E71">
            <v>284</v>
          </cell>
        </row>
        <row r="72">
          <cell r="D72" t="str">
            <v>Kab. Solok Selatan</v>
          </cell>
          <cell r="E72">
            <v>278</v>
          </cell>
          <cell r="F72">
            <v>4931</v>
          </cell>
        </row>
        <row r="73">
          <cell r="D73" t="str">
            <v>Provinsi  Riau</v>
          </cell>
          <cell r="E73">
            <v>117</v>
          </cell>
        </row>
        <row r="74">
          <cell r="D74" t="str">
            <v>Kab. Bengkalis</v>
          </cell>
          <cell r="E74">
            <v>270</v>
          </cell>
        </row>
        <row r="75">
          <cell r="D75" t="str">
            <v>Kab. Indragiri Hilir</v>
          </cell>
          <cell r="E75">
            <v>278</v>
          </cell>
        </row>
        <row r="76">
          <cell r="D76" t="str">
            <v>Kab. Indragiri Hulu</v>
          </cell>
          <cell r="E76">
            <v>255</v>
          </cell>
        </row>
        <row r="77">
          <cell r="D77" t="str">
            <v>Kab. Kampar</v>
          </cell>
          <cell r="E77">
            <v>271</v>
          </cell>
        </row>
        <row r="78">
          <cell r="D78" t="str">
            <v>Kab. Kuantan Singingi</v>
          </cell>
          <cell r="E78">
            <v>262</v>
          </cell>
        </row>
        <row r="79">
          <cell r="D79" t="str">
            <v>Kab. Pelalawan</v>
          </cell>
          <cell r="E79">
            <v>266</v>
          </cell>
        </row>
        <row r="80">
          <cell r="D80" t="str">
            <v>Kab. Rokan Hilir</v>
          </cell>
          <cell r="E80">
            <v>259</v>
          </cell>
        </row>
        <row r="81">
          <cell r="D81" t="str">
            <v>Kab. Rokan Hulu</v>
          </cell>
          <cell r="E81">
            <v>303</v>
          </cell>
        </row>
        <row r="82">
          <cell r="D82" t="str">
            <v>Kab. Siak</v>
          </cell>
          <cell r="E82">
            <v>277</v>
          </cell>
        </row>
        <row r="83">
          <cell r="D83" t="str">
            <v>Kota Dumai</v>
          </cell>
          <cell r="E83">
            <v>243</v>
          </cell>
        </row>
        <row r="84">
          <cell r="D84" t="str">
            <v>Kota Pekanbaru</v>
          </cell>
          <cell r="E84">
            <v>171</v>
          </cell>
          <cell r="F84">
            <v>2972</v>
          </cell>
        </row>
        <row r="85">
          <cell r="D85" t="str">
            <v xml:space="preserve">Provinsi  Kepulauan Riau </v>
          </cell>
          <cell r="E85">
            <v>117</v>
          </cell>
        </row>
        <row r="86">
          <cell r="D86" t="str">
            <v>Kab. Kepulauan Riau</v>
          </cell>
          <cell r="E86">
            <v>263</v>
          </cell>
        </row>
        <row r="87">
          <cell r="D87" t="str">
            <v>Kab. Natuna</v>
          </cell>
          <cell r="E87">
            <v>290</v>
          </cell>
        </row>
        <row r="88">
          <cell r="D88" t="str">
            <v>Kab. Karimun</v>
          </cell>
          <cell r="E88">
            <v>312</v>
          </cell>
        </row>
        <row r="89">
          <cell r="D89" t="str">
            <v>Kota  Batam</v>
          </cell>
          <cell r="E89">
            <v>311</v>
          </cell>
        </row>
        <row r="90">
          <cell r="D90" t="str">
            <v>Kota Tanjung Pinang</v>
          </cell>
          <cell r="E90">
            <v>242</v>
          </cell>
        </row>
        <row r="91">
          <cell r="D91" t="str">
            <v>Kab. Lingga</v>
          </cell>
          <cell r="E91">
            <v>293</v>
          </cell>
          <cell r="F91">
            <v>1828</v>
          </cell>
        </row>
        <row r="92">
          <cell r="D92" t="str">
            <v>Provinsi  Jambi</v>
          </cell>
          <cell r="E92">
            <v>68</v>
          </cell>
        </row>
        <row r="93">
          <cell r="D93" t="str">
            <v>Kab. Batanghari</v>
          </cell>
          <cell r="E93">
            <v>265</v>
          </cell>
        </row>
        <row r="94">
          <cell r="D94" t="str">
            <v xml:space="preserve">Kab. Bungo     </v>
          </cell>
          <cell r="E94">
            <v>199</v>
          </cell>
        </row>
        <row r="95">
          <cell r="D95" t="str">
            <v>Kab. Kerinci</v>
          </cell>
          <cell r="E95">
            <v>264</v>
          </cell>
        </row>
        <row r="96">
          <cell r="D96" t="str">
            <v>Kab. Merangin</v>
          </cell>
          <cell r="E96">
            <v>279</v>
          </cell>
        </row>
        <row r="97">
          <cell r="D97" t="str">
            <v>Kab. Muaro Jambi</v>
          </cell>
          <cell r="E97">
            <v>275</v>
          </cell>
        </row>
        <row r="98">
          <cell r="D98" t="str">
            <v>Kab. Sarolangun</v>
          </cell>
          <cell r="E98">
            <v>291</v>
          </cell>
        </row>
        <row r="99">
          <cell r="D99" t="str">
            <v>Kab. Tanjung Jabung Barat</v>
          </cell>
          <cell r="E99">
            <v>274</v>
          </cell>
        </row>
        <row r="100">
          <cell r="D100" t="str">
            <v>Kab. Tanjung Jabung Timur</v>
          </cell>
          <cell r="E100">
            <v>191</v>
          </cell>
        </row>
        <row r="101">
          <cell r="D101" t="str">
            <v>Kab. Tebo</v>
          </cell>
          <cell r="E101">
            <v>264</v>
          </cell>
        </row>
        <row r="102">
          <cell r="D102" t="str">
            <v>Kota Jambi</v>
          </cell>
          <cell r="E102">
            <v>229</v>
          </cell>
          <cell r="F102">
            <v>2599</v>
          </cell>
        </row>
        <row r="103">
          <cell r="D103" t="str">
            <v>Provinsi  Sumatera Selatan</v>
          </cell>
          <cell r="E103">
            <v>0</v>
          </cell>
        </row>
        <row r="104">
          <cell r="D104" t="str">
            <v xml:space="preserve">Kab. Lahat     </v>
          </cell>
          <cell r="E104">
            <v>244</v>
          </cell>
        </row>
        <row r="105">
          <cell r="D105" t="str">
            <v>Kab. Musi Banyuasin</v>
          </cell>
          <cell r="E105">
            <v>170</v>
          </cell>
        </row>
        <row r="106">
          <cell r="D106" t="str">
            <v xml:space="preserve">Kab. Musi Rawas   </v>
          </cell>
          <cell r="E106">
            <v>278</v>
          </cell>
        </row>
        <row r="107">
          <cell r="D107" t="str">
            <v xml:space="preserve">Kab. Muara Enim </v>
          </cell>
          <cell r="E107">
            <v>295</v>
          </cell>
        </row>
        <row r="108">
          <cell r="D108" t="str">
            <v>Kab. Ogan Komering Ilir</v>
          </cell>
          <cell r="E108">
            <v>254</v>
          </cell>
        </row>
        <row r="109">
          <cell r="D109" t="str">
            <v>Kab. Ogan Komering Ulu</v>
          </cell>
          <cell r="E109">
            <v>263</v>
          </cell>
        </row>
        <row r="110">
          <cell r="D110" t="str">
            <v xml:space="preserve">Kota Palembang </v>
          </cell>
          <cell r="E110">
            <v>0</v>
          </cell>
        </row>
        <row r="111">
          <cell r="D111" t="str">
            <v>Kota Pagar Alam</v>
          </cell>
          <cell r="E111">
            <v>248</v>
          </cell>
        </row>
        <row r="112">
          <cell r="D112" t="str">
            <v>Kota Lubuk Linggau</v>
          </cell>
          <cell r="E112">
            <v>280</v>
          </cell>
        </row>
        <row r="113">
          <cell r="D113" t="str">
            <v>Kota Prabumulih</v>
          </cell>
          <cell r="E113">
            <v>282</v>
          </cell>
        </row>
        <row r="114">
          <cell r="D114" t="str">
            <v>Kab. Banyuasin</v>
          </cell>
          <cell r="E114">
            <v>0</v>
          </cell>
        </row>
        <row r="115">
          <cell r="D115" t="str">
            <v>Kab. Ogan Ilir</v>
          </cell>
          <cell r="E115">
            <v>0</v>
          </cell>
        </row>
        <row r="116">
          <cell r="D116" t="str">
            <v>Kab. OKU Timur</v>
          </cell>
          <cell r="E116">
            <v>285</v>
          </cell>
        </row>
        <row r="117">
          <cell r="D117" t="str">
            <v>Kab. OKU Selatan</v>
          </cell>
          <cell r="E117">
            <v>282</v>
          </cell>
          <cell r="F117">
            <v>2881</v>
          </cell>
        </row>
        <row r="118">
          <cell r="D118" t="str">
            <v>Provinsi  Bangka Belitung</v>
          </cell>
          <cell r="E118">
            <v>0</v>
          </cell>
        </row>
        <row r="119">
          <cell r="D119" t="str">
            <v>Kab. Bangka</v>
          </cell>
          <cell r="E119">
            <v>282</v>
          </cell>
        </row>
        <row r="120">
          <cell r="D120" t="str">
            <v>Kab. Belitung</v>
          </cell>
          <cell r="E120">
            <v>280</v>
          </cell>
        </row>
        <row r="121">
          <cell r="D121" t="str">
            <v>Kota Pangkal Pinang</v>
          </cell>
          <cell r="E121">
            <v>278</v>
          </cell>
        </row>
        <row r="122">
          <cell r="D122" t="str">
            <v>Kab. Bangka Selatan</v>
          </cell>
          <cell r="E122">
            <v>291</v>
          </cell>
        </row>
        <row r="123">
          <cell r="D123" t="str">
            <v>Kab. Bangka Tengah</v>
          </cell>
          <cell r="E123">
            <v>289</v>
          </cell>
        </row>
        <row r="124">
          <cell r="D124" t="str">
            <v>Kab. Bangka Barat</v>
          </cell>
          <cell r="E124">
            <v>290</v>
          </cell>
        </row>
        <row r="125">
          <cell r="D125" t="str">
            <v>Kab. Belitung Timur</v>
          </cell>
          <cell r="E125">
            <v>298</v>
          </cell>
          <cell r="F125">
            <v>2008</v>
          </cell>
        </row>
        <row r="126">
          <cell r="D126" t="str">
            <v>Provinsi  Bengkulu</v>
          </cell>
          <cell r="E126">
            <v>124</v>
          </cell>
        </row>
        <row r="127">
          <cell r="D127" t="str">
            <v>Kab. Bengkulu Selatan</v>
          </cell>
          <cell r="E127">
            <v>285</v>
          </cell>
        </row>
        <row r="128">
          <cell r="D128" t="str">
            <v>Kab. Bengkulu Utara</v>
          </cell>
          <cell r="E128">
            <v>256</v>
          </cell>
        </row>
        <row r="129">
          <cell r="D129" t="str">
            <v>Kab. Rejang Lebong</v>
          </cell>
          <cell r="E129">
            <v>267</v>
          </cell>
        </row>
        <row r="130">
          <cell r="D130" t="str">
            <v>Kota Bengkulu</v>
          </cell>
          <cell r="E130">
            <v>250</v>
          </cell>
        </row>
        <row r="131">
          <cell r="D131" t="str">
            <v>Kab. Kaur</v>
          </cell>
          <cell r="E131">
            <v>217</v>
          </cell>
        </row>
        <row r="132">
          <cell r="D132" t="str">
            <v>Kab. Seluma</v>
          </cell>
          <cell r="E132">
            <v>200</v>
          </cell>
        </row>
        <row r="133">
          <cell r="D133" t="str">
            <v>Kab. Mukomuko</v>
          </cell>
          <cell r="E133">
            <v>168</v>
          </cell>
        </row>
        <row r="134">
          <cell r="D134" t="str">
            <v>Kab. Lebong</v>
          </cell>
          <cell r="E134">
            <v>283</v>
          </cell>
        </row>
        <row r="135">
          <cell r="D135" t="str">
            <v>Kab. Kepahiang</v>
          </cell>
          <cell r="E135">
            <v>281</v>
          </cell>
          <cell r="F135">
            <v>2331</v>
          </cell>
        </row>
        <row r="136">
          <cell r="D136" t="str">
            <v>Provinsi  Lampung</v>
          </cell>
          <cell r="E136">
            <v>40</v>
          </cell>
        </row>
        <row r="137">
          <cell r="D137" t="str">
            <v>Kab. Lampung Barat</v>
          </cell>
          <cell r="E137">
            <v>241</v>
          </cell>
        </row>
        <row r="138">
          <cell r="D138" t="str">
            <v>Kab. Lampung Selatan</v>
          </cell>
          <cell r="E138">
            <v>267</v>
          </cell>
        </row>
        <row r="139">
          <cell r="D139" t="str">
            <v>Kab. Lampung Tengah</v>
          </cell>
          <cell r="E139">
            <v>282</v>
          </cell>
        </row>
        <row r="140">
          <cell r="D140" t="str">
            <v>Kab. Lampung Utara</v>
          </cell>
          <cell r="E140">
            <v>269</v>
          </cell>
        </row>
        <row r="141">
          <cell r="D141" t="str">
            <v>Kab. Lampung Timur</v>
          </cell>
          <cell r="E141">
            <v>236</v>
          </cell>
        </row>
        <row r="142">
          <cell r="D142" t="str">
            <v>Kab. Tanggamus</v>
          </cell>
          <cell r="E142">
            <v>292</v>
          </cell>
        </row>
        <row r="143">
          <cell r="D143" t="str">
            <v>Kab. Tulang Bawang</v>
          </cell>
          <cell r="E143">
            <v>267</v>
          </cell>
        </row>
        <row r="144">
          <cell r="D144" t="str">
            <v>Kab. Way Kanan</v>
          </cell>
          <cell r="E144">
            <v>256</v>
          </cell>
        </row>
        <row r="145">
          <cell r="D145" t="str">
            <v xml:space="preserve">Kota Bandar Lampung </v>
          </cell>
          <cell r="E145">
            <v>270</v>
          </cell>
        </row>
        <row r="146">
          <cell r="D146" t="str">
            <v>Kota Metro</v>
          </cell>
          <cell r="E146">
            <v>230</v>
          </cell>
          <cell r="F146">
            <v>2650</v>
          </cell>
        </row>
        <row r="147">
          <cell r="D147" t="str">
            <v>Provinsi  DKI Jakarta</v>
          </cell>
          <cell r="E147">
            <v>0</v>
          </cell>
        </row>
        <row r="148">
          <cell r="D148" t="str">
            <v>Provinsi Jawa Barat</v>
          </cell>
          <cell r="E148">
            <v>260</v>
          </cell>
        </row>
        <row r="149">
          <cell r="D149" t="str">
            <v>Kab. Bandung</v>
          </cell>
          <cell r="E149">
            <v>268</v>
          </cell>
        </row>
        <row r="150">
          <cell r="D150" t="str">
            <v>Kab. Bekasi</v>
          </cell>
          <cell r="E150">
            <v>328</v>
          </cell>
        </row>
        <row r="151">
          <cell r="D151" t="str">
            <v>Kab. Bogor</v>
          </cell>
          <cell r="E151">
            <v>268</v>
          </cell>
        </row>
        <row r="152">
          <cell r="D152" t="str">
            <v>Kab. Ciamis</v>
          </cell>
          <cell r="E152">
            <v>329</v>
          </cell>
        </row>
        <row r="153">
          <cell r="D153" t="str">
            <v>Kab. Cianjur</v>
          </cell>
          <cell r="E153">
            <v>317</v>
          </cell>
        </row>
        <row r="154">
          <cell r="D154" t="str">
            <v>Kab. Cirebon</v>
          </cell>
          <cell r="E154">
            <v>268</v>
          </cell>
        </row>
        <row r="155">
          <cell r="D155" t="str">
            <v>Kab. Garut</v>
          </cell>
          <cell r="E155">
            <v>323</v>
          </cell>
        </row>
        <row r="156">
          <cell r="D156" t="str">
            <v>Kab. Indramayu</v>
          </cell>
          <cell r="E156">
            <v>278</v>
          </cell>
        </row>
        <row r="157">
          <cell r="D157" t="str">
            <v xml:space="preserve">Kab. Karawang    </v>
          </cell>
          <cell r="E157">
            <v>267</v>
          </cell>
        </row>
        <row r="158">
          <cell r="D158" t="str">
            <v>Kab. Kuningan</v>
          </cell>
          <cell r="E158">
            <v>306</v>
          </cell>
        </row>
        <row r="159">
          <cell r="D159" t="str">
            <v xml:space="preserve">Kab. Majalengka  </v>
          </cell>
          <cell r="E159">
            <v>276</v>
          </cell>
        </row>
        <row r="160">
          <cell r="D160" t="str">
            <v>Kab. Purwakarta</v>
          </cell>
          <cell r="E160">
            <v>125</v>
          </cell>
        </row>
        <row r="161">
          <cell r="D161" t="str">
            <v xml:space="preserve">Kab. Subang          </v>
          </cell>
          <cell r="E161">
            <v>200</v>
          </cell>
        </row>
        <row r="162">
          <cell r="D162" t="str">
            <v>Kab. Sukabumi</v>
          </cell>
          <cell r="E162">
            <v>273</v>
          </cell>
        </row>
        <row r="163">
          <cell r="D163" t="str">
            <v>Kab. Sumedang</v>
          </cell>
          <cell r="E163">
            <v>275</v>
          </cell>
        </row>
        <row r="164">
          <cell r="D164" t="str">
            <v>Kab. Tasikmalaya</v>
          </cell>
          <cell r="E164">
            <v>320</v>
          </cell>
        </row>
        <row r="165">
          <cell r="D165" t="str">
            <v>Kota Bandung</v>
          </cell>
          <cell r="E165">
            <v>325</v>
          </cell>
        </row>
        <row r="166">
          <cell r="D166" t="str">
            <v>Kota Bekasi</v>
          </cell>
          <cell r="E166">
            <v>323</v>
          </cell>
        </row>
        <row r="167">
          <cell r="D167" t="str">
            <v>Kota Bogor</v>
          </cell>
          <cell r="E167">
            <v>256</v>
          </cell>
        </row>
        <row r="168">
          <cell r="D168" t="str">
            <v>Kota Cirebon</v>
          </cell>
          <cell r="E168">
            <v>268</v>
          </cell>
        </row>
        <row r="169">
          <cell r="D169" t="str">
            <v>Kota Depok</v>
          </cell>
          <cell r="E169">
            <v>317</v>
          </cell>
        </row>
        <row r="170">
          <cell r="D170" t="str">
            <v>Kota Sukabumi</v>
          </cell>
          <cell r="E170">
            <v>232</v>
          </cell>
        </row>
        <row r="171">
          <cell r="D171" t="str">
            <v>Kota Cimahi</v>
          </cell>
          <cell r="E171">
            <v>136</v>
          </cell>
        </row>
        <row r="172">
          <cell r="D172" t="str">
            <v>Kota Tasikmalaya</v>
          </cell>
          <cell r="E172">
            <v>320</v>
          </cell>
        </row>
        <row r="173">
          <cell r="D173" t="str">
            <v>Kota Banjar</v>
          </cell>
          <cell r="E173">
            <v>288</v>
          </cell>
          <cell r="F173">
            <v>7146</v>
          </cell>
        </row>
        <row r="174">
          <cell r="D174" t="str">
            <v>Provinsi  Banten</v>
          </cell>
          <cell r="E174">
            <v>0</v>
          </cell>
        </row>
        <row r="175">
          <cell r="D175" t="str">
            <v>Kab. Lebak</v>
          </cell>
          <cell r="E175">
            <v>491</v>
          </cell>
        </row>
        <row r="176">
          <cell r="D176" t="str">
            <v>Kab. Pandeglang</v>
          </cell>
          <cell r="E176">
            <v>274</v>
          </cell>
        </row>
        <row r="177">
          <cell r="D177" t="str">
            <v>Kab. Serang</v>
          </cell>
          <cell r="E177">
            <v>277</v>
          </cell>
        </row>
        <row r="178">
          <cell r="D178" t="str">
            <v>Kab. Tangerang</v>
          </cell>
          <cell r="E178">
            <v>348</v>
          </cell>
        </row>
        <row r="179">
          <cell r="D179" t="str">
            <v>Kota Cilegon</v>
          </cell>
          <cell r="E179">
            <v>265</v>
          </cell>
        </row>
        <row r="180">
          <cell r="D180" t="str">
            <v>Kota Tangerang</v>
          </cell>
          <cell r="E180">
            <v>293</v>
          </cell>
          <cell r="F180">
            <v>1948</v>
          </cell>
        </row>
        <row r="181">
          <cell r="D181" t="str">
            <v>Provinsi  Jawa Tengah</v>
          </cell>
          <cell r="E181">
            <v>100</v>
          </cell>
        </row>
        <row r="182">
          <cell r="D182" t="str">
            <v>Kab. Banjarnegara</v>
          </cell>
          <cell r="E182">
            <v>275</v>
          </cell>
        </row>
        <row r="183">
          <cell r="D183" t="str">
            <v>Kab. Banyumas</v>
          </cell>
          <cell r="E183">
            <v>274</v>
          </cell>
        </row>
        <row r="184">
          <cell r="D184" t="str">
            <v>Kab. Batang</v>
          </cell>
          <cell r="E184">
            <v>276</v>
          </cell>
        </row>
        <row r="185">
          <cell r="D185" t="str">
            <v>Kab. Blora</v>
          </cell>
          <cell r="E185">
            <v>272</v>
          </cell>
        </row>
        <row r="186">
          <cell r="D186" t="str">
            <v>Kab. Boyolali</v>
          </cell>
          <cell r="E186">
            <v>277</v>
          </cell>
        </row>
        <row r="187">
          <cell r="D187" t="str">
            <v>Kab. Brebes</v>
          </cell>
          <cell r="E187">
            <v>268</v>
          </cell>
        </row>
        <row r="188">
          <cell r="D188" t="str">
            <v xml:space="preserve">Kab. Cilacap    </v>
          </cell>
          <cell r="E188">
            <v>317</v>
          </cell>
        </row>
        <row r="189">
          <cell r="D189" t="str">
            <v xml:space="preserve">Kab. Demak  </v>
          </cell>
          <cell r="E189">
            <v>0</v>
          </cell>
        </row>
        <row r="190">
          <cell r="D190" t="str">
            <v>Kab. Grobogan</v>
          </cell>
          <cell r="E190">
            <v>362</v>
          </cell>
        </row>
        <row r="191">
          <cell r="D191" t="str">
            <v>Kab. Jepara</v>
          </cell>
          <cell r="E191">
            <v>281</v>
          </cell>
        </row>
        <row r="192">
          <cell r="D192" t="str">
            <v>Kab. Karanganyar</v>
          </cell>
          <cell r="E192">
            <v>308</v>
          </cell>
        </row>
        <row r="193">
          <cell r="D193" t="str">
            <v>Kab. Kebumen</v>
          </cell>
          <cell r="E193">
            <v>237</v>
          </cell>
        </row>
        <row r="194">
          <cell r="D194" t="str">
            <v xml:space="preserve">Kab. Kendal </v>
          </cell>
          <cell r="E194">
            <v>275</v>
          </cell>
        </row>
        <row r="195">
          <cell r="D195" t="str">
            <v>Kab. Klaten</v>
          </cell>
          <cell r="E195">
            <v>245</v>
          </cell>
        </row>
        <row r="196">
          <cell r="D196" t="str">
            <v>Kab. Kudus</v>
          </cell>
          <cell r="E196">
            <v>275</v>
          </cell>
        </row>
        <row r="197">
          <cell r="D197" t="str">
            <v>Kab. Magelang</v>
          </cell>
          <cell r="E197">
            <v>198</v>
          </cell>
        </row>
        <row r="198">
          <cell r="D198" t="str">
            <v>Kab. Pati</v>
          </cell>
          <cell r="E198">
            <v>325</v>
          </cell>
        </row>
        <row r="199">
          <cell r="D199" t="str">
            <v>Kab. Pekalongan</v>
          </cell>
          <cell r="E199">
            <v>241</v>
          </cell>
        </row>
        <row r="200">
          <cell r="D200" t="str">
            <v>Kab. Pemalang</v>
          </cell>
          <cell r="E200">
            <v>279</v>
          </cell>
        </row>
        <row r="201">
          <cell r="D201" t="str">
            <v xml:space="preserve">Kab. Purbalingga       </v>
          </cell>
          <cell r="E201">
            <v>250</v>
          </cell>
        </row>
        <row r="202">
          <cell r="D202" t="str">
            <v>Kab. Purworejo</v>
          </cell>
          <cell r="E202">
            <v>183</v>
          </cell>
        </row>
        <row r="203">
          <cell r="D203" t="str">
            <v>Kab. Rembang</v>
          </cell>
          <cell r="E203">
            <v>275</v>
          </cell>
        </row>
        <row r="204">
          <cell r="D204" t="str">
            <v>Kab. Semarang</v>
          </cell>
          <cell r="E204">
            <v>277</v>
          </cell>
        </row>
        <row r="205">
          <cell r="D205" t="str">
            <v>Kab. Sragen</v>
          </cell>
          <cell r="E205">
            <v>277</v>
          </cell>
        </row>
        <row r="206">
          <cell r="D206" t="str">
            <v>Kab. Sukoharjo</v>
          </cell>
          <cell r="E206">
            <v>277</v>
          </cell>
        </row>
        <row r="207">
          <cell r="D207" t="str">
            <v>Kab. Tegal</v>
          </cell>
          <cell r="E207">
            <v>298</v>
          </cell>
        </row>
        <row r="208">
          <cell r="D208" t="str">
            <v>Kab. Temanggung</v>
          </cell>
          <cell r="E208">
            <v>276</v>
          </cell>
        </row>
        <row r="209">
          <cell r="D209" t="str">
            <v>Kab. Wonogiri</v>
          </cell>
          <cell r="E209">
            <v>287</v>
          </cell>
        </row>
        <row r="210">
          <cell r="D210" t="str">
            <v xml:space="preserve">Kab. Wonosobo       </v>
          </cell>
          <cell r="E210">
            <v>270</v>
          </cell>
        </row>
        <row r="211">
          <cell r="D211" t="str">
            <v>Kota Magelang</v>
          </cell>
          <cell r="E211">
            <v>216</v>
          </cell>
        </row>
        <row r="212">
          <cell r="D212" t="str">
            <v>Kota Pekalongan</v>
          </cell>
          <cell r="E212">
            <v>169</v>
          </cell>
        </row>
        <row r="213">
          <cell r="D213" t="str">
            <v>Kota Salatiga</v>
          </cell>
          <cell r="E213">
            <v>218</v>
          </cell>
        </row>
        <row r="214">
          <cell r="D214" t="str">
            <v>Kota Semarang</v>
          </cell>
          <cell r="E214">
            <v>275</v>
          </cell>
        </row>
        <row r="215">
          <cell r="D215" t="str">
            <v>Kota Surakarta</v>
          </cell>
          <cell r="E215">
            <v>326</v>
          </cell>
        </row>
        <row r="216">
          <cell r="D216" t="str">
            <v xml:space="preserve">Kota Tegal </v>
          </cell>
          <cell r="E216">
            <v>199</v>
          </cell>
          <cell r="F216">
            <v>9158</v>
          </cell>
        </row>
        <row r="217">
          <cell r="D217" t="str">
            <v>Provinsi DI Yogyakarta</v>
          </cell>
          <cell r="E217">
            <v>171</v>
          </cell>
        </row>
        <row r="218">
          <cell r="D218" t="str">
            <v>Kab. Bantul</v>
          </cell>
          <cell r="E218">
            <v>272</v>
          </cell>
        </row>
        <row r="219">
          <cell r="D219" t="str">
            <v>Kab. Gunung Kidul</v>
          </cell>
          <cell r="E219">
            <v>277</v>
          </cell>
        </row>
        <row r="220">
          <cell r="D220" t="str">
            <v>Kab. Kulon Progo</v>
          </cell>
          <cell r="E220">
            <v>254</v>
          </cell>
        </row>
        <row r="221">
          <cell r="D221" t="str">
            <v>Kab. Sleman</v>
          </cell>
          <cell r="E221">
            <v>276</v>
          </cell>
        </row>
        <row r="222">
          <cell r="D222" t="str">
            <v>Kota Yogyakarta</v>
          </cell>
          <cell r="E222">
            <v>68</v>
          </cell>
          <cell r="F222">
            <v>1318</v>
          </cell>
        </row>
        <row r="223">
          <cell r="D223" t="str">
            <v>Provinsi  Jawa Timur</v>
          </cell>
          <cell r="E223">
            <v>139</v>
          </cell>
        </row>
        <row r="224">
          <cell r="D224" t="str">
            <v>Kab. Bangkalan</v>
          </cell>
          <cell r="E224">
            <v>298</v>
          </cell>
        </row>
        <row r="225">
          <cell r="D225" t="str">
            <v>Kab. Banyuwangi</v>
          </cell>
          <cell r="E225">
            <v>258</v>
          </cell>
        </row>
        <row r="226">
          <cell r="D226" t="str">
            <v>Kab. Blitar</v>
          </cell>
          <cell r="E226">
            <v>0</v>
          </cell>
        </row>
        <row r="227">
          <cell r="D227" t="str">
            <v>Kab. Bojonegoro</v>
          </cell>
          <cell r="E227">
            <v>256</v>
          </cell>
        </row>
        <row r="228">
          <cell r="D228" t="str">
            <v>Kab. Bondowoso</v>
          </cell>
          <cell r="E228">
            <v>271</v>
          </cell>
        </row>
        <row r="229">
          <cell r="D229" t="str">
            <v>Kab. Gresik</v>
          </cell>
          <cell r="E229">
            <v>270</v>
          </cell>
        </row>
        <row r="230">
          <cell r="D230" t="str">
            <v>Kab. Jember</v>
          </cell>
          <cell r="E230">
            <v>299</v>
          </cell>
        </row>
        <row r="231">
          <cell r="D231" t="str">
            <v>Kab. Jombang</v>
          </cell>
          <cell r="E231">
            <v>283</v>
          </cell>
        </row>
        <row r="232">
          <cell r="D232" t="str">
            <v>Kab. Kediri</v>
          </cell>
          <cell r="E232">
            <v>260</v>
          </cell>
        </row>
        <row r="233">
          <cell r="D233" t="str">
            <v>Kab. Lamongan</v>
          </cell>
          <cell r="E233">
            <v>0</v>
          </cell>
        </row>
        <row r="234">
          <cell r="D234" t="str">
            <v>Kab. Lumajang</v>
          </cell>
          <cell r="E234">
            <v>279</v>
          </cell>
        </row>
        <row r="235">
          <cell r="D235" t="str">
            <v>Kab. Madiun</v>
          </cell>
          <cell r="E235">
            <v>231</v>
          </cell>
        </row>
        <row r="236">
          <cell r="D236" t="str">
            <v>Kab. Magetan</v>
          </cell>
          <cell r="E236">
            <v>238</v>
          </cell>
        </row>
        <row r="237">
          <cell r="D237" t="str">
            <v>Kab. Malang</v>
          </cell>
          <cell r="E237">
            <v>247</v>
          </cell>
        </row>
        <row r="238">
          <cell r="D238" t="str">
            <v>Kab. Mojokerto</v>
          </cell>
          <cell r="E238">
            <v>199</v>
          </cell>
        </row>
        <row r="239">
          <cell r="D239" t="str">
            <v>Kab. Nganjuk</v>
          </cell>
          <cell r="E239">
            <v>267</v>
          </cell>
        </row>
        <row r="240">
          <cell r="D240" t="str">
            <v>Kab. Ngawi</v>
          </cell>
          <cell r="E240">
            <v>308</v>
          </cell>
        </row>
        <row r="241">
          <cell r="D241" t="str">
            <v>Kab. Pacitan</v>
          </cell>
          <cell r="E241">
            <v>273</v>
          </cell>
        </row>
        <row r="242">
          <cell r="D242" t="str">
            <v>Kab. Pamekasan</v>
          </cell>
          <cell r="E242">
            <v>227</v>
          </cell>
        </row>
        <row r="243">
          <cell r="D243" t="str">
            <v>Kab. Pasuruan</v>
          </cell>
          <cell r="E243">
            <v>195</v>
          </cell>
        </row>
        <row r="244">
          <cell r="D244" t="str">
            <v>Kab. Ponorogo</v>
          </cell>
          <cell r="E244">
            <v>0</v>
          </cell>
        </row>
        <row r="245">
          <cell r="D245" t="str">
            <v xml:space="preserve">Kab. Probolinggo    </v>
          </cell>
          <cell r="E245">
            <v>0</v>
          </cell>
        </row>
        <row r="246">
          <cell r="D246" t="str">
            <v>Kab. Sampang</v>
          </cell>
          <cell r="E246">
            <v>274</v>
          </cell>
        </row>
        <row r="247">
          <cell r="D247" t="str">
            <v>Kab. Sidoarjo</v>
          </cell>
          <cell r="E247">
            <v>264</v>
          </cell>
        </row>
        <row r="248">
          <cell r="D248" t="str">
            <v>Kab. Situbondo</v>
          </cell>
          <cell r="E248">
            <v>269</v>
          </cell>
        </row>
        <row r="249">
          <cell r="D249" t="str">
            <v>Kab. Sumenep</v>
          </cell>
          <cell r="E249">
            <v>250</v>
          </cell>
        </row>
        <row r="250">
          <cell r="D250" t="str">
            <v>Kab. Trenggalek</v>
          </cell>
          <cell r="E250">
            <v>230</v>
          </cell>
        </row>
        <row r="251">
          <cell r="D251" t="str">
            <v>Kab. Tuban</v>
          </cell>
          <cell r="E251">
            <v>101</v>
          </cell>
        </row>
        <row r="252">
          <cell r="D252" t="str">
            <v>Kab. Tulungagung</v>
          </cell>
          <cell r="E252">
            <v>259</v>
          </cell>
        </row>
        <row r="253">
          <cell r="D253" t="str">
            <v>Kota Blitar</v>
          </cell>
          <cell r="E253">
            <v>291</v>
          </cell>
        </row>
        <row r="254">
          <cell r="D254" t="str">
            <v>Kota Kediri</v>
          </cell>
          <cell r="E254">
            <v>230</v>
          </cell>
        </row>
        <row r="255">
          <cell r="D255" t="str">
            <v>Kota Madiun</v>
          </cell>
          <cell r="E255">
            <v>273</v>
          </cell>
        </row>
        <row r="256">
          <cell r="D256" t="str">
            <v>Kota Malang</v>
          </cell>
          <cell r="E256">
            <v>261</v>
          </cell>
        </row>
        <row r="257">
          <cell r="D257" t="str">
            <v>Kota Mojokerto</v>
          </cell>
          <cell r="E257">
            <v>147</v>
          </cell>
        </row>
        <row r="258">
          <cell r="D258" t="str">
            <v xml:space="preserve">Kota Pasuruan </v>
          </cell>
          <cell r="E258">
            <v>0</v>
          </cell>
        </row>
        <row r="259">
          <cell r="D259" t="str">
            <v>Kota Probollinggo</v>
          </cell>
          <cell r="E259">
            <v>259</v>
          </cell>
        </row>
        <row r="260">
          <cell r="D260" t="str">
            <v>Kota Surabaya</v>
          </cell>
          <cell r="E260">
            <v>270</v>
          </cell>
        </row>
        <row r="261">
          <cell r="D261" t="str">
            <v>Kota Batu</v>
          </cell>
          <cell r="E261">
            <v>171</v>
          </cell>
          <cell r="F261">
            <v>8347</v>
          </cell>
        </row>
        <row r="262">
          <cell r="D262" t="str">
            <v>Provinsi  Kalimantan Barat</v>
          </cell>
          <cell r="E262">
            <v>143</v>
          </cell>
        </row>
        <row r="263">
          <cell r="D263" t="str">
            <v>Kab. Bengkayang</v>
          </cell>
          <cell r="E263">
            <v>279</v>
          </cell>
        </row>
        <row r="264">
          <cell r="D264" t="str">
            <v>Kab. Landak</v>
          </cell>
          <cell r="E264">
            <v>265</v>
          </cell>
        </row>
        <row r="265">
          <cell r="D265" t="str">
            <v>Kab. Kapuas Hulu</v>
          </cell>
          <cell r="E265">
            <v>254</v>
          </cell>
        </row>
        <row r="266">
          <cell r="D266" t="str">
            <v>Kab. Ketapang</v>
          </cell>
          <cell r="E266">
            <v>0</v>
          </cell>
        </row>
        <row r="267">
          <cell r="D267" t="str">
            <v>Kab. Pontianak</v>
          </cell>
          <cell r="E267">
            <v>278</v>
          </cell>
        </row>
        <row r="268">
          <cell r="D268" t="str">
            <v>Kab. Sambas</v>
          </cell>
          <cell r="E268">
            <v>269</v>
          </cell>
        </row>
        <row r="269">
          <cell r="D269" t="str">
            <v>Kab. Sanggau</v>
          </cell>
          <cell r="E269">
            <v>287</v>
          </cell>
        </row>
        <row r="270">
          <cell r="D270" t="str">
            <v>Kab. Sintang</v>
          </cell>
          <cell r="E270">
            <v>251</v>
          </cell>
        </row>
        <row r="271">
          <cell r="D271" t="str">
            <v>Kota Pontianak</v>
          </cell>
          <cell r="E271">
            <v>246</v>
          </cell>
        </row>
        <row r="272">
          <cell r="D272" t="str">
            <v>Kota Singkawang</v>
          </cell>
          <cell r="E272">
            <v>1</v>
          </cell>
        </row>
        <row r="273">
          <cell r="D273" t="str">
            <v>Kab. Sekadau</v>
          </cell>
          <cell r="E273">
            <v>0</v>
          </cell>
        </row>
        <row r="274">
          <cell r="D274" t="str">
            <v>Kab. Melawi</v>
          </cell>
          <cell r="E274">
            <v>243</v>
          </cell>
        </row>
        <row r="275">
          <cell r="D275" t="str">
            <v>Provinsi  Kalimantan Tengah</v>
          </cell>
          <cell r="E275">
            <v>102</v>
          </cell>
        </row>
        <row r="276">
          <cell r="D276" t="str">
            <v>Kab. Barito Selatan</v>
          </cell>
          <cell r="E276">
            <v>258</v>
          </cell>
        </row>
        <row r="277">
          <cell r="D277" t="str">
            <v>Kab. Barito Utara</v>
          </cell>
          <cell r="E277">
            <v>266</v>
          </cell>
        </row>
        <row r="278">
          <cell r="D278" t="str">
            <v>Kab. Kapuas</v>
          </cell>
          <cell r="E278">
            <v>257</v>
          </cell>
        </row>
        <row r="279">
          <cell r="D279" t="str">
            <v>Kab. Kotawaringin Barat</v>
          </cell>
          <cell r="E279">
            <v>262</v>
          </cell>
        </row>
        <row r="280">
          <cell r="D280" t="str">
            <v>Kab. Kotawaringin Timur</v>
          </cell>
          <cell r="E280">
            <v>0</v>
          </cell>
        </row>
        <row r="281">
          <cell r="D281" t="str">
            <v>Kota Palangkaraya</v>
          </cell>
          <cell r="E281">
            <v>0</v>
          </cell>
        </row>
        <row r="282">
          <cell r="D282" t="str">
            <v>Kab. Barito Timur</v>
          </cell>
          <cell r="E282">
            <v>252</v>
          </cell>
        </row>
        <row r="283">
          <cell r="D283" t="str">
            <v>Kab. Murung Raya</v>
          </cell>
          <cell r="E283">
            <v>258</v>
          </cell>
        </row>
        <row r="284">
          <cell r="D284" t="str">
            <v>Kab. Pulang Pisau</v>
          </cell>
          <cell r="E284">
            <v>288</v>
          </cell>
        </row>
        <row r="285">
          <cell r="D285" t="str">
            <v>Kab. Gunung Mas</v>
          </cell>
          <cell r="E285">
            <v>285</v>
          </cell>
        </row>
        <row r="286">
          <cell r="D286" t="str">
            <v>Kab. Lamandau</v>
          </cell>
          <cell r="E286">
            <v>241</v>
          </cell>
        </row>
        <row r="287">
          <cell r="D287" t="str">
            <v>Kab. Sukamara</v>
          </cell>
          <cell r="E287">
            <v>208</v>
          </cell>
        </row>
        <row r="288">
          <cell r="D288" t="str">
            <v>Kab. Katingan</v>
          </cell>
          <cell r="E288">
            <v>281</v>
          </cell>
        </row>
        <row r="289">
          <cell r="D289" t="str">
            <v>Kab. Seruyan</v>
          </cell>
          <cell r="E289">
            <v>273</v>
          </cell>
        </row>
        <row r="290">
          <cell r="D290" t="str">
            <v>Provinsi  Kalimantan Selatan</v>
          </cell>
          <cell r="E290">
            <v>111</v>
          </cell>
        </row>
        <row r="291">
          <cell r="D291" t="str">
            <v xml:space="preserve">Kab. Banjar </v>
          </cell>
          <cell r="E291">
            <v>256</v>
          </cell>
        </row>
        <row r="292">
          <cell r="D292" t="str">
            <v>Kab. Barito Kuala</v>
          </cell>
          <cell r="E292">
            <v>265</v>
          </cell>
        </row>
        <row r="293">
          <cell r="D293" t="str">
            <v>Kab. Hulu Sungai Selatan</v>
          </cell>
          <cell r="E293">
            <v>252</v>
          </cell>
        </row>
        <row r="294">
          <cell r="D294" t="str">
            <v>Kab. Hulu Sungai Tengah</v>
          </cell>
          <cell r="E294">
            <v>72</v>
          </cell>
        </row>
        <row r="295">
          <cell r="D295" t="str">
            <v>Kab. Hulu Sungai Utara</v>
          </cell>
          <cell r="E295">
            <v>292</v>
          </cell>
        </row>
        <row r="296">
          <cell r="D296" t="str">
            <v>Kab. Kota Baru</v>
          </cell>
          <cell r="E296">
            <v>256</v>
          </cell>
        </row>
        <row r="297">
          <cell r="D297" t="str">
            <v>Kab. Tabalong</v>
          </cell>
          <cell r="E297">
            <v>224</v>
          </cell>
        </row>
        <row r="298">
          <cell r="D298" t="str">
            <v>Kab. Tanah Laut</v>
          </cell>
          <cell r="E298">
            <v>262</v>
          </cell>
        </row>
        <row r="299">
          <cell r="D299" t="str">
            <v>Kab. Tapin</v>
          </cell>
          <cell r="E299">
            <v>183</v>
          </cell>
        </row>
        <row r="300">
          <cell r="D300" t="str">
            <v>Kota Banjar Baru</v>
          </cell>
          <cell r="E300">
            <v>0</v>
          </cell>
        </row>
        <row r="301">
          <cell r="D301" t="str">
            <v xml:space="preserve">Kota Banjarmasin </v>
          </cell>
          <cell r="E301">
            <v>258</v>
          </cell>
        </row>
        <row r="302">
          <cell r="D302" t="str">
            <v>Kab. Balangan</v>
          </cell>
          <cell r="E302">
            <v>207</v>
          </cell>
        </row>
        <row r="303">
          <cell r="D303" t="str">
            <v>Kab. Tanah Bumbu</v>
          </cell>
          <cell r="E303">
            <v>0</v>
          </cell>
        </row>
        <row r="304">
          <cell r="D304" t="str">
            <v>Provinsi  Kalimantan Timur</v>
          </cell>
          <cell r="E304">
            <v>0</v>
          </cell>
        </row>
        <row r="305">
          <cell r="D305" t="str">
            <v>Kab. Berau</v>
          </cell>
          <cell r="E305">
            <v>214</v>
          </cell>
        </row>
        <row r="306">
          <cell r="D306" t="str">
            <v>Kab. Bulungan</v>
          </cell>
          <cell r="E306">
            <v>239</v>
          </cell>
        </row>
        <row r="307">
          <cell r="D307" t="str">
            <v>Kab.  Kutai</v>
          </cell>
          <cell r="E307">
            <v>244</v>
          </cell>
        </row>
        <row r="308">
          <cell r="D308" t="str">
            <v>Kab. Kutai Barat</v>
          </cell>
          <cell r="E308">
            <v>182</v>
          </cell>
        </row>
        <row r="309">
          <cell r="D309" t="str">
            <v>Kab. Kutai Timur</v>
          </cell>
          <cell r="E309">
            <v>264</v>
          </cell>
        </row>
        <row r="310">
          <cell r="D310" t="str">
            <v>Kab. Malinau</v>
          </cell>
          <cell r="E310">
            <v>224</v>
          </cell>
        </row>
        <row r="311">
          <cell r="D311" t="str">
            <v>Kab. Nunukan</v>
          </cell>
          <cell r="E311">
            <v>266</v>
          </cell>
        </row>
        <row r="312">
          <cell r="D312" t="str">
            <v>Kab. Pasir</v>
          </cell>
          <cell r="E312">
            <v>236</v>
          </cell>
        </row>
        <row r="313">
          <cell r="D313" t="str">
            <v>Kota Balikpapan</v>
          </cell>
          <cell r="E313">
            <v>146</v>
          </cell>
        </row>
        <row r="314">
          <cell r="D314" t="str">
            <v>Kota Bontang</v>
          </cell>
          <cell r="E314">
            <v>197</v>
          </cell>
        </row>
        <row r="315">
          <cell r="D315" t="str">
            <v>Kota Samarinda</v>
          </cell>
          <cell r="E315">
            <v>193</v>
          </cell>
        </row>
        <row r="316">
          <cell r="D316" t="str">
            <v>Kota Tarakan</v>
          </cell>
          <cell r="E316">
            <v>248</v>
          </cell>
        </row>
        <row r="317">
          <cell r="D317" t="str">
            <v>Kab. Penajam Paser Utara</v>
          </cell>
          <cell r="E317">
            <v>290</v>
          </cell>
        </row>
        <row r="318">
          <cell r="D318" t="str">
            <v>Provinsi  Sulawesi Utara</v>
          </cell>
          <cell r="E318">
            <v>164</v>
          </cell>
        </row>
        <row r="319">
          <cell r="D319" t="str">
            <v>Kab. Bolaang Mongondow</v>
          </cell>
          <cell r="E319">
            <v>282</v>
          </cell>
        </row>
        <row r="320">
          <cell r="D320" t="str">
            <v xml:space="preserve">Kab. Minahasa </v>
          </cell>
          <cell r="E320">
            <v>282</v>
          </cell>
        </row>
        <row r="321">
          <cell r="D321" t="str">
            <v>Kab. Sangihe</v>
          </cell>
          <cell r="E321">
            <v>299</v>
          </cell>
        </row>
        <row r="322">
          <cell r="D322" t="str">
            <v>Kota Bitung</v>
          </cell>
          <cell r="E322">
            <v>227</v>
          </cell>
        </row>
        <row r="323">
          <cell r="D323" t="str">
            <v>Kota Manado</v>
          </cell>
          <cell r="E323">
            <v>248</v>
          </cell>
        </row>
        <row r="324">
          <cell r="D324" t="str">
            <v>Kab. Kepulauan Talaud</v>
          </cell>
          <cell r="E324">
            <v>280</v>
          </cell>
        </row>
        <row r="325">
          <cell r="D325" t="str">
            <v>Kab. Minahasa Selatan</v>
          </cell>
          <cell r="E325">
            <v>0</v>
          </cell>
        </row>
        <row r="326">
          <cell r="D326" t="str">
            <v>Kota Tomohon</v>
          </cell>
          <cell r="E326">
            <v>0</v>
          </cell>
        </row>
        <row r="327">
          <cell r="D327" t="str">
            <v>Kab. Minahasa Utara</v>
          </cell>
          <cell r="E327">
            <v>0</v>
          </cell>
        </row>
        <row r="328">
          <cell r="D328" t="str">
            <v>Provinsi  Gorontalo</v>
          </cell>
          <cell r="E328">
            <v>129</v>
          </cell>
        </row>
        <row r="329">
          <cell r="D329" t="str">
            <v>Kab. Boalemo</v>
          </cell>
          <cell r="E329">
            <v>293</v>
          </cell>
        </row>
        <row r="330">
          <cell r="D330" t="str">
            <v xml:space="preserve">Kab. Gorontalo   </v>
          </cell>
          <cell r="E330">
            <v>283</v>
          </cell>
        </row>
        <row r="331">
          <cell r="D331" t="str">
            <v>Kota Gorontalo</v>
          </cell>
          <cell r="E331">
            <v>246</v>
          </cell>
        </row>
        <row r="332">
          <cell r="D332" t="str">
            <v>Kab. Pohuwato</v>
          </cell>
          <cell r="E332">
            <v>264</v>
          </cell>
        </row>
        <row r="333">
          <cell r="D333" t="str">
            <v>Kab. Bone Bolango</v>
          </cell>
          <cell r="E333">
            <v>257</v>
          </cell>
        </row>
        <row r="334">
          <cell r="D334" t="str">
            <v>Provinsi  Sulawesi Tengah</v>
          </cell>
          <cell r="E334">
            <v>133</v>
          </cell>
        </row>
        <row r="335">
          <cell r="D335" t="str">
            <v>Kab. Banggai</v>
          </cell>
          <cell r="E335">
            <v>295</v>
          </cell>
        </row>
        <row r="336">
          <cell r="D336" t="str">
            <v>Kab. Banggai Kepulauan</v>
          </cell>
          <cell r="E336">
            <v>281</v>
          </cell>
        </row>
        <row r="337">
          <cell r="D337" t="str">
            <v xml:space="preserve">Kab. Buol </v>
          </cell>
          <cell r="E337">
            <v>283</v>
          </cell>
        </row>
        <row r="338">
          <cell r="D338" t="str">
            <v>Kab. Toli-Toli</v>
          </cell>
          <cell r="E338">
            <v>296</v>
          </cell>
        </row>
        <row r="339">
          <cell r="D339" t="str">
            <v>Kab. Donggala</v>
          </cell>
          <cell r="E339">
            <v>283</v>
          </cell>
        </row>
        <row r="340">
          <cell r="D340" t="str">
            <v>Kab. Morowali</v>
          </cell>
          <cell r="E340">
            <v>297</v>
          </cell>
        </row>
        <row r="341">
          <cell r="D341" t="str">
            <v>Kab. Poso</v>
          </cell>
          <cell r="E341">
            <v>279</v>
          </cell>
        </row>
        <row r="342">
          <cell r="D342" t="str">
            <v>Kota Palu</v>
          </cell>
          <cell r="E342">
            <v>0</v>
          </cell>
        </row>
        <row r="343">
          <cell r="D343" t="str">
            <v>Kab. Parigi Moutong</v>
          </cell>
          <cell r="E343">
            <v>289</v>
          </cell>
        </row>
        <row r="344">
          <cell r="D344" t="str">
            <v>Kab. Tojo Una Una</v>
          </cell>
          <cell r="E344">
            <v>277</v>
          </cell>
        </row>
        <row r="345">
          <cell r="D345" t="str">
            <v>Provinsi  Sulawesi Selatan</v>
          </cell>
          <cell r="E345">
            <v>0</v>
          </cell>
        </row>
        <row r="346">
          <cell r="D346" t="str">
            <v>Kab. Bantaeng</v>
          </cell>
          <cell r="E346">
            <v>215</v>
          </cell>
        </row>
        <row r="347">
          <cell r="D347" t="str">
            <v>Kab. Barru</v>
          </cell>
          <cell r="E347">
            <v>272</v>
          </cell>
        </row>
        <row r="348">
          <cell r="D348" t="str">
            <v xml:space="preserve">Kab. Bone </v>
          </cell>
          <cell r="E348">
            <v>277</v>
          </cell>
        </row>
        <row r="349">
          <cell r="D349" t="str">
            <v xml:space="preserve">Kab. Bulukumba   </v>
          </cell>
          <cell r="E349">
            <v>276</v>
          </cell>
        </row>
        <row r="350">
          <cell r="D350" t="str">
            <v>Kab. Enrekang</v>
          </cell>
          <cell r="E350">
            <v>260</v>
          </cell>
        </row>
        <row r="351">
          <cell r="D351" t="str">
            <v>Kab. G o w a</v>
          </cell>
          <cell r="E351">
            <v>267</v>
          </cell>
        </row>
        <row r="352">
          <cell r="D352" t="str">
            <v>Kab. Jeneponto</v>
          </cell>
          <cell r="E352">
            <v>261</v>
          </cell>
        </row>
        <row r="353">
          <cell r="D353" t="str">
            <v>Kab. Luwu</v>
          </cell>
          <cell r="E353">
            <v>286</v>
          </cell>
        </row>
        <row r="354">
          <cell r="D354" t="str">
            <v>Kab. Luwu Utara</v>
          </cell>
          <cell r="E354">
            <v>273</v>
          </cell>
        </row>
        <row r="355">
          <cell r="D355" t="str">
            <v xml:space="preserve">Kab. M a r o s </v>
          </cell>
          <cell r="E355">
            <v>283</v>
          </cell>
        </row>
        <row r="356">
          <cell r="D356" t="str">
            <v>Kab. Pangkajene Kepulauan</v>
          </cell>
          <cell r="E356">
            <v>179</v>
          </cell>
        </row>
        <row r="357">
          <cell r="D357" t="str">
            <v>Kab. Pinrang</v>
          </cell>
          <cell r="E357">
            <v>293</v>
          </cell>
        </row>
        <row r="358">
          <cell r="D358" t="str">
            <v>Kab. Selayar</v>
          </cell>
          <cell r="E358">
            <v>208</v>
          </cell>
        </row>
        <row r="359">
          <cell r="D359" t="str">
            <v xml:space="preserve">Kab. Sidenreng Rappang </v>
          </cell>
          <cell r="E359">
            <v>275</v>
          </cell>
        </row>
        <row r="360">
          <cell r="D360" t="str">
            <v>Kab. Sinjai</v>
          </cell>
          <cell r="E360">
            <v>320</v>
          </cell>
        </row>
        <row r="361">
          <cell r="D361" t="str">
            <v>Kab. Soppeng</v>
          </cell>
          <cell r="E361">
            <v>274</v>
          </cell>
        </row>
        <row r="362">
          <cell r="D362" t="str">
            <v xml:space="preserve">Kab. Takalar </v>
          </cell>
          <cell r="E362">
            <v>280</v>
          </cell>
        </row>
        <row r="363">
          <cell r="D363" t="str">
            <v>Kab. Tana Toraja</v>
          </cell>
          <cell r="E363">
            <v>283</v>
          </cell>
        </row>
        <row r="364">
          <cell r="D364" t="str">
            <v>Kab. Wajo</v>
          </cell>
          <cell r="E364">
            <v>0</v>
          </cell>
        </row>
        <row r="365">
          <cell r="D365" t="str">
            <v>Kota Pare-pare</v>
          </cell>
          <cell r="E365">
            <v>275</v>
          </cell>
        </row>
        <row r="366">
          <cell r="D366" t="str">
            <v>Kota Makassar</v>
          </cell>
          <cell r="E366">
            <v>268</v>
          </cell>
        </row>
        <row r="367">
          <cell r="D367" t="str">
            <v>Kota Palopo</v>
          </cell>
          <cell r="E367">
            <v>285</v>
          </cell>
        </row>
        <row r="368">
          <cell r="D368" t="str">
            <v>Kab. Luwu Timur</v>
          </cell>
          <cell r="E368">
            <v>287</v>
          </cell>
        </row>
        <row r="369">
          <cell r="D369" t="str">
            <v>Provinsi  Sulawesi Barat</v>
          </cell>
          <cell r="E369">
            <v>0</v>
          </cell>
        </row>
        <row r="370">
          <cell r="D370" t="str">
            <v xml:space="preserve">Kab. Majene    </v>
          </cell>
          <cell r="E370">
            <v>256</v>
          </cell>
        </row>
        <row r="371">
          <cell r="D371" t="str">
            <v>Kab. Mamuju</v>
          </cell>
          <cell r="E371">
            <v>239</v>
          </cell>
        </row>
        <row r="372">
          <cell r="D372" t="str">
            <v>Kab. Polewali Mamasa</v>
          </cell>
          <cell r="E372">
            <v>257</v>
          </cell>
        </row>
        <row r="373">
          <cell r="D373" t="str">
            <v>Kab. Mamasa</v>
          </cell>
          <cell r="E373">
            <v>293</v>
          </cell>
        </row>
        <row r="374">
          <cell r="D374" t="str">
            <v>Kab. Mamuju Utara</v>
          </cell>
          <cell r="E374">
            <v>294</v>
          </cell>
        </row>
        <row r="375">
          <cell r="D375" t="str">
            <v>Provinsi  Sulawesi Tenggara</v>
          </cell>
          <cell r="E375">
            <v>134</v>
          </cell>
        </row>
        <row r="376">
          <cell r="D376" t="str">
            <v>Kab. Buton</v>
          </cell>
          <cell r="E376">
            <v>290</v>
          </cell>
        </row>
        <row r="377">
          <cell r="D377" t="str">
            <v>Kab. Konawe</v>
          </cell>
          <cell r="E377">
            <v>318</v>
          </cell>
        </row>
        <row r="378">
          <cell r="D378" t="str">
            <v>Kab. Kolaka</v>
          </cell>
          <cell r="E378">
            <v>269</v>
          </cell>
        </row>
        <row r="379">
          <cell r="D379" t="str">
            <v>Kab. Muna</v>
          </cell>
          <cell r="E379">
            <v>297</v>
          </cell>
        </row>
        <row r="380">
          <cell r="D380" t="str">
            <v>Kota Kendari</v>
          </cell>
          <cell r="E380">
            <v>282</v>
          </cell>
        </row>
        <row r="381">
          <cell r="D381" t="str">
            <v>Kota Bau-bau</v>
          </cell>
          <cell r="E381">
            <v>272</v>
          </cell>
        </row>
        <row r="382">
          <cell r="D382" t="str">
            <v>Kab. Konawe Selatan</v>
          </cell>
          <cell r="E382">
            <v>261</v>
          </cell>
        </row>
        <row r="383">
          <cell r="D383" t="str">
            <v>Kab. Bombana</v>
          </cell>
          <cell r="E383">
            <v>295</v>
          </cell>
        </row>
        <row r="384">
          <cell r="D384" t="str">
            <v>Kab. Wakatobi</v>
          </cell>
          <cell r="E384">
            <v>303</v>
          </cell>
        </row>
        <row r="385">
          <cell r="D385" t="str">
            <v>Kab. Kolaka Utara</v>
          </cell>
          <cell r="E385">
            <v>258</v>
          </cell>
        </row>
        <row r="386">
          <cell r="D386" t="str">
            <v>Provinsi  Bali</v>
          </cell>
          <cell r="E386">
            <v>49</v>
          </cell>
        </row>
        <row r="387">
          <cell r="D387" t="str">
            <v>Kab. Badung</v>
          </cell>
          <cell r="E387">
            <v>267</v>
          </cell>
        </row>
        <row r="388">
          <cell r="D388" t="str">
            <v>Kab. Bangli</v>
          </cell>
          <cell r="E388">
            <v>259</v>
          </cell>
        </row>
        <row r="389">
          <cell r="D389" t="str">
            <v>Kab. Buleleng</v>
          </cell>
          <cell r="E389">
            <v>277</v>
          </cell>
        </row>
        <row r="390">
          <cell r="D390" t="str">
            <v xml:space="preserve">Kab. Gianyar </v>
          </cell>
          <cell r="E390">
            <v>248</v>
          </cell>
        </row>
        <row r="391">
          <cell r="D391" t="str">
            <v>Kab. Jembrana</v>
          </cell>
          <cell r="E391">
            <v>0</v>
          </cell>
        </row>
        <row r="392">
          <cell r="D392" t="str">
            <v xml:space="preserve">Kab. Karangasem   </v>
          </cell>
          <cell r="E392">
            <v>279</v>
          </cell>
        </row>
        <row r="393">
          <cell r="D393" t="str">
            <v>Kab. Klungkung</v>
          </cell>
          <cell r="E393">
            <v>265</v>
          </cell>
        </row>
        <row r="394">
          <cell r="D394" t="str">
            <v>Kab. Tabanan</v>
          </cell>
          <cell r="E394">
            <v>279</v>
          </cell>
        </row>
        <row r="395">
          <cell r="D395" t="str">
            <v>Kota Denpasar</v>
          </cell>
          <cell r="E395">
            <v>0</v>
          </cell>
        </row>
        <row r="396">
          <cell r="D396" t="str">
            <v>Provinsi  Nusa Tenggara Barat</v>
          </cell>
          <cell r="E396">
            <v>143</v>
          </cell>
        </row>
        <row r="397">
          <cell r="D397" t="str">
            <v>Kab. Bima</v>
          </cell>
          <cell r="E397">
            <v>272</v>
          </cell>
        </row>
        <row r="398">
          <cell r="D398" t="str">
            <v>Kab. Dompu</v>
          </cell>
          <cell r="E398">
            <v>193</v>
          </cell>
        </row>
        <row r="399">
          <cell r="D399" t="str">
            <v>Kab. Lombok Barat</v>
          </cell>
          <cell r="E399">
            <v>242</v>
          </cell>
        </row>
        <row r="400">
          <cell r="D400" t="str">
            <v>Kab. Lombok Tengah</v>
          </cell>
          <cell r="E400">
            <v>213</v>
          </cell>
        </row>
        <row r="401">
          <cell r="D401" t="str">
            <v>Kab. Lombok Timur</v>
          </cell>
          <cell r="E401">
            <v>260</v>
          </cell>
        </row>
        <row r="402">
          <cell r="D402" t="str">
            <v>Kab. Sumbawa</v>
          </cell>
          <cell r="E402">
            <v>270</v>
          </cell>
        </row>
        <row r="403">
          <cell r="D403" t="str">
            <v>Kota Mataram</v>
          </cell>
          <cell r="E403">
            <v>214</v>
          </cell>
        </row>
        <row r="404">
          <cell r="D404" t="str">
            <v>Kota Bima</v>
          </cell>
          <cell r="E404">
            <v>246</v>
          </cell>
        </row>
        <row r="405">
          <cell r="D405" t="str">
            <v>Kab. Sumbawa Barat</v>
          </cell>
          <cell r="E405">
            <v>222</v>
          </cell>
        </row>
        <row r="406">
          <cell r="D406" t="str">
            <v>Provinsi  Nusa Tenggara Timur</v>
          </cell>
          <cell r="E406">
            <v>126</v>
          </cell>
        </row>
        <row r="407">
          <cell r="D407" t="str">
            <v>Kab. Alor</v>
          </cell>
          <cell r="E407">
            <v>315</v>
          </cell>
        </row>
        <row r="408">
          <cell r="D408" t="str">
            <v>Kab. Belu</v>
          </cell>
          <cell r="E408">
            <v>288</v>
          </cell>
        </row>
        <row r="409">
          <cell r="D409" t="str">
            <v>Kab. Ende</v>
          </cell>
          <cell r="E409">
            <v>287</v>
          </cell>
        </row>
        <row r="410">
          <cell r="D410" t="str">
            <v>Kab. Flores Timur</v>
          </cell>
          <cell r="E410">
            <v>255</v>
          </cell>
        </row>
        <row r="411">
          <cell r="D411" t="str">
            <v>Kab. Kupang</v>
          </cell>
          <cell r="E411">
            <v>286</v>
          </cell>
        </row>
        <row r="412">
          <cell r="D412" t="str">
            <v>Kab. Lembata</v>
          </cell>
          <cell r="E412">
            <v>297</v>
          </cell>
        </row>
        <row r="413">
          <cell r="D413" t="str">
            <v>Kab. Manggarai</v>
          </cell>
          <cell r="E413">
            <v>275</v>
          </cell>
        </row>
        <row r="414">
          <cell r="D414" t="str">
            <v>Kab. Ngada</v>
          </cell>
          <cell r="E414">
            <v>266</v>
          </cell>
        </row>
        <row r="415">
          <cell r="D415" t="str">
            <v>Kab. Sikka</v>
          </cell>
          <cell r="E415">
            <v>273</v>
          </cell>
        </row>
        <row r="416">
          <cell r="D416" t="str">
            <v>Kab. Sumba Barat</v>
          </cell>
          <cell r="E416">
            <v>269</v>
          </cell>
        </row>
        <row r="417">
          <cell r="D417" t="str">
            <v>Kab. Sumba Timur</v>
          </cell>
          <cell r="E417">
            <v>222</v>
          </cell>
        </row>
        <row r="418">
          <cell r="D418" t="str">
            <v>Kab. Timor Tengah Selatan</v>
          </cell>
          <cell r="E418">
            <v>293</v>
          </cell>
        </row>
        <row r="419">
          <cell r="D419" t="str">
            <v>Kab. Timor Tengah Utara</v>
          </cell>
          <cell r="E419">
            <v>303</v>
          </cell>
        </row>
        <row r="420">
          <cell r="D420" t="str">
            <v>Kota Kupang</v>
          </cell>
          <cell r="E420">
            <v>191</v>
          </cell>
        </row>
        <row r="421">
          <cell r="D421" t="str">
            <v>Kab. Rote Ndao</v>
          </cell>
          <cell r="E421">
            <v>287</v>
          </cell>
        </row>
        <row r="422">
          <cell r="D422" t="str">
            <v>Kab. Manggarai Barat</v>
          </cell>
          <cell r="E422">
            <v>298</v>
          </cell>
        </row>
        <row r="423">
          <cell r="D423" t="str">
            <v>Provinsi  Maluku</v>
          </cell>
          <cell r="E423">
            <v>0</v>
          </cell>
        </row>
        <row r="424">
          <cell r="D424" t="str">
            <v>Kab. Maluku Tenggara Barat</v>
          </cell>
          <cell r="E424">
            <v>283</v>
          </cell>
        </row>
        <row r="425">
          <cell r="D425" t="str">
            <v>Kab. Maluku Tengah</v>
          </cell>
          <cell r="E425">
            <v>231</v>
          </cell>
        </row>
        <row r="426">
          <cell r="D426" t="str">
            <v>Kab. Maluku Tenggara</v>
          </cell>
          <cell r="E426">
            <v>282</v>
          </cell>
        </row>
        <row r="427">
          <cell r="D427" t="str">
            <v>Kab. Pulau Buru</v>
          </cell>
          <cell r="E427">
            <v>288</v>
          </cell>
        </row>
        <row r="428">
          <cell r="D428" t="str">
            <v>Kota Ambon</v>
          </cell>
          <cell r="E428">
            <v>0</v>
          </cell>
        </row>
        <row r="429">
          <cell r="D429" t="str">
            <v>Kab. Seram Bagian Barat</v>
          </cell>
          <cell r="E429">
            <v>295</v>
          </cell>
        </row>
        <row r="430">
          <cell r="D430" t="str">
            <v>Kab. Seram Bagian Timur</v>
          </cell>
          <cell r="E430">
            <v>193</v>
          </cell>
        </row>
        <row r="431">
          <cell r="D431" t="str">
            <v>Kab. Kepulauan Aru</v>
          </cell>
          <cell r="E431">
            <v>278</v>
          </cell>
        </row>
        <row r="432">
          <cell r="D432" t="str">
            <v>Provinsi  Maluku Utara</v>
          </cell>
          <cell r="E432">
            <v>267</v>
          </cell>
        </row>
        <row r="433">
          <cell r="D433" t="str">
            <v>Kab. Halmahera Tengah</v>
          </cell>
          <cell r="E433">
            <v>287</v>
          </cell>
        </row>
        <row r="434">
          <cell r="D434" t="str">
            <v>Kab. Halmahera Barat</v>
          </cell>
          <cell r="E434">
            <v>233</v>
          </cell>
        </row>
        <row r="435">
          <cell r="D435" t="str">
            <v>Kota Ternate</v>
          </cell>
          <cell r="E435">
            <v>292</v>
          </cell>
        </row>
        <row r="436">
          <cell r="D436" t="str">
            <v>Kab. Halmahera Timur</v>
          </cell>
          <cell r="E436">
            <v>275</v>
          </cell>
        </row>
        <row r="437">
          <cell r="D437" t="str">
            <v>Kota Tidore Kepulauan</v>
          </cell>
          <cell r="E437">
            <v>295</v>
          </cell>
        </row>
        <row r="438">
          <cell r="D438" t="str">
            <v>Kab. Kepulauan Sula</v>
          </cell>
          <cell r="E438">
            <v>256</v>
          </cell>
        </row>
        <row r="439">
          <cell r="D439" t="str">
            <v>Kab. Halmahera Selatan</v>
          </cell>
          <cell r="E439">
            <v>308</v>
          </cell>
        </row>
        <row r="440">
          <cell r="D440" t="str">
            <v>Kab. Halmahera Utara</v>
          </cell>
          <cell r="E440">
            <v>285</v>
          </cell>
        </row>
        <row r="441">
          <cell r="D441" t="str">
            <v>Provinsi  Papua</v>
          </cell>
          <cell r="E441">
            <v>224</v>
          </cell>
        </row>
        <row r="442">
          <cell r="D442" t="str">
            <v>Kab. Biak Numfor</v>
          </cell>
          <cell r="E442">
            <v>234</v>
          </cell>
        </row>
        <row r="443">
          <cell r="D443" t="str">
            <v>Kab. Jayapura</v>
          </cell>
          <cell r="E443">
            <v>201</v>
          </cell>
        </row>
        <row r="444">
          <cell r="D444" t="str">
            <v>Kab. Jayawijaya</v>
          </cell>
          <cell r="E444">
            <v>294</v>
          </cell>
        </row>
        <row r="445">
          <cell r="D445" t="str">
            <v>Kab. Merauke</v>
          </cell>
          <cell r="E445">
            <v>300</v>
          </cell>
        </row>
        <row r="446">
          <cell r="D446" t="str">
            <v>Kab. Mimika</v>
          </cell>
          <cell r="E446">
            <v>254</v>
          </cell>
        </row>
        <row r="447">
          <cell r="D447" t="str">
            <v>Kab. Nabire</v>
          </cell>
          <cell r="E447">
            <v>275</v>
          </cell>
        </row>
        <row r="448">
          <cell r="D448" t="str">
            <v>Kab. Paniai</v>
          </cell>
          <cell r="E448">
            <v>0</v>
          </cell>
        </row>
        <row r="449">
          <cell r="D449" t="str">
            <v>Kab. Puncak Jaya</v>
          </cell>
          <cell r="E449">
            <v>300</v>
          </cell>
        </row>
        <row r="450">
          <cell r="D450" t="str">
            <v>Kab. Yapen Waropen</v>
          </cell>
          <cell r="E450">
            <v>215</v>
          </cell>
        </row>
        <row r="451">
          <cell r="D451" t="str">
            <v>Kota Jayapura</v>
          </cell>
          <cell r="E451">
            <v>100</v>
          </cell>
        </row>
        <row r="452">
          <cell r="D452" t="str">
            <v>Kab. Sarmi</v>
          </cell>
          <cell r="E452">
            <v>178</v>
          </cell>
        </row>
        <row r="453">
          <cell r="D453" t="str">
            <v>Kab. Keerom</v>
          </cell>
          <cell r="E453">
            <v>260</v>
          </cell>
        </row>
        <row r="454">
          <cell r="D454" t="str">
            <v>Kab. Yahukimo</v>
          </cell>
          <cell r="E454">
            <v>238</v>
          </cell>
        </row>
        <row r="455">
          <cell r="D455" t="str">
            <v>Kab. Pegunungan Bintang</v>
          </cell>
          <cell r="E455">
            <v>252</v>
          </cell>
        </row>
        <row r="456">
          <cell r="D456" t="str">
            <v>Kab. Tolikara</v>
          </cell>
          <cell r="E456">
            <v>200</v>
          </cell>
        </row>
        <row r="457">
          <cell r="D457" t="str">
            <v>Kab. Boven Digoel</v>
          </cell>
          <cell r="E457">
            <v>187</v>
          </cell>
        </row>
        <row r="458">
          <cell r="D458" t="str">
            <v>Kab. Mappi</v>
          </cell>
          <cell r="E458">
            <v>202</v>
          </cell>
        </row>
        <row r="459">
          <cell r="D459" t="str">
            <v>Kab. Asmat</v>
          </cell>
          <cell r="E459">
            <v>159</v>
          </cell>
        </row>
        <row r="460">
          <cell r="D460" t="str">
            <v>Kab. Waropen</v>
          </cell>
          <cell r="E460">
            <v>0</v>
          </cell>
        </row>
        <row r="461">
          <cell r="D461" t="str">
            <v>Kab. Supiori</v>
          </cell>
          <cell r="E461">
            <v>0</v>
          </cell>
        </row>
        <row r="462">
          <cell r="D462" t="str">
            <v>Provinsi Irian Jaya Barat</v>
          </cell>
          <cell r="E462">
            <v>294</v>
          </cell>
        </row>
        <row r="463">
          <cell r="D463" t="str">
            <v>Kab. Sorong</v>
          </cell>
          <cell r="E463">
            <v>0</v>
          </cell>
        </row>
        <row r="464">
          <cell r="D464" t="str">
            <v>Kab. Manokwari</v>
          </cell>
          <cell r="E464">
            <v>314</v>
          </cell>
        </row>
        <row r="465">
          <cell r="D465" t="str">
            <v>Kab. Fak Fak</v>
          </cell>
          <cell r="E465">
            <v>299</v>
          </cell>
        </row>
        <row r="466">
          <cell r="D466" t="str">
            <v>Kota Sorong</v>
          </cell>
          <cell r="E466">
            <v>308</v>
          </cell>
        </row>
        <row r="467">
          <cell r="D467" t="str">
            <v>Kab. Sorong Selatan</v>
          </cell>
          <cell r="E467">
            <v>198</v>
          </cell>
        </row>
        <row r="468">
          <cell r="D468" t="str">
            <v>Kab. Raja Ampat</v>
          </cell>
          <cell r="E468">
            <v>250</v>
          </cell>
        </row>
        <row r="469">
          <cell r="D469" t="str">
            <v>Kab. Teluk Bintuni</v>
          </cell>
          <cell r="E469">
            <v>262</v>
          </cell>
        </row>
        <row r="470">
          <cell r="D470" t="str">
            <v>Kab. Teluk Wondama</v>
          </cell>
          <cell r="E470">
            <v>285</v>
          </cell>
        </row>
        <row r="471">
          <cell r="D471" t="str">
            <v>Kab. Kaimana</v>
          </cell>
          <cell r="E471">
            <v>0</v>
          </cell>
        </row>
      </sheetData>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9 juli"/>
      <sheetName val="Data 10 juli"/>
      <sheetName val="Data 30 Juli"/>
      <sheetName val="Data 31 Juli"/>
      <sheetName val="Data 6 Agst"/>
      <sheetName val="BKN"/>
      <sheetName val="Menpan"/>
      <sheetName val="series data"/>
      <sheetName val="DATA DASAR"/>
      <sheetName val="BP plus"/>
    </sheetNames>
    <sheetDataSet>
      <sheetData sheetId="0" refreshError="1"/>
      <sheetData sheetId="1" refreshError="1"/>
      <sheetData sheetId="2" refreshError="1"/>
      <sheetData sheetId="3" refreshError="1"/>
      <sheetData sheetId="4"/>
      <sheetData sheetId="5"/>
      <sheetData sheetId="6">
        <row r="5">
          <cell r="C5" t="str">
            <v>Provinsi Nanggroe Aceh Darussalam</v>
          </cell>
          <cell r="D5">
            <v>635</v>
          </cell>
        </row>
        <row r="6">
          <cell r="C6" t="str">
            <v>Kab. Aceh Barat</v>
          </cell>
          <cell r="D6">
            <v>477</v>
          </cell>
        </row>
        <row r="7">
          <cell r="C7" t="str">
            <v>Kab. Aceh Besar</v>
          </cell>
          <cell r="D7">
            <v>139</v>
          </cell>
        </row>
        <row r="8">
          <cell r="C8" t="str">
            <v>Kab. Aceh Selatan</v>
          </cell>
          <cell r="D8">
            <v>599</v>
          </cell>
        </row>
        <row r="9">
          <cell r="C9" t="str">
            <v>Kab. Aceh Singkil</v>
          </cell>
          <cell r="D9">
            <v>568</v>
          </cell>
        </row>
        <row r="10">
          <cell r="C10" t="str">
            <v>Kab. Aceh Tengah</v>
          </cell>
          <cell r="D10">
            <v>497</v>
          </cell>
        </row>
        <row r="11">
          <cell r="C11" t="str">
            <v>Kab. Aceh Tenggara</v>
          </cell>
          <cell r="D11">
            <v>228</v>
          </cell>
        </row>
        <row r="12">
          <cell r="C12" t="str">
            <v>Kab. Aceh Timur</v>
          </cell>
          <cell r="D12">
            <v>694</v>
          </cell>
        </row>
        <row r="13">
          <cell r="C13" t="str">
            <v>Kab. Aceh Utara</v>
          </cell>
          <cell r="D13">
            <v>692</v>
          </cell>
        </row>
        <row r="14">
          <cell r="C14" t="str">
            <v>Kab. Bireun</v>
          </cell>
          <cell r="D14">
            <v>649</v>
          </cell>
        </row>
        <row r="15">
          <cell r="C15" t="str">
            <v>Kab. Pidie</v>
          </cell>
          <cell r="D15">
            <v>621</v>
          </cell>
        </row>
        <row r="16">
          <cell r="C16" t="str">
            <v>Kab. Simeulue</v>
          </cell>
          <cell r="D16">
            <v>393</v>
          </cell>
        </row>
        <row r="17">
          <cell r="C17" t="str">
            <v>Kota Banda Aceh</v>
          </cell>
          <cell r="D17">
            <v>132</v>
          </cell>
        </row>
        <row r="18">
          <cell r="C18" t="str">
            <v>Kota Sabang</v>
          </cell>
          <cell r="D18">
            <v>374</v>
          </cell>
        </row>
        <row r="19">
          <cell r="C19" t="str">
            <v>Kota Langsa</v>
          </cell>
          <cell r="D19">
            <v>391</v>
          </cell>
        </row>
        <row r="20">
          <cell r="C20" t="str">
            <v>Kota Lhokseumawe</v>
          </cell>
          <cell r="D20">
            <v>298</v>
          </cell>
        </row>
        <row r="21">
          <cell r="C21" t="str">
            <v>Kab. Nagan Raya</v>
          </cell>
          <cell r="D21">
            <v>411</v>
          </cell>
        </row>
        <row r="22">
          <cell r="C22" t="str">
            <v>Kab. Aceh Jaya</v>
          </cell>
          <cell r="D22">
            <v>471</v>
          </cell>
        </row>
        <row r="23">
          <cell r="C23" t="str">
            <v>Kab. Aceh Barat Daya</v>
          </cell>
          <cell r="D23">
            <v>490</v>
          </cell>
        </row>
        <row r="24">
          <cell r="C24" t="str">
            <v>Kab. Gayo Lues</v>
          </cell>
          <cell r="D24">
            <v>504</v>
          </cell>
        </row>
        <row r="25">
          <cell r="C25" t="str">
            <v>Kab. Aceh Tamiang</v>
          </cell>
          <cell r="D25">
            <v>536</v>
          </cell>
        </row>
        <row r="26">
          <cell r="C26" t="str">
            <v>Kab. Bener Meriah</v>
          </cell>
          <cell r="D26">
            <v>473</v>
          </cell>
        </row>
        <row r="27">
          <cell r="C27" t="str">
            <v>Kab. Pidie Jaya</v>
          </cell>
          <cell r="D27">
            <v>342</v>
          </cell>
        </row>
        <row r="28">
          <cell r="C28" t="str">
            <v>Kota Subulussalam</v>
          </cell>
          <cell r="D28">
            <v>582</v>
          </cell>
        </row>
        <row r="29">
          <cell r="C29" t="str">
            <v>Provinsi Sumatera Utara</v>
          </cell>
          <cell r="D29">
            <v>589</v>
          </cell>
        </row>
        <row r="30">
          <cell r="C30" t="str">
            <v>Kab. Asahan</v>
          </cell>
          <cell r="D30">
            <v>557</v>
          </cell>
        </row>
        <row r="31">
          <cell r="C31" t="str">
            <v>Kab. Dairi</v>
          </cell>
          <cell r="D31">
            <v>515</v>
          </cell>
        </row>
        <row r="32">
          <cell r="C32" t="str">
            <v>Kab. Deli Serdang</v>
          </cell>
          <cell r="D32">
            <v>508</v>
          </cell>
        </row>
        <row r="33">
          <cell r="C33" t="str">
            <v>Kab. Karo</v>
          </cell>
          <cell r="D33">
            <v>402</v>
          </cell>
        </row>
        <row r="34">
          <cell r="C34" t="str">
            <v>Kab. Labuhan Batu</v>
          </cell>
          <cell r="D34">
            <v>527</v>
          </cell>
        </row>
        <row r="35">
          <cell r="C35" t="str">
            <v>Kab. Langkat</v>
          </cell>
          <cell r="D35">
            <v>535</v>
          </cell>
        </row>
        <row r="36">
          <cell r="C36" t="str">
            <v>Kab. Mandailing Natal</v>
          </cell>
          <cell r="D36">
            <v>509</v>
          </cell>
        </row>
        <row r="37">
          <cell r="C37" t="str">
            <v>Kab. Nias</v>
          </cell>
          <cell r="D37">
            <v>313</v>
          </cell>
        </row>
        <row r="38">
          <cell r="C38" t="str">
            <v>Kab. Simalungun</v>
          </cell>
          <cell r="D38">
            <v>280</v>
          </cell>
        </row>
        <row r="39">
          <cell r="C39" t="str">
            <v>Kab. Tapanuli Selatan</v>
          </cell>
          <cell r="D39">
            <v>227</v>
          </cell>
        </row>
        <row r="40">
          <cell r="C40" t="str">
            <v>Kab. Tapanuli Tengah</v>
          </cell>
          <cell r="D40">
            <v>482</v>
          </cell>
        </row>
        <row r="41">
          <cell r="C41" t="str">
            <v>Kab. Tapanuli Utara</v>
          </cell>
          <cell r="D41">
            <v>413</v>
          </cell>
        </row>
        <row r="42">
          <cell r="C42" t="str">
            <v>Kab. Toba Samosir</v>
          </cell>
          <cell r="D42">
            <v>528</v>
          </cell>
        </row>
        <row r="43">
          <cell r="C43" t="str">
            <v>Kota Binjai</v>
          </cell>
          <cell r="D43">
            <v>493</v>
          </cell>
        </row>
        <row r="44">
          <cell r="C44" t="str">
            <v>Kota Medan</v>
          </cell>
          <cell r="D44">
            <v>594</v>
          </cell>
        </row>
        <row r="45">
          <cell r="C45" t="str">
            <v>Kota Pematang Siantar</v>
          </cell>
          <cell r="D45">
            <v>353</v>
          </cell>
        </row>
        <row r="46">
          <cell r="C46" t="str">
            <v>Kota Sibolga</v>
          </cell>
          <cell r="D46">
            <v>450</v>
          </cell>
        </row>
        <row r="47">
          <cell r="C47" t="str">
            <v>Kota Tanjung Balai</v>
          </cell>
          <cell r="D47">
            <v>536</v>
          </cell>
        </row>
        <row r="48">
          <cell r="C48" t="str">
            <v>Kota Tebing Tinggi</v>
          </cell>
          <cell r="D48">
            <v>429</v>
          </cell>
        </row>
        <row r="49">
          <cell r="C49" t="str">
            <v>Kota Padang Sidimpuan</v>
          </cell>
          <cell r="D49">
            <v>491</v>
          </cell>
        </row>
        <row r="50">
          <cell r="C50" t="str">
            <v>Kab. Pakpak Bharat</v>
          </cell>
          <cell r="D50">
            <v>532</v>
          </cell>
        </row>
        <row r="51">
          <cell r="C51" t="str">
            <v>Kab. Nias Selatan</v>
          </cell>
          <cell r="D51">
            <v>522</v>
          </cell>
        </row>
        <row r="52">
          <cell r="C52" t="str">
            <v>Kab. Humbang Hasundutan</v>
          </cell>
          <cell r="D52">
            <v>537</v>
          </cell>
        </row>
        <row r="53">
          <cell r="C53" t="str">
            <v>Kab. Serdang Bedagai</v>
          </cell>
          <cell r="D53">
            <v>528</v>
          </cell>
        </row>
        <row r="54">
          <cell r="C54" t="str">
            <v>Kab. Samosir</v>
          </cell>
          <cell r="D54">
            <v>476</v>
          </cell>
        </row>
        <row r="55">
          <cell r="C55" t="str">
            <v>Kab. Batubara</v>
          </cell>
          <cell r="D55">
            <v>881</v>
          </cell>
        </row>
        <row r="56">
          <cell r="C56" t="str">
            <v>Kab. Padang Lawas Utara</v>
          </cell>
          <cell r="D56">
            <v>581</v>
          </cell>
        </row>
        <row r="57">
          <cell r="C57" t="str">
            <v>Kab. Padang Lawas</v>
          </cell>
          <cell r="D57">
            <v>471</v>
          </cell>
        </row>
        <row r="58">
          <cell r="C58" t="str">
            <v>Kab. Labuhan Batu Selatan</v>
          </cell>
          <cell r="D58">
            <v>524</v>
          </cell>
        </row>
        <row r="59">
          <cell r="C59" t="str">
            <v>Kab. Labuhan Batu Utara</v>
          </cell>
          <cell r="D59">
            <v>521</v>
          </cell>
        </row>
        <row r="60">
          <cell r="C60" t="str">
            <v>Kab. Nias Utara</v>
          </cell>
          <cell r="D60">
            <v>525</v>
          </cell>
        </row>
        <row r="61">
          <cell r="C61" t="str">
            <v>Kab. Nias Barat</v>
          </cell>
          <cell r="D61">
            <v>525</v>
          </cell>
        </row>
        <row r="62">
          <cell r="C62" t="str">
            <v>Kota Gunung Sitoli</v>
          </cell>
          <cell r="D62">
            <v>500</v>
          </cell>
        </row>
        <row r="63">
          <cell r="C63" t="str">
            <v>Provinsi Sumatera Barat</v>
          </cell>
          <cell r="D63">
            <v>561</v>
          </cell>
        </row>
        <row r="64">
          <cell r="C64" t="str">
            <v>Kab. Limapuluh Kota</v>
          </cell>
          <cell r="D64">
            <v>433</v>
          </cell>
        </row>
        <row r="65">
          <cell r="C65" t="str">
            <v>Kab. Agam</v>
          </cell>
          <cell r="D65">
            <v>389</v>
          </cell>
        </row>
        <row r="66">
          <cell r="C66" t="str">
            <v>Kab. Kepulauan Mentawai</v>
          </cell>
          <cell r="D66">
            <v>294</v>
          </cell>
        </row>
        <row r="67">
          <cell r="C67" t="str">
            <v>Kab. Padang Pariaman</v>
          </cell>
          <cell r="D67">
            <v>272</v>
          </cell>
        </row>
        <row r="68">
          <cell r="C68" t="str">
            <v>Kab. Pasaman</v>
          </cell>
          <cell r="D68">
            <v>343</v>
          </cell>
        </row>
        <row r="69">
          <cell r="C69" t="str">
            <v>Kab. Pesisir Selatan</v>
          </cell>
          <cell r="D69">
            <v>700</v>
          </cell>
        </row>
        <row r="70">
          <cell r="C70" t="str">
            <v>Kab. Sijunjung</v>
          </cell>
          <cell r="D70">
            <v>615</v>
          </cell>
        </row>
        <row r="71">
          <cell r="C71" t="str">
            <v>Kab. Solok</v>
          </cell>
          <cell r="D71">
            <v>462</v>
          </cell>
        </row>
        <row r="72">
          <cell r="C72" t="str">
            <v>Kab. Tanah Datar</v>
          </cell>
          <cell r="D72">
            <v>572</v>
          </cell>
        </row>
        <row r="73">
          <cell r="C73" t="str">
            <v>Kab. Solok Selatan</v>
          </cell>
          <cell r="D73">
            <v>670</v>
          </cell>
        </row>
        <row r="74">
          <cell r="C74" t="str">
            <v>Kab. Pasaman Barat</v>
          </cell>
          <cell r="D74">
            <v>484</v>
          </cell>
        </row>
        <row r="75">
          <cell r="C75" t="str">
            <v>Kota Bukit Tinggi</v>
          </cell>
          <cell r="D75">
            <v>279</v>
          </cell>
        </row>
        <row r="76">
          <cell r="C76" t="str">
            <v>Kota Padang Panjang</v>
          </cell>
          <cell r="D76">
            <v>271</v>
          </cell>
        </row>
        <row r="77">
          <cell r="C77" t="str">
            <v>Kota Padang</v>
          </cell>
          <cell r="D77">
            <v>600</v>
          </cell>
        </row>
        <row r="78">
          <cell r="C78" t="str">
            <v>Kota Payakumbuh</v>
          </cell>
          <cell r="D78">
            <v>369</v>
          </cell>
        </row>
        <row r="79">
          <cell r="C79" t="str">
            <v>Kota Sawahlunto</v>
          </cell>
          <cell r="D79">
            <v>335</v>
          </cell>
        </row>
        <row r="80">
          <cell r="C80" t="str">
            <v>Kota Solok</v>
          </cell>
          <cell r="D80">
            <v>219</v>
          </cell>
        </row>
        <row r="81">
          <cell r="C81" t="str">
            <v>Kab. Dharmasraya</v>
          </cell>
          <cell r="D81">
            <v>310</v>
          </cell>
        </row>
        <row r="82">
          <cell r="C82" t="str">
            <v>Kota Pariaman</v>
          </cell>
          <cell r="D82">
            <v>283</v>
          </cell>
        </row>
        <row r="83">
          <cell r="C83" t="str">
            <v>Provinsi Riau</v>
          </cell>
          <cell r="D83">
            <v>631</v>
          </cell>
        </row>
        <row r="84">
          <cell r="C84" t="str">
            <v>Kab. Bengkalis</v>
          </cell>
          <cell r="D84">
            <v>700</v>
          </cell>
        </row>
        <row r="85">
          <cell r="C85" t="str">
            <v>Kab. Indragiri Hilir</v>
          </cell>
          <cell r="D85">
            <v>592</v>
          </cell>
        </row>
        <row r="86">
          <cell r="C86" t="str">
            <v>Kab. Indragiri Hulu</v>
          </cell>
          <cell r="D86">
            <v>613</v>
          </cell>
        </row>
        <row r="87">
          <cell r="C87" t="str">
            <v>Kab. Kampar</v>
          </cell>
          <cell r="D87">
            <v>550</v>
          </cell>
        </row>
        <row r="88">
          <cell r="C88" t="str">
            <v>Kab. Kuantan Singingi</v>
          </cell>
          <cell r="D88">
            <v>524</v>
          </cell>
        </row>
        <row r="89">
          <cell r="C89" t="str">
            <v>Kab. Pelalawan</v>
          </cell>
          <cell r="D89">
            <v>634</v>
          </cell>
        </row>
        <row r="90">
          <cell r="C90" t="str">
            <v>Kab. Rokan Hilir</v>
          </cell>
          <cell r="D90">
            <v>690</v>
          </cell>
        </row>
        <row r="91">
          <cell r="C91" t="str">
            <v>Kab. Rokan Hulu</v>
          </cell>
          <cell r="D91">
            <v>658</v>
          </cell>
        </row>
        <row r="92">
          <cell r="C92" t="str">
            <v>Kab. Siak</v>
          </cell>
          <cell r="D92">
            <v>616</v>
          </cell>
        </row>
        <row r="93">
          <cell r="C93" t="str">
            <v>Kota Dumai</v>
          </cell>
          <cell r="D93">
            <v>532</v>
          </cell>
        </row>
        <row r="94">
          <cell r="C94" t="str">
            <v>Kota Pekanbaru</v>
          </cell>
          <cell r="D94">
            <v>457</v>
          </cell>
        </row>
        <row r="95">
          <cell r="C95" t="str">
            <v>Kab. Kepulauan Meranti</v>
          </cell>
          <cell r="D95">
            <v>489</v>
          </cell>
        </row>
        <row r="96">
          <cell r="C96" t="str">
            <v>Provinsi Jambi</v>
          </cell>
          <cell r="D96">
            <v>342</v>
          </cell>
        </row>
        <row r="97">
          <cell r="C97" t="str">
            <v>Kab. Batanghari</v>
          </cell>
          <cell r="D97">
            <v>336</v>
          </cell>
        </row>
        <row r="98">
          <cell r="C98" t="str">
            <v>Kab. Bungo</v>
          </cell>
          <cell r="D98">
            <v>430</v>
          </cell>
        </row>
        <row r="99">
          <cell r="C99" t="str">
            <v>Kab. Kerinci</v>
          </cell>
          <cell r="D99">
            <v>365</v>
          </cell>
        </row>
        <row r="100">
          <cell r="C100" t="str">
            <v>Kab. Merangin</v>
          </cell>
          <cell r="D100">
            <v>347</v>
          </cell>
        </row>
        <row r="101">
          <cell r="C101" t="str">
            <v>Kab. Muaro Jambi</v>
          </cell>
          <cell r="D101">
            <v>488</v>
          </cell>
        </row>
        <row r="102">
          <cell r="C102" t="str">
            <v>Kab. Sarolangun</v>
          </cell>
          <cell r="D102">
            <v>347</v>
          </cell>
        </row>
        <row r="103">
          <cell r="C103" t="str">
            <v>Kab. Tanjung Jabung Barat</v>
          </cell>
          <cell r="D103">
            <v>326</v>
          </cell>
        </row>
        <row r="104">
          <cell r="C104" t="str">
            <v>Kab. Tanjung Jabung Timur</v>
          </cell>
          <cell r="D104">
            <v>480</v>
          </cell>
        </row>
        <row r="105">
          <cell r="C105" t="str">
            <v>Kab. Tebo</v>
          </cell>
          <cell r="D105">
            <v>316</v>
          </cell>
        </row>
        <row r="106">
          <cell r="C106" t="str">
            <v>Kota Jambi</v>
          </cell>
          <cell r="D106">
            <v>459</v>
          </cell>
        </row>
        <row r="107">
          <cell r="C107" t="str">
            <v>Kota Sungai Penuh</v>
          </cell>
          <cell r="D107">
            <v>283</v>
          </cell>
        </row>
        <row r="108">
          <cell r="C108" t="str">
            <v>Provinsi Sumatera Selatan</v>
          </cell>
          <cell r="D108">
            <v>268</v>
          </cell>
        </row>
        <row r="109">
          <cell r="C109" t="str">
            <v>Kab. Lahat</v>
          </cell>
          <cell r="D109">
            <v>377</v>
          </cell>
        </row>
        <row r="110">
          <cell r="C110" t="str">
            <v>Kab. Musi Banyuasin</v>
          </cell>
          <cell r="D110">
            <v>593</v>
          </cell>
        </row>
        <row r="111">
          <cell r="C111" t="str">
            <v>Kab. Musi Rawas</v>
          </cell>
          <cell r="D111">
            <v>617</v>
          </cell>
        </row>
        <row r="112">
          <cell r="C112" t="str">
            <v>Kab. Muara Enim</v>
          </cell>
          <cell r="D112">
            <v>579</v>
          </cell>
        </row>
        <row r="113">
          <cell r="C113" t="str">
            <v>Kab. Ogan Ilir</v>
          </cell>
          <cell r="D113">
            <v>536</v>
          </cell>
        </row>
        <row r="114">
          <cell r="C114" t="str">
            <v>Kab. Ogan Komering Ulu Selatan</v>
          </cell>
          <cell r="D114">
            <v>699</v>
          </cell>
        </row>
        <row r="115">
          <cell r="C115" t="str">
            <v>Kab. Ogan Komering Ilir</v>
          </cell>
          <cell r="D115">
            <v>654</v>
          </cell>
        </row>
        <row r="116">
          <cell r="C116" t="str">
            <v>Kab. Ogan Komering Ulu Timur</v>
          </cell>
          <cell r="D116">
            <v>552</v>
          </cell>
        </row>
        <row r="117">
          <cell r="C117" t="str">
            <v>Kab. Ogan Komering Ulu</v>
          </cell>
          <cell r="D117">
            <v>557</v>
          </cell>
        </row>
        <row r="118">
          <cell r="C118" t="str">
            <v>Kota Palembang</v>
          </cell>
          <cell r="D118">
            <v>418</v>
          </cell>
        </row>
        <row r="119">
          <cell r="C119" t="str">
            <v>Kota Pagar Alam</v>
          </cell>
          <cell r="D119">
            <v>593</v>
          </cell>
        </row>
        <row r="120">
          <cell r="C120" t="str">
            <v>Kota Lubuk Linggau</v>
          </cell>
          <cell r="D120">
            <v>539</v>
          </cell>
        </row>
        <row r="121">
          <cell r="C121" t="str">
            <v>Kota Prabumulih</v>
          </cell>
          <cell r="D121">
            <v>557</v>
          </cell>
        </row>
        <row r="122">
          <cell r="C122" t="str">
            <v>Kab. Banyuasin</v>
          </cell>
          <cell r="D122">
            <v>612</v>
          </cell>
        </row>
        <row r="123">
          <cell r="C123" t="str">
            <v>Kab. Empat Lawang</v>
          </cell>
          <cell r="D123">
            <v>535</v>
          </cell>
        </row>
        <row r="124">
          <cell r="C124" t="str">
            <v>Provinsi Bangka Belitung</v>
          </cell>
          <cell r="D124">
            <v>456</v>
          </cell>
        </row>
        <row r="125">
          <cell r="C125" t="str">
            <v>Kab. Bangka</v>
          </cell>
          <cell r="D125">
            <v>540</v>
          </cell>
        </row>
        <row r="126">
          <cell r="C126" t="str">
            <v>Kab. Belitung</v>
          </cell>
          <cell r="D126">
            <v>555</v>
          </cell>
        </row>
        <row r="127">
          <cell r="C127" t="str">
            <v>Kota Pangkal Pinang</v>
          </cell>
          <cell r="D127">
            <v>446</v>
          </cell>
        </row>
        <row r="128">
          <cell r="C128" t="str">
            <v>Kab. Bangka Selatan</v>
          </cell>
          <cell r="D128">
            <v>520</v>
          </cell>
        </row>
        <row r="129">
          <cell r="C129" t="str">
            <v>Kab. Bangka Tengah</v>
          </cell>
          <cell r="D129">
            <v>562</v>
          </cell>
        </row>
        <row r="130">
          <cell r="C130" t="str">
            <v>Kab. Bangka Barat</v>
          </cell>
          <cell r="D130">
            <v>547</v>
          </cell>
        </row>
        <row r="131">
          <cell r="C131" t="str">
            <v>Kab. Belitung Timur</v>
          </cell>
          <cell r="D131">
            <v>518</v>
          </cell>
        </row>
        <row r="132">
          <cell r="C132" t="str">
            <v>Provinsi Bengkulu</v>
          </cell>
          <cell r="D132">
            <v>699</v>
          </cell>
        </row>
        <row r="133">
          <cell r="C133" t="str">
            <v>Kab. Bengkulu Selatan</v>
          </cell>
          <cell r="D133">
            <v>702</v>
          </cell>
        </row>
        <row r="134">
          <cell r="C134" t="str">
            <v>Kab. Bengkulu Utara</v>
          </cell>
          <cell r="D134">
            <v>528</v>
          </cell>
        </row>
        <row r="135">
          <cell r="C135" t="str">
            <v>Kab. Rejang Lebong</v>
          </cell>
          <cell r="D135">
            <v>391</v>
          </cell>
        </row>
        <row r="136">
          <cell r="C136" t="str">
            <v>Kota Bengkulu</v>
          </cell>
          <cell r="D136">
            <v>305</v>
          </cell>
        </row>
        <row r="137">
          <cell r="C137" t="str">
            <v>Kab. Kaur</v>
          </cell>
          <cell r="D137">
            <v>313</v>
          </cell>
        </row>
        <row r="138">
          <cell r="C138" t="str">
            <v>Kab. Seluma</v>
          </cell>
          <cell r="D138">
            <v>263</v>
          </cell>
        </row>
        <row r="139">
          <cell r="C139" t="str">
            <v>Kab. Mukomuko</v>
          </cell>
          <cell r="D139">
            <v>515</v>
          </cell>
        </row>
        <row r="140">
          <cell r="C140" t="str">
            <v>Kab. Lebong</v>
          </cell>
          <cell r="D140">
            <v>264</v>
          </cell>
        </row>
        <row r="141">
          <cell r="C141" t="str">
            <v>Kab. Kepahiang</v>
          </cell>
          <cell r="D141">
            <v>516</v>
          </cell>
        </row>
        <row r="142">
          <cell r="C142" t="str">
            <v>Kab. Bengkulu Tengah</v>
          </cell>
          <cell r="D142">
            <v>718</v>
          </cell>
        </row>
        <row r="143">
          <cell r="C143" t="str">
            <v>Provinsi Lampung</v>
          </cell>
          <cell r="D143">
            <v>417</v>
          </cell>
        </row>
        <row r="144">
          <cell r="C144" t="str">
            <v>Kab. Lampung Barat</v>
          </cell>
          <cell r="D144">
            <v>427</v>
          </cell>
        </row>
        <row r="145">
          <cell r="C145" t="str">
            <v>Kab. Lampung Selatan</v>
          </cell>
          <cell r="D145">
            <v>369</v>
          </cell>
        </row>
        <row r="146">
          <cell r="C146" t="str">
            <v>Kab. Lampung Tengah</v>
          </cell>
          <cell r="D146">
            <v>554</v>
          </cell>
        </row>
        <row r="147">
          <cell r="C147" t="str">
            <v>Kab. Lampung Utara</v>
          </cell>
          <cell r="D147">
            <v>670</v>
          </cell>
        </row>
        <row r="148">
          <cell r="C148" t="str">
            <v>Kab. Lampung Timur</v>
          </cell>
          <cell r="D148">
            <v>469</v>
          </cell>
        </row>
        <row r="149">
          <cell r="C149" t="str">
            <v>Kab. Tanggamus</v>
          </cell>
          <cell r="D149">
            <v>397</v>
          </cell>
        </row>
        <row r="150">
          <cell r="C150" t="str">
            <v>Kab. Tulang Bawang</v>
          </cell>
          <cell r="D150">
            <v>429</v>
          </cell>
        </row>
        <row r="151">
          <cell r="C151" t="str">
            <v>Kab. Way Kanan</v>
          </cell>
          <cell r="D151">
            <v>391</v>
          </cell>
        </row>
        <row r="152">
          <cell r="C152" t="str">
            <v>Kota Bandar Lampung</v>
          </cell>
          <cell r="D152">
            <v>452</v>
          </cell>
        </row>
        <row r="153">
          <cell r="C153" t="str">
            <v>Kota Metro</v>
          </cell>
          <cell r="D153">
            <v>338</v>
          </cell>
        </row>
        <row r="154">
          <cell r="C154" t="str">
            <v>Kab. Pesawaran</v>
          </cell>
          <cell r="D154">
            <v>273</v>
          </cell>
        </row>
        <row r="155">
          <cell r="C155" t="str">
            <v>Kab. Tulang Bawang Barat</v>
          </cell>
          <cell r="D155">
            <v>525</v>
          </cell>
        </row>
        <row r="156">
          <cell r="C156" t="str">
            <v>Kab. Pringsewu</v>
          </cell>
          <cell r="D156">
            <v>523</v>
          </cell>
        </row>
        <row r="157">
          <cell r="C157" t="str">
            <v>Kab. Mesuji</v>
          </cell>
          <cell r="D157">
            <v>525</v>
          </cell>
        </row>
        <row r="158">
          <cell r="C158" t="str">
            <v>Provinsi Kepulauan Riau</v>
          </cell>
          <cell r="D158">
            <v>348</v>
          </cell>
        </row>
        <row r="159">
          <cell r="C159" t="str">
            <v>Kab. Bintan</v>
          </cell>
          <cell r="D159">
            <v>458</v>
          </cell>
        </row>
        <row r="160">
          <cell r="C160" t="str">
            <v>Kab. Natuna</v>
          </cell>
          <cell r="D160">
            <v>477</v>
          </cell>
        </row>
        <row r="161">
          <cell r="C161" t="str">
            <v>Kab. Karimun</v>
          </cell>
          <cell r="D161">
            <v>531</v>
          </cell>
        </row>
        <row r="162">
          <cell r="C162" t="str">
            <v>Kab. Lingga</v>
          </cell>
          <cell r="D162">
            <v>538</v>
          </cell>
        </row>
        <row r="163">
          <cell r="C163" t="str">
            <v>Kota Batam</v>
          </cell>
          <cell r="D163">
            <v>570</v>
          </cell>
        </row>
        <row r="164">
          <cell r="C164" t="str">
            <v>Kota Tanjung Pinang</v>
          </cell>
          <cell r="D164">
            <v>423</v>
          </cell>
        </row>
        <row r="165">
          <cell r="C165" t="str">
            <v>Kab. Kepulauan Anambas</v>
          </cell>
          <cell r="D165">
            <v>654</v>
          </cell>
        </row>
        <row r="166">
          <cell r="C166" t="str">
            <v>Provinsi DKI Jakarta</v>
          </cell>
          <cell r="D166">
            <v>3703</v>
          </cell>
        </row>
        <row r="167">
          <cell r="C167" t="str">
            <v>Provinsi Jawa Barat</v>
          </cell>
          <cell r="D167">
            <v>593</v>
          </cell>
        </row>
        <row r="168">
          <cell r="C168" t="str">
            <v>Kab. Bandung</v>
          </cell>
          <cell r="D168">
            <v>513</v>
          </cell>
        </row>
        <row r="169">
          <cell r="C169" t="str">
            <v>Kab. Bekasi</v>
          </cell>
          <cell r="D169">
            <v>409</v>
          </cell>
        </row>
        <row r="170">
          <cell r="C170" t="str">
            <v>Kab. Bogor</v>
          </cell>
          <cell r="D170">
            <v>687</v>
          </cell>
        </row>
        <row r="171">
          <cell r="C171" t="str">
            <v>Kab. Ciamis</v>
          </cell>
          <cell r="D171">
            <v>415</v>
          </cell>
        </row>
        <row r="172">
          <cell r="C172" t="str">
            <v>Kab. Cianjur</v>
          </cell>
          <cell r="D172">
            <v>539</v>
          </cell>
        </row>
        <row r="173">
          <cell r="C173" t="str">
            <v>Kab. Cirebon</v>
          </cell>
          <cell r="D173">
            <v>570</v>
          </cell>
        </row>
        <row r="174">
          <cell r="C174" t="str">
            <v>Kab. Garut</v>
          </cell>
          <cell r="D174">
            <v>698</v>
          </cell>
        </row>
        <row r="175">
          <cell r="C175" t="str">
            <v>Kab. Indramayu</v>
          </cell>
          <cell r="D175">
            <v>749</v>
          </cell>
        </row>
        <row r="176">
          <cell r="C176" t="str">
            <v>Kab. Karawang</v>
          </cell>
          <cell r="D176">
            <v>482</v>
          </cell>
        </row>
        <row r="177">
          <cell r="C177" t="str">
            <v>Kab. Kuningan</v>
          </cell>
          <cell r="D177">
            <v>695</v>
          </cell>
        </row>
        <row r="178">
          <cell r="C178" t="str">
            <v>Kab. Majalengka</v>
          </cell>
          <cell r="D178">
            <v>523</v>
          </cell>
        </row>
        <row r="179">
          <cell r="C179" t="str">
            <v>Kab. Purwakarta</v>
          </cell>
          <cell r="D179">
            <v>249</v>
          </cell>
        </row>
        <row r="180">
          <cell r="C180" t="str">
            <v>Kab. Subang</v>
          </cell>
          <cell r="D180">
            <v>602</v>
          </cell>
        </row>
        <row r="181">
          <cell r="C181" t="str">
            <v>Kab. Sukabumi</v>
          </cell>
          <cell r="D181">
            <v>695</v>
          </cell>
        </row>
        <row r="182">
          <cell r="C182" t="str">
            <v>Kab. Sumedang</v>
          </cell>
          <cell r="D182">
            <v>393</v>
          </cell>
        </row>
        <row r="183">
          <cell r="C183" t="str">
            <v>Kab. Tasikmalaya</v>
          </cell>
          <cell r="D183">
            <v>504</v>
          </cell>
        </row>
        <row r="184">
          <cell r="C184" t="str">
            <v>Kota Bandung</v>
          </cell>
          <cell r="D184">
            <v>700</v>
          </cell>
        </row>
        <row r="185">
          <cell r="C185" t="str">
            <v>Kota Bekasi</v>
          </cell>
          <cell r="D185">
            <v>696</v>
          </cell>
        </row>
        <row r="186">
          <cell r="C186" t="str">
            <v>Kota Bogor</v>
          </cell>
          <cell r="D186">
            <v>510</v>
          </cell>
        </row>
        <row r="187">
          <cell r="C187" t="str">
            <v>Kota Cirebon</v>
          </cell>
          <cell r="D187">
            <v>410</v>
          </cell>
        </row>
        <row r="188">
          <cell r="C188" t="str">
            <v>Kota Depok</v>
          </cell>
          <cell r="D188">
            <v>572</v>
          </cell>
        </row>
        <row r="189">
          <cell r="C189" t="str">
            <v>Kota Sukabumi</v>
          </cell>
          <cell r="D189">
            <v>538</v>
          </cell>
        </row>
        <row r="190">
          <cell r="C190" t="str">
            <v>Kota Cimahi</v>
          </cell>
          <cell r="D190">
            <v>476</v>
          </cell>
        </row>
        <row r="191">
          <cell r="C191" t="str">
            <v>Kota Tasikmalaya</v>
          </cell>
          <cell r="D191">
            <v>529</v>
          </cell>
        </row>
        <row r="192">
          <cell r="C192" t="str">
            <v>Kota Banjar</v>
          </cell>
          <cell r="D192">
            <v>543</v>
          </cell>
        </row>
        <row r="193">
          <cell r="C193" t="str">
            <v>Kab. Bandung Barat</v>
          </cell>
          <cell r="D193">
            <v>310</v>
          </cell>
        </row>
        <row r="194">
          <cell r="C194" t="str">
            <v>Provinsi Banten</v>
          </cell>
          <cell r="D194">
            <v>313</v>
          </cell>
        </row>
        <row r="195">
          <cell r="C195" t="str">
            <v>Kab. Lebak</v>
          </cell>
          <cell r="D195">
            <v>511</v>
          </cell>
        </row>
        <row r="196">
          <cell r="C196" t="str">
            <v>Kab. Pandeglang</v>
          </cell>
          <cell r="D196">
            <v>598</v>
          </cell>
        </row>
        <row r="197">
          <cell r="C197" t="str">
            <v>Kab. Serang</v>
          </cell>
          <cell r="D197">
            <v>532</v>
          </cell>
        </row>
        <row r="198">
          <cell r="C198" t="str">
            <v>Kab. Tangerang</v>
          </cell>
          <cell r="D198">
            <v>746</v>
          </cell>
        </row>
        <row r="199">
          <cell r="C199" t="str">
            <v>Kota Cilegon</v>
          </cell>
          <cell r="D199">
            <v>540</v>
          </cell>
        </row>
        <row r="200">
          <cell r="C200" t="str">
            <v>Kota Tangerang</v>
          </cell>
          <cell r="D200">
            <v>500</v>
          </cell>
        </row>
        <row r="201">
          <cell r="C201" t="str">
            <v>Kota Serang</v>
          </cell>
          <cell r="D201">
            <v>478</v>
          </cell>
        </row>
        <row r="202">
          <cell r="C202" t="str">
            <v>Kota Tangerang Selatan</v>
          </cell>
          <cell r="D202">
            <v>525</v>
          </cell>
        </row>
        <row r="203">
          <cell r="C203" t="str">
            <v>Provinsi Jawa Tengah</v>
          </cell>
          <cell r="D203">
            <v>1090</v>
          </cell>
        </row>
        <row r="204">
          <cell r="C204" t="str">
            <v>Kab. Banjarnegara</v>
          </cell>
          <cell r="D204">
            <v>441</v>
          </cell>
        </row>
        <row r="205">
          <cell r="C205" t="str">
            <v>Kab. Banyumas</v>
          </cell>
          <cell r="D205">
            <v>684</v>
          </cell>
        </row>
        <row r="206">
          <cell r="C206" t="str">
            <v>Kab. Batang</v>
          </cell>
          <cell r="D206">
            <v>599</v>
          </cell>
        </row>
        <row r="207">
          <cell r="C207" t="str">
            <v>Kab. Blora</v>
          </cell>
          <cell r="D207">
            <v>472</v>
          </cell>
        </row>
        <row r="208">
          <cell r="C208" t="str">
            <v>Kab. Boyolali</v>
          </cell>
          <cell r="D208">
            <v>353</v>
          </cell>
        </row>
        <row r="209">
          <cell r="C209" t="str">
            <v>Kab. Brebes</v>
          </cell>
          <cell r="D209">
            <v>606</v>
          </cell>
        </row>
        <row r="210">
          <cell r="C210" t="str">
            <v>Kab. Cilacap</v>
          </cell>
          <cell r="D210">
            <v>284</v>
          </cell>
        </row>
        <row r="211">
          <cell r="C211" t="str">
            <v>Kab. Demak</v>
          </cell>
          <cell r="D211">
            <v>375</v>
          </cell>
        </row>
        <row r="212">
          <cell r="C212" t="str">
            <v>Kab. Grobogan</v>
          </cell>
          <cell r="D212">
            <v>312</v>
          </cell>
        </row>
        <row r="213">
          <cell r="C213" t="str">
            <v>Kab. Jepara</v>
          </cell>
          <cell r="D213">
            <v>662</v>
          </cell>
        </row>
        <row r="214">
          <cell r="C214" t="str">
            <v>Kab. Karanganyar</v>
          </cell>
          <cell r="D214">
            <v>718</v>
          </cell>
        </row>
        <row r="215">
          <cell r="C215" t="str">
            <v>Kab. Kebumen</v>
          </cell>
          <cell r="D215">
            <v>593</v>
          </cell>
        </row>
        <row r="216">
          <cell r="C216" t="str">
            <v>Kab. Kendal</v>
          </cell>
          <cell r="D216">
            <v>599</v>
          </cell>
        </row>
        <row r="217">
          <cell r="C217" t="str">
            <v>Kab. Klaten</v>
          </cell>
          <cell r="D217">
            <v>505</v>
          </cell>
        </row>
        <row r="218">
          <cell r="C218" t="str">
            <v>Kab. Kudus</v>
          </cell>
          <cell r="D218">
            <v>451</v>
          </cell>
        </row>
        <row r="219">
          <cell r="C219" t="str">
            <v>Kab. Magelang</v>
          </cell>
          <cell r="D219">
            <v>574</v>
          </cell>
        </row>
        <row r="220">
          <cell r="C220" t="str">
            <v>Kab. Pati</v>
          </cell>
          <cell r="D220">
            <v>483</v>
          </cell>
        </row>
        <row r="221">
          <cell r="C221" t="str">
            <v>Kab. Pekalongan</v>
          </cell>
          <cell r="D221">
            <v>792</v>
          </cell>
        </row>
        <row r="222">
          <cell r="C222" t="str">
            <v>Kab. Pemalang</v>
          </cell>
          <cell r="D222">
            <v>662</v>
          </cell>
        </row>
        <row r="223">
          <cell r="C223" t="str">
            <v>Kab. Purbalingga</v>
          </cell>
          <cell r="D223">
            <v>287</v>
          </cell>
        </row>
        <row r="224">
          <cell r="C224" t="str">
            <v>Kab. Purworejo</v>
          </cell>
          <cell r="D224">
            <v>447</v>
          </cell>
        </row>
        <row r="225">
          <cell r="C225" t="str">
            <v>Kab. Rembang</v>
          </cell>
          <cell r="D225">
            <v>749</v>
          </cell>
        </row>
        <row r="226">
          <cell r="C226" t="str">
            <v>Kab. Semarang</v>
          </cell>
          <cell r="D226">
            <v>593</v>
          </cell>
        </row>
        <row r="227">
          <cell r="C227" t="str">
            <v>Kab. Sragen</v>
          </cell>
          <cell r="D227">
            <v>734</v>
          </cell>
        </row>
        <row r="228">
          <cell r="C228" t="str">
            <v>Kab. Sukoharjo</v>
          </cell>
          <cell r="D228">
            <v>461</v>
          </cell>
        </row>
        <row r="229">
          <cell r="C229" t="str">
            <v>Kab. Tegal</v>
          </cell>
          <cell r="D229">
            <v>621</v>
          </cell>
        </row>
        <row r="230">
          <cell r="C230" t="str">
            <v>Kab. Temanggung</v>
          </cell>
          <cell r="D230">
            <v>647</v>
          </cell>
        </row>
        <row r="231">
          <cell r="C231" t="str">
            <v>Kab. Wonogiri</v>
          </cell>
          <cell r="D231">
            <v>607</v>
          </cell>
        </row>
        <row r="232">
          <cell r="C232" t="str">
            <v>Kab. Wonosobo</v>
          </cell>
          <cell r="D232">
            <v>505</v>
          </cell>
        </row>
        <row r="233">
          <cell r="C233" t="str">
            <v>Kota Magelang</v>
          </cell>
          <cell r="D233">
            <v>474</v>
          </cell>
        </row>
        <row r="234">
          <cell r="C234" t="str">
            <v>Kota Pekalongan</v>
          </cell>
          <cell r="D234">
            <v>335</v>
          </cell>
        </row>
        <row r="235">
          <cell r="C235" t="str">
            <v>Kota Salatiga</v>
          </cell>
          <cell r="D235">
            <v>451</v>
          </cell>
        </row>
        <row r="236">
          <cell r="C236" t="str">
            <v>Kota Semarang</v>
          </cell>
          <cell r="D236">
            <v>771</v>
          </cell>
        </row>
        <row r="237">
          <cell r="C237" t="str">
            <v>Kota Surakarta</v>
          </cell>
          <cell r="D237">
            <v>283</v>
          </cell>
        </row>
        <row r="238">
          <cell r="C238" t="str">
            <v>Kota Tegal</v>
          </cell>
          <cell r="D238">
            <v>388</v>
          </cell>
        </row>
        <row r="239">
          <cell r="C239" t="str">
            <v>Provinsi DI Yogyakarta</v>
          </cell>
          <cell r="D239">
            <v>214</v>
          </cell>
        </row>
        <row r="240">
          <cell r="C240" t="str">
            <v>Kab. Bantul</v>
          </cell>
          <cell r="D240">
            <v>519</v>
          </cell>
        </row>
        <row r="241">
          <cell r="C241" t="str">
            <v>Kab. Gunung Kidul</v>
          </cell>
          <cell r="D241">
            <v>477</v>
          </cell>
        </row>
        <row r="242">
          <cell r="C242" t="str">
            <v>Kab. Kulon Progo</v>
          </cell>
          <cell r="D242">
            <v>309</v>
          </cell>
        </row>
        <row r="243">
          <cell r="C243" t="str">
            <v>Kab. Sleman</v>
          </cell>
          <cell r="D243">
            <v>428</v>
          </cell>
        </row>
        <row r="244">
          <cell r="C244" t="str">
            <v>Kota Yogyakarta</v>
          </cell>
          <cell r="D244">
            <v>407</v>
          </cell>
        </row>
        <row r="245">
          <cell r="C245" t="str">
            <v>Provinsi Jawa Timur</v>
          </cell>
          <cell r="D245">
            <v>1171</v>
          </cell>
        </row>
        <row r="246">
          <cell r="C246" t="str">
            <v>Kab. Bangkalan</v>
          </cell>
          <cell r="D246">
            <v>685</v>
          </cell>
        </row>
        <row r="247">
          <cell r="C247" t="str">
            <v>Kab. Banyuwangi</v>
          </cell>
          <cell r="D247">
            <v>267</v>
          </cell>
        </row>
        <row r="248">
          <cell r="C248" t="str">
            <v>Kab. Blitar</v>
          </cell>
          <cell r="D248">
            <v>286</v>
          </cell>
        </row>
        <row r="249">
          <cell r="C249" t="str">
            <v>Kab. Bojonegoro</v>
          </cell>
          <cell r="D249">
            <v>186</v>
          </cell>
        </row>
        <row r="250">
          <cell r="C250" t="str">
            <v>Kab. Bondowoso</v>
          </cell>
          <cell r="D250">
            <v>779</v>
          </cell>
        </row>
        <row r="251">
          <cell r="C251" t="str">
            <v>Kab. Gresik</v>
          </cell>
          <cell r="D251">
            <v>504</v>
          </cell>
        </row>
        <row r="252">
          <cell r="C252" t="str">
            <v>Kab. Jember</v>
          </cell>
          <cell r="D252">
            <v>635</v>
          </cell>
        </row>
        <row r="253">
          <cell r="C253" t="str">
            <v>Kab. Jombang</v>
          </cell>
          <cell r="D253">
            <v>382</v>
          </cell>
        </row>
        <row r="254">
          <cell r="C254" t="str">
            <v>Kab. Kediri</v>
          </cell>
          <cell r="D254">
            <v>523</v>
          </cell>
        </row>
        <row r="255">
          <cell r="C255" t="str">
            <v>Kab. Lamongan</v>
          </cell>
          <cell r="D255">
            <v>608</v>
          </cell>
        </row>
        <row r="256">
          <cell r="C256" t="str">
            <v>Kab. Lumajang</v>
          </cell>
          <cell r="D256">
            <v>500</v>
          </cell>
        </row>
        <row r="257">
          <cell r="C257" t="str">
            <v>Kab. Madiun</v>
          </cell>
          <cell r="D257">
            <v>585</v>
          </cell>
        </row>
        <row r="258">
          <cell r="C258" t="str">
            <v>Kab. Magetan</v>
          </cell>
          <cell r="D258">
            <v>494</v>
          </cell>
        </row>
        <row r="259">
          <cell r="C259" t="str">
            <v>Kab. Malang</v>
          </cell>
          <cell r="D259">
            <v>494</v>
          </cell>
        </row>
        <row r="260">
          <cell r="C260" t="str">
            <v>Kab. Mojokerto</v>
          </cell>
          <cell r="D260">
            <v>737</v>
          </cell>
        </row>
        <row r="261">
          <cell r="C261" t="str">
            <v>Kab. Nganjuk</v>
          </cell>
          <cell r="D261">
            <v>422</v>
          </cell>
        </row>
        <row r="262">
          <cell r="C262" t="str">
            <v>Kab. Ngawi</v>
          </cell>
          <cell r="D262">
            <v>949</v>
          </cell>
        </row>
        <row r="263">
          <cell r="C263" t="str">
            <v>Kab. Pacitan</v>
          </cell>
          <cell r="D263">
            <v>578</v>
          </cell>
        </row>
        <row r="264">
          <cell r="C264" t="str">
            <v>Kab. Pamekasan</v>
          </cell>
          <cell r="D264">
            <v>316</v>
          </cell>
        </row>
        <row r="265">
          <cell r="C265" t="str">
            <v>Kab. Pasuruan</v>
          </cell>
          <cell r="D265">
            <v>694</v>
          </cell>
        </row>
        <row r="266">
          <cell r="C266" t="str">
            <v>Kab. Ponorogo</v>
          </cell>
          <cell r="D266">
            <v>561</v>
          </cell>
        </row>
        <row r="267">
          <cell r="C267" t="str">
            <v>Kab. Probolinggo</v>
          </cell>
          <cell r="D267">
            <v>755</v>
          </cell>
        </row>
        <row r="268">
          <cell r="C268" t="str">
            <v>Kab. Sampang</v>
          </cell>
          <cell r="D268">
            <v>752</v>
          </cell>
        </row>
        <row r="269">
          <cell r="C269" t="str">
            <v>Kab. Sidoarjo</v>
          </cell>
          <cell r="D269">
            <v>749</v>
          </cell>
        </row>
        <row r="270">
          <cell r="C270" t="str">
            <v>Kab. Situbondo</v>
          </cell>
          <cell r="D270">
            <v>670</v>
          </cell>
        </row>
        <row r="271">
          <cell r="C271" t="str">
            <v>Kab. Sumenep</v>
          </cell>
          <cell r="D271">
            <v>600</v>
          </cell>
        </row>
        <row r="272">
          <cell r="C272" t="str">
            <v>Kab. Trenggalek</v>
          </cell>
          <cell r="D272">
            <v>638</v>
          </cell>
        </row>
        <row r="273">
          <cell r="C273" t="str">
            <v>Kab. Tuban</v>
          </cell>
          <cell r="D273">
            <v>510</v>
          </cell>
        </row>
        <row r="274">
          <cell r="C274" t="str">
            <v>Kab. Tulungagung</v>
          </cell>
          <cell r="D274">
            <v>630</v>
          </cell>
        </row>
        <row r="275">
          <cell r="C275" t="str">
            <v>Kota Blitar</v>
          </cell>
          <cell r="D275">
            <v>277</v>
          </cell>
        </row>
        <row r="276">
          <cell r="C276" t="str">
            <v>Kota Kediri</v>
          </cell>
          <cell r="D276">
            <v>613</v>
          </cell>
        </row>
        <row r="277">
          <cell r="C277" t="str">
            <v>Kota Madiun</v>
          </cell>
          <cell r="D277">
            <v>289</v>
          </cell>
        </row>
        <row r="278">
          <cell r="C278" t="str">
            <v>Kota Malang</v>
          </cell>
          <cell r="D278">
            <v>565</v>
          </cell>
        </row>
        <row r="279">
          <cell r="C279" t="str">
            <v>Kota Mojokerto</v>
          </cell>
          <cell r="D279">
            <v>286</v>
          </cell>
        </row>
        <row r="280">
          <cell r="C280" t="str">
            <v>Kota Pasuruan</v>
          </cell>
          <cell r="D280">
            <v>487</v>
          </cell>
        </row>
        <row r="281">
          <cell r="C281" t="str">
            <v>Kota Probolinggo</v>
          </cell>
          <cell r="D281">
            <v>583</v>
          </cell>
        </row>
        <row r="282">
          <cell r="C282" t="str">
            <v>Kota Surabaya</v>
          </cell>
          <cell r="D282">
            <v>669</v>
          </cell>
        </row>
        <row r="283">
          <cell r="C283" t="str">
            <v>Kota Batu</v>
          </cell>
          <cell r="D283">
            <v>513</v>
          </cell>
        </row>
        <row r="284">
          <cell r="C284" t="str">
            <v>Provinsi Kalimantan Tengah</v>
          </cell>
          <cell r="D284">
            <v>423</v>
          </cell>
        </row>
        <row r="285">
          <cell r="C285" t="str">
            <v>Kab. Barito Selatan</v>
          </cell>
          <cell r="D285">
            <v>447</v>
          </cell>
        </row>
        <row r="286">
          <cell r="C286" t="str">
            <v>Kab. Barito Utara</v>
          </cell>
          <cell r="D286">
            <v>401</v>
          </cell>
        </row>
        <row r="287">
          <cell r="C287" t="str">
            <v>Kab. Kapuas</v>
          </cell>
          <cell r="D287">
            <v>500</v>
          </cell>
        </row>
        <row r="288">
          <cell r="C288" t="str">
            <v>Kab. Kotawaringin Barat</v>
          </cell>
          <cell r="D288">
            <v>752</v>
          </cell>
        </row>
        <row r="289">
          <cell r="C289" t="str">
            <v>Kab. Kotawaringin Timur</v>
          </cell>
          <cell r="D289">
            <v>532</v>
          </cell>
        </row>
        <row r="290">
          <cell r="C290" t="str">
            <v>Kota Palangkaraya</v>
          </cell>
          <cell r="D290">
            <v>465</v>
          </cell>
        </row>
        <row r="291">
          <cell r="C291" t="str">
            <v>Kab. Barito Timur</v>
          </cell>
          <cell r="D291">
            <v>501</v>
          </cell>
        </row>
        <row r="292">
          <cell r="C292" t="str">
            <v>Kab. Murung Raya</v>
          </cell>
          <cell r="D292">
            <v>480</v>
          </cell>
        </row>
        <row r="293">
          <cell r="C293" t="str">
            <v>Kab. Pulang Pisau</v>
          </cell>
          <cell r="D293">
            <v>350</v>
          </cell>
        </row>
        <row r="294">
          <cell r="C294" t="str">
            <v>Kab. Gunung Mas</v>
          </cell>
          <cell r="D294">
            <v>491</v>
          </cell>
        </row>
        <row r="295">
          <cell r="C295" t="str">
            <v>Kab. Lamandau</v>
          </cell>
          <cell r="D295">
            <v>498</v>
          </cell>
        </row>
        <row r="296">
          <cell r="C296" t="str">
            <v>Kab. Sukamara</v>
          </cell>
          <cell r="D296">
            <v>406</v>
          </cell>
        </row>
        <row r="297">
          <cell r="C297" t="str">
            <v>Kab. Katingan</v>
          </cell>
          <cell r="D297">
            <v>477</v>
          </cell>
        </row>
        <row r="298">
          <cell r="C298" t="str">
            <v>Kab. Seruyan</v>
          </cell>
          <cell r="D298">
            <v>541</v>
          </cell>
        </row>
        <row r="299">
          <cell r="C299" t="str">
            <v>Provinsi Kalimantan Barat</v>
          </cell>
          <cell r="D299">
            <v>343</v>
          </cell>
        </row>
        <row r="300">
          <cell r="C300" t="str">
            <v>Kab. Bengkayang</v>
          </cell>
          <cell r="D300">
            <v>283</v>
          </cell>
        </row>
        <row r="301">
          <cell r="C301" t="str">
            <v>Kab. Landak</v>
          </cell>
          <cell r="D301">
            <v>264</v>
          </cell>
        </row>
        <row r="302">
          <cell r="C302" t="str">
            <v>Kab. Kapuas Hulu</v>
          </cell>
          <cell r="D302">
            <v>293</v>
          </cell>
        </row>
        <row r="303">
          <cell r="C303" t="str">
            <v>Kab. Ketapang</v>
          </cell>
          <cell r="D303">
            <v>404</v>
          </cell>
        </row>
        <row r="304">
          <cell r="C304" t="str">
            <v>Kab. Pontianak</v>
          </cell>
          <cell r="D304">
            <v>346</v>
          </cell>
        </row>
        <row r="305">
          <cell r="C305" t="str">
            <v>Kab. Sambas</v>
          </cell>
          <cell r="D305">
            <v>321</v>
          </cell>
        </row>
        <row r="306">
          <cell r="C306" t="str">
            <v>Kab. Sanggau</v>
          </cell>
          <cell r="D306">
            <v>300</v>
          </cell>
        </row>
        <row r="307">
          <cell r="C307" t="str">
            <v>Kab. Sintang</v>
          </cell>
          <cell r="D307">
            <v>420</v>
          </cell>
        </row>
        <row r="308">
          <cell r="C308" t="str">
            <v>Kota Pontianak</v>
          </cell>
          <cell r="D308">
            <v>459</v>
          </cell>
        </row>
        <row r="309">
          <cell r="C309" t="str">
            <v>Kota Singkawang</v>
          </cell>
          <cell r="D309">
            <v>513</v>
          </cell>
        </row>
        <row r="310">
          <cell r="C310" t="str">
            <v>Kab. Melawi</v>
          </cell>
          <cell r="D310">
            <v>453</v>
          </cell>
        </row>
        <row r="311">
          <cell r="C311" t="str">
            <v>Kab. Sekadau</v>
          </cell>
          <cell r="D311">
            <v>263</v>
          </cell>
        </row>
        <row r="312">
          <cell r="C312" t="str">
            <v>Kab. Kayong Utara</v>
          </cell>
          <cell r="D312">
            <v>268</v>
          </cell>
        </row>
        <row r="313">
          <cell r="C313" t="str">
            <v>Kab. Kubu Raya</v>
          </cell>
          <cell r="D313">
            <v>305</v>
          </cell>
        </row>
        <row r="314">
          <cell r="C314" t="str">
            <v>Provinsi Kalimantan Selatan</v>
          </cell>
          <cell r="D314">
            <v>547</v>
          </cell>
        </row>
        <row r="315">
          <cell r="C315" t="str">
            <v>Kab. Banjar</v>
          </cell>
          <cell r="D315">
            <v>577</v>
          </cell>
        </row>
        <row r="316">
          <cell r="C316" t="str">
            <v>Kab. Barito Kuala</v>
          </cell>
          <cell r="D316">
            <v>518</v>
          </cell>
        </row>
        <row r="317">
          <cell r="C317" t="str">
            <v>Kab. Hulu Sungai Selatan</v>
          </cell>
          <cell r="D317">
            <v>390</v>
          </cell>
        </row>
        <row r="318">
          <cell r="C318" t="str">
            <v>Kab. Hulu Sungai Tengah</v>
          </cell>
          <cell r="D318">
            <v>384</v>
          </cell>
        </row>
        <row r="319">
          <cell r="C319" t="str">
            <v>Kab. Hulu Sungai Utara</v>
          </cell>
          <cell r="D319">
            <v>502</v>
          </cell>
        </row>
        <row r="320">
          <cell r="C320" t="str">
            <v>Kab. Kotabaru</v>
          </cell>
          <cell r="D320">
            <v>554</v>
          </cell>
        </row>
        <row r="321">
          <cell r="C321" t="str">
            <v>Kab. Tabalong</v>
          </cell>
          <cell r="D321">
            <v>490</v>
          </cell>
        </row>
        <row r="322">
          <cell r="C322" t="str">
            <v>Kab. Tanah Laut</v>
          </cell>
          <cell r="D322">
            <v>505</v>
          </cell>
        </row>
        <row r="323">
          <cell r="C323" t="str">
            <v>Kab. Tapin</v>
          </cell>
          <cell r="D323">
            <v>385</v>
          </cell>
        </row>
        <row r="324">
          <cell r="C324" t="str">
            <v>Kota Banjarbaru</v>
          </cell>
          <cell r="D324">
            <v>573</v>
          </cell>
        </row>
        <row r="325">
          <cell r="C325" t="str">
            <v>Kota Banjarmasin</v>
          </cell>
          <cell r="D325">
            <v>496</v>
          </cell>
        </row>
        <row r="326">
          <cell r="C326" t="str">
            <v>Kab. Balangan</v>
          </cell>
          <cell r="D326">
            <v>487</v>
          </cell>
        </row>
        <row r="327">
          <cell r="C327" t="str">
            <v>Kab. Tanah Bumbu</v>
          </cell>
          <cell r="D327">
            <v>577</v>
          </cell>
        </row>
        <row r="328">
          <cell r="C328" t="str">
            <v>Provinsi Kalimantan Timur</v>
          </cell>
          <cell r="D328">
            <v>631</v>
          </cell>
        </row>
        <row r="329">
          <cell r="C329" t="str">
            <v>Kab. Berau</v>
          </cell>
          <cell r="D329">
            <v>523</v>
          </cell>
        </row>
        <row r="330">
          <cell r="C330" t="str">
            <v>Kab. Bulungan</v>
          </cell>
          <cell r="D330">
            <v>489</v>
          </cell>
        </row>
        <row r="331">
          <cell r="C331" t="str">
            <v>Kab. Kutai Kartanegara</v>
          </cell>
          <cell r="D331">
            <v>1307</v>
          </cell>
        </row>
        <row r="332">
          <cell r="C332" t="str">
            <v>Kab. Kutai Barat</v>
          </cell>
          <cell r="D332">
            <v>552</v>
          </cell>
        </row>
        <row r="333">
          <cell r="C333" t="str">
            <v>Kab. Kutai Timur</v>
          </cell>
          <cell r="D333">
            <v>681</v>
          </cell>
        </row>
        <row r="334">
          <cell r="C334" t="str">
            <v>Kab. Malinau</v>
          </cell>
          <cell r="D334">
            <v>416</v>
          </cell>
        </row>
        <row r="335">
          <cell r="C335" t="str">
            <v>Kab. Nunukan</v>
          </cell>
          <cell r="D335">
            <v>558</v>
          </cell>
        </row>
        <row r="336">
          <cell r="C336" t="str">
            <v>Kab. Pasir</v>
          </cell>
          <cell r="D336">
            <v>450</v>
          </cell>
        </row>
        <row r="337">
          <cell r="C337" t="str">
            <v>Kota Balikpapan</v>
          </cell>
          <cell r="D337">
            <v>366</v>
          </cell>
        </row>
        <row r="338">
          <cell r="C338" t="str">
            <v>Kota Bontang</v>
          </cell>
          <cell r="D338">
            <v>521</v>
          </cell>
        </row>
        <row r="339">
          <cell r="C339" t="str">
            <v>Kota Samarinda</v>
          </cell>
          <cell r="D339">
            <v>618</v>
          </cell>
        </row>
        <row r="340">
          <cell r="C340" t="str">
            <v>Kota Tarakan</v>
          </cell>
          <cell r="D340">
            <v>525</v>
          </cell>
        </row>
        <row r="341">
          <cell r="C341" t="str">
            <v>Kab. Penajam Paser Utara</v>
          </cell>
          <cell r="D341">
            <v>509</v>
          </cell>
        </row>
        <row r="342">
          <cell r="C342" t="str">
            <v>Kab. Tana Tidung</v>
          </cell>
          <cell r="D342">
            <v>518</v>
          </cell>
        </row>
        <row r="343">
          <cell r="C343" t="str">
            <v>Provinsi Sulawesi Utara</v>
          </cell>
          <cell r="D343">
            <v>357</v>
          </cell>
        </row>
        <row r="344">
          <cell r="C344" t="str">
            <v>Kab. Bolaang Mongondow</v>
          </cell>
          <cell r="D344">
            <v>515</v>
          </cell>
        </row>
        <row r="345">
          <cell r="C345" t="str">
            <v>Kab. Minahasa</v>
          </cell>
          <cell r="D345">
            <v>106</v>
          </cell>
        </row>
        <row r="346">
          <cell r="C346" t="str">
            <v>Kab. Sangihe</v>
          </cell>
          <cell r="D346">
            <v>614</v>
          </cell>
        </row>
        <row r="347">
          <cell r="C347" t="str">
            <v>Kota Bitung</v>
          </cell>
          <cell r="D347">
            <v>207</v>
          </cell>
        </row>
        <row r="348">
          <cell r="C348" t="str">
            <v>Kota Manado</v>
          </cell>
          <cell r="D348">
            <v>494</v>
          </cell>
        </row>
        <row r="349">
          <cell r="C349" t="str">
            <v>Kab. Kepulauan Talaud</v>
          </cell>
          <cell r="D349">
            <v>539</v>
          </cell>
        </row>
        <row r="350">
          <cell r="C350" t="str">
            <v>Kab. Minahasa Selatan</v>
          </cell>
          <cell r="D350">
            <v>543</v>
          </cell>
        </row>
        <row r="351">
          <cell r="C351" t="str">
            <v>Kota Tomohon</v>
          </cell>
          <cell r="D351">
            <v>326</v>
          </cell>
        </row>
        <row r="352">
          <cell r="C352" t="str">
            <v>Kab. Minahasa Utara</v>
          </cell>
          <cell r="D352">
            <v>482</v>
          </cell>
        </row>
        <row r="353">
          <cell r="C353" t="str">
            <v>Kota Kotamobagu</v>
          </cell>
          <cell r="D353">
            <v>402</v>
          </cell>
        </row>
        <row r="354">
          <cell r="C354" t="str">
            <v>Kab. Minahasa Tenggara</v>
          </cell>
          <cell r="D354">
            <v>571</v>
          </cell>
        </row>
        <row r="355">
          <cell r="C355" t="str">
            <v>Kab. Bolaang Mongondow Timur</v>
          </cell>
          <cell r="D355">
            <v>541</v>
          </cell>
        </row>
        <row r="356">
          <cell r="C356" t="str">
            <v>Kab. Bolaang Mongondow Selatan</v>
          </cell>
          <cell r="D356">
            <v>449</v>
          </cell>
        </row>
        <row r="357">
          <cell r="C357" t="str">
            <v>Kab. Bolaang Mongondow Utara</v>
          </cell>
          <cell r="D357">
            <v>579</v>
          </cell>
        </row>
        <row r="358">
          <cell r="C358" t="str">
            <v>Kab. Kepulauan Siau Tagulandang Biaro</v>
          </cell>
          <cell r="D358">
            <v>688</v>
          </cell>
        </row>
        <row r="359">
          <cell r="C359" t="str">
            <v>Provinsi Gorontalo</v>
          </cell>
          <cell r="D359">
            <v>541</v>
          </cell>
        </row>
        <row r="360">
          <cell r="C360" t="str">
            <v>Kab. Boalemo</v>
          </cell>
          <cell r="D360">
            <v>595</v>
          </cell>
        </row>
        <row r="361">
          <cell r="C361" t="str">
            <v>Kab. Gorontalo</v>
          </cell>
          <cell r="D361">
            <v>590</v>
          </cell>
        </row>
        <row r="362">
          <cell r="C362" t="str">
            <v>Kota Gorontalo</v>
          </cell>
          <cell r="D362">
            <v>490</v>
          </cell>
        </row>
        <row r="363">
          <cell r="C363" t="str">
            <v>Kab. Pohuwato</v>
          </cell>
          <cell r="D363">
            <v>495</v>
          </cell>
        </row>
        <row r="364">
          <cell r="C364" t="str">
            <v>Kab. Bone Bolango</v>
          </cell>
          <cell r="D364">
            <v>506</v>
          </cell>
        </row>
        <row r="365">
          <cell r="C365" t="str">
            <v>Kab. Gorontalo Utara</v>
          </cell>
          <cell r="D365">
            <v>542</v>
          </cell>
        </row>
        <row r="366">
          <cell r="C366" t="str">
            <v>Provinsi Sulawesi Selatan</v>
          </cell>
          <cell r="D366">
            <v>513</v>
          </cell>
        </row>
        <row r="367">
          <cell r="C367" t="str">
            <v>Kab. Bantaeng</v>
          </cell>
          <cell r="D367">
            <v>448</v>
          </cell>
        </row>
        <row r="368">
          <cell r="C368" t="str">
            <v>Kab. Barru</v>
          </cell>
          <cell r="D368">
            <v>498</v>
          </cell>
        </row>
        <row r="369">
          <cell r="C369" t="str">
            <v>Kab. Bone</v>
          </cell>
          <cell r="D369">
            <v>557</v>
          </cell>
        </row>
        <row r="370">
          <cell r="C370" t="str">
            <v>Kab. Bulukumba</v>
          </cell>
          <cell r="D370">
            <v>514</v>
          </cell>
        </row>
        <row r="371">
          <cell r="C371" t="str">
            <v>Kab. Enrekang</v>
          </cell>
          <cell r="D371">
            <v>453</v>
          </cell>
        </row>
        <row r="372">
          <cell r="C372" t="str">
            <v>Kab. Gowa</v>
          </cell>
          <cell r="D372">
            <v>569</v>
          </cell>
        </row>
        <row r="373">
          <cell r="C373" t="str">
            <v>Kab. Jeneponto</v>
          </cell>
          <cell r="D373">
            <v>493</v>
          </cell>
        </row>
        <row r="374">
          <cell r="C374" t="str">
            <v>Kab. Luwu</v>
          </cell>
          <cell r="D374">
            <v>509</v>
          </cell>
        </row>
        <row r="375">
          <cell r="C375" t="str">
            <v>Kab. Luwu Utara</v>
          </cell>
          <cell r="D375">
            <v>564</v>
          </cell>
        </row>
        <row r="376">
          <cell r="C376" t="str">
            <v>Kab. Maros</v>
          </cell>
          <cell r="D376">
            <v>567</v>
          </cell>
        </row>
        <row r="377">
          <cell r="C377" t="str">
            <v>Kab. Pangkajene Kepulauan</v>
          </cell>
          <cell r="D377">
            <v>552</v>
          </cell>
        </row>
        <row r="378">
          <cell r="C378" t="str">
            <v>Kab. Pinrang</v>
          </cell>
          <cell r="D378">
            <v>462</v>
          </cell>
        </row>
        <row r="379">
          <cell r="C379" t="str">
            <v>Kab. Kepulauan Selayar</v>
          </cell>
          <cell r="D379">
            <v>420</v>
          </cell>
        </row>
        <row r="380">
          <cell r="C380" t="str">
            <v>Kab. Sidenreng Rappang</v>
          </cell>
          <cell r="D380">
            <v>468</v>
          </cell>
        </row>
        <row r="381">
          <cell r="C381" t="str">
            <v>Kab. Sinjai</v>
          </cell>
          <cell r="D381">
            <v>512</v>
          </cell>
        </row>
        <row r="382">
          <cell r="C382" t="str">
            <v>Kab. Soppeng</v>
          </cell>
          <cell r="D382">
            <v>457</v>
          </cell>
        </row>
        <row r="383">
          <cell r="C383" t="str">
            <v>Kab. Takalar</v>
          </cell>
          <cell r="D383">
            <v>498</v>
          </cell>
        </row>
        <row r="384">
          <cell r="C384" t="str">
            <v>Kab. Tana Toraja</v>
          </cell>
          <cell r="D384">
            <v>598</v>
          </cell>
        </row>
        <row r="385">
          <cell r="C385" t="str">
            <v>Kab. Wajo</v>
          </cell>
          <cell r="D385">
            <v>511</v>
          </cell>
        </row>
        <row r="386">
          <cell r="C386" t="str">
            <v>Kota Pare-pare</v>
          </cell>
          <cell r="D386">
            <v>450</v>
          </cell>
        </row>
        <row r="387">
          <cell r="C387" t="str">
            <v>Kota Makasar</v>
          </cell>
          <cell r="D387">
            <v>552</v>
          </cell>
        </row>
        <row r="388">
          <cell r="C388" t="str">
            <v>Kota Palopo</v>
          </cell>
          <cell r="D388">
            <v>434</v>
          </cell>
        </row>
        <row r="389">
          <cell r="C389" t="str">
            <v>Kab. Luwu Timur</v>
          </cell>
          <cell r="D389">
            <v>540</v>
          </cell>
        </row>
        <row r="390">
          <cell r="C390" t="str">
            <v>Kab. Toraja Utara</v>
          </cell>
          <cell r="D390">
            <v>482</v>
          </cell>
        </row>
        <row r="391">
          <cell r="C391" t="str">
            <v>Provinsi Sulawesi Tengah</v>
          </cell>
          <cell r="D391">
            <v>428</v>
          </cell>
        </row>
        <row r="392">
          <cell r="C392" t="str">
            <v>Kab. Banggai</v>
          </cell>
          <cell r="D392">
            <v>519</v>
          </cell>
        </row>
        <row r="393">
          <cell r="C393" t="str">
            <v>Kab. Banggai Kepulauan</v>
          </cell>
          <cell r="D393">
            <v>497</v>
          </cell>
        </row>
        <row r="394">
          <cell r="C394" t="str">
            <v>Kab. Buol</v>
          </cell>
          <cell r="D394">
            <v>525</v>
          </cell>
        </row>
        <row r="395">
          <cell r="C395" t="str">
            <v>Kab. Toli-Toli</v>
          </cell>
          <cell r="D395">
            <v>501</v>
          </cell>
        </row>
        <row r="396">
          <cell r="C396" t="str">
            <v>Kab. Donggala</v>
          </cell>
          <cell r="D396">
            <v>481</v>
          </cell>
        </row>
        <row r="397">
          <cell r="C397" t="str">
            <v>Kab. Morowali</v>
          </cell>
          <cell r="D397">
            <v>519</v>
          </cell>
        </row>
        <row r="398">
          <cell r="C398" t="str">
            <v>Kab. Poso</v>
          </cell>
          <cell r="D398">
            <v>429</v>
          </cell>
        </row>
        <row r="399">
          <cell r="C399" t="str">
            <v>Kota Palu</v>
          </cell>
          <cell r="D399">
            <v>489</v>
          </cell>
        </row>
        <row r="400">
          <cell r="C400" t="str">
            <v>Kab. Parigi Moutong</v>
          </cell>
          <cell r="D400">
            <v>591</v>
          </cell>
        </row>
        <row r="401">
          <cell r="C401" t="str">
            <v>Kab. Tojo Una Una</v>
          </cell>
          <cell r="D401">
            <v>455</v>
          </cell>
        </row>
        <row r="402">
          <cell r="C402" t="str">
            <v>Kab. Sigi</v>
          </cell>
          <cell r="D402">
            <v>535</v>
          </cell>
        </row>
        <row r="403">
          <cell r="C403" t="str">
            <v>Provinsi Sulawesi Tenggara</v>
          </cell>
          <cell r="D403">
            <v>575</v>
          </cell>
        </row>
        <row r="404">
          <cell r="C404" t="str">
            <v>Kab. Buton</v>
          </cell>
          <cell r="D404">
            <v>462</v>
          </cell>
        </row>
        <row r="405">
          <cell r="C405" t="str">
            <v>Kab. Konawe</v>
          </cell>
          <cell r="D405">
            <v>489</v>
          </cell>
        </row>
        <row r="406">
          <cell r="C406" t="str">
            <v>Kab. Kolaka</v>
          </cell>
          <cell r="D406">
            <v>515</v>
          </cell>
        </row>
        <row r="407">
          <cell r="C407" t="str">
            <v>Kab. Muna</v>
          </cell>
          <cell r="D407">
            <v>426</v>
          </cell>
        </row>
        <row r="408">
          <cell r="C408" t="str">
            <v>Kota Kendari</v>
          </cell>
          <cell r="D408">
            <v>465</v>
          </cell>
        </row>
        <row r="409">
          <cell r="C409" t="str">
            <v>Kota Bau-Bau</v>
          </cell>
          <cell r="D409">
            <v>462</v>
          </cell>
        </row>
        <row r="410">
          <cell r="C410" t="str">
            <v>Kab. Konawe Selatan</v>
          </cell>
          <cell r="D410">
            <v>524</v>
          </cell>
        </row>
        <row r="411">
          <cell r="C411" t="str">
            <v>Kab. Bombana</v>
          </cell>
          <cell r="D411">
            <v>495</v>
          </cell>
        </row>
        <row r="412">
          <cell r="C412" t="str">
            <v>Kab. Wakatobi</v>
          </cell>
          <cell r="D412">
            <v>585</v>
          </cell>
        </row>
        <row r="413">
          <cell r="C413" t="str">
            <v>Kab. Kolaka Utara</v>
          </cell>
          <cell r="D413">
            <v>519</v>
          </cell>
        </row>
        <row r="414">
          <cell r="C414" t="str">
            <v>Kab. Konawe Utara</v>
          </cell>
          <cell r="D414">
            <v>577</v>
          </cell>
        </row>
        <row r="415">
          <cell r="C415" t="str">
            <v>Kab. Buton Utara</v>
          </cell>
          <cell r="D415">
            <v>507</v>
          </cell>
        </row>
        <row r="416">
          <cell r="C416" t="str">
            <v>Provinsi Sulawesi Barat</v>
          </cell>
          <cell r="D416">
            <v>688</v>
          </cell>
        </row>
        <row r="417">
          <cell r="C417" t="str">
            <v>Kab. Majene</v>
          </cell>
          <cell r="D417">
            <v>456</v>
          </cell>
        </row>
        <row r="418">
          <cell r="C418" t="str">
            <v>Kab. Mamuju</v>
          </cell>
          <cell r="D418">
            <v>535</v>
          </cell>
        </row>
        <row r="419">
          <cell r="C419" t="str">
            <v>Kab. Polewali Mandar</v>
          </cell>
          <cell r="D419">
            <v>591</v>
          </cell>
        </row>
        <row r="420">
          <cell r="C420" t="str">
            <v>Kab. Mamasa</v>
          </cell>
          <cell r="D420">
            <v>508</v>
          </cell>
        </row>
        <row r="421">
          <cell r="C421" t="str">
            <v>Kab. Mamuju Utara</v>
          </cell>
          <cell r="D421">
            <v>527</v>
          </cell>
        </row>
        <row r="422">
          <cell r="C422" t="str">
            <v>Provinsi Bali</v>
          </cell>
          <cell r="D422">
            <v>485</v>
          </cell>
        </row>
        <row r="423">
          <cell r="C423" t="str">
            <v>Kab. Badung</v>
          </cell>
          <cell r="D423">
            <v>984</v>
          </cell>
        </row>
        <row r="424">
          <cell r="C424" t="str">
            <v>Kab. Bangli</v>
          </cell>
          <cell r="D424">
            <v>997</v>
          </cell>
        </row>
        <row r="425">
          <cell r="C425" t="str">
            <v>Kab. Buleleng</v>
          </cell>
          <cell r="D425">
            <v>588</v>
          </cell>
        </row>
        <row r="426">
          <cell r="C426" t="str">
            <v>Kab. Gianyar</v>
          </cell>
          <cell r="D426">
            <v>487</v>
          </cell>
        </row>
        <row r="427">
          <cell r="C427" t="str">
            <v>Kab. Jembrana</v>
          </cell>
          <cell r="D427">
            <v>204</v>
          </cell>
        </row>
        <row r="428">
          <cell r="C428" t="str">
            <v>Kab. Karangasem</v>
          </cell>
          <cell r="D428">
            <v>673</v>
          </cell>
        </row>
        <row r="429">
          <cell r="C429" t="str">
            <v>Kab. Klungkung</v>
          </cell>
          <cell r="D429">
            <v>709</v>
          </cell>
        </row>
        <row r="430">
          <cell r="C430" t="str">
            <v>Kab. Tabanan</v>
          </cell>
          <cell r="D430">
            <v>531</v>
          </cell>
        </row>
        <row r="431">
          <cell r="C431" t="str">
            <v>Kota Denpasar</v>
          </cell>
          <cell r="D431">
            <v>628</v>
          </cell>
        </row>
        <row r="432">
          <cell r="C432" t="str">
            <v>Provinsi Nusa Tenggara Barat</v>
          </cell>
          <cell r="D432">
            <v>596</v>
          </cell>
        </row>
        <row r="433">
          <cell r="C433" t="str">
            <v>Kab. Bima</v>
          </cell>
          <cell r="D433">
            <v>545</v>
          </cell>
        </row>
        <row r="434">
          <cell r="C434" t="str">
            <v>Kab. Dompu</v>
          </cell>
          <cell r="D434">
            <v>527</v>
          </cell>
        </row>
        <row r="435">
          <cell r="C435" t="str">
            <v>Kab. Lombok Barat</v>
          </cell>
          <cell r="D435">
            <v>687</v>
          </cell>
        </row>
        <row r="436">
          <cell r="C436" t="str">
            <v>Kab. Lombok Tengah</v>
          </cell>
          <cell r="D436">
            <v>548</v>
          </cell>
        </row>
        <row r="437">
          <cell r="C437" t="str">
            <v>Kab. Lombok Timur</v>
          </cell>
          <cell r="D437">
            <v>607</v>
          </cell>
        </row>
        <row r="438">
          <cell r="C438" t="str">
            <v>Kab. Sumbawa</v>
          </cell>
          <cell r="D438">
            <v>578</v>
          </cell>
        </row>
        <row r="439">
          <cell r="C439" t="str">
            <v>Kota Mataram</v>
          </cell>
          <cell r="D439">
            <v>495</v>
          </cell>
        </row>
        <row r="440">
          <cell r="C440" t="str">
            <v>Kota Bima</v>
          </cell>
          <cell r="D440">
            <v>462</v>
          </cell>
        </row>
        <row r="441">
          <cell r="C441" t="str">
            <v>Kab. Sumbawa Barat</v>
          </cell>
          <cell r="D441">
            <v>545</v>
          </cell>
        </row>
        <row r="442">
          <cell r="C442" t="str">
            <v>Kab. Lombok Utara</v>
          </cell>
          <cell r="D442">
            <v>525</v>
          </cell>
        </row>
        <row r="443">
          <cell r="C443" t="str">
            <v>Provinsi Nusa Tenggara Timur</v>
          </cell>
          <cell r="D443">
            <v>528</v>
          </cell>
        </row>
        <row r="444">
          <cell r="C444" t="str">
            <v>Kab. Alor</v>
          </cell>
          <cell r="D444">
            <v>464</v>
          </cell>
        </row>
        <row r="445">
          <cell r="C445" t="str">
            <v>Kab. Belu</v>
          </cell>
          <cell r="D445">
            <v>522</v>
          </cell>
        </row>
        <row r="446">
          <cell r="C446" t="str">
            <v>Kab. Ende</v>
          </cell>
          <cell r="D446">
            <v>507</v>
          </cell>
        </row>
        <row r="447">
          <cell r="C447" t="str">
            <v>Kab. Flores Timur</v>
          </cell>
          <cell r="D447">
            <v>495</v>
          </cell>
        </row>
        <row r="448">
          <cell r="C448" t="str">
            <v>Kab. Kupang</v>
          </cell>
          <cell r="D448">
            <v>501</v>
          </cell>
        </row>
        <row r="449">
          <cell r="C449" t="str">
            <v>Kab. Lembata</v>
          </cell>
          <cell r="D449">
            <v>476</v>
          </cell>
        </row>
        <row r="450">
          <cell r="C450" t="str">
            <v>Kab. Manggarai</v>
          </cell>
          <cell r="D450">
            <v>567</v>
          </cell>
        </row>
        <row r="451">
          <cell r="C451" t="str">
            <v>Kab. Ngada</v>
          </cell>
          <cell r="D451">
            <v>554</v>
          </cell>
        </row>
        <row r="452">
          <cell r="C452" t="str">
            <v>Kab. Sikka</v>
          </cell>
          <cell r="D452">
            <v>532</v>
          </cell>
        </row>
        <row r="453">
          <cell r="C453" t="str">
            <v>Kab. Sumba Barat</v>
          </cell>
          <cell r="D453">
            <v>352</v>
          </cell>
        </row>
        <row r="454">
          <cell r="C454" t="str">
            <v>Kab. Sumba Timur</v>
          </cell>
          <cell r="D454">
            <v>555</v>
          </cell>
        </row>
        <row r="455">
          <cell r="C455" t="str">
            <v>Kab. Timor Tengah Selatan</v>
          </cell>
          <cell r="D455">
            <v>573</v>
          </cell>
        </row>
        <row r="456">
          <cell r="C456" t="str">
            <v>Kab. Timor Tengah Utara</v>
          </cell>
          <cell r="D456">
            <v>497</v>
          </cell>
        </row>
        <row r="457">
          <cell r="C457" t="str">
            <v>Kota Kupang</v>
          </cell>
          <cell r="D457">
            <v>505</v>
          </cell>
        </row>
        <row r="458">
          <cell r="C458" t="str">
            <v>Kab. Rote Ndao</v>
          </cell>
          <cell r="D458">
            <v>351</v>
          </cell>
        </row>
        <row r="459">
          <cell r="C459" t="str">
            <v>Kab. Manggarai Barat</v>
          </cell>
          <cell r="D459">
            <v>558</v>
          </cell>
        </row>
        <row r="460">
          <cell r="C460" t="str">
            <v>Kab. Nagekeo</v>
          </cell>
          <cell r="D460">
            <v>511</v>
          </cell>
        </row>
        <row r="461">
          <cell r="C461" t="str">
            <v>Kab. Sumba Tengah</v>
          </cell>
          <cell r="D461">
            <v>521</v>
          </cell>
        </row>
        <row r="462">
          <cell r="C462" t="str">
            <v>Kab. Sumba Barat Daya</v>
          </cell>
          <cell r="D462">
            <v>587</v>
          </cell>
        </row>
        <row r="463">
          <cell r="C463" t="str">
            <v>Kab. Manggarai Timur</v>
          </cell>
          <cell r="D463">
            <v>591</v>
          </cell>
        </row>
        <row r="464">
          <cell r="C464" t="str">
            <v>Kab. Sabu Naijuna</v>
          </cell>
          <cell r="D464">
            <v>476</v>
          </cell>
        </row>
        <row r="465">
          <cell r="C465" t="str">
            <v>Provinsi Maluku</v>
          </cell>
          <cell r="D465">
            <v>572</v>
          </cell>
        </row>
        <row r="466">
          <cell r="C466" t="str">
            <v>Kab. Maluku Tengah</v>
          </cell>
          <cell r="D466">
            <v>578</v>
          </cell>
        </row>
        <row r="467">
          <cell r="C467" t="str">
            <v>Kab. Maluku Tenggara</v>
          </cell>
          <cell r="D467">
            <v>403</v>
          </cell>
        </row>
        <row r="468">
          <cell r="C468" t="str">
            <v>Kab. Buru</v>
          </cell>
          <cell r="D468">
            <v>379</v>
          </cell>
        </row>
        <row r="469">
          <cell r="C469" t="str">
            <v>Kab. Maluku Tenggara Barat</v>
          </cell>
          <cell r="D469">
            <v>482</v>
          </cell>
        </row>
        <row r="470">
          <cell r="C470" t="str">
            <v>Kab. Kepulauan Aru</v>
          </cell>
          <cell r="D470">
            <v>445</v>
          </cell>
        </row>
        <row r="471">
          <cell r="C471" t="str">
            <v>Kab. Seram Bagian Barat</v>
          </cell>
          <cell r="D471">
            <v>573</v>
          </cell>
        </row>
        <row r="472">
          <cell r="C472" t="str">
            <v>Kab. Seram Bagian Timur</v>
          </cell>
          <cell r="D472">
            <v>467</v>
          </cell>
        </row>
        <row r="473">
          <cell r="C473" t="str">
            <v>Kota Ambon</v>
          </cell>
          <cell r="D473">
            <v>396</v>
          </cell>
        </row>
        <row r="474">
          <cell r="C474" t="str">
            <v>Kota Tual</v>
          </cell>
          <cell r="D474">
            <v>463</v>
          </cell>
        </row>
        <row r="475">
          <cell r="C475" t="str">
            <v>Kab. Maluku Barat Daya</v>
          </cell>
          <cell r="D475">
            <v>646</v>
          </cell>
        </row>
        <row r="476">
          <cell r="C476" t="str">
            <v>Kab. Buru Selatan</v>
          </cell>
          <cell r="D476">
            <v>639</v>
          </cell>
        </row>
        <row r="477">
          <cell r="C477" t="str">
            <v>Provinsi Maluku Utara</v>
          </cell>
          <cell r="D477">
            <v>437</v>
          </cell>
        </row>
        <row r="478">
          <cell r="C478" t="str">
            <v>Kab. Halmahera Tengah</v>
          </cell>
          <cell r="D478">
            <v>454</v>
          </cell>
        </row>
        <row r="479">
          <cell r="C479" t="str">
            <v>Kab. Halmahera Barat</v>
          </cell>
          <cell r="D479">
            <v>531</v>
          </cell>
        </row>
        <row r="480">
          <cell r="C480" t="str">
            <v>Kab. Halmahera Selatan</v>
          </cell>
          <cell r="D480">
            <v>458</v>
          </cell>
        </row>
        <row r="481">
          <cell r="C481" t="str">
            <v>Kab. Halmahera Timur</v>
          </cell>
          <cell r="D481">
            <v>460</v>
          </cell>
        </row>
        <row r="482">
          <cell r="C482" t="str">
            <v>Kab. Halmahera Utara</v>
          </cell>
          <cell r="D482">
            <v>520</v>
          </cell>
        </row>
        <row r="483">
          <cell r="C483" t="str">
            <v>Kab. Kepulauan Sula</v>
          </cell>
          <cell r="D483">
            <v>560</v>
          </cell>
        </row>
        <row r="484">
          <cell r="C484" t="str">
            <v>Kota Tidore Kepulauan</v>
          </cell>
          <cell r="D484">
            <v>527</v>
          </cell>
        </row>
        <row r="485">
          <cell r="C485" t="str">
            <v>Kota Ternate</v>
          </cell>
          <cell r="D485">
            <v>461</v>
          </cell>
        </row>
        <row r="486">
          <cell r="C486" t="str">
            <v>Kab. Pulau Morotai</v>
          </cell>
          <cell r="D486">
            <v>726</v>
          </cell>
        </row>
        <row r="487">
          <cell r="C487" t="str">
            <v>Provinsi Papua</v>
          </cell>
          <cell r="D487">
            <v>563</v>
          </cell>
        </row>
        <row r="488">
          <cell r="C488" t="str">
            <v>Kab. Biak Numfor</v>
          </cell>
          <cell r="D488">
            <v>530</v>
          </cell>
        </row>
        <row r="489">
          <cell r="C489" t="str">
            <v>Kab. Jayapura</v>
          </cell>
          <cell r="D489">
            <v>277</v>
          </cell>
        </row>
        <row r="490">
          <cell r="C490" t="str">
            <v>Kab. Jayawijaya</v>
          </cell>
          <cell r="D490">
            <v>503</v>
          </cell>
        </row>
        <row r="491">
          <cell r="C491" t="str">
            <v>Kab. Merauke</v>
          </cell>
          <cell r="D491">
            <v>605</v>
          </cell>
        </row>
        <row r="492">
          <cell r="C492" t="str">
            <v>Kab. Mimika</v>
          </cell>
          <cell r="D492">
            <v>597</v>
          </cell>
        </row>
        <row r="493">
          <cell r="C493" t="str">
            <v>Kab. Nabire</v>
          </cell>
          <cell r="D493">
            <v>494</v>
          </cell>
        </row>
        <row r="494">
          <cell r="C494" t="str">
            <v>Kab. Paniai</v>
          </cell>
          <cell r="D494">
            <v>480</v>
          </cell>
        </row>
        <row r="495">
          <cell r="C495" t="str">
            <v>Kab. Puncak Jaya</v>
          </cell>
          <cell r="D495">
            <v>369</v>
          </cell>
        </row>
        <row r="496">
          <cell r="C496" t="str">
            <v>Kab. Kepulauan Yapen</v>
          </cell>
          <cell r="D496">
            <v>501</v>
          </cell>
        </row>
        <row r="497">
          <cell r="C497" t="str">
            <v>Kab. Sarmi</v>
          </cell>
          <cell r="D497">
            <v>393</v>
          </cell>
        </row>
        <row r="498">
          <cell r="C498" t="str">
            <v>Kab. Keerom</v>
          </cell>
          <cell r="D498">
            <v>235</v>
          </cell>
        </row>
        <row r="499">
          <cell r="C499" t="str">
            <v>Kab. Yahukimo</v>
          </cell>
          <cell r="D499">
            <v>755</v>
          </cell>
        </row>
        <row r="500">
          <cell r="C500" t="str">
            <v>Kab. Pegunungan Bintang</v>
          </cell>
          <cell r="D500">
            <v>213</v>
          </cell>
        </row>
        <row r="501">
          <cell r="C501" t="str">
            <v>Kab. Tolikara</v>
          </cell>
          <cell r="D501">
            <v>741</v>
          </cell>
        </row>
        <row r="502">
          <cell r="C502" t="str">
            <v>Kab. Boven Digoel</v>
          </cell>
          <cell r="D502">
            <v>423</v>
          </cell>
        </row>
        <row r="503">
          <cell r="C503" t="str">
            <v>Kab. Mappi</v>
          </cell>
          <cell r="D503">
            <v>440</v>
          </cell>
        </row>
        <row r="504">
          <cell r="C504" t="str">
            <v>Kab. Asmat</v>
          </cell>
          <cell r="D504">
            <v>521</v>
          </cell>
        </row>
        <row r="505">
          <cell r="C505" t="str">
            <v>Kab. Waropen</v>
          </cell>
          <cell r="D505">
            <v>537</v>
          </cell>
        </row>
        <row r="506">
          <cell r="C506" t="str">
            <v>Kab. Supiori</v>
          </cell>
          <cell r="D506">
            <v>626</v>
          </cell>
        </row>
        <row r="507">
          <cell r="C507" t="str">
            <v>Kab. Mamberamo Raya</v>
          </cell>
          <cell r="D507">
            <v>407</v>
          </cell>
        </row>
        <row r="508">
          <cell r="C508" t="str">
            <v>Kab. Mamberamo Tengah</v>
          </cell>
          <cell r="D508">
            <v>531</v>
          </cell>
        </row>
        <row r="509">
          <cell r="C509" t="str">
            <v>Kab. Yalimo</v>
          </cell>
          <cell r="D509">
            <v>610</v>
          </cell>
        </row>
        <row r="510">
          <cell r="C510" t="str">
            <v>Kab. Lanny Jaya</v>
          </cell>
          <cell r="D510">
            <v>642</v>
          </cell>
        </row>
        <row r="511">
          <cell r="C511" t="str">
            <v>Kab. Nduga</v>
          </cell>
          <cell r="D511">
            <v>631</v>
          </cell>
        </row>
        <row r="512">
          <cell r="C512" t="str">
            <v>Kab. Puncak</v>
          </cell>
          <cell r="D512">
            <v>548</v>
          </cell>
        </row>
        <row r="513">
          <cell r="C513" t="str">
            <v>Kab. Dogiyai</v>
          </cell>
          <cell r="D513">
            <v>537</v>
          </cell>
        </row>
        <row r="514">
          <cell r="C514" t="str">
            <v>Kota Jayapura</v>
          </cell>
          <cell r="D514">
            <v>503</v>
          </cell>
        </row>
        <row r="515">
          <cell r="C515" t="str">
            <v>Kab. Intan Jaya</v>
          </cell>
          <cell r="D515">
            <v>429</v>
          </cell>
        </row>
        <row r="516">
          <cell r="C516" t="str">
            <v>Kab. Deliyai</v>
          </cell>
          <cell r="D516">
            <v>457</v>
          </cell>
        </row>
        <row r="517">
          <cell r="C517" t="str">
            <v>Provinsi Papua Barat</v>
          </cell>
          <cell r="D517">
            <v>340</v>
          </cell>
        </row>
        <row r="518">
          <cell r="C518" t="str">
            <v>Kab. Sorong</v>
          </cell>
          <cell r="D518">
            <v>677</v>
          </cell>
        </row>
        <row r="519">
          <cell r="C519" t="str">
            <v>Kab. Manokwari</v>
          </cell>
          <cell r="D519">
            <v>654</v>
          </cell>
        </row>
        <row r="520">
          <cell r="C520" t="str">
            <v>Kab. Fak Fak</v>
          </cell>
          <cell r="D520">
            <v>460</v>
          </cell>
        </row>
        <row r="521">
          <cell r="C521" t="str">
            <v>Kota Sorong</v>
          </cell>
          <cell r="D521">
            <v>430</v>
          </cell>
        </row>
        <row r="522">
          <cell r="C522" t="str">
            <v>Kab. Sorong Selatan</v>
          </cell>
          <cell r="D522">
            <v>542</v>
          </cell>
        </row>
        <row r="523">
          <cell r="C523" t="str">
            <v>Kab. Raja Ampat</v>
          </cell>
          <cell r="D523">
            <v>334</v>
          </cell>
        </row>
        <row r="524">
          <cell r="C524" t="str">
            <v>Kab. Teluk Bintuni</v>
          </cell>
          <cell r="D524">
            <v>405</v>
          </cell>
        </row>
        <row r="525">
          <cell r="C525" t="str">
            <v>Kab. Teluk Wondama</v>
          </cell>
          <cell r="D525">
            <v>556</v>
          </cell>
        </row>
        <row r="526">
          <cell r="C526" t="str">
            <v>Kab. Kaimana</v>
          </cell>
          <cell r="D526">
            <v>427</v>
          </cell>
        </row>
        <row r="527">
          <cell r="C527" t="str">
            <v>Kab. Tambraw</v>
          </cell>
          <cell r="D527">
            <v>612</v>
          </cell>
        </row>
        <row r="528">
          <cell r="C528" t="str">
            <v>Kab. Maybrat</v>
          </cell>
          <cell r="D528">
            <v>557</v>
          </cell>
        </row>
      </sheetData>
      <sheetData sheetId="7">
        <row r="8">
          <cell r="B8" t="str">
            <v>Provinsi Nanggroe Aceh Darussalam</v>
          </cell>
          <cell r="C8">
            <v>5952</v>
          </cell>
          <cell r="D8">
            <v>10846014</v>
          </cell>
          <cell r="E8">
            <v>7538</v>
          </cell>
          <cell r="F8">
            <v>14205586</v>
          </cell>
          <cell r="G8">
            <v>8221</v>
          </cell>
          <cell r="H8">
            <v>13548651.279999999</v>
          </cell>
          <cell r="I8">
            <v>1648053.9204476341</v>
          </cell>
          <cell r="J8">
            <v>1</v>
          </cell>
          <cell r="K8">
            <v>54</v>
          </cell>
          <cell r="L8">
            <v>268</v>
          </cell>
          <cell r="M8">
            <v>745</v>
          </cell>
          <cell r="N8">
            <v>0</v>
          </cell>
          <cell r="O8">
            <v>34</v>
          </cell>
          <cell r="P8">
            <v>571</v>
          </cell>
          <cell r="Q8">
            <v>273</v>
          </cell>
          <cell r="R8">
            <v>6275</v>
          </cell>
          <cell r="S8">
            <v>8221</v>
          </cell>
          <cell r="T8">
            <v>0</v>
          </cell>
          <cell r="U8">
            <v>476</v>
          </cell>
          <cell r="V8">
            <v>8697</v>
          </cell>
          <cell r="W8">
            <v>0</v>
          </cell>
          <cell r="X8">
            <v>8697</v>
          </cell>
        </row>
        <row r="9">
          <cell r="B9" t="str">
            <v>Kab. Aceh Barat</v>
          </cell>
          <cell r="C9">
            <v>3890</v>
          </cell>
          <cell r="D9">
            <v>6502489</v>
          </cell>
          <cell r="E9">
            <v>4626</v>
          </cell>
          <cell r="F9">
            <v>8902173</v>
          </cell>
          <cell r="G9">
            <v>4962</v>
          </cell>
          <cell r="H9">
            <v>8322645.8200000003</v>
          </cell>
          <cell r="I9">
            <v>1677276.4651350263</v>
          </cell>
          <cell r="J9">
            <v>0</v>
          </cell>
          <cell r="K9">
            <v>23</v>
          </cell>
          <cell r="L9">
            <v>112</v>
          </cell>
          <cell r="M9">
            <v>362</v>
          </cell>
          <cell r="N9">
            <v>49</v>
          </cell>
          <cell r="O9">
            <v>2550</v>
          </cell>
          <cell r="P9">
            <v>766</v>
          </cell>
          <cell r="Q9">
            <v>0</v>
          </cell>
          <cell r="R9">
            <v>1100</v>
          </cell>
          <cell r="S9">
            <v>4962</v>
          </cell>
          <cell r="T9">
            <v>163</v>
          </cell>
          <cell r="U9">
            <v>367</v>
          </cell>
          <cell r="V9">
            <v>5492</v>
          </cell>
          <cell r="W9">
            <v>89</v>
          </cell>
          <cell r="X9">
            <v>5581</v>
          </cell>
        </row>
        <row r="10">
          <cell r="B10" t="str">
            <v>Kab. Aceh Besar</v>
          </cell>
          <cell r="C10">
            <v>6130</v>
          </cell>
          <cell r="D10">
            <v>10968278</v>
          </cell>
          <cell r="E10">
            <v>7014</v>
          </cell>
          <cell r="F10">
            <v>15576039</v>
          </cell>
          <cell r="G10">
            <v>7361</v>
          </cell>
          <cell r="H10">
            <v>13524476.210000001</v>
          </cell>
          <cell r="I10">
            <v>1837315.0672462981</v>
          </cell>
          <cell r="J10">
            <v>0</v>
          </cell>
          <cell r="K10">
            <v>65</v>
          </cell>
          <cell r="L10">
            <v>169</v>
          </cell>
          <cell r="M10">
            <v>519</v>
          </cell>
          <cell r="N10">
            <v>0</v>
          </cell>
          <cell r="O10">
            <v>3798</v>
          </cell>
          <cell r="P10">
            <v>1125</v>
          </cell>
          <cell r="Q10">
            <v>0</v>
          </cell>
          <cell r="R10">
            <v>1685</v>
          </cell>
          <cell r="S10">
            <v>7361</v>
          </cell>
          <cell r="T10">
            <v>253</v>
          </cell>
          <cell r="U10">
            <v>384</v>
          </cell>
          <cell r="V10">
            <v>7998</v>
          </cell>
          <cell r="W10">
            <v>144</v>
          </cell>
          <cell r="X10">
            <v>8142</v>
          </cell>
        </row>
        <row r="11">
          <cell r="B11" t="str">
            <v>Kab. Aceh Selatan</v>
          </cell>
          <cell r="C11">
            <v>4104</v>
          </cell>
          <cell r="D11">
            <v>7228437</v>
          </cell>
          <cell r="E11">
            <v>4659</v>
          </cell>
          <cell r="F11">
            <v>9428039</v>
          </cell>
          <cell r="G11">
            <v>5380</v>
          </cell>
          <cell r="H11">
            <v>9385513.1199999992</v>
          </cell>
          <cell r="I11">
            <v>1744519.1672862454</v>
          </cell>
          <cell r="J11">
            <v>0</v>
          </cell>
          <cell r="K11">
            <v>26</v>
          </cell>
          <cell r="L11">
            <v>152</v>
          </cell>
          <cell r="M11">
            <v>437</v>
          </cell>
          <cell r="N11">
            <v>30</v>
          </cell>
          <cell r="O11">
            <v>2778</v>
          </cell>
          <cell r="P11">
            <v>635</v>
          </cell>
          <cell r="Q11">
            <v>1322</v>
          </cell>
          <cell r="R11">
            <v>0</v>
          </cell>
          <cell r="S11">
            <v>5380</v>
          </cell>
          <cell r="T11">
            <v>402</v>
          </cell>
          <cell r="U11">
            <v>549</v>
          </cell>
          <cell r="V11">
            <v>6331</v>
          </cell>
          <cell r="W11">
            <v>100</v>
          </cell>
          <cell r="X11">
            <v>6431</v>
          </cell>
        </row>
        <row r="12">
          <cell r="B12" t="str">
            <v>Kab. Aceh Singkil</v>
          </cell>
          <cell r="C12">
            <v>2216</v>
          </cell>
          <cell r="D12">
            <v>3542268</v>
          </cell>
          <cell r="E12">
            <v>3349</v>
          </cell>
          <cell r="F12">
            <v>5928145</v>
          </cell>
          <cell r="G12">
            <v>2321</v>
          </cell>
          <cell r="H12">
            <v>3499088.3</v>
          </cell>
          <cell r="I12">
            <v>1507577.8974579922</v>
          </cell>
          <cell r="J12">
            <v>0</v>
          </cell>
          <cell r="K12">
            <v>24</v>
          </cell>
          <cell r="L12">
            <v>177</v>
          </cell>
          <cell r="M12">
            <v>389</v>
          </cell>
          <cell r="N12">
            <v>0</v>
          </cell>
          <cell r="O12">
            <v>878</v>
          </cell>
          <cell r="P12">
            <v>286</v>
          </cell>
          <cell r="Q12">
            <v>0</v>
          </cell>
          <cell r="R12">
            <v>567</v>
          </cell>
          <cell r="S12">
            <v>2321</v>
          </cell>
          <cell r="T12">
            <v>0</v>
          </cell>
          <cell r="U12">
            <v>492</v>
          </cell>
          <cell r="V12">
            <v>2813</v>
          </cell>
          <cell r="W12">
            <v>40</v>
          </cell>
          <cell r="X12">
            <v>2853</v>
          </cell>
        </row>
        <row r="13">
          <cell r="B13" t="str">
            <v>Kab. Aceh Tengah</v>
          </cell>
          <cell r="C13">
            <v>4041</v>
          </cell>
          <cell r="D13">
            <v>7300494</v>
          </cell>
          <cell r="E13">
            <v>4632</v>
          </cell>
          <cell r="F13">
            <v>9344725</v>
          </cell>
          <cell r="G13">
            <v>5439</v>
          </cell>
          <cell r="H13">
            <v>8970530.6799999997</v>
          </cell>
          <cell r="I13">
            <v>1649297.7900349328</v>
          </cell>
          <cell r="J13">
            <v>0</v>
          </cell>
          <cell r="K13">
            <v>23</v>
          </cell>
          <cell r="L13">
            <v>116</v>
          </cell>
          <cell r="M13">
            <v>287</v>
          </cell>
          <cell r="N13">
            <v>0</v>
          </cell>
          <cell r="O13">
            <v>845</v>
          </cell>
          <cell r="P13">
            <v>375</v>
          </cell>
          <cell r="Q13">
            <v>27</v>
          </cell>
          <cell r="R13">
            <v>785</v>
          </cell>
          <cell r="S13">
            <v>2458</v>
          </cell>
          <cell r="T13">
            <v>43</v>
          </cell>
          <cell r="U13">
            <v>392</v>
          </cell>
          <cell r="V13">
            <v>2893</v>
          </cell>
          <cell r="W13">
            <v>73</v>
          </cell>
          <cell r="X13">
            <v>2966</v>
          </cell>
        </row>
        <row r="14">
          <cell r="B14" t="str">
            <v>Kab. Aceh Tenggara</v>
          </cell>
          <cell r="C14">
            <v>3813</v>
          </cell>
          <cell r="D14">
            <v>6584560</v>
          </cell>
          <cell r="E14">
            <v>4410</v>
          </cell>
          <cell r="F14">
            <v>8600944</v>
          </cell>
          <cell r="G14">
            <v>4902</v>
          </cell>
          <cell r="H14">
            <v>8051221.7999999998</v>
          </cell>
          <cell r="I14">
            <v>1642436.1077111382</v>
          </cell>
          <cell r="J14">
            <v>0</v>
          </cell>
          <cell r="K14">
            <v>27</v>
          </cell>
          <cell r="L14">
            <v>131</v>
          </cell>
          <cell r="M14">
            <v>374</v>
          </cell>
          <cell r="N14">
            <v>26</v>
          </cell>
          <cell r="O14">
            <v>2008</v>
          </cell>
          <cell r="P14">
            <v>523</v>
          </cell>
          <cell r="Q14">
            <v>81</v>
          </cell>
          <cell r="R14">
            <v>1732</v>
          </cell>
          <cell r="S14">
            <v>4902</v>
          </cell>
          <cell r="T14">
            <v>50</v>
          </cell>
          <cell r="U14">
            <v>433</v>
          </cell>
          <cell r="V14">
            <v>5385</v>
          </cell>
          <cell r="W14">
            <v>109</v>
          </cell>
          <cell r="X14">
            <v>5494</v>
          </cell>
        </row>
        <row r="15">
          <cell r="B15" t="str">
            <v>Kab. Aceh Timur</v>
          </cell>
          <cell r="C15">
            <v>4843</v>
          </cell>
          <cell r="D15">
            <v>7891531</v>
          </cell>
          <cell r="E15">
            <v>5445</v>
          </cell>
          <cell r="F15">
            <v>10219904</v>
          </cell>
          <cell r="G15">
            <v>6771</v>
          </cell>
          <cell r="H15">
            <v>10322824.02</v>
          </cell>
          <cell r="I15">
            <v>1524564.1736818785</v>
          </cell>
          <cell r="J15">
            <v>0</v>
          </cell>
          <cell r="K15">
            <v>22</v>
          </cell>
          <cell r="L15">
            <v>54</v>
          </cell>
          <cell r="M15">
            <v>165</v>
          </cell>
          <cell r="N15">
            <v>0</v>
          </cell>
          <cell r="O15">
            <v>2337</v>
          </cell>
          <cell r="P15">
            <v>591</v>
          </cell>
          <cell r="Q15">
            <v>686</v>
          </cell>
          <cell r="R15">
            <v>2916</v>
          </cell>
          <cell r="S15">
            <v>6771</v>
          </cell>
          <cell r="T15">
            <v>106</v>
          </cell>
          <cell r="U15">
            <v>657</v>
          </cell>
          <cell r="V15">
            <v>7534</v>
          </cell>
          <cell r="W15">
            <v>175</v>
          </cell>
          <cell r="X15">
            <v>7709</v>
          </cell>
        </row>
        <row r="16">
          <cell r="B16" t="str">
            <v>Kab. Aceh Utara</v>
          </cell>
          <cell r="C16">
            <v>6907</v>
          </cell>
          <cell r="D16">
            <v>12076154</v>
          </cell>
          <cell r="E16">
            <v>7251</v>
          </cell>
          <cell r="F16">
            <v>14523424</v>
          </cell>
          <cell r="G16">
            <v>8941</v>
          </cell>
          <cell r="H16">
            <v>14700833.279999999</v>
          </cell>
          <cell r="I16">
            <v>1644204.5945643664</v>
          </cell>
          <cell r="J16">
            <v>0</v>
          </cell>
          <cell r="K16">
            <v>25</v>
          </cell>
          <cell r="L16">
            <v>138</v>
          </cell>
          <cell r="M16">
            <v>370</v>
          </cell>
          <cell r="N16">
            <v>0</v>
          </cell>
          <cell r="O16">
            <v>3555</v>
          </cell>
          <cell r="P16">
            <v>637</v>
          </cell>
          <cell r="Q16">
            <v>83</v>
          </cell>
          <cell r="R16">
            <v>4503</v>
          </cell>
          <cell r="S16">
            <v>9311</v>
          </cell>
          <cell r="T16">
            <v>1783</v>
          </cell>
          <cell r="U16">
            <v>695</v>
          </cell>
          <cell r="V16">
            <v>11789</v>
          </cell>
          <cell r="W16">
            <v>347</v>
          </cell>
          <cell r="X16">
            <v>12136</v>
          </cell>
        </row>
        <row r="17">
          <cell r="B17" t="str">
            <v>Kab. Bireun</v>
          </cell>
          <cell r="C17">
            <v>6403</v>
          </cell>
          <cell r="D17">
            <v>11693698</v>
          </cell>
          <cell r="E17">
            <v>6927</v>
          </cell>
          <cell r="F17">
            <v>14413695</v>
          </cell>
          <cell r="G17">
            <v>7841</v>
          </cell>
          <cell r="H17">
            <v>13700357.060000001</v>
          </cell>
          <cell r="I17">
            <v>1747271.6566764442</v>
          </cell>
          <cell r="J17">
            <v>0</v>
          </cell>
          <cell r="K17">
            <v>23</v>
          </cell>
          <cell r="L17">
            <v>116</v>
          </cell>
          <cell r="M17">
            <v>391</v>
          </cell>
          <cell r="N17">
            <v>0</v>
          </cell>
          <cell r="O17">
            <v>4502</v>
          </cell>
          <cell r="P17">
            <v>1079</v>
          </cell>
          <cell r="Q17">
            <v>62</v>
          </cell>
          <cell r="R17">
            <v>1668</v>
          </cell>
          <cell r="S17">
            <v>7841</v>
          </cell>
          <cell r="T17">
            <v>141</v>
          </cell>
          <cell r="U17">
            <v>593</v>
          </cell>
          <cell r="V17">
            <v>8575</v>
          </cell>
          <cell r="W17">
            <v>43</v>
          </cell>
          <cell r="X17">
            <v>8618</v>
          </cell>
        </row>
        <row r="18">
          <cell r="B18" t="str">
            <v>Kab. Pidie</v>
          </cell>
          <cell r="C18">
            <v>9235</v>
          </cell>
          <cell r="D18">
            <v>16385317</v>
          </cell>
          <cell r="E18">
            <v>9805</v>
          </cell>
          <cell r="F18">
            <v>20111423</v>
          </cell>
          <cell r="G18">
            <v>9526</v>
          </cell>
          <cell r="H18">
            <v>14905647.682</v>
          </cell>
          <cell r="I18">
            <v>1564733.1179928617</v>
          </cell>
          <cell r="J18">
            <v>0</v>
          </cell>
          <cell r="K18">
            <v>24</v>
          </cell>
          <cell r="L18">
            <v>166</v>
          </cell>
          <cell r="M18">
            <v>580</v>
          </cell>
          <cell r="N18">
            <v>72</v>
          </cell>
          <cell r="O18">
            <v>4823</v>
          </cell>
          <cell r="P18">
            <v>735</v>
          </cell>
          <cell r="Q18">
            <v>0</v>
          </cell>
          <cell r="R18">
            <v>3126</v>
          </cell>
          <cell r="S18">
            <v>9526</v>
          </cell>
          <cell r="T18">
            <v>403</v>
          </cell>
          <cell r="U18">
            <v>449</v>
          </cell>
          <cell r="V18">
            <v>10378</v>
          </cell>
          <cell r="W18">
            <v>335</v>
          </cell>
          <cell r="X18">
            <v>10713</v>
          </cell>
        </row>
        <row r="19">
          <cell r="B19" t="str">
            <v>Kab. Simeulue</v>
          </cell>
          <cell r="C19">
            <v>1661</v>
          </cell>
          <cell r="D19">
            <v>2925784</v>
          </cell>
          <cell r="E19">
            <v>2125</v>
          </cell>
          <cell r="F19">
            <v>3629207</v>
          </cell>
          <cell r="G19">
            <v>2495</v>
          </cell>
          <cell r="H19">
            <v>3697044.06</v>
          </cell>
          <cell r="I19">
            <v>1481781.1863727455</v>
          </cell>
          <cell r="J19">
            <v>0</v>
          </cell>
          <cell r="K19">
            <v>31</v>
          </cell>
          <cell r="L19">
            <v>115</v>
          </cell>
          <cell r="M19">
            <v>75</v>
          </cell>
          <cell r="N19">
            <v>0</v>
          </cell>
          <cell r="O19">
            <v>1055</v>
          </cell>
          <cell r="P19">
            <v>387</v>
          </cell>
          <cell r="Q19">
            <v>0</v>
          </cell>
          <cell r="R19">
            <v>832</v>
          </cell>
          <cell r="S19">
            <v>2495</v>
          </cell>
          <cell r="T19">
            <v>2</v>
          </cell>
          <cell r="U19">
            <v>360</v>
          </cell>
          <cell r="V19">
            <v>2857</v>
          </cell>
          <cell r="W19">
            <v>40</v>
          </cell>
          <cell r="X19">
            <v>2897</v>
          </cell>
        </row>
        <row r="20">
          <cell r="B20" t="str">
            <v>Kota Banda Aceh</v>
          </cell>
          <cell r="C20">
            <v>4984</v>
          </cell>
          <cell r="D20">
            <v>9019955</v>
          </cell>
          <cell r="E20">
            <v>5930</v>
          </cell>
          <cell r="F20">
            <v>11663426</v>
          </cell>
          <cell r="G20">
            <v>6322</v>
          </cell>
          <cell r="H20">
            <v>11114658.6</v>
          </cell>
          <cell r="I20">
            <v>1758092.1543815248</v>
          </cell>
          <cell r="J20">
            <v>0</v>
          </cell>
          <cell r="K20">
            <v>25</v>
          </cell>
          <cell r="L20">
            <v>159</v>
          </cell>
          <cell r="M20">
            <v>458</v>
          </cell>
          <cell r="N20">
            <v>4</v>
          </cell>
          <cell r="O20">
            <v>3142</v>
          </cell>
          <cell r="P20">
            <v>338</v>
          </cell>
          <cell r="Q20">
            <v>41</v>
          </cell>
          <cell r="R20">
            <v>2155</v>
          </cell>
          <cell r="S20">
            <v>6322</v>
          </cell>
          <cell r="T20">
            <v>2</v>
          </cell>
          <cell r="U20">
            <v>82</v>
          </cell>
          <cell r="V20">
            <v>6406</v>
          </cell>
          <cell r="W20">
            <v>9</v>
          </cell>
          <cell r="X20">
            <v>6415</v>
          </cell>
        </row>
        <row r="21">
          <cell r="B21" t="str">
            <v>Kota Sabang</v>
          </cell>
          <cell r="C21">
            <v>1680</v>
          </cell>
          <cell r="D21">
            <v>2952786</v>
          </cell>
          <cell r="E21">
            <v>2123</v>
          </cell>
          <cell r="F21">
            <v>4748987</v>
          </cell>
          <cell r="G21">
            <v>2458</v>
          </cell>
          <cell r="H21">
            <v>3794729.82</v>
          </cell>
          <cell r="I21">
            <v>1543828.2424735557</v>
          </cell>
          <cell r="J21">
            <v>0</v>
          </cell>
          <cell r="K21">
            <v>23</v>
          </cell>
          <cell r="L21">
            <v>116</v>
          </cell>
          <cell r="M21">
            <v>287</v>
          </cell>
          <cell r="N21">
            <v>0</v>
          </cell>
          <cell r="O21">
            <v>845</v>
          </cell>
          <cell r="P21">
            <v>375</v>
          </cell>
          <cell r="Q21">
            <v>27</v>
          </cell>
          <cell r="R21">
            <v>785</v>
          </cell>
          <cell r="S21">
            <v>2458</v>
          </cell>
          <cell r="T21">
            <v>0</v>
          </cell>
          <cell r="U21">
            <v>251</v>
          </cell>
          <cell r="V21">
            <v>2709</v>
          </cell>
          <cell r="W21">
            <v>0</v>
          </cell>
          <cell r="X21">
            <v>2709</v>
          </cell>
        </row>
        <row r="22">
          <cell r="B22" t="str">
            <v>Kota Langsa</v>
          </cell>
          <cell r="C22">
            <v>2530</v>
          </cell>
          <cell r="D22">
            <v>4589803</v>
          </cell>
          <cell r="E22">
            <v>3163</v>
          </cell>
          <cell r="F22">
            <v>6042972</v>
          </cell>
          <cell r="G22">
            <v>3827</v>
          </cell>
          <cell r="H22">
            <v>6312964.46</v>
          </cell>
          <cell r="I22">
            <v>1649585.6963679122</v>
          </cell>
          <cell r="J22">
            <v>0</v>
          </cell>
          <cell r="K22">
            <v>35</v>
          </cell>
          <cell r="L22">
            <v>75</v>
          </cell>
          <cell r="M22">
            <v>233</v>
          </cell>
          <cell r="N22">
            <v>13</v>
          </cell>
          <cell r="O22">
            <v>1779</v>
          </cell>
          <cell r="P22">
            <v>597</v>
          </cell>
          <cell r="Q22">
            <v>0</v>
          </cell>
          <cell r="R22">
            <v>1095</v>
          </cell>
          <cell r="S22">
            <v>3827</v>
          </cell>
          <cell r="T22">
            <v>2</v>
          </cell>
          <cell r="U22">
            <v>374</v>
          </cell>
          <cell r="V22">
            <v>4203</v>
          </cell>
          <cell r="W22">
            <v>22</v>
          </cell>
          <cell r="X22">
            <v>4225</v>
          </cell>
        </row>
        <row r="23">
          <cell r="B23" t="str">
            <v>Kota Lhokseumawe</v>
          </cell>
          <cell r="C23">
            <v>2189</v>
          </cell>
          <cell r="D23">
            <v>3828856</v>
          </cell>
          <cell r="E23">
            <v>2679</v>
          </cell>
          <cell r="F23">
            <v>5119430</v>
          </cell>
          <cell r="G23">
            <v>3236</v>
          </cell>
          <cell r="H23">
            <v>5276064.74</v>
          </cell>
          <cell r="I23">
            <v>1630427.9171817058</v>
          </cell>
          <cell r="J23">
            <v>0</v>
          </cell>
          <cell r="K23">
            <v>22</v>
          </cell>
          <cell r="L23">
            <v>89</v>
          </cell>
          <cell r="M23">
            <v>229</v>
          </cell>
          <cell r="N23">
            <v>0</v>
          </cell>
          <cell r="O23">
            <v>1783</v>
          </cell>
          <cell r="P23">
            <v>432</v>
          </cell>
          <cell r="Q23">
            <v>8</v>
          </cell>
          <cell r="R23">
            <v>673</v>
          </cell>
          <cell r="S23">
            <v>3236</v>
          </cell>
          <cell r="T23">
            <v>0</v>
          </cell>
          <cell r="U23">
            <v>266</v>
          </cell>
          <cell r="V23">
            <v>3502</v>
          </cell>
          <cell r="W23">
            <v>11</v>
          </cell>
          <cell r="X23">
            <v>3513</v>
          </cell>
        </row>
        <row r="24">
          <cell r="B24" t="str">
            <v>Kab. Nagan Raya</v>
          </cell>
          <cell r="C24">
            <v>2419</v>
          </cell>
          <cell r="D24">
            <v>4232281</v>
          </cell>
          <cell r="E24">
            <v>2763</v>
          </cell>
          <cell r="F24">
            <v>5768651</v>
          </cell>
          <cell r="G24">
            <v>4453</v>
          </cell>
          <cell r="H24">
            <v>8900759.1999999993</v>
          </cell>
          <cell r="I24">
            <v>1998823.0855602964</v>
          </cell>
          <cell r="J24">
            <v>0</v>
          </cell>
          <cell r="K24">
            <v>29</v>
          </cell>
          <cell r="L24">
            <v>128</v>
          </cell>
          <cell r="M24">
            <v>255</v>
          </cell>
          <cell r="N24">
            <v>0</v>
          </cell>
          <cell r="O24">
            <v>2300</v>
          </cell>
          <cell r="P24">
            <v>647</v>
          </cell>
          <cell r="Q24">
            <v>0</v>
          </cell>
          <cell r="R24">
            <v>1094</v>
          </cell>
          <cell r="S24">
            <v>4453</v>
          </cell>
          <cell r="T24">
            <v>0</v>
          </cell>
          <cell r="U24">
            <v>462</v>
          </cell>
          <cell r="V24">
            <v>4915</v>
          </cell>
          <cell r="W24">
            <v>87</v>
          </cell>
          <cell r="X24">
            <v>5002</v>
          </cell>
        </row>
        <row r="25">
          <cell r="B25" t="str">
            <v>Kab. Aceh Jaya</v>
          </cell>
          <cell r="C25">
            <v>1145</v>
          </cell>
          <cell r="D25">
            <v>2097276</v>
          </cell>
          <cell r="E25">
            <v>1655</v>
          </cell>
          <cell r="F25">
            <v>2909478</v>
          </cell>
          <cell r="G25">
            <v>1911</v>
          </cell>
          <cell r="H25">
            <v>3694038.14</v>
          </cell>
          <cell r="I25">
            <v>1933039.3197278911</v>
          </cell>
          <cell r="J25">
            <v>0</v>
          </cell>
          <cell r="K25">
            <v>0</v>
          </cell>
          <cell r="L25">
            <v>0</v>
          </cell>
          <cell r="M25">
            <v>0</v>
          </cell>
          <cell r="N25">
            <v>0</v>
          </cell>
          <cell r="O25">
            <v>0</v>
          </cell>
          <cell r="P25">
            <v>0</v>
          </cell>
          <cell r="Q25">
            <v>0</v>
          </cell>
          <cell r="R25">
            <v>0</v>
          </cell>
          <cell r="S25">
            <v>0</v>
          </cell>
          <cell r="T25">
            <v>0</v>
          </cell>
          <cell r="U25">
            <v>501</v>
          </cell>
          <cell r="V25">
            <v>501</v>
          </cell>
          <cell r="W25">
            <v>0</v>
          </cell>
          <cell r="X25">
            <v>501</v>
          </cell>
        </row>
        <row r="26">
          <cell r="B26" t="str">
            <v>Kab. Aceh Barat Daya</v>
          </cell>
          <cell r="C26">
            <v>2175</v>
          </cell>
          <cell r="D26">
            <v>3931990</v>
          </cell>
          <cell r="E26">
            <v>2821</v>
          </cell>
          <cell r="F26">
            <v>5331962</v>
          </cell>
          <cell r="G26">
            <v>3189</v>
          </cell>
          <cell r="H26">
            <v>5214153.5599999996</v>
          </cell>
          <cell r="I26">
            <v>1635043.4493571653</v>
          </cell>
          <cell r="J26">
            <v>0</v>
          </cell>
          <cell r="K26">
            <v>23</v>
          </cell>
          <cell r="L26">
            <v>125</v>
          </cell>
          <cell r="M26">
            <v>198</v>
          </cell>
          <cell r="N26">
            <v>11</v>
          </cell>
          <cell r="O26">
            <v>1469</v>
          </cell>
          <cell r="P26">
            <v>374</v>
          </cell>
          <cell r="Q26">
            <v>0</v>
          </cell>
          <cell r="R26">
            <v>989</v>
          </cell>
          <cell r="S26">
            <v>3189</v>
          </cell>
          <cell r="T26">
            <v>4</v>
          </cell>
          <cell r="U26">
            <v>407</v>
          </cell>
          <cell r="V26">
            <v>3600</v>
          </cell>
          <cell r="W26">
            <v>37</v>
          </cell>
          <cell r="X26">
            <v>3637</v>
          </cell>
        </row>
        <row r="27">
          <cell r="B27" t="str">
            <v>Kab. Gayo Lues</v>
          </cell>
          <cell r="C27">
            <v>1384</v>
          </cell>
          <cell r="D27">
            <v>2269297</v>
          </cell>
          <cell r="E27">
            <v>2071</v>
          </cell>
          <cell r="F27">
            <v>3673525</v>
          </cell>
          <cell r="G27">
            <v>2499</v>
          </cell>
          <cell r="H27">
            <v>4467514.0999999996</v>
          </cell>
          <cell r="I27">
            <v>1787720.7282913164</v>
          </cell>
          <cell r="J27">
            <v>0</v>
          </cell>
          <cell r="K27">
            <v>28</v>
          </cell>
          <cell r="L27">
            <v>133</v>
          </cell>
          <cell r="M27">
            <v>392</v>
          </cell>
          <cell r="N27">
            <v>0</v>
          </cell>
          <cell r="O27">
            <v>858</v>
          </cell>
          <cell r="P27">
            <v>411</v>
          </cell>
          <cell r="Q27">
            <v>16</v>
          </cell>
          <cell r="R27">
            <v>661</v>
          </cell>
          <cell r="S27">
            <v>2499</v>
          </cell>
          <cell r="T27">
            <v>1</v>
          </cell>
          <cell r="U27">
            <v>453</v>
          </cell>
          <cell r="V27">
            <v>2953</v>
          </cell>
          <cell r="W27">
            <v>25</v>
          </cell>
          <cell r="X27">
            <v>2978</v>
          </cell>
        </row>
        <row r="28">
          <cell r="B28" t="str">
            <v>Kab. Aceh Tamiang</v>
          </cell>
          <cell r="C28">
            <v>3133</v>
          </cell>
          <cell r="D28">
            <v>5517123</v>
          </cell>
          <cell r="E28">
            <v>3538</v>
          </cell>
          <cell r="F28">
            <v>6685592</v>
          </cell>
          <cell r="G28">
            <v>4016</v>
          </cell>
          <cell r="H28">
            <v>6551530.2400000002</v>
          </cell>
          <cell r="I28">
            <v>1631357.1314741035</v>
          </cell>
          <cell r="J28">
            <v>0</v>
          </cell>
          <cell r="K28">
            <v>26</v>
          </cell>
          <cell r="L28">
            <v>104</v>
          </cell>
          <cell r="M28">
            <v>217</v>
          </cell>
          <cell r="N28">
            <v>7</v>
          </cell>
          <cell r="O28">
            <v>1945</v>
          </cell>
          <cell r="P28">
            <v>511</v>
          </cell>
          <cell r="Q28">
            <v>1503</v>
          </cell>
          <cell r="R28">
            <v>0</v>
          </cell>
          <cell r="S28">
            <v>4313</v>
          </cell>
          <cell r="T28">
            <v>362</v>
          </cell>
          <cell r="U28">
            <v>446</v>
          </cell>
          <cell r="V28">
            <v>5121</v>
          </cell>
          <cell r="W28">
            <v>44</v>
          </cell>
          <cell r="X28">
            <v>5165</v>
          </cell>
        </row>
        <row r="29">
          <cell r="B29" t="str">
            <v>Kab. Bener Meriah</v>
          </cell>
          <cell r="C29">
            <v>1878</v>
          </cell>
          <cell r="D29">
            <v>3237105</v>
          </cell>
          <cell r="E29">
            <v>2597</v>
          </cell>
          <cell r="F29">
            <v>4783560</v>
          </cell>
          <cell r="G29">
            <v>2920</v>
          </cell>
          <cell r="H29">
            <v>4693467.22</v>
          </cell>
          <cell r="I29">
            <v>1607351.7876712328</v>
          </cell>
          <cell r="J29">
            <v>0</v>
          </cell>
          <cell r="K29">
            <v>17</v>
          </cell>
          <cell r="L29">
            <v>72</v>
          </cell>
          <cell r="M29">
            <v>130</v>
          </cell>
          <cell r="N29">
            <v>0</v>
          </cell>
          <cell r="O29">
            <v>852</v>
          </cell>
          <cell r="P29">
            <v>239</v>
          </cell>
          <cell r="Q29">
            <v>40</v>
          </cell>
          <cell r="R29">
            <v>1570</v>
          </cell>
          <cell r="S29">
            <v>2920</v>
          </cell>
          <cell r="T29">
            <v>0</v>
          </cell>
          <cell r="U29">
            <v>378</v>
          </cell>
          <cell r="V29">
            <v>3298</v>
          </cell>
          <cell r="W29">
            <v>63</v>
          </cell>
          <cell r="X29">
            <v>3361</v>
          </cell>
        </row>
        <row r="30">
          <cell r="B30" t="str">
            <v>Kab. Pidie Jaya</v>
          </cell>
          <cell r="C30">
            <v>0</v>
          </cell>
          <cell r="D30">
            <v>0</v>
          </cell>
          <cell r="E30">
            <v>0</v>
          </cell>
          <cell r="F30">
            <v>0</v>
          </cell>
          <cell r="G30">
            <v>2584</v>
          </cell>
          <cell r="H30">
            <v>4424580.54</v>
          </cell>
          <cell r="I30">
            <v>1712298.9705882352</v>
          </cell>
          <cell r="J30">
            <v>0</v>
          </cell>
          <cell r="K30">
            <v>15</v>
          </cell>
          <cell r="L30">
            <v>76</v>
          </cell>
          <cell r="M30">
            <v>192</v>
          </cell>
          <cell r="N30">
            <v>0</v>
          </cell>
          <cell r="O30">
            <v>1746</v>
          </cell>
          <cell r="P30">
            <v>349</v>
          </cell>
          <cell r="Q30">
            <v>17</v>
          </cell>
          <cell r="R30">
            <v>189</v>
          </cell>
          <cell r="S30">
            <v>2584</v>
          </cell>
          <cell r="T30">
            <v>1</v>
          </cell>
          <cell r="U30">
            <v>454</v>
          </cell>
          <cell r="V30">
            <v>3039</v>
          </cell>
          <cell r="W30">
            <v>0</v>
          </cell>
          <cell r="X30">
            <v>3039</v>
          </cell>
        </row>
        <row r="31">
          <cell r="B31" t="str">
            <v>Kota Subulussalam</v>
          </cell>
          <cell r="C31">
            <v>0</v>
          </cell>
          <cell r="D31">
            <v>0</v>
          </cell>
          <cell r="E31">
            <v>0</v>
          </cell>
          <cell r="F31">
            <v>0</v>
          </cell>
          <cell r="G31">
            <v>1082</v>
          </cell>
          <cell r="H31">
            <v>1657207.98</v>
          </cell>
          <cell r="I31">
            <v>1531615.5083179297</v>
          </cell>
          <cell r="J31">
            <v>0</v>
          </cell>
          <cell r="K31">
            <v>19</v>
          </cell>
          <cell r="L31">
            <v>58</v>
          </cell>
          <cell r="M31">
            <v>48</v>
          </cell>
          <cell r="N31">
            <v>0</v>
          </cell>
          <cell r="O31">
            <v>603</v>
          </cell>
          <cell r="P31">
            <v>176</v>
          </cell>
          <cell r="Q31">
            <v>0</v>
          </cell>
          <cell r="R31">
            <v>178</v>
          </cell>
          <cell r="S31">
            <v>1082</v>
          </cell>
          <cell r="T31">
            <v>0</v>
          </cell>
          <cell r="U31">
            <v>404</v>
          </cell>
          <cell r="V31">
            <v>1486</v>
          </cell>
          <cell r="W31">
            <v>0</v>
          </cell>
          <cell r="X31">
            <v>1486</v>
          </cell>
        </row>
        <row r="32">
          <cell r="B32" t="str">
            <v>Provinsi Sumatera Utara</v>
          </cell>
          <cell r="C32">
            <v>10899</v>
          </cell>
          <cell r="D32">
            <v>17587851</v>
          </cell>
          <cell r="E32">
            <v>10860</v>
          </cell>
          <cell r="F32">
            <v>22621323</v>
          </cell>
          <cell r="G32">
            <v>12213</v>
          </cell>
          <cell r="H32">
            <v>21263889.5</v>
          </cell>
          <cell r="I32">
            <v>1741086.5061819372</v>
          </cell>
          <cell r="J32">
            <v>1</v>
          </cell>
          <cell r="K32">
            <v>67</v>
          </cell>
          <cell r="L32">
            <v>307</v>
          </cell>
          <cell r="M32">
            <v>1014</v>
          </cell>
          <cell r="N32">
            <v>0</v>
          </cell>
          <cell r="O32">
            <v>116</v>
          </cell>
          <cell r="P32">
            <v>1287</v>
          </cell>
          <cell r="Q32">
            <v>0</v>
          </cell>
          <cell r="R32">
            <v>9421</v>
          </cell>
          <cell r="S32">
            <v>12213</v>
          </cell>
          <cell r="T32">
            <v>2</v>
          </cell>
          <cell r="U32">
            <v>0</v>
          </cell>
          <cell r="V32">
            <v>12215</v>
          </cell>
          <cell r="W32">
            <v>0</v>
          </cell>
          <cell r="X32">
            <v>12215</v>
          </cell>
        </row>
        <row r="33">
          <cell r="B33" t="str">
            <v>Kab. Asahan</v>
          </cell>
          <cell r="C33">
            <v>10345</v>
          </cell>
          <cell r="D33">
            <v>18278745</v>
          </cell>
          <cell r="E33">
            <v>10674</v>
          </cell>
          <cell r="F33">
            <v>22243843</v>
          </cell>
          <cell r="G33">
            <v>7629</v>
          </cell>
          <cell r="H33">
            <v>13803949.300000001</v>
          </cell>
          <cell r="I33">
            <v>1809404.8105911652</v>
          </cell>
          <cell r="J33" t="str">
            <v>-</v>
          </cell>
          <cell r="K33">
            <v>33</v>
          </cell>
          <cell r="L33">
            <v>190</v>
          </cell>
          <cell r="M33">
            <v>596</v>
          </cell>
          <cell r="N33">
            <v>0</v>
          </cell>
          <cell r="O33">
            <v>4364</v>
          </cell>
          <cell r="P33">
            <v>641</v>
          </cell>
          <cell r="Q33">
            <v>1805</v>
          </cell>
          <cell r="R33">
            <v>0</v>
          </cell>
          <cell r="S33">
            <v>7629</v>
          </cell>
          <cell r="T33">
            <v>56</v>
          </cell>
          <cell r="U33">
            <v>562</v>
          </cell>
          <cell r="V33">
            <v>8247</v>
          </cell>
          <cell r="W33">
            <v>39</v>
          </cell>
          <cell r="X33">
            <v>8286</v>
          </cell>
        </row>
        <row r="34">
          <cell r="B34" t="str">
            <v>Kab. Dairi</v>
          </cell>
          <cell r="C34">
            <v>5087</v>
          </cell>
          <cell r="D34">
            <v>9062308.0480000004</v>
          </cell>
          <cell r="E34">
            <v>5090</v>
          </cell>
          <cell r="F34">
            <v>10682446</v>
          </cell>
          <cell r="G34">
            <v>5329</v>
          </cell>
          <cell r="H34">
            <v>9426970.4800000004</v>
          </cell>
          <cell r="I34">
            <v>1768994.2728466878</v>
          </cell>
          <cell r="J34">
            <v>0</v>
          </cell>
          <cell r="K34">
            <v>20</v>
          </cell>
          <cell r="L34">
            <v>106</v>
          </cell>
          <cell r="M34">
            <v>317</v>
          </cell>
          <cell r="N34">
            <v>5</v>
          </cell>
          <cell r="O34">
            <v>3311</v>
          </cell>
          <cell r="P34">
            <v>557</v>
          </cell>
          <cell r="Q34">
            <v>115</v>
          </cell>
          <cell r="R34">
            <v>898</v>
          </cell>
          <cell r="S34">
            <v>5329</v>
          </cell>
          <cell r="T34">
            <v>3</v>
          </cell>
          <cell r="U34">
            <v>305</v>
          </cell>
          <cell r="V34">
            <v>5637</v>
          </cell>
          <cell r="W34">
            <v>29</v>
          </cell>
          <cell r="X34">
            <v>5666</v>
          </cell>
        </row>
        <row r="35">
          <cell r="B35" t="str">
            <v>Kab. Deli Serdang</v>
          </cell>
          <cell r="C35">
            <v>15050</v>
          </cell>
          <cell r="D35">
            <v>27960724.062999994</v>
          </cell>
          <cell r="E35">
            <v>14960</v>
          </cell>
          <cell r="F35">
            <v>33661391</v>
          </cell>
          <cell r="G35">
            <v>15722</v>
          </cell>
          <cell r="H35">
            <v>28914293.82</v>
          </cell>
          <cell r="I35">
            <v>1839097.6860450325</v>
          </cell>
          <cell r="J35">
            <v>0</v>
          </cell>
          <cell r="K35">
            <v>25</v>
          </cell>
          <cell r="L35">
            <v>167</v>
          </cell>
          <cell r="M35">
            <v>556</v>
          </cell>
          <cell r="N35">
            <v>0</v>
          </cell>
          <cell r="O35">
            <v>9808</v>
          </cell>
          <cell r="P35">
            <v>1731</v>
          </cell>
          <cell r="Q35">
            <v>3435</v>
          </cell>
          <cell r="R35">
            <v>0</v>
          </cell>
          <cell r="S35">
            <v>15722</v>
          </cell>
          <cell r="T35">
            <v>74</v>
          </cell>
          <cell r="U35">
            <v>610</v>
          </cell>
          <cell r="V35">
            <v>16406</v>
          </cell>
          <cell r="W35">
            <v>74</v>
          </cell>
          <cell r="X35">
            <v>16480</v>
          </cell>
        </row>
        <row r="36">
          <cell r="B36" t="str">
            <v>Kab. Tanah Karo</v>
          </cell>
          <cell r="C36">
            <v>6814</v>
          </cell>
          <cell r="D36">
            <v>12337446.280999999</v>
          </cell>
          <cell r="E36">
            <v>6757</v>
          </cell>
          <cell r="F36">
            <v>14404622</v>
          </cell>
          <cell r="G36">
            <v>7161</v>
          </cell>
          <cell r="H36">
            <v>12971891.92</v>
          </cell>
          <cell r="I36">
            <v>1811463.7508727831</v>
          </cell>
          <cell r="J36">
            <v>0</v>
          </cell>
          <cell r="K36">
            <v>22</v>
          </cell>
          <cell r="L36">
            <v>116</v>
          </cell>
          <cell r="M36">
            <v>445</v>
          </cell>
          <cell r="N36">
            <v>0</v>
          </cell>
          <cell r="O36">
            <v>4169</v>
          </cell>
          <cell r="P36">
            <v>1038</v>
          </cell>
          <cell r="Q36">
            <v>104</v>
          </cell>
          <cell r="R36">
            <v>1267</v>
          </cell>
          <cell r="S36">
            <v>7161</v>
          </cell>
          <cell r="T36">
            <v>16</v>
          </cell>
          <cell r="U36">
            <v>319</v>
          </cell>
          <cell r="V36">
            <v>7496</v>
          </cell>
          <cell r="W36">
            <v>96</v>
          </cell>
          <cell r="X36">
            <v>7592</v>
          </cell>
        </row>
        <row r="37">
          <cell r="B37" t="str">
            <v>Kab. Labuhan Batu</v>
          </cell>
          <cell r="C37">
            <v>9734</v>
          </cell>
          <cell r="D37">
            <v>17208354</v>
          </cell>
          <cell r="E37">
            <v>10154</v>
          </cell>
          <cell r="F37">
            <v>20644244</v>
          </cell>
          <cell r="G37">
            <v>10513</v>
          </cell>
          <cell r="H37">
            <v>18514793.800000001</v>
          </cell>
          <cell r="I37">
            <v>1761133.2445543613</v>
          </cell>
          <cell r="J37">
            <v>0</v>
          </cell>
          <cell r="K37">
            <v>26</v>
          </cell>
          <cell r="L37">
            <v>146</v>
          </cell>
          <cell r="M37">
            <v>709</v>
          </cell>
          <cell r="N37">
            <v>0</v>
          </cell>
          <cell r="O37">
            <v>6142</v>
          </cell>
          <cell r="P37">
            <v>1040</v>
          </cell>
          <cell r="Q37">
            <v>220</v>
          </cell>
          <cell r="R37">
            <v>2230</v>
          </cell>
          <cell r="S37">
            <v>10513</v>
          </cell>
          <cell r="T37">
            <v>424</v>
          </cell>
          <cell r="U37">
            <v>591</v>
          </cell>
          <cell r="V37">
            <v>11528</v>
          </cell>
          <cell r="W37">
            <v>60</v>
          </cell>
          <cell r="X37">
            <v>11588</v>
          </cell>
        </row>
        <row r="38">
          <cell r="B38" t="str">
            <v>Kab. Langkat</v>
          </cell>
          <cell r="C38">
            <v>10983</v>
          </cell>
          <cell r="D38">
            <v>19493297.721000001</v>
          </cell>
          <cell r="E38">
            <v>11315</v>
          </cell>
          <cell r="F38">
            <v>23286001</v>
          </cell>
          <cell r="G38">
            <v>11830</v>
          </cell>
          <cell r="H38">
            <v>21007043</v>
          </cell>
          <cell r="I38">
            <v>1775743.2797971258</v>
          </cell>
          <cell r="J38">
            <v>0</v>
          </cell>
          <cell r="K38">
            <v>22</v>
          </cell>
          <cell r="L38">
            <v>119</v>
          </cell>
          <cell r="M38">
            <v>542</v>
          </cell>
          <cell r="N38">
            <v>0</v>
          </cell>
          <cell r="O38">
            <v>7843</v>
          </cell>
          <cell r="P38">
            <v>960</v>
          </cell>
          <cell r="Q38">
            <v>2344</v>
          </cell>
          <cell r="R38">
            <v>0</v>
          </cell>
          <cell r="S38">
            <v>11830</v>
          </cell>
          <cell r="T38">
            <v>1</v>
          </cell>
          <cell r="U38">
            <v>591</v>
          </cell>
          <cell r="V38">
            <v>12422</v>
          </cell>
          <cell r="W38">
            <v>56</v>
          </cell>
          <cell r="X38">
            <v>12478</v>
          </cell>
        </row>
        <row r="39">
          <cell r="B39" t="str">
            <v>Kab. Mandailing Natal</v>
          </cell>
          <cell r="C39">
            <v>5171</v>
          </cell>
          <cell r="D39">
            <v>9148752</v>
          </cell>
          <cell r="E39">
            <v>5657</v>
          </cell>
          <cell r="F39">
            <v>13107012</v>
          </cell>
          <cell r="G39">
            <v>6227</v>
          </cell>
          <cell r="H39">
            <v>10546593.16</v>
          </cell>
          <cell r="I39">
            <v>1693687.6762485949</v>
          </cell>
          <cell r="J39">
            <v>0</v>
          </cell>
          <cell r="K39">
            <v>28</v>
          </cell>
          <cell r="L39">
            <v>143</v>
          </cell>
          <cell r="M39">
            <v>445</v>
          </cell>
          <cell r="N39">
            <v>1</v>
          </cell>
          <cell r="O39">
            <v>3136</v>
          </cell>
          <cell r="P39">
            <v>299</v>
          </cell>
          <cell r="Q39">
            <v>77</v>
          </cell>
          <cell r="R39">
            <v>2098</v>
          </cell>
          <cell r="S39">
            <v>6227</v>
          </cell>
          <cell r="T39">
            <v>1</v>
          </cell>
          <cell r="U39">
            <v>567</v>
          </cell>
          <cell r="V39">
            <v>6795</v>
          </cell>
          <cell r="W39">
            <v>68</v>
          </cell>
          <cell r="X39">
            <v>6863</v>
          </cell>
        </row>
        <row r="40">
          <cell r="B40" t="str">
            <v>Kab. Nias</v>
          </cell>
          <cell r="C40">
            <v>5549</v>
          </cell>
          <cell r="D40">
            <v>9669379</v>
          </cell>
          <cell r="E40">
            <v>5872</v>
          </cell>
          <cell r="F40">
            <v>11897386</v>
          </cell>
          <cell r="G40">
            <v>6375</v>
          </cell>
          <cell r="H40">
            <v>10729218.060000001</v>
          </cell>
          <cell r="I40">
            <v>1683014.5976470588</v>
          </cell>
          <cell r="J40">
            <v>0</v>
          </cell>
          <cell r="K40">
            <v>20</v>
          </cell>
          <cell r="L40">
            <v>139</v>
          </cell>
          <cell r="M40">
            <v>537</v>
          </cell>
          <cell r="N40">
            <v>0</v>
          </cell>
          <cell r="O40">
            <v>3765</v>
          </cell>
          <cell r="P40">
            <v>1074</v>
          </cell>
          <cell r="Q40">
            <v>840</v>
          </cell>
          <cell r="R40">
            <v>0</v>
          </cell>
          <cell r="S40">
            <v>6375</v>
          </cell>
          <cell r="T40">
            <v>20</v>
          </cell>
          <cell r="U40">
            <v>506</v>
          </cell>
          <cell r="V40">
            <v>6901</v>
          </cell>
          <cell r="W40">
            <v>108</v>
          </cell>
          <cell r="X40">
            <v>7009</v>
          </cell>
        </row>
        <row r="41">
          <cell r="B41" t="str">
            <v>Kab. Simalungun</v>
          </cell>
          <cell r="C41">
            <v>13010</v>
          </cell>
          <cell r="D41">
            <v>23681254.824999996</v>
          </cell>
          <cell r="E41">
            <v>13162</v>
          </cell>
          <cell r="F41">
            <v>28365159</v>
          </cell>
          <cell r="G41">
            <v>13892</v>
          </cell>
          <cell r="H41">
            <v>25383065.715</v>
          </cell>
          <cell r="I41">
            <v>1827171.4450763029</v>
          </cell>
          <cell r="J41">
            <v>1</v>
          </cell>
          <cell r="K41">
            <v>31</v>
          </cell>
          <cell r="L41">
            <v>178</v>
          </cell>
          <cell r="M41">
            <v>1117</v>
          </cell>
          <cell r="N41">
            <v>0</v>
          </cell>
          <cell r="O41">
            <v>8897</v>
          </cell>
          <cell r="P41">
            <v>858</v>
          </cell>
          <cell r="Q41">
            <v>2810</v>
          </cell>
          <cell r="R41">
            <v>0</v>
          </cell>
          <cell r="S41">
            <v>13892</v>
          </cell>
          <cell r="T41">
            <v>0</v>
          </cell>
          <cell r="U41">
            <v>667</v>
          </cell>
          <cell r="V41">
            <v>14559</v>
          </cell>
          <cell r="W41">
            <v>41</v>
          </cell>
          <cell r="X41">
            <v>14600</v>
          </cell>
        </row>
        <row r="42">
          <cell r="B42" t="str">
            <v>Kab. Tapanuli Selatan</v>
          </cell>
          <cell r="C42">
            <v>8616</v>
          </cell>
          <cell r="D42">
            <v>15553979</v>
          </cell>
          <cell r="E42">
            <v>8907</v>
          </cell>
          <cell r="F42">
            <v>18345213</v>
          </cell>
          <cell r="G42">
            <v>9559</v>
          </cell>
          <cell r="H42">
            <v>16377050.689999999</v>
          </cell>
          <cell r="I42">
            <v>1713259.8273878021</v>
          </cell>
          <cell r="J42">
            <v>0</v>
          </cell>
          <cell r="K42">
            <v>49</v>
          </cell>
          <cell r="L42">
            <v>290</v>
          </cell>
          <cell r="M42">
            <v>638</v>
          </cell>
          <cell r="N42">
            <v>0</v>
          </cell>
          <cell r="O42">
            <v>2805</v>
          </cell>
          <cell r="P42">
            <v>509</v>
          </cell>
          <cell r="Q42">
            <v>146</v>
          </cell>
          <cell r="R42">
            <v>114</v>
          </cell>
          <cell r="S42">
            <v>4551</v>
          </cell>
          <cell r="T42">
            <v>10</v>
          </cell>
          <cell r="U42">
            <v>1390</v>
          </cell>
          <cell r="V42">
            <v>5951</v>
          </cell>
          <cell r="W42">
            <v>489</v>
          </cell>
          <cell r="X42">
            <v>6440</v>
          </cell>
        </row>
        <row r="43">
          <cell r="B43" t="str">
            <v>Kab. Tapanuli Tengah</v>
          </cell>
          <cell r="C43">
            <v>4345</v>
          </cell>
          <cell r="D43">
            <v>7171778</v>
          </cell>
          <cell r="E43">
            <v>4434</v>
          </cell>
          <cell r="F43">
            <v>8841808</v>
          </cell>
          <cell r="G43">
            <v>4632</v>
          </cell>
          <cell r="H43">
            <v>8004830.0599999996</v>
          </cell>
          <cell r="I43">
            <v>1728158.47582038</v>
          </cell>
          <cell r="J43">
            <v>0</v>
          </cell>
          <cell r="K43">
            <v>19</v>
          </cell>
          <cell r="L43">
            <v>109</v>
          </cell>
          <cell r="M43">
            <v>379</v>
          </cell>
          <cell r="N43">
            <v>0</v>
          </cell>
          <cell r="O43">
            <v>2432</v>
          </cell>
          <cell r="P43">
            <v>283</v>
          </cell>
          <cell r="Q43">
            <v>128</v>
          </cell>
          <cell r="R43">
            <v>1282</v>
          </cell>
          <cell r="S43">
            <v>4632</v>
          </cell>
          <cell r="T43">
            <v>1</v>
          </cell>
          <cell r="U43">
            <v>368</v>
          </cell>
          <cell r="V43">
            <v>5001</v>
          </cell>
          <cell r="W43">
            <v>54</v>
          </cell>
          <cell r="X43">
            <v>5055</v>
          </cell>
        </row>
        <row r="44">
          <cell r="B44" t="str">
            <v>Kab. Tapanuli Utara</v>
          </cell>
          <cell r="C44">
            <v>5452</v>
          </cell>
          <cell r="D44">
            <v>9725322</v>
          </cell>
          <cell r="E44">
            <v>5767</v>
          </cell>
          <cell r="F44">
            <v>11785093</v>
          </cell>
          <cell r="G44">
            <v>6112</v>
          </cell>
          <cell r="H44">
            <v>10733564.876</v>
          </cell>
          <cell r="I44">
            <v>1756146.0857329844</v>
          </cell>
          <cell r="J44">
            <v>0</v>
          </cell>
          <cell r="K44">
            <v>23</v>
          </cell>
          <cell r="L44">
            <v>119</v>
          </cell>
          <cell r="M44">
            <v>446</v>
          </cell>
          <cell r="N44">
            <v>0</v>
          </cell>
          <cell r="O44">
            <v>3348</v>
          </cell>
          <cell r="P44">
            <v>359</v>
          </cell>
          <cell r="Q44">
            <v>0</v>
          </cell>
          <cell r="R44">
            <v>1817</v>
          </cell>
          <cell r="S44">
            <v>6112</v>
          </cell>
          <cell r="T44">
            <v>0</v>
          </cell>
          <cell r="U44">
            <v>437</v>
          </cell>
          <cell r="V44">
            <v>6549</v>
          </cell>
          <cell r="W44">
            <v>50</v>
          </cell>
          <cell r="X44">
            <v>6599</v>
          </cell>
        </row>
        <row r="45">
          <cell r="B45" t="str">
            <v>Kab. Toba Samosir</v>
          </cell>
          <cell r="C45">
            <v>3693</v>
          </cell>
          <cell r="D45">
            <v>6431353</v>
          </cell>
          <cell r="E45">
            <v>3982</v>
          </cell>
          <cell r="F45">
            <v>8021165</v>
          </cell>
          <cell r="G45">
            <v>4299</v>
          </cell>
          <cell r="H45">
            <v>7262289.8600000003</v>
          </cell>
          <cell r="I45">
            <v>1689297.4784833682</v>
          </cell>
          <cell r="J45">
            <v>0</v>
          </cell>
          <cell r="K45">
            <v>27</v>
          </cell>
          <cell r="L45">
            <v>153</v>
          </cell>
          <cell r="M45">
            <v>499</v>
          </cell>
          <cell r="N45">
            <v>0</v>
          </cell>
          <cell r="O45">
            <v>1959</v>
          </cell>
          <cell r="P45">
            <v>623</v>
          </cell>
          <cell r="Q45">
            <v>0</v>
          </cell>
          <cell r="R45">
            <v>1274</v>
          </cell>
          <cell r="S45">
            <v>4535</v>
          </cell>
          <cell r="T45">
            <v>0</v>
          </cell>
          <cell r="U45">
            <v>439</v>
          </cell>
          <cell r="V45">
            <v>4974</v>
          </cell>
          <cell r="W45">
            <v>43</v>
          </cell>
          <cell r="X45">
            <v>5017</v>
          </cell>
        </row>
        <row r="46">
          <cell r="B46" t="str">
            <v>Kota Binjai</v>
          </cell>
          <cell r="C46">
            <v>4453</v>
          </cell>
          <cell r="D46">
            <v>8030004.3440000005</v>
          </cell>
          <cell r="E46">
            <v>4532</v>
          </cell>
          <cell r="F46">
            <v>9810060</v>
          </cell>
          <cell r="G46">
            <v>5093</v>
          </cell>
          <cell r="H46">
            <v>9002375.3599999994</v>
          </cell>
          <cell r="I46">
            <v>1767597.7537796977</v>
          </cell>
          <cell r="J46">
            <v>0</v>
          </cell>
          <cell r="K46">
            <v>35</v>
          </cell>
          <cell r="L46">
            <v>151</v>
          </cell>
          <cell r="M46">
            <v>588</v>
          </cell>
          <cell r="N46">
            <v>0</v>
          </cell>
          <cell r="O46">
            <v>2128</v>
          </cell>
          <cell r="P46">
            <v>655</v>
          </cell>
          <cell r="Q46">
            <v>97</v>
          </cell>
          <cell r="R46">
            <v>1439</v>
          </cell>
          <cell r="S46">
            <v>5093</v>
          </cell>
          <cell r="T46">
            <v>4</v>
          </cell>
          <cell r="U46">
            <v>352</v>
          </cell>
          <cell r="V46">
            <v>5449</v>
          </cell>
          <cell r="W46">
            <v>0</v>
          </cell>
          <cell r="X46">
            <v>5449</v>
          </cell>
        </row>
        <row r="47">
          <cell r="B47" t="str">
            <v>Kota Medan</v>
          </cell>
          <cell r="C47">
            <v>18527</v>
          </cell>
          <cell r="D47">
            <v>34074151</v>
          </cell>
          <cell r="E47">
            <v>18172</v>
          </cell>
          <cell r="F47">
            <v>39869952</v>
          </cell>
          <cell r="G47">
            <v>18972</v>
          </cell>
          <cell r="H47">
            <v>35638831.079999998</v>
          </cell>
          <cell r="I47">
            <v>1878496.2618595825</v>
          </cell>
          <cell r="J47">
            <v>0</v>
          </cell>
          <cell r="K47">
            <v>34</v>
          </cell>
          <cell r="L47">
            <v>182</v>
          </cell>
          <cell r="M47">
            <v>689</v>
          </cell>
          <cell r="N47">
            <v>0</v>
          </cell>
          <cell r="O47">
            <v>10030</v>
          </cell>
          <cell r="P47">
            <v>2015</v>
          </cell>
          <cell r="Q47">
            <v>152</v>
          </cell>
          <cell r="R47">
            <v>5870</v>
          </cell>
          <cell r="S47">
            <v>18972</v>
          </cell>
          <cell r="T47">
            <v>77</v>
          </cell>
          <cell r="U47">
            <v>484</v>
          </cell>
          <cell r="V47">
            <v>19533</v>
          </cell>
          <cell r="W47">
            <v>0</v>
          </cell>
          <cell r="X47">
            <v>19533</v>
          </cell>
        </row>
        <row r="48">
          <cell r="B48" t="str">
            <v>Kota Pematang Siantar</v>
          </cell>
          <cell r="C48">
            <v>5028</v>
          </cell>
          <cell r="D48">
            <v>9123371.4560000002</v>
          </cell>
          <cell r="E48">
            <v>5605</v>
          </cell>
          <cell r="F48">
            <v>11481100</v>
          </cell>
          <cell r="G48">
            <v>5920</v>
          </cell>
          <cell r="H48">
            <v>10482014.48</v>
          </cell>
          <cell r="I48">
            <v>1770610.554054054</v>
          </cell>
          <cell r="J48">
            <v>0</v>
          </cell>
          <cell r="K48">
            <v>27</v>
          </cell>
          <cell r="L48">
            <v>142</v>
          </cell>
          <cell r="M48">
            <v>602</v>
          </cell>
          <cell r="N48">
            <v>0</v>
          </cell>
          <cell r="O48">
            <v>2882</v>
          </cell>
          <cell r="P48">
            <v>605</v>
          </cell>
          <cell r="Q48">
            <v>52</v>
          </cell>
          <cell r="R48">
            <v>1610</v>
          </cell>
          <cell r="S48">
            <v>5920</v>
          </cell>
          <cell r="T48">
            <v>3</v>
          </cell>
          <cell r="U48">
            <v>305</v>
          </cell>
          <cell r="V48">
            <v>6228</v>
          </cell>
          <cell r="W48">
            <v>0</v>
          </cell>
          <cell r="X48">
            <v>6228</v>
          </cell>
        </row>
        <row r="49">
          <cell r="B49" t="str">
            <v>Kota Sibolga</v>
          </cell>
          <cell r="C49">
            <v>2154</v>
          </cell>
          <cell r="D49">
            <v>3772708</v>
          </cell>
          <cell r="E49">
            <v>2585</v>
          </cell>
          <cell r="F49">
            <v>4931364</v>
          </cell>
          <cell r="G49">
            <v>2762</v>
          </cell>
          <cell r="H49">
            <v>4499023.38</v>
          </cell>
          <cell r="I49">
            <v>1628900.5720492397</v>
          </cell>
          <cell r="J49">
            <v>0</v>
          </cell>
          <cell r="K49">
            <v>18</v>
          </cell>
          <cell r="L49">
            <v>88</v>
          </cell>
          <cell r="M49">
            <v>354</v>
          </cell>
          <cell r="N49">
            <v>0</v>
          </cell>
          <cell r="O49">
            <v>964</v>
          </cell>
          <cell r="P49">
            <v>289</v>
          </cell>
          <cell r="Q49">
            <v>23</v>
          </cell>
          <cell r="R49">
            <v>1026</v>
          </cell>
          <cell r="S49">
            <v>2762</v>
          </cell>
          <cell r="T49">
            <v>0</v>
          </cell>
          <cell r="U49">
            <v>224</v>
          </cell>
          <cell r="V49">
            <v>2986</v>
          </cell>
          <cell r="W49">
            <v>0</v>
          </cell>
          <cell r="X49">
            <v>2986</v>
          </cell>
        </row>
        <row r="50">
          <cell r="B50" t="str">
            <v>Kota Tanjung Balai</v>
          </cell>
          <cell r="C50">
            <v>2262</v>
          </cell>
          <cell r="D50">
            <v>3798169</v>
          </cell>
          <cell r="E50">
            <v>2607</v>
          </cell>
          <cell r="F50">
            <v>5106072</v>
          </cell>
          <cell r="G50">
            <v>2945</v>
          </cell>
          <cell r="H50">
            <v>4829350.76</v>
          </cell>
          <cell r="I50">
            <v>1639847.4567062818</v>
          </cell>
          <cell r="J50">
            <v>0</v>
          </cell>
          <cell r="K50">
            <v>23</v>
          </cell>
          <cell r="L50">
            <v>106</v>
          </cell>
          <cell r="M50">
            <v>316</v>
          </cell>
          <cell r="N50">
            <v>0</v>
          </cell>
          <cell r="O50">
            <v>720</v>
          </cell>
          <cell r="P50">
            <v>801</v>
          </cell>
          <cell r="Q50">
            <v>979</v>
          </cell>
          <cell r="R50">
            <v>0</v>
          </cell>
          <cell r="S50">
            <v>2945</v>
          </cell>
          <cell r="T50">
            <v>24</v>
          </cell>
          <cell r="U50">
            <v>344</v>
          </cell>
          <cell r="V50">
            <v>3313</v>
          </cell>
          <cell r="W50">
            <v>0</v>
          </cell>
          <cell r="X50">
            <v>3313</v>
          </cell>
        </row>
        <row r="51">
          <cell r="B51" t="str">
            <v>Kota Tebing Tinggi</v>
          </cell>
          <cell r="C51">
            <v>2795</v>
          </cell>
          <cell r="D51">
            <v>4793257.943</v>
          </cell>
          <cell r="E51">
            <v>2911</v>
          </cell>
          <cell r="F51">
            <v>5933042</v>
          </cell>
          <cell r="G51">
            <v>3076</v>
          </cell>
          <cell r="H51">
            <v>5430415.2549999999</v>
          </cell>
          <cell r="I51">
            <v>1765414.5822496749</v>
          </cell>
          <cell r="J51">
            <v>0</v>
          </cell>
          <cell r="K51">
            <v>15</v>
          </cell>
          <cell r="L51">
            <v>70</v>
          </cell>
          <cell r="M51">
            <v>398</v>
          </cell>
          <cell r="N51">
            <v>17</v>
          </cell>
          <cell r="O51">
            <v>1096</v>
          </cell>
          <cell r="P51">
            <v>139</v>
          </cell>
          <cell r="Q51">
            <v>231</v>
          </cell>
          <cell r="R51">
            <v>1110</v>
          </cell>
          <cell r="S51">
            <v>3076</v>
          </cell>
          <cell r="T51">
            <v>1</v>
          </cell>
          <cell r="U51">
            <v>310</v>
          </cell>
          <cell r="V51">
            <v>3387</v>
          </cell>
          <cell r="W51">
            <v>0</v>
          </cell>
          <cell r="X51">
            <v>3387</v>
          </cell>
        </row>
        <row r="52">
          <cell r="B52" t="str">
            <v>Kota Padang Sidimpuan</v>
          </cell>
          <cell r="C52">
            <v>3694</v>
          </cell>
          <cell r="D52">
            <v>6828311</v>
          </cell>
          <cell r="E52">
            <v>4150</v>
          </cell>
          <cell r="F52">
            <v>8602611</v>
          </cell>
          <cell r="G52">
            <v>4576</v>
          </cell>
          <cell r="H52">
            <v>8007380.5</v>
          </cell>
          <cell r="I52">
            <v>1749864.6197552448</v>
          </cell>
          <cell r="J52">
            <v>0</v>
          </cell>
          <cell r="K52">
            <v>22</v>
          </cell>
          <cell r="L52">
            <v>97</v>
          </cell>
          <cell r="M52">
            <v>455</v>
          </cell>
          <cell r="N52">
            <v>19</v>
          </cell>
          <cell r="O52">
            <v>2607</v>
          </cell>
          <cell r="P52">
            <v>389</v>
          </cell>
          <cell r="Q52">
            <v>34</v>
          </cell>
          <cell r="R52">
            <v>953</v>
          </cell>
          <cell r="S52">
            <v>4576</v>
          </cell>
          <cell r="T52">
            <v>0</v>
          </cell>
          <cell r="U52">
            <v>426</v>
          </cell>
          <cell r="V52">
            <v>5002</v>
          </cell>
          <cell r="W52">
            <v>16</v>
          </cell>
          <cell r="X52">
            <v>5018</v>
          </cell>
        </row>
        <row r="53">
          <cell r="B53" t="str">
            <v>Kab. Pakpak Bharat</v>
          </cell>
          <cell r="C53">
            <v>896</v>
          </cell>
          <cell r="D53">
            <v>1385191.3970000001</v>
          </cell>
          <cell r="E53">
            <v>1256</v>
          </cell>
          <cell r="F53">
            <v>2169166</v>
          </cell>
          <cell r="G53">
            <v>1540</v>
          </cell>
          <cell r="H53">
            <v>2248299.3199999998</v>
          </cell>
          <cell r="I53">
            <v>1459934.6233766233</v>
          </cell>
          <cell r="J53">
            <v>0</v>
          </cell>
          <cell r="K53">
            <v>14</v>
          </cell>
          <cell r="L53">
            <v>53</v>
          </cell>
          <cell r="M53">
            <v>81</v>
          </cell>
          <cell r="N53">
            <v>0</v>
          </cell>
          <cell r="O53">
            <v>507</v>
          </cell>
          <cell r="P53">
            <v>61</v>
          </cell>
          <cell r="Q53">
            <v>14</v>
          </cell>
          <cell r="R53">
            <v>809</v>
          </cell>
          <cell r="S53">
            <v>1539</v>
          </cell>
          <cell r="T53">
            <v>0</v>
          </cell>
          <cell r="U53">
            <v>281</v>
          </cell>
          <cell r="V53">
            <v>1820</v>
          </cell>
          <cell r="W53">
            <v>12</v>
          </cell>
          <cell r="X53">
            <v>1832</v>
          </cell>
        </row>
        <row r="54">
          <cell r="B54" t="str">
            <v>Kab. Nias Selatan</v>
          </cell>
          <cell r="C54">
            <v>1813</v>
          </cell>
          <cell r="D54">
            <v>3115121</v>
          </cell>
          <cell r="E54">
            <v>1911</v>
          </cell>
          <cell r="F54">
            <v>3853923</v>
          </cell>
          <cell r="G54">
            <v>2570</v>
          </cell>
          <cell r="H54">
            <v>3904189.8</v>
          </cell>
          <cell r="I54">
            <v>1519140</v>
          </cell>
          <cell r="J54">
            <v>0</v>
          </cell>
          <cell r="K54">
            <v>13</v>
          </cell>
          <cell r="L54">
            <v>68</v>
          </cell>
          <cell r="M54">
            <v>372</v>
          </cell>
          <cell r="N54">
            <v>0</v>
          </cell>
          <cell r="O54">
            <v>0</v>
          </cell>
          <cell r="P54">
            <v>0</v>
          </cell>
          <cell r="Q54">
            <v>1839</v>
          </cell>
          <cell r="R54">
            <v>30</v>
          </cell>
          <cell r="S54">
            <v>2322</v>
          </cell>
          <cell r="T54">
            <v>193</v>
          </cell>
          <cell r="U54">
            <v>614</v>
          </cell>
          <cell r="V54">
            <v>3129</v>
          </cell>
          <cell r="W54">
            <v>72</v>
          </cell>
          <cell r="X54">
            <v>3201</v>
          </cell>
        </row>
        <row r="55">
          <cell r="B55" t="str">
            <v>Kab. Humbang Hasundutan</v>
          </cell>
          <cell r="C55">
            <v>2671</v>
          </cell>
          <cell r="D55">
            <v>4975417</v>
          </cell>
          <cell r="E55">
            <v>3081</v>
          </cell>
          <cell r="F55">
            <v>6144014</v>
          </cell>
          <cell r="G55">
            <v>3449</v>
          </cell>
          <cell r="H55">
            <v>5724892.8799999999</v>
          </cell>
          <cell r="I55">
            <v>1659870.362423891</v>
          </cell>
          <cell r="J55">
            <v>0</v>
          </cell>
          <cell r="K55">
            <v>19</v>
          </cell>
          <cell r="L55">
            <v>79</v>
          </cell>
          <cell r="M55">
            <v>180</v>
          </cell>
          <cell r="N55">
            <v>0</v>
          </cell>
          <cell r="O55">
            <v>1840</v>
          </cell>
          <cell r="P55">
            <v>244</v>
          </cell>
          <cell r="Q55">
            <v>32</v>
          </cell>
          <cell r="R55">
            <v>1055</v>
          </cell>
          <cell r="S55">
            <v>3449</v>
          </cell>
          <cell r="T55">
            <v>42</v>
          </cell>
          <cell r="U55">
            <v>477</v>
          </cell>
          <cell r="V55">
            <v>3968</v>
          </cell>
          <cell r="W55">
            <v>22</v>
          </cell>
          <cell r="X55">
            <v>3990</v>
          </cell>
        </row>
        <row r="56">
          <cell r="B56" t="str">
            <v>Kab. Serdang Bedagai</v>
          </cell>
          <cell r="C56">
            <v>5614</v>
          </cell>
          <cell r="D56">
            <v>9979937.6860000007</v>
          </cell>
          <cell r="E56">
            <v>6096</v>
          </cell>
          <cell r="F56">
            <v>14025308</v>
          </cell>
          <cell r="G56">
            <v>6371</v>
          </cell>
          <cell r="H56">
            <v>11571752.48</v>
          </cell>
          <cell r="I56">
            <v>1816316.509182232</v>
          </cell>
          <cell r="J56">
            <v>0</v>
          </cell>
          <cell r="K56">
            <v>24</v>
          </cell>
          <cell r="L56">
            <v>141</v>
          </cell>
          <cell r="M56">
            <v>369</v>
          </cell>
          <cell r="N56">
            <v>0</v>
          </cell>
          <cell r="O56">
            <v>3979</v>
          </cell>
          <cell r="P56">
            <v>360</v>
          </cell>
          <cell r="Q56">
            <v>72</v>
          </cell>
          <cell r="R56">
            <v>1426</v>
          </cell>
          <cell r="S56">
            <v>6371</v>
          </cell>
          <cell r="T56">
            <v>0</v>
          </cell>
          <cell r="U56">
            <v>520</v>
          </cell>
          <cell r="V56">
            <v>6891</v>
          </cell>
          <cell r="W56">
            <v>58</v>
          </cell>
          <cell r="X56">
            <v>6949</v>
          </cell>
        </row>
        <row r="57">
          <cell r="B57" t="str">
            <v>Kab. Samosir</v>
          </cell>
          <cell r="C57">
            <v>2096</v>
          </cell>
          <cell r="D57">
            <v>3757955</v>
          </cell>
          <cell r="E57">
            <v>2541</v>
          </cell>
          <cell r="F57">
            <v>5116897</v>
          </cell>
          <cell r="G57">
            <v>2750</v>
          </cell>
          <cell r="H57">
            <v>4642786.3</v>
          </cell>
          <cell r="I57">
            <v>1688285.9272727272</v>
          </cell>
          <cell r="J57">
            <v>0</v>
          </cell>
          <cell r="K57">
            <v>26</v>
          </cell>
          <cell r="L57">
            <v>107</v>
          </cell>
          <cell r="M57">
            <v>149</v>
          </cell>
          <cell r="N57">
            <v>0</v>
          </cell>
          <cell r="O57">
            <v>1676</v>
          </cell>
          <cell r="P57">
            <v>365</v>
          </cell>
          <cell r="Q57">
            <v>427</v>
          </cell>
          <cell r="R57">
            <v>0</v>
          </cell>
          <cell r="S57">
            <v>2750</v>
          </cell>
          <cell r="T57">
            <v>8</v>
          </cell>
          <cell r="U57">
            <v>472</v>
          </cell>
          <cell r="V57">
            <v>3230</v>
          </cell>
          <cell r="W57">
            <v>29</v>
          </cell>
          <cell r="X57">
            <v>3259</v>
          </cell>
        </row>
        <row r="58">
          <cell r="B58" t="str">
            <v>Kab. Batu Bara</v>
          </cell>
          <cell r="C58">
            <v>0</v>
          </cell>
          <cell r="D58">
            <v>0</v>
          </cell>
          <cell r="E58">
            <v>0</v>
          </cell>
          <cell r="F58">
            <v>0</v>
          </cell>
          <cell r="G58">
            <v>3334</v>
          </cell>
          <cell r="H58">
            <v>6332574.3600000003</v>
          </cell>
          <cell r="I58">
            <v>1899392.4295140973</v>
          </cell>
          <cell r="J58">
            <v>0</v>
          </cell>
          <cell r="K58">
            <v>15</v>
          </cell>
          <cell r="L58">
            <v>66</v>
          </cell>
          <cell r="M58">
            <v>130</v>
          </cell>
          <cell r="N58">
            <v>16</v>
          </cell>
          <cell r="O58">
            <v>2323</v>
          </cell>
          <cell r="P58">
            <v>452</v>
          </cell>
          <cell r="Q58">
            <v>27</v>
          </cell>
          <cell r="R58">
            <v>494</v>
          </cell>
          <cell r="S58">
            <v>3523</v>
          </cell>
          <cell r="T58">
            <v>0</v>
          </cell>
          <cell r="U58">
            <v>422</v>
          </cell>
          <cell r="V58">
            <v>3945</v>
          </cell>
          <cell r="W58">
            <v>0</v>
          </cell>
          <cell r="X58">
            <v>3945</v>
          </cell>
        </row>
        <row r="59">
          <cell r="B59" t="str">
            <v>Kab. Padang Lawas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row>
        <row r="60">
          <cell r="B60" t="str">
            <v>Kab. Padang Lawas Utara</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row>
        <row r="61">
          <cell r="B61" t="str">
            <v>Kab. Labuhan Batu Utara</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62">
          <cell r="B62" t="str">
            <v>Kab. Labuhan Batu Selatan</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row>
        <row r="63">
          <cell r="B63" t="str">
            <v>Provinsi Sumatera Barat</v>
          </cell>
          <cell r="C63">
            <v>7781</v>
          </cell>
          <cell r="D63">
            <v>13508821</v>
          </cell>
          <cell r="E63">
            <v>7545</v>
          </cell>
          <cell r="F63">
            <v>16012118</v>
          </cell>
          <cell r="G63">
            <v>7994</v>
          </cell>
          <cell r="H63">
            <v>14133752.34</v>
          </cell>
          <cell r="I63">
            <v>1768045.0763072304</v>
          </cell>
          <cell r="J63">
            <v>1</v>
          </cell>
          <cell r="K63">
            <v>56</v>
          </cell>
          <cell r="L63">
            <v>250</v>
          </cell>
          <cell r="M63">
            <v>847</v>
          </cell>
          <cell r="N63">
            <v>0</v>
          </cell>
          <cell r="O63">
            <v>0</v>
          </cell>
          <cell r="P63">
            <v>464</v>
          </cell>
          <cell r="Q63">
            <v>502</v>
          </cell>
          <cell r="R63">
            <v>5874</v>
          </cell>
          <cell r="S63">
            <v>7994</v>
          </cell>
          <cell r="T63">
            <v>102</v>
          </cell>
          <cell r="U63">
            <v>402</v>
          </cell>
          <cell r="V63">
            <v>8498</v>
          </cell>
          <cell r="W63">
            <v>0</v>
          </cell>
          <cell r="X63">
            <v>8498</v>
          </cell>
        </row>
        <row r="64">
          <cell r="B64" t="str">
            <v>Kab. Limapuluh Kota</v>
          </cell>
          <cell r="C64">
            <v>6170</v>
          </cell>
          <cell r="D64">
            <v>10852880</v>
          </cell>
          <cell r="E64">
            <v>6458</v>
          </cell>
          <cell r="F64">
            <v>13226396</v>
          </cell>
          <cell r="G64">
            <v>7030</v>
          </cell>
          <cell r="H64">
            <v>12371999.869999999</v>
          </cell>
          <cell r="I64">
            <v>1759886.1834992887</v>
          </cell>
          <cell r="J64">
            <v>0</v>
          </cell>
          <cell r="K64">
            <v>24</v>
          </cell>
          <cell r="L64">
            <v>120</v>
          </cell>
          <cell r="M64">
            <v>333</v>
          </cell>
          <cell r="N64">
            <v>0</v>
          </cell>
          <cell r="O64">
            <v>0</v>
          </cell>
          <cell r="P64">
            <v>0</v>
          </cell>
          <cell r="Q64">
            <v>0</v>
          </cell>
          <cell r="R64">
            <v>0</v>
          </cell>
          <cell r="S64">
            <v>477</v>
          </cell>
          <cell r="T64">
            <v>0</v>
          </cell>
          <cell r="U64">
            <v>409</v>
          </cell>
          <cell r="V64">
            <v>886</v>
          </cell>
          <cell r="W64">
            <v>26</v>
          </cell>
          <cell r="X64">
            <v>912</v>
          </cell>
        </row>
        <row r="65">
          <cell r="B65" t="str">
            <v>Kab. Agam</v>
          </cell>
          <cell r="C65">
            <v>7427</v>
          </cell>
          <cell r="D65">
            <v>13451558</v>
          </cell>
          <cell r="E65">
            <v>7856</v>
          </cell>
          <cell r="F65">
            <v>16173916</v>
          </cell>
          <cell r="G65">
            <v>8319</v>
          </cell>
          <cell r="H65">
            <v>14921538.4</v>
          </cell>
          <cell r="I65">
            <v>1793669.7199182594</v>
          </cell>
          <cell r="J65">
            <v>0</v>
          </cell>
          <cell r="K65">
            <v>20</v>
          </cell>
          <cell r="L65">
            <v>105</v>
          </cell>
          <cell r="M65">
            <v>463</v>
          </cell>
          <cell r="N65">
            <v>68</v>
          </cell>
          <cell r="O65">
            <v>4891</v>
          </cell>
          <cell r="P65">
            <v>307</v>
          </cell>
          <cell r="Q65">
            <v>0</v>
          </cell>
          <cell r="R65">
            <v>2465</v>
          </cell>
          <cell r="S65">
            <v>8319</v>
          </cell>
          <cell r="T65">
            <v>0</v>
          </cell>
          <cell r="U65">
            <v>418</v>
          </cell>
          <cell r="V65">
            <v>8737</v>
          </cell>
          <cell r="W65">
            <v>21</v>
          </cell>
          <cell r="X65">
            <v>8758</v>
          </cell>
        </row>
        <row r="66">
          <cell r="B66" t="str">
            <v>Kab. Kepulauan Mentawai</v>
          </cell>
          <cell r="C66">
            <v>1453</v>
          </cell>
          <cell r="D66">
            <v>2334342</v>
          </cell>
          <cell r="E66">
            <v>1633</v>
          </cell>
          <cell r="F66">
            <v>2906621</v>
          </cell>
          <cell r="G66">
            <v>1735</v>
          </cell>
          <cell r="H66">
            <v>2605434</v>
          </cell>
          <cell r="I66">
            <v>1501691.0662824207</v>
          </cell>
          <cell r="J66">
            <v>0</v>
          </cell>
          <cell r="K66">
            <v>11</v>
          </cell>
          <cell r="L66">
            <v>42</v>
          </cell>
          <cell r="M66">
            <v>118</v>
          </cell>
          <cell r="N66">
            <v>0</v>
          </cell>
          <cell r="O66">
            <v>696</v>
          </cell>
          <cell r="P66">
            <v>120</v>
          </cell>
          <cell r="Q66">
            <v>662</v>
          </cell>
          <cell r="R66">
            <v>86</v>
          </cell>
          <cell r="S66">
            <v>1735</v>
          </cell>
          <cell r="T66">
            <v>136</v>
          </cell>
          <cell r="U66">
            <v>460</v>
          </cell>
          <cell r="V66">
            <v>2331</v>
          </cell>
          <cell r="W66">
            <v>8</v>
          </cell>
          <cell r="X66">
            <v>2339</v>
          </cell>
        </row>
        <row r="67">
          <cell r="B67" t="str">
            <v>Kab. Padang Pariaman</v>
          </cell>
          <cell r="C67">
            <v>7119</v>
          </cell>
          <cell r="D67">
            <v>12459507</v>
          </cell>
          <cell r="E67">
            <v>7466</v>
          </cell>
          <cell r="F67">
            <v>15396400</v>
          </cell>
          <cell r="G67">
            <v>7762</v>
          </cell>
          <cell r="H67">
            <v>14674802.98</v>
          </cell>
          <cell r="I67">
            <v>1890595.5913424375</v>
          </cell>
          <cell r="J67">
            <v>0</v>
          </cell>
          <cell r="K67">
            <v>20</v>
          </cell>
          <cell r="L67">
            <v>116</v>
          </cell>
          <cell r="M67">
            <v>492</v>
          </cell>
          <cell r="N67">
            <v>0</v>
          </cell>
          <cell r="O67">
            <v>4034</v>
          </cell>
          <cell r="P67">
            <v>528</v>
          </cell>
          <cell r="Q67">
            <v>488</v>
          </cell>
          <cell r="R67">
            <v>2084</v>
          </cell>
          <cell r="S67">
            <v>7762</v>
          </cell>
          <cell r="T67">
            <v>4</v>
          </cell>
          <cell r="U67">
            <v>386</v>
          </cell>
          <cell r="V67">
            <v>8152</v>
          </cell>
          <cell r="W67">
            <v>15</v>
          </cell>
          <cell r="X67">
            <v>8167</v>
          </cell>
        </row>
        <row r="68">
          <cell r="B68" t="str">
            <v>Kab. Pasaman</v>
          </cell>
          <cell r="C68">
            <v>3808</v>
          </cell>
          <cell r="D68">
            <v>6541590</v>
          </cell>
          <cell r="E68">
            <v>4218</v>
          </cell>
          <cell r="F68">
            <v>8418982</v>
          </cell>
          <cell r="G68">
            <v>4664</v>
          </cell>
          <cell r="H68">
            <v>8581818.7400000002</v>
          </cell>
          <cell r="I68">
            <v>1840012.5943396227</v>
          </cell>
          <cell r="J68">
            <v>0</v>
          </cell>
          <cell r="K68">
            <v>31</v>
          </cell>
          <cell r="L68">
            <v>150</v>
          </cell>
          <cell r="M68">
            <v>413</v>
          </cell>
          <cell r="N68">
            <v>16</v>
          </cell>
          <cell r="O68">
            <v>2623</v>
          </cell>
          <cell r="P68">
            <v>488</v>
          </cell>
          <cell r="Q68">
            <v>0</v>
          </cell>
          <cell r="R68">
            <v>943</v>
          </cell>
          <cell r="S68">
            <v>4664</v>
          </cell>
          <cell r="T68">
            <v>23</v>
          </cell>
          <cell r="U68">
            <v>351</v>
          </cell>
          <cell r="V68">
            <v>5038</v>
          </cell>
          <cell r="W68">
            <v>14</v>
          </cell>
          <cell r="X68">
            <v>5052</v>
          </cell>
        </row>
        <row r="69">
          <cell r="B69" t="str">
            <v>Kab. Pesisir Selatan</v>
          </cell>
          <cell r="C69">
            <v>6898</v>
          </cell>
          <cell r="D69">
            <v>12069996</v>
          </cell>
          <cell r="E69">
            <v>7288</v>
          </cell>
          <cell r="F69">
            <v>14755383</v>
          </cell>
          <cell r="G69">
            <v>7754</v>
          </cell>
          <cell r="H69">
            <v>13757202.4</v>
          </cell>
          <cell r="I69">
            <v>1774207.1704926488</v>
          </cell>
          <cell r="J69">
            <v>0</v>
          </cell>
          <cell r="K69">
            <v>18</v>
          </cell>
          <cell r="L69">
            <v>96</v>
          </cell>
          <cell r="M69">
            <v>320</v>
          </cell>
          <cell r="N69">
            <v>0</v>
          </cell>
          <cell r="O69">
            <v>4349</v>
          </cell>
          <cell r="P69">
            <v>401</v>
          </cell>
          <cell r="Q69">
            <v>187</v>
          </cell>
          <cell r="R69">
            <v>2383</v>
          </cell>
          <cell r="S69">
            <v>7754</v>
          </cell>
          <cell r="T69">
            <v>5</v>
          </cell>
          <cell r="U69">
            <v>382</v>
          </cell>
          <cell r="V69">
            <v>8141</v>
          </cell>
          <cell r="W69">
            <v>13</v>
          </cell>
          <cell r="X69">
            <v>8154</v>
          </cell>
        </row>
        <row r="70">
          <cell r="B70" t="str">
            <v>Kab. Sijunjung</v>
          </cell>
          <cell r="C70">
            <v>3462</v>
          </cell>
          <cell r="D70">
            <v>5956336</v>
          </cell>
          <cell r="E70">
            <v>3712</v>
          </cell>
          <cell r="F70">
            <v>7342777</v>
          </cell>
          <cell r="G70">
            <v>4175</v>
          </cell>
          <cell r="H70">
            <v>7004147.2949999999</v>
          </cell>
          <cell r="I70">
            <v>1677640.0706586826</v>
          </cell>
          <cell r="J70">
            <v>0</v>
          </cell>
          <cell r="K70">
            <v>19</v>
          </cell>
          <cell r="L70">
            <v>95</v>
          </cell>
          <cell r="M70">
            <v>252</v>
          </cell>
          <cell r="N70">
            <v>35</v>
          </cell>
          <cell r="O70">
            <v>1958</v>
          </cell>
          <cell r="P70">
            <v>295</v>
          </cell>
          <cell r="Q70">
            <v>139</v>
          </cell>
          <cell r="R70">
            <v>1382</v>
          </cell>
          <cell r="S70">
            <v>4175</v>
          </cell>
          <cell r="T70">
            <v>3</v>
          </cell>
          <cell r="U70">
            <v>397</v>
          </cell>
          <cell r="V70">
            <v>4575</v>
          </cell>
          <cell r="W70">
            <v>16</v>
          </cell>
          <cell r="X70">
            <v>4591</v>
          </cell>
        </row>
        <row r="71">
          <cell r="B71" t="str">
            <v>Kab. Solok</v>
          </cell>
          <cell r="C71">
            <v>5668</v>
          </cell>
          <cell r="D71">
            <v>9826485</v>
          </cell>
          <cell r="E71">
            <v>6034</v>
          </cell>
          <cell r="F71">
            <v>12255299</v>
          </cell>
          <cell r="G71">
            <v>6443</v>
          </cell>
          <cell r="H71">
            <v>11413424.880000001</v>
          </cell>
          <cell r="I71">
            <v>1771445.7364581716</v>
          </cell>
          <cell r="J71">
            <v>0</v>
          </cell>
          <cell r="K71">
            <v>15</v>
          </cell>
          <cell r="L71">
            <v>91</v>
          </cell>
          <cell r="M71">
            <v>356</v>
          </cell>
          <cell r="N71">
            <v>41</v>
          </cell>
          <cell r="O71">
            <v>3565</v>
          </cell>
          <cell r="P71">
            <v>344</v>
          </cell>
          <cell r="Q71">
            <v>215</v>
          </cell>
          <cell r="R71">
            <v>1816</v>
          </cell>
          <cell r="S71">
            <v>6443</v>
          </cell>
          <cell r="T71">
            <v>1</v>
          </cell>
          <cell r="U71">
            <v>382</v>
          </cell>
          <cell r="V71">
            <v>6826</v>
          </cell>
          <cell r="W71">
            <v>14</v>
          </cell>
          <cell r="X71">
            <v>6840</v>
          </cell>
        </row>
        <row r="72">
          <cell r="B72" t="str">
            <v>Kab. Tanah Datar</v>
          </cell>
          <cell r="C72">
            <v>6565</v>
          </cell>
          <cell r="D72">
            <v>11550703</v>
          </cell>
          <cell r="E72">
            <v>7003</v>
          </cell>
          <cell r="F72">
            <v>14401369</v>
          </cell>
          <cell r="G72">
            <v>7655</v>
          </cell>
          <cell r="H72">
            <v>13585317.27</v>
          </cell>
          <cell r="I72">
            <v>1774698.5329849771</v>
          </cell>
          <cell r="J72">
            <v>0</v>
          </cell>
          <cell r="K72">
            <v>17</v>
          </cell>
          <cell r="L72">
            <v>88</v>
          </cell>
          <cell r="M72">
            <v>347</v>
          </cell>
          <cell r="N72">
            <v>49</v>
          </cell>
          <cell r="O72">
            <v>3887</v>
          </cell>
          <cell r="P72">
            <v>449</v>
          </cell>
          <cell r="Q72">
            <v>613</v>
          </cell>
          <cell r="R72">
            <v>2205</v>
          </cell>
          <cell r="S72">
            <v>7655</v>
          </cell>
          <cell r="T72">
            <v>0</v>
          </cell>
          <cell r="U72">
            <v>367</v>
          </cell>
          <cell r="V72">
            <v>8022</v>
          </cell>
          <cell r="W72">
            <v>21</v>
          </cell>
          <cell r="X72">
            <v>8043</v>
          </cell>
        </row>
        <row r="73">
          <cell r="B73" t="str">
            <v>Kota Bukit Tinggi</v>
          </cell>
          <cell r="C73">
            <v>3074</v>
          </cell>
          <cell r="D73">
            <v>5364508</v>
          </cell>
          <cell r="E73">
            <v>3310</v>
          </cell>
          <cell r="F73">
            <v>6720579</v>
          </cell>
          <cell r="G73">
            <v>3533</v>
          </cell>
          <cell r="H73">
            <v>6220667.8200000003</v>
          </cell>
          <cell r="I73">
            <v>1760732.4709878291</v>
          </cell>
          <cell r="J73">
            <v>0</v>
          </cell>
          <cell r="K73">
            <v>0</v>
          </cell>
          <cell r="L73">
            <v>0</v>
          </cell>
          <cell r="M73">
            <v>0</v>
          </cell>
          <cell r="N73">
            <v>0</v>
          </cell>
          <cell r="O73">
            <v>0</v>
          </cell>
          <cell r="P73">
            <v>0</v>
          </cell>
          <cell r="Q73">
            <v>0</v>
          </cell>
          <cell r="R73">
            <v>0</v>
          </cell>
          <cell r="S73">
            <v>0</v>
          </cell>
          <cell r="T73">
            <v>1</v>
          </cell>
          <cell r="U73">
            <v>258</v>
          </cell>
          <cell r="V73">
            <v>259</v>
          </cell>
          <cell r="W73">
            <v>0</v>
          </cell>
          <cell r="X73">
            <v>259</v>
          </cell>
        </row>
        <row r="74">
          <cell r="B74" t="str">
            <v>Kota Padang Panjang</v>
          </cell>
          <cell r="C74">
            <v>1896</v>
          </cell>
          <cell r="D74">
            <v>3239996</v>
          </cell>
          <cell r="E74">
            <v>2096</v>
          </cell>
          <cell r="F74">
            <v>4184879</v>
          </cell>
          <cell r="G74">
            <v>2407</v>
          </cell>
          <cell r="H74">
            <v>4045265.22</v>
          </cell>
          <cell r="I74">
            <v>1680625.35105941</v>
          </cell>
          <cell r="J74">
            <v>0</v>
          </cell>
          <cell r="K74">
            <v>19</v>
          </cell>
          <cell r="L74">
            <v>91</v>
          </cell>
          <cell r="M74">
            <v>354</v>
          </cell>
          <cell r="N74">
            <v>8</v>
          </cell>
          <cell r="O74">
            <v>821</v>
          </cell>
          <cell r="P74">
            <v>164</v>
          </cell>
          <cell r="Q74">
            <v>51</v>
          </cell>
          <cell r="R74">
            <v>958</v>
          </cell>
          <cell r="S74">
            <v>2466</v>
          </cell>
          <cell r="T74">
            <v>0</v>
          </cell>
          <cell r="U74">
            <v>267</v>
          </cell>
          <cell r="V74">
            <v>2733</v>
          </cell>
          <cell r="W74">
            <v>0</v>
          </cell>
          <cell r="X74">
            <v>2733</v>
          </cell>
        </row>
        <row r="75">
          <cell r="B75" t="str">
            <v>Kota Padang</v>
          </cell>
          <cell r="C75">
            <v>12887</v>
          </cell>
          <cell r="D75">
            <v>23132970</v>
          </cell>
          <cell r="E75">
            <v>13039</v>
          </cell>
          <cell r="F75">
            <v>28505850</v>
          </cell>
          <cell r="G75">
            <v>13966</v>
          </cell>
          <cell r="H75">
            <v>26169293.16</v>
          </cell>
          <cell r="I75">
            <v>1873785.8484891881</v>
          </cell>
          <cell r="J75">
            <v>0</v>
          </cell>
          <cell r="K75">
            <v>26</v>
          </cell>
          <cell r="L75">
            <v>127</v>
          </cell>
          <cell r="M75">
            <v>1002</v>
          </cell>
          <cell r="N75">
            <v>50</v>
          </cell>
          <cell r="O75">
            <v>7811</v>
          </cell>
          <cell r="P75">
            <v>556</v>
          </cell>
          <cell r="Q75">
            <v>456</v>
          </cell>
          <cell r="R75">
            <v>3938</v>
          </cell>
          <cell r="S75">
            <v>13966</v>
          </cell>
          <cell r="T75">
            <v>0</v>
          </cell>
          <cell r="U75">
            <v>507</v>
          </cell>
          <cell r="V75">
            <v>14473</v>
          </cell>
          <cell r="W75">
            <v>0</v>
          </cell>
          <cell r="X75">
            <v>14473</v>
          </cell>
        </row>
        <row r="76">
          <cell r="B76" t="str">
            <v>Kota Payakumbuh</v>
          </cell>
          <cell r="C76">
            <v>3058</v>
          </cell>
          <cell r="D76">
            <v>5377712</v>
          </cell>
          <cell r="E76">
            <v>3331</v>
          </cell>
          <cell r="F76">
            <v>6863775</v>
          </cell>
          <cell r="G76">
            <v>3672</v>
          </cell>
          <cell r="H76">
            <v>6416705.6399999997</v>
          </cell>
          <cell r="I76">
            <v>1747468.8562091503</v>
          </cell>
          <cell r="J76">
            <v>0</v>
          </cell>
          <cell r="K76">
            <v>12</v>
          </cell>
          <cell r="L76">
            <v>71</v>
          </cell>
          <cell r="M76">
            <v>491</v>
          </cell>
          <cell r="N76">
            <v>11</v>
          </cell>
          <cell r="O76">
            <v>1524</v>
          </cell>
          <cell r="P76">
            <v>205</v>
          </cell>
          <cell r="Q76">
            <v>63</v>
          </cell>
          <cell r="R76">
            <v>1293</v>
          </cell>
          <cell r="S76">
            <v>3670</v>
          </cell>
          <cell r="T76">
            <v>2</v>
          </cell>
          <cell r="U76">
            <v>303</v>
          </cell>
          <cell r="V76">
            <v>3975</v>
          </cell>
          <cell r="W76">
            <v>0</v>
          </cell>
          <cell r="X76">
            <v>3975</v>
          </cell>
        </row>
        <row r="77">
          <cell r="B77" t="str">
            <v>Kota Sawahlunto</v>
          </cell>
          <cell r="C77">
            <v>1891</v>
          </cell>
          <cell r="D77">
            <v>3263132</v>
          </cell>
          <cell r="E77">
            <v>2274</v>
          </cell>
          <cell r="F77">
            <v>4332795</v>
          </cell>
          <cell r="G77">
            <v>2558</v>
          </cell>
          <cell r="H77">
            <v>4109856.92</v>
          </cell>
          <cell r="I77">
            <v>1606668.068803753</v>
          </cell>
          <cell r="J77">
            <v>0</v>
          </cell>
          <cell r="K77">
            <v>13</v>
          </cell>
          <cell r="L77">
            <v>75</v>
          </cell>
          <cell r="M77">
            <v>265</v>
          </cell>
          <cell r="N77">
            <v>10</v>
          </cell>
          <cell r="O77">
            <v>961</v>
          </cell>
          <cell r="P77">
            <v>336</v>
          </cell>
          <cell r="Q77">
            <v>17</v>
          </cell>
          <cell r="R77">
            <v>881</v>
          </cell>
          <cell r="S77">
            <v>2558</v>
          </cell>
          <cell r="T77">
            <v>1</v>
          </cell>
          <cell r="U77">
            <v>275</v>
          </cell>
          <cell r="V77">
            <v>2834</v>
          </cell>
          <cell r="W77">
            <v>10</v>
          </cell>
          <cell r="X77">
            <v>2844</v>
          </cell>
        </row>
        <row r="78">
          <cell r="B78" t="str">
            <v>Kota Solok</v>
          </cell>
          <cell r="C78">
            <v>2035</v>
          </cell>
          <cell r="D78">
            <v>3582179</v>
          </cell>
          <cell r="E78">
            <v>2406</v>
          </cell>
          <cell r="F78">
            <v>4756600</v>
          </cell>
          <cell r="G78">
            <v>2592</v>
          </cell>
          <cell r="H78">
            <v>4463516.42</v>
          </cell>
          <cell r="I78">
            <v>1722035.6558641975</v>
          </cell>
          <cell r="J78">
            <v>0</v>
          </cell>
          <cell r="K78">
            <v>18</v>
          </cell>
          <cell r="L78">
            <v>78</v>
          </cell>
          <cell r="M78">
            <v>271</v>
          </cell>
          <cell r="N78">
            <v>9</v>
          </cell>
          <cell r="O78">
            <v>1120</v>
          </cell>
          <cell r="P78">
            <v>89</v>
          </cell>
          <cell r="Q78">
            <v>53</v>
          </cell>
          <cell r="R78">
            <v>954</v>
          </cell>
          <cell r="S78">
            <v>2592</v>
          </cell>
          <cell r="T78">
            <v>0</v>
          </cell>
          <cell r="U78">
            <v>110</v>
          </cell>
          <cell r="V78">
            <v>2702</v>
          </cell>
          <cell r="W78">
            <v>0</v>
          </cell>
          <cell r="X78">
            <v>2702</v>
          </cell>
        </row>
        <row r="79">
          <cell r="B79" t="str">
            <v>Kota Pariaman</v>
          </cell>
          <cell r="C79">
            <v>2033</v>
          </cell>
          <cell r="D79">
            <v>3470888</v>
          </cell>
          <cell r="E79">
            <v>2441</v>
          </cell>
          <cell r="F79">
            <v>4700315</v>
          </cell>
          <cell r="G79">
            <v>2629</v>
          </cell>
          <cell r="H79">
            <v>4536161.2699999996</v>
          </cell>
          <cell r="I79">
            <v>1725432.2061620387</v>
          </cell>
          <cell r="J79">
            <v>0</v>
          </cell>
          <cell r="K79">
            <v>14</v>
          </cell>
          <cell r="L79">
            <v>65</v>
          </cell>
          <cell r="M79">
            <v>187</v>
          </cell>
          <cell r="N79">
            <v>0</v>
          </cell>
          <cell r="O79">
            <v>1610</v>
          </cell>
          <cell r="P79">
            <v>218</v>
          </cell>
          <cell r="Q79">
            <v>13</v>
          </cell>
          <cell r="R79">
            <v>522</v>
          </cell>
          <cell r="S79">
            <v>2629</v>
          </cell>
          <cell r="T79">
            <v>7</v>
          </cell>
          <cell r="U79">
            <v>372</v>
          </cell>
          <cell r="V79">
            <v>3008</v>
          </cell>
          <cell r="W79">
            <v>20</v>
          </cell>
          <cell r="X79">
            <v>3028</v>
          </cell>
        </row>
        <row r="80">
          <cell r="B80" t="str">
            <v>Kab. Pasaman Barat</v>
          </cell>
          <cell r="C80">
            <v>3370</v>
          </cell>
          <cell r="D80">
            <v>5812617</v>
          </cell>
          <cell r="E80">
            <v>3821</v>
          </cell>
          <cell r="F80">
            <v>7554047</v>
          </cell>
          <cell r="G80">
            <v>4552</v>
          </cell>
          <cell r="H80">
            <v>7585995.4400000004</v>
          </cell>
          <cell r="I80">
            <v>1666519.20913884</v>
          </cell>
          <cell r="J80">
            <v>0</v>
          </cell>
          <cell r="K80">
            <v>0</v>
          </cell>
          <cell r="L80">
            <v>0</v>
          </cell>
          <cell r="M80">
            <v>0</v>
          </cell>
          <cell r="N80">
            <v>0</v>
          </cell>
          <cell r="O80">
            <v>0</v>
          </cell>
          <cell r="P80">
            <v>0</v>
          </cell>
          <cell r="Q80">
            <v>0</v>
          </cell>
          <cell r="R80">
            <v>0</v>
          </cell>
          <cell r="S80">
            <v>0</v>
          </cell>
          <cell r="T80">
            <v>3</v>
          </cell>
          <cell r="U80">
            <v>435</v>
          </cell>
          <cell r="V80">
            <v>438</v>
          </cell>
          <cell r="W80">
            <v>9</v>
          </cell>
          <cell r="X80">
            <v>447</v>
          </cell>
        </row>
        <row r="81">
          <cell r="B81" t="str">
            <v>Kab. Dharmasraya</v>
          </cell>
          <cell r="C81">
            <v>2372</v>
          </cell>
          <cell r="D81">
            <v>4020399</v>
          </cell>
          <cell r="E81">
            <v>2689</v>
          </cell>
          <cell r="F81">
            <v>5141163</v>
          </cell>
          <cell r="G81">
            <v>2923</v>
          </cell>
          <cell r="H81">
            <v>4912680</v>
          </cell>
          <cell r="I81">
            <v>1680697.9131029763</v>
          </cell>
          <cell r="J81">
            <v>0</v>
          </cell>
          <cell r="K81">
            <v>20</v>
          </cell>
          <cell r="L81">
            <v>80</v>
          </cell>
          <cell r="M81">
            <v>125</v>
          </cell>
          <cell r="N81">
            <v>0</v>
          </cell>
          <cell r="O81">
            <v>1541</v>
          </cell>
          <cell r="P81">
            <v>502</v>
          </cell>
          <cell r="Q81">
            <v>60</v>
          </cell>
          <cell r="R81">
            <v>595</v>
          </cell>
          <cell r="S81">
            <v>2923</v>
          </cell>
          <cell r="T81">
            <v>98</v>
          </cell>
          <cell r="U81">
            <v>411</v>
          </cell>
          <cell r="V81">
            <v>3432</v>
          </cell>
          <cell r="W81">
            <v>6</v>
          </cell>
          <cell r="X81">
            <v>3438</v>
          </cell>
        </row>
        <row r="82">
          <cell r="B82" t="str">
            <v>Kab. Solok Selatan</v>
          </cell>
          <cell r="C82">
            <v>1734</v>
          </cell>
          <cell r="D82">
            <v>2995010</v>
          </cell>
          <cell r="E82">
            <v>2171</v>
          </cell>
          <cell r="F82">
            <v>4204305</v>
          </cell>
          <cell r="G82">
            <v>2405</v>
          </cell>
          <cell r="H82">
            <v>3944614.06</v>
          </cell>
          <cell r="I82">
            <v>1640172.1663201663</v>
          </cell>
          <cell r="J82">
            <v>0</v>
          </cell>
          <cell r="K82">
            <v>16</v>
          </cell>
          <cell r="L82">
            <v>72</v>
          </cell>
          <cell r="M82">
            <v>136</v>
          </cell>
          <cell r="N82">
            <v>0</v>
          </cell>
          <cell r="O82">
            <v>1510</v>
          </cell>
          <cell r="P82">
            <v>273</v>
          </cell>
          <cell r="Q82">
            <v>30</v>
          </cell>
          <cell r="R82">
            <v>368</v>
          </cell>
          <cell r="S82">
            <v>2405</v>
          </cell>
          <cell r="T82">
            <v>0</v>
          </cell>
          <cell r="U82">
            <v>409</v>
          </cell>
          <cell r="V82">
            <v>2814</v>
          </cell>
          <cell r="W82">
            <v>5</v>
          </cell>
          <cell r="X82">
            <v>2819</v>
          </cell>
        </row>
        <row r="83">
          <cell r="B83" t="str">
            <v>Provinsi Riau</v>
          </cell>
          <cell r="C83">
            <v>6113</v>
          </cell>
          <cell r="D83">
            <v>10422147</v>
          </cell>
          <cell r="E83">
            <v>6237</v>
          </cell>
          <cell r="F83">
            <v>13276754</v>
          </cell>
          <cell r="G83">
            <v>6850</v>
          </cell>
          <cell r="H83">
            <v>11935576.478</v>
          </cell>
          <cell r="I83">
            <v>1742419.9237956204</v>
          </cell>
          <cell r="J83">
            <v>1</v>
          </cell>
          <cell r="K83">
            <v>60</v>
          </cell>
          <cell r="L83">
            <v>244</v>
          </cell>
          <cell r="M83">
            <v>741</v>
          </cell>
          <cell r="N83">
            <v>0</v>
          </cell>
          <cell r="O83">
            <v>56</v>
          </cell>
          <cell r="P83">
            <v>878</v>
          </cell>
          <cell r="Q83">
            <v>403</v>
          </cell>
          <cell r="R83">
            <v>4467</v>
          </cell>
          <cell r="S83">
            <v>6850</v>
          </cell>
          <cell r="T83">
            <v>415</v>
          </cell>
          <cell r="U83">
            <v>450</v>
          </cell>
          <cell r="V83">
            <v>7715</v>
          </cell>
          <cell r="W83">
            <v>0</v>
          </cell>
          <cell r="X83">
            <v>7715</v>
          </cell>
        </row>
        <row r="84">
          <cell r="B84" t="str">
            <v>Kab. Bengkalis</v>
          </cell>
          <cell r="C84">
            <v>6525</v>
          </cell>
          <cell r="D84">
            <v>11135821</v>
          </cell>
          <cell r="E84">
            <v>6751</v>
          </cell>
          <cell r="F84">
            <v>13899432</v>
          </cell>
          <cell r="G84">
            <v>7953</v>
          </cell>
          <cell r="H84">
            <v>13472504.779999999</v>
          </cell>
          <cell r="I84">
            <v>1694015.4381994216</v>
          </cell>
          <cell r="J84">
            <v>0</v>
          </cell>
          <cell r="K84">
            <v>42</v>
          </cell>
          <cell r="L84">
            <v>240</v>
          </cell>
          <cell r="M84">
            <v>1074</v>
          </cell>
          <cell r="N84">
            <v>0</v>
          </cell>
          <cell r="O84">
            <v>4537</v>
          </cell>
          <cell r="P84">
            <v>736</v>
          </cell>
          <cell r="Q84">
            <v>0</v>
          </cell>
          <cell r="R84">
            <v>2663</v>
          </cell>
          <cell r="S84">
            <v>9292</v>
          </cell>
          <cell r="T84">
            <v>295</v>
          </cell>
          <cell r="U84">
            <v>668</v>
          </cell>
          <cell r="V84">
            <v>10255</v>
          </cell>
          <cell r="W84">
            <v>57</v>
          </cell>
          <cell r="X84">
            <v>10312</v>
          </cell>
        </row>
        <row r="85">
          <cell r="B85" t="str">
            <v>Kab. Indragiri Hilir</v>
          </cell>
          <cell r="C85">
            <v>6144</v>
          </cell>
          <cell r="D85">
            <v>10597143</v>
          </cell>
          <cell r="E85">
            <v>6363</v>
          </cell>
          <cell r="F85">
            <v>12711412</v>
          </cell>
          <cell r="G85">
            <v>7036</v>
          </cell>
          <cell r="H85">
            <v>12058508.745999999</v>
          </cell>
          <cell r="I85">
            <v>1713830.1230812962</v>
          </cell>
          <cell r="J85">
            <v>0</v>
          </cell>
          <cell r="K85">
            <v>0</v>
          </cell>
          <cell r="L85">
            <v>0</v>
          </cell>
          <cell r="M85">
            <v>0</v>
          </cell>
          <cell r="N85">
            <v>0</v>
          </cell>
          <cell r="O85">
            <v>0</v>
          </cell>
          <cell r="P85">
            <v>0</v>
          </cell>
          <cell r="Q85">
            <v>0</v>
          </cell>
          <cell r="R85">
            <v>0</v>
          </cell>
          <cell r="S85">
            <v>0</v>
          </cell>
          <cell r="T85">
            <v>19</v>
          </cell>
          <cell r="U85">
            <v>514</v>
          </cell>
          <cell r="V85">
            <v>533</v>
          </cell>
          <cell r="W85">
            <v>0</v>
          </cell>
          <cell r="X85">
            <v>533</v>
          </cell>
        </row>
        <row r="86">
          <cell r="B86" t="str">
            <v>Kab. Indragiri Hulu</v>
          </cell>
          <cell r="C86">
            <v>4525</v>
          </cell>
          <cell r="D86">
            <v>7569570</v>
          </cell>
          <cell r="E86">
            <v>4869</v>
          </cell>
          <cell r="F86">
            <v>9847938</v>
          </cell>
          <cell r="G86">
            <v>5470</v>
          </cell>
          <cell r="H86">
            <v>9143982.5399999991</v>
          </cell>
          <cell r="I86">
            <v>1671660.4277879342</v>
          </cell>
          <cell r="J86">
            <v>0</v>
          </cell>
          <cell r="K86">
            <v>0</v>
          </cell>
          <cell r="L86">
            <v>0</v>
          </cell>
          <cell r="M86">
            <v>0</v>
          </cell>
          <cell r="N86">
            <v>0</v>
          </cell>
          <cell r="O86">
            <v>0</v>
          </cell>
          <cell r="P86">
            <v>0</v>
          </cell>
          <cell r="Q86">
            <v>0</v>
          </cell>
          <cell r="R86">
            <v>0</v>
          </cell>
          <cell r="S86">
            <v>0</v>
          </cell>
          <cell r="T86">
            <v>245</v>
          </cell>
          <cell r="U86">
            <v>487</v>
          </cell>
          <cell r="V86">
            <v>732</v>
          </cell>
          <cell r="W86">
            <v>26</v>
          </cell>
          <cell r="X86">
            <v>758</v>
          </cell>
        </row>
        <row r="87">
          <cell r="B87" t="str">
            <v>Kab. Kampar</v>
          </cell>
          <cell r="C87">
            <v>7914</v>
          </cell>
          <cell r="D87">
            <v>13587462</v>
          </cell>
          <cell r="E87">
            <v>8352</v>
          </cell>
          <cell r="F87">
            <v>17326338</v>
          </cell>
          <cell r="G87">
            <v>9220</v>
          </cell>
          <cell r="H87">
            <v>15938950.359999999</v>
          </cell>
          <cell r="I87">
            <v>1728736.4815618221</v>
          </cell>
          <cell r="J87">
            <v>0</v>
          </cell>
          <cell r="K87">
            <v>24</v>
          </cell>
          <cell r="L87">
            <v>103</v>
          </cell>
          <cell r="M87">
            <v>437</v>
          </cell>
          <cell r="N87">
            <v>33</v>
          </cell>
          <cell r="O87">
            <v>4528</v>
          </cell>
          <cell r="P87">
            <v>372</v>
          </cell>
          <cell r="Q87">
            <v>493</v>
          </cell>
          <cell r="R87">
            <v>3230</v>
          </cell>
          <cell r="S87">
            <v>9220</v>
          </cell>
          <cell r="T87">
            <v>288</v>
          </cell>
          <cell r="U87">
            <v>345</v>
          </cell>
          <cell r="V87">
            <v>9853</v>
          </cell>
          <cell r="W87">
            <v>59</v>
          </cell>
          <cell r="X87">
            <v>9912</v>
          </cell>
        </row>
        <row r="88">
          <cell r="B88" t="str">
            <v>Kab. Kuantan Singingi</v>
          </cell>
          <cell r="C88">
            <v>4463</v>
          </cell>
          <cell r="D88">
            <v>7964648</v>
          </cell>
          <cell r="E88">
            <v>4893</v>
          </cell>
          <cell r="F88">
            <v>10082655</v>
          </cell>
          <cell r="G88">
            <v>5430</v>
          </cell>
          <cell r="H88">
            <v>9642535.2899999991</v>
          </cell>
          <cell r="I88">
            <v>1775789.1878453039</v>
          </cell>
          <cell r="J88">
            <v>0</v>
          </cell>
          <cell r="K88">
            <v>0</v>
          </cell>
          <cell r="L88">
            <v>0</v>
          </cell>
          <cell r="M88">
            <v>0</v>
          </cell>
          <cell r="N88">
            <v>0</v>
          </cell>
          <cell r="O88">
            <v>0</v>
          </cell>
          <cell r="P88">
            <v>0</v>
          </cell>
          <cell r="Q88">
            <v>0</v>
          </cell>
          <cell r="R88">
            <v>0</v>
          </cell>
          <cell r="S88">
            <v>0</v>
          </cell>
          <cell r="T88">
            <v>0</v>
          </cell>
          <cell r="U88">
            <v>194</v>
          </cell>
          <cell r="V88">
            <v>194</v>
          </cell>
          <cell r="W88">
            <v>80</v>
          </cell>
          <cell r="X88">
            <v>274</v>
          </cell>
        </row>
        <row r="89">
          <cell r="B89" t="str">
            <v>Kab. Pelalawan</v>
          </cell>
          <cell r="C89">
            <v>2571</v>
          </cell>
          <cell r="D89">
            <v>4092097</v>
          </cell>
          <cell r="E89">
            <v>2969</v>
          </cell>
          <cell r="F89">
            <v>5492567</v>
          </cell>
          <cell r="G89">
            <v>3574</v>
          </cell>
          <cell r="H89">
            <v>5479698.4400000004</v>
          </cell>
          <cell r="I89">
            <v>1533211.6508114159</v>
          </cell>
          <cell r="J89">
            <v>0</v>
          </cell>
          <cell r="K89">
            <v>30</v>
          </cell>
          <cell r="L89">
            <v>136</v>
          </cell>
          <cell r="M89">
            <v>346</v>
          </cell>
          <cell r="N89">
            <v>0</v>
          </cell>
          <cell r="O89">
            <v>1327</v>
          </cell>
          <cell r="P89">
            <v>160</v>
          </cell>
          <cell r="Q89">
            <v>0</v>
          </cell>
          <cell r="R89">
            <v>1575</v>
          </cell>
          <cell r="S89">
            <v>3574</v>
          </cell>
          <cell r="T89">
            <v>516</v>
          </cell>
          <cell r="U89">
            <v>445</v>
          </cell>
          <cell r="V89">
            <v>4535</v>
          </cell>
          <cell r="W89">
            <v>24</v>
          </cell>
          <cell r="X89">
            <v>4559</v>
          </cell>
        </row>
        <row r="90">
          <cell r="B90" t="str">
            <v>Kab. Rokan Hilir</v>
          </cell>
          <cell r="C90">
            <v>3095</v>
          </cell>
          <cell r="D90">
            <v>4753763</v>
          </cell>
          <cell r="E90">
            <v>4359</v>
          </cell>
          <cell r="F90">
            <v>6726558</v>
          </cell>
          <cell r="G90">
            <v>3855</v>
          </cell>
          <cell r="H90">
            <v>5959831.0800000001</v>
          </cell>
          <cell r="I90">
            <v>1546000.280155642</v>
          </cell>
          <cell r="J90">
            <v>0</v>
          </cell>
          <cell r="K90">
            <v>27</v>
          </cell>
          <cell r="L90">
            <v>94</v>
          </cell>
          <cell r="M90">
            <v>265</v>
          </cell>
          <cell r="N90">
            <v>1</v>
          </cell>
          <cell r="O90">
            <v>1648</v>
          </cell>
          <cell r="P90">
            <v>341</v>
          </cell>
          <cell r="Q90">
            <v>0</v>
          </cell>
          <cell r="R90">
            <v>861</v>
          </cell>
          <cell r="S90">
            <v>3237</v>
          </cell>
          <cell r="T90">
            <v>0</v>
          </cell>
          <cell r="U90">
            <v>590</v>
          </cell>
          <cell r="V90">
            <v>3827</v>
          </cell>
          <cell r="W90">
            <v>12</v>
          </cell>
          <cell r="X90">
            <v>3839</v>
          </cell>
        </row>
        <row r="91">
          <cell r="B91" t="str">
            <v>Kab. Rokan Hulu</v>
          </cell>
          <cell r="C91">
            <v>3622</v>
          </cell>
          <cell r="D91">
            <v>6037608</v>
          </cell>
          <cell r="E91">
            <v>3984</v>
          </cell>
          <cell r="F91">
            <v>7794580</v>
          </cell>
          <cell r="G91">
            <v>4967</v>
          </cell>
          <cell r="H91">
            <v>9277038.1579999998</v>
          </cell>
          <cell r="I91">
            <v>1867734.6804912421</v>
          </cell>
          <cell r="J91">
            <v>0</v>
          </cell>
          <cell r="K91">
            <v>24</v>
          </cell>
          <cell r="L91">
            <v>152</v>
          </cell>
          <cell r="M91">
            <v>395</v>
          </cell>
          <cell r="N91">
            <v>0</v>
          </cell>
          <cell r="O91">
            <v>2564</v>
          </cell>
          <cell r="P91">
            <v>397</v>
          </cell>
          <cell r="Q91">
            <v>1435</v>
          </cell>
          <cell r="R91">
            <v>0</v>
          </cell>
          <cell r="S91">
            <v>4967</v>
          </cell>
          <cell r="T91">
            <v>1095</v>
          </cell>
          <cell r="U91">
            <v>486</v>
          </cell>
          <cell r="V91">
            <v>6548</v>
          </cell>
          <cell r="W91">
            <v>18</v>
          </cell>
          <cell r="X91">
            <v>6566</v>
          </cell>
        </row>
        <row r="92">
          <cell r="B92" t="str">
            <v>Kab. Siak</v>
          </cell>
          <cell r="C92">
            <v>2437</v>
          </cell>
          <cell r="D92">
            <v>4108604</v>
          </cell>
          <cell r="E92">
            <v>3192</v>
          </cell>
          <cell r="F92">
            <v>6337073</v>
          </cell>
          <cell r="G92">
            <v>5030</v>
          </cell>
          <cell r="H92">
            <v>7437903.4800000004</v>
          </cell>
          <cell r="I92">
            <v>1478708.4453280319</v>
          </cell>
          <cell r="J92">
            <v>0</v>
          </cell>
          <cell r="K92">
            <v>21</v>
          </cell>
          <cell r="L92">
            <v>108</v>
          </cell>
          <cell r="M92">
            <v>333</v>
          </cell>
          <cell r="N92">
            <v>0</v>
          </cell>
          <cell r="O92">
            <v>1977</v>
          </cell>
          <cell r="P92">
            <v>512</v>
          </cell>
          <cell r="Q92">
            <v>0</v>
          </cell>
          <cell r="R92">
            <v>2639</v>
          </cell>
          <cell r="S92">
            <v>5590</v>
          </cell>
          <cell r="T92">
            <v>4</v>
          </cell>
          <cell r="U92">
            <v>338</v>
          </cell>
          <cell r="V92">
            <v>5932</v>
          </cell>
          <cell r="W92">
            <v>23</v>
          </cell>
          <cell r="X92">
            <v>5955</v>
          </cell>
        </row>
        <row r="93">
          <cell r="B93" t="str">
            <v>Kota Dumai</v>
          </cell>
          <cell r="C93">
            <v>2859</v>
          </cell>
          <cell r="D93">
            <v>4722127</v>
          </cell>
          <cell r="E93">
            <v>3398</v>
          </cell>
          <cell r="F93">
            <v>6413262</v>
          </cell>
          <cell r="G93">
            <v>3731</v>
          </cell>
          <cell r="H93">
            <v>6050252.5800000001</v>
          </cell>
          <cell r="I93">
            <v>1621616.8801929778</v>
          </cell>
          <cell r="J93">
            <v>0</v>
          </cell>
          <cell r="K93">
            <v>19</v>
          </cell>
          <cell r="L93">
            <v>76</v>
          </cell>
          <cell r="M93">
            <v>313</v>
          </cell>
          <cell r="N93">
            <v>6</v>
          </cell>
          <cell r="O93">
            <v>1467</v>
          </cell>
          <cell r="P93">
            <v>147</v>
          </cell>
          <cell r="Q93">
            <v>0</v>
          </cell>
          <cell r="R93">
            <v>1705</v>
          </cell>
          <cell r="S93">
            <v>3733</v>
          </cell>
          <cell r="T93">
            <v>400</v>
          </cell>
          <cell r="U93">
            <v>381</v>
          </cell>
          <cell r="V93">
            <v>4514</v>
          </cell>
          <cell r="W93">
            <v>0</v>
          </cell>
          <cell r="X93">
            <v>4514</v>
          </cell>
        </row>
        <row r="94">
          <cell r="B94" t="str">
            <v>Kota Pekanbaru</v>
          </cell>
          <cell r="C94">
            <v>8360</v>
          </cell>
          <cell r="D94">
            <v>15042650</v>
          </cell>
          <cell r="E94">
            <v>8654</v>
          </cell>
          <cell r="F94">
            <v>18179160</v>
          </cell>
          <cell r="G94">
            <v>8972</v>
          </cell>
          <cell r="H94">
            <v>16790107.199999999</v>
          </cell>
          <cell r="I94">
            <v>1871389.5675434687</v>
          </cell>
          <cell r="J94">
            <v>0</v>
          </cell>
          <cell r="K94">
            <v>26</v>
          </cell>
          <cell r="L94">
            <v>153</v>
          </cell>
          <cell r="M94">
            <v>881</v>
          </cell>
          <cell r="N94">
            <v>0</v>
          </cell>
          <cell r="O94">
            <v>6082</v>
          </cell>
          <cell r="P94">
            <v>572</v>
          </cell>
          <cell r="Q94">
            <v>507</v>
          </cell>
          <cell r="R94">
            <v>751</v>
          </cell>
          <cell r="S94">
            <v>8972</v>
          </cell>
          <cell r="T94">
            <v>0</v>
          </cell>
          <cell r="U94">
            <v>409</v>
          </cell>
          <cell r="V94">
            <v>9381</v>
          </cell>
          <cell r="W94">
            <v>0</v>
          </cell>
          <cell r="X94">
            <v>9381</v>
          </cell>
        </row>
        <row r="95">
          <cell r="B95" t="str">
            <v>Provinsi Kepulauan Riau</v>
          </cell>
          <cell r="C95">
            <v>733</v>
          </cell>
          <cell r="D95">
            <v>1199776</v>
          </cell>
          <cell r="E95">
            <v>986</v>
          </cell>
          <cell r="F95">
            <v>1909745</v>
          </cell>
          <cell r="G95">
            <v>1349</v>
          </cell>
          <cell r="H95">
            <v>2078481</v>
          </cell>
          <cell r="I95">
            <v>1540756.8569310601</v>
          </cell>
          <cell r="J95">
            <v>1</v>
          </cell>
          <cell r="K95">
            <v>39</v>
          </cell>
          <cell r="L95">
            <v>161</v>
          </cell>
          <cell r="M95">
            <v>305</v>
          </cell>
          <cell r="N95">
            <v>0</v>
          </cell>
          <cell r="O95">
            <v>17</v>
          </cell>
          <cell r="P95">
            <v>167</v>
          </cell>
          <cell r="Q95">
            <v>665</v>
          </cell>
          <cell r="R95">
            <v>0</v>
          </cell>
          <cell r="S95">
            <v>1355</v>
          </cell>
          <cell r="T95">
            <v>0</v>
          </cell>
          <cell r="U95">
            <v>216</v>
          </cell>
          <cell r="V95">
            <v>1571</v>
          </cell>
          <cell r="W95">
            <v>0</v>
          </cell>
          <cell r="X95">
            <v>1571</v>
          </cell>
        </row>
        <row r="96">
          <cell r="B96" t="str">
            <v>Kab. Bintan</v>
          </cell>
          <cell r="C96">
            <v>2445</v>
          </cell>
          <cell r="D96">
            <v>4097568</v>
          </cell>
          <cell r="E96">
            <v>2805</v>
          </cell>
          <cell r="F96">
            <v>5268310</v>
          </cell>
          <cell r="G96">
            <v>3203</v>
          </cell>
          <cell r="H96">
            <v>5075702.9400000004</v>
          </cell>
          <cell r="I96">
            <v>1584671.5391820169</v>
          </cell>
          <cell r="J96">
            <v>0</v>
          </cell>
          <cell r="K96">
            <v>24</v>
          </cell>
          <cell r="L96">
            <v>101</v>
          </cell>
          <cell r="M96">
            <v>294</v>
          </cell>
          <cell r="N96">
            <v>0</v>
          </cell>
          <cell r="O96">
            <v>1423</v>
          </cell>
          <cell r="P96">
            <v>295</v>
          </cell>
          <cell r="Q96">
            <v>23</v>
          </cell>
          <cell r="R96">
            <v>1043</v>
          </cell>
          <cell r="S96">
            <v>3203</v>
          </cell>
          <cell r="T96">
            <v>1</v>
          </cell>
          <cell r="U96">
            <v>349</v>
          </cell>
          <cell r="V96">
            <v>3553</v>
          </cell>
          <cell r="W96">
            <v>12</v>
          </cell>
          <cell r="X96">
            <v>3565</v>
          </cell>
        </row>
        <row r="97">
          <cell r="B97" t="str">
            <v>Kab. Natuna</v>
          </cell>
          <cell r="C97">
            <v>2074</v>
          </cell>
          <cell r="D97">
            <v>3195475</v>
          </cell>
          <cell r="E97">
            <v>2545</v>
          </cell>
          <cell r="F97">
            <v>4384724</v>
          </cell>
          <cell r="G97">
            <v>2907</v>
          </cell>
          <cell r="H97">
            <v>4254102.6399999997</v>
          </cell>
          <cell r="I97">
            <v>1463399.6009631921</v>
          </cell>
          <cell r="J97">
            <v>0</v>
          </cell>
          <cell r="K97">
            <v>22</v>
          </cell>
          <cell r="L97">
            <v>56</v>
          </cell>
          <cell r="M97">
            <v>222</v>
          </cell>
          <cell r="N97">
            <v>0</v>
          </cell>
          <cell r="O97">
            <v>1157</v>
          </cell>
          <cell r="P97">
            <v>211</v>
          </cell>
          <cell r="Q97">
            <v>0</v>
          </cell>
          <cell r="R97">
            <v>1239</v>
          </cell>
          <cell r="S97">
            <v>2907</v>
          </cell>
          <cell r="T97">
            <v>0</v>
          </cell>
          <cell r="U97">
            <v>408</v>
          </cell>
          <cell r="V97">
            <v>3315</v>
          </cell>
          <cell r="W97">
            <v>12</v>
          </cell>
          <cell r="X97">
            <v>3327</v>
          </cell>
        </row>
        <row r="98">
          <cell r="B98" t="str">
            <v>Kab. Karimun</v>
          </cell>
          <cell r="C98">
            <v>2365</v>
          </cell>
          <cell r="D98">
            <v>4062097</v>
          </cell>
          <cell r="E98">
            <v>2768</v>
          </cell>
          <cell r="F98">
            <v>5428077</v>
          </cell>
          <cell r="G98">
            <v>3828</v>
          </cell>
          <cell r="H98">
            <v>5346108.46</v>
          </cell>
          <cell r="I98">
            <v>1396580.0574712644</v>
          </cell>
          <cell r="J98">
            <v>0</v>
          </cell>
          <cell r="K98">
            <v>22</v>
          </cell>
          <cell r="L98">
            <v>96</v>
          </cell>
          <cell r="M98">
            <v>215</v>
          </cell>
          <cell r="N98">
            <v>0</v>
          </cell>
          <cell r="O98">
            <v>1740</v>
          </cell>
          <cell r="P98">
            <v>282</v>
          </cell>
          <cell r="Q98">
            <v>328</v>
          </cell>
          <cell r="R98">
            <v>1145</v>
          </cell>
          <cell r="S98">
            <v>3828</v>
          </cell>
          <cell r="T98">
            <v>0</v>
          </cell>
          <cell r="U98">
            <v>496</v>
          </cell>
          <cell r="V98">
            <v>4324</v>
          </cell>
          <cell r="W98">
            <v>7</v>
          </cell>
          <cell r="X98">
            <v>4331</v>
          </cell>
        </row>
        <row r="99">
          <cell r="B99" t="str">
            <v>Kota Batam</v>
          </cell>
          <cell r="C99">
            <v>3053</v>
          </cell>
          <cell r="D99">
            <v>4886142</v>
          </cell>
          <cell r="E99">
            <v>3436</v>
          </cell>
          <cell r="F99">
            <v>6405870</v>
          </cell>
          <cell r="G99">
            <v>4045</v>
          </cell>
          <cell r="H99">
            <v>6412456.2999999998</v>
          </cell>
          <cell r="I99">
            <v>1585279.6786155747</v>
          </cell>
          <cell r="J99">
            <v>0</v>
          </cell>
          <cell r="K99">
            <v>33</v>
          </cell>
          <cell r="L99">
            <v>166</v>
          </cell>
          <cell r="M99">
            <v>538</v>
          </cell>
          <cell r="N99">
            <v>0</v>
          </cell>
          <cell r="O99">
            <v>1563</v>
          </cell>
          <cell r="P99">
            <v>298</v>
          </cell>
          <cell r="Q99">
            <v>53</v>
          </cell>
          <cell r="R99">
            <v>1394</v>
          </cell>
          <cell r="S99">
            <v>4045</v>
          </cell>
          <cell r="T99">
            <v>2</v>
          </cell>
          <cell r="U99">
            <v>666</v>
          </cell>
          <cell r="V99">
            <v>4713</v>
          </cell>
          <cell r="W99">
            <v>0</v>
          </cell>
          <cell r="X99">
            <v>4713</v>
          </cell>
        </row>
        <row r="100">
          <cell r="B100" t="str">
            <v>Kota Tanjung Pinang</v>
          </cell>
          <cell r="C100">
            <v>2378</v>
          </cell>
          <cell r="D100">
            <v>4059225</v>
          </cell>
          <cell r="E100">
            <v>2891</v>
          </cell>
          <cell r="F100">
            <v>5388927</v>
          </cell>
          <cell r="G100">
            <v>3403</v>
          </cell>
          <cell r="H100">
            <v>5522263.2999999998</v>
          </cell>
          <cell r="I100">
            <v>1622763.2383191301</v>
          </cell>
          <cell r="J100">
            <v>0</v>
          </cell>
          <cell r="K100">
            <v>16</v>
          </cell>
          <cell r="L100">
            <v>62</v>
          </cell>
          <cell r="M100">
            <v>148</v>
          </cell>
          <cell r="N100">
            <v>11</v>
          </cell>
          <cell r="O100">
            <v>1564</v>
          </cell>
          <cell r="P100">
            <v>342</v>
          </cell>
          <cell r="Q100">
            <v>0</v>
          </cell>
          <cell r="R100">
            <v>1260</v>
          </cell>
          <cell r="S100">
            <v>3403</v>
          </cell>
          <cell r="T100">
            <v>0</v>
          </cell>
          <cell r="U100">
            <v>268</v>
          </cell>
          <cell r="V100">
            <v>3671</v>
          </cell>
          <cell r="W100">
            <v>0</v>
          </cell>
          <cell r="X100">
            <v>3671</v>
          </cell>
        </row>
        <row r="101">
          <cell r="B101" t="str">
            <v>Kab. Lingga</v>
          </cell>
          <cell r="C101">
            <v>1266</v>
          </cell>
          <cell r="D101">
            <v>2058786</v>
          </cell>
          <cell r="E101">
            <v>1518</v>
          </cell>
          <cell r="F101">
            <v>2740746</v>
          </cell>
          <cell r="G101">
            <v>1622</v>
          </cell>
          <cell r="H101">
            <v>2545345.1</v>
          </cell>
          <cell r="I101">
            <v>1569263.3168927249</v>
          </cell>
          <cell r="J101">
            <v>0</v>
          </cell>
          <cell r="K101">
            <v>12</v>
          </cell>
          <cell r="L101">
            <v>46</v>
          </cell>
          <cell r="M101">
            <v>63</v>
          </cell>
          <cell r="N101">
            <v>0</v>
          </cell>
          <cell r="O101">
            <v>978</v>
          </cell>
          <cell r="P101">
            <v>176</v>
          </cell>
          <cell r="Q101">
            <v>0</v>
          </cell>
          <cell r="R101">
            <v>347</v>
          </cell>
          <cell r="S101">
            <v>1622</v>
          </cell>
          <cell r="T101">
            <v>2</v>
          </cell>
          <cell r="U101">
            <v>403</v>
          </cell>
          <cell r="V101">
            <v>2027</v>
          </cell>
          <cell r="W101">
            <v>10</v>
          </cell>
          <cell r="X101">
            <v>2037</v>
          </cell>
        </row>
        <row r="102">
          <cell r="B102" t="str">
            <v>Kab. Kepulauan Anambas</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B103" t="str">
            <v>Provinsi Jambi</v>
          </cell>
          <cell r="C103">
            <v>5316</v>
          </cell>
          <cell r="D103">
            <v>8909798</v>
          </cell>
          <cell r="E103">
            <v>5390</v>
          </cell>
          <cell r="F103">
            <v>10842287</v>
          </cell>
          <cell r="G103">
            <v>5590</v>
          </cell>
          <cell r="H103">
            <v>9712653.8599999994</v>
          </cell>
          <cell r="I103">
            <v>1737505.1627906978</v>
          </cell>
          <cell r="J103">
            <v>1</v>
          </cell>
          <cell r="K103">
            <v>40</v>
          </cell>
          <cell r="L103">
            <v>220</v>
          </cell>
          <cell r="M103">
            <v>746</v>
          </cell>
          <cell r="N103">
            <v>0</v>
          </cell>
          <cell r="O103">
            <v>0</v>
          </cell>
          <cell r="P103">
            <v>478</v>
          </cell>
          <cell r="Q103">
            <v>241</v>
          </cell>
          <cell r="R103">
            <v>3864</v>
          </cell>
          <cell r="S103">
            <v>5590</v>
          </cell>
          <cell r="T103">
            <v>29</v>
          </cell>
          <cell r="U103">
            <v>323</v>
          </cell>
          <cell r="V103">
            <v>5942</v>
          </cell>
          <cell r="W103">
            <v>0</v>
          </cell>
          <cell r="X103">
            <v>5942</v>
          </cell>
        </row>
        <row r="104">
          <cell r="B104" t="str">
            <v>Kab. Batanghari</v>
          </cell>
          <cell r="C104">
            <v>4057</v>
          </cell>
          <cell r="D104">
            <v>6554136</v>
          </cell>
          <cell r="E104">
            <v>4380</v>
          </cell>
          <cell r="F104">
            <v>8328762</v>
          </cell>
          <cell r="G104">
            <v>4805</v>
          </cell>
          <cell r="H104">
            <v>7918239.7199999997</v>
          </cell>
          <cell r="I104">
            <v>1647916.6951092612</v>
          </cell>
          <cell r="J104">
            <v>0</v>
          </cell>
          <cell r="K104">
            <v>25</v>
          </cell>
          <cell r="L104">
            <v>130</v>
          </cell>
          <cell r="M104">
            <v>351</v>
          </cell>
          <cell r="N104">
            <v>0</v>
          </cell>
          <cell r="O104">
            <v>1895</v>
          </cell>
          <cell r="P104">
            <v>406</v>
          </cell>
          <cell r="Q104">
            <v>0</v>
          </cell>
          <cell r="R104">
            <v>1998</v>
          </cell>
          <cell r="S104">
            <v>4805</v>
          </cell>
          <cell r="T104">
            <v>79</v>
          </cell>
          <cell r="U104">
            <v>488</v>
          </cell>
          <cell r="V104">
            <v>5372</v>
          </cell>
          <cell r="W104">
            <v>53</v>
          </cell>
          <cell r="X104">
            <v>5425</v>
          </cell>
        </row>
        <row r="105">
          <cell r="B105" t="str">
            <v>Kab. Bungo</v>
          </cell>
          <cell r="C105">
            <v>4912</v>
          </cell>
          <cell r="D105">
            <v>8352736</v>
          </cell>
          <cell r="E105">
            <v>5085</v>
          </cell>
          <cell r="F105">
            <v>9279627</v>
          </cell>
          <cell r="G105">
            <v>5462</v>
          </cell>
          <cell r="H105">
            <v>9532549.2200000007</v>
          </cell>
          <cell r="I105">
            <v>1745248.850238008</v>
          </cell>
          <cell r="J105">
            <v>0</v>
          </cell>
          <cell r="K105">
            <v>18</v>
          </cell>
          <cell r="L105">
            <v>100</v>
          </cell>
          <cell r="M105">
            <v>375</v>
          </cell>
          <cell r="N105">
            <v>21</v>
          </cell>
          <cell r="O105">
            <v>2531</v>
          </cell>
          <cell r="P105">
            <v>300</v>
          </cell>
          <cell r="Q105">
            <v>0</v>
          </cell>
          <cell r="R105">
            <v>2117</v>
          </cell>
          <cell r="S105">
            <v>5462</v>
          </cell>
          <cell r="T105">
            <v>14</v>
          </cell>
          <cell r="U105">
            <v>414</v>
          </cell>
          <cell r="V105">
            <v>5890</v>
          </cell>
          <cell r="W105">
            <v>1</v>
          </cell>
          <cell r="X105">
            <v>5891</v>
          </cell>
        </row>
        <row r="106">
          <cell r="B106" t="str">
            <v>Kab. Kerinci</v>
          </cell>
          <cell r="C106">
            <v>6740</v>
          </cell>
          <cell r="D106">
            <v>11947825</v>
          </cell>
          <cell r="E106">
            <v>6740</v>
          </cell>
          <cell r="F106">
            <v>11942815</v>
          </cell>
          <cell r="G106">
            <v>7575</v>
          </cell>
          <cell r="H106">
            <v>13987549.939999999</v>
          </cell>
          <cell r="I106">
            <v>1846541.2462046205</v>
          </cell>
          <cell r="J106">
            <v>0</v>
          </cell>
          <cell r="K106">
            <v>21</v>
          </cell>
          <cell r="L106">
            <v>114</v>
          </cell>
          <cell r="M106">
            <v>407</v>
          </cell>
          <cell r="N106">
            <v>54</v>
          </cell>
          <cell r="O106">
            <v>4359</v>
          </cell>
          <cell r="P106">
            <v>520</v>
          </cell>
          <cell r="Q106">
            <v>279</v>
          </cell>
          <cell r="R106">
            <v>1823</v>
          </cell>
          <cell r="S106">
            <v>7577</v>
          </cell>
          <cell r="T106">
            <v>2</v>
          </cell>
          <cell r="U106">
            <v>432</v>
          </cell>
          <cell r="V106">
            <v>8011</v>
          </cell>
          <cell r="W106">
            <v>86</v>
          </cell>
          <cell r="X106">
            <v>8097</v>
          </cell>
        </row>
        <row r="107">
          <cell r="B107" t="str">
            <v>Kab. Merangin</v>
          </cell>
          <cell r="C107">
            <v>4942</v>
          </cell>
          <cell r="D107">
            <v>8471230</v>
          </cell>
          <cell r="E107">
            <v>5277</v>
          </cell>
          <cell r="F107">
            <v>10604811</v>
          </cell>
          <cell r="G107">
            <v>5729</v>
          </cell>
          <cell r="H107">
            <v>9901782</v>
          </cell>
          <cell r="I107">
            <v>1728361.3196020247</v>
          </cell>
          <cell r="J107">
            <v>0</v>
          </cell>
          <cell r="K107">
            <v>22</v>
          </cell>
          <cell r="L107">
            <v>118</v>
          </cell>
          <cell r="M107">
            <v>481</v>
          </cell>
          <cell r="N107">
            <v>9</v>
          </cell>
          <cell r="O107">
            <v>3206</v>
          </cell>
          <cell r="P107">
            <v>602</v>
          </cell>
          <cell r="Q107">
            <v>161</v>
          </cell>
          <cell r="R107">
            <v>1130</v>
          </cell>
          <cell r="S107">
            <v>5729</v>
          </cell>
          <cell r="T107">
            <v>0</v>
          </cell>
          <cell r="U107">
            <v>431</v>
          </cell>
          <cell r="V107">
            <v>6160</v>
          </cell>
          <cell r="W107">
            <v>57</v>
          </cell>
          <cell r="X107">
            <v>6217</v>
          </cell>
        </row>
        <row r="108">
          <cell r="B108" t="str">
            <v>Kab. Muaro Jambi</v>
          </cell>
          <cell r="C108">
            <v>4106</v>
          </cell>
          <cell r="D108">
            <v>6824761</v>
          </cell>
          <cell r="E108">
            <v>4561</v>
          </cell>
          <cell r="F108">
            <v>8821127</v>
          </cell>
          <cell r="G108">
            <v>5207</v>
          </cell>
          <cell r="H108">
            <v>8528954.3460000008</v>
          </cell>
          <cell r="I108">
            <v>1637978.5569425775</v>
          </cell>
          <cell r="J108">
            <v>0</v>
          </cell>
          <cell r="K108">
            <v>17</v>
          </cell>
          <cell r="L108">
            <v>103</v>
          </cell>
          <cell r="M108">
            <v>252</v>
          </cell>
          <cell r="N108">
            <v>0</v>
          </cell>
          <cell r="O108">
            <v>2764</v>
          </cell>
          <cell r="P108">
            <v>549</v>
          </cell>
          <cell r="Q108">
            <v>0</v>
          </cell>
          <cell r="R108">
            <v>1894</v>
          </cell>
          <cell r="S108">
            <v>5579</v>
          </cell>
          <cell r="T108">
            <v>17</v>
          </cell>
          <cell r="U108">
            <v>490</v>
          </cell>
          <cell r="V108">
            <v>6086</v>
          </cell>
          <cell r="W108">
            <v>30</v>
          </cell>
          <cell r="X108">
            <v>6116</v>
          </cell>
        </row>
        <row r="109">
          <cell r="B109" t="str">
            <v>Kab. Sarolangun</v>
          </cell>
          <cell r="C109">
            <v>3015</v>
          </cell>
          <cell r="D109">
            <v>5020718</v>
          </cell>
          <cell r="E109">
            <v>3217</v>
          </cell>
          <cell r="F109">
            <v>6806176</v>
          </cell>
          <cell r="G109">
            <v>4060</v>
          </cell>
          <cell r="H109">
            <v>6478822</v>
          </cell>
          <cell r="I109">
            <v>1595768.9655172413</v>
          </cell>
          <cell r="J109">
            <v>0</v>
          </cell>
          <cell r="K109">
            <v>29</v>
          </cell>
          <cell r="L109">
            <v>139</v>
          </cell>
          <cell r="M109">
            <v>265</v>
          </cell>
          <cell r="N109">
            <v>0</v>
          </cell>
          <cell r="O109">
            <v>2461</v>
          </cell>
          <cell r="P109">
            <v>412</v>
          </cell>
          <cell r="Q109">
            <v>65</v>
          </cell>
          <cell r="R109">
            <v>689</v>
          </cell>
          <cell r="S109">
            <v>4060</v>
          </cell>
          <cell r="T109">
            <v>13</v>
          </cell>
          <cell r="U109">
            <v>536</v>
          </cell>
          <cell r="V109">
            <v>4609</v>
          </cell>
          <cell r="W109">
            <v>17</v>
          </cell>
          <cell r="X109">
            <v>4626</v>
          </cell>
        </row>
        <row r="110">
          <cell r="B110" t="str">
            <v>Kab. Tanjung Jabung Barat</v>
          </cell>
          <cell r="C110">
            <v>3089</v>
          </cell>
          <cell r="D110">
            <v>5523158</v>
          </cell>
          <cell r="E110">
            <v>3373</v>
          </cell>
          <cell r="F110">
            <v>6794059</v>
          </cell>
          <cell r="G110">
            <v>3766</v>
          </cell>
          <cell r="H110">
            <v>6323819.96</v>
          </cell>
          <cell r="I110">
            <v>1679187.4561869358</v>
          </cell>
          <cell r="J110">
            <v>0</v>
          </cell>
          <cell r="K110">
            <v>20</v>
          </cell>
          <cell r="L110">
            <v>91</v>
          </cell>
          <cell r="M110">
            <v>335</v>
          </cell>
          <cell r="N110">
            <v>14</v>
          </cell>
          <cell r="O110">
            <v>1658</v>
          </cell>
          <cell r="P110">
            <v>301</v>
          </cell>
          <cell r="Q110">
            <v>0</v>
          </cell>
          <cell r="R110">
            <v>1347</v>
          </cell>
          <cell r="S110">
            <v>3766</v>
          </cell>
          <cell r="T110">
            <v>56</v>
          </cell>
          <cell r="U110">
            <v>417</v>
          </cell>
          <cell r="V110">
            <v>4239</v>
          </cell>
          <cell r="W110">
            <v>20</v>
          </cell>
          <cell r="X110">
            <v>4259</v>
          </cell>
        </row>
        <row r="111">
          <cell r="B111" t="str">
            <v>Kab. Tanjung Jabung Timur</v>
          </cell>
          <cell r="C111">
            <v>3059</v>
          </cell>
          <cell r="D111">
            <v>5117859</v>
          </cell>
          <cell r="E111">
            <v>3343</v>
          </cell>
          <cell r="F111">
            <v>7057700</v>
          </cell>
          <cell r="G111">
            <v>3569</v>
          </cell>
          <cell r="H111">
            <v>5968911.0599999996</v>
          </cell>
          <cell r="I111">
            <v>1672432.3507985431</v>
          </cell>
          <cell r="J111">
            <v>0</v>
          </cell>
          <cell r="K111">
            <v>25</v>
          </cell>
          <cell r="L111">
            <v>125</v>
          </cell>
          <cell r="M111">
            <v>241</v>
          </cell>
          <cell r="N111">
            <v>0</v>
          </cell>
          <cell r="O111">
            <v>1967</v>
          </cell>
          <cell r="P111">
            <v>200</v>
          </cell>
          <cell r="Q111">
            <v>0</v>
          </cell>
          <cell r="R111">
            <v>1011</v>
          </cell>
          <cell r="S111">
            <v>3569</v>
          </cell>
          <cell r="T111">
            <v>3</v>
          </cell>
          <cell r="U111">
            <v>432</v>
          </cell>
          <cell r="V111">
            <v>4004</v>
          </cell>
          <cell r="W111">
            <v>21</v>
          </cell>
          <cell r="X111">
            <v>4025</v>
          </cell>
        </row>
        <row r="112">
          <cell r="B112" t="str">
            <v>Kab. Tebo</v>
          </cell>
          <cell r="C112">
            <v>3318</v>
          </cell>
          <cell r="D112">
            <v>5466916</v>
          </cell>
          <cell r="E112">
            <v>3634</v>
          </cell>
          <cell r="F112">
            <v>7046568</v>
          </cell>
          <cell r="G112">
            <v>3825</v>
          </cell>
          <cell r="H112">
            <v>6506349.9800000004</v>
          </cell>
          <cell r="I112">
            <v>1701006.5307189543</v>
          </cell>
          <cell r="J112">
            <v>0</v>
          </cell>
          <cell r="K112">
            <v>25</v>
          </cell>
          <cell r="L112">
            <v>92</v>
          </cell>
          <cell r="M112">
            <v>175</v>
          </cell>
          <cell r="N112">
            <v>0</v>
          </cell>
          <cell r="O112">
            <v>1955</v>
          </cell>
          <cell r="P112">
            <v>239</v>
          </cell>
          <cell r="Q112">
            <v>210</v>
          </cell>
          <cell r="R112">
            <v>1129</v>
          </cell>
          <cell r="S112">
            <v>3825</v>
          </cell>
          <cell r="T112">
            <v>17</v>
          </cell>
          <cell r="U112">
            <v>410</v>
          </cell>
          <cell r="V112">
            <v>4252</v>
          </cell>
          <cell r="W112">
            <v>38</v>
          </cell>
          <cell r="X112">
            <v>4290</v>
          </cell>
        </row>
        <row r="113">
          <cell r="B113" t="str">
            <v>Kota Jambi</v>
          </cell>
          <cell r="C113">
            <v>7483</v>
          </cell>
          <cell r="D113">
            <v>13207380</v>
          </cell>
          <cell r="E113">
            <v>7578</v>
          </cell>
          <cell r="F113">
            <v>15989989</v>
          </cell>
          <cell r="G113">
            <v>8006</v>
          </cell>
          <cell r="H113">
            <v>14634697.74</v>
          </cell>
          <cell r="I113">
            <v>1827966.2428178866</v>
          </cell>
          <cell r="J113">
            <v>0</v>
          </cell>
          <cell r="K113">
            <v>21</v>
          </cell>
          <cell r="L113">
            <v>118</v>
          </cell>
          <cell r="M113">
            <v>751</v>
          </cell>
          <cell r="N113">
            <v>0</v>
          </cell>
          <cell r="O113">
            <v>4616</v>
          </cell>
          <cell r="P113">
            <v>804</v>
          </cell>
          <cell r="Q113">
            <v>0</v>
          </cell>
          <cell r="R113">
            <v>1696</v>
          </cell>
          <cell r="S113">
            <v>8006</v>
          </cell>
          <cell r="T113">
            <v>4</v>
          </cell>
          <cell r="U113">
            <v>528</v>
          </cell>
          <cell r="V113">
            <v>8538</v>
          </cell>
          <cell r="W113">
            <v>0</v>
          </cell>
          <cell r="X113">
            <v>8538</v>
          </cell>
        </row>
        <row r="114">
          <cell r="B114" t="str">
            <v>Kota Sungai Penuh</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B115" t="str">
            <v>Provinsi Sumatera Selatan</v>
          </cell>
          <cell r="C115">
            <v>7296</v>
          </cell>
          <cell r="D115">
            <v>12588950</v>
          </cell>
          <cell r="E115">
            <v>7257</v>
          </cell>
          <cell r="F115">
            <v>15783214</v>
          </cell>
          <cell r="G115">
            <v>7526</v>
          </cell>
          <cell r="H115">
            <v>13588640.74</v>
          </cell>
          <cell r="I115">
            <v>1805559.4924262557</v>
          </cell>
          <cell r="J115">
            <v>1</v>
          </cell>
          <cell r="K115">
            <v>64</v>
          </cell>
          <cell r="L115">
            <v>306</v>
          </cell>
          <cell r="M115">
            <v>1042</v>
          </cell>
          <cell r="N115">
            <v>0</v>
          </cell>
          <cell r="O115">
            <v>143</v>
          </cell>
          <cell r="P115">
            <v>270</v>
          </cell>
          <cell r="Q115">
            <v>459</v>
          </cell>
          <cell r="R115">
            <v>5241</v>
          </cell>
          <cell r="S115">
            <v>7526</v>
          </cell>
          <cell r="T115">
            <v>38</v>
          </cell>
          <cell r="U115">
            <v>546</v>
          </cell>
          <cell r="V115">
            <v>8110</v>
          </cell>
          <cell r="W115">
            <v>0</v>
          </cell>
          <cell r="X115">
            <v>8110</v>
          </cell>
        </row>
        <row r="116">
          <cell r="B116" t="str">
            <v>Kab. Lahat</v>
          </cell>
          <cell r="C116">
            <v>7562</v>
          </cell>
          <cell r="D116">
            <v>13148973</v>
          </cell>
          <cell r="E116">
            <v>7927</v>
          </cell>
          <cell r="F116">
            <v>16125700</v>
          </cell>
          <cell r="G116">
            <v>7279</v>
          </cell>
          <cell r="H116">
            <v>12682830.619999999</v>
          </cell>
          <cell r="I116">
            <v>1742386.4019782937</v>
          </cell>
          <cell r="J116">
            <v>0</v>
          </cell>
          <cell r="K116">
            <v>38</v>
          </cell>
          <cell r="L116">
            <v>264</v>
          </cell>
          <cell r="M116">
            <v>379</v>
          </cell>
          <cell r="N116">
            <v>0</v>
          </cell>
          <cell r="O116">
            <v>3224</v>
          </cell>
          <cell r="P116">
            <v>302</v>
          </cell>
          <cell r="Q116">
            <v>0</v>
          </cell>
          <cell r="R116">
            <v>3072</v>
          </cell>
          <cell r="S116">
            <v>7279</v>
          </cell>
          <cell r="T116">
            <v>42</v>
          </cell>
          <cell r="U116">
            <v>648</v>
          </cell>
          <cell r="V116">
            <v>7969</v>
          </cell>
          <cell r="W116">
            <v>220</v>
          </cell>
          <cell r="X116">
            <v>8189</v>
          </cell>
        </row>
        <row r="117">
          <cell r="B117" t="str">
            <v>Kab. Musi Banyuasin</v>
          </cell>
          <cell r="C117">
            <v>5492</v>
          </cell>
          <cell r="D117">
            <v>9100544</v>
          </cell>
          <cell r="E117">
            <v>5663</v>
          </cell>
          <cell r="F117">
            <v>11369538</v>
          </cell>
          <cell r="G117">
            <v>7214</v>
          </cell>
          <cell r="H117">
            <v>11497023.58</v>
          </cell>
          <cell r="I117">
            <v>1593709.9500970335</v>
          </cell>
          <cell r="J117">
            <v>0</v>
          </cell>
          <cell r="K117">
            <v>31</v>
          </cell>
          <cell r="L117">
            <v>154</v>
          </cell>
          <cell r="M117">
            <v>587</v>
          </cell>
          <cell r="N117">
            <v>0</v>
          </cell>
          <cell r="O117">
            <v>3845</v>
          </cell>
          <cell r="P117">
            <v>587</v>
          </cell>
          <cell r="Q117">
            <v>0</v>
          </cell>
          <cell r="R117">
            <v>2287</v>
          </cell>
          <cell r="S117">
            <v>7491</v>
          </cell>
          <cell r="T117">
            <v>76</v>
          </cell>
          <cell r="U117">
            <v>474</v>
          </cell>
          <cell r="V117">
            <v>8041</v>
          </cell>
          <cell r="W117">
            <v>45</v>
          </cell>
          <cell r="X117">
            <v>8086</v>
          </cell>
        </row>
        <row r="118">
          <cell r="B118" t="str">
            <v>Kab. Musi Rawas</v>
          </cell>
          <cell r="C118">
            <v>6058</v>
          </cell>
          <cell r="D118">
            <v>10296722</v>
          </cell>
          <cell r="E118">
            <v>6556</v>
          </cell>
          <cell r="F118">
            <v>12943028</v>
          </cell>
          <cell r="G118">
            <v>7082</v>
          </cell>
          <cell r="H118">
            <v>11755250.98</v>
          </cell>
          <cell r="I118">
            <v>1659877.2917255012</v>
          </cell>
          <cell r="J118">
            <v>0</v>
          </cell>
          <cell r="K118">
            <v>40</v>
          </cell>
          <cell r="L118">
            <v>214</v>
          </cell>
          <cell r="M118">
            <v>1024</v>
          </cell>
          <cell r="N118">
            <v>0</v>
          </cell>
          <cell r="O118">
            <v>3774</v>
          </cell>
          <cell r="P118">
            <v>624</v>
          </cell>
          <cell r="Q118">
            <v>0</v>
          </cell>
          <cell r="R118">
            <v>0</v>
          </cell>
          <cell r="S118">
            <v>5676</v>
          </cell>
          <cell r="T118">
            <v>-12</v>
          </cell>
          <cell r="U118">
            <v>563</v>
          </cell>
          <cell r="V118">
            <v>6227</v>
          </cell>
          <cell r="W118">
            <v>87</v>
          </cell>
          <cell r="X118">
            <v>6314</v>
          </cell>
        </row>
        <row r="119">
          <cell r="B119" t="str">
            <v>Kab. Muara Enim</v>
          </cell>
          <cell r="C119">
            <v>7118</v>
          </cell>
          <cell r="D119">
            <v>11005681</v>
          </cell>
          <cell r="E119">
            <v>7500</v>
          </cell>
          <cell r="F119">
            <v>15145496</v>
          </cell>
          <cell r="G119">
            <v>8633</v>
          </cell>
          <cell r="H119">
            <v>14505180.880000001</v>
          </cell>
          <cell r="I119">
            <v>1680201.6541179195</v>
          </cell>
          <cell r="J119">
            <v>0</v>
          </cell>
          <cell r="K119">
            <v>23</v>
          </cell>
          <cell r="L119">
            <v>130</v>
          </cell>
          <cell r="M119">
            <v>549</v>
          </cell>
          <cell r="N119">
            <v>2</v>
          </cell>
          <cell r="O119">
            <v>4234</v>
          </cell>
          <cell r="P119">
            <v>583</v>
          </cell>
          <cell r="Q119">
            <v>261</v>
          </cell>
          <cell r="R119">
            <v>2851</v>
          </cell>
          <cell r="S119">
            <v>8633</v>
          </cell>
          <cell r="T119">
            <v>2</v>
          </cell>
          <cell r="U119">
            <v>542</v>
          </cell>
          <cell r="V119">
            <v>9177</v>
          </cell>
          <cell r="W119">
            <v>107</v>
          </cell>
          <cell r="X119">
            <v>9284</v>
          </cell>
        </row>
        <row r="120">
          <cell r="B120" t="str">
            <v>Kab. Ogan Komering Ilir</v>
          </cell>
          <cell r="C120">
            <v>6654</v>
          </cell>
          <cell r="D120">
            <v>11382462</v>
          </cell>
          <cell r="E120">
            <v>7026</v>
          </cell>
          <cell r="F120">
            <v>14144090</v>
          </cell>
          <cell r="G120">
            <v>8633</v>
          </cell>
          <cell r="H120">
            <v>14137377.890000001</v>
          </cell>
          <cell r="I120">
            <v>1637597.3462295842</v>
          </cell>
          <cell r="J120">
            <v>0</v>
          </cell>
          <cell r="K120">
            <v>38</v>
          </cell>
          <cell r="L120">
            <v>147</v>
          </cell>
          <cell r="M120">
            <v>588</v>
          </cell>
          <cell r="N120">
            <v>0</v>
          </cell>
          <cell r="O120">
            <v>5089</v>
          </cell>
          <cell r="P120">
            <v>886</v>
          </cell>
          <cell r="Q120">
            <v>461</v>
          </cell>
          <cell r="R120">
            <v>1424</v>
          </cell>
          <cell r="S120">
            <v>8633</v>
          </cell>
          <cell r="T120">
            <v>0</v>
          </cell>
          <cell r="U120">
            <v>464</v>
          </cell>
          <cell r="V120">
            <v>9097</v>
          </cell>
          <cell r="W120">
            <v>59</v>
          </cell>
          <cell r="X120">
            <v>9156</v>
          </cell>
        </row>
        <row r="121">
          <cell r="B121" t="str">
            <v>Kab. Ogan Komering Ulu</v>
          </cell>
          <cell r="C121">
            <v>5001</v>
          </cell>
          <cell r="D121">
            <v>8709629</v>
          </cell>
          <cell r="E121">
            <v>5394</v>
          </cell>
          <cell r="F121">
            <v>10937636</v>
          </cell>
          <cell r="G121">
            <v>6012</v>
          </cell>
          <cell r="H121">
            <v>10406241.530999999</v>
          </cell>
          <cell r="I121">
            <v>1730911.76497006</v>
          </cell>
          <cell r="J121">
            <v>0</v>
          </cell>
          <cell r="K121">
            <v>26</v>
          </cell>
          <cell r="L121">
            <v>125</v>
          </cell>
          <cell r="M121">
            <v>711</v>
          </cell>
          <cell r="N121">
            <v>0</v>
          </cell>
          <cell r="O121">
            <v>2760</v>
          </cell>
          <cell r="P121">
            <v>371</v>
          </cell>
          <cell r="Q121">
            <v>255</v>
          </cell>
          <cell r="R121">
            <v>1764</v>
          </cell>
          <cell r="S121">
            <v>6012</v>
          </cell>
          <cell r="T121">
            <v>3</v>
          </cell>
          <cell r="U121">
            <v>411</v>
          </cell>
          <cell r="V121">
            <v>6426</v>
          </cell>
          <cell r="W121">
            <v>48</v>
          </cell>
          <cell r="X121">
            <v>6474</v>
          </cell>
        </row>
        <row r="122">
          <cell r="B122" t="str">
            <v>Kota Palembang</v>
          </cell>
          <cell r="C122">
            <v>15297</v>
          </cell>
          <cell r="D122">
            <v>28759458</v>
          </cell>
          <cell r="E122">
            <v>15335</v>
          </cell>
          <cell r="F122">
            <v>34152379</v>
          </cell>
          <cell r="G122">
            <v>15889</v>
          </cell>
          <cell r="H122">
            <v>30620509.535</v>
          </cell>
          <cell r="I122">
            <v>1927151.4591856</v>
          </cell>
          <cell r="J122">
            <v>0</v>
          </cell>
          <cell r="K122">
            <v>32</v>
          </cell>
          <cell r="L122">
            <v>178</v>
          </cell>
          <cell r="M122">
            <v>1203</v>
          </cell>
          <cell r="N122">
            <v>7</v>
          </cell>
          <cell r="O122">
            <v>10407</v>
          </cell>
          <cell r="P122">
            <v>1033</v>
          </cell>
          <cell r="Q122">
            <v>374</v>
          </cell>
          <cell r="R122">
            <v>2655</v>
          </cell>
          <cell r="S122">
            <v>15889</v>
          </cell>
          <cell r="T122">
            <v>10</v>
          </cell>
          <cell r="U122">
            <v>606</v>
          </cell>
          <cell r="V122">
            <v>16505</v>
          </cell>
          <cell r="W122">
            <v>0</v>
          </cell>
          <cell r="X122">
            <v>16505</v>
          </cell>
        </row>
        <row r="123">
          <cell r="B123" t="str">
            <v>Kota Pagar Alam</v>
          </cell>
          <cell r="C123">
            <v>1934</v>
          </cell>
          <cell r="D123">
            <v>3475406</v>
          </cell>
          <cell r="E123">
            <v>2415</v>
          </cell>
          <cell r="F123">
            <v>4709703</v>
          </cell>
          <cell r="G123">
            <v>2668</v>
          </cell>
          <cell r="H123">
            <v>4393283.9349999996</v>
          </cell>
          <cell r="I123">
            <v>1646658.1465517241</v>
          </cell>
          <cell r="J123">
            <v>0</v>
          </cell>
          <cell r="K123">
            <v>18</v>
          </cell>
          <cell r="L123">
            <v>75</v>
          </cell>
          <cell r="M123">
            <v>400</v>
          </cell>
          <cell r="N123">
            <v>0</v>
          </cell>
          <cell r="O123">
            <v>1103</v>
          </cell>
          <cell r="P123">
            <v>336</v>
          </cell>
          <cell r="Q123">
            <v>0</v>
          </cell>
          <cell r="R123">
            <v>736</v>
          </cell>
          <cell r="S123">
            <v>2668</v>
          </cell>
          <cell r="T123">
            <v>37</v>
          </cell>
          <cell r="U123">
            <v>428</v>
          </cell>
          <cell r="V123">
            <v>3133</v>
          </cell>
          <cell r="W123">
            <v>0</v>
          </cell>
          <cell r="X123">
            <v>3133</v>
          </cell>
        </row>
        <row r="124">
          <cell r="B124" t="str">
            <v>Kota Lubuk Linggau</v>
          </cell>
          <cell r="C124">
            <v>2888</v>
          </cell>
          <cell r="D124">
            <v>5054908</v>
          </cell>
          <cell r="E124">
            <v>3520</v>
          </cell>
          <cell r="F124">
            <v>6756111</v>
          </cell>
          <cell r="G124">
            <v>3794</v>
          </cell>
          <cell r="H124">
            <v>6484871.7309999997</v>
          </cell>
          <cell r="I124">
            <v>1709243.9986821297</v>
          </cell>
          <cell r="J124">
            <v>0</v>
          </cell>
          <cell r="K124">
            <v>28</v>
          </cell>
          <cell r="L124">
            <v>119</v>
          </cell>
          <cell r="M124">
            <v>647</v>
          </cell>
          <cell r="N124">
            <v>0</v>
          </cell>
          <cell r="O124">
            <v>2219</v>
          </cell>
          <cell r="P124">
            <v>425</v>
          </cell>
          <cell r="Q124">
            <v>103</v>
          </cell>
          <cell r="R124">
            <v>253</v>
          </cell>
          <cell r="S124">
            <v>3794</v>
          </cell>
          <cell r="T124">
            <v>4</v>
          </cell>
          <cell r="U124">
            <v>261</v>
          </cell>
          <cell r="V124">
            <v>4059</v>
          </cell>
          <cell r="W124">
            <v>0</v>
          </cell>
          <cell r="X124">
            <v>4059</v>
          </cell>
        </row>
        <row r="125">
          <cell r="B125" t="str">
            <v>Kota Prabumulih</v>
          </cell>
          <cell r="C125">
            <v>2261</v>
          </cell>
          <cell r="D125">
            <v>4082789</v>
          </cell>
          <cell r="E125">
            <v>2869</v>
          </cell>
          <cell r="F125">
            <v>5527804</v>
          </cell>
          <cell r="G125">
            <v>3444</v>
          </cell>
          <cell r="H125">
            <v>5668722.9000000004</v>
          </cell>
          <cell r="I125">
            <v>1645970.6445993031</v>
          </cell>
          <cell r="J125">
            <v>0</v>
          </cell>
          <cell r="K125">
            <v>18</v>
          </cell>
          <cell r="L125">
            <v>81</v>
          </cell>
          <cell r="M125">
            <v>308</v>
          </cell>
          <cell r="N125">
            <v>0</v>
          </cell>
          <cell r="O125">
            <v>1514</v>
          </cell>
          <cell r="P125">
            <v>629</v>
          </cell>
          <cell r="Q125">
            <v>0</v>
          </cell>
          <cell r="R125">
            <v>871</v>
          </cell>
          <cell r="S125">
            <v>3421</v>
          </cell>
          <cell r="T125">
            <v>4</v>
          </cell>
          <cell r="U125">
            <v>424</v>
          </cell>
          <cell r="V125">
            <v>3849</v>
          </cell>
          <cell r="W125">
            <v>2</v>
          </cell>
          <cell r="X125">
            <v>3851</v>
          </cell>
        </row>
        <row r="126">
          <cell r="B126" t="str">
            <v>Kab. Banyuasin</v>
          </cell>
          <cell r="C126">
            <v>5791</v>
          </cell>
          <cell r="D126">
            <v>9894846</v>
          </cell>
          <cell r="E126">
            <v>6262</v>
          </cell>
          <cell r="F126">
            <v>12592892</v>
          </cell>
          <cell r="G126">
            <v>6774</v>
          </cell>
          <cell r="H126">
            <v>11621290.35</v>
          </cell>
          <cell r="I126">
            <v>1715572.8299379982</v>
          </cell>
          <cell r="J126">
            <v>0</v>
          </cell>
          <cell r="K126">
            <v>24</v>
          </cell>
          <cell r="L126">
            <v>129</v>
          </cell>
          <cell r="M126">
            <v>440</v>
          </cell>
          <cell r="N126">
            <v>22</v>
          </cell>
          <cell r="O126">
            <v>3638</v>
          </cell>
          <cell r="P126">
            <v>418</v>
          </cell>
          <cell r="Q126">
            <v>329</v>
          </cell>
          <cell r="R126">
            <v>1774</v>
          </cell>
          <cell r="S126">
            <v>6774</v>
          </cell>
          <cell r="T126">
            <v>55</v>
          </cell>
          <cell r="U126">
            <v>523</v>
          </cell>
          <cell r="V126">
            <v>7352</v>
          </cell>
          <cell r="W126">
            <v>83</v>
          </cell>
          <cell r="X126">
            <v>7435</v>
          </cell>
        </row>
        <row r="127">
          <cell r="B127" t="str">
            <v>Kab. Ogan Ilir</v>
          </cell>
          <cell r="C127">
            <v>4542</v>
          </cell>
          <cell r="D127">
            <v>8106359</v>
          </cell>
          <cell r="E127">
            <v>4782</v>
          </cell>
          <cell r="F127">
            <v>10035678</v>
          </cell>
          <cell r="G127">
            <v>5222</v>
          </cell>
          <cell r="H127">
            <v>9294363.1099999994</v>
          </cell>
          <cell r="I127">
            <v>1779847.3975488318</v>
          </cell>
          <cell r="J127">
            <v>0</v>
          </cell>
          <cell r="K127">
            <v>31</v>
          </cell>
          <cell r="L127">
            <v>137</v>
          </cell>
          <cell r="M127">
            <v>515</v>
          </cell>
          <cell r="N127">
            <v>0</v>
          </cell>
          <cell r="O127">
            <v>3118</v>
          </cell>
          <cell r="P127">
            <v>240</v>
          </cell>
          <cell r="Q127">
            <v>68</v>
          </cell>
          <cell r="R127">
            <v>1113</v>
          </cell>
          <cell r="S127">
            <v>5222</v>
          </cell>
          <cell r="T127">
            <v>36</v>
          </cell>
          <cell r="U127">
            <v>461</v>
          </cell>
          <cell r="V127">
            <v>5719</v>
          </cell>
          <cell r="W127">
            <v>56</v>
          </cell>
          <cell r="X127">
            <v>5775</v>
          </cell>
        </row>
        <row r="128">
          <cell r="B128" t="str">
            <v>Kab. Ogan Komering Ulu Timur</v>
          </cell>
          <cell r="C128">
            <v>5389</v>
          </cell>
          <cell r="D128">
            <v>9585231</v>
          </cell>
          <cell r="E128">
            <v>5739</v>
          </cell>
          <cell r="F128">
            <v>11545198</v>
          </cell>
          <cell r="G128">
            <v>6373</v>
          </cell>
          <cell r="H128">
            <v>10980767.630000001</v>
          </cell>
          <cell r="I128">
            <v>1723013.9071081122</v>
          </cell>
          <cell r="J128">
            <v>0</v>
          </cell>
          <cell r="K128">
            <v>35</v>
          </cell>
          <cell r="L128">
            <v>166</v>
          </cell>
          <cell r="M128">
            <v>342</v>
          </cell>
          <cell r="N128">
            <v>0</v>
          </cell>
          <cell r="O128">
            <v>3667</v>
          </cell>
          <cell r="P128">
            <v>265</v>
          </cell>
          <cell r="Q128">
            <v>100</v>
          </cell>
          <cell r="R128">
            <v>1799</v>
          </cell>
          <cell r="S128">
            <v>6374</v>
          </cell>
          <cell r="T128">
            <v>1</v>
          </cell>
          <cell r="U128">
            <v>515</v>
          </cell>
          <cell r="V128">
            <v>6890</v>
          </cell>
          <cell r="W128">
            <v>66</v>
          </cell>
          <cell r="X128">
            <v>6956</v>
          </cell>
        </row>
        <row r="129">
          <cell r="B129" t="str">
            <v>Kab. Ogan Komering Ulu Selatan</v>
          </cell>
          <cell r="C129">
            <v>2349</v>
          </cell>
          <cell r="D129">
            <v>4066153</v>
          </cell>
          <cell r="E129">
            <v>2865</v>
          </cell>
          <cell r="F129">
            <v>5466265</v>
          </cell>
          <cell r="G129">
            <v>3524</v>
          </cell>
          <cell r="H129">
            <v>5507888.9199999999</v>
          </cell>
          <cell r="I129">
            <v>1562965.0737797958</v>
          </cell>
          <cell r="J129">
            <v>0</v>
          </cell>
          <cell r="K129">
            <v>26</v>
          </cell>
          <cell r="L129">
            <v>102</v>
          </cell>
          <cell r="M129">
            <v>168</v>
          </cell>
          <cell r="N129">
            <v>0</v>
          </cell>
          <cell r="O129">
            <v>1436</v>
          </cell>
          <cell r="P129">
            <v>116</v>
          </cell>
          <cell r="Q129">
            <v>51</v>
          </cell>
          <cell r="R129">
            <v>1625</v>
          </cell>
          <cell r="S129">
            <v>3524</v>
          </cell>
          <cell r="T129">
            <v>202</v>
          </cell>
          <cell r="U129">
            <v>806</v>
          </cell>
          <cell r="V129">
            <v>4532</v>
          </cell>
          <cell r="W129">
            <v>38</v>
          </cell>
          <cell r="X129">
            <v>4570</v>
          </cell>
        </row>
        <row r="130">
          <cell r="B130" t="str">
            <v>Kab. Empat Lawang</v>
          </cell>
          <cell r="C130">
            <v>0</v>
          </cell>
          <cell r="D130">
            <v>0</v>
          </cell>
          <cell r="E130">
            <v>0</v>
          </cell>
          <cell r="F130">
            <v>0</v>
          </cell>
          <cell r="G130">
            <v>1586</v>
          </cell>
          <cell r="H130">
            <v>2724965.5</v>
          </cell>
          <cell r="I130">
            <v>1718137.1374527111</v>
          </cell>
          <cell r="J130">
            <v>0</v>
          </cell>
          <cell r="K130">
            <v>30</v>
          </cell>
          <cell r="L130">
            <v>67</v>
          </cell>
          <cell r="M130">
            <v>83</v>
          </cell>
          <cell r="N130">
            <v>59</v>
          </cell>
          <cell r="O130">
            <v>1058</v>
          </cell>
          <cell r="P130">
            <v>100</v>
          </cell>
          <cell r="Q130">
            <v>89</v>
          </cell>
          <cell r="R130">
            <v>99</v>
          </cell>
          <cell r="S130">
            <v>1585</v>
          </cell>
          <cell r="T130">
            <v>0</v>
          </cell>
          <cell r="U130">
            <v>364</v>
          </cell>
          <cell r="V130">
            <v>1949</v>
          </cell>
          <cell r="W130">
            <v>0</v>
          </cell>
          <cell r="X130">
            <v>1949</v>
          </cell>
        </row>
        <row r="131">
          <cell r="B131" t="str">
            <v>Provinsi Bangka Belitung</v>
          </cell>
          <cell r="C131">
            <v>1385</v>
          </cell>
          <cell r="D131">
            <v>2036136</v>
          </cell>
          <cell r="E131">
            <v>1562</v>
          </cell>
          <cell r="F131">
            <v>2842265</v>
          </cell>
          <cell r="G131">
            <v>1799</v>
          </cell>
          <cell r="H131">
            <v>2783834.92</v>
          </cell>
          <cell r="I131">
            <v>1547434.6414674819</v>
          </cell>
          <cell r="J131">
            <v>0</v>
          </cell>
          <cell r="K131">
            <v>0</v>
          </cell>
          <cell r="L131">
            <v>0</v>
          </cell>
          <cell r="M131">
            <v>0</v>
          </cell>
          <cell r="N131">
            <v>0</v>
          </cell>
          <cell r="O131">
            <v>0</v>
          </cell>
          <cell r="P131">
            <v>0</v>
          </cell>
          <cell r="Q131">
            <v>0</v>
          </cell>
          <cell r="R131">
            <v>0</v>
          </cell>
          <cell r="S131">
            <v>0</v>
          </cell>
          <cell r="T131">
            <v>60</v>
          </cell>
          <cell r="U131">
            <v>307</v>
          </cell>
          <cell r="V131">
            <v>367</v>
          </cell>
          <cell r="W131">
            <v>0</v>
          </cell>
          <cell r="X131">
            <v>367</v>
          </cell>
        </row>
        <row r="132">
          <cell r="B132" t="str">
            <v>Kab. Bangka</v>
          </cell>
          <cell r="C132">
            <v>3350</v>
          </cell>
          <cell r="D132">
            <v>5629925</v>
          </cell>
          <cell r="E132">
            <v>3767</v>
          </cell>
          <cell r="F132">
            <v>7326905</v>
          </cell>
          <cell r="G132">
            <v>4186</v>
          </cell>
          <cell r="H132">
            <v>7004671.2400000002</v>
          </cell>
          <cell r="I132">
            <v>1673356.7224080267</v>
          </cell>
          <cell r="J132">
            <v>0</v>
          </cell>
          <cell r="K132">
            <v>21</v>
          </cell>
          <cell r="L132">
            <v>90</v>
          </cell>
          <cell r="M132">
            <v>336</v>
          </cell>
          <cell r="N132">
            <v>27</v>
          </cell>
          <cell r="O132">
            <v>1929</v>
          </cell>
          <cell r="P132">
            <v>112</v>
          </cell>
          <cell r="Q132">
            <v>32</v>
          </cell>
          <cell r="R132">
            <v>1639</v>
          </cell>
          <cell r="S132">
            <v>4186</v>
          </cell>
          <cell r="T132">
            <v>0</v>
          </cell>
          <cell r="U132">
            <v>453</v>
          </cell>
          <cell r="V132">
            <v>4639</v>
          </cell>
          <cell r="W132">
            <v>10</v>
          </cell>
          <cell r="X132">
            <v>4649</v>
          </cell>
        </row>
        <row r="133">
          <cell r="B133" t="str">
            <v>Kab. Belitung</v>
          </cell>
          <cell r="C133">
            <v>2811</v>
          </cell>
          <cell r="D133">
            <v>4577046</v>
          </cell>
          <cell r="E133">
            <v>3086</v>
          </cell>
          <cell r="F133">
            <v>5957087</v>
          </cell>
          <cell r="G133">
            <v>3152</v>
          </cell>
          <cell r="H133">
            <v>5473227.5700000003</v>
          </cell>
          <cell r="I133">
            <v>1736430.0666243655</v>
          </cell>
          <cell r="J133">
            <v>0</v>
          </cell>
          <cell r="K133">
            <v>25</v>
          </cell>
          <cell r="L133">
            <v>109</v>
          </cell>
          <cell r="M133">
            <v>346</v>
          </cell>
          <cell r="N133">
            <v>16</v>
          </cell>
          <cell r="O133">
            <v>1388</v>
          </cell>
          <cell r="P133">
            <v>251</v>
          </cell>
          <cell r="Q133">
            <v>46</v>
          </cell>
          <cell r="R133">
            <v>971</v>
          </cell>
          <cell r="S133">
            <v>3152</v>
          </cell>
          <cell r="T133">
            <v>13</v>
          </cell>
          <cell r="U133">
            <v>259</v>
          </cell>
          <cell r="V133">
            <v>3424</v>
          </cell>
          <cell r="W133">
            <v>9</v>
          </cell>
          <cell r="X133">
            <v>3433</v>
          </cell>
        </row>
        <row r="134">
          <cell r="B134" t="str">
            <v>Kota Pangkal Pinang</v>
          </cell>
          <cell r="C134">
            <v>2656</v>
          </cell>
          <cell r="D134">
            <v>4660848</v>
          </cell>
          <cell r="E134">
            <v>2989</v>
          </cell>
          <cell r="F134">
            <v>5955383</v>
          </cell>
          <cell r="G134">
            <v>3214</v>
          </cell>
          <cell r="H134">
            <v>5576922.1200000001</v>
          </cell>
          <cell r="I134">
            <v>1735196.677037959</v>
          </cell>
          <cell r="J134">
            <v>0</v>
          </cell>
          <cell r="K134">
            <v>21</v>
          </cell>
          <cell r="L134">
            <v>93</v>
          </cell>
          <cell r="M134">
            <v>377</v>
          </cell>
          <cell r="N134">
            <v>14</v>
          </cell>
          <cell r="O134">
            <v>1512</v>
          </cell>
          <cell r="P134">
            <v>339</v>
          </cell>
          <cell r="Q134">
            <v>57</v>
          </cell>
          <cell r="R134">
            <v>866</v>
          </cell>
          <cell r="S134">
            <v>3279</v>
          </cell>
          <cell r="T134">
            <v>6</v>
          </cell>
          <cell r="U134">
            <v>341</v>
          </cell>
          <cell r="V134">
            <v>3626</v>
          </cell>
          <cell r="W134">
            <v>0</v>
          </cell>
          <cell r="X134">
            <v>3626</v>
          </cell>
        </row>
        <row r="135">
          <cell r="B135" t="str">
            <v>Kab. Bangka Selatan</v>
          </cell>
          <cell r="C135">
            <v>1121</v>
          </cell>
          <cell r="D135">
            <v>1793336</v>
          </cell>
          <cell r="E135">
            <v>1658</v>
          </cell>
          <cell r="F135">
            <v>2867816</v>
          </cell>
          <cell r="G135">
            <v>1726</v>
          </cell>
          <cell r="H135">
            <v>2718976.86</v>
          </cell>
          <cell r="I135">
            <v>1575305.2491309387</v>
          </cell>
          <cell r="J135">
            <v>0</v>
          </cell>
          <cell r="K135">
            <v>18</v>
          </cell>
          <cell r="L135">
            <v>25</v>
          </cell>
          <cell r="M135">
            <v>106</v>
          </cell>
          <cell r="N135">
            <v>3</v>
          </cell>
          <cell r="O135">
            <v>832</v>
          </cell>
          <cell r="P135">
            <v>114</v>
          </cell>
          <cell r="Q135">
            <v>0</v>
          </cell>
          <cell r="R135">
            <v>628</v>
          </cell>
          <cell r="S135">
            <v>1726</v>
          </cell>
          <cell r="T135">
            <v>7</v>
          </cell>
          <cell r="U135">
            <v>505</v>
          </cell>
          <cell r="V135">
            <v>2238</v>
          </cell>
          <cell r="W135">
            <v>10</v>
          </cell>
          <cell r="X135">
            <v>2248</v>
          </cell>
        </row>
        <row r="136">
          <cell r="B136" t="str">
            <v>Kab. Bangka Tengah</v>
          </cell>
          <cell r="C136">
            <v>1278</v>
          </cell>
          <cell r="D136">
            <v>2112326</v>
          </cell>
          <cell r="E136">
            <v>1621</v>
          </cell>
          <cell r="F136">
            <v>2979326</v>
          </cell>
          <cell r="G136">
            <v>1841</v>
          </cell>
          <cell r="H136">
            <v>2907247.3</v>
          </cell>
          <cell r="I136">
            <v>1579167.4633351439</v>
          </cell>
          <cell r="J136">
            <v>0</v>
          </cell>
          <cell r="K136">
            <v>20</v>
          </cell>
          <cell r="L136">
            <v>73</v>
          </cell>
          <cell r="M136">
            <v>68</v>
          </cell>
          <cell r="N136">
            <v>5</v>
          </cell>
          <cell r="O136">
            <v>900</v>
          </cell>
          <cell r="P136">
            <v>74</v>
          </cell>
          <cell r="Q136">
            <v>2</v>
          </cell>
          <cell r="R136">
            <v>699</v>
          </cell>
          <cell r="S136">
            <v>1841</v>
          </cell>
          <cell r="T136">
            <v>1</v>
          </cell>
          <cell r="U136">
            <v>426</v>
          </cell>
          <cell r="V136">
            <v>2268</v>
          </cell>
          <cell r="W136">
            <v>6</v>
          </cell>
          <cell r="X136">
            <v>2274</v>
          </cell>
        </row>
        <row r="137">
          <cell r="B137" t="str">
            <v>Kab. Bangka Barat</v>
          </cell>
          <cell r="C137">
            <v>1483</v>
          </cell>
          <cell r="D137">
            <v>2476416</v>
          </cell>
          <cell r="E137">
            <v>1805</v>
          </cell>
          <cell r="F137">
            <v>3382840</v>
          </cell>
          <cell r="G137">
            <v>1910</v>
          </cell>
          <cell r="H137">
            <v>3134267.52</v>
          </cell>
          <cell r="I137">
            <v>1640977.7591623038</v>
          </cell>
          <cell r="J137">
            <v>0</v>
          </cell>
          <cell r="K137">
            <v>15</v>
          </cell>
          <cell r="L137">
            <v>33</v>
          </cell>
          <cell r="M137">
            <v>102</v>
          </cell>
          <cell r="N137">
            <v>0</v>
          </cell>
          <cell r="O137">
            <v>1044</v>
          </cell>
          <cell r="P137">
            <v>185</v>
          </cell>
          <cell r="Q137">
            <v>3</v>
          </cell>
          <cell r="R137">
            <v>528</v>
          </cell>
          <cell r="S137">
            <v>1910</v>
          </cell>
          <cell r="T137">
            <v>0</v>
          </cell>
          <cell r="U137">
            <v>361</v>
          </cell>
          <cell r="V137">
            <v>2271</v>
          </cell>
          <cell r="W137">
            <v>22</v>
          </cell>
          <cell r="X137">
            <v>2293</v>
          </cell>
        </row>
        <row r="138">
          <cell r="B138" t="str">
            <v>Kab. Belitung Timur</v>
          </cell>
          <cell r="C138">
            <v>1509</v>
          </cell>
          <cell r="D138">
            <v>2446179</v>
          </cell>
          <cell r="E138">
            <v>1869</v>
          </cell>
          <cell r="F138">
            <v>3394795</v>
          </cell>
          <cell r="G138">
            <v>1925</v>
          </cell>
          <cell r="H138">
            <v>3133001.52</v>
          </cell>
          <cell r="I138">
            <v>1627533.2571428572</v>
          </cell>
          <cell r="J138">
            <v>0</v>
          </cell>
          <cell r="K138">
            <v>19</v>
          </cell>
          <cell r="L138">
            <v>34</v>
          </cell>
          <cell r="M138">
            <v>117</v>
          </cell>
          <cell r="N138">
            <v>8</v>
          </cell>
          <cell r="O138">
            <v>1026</v>
          </cell>
          <cell r="P138">
            <v>224</v>
          </cell>
          <cell r="Q138">
            <v>0</v>
          </cell>
          <cell r="R138">
            <v>497</v>
          </cell>
          <cell r="S138">
            <v>1925</v>
          </cell>
          <cell r="T138">
            <v>14</v>
          </cell>
          <cell r="U138">
            <v>349</v>
          </cell>
          <cell r="V138">
            <v>2288</v>
          </cell>
          <cell r="W138">
            <v>9</v>
          </cell>
          <cell r="X138">
            <v>2297</v>
          </cell>
        </row>
        <row r="139">
          <cell r="B139" t="str">
            <v>Provinsi Bengkulu</v>
          </cell>
          <cell r="C139">
            <v>5271</v>
          </cell>
          <cell r="D139">
            <v>8623940.7050000019</v>
          </cell>
          <cell r="E139">
            <v>5484</v>
          </cell>
          <cell r="F139">
            <v>11281460</v>
          </cell>
          <cell r="G139">
            <v>5689</v>
          </cell>
          <cell r="H139">
            <v>10002242.539999999</v>
          </cell>
          <cell r="I139">
            <v>1758172.3571805239</v>
          </cell>
          <cell r="J139">
            <v>1</v>
          </cell>
          <cell r="K139">
            <v>66</v>
          </cell>
          <cell r="L139">
            <v>248</v>
          </cell>
          <cell r="M139">
            <v>799</v>
          </cell>
          <cell r="N139">
            <v>0</v>
          </cell>
          <cell r="O139">
            <v>0</v>
          </cell>
          <cell r="P139">
            <v>461</v>
          </cell>
          <cell r="Q139">
            <v>442</v>
          </cell>
          <cell r="R139">
            <v>4570</v>
          </cell>
          <cell r="S139">
            <v>6587</v>
          </cell>
          <cell r="T139">
            <v>11</v>
          </cell>
          <cell r="U139">
            <v>641</v>
          </cell>
          <cell r="V139">
            <v>7239</v>
          </cell>
          <cell r="W139">
            <v>0</v>
          </cell>
          <cell r="X139">
            <v>7239</v>
          </cell>
        </row>
        <row r="140">
          <cell r="B140" t="str">
            <v>Kab. Bengkulu Selatan</v>
          </cell>
          <cell r="C140">
            <v>4241</v>
          </cell>
          <cell r="D140">
            <v>7347225.6560000004</v>
          </cell>
          <cell r="E140">
            <v>4583</v>
          </cell>
          <cell r="F140">
            <v>9191162</v>
          </cell>
          <cell r="G140">
            <v>4897</v>
          </cell>
          <cell r="H140">
            <v>8521673.6199999992</v>
          </cell>
          <cell r="I140">
            <v>1740182.4831529506</v>
          </cell>
          <cell r="J140">
            <v>0</v>
          </cell>
          <cell r="K140">
            <v>24</v>
          </cell>
          <cell r="L140">
            <v>119</v>
          </cell>
          <cell r="M140">
            <v>463</v>
          </cell>
          <cell r="N140">
            <v>0</v>
          </cell>
          <cell r="O140">
            <v>2219</v>
          </cell>
          <cell r="P140">
            <v>580</v>
          </cell>
          <cell r="Q140">
            <v>0</v>
          </cell>
          <cell r="R140">
            <v>1492</v>
          </cell>
          <cell r="S140">
            <v>4897</v>
          </cell>
          <cell r="T140">
            <v>17</v>
          </cell>
          <cell r="U140">
            <v>244</v>
          </cell>
          <cell r="V140">
            <v>5158</v>
          </cell>
          <cell r="W140">
            <v>57</v>
          </cell>
          <cell r="X140">
            <v>5215</v>
          </cell>
        </row>
        <row r="141">
          <cell r="B141" t="str">
            <v>Kab. Bengkulu Utara</v>
          </cell>
          <cell r="C141">
            <v>6257</v>
          </cell>
          <cell r="D141">
            <v>10790484.845999999</v>
          </cell>
          <cell r="E141">
            <v>6773</v>
          </cell>
          <cell r="F141">
            <v>13550837</v>
          </cell>
          <cell r="G141">
            <v>7103</v>
          </cell>
          <cell r="H141">
            <v>12238598.66</v>
          </cell>
          <cell r="I141">
            <v>1723018.254258764</v>
          </cell>
          <cell r="J141">
            <v>0</v>
          </cell>
          <cell r="K141">
            <v>32</v>
          </cell>
          <cell r="L141">
            <v>171</v>
          </cell>
          <cell r="M141">
            <v>320</v>
          </cell>
          <cell r="N141">
            <v>0</v>
          </cell>
          <cell r="O141">
            <v>3193</v>
          </cell>
          <cell r="P141">
            <v>569</v>
          </cell>
          <cell r="Q141">
            <v>503</v>
          </cell>
          <cell r="R141">
            <v>2315</v>
          </cell>
          <cell r="S141">
            <v>7103</v>
          </cell>
          <cell r="T141">
            <v>11</v>
          </cell>
          <cell r="U141">
            <v>505</v>
          </cell>
          <cell r="V141">
            <v>7619</v>
          </cell>
          <cell r="W141">
            <v>87</v>
          </cell>
          <cell r="X141">
            <v>7706</v>
          </cell>
        </row>
        <row r="142">
          <cell r="B142" t="str">
            <v>Kab. Rejang Lebong</v>
          </cell>
          <cell r="C142">
            <v>4938</v>
          </cell>
          <cell r="D142">
            <v>8546454.7020000014</v>
          </cell>
          <cell r="E142">
            <v>5272</v>
          </cell>
          <cell r="F142">
            <v>10460771</v>
          </cell>
          <cell r="G142">
            <v>5538</v>
          </cell>
          <cell r="H142">
            <v>9649852.4600000009</v>
          </cell>
          <cell r="I142">
            <v>1742479.6785843265</v>
          </cell>
          <cell r="J142">
            <v>0</v>
          </cell>
          <cell r="K142">
            <v>20</v>
          </cell>
          <cell r="L142">
            <v>112</v>
          </cell>
          <cell r="M142">
            <v>535</v>
          </cell>
          <cell r="N142">
            <v>0</v>
          </cell>
          <cell r="O142">
            <v>2051</v>
          </cell>
          <cell r="P142">
            <v>409</v>
          </cell>
          <cell r="Q142">
            <v>575</v>
          </cell>
          <cell r="R142">
            <v>1836</v>
          </cell>
          <cell r="S142">
            <v>5538</v>
          </cell>
          <cell r="T142">
            <v>23</v>
          </cell>
          <cell r="U142">
            <v>333</v>
          </cell>
          <cell r="V142">
            <v>5894</v>
          </cell>
          <cell r="W142">
            <v>48</v>
          </cell>
          <cell r="X142">
            <v>5942</v>
          </cell>
        </row>
        <row r="143">
          <cell r="B143" t="str">
            <v>Kota Bengkulu</v>
          </cell>
          <cell r="C143">
            <v>6358</v>
          </cell>
          <cell r="D143">
            <v>10543477.495000001</v>
          </cell>
          <cell r="E143">
            <v>5880</v>
          </cell>
          <cell r="F143">
            <v>12551019</v>
          </cell>
          <cell r="G143">
            <v>6114</v>
          </cell>
          <cell r="H143">
            <v>11219047.779999999</v>
          </cell>
          <cell r="I143">
            <v>1834976.7386326464</v>
          </cell>
          <cell r="J143">
            <v>5</v>
          </cell>
          <cell r="K143">
            <v>147</v>
          </cell>
          <cell r="L143">
            <v>182</v>
          </cell>
          <cell r="M143">
            <v>636</v>
          </cell>
          <cell r="N143">
            <v>31</v>
          </cell>
          <cell r="O143">
            <v>3103</v>
          </cell>
          <cell r="P143">
            <v>398</v>
          </cell>
          <cell r="Q143">
            <v>17</v>
          </cell>
          <cell r="R143">
            <v>1595</v>
          </cell>
          <cell r="S143">
            <v>6114</v>
          </cell>
          <cell r="T143">
            <v>25</v>
          </cell>
          <cell r="U143">
            <v>424</v>
          </cell>
          <cell r="V143">
            <v>6563</v>
          </cell>
          <cell r="W143">
            <v>0</v>
          </cell>
          <cell r="X143">
            <v>6563</v>
          </cell>
        </row>
        <row r="144">
          <cell r="B144" t="str">
            <v>Kab. Kaur</v>
          </cell>
          <cell r="C144">
            <v>1794</v>
          </cell>
          <cell r="D144">
            <v>3067383.8660000004</v>
          </cell>
          <cell r="E144">
            <v>2253</v>
          </cell>
          <cell r="F144">
            <v>4321940</v>
          </cell>
          <cell r="G144">
            <v>2543</v>
          </cell>
          <cell r="H144">
            <v>4073686.28</v>
          </cell>
          <cell r="I144">
            <v>1601921.4628391664</v>
          </cell>
          <cell r="J144">
            <v>0</v>
          </cell>
          <cell r="K144">
            <v>23</v>
          </cell>
          <cell r="L144">
            <v>113</v>
          </cell>
          <cell r="M144">
            <v>153</v>
          </cell>
          <cell r="N144">
            <v>0</v>
          </cell>
          <cell r="O144">
            <v>1152</v>
          </cell>
          <cell r="P144">
            <v>158</v>
          </cell>
          <cell r="Q144">
            <v>33</v>
          </cell>
          <cell r="R144">
            <v>911</v>
          </cell>
          <cell r="S144">
            <v>2543</v>
          </cell>
          <cell r="T144">
            <v>0</v>
          </cell>
          <cell r="U144">
            <v>441</v>
          </cell>
          <cell r="V144">
            <v>2984</v>
          </cell>
          <cell r="W144">
            <v>0</v>
          </cell>
          <cell r="X144">
            <v>2984</v>
          </cell>
        </row>
        <row r="145">
          <cell r="B145" t="str">
            <v>Kab. Seluma</v>
          </cell>
          <cell r="C145">
            <v>2915</v>
          </cell>
          <cell r="D145">
            <v>5018634.96</v>
          </cell>
          <cell r="E145">
            <v>3658</v>
          </cell>
          <cell r="F145">
            <v>6966511</v>
          </cell>
          <cell r="G145">
            <v>3988</v>
          </cell>
          <cell r="H145">
            <v>6567601.2599999998</v>
          </cell>
          <cell r="I145">
            <v>1646840.8375125376</v>
          </cell>
          <cell r="J145">
            <v>0</v>
          </cell>
          <cell r="K145">
            <v>22</v>
          </cell>
          <cell r="L145">
            <v>141</v>
          </cell>
          <cell r="M145">
            <v>287</v>
          </cell>
          <cell r="N145">
            <v>0</v>
          </cell>
          <cell r="O145">
            <v>1793</v>
          </cell>
          <cell r="P145">
            <v>192</v>
          </cell>
          <cell r="Q145">
            <v>89</v>
          </cell>
          <cell r="R145">
            <v>1464</v>
          </cell>
          <cell r="S145">
            <v>3988</v>
          </cell>
          <cell r="T145">
            <v>31</v>
          </cell>
          <cell r="U145">
            <v>343</v>
          </cell>
          <cell r="V145">
            <v>4362</v>
          </cell>
          <cell r="W145">
            <v>56</v>
          </cell>
          <cell r="X145">
            <v>4418</v>
          </cell>
        </row>
        <row r="146">
          <cell r="B146" t="str">
            <v>Kab. Mukomuko</v>
          </cell>
          <cell r="C146">
            <v>1963</v>
          </cell>
          <cell r="D146">
            <v>3195834.01</v>
          </cell>
          <cell r="E146">
            <v>2411</v>
          </cell>
          <cell r="F146">
            <v>4427290</v>
          </cell>
          <cell r="G146">
            <v>2763</v>
          </cell>
          <cell r="H146">
            <v>4332602.08</v>
          </cell>
          <cell r="I146">
            <v>1568078.9287006876</v>
          </cell>
          <cell r="J146">
            <v>0</v>
          </cell>
          <cell r="K146">
            <v>22</v>
          </cell>
          <cell r="L146">
            <v>116</v>
          </cell>
          <cell r="M146">
            <v>202</v>
          </cell>
          <cell r="N146">
            <v>0</v>
          </cell>
          <cell r="O146">
            <v>1209</v>
          </cell>
          <cell r="P146">
            <v>319</v>
          </cell>
          <cell r="Q146">
            <v>108</v>
          </cell>
          <cell r="R146">
            <v>798</v>
          </cell>
          <cell r="S146">
            <v>2774</v>
          </cell>
          <cell r="T146">
            <v>0</v>
          </cell>
          <cell r="U146">
            <v>441</v>
          </cell>
          <cell r="V146">
            <v>3215</v>
          </cell>
          <cell r="W146">
            <v>33</v>
          </cell>
          <cell r="X146">
            <v>3248</v>
          </cell>
        </row>
        <row r="147">
          <cell r="B147" t="str">
            <v>Kab. Lebong</v>
          </cell>
          <cell r="C147">
            <v>1556</v>
          </cell>
          <cell r="D147">
            <v>2672442.56</v>
          </cell>
          <cell r="E147">
            <v>2209</v>
          </cell>
          <cell r="F147">
            <v>3922191</v>
          </cell>
          <cell r="G147">
            <v>2164</v>
          </cell>
          <cell r="H147">
            <v>3554931.3620000002</v>
          </cell>
          <cell r="I147">
            <v>1642759.4094269872</v>
          </cell>
          <cell r="J147">
            <v>0</v>
          </cell>
          <cell r="K147">
            <v>16</v>
          </cell>
          <cell r="L147">
            <v>70</v>
          </cell>
          <cell r="M147">
            <v>146</v>
          </cell>
          <cell r="N147">
            <v>0</v>
          </cell>
          <cell r="O147">
            <v>1058</v>
          </cell>
          <cell r="P147">
            <v>114</v>
          </cell>
          <cell r="Q147">
            <v>36</v>
          </cell>
          <cell r="R147">
            <v>724</v>
          </cell>
          <cell r="S147">
            <v>2164</v>
          </cell>
          <cell r="T147">
            <v>25</v>
          </cell>
          <cell r="U147">
            <v>407</v>
          </cell>
          <cell r="V147">
            <v>2596</v>
          </cell>
          <cell r="W147">
            <v>37</v>
          </cell>
          <cell r="X147">
            <v>2633</v>
          </cell>
        </row>
        <row r="148">
          <cell r="B148" t="str">
            <v>Kab. Kepahiang</v>
          </cell>
          <cell r="C148">
            <v>1847</v>
          </cell>
          <cell r="D148">
            <v>3206259.5689999997</v>
          </cell>
          <cell r="E148">
            <v>2321</v>
          </cell>
          <cell r="F148">
            <v>4344718</v>
          </cell>
          <cell r="G148">
            <v>2469</v>
          </cell>
          <cell r="H148">
            <v>4037252.6</v>
          </cell>
          <cell r="I148">
            <v>1635177.2377480762</v>
          </cell>
          <cell r="J148">
            <v>0</v>
          </cell>
          <cell r="K148">
            <v>22</v>
          </cell>
          <cell r="L148">
            <v>104</v>
          </cell>
          <cell r="M148">
            <v>199</v>
          </cell>
          <cell r="N148">
            <v>0</v>
          </cell>
          <cell r="O148">
            <v>987</v>
          </cell>
          <cell r="P148">
            <v>366</v>
          </cell>
          <cell r="Q148">
            <v>120</v>
          </cell>
          <cell r="R148">
            <v>671</v>
          </cell>
          <cell r="S148">
            <v>2469</v>
          </cell>
          <cell r="T148">
            <v>204</v>
          </cell>
          <cell r="U148">
            <v>350</v>
          </cell>
          <cell r="V148">
            <v>3023</v>
          </cell>
          <cell r="W148">
            <v>24</v>
          </cell>
          <cell r="X148">
            <v>3047</v>
          </cell>
        </row>
        <row r="149">
          <cell r="B149" t="str">
            <v>Kab. Bengkulu Tengah</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row>
        <row r="150">
          <cell r="B150" t="str">
            <v>Provinsi Lampung</v>
          </cell>
          <cell r="C150">
            <v>7548</v>
          </cell>
          <cell r="D150">
            <v>12371093</v>
          </cell>
          <cell r="E150">
            <v>7637</v>
          </cell>
          <cell r="F150">
            <v>15445224</v>
          </cell>
          <cell r="G150">
            <v>8306</v>
          </cell>
          <cell r="H150">
            <v>14315657.233999999</v>
          </cell>
          <cell r="I150">
            <v>1723532.0532145437</v>
          </cell>
          <cell r="J150">
            <v>1</v>
          </cell>
          <cell r="K150">
            <v>69</v>
          </cell>
          <cell r="L150">
            <v>299</v>
          </cell>
          <cell r="M150">
            <v>779</v>
          </cell>
          <cell r="N150">
            <v>0</v>
          </cell>
          <cell r="O150">
            <v>11</v>
          </cell>
          <cell r="P150">
            <v>499</v>
          </cell>
          <cell r="Q150">
            <v>776</v>
          </cell>
          <cell r="R150">
            <v>5872</v>
          </cell>
          <cell r="S150">
            <v>8306</v>
          </cell>
          <cell r="T150">
            <v>1</v>
          </cell>
          <cell r="U150">
            <v>632</v>
          </cell>
          <cell r="V150">
            <v>8939</v>
          </cell>
          <cell r="W150">
            <v>0</v>
          </cell>
          <cell r="X150">
            <v>8939</v>
          </cell>
        </row>
        <row r="151">
          <cell r="B151" t="str">
            <v>Kab. Lampung Barat</v>
          </cell>
          <cell r="C151">
            <v>4376</v>
          </cell>
          <cell r="D151">
            <v>7426424</v>
          </cell>
          <cell r="E151">
            <v>4737</v>
          </cell>
          <cell r="F151">
            <v>9342560</v>
          </cell>
          <cell r="G151">
            <v>5296</v>
          </cell>
          <cell r="H151">
            <v>8800977.3800000008</v>
          </cell>
          <cell r="I151">
            <v>1661815.9705438067</v>
          </cell>
          <cell r="J151">
            <v>0</v>
          </cell>
          <cell r="K151">
            <v>32</v>
          </cell>
          <cell r="L151">
            <v>161</v>
          </cell>
          <cell r="M151">
            <v>331</v>
          </cell>
          <cell r="N151">
            <v>0</v>
          </cell>
          <cell r="O151">
            <v>2808</v>
          </cell>
          <cell r="P151">
            <v>292</v>
          </cell>
          <cell r="Q151">
            <v>152</v>
          </cell>
          <cell r="R151">
            <v>1544</v>
          </cell>
          <cell r="S151">
            <v>5320</v>
          </cell>
          <cell r="T151">
            <v>0</v>
          </cell>
          <cell r="U151">
            <v>482</v>
          </cell>
          <cell r="V151">
            <v>5802</v>
          </cell>
          <cell r="W151">
            <v>58</v>
          </cell>
          <cell r="X151">
            <v>5860</v>
          </cell>
        </row>
        <row r="152">
          <cell r="B152" t="str">
            <v>Kab. Lampung Selatan</v>
          </cell>
          <cell r="C152">
            <v>11669</v>
          </cell>
          <cell r="D152">
            <v>20808286</v>
          </cell>
          <cell r="E152">
            <v>11969</v>
          </cell>
          <cell r="F152">
            <v>24959976</v>
          </cell>
          <cell r="G152">
            <v>13146</v>
          </cell>
          <cell r="H152">
            <v>23314213.399999999</v>
          </cell>
          <cell r="I152">
            <v>1773483.4474364826</v>
          </cell>
          <cell r="J152">
            <v>0</v>
          </cell>
          <cell r="K152">
            <v>33</v>
          </cell>
          <cell r="L152">
            <v>186</v>
          </cell>
          <cell r="M152">
            <v>733</v>
          </cell>
          <cell r="N152">
            <v>0</v>
          </cell>
          <cell r="O152">
            <v>7900</v>
          </cell>
          <cell r="P152">
            <v>1035</v>
          </cell>
          <cell r="Q152">
            <v>3259</v>
          </cell>
          <cell r="R152">
            <v>0</v>
          </cell>
          <cell r="S152">
            <v>13146</v>
          </cell>
          <cell r="T152">
            <v>0</v>
          </cell>
          <cell r="U152">
            <v>1074</v>
          </cell>
          <cell r="V152">
            <v>14220</v>
          </cell>
          <cell r="W152">
            <v>139</v>
          </cell>
          <cell r="X152">
            <v>14359</v>
          </cell>
        </row>
        <row r="153">
          <cell r="B153" t="str">
            <v>Kab. Lampung Tengah</v>
          </cell>
          <cell r="C153">
            <v>12605</v>
          </cell>
          <cell r="D153">
            <v>22313980</v>
          </cell>
          <cell r="E153">
            <v>12795</v>
          </cell>
          <cell r="F153">
            <v>26883771</v>
          </cell>
          <cell r="G153">
            <v>13497</v>
          </cell>
          <cell r="H153">
            <v>24495242.927999999</v>
          </cell>
          <cell r="I153">
            <v>1814865.7426094688</v>
          </cell>
          <cell r="J153">
            <v>0</v>
          </cell>
          <cell r="K153">
            <v>32</v>
          </cell>
          <cell r="L153">
            <v>162</v>
          </cell>
          <cell r="M153">
            <v>850</v>
          </cell>
          <cell r="N153">
            <v>0</v>
          </cell>
          <cell r="O153">
            <v>6487</v>
          </cell>
          <cell r="P153">
            <v>575</v>
          </cell>
          <cell r="Q153">
            <v>0</v>
          </cell>
          <cell r="R153">
            <v>5391</v>
          </cell>
          <cell r="S153">
            <v>13497</v>
          </cell>
          <cell r="T153">
            <v>1040</v>
          </cell>
          <cell r="U153">
            <v>668</v>
          </cell>
          <cell r="V153">
            <v>15205</v>
          </cell>
          <cell r="W153">
            <v>111</v>
          </cell>
          <cell r="X153">
            <v>15316</v>
          </cell>
        </row>
        <row r="154">
          <cell r="B154" t="str">
            <v>Kab. Lampung Utara</v>
          </cell>
          <cell r="C154">
            <v>7953</v>
          </cell>
          <cell r="D154">
            <v>14092337</v>
          </cell>
          <cell r="E154">
            <v>8265</v>
          </cell>
          <cell r="F154">
            <v>17510390</v>
          </cell>
          <cell r="G154">
            <v>9005</v>
          </cell>
          <cell r="H154">
            <v>15920591.779999999</v>
          </cell>
          <cell r="I154">
            <v>1767972.4353137147</v>
          </cell>
          <cell r="J154">
            <v>0</v>
          </cell>
          <cell r="K154">
            <v>25</v>
          </cell>
          <cell r="L154">
            <v>133</v>
          </cell>
          <cell r="M154">
            <v>678</v>
          </cell>
          <cell r="N154">
            <v>6</v>
          </cell>
          <cell r="O154">
            <v>4752</v>
          </cell>
          <cell r="P154">
            <v>595</v>
          </cell>
          <cell r="Q154">
            <v>4</v>
          </cell>
          <cell r="R154">
            <v>2843</v>
          </cell>
          <cell r="S154">
            <v>9036</v>
          </cell>
          <cell r="T154">
            <v>153</v>
          </cell>
          <cell r="U154">
            <v>667</v>
          </cell>
          <cell r="V154">
            <v>9856</v>
          </cell>
          <cell r="W154">
            <v>0</v>
          </cell>
          <cell r="X154">
            <v>9856</v>
          </cell>
        </row>
        <row r="155">
          <cell r="B155" t="str">
            <v>Kab. Lampung Timur</v>
          </cell>
          <cell r="C155">
            <v>9295</v>
          </cell>
          <cell r="D155">
            <v>16774834</v>
          </cell>
          <cell r="E155">
            <v>9621</v>
          </cell>
          <cell r="F155">
            <v>20200760</v>
          </cell>
          <cell r="G155">
            <v>10008</v>
          </cell>
          <cell r="H155">
            <v>18511922.789999999</v>
          </cell>
          <cell r="I155">
            <v>1849712.5089928058</v>
          </cell>
          <cell r="J155">
            <v>0</v>
          </cell>
          <cell r="K155">
            <v>26</v>
          </cell>
          <cell r="L155">
            <v>182</v>
          </cell>
          <cell r="M155">
            <v>525</v>
          </cell>
          <cell r="N155">
            <v>0</v>
          </cell>
          <cell r="O155">
            <v>6282</v>
          </cell>
          <cell r="P155">
            <v>394</v>
          </cell>
          <cell r="Q155">
            <v>385</v>
          </cell>
          <cell r="R155">
            <v>2214</v>
          </cell>
          <cell r="S155">
            <v>10008</v>
          </cell>
          <cell r="T155">
            <v>258</v>
          </cell>
          <cell r="U155">
            <v>548</v>
          </cell>
          <cell r="V155">
            <v>10814</v>
          </cell>
          <cell r="W155">
            <v>66</v>
          </cell>
          <cell r="X155">
            <v>10880</v>
          </cell>
        </row>
        <row r="156">
          <cell r="B156" t="str">
            <v>Kab. Tanggamus</v>
          </cell>
          <cell r="C156">
            <v>9946</v>
          </cell>
          <cell r="D156">
            <v>18106223</v>
          </cell>
          <cell r="E156">
            <v>10291</v>
          </cell>
          <cell r="F156">
            <v>21872540</v>
          </cell>
          <cell r="G156">
            <v>11615</v>
          </cell>
          <cell r="H156">
            <v>20805185.68</v>
          </cell>
          <cell r="I156">
            <v>1791234.2384847181</v>
          </cell>
          <cell r="J156">
            <v>0</v>
          </cell>
          <cell r="K156">
            <v>2</v>
          </cell>
          <cell r="L156">
            <v>125</v>
          </cell>
          <cell r="M156">
            <v>469</v>
          </cell>
          <cell r="N156">
            <v>4</v>
          </cell>
          <cell r="O156">
            <v>8579</v>
          </cell>
          <cell r="P156">
            <v>910</v>
          </cell>
          <cell r="Q156">
            <v>531</v>
          </cell>
          <cell r="R156">
            <v>995</v>
          </cell>
          <cell r="S156">
            <v>11615</v>
          </cell>
          <cell r="T156">
            <v>0</v>
          </cell>
          <cell r="U156">
            <v>493</v>
          </cell>
          <cell r="V156">
            <v>12108</v>
          </cell>
          <cell r="W156">
            <v>118</v>
          </cell>
          <cell r="X156">
            <v>12226</v>
          </cell>
        </row>
        <row r="157">
          <cell r="B157" t="str">
            <v>Kab. Tulang Bawang</v>
          </cell>
          <cell r="C157">
            <v>5793</v>
          </cell>
          <cell r="D157">
            <v>9873743</v>
          </cell>
          <cell r="E157">
            <v>6298</v>
          </cell>
          <cell r="F157">
            <v>12355187</v>
          </cell>
          <cell r="G157">
            <v>7365</v>
          </cell>
          <cell r="H157">
            <v>11980666.105</v>
          </cell>
          <cell r="I157">
            <v>1626702.7976917855</v>
          </cell>
          <cell r="J157">
            <v>0</v>
          </cell>
          <cell r="K157">
            <v>30</v>
          </cell>
          <cell r="L157">
            <v>131</v>
          </cell>
          <cell r="M157">
            <v>428</v>
          </cell>
          <cell r="N157">
            <v>21</v>
          </cell>
          <cell r="O157">
            <v>4671</v>
          </cell>
          <cell r="P157">
            <v>766</v>
          </cell>
          <cell r="Q157">
            <v>129</v>
          </cell>
          <cell r="R157">
            <v>1215</v>
          </cell>
          <cell r="S157">
            <v>7391</v>
          </cell>
          <cell r="T157">
            <v>7</v>
          </cell>
          <cell r="U157">
            <v>569</v>
          </cell>
          <cell r="V157">
            <v>7967</v>
          </cell>
          <cell r="W157">
            <v>102</v>
          </cell>
          <cell r="X157">
            <v>8069</v>
          </cell>
        </row>
        <row r="158">
          <cell r="B158" t="str">
            <v>Kab. Way Kanan</v>
          </cell>
          <cell r="C158">
            <v>3616</v>
          </cell>
          <cell r="D158">
            <v>7635185</v>
          </cell>
          <cell r="E158">
            <v>4110</v>
          </cell>
          <cell r="F158">
            <v>8906325</v>
          </cell>
          <cell r="G158">
            <v>5106</v>
          </cell>
          <cell r="H158">
            <v>8820142.8800000008</v>
          </cell>
          <cell r="I158">
            <v>1727407.536231884</v>
          </cell>
          <cell r="J158">
            <v>0</v>
          </cell>
          <cell r="K158">
            <v>0</v>
          </cell>
          <cell r="L158">
            <v>0</v>
          </cell>
          <cell r="M158">
            <v>0</v>
          </cell>
          <cell r="N158">
            <v>0</v>
          </cell>
          <cell r="O158">
            <v>3366</v>
          </cell>
          <cell r="P158">
            <v>478</v>
          </cell>
          <cell r="Q158">
            <v>0</v>
          </cell>
          <cell r="R158">
            <v>0</v>
          </cell>
          <cell r="S158">
            <v>3844</v>
          </cell>
          <cell r="T158">
            <v>0</v>
          </cell>
          <cell r="U158">
            <v>486</v>
          </cell>
          <cell r="V158">
            <v>4330</v>
          </cell>
          <cell r="W158">
            <v>69</v>
          </cell>
          <cell r="X158">
            <v>4399</v>
          </cell>
        </row>
        <row r="159">
          <cell r="B159" t="str">
            <v>Kota Bandar Lampung</v>
          </cell>
          <cell r="C159">
            <v>10433</v>
          </cell>
          <cell r="D159">
            <v>18606763</v>
          </cell>
          <cell r="E159">
            <v>10727</v>
          </cell>
          <cell r="F159">
            <v>22622941</v>
          </cell>
          <cell r="G159">
            <v>11229</v>
          </cell>
          <cell r="H159">
            <v>21095030.079999998</v>
          </cell>
          <cell r="I159">
            <v>1878620.5432362633</v>
          </cell>
          <cell r="J159">
            <v>0</v>
          </cell>
          <cell r="K159">
            <v>32</v>
          </cell>
          <cell r="L159">
            <v>153</v>
          </cell>
          <cell r="M159">
            <v>1099</v>
          </cell>
          <cell r="N159">
            <v>0</v>
          </cell>
          <cell r="O159">
            <v>6842</v>
          </cell>
          <cell r="P159">
            <v>814</v>
          </cell>
          <cell r="Q159">
            <v>187</v>
          </cell>
          <cell r="R159">
            <v>2102</v>
          </cell>
          <cell r="S159">
            <v>11229</v>
          </cell>
          <cell r="T159">
            <v>1</v>
          </cell>
          <cell r="U159">
            <v>625</v>
          </cell>
          <cell r="V159">
            <v>11855</v>
          </cell>
          <cell r="W159">
            <v>0</v>
          </cell>
          <cell r="X159">
            <v>11855</v>
          </cell>
        </row>
        <row r="160">
          <cell r="B160" t="str">
            <v>Kota Metro</v>
          </cell>
          <cell r="C160">
            <v>3893</v>
          </cell>
          <cell r="D160">
            <v>6709331</v>
          </cell>
          <cell r="E160">
            <v>3926</v>
          </cell>
          <cell r="F160">
            <v>7079708</v>
          </cell>
          <cell r="G160">
            <v>4411</v>
          </cell>
          <cell r="H160">
            <v>7716909.6399999997</v>
          </cell>
          <cell r="I160">
            <v>1749469.4264339153</v>
          </cell>
          <cell r="J160">
            <v>0</v>
          </cell>
          <cell r="K160">
            <v>25</v>
          </cell>
          <cell r="L160">
            <v>107</v>
          </cell>
          <cell r="M160">
            <v>442</v>
          </cell>
          <cell r="N160">
            <v>105</v>
          </cell>
          <cell r="O160">
            <v>1964</v>
          </cell>
          <cell r="P160">
            <v>389</v>
          </cell>
          <cell r="Q160">
            <v>62</v>
          </cell>
          <cell r="R160">
            <v>1996</v>
          </cell>
          <cell r="S160">
            <v>5090</v>
          </cell>
          <cell r="T160">
            <v>2</v>
          </cell>
          <cell r="U160">
            <v>328</v>
          </cell>
          <cell r="V160">
            <v>5420</v>
          </cell>
          <cell r="W160">
            <v>0</v>
          </cell>
          <cell r="X160">
            <v>5420</v>
          </cell>
        </row>
        <row r="161">
          <cell r="B161" t="str">
            <v>Kab. Pesawaran</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row>
        <row r="162">
          <cell r="B162" t="str">
            <v>Provinsi DKI Jakarta</v>
          </cell>
          <cell r="C162">
            <v>85764</v>
          </cell>
          <cell r="D162">
            <v>153525844.535</v>
          </cell>
          <cell r="E162">
            <v>82768</v>
          </cell>
          <cell r="F162">
            <v>180452213</v>
          </cell>
          <cell r="G162">
            <v>81196</v>
          </cell>
          <cell r="H162">
            <v>154740357.252</v>
          </cell>
          <cell r="I162">
            <v>1905763.304251441</v>
          </cell>
          <cell r="J162">
            <v>0</v>
          </cell>
          <cell r="K162">
            <v>0</v>
          </cell>
          <cell r="L162">
            <v>0</v>
          </cell>
          <cell r="M162">
            <v>0</v>
          </cell>
          <cell r="N162">
            <v>0</v>
          </cell>
          <cell r="O162">
            <v>0</v>
          </cell>
          <cell r="P162">
            <v>0</v>
          </cell>
          <cell r="Q162">
            <v>0</v>
          </cell>
          <cell r="R162">
            <v>0</v>
          </cell>
          <cell r="S162">
            <v>0</v>
          </cell>
          <cell r="T162">
            <v>0</v>
          </cell>
          <cell r="U162">
            <v>4465</v>
          </cell>
          <cell r="V162">
            <v>4465</v>
          </cell>
          <cell r="W162">
            <v>0</v>
          </cell>
          <cell r="X162">
            <v>4465</v>
          </cell>
        </row>
        <row r="163">
          <cell r="B163" t="str">
            <v>Provinsi Jawa Barat</v>
          </cell>
          <cell r="C163">
            <v>15191</v>
          </cell>
          <cell r="D163">
            <v>26177851</v>
          </cell>
          <cell r="E163">
            <v>15753</v>
          </cell>
          <cell r="F163">
            <v>30580137.969999995</v>
          </cell>
          <cell r="G163">
            <v>16538</v>
          </cell>
          <cell r="H163">
            <v>30216998.875</v>
          </cell>
          <cell r="I163">
            <v>1827125.340125771</v>
          </cell>
          <cell r="J163">
            <v>1</v>
          </cell>
          <cell r="K163">
            <v>56</v>
          </cell>
          <cell r="L163">
            <v>348</v>
          </cell>
          <cell r="M163">
            <v>1023</v>
          </cell>
          <cell r="N163">
            <v>0</v>
          </cell>
          <cell r="O163">
            <v>1878</v>
          </cell>
          <cell r="P163">
            <v>322</v>
          </cell>
          <cell r="Q163">
            <v>1124</v>
          </cell>
          <cell r="R163">
            <v>11786</v>
          </cell>
          <cell r="S163">
            <v>16538</v>
          </cell>
          <cell r="T163">
            <v>0</v>
          </cell>
          <cell r="U163">
            <v>934</v>
          </cell>
          <cell r="V163">
            <v>17472</v>
          </cell>
          <cell r="W163">
            <v>0</v>
          </cell>
          <cell r="X163">
            <v>17472</v>
          </cell>
        </row>
        <row r="164">
          <cell r="B164" t="str">
            <v>Kab. Bandung</v>
          </cell>
          <cell r="C164">
            <v>28327</v>
          </cell>
          <cell r="D164">
            <v>51161232.625</v>
          </cell>
          <cell r="E164">
            <v>28251</v>
          </cell>
          <cell r="F164">
            <v>61290014</v>
          </cell>
          <cell r="G164">
            <v>22003</v>
          </cell>
          <cell r="H164">
            <v>40414059.883000001</v>
          </cell>
          <cell r="I164">
            <v>1836752.2557378539</v>
          </cell>
          <cell r="J164">
            <v>0</v>
          </cell>
          <cell r="K164">
            <v>37</v>
          </cell>
          <cell r="L164">
            <v>215</v>
          </cell>
          <cell r="M164">
            <v>1043</v>
          </cell>
          <cell r="N164">
            <v>73</v>
          </cell>
          <cell r="O164">
            <v>13233</v>
          </cell>
          <cell r="P164">
            <v>738</v>
          </cell>
          <cell r="Q164">
            <v>376</v>
          </cell>
          <cell r="R164">
            <v>6288</v>
          </cell>
          <cell r="S164">
            <v>22003</v>
          </cell>
          <cell r="T164">
            <v>1</v>
          </cell>
          <cell r="U164">
            <v>805</v>
          </cell>
          <cell r="V164">
            <v>22809</v>
          </cell>
          <cell r="W164">
            <v>158</v>
          </cell>
          <cell r="X164">
            <v>22967</v>
          </cell>
        </row>
        <row r="165">
          <cell r="B165" t="str">
            <v>Kab. Bekasi</v>
          </cell>
          <cell r="C165">
            <v>9012</v>
          </cell>
          <cell r="D165">
            <v>15617454.312999999</v>
          </cell>
          <cell r="E165">
            <v>9421</v>
          </cell>
          <cell r="F165">
            <v>20026740</v>
          </cell>
          <cell r="G165">
            <v>12964</v>
          </cell>
          <cell r="H165">
            <v>20870122.710000001</v>
          </cell>
          <cell r="I165">
            <v>1609852.1066029004</v>
          </cell>
          <cell r="J165">
            <v>0</v>
          </cell>
          <cell r="K165">
            <v>24</v>
          </cell>
          <cell r="L165">
            <v>131</v>
          </cell>
          <cell r="M165">
            <v>500</v>
          </cell>
          <cell r="N165">
            <v>0</v>
          </cell>
          <cell r="O165">
            <v>5142</v>
          </cell>
          <cell r="P165">
            <v>598</v>
          </cell>
          <cell r="Q165">
            <v>0</v>
          </cell>
          <cell r="R165">
            <v>6569</v>
          </cell>
          <cell r="S165">
            <v>12964</v>
          </cell>
          <cell r="T165">
            <v>4</v>
          </cell>
          <cell r="U165">
            <v>802</v>
          </cell>
          <cell r="V165">
            <v>13770</v>
          </cell>
          <cell r="W165">
            <v>73</v>
          </cell>
          <cell r="X165">
            <v>13843</v>
          </cell>
        </row>
        <row r="166">
          <cell r="B166" t="str">
            <v>Kab. Bogor</v>
          </cell>
          <cell r="C166">
            <v>16897</v>
          </cell>
          <cell r="D166">
            <v>29950332</v>
          </cell>
          <cell r="E166">
            <v>17127</v>
          </cell>
          <cell r="F166">
            <v>36201827</v>
          </cell>
          <cell r="G166">
            <v>19792</v>
          </cell>
          <cell r="H166">
            <v>34838680.600000001</v>
          </cell>
          <cell r="I166">
            <v>1760240.5315278901</v>
          </cell>
          <cell r="J166">
            <v>0</v>
          </cell>
          <cell r="K166">
            <v>26</v>
          </cell>
          <cell r="L166">
            <v>148</v>
          </cell>
          <cell r="M166">
            <v>669</v>
          </cell>
          <cell r="N166">
            <v>72</v>
          </cell>
          <cell r="O166">
            <v>11001</v>
          </cell>
          <cell r="P166">
            <v>1478</v>
          </cell>
          <cell r="Q166">
            <v>493</v>
          </cell>
          <cell r="R166">
            <v>5905</v>
          </cell>
          <cell r="S166">
            <v>19792</v>
          </cell>
          <cell r="T166">
            <v>1</v>
          </cell>
          <cell r="U166">
            <v>847</v>
          </cell>
          <cell r="V166">
            <v>20640</v>
          </cell>
          <cell r="W166">
            <v>161</v>
          </cell>
          <cell r="X166">
            <v>20801</v>
          </cell>
        </row>
        <row r="167">
          <cell r="B167" t="str">
            <v>Kab. Ciamis</v>
          </cell>
          <cell r="C167">
            <v>17430</v>
          </cell>
          <cell r="D167">
            <v>31234293.723000005</v>
          </cell>
          <cell r="E167">
            <v>17337</v>
          </cell>
          <cell r="F167">
            <v>37530230</v>
          </cell>
          <cell r="G167">
            <v>18639</v>
          </cell>
          <cell r="H167">
            <v>34894277.82</v>
          </cell>
          <cell r="I167">
            <v>1872111.0478029938</v>
          </cell>
          <cell r="J167">
            <v>0</v>
          </cell>
          <cell r="K167">
            <v>23</v>
          </cell>
          <cell r="L167">
            <v>317</v>
          </cell>
          <cell r="M167">
            <v>640</v>
          </cell>
          <cell r="N167">
            <v>120</v>
          </cell>
          <cell r="O167">
            <v>13729</v>
          </cell>
          <cell r="P167">
            <v>1492</v>
          </cell>
          <cell r="Q167">
            <v>0</v>
          </cell>
          <cell r="R167">
            <v>2318</v>
          </cell>
          <cell r="S167">
            <v>18639</v>
          </cell>
          <cell r="T167">
            <v>0</v>
          </cell>
          <cell r="U167">
            <v>589</v>
          </cell>
          <cell r="V167">
            <v>19228</v>
          </cell>
          <cell r="W167">
            <v>136</v>
          </cell>
          <cell r="X167">
            <v>19364</v>
          </cell>
        </row>
        <row r="168">
          <cell r="B168" t="str">
            <v>Kab. Cianjur</v>
          </cell>
          <cell r="C168">
            <v>14042</v>
          </cell>
          <cell r="D168">
            <v>25134261.075000003</v>
          </cell>
          <cell r="E168">
            <v>14257</v>
          </cell>
          <cell r="F168">
            <v>30728557</v>
          </cell>
          <cell r="G168">
            <v>14878</v>
          </cell>
          <cell r="H168">
            <v>27223990.920000002</v>
          </cell>
          <cell r="I168">
            <v>1829815.2251646726</v>
          </cell>
          <cell r="J168">
            <v>0</v>
          </cell>
          <cell r="K168">
            <v>22</v>
          </cell>
          <cell r="L168">
            <v>161</v>
          </cell>
          <cell r="M168">
            <v>620</v>
          </cell>
          <cell r="N168">
            <v>0</v>
          </cell>
          <cell r="O168">
            <v>8615</v>
          </cell>
          <cell r="P168">
            <v>607</v>
          </cell>
          <cell r="Q168">
            <v>438</v>
          </cell>
          <cell r="R168">
            <v>4415</v>
          </cell>
          <cell r="S168">
            <v>14878</v>
          </cell>
          <cell r="T168">
            <v>0</v>
          </cell>
          <cell r="U168">
            <v>633</v>
          </cell>
          <cell r="V168">
            <v>15511</v>
          </cell>
          <cell r="W168">
            <v>113</v>
          </cell>
          <cell r="X168">
            <v>15624</v>
          </cell>
        </row>
        <row r="169">
          <cell r="B169" t="str">
            <v>Kab. Cirebon</v>
          </cell>
          <cell r="C169">
            <v>13894</v>
          </cell>
          <cell r="D169">
            <v>25148559</v>
          </cell>
          <cell r="E169">
            <v>13967</v>
          </cell>
          <cell r="F169">
            <v>29984481</v>
          </cell>
          <cell r="G169">
            <v>16465</v>
          </cell>
          <cell r="H169">
            <v>29029548.359999999</v>
          </cell>
          <cell r="I169">
            <v>1763106.49013058</v>
          </cell>
          <cell r="J169">
            <v>0</v>
          </cell>
          <cell r="K169">
            <v>30</v>
          </cell>
          <cell r="L169">
            <v>171</v>
          </cell>
          <cell r="M169">
            <v>816</v>
          </cell>
          <cell r="N169">
            <v>0</v>
          </cell>
          <cell r="O169">
            <v>8703</v>
          </cell>
          <cell r="P169">
            <v>818</v>
          </cell>
          <cell r="Q169">
            <v>266</v>
          </cell>
          <cell r="R169">
            <v>5661</v>
          </cell>
          <cell r="S169">
            <v>16465</v>
          </cell>
          <cell r="T169">
            <v>0</v>
          </cell>
          <cell r="U169">
            <v>795</v>
          </cell>
          <cell r="V169">
            <v>17260</v>
          </cell>
          <cell r="W169">
            <v>154</v>
          </cell>
          <cell r="X169">
            <v>17414</v>
          </cell>
        </row>
        <row r="170">
          <cell r="B170" t="str">
            <v>Kab. Garut</v>
          </cell>
          <cell r="C170">
            <v>18527</v>
          </cell>
          <cell r="D170">
            <v>34042352.561000004</v>
          </cell>
          <cell r="E170">
            <v>18775</v>
          </cell>
          <cell r="F170">
            <v>41035065</v>
          </cell>
          <cell r="G170">
            <v>20842</v>
          </cell>
          <cell r="H170">
            <v>37947541.196000002</v>
          </cell>
          <cell r="I170">
            <v>1820724.5559927071</v>
          </cell>
          <cell r="J170">
            <v>0</v>
          </cell>
          <cell r="K170">
            <v>27</v>
          </cell>
          <cell r="L170">
            <v>163</v>
          </cell>
          <cell r="M170">
            <v>1029</v>
          </cell>
          <cell r="N170">
            <v>92</v>
          </cell>
          <cell r="O170">
            <v>13385</v>
          </cell>
          <cell r="P170">
            <v>1330</v>
          </cell>
          <cell r="Q170">
            <v>1284</v>
          </cell>
          <cell r="R170">
            <v>3532</v>
          </cell>
          <cell r="S170">
            <v>20842</v>
          </cell>
          <cell r="T170">
            <v>10</v>
          </cell>
          <cell r="U170">
            <v>601</v>
          </cell>
          <cell r="V170">
            <v>21453</v>
          </cell>
          <cell r="W170">
            <v>126</v>
          </cell>
          <cell r="X170">
            <v>21579</v>
          </cell>
        </row>
        <row r="171">
          <cell r="B171" t="str">
            <v>Kab. Indramayu</v>
          </cell>
          <cell r="C171">
            <v>11713</v>
          </cell>
          <cell r="D171">
            <v>20981641</v>
          </cell>
          <cell r="E171">
            <v>12024</v>
          </cell>
          <cell r="F171">
            <v>25646809</v>
          </cell>
          <cell r="G171">
            <v>13258</v>
          </cell>
          <cell r="H171">
            <v>24099032.420000002</v>
          </cell>
          <cell r="I171">
            <v>1817697.4219339266</v>
          </cell>
          <cell r="J171">
            <v>0</v>
          </cell>
          <cell r="K171">
            <v>26</v>
          </cell>
          <cell r="L171">
            <v>151</v>
          </cell>
          <cell r="M171">
            <v>765</v>
          </cell>
          <cell r="N171">
            <v>0</v>
          </cell>
          <cell r="O171">
            <v>8871</v>
          </cell>
          <cell r="P171">
            <v>1309</v>
          </cell>
          <cell r="Q171">
            <v>3078</v>
          </cell>
          <cell r="R171">
            <v>12316</v>
          </cell>
          <cell r="S171">
            <v>26516</v>
          </cell>
          <cell r="T171">
            <v>14</v>
          </cell>
          <cell r="U171">
            <v>1158</v>
          </cell>
          <cell r="V171">
            <v>27688</v>
          </cell>
          <cell r="W171">
            <v>117</v>
          </cell>
          <cell r="X171">
            <v>27805</v>
          </cell>
        </row>
        <row r="172">
          <cell r="B172" t="str">
            <v>Kab. Karawang</v>
          </cell>
          <cell r="C172">
            <v>12669</v>
          </cell>
          <cell r="D172">
            <v>22647746</v>
          </cell>
          <cell r="E172">
            <v>12838</v>
          </cell>
          <cell r="F172">
            <v>27167386</v>
          </cell>
          <cell r="G172">
            <v>14309</v>
          </cell>
          <cell r="H172">
            <v>25657262.682</v>
          </cell>
          <cell r="I172">
            <v>1793085.6581172689</v>
          </cell>
          <cell r="J172">
            <v>0</v>
          </cell>
          <cell r="K172">
            <v>21</v>
          </cell>
          <cell r="L172">
            <v>137</v>
          </cell>
          <cell r="M172">
            <v>760</v>
          </cell>
          <cell r="N172">
            <v>0</v>
          </cell>
          <cell r="O172">
            <v>7834</v>
          </cell>
          <cell r="P172">
            <v>940</v>
          </cell>
          <cell r="Q172">
            <v>143</v>
          </cell>
          <cell r="R172">
            <v>4474</v>
          </cell>
          <cell r="S172">
            <v>14309</v>
          </cell>
          <cell r="T172">
            <v>0</v>
          </cell>
          <cell r="U172">
            <v>585</v>
          </cell>
          <cell r="V172">
            <v>14894</v>
          </cell>
          <cell r="W172">
            <v>103</v>
          </cell>
          <cell r="X172">
            <v>14997</v>
          </cell>
        </row>
        <row r="173">
          <cell r="B173" t="str">
            <v>Kab. Kuningan</v>
          </cell>
          <cell r="C173">
            <v>11227</v>
          </cell>
          <cell r="D173">
            <v>20968724.524999999</v>
          </cell>
          <cell r="E173">
            <v>11307</v>
          </cell>
          <cell r="F173">
            <v>24561489</v>
          </cell>
          <cell r="G173">
            <v>15071</v>
          </cell>
          <cell r="H173">
            <v>25565992.039999999</v>
          </cell>
          <cell r="I173">
            <v>1696369.9847389024</v>
          </cell>
          <cell r="J173">
            <v>0</v>
          </cell>
          <cell r="K173">
            <v>27</v>
          </cell>
          <cell r="L173">
            <v>153</v>
          </cell>
          <cell r="M173">
            <v>766</v>
          </cell>
          <cell r="N173">
            <v>76</v>
          </cell>
          <cell r="O173">
            <v>8795</v>
          </cell>
          <cell r="P173">
            <v>764</v>
          </cell>
          <cell r="Q173">
            <v>307</v>
          </cell>
          <cell r="R173">
            <v>4183</v>
          </cell>
          <cell r="S173">
            <v>15071</v>
          </cell>
          <cell r="T173">
            <v>0</v>
          </cell>
          <cell r="U173">
            <v>838</v>
          </cell>
          <cell r="V173">
            <v>15909</v>
          </cell>
          <cell r="W173">
            <v>133</v>
          </cell>
          <cell r="X173">
            <v>16042</v>
          </cell>
        </row>
        <row r="174">
          <cell r="B174" t="str">
            <v>Kab. Majalengka</v>
          </cell>
          <cell r="C174">
            <v>11855</v>
          </cell>
          <cell r="D174">
            <v>21400513.900000002</v>
          </cell>
          <cell r="E174">
            <v>12116</v>
          </cell>
          <cell r="F174">
            <v>25864721</v>
          </cell>
          <cell r="G174">
            <v>14559</v>
          </cell>
          <cell r="H174">
            <v>25496399.899999999</v>
          </cell>
          <cell r="I174">
            <v>1751246.644687135</v>
          </cell>
          <cell r="J174">
            <v>0</v>
          </cell>
          <cell r="K174">
            <v>29</v>
          </cell>
          <cell r="L174">
            <v>173</v>
          </cell>
          <cell r="M174">
            <v>813</v>
          </cell>
          <cell r="N174">
            <v>72</v>
          </cell>
          <cell r="O174">
            <v>7169</v>
          </cell>
          <cell r="P174">
            <v>624</v>
          </cell>
          <cell r="Q174">
            <v>384</v>
          </cell>
          <cell r="R174">
            <v>5295</v>
          </cell>
          <cell r="S174">
            <v>14559</v>
          </cell>
          <cell r="T174">
            <v>0</v>
          </cell>
          <cell r="U174">
            <v>558</v>
          </cell>
          <cell r="V174">
            <v>15117</v>
          </cell>
          <cell r="W174">
            <v>123</v>
          </cell>
          <cell r="X174">
            <v>15240</v>
          </cell>
        </row>
        <row r="175">
          <cell r="B175" t="str">
            <v>Kab. Purwakarta</v>
          </cell>
          <cell r="C175">
            <v>6785</v>
          </cell>
          <cell r="D175">
            <v>12184878</v>
          </cell>
          <cell r="E175">
            <v>7150</v>
          </cell>
          <cell r="F175">
            <v>14778382</v>
          </cell>
          <cell r="G175">
            <v>9668</v>
          </cell>
          <cell r="H175">
            <v>15992053.279999999</v>
          </cell>
          <cell r="I175">
            <v>1654122.1845262724</v>
          </cell>
          <cell r="J175">
            <v>0</v>
          </cell>
          <cell r="K175">
            <v>14</v>
          </cell>
          <cell r="L175">
            <v>125</v>
          </cell>
          <cell r="M175">
            <v>457</v>
          </cell>
          <cell r="N175">
            <v>0</v>
          </cell>
          <cell r="O175">
            <v>3953</v>
          </cell>
          <cell r="P175">
            <v>375</v>
          </cell>
          <cell r="Q175">
            <v>324</v>
          </cell>
          <cell r="R175">
            <v>4420</v>
          </cell>
          <cell r="S175">
            <v>9668</v>
          </cell>
          <cell r="T175">
            <v>1</v>
          </cell>
          <cell r="U175">
            <v>738</v>
          </cell>
          <cell r="V175">
            <v>10407</v>
          </cell>
          <cell r="W175">
            <v>52</v>
          </cell>
          <cell r="X175">
            <v>10459</v>
          </cell>
        </row>
        <row r="176">
          <cell r="B176" t="str">
            <v>Kab. Subang</v>
          </cell>
          <cell r="C176">
            <v>11464</v>
          </cell>
          <cell r="D176">
            <v>20712508</v>
          </cell>
          <cell r="E176">
            <v>11853</v>
          </cell>
          <cell r="F176">
            <v>25584780</v>
          </cell>
          <cell r="G176">
            <v>14205</v>
          </cell>
          <cell r="H176">
            <v>25132707.879000001</v>
          </cell>
          <cell r="I176">
            <v>1769286.0175290392</v>
          </cell>
          <cell r="J176">
            <v>0</v>
          </cell>
          <cell r="K176">
            <v>29</v>
          </cell>
          <cell r="L176">
            <v>151</v>
          </cell>
          <cell r="M176">
            <v>812</v>
          </cell>
          <cell r="N176">
            <v>0</v>
          </cell>
          <cell r="O176">
            <v>7385</v>
          </cell>
          <cell r="P176">
            <v>1037</v>
          </cell>
          <cell r="Q176">
            <v>348</v>
          </cell>
          <cell r="R176">
            <v>4443</v>
          </cell>
          <cell r="S176">
            <v>14205</v>
          </cell>
          <cell r="T176">
            <v>0</v>
          </cell>
          <cell r="U176">
            <v>660</v>
          </cell>
          <cell r="V176">
            <v>14865</v>
          </cell>
          <cell r="W176">
            <v>78</v>
          </cell>
          <cell r="X176">
            <v>14943</v>
          </cell>
        </row>
        <row r="177">
          <cell r="B177" t="str">
            <v>Kab. Sukabumi</v>
          </cell>
          <cell r="C177">
            <v>13262</v>
          </cell>
          <cell r="D177">
            <v>24110321.487999998</v>
          </cell>
          <cell r="E177">
            <v>14473</v>
          </cell>
          <cell r="F177">
            <v>28936289</v>
          </cell>
          <cell r="G177">
            <v>15803</v>
          </cell>
          <cell r="H177">
            <v>27789040.52</v>
          </cell>
          <cell r="I177">
            <v>1758466.1469341265</v>
          </cell>
          <cell r="J177">
            <v>0</v>
          </cell>
          <cell r="K177">
            <v>36</v>
          </cell>
          <cell r="L177">
            <v>257</v>
          </cell>
          <cell r="M177">
            <v>882</v>
          </cell>
          <cell r="N177">
            <v>0</v>
          </cell>
          <cell r="O177">
            <v>6739</v>
          </cell>
          <cell r="P177">
            <v>503</v>
          </cell>
          <cell r="Q177">
            <v>1860</v>
          </cell>
          <cell r="R177">
            <v>5526</v>
          </cell>
          <cell r="S177">
            <v>15803</v>
          </cell>
          <cell r="T177">
            <v>12</v>
          </cell>
          <cell r="U177">
            <v>898</v>
          </cell>
          <cell r="V177">
            <v>16713</v>
          </cell>
          <cell r="W177">
            <v>107</v>
          </cell>
          <cell r="X177">
            <v>16820</v>
          </cell>
        </row>
        <row r="178">
          <cell r="B178" t="str">
            <v>Kab. Sumedang</v>
          </cell>
          <cell r="C178">
            <v>12349</v>
          </cell>
          <cell r="D178">
            <v>22127657</v>
          </cell>
          <cell r="E178">
            <v>12564</v>
          </cell>
          <cell r="F178">
            <v>26772616</v>
          </cell>
          <cell r="G178">
            <v>14216</v>
          </cell>
          <cell r="H178">
            <v>25604001.699999999</v>
          </cell>
          <cell r="I178">
            <v>1801069.3373663477</v>
          </cell>
          <cell r="J178">
            <v>0</v>
          </cell>
          <cell r="K178">
            <v>26</v>
          </cell>
          <cell r="L178">
            <v>132</v>
          </cell>
          <cell r="M178">
            <v>573</v>
          </cell>
          <cell r="N178">
            <v>73</v>
          </cell>
          <cell r="O178">
            <v>8386</v>
          </cell>
          <cell r="P178">
            <v>684</v>
          </cell>
          <cell r="Q178">
            <v>322</v>
          </cell>
          <cell r="R178">
            <v>4020</v>
          </cell>
          <cell r="S178">
            <v>14216</v>
          </cell>
          <cell r="T178">
            <v>0</v>
          </cell>
          <cell r="U178">
            <v>590</v>
          </cell>
          <cell r="V178">
            <v>14806</v>
          </cell>
          <cell r="W178">
            <v>95</v>
          </cell>
          <cell r="X178">
            <v>14901</v>
          </cell>
        </row>
        <row r="179">
          <cell r="B179" t="str">
            <v>Kab. Tasikmalaya</v>
          </cell>
          <cell r="C179">
            <v>14320</v>
          </cell>
          <cell r="D179">
            <v>26232407.436999995</v>
          </cell>
          <cell r="E179">
            <v>14718</v>
          </cell>
          <cell r="F179">
            <v>32555849</v>
          </cell>
          <cell r="G179">
            <v>16214</v>
          </cell>
          <cell r="H179">
            <v>29656391.670000002</v>
          </cell>
          <cell r="I179">
            <v>1829060.7912914765</v>
          </cell>
          <cell r="J179">
            <v>0</v>
          </cell>
          <cell r="K179">
            <v>19</v>
          </cell>
          <cell r="L179">
            <v>128</v>
          </cell>
          <cell r="M179">
            <v>552</v>
          </cell>
          <cell r="N179">
            <v>0</v>
          </cell>
          <cell r="O179">
            <v>9474</v>
          </cell>
          <cell r="P179">
            <v>751</v>
          </cell>
          <cell r="Q179">
            <v>612</v>
          </cell>
          <cell r="R179">
            <v>4678</v>
          </cell>
          <cell r="S179">
            <v>16214</v>
          </cell>
          <cell r="T179">
            <v>1</v>
          </cell>
          <cell r="U179">
            <v>493</v>
          </cell>
          <cell r="V179">
            <v>16708</v>
          </cell>
          <cell r="W179">
            <v>128</v>
          </cell>
          <cell r="X179">
            <v>16836</v>
          </cell>
        </row>
        <row r="180">
          <cell r="B180" t="str">
            <v>Kota Bandung</v>
          </cell>
          <cell r="C180">
            <v>21045</v>
          </cell>
          <cell r="D180">
            <v>38258960.278999999</v>
          </cell>
          <cell r="E180">
            <v>20798</v>
          </cell>
          <cell r="F180">
            <v>45876431</v>
          </cell>
          <cell r="G180">
            <v>24201</v>
          </cell>
          <cell r="H180">
            <v>44111514.359999999</v>
          </cell>
          <cell r="I180">
            <v>1822714.5308045123</v>
          </cell>
          <cell r="J180">
            <v>0</v>
          </cell>
          <cell r="K180">
            <v>33</v>
          </cell>
          <cell r="L180">
            <v>209</v>
          </cell>
          <cell r="M180">
            <v>1626</v>
          </cell>
          <cell r="N180">
            <v>79</v>
          </cell>
          <cell r="O180">
            <v>13353</v>
          </cell>
          <cell r="P180">
            <v>1150</v>
          </cell>
          <cell r="Q180">
            <v>1900</v>
          </cell>
          <cell r="R180">
            <v>7044</v>
          </cell>
          <cell r="S180">
            <v>25394</v>
          </cell>
          <cell r="T180">
            <v>1</v>
          </cell>
          <cell r="U180">
            <v>998</v>
          </cell>
          <cell r="V180">
            <v>26393</v>
          </cell>
          <cell r="W180">
            <v>0</v>
          </cell>
          <cell r="X180">
            <v>26393</v>
          </cell>
        </row>
        <row r="181">
          <cell r="B181" t="str">
            <v>Kota Bekasi</v>
          </cell>
          <cell r="C181">
            <v>9012</v>
          </cell>
          <cell r="D181">
            <v>15617454.312999999</v>
          </cell>
          <cell r="E181">
            <v>9286</v>
          </cell>
          <cell r="F181">
            <v>19909452</v>
          </cell>
          <cell r="G181">
            <v>12260</v>
          </cell>
          <cell r="H181">
            <v>20301611.379999999</v>
          </cell>
          <cell r="I181">
            <v>1655922.6247960848</v>
          </cell>
          <cell r="J181">
            <v>2</v>
          </cell>
          <cell r="K181">
            <v>24</v>
          </cell>
          <cell r="L181">
            <v>122</v>
          </cell>
          <cell r="M181">
            <v>739</v>
          </cell>
          <cell r="N181">
            <v>0</v>
          </cell>
          <cell r="O181">
            <v>5033</v>
          </cell>
          <cell r="P181">
            <v>750</v>
          </cell>
          <cell r="Q181">
            <v>123</v>
          </cell>
          <cell r="R181">
            <v>5467</v>
          </cell>
          <cell r="S181">
            <v>12260</v>
          </cell>
          <cell r="T181">
            <v>2</v>
          </cell>
          <cell r="U181">
            <v>673</v>
          </cell>
          <cell r="V181">
            <v>12935</v>
          </cell>
          <cell r="W181">
            <v>0</v>
          </cell>
          <cell r="X181">
            <v>12935</v>
          </cell>
        </row>
        <row r="182">
          <cell r="B182" t="str">
            <v>Kota Bogor</v>
          </cell>
          <cell r="C182">
            <v>6836</v>
          </cell>
          <cell r="D182">
            <v>12133190</v>
          </cell>
          <cell r="E182">
            <v>7231</v>
          </cell>
          <cell r="F182">
            <v>14467462</v>
          </cell>
          <cell r="G182">
            <v>8973</v>
          </cell>
          <cell r="H182">
            <v>15063310.32</v>
          </cell>
          <cell r="I182">
            <v>1678737.3587428953</v>
          </cell>
          <cell r="J182">
            <v>0</v>
          </cell>
          <cell r="K182">
            <v>20</v>
          </cell>
          <cell r="L182">
            <v>86</v>
          </cell>
          <cell r="M182">
            <v>666</v>
          </cell>
          <cell r="N182">
            <v>31</v>
          </cell>
          <cell r="O182">
            <v>4764</v>
          </cell>
          <cell r="P182">
            <v>373</v>
          </cell>
          <cell r="Q182">
            <v>0</v>
          </cell>
          <cell r="R182">
            <v>3033</v>
          </cell>
          <cell r="S182">
            <v>8973</v>
          </cell>
          <cell r="T182">
            <v>0</v>
          </cell>
          <cell r="U182">
            <v>519</v>
          </cell>
          <cell r="V182">
            <v>9492</v>
          </cell>
          <cell r="W182">
            <v>0</v>
          </cell>
          <cell r="X182">
            <v>9492</v>
          </cell>
        </row>
        <row r="183">
          <cell r="B183" t="str">
            <v>Kota Cirebon</v>
          </cell>
          <cell r="C183">
            <v>5263</v>
          </cell>
          <cell r="D183">
            <v>9154988</v>
          </cell>
          <cell r="E183">
            <v>5619</v>
          </cell>
          <cell r="F183">
            <v>11470009</v>
          </cell>
          <cell r="G183">
            <v>6583</v>
          </cell>
          <cell r="H183">
            <v>11269226.34</v>
          </cell>
          <cell r="I183">
            <v>1711867.8930578763</v>
          </cell>
          <cell r="J183">
            <v>0</v>
          </cell>
          <cell r="K183">
            <v>19</v>
          </cell>
          <cell r="L183">
            <v>97</v>
          </cell>
          <cell r="M183">
            <v>421</v>
          </cell>
          <cell r="N183">
            <v>26</v>
          </cell>
          <cell r="O183">
            <v>2381</v>
          </cell>
          <cell r="P183">
            <v>581</v>
          </cell>
          <cell r="Q183">
            <v>110</v>
          </cell>
          <cell r="R183">
            <v>2946</v>
          </cell>
          <cell r="S183">
            <v>6581</v>
          </cell>
          <cell r="T183">
            <v>0</v>
          </cell>
          <cell r="U183">
            <v>545</v>
          </cell>
          <cell r="V183">
            <v>7126</v>
          </cell>
          <cell r="W183">
            <v>0</v>
          </cell>
          <cell r="X183">
            <v>7126</v>
          </cell>
        </row>
        <row r="184">
          <cell r="B184" t="str">
            <v>Kota Depok</v>
          </cell>
          <cell r="C184">
            <v>6175</v>
          </cell>
          <cell r="D184">
            <v>10680224</v>
          </cell>
          <cell r="E184">
            <v>6508</v>
          </cell>
          <cell r="F184">
            <v>12926255</v>
          </cell>
          <cell r="G184">
            <v>7178</v>
          </cell>
          <cell r="H184">
            <v>12586584.1</v>
          </cell>
          <cell r="I184">
            <v>1753494.5806631374</v>
          </cell>
          <cell r="J184">
            <v>0</v>
          </cell>
          <cell r="K184">
            <v>20</v>
          </cell>
          <cell r="L184">
            <v>95</v>
          </cell>
          <cell r="M184">
            <v>406</v>
          </cell>
          <cell r="N184">
            <v>0</v>
          </cell>
          <cell r="O184">
            <v>3843</v>
          </cell>
          <cell r="P184">
            <v>389</v>
          </cell>
          <cell r="Q184">
            <v>45</v>
          </cell>
          <cell r="R184">
            <v>2380</v>
          </cell>
          <cell r="S184">
            <v>7178</v>
          </cell>
          <cell r="T184">
            <v>0</v>
          </cell>
          <cell r="U184">
            <v>464</v>
          </cell>
          <cell r="V184">
            <v>7642</v>
          </cell>
          <cell r="W184">
            <v>0</v>
          </cell>
          <cell r="X184">
            <v>7642</v>
          </cell>
        </row>
        <row r="185">
          <cell r="B185" t="str">
            <v>Kota Sukabumi</v>
          </cell>
          <cell r="C185">
            <v>4912</v>
          </cell>
          <cell r="D185">
            <v>9973650</v>
          </cell>
          <cell r="E185">
            <v>4551</v>
          </cell>
          <cell r="F185">
            <v>9304190</v>
          </cell>
          <cell r="G185">
            <v>5104</v>
          </cell>
          <cell r="H185">
            <v>8852052.6799999997</v>
          </cell>
          <cell r="I185">
            <v>1734336.340125392</v>
          </cell>
          <cell r="J185">
            <v>0</v>
          </cell>
          <cell r="K185">
            <v>17</v>
          </cell>
          <cell r="L185">
            <v>78</v>
          </cell>
          <cell r="M185">
            <v>449</v>
          </cell>
          <cell r="N185">
            <v>0</v>
          </cell>
          <cell r="O185">
            <v>2152</v>
          </cell>
          <cell r="P185">
            <v>360</v>
          </cell>
          <cell r="Q185">
            <v>601</v>
          </cell>
          <cell r="R185">
            <v>1447</v>
          </cell>
          <cell r="S185">
            <v>5104</v>
          </cell>
          <cell r="T185">
            <v>0</v>
          </cell>
          <cell r="U185">
            <v>455</v>
          </cell>
          <cell r="V185">
            <v>5559</v>
          </cell>
          <cell r="W185">
            <v>0</v>
          </cell>
          <cell r="X185">
            <v>5559</v>
          </cell>
        </row>
        <row r="186">
          <cell r="B186" t="str">
            <v>Kota Cimahi</v>
          </cell>
          <cell r="C186">
            <v>4464</v>
          </cell>
          <cell r="D186">
            <v>8085014</v>
          </cell>
          <cell r="E186">
            <v>4787</v>
          </cell>
          <cell r="F186">
            <v>10253359</v>
          </cell>
          <cell r="G186">
            <v>5804</v>
          </cell>
          <cell r="H186">
            <v>10261078.92</v>
          </cell>
          <cell r="I186">
            <v>1767932.2742935906</v>
          </cell>
          <cell r="J186">
            <v>0</v>
          </cell>
          <cell r="K186">
            <v>19</v>
          </cell>
          <cell r="L186">
            <v>66</v>
          </cell>
          <cell r="M186">
            <v>253</v>
          </cell>
          <cell r="N186">
            <v>0</v>
          </cell>
          <cell r="O186">
            <v>3496</v>
          </cell>
          <cell r="P186">
            <v>667</v>
          </cell>
          <cell r="Q186">
            <v>17</v>
          </cell>
          <cell r="R186">
            <v>1286</v>
          </cell>
          <cell r="S186">
            <v>5804</v>
          </cell>
          <cell r="T186">
            <v>0</v>
          </cell>
          <cell r="U186">
            <v>400</v>
          </cell>
          <cell r="V186">
            <v>6204</v>
          </cell>
          <cell r="W186">
            <v>0</v>
          </cell>
          <cell r="X186">
            <v>6204</v>
          </cell>
        </row>
        <row r="187">
          <cell r="B187" t="str">
            <v>Kota Tasikmalaya</v>
          </cell>
          <cell r="C187">
            <v>7276</v>
          </cell>
          <cell r="D187">
            <v>13387028.632999999</v>
          </cell>
          <cell r="E187">
            <v>7704</v>
          </cell>
          <cell r="F187">
            <v>16226682</v>
          </cell>
          <cell r="G187">
            <v>8578</v>
          </cell>
          <cell r="H187">
            <v>15500092.82</v>
          </cell>
          <cell r="I187">
            <v>1806958.8272324551</v>
          </cell>
          <cell r="J187">
            <v>0</v>
          </cell>
          <cell r="K187">
            <v>20</v>
          </cell>
          <cell r="L187">
            <v>93</v>
          </cell>
          <cell r="M187">
            <v>587</v>
          </cell>
          <cell r="N187">
            <v>36</v>
          </cell>
          <cell r="O187">
            <v>4911</v>
          </cell>
          <cell r="P187">
            <v>653</v>
          </cell>
          <cell r="Q187">
            <v>69</v>
          </cell>
          <cell r="R187">
            <v>2209</v>
          </cell>
          <cell r="S187">
            <v>8578</v>
          </cell>
          <cell r="T187">
            <v>1</v>
          </cell>
          <cell r="U187">
            <v>597</v>
          </cell>
          <cell r="V187">
            <v>9176</v>
          </cell>
          <cell r="W187">
            <v>0</v>
          </cell>
          <cell r="X187">
            <v>9176</v>
          </cell>
        </row>
        <row r="188">
          <cell r="B188" t="str">
            <v>Kota Banjar</v>
          </cell>
          <cell r="C188">
            <v>5937</v>
          </cell>
          <cell r="D188">
            <v>10328694</v>
          </cell>
          <cell r="E188">
            <v>2743</v>
          </cell>
          <cell r="F188">
            <v>4487374</v>
          </cell>
          <cell r="G188">
            <v>3215</v>
          </cell>
          <cell r="H188">
            <v>5240682.5</v>
          </cell>
          <cell r="I188">
            <v>1630072.3172628304</v>
          </cell>
          <cell r="J188">
            <v>0</v>
          </cell>
          <cell r="K188">
            <v>17</v>
          </cell>
          <cell r="L188">
            <v>95</v>
          </cell>
          <cell r="M188">
            <v>174</v>
          </cell>
          <cell r="N188">
            <v>0</v>
          </cell>
          <cell r="O188">
            <v>1468</v>
          </cell>
          <cell r="P188">
            <v>337</v>
          </cell>
          <cell r="Q188">
            <v>36</v>
          </cell>
          <cell r="R188">
            <v>1088</v>
          </cell>
          <cell r="S188">
            <v>3215</v>
          </cell>
          <cell r="T188">
            <v>0</v>
          </cell>
          <cell r="U188">
            <v>444</v>
          </cell>
          <cell r="V188">
            <v>3659</v>
          </cell>
          <cell r="W188">
            <v>7</v>
          </cell>
          <cell r="X188">
            <v>3666</v>
          </cell>
        </row>
        <row r="189">
          <cell r="B189" t="str">
            <v>Kab. Bandung Barat</v>
          </cell>
          <cell r="C189">
            <v>0</v>
          </cell>
          <cell r="D189">
            <v>0</v>
          </cell>
          <cell r="E189">
            <v>0</v>
          </cell>
          <cell r="F189">
            <v>0</v>
          </cell>
          <cell r="G189">
            <v>9454</v>
          </cell>
          <cell r="H189">
            <v>17380393.065000001</v>
          </cell>
          <cell r="I189">
            <v>1838416.8674635075</v>
          </cell>
          <cell r="J189">
            <v>0</v>
          </cell>
          <cell r="K189">
            <v>13</v>
          </cell>
          <cell r="L189">
            <v>74</v>
          </cell>
          <cell r="M189">
            <v>299</v>
          </cell>
          <cell r="N189">
            <v>97</v>
          </cell>
          <cell r="O189">
            <v>5988</v>
          </cell>
          <cell r="P189">
            <v>329</v>
          </cell>
          <cell r="Q189">
            <v>196</v>
          </cell>
          <cell r="R189">
            <v>2458</v>
          </cell>
          <cell r="S189">
            <v>9454</v>
          </cell>
          <cell r="T189">
            <v>8</v>
          </cell>
          <cell r="U189">
            <v>505</v>
          </cell>
          <cell r="V189">
            <v>9967</v>
          </cell>
          <cell r="W189">
            <v>0</v>
          </cell>
          <cell r="X189">
            <v>9967</v>
          </cell>
        </row>
        <row r="190">
          <cell r="B190" t="str">
            <v>Provinsi Banten</v>
          </cell>
          <cell r="C190">
            <v>2714</v>
          </cell>
          <cell r="D190">
            <v>4272459</v>
          </cell>
          <cell r="E190">
            <v>2947</v>
          </cell>
          <cell r="F190">
            <v>5696674</v>
          </cell>
          <cell r="G190">
            <v>3090</v>
          </cell>
          <cell r="H190">
            <v>5105653.62</v>
          </cell>
          <cell r="I190">
            <v>1652315.0873786409</v>
          </cell>
          <cell r="J190">
            <v>0</v>
          </cell>
          <cell r="K190">
            <v>47</v>
          </cell>
          <cell r="L190">
            <v>213</v>
          </cell>
          <cell r="M190">
            <v>581</v>
          </cell>
          <cell r="N190">
            <v>0</v>
          </cell>
          <cell r="O190">
            <v>0</v>
          </cell>
          <cell r="P190">
            <v>0</v>
          </cell>
          <cell r="Q190">
            <v>0</v>
          </cell>
          <cell r="R190">
            <v>2100</v>
          </cell>
          <cell r="S190">
            <v>2941</v>
          </cell>
          <cell r="T190">
            <v>52</v>
          </cell>
          <cell r="U190">
            <v>244</v>
          </cell>
          <cell r="V190">
            <v>3237</v>
          </cell>
          <cell r="W190">
            <v>0</v>
          </cell>
          <cell r="X190">
            <v>3237</v>
          </cell>
        </row>
        <row r="191">
          <cell r="B191" t="str">
            <v>Kab. Lebak</v>
          </cell>
          <cell r="C191">
            <v>8816</v>
          </cell>
          <cell r="D191">
            <v>15718905</v>
          </cell>
          <cell r="E191">
            <v>9152</v>
          </cell>
          <cell r="F191">
            <v>19135464</v>
          </cell>
          <cell r="G191">
            <v>9943</v>
          </cell>
          <cell r="H191">
            <v>17648761.539999999</v>
          </cell>
          <cell r="I191">
            <v>1774993.6176204365</v>
          </cell>
          <cell r="J191">
            <v>0</v>
          </cell>
          <cell r="K191">
            <v>28</v>
          </cell>
          <cell r="L191">
            <v>181</v>
          </cell>
          <cell r="M191">
            <v>608</v>
          </cell>
          <cell r="N191">
            <v>0</v>
          </cell>
          <cell r="O191">
            <v>6587</v>
          </cell>
          <cell r="P191">
            <v>682</v>
          </cell>
          <cell r="Q191">
            <v>0</v>
          </cell>
          <cell r="R191">
            <v>1857</v>
          </cell>
          <cell r="S191">
            <v>9943</v>
          </cell>
          <cell r="T191">
            <v>4</v>
          </cell>
          <cell r="U191">
            <v>473</v>
          </cell>
          <cell r="V191">
            <v>10420</v>
          </cell>
          <cell r="W191">
            <v>101</v>
          </cell>
          <cell r="X191">
            <v>10521</v>
          </cell>
        </row>
        <row r="192">
          <cell r="B192" t="str">
            <v>Kab. Pandeglang</v>
          </cell>
          <cell r="C192">
            <v>9795</v>
          </cell>
          <cell r="D192">
            <v>17417913</v>
          </cell>
          <cell r="E192">
            <v>10089</v>
          </cell>
          <cell r="F192">
            <v>21129377</v>
          </cell>
          <cell r="G192">
            <v>13276</v>
          </cell>
          <cell r="H192">
            <v>21985222.48</v>
          </cell>
          <cell r="I192">
            <v>1656012.5399216632</v>
          </cell>
          <cell r="J192">
            <v>0</v>
          </cell>
          <cell r="K192">
            <v>23</v>
          </cell>
          <cell r="L192">
            <v>134</v>
          </cell>
          <cell r="M192">
            <v>642</v>
          </cell>
          <cell r="N192">
            <v>45</v>
          </cell>
          <cell r="O192">
            <v>6322</v>
          </cell>
          <cell r="P192">
            <v>747</v>
          </cell>
          <cell r="Q192">
            <v>765</v>
          </cell>
          <cell r="R192">
            <v>4598</v>
          </cell>
          <cell r="S192">
            <v>13276</v>
          </cell>
          <cell r="T192">
            <v>4</v>
          </cell>
          <cell r="U192">
            <v>629</v>
          </cell>
          <cell r="V192">
            <v>13909</v>
          </cell>
          <cell r="W192">
            <v>97</v>
          </cell>
          <cell r="X192">
            <v>14006</v>
          </cell>
        </row>
        <row r="193">
          <cell r="B193" t="str">
            <v>Kab. Serang</v>
          </cell>
          <cell r="C193">
            <v>11557</v>
          </cell>
          <cell r="D193">
            <v>20197651</v>
          </cell>
          <cell r="E193">
            <v>11861</v>
          </cell>
          <cell r="F193">
            <v>25200200</v>
          </cell>
          <cell r="G193">
            <v>15350</v>
          </cell>
          <cell r="H193">
            <v>25709525.739999998</v>
          </cell>
          <cell r="I193">
            <v>1674887.6703583063</v>
          </cell>
          <cell r="J193">
            <v>0</v>
          </cell>
          <cell r="K193">
            <v>24</v>
          </cell>
          <cell r="L193">
            <v>140</v>
          </cell>
          <cell r="M193">
            <v>521</v>
          </cell>
          <cell r="N193">
            <v>80</v>
          </cell>
          <cell r="O193">
            <v>7890</v>
          </cell>
          <cell r="P193">
            <v>0</v>
          </cell>
          <cell r="Q193">
            <v>2169</v>
          </cell>
          <cell r="R193">
            <v>4526</v>
          </cell>
          <cell r="S193">
            <v>15350</v>
          </cell>
          <cell r="T193">
            <v>5</v>
          </cell>
          <cell r="U193">
            <v>1035</v>
          </cell>
          <cell r="V193">
            <v>16390</v>
          </cell>
          <cell r="W193">
            <v>144</v>
          </cell>
          <cell r="X193">
            <v>16534</v>
          </cell>
        </row>
        <row r="194">
          <cell r="B194" t="str">
            <v>Kab. Tangerang</v>
          </cell>
          <cell r="C194">
            <v>12097</v>
          </cell>
          <cell r="D194">
            <v>21619670</v>
          </cell>
          <cell r="E194">
            <v>12376</v>
          </cell>
          <cell r="F194">
            <v>26223566</v>
          </cell>
          <cell r="G194">
            <v>14108</v>
          </cell>
          <cell r="H194">
            <v>24750412.66</v>
          </cell>
          <cell r="I194">
            <v>1754353.0379926283</v>
          </cell>
          <cell r="J194">
            <v>0</v>
          </cell>
          <cell r="K194">
            <v>25</v>
          </cell>
          <cell r="L194">
            <v>166</v>
          </cell>
          <cell r="M194">
            <v>744</v>
          </cell>
          <cell r="N194">
            <v>0</v>
          </cell>
          <cell r="O194">
            <v>8422</v>
          </cell>
          <cell r="P194">
            <v>1033</v>
          </cell>
          <cell r="Q194">
            <v>199</v>
          </cell>
          <cell r="R194">
            <v>3519</v>
          </cell>
          <cell r="S194">
            <v>14108</v>
          </cell>
          <cell r="T194">
            <v>213</v>
          </cell>
          <cell r="U194">
            <v>634</v>
          </cell>
          <cell r="V194">
            <v>14955</v>
          </cell>
          <cell r="W194">
            <v>79</v>
          </cell>
          <cell r="X194">
            <v>15034</v>
          </cell>
        </row>
        <row r="195">
          <cell r="B195" t="str">
            <v>Kota Cilegon</v>
          </cell>
          <cell r="C195">
            <v>2996</v>
          </cell>
          <cell r="D195">
            <v>5159471</v>
          </cell>
          <cell r="E195">
            <v>3485</v>
          </cell>
          <cell r="F195">
            <v>6792449</v>
          </cell>
          <cell r="G195">
            <v>5025</v>
          </cell>
          <cell r="H195">
            <v>7581091.2999999998</v>
          </cell>
          <cell r="I195">
            <v>1508674.8855721394</v>
          </cell>
          <cell r="J195">
            <v>0</v>
          </cell>
          <cell r="K195">
            <v>25</v>
          </cell>
          <cell r="L195">
            <v>104</v>
          </cell>
          <cell r="M195">
            <v>397</v>
          </cell>
          <cell r="N195">
            <v>14</v>
          </cell>
          <cell r="O195">
            <v>2682</v>
          </cell>
          <cell r="P195">
            <v>363</v>
          </cell>
          <cell r="Q195">
            <v>0</v>
          </cell>
          <cell r="R195">
            <v>1470</v>
          </cell>
          <cell r="S195">
            <v>5055</v>
          </cell>
          <cell r="T195">
            <v>2</v>
          </cell>
          <cell r="U195">
            <v>550</v>
          </cell>
          <cell r="V195">
            <v>5607</v>
          </cell>
          <cell r="W195">
            <v>21</v>
          </cell>
          <cell r="X195">
            <v>5628</v>
          </cell>
        </row>
        <row r="196">
          <cell r="B196" t="str">
            <v>Kota Tangerang</v>
          </cell>
          <cell r="C196">
            <v>6753</v>
          </cell>
          <cell r="D196">
            <v>12109753</v>
          </cell>
          <cell r="E196">
            <v>7325</v>
          </cell>
          <cell r="F196">
            <v>15123091</v>
          </cell>
          <cell r="G196">
            <v>9421</v>
          </cell>
          <cell r="H196">
            <v>15722819.82</v>
          </cell>
          <cell r="I196">
            <v>1668911.9859887485</v>
          </cell>
          <cell r="J196">
            <v>0</v>
          </cell>
          <cell r="K196">
            <v>20</v>
          </cell>
          <cell r="L196">
            <v>103</v>
          </cell>
          <cell r="M196">
            <v>648</v>
          </cell>
          <cell r="N196">
            <v>0</v>
          </cell>
          <cell r="O196">
            <v>4507</v>
          </cell>
          <cell r="P196">
            <v>369</v>
          </cell>
          <cell r="Q196">
            <v>0</v>
          </cell>
          <cell r="R196">
            <v>3774</v>
          </cell>
          <cell r="S196">
            <v>9421</v>
          </cell>
          <cell r="T196">
            <v>0</v>
          </cell>
          <cell r="U196">
            <v>405</v>
          </cell>
          <cell r="V196">
            <v>9826</v>
          </cell>
          <cell r="W196">
            <v>0</v>
          </cell>
          <cell r="X196">
            <v>9826</v>
          </cell>
        </row>
        <row r="197">
          <cell r="B197" t="str">
            <v>Kota Serang</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row>
        <row r="198">
          <cell r="B198" t="str">
            <v>Provinsi Jawa Tengah</v>
          </cell>
          <cell r="C198">
            <v>17961</v>
          </cell>
          <cell r="D198">
            <v>29965607</v>
          </cell>
          <cell r="E198">
            <v>17676</v>
          </cell>
          <cell r="F198">
            <v>35497224</v>
          </cell>
          <cell r="G198">
            <v>18892</v>
          </cell>
          <cell r="H198">
            <v>32629610.98</v>
          </cell>
          <cell r="I198">
            <v>1727165.5187380903</v>
          </cell>
          <cell r="J198">
            <v>2</v>
          </cell>
          <cell r="K198">
            <v>61</v>
          </cell>
          <cell r="L198">
            <v>346</v>
          </cell>
          <cell r="M198">
            <v>1135</v>
          </cell>
          <cell r="N198">
            <v>0</v>
          </cell>
          <cell r="O198">
            <v>266</v>
          </cell>
          <cell r="P198">
            <v>1646</v>
          </cell>
          <cell r="Q198">
            <v>1336</v>
          </cell>
          <cell r="R198">
            <v>14100</v>
          </cell>
          <cell r="S198">
            <v>18892</v>
          </cell>
          <cell r="T198">
            <v>4</v>
          </cell>
          <cell r="U198">
            <v>815</v>
          </cell>
          <cell r="V198">
            <v>19711</v>
          </cell>
          <cell r="W198">
            <v>0</v>
          </cell>
          <cell r="X198">
            <v>19711</v>
          </cell>
        </row>
        <row r="199">
          <cell r="B199" t="str">
            <v>Kab. Banjarnegara</v>
          </cell>
          <cell r="C199">
            <v>9370</v>
          </cell>
          <cell r="D199">
            <v>16861153</v>
          </cell>
          <cell r="E199">
            <v>9482</v>
          </cell>
          <cell r="F199">
            <v>20304210</v>
          </cell>
          <cell r="G199">
            <v>10517</v>
          </cell>
          <cell r="H199">
            <v>18852085.059999999</v>
          </cell>
          <cell r="I199">
            <v>1792534.4737092326</v>
          </cell>
          <cell r="J199">
            <v>0</v>
          </cell>
          <cell r="K199">
            <v>20</v>
          </cell>
          <cell r="L199">
            <v>105</v>
          </cell>
          <cell r="M199">
            <v>402</v>
          </cell>
          <cell r="N199">
            <v>134</v>
          </cell>
          <cell r="O199">
            <v>5812</v>
          </cell>
          <cell r="P199">
            <v>303</v>
          </cell>
          <cell r="Q199">
            <v>221</v>
          </cell>
          <cell r="R199">
            <v>3520</v>
          </cell>
          <cell r="S199">
            <v>10517</v>
          </cell>
          <cell r="T199">
            <v>15</v>
          </cell>
          <cell r="U199">
            <v>533</v>
          </cell>
          <cell r="V199">
            <v>11065</v>
          </cell>
          <cell r="W199">
            <v>120</v>
          </cell>
          <cell r="X199">
            <v>11185</v>
          </cell>
        </row>
        <row r="200">
          <cell r="B200" t="str">
            <v>Kab. Banyumas</v>
          </cell>
          <cell r="C200">
            <v>14492</v>
          </cell>
          <cell r="D200">
            <v>25963544</v>
          </cell>
          <cell r="E200">
            <v>14471</v>
          </cell>
          <cell r="F200">
            <v>30853887</v>
          </cell>
          <cell r="G200">
            <v>16243</v>
          </cell>
          <cell r="H200">
            <v>29693240.715</v>
          </cell>
          <cell r="I200">
            <v>1828063.8253401464</v>
          </cell>
          <cell r="J200">
            <v>0</v>
          </cell>
          <cell r="K200">
            <v>26</v>
          </cell>
          <cell r="L200">
            <v>142</v>
          </cell>
          <cell r="M200">
            <v>799</v>
          </cell>
          <cell r="N200">
            <v>71</v>
          </cell>
          <cell r="O200">
            <v>9493</v>
          </cell>
          <cell r="P200">
            <v>1322</v>
          </cell>
          <cell r="Q200">
            <v>299</v>
          </cell>
          <cell r="R200">
            <v>4088</v>
          </cell>
          <cell r="S200">
            <v>16240</v>
          </cell>
          <cell r="T200">
            <v>970</v>
          </cell>
          <cell r="U200">
            <v>737</v>
          </cell>
          <cell r="V200">
            <v>17947</v>
          </cell>
          <cell r="W200">
            <v>119</v>
          </cell>
          <cell r="X200">
            <v>18066</v>
          </cell>
        </row>
        <row r="201">
          <cell r="B201" t="str">
            <v>Kab. Batang</v>
          </cell>
          <cell r="C201">
            <v>6912</v>
          </cell>
          <cell r="D201">
            <v>12265595</v>
          </cell>
          <cell r="E201">
            <v>6917</v>
          </cell>
          <cell r="F201">
            <v>14765083</v>
          </cell>
          <cell r="G201">
            <v>8167</v>
          </cell>
          <cell r="H201">
            <v>14394060.76</v>
          </cell>
          <cell r="I201">
            <v>1762466.114852455</v>
          </cell>
          <cell r="J201">
            <v>0</v>
          </cell>
          <cell r="K201">
            <v>14</v>
          </cell>
          <cell r="L201">
            <v>100</v>
          </cell>
          <cell r="M201">
            <v>462</v>
          </cell>
          <cell r="N201">
            <v>52</v>
          </cell>
          <cell r="O201">
            <v>3561</v>
          </cell>
          <cell r="P201">
            <v>531</v>
          </cell>
          <cell r="Q201">
            <v>533</v>
          </cell>
          <cell r="R201">
            <v>2914</v>
          </cell>
          <cell r="S201">
            <v>8167</v>
          </cell>
          <cell r="T201">
            <v>3</v>
          </cell>
          <cell r="U201">
            <v>627</v>
          </cell>
          <cell r="V201">
            <v>8797</v>
          </cell>
          <cell r="W201">
            <v>88</v>
          </cell>
          <cell r="X201">
            <v>8885</v>
          </cell>
        </row>
        <row r="202">
          <cell r="B202" t="str">
            <v>Kab. Blora</v>
          </cell>
          <cell r="C202">
            <v>9628</v>
          </cell>
          <cell r="D202">
            <v>17567594</v>
          </cell>
          <cell r="E202">
            <v>9798</v>
          </cell>
          <cell r="F202">
            <v>19901927</v>
          </cell>
          <cell r="G202">
            <v>10518</v>
          </cell>
          <cell r="H202">
            <v>19127696.300000001</v>
          </cell>
          <cell r="I202">
            <v>1818567.8170754896</v>
          </cell>
          <cell r="J202">
            <v>0</v>
          </cell>
          <cell r="K202">
            <v>14</v>
          </cell>
          <cell r="L202">
            <v>0</v>
          </cell>
          <cell r="M202">
            <v>462</v>
          </cell>
          <cell r="N202">
            <v>0</v>
          </cell>
          <cell r="O202">
            <v>0</v>
          </cell>
          <cell r="P202">
            <v>0</v>
          </cell>
          <cell r="Q202">
            <v>380</v>
          </cell>
          <cell r="R202">
            <v>0</v>
          </cell>
          <cell r="S202">
            <v>856</v>
          </cell>
          <cell r="T202">
            <v>5</v>
          </cell>
          <cell r="U202">
            <v>492</v>
          </cell>
          <cell r="V202">
            <v>1353</v>
          </cell>
          <cell r="W202">
            <v>99</v>
          </cell>
          <cell r="X202">
            <v>1452</v>
          </cell>
        </row>
        <row r="203">
          <cell r="B203" t="str">
            <v>Kab. Boyolali</v>
          </cell>
          <cell r="C203">
            <v>11895</v>
          </cell>
          <cell r="D203">
            <v>21387199</v>
          </cell>
          <cell r="E203">
            <v>12132</v>
          </cell>
          <cell r="F203">
            <v>25306818</v>
          </cell>
          <cell r="G203">
            <v>13123</v>
          </cell>
          <cell r="H203">
            <v>24160250.82</v>
          </cell>
          <cell r="I203">
            <v>1841061.5575706775</v>
          </cell>
          <cell r="J203">
            <v>0</v>
          </cell>
          <cell r="K203">
            <v>26</v>
          </cell>
          <cell r="L203">
            <v>148</v>
          </cell>
          <cell r="M203">
            <v>749</v>
          </cell>
          <cell r="N203">
            <v>72</v>
          </cell>
          <cell r="O203">
            <v>7987</v>
          </cell>
          <cell r="P203">
            <v>586</v>
          </cell>
          <cell r="Q203">
            <v>375</v>
          </cell>
          <cell r="R203">
            <v>3180</v>
          </cell>
          <cell r="S203">
            <v>13123</v>
          </cell>
          <cell r="T203">
            <v>2</v>
          </cell>
          <cell r="U203">
            <v>424</v>
          </cell>
          <cell r="V203">
            <v>13549</v>
          </cell>
          <cell r="W203">
            <v>89</v>
          </cell>
          <cell r="X203">
            <v>13638</v>
          </cell>
        </row>
        <row r="204">
          <cell r="B204" t="str">
            <v>Kab. Brebes</v>
          </cell>
          <cell r="C204">
            <v>12151</v>
          </cell>
          <cell r="D204">
            <v>21680091</v>
          </cell>
          <cell r="E204">
            <v>12358</v>
          </cell>
          <cell r="F204">
            <v>26157056</v>
          </cell>
          <cell r="G204">
            <v>12824</v>
          </cell>
          <cell r="H204">
            <v>23811839.48</v>
          </cell>
          <cell r="I204">
            <v>1856818.4248284467</v>
          </cell>
          <cell r="J204">
            <v>0</v>
          </cell>
          <cell r="K204">
            <v>17</v>
          </cell>
          <cell r="L204">
            <v>86</v>
          </cell>
          <cell r="M204">
            <v>422</v>
          </cell>
          <cell r="N204">
            <v>1</v>
          </cell>
          <cell r="O204">
            <v>8008</v>
          </cell>
          <cell r="P204">
            <v>788</v>
          </cell>
          <cell r="Q204">
            <v>414</v>
          </cell>
          <cell r="R204">
            <v>3090</v>
          </cell>
          <cell r="S204">
            <v>12826</v>
          </cell>
          <cell r="T204">
            <v>39</v>
          </cell>
          <cell r="U204">
            <v>650</v>
          </cell>
          <cell r="V204">
            <v>13515</v>
          </cell>
          <cell r="W204">
            <v>113</v>
          </cell>
          <cell r="X204">
            <v>13628</v>
          </cell>
        </row>
        <row r="205">
          <cell r="B205" t="str">
            <v>Kab. Cilacap</v>
          </cell>
          <cell r="C205">
            <v>14431</v>
          </cell>
          <cell r="D205">
            <v>26283389</v>
          </cell>
          <cell r="E205">
            <v>14482</v>
          </cell>
          <cell r="F205">
            <v>31530057</v>
          </cell>
          <cell r="G205">
            <v>15664</v>
          </cell>
          <cell r="H205">
            <v>28545035.18</v>
          </cell>
          <cell r="I205">
            <v>1822333.7065883554</v>
          </cell>
          <cell r="J205">
            <v>0</v>
          </cell>
          <cell r="K205">
            <v>24</v>
          </cell>
          <cell r="L205">
            <v>138</v>
          </cell>
          <cell r="M205">
            <v>614</v>
          </cell>
          <cell r="N205">
            <v>74</v>
          </cell>
          <cell r="O205">
            <v>9680</v>
          </cell>
          <cell r="P205">
            <v>746</v>
          </cell>
          <cell r="Q205">
            <v>595</v>
          </cell>
          <cell r="R205">
            <v>3793</v>
          </cell>
          <cell r="S205">
            <v>15664</v>
          </cell>
          <cell r="T205">
            <v>14</v>
          </cell>
          <cell r="U205">
            <v>541</v>
          </cell>
          <cell r="V205">
            <v>16219</v>
          </cell>
          <cell r="W205">
            <v>134</v>
          </cell>
          <cell r="X205">
            <v>16353</v>
          </cell>
        </row>
        <row r="206">
          <cell r="B206" t="str">
            <v>Kab. Demak</v>
          </cell>
          <cell r="C206">
            <v>8040</v>
          </cell>
          <cell r="D206">
            <v>14420188</v>
          </cell>
          <cell r="E206">
            <v>8297</v>
          </cell>
          <cell r="F206">
            <v>17766788</v>
          </cell>
          <cell r="G206">
            <v>8902</v>
          </cell>
          <cell r="H206">
            <v>16186062.68</v>
          </cell>
          <cell r="I206">
            <v>1818250.1325544822</v>
          </cell>
          <cell r="J206">
            <v>0</v>
          </cell>
          <cell r="K206">
            <v>0</v>
          </cell>
          <cell r="L206">
            <v>0</v>
          </cell>
          <cell r="M206">
            <v>0</v>
          </cell>
          <cell r="N206">
            <v>0</v>
          </cell>
          <cell r="O206">
            <v>0</v>
          </cell>
          <cell r="P206">
            <v>0</v>
          </cell>
          <cell r="Q206">
            <v>0</v>
          </cell>
          <cell r="R206">
            <v>0</v>
          </cell>
          <cell r="S206">
            <v>0</v>
          </cell>
          <cell r="T206">
            <v>22</v>
          </cell>
          <cell r="U206">
            <v>524</v>
          </cell>
          <cell r="V206">
            <v>546</v>
          </cell>
          <cell r="W206">
            <v>114</v>
          </cell>
          <cell r="X206">
            <v>660</v>
          </cell>
        </row>
        <row r="207">
          <cell r="B207" t="str">
            <v>Kab. Grobogan</v>
          </cell>
          <cell r="C207">
            <v>11070</v>
          </cell>
          <cell r="D207">
            <v>20229245</v>
          </cell>
          <cell r="E207">
            <v>11316</v>
          </cell>
          <cell r="F207">
            <v>24396372</v>
          </cell>
          <cell r="G207">
            <v>11999</v>
          </cell>
          <cell r="H207">
            <v>22094451.199999999</v>
          </cell>
          <cell r="I207">
            <v>1841357.713142762</v>
          </cell>
          <cell r="J207">
            <v>0</v>
          </cell>
          <cell r="K207">
            <v>26</v>
          </cell>
          <cell r="L207">
            <v>134</v>
          </cell>
          <cell r="M207">
            <v>543</v>
          </cell>
          <cell r="N207">
            <v>56</v>
          </cell>
          <cell r="O207">
            <v>6739</v>
          </cell>
          <cell r="P207">
            <v>422</v>
          </cell>
          <cell r="Q207">
            <v>477</v>
          </cell>
          <cell r="R207">
            <v>3602</v>
          </cell>
          <cell r="S207">
            <v>11999</v>
          </cell>
          <cell r="T207">
            <v>4</v>
          </cell>
          <cell r="U207">
            <v>519</v>
          </cell>
          <cell r="V207">
            <v>12522</v>
          </cell>
          <cell r="W207">
            <v>106</v>
          </cell>
          <cell r="X207">
            <v>12628</v>
          </cell>
        </row>
        <row r="208">
          <cell r="B208" t="str">
            <v>Kab. Jepara</v>
          </cell>
          <cell r="C208">
            <v>8773</v>
          </cell>
          <cell r="D208">
            <v>16166856</v>
          </cell>
          <cell r="E208">
            <v>9045</v>
          </cell>
          <cell r="F208">
            <v>19205626</v>
          </cell>
          <cell r="G208">
            <v>10110</v>
          </cell>
          <cell r="H208">
            <v>18059379.120000001</v>
          </cell>
          <cell r="I208">
            <v>1786288.7359050445</v>
          </cell>
          <cell r="J208">
            <v>0</v>
          </cell>
          <cell r="K208">
            <v>26</v>
          </cell>
          <cell r="L208">
            <v>124</v>
          </cell>
          <cell r="M208">
            <v>448</v>
          </cell>
          <cell r="N208">
            <v>44</v>
          </cell>
          <cell r="O208">
            <v>5799</v>
          </cell>
          <cell r="P208">
            <v>803</v>
          </cell>
          <cell r="Q208">
            <v>518</v>
          </cell>
          <cell r="R208">
            <v>2528</v>
          </cell>
          <cell r="S208">
            <v>10290</v>
          </cell>
          <cell r="T208">
            <v>3</v>
          </cell>
          <cell r="U208">
            <v>527</v>
          </cell>
          <cell r="V208">
            <v>10820</v>
          </cell>
          <cell r="W208">
            <v>73</v>
          </cell>
          <cell r="X208">
            <v>10893</v>
          </cell>
        </row>
        <row r="209">
          <cell r="B209" t="str">
            <v>Kab. Karanganyar</v>
          </cell>
          <cell r="C209">
            <v>10155</v>
          </cell>
          <cell r="D209">
            <v>18160680</v>
          </cell>
          <cell r="E209">
            <v>10409</v>
          </cell>
          <cell r="F209">
            <v>22113973</v>
          </cell>
          <cell r="G209">
            <v>11736</v>
          </cell>
          <cell r="H209">
            <v>21008969.140000001</v>
          </cell>
          <cell r="I209">
            <v>1790130.2948193592</v>
          </cell>
          <cell r="J209">
            <v>0</v>
          </cell>
          <cell r="K209">
            <v>19</v>
          </cell>
          <cell r="L209">
            <v>107</v>
          </cell>
          <cell r="M209">
            <v>600</v>
          </cell>
          <cell r="N209">
            <v>0</v>
          </cell>
          <cell r="O209">
            <v>7281</v>
          </cell>
          <cell r="P209">
            <v>0</v>
          </cell>
          <cell r="Q209">
            <v>708</v>
          </cell>
          <cell r="R209">
            <v>3021</v>
          </cell>
          <cell r="S209">
            <v>11736</v>
          </cell>
          <cell r="T209">
            <v>915</v>
          </cell>
          <cell r="U209">
            <v>296</v>
          </cell>
          <cell r="V209">
            <v>12947</v>
          </cell>
          <cell r="W209">
            <v>51</v>
          </cell>
          <cell r="X209">
            <v>12998</v>
          </cell>
        </row>
        <row r="210">
          <cell r="B210" t="str">
            <v>Kab. Kebumen</v>
          </cell>
          <cell r="C210">
            <v>12754</v>
          </cell>
          <cell r="D210">
            <v>22958375</v>
          </cell>
          <cell r="E210">
            <v>12828</v>
          </cell>
          <cell r="F210">
            <v>27527829</v>
          </cell>
          <cell r="G210">
            <v>13876</v>
          </cell>
          <cell r="H210">
            <v>25049908.09</v>
          </cell>
          <cell r="I210">
            <v>1805268.6718074372</v>
          </cell>
          <cell r="J210">
            <v>0</v>
          </cell>
          <cell r="K210">
            <v>19</v>
          </cell>
          <cell r="L210">
            <v>107</v>
          </cell>
          <cell r="M210">
            <v>542</v>
          </cell>
          <cell r="N210">
            <v>60</v>
          </cell>
          <cell r="O210">
            <v>7453</v>
          </cell>
          <cell r="P210">
            <v>502</v>
          </cell>
          <cell r="Q210">
            <v>483</v>
          </cell>
          <cell r="R210">
            <v>4796</v>
          </cell>
          <cell r="S210">
            <v>13962</v>
          </cell>
          <cell r="T210">
            <v>1597</v>
          </cell>
          <cell r="U210">
            <v>589</v>
          </cell>
          <cell r="V210">
            <v>16148</v>
          </cell>
          <cell r="W210">
            <v>181</v>
          </cell>
          <cell r="X210">
            <v>16329</v>
          </cell>
        </row>
        <row r="211">
          <cell r="B211" t="str">
            <v>Kab. Kendal</v>
          </cell>
          <cell r="C211">
            <v>9236</v>
          </cell>
          <cell r="D211">
            <v>16093689</v>
          </cell>
          <cell r="E211">
            <v>9416</v>
          </cell>
          <cell r="F211">
            <v>19535658</v>
          </cell>
          <cell r="G211">
            <v>10647</v>
          </cell>
          <cell r="H211">
            <v>18721321.800000001</v>
          </cell>
          <cell r="I211">
            <v>1758365.9058889828</v>
          </cell>
          <cell r="J211">
            <v>0</v>
          </cell>
          <cell r="K211">
            <v>28</v>
          </cell>
          <cell r="L211">
            <v>158</v>
          </cell>
          <cell r="M211">
            <v>592</v>
          </cell>
          <cell r="N211">
            <v>0</v>
          </cell>
          <cell r="O211">
            <v>5462</v>
          </cell>
          <cell r="P211">
            <v>560</v>
          </cell>
          <cell r="Q211">
            <v>242</v>
          </cell>
          <cell r="R211">
            <v>3605</v>
          </cell>
          <cell r="S211">
            <v>10647</v>
          </cell>
          <cell r="T211">
            <v>25</v>
          </cell>
          <cell r="U211">
            <v>516</v>
          </cell>
          <cell r="V211">
            <v>11188</v>
          </cell>
          <cell r="W211">
            <v>105</v>
          </cell>
          <cell r="X211">
            <v>11293</v>
          </cell>
        </row>
        <row r="212">
          <cell r="B212" t="str">
            <v>Kab. Klaten</v>
          </cell>
          <cell r="C212">
            <v>16291</v>
          </cell>
          <cell r="D212">
            <v>30738888</v>
          </cell>
          <cell r="E212">
            <v>16208</v>
          </cell>
          <cell r="F212">
            <v>35231701</v>
          </cell>
          <cell r="G212">
            <v>17066</v>
          </cell>
          <cell r="H212">
            <v>32364823.285</v>
          </cell>
          <cell r="I212">
            <v>1896450.4444509551</v>
          </cell>
          <cell r="J212">
            <v>0</v>
          </cell>
          <cell r="K212">
            <v>16</v>
          </cell>
          <cell r="L212">
            <v>99</v>
          </cell>
          <cell r="M212">
            <v>467</v>
          </cell>
          <cell r="N212">
            <v>0</v>
          </cell>
          <cell r="O212">
            <v>11562</v>
          </cell>
          <cell r="P212">
            <v>846</v>
          </cell>
          <cell r="Q212">
            <v>154</v>
          </cell>
          <cell r="R212">
            <v>3922</v>
          </cell>
          <cell r="S212">
            <v>17066</v>
          </cell>
          <cell r="T212">
            <v>5</v>
          </cell>
          <cell r="U212">
            <v>488</v>
          </cell>
          <cell r="V212">
            <v>17559</v>
          </cell>
          <cell r="W212">
            <v>150</v>
          </cell>
          <cell r="X212">
            <v>17709</v>
          </cell>
        </row>
        <row r="213">
          <cell r="B213" t="str">
            <v>Kab. Kudus</v>
          </cell>
          <cell r="C213">
            <v>8088</v>
          </cell>
          <cell r="D213">
            <v>14914921</v>
          </cell>
          <cell r="E213">
            <v>8472</v>
          </cell>
          <cell r="F213">
            <v>17879035</v>
          </cell>
          <cell r="G213">
            <v>9539</v>
          </cell>
          <cell r="H213">
            <v>16888328.440000001</v>
          </cell>
          <cell r="I213">
            <v>1770450.6174651433</v>
          </cell>
          <cell r="J213">
            <v>0</v>
          </cell>
          <cell r="K213">
            <v>19</v>
          </cell>
          <cell r="L213">
            <v>86</v>
          </cell>
          <cell r="M213">
            <v>340</v>
          </cell>
          <cell r="N213">
            <v>30</v>
          </cell>
          <cell r="O213">
            <v>5011</v>
          </cell>
          <cell r="P213">
            <v>622</v>
          </cell>
          <cell r="Q213">
            <v>171</v>
          </cell>
          <cell r="R213">
            <v>3260</v>
          </cell>
          <cell r="S213">
            <v>9539</v>
          </cell>
          <cell r="T213">
            <v>2</v>
          </cell>
          <cell r="U213">
            <v>567</v>
          </cell>
          <cell r="V213">
            <v>10108</v>
          </cell>
          <cell r="W213">
            <v>47</v>
          </cell>
          <cell r="X213">
            <v>10155</v>
          </cell>
        </row>
        <row r="214">
          <cell r="B214" t="str">
            <v>Kab. Magelang</v>
          </cell>
          <cell r="C214">
            <v>12238</v>
          </cell>
          <cell r="D214">
            <v>21280367</v>
          </cell>
          <cell r="E214">
            <v>12063</v>
          </cell>
          <cell r="F214">
            <v>25626326</v>
          </cell>
          <cell r="G214">
            <v>12744</v>
          </cell>
          <cell r="H214">
            <v>23453847.544</v>
          </cell>
          <cell r="I214">
            <v>1840383.5172630257</v>
          </cell>
          <cell r="J214">
            <v>0</v>
          </cell>
          <cell r="K214">
            <v>19</v>
          </cell>
          <cell r="L214">
            <v>127</v>
          </cell>
          <cell r="M214">
            <v>446</v>
          </cell>
          <cell r="N214">
            <v>86</v>
          </cell>
          <cell r="O214">
            <v>7672</v>
          </cell>
          <cell r="P214">
            <v>569</v>
          </cell>
          <cell r="Q214">
            <v>345</v>
          </cell>
          <cell r="R214">
            <v>3480</v>
          </cell>
          <cell r="S214">
            <v>12744</v>
          </cell>
          <cell r="T214">
            <v>1</v>
          </cell>
          <cell r="U214">
            <v>449</v>
          </cell>
          <cell r="V214">
            <v>13194</v>
          </cell>
          <cell r="W214">
            <v>151</v>
          </cell>
          <cell r="X214">
            <v>13345</v>
          </cell>
        </row>
        <row r="215">
          <cell r="B215" t="str">
            <v>Kab. Pati</v>
          </cell>
          <cell r="C215">
            <v>12018</v>
          </cell>
          <cell r="D215">
            <v>22128452</v>
          </cell>
          <cell r="E215">
            <v>12473</v>
          </cell>
          <cell r="F215">
            <v>26541566</v>
          </cell>
          <cell r="G215">
            <v>13340</v>
          </cell>
          <cell r="H215">
            <v>24225500.155000001</v>
          </cell>
          <cell r="I215">
            <v>1816004.5093703149</v>
          </cell>
          <cell r="J215">
            <v>0</v>
          </cell>
          <cell r="K215">
            <v>15</v>
          </cell>
          <cell r="L215">
            <v>125</v>
          </cell>
          <cell r="M215">
            <v>538</v>
          </cell>
          <cell r="N215">
            <v>0</v>
          </cell>
          <cell r="O215">
            <v>8174</v>
          </cell>
          <cell r="P215">
            <v>1598</v>
          </cell>
          <cell r="Q215">
            <v>148</v>
          </cell>
          <cell r="R215">
            <v>2742</v>
          </cell>
          <cell r="S215">
            <v>13340</v>
          </cell>
          <cell r="T215">
            <v>22</v>
          </cell>
          <cell r="U215">
            <v>512</v>
          </cell>
          <cell r="V215">
            <v>13874</v>
          </cell>
          <cell r="W215">
            <v>178</v>
          </cell>
          <cell r="X215">
            <v>14052</v>
          </cell>
        </row>
        <row r="216">
          <cell r="B216" t="str">
            <v>Kab. Pekalongan</v>
          </cell>
          <cell r="C216">
            <v>8013</v>
          </cell>
          <cell r="D216">
            <v>14078628</v>
          </cell>
          <cell r="E216">
            <v>8362</v>
          </cell>
          <cell r="F216">
            <v>17325209</v>
          </cell>
          <cell r="G216">
            <v>9906</v>
          </cell>
          <cell r="H216">
            <v>17051338.524999999</v>
          </cell>
          <cell r="I216">
            <v>1721314.2060367451</v>
          </cell>
          <cell r="J216">
            <v>0</v>
          </cell>
          <cell r="K216">
            <v>18</v>
          </cell>
          <cell r="L216">
            <v>104</v>
          </cell>
          <cell r="M216">
            <v>531</v>
          </cell>
          <cell r="N216">
            <v>52</v>
          </cell>
          <cell r="O216">
            <v>4340</v>
          </cell>
          <cell r="P216">
            <v>431</v>
          </cell>
          <cell r="Q216">
            <v>3143</v>
          </cell>
          <cell r="R216">
            <v>1287</v>
          </cell>
          <cell r="S216">
            <v>9906</v>
          </cell>
          <cell r="T216">
            <v>759</v>
          </cell>
          <cell r="U216">
            <v>593</v>
          </cell>
          <cell r="V216">
            <v>11258</v>
          </cell>
          <cell r="W216">
            <v>119</v>
          </cell>
          <cell r="X216">
            <v>11377</v>
          </cell>
        </row>
        <row r="217">
          <cell r="B217" t="str">
            <v>Kab. Pemalang</v>
          </cell>
          <cell r="C217">
            <v>9982</v>
          </cell>
          <cell r="D217">
            <v>17546954</v>
          </cell>
          <cell r="E217">
            <v>10167</v>
          </cell>
          <cell r="F217">
            <v>21329830</v>
          </cell>
          <cell r="G217">
            <v>12046</v>
          </cell>
          <cell r="H217">
            <v>20847116.48</v>
          </cell>
          <cell r="I217">
            <v>1730625.6417067905</v>
          </cell>
          <cell r="J217">
            <v>0</v>
          </cell>
          <cell r="K217">
            <v>21</v>
          </cell>
          <cell r="L217">
            <v>105</v>
          </cell>
          <cell r="M217">
            <v>402</v>
          </cell>
          <cell r="N217">
            <v>45</v>
          </cell>
          <cell r="O217">
            <v>6166</v>
          </cell>
          <cell r="P217">
            <v>454</v>
          </cell>
          <cell r="Q217">
            <v>279</v>
          </cell>
          <cell r="R217">
            <v>4574</v>
          </cell>
          <cell r="S217">
            <v>12046</v>
          </cell>
          <cell r="T217">
            <v>72</v>
          </cell>
          <cell r="U217">
            <v>1498</v>
          </cell>
          <cell r="V217">
            <v>13616</v>
          </cell>
          <cell r="W217">
            <v>86</v>
          </cell>
          <cell r="X217">
            <v>13702</v>
          </cell>
        </row>
        <row r="218">
          <cell r="B218" t="str">
            <v>Kab. Purbalingga</v>
          </cell>
          <cell r="C218">
            <v>8636</v>
          </cell>
          <cell r="D218">
            <v>15048380</v>
          </cell>
          <cell r="E218">
            <v>8847</v>
          </cell>
          <cell r="F218">
            <v>18374081</v>
          </cell>
          <cell r="G218">
            <v>9506</v>
          </cell>
          <cell r="H218">
            <v>16892332.260000002</v>
          </cell>
          <cell r="I218">
            <v>1777017.9107931834</v>
          </cell>
          <cell r="J218">
            <v>0</v>
          </cell>
          <cell r="K218">
            <v>17</v>
          </cell>
          <cell r="L218">
            <v>91</v>
          </cell>
          <cell r="M218">
            <v>378</v>
          </cell>
          <cell r="N218">
            <v>64</v>
          </cell>
          <cell r="O218">
            <v>5304</v>
          </cell>
          <cell r="P218">
            <v>450</v>
          </cell>
          <cell r="Q218">
            <v>564</v>
          </cell>
          <cell r="R218">
            <v>2638</v>
          </cell>
          <cell r="S218">
            <v>9506</v>
          </cell>
          <cell r="T218">
            <v>254</v>
          </cell>
          <cell r="U218">
            <v>531</v>
          </cell>
          <cell r="V218">
            <v>10291</v>
          </cell>
          <cell r="W218">
            <v>67</v>
          </cell>
          <cell r="X218">
            <v>10358</v>
          </cell>
        </row>
        <row r="219">
          <cell r="B219" t="str">
            <v>Kab. Purworejo</v>
          </cell>
          <cell r="C219">
            <v>10823</v>
          </cell>
          <cell r="D219">
            <v>19296206</v>
          </cell>
          <cell r="E219">
            <v>11051</v>
          </cell>
          <cell r="F219">
            <v>23526498</v>
          </cell>
          <cell r="G219">
            <v>11862</v>
          </cell>
          <cell r="H219">
            <v>21690942.026000001</v>
          </cell>
          <cell r="I219">
            <v>1828607.4882819087</v>
          </cell>
          <cell r="J219">
            <v>0</v>
          </cell>
          <cell r="K219">
            <v>19</v>
          </cell>
          <cell r="L219">
            <v>117</v>
          </cell>
          <cell r="M219">
            <v>534</v>
          </cell>
          <cell r="N219">
            <v>233</v>
          </cell>
          <cell r="O219">
            <v>6891</v>
          </cell>
          <cell r="P219">
            <v>654</v>
          </cell>
          <cell r="Q219">
            <v>337</v>
          </cell>
          <cell r="R219">
            <v>3077</v>
          </cell>
          <cell r="S219">
            <v>11862</v>
          </cell>
          <cell r="T219">
            <v>2</v>
          </cell>
          <cell r="U219">
            <v>497</v>
          </cell>
          <cell r="V219">
            <v>12361</v>
          </cell>
          <cell r="W219">
            <v>218</v>
          </cell>
          <cell r="X219">
            <v>12579</v>
          </cell>
        </row>
        <row r="220">
          <cell r="B220" t="str">
            <v>Kab. Rembang</v>
          </cell>
          <cell r="C220">
            <v>7274</v>
          </cell>
          <cell r="D220">
            <v>12819191</v>
          </cell>
          <cell r="E220">
            <v>7595</v>
          </cell>
          <cell r="F220">
            <v>15923354</v>
          </cell>
          <cell r="G220">
            <v>8330</v>
          </cell>
          <cell r="H220">
            <v>14762974.939999999</v>
          </cell>
          <cell r="I220">
            <v>1772265.8991596638</v>
          </cell>
          <cell r="J220">
            <v>0</v>
          </cell>
          <cell r="K220">
            <v>19</v>
          </cell>
          <cell r="L220">
            <v>109</v>
          </cell>
          <cell r="M220">
            <v>432</v>
          </cell>
          <cell r="N220">
            <v>55</v>
          </cell>
          <cell r="O220">
            <v>4104</v>
          </cell>
          <cell r="P220">
            <v>451</v>
          </cell>
          <cell r="Q220">
            <v>0</v>
          </cell>
          <cell r="R220">
            <v>3160</v>
          </cell>
          <cell r="S220">
            <v>8330</v>
          </cell>
          <cell r="T220">
            <v>10</v>
          </cell>
          <cell r="U220">
            <v>589</v>
          </cell>
          <cell r="V220">
            <v>8929</v>
          </cell>
          <cell r="W220">
            <v>105</v>
          </cell>
          <cell r="X220">
            <v>9034</v>
          </cell>
        </row>
        <row r="221">
          <cell r="B221" t="str">
            <v>Kab. Semarang</v>
          </cell>
          <cell r="C221">
            <v>9968</v>
          </cell>
          <cell r="D221">
            <v>17316426</v>
          </cell>
          <cell r="E221">
            <v>10157</v>
          </cell>
          <cell r="F221">
            <v>20981394</v>
          </cell>
          <cell r="G221">
            <v>10857</v>
          </cell>
          <cell r="H221">
            <v>19438687.602000002</v>
          </cell>
          <cell r="I221">
            <v>1790428.9953025698</v>
          </cell>
          <cell r="J221">
            <v>0</v>
          </cell>
          <cell r="K221">
            <v>22</v>
          </cell>
          <cell r="L221">
            <v>120</v>
          </cell>
          <cell r="M221">
            <v>548</v>
          </cell>
          <cell r="N221">
            <v>63</v>
          </cell>
          <cell r="O221">
            <v>6578</v>
          </cell>
          <cell r="P221">
            <v>652</v>
          </cell>
          <cell r="Q221">
            <v>460</v>
          </cell>
          <cell r="R221">
            <v>2414</v>
          </cell>
          <cell r="S221">
            <v>10857</v>
          </cell>
          <cell r="T221">
            <v>0</v>
          </cell>
          <cell r="U221">
            <v>486</v>
          </cell>
          <cell r="V221">
            <v>11343</v>
          </cell>
          <cell r="W221">
            <v>80</v>
          </cell>
          <cell r="X221">
            <v>11423</v>
          </cell>
        </row>
        <row r="222">
          <cell r="B222" t="str">
            <v>Kab. Sragen</v>
          </cell>
          <cell r="C222">
            <v>11578</v>
          </cell>
          <cell r="D222">
            <v>21388980</v>
          </cell>
          <cell r="E222">
            <v>11716</v>
          </cell>
          <cell r="F222">
            <v>25131311</v>
          </cell>
          <cell r="G222">
            <v>12247</v>
          </cell>
          <cell r="H222">
            <v>22792665.859999999</v>
          </cell>
          <cell r="I222">
            <v>1861081.5595656079</v>
          </cell>
          <cell r="J222">
            <v>0</v>
          </cell>
          <cell r="K222">
            <v>30</v>
          </cell>
          <cell r="L222">
            <v>133</v>
          </cell>
          <cell r="M222">
            <v>540</v>
          </cell>
          <cell r="N222">
            <v>0</v>
          </cell>
          <cell r="O222">
            <v>7862</v>
          </cell>
          <cell r="P222">
            <v>697</v>
          </cell>
          <cell r="Q222">
            <v>368</v>
          </cell>
          <cell r="R222">
            <v>2617</v>
          </cell>
          <cell r="S222">
            <v>12247</v>
          </cell>
          <cell r="T222">
            <v>2</v>
          </cell>
          <cell r="U222">
            <v>580</v>
          </cell>
          <cell r="V222">
            <v>12829</v>
          </cell>
          <cell r="W222">
            <v>54</v>
          </cell>
          <cell r="X222">
            <v>12883</v>
          </cell>
        </row>
        <row r="223">
          <cell r="B223" t="str">
            <v>Kab. Sukoharjo</v>
          </cell>
          <cell r="C223">
            <v>9759</v>
          </cell>
          <cell r="D223">
            <v>17610506</v>
          </cell>
          <cell r="E223">
            <v>9819</v>
          </cell>
          <cell r="F223">
            <v>20969560</v>
          </cell>
          <cell r="G223">
            <v>10843</v>
          </cell>
          <cell r="H223">
            <v>19304757.502</v>
          </cell>
          <cell r="I223">
            <v>1780388.9608042054</v>
          </cell>
          <cell r="J223">
            <v>0</v>
          </cell>
          <cell r="K223">
            <v>18</v>
          </cell>
          <cell r="L223">
            <v>106</v>
          </cell>
          <cell r="M223">
            <v>618</v>
          </cell>
          <cell r="N223">
            <v>0</v>
          </cell>
          <cell r="O223">
            <v>5930</v>
          </cell>
          <cell r="P223">
            <v>436</v>
          </cell>
          <cell r="Q223">
            <v>324</v>
          </cell>
          <cell r="R223">
            <v>3460</v>
          </cell>
          <cell r="S223">
            <v>10892</v>
          </cell>
          <cell r="T223">
            <v>0</v>
          </cell>
          <cell r="U223">
            <v>454</v>
          </cell>
          <cell r="V223">
            <v>11346</v>
          </cell>
          <cell r="W223">
            <v>55</v>
          </cell>
          <cell r="X223">
            <v>11401</v>
          </cell>
        </row>
        <row r="224">
          <cell r="B224" t="str">
            <v>Kab. Tegal</v>
          </cell>
          <cell r="C224">
            <v>10795</v>
          </cell>
          <cell r="D224">
            <v>19407059</v>
          </cell>
          <cell r="E224">
            <v>11048</v>
          </cell>
          <cell r="F224">
            <v>23164122</v>
          </cell>
          <cell r="G224">
            <v>12657</v>
          </cell>
          <cell r="H224">
            <v>22307671.449999999</v>
          </cell>
          <cell r="I224">
            <v>1762477.0048194674</v>
          </cell>
          <cell r="J224">
            <v>0</v>
          </cell>
          <cell r="K224">
            <v>19</v>
          </cell>
          <cell r="L224">
            <v>109</v>
          </cell>
          <cell r="M224">
            <v>435</v>
          </cell>
          <cell r="N224">
            <v>50</v>
          </cell>
          <cell r="O224">
            <v>7603</v>
          </cell>
          <cell r="P224">
            <v>627</v>
          </cell>
          <cell r="Q224">
            <v>588</v>
          </cell>
          <cell r="R224">
            <v>3226</v>
          </cell>
          <cell r="S224">
            <v>12657</v>
          </cell>
          <cell r="T224">
            <v>10</v>
          </cell>
          <cell r="U224">
            <v>594</v>
          </cell>
          <cell r="V224">
            <v>13261</v>
          </cell>
          <cell r="W224">
            <v>113</v>
          </cell>
          <cell r="X224">
            <v>13374</v>
          </cell>
        </row>
        <row r="225">
          <cell r="B225" t="str">
            <v>Kab. Temanggung</v>
          </cell>
          <cell r="C225">
            <v>8018</v>
          </cell>
          <cell r="D225">
            <v>14003780</v>
          </cell>
          <cell r="E225">
            <v>8132</v>
          </cell>
          <cell r="F225">
            <v>17174073</v>
          </cell>
          <cell r="G225">
            <v>8671</v>
          </cell>
          <cell r="H225">
            <v>15573056.91</v>
          </cell>
          <cell r="I225">
            <v>1795993.1853304117</v>
          </cell>
          <cell r="J225">
            <v>0</v>
          </cell>
          <cell r="K225">
            <v>21</v>
          </cell>
          <cell r="L225">
            <v>126</v>
          </cell>
          <cell r="M225">
            <v>535</v>
          </cell>
          <cell r="N225">
            <v>30</v>
          </cell>
          <cell r="O225">
            <v>4493</v>
          </cell>
          <cell r="P225">
            <v>388</v>
          </cell>
          <cell r="Q225">
            <v>0</v>
          </cell>
          <cell r="R225">
            <v>3078</v>
          </cell>
          <cell r="S225">
            <v>8671</v>
          </cell>
          <cell r="T225">
            <v>10</v>
          </cell>
          <cell r="U225">
            <v>508</v>
          </cell>
          <cell r="V225">
            <v>9189</v>
          </cell>
          <cell r="W225">
            <v>110</v>
          </cell>
          <cell r="X225">
            <v>9299</v>
          </cell>
        </row>
        <row r="226">
          <cell r="B226" t="str">
            <v>Kab. Wonogiri</v>
          </cell>
          <cell r="C226">
            <v>12395</v>
          </cell>
          <cell r="D226">
            <v>22545409</v>
          </cell>
          <cell r="E226">
            <v>12542</v>
          </cell>
          <cell r="F226">
            <v>27089764</v>
          </cell>
          <cell r="G226">
            <v>13710</v>
          </cell>
          <cell r="H226">
            <v>24765101.534000002</v>
          </cell>
          <cell r="I226">
            <v>1806353.1388767322</v>
          </cell>
          <cell r="J226">
            <v>0</v>
          </cell>
          <cell r="K226">
            <v>22</v>
          </cell>
          <cell r="L226">
            <v>104</v>
          </cell>
          <cell r="M226">
            <v>593</v>
          </cell>
          <cell r="N226">
            <v>0</v>
          </cell>
          <cell r="O226">
            <v>8388</v>
          </cell>
          <cell r="P226">
            <v>645</v>
          </cell>
          <cell r="Q226">
            <v>235</v>
          </cell>
          <cell r="R226">
            <v>3723</v>
          </cell>
          <cell r="S226">
            <v>13710</v>
          </cell>
          <cell r="T226">
            <v>305</v>
          </cell>
          <cell r="U226">
            <v>688</v>
          </cell>
          <cell r="V226">
            <v>14703</v>
          </cell>
          <cell r="W226">
            <v>88</v>
          </cell>
          <cell r="X226">
            <v>14791</v>
          </cell>
        </row>
        <row r="227">
          <cell r="B227" t="str">
            <v>Kab. Wonosobo</v>
          </cell>
          <cell r="C227">
            <v>7767</v>
          </cell>
          <cell r="D227">
            <v>13541876</v>
          </cell>
          <cell r="E227">
            <v>8072</v>
          </cell>
          <cell r="F227">
            <v>16609257</v>
          </cell>
          <cell r="G227">
            <v>8724</v>
          </cell>
          <cell r="H227">
            <v>15523507.16</v>
          </cell>
          <cell r="I227">
            <v>1779402.4713434204</v>
          </cell>
          <cell r="J227">
            <v>0</v>
          </cell>
          <cell r="K227">
            <v>20</v>
          </cell>
          <cell r="L227">
            <v>111</v>
          </cell>
          <cell r="M227">
            <v>555</v>
          </cell>
          <cell r="N227">
            <v>50</v>
          </cell>
          <cell r="O227">
            <v>4577</v>
          </cell>
          <cell r="P227">
            <v>405</v>
          </cell>
          <cell r="Q227">
            <v>193</v>
          </cell>
          <cell r="R227">
            <v>2811</v>
          </cell>
          <cell r="S227">
            <v>8722</v>
          </cell>
          <cell r="T227">
            <v>9</v>
          </cell>
          <cell r="U227">
            <v>434</v>
          </cell>
          <cell r="V227">
            <v>9165</v>
          </cell>
          <cell r="W227">
            <v>98</v>
          </cell>
          <cell r="X227">
            <v>9263</v>
          </cell>
        </row>
        <row r="228">
          <cell r="B228" t="str">
            <v>Kota Magelang</v>
          </cell>
          <cell r="C228">
            <v>4117</v>
          </cell>
          <cell r="D228">
            <v>7089920</v>
          </cell>
          <cell r="E228">
            <v>4207</v>
          </cell>
          <cell r="F228">
            <v>8694045</v>
          </cell>
          <cell r="G228">
            <v>4553</v>
          </cell>
          <cell r="H228">
            <v>8043349.6200000001</v>
          </cell>
          <cell r="I228">
            <v>1766604.3531737316</v>
          </cell>
          <cell r="J228">
            <v>0</v>
          </cell>
          <cell r="K228">
            <v>17</v>
          </cell>
          <cell r="L228">
            <v>79</v>
          </cell>
          <cell r="M228">
            <v>325</v>
          </cell>
          <cell r="N228">
            <v>0</v>
          </cell>
          <cell r="O228">
            <v>1979</v>
          </cell>
          <cell r="P228">
            <v>372</v>
          </cell>
          <cell r="Q228">
            <v>47</v>
          </cell>
          <cell r="R228">
            <v>1736</v>
          </cell>
          <cell r="S228">
            <v>4555</v>
          </cell>
          <cell r="T228">
            <v>1</v>
          </cell>
          <cell r="U228">
            <v>248</v>
          </cell>
          <cell r="V228">
            <v>4804</v>
          </cell>
          <cell r="W228">
            <v>0</v>
          </cell>
          <cell r="X228">
            <v>4804</v>
          </cell>
        </row>
        <row r="229">
          <cell r="B229" t="str">
            <v>Kota Pekalongan</v>
          </cell>
          <cell r="C229">
            <v>3710</v>
          </cell>
          <cell r="D229">
            <v>6374750</v>
          </cell>
          <cell r="E229">
            <v>3760</v>
          </cell>
          <cell r="F229">
            <v>7765943</v>
          </cell>
          <cell r="G229">
            <v>4205</v>
          </cell>
          <cell r="H229">
            <v>7367388.4500000002</v>
          </cell>
          <cell r="I229">
            <v>1752054.3281807373</v>
          </cell>
          <cell r="J229">
            <v>0</v>
          </cell>
          <cell r="K229">
            <v>15</v>
          </cell>
          <cell r="L229">
            <v>93</v>
          </cell>
          <cell r="M229">
            <v>493</v>
          </cell>
          <cell r="N229">
            <v>21</v>
          </cell>
          <cell r="O229">
            <v>1687</v>
          </cell>
          <cell r="P229">
            <v>96</v>
          </cell>
          <cell r="Q229">
            <v>144</v>
          </cell>
          <cell r="R229">
            <v>1656</v>
          </cell>
          <cell r="S229">
            <v>4205</v>
          </cell>
          <cell r="T229">
            <v>4</v>
          </cell>
          <cell r="U229">
            <v>271</v>
          </cell>
          <cell r="V229">
            <v>4480</v>
          </cell>
          <cell r="W229">
            <v>5</v>
          </cell>
          <cell r="X229">
            <v>4485</v>
          </cell>
        </row>
        <row r="230">
          <cell r="B230" t="str">
            <v>Kota Salatiga</v>
          </cell>
          <cell r="C230">
            <v>3881</v>
          </cell>
          <cell r="D230">
            <v>6493623</v>
          </cell>
          <cell r="E230">
            <v>4033</v>
          </cell>
          <cell r="F230">
            <v>8010482</v>
          </cell>
          <cell r="G230">
            <v>4361</v>
          </cell>
          <cell r="H230">
            <v>7533559.2599999998</v>
          </cell>
          <cell r="I230">
            <v>1727484.3522127953</v>
          </cell>
          <cell r="J230">
            <v>0</v>
          </cell>
          <cell r="K230">
            <v>23</v>
          </cell>
          <cell r="L230">
            <v>97</v>
          </cell>
          <cell r="M230">
            <v>367</v>
          </cell>
          <cell r="N230">
            <v>0</v>
          </cell>
          <cell r="O230">
            <v>1845</v>
          </cell>
          <cell r="P230">
            <v>301</v>
          </cell>
          <cell r="Q230">
            <v>15</v>
          </cell>
          <cell r="R230">
            <v>1712</v>
          </cell>
          <cell r="S230">
            <v>4360</v>
          </cell>
          <cell r="T230">
            <v>1</v>
          </cell>
          <cell r="U230">
            <v>288</v>
          </cell>
          <cell r="V230">
            <v>4649</v>
          </cell>
          <cell r="W230">
            <v>0</v>
          </cell>
          <cell r="X230">
            <v>4649</v>
          </cell>
        </row>
        <row r="231">
          <cell r="B231" t="str">
            <v>Kota Semarang</v>
          </cell>
          <cell r="C231">
            <v>14789</v>
          </cell>
          <cell r="D231">
            <v>25939318.975000001</v>
          </cell>
          <cell r="E231">
            <v>14999</v>
          </cell>
          <cell r="F231">
            <v>31263943</v>
          </cell>
          <cell r="G231">
            <v>16617</v>
          </cell>
          <cell r="H231">
            <v>29827821.780000001</v>
          </cell>
          <cell r="I231">
            <v>1795018.4618162124</v>
          </cell>
          <cell r="J231">
            <v>0</v>
          </cell>
          <cell r="K231">
            <v>30</v>
          </cell>
          <cell r="L231">
            <v>170</v>
          </cell>
          <cell r="M231">
            <v>1560</v>
          </cell>
          <cell r="N231">
            <v>0</v>
          </cell>
          <cell r="O231">
            <v>7530</v>
          </cell>
          <cell r="P231">
            <v>735</v>
          </cell>
          <cell r="Q231">
            <v>161</v>
          </cell>
          <cell r="R231">
            <v>6435</v>
          </cell>
          <cell r="S231">
            <v>16621</v>
          </cell>
          <cell r="T231">
            <v>2</v>
          </cell>
          <cell r="U231">
            <v>589</v>
          </cell>
          <cell r="V231">
            <v>17212</v>
          </cell>
          <cell r="W231">
            <v>0</v>
          </cell>
          <cell r="X231">
            <v>17212</v>
          </cell>
        </row>
        <row r="232">
          <cell r="B232" t="str">
            <v>Kota Surakarta</v>
          </cell>
          <cell r="C232">
            <v>8824</v>
          </cell>
          <cell r="D232">
            <v>15452879</v>
          </cell>
          <cell r="E232">
            <v>9030</v>
          </cell>
          <cell r="F232">
            <v>18923147</v>
          </cell>
          <cell r="G232">
            <v>10388</v>
          </cell>
          <cell r="H232">
            <v>18437871.870000001</v>
          </cell>
          <cell r="I232">
            <v>1774920.2801309202</v>
          </cell>
          <cell r="J232">
            <v>0</v>
          </cell>
          <cell r="K232">
            <v>19</v>
          </cell>
          <cell r="L232">
            <v>118</v>
          </cell>
          <cell r="M232">
            <v>697</v>
          </cell>
          <cell r="N232">
            <v>0</v>
          </cell>
          <cell r="O232">
            <v>5114</v>
          </cell>
          <cell r="P232">
            <v>231</v>
          </cell>
          <cell r="Q232">
            <v>60</v>
          </cell>
          <cell r="R232">
            <v>4149</v>
          </cell>
          <cell r="S232">
            <v>10388</v>
          </cell>
          <cell r="T232">
            <v>2</v>
          </cell>
          <cell r="U232">
            <v>509</v>
          </cell>
          <cell r="V232">
            <v>10899</v>
          </cell>
          <cell r="W232">
            <v>0</v>
          </cell>
          <cell r="X232">
            <v>10899</v>
          </cell>
        </row>
        <row r="233">
          <cell r="B233" t="str">
            <v>Kota Tegal</v>
          </cell>
          <cell r="C233">
            <v>4139</v>
          </cell>
          <cell r="D233">
            <v>7278191</v>
          </cell>
          <cell r="E233">
            <v>4216</v>
          </cell>
          <cell r="F233">
            <v>8568060</v>
          </cell>
          <cell r="G233">
            <v>4403</v>
          </cell>
          <cell r="H233">
            <v>7797476.085</v>
          </cell>
          <cell r="I233">
            <v>1770946.1923688394</v>
          </cell>
          <cell r="J233">
            <v>0</v>
          </cell>
          <cell r="K233">
            <v>16</v>
          </cell>
          <cell r="L233">
            <v>80</v>
          </cell>
          <cell r="M233">
            <v>294</v>
          </cell>
          <cell r="N233">
            <v>0</v>
          </cell>
          <cell r="O233">
            <v>1954</v>
          </cell>
          <cell r="P233">
            <v>328</v>
          </cell>
          <cell r="Q233">
            <v>51</v>
          </cell>
          <cell r="R233">
            <v>1680</v>
          </cell>
          <cell r="S233">
            <v>4403</v>
          </cell>
          <cell r="T233">
            <v>36</v>
          </cell>
          <cell r="U233">
            <v>363</v>
          </cell>
          <cell r="V233">
            <v>4802</v>
          </cell>
          <cell r="W233">
            <v>0</v>
          </cell>
          <cell r="X233">
            <v>4802</v>
          </cell>
        </row>
        <row r="234">
          <cell r="B234" t="str">
            <v>Provinsi DI Yogyakarta</v>
          </cell>
          <cell r="C234">
            <v>8327</v>
          </cell>
          <cell r="D234">
            <v>13214286</v>
          </cell>
          <cell r="E234">
            <v>7667</v>
          </cell>
          <cell r="F234">
            <v>15391517</v>
          </cell>
          <cell r="G234">
            <v>7711</v>
          </cell>
          <cell r="H234">
            <v>13733063.199999999</v>
          </cell>
          <cell r="I234">
            <v>1780970.4577875761</v>
          </cell>
          <cell r="J234">
            <v>1</v>
          </cell>
          <cell r="K234">
            <v>31</v>
          </cell>
          <cell r="L234">
            <v>157</v>
          </cell>
          <cell r="M234">
            <v>528</v>
          </cell>
          <cell r="N234">
            <v>0</v>
          </cell>
          <cell r="O234">
            <v>760</v>
          </cell>
          <cell r="P234">
            <v>294</v>
          </cell>
          <cell r="Q234">
            <v>275</v>
          </cell>
          <cell r="R234">
            <v>5665</v>
          </cell>
          <cell r="S234">
            <v>7711</v>
          </cell>
          <cell r="T234">
            <v>110</v>
          </cell>
          <cell r="U234">
            <v>234</v>
          </cell>
          <cell r="V234">
            <v>8055</v>
          </cell>
          <cell r="W234">
            <v>0</v>
          </cell>
          <cell r="X234">
            <v>8055</v>
          </cell>
        </row>
        <row r="235">
          <cell r="B235" t="str">
            <v>Kab. Bantul</v>
          </cell>
          <cell r="C235">
            <v>11951</v>
          </cell>
          <cell r="D235">
            <v>21233839</v>
          </cell>
          <cell r="E235">
            <v>12756</v>
          </cell>
          <cell r="F235">
            <v>26253567</v>
          </cell>
          <cell r="G235">
            <v>12434</v>
          </cell>
          <cell r="H235">
            <v>23435863.620000001</v>
          </cell>
          <cell r="I235">
            <v>1884820.9441852984</v>
          </cell>
          <cell r="J235">
            <v>0</v>
          </cell>
          <cell r="K235">
            <v>17</v>
          </cell>
          <cell r="L235">
            <v>116</v>
          </cell>
          <cell r="M235">
            <v>478</v>
          </cell>
          <cell r="N235">
            <v>11</v>
          </cell>
          <cell r="O235">
            <v>6982</v>
          </cell>
          <cell r="P235">
            <v>284</v>
          </cell>
          <cell r="Q235">
            <v>625</v>
          </cell>
          <cell r="R235">
            <v>3921</v>
          </cell>
          <cell r="S235">
            <v>12434</v>
          </cell>
          <cell r="T235">
            <v>79</v>
          </cell>
          <cell r="U235">
            <v>429</v>
          </cell>
          <cell r="V235">
            <v>12942</v>
          </cell>
          <cell r="W235">
            <v>28</v>
          </cell>
          <cell r="X235">
            <v>12970</v>
          </cell>
        </row>
        <row r="236">
          <cell r="B236" t="str">
            <v>Kab. Gunung Kidul</v>
          </cell>
          <cell r="C236">
            <v>9895</v>
          </cell>
          <cell r="D236">
            <v>17333987</v>
          </cell>
          <cell r="E236">
            <v>10070</v>
          </cell>
          <cell r="F236">
            <v>21254368</v>
          </cell>
          <cell r="G236">
            <v>10771</v>
          </cell>
          <cell r="H236">
            <v>19292544.243999999</v>
          </cell>
          <cell r="I236">
            <v>1791156.2755547303</v>
          </cell>
          <cell r="J236">
            <v>0</v>
          </cell>
          <cell r="K236">
            <v>20</v>
          </cell>
          <cell r="L236">
            <v>107</v>
          </cell>
          <cell r="M236">
            <v>290</v>
          </cell>
          <cell r="N236">
            <v>0</v>
          </cell>
          <cell r="O236">
            <v>7099</v>
          </cell>
          <cell r="P236">
            <v>1338</v>
          </cell>
          <cell r="Q236">
            <v>751</v>
          </cell>
          <cell r="R236">
            <v>1168</v>
          </cell>
          <cell r="S236">
            <v>10773</v>
          </cell>
          <cell r="T236">
            <v>620</v>
          </cell>
          <cell r="U236">
            <v>588</v>
          </cell>
          <cell r="V236">
            <v>11981</v>
          </cell>
          <cell r="W236">
            <v>60</v>
          </cell>
          <cell r="X236">
            <v>12041</v>
          </cell>
        </row>
        <row r="237">
          <cell r="B237" t="str">
            <v>Kab. Kulon Progo</v>
          </cell>
          <cell r="C237">
            <v>8664</v>
          </cell>
          <cell r="D237">
            <v>15283581</v>
          </cell>
          <cell r="E237">
            <v>8891</v>
          </cell>
          <cell r="F237">
            <v>18582089</v>
          </cell>
          <cell r="G237">
            <v>9814</v>
          </cell>
          <cell r="H237">
            <v>17560860.030000001</v>
          </cell>
          <cell r="I237">
            <v>1789368.2524964337</v>
          </cell>
          <cell r="J237">
            <v>0</v>
          </cell>
          <cell r="K237">
            <v>18</v>
          </cell>
          <cell r="L237">
            <v>94</v>
          </cell>
          <cell r="M237">
            <v>328</v>
          </cell>
          <cell r="N237">
            <v>0</v>
          </cell>
          <cell r="O237">
            <v>5081</v>
          </cell>
          <cell r="P237">
            <v>1060</v>
          </cell>
          <cell r="Q237">
            <v>177</v>
          </cell>
          <cell r="R237">
            <v>3056</v>
          </cell>
          <cell r="S237">
            <v>9814</v>
          </cell>
          <cell r="T237">
            <v>11</v>
          </cell>
          <cell r="U237">
            <v>156</v>
          </cell>
          <cell r="V237">
            <v>9981</v>
          </cell>
          <cell r="W237">
            <v>45</v>
          </cell>
          <cell r="X237">
            <v>10026</v>
          </cell>
        </row>
        <row r="238">
          <cell r="B238" t="str">
            <v>Kab. Sleman</v>
          </cell>
          <cell r="C238">
            <v>12721</v>
          </cell>
          <cell r="D238">
            <v>22756326</v>
          </cell>
          <cell r="E238">
            <v>12806</v>
          </cell>
          <cell r="F238">
            <v>27107790</v>
          </cell>
          <cell r="G238">
            <v>13612</v>
          </cell>
          <cell r="H238">
            <v>25144724.98</v>
          </cell>
          <cell r="I238">
            <v>1847246.9130179253</v>
          </cell>
          <cell r="J238">
            <v>0</v>
          </cell>
          <cell r="K238">
            <v>20</v>
          </cell>
          <cell r="L238">
            <v>96</v>
          </cell>
          <cell r="M238">
            <v>384</v>
          </cell>
          <cell r="N238">
            <v>0</v>
          </cell>
          <cell r="O238">
            <v>7995</v>
          </cell>
          <cell r="P238">
            <v>1238</v>
          </cell>
          <cell r="Q238">
            <v>1689</v>
          </cell>
          <cell r="R238">
            <v>2192</v>
          </cell>
          <cell r="S238">
            <v>13614</v>
          </cell>
          <cell r="T238">
            <v>32</v>
          </cell>
          <cell r="U238">
            <v>530</v>
          </cell>
          <cell r="V238">
            <v>14176</v>
          </cell>
          <cell r="W238">
            <v>32</v>
          </cell>
          <cell r="X238">
            <v>14208</v>
          </cell>
        </row>
        <row r="239">
          <cell r="B239" t="str">
            <v>Kota Yogyakarta</v>
          </cell>
          <cell r="C239">
            <v>8030</v>
          </cell>
          <cell r="D239">
            <v>14229414</v>
          </cell>
          <cell r="E239">
            <v>8324</v>
          </cell>
          <cell r="F239">
            <v>17285040</v>
          </cell>
          <cell r="G239">
            <v>8918</v>
          </cell>
          <cell r="H239">
            <v>16108397.560000001</v>
          </cell>
          <cell r="I239">
            <v>1806279.1612469163</v>
          </cell>
          <cell r="J239">
            <v>0</v>
          </cell>
          <cell r="K239">
            <v>22</v>
          </cell>
          <cell r="L239">
            <v>103</v>
          </cell>
          <cell r="M239">
            <v>618</v>
          </cell>
          <cell r="N239">
            <v>37</v>
          </cell>
          <cell r="O239">
            <v>3990</v>
          </cell>
          <cell r="P239">
            <v>442</v>
          </cell>
          <cell r="Q239">
            <v>158</v>
          </cell>
          <cell r="R239">
            <v>3548</v>
          </cell>
          <cell r="S239">
            <v>8918</v>
          </cell>
          <cell r="T239">
            <v>2</v>
          </cell>
          <cell r="U239">
            <v>351</v>
          </cell>
          <cell r="V239">
            <v>9271</v>
          </cell>
          <cell r="W239">
            <v>0</v>
          </cell>
          <cell r="X239">
            <v>9271</v>
          </cell>
        </row>
        <row r="240">
          <cell r="B240" t="str">
            <v>Provinsi Jawa Timur</v>
          </cell>
          <cell r="C240">
            <v>21953</v>
          </cell>
          <cell r="D240">
            <v>35376497</v>
          </cell>
          <cell r="E240">
            <v>21121</v>
          </cell>
          <cell r="F240">
            <v>37316083</v>
          </cell>
          <cell r="G240">
            <v>22155</v>
          </cell>
          <cell r="H240">
            <v>38689340.219999999</v>
          </cell>
          <cell r="I240">
            <v>1746302.876100203</v>
          </cell>
          <cell r="J240">
            <v>0</v>
          </cell>
          <cell r="K240">
            <v>0</v>
          </cell>
          <cell r="L240">
            <v>0</v>
          </cell>
          <cell r="M240">
            <v>0</v>
          </cell>
          <cell r="N240">
            <v>0</v>
          </cell>
          <cell r="O240">
            <v>0</v>
          </cell>
          <cell r="P240">
            <v>0</v>
          </cell>
          <cell r="Q240">
            <v>0</v>
          </cell>
          <cell r="R240">
            <v>0</v>
          </cell>
          <cell r="S240">
            <v>0</v>
          </cell>
          <cell r="T240">
            <v>1</v>
          </cell>
          <cell r="U240">
            <v>1010</v>
          </cell>
          <cell r="V240">
            <v>1011</v>
          </cell>
          <cell r="W240">
            <v>0</v>
          </cell>
          <cell r="X240">
            <v>1011</v>
          </cell>
        </row>
        <row r="241">
          <cell r="B241" t="str">
            <v>Kab. Bangkalan</v>
          </cell>
          <cell r="C241">
            <v>8000</v>
          </cell>
          <cell r="D241">
            <v>14127098</v>
          </cell>
          <cell r="E241">
            <v>8395</v>
          </cell>
          <cell r="F241">
            <v>16950464.842999998</v>
          </cell>
          <cell r="G241">
            <v>9155</v>
          </cell>
          <cell r="H241">
            <v>16022420.859999999</v>
          </cell>
          <cell r="I241">
            <v>1750127.8929546697</v>
          </cell>
          <cell r="J241">
            <v>0</v>
          </cell>
          <cell r="K241">
            <v>35</v>
          </cell>
          <cell r="L241">
            <v>182</v>
          </cell>
          <cell r="M241">
            <v>630</v>
          </cell>
          <cell r="N241">
            <v>118</v>
          </cell>
          <cell r="O241">
            <v>4952</v>
          </cell>
          <cell r="P241">
            <v>522</v>
          </cell>
          <cell r="Q241">
            <v>746</v>
          </cell>
          <cell r="R241">
            <v>1970</v>
          </cell>
          <cell r="S241">
            <v>9155</v>
          </cell>
          <cell r="T241">
            <v>67</v>
          </cell>
          <cell r="U241">
            <v>773</v>
          </cell>
          <cell r="V241">
            <v>9995</v>
          </cell>
          <cell r="W241">
            <v>51</v>
          </cell>
          <cell r="X241">
            <v>10046</v>
          </cell>
        </row>
        <row r="242">
          <cell r="B242" t="str">
            <v>Kab. Banyuwangi</v>
          </cell>
          <cell r="C242">
            <v>13488</v>
          </cell>
          <cell r="D242">
            <v>24095946</v>
          </cell>
          <cell r="E242">
            <v>13643</v>
          </cell>
          <cell r="F242">
            <v>29524354</v>
          </cell>
          <cell r="G242">
            <v>14082</v>
          </cell>
          <cell r="H242">
            <v>26119160.504999999</v>
          </cell>
          <cell r="I242">
            <v>1854790.548572646</v>
          </cell>
          <cell r="J242">
            <v>0</v>
          </cell>
          <cell r="K242">
            <v>18</v>
          </cell>
          <cell r="L242">
            <v>123</v>
          </cell>
          <cell r="M242">
            <v>553</v>
          </cell>
          <cell r="N242">
            <v>0</v>
          </cell>
          <cell r="O242">
            <v>8337</v>
          </cell>
          <cell r="P242">
            <v>981</v>
          </cell>
          <cell r="Q242">
            <v>4070</v>
          </cell>
          <cell r="R242">
            <v>0</v>
          </cell>
          <cell r="S242">
            <v>14082</v>
          </cell>
          <cell r="T242">
            <v>0</v>
          </cell>
          <cell r="U242">
            <v>285</v>
          </cell>
          <cell r="V242">
            <v>14367</v>
          </cell>
          <cell r="W242">
            <v>103</v>
          </cell>
          <cell r="X242">
            <v>14470</v>
          </cell>
        </row>
        <row r="243">
          <cell r="B243" t="str">
            <v>Kab. Blitar</v>
          </cell>
          <cell r="C243">
            <v>12541</v>
          </cell>
          <cell r="D243">
            <v>22761779</v>
          </cell>
          <cell r="E243">
            <v>12656</v>
          </cell>
          <cell r="F243">
            <v>27223083</v>
          </cell>
          <cell r="G243">
            <v>12801</v>
          </cell>
          <cell r="H243">
            <v>24430987.851</v>
          </cell>
          <cell r="I243">
            <v>1908521.8225919851</v>
          </cell>
          <cell r="J243">
            <v>0</v>
          </cell>
          <cell r="K243">
            <v>27</v>
          </cell>
          <cell r="L243">
            <v>137</v>
          </cell>
          <cell r="M243">
            <v>774</v>
          </cell>
          <cell r="N243">
            <v>48</v>
          </cell>
          <cell r="O243">
            <v>8882</v>
          </cell>
          <cell r="P243">
            <v>502</v>
          </cell>
          <cell r="Q243">
            <v>267</v>
          </cell>
          <cell r="R243">
            <v>2164</v>
          </cell>
          <cell r="S243">
            <v>12801</v>
          </cell>
          <cell r="T243">
            <v>1</v>
          </cell>
          <cell r="U243">
            <v>401</v>
          </cell>
          <cell r="V243">
            <v>13203</v>
          </cell>
          <cell r="W243">
            <v>94</v>
          </cell>
          <cell r="X243">
            <v>13297</v>
          </cell>
        </row>
        <row r="244">
          <cell r="B244" t="str">
            <v>Kab. Bojonegoro</v>
          </cell>
          <cell r="C244">
            <v>10906</v>
          </cell>
          <cell r="D244">
            <v>19887766</v>
          </cell>
          <cell r="E244">
            <v>11141</v>
          </cell>
          <cell r="F244">
            <v>23799073.376000002</v>
          </cell>
          <cell r="G244">
            <v>11661</v>
          </cell>
          <cell r="H244">
            <v>21492394.184999999</v>
          </cell>
          <cell r="I244">
            <v>1843100.4360689477</v>
          </cell>
          <cell r="J244">
            <v>0</v>
          </cell>
          <cell r="K244">
            <v>23</v>
          </cell>
          <cell r="L244">
            <v>146</v>
          </cell>
          <cell r="M244">
            <v>657</v>
          </cell>
          <cell r="N244">
            <v>0</v>
          </cell>
          <cell r="O244">
            <v>6879</v>
          </cell>
          <cell r="P244">
            <v>828</v>
          </cell>
          <cell r="Q244">
            <v>225</v>
          </cell>
          <cell r="R244">
            <v>2901</v>
          </cell>
          <cell r="S244">
            <v>11659</v>
          </cell>
          <cell r="T244">
            <v>0</v>
          </cell>
          <cell r="U244">
            <v>197</v>
          </cell>
          <cell r="V244">
            <v>11856</v>
          </cell>
          <cell r="W244">
            <v>158</v>
          </cell>
          <cell r="X244">
            <v>12014</v>
          </cell>
        </row>
        <row r="245">
          <cell r="B245" t="str">
            <v>Kab. Bondowoso</v>
          </cell>
          <cell r="C245">
            <v>7800</v>
          </cell>
          <cell r="D245">
            <v>13312097</v>
          </cell>
          <cell r="E245">
            <v>8067</v>
          </cell>
          <cell r="F245">
            <v>16305784</v>
          </cell>
          <cell r="G245">
            <v>9204</v>
          </cell>
          <cell r="H245">
            <v>15727790.439999999</v>
          </cell>
          <cell r="I245">
            <v>1708799.4828335505</v>
          </cell>
          <cell r="J245">
            <v>0</v>
          </cell>
          <cell r="K245">
            <v>30</v>
          </cell>
          <cell r="L245">
            <v>176</v>
          </cell>
          <cell r="M245">
            <v>590</v>
          </cell>
          <cell r="N245">
            <v>0</v>
          </cell>
          <cell r="O245">
            <v>4230</v>
          </cell>
          <cell r="P245">
            <v>378</v>
          </cell>
          <cell r="Q245">
            <v>254</v>
          </cell>
          <cell r="R245">
            <v>3519</v>
          </cell>
          <cell r="S245">
            <v>9177</v>
          </cell>
          <cell r="T245">
            <v>0</v>
          </cell>
          <cell r="U245">
            <v>793</v>
          </cell>
          <cell r="V245">
            <v>9970</v>
          </cell>
          <cell r="W245">
            <v>86</v>
          </cell>
          <cell r="X245">
            <v>10056</v>
          </cell>
        </row>
        <row r="246">
          <cell r="B246" t="str">
            <v>Kab. Gresik</v>
          </cell>
          <cell r="C246">
            <v>8369</v>
          </cell>
          <cell r="D246">
            <v>15222257</v>
          </cell>
          <cell r="E246">
            <v>8725</v>
          </cell>
          <cell r="F246">
            <v>19733537</v>
          </cell>
          <cell r="G246">
            <v>9375</v>
          </cell>
          <cell r="H246">
            <v>16826095.600000001</v>
          </cell>
          <cell r="I246">
            <v>1794783.5306666668</v>
          </cell>
          <cell r="J246">
            <v>0</v>
          </cell>
          <cell r="K246">
            <v>20</v>
          </cell>
          <cell r="L246">
            <v>139</v>
          </cell>
          <cell r="M246">
            <v>605</v>
          </cell>
          <cell r="N246">
            <v>0</v>
          </cell>
          <cell r="O246">
            <v>5259</v>
          </cell>
          <cell r="P246">
            <v>164</v>
          </cell>
          <cell r="Q246">
            <v>780</v>
          </cell>
          <cell r="R246">
            <v>2408</v>
          </cell>
          <cell r="S246">
            <v>9375</v>
          </cell>
          <cell r="T246">
            <v>2</v>
          </cell>
          <cell r="U246">
            <v>485</v>
          </cell>
          <cell r="V246">
            <v>9862</v>
          </cell>
          <cell r="W246">
            <v>124</v>
          </cell>
          <cell r="X246">
            <v>9986</v>
          </cell>
        </row>
        <row r="247">
          <cell r="B247" t="str">
            <v>Kab. Jember</v>
          </cell>
          <cell r="C247">
            <v>16804</v>
          </cell>
          <cell r="D247">
            <v>29722015</v>
          </cell>
          <cell r="E247">
            <v>16833</v>
          </cell>
          <cell r="F247">
            <v>35838439</v>
          </cell>
          <cell r="G247">
            <v>17493</v>
          </cell>
          <cell r="H247">
            <v>32375090.625</v>
          </cell>
          <cell r="I247">
            <v>1850745.4767621334</v>
          </cell>
          <cell r="J247">
            <v>0</v>
          </cell>
          <cell r="K247">
            <v>24</v>
          </cell>
          <cell r="L247">
            <v>133</v>
          </cell>
          <cell r="M247">
            <v>556</v>
          </cell>
          <cell r="N247">
            <v>0</v>
          </cell>
          <cell r="O247">
            <v>10536</v>
          </cell>
          <cell r="P247">
            <v>472</v>
          </cell>
          <cell r="Q247">
            <v>415</v>
          </cell>
          <cell r="R247">
            <v>17078</v>
          </cell>
          <cell r="S247">
            <v>29214</v>
          </cell>
          <cell r="T247">
            <v>162</v>
          </cell>
          <cell r="U247">
            <v>567</v>
          </cell>
          <cell r="V247">
            <v>29943</v>
          </cell>
          <cell r="W247">
            <v>107</v>
          </cell>
          <cell r="X247">
            <v>30050</v>
          </cell>
        </row>
        <row r="248">
          <cell r="B248" t="str">
            <v>Kab. Jombang</v>
          </cell>
          <cell r="C248">
            <v>10612</v>
          </cell>
          <cell r="D248">
            <v>18751003</v>
          </cell>
          <cell r="E248">
            <v>10928</v>
          </cell>
          <cell r="F248">
            <v>22775163.286000006</v>
          </cell>
          <cell r="G248">
            <v>12143</v>
          </cell>
          <cell r="H248">
            <v>21744089.809999999</v>
          </cell>
          <cell r="I248">
            <v>1790668.6823684426</v>
          </cell>
          <cell r="J248">
            <v>0</v>
          </cell>
          <cell r="K248">
            <v>20</v>
          </cell>
          <cell r="L248">
            <v>118</v>
          </cell>
          <cell r="M248">
            <v>429</v>
          </cell>
          <cell r="N248">
            <v>66</v>
          </cell>
          <cell r="O248">
            <v>8116</v>
          </cell>
          <cell r="P248">
            <v>1355</v>
          </cell>
          <cell r="Q248">
            <v>0</v>
          </cell>
          <cell r="R248">
            <v>2039</v>
          </cell>
          <cell r="S248">
            <v>12143</v>
          </cell>
          <cell r="T248">
            <v>3</v>
          </cell>
          <cell r="U248">
            <v>568</v>
          </cell>
          <cell r="V248">
            <v>12714</v>
          </cell>
          <cell r="W248">
            <v>114</v>
          </cell>
          <cell r="X248">
            <v>12828</v>
          </cell>
        </row>
        <row r="249">
          <cell r="B249" t="str">
            <v>Kab. Kediri</v>
          </cell>
          <cell r="C249">
            <v>13106</v>
          </cell>
          <cell r="D249">
            <v>23744588</v>
          </cell>
          <cell r="E249">
            <v>13175</v>
          </cell>
          <cell r="F249">
            <v>28183529</v>
          </cell>
          <cell r="G249">
            <v>14120</v>
          </cell>
          <cell r="H249">
            <v>25651446.388999999</v>
          </cell>
          <cell r="I249">
            <v>1816674.6734419263</v>
          </cell>
          <cell r="J249">
            <v>0</v>
          </cell>
          <cell r="K249">
            <v>14</v>
          </cell>
          <cell r="L249">
            <v>134</v>
          </cell>
          <cell r="M249">
            <v>339</v>
          </cell>
          <cell r="N249">
            <v>0</v>
          </cell>
          <cell r="O249">
            <v>8977</v>
          </cell>
          <cell r="P249">
            <v>731</v>
          </cell>
          <cell r="Q249">
            <v>139</v>
          </cell>
          <cell r="R249">
            <v>3786</v>
          </cell>
          <cell r="S249">
            <v>14120</v>
          </cell>
          <cell r="T249">
            <v>76</v>
          </cell>
          <cell r="U249">
            <v>482</v>
          </cell>
          <cell r="V249">
            <v>14678</v>
          </cell>
          <cell r="W249">
            <v>137</v>
          </cell>
          <cell r="X249">
            <v>14815</v>
          </cell>
        </row>
        <row r="250">
          <cell r="B250" t="str">
            <v>Kab. Lamongan</v>
          </cell>
          <cell r="C250">
            <v>10652</v>
          </cell>
          <cell r="D250">
            <v>19502208</v>
          </cell>
          <cell r="E250">
            <v>10838</v>
          </cell>
          <cell r="F250">
            <v>23831573.370000001</v>
          </cell>
          <cell r="G250">
            <v>11394</v>
          </cell>
          <cell r="H250">
            <v>21294881.395</v>
          </cell>
          <cell r="I250">
            <v>1868955.7130946112</v>
          </cell>
          <cell r="J250">
            <v>0</v>
          </cell>
          <cell r="K250">
            <v>22</v>
          </cell>
          <cell r="L250">
            <v>125</v>
          </cell>
          <cell r="M250">
            <v>599</v>
          </cell>
          <cell r="N250">
            <v>0</v>
          </cell>
          <cell r="O250">
            <v>7103</v>
          </cell>
          <cell r="P250">
            <v>1348</v>
          </cell>
          <cell r="Q250">
            <v>203</v>
          </cell>
          <cell r="R250">
            <v>1994</v>
          </cell>
          <cell r="S250">
            <v>11394</v>
          </cell>
          <cell r="T250">
            <v>516</v>
          </cell>
          <cell r="U250">
            <v>551</v>
          </cell>
          <cell r="V250">
            <v>12461</v>
          </cell>
          <cell r="W250">
            <v>181</v>
          </cell>
          <cell r="X250">
            <v>12642</v>
          </cell>
        </row>
        <row r="251">
          <cell r="B251" t="str">
            <v>Kab. Lumajang</v>
          </cell>
          <cell r="C251">
            <v>8955</v>
          </cell>
          <cell r="D251">
            <v>15725007</v>
          </cell>
          <cell r="E251">
            <v>9466</v>
          </cell>
          <cell r="F251">
            <v>19758178</v>
          </cell>
          <cell r="G251">
            <v>9782</v>
          </cell>
          <cell r="H251">
            <v>17929945.250999998</v>
          </cell>
          <cell r="I251">
            <v>1832952.8982825598</v>
          </cell>
          <cell r="J251">
            <v>0</v>
          </cell>
          <cell r="K251">
            <v>25</v>
          </cell>
          <cell r="L251">
            <v>166</v>
          </cell>
          <cell r="M251">
            <v>564</v>
          </cell>
          <cell r="N251">
            <v>0</v>
          </cell>
          <cell r="O251">
            <v>5627</v>
          </cell>
          <cell r="P251">
            <v>489</v>
          </cell>
          <cell r="Q251">
            <v>334</v>
          </cell>
          <cell r="R251">
            <v>2577</v>
          </cell>
          <cell r="S251">
            <v>9782</v>
          </cell>
          <cell r="T251">
            <v>7</v>
          </cell>
          <cell r="U251">
            <v>601</v>
          </cell>
          <cell r="V251">
            <v>10390</v>
          </cell>
          <cell r="W251">
            <v>79</v>
          </cell>
          <cell r="X251">
            <v>10469</v>
          </cell>
        </row>
        <row r="252">
          <cell r="B252" t="str">
            <v>Kab. Madiun</v>
          </cell>
          <cell r="C252">
            <v>9100</v>
          </cell>
          <cell r="D252">
            <v>15780832</v>
          </cell>
          <cell r="E252">
            <v>9381</v>
          </cell>
          <cell r="F252">
            <v>19307272.403999999</v>
          </cell>
          <cell r="G252">
            <v>9634</v>
          </cell>
          <cell r="H252">
            <v>17662115.100000001</v>
          </cell>
          <cell r="I252">
            <v>1833310.6809217355</v>
          </cell>
          <cell r="J252">
            <v>0</v>
          </cell>
          <cell r="K252">
            <v>27</v>
          </cell>
          <cell r="L252">
            <v>140</v>
          </cell>
          <cell r="M252">
            <v>512</v>
          </cell>
          <cell r="N252">
            <v>0</v>
          </cell>
          <cell r="O252">
            <v>5734</v>
          </cell>
          <cell r="P252">
            <v>486</v>
          </cell>
          <cell r="Q252">
            <v>128</v>
          </cell>
          <cell r="R252">
            <v>2607</v>
          </cell>
          <cell r="S252">
            <v>9634</v>
          </cell>
          <cell r="T252">
            <v>0</v>
          </cell>
          <cell r="U252">
            <v>458</v>
          </cell>
          <cell r="V252">
            <v>10092</v>
          </cell>
          <cell r="W252">
            <v>68</v>
          </cell>
          <cell r="X252">
            <v>10160</v>
          </cell>
        </row>
        <row r="253">
          <cell r="B253" t="str">
            <v>Kab. Magetan</v>
          </cell>
          <cell r="C253">
            <v>10216</v>
          </cell>
          <cell r="D253">
            <v>18002226</v>
          </cell>
          <cell r="E253">
            <v>10409</v>
          </cell>
          <cell r="F253">
            <v>21622498.887000006</v>
          </cell>
          <cell r="G253">
            <v>10645</v>
          </cell>
          <cell r="H253">
            <v>19768209.039999999</v>
          </cell>
          <cell r="I253">
            <v>1857041.7134805073</v>
          </cell>
          <cell r="J253">
            <v>0</v>
          </cell>
          <cell r="K253">
            <v>16</v>
          </cell>
          <cell r="L253">
            <v>121</v>
          </cell>
          <cell r="M253">
            <v>665</v>
          </cell>
          <cell r="N253">
            <v>0</v>
          </cell>
          <cell r="O253">
            <v>6243</v>
          </cell>
          <cell r="P253">
            <v>477</v>
          </cell>
          <cell r="Q253">
            <v>183</v>
          </cell>
          <cell r="R253">
            <v>2940</v>
          </cell>
          <cell r="S253">
            <v>10645</v>
          </cell>
          <cell r="T253">
            <v>0</v>
          </cell>
          <cell r="U253">
            <v>496</v>
          </cell>
          <cell r="V253">
            <v>11141</v>
          </cell>
          <cell r="W253">
            <v>63</v>
          </cell>
          <cell r="X253">
            <v>11204</v>
          </cell>
        </row>
        <row r="254">
          <cell r="B254" t="str">
            <v>Kab. Malang</v>
          </cell>
          <cell r="C254">
            <v>16763</v>
          </cell>
          <cell r="D254">
            <v>30270857</v>
          </cell>
          <cell r="E254">
            <v>16903</v>
          </cell>
          <cell r="F254">
            <v>36814690.029000007</v>
          </cell>
          <cell r="G254">
            <v>17321</v>
          </cell>
          <cell r="H254">
            <v>32967667.405000001</v>
          </cell>
          <cell r="I254">
            <v>1903335.1079614342</v>
          </cell>
          <cell r="J254">
            <v>0</v>
          </cell>
          <cell r="K254">
            <v>43</v>
          </cell>
          <cell r="L254">
            <v>232</v>
          </cell>
          <cell r="M254">
            <v>835</v>
          </cell>
          <cell r="N254">
            <v>59</v>
          </cell>
          <cell r="O254">
            <v>10790</v>
          </cell>
          <cell r="P254">
            <v>681</v>
          </cell>
          <cell r="Q254">
            <v>424</v>
          </cell>
          <cell r="R254">
            <v>4257</v>
          </cell>
          <cell r="S254">
            <v>17321</v>
          </cell>
          <cell r="T254">
            <v>0</v>
          </cell>
          <cell r="U254">
            <v>639</v>
          </cell>
          <cell r="V254">
            <v>17960</v>
          </cell>
          <cell r="W254">
            <v>160</v>
          </cell>
          <cell r="X254">
            <v>18120</v>
          </cell>
        </row>
        <row r="255">
          <cell r="B255" t="str">
            <v>Kab. Mojokerto</v>
          </cell>
          <cell r="C255">
            <v>8955</v>
          </cell>
          <cell r="D255">
            <v>15725007</v>
          </cell>
          <cell r="E255">
            <v>9197</v>
          </cell>
          <cell r="F255">
            <v>19118999.768999998</v>
          </cell>
          <cell r="G255">
            <v>9990</v>
          </cell>
          <cell r="H255">
            <v>17728256.385000002</v>
          </cell>
          <cell r="I255">
            <v>1774600.2387387387</v>
          </cell>
          <cell r="J255">
            <v>0</v>
          </cell>
          <cell r="K255">
            <v>28</v>
          </cell>
          <cell r="L255">
            <v>166</v>
          </cell>
          <cell r="M255">
            <v>625</v>
          </cell>
          <cell r="N255">
            <v>0</v>
          </cell>
          <cell r="O255">
            <v>5748</v>
          </cell>
          <cell r="P255">
            <v>427</v>
          </cell>
          <cell r="Q255">
            <v>688</v>
          </cell>
          <cell r="R255">
            <v>2308</v>
          </cell>
          <cell r="S255">
            <v>9990</v>
          </cell>
          <cell r="T255">
            <v>2</v>
          </cell>
          <cell r="U255">
            <v>592</v>
          </cell>
          <cell r="V255">
            <v>10584</v>
          </cell>
          <cell r="W255">
            <v>125</v>
          </cell>
          <cell r="X255">
            <v>10709</v>
          </cell>
        </row>
        <row r="256">
          <cell r="B256" t="str">
            <v>Kab. Nganjuk</v>
          </cell>
          <cell r="C256">
            <v>11642</v>
          </cell>
          <cell r="D256">
            <v>20882687</v>
          </cell>
          <cell r="E256">
            <v>11694</v>
          </cell>
          <cell r="F256">
            <v>25079977</v>
          </cell>
          <cell r="G256">
            <v>12531</v>
          </cell>
          <cell r="H256">
            <v>23011898.780000001</v>
          </cell>
          <cell r="I256">
            <v>1836397.6362620702</v>
          </cell>
          <cell r="J256">
            <v>0</v>
          </cell>
          <cell r="K256">
            <v>23</v>
          </cell>
          <cell r="L256">
            <v>107</v>
          </cell>
          <cell r="M256">
            <v>825</v>
          </cell>
          <cell r="N256">
            <v>6</v>
          </cell>
          <cell r="O256">
            <v>8384</v>
          </cell>
          <cell r="P256">
            <v>893</v>
          </cell>
          <cell r="Q256">
            <v>220</v>
          </cell>
          <cell r="R256">
            <v>2826</v>
          </cell>
          <cell r="S256">
            <v>13284</v>
          </cell>
          <cell r="T256">
            <v>2</v>
          </cell>
          <cell r="U256">
            <v>523</v>
          </cell>
          <cell r="V256">
            <v>13809</v>
          </cell>
          <cell r="W256">
            <v>95</v>
          </cell>
          <cell r="X256">
            <v>13904</v>
          </cell>
        </row>
        <row r="257">
          <cell r="B257" t="str">
            <v>Kab. Ngawi</v>
          </cell>
          <cell r="C257">
            <v>10759</v>
          </cell>
          <cell r="D257">
            <v>18884476</v>
          </cell>
          <cell r="E257">
            <v>11023</v>
          </cell>
          <cell r="F257">
            <v>22953632.934999999</v>
          </cell>
          <cell r="G257">
            <v>12222</v>
          </cell>
          <cell r="H257">
            <v>21704283.489999998</v>
          </cell>
          <cell r="I257">
            <v>1775837.3007691049</v>
          </cell>
          <cell r="J257">
            <v>0</v>
          </cell>
          <cell r="K257">
            <v>25</v>
          </cell>
          <cell r="L257">
            <v>126</v>
          </cell>
          <cell r="M257">
            <v>540</v>
          </cell>
          <cell r="N257">
            <v>0</v>
          </cell>
          <cell r="O257">
            <v>6190</v>
          </cell>
          <cell r="P257">
            <v>631</v>
          </cell>
          <cell r="Q257">
            <v>224</v>
          </cell>
          <cell r="R257">
            <v>4486</v>
          </cell>
          <cell r="S257">
            <v>12222</v>
          </cell>
          <cell r="T257">
            <v>148</v>
          </cell>
          <cell r="U257">
            <v>786</v>
          </cell>
          <cell r="V257">
            <v>13156</v>
          </cell>
          <cell r="W257">
            <v>86</v>
          </cell>
          <cell r="X257">
            <v>13242</v>
          </cell>
        </row>
        <row r="258">
          <cell r="B258" t="str">
            <v>Kab. Pacitan</v>
          </cell>
          <cell r="C258">
            <v>7505</v>
          </cell>
          <cell r="D258">
            <v>13310868</v>
          </cell>
          <cell r="E258">
            <v>7756</v>
          </cell>
          <cell r="F258">
            <v>16184939</v>
          </cell>
          <cell r="G258">
            <v>9317</v>
          </cell>
          <cell r="H258">
            <v>16216228.199999999</v>
          </cell>
          <cell r="I258">
            <v>1740498.8944939359</v>
          </cell>
          <cell r="J258">
            <v>0</v>
          </cell>
          <cell r="K258">
            <v>28</v>
          </cell>
          <cell r="L258">
            <v>144</v>
          </cell>
          <cell r="M258">
            <v>553</v>
          </cell>
          <cell r="N258">
            <v>49</v>
          </cell>
          <cell r="O258">
            <v>4481</v>
          </cell>
          <cell r="P258">
            <v>315</v>
          </cell>
          <cell r="Q258">
            <v>173</v>
          </cell>
          <cell r="R258">
            <v>3574</v>
          </cell>
          <cell r="S258">
            <v>9317</v>
          </cell>
          <cell r="T258">
            <v>3</v>
          </cell>
          <cell r="U258">
            <v>624</v>
          </cell>
          <cell r="V258">
            <v>9944</v>
          </cell>
          <cell r="W258">
            <v>56</v>
          </cell>
          <cell r="X258">
            <v>10000</v>
          </cell>
        </row>
        <row r="259">
          <cell r="B259" t="str">
            <v>Kab. Pamekasan</v>
          </cell>
          <cell r="C259">
            <v>7998</v>
          </cell>
          <cell r="D259">
            <v>13856261</v>
          </cell>
          <cell r="E259">
            <v>8360</v>
          </cell>
          <cell r="F259">
            <v>17118745.625999998</v>
          </cell>
          <cell r="G259">
            <v>8606</v>
          </cell>
          <cell r="H259">
            <v>15638944.1</v>
          </cell>
          <cell r="I259">
            <v>1817214.0483383685</v>
          </cell>
          <cell r="J259">
            <v>0</v>
          </cell>
          <cell r="K259">
            <v>18</v>
          </cell>
          <cell r="L259">
            <v>110</v>
          </cell>
          <cell r="M259">
            <v>347</v>
          </cell>
          <cell r="N259">
            <v>4</v>
          </cell>
          <cell r="O259">
            <v>4883</v>
          </cell>
          <cell r="P259">
            <v>334</v>
          </cell>
          <cell r="Q259">
            <v>348</v>
          </cell>
          <cell r="R259">
            <v>2952</v>
          </cell>
          <cell r="S259">
            <v>8996</v>
          </cell>
          <cell r="T259">
            <v>3</v>
          </cell>
          <cell r="U259">
            <v>430</v>
          </cell>
          <cell r="V259">
            <v>9429</v>
          </cell>
          <cell r="W259">
            <v>49</v>
          </cell>
          <cell r="X259">
            <v>9478</v>
          </cell>
        </row>
        <row r="260">
          <cell r="B260" t="str">
            <v>Kab. Pasuruan</v>
          </cell>
          <cell r="C260">
            <v>10143</v>
          </cell>
          <cell r="D260">
            <v>18049219</v>
          </cell>
          <cell r="E260">
            <v>10417</v>
          </cell>
          <cell r="F260">
            <v>21822690.361000001</v>
          </cell>
          <cell r="G260">
            <v>11491</v>
          </cell>
          <cell r="H260">
            <v>20539593.260000002</v>
          </cell>
          <cell r="I260">
            <v>1787450.4621007745</v>
          </cell>
          <cell r="J260">
            <v>0</v>
          </cell>
          <cell r="K260">
            <v>31</v>
          </cell>
          <cell r="L260">
            <v>147</v>
          </cell>
          <cell r="M260">
            <v>651</v>
          </cell>
          <cell r="N260">
            <v>0</v>
          </cell>
          <cell r="O260">
            <v>5815</v>
          </cell>
          <cell r="P260">
            <v>446</v>
          </cell>
          <cell r="Q260">
            <v>256</v>
          </cell>
          <cell r="R260">
            <v>4147</v>
          </cell>
          <cell r="S260">
            <v>11493</v>
          </cell>
          <cell r="T260">
            <v>79</v>
          </cell>
          <cell r="U260">
            <v>776</v>
          </cell>
          <cell r="V260">
            <v>12348</v>
          </cell>
          <cell r="W260">
            <v>131</v>
          </cell>
          <cell r="X260">
            <v>12479</v>
          </cell>
        </row>
        <row r="261">
          <cell r="B261" t="str">
            <v>Kab. Ponorogo</v>
          </cell>
          <cell r="C261">
            <v>10586</v>
          </cell>
          <cell r="D261">
            <v>18790484</v>
          </cell>
          <cell r="E261">
            <v>11041</v>
          </cell>
          <cell r="F261">
            <v>22984185.226</v>
          </cell>
          <cell r="G261">
            <v>11889</v>
          </cell>
          <cell r="H261">
            <v>21531230.219999999</v>
          </cell>
          <cell r="I261">
            <v>1811021.1304567247</v>
          </cell>
          <cell r="J261">
            <v>0</v>
          </cell>
          <cell r="K261">
            <v>20</v>
          </cell>
          <cell r="L261">
            <v>109</v>
          </cell>
          <cell r="M261">
            <v>622</v>
          </cell>
          <cell r="N261">
            <v>0</v>
          </cell>
          <cell r="O261">
            <v>6334</v>
          </cell>
          <cell r="P261">
            <v>525</v>
          </cell>
          <cell r="Q261">
            <v>357</v>
          </cell>
          <cell r="R261">
            <v>3922</v>
          </cell>
          <cell r="S261">
            <v>11889</v>
          </cell>
          <cell r="T261">
            <v>55</v>
          </cell>
          <cell r="U261">
            <v>609</v>
          </cell>
          <cell r="V261">
            <v>12553</v>
          </cell>
          <cell r="W261">
            <v>122</v>
          </cell>
          <cell r="X261">
            <v>12675</v>
          </cell>
        </row>
        <row r="262">
          <cell r="B262" t="str">
            <v>Kab. Probolinggo</v>
          </cell>
          <cell r="C262">
            <v>8765</v>
          </cell>
          <cell r="D262">
            <v>15350824</v>
          </cell>
          <cell r="E262">
            <v>9021</v>
          </cell>
          <cell r="F262">
            <v>18196806</v>
          </cell>
          <cell r="G262">
            <v>9553</v>
          </cell>
          <cell r="H262">
            <v>17133360.5</v>
          </cell>
          <cell r="I262">
            <v>1793505.7573537109</v>
          </cell>
          <cell r="J262">
            <v>2</v>
          </cell>
          <cell r="K262">
            <v>30</v>
          </cell>
          <cell r="L262">
            <v>182</v>
          </cell>
          <cell r="M262">
            <v>568</v>
          </cell>
          <cell r="N262">
            <v>0</v>
          </cell>
          <cell r="O262">
            <v>5235</v>
          </cell>
          <cell r="P262">
            <v>343</v>
          </cell>
          <cell r="Q262">
            <v>205</v>
          </cell>
          <cell r="R262">
            <v>2988</v>
          </cell>
          <cell r="S262">
            <v>9553</v>
          </cell>
          <cell r="T262">
            <v>40</v>
          </cell>
          <cell r="U262">
            <v>602</v>
          </cell>
          <cell r="V262">
            <v>10195</v>
          </cell>
          <cell r="W262">
            <v>123</v>
          </cell>
          <cell r="X262">
            <v>10318</v>
          </cell>
        </row>
        <row r="263">
          <cell r="B263" t="str">
            <v>Kab. Sampang</v>
          </cell>
          <cell r="C263">
            <v>6133</v>
          </cell>
          <cell r="D263">
            <v>10397675</v>
          </cell>
          <cell r="E263">
            <v>6619</v>
          </cell>
          <cell r="F263">
            <v>12777917.102999998</v>
          </cell>
          <cell r="G263">
            <v>7072</v>
          </cell>
          <cell r="H263">
            <v>12034032.574999999</v>
          </cell>
          <cell r="I263">
            <v>1701644.8776866517</v>
          </cell>
          <cell r="J263">
            <v>0</v>
          </cell>
          <cell r="K263">
            <v>24</v>
          </cell>
          <cell r="L263">
            <v>116</v>
          </cell>
          <cell r="M263">
            <v>465</v>
          </cell>
          <cell r="N263">
            <v>0</v>
          </cell>
          <cell r="O263">
            <v>4076</v>
          </cell>
          <cell r="P263">
            <v>402</v>
          </cell>
          <cell r="Q263">
            <v>270</v>
          </cell>
          <cell r="R263">
            <v>1719</v>
          </cell>
          <cell r="S263">
            <v>7072</v>
          </cell>
          <cell r="T263">
            <v>43</v>
          </cell>
          <cell r="U263">
            <v>551</v>
          </cell>
          <cell r="V263">
            <v>7666</v>
          </cell>
          <cell r="W263">
            <v>40</v>
          </cell>
          <cell r="X263">
            <v>7706</v>
          </cell>
        </row>
        <row r="264">
          <cell r="B264" t="str">
            <v>Kab. Sidoarjo</v>
          </cell>
          <cell r="C264">
            <v>12580</v>
          </cell>
          <cell r="D264">
            <v>22529497</v>
          </cell>
          <cell r="E264">
            <v>12730</v>
          </cell>
          <cell r="F264">
            <v>27107901.421999998</v>
          </cell>
          <cell r="G264">
            <v>13873</v>
          </cell>
          <cell r="H264">
            <v>25507607.34</v>
          </cell>
          <cell r="I264">
            <v>1838651.1453903266</v>
          </cell>
          <cell r="J264">
            <v>0</v>
          </cell>
          <cell r="K264">
            <v>23</v>
          </cell>
          <cell r="L264">
            <v>135</v>
          </cell>
          <cell r="M264">
            <v>542</v>
          </cell>
          <cell r="N264">
            <v>0</v>
          </cell>
          <cell r="O264">
            <v>8126</v>
          </cell>
          <cell r="P264">
            <v>1394</v>
          </cell>
          <cell r="Q264">
            <v>350</v>
          </cell>
          <cell r="R264">
            <v>3303</v>
          </cell>
          <cell r="S264">
            <v>13873</v>
          </cell>
          <cell r="T264">
            <v>9</v>
          </cell>
          <cell r="U264">
            <v>808</v>
          </cell>
          <cell r="V264">
            <v>14690</v>
          </cell>
          <cell r="W264">
            <v>137</v>
          </cell>
          <cell r="X264">
            <v>14827</v>
          </cell>
        </row>
        <row r="265">
          <cell r="B265" t="str">
            <v>Kab. Situbondo</v>
          </cell>
          <cell r="C265">
            <v>6897</v>
          </cell>
          <cell r="D265">
            <v>12043796</v>
          </cell>
          <cell r="E265">
            <v>7190</v>
          </cell>
          <cell r="F265">
            <v>14832580</v>
          </cell>
          <cell r="G265">
            <v>7896</v>
          </cell>
          <cell r="H265">
            <v>14064221.24</v>
          </cell>
          <cell r="I265">
            <v>1781183.0344478218</v>
          </cell>
          <cell r="J265">
            <v>0</v>
          </cell>
          <cell r="K265">
            <v>0</v>
          </cell>
          <cell r="L265">
            <v>0</v>
          </cell>
          <cell r="M265">
            <v>0</v>
          </cell>
          <cell r="N265">
            <v>0</v>
          </cell>
          <cell r="O265">
            <v>0</v>
          </cell>
          <cell r="P265">
            <v>0</v>
          </cell>
          <cell r="Q265">
            <v>0</v>
          </cell>
          <cell r="R265">
            <v>0</v>
          </cell>
          <cell r="S265">
            <v>0</v>
          </cell>
          <cell r="T265">
            <v>36</v>
          </cell>
          <cell r="U265">
            <v>639</v>
          </cell>
          <cell r="V265">
            <v>675</v>
          </cell>
          <cell r="W265">
            <v>44</v>
          </cell>
          <cell r="X265">
            <v>719</v>
          </cell>
        </row>
        <row r="266">
          <cell r="B266" t="str">
            <v>Kab. Sumenep</v>
          </cell>
          <cell r="C266">
            <v>9744</v>
          </cell>
          <cell r="D266">
            <v>17224659</v>
          </cell>
          <cell r="E266">
            <v>10143</v>
          </cell>
          <cell r="F266">
            <v>21400555.055</v>
          </cell>
          <cell r="G266">
            <v>10743</v>
          </cell>
          <cell r="H266">
            <v>19072674.34</v>
          </cell>
          <cell r="I266">
            <v>1775358.3114586242</v>
          </cell>
          <cell r="J266">
            <v>0</v>
          </cell>
          <cell r="K266">
            <v>28</v>
          </cell>
          <cell r="L266">
            <v>149</v>
          </cell>
          <cell r="M266">
            <v>760</v>
          </cell>
          <cell r="N266">
            <v>56</v>
          </cell>
          <cell r="O266">
            <v>5223</v>
          </cell>
          <cell r="P266">
            <v>442</v>
          </cell>
          <cell r="Q266">
            <v>424</v>
          </cell>
          <cell r="R266">
            <v>3661</v>
          </cell>
          <cell r="S266">
            <v>10743</v>
          </cell>
          <cell r="T266">
            <v>21</v>
          </cell>
          <cell r="U266">
            <v>758</v>
          </cell>
          <cell r="V266">
            <v>11522</v>
          </cell>
          <cell r="W266">
            <v>115</v>
          </cell>
          <cell r="X266">
            <v>11637</v>
          </cell>
        </row>
        <row r="267">
          <cell r="B267" t="str">
            <v>Kab. Trenggalek</v>
          </cell>
          <cell r="C267">
            <v>9071</v>
          </cell>
          <cell r="D267">
            <v>16910203</v>
          </cell>
          <cell r="E267">
            <v>9282</v>
          </cell>
          <cell r="F267">
            <v>19951620</v>
          </cell>
          <cell r="G267">
            <v>9767</v>
          </cell>
          <cell r="H267">
            <v>18164831.774999999</v>
          </cell>
          <cell r="I267">
            <v>1859816.9115388554</v>
          </cell>
          <cell r="J267">
            <v>0</v>
          </cell>
          <cell r="K267">
            <v>21</v>
          </cell>
          <cell r="L267">
            <v>103</v>
          </cell>
          <cell r="M267">
            <v>397</v>
          </cell>
          <cell r="N267">
            <v>51</v>
          </cell>
          <cell r="O267">
            <v>6101</v>
          </cell>
          <cell r="P267">
            <v>390</v>
          </cell>
          <cell r="Q267">
            <v>650</v>
          </cell>
          <cell r="R267">
            <v>2054</v>
          </cell>
          <cell r="S267">
            <v>9767</v>
          </cell>
          <cell r="T267">
            <v>102</v>
          </cell>
          <cell r="U267">
            <v>507</v>
          </cell>
          <cell r="V267">
            <v>10376</v>
          </cell>
          <cell r="W267">
            <v>67</v>
          </cell>
          <cell r="X267">
            <v>10443</v>
          </cell>
        </row>
        <row r="268">
          <cell r="B268" t="str">
            <v>Kab. Tuban</v>
          </cell>
          <cell r="C268">
            <v>9354</v>
          </cell>
          <cell r="D268">
            <v>17104706</v>
          </cell>
          <cell r="E268">
            <v>9350</v>
          </cell>
          <cell r="F268">
            <v>20392128.303999998</v>
          </cell>
          <cell r="G268">
            <v>10151</v>
          </cell>
          <cell r="H268">
            <v>18980821.920000002</v>
          </cell>
          <cell r="I268">
            <v>1869847.4948280957</v>
          </cell>
          <cell r="J268">
            <v>0</v>
          </cell>
          <cell r="K268">
            <v>18</v>
          </cell>
          <cell r="L268">
            <v>109</v>
          </cell>
          <cell r="M268">
            <v>616</v>
          </cell>
          <cell r="N268">
            <v>110</v>
          </cell>
          <cell r="O268">
            <v>5631</v>
          </cell>
          <cell r="P268">
            <v>661</v>
          </cell>
          <cell r="Q268">
            <v>111</v>
          </cell>
          <cell r="R268">
            <v>2895</v>
          </cell>
          <cell r="S268">
            <v>10151</v>
          </cell>
          <cell r="T268">
            <v>1365</v>
          </cell>
          <cell r="U268">
            <v>438</v>
          </cell>
          <cell r="V268">
            <v>11954</v>
          </cell>
          <cell r="W268">
            <v>113</v>
          </cell>
          <cell r="X268">
            <v>12067</v>
          </cell>
        </row>
        <row r="269">
          <cell r="B269" t="str">
            <v>Kab. Tulungagung</v>
          </cell>
          <cell r="C269">
            <v>12322</v>
          </cell>
          <cell r="D269">
            <v>22076804</v>
          </cell>
          <cell r="E269">
            <v>12595</v>
          </cell>
          <cell r="F269">
            <v>27208744</v>
          </cell>
          <cell r="G269">
            <v>13633</v>
          </cell>
          <cell r="H269">
            <v>24809376.407000002</v>
          </cell>
          <cell r="I269">
            <v>1819803.1546248074</v>
          </cell>
          <cell r="J269">
            <v>0</v>
          </cell>
          <cell r="K269">
            <v>21</v>
          </cell>
          <cell r="L269">
            <v>153</v>
          </cell>
          <cell r="M269">
            <v>743</v>
          </cell>
          <cell r="N269">
            <v>0</v>
          </cell>
          <cell r="O269">
            <v>9007</v>
          </cell>
          <cell r="P269">
            <v>690</v>
          </cell>
          <cell r="Q269">
            <v>331</v>
          </cell>
          <cell r="R269">
            <v>2688</v>
          </cell>
          <cell r="S269">
            <v>13633</v>
          </cell>
          <cell r="T269">
            <v>95</v>
          </cell>
          <cell r="U269">
            <v>826</v>
          </cell>
          <cell r="V269">
            <v>14554</v>
          </cell>
          <cell r="W269">
            <v>114</v>
          </cell>
          <cell r="X269">
            <v>14668</v>
          </cell>
        </row>
        <row r="270">
          <cell r="B270" t="str">
            <v>Kota Blitar</v>
          </cell>
          <cell r="C270">
            <v>3240</v>
          </cell>
          <cell r="D270">
            <v>5857968</v>
          </cell>
          <cell r="E270">
            <v>3526</v>
          </cell>
          <cell r="F270">
            <v>7166715</v>
          </cell>
          <cell r="G270">
            <v>4019</v>
          </cell>
          <cell r="H270">
            <v>6908669.5300000003</v>
          </cell>
          <cell r="I270">
            <v>1719002.1224185121</v>
          </cell>
          <cell r="J270">
            <v>0</v>
          </cell>
          <cell r="K270">
            <v>20</v>
          </cell>
          <cell r="L270">
            <v>97</v>
          </cell>
          <cell r="M270">
            <v>361</v>
          </cell>
          <cell r="N270">
            <v>13</v>
          </cell>
          <cell r="O270">
            <v>1873</v>
          </cell>
          <cell r="P270">
            <v>334</v>
          </cell>
          <cell r="Q270">
            <v>27</v>
          </cell>
          <cell r="R270">
            <v>1301</v>
          </cell>
          <cell r="S270">
            <v>4026</v>
          </cell>
          <cell r="T270">
            <v>0</v>
          </cell>
          <cell r="U270">
            <v>372</v>
          </cell>
          <cell r="V270">
            <v>4398</v>
          </cell>
          <cell r="W270">
            <v>0</v>
          </cell>
          <cell r="X270">
            <v>4398</v>
          </cell>
        </row>
        <row r="271">
          <cell r="B271" t="str">
            <v>Kota Kediri</v>
          </cell>
          <cell r="C271">
            <v>5266</v>
          </cell>
          <cell r="D271">
            <v>8962838</v>
          </cell>
          <cell r="E271">
            <v>5548</v>
          </cell>
          <cell r="F271">
            <v>11112131</v>
          </cell>
          <cell r="G271">
            <v>6071</v>
          </cell>
          <cell r="H271">
            <v>10411848.98</v>
          </cell>
          <cell r="I271">
            <v>1715013.8329764453</v>
          </cell>
          <cell r="J271">
            <v>0</v>
          </cell>
          <cell r="K271">
            <v>21</v>
          </cell>
          <cell r="L271">
            <v>93</v>
          </cell>
          <cell r="M271">
            <v>416</v>
          </cell>
          <cell r="N271">
            <v>0</v>
          </cell>
          <cell r="O271">
            <v>2862</v>
          </cell>
          <cell r="P271">
            <v>561</v>
          </cell>
          <cell r="Q271">
            <v>30</v>
          </cell>
          <cell r="R271">
            <v>2088</v>
          </cell>
          <cell r="S271">
            <v>6071</v>
          </cell>
          <cell r="T271">
            <v>3</v>
          </cell>
          <cell r="U271">
            <v>433</v>
          </cell>
          <cell r="V271">
            <v>6507</v>
          </cell>
          <cell r="W271">
            <v>0</v>
          </cell>
          <cell r="X271">
            <v>6507</v>
          </cell>
        </row>
        <row r="272">
          <cell r="B272" t="str">
            <v>Kota Madiun</v>
          </cell>
          <cell r="C272">
            <v>4523</v>
          </cell>
          <cell r="D272">
            <v>7820509</v>
          </cell>
          <cell r="E272">
            <v>4807</v>
          </cell>
          <cell r="F272">
            <v>9779788.1550000012</v>
          </cell>
          <cell r="G272">
            <v>5434</v>
          </cell>
          <cell r="H272">
            <v>9482255.8100000005</v>
          </cell>
          <cell r="I272">
            <v>1744986.3470739787</v>
          </cell>
          <cell r="J272">
            <v>0</v>
          </cell>
          <cell r="K272">
            <v>15</v>
          </cell>
          <cell r="L272">
            <v>78</v>
          </cell>
          <cell r="M272">
            <v>416</v>
          </cell>
          <cell r="N272">
            <v>0</v>
          </cell>
          <cell r="O272">
            <v>3077</v>
          </cell>
          <cell r="P272">
            <v>136</v>
          </cell>
          <cell r="Q272">
            <v>0</v>
          </cell>
          <cell r="R272">
            <v>1712</v>
          </cell>
          <cell r="S272">
            <v>5434</v>
          </cell>
          <cell r="T272">
            <v>0</v>
          </cell>
          <cell r="U272">
            <v>166</v>
          </cell>
          <cell r="V272">
            <v>5600</v>
          </cell>
          <cell r="W272">
            <v>0</v>
          </cell>
          <cell r="X272">
            <v>5600</v>
          </cell>
        </row>
        <row r="273">
          <cell r="B273" t="str">
            <v>Kota Malang</v>
          </cell>
          <cell r="C273">
            <v>8086</v>
          </cell>
          <cell r="D273">
            <v>13941445</v>
          </cell>
          <cell r="E273">
            <v>8285</v>
          </cell>
          <cell r="F273">
            <v>16952379.07</v>
          </cell>
          <cell r="G273">
            <v>8824</v>
          </cell>
          <cell r="H273">
            <v>15780829.6</v>
          </cell>
          <cell r="I273">
            <v>1788398.6400725294</v>
          </cell>
          <cell r="J273">
            <v>0</v>
          </cell>
          <cell r="K273">
            <v>30</v>
          </cell>
          <cell r="L273">
            <v>124</v>
          </cell>
          <cell r="M273">
            <v>679</v>
          </cell>
          <cell r="N273">
            <v>0</v>
          </cell>
          <cell r="O273">
            <v>4432</v>
          </cell>
          <cell r="P273">
            <v>274</v>
          </cell>
          <cell r="Q273">
            <v>3285</v>
          </cell>
          <cell r="R273">
            <v>0</v>
          </cell>
          <cell r="S273">
            <v>8824</v>
          </cell>
          <cell r="T273">
            <v>9</v>
          </cell>
          <cell r="U273">
            <v>802</v>
          </cell>
          <cell r="V273">
            <v>9635</v>
          </cell>
          <cell r="W273">
            <v>0</v>
          </cell>
          <cell r="X273">
            <v>9635</v>
          </cell>
        </row>
        <row r="274">
          <cell r="B274" t="str">
            <v>Kota Mojokerto</v>
          </cell>
          <cell r="C274">
            <v>2849</v>
          </cell>
          <cell r="D274">
            <v>4851244</v>
          </cell>
          <cell r="E274">
            <v>3066</v>
          </cell>
          <cell r="F274">
            <v>6110474.8099999996</v>
          </cell>
          <cell r="G274">
            <v>3296</v>
          </cell>
          <cell r="H274">
            <v>5679893.3600000003</v>
          </cell>
          <cell r="I274">
            <v>1723268.6165048543</v>
          </cell>
          <cell r="J274">
            <v>0</v>
          </cell>
          <cell r="K274">
            <v>23</v>
          </cell>
          <cell r="L274">
            <v>90</v>
          </cell>
          <cell r="M274">
            <v>408</v>
          </cell>
          <cell r="N274">
            <v>0</v>
          </cell>
          <cell r="O274">
            <v>1052</v>
          </cell>
          <cell r="P274">
            <v>227</v>
          </cell>
          <cell r="Q274">
            <v>35</v>
          </cell>
          <cell r="R274">
            <v>1461</v>
          </cell>
          <cell r="S274">
            <v>3296</v>
          </cell>
          <cell r="T274">
            <v>1</v>
          </cell>
          <cell r="U274">
            <v>297</v>
          </cell>
          <cell r="V274">
            <v>3594</v>
          </cell>
          <cell r="W274">
            <v>0</v>
          </cell>
          <cell r="X274">
            <v>3594</v>
          </cell>
        </row>
        <row r="275">
          <cell r="B275" t="str">
            <v>Kota Pasuruan</v>
          </cell>
          <cell r="C275">
            <v>2893</v>
          </cell>
          <cell r="D275">
            <v>5190347</v>
          </cell>
          <cell r="E275">
            <v>3140</v>
          </cell>
          <cell r="F275">
            <v>6309866.1190000009</v>
          </cell>
          <cell r="G275">
            <v>3371</v>
          </cell>
          <cell r="H275">
            <v>5871185.9199999999</v>
          </cell>
          <cell r="I275">
            <v>1741674.8501928211</v>
          </cell>
          <cell r="J275">
            <v>0</v>
          </cell>
          <cell r="K275">
            <v>24</v>
          </cell>
          <cell r="L275">
            <v>97</v>
          </cell>
          <cell r="M275">
            <v>467</v>
          </cell>
          <cell r="N275">
            <v>0</v>
          </cell>
          <cell r="O275">
            <v>1384</v>
          </cell>
          <cell r="P275">
            <v>210</v>
          </cell>
          <cell r="Q275">
            <v>3</v>
          </cell>
          <cell r="R275">
            <v>1186</v>
          </cell>
          <cell r="S275">
            <v>3371</v>
          </cell>
          <cell r="T275">
            <v>0</v>
          </cell>
          <cell r="U275">
            <v>383</v>
          </cell>
          <cell r="V275">
            <v>3754</v>
          </cell>
          <cell r="W275">
            <v>0</v>
          </cell>
          <cell r="X275">
            <v>3754</v>
          </cell>
        </row>
        <row r="276">
          <cell r="B276" t="str">
            <v>Kota Probolinggo</v>
          </cell>
          <cell r="C276">
            <v>3170</v>
          </cell>
          <cell r="D276">
            <v>5703111</v>
          </cell>
          <cell r="E276">
            <v>3360</v>
          </cell>
          <cell r="F276">
            <v>6824596</v>
          </cell>
          <cell r="G276">
            <v>3875</v>
          </cell>
          <cell r="H276">
            <v>6570808.8200000003</v>
          </cell>
          <cell r="I276">
            <v>1695692.5987096773</v>
          </cell>
          <cell r="J276">
            <v>0</v>
          </cell>
          <cell r="K276">
            <v>22</v>
          </cell>
          <cell r="L276">
            <v>96</v>
          </cell>
          <cell r="M276">
            <v>346</v>
          </cell>
          <cell r="N276">
            <v>16</v>
          </cell>
          <cell r="O276">
            <v>1786</v>
          </cell>
          <cell r="P276">
            <v>245</v>
          </cell>
          <cell r="Q276">
            <v>33</v>
          </cell>
          <cell r="R276">
            <v>1331</v>
          </cell>
          <cell r="S276">
            <v>3875</v>
          </cell>
          <cell r="T276">
            <v>2</v>
          </cell>
          <cell r="U276">
            <v>460</v>
          </cell>
          <cell r="V276">
            <v>4337</v>
          </cell>
          <cell r="W276">
            <v>0</v>
          </cell>
          <cell r="X276">
            <v>4337</v>
          </cell>
        </row>
        <row r="277">
          <cell r="B277" t="str">
            <v>Kota Surabaya</v>
          </cell>
          <cell r="C277">
            <v>17052</v>
          </cell>
          <cell r="D277">
            <v>31192864</v>
          </cell>
          <cell r="E277">
            <v>16873</v>
          </cell>
          <cell r="F277">
            <v>36077775</v>
          </cell>
          <cell r="G277">
            <v>18113</v>
          </cell>
          <cell r="H277">
            <v>33065070.25</v>
          </cell>
          <cell r="I277">
            <v>1825488.3371059459</v>
          </cell>
          <cell r="J277">
            <v>0</v>
          </cell>
          <cell r="K277">
            <v>33</v>
          </cell>
          <cell r="L277">
            <v>165</v>
          </cell>
          <cell r="M277">
            <v>1274</v>
          </cell>
          <cell r="N277">
            <v>0</v>
          </cell>
          <cell r="O277">
            <v>9767</v>
          </cell>
          <cell r="P277">
            <v>573</v>
          </cell>
          <cell r="Q277">
            <v>251</v>
          </cell>
          <cell r="R277">
            <v>6050</v>
          </cell>
          <cell r="S277">
            <v>18113</v>
          </cell>
          <cell r="T277">
            <v>9</v>
          </cell>
          <cell r="U277">
            <v>919</v>
          </cell>
          <cell r="V277">
            <v>19041</v>
          </cell>
          <cell r="W277">
            <v>0</v>
          </cell>
          <cell r="X277">
            <v>19041</v>
          </cell>
        </row>
        <row r="278">
          <cell r="B278" t="str">
            <v>Kota Batu</v>
          </cell>
          <cell r="C278">
            <v>1965</v>
          </cell>
          <cell r="D278">
            <v>3438528</v>
          </cell>
          <cell r="E278">
            <v>2231</v>
          </cell>
          <cell r="F278">
            <v>4425467.6310000001</v>
          </cell>
          <cell r="G278">
            <v>2776</v>
          </cell>
          <cell r="H278">
            <v>4415413.66</v>
          </cell>
          <cell r="I278">
            <v>1590566.8804034581</v>
          </cell>
          <cell r="J278">
            <v>0</v>
          </cell>
          <cell r="K278">
            <v>21</v>
          </cell>
          <cell r="L278">
            <v>98</v>
          </cell>
          <cell r="M278">
            <v>244</v>
          </cell>
          <cell r="N278">
            <v>0</v>
          </cell>
          <cell r="O278">
            <v>978</v>
          </cell>
          <cell r="P278">
            <v>56</v>
          </cell>
          <cell r="Q278">
            <v>16</v>
          </cell>
          <cell r="R278">
            <v>1363</v>
          </cell>
          <cell r="S278">
            <v>2776</v>
          </cell>
          <cell r="T278">
            <v>114</v>
          </cell>
          <cell r="U278">
            <v>482</v>
          </cell>
          <cell r="V278">
            <v>3372</v>
          </cell>
          <cell r="W278">
            <v>8</v>
          </cell>
          <cell r="X278">
            <v>3380</v>
          </cell>
        </row>
        <row r="279">
          <cell r="B279" t="str">
            <v>Provinsi Kalimantan Barat</v>
          </cell>
          <cell r="C279">
            <v>5666</v>
          </cell>
          <cell r="D279">
            <v>9290839</v>
          </cell>
          <cell r="E279">
            <v>4850</v>
          </cell>
          <cell r="F279">
            <v>10910693</v>
          </cell>
          <cell r="G279">
            <v>6110</v>
          </cell>
          <cell r="H279">
            <v>10596229.76</v>
          </cell>
          <cell r="I279">
            <v>1734243.8232405891</v>
          </cell>
          <cell r="J279">
            <v>1</v>
          </cell>
          <cell r="K279">
            <v>41</v>
          </cell>
          <cell r="L279">
            <v>205</v>
          </cell>
          <cell r="M279">
            <v>573</v>
          </cell>
          <cell r="N279">
            <v>0</v>
          </cell>
          <cell r="O279">
            <v>0</v>
          </cell>
          <cell r="P279">
            <v>460</v>
          </cell>
          <cell r="Q279">
            <v>644</v>
          </cell>
          <cell r="R279">
            <v>4186</v>
          </cell>
          <cell r="S279">
            <v>6110</v>
          </cell>
          <cell r="T279">
            <v>0</v>
          </cell>
          <cell r="U279">
            <v>346</v>
          </cell>
          <cell r="V279">
            <v>6456</v>
          </cell>
          <cell r="W279">
            <v>0</v>
          </cell>
          <cell r="X279">
            <v>6456</v>
          </cell>
        </row>
        <row r="280">
          <cell r="B280" t="str">
            <v>Kab. Bengkayang</v>
          </cell>
          <cell r="C280">
            <v>3046</v>
          </cell>
          <cell r="D280">
            <v>4983936</v>
          </cell>
          <cell r="E280">
            <v>3325</v>
          </cell>
          <cell r="F280">
            <v>6350819</v>
          </cell>
          <cell r="G280">
            <v>3513</v>
          </cell>
          <cell r="H280">
            <v>5707739.318</v>
          </cell>
          <cell r="I280">
            <v>1624747.8844292627</v>
          </cell>
          <cell r="J280">
            <v>0</v>
          </cell>
          <cell r="K280">
            <v>0</v>
          </cell>
          <cell r="L280">
            <v>0</v>
          </cell>
          <cell r="M280">
            <v>0</v>
          </cell>
          <cell r="N280">
            <v>0</v>
          </cell>
          <cell r="O280">
            <v>0</v>
          </cell>
          <cell r="P280">
            <v>0</v>
          </cell>
          <cell r="Q280">
            <v>0</v>
          </cell>
          <cell r="R280">
            <v>0</v>
          </cell>
          <cell r="S280">
            <v>0</v>
          </cell>
          <cell r="T280">
            <v>0</v>
          </cell>
          <cell r="U280">
            <v>364</v>
          </cell>
          <cell r="V280">
            <v>364</v>
          </cell>
          <cell r="W280">
            <v>22</v>
          </cell>
          <cell r="X280">
            <v>386</v>
          </cell>
        </row>
        <row r="281">
          <cell r="B281" t="str">
            <v>Kab. Landak</v>
          </cell>
          <cell r="C281">
            <v>3803</v>
          </cell>
          <cell r="D281">
            <v>6689900</v>
          </cell>
          <cell r="E281">
            <v>3975</v>
          </cell>
          <cell r="F281">
            <v>8278607</v>
          </cell>
          <cell r="G281">
            <v>4266</v>
          </cell>
          <cell r="H281">
            <v>7335288.3399999999</v>
          </cell>
          <cell r="I281">
            <v>1719476.8729488982</v>
          </cell>
          <cell r="J281">
            <v>1</v>
          </cell>
          <cell r="K281">
            <v>16</v>
          </cell>
          <cell r="L281">
            <v>64</v>
          </cell>
          <cell r="M281">
            <v>135</v>
          </cell>
          <cell r="N281">
            <v>0</v>
          </cell>
          <cell r="O281">
            <v>2715</v>
          </cell>
          <cell r="P281">
            <v>331</v>
          </cell>
          <cell r="Q281">
            <v>0</v>
          </cell>
          <cell r="R281">
            <v>1004</v>
          </cell>
          <cell r="S281">
            <v>4266</v>
          </cell>
          <cell r="T281">
            <v>59</v>
          </cell>
          <cell r="U281">
            <v>397</v>
          </cell>
          <cell r="V281">
            <v>4722</v>
          </cell>
          <cell r="W281">
            <v>87</v>
          </cell>
          <cell r="X281">
            <v>4809</v>
          </cell>
        </row>
        <row r="282">
          <cell r="B282" t="str">
            <v>Kab. Kapuas Hulu</v>
          </cell>
          <cell r="C282">
            <v>4606</v>
          </cell>
          <cell r="D282">
            <v>7848790</v>
          </cell>
          <cell r="E282">
            <v>4925</v>
          </cell>
          <cell r="F282">
            <v>9663659</v>
          </cell>
          <cell r="G282">
            <v>5092</v>
          </cell>
          <cell r="H282">
            <v>8729930.9800000004</v>
          </cell>
          <cell r="I282">
            <v>1714440.4909662216</v>
          </cell>
          <cell r="J282">
            <v>0</v>
          </cell>
          <cell r="K282">
            <v>22</v>
          </cell>
          <cell r="L282">
            <v>111</v>
          </cell>
          <cell r="M282">
            <v>339</v>
          </cell>
          <cell r="N282">
            <v>15</v>
          </cell>
          <cell r="O282">
            <v>2521</v>
          </cell>
          <cell r="P282">
            <v>532</v>
          </cell>
          <cell r="Q282">
            <v>2042</v>
          </cell>
          <cell r="R282">
            <v>1951</v>
          </cell>
          <cell r="S282">
            <v>7533</v>
          </cell>
          <cell r="T282">
            <v>0</v>
          </cell>
          <cell r="U282">
            <v>394</v>
          </cell>
          <cell r="V282">
            <v>7927</v>
          </cell>
          <cell r="W282">
            <v>41</v>
          </cell>
          <cell r="X282">
            <v>7968</v>
          </cell>
        </row>
        <row r="283">
          <cell r="B283" t="str">
            <v>Kab. Ketapang</v>
          </cell>
          <cell r="C283">
            <v>6055</v>
          </cell>
          <cell r="D283">
            <v>10705298</v>
          </cell>
          <cell r="E283">
            <v>6491</v>
          </cell>
          <cell r="F283">
            <v>12932607</v>
          </cell>
          <cell r="G283">
            <v>6030</v>
          </cell>
          <cell r="H283">
            <v>10316693.039000001</v>
          </cell>
          <cell r="I283">
            <v>1710894.3679933664</v>
          </cell>
          <cell r="J283">
            <v>0</v>
          </cell>
          <cell r="K283">
            <v>19</v>
          </cell>
          <cell r="L283">
            <v>108</v>
          </cell>
          <cell r="M283">
            <v>320</v>
          </cell>
          <cell r="N283">
            <v>60</v>
          </cell>
          <cell r="O283">
            <v>2953</v>
          </cell>
          <cell r="P283">
            <v>506</v>
          </cell>
          <cell r="Q283">
            <v>185</v>
          </cell>
          <cell r="R283">
            <v>1879</v>
          </cell>
          <cell r="S283">
            <v>6030</v>
          </cell>
          <cell r="T283">
            <v>347</v>
          </cell>
          <cell r="U283">
            <v>482</v>
          </cell>
          <cell r="V283">
            <v>6859</v>
          </cell>
          <cell r="W283">
            <v>76</v>
          </cell>
          <cell r="X283">
            <v>6935</v>
          </cell>
        </row>
        <row r="284">
          <cell r="B284" t="str">
            <v>Kab. Pontianak</v>
          </cell>
          <cell r="C284">
            <v>8911</v>
          </cell>
          <cell r="D284">
            <v>15080929</v>
          </cell>
          <cell r="E284">
            <v>9282</v>
          </cell>
          <cell r="F284">
            <v>18161276</v>
          </cell>
          <cell r="G284">
            <v>9545</v>
          </cell>
          <cell r="H284">
            <v>17012170.699999999</v>
          </cell>
          <cell r="I284">
            <v>1782312.2786799371</v>
          </cell>
          <cell r="J284">
            <v>0</v>
          </cell>
          <cell r="K284">
            <v>16</v>
          </cell>
          <cell r="L284">
            <v>90</v>
          </cell>
          <cell r="M284">
            <v>323</v>
          </cell>
          <cell r="N284">
            <v>0</v>
          </cell>
          <cell r="O284">
            <v>5701</v>
          </cell>
          <cell r="P284">
            <v>565</v>
          </cell>
          <cell r="Q284">
            <v>2849</v>
          </cell>
          <cell r="R284">
            <v>0</v>
          </cell>
          <cell r="S284">
            <v>9544</v>
          </cell>
          <cell r="T284">
            <v>0</v>
          </cell>
          <cell r="U284">
            <v>666</v>
          </cell>
          <cell r="V284">
            <v>10210</v>
          </cell>
          <cell r="W284">
            <v>57</v>
          </cell>
          <cell r="X284">
            <v>10267</v>
          </cell>
        </row>
        <row r="285">
          <cell r="B285" t="str">
            <v>Kab. Sambas</v>
          </cell>
          <cell r="C285">
            <v>6569</v>
          </cell>
          <cell r="D285">
            <v>11217594</v>
          </cell>
          <cell r="E285">
            <v>7042</v>
          </cell>
          <cell r="F285">
            <v>14065913</v>
          </cell>
          <cell r="G285">
            <v>7293</v>
          </cell>
          <cell r="H285">
            <v>12751577.58</v>
          </cell>
          <cell r="I285">
            <v>1748468.0625257096</v>
          </cell>
          <cell r="J285">
            <v>0</v>
          </cell>
          <cell r="K285">
            <v>19</v>
          </cell>
          <cell r="L285">
            <v>97</v>
          </cell>
          <cell r="M285">
            <v>282</v>
          </cell>
          <cell r="N285">
            <v>0</v>
          </cell>
          <cell r="O285">
            <v>4088</v>
          </cell>
          <cell r="P285">
            <v>343</v>
          </cell>
          <cell r="Q285">
            <v>91</v>
          </cell>
          <cell r="R285">
            <v>2373</v>
          </cell>
          <cell r="S285">
            <v>7293</v>
          </cell>
          <cell r="T285">
            <v>1</v>
          </cell>
          <cell r="U285">
            <v>397</v>
          </cell>
          <cell r="V285">
            <v>7691</v>
          </cell>
          <cell r="W285">
            <v>50</v>
          </cell>
          <cell r="X285">
            <v>7741</v>
          </cell>
        </row>
        <row r="286">
          <cell r="B286" t="str">
            <v>Kab. Sanggau</v>
          </cell>
          <cell r="C286">
            <v>5684</v>
          </cell>
          <cell r="D286">
            <v>9786377</v>
          </cell>
          <cell r="E286">
            <v>5929</v>
          </cell>
          <cell r="F286">
            <v>12060323</v>
          </cell>
          <cell r="G286">
            <v>6126</v>
          </cell>
          <cell r="H286">
            <v>10713168.859999999</v>
          </cell>
          <cell r="I286">
            <v>1748803.2745674176</v>
          </cell>
          <cell r="J286">
            <v>0</v>
          </cell>
          <cell r="K286">
            <v>12</v>
          </cell>
          <cell r="L286">
            <v>127</v>
          </cell>
          <cell r="M286">
            <v>393</v>
          </cell>
          <cell r="N286">
            <v>0</v>
          </cell>
          <cell r="O286">
            <v>3475</v>
          </cell>
          <cell r="P286">
            <v>450</v>
          </cell>
          <cell r="Q286">
            <v>126</v>
          </cell>
          <cell r="R286">
            <v>1543</v>
          </cell>
          <cell r="S286">
            <v>6126</v>
          </cell>
          <cell r="T286">
            <v>1</v>
          </cell>
          <cell r="U286">
            <v>385</v>
          </cell>
          <cell r="V286">
            <v>6512</v>
          </cell>
          <cell r="W286">
            <v>82</v>
          </cell>
          <cell r="X286">
            <v>6594</v>
          </cell>
        </row>
        <row r="287">
          <cell r="B287" t="str">
            <v>Kab. Sintang</v>
          </cell>
          <cell r="C287">
            <v>4681</v>
          </cell>
          <cell r="D287">
            <v>8031876</v>
          </cell>
          <cell r="E287">
            <v>5143</v>
          </cell>
          <cell r="F287">
            <v>10088180</v>
          </cell>
          <cell r="G287">
            <v>5364</v>
          </cell>
          <cell r="H287">
            <v>9176807.0399999991</v>
          </cell>
          <cell r="I287">
            <v>1710814.1387024608</v>
          </cell>
          <cell r="J287">
            <v>0</v>
          </cell>
          <cell r="K287">
            <v>16</v>
          </cell>
          <cell r="L287">
            <v>89</v>
          </cell>
          <cell r="M287">
            <v>328</v>
          </cell>
          <cell r="N287">
            <v>0</v>
          </cell>
          <cell r="O287">
            <v>2939</v>
          </cell>
          <cell r="P287">
            <v>684</v>
          </cell>
          <cell r="Q287">
            <v>1741</v>
          </cell>
          <cell r="R287">
            <v>0</v>
          </cell>
          <cell r="S287">
            <v>5797</v>
          </cell>
          <cell r="T287">
            <v>0</v>
          </cell>
          <cell r="U287">
            <v>497</v>
          </cell>
          <cell r="V287">
            <v>6294</v>
          </cell>
          <cell r="W287">
            <v>52</v>
          </cell>
          <cell r="X287">
            <v>6346</v>
          </cell>
        </row>
        <row r="288">
          <cell r="B288" t="str">
            <v>Kota Pontianak</v>
          </cell>
          <cell r="C288">
            <v>6592</v>
          </cell>
          <cell r="D288">
            <v>11558690</v>
          </cell>
          <cell r="E288">
            <v>6882</v>
          </cell>
          <cell r="F288">
            <v>13797974</v>
          </cell>
          <cell r="G288">
            <v>7082</v>
          </cell>
          <cell r="H288">
            <v>13108003.074999999</v>
          </cell>
          <cell r="I288">
            <v>1850890.0134142898</v>
          </cell>
          <cell r="J288">
            <v>0</v>
          </cell>
          <cell r="K288">
            <v>19</v>
          </cell>
          <cell r="L288">
            <v>85</v>
          </cell>
          <cell r="M288">
            <v>428</v>
          </cell>
          <cell r="N288">
            <v>23</v>
          </cell>
          <cell r="O288">
            <v>3973</v>
          </cell>
          <cell r="P288">
            <v>403</v>
          </cell>
          <cell r="Q288">
            <v>0</v>
          </cell>
          <cell r="R288">
            <v>2151</v>
          </cell>
          <cell r="S288">
            <v>7082</v>
          </cell>
          <cell r="T288">
            <v>7</v>
          </cell>
          <cell r="U288">
            <v>399</v>
          </cell>
          <cell r="V288">
            <v>7488</v>
          </cell>
          <cell r="W288">
            <v>0</v>
          </cell>
          <cell r="X288">
            <v>7488</v>
          </cell>
        </row>
        <row r="289">
          <cell r="B289" t="str">
            <v>Kota Singkawang</v>
          </cell>
          <cell r="C289">
            <v>3227</v>
          </cell>
          <cell r="D289">
            <v>5742337</v>
          </cell>
          <cell r="E289">
            <v>3411</v>
          </cell>
          <cell r="F289">
            <v>6864178</v>
          </cell>
          <cell r="G289">
            <v>3840</v>
          </cell>
          <cell r="H289">
            <v>6693520.6200000001</v>
          </cell>
          <cell r="I289">
            <v>1743104.328125</v>
          </cell>
          <cell r="J289">
            <v>0</v>
          </cell>
          <cell r="K289">
            <v>16</v>
          </cell>
          <cell r="L289">
            <v>69</v>
          </cell>
          <cell r="M289">
            <v>301</v>
          </cell>
          <cell r="N289">
            <v>0</v>
          </cell>
          <cell r="O289">
            <v>1917</v>
          </cell>
          <cell r="P289">
            <v>522</v>
          </cell>
          <cell r="Q289">
            <v>0</v>
          </cell>
          <cell r="R289">
            <v>1015</v>
          </cell>
          <cell r="S289">
            <v>3840</v>
          </cell>
          <cell r="T289">
            <v>3</v>
          </cell>
          <cell r="U289">
            <v>366</v>
          </cell>
          <cell r="V289">
            <v>4209</v>
          </cell>
          <cell r="W289">
            <v>0</v>
          </cell>
          <cell r="X289">
            <v>4209</v>
          </cell>
        </row>
        <row r="290">
          <cell r="B290" t="str">
            <v>Kab. Sekadau</v>
          </cell>
          <cell r="C290">
            <v>1801</v>
          </cell>
          <cell r="D290">
            <v>3322803</v>
          </cell>
          <cell r="E290">
            <v>2343</v>
          </cell>
          <cell r="F290">
            <v>4628363</v>
          </cell>
          <cell r="G290">
            <v>2378</v>
          </cell>
          <cell r="H290">
            <v>4052844.02</v>
          </cell>
          <cell r="I290">
            <v>1704307.8301093355</v>
          </cell>
          <cell r="J290">
            <v>0</v>
          </cell>
          <cell r="K290">
            <v>15</v>
          </cell>
          <cell r="L290">
            <v>53</v>
          </cell>
          <cell r="M290">
            <v>117</v>
          </cell>
          <cell r="N290">
            <v>0</v>
          </cell>
          <cell r="O290">
            <v>1451</v>
          </cell>
          <cell r="P290">
            <v>204</v>
          </cell>
          <cell r="Q290">
            <v>14</v>
          </cell>
          <cell r="R290">
            <v>524</v>
          </cell>
          <cell r="S290">
            <v>2378</v>
          </cell>
          <cell r="T290">
            <v>0</v>
          </cell>
          <cell r="U290">
            <v>387</v>
          </cell>
          <cell r="V290">
            <v>2765</v>
          </cell>
          <cell r="W290">
            <v>37</v>
          </cell>
          <cell r="X290">
            <v>2802</v>
          </cell>
        </row>
        <row r="291">
          <cell r="B291" t="str">
            <v>Kab. Melawi</v>
          </cell>
          <cell r="C291">
            <v>1989</v>
          </cell>
          <cell r="D291">
            <v>3574487</v>
          </cell>
          <cell r="E291">
            <v>2323</v>
          </cell>
          <cell r="F291">
            <v>4610264</v>
          </cell>
          <cell r="G291">
            <v>2526</v>
          </cell>
          <cell r="H291">
            <v>4181106.82</v>
          </cell>
          <cell r="I291">
            <v>1655228.3531274742</v>
          </cell>
          <cell r="J291">
            <v>0</v>
          </cell>
          <cell r="K291">
            <v>15</v>
          </cell>
          <cell r="L291">
            <v>100</v>
          </cell>
          <cell r="M291">
            <v>160</v>
          </cell>
          <cell r="N291">
            <v>2</v>
          </cell>
          <cell r="O291">
            <v>1230</v>
          </cell>
          <cell r="P291">
            <v>228</v>
          </cell>
          <cell r="Q291">
            <v>51</v>
          </cell>
          <cell r="R291">
            <v>740</v>
          </cell>
          <cell r="S291">
            <v>2526</v>
          </cell>
          <cell r="T291">
            <v>0</v>
          </cell>
          <cell r="U291">
            <v>647</v>
          </cell>
          <cell r="V291">
            <v>3173</v>
          </cell>
          <cell r="W291">
            <v>26</v>
          </cell>
          <cell r="X291">
            <v>3199</v>
          </cell>
        </row>
        <row r="292">
          <cell r="B292" t="str">
            <v>Kab. Kayong Utara</v>
          </cell>
          <cell r="C292">
            <v>0</v>
          </cell>
          <cell r="D292">
            <v>0</v>
          </cell>
          <cell r="E292">
            <v>0</v>
          </cell>
          <cell r="F292">
            <v>0</v>
          </cell>
          <cell r="G292">
            <v>883</v>
          </cell>
          <cell r="H292">
            <v>1496274.7</v>
          </cell>
          <cell r="I292">
            <v>1694535.3340883353</v>
          </cell>
          <cell r="J292">
            <v>0</v>
          </cell>
          <cell r="K292">
            <v>13</v>
          </cell>
          <cell r="L292">
            <v>55</v>
          </cell>
          <cell r="M292">
            <v>54</v>
          </cell>
          <cell r="N292">
            <v>0</v>
          </cell>
          <cell r="O292">
            <v>534</v>
          </cell>
          <cell r="P292">
            <v>38</v>
          </cell>
          <cell r="Q292">
            <v>17</v>
          </cell>
          <cell r="R292">
            <v>172</v>
          </cell>
          <cell r="S292">
            <v>883</v>
          </cell>
          <cell r="T292">
            <v>82</v>
          </cell>
          <cell r="U292">
            <v>440</v>
          </cell>
          <cell r="V292">
            <v>1405</v>
          </cell>
          <cell r="W292">
            <v>0</v>
          </cell>
          <cell r="X292">
            <v>1405</v>
          </cell>
        </row>
        <row r="293">
          <cell r="B293" t="str">
            <v>Kab. Kubu Raya</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row>
        <row r="294">
          <cell r="B294" t="str">
            <v>Provinsi Kalimantan Tengah</v>
          </cell>
          <cell r="C294">
            <v>4223</v>
          </cell>
          <cell r="D294">
            <v>7109373</v>
          </cell>
          <cell r="E294">
            <v>4285</v>
          </cell>
          <cell r="F294">
            <v>11152152</v>
          </cell>
          <cell r="G294">
            <v>4744</v>
          </cell>
          <cell r="H294">
            <v>8179079.6299999999</v>
          </cell>
          <cell r="I294">
            <v>1724089.2980607082</v>
          </cell>
          <cell r="J294">
            <v>1</v>
          </cell>
          <cell r="K294">
            <v>52</v>
          </cell>
          <cell r="L294">
            <v>255</v>
          </cell>
          <cell r="M294">
            <v>749</v>
          </cell>
          <cell r="N294">
            <v>0</v>
          </cell>
          <cell r="O294">
            <v>0</v>
          </cell>
          <cell r="P294">
            <v>0</v>
          </cell>
          <cell r="Q294">
            <v>0</v>
          </cell>
          <cell r="R294">
            <v>3687</v>
          </cell>
          <cell r="S294">
            <v>4744</v>
          </cell>
          <cell r="T294">
            <v>0</v>
          </cell>
          <cell r="U294">
            <v>338</v>
          </cell>
          <cell r="V294">
            <v>5082</v>
          </cell>
          <cell r="W294">
            <v>0</v>
          </cell>
          <cell r="X294">
            <v>5082</v>
          </cell>
        </row>
        <row r="295">
          <cell r="B295" t="str">
            <v>Kab. Barito Selatan</v>
          </cell>
          <cell r="C295">
            <v>3378</v>
          </cell>
          <cell r="D295">
            <v>5950677</v>
          </cell>
          <cell r="E295">
            <v>3890</v>
          </cell>
          <cell r="F295">
            <v>7763721</v>
          </cell>
          <cell r="G295">
            <v>4259</v>
          </cell>
          <cell r="H295">
            <v>7177596.3949999996</v>
          </cell>
          <cell r="I295">
            <v>1685277.3878844799</v>
          </cell>
          <cell r="J295">
            <v>2</v>
          </cell>
          <cell r="K295">
            <v>21</v>
          </cell>
          <cell r="L295">
            <v>112</v>
          </cell>
          <cell r="M295">
            <v>430</v>
          </cell>
          <cell r="N295">
            <v>0</v>
          </cell>
          <cell r="O295">
            <v>2062</v>
          </cell>
          <cell r="P295">
            <v>535</v>
          </cell>
          <cell r="Q295">
            <v>0</v>
          </cell>
          <cell r="R295">
            <v>1097</v>
          </cell>
          <cell r="S295">
            <v>4259</v>
          </cell>
          <cell r="T295">
            <v>0</v>
          </cell>
          <cell r="U295">
            <v>415</v>
          </cell>
          <cell r="V295">
            <v>4674</v>
          </cell>
          <cell r="W295">
            <v>31</v>
          </cell>
          <cell r="X295">
            <v>4705</v>
          </cell>
        </row>
        <row r="296">
          <cell r="B296" t="str">
            <v>Kab. Barito Utara</v>
          </cell>
          <cell r="C296">
            <v>3275</v>
          </cell>
          <cell r="D296">
            <v>5559464</v>
          </cell>
          <cell r="E296">
            <v>3600</v>
          </cell>
          <cell r="F296">
            <v>7104381</v>
          </cell>
          <cell r="G296">
            <v>4118</v>
          </cell>
          <cell r="H296">
            <v>6710543.6600000001</v>
          </cell>
          <cell r="I296">
            <v>1629563.7833899951</v>
          </cell>
          <cell r="J296">
            <v>0</v>
          </cell>
          <cell r="K296">
            <v>19</v>
          </cell>
          <cell r="L296">
            <v>99</v>
          </cell>
          <cell r="M296">
            <v>258</v>
          </cell>
          <cell r="N296">
            <v>13</v>
          </cell>
          <cell r="O296">
            <v>1718</v>
          </cell>
          <cell r="P296">
            <v>462</v>
          </cell>
          <cell r="Q296">
            <v>241</v>
          </cell>
          <cell r="R296">
            <v>1308</v>
          </cell>
          <cell r="S296">
            <v>4118</v>
          </cell>
          <cell r="T296">
            <v>0</v>
          </cell>
          <cell r="U296">
            <v>401</v>
          </cell>
          <cell r="V296">
            <v>4519</v>
          </cell>
          <cell r="W296">
            <v>27</v>
          </cell>
          <cell r="X296">
            <v>4546</v>
          </cell>
        </row>
        <row r="297">
          <cell r="B297" t="str">
            <v>Kab. Kapuas</v>
          </cell>
          <cell r="C297">
            <v>6872</v>
          </cell>
          <cell r="D297">
            <v>11532832</v>
          </cell>
          <cell r="E297">
            <v>7209</v>
          </cell>
          <cell r="F297">
            <v>14626496</v>
          </cell>
          <cell r="G297">
            <v>7764</v>
          </cell>
          <cell r="H297">
            <v>13517306.060000001</v>
          </cell>
          <cell r="I297">
            <v>1741023.4492529624</v>
          </cell>
          <cell r="J297">
            <v>0</v>
          </cell>
          <cell r="K297">
            <v>22</v>
          </cell>
          <cell r="L297">
            <v>139</v>
          </cell>
          <cell r="M297">
            <v>522</v>
          </cell>
          <cell r="N297">
            <v>10</v>
          </cell>
          <cell r="O297">
            <v>4093</v>
          </cell>
          <cell r="P297">
            <v>897</v>
          </cell>
          <cell r="Q297">
            <v>138</v>
          </cell>
          <cell r="R297">
            <v>1943</v>
          </cell>
          <cell r="S297">
            <v>7764</v>
          </cell>
          <cell r="T297">
            <v>0</v>
          </cell>
          <cell r="U297">
            <v>448</v>
          </cell>
          <cell r="V297">
            <v>8212</v>
          </cell>
          <cell r="W297">
            <v>55</v>
          </cell>
          <cell r="X297">
            <v>8267</v>
          </cell>
        </row>
        <row r="298">
          <cell r="B298" t="str">
            <v>Kab. Kotawaringin Barat</v>
          </cell>
          <cell r="C298">
            <v>3616</v>
          </cell>
          <cell r="D298">
            <v>5996893</v>
          </cell>
          <cell r="E298">
            <v>4012</v>
          </cell>
          <cell r="F298">
            <v>7936994</v>
          </cell>
          <cell r="G298">
            <v>4133</v>
          </cell>
          <cell r="H298">
            <v>6969317.4100000001</v>
          </cell>
          <cell r="I298">
            <v>1686261.1686426324</v>
          </cell>
          <cell r="J298">
            <v>0</v>
          </cell>
          <cell r="K298">
            <v>25</v>
          </cell>
          <cell r="L298">
            <v>139</v>
          </cell>
          <cell r="M298">
            <v>452</v>
          </cell>
          <cell r="N298">
            <v>10</v>
          </cell>
          <cell r="O298">
            <v>1834</v>
          </cell>
          <cell r="P298">
            <v>252</v>
          </cell>
          <cell r="Q298">
            <v>0</v>
          </cell>
          <cell r="R298">
            <v>1421</v>
          </cell>
          <cell r="S298">
            <v>4133</v>
          </cell>
          <cell r="T298">
            <v>0</v>
          </cell>
          <cell r="U298">
            <v>372</v>
          </cell>
          <cell r="V298">
            <v>4505</v>
          </cell>
          <cell r="W298">
            <v>27</v>
          </cell>
          <cell r="X298">
            <v>4532</v>
          </cell>
        </row>
        <row r="299">
          <cell r="B299" t="str">
            <v>Kab. Kotawaringin Timur</v>
          </cell>
          <cell r="C299">
            <v>4709</v>
          </cell>
          <cell r="D299">
            <v>8164963</v>
          </cell>
          <cell r="E299">
            <v>4800</v>
          </cell>
          <cell r="F299">
            <v>9855643</v>
          </cell>
          <cell r="G299">
            <v>5653</v>
          </cell>
          <cell r="H299">
            <v>9600424.7060000002</v>
          </cell>
          <cell r="I299">
            <v>1698288.4673624623</v>
          </cell>
          <cell r="J299">
            <v>0</v>
          </cell>
          <cell r="K299">
            <v>31</v>
          </cell>
          <cell r="L299">
            <v>150</v>
          </cell>
          <cell r="M299">
            <v>556</v>
          </cell>
          <cell r="N299">
            <v>16</v>
          </cell>
          <cell r="O299">
            <v>2820</v>
          </cell>
          <cell r="P299">
            <v>422</v>
          </cell>
          <cell r="Q299">
            <v>185</v>
          </cell>
          <cell r="R299">
            <v>1473</v>
          </cell>
          <cell r="S299">
            <v>5653</v>
          </cell>
          <cell r="T299">
            <v>0</v>
          </cell>
          <cell r="U299">
            <v>436</v>
          </cell>
          <cell r="V299">
            <v>6089</v>
          </cell>
          <cell r="W299">
            <v>24</v>
          </cell>
          <cell r="X299">
            <v>6113</v>
          </cell>
        </row>
        <row r="300">
          <cell r="B300" t="str">
            <v>Kota Palangkaraya</v>
          </cell>
          <cell r="C300">
            <v>5252</v>
          </cell>
          <cell r="D300">
            <v>9386771</v>
          </cell>
          <cell r="E300">
            <v>5455</v>
          </cell>
          <cell r="F300">
            <v>11618837</v>
          </cell>
          <cell r="G300">
            <v>5691</v>
          </cell>
          <cell r="H300">
            <v>10382948.359999999</v>
          </cell>
          <cell r="I300">
            <v>1824450.5991917062</v>
          </cell>
          <cell r="J300">
            <v>0</v>
          </cell>
          <cell r="K300">
            <v>24</v>
          </cell>
          <cell r="L300">
            <v>127</v>
          </cell>
          <cell r="M300">
            <v>528</v>
          </cell>
          <cell r="N300">
            <v>24</v>
          </cell>
          <cell r="O300">
            <v>3064</v>
          </cell>
          <cell r="P300">
            <v>237</v>
          </cell>
          <cell r="Q300">
            <v>0</v>
          </cell>
          <cell r="R300">
            <v>1687</v>
          </cell>
          <cell r="S300">
            <v>5691</v>
          </cell>
          <cell r="T300">
            <v>0</v>
          </cell>
          <cell r="U300">
            <v>326</v>
          </cell>
          <cell r="V300">
            <v>6017</v>
          </cell>
          <cell r="W300">
            <v>0</v>
          </cell>
          <cell r="X300">
            <v>6017</v>
          </cell>
        </row>
        <row r="301">
          <cell r="B301" t="str">
            <v>Kab. Barito Timur</v>
          </cell>
          <cell r="C301">
            <v>2526</v>
          </cell>
          <cell r="D301">
            <v>4418210</v>
          </cell>
          <cell r="E301">
            <v>2747</v>
          </cell>
          <cell r="F301">
            <v>5673067</v>
          </cell>
          <cell r="G301">
            <v>3256</v>
          </cell>
          <cell r="H301">
            <v>5796148.1490000002</v>
          </cell>
          <cell r="I301">
            <v>1780143.7804054054</v>
          </cell>
          <cell r="J301">
            <v>0</v>
          </cell>
          <cell r="K301">
            <v>23</v>
          </cell>
          <cell r="L301">
            <v>112</v>
          </cell>
          <cell r="M301">
            <v>198</v>
          </cell>
          <cell r="N301">
            <v>0</v>
          </cell>
          <cell r="O301">
            <v>1500</v>
          </cell>
          <cell r="P301">
            <v>356</v>
          </cell>
          <cell r="Q301">
            <v>52</v>
          </cell>
          <cell r="R301">
            <v>1014</v>
          </cell>
          <cell r="S301">
            <v>3255</v>
          </cell>
          <cell r="T301">
            <v>0</v>
          </cell>
          <cell r="U301">
            <v>435</v>
          </cell>
          <cell r="V301">
            <v>3690</v>
          </cell>
          <cell r="W301">
            <v>33</v>
          </cell>
          <cell r="X301">
            <v>3723</v>
          </cell>
        </row>
        <row r="302">
          <cell r="B302" t="str">
            <v>Kab. Murung Raya</v>
          </cell>
          <cell r="C302">
            <v>1697</v>
          </cell>
          <cell r="D302">
            <v>2753095</v>
          </cell>
          <cell r="E302">
            <v>1876</v>
          </cell>
          <cell r="F302">
            <v>3553066</v>
          </cell>
          <cell r="G302">
            <v>2399</v>
          </cell>
          <cell r="H302">
            <v>3646320.68</v>
          </cell>
          <cell r="I302">
            <v>1519933.5889954148</v>
          </cell>
          <cell r="J302">
            <v>0</v>
          </cell>
          <cell r="K302">
            <v>19</v>
          </cell>
          <cell r="L302">
            <v>83</v>
          </cell>
          <cell r="M302">
            <v>147</v>
          </cell>
          <cell r="N302">
            <v>2</v>
          </cell>
          <cell r="O302">
            <v>904</v>
          </cell>
          <cell r="P302">
            <v>148</v>
          </cell>
          <cell r="Q302">
            <v>309</v>
          </cell>
          <cell r="R302">
            <v>787</v>
          </cell>
          <cell r="S302">
            <v>2399</v>
          </cell>
          <cell r="T302">
            <v>0</v>
          </cell>
          <cell r="U302">
            <v>393</v>
          </cell>
          <cell r="V302">
            <v>2792</v>
          </cell>
          <cell r="W302">
            <v>15</v>
          </cell>
          <cell r="X302">
            <v>2807</v>
          </cell>
        </row>
        <row r="303">
          <cell r="B303" t="str">
            <v>Kab. Pulang Pisau</v>
          </cell>
          <cell r="C303">
            <v>2663</v>
          </cell>
          <cell r="D303">
            <v>4571429</v>
          </cell>
          <cell r="E303">
            <v>2828</v>
          </cell>
          <cell r="F303">
            <v>5849147</v>
          </cell>
          <cell r="G303">
            <v>3172</v>
          </cell>
          <cell r="H303">
            <v>5431424.2719999999</v>
          </cell>
          <cell r="I303">
            <v>1712302.7339218159</v>
          </cell>
          <cell r="J303">
            <v>0</v>
          </cell>
          <cell r="K303">
            <v>20</v>
          </cell>
          <cell r="L303">
            <v>74</v>
          </cell>
          <cell r="M303">
            <v>178</v>
          </cell>
          <cell r="N303">
            <v>15</v>
          </cell>
          <cell r="O303">
            <v>1880</v>
          </cell>
          <cell r="P303">
            <v>328</v>
          </cell>
          <cell r="Q303">
            <v>0</v>
          </cell>
          <cell r="R303">
            <v>677</v>
          </cell>
          <cell r="S303">
            <v>3172</v>
          </cell>
          <cell r="T303">
            <v>0</v>
          </cell>
          <cell r="U303">
            <v>425</v>
          </cell>
          <cell r="V303">
            <v>3597</v>
          </cell>
          <cell r="W303">
            <v>37</v>
          </cell>
          <cell r="X303">
            <v>3634</v>
          </cell>
        </row>
        <row r="304">
          <cell r="B304" t="str">
            <v>Kab. Gunung Mas</v>
          </cell>
          <cell r="C304">
            <v>2152</v>
          </cell>
          <cell r="D304">
            <v>3825889</v>
          </cell>
          <cell r="E304">
            <v>2284</v>
          </cell>
          <cell r="F304">
            <v>4778682</v>
          </cell>
          <cell r="G304">
            <v>2909</v>
          </cell>
          <cell r="H304">
            <v>4755616.96</v>
          </cell>
          <cell r="I304">
            <v>1634794.4173255414</v>
          </cell>
          <cell r="J304">
            <v>0</v>
          </cell>
          <cell r="K304">
            <v>23</v>
          </cell>
          <cell r="L304">
            <v>112</v>
          </cell>
          <cell r="M304">
            <v>184</v>
          </cell>
          <cell r="N304">
            <v>7</v>
          </cell>
          <cell r="O304">
            <v>1538</v>
          </cell>
          <cell r="P304">
            <v>236</v>
          </cell>
          <cell r="Q304">
            <v>0</v>
          </cell>
          <cell r="R304">
            <v>816</v>
          </cell>
          <cell r="S304">
            <v>2916</v>
          </cell>
          <cell r="T304">
            <v>0</v>
          </cell>
          <cell r="U304">
            <v>312</v>
          </cell>
          <cell r="V304">
            <v>3228</v>
          </cell>
          <cell r="W304">
            <v>24</v>
          </cell>
          <cell r="X304">
            <v>3252</v>
          </cell>
        </row>
        <row r="305">
          <cell r="B305" t="str">
            <v>Kab. Lamandau</v>
          </cell>
          <cell r="C305">
            <v>1287</v>
          </cell>
          <cell r="D305">
            <v>2044757</v>
          </cell>
          <cell r="E305">
            <v>1745</v>
          </cell>
          <cell r="F305">
            <v>3062998</v>
          </cell>
          <cell r="G305">
            <v>2033</v>
          </cell>
          <cell r="H305">
            <v>2838918.82</v>
          </cell>
          <cell r="I305">
            <v>1396418.5046728973</v>
          </cell>
          <cell r="J305">
            <v>0</v>
          </cell>
          <cell r="K305">
            <v>19</v>
          </cell>
          <cell r="L305">
            <v>68</v>
          </cell>
          <cell r="M305">
            <v>79</v>
          </cell>
          <cell r="N305">
            <v>1</v>
          </cell>
          <cell r="O305">
            <v>1028</v>
          </cell>
          <cell r="P305">
            <v>113</v>
          </cell>
          <cell r="Q305">
            <v>12</v>
          </cell>
          <cell r="R305">
            <v>590</v>
          </cell>
          <cell r="S305">
            <v>1910</v>
          </cell>
          <cell r="T305">
            <v>0</v>
          </cell>
          <cell r="U305">
            <v>304</v>
          </cell>
          <cell r="V305">
            <v>2214</v>
          </cell>
          <cell r="W305">
            <v>8</v>
          </cell>
          <cell r="X305">
            <v>2222</v>
          </cell>
        </row>
        <row r="306">
          <cell r="B306" t="str">
            <v>Kab. Sukamara</v>
          </cell>
          <cell r="C306">
            <v>961</v>
          </cell>
          <cell r="D306">
            <v>1579317</v>
          </cell>
          <cell r="E306">
            <v>1175</v>
          </cell>
          <cell r="F306">
            <v>2068897</v>
          </cell>
          <cell r="G306">
            <v>1293</v>
          </cell>
          <cell r="H306">
            <v>1970168.04</v>
          </cell>
          <cell r="I306">
            <v>1523718.5150812066</v>
          </cell>
          <cell r="J306">
            <v>2</v>
          </cell>
          <cell r="K306">
            <v>11</v>
          </cell>
          <cell r="L306">
            <v>44</v>
          </cell>
          <cell r="M306">
            <v>131</v>
          </cell>
          <cell r="N306">
            <v>4</v>
          </cell>
          <cell r="O306">
            <v>552</v>
          </cell>
          <cell r="P306">
            <v>62</v>
          </cell>
          <cell r="Q306">
            <v>10</v>
          </cell>
          <cell r="R306">
            <v>477</v>
          </cell>
          <cell r="S306">
            <v>1293</v>
          </cell>
          <cell r="T306">
            <v>0</v>
          </cell>
          <cell r="U306">
            <v>293</v>
          </cell>
          <cell r="V306">
            <v>1586</v>
          </cell>
          <cell r="W306">
            <v>10</v>
          </cell>
          <cell r="X306">
            <v>1596</v>
          </cell>
        </row>
        <row r="307">
          <cell r="B307" t="str">
            <v>Kab. Katingan</v>
          </cell>
          <cell r="C307">
            <v>3766</v>
          </cell>
          <cell r="D307">
            <v>4751772</v>
          </cell>
          <cell r="E307">
            <v>3136</v>
          </cell>
          <cell r="F307">
            <v>6036173</v>
          </cell>
          <cell r="G307">
            <v>3611</v>
          </cell>
          <cell r="H307">
            <v>5659536.2719999999</v>
          </cell>
          <cell r="I307">
            <v>1567304.4231514817</v>
          </cell>
          <cell r="J307">
            <v>0</v>
          </cell>
          <cell r="K307">
            <v>17</v>
          </cell>
          <cell r="L307">
            <v>93</v>
          </cell>
          <cell r="M307">
            <v>220</v>
          </cell>
          <cell r="N307">
            <v>0</v>
          </cell>
          <cell r="O307">
            <v>2713</v>
          </cell>
          <cell r="P307">
            <v>43</v>
          </cell>
          <cell r="Q307">
            <v>24</v>
          </cell>
          <cell r="R307">
            <v>1024</v>
          </cell>
          <cell r="S307">
            <v>4134</v>
          </cell>
          <cell r="T307">
            <v>0</v>
          </cell>
          <cell r="U307">
            <v>366</v>
          </cell>
          <cell r="V307">
            <v>4500</v>
          </cell>
          <cell r="W307">
            <v>15</v>
          </cell>
          <cell r="X307">
            <v>4515</v>
          </cell>
        </row>
        <row r="308">
          <cell r="B308" t="str">
            <v>Kab. Seruyan</v>
          </cell>
          <cell r="C308">
            <v>1287</v>
          </cell>
          <cell r="D308">
            <v>2133626</v>
          </cell>
          <cell r="E308">
            <v>1691</v>
          </cell>
          <cell r="F308">
            <v>3069708</v>
          </cell>
          <cell r="G308">
            <v>1954</v>
          </cell>
          <cell r="H308">
            <v>2914544.86</v>
          </cell>
          <cell r="I308">
            <v>1491578.7410440124</v>
          </cell>
          <cell r="J308">
            <v>2</v>
          </cell>
          <cell r="K308">
            <v>13</v>
          </cell>
          <cell r="L308">
            <v>73</v>
          </cell>
          <cell r="M308">
            <v>118</v>
          </cell>
          <cell r="N308">
            <v>0</v>
          </cell>
          <cell r="O308">
            <v>834</v>
          </cell>
          <cell r="P308">
            <v>48</v>
          </cell>
          <cell r="Q308">
            <v>45</v>
          </cell>
          <cell r="R308">
            <v>821</v>
          </cell>
          <cell r="S308">
            <v>1954</v>
          </cell>
          <cell r="T308">
            <v>0</v>
          </cell>
          <cell r="U308">
            <v>409</v>
          </cell>
          <cell r="V308">
            <v>2363</v>
          </cell>
          <cell r="W308">
            <v>11</v>
          </cell>
          <cell r="X308">
            <v>2374</v>
          </cell>
        </row>
        <row r="309">
          <cell r="B309" t="str">
            <v>Provinsi Kalimantan Selatan</v>
          </cell>
          <cell r="C309">
            <v>5713</v>
          </cell>
          <cell r="D309">
            <v>9505219</v>
          </cell>
          <cell r="E309">
            <v>5793</v>
          </cell>
          <cell r="F309">
            <v>11834230</v>
          </cell>
          <cell r="G309">
            <v>6155</v>
          </cell>
          <cell r="H309">
            <v>10631450.869999999</v>
          </cell>
          <cell r="I309">
            <v>1727286.9000812348</v>
          </cell>
          <cell r="J309">
            <v>1</v>
          </cell>
          <cell r="K309">
            <v>63</v>
          </cell>
          <cell r="L309">
            <v>140</v>
          </cell>
          <cell r="M309">
            <v>728</v>
          </cell>
          <cell r="N309">
            <v>0</v>
          </cell>
          <cell r="O309">
            <v>28</v>
          </cell>
          <cell r="P309">
            <v>1270</v>
          </cell>
          <cell r="Q309">
            <v>98</v>
          </cell>
          <cell r="R309">
            <v>3827</v>
          </cell>
          <cell r="S309">
            <v>6155</v>
          </cell>
          <cell r="T309">
            <v>0</v>
          </cell>
          <cell r="U309">
            <v>340</v>
          </cell>
          <cell r="V309">
            <v>6495</v>
          </cell>
          <cell r="W309">
            <v>0</v>
          </cell>
          <cell r="X309">
            <v>6495</v>
          </cell>
        </row>
        <row r="310">
          <cell r="B310" t="str">
            <v>Kab. Banjar</v>
          </cell>
          <cell r="C310">
            <v>5937</v>
          </cell>
          <cell r="D310">
            <v>10328691</v>
          </cell>
          <cell r="E310">
            <v>6391</v>
          </cell>
          <cell r="F310">
            <v>12920792</v>
          </cell>
          <cell r="G310">
            <v>6875</v>
          </cell>
          <cell r="H310">
            <v>12148780.08</v>
          </cell>
          <cell r="I310">
            <v>1767095.2843636363</v>
          </cell>
          <cell r="J310">
            <v>0</v>
          </cell>
          <cell r="K310">
            <v>0</v>
          </cell>
          <cell r="L310">
            <v>0</v>
          </cell>
          <cell r="M310">
            <v>0</v>
          </cell>
          <cell r="N310">
            <v>0</v>
          </cell>
          <cell r="O310">
            <v>0</v>
          </cell>
          <cell r="P310">
            <v>0</v>
          </cell>
          <cell r="Q310">
            <v>0</v>
          </cell>
          <cell r="R310">
            <v>0</v>
          </cell>
          <cell r="S310">
            <v>0</v>
          </cell>
          <cell r="T310">
            <v>0</v>
          </cell>
          <cell r="U310">
            <v>463</v>
          </cell>
          <cell r="V310">
            <v>463</v>
          </cell>
          <cell r="W310">
            <v>101</v>
          </cell>
          <cell r="X310">
            <v>564</v>
          </cell>
        </row>
        <row r="311">
          <cell r="B311" t="str">
            <v>Kab. Barito Kuala</v>
          </cell>
          <cell r="C311">
            <v>3938</v>
          </cell>
          <cell r="D311">
            <v>6707828</v>
          </cell>
          <cell r="E311">
            <v>4371</v>
          </cell>
          <cell r="F311">
            <v>8562853</v>
          </cell>
          <cell r="G311">
            <v>4741</v>
          </cell>
          <cell r="H311">
            <v>8086599.8600000003</v>
          </cell>
          <cell r="I311">
            <v>1705673.878928496</v>
          </cell>
          <cell r="J311">
            <v>0</v>
          </cell>
          <cell r="K311">
            <v>16</v>
          </cell>
          <cell r="L311">
            <v>108</v>
          </cell>
          <cell r="M311">
            <v>325</v>
          </cell>
          <cell r="N311">
            <v>23</v>
          </cell>
          <cell r="O311">
            <v>2340</v>
          </cell>
          <cell r="P311">
            <v>317</v>
          </cell>
          <cell r="Q311">
            <v>154</v>
          </cell>
          <cell r="R311">
            <v>1458</v>
          </cell>
          <cell r="S311">
            <v>4741</v>
          </cell>
          <cell r="T311">
            <v>2</v>
          </cell>
          <cell r="U311">
            <v>452</v>
          </cell>
          <cell r="V311">
            <v>5195</v>
          </cell>
          <cell r="W311">
            <v>66</v>
          </cell>
          <cell r="X311">
            <v>5261</v>
          </cell>
        </row>
        <row r="312">
          <cell r="B312" t="str">
            <v>Kab. Hulu Sungai Selatan</v>
          </cell>
          <cell r="C312">
            <v>5014</v>
          </cell>
          <cell r="D312">
            <v>8553992</v>
          </cell>
          <cell r="E312">
            <v>5303</v>
          </cell>
          <cell r="F312">
            <v>10686657</v>
          </cell>
          <cell r="G312">
            <v>5621</v>
          </cell>
          <cell r="H312">
            <v>9925132.5999999996</v>
          </cell>
          <cell r="I312">
            <v>1765723.6434798078</v>
          </cell>
          <cell r="J312">
            <v>0</v>
          </cell>
          <cell r="K312">
            <v>19</v>
          </cell>
          <cell r="L312">
            <v>102</v>
          </cell>
          <cell r="M312">
            <v>307</v>
          </cell>
          <cell r="N312">
            <v>0</v>
          </cell>
          <cell r="O312">
            <v>2695</v>
          </cell>
          <cell r="P312">
            <v>677</v>
          </cell>
          <cell r="Q312">
            <v>137</v>
          </cell>
          <cell r="R312">
            <v>1686</v>
          </cell>
          <cell r="S312">
            <v>5623</v>
          </cell>
          <cell r="T312">
            <v>0</v>
          </cell>
          <cell r="U312">
            <v>387</v>
          </cell>
          <cell r="V312">
            <v>6010</v>
          </cell>
          <cell r="W312">
            <v>57</v>
          </cell>
          <cell r="X312">
            <v>6067</v>
          </cell>
        </row>
        <row r="313">
          <cell r="B313" t="str">
            <v>Kab. Hulu Sungai Tengah</v>
          </cell>
          <cell r="C313">
            <v>4736</v>
          </cell>
          <cell r="D313">
            <v>8401230</v>
          </cell>
          <cell r="E313">
            <v>5137</v>
          </cell>
          <cell r="F313">
            <v>10487241</v>
          </cell>
          <cell r="G313">
            <v>5403</v>
          </cell>
          <cell r="H313">
            <v>9827643.2300000004</v>
          </cell>
          <cell r="I313">
            <v>1818923.4184712197</v>
          </cell>
          <cell r="J313">
            <v>0</v>
          </cell>
          <cell r="K313">
            <v>19</v>
          </cell>
          <cell r="L313">
            <v>94</v>
          </cell>
          <cell r="M313">
            <v>305</v>
          </cell>
          <cell r="N313">
            <v>0</v>
          </cell>
          <cell r="O313">
            <v>3211</v>
          </cell>
          <cell r="P313">
            <v>343</v>
          </cell>
          <cell r="Q313">
            <v>185</v>
          </cell>
          <cell r="R313">
            <v>1246</v>
          </cell>
          <cell r="S313">
            <v>5403</v>
          </cell>
          <cell r="T313">
            <v>0</v>
          </cell>
          <cell r="U313">
            <v>287</v>
          </cell>
          <cell r="V313">
            <v>5690</v>
          </cell>
          <cell r="W313">
            <v>76</v>
          </cell>
          <cell r="X313">
            <v>5766</v>
          </cell>
        </row>
        <row r="314">
          <cell r="B314" t="str">
            <v>Kab. Hulu Sungai Utara</v>
          </cell>
          <cell r="C314">
            <v>3581</v>
          </cell>
          <cell r="D314">
            <v>6321214</v>
          </cell>
          <cell r="E314">
            <v>4038</v>
          </cell>
          <cell r="F314">
            <v>8107402</v>
          </cell>
          <cell r="G314">
            <v>4390</v>
          </cell>
          <cell r="H314">
            <v>7681393.1600000001</v>
          </cell>
          <cell r="I314">
            <v>1749747.8724373577</v>
          </cell>
          <cell r="J314">
            <v>0</v>
          </cell>
          <cell r="K314">
            <v>23</v>
          </cell>
          <cell r="L314">
            <v>96</v>
          </cell>
          <cell r="M314">
            <v>317</v>
          </cell>
          <cell r="N314">
            <v>18</v>
          </cell>
          <cell r="O314">
            <v>2230</v>
          </cell>
          <cell r="P314">
            <v>220</v>
          </cell>
          <cell r="Q314">
            <v>0</v>
          </cell>
          <cell r="R314">
            <v>1486</v>
          </cell>
          <cell r="S314">
            <v>4390</v>
          </cell>
          <cell r="T314">
            <v>5</v>
          </cell>
          <cell r="U314">
            <v>413</v>
          </cell>
          <cell r="V314">
            <v>4808</v>
          </cell>
          <cell r="W314">
            <v>72</v>
          </cell>
          <cell r="X314">
            <v>4880</v>
          </cell>
        </row>
        <row r="315">
          <cell r="B315" t="str">
            <v>Kab. Kotabaru</v>
          </cell>
          <cell r="C315">
            <v>3354</v>
          </cell>
          <cell r="D315">
            <v>5613716</v>
          </cell>
          <cell r="E315">
            <v>3826</v>
          </cell>
          <cell r="F315">
            <v>7283271</v>
          </cell>
          <cell r="G315">
            <v>4283</v>
          </cell>
          <cell r="H315">
            <v>6886828.2599999998</v>
          </cell>
          <cell r="I315">
            <v>1607944.9591407892</v>
          </cell>
          <cell r="J315">
            <v>0</v>
          </cell>
          <cell r="K315">
            <v>23</v>
          </cell>
          <cell r="L315">
            <v>120</v>
          </cell>
          <cell r="M315">
            <v>349</v>
          </cell>
          <cell r="N315">
            <v>12</v>
          </cell>
          <cell r="O315">
            <v>1687</v>
          </cell>
          <cell r="P315">
            <v>239</v>
          </cell>
          <cell r="Q315">
            <v>232</v>
          </cell>
          <cell r="R315">
            <v>1621</v>
          </cell>
          <cell r="S315">
            <v>4283</v>
          </cell>
          <cell r="T315">
            <v>8</v>
          </cell>
          <cell r="U315">
            <v>508</v>
          </cell>
          <cell r="V315">
            <v>4799</v>
          </cell>
          <cell r="W315">
            <v>44</v>
          </cell>
          <cell r="X315">
            <v>4843</v>
          </cell>
        </row>
        <row r="316">
          <cell r="B316" t="str">
            <v>Kab. Tabalong</v>
          </cell>
          <cell r="C316">
            <v>4030</v>
          </cell>
          <cell r="D316">
            <v>7181304</v>
          </cell>
          <cell r="E316">
            <v>4459</v>
          </cell>
          <cell r="F316">
            <v>8961709</v>
          </cell>
          <cell r="G316">
            <v>4904</v>
          </cell>
          <cell r="H316">
            <v>8491460.9800000004</v>
          </cell>
          <cell r="I316">
            <v>1731537.7202283849</v>
          </cell>
          <cell r="J316">
            <v>0</v>
          </cell>
          <cell r="K316">
            <v>27</v>
          </cell>
          <cell r="L316">
            <v>135</v>
          </cell>
          <cell r="M316">
            <v>464</v>
          </cell>
          <cell r="N316">
            <v>31</v>
          </cell>
          <cell r="O316">
            <v>2149</v>
          </cell>
          <cell r="P316">
            <v>282</v>
          </cell>
          <cell r="Q316">
            <v>144</v>
          </cell>
          <cell r="R316">
            <v>1672</v>
          </cell>
          <cell r="S316">
            <v>4904</v>
          </cell>
          <cell r="T316">
            <v>12</v>
          </cell>
          <cell r="U316">
            <v>310</v>
          </cell>
          <cell r="V316">
            <v>5226</v>
          </cell>
          <cell r="W316">
            <v>62</v>
          </cell>
          <cell r="X316">
            <v>5288</v>
          </cell>
        </row>
        <row r="317">
          <cell r="B317" t="str">
            <v>Kab. Tanah Laut</v>
          </cell>
          <cell r="C317">
            <v>3832</v>
          </cell>
          <cell r="D317">
            <v>6600334</v>
          </cell>
          <cell r="E317">
            <v>4291</v>
          </cell>
          <cell r="F317">
            <v>8513564</v>
          </cell>
          <cell r="G317">
            <v>5186</v>
          </cell>
          <cell r="H317">
            <v>8539224.5999999996</v>
          </cell>
          <cell r="I317">
            <v>1646591.7084458156</v>
          </cell>
          <cell r="J317">
            <v>0</v>
          </cell>
          <cell r="K317">
            <v>19</v>
          </cell>
          <cell r="L317">
            <v>108</v>
          </cell>
          <cell r="M317">
            <v>323</v>
          </cell>
          <cell r="N317">
            <v>0</v>
          </cell>
          <cell r="O317">
            <v>2151</v>
          </cell>
          <cell r="P317">
            <v>268</v>
          </cell>
          <cell r="Q317">
            <v>236</v>
          </cell>
          <cell r="R317">
            <v>2081</v>
          </cell>
          <cell r="S317">
            <v>5186</v>
          </cell>
          <cell r="T317">
            <v>0</v>
          </cell>
          <cell r="U317">
            <v>439</v>
          </cell>
          <cell r="V317">
            <v>5625</v>
          </cell>
          <cell r="W317">
            <v>43</v>
          </cell>
          <cell r="X317">
            <v>5668</v>
          </cell>
        </row>
        <row r="318">
          <cell r="B318" t="str">
            <v>Kab. Tapin</v>
          </cell>
          <cell r="C318">
            <v>3604</v>
          </cell>
          <cell r="D318">
            <v>6391837</v>
          </cell>
          <cell r="E318">
            <v>3927</v>
          </cell>
          <cell r="F318">
            <v>7858722</v>
          </cell>
          <cell r="G318">
            <v>4144</v>
          </cell>
          <cell r="H318">
            <v>7284512.2000000002</v>
          </cell>
          <cell r="I318">
            <v>1757845.6081081082</v>
          </cell>
          <cell r="J318">
            <v>0</v>
          </cell>
          <cell r="K318">
            <v>23</v>
          </cell>
          <cell r="L318">
            <v>118</v>
          </cell>
          <cell r="M318">
            <v>276</v>
          </cell>
          <cell r="N318">
            <v>0</v>
          </cell>
          <cell r="O318">
            <v>2082</v>
          </cell>
          <cell r="P318">
            <v>593</v>
          </cell>
          <cell r="Q318">
            <v>0</v>
          </cell>
          <cell r="R318">
            <v>1052</v>
          </cell>
          <cell r="S318">
            <v>4144</v>
          </cell>
          <cell r="T318">
            <v>0</v>
          </cell>
          <cell r="U318">
            <v>403</v>
          </cell>
          <cell r="V318">
            <v>4547</v>
          </cell>
          <cell r="W318">
            <v>0</v>
          </cell>
          <cell r="X318">
            <v>4547</v>
          </cell>
        </row>
        <row r="319">
          <cell r="B319" t="str">
            <v>Kota Banjarbaru</v>
          </cell>
          <cell r="C319">
            <v>2727</v>
          </cell>
          <cell r="D319">
            <v>5028282</v>
          </cell>
          <cell r="E319">
            <v>3077</v>
          </cell>
          <cell r="F319">
            <v>6288333</v>
          </cell>
          <cell r="G319">
            <v>3545</v>
          </cell>
          <cell r="H319">
            <v>6255925.7999999998</v>
          </cell>
          <cell r="I319">
            <v>1764718.138222849</v>
          </cell>
          <cell r="J319">
            <v>0</v>
          </cell>
          <cell r="K319">
            <v>18</v>
          </cell>
          <cell r="L319">
            <v>96</v>
          </cell>
          <cell r="M319">
            <v>328</v>
          </cell>
          <cell r="N319">
            <v>0</v>
          </cell>
          <cell r="O319">
            <v>1717</v>
          </cell>
          <cell r="P319">
            <v>307</v>
          </cell>
          <cell r="Q319">
            <v>408</v>
          </cell>
          <cell r="R319">
            <v>671</v>
          </cell>
          <cell r="S319">
            <v>3545</v>
          </cell>
          <cell r="T319">
            <v>0</v>
          </cell>
          <cell r="U319">
            <v>404</v>
          </cell>
          <cell r="V319">
            <v>3949</v>
          </cell>
          <cell r="W319">
            <v>0</v>
          </cell>
          <cell r="X319">
            <v>3949</v>
          </cell>
        </row>
        <row r="320">
          <cell r="B320" t="str">
            <v>Kota Banjarmasin</v>
          </cell>
          <cell r="C320">
            <v>7301</v>
          </cell>
          <cell r="D320">
            <v>13130067</v>
          </cell>
          <cell r="E320">
            <v>7497</v>
          </cell>
          <cell r="F320">
            <v>15872988</v>
          </cell>
          <cell r="G320">
            <v>7836</v>
          </cell>
          <cell r="H320">
            <v>14730963.26</v>
          </cell>
          <cell r="I320">
            <v>1879908.5324144971</v>
          </cell>
          <cell r="J320">
            <v>0</v>
          </cell>
          <cell r="K320">
            <v>34</v>
          </cell>
          <cell r="L320">
            <v>274</v>
          </cell>
          <cell r="M320">
            <v>526</v>
          </cell>
          <cell r="N320">
            <v>0</v>
          </cell>
          <cell r="O320">
            <v>5066</v>
          </cell>
          <cell r="P320">
            <v>694</v>
          </cell>
          <cell r="Q320">
            <v>1242</v>
          </cell>
          <cell r="R320">
            <v>0</v>
          </cell>
          <cell r="S320">
            <v>7836</v>
          </cell>
          <cell r="T320">
            <v>0</v>
          </cell>
          <cell r="U320">
            <v>386</v>
          </cell>
          <cell r="V320">
            <v>8222</v>
          </cell>
          <cell r="W320">
            <v>0</v>
          </cell>
          <cell r="X320">
            <v>8222</v>
          </cell>
        </row>
        <row r="321">
          <cell r="B321" t="str">
            <v>Kab. Balangan</v>
          </cell>
          <cell r="C321">
            <v>1668</v>
          </cell>
          <cell r="D321">
            <v>2856386</v>
          </cell>
          <cell r="E321">
            <v>2182</v>
          </cell>
          <cell r="F321">
            <v>4113729</v>
          </cell>
          <cell r="G321">
            <v>2505</v>
          </cell>
          <cell r="H321">
            <v>4027468.12</v>
          </cell>
          <cell r="I321">
            <v>1607771.7045908184</v>
          </cell>
          <cell r="J321">
            <v>0</v>
          </cell>
          <cell r="K321">
            <v>20</v>
          </cell>
          <cell r="L321">
            <v>62</v>
          </cell>
          <cell r="M321">
            <v>140</v>
          </cell>
          <cell r="N321">
            <v>0</v>
          </cell>
          <cell r="O321">
            <v>1499</v>
          </cell>
          <cell r="P321">
            <v>226</v>
          </cell>
          <cell r="Q321">
            <v>42</v>
          </cell>
          <cell r="R321">
            <v>738</v>
          </cell>
          <cell r="S321">
            <v>2727</v>
          </cell>
          <cell r="T321">
            <v>43</v>
          </cell>
          <cell r="U321">
            <v>406</v>
          </cell>
          <cell r="V321">
            <v>3176</v>
          </cell>
          <cell r="W321">
            <v>80</v>
          </cell>
          <cell r="X321">
            <v>3256</v>
          </cell>
        </row>
        <row r="322">
          <cell r="B322" t="str">
            <v>Kab. Tanah Bumbu</v>
          </cell>
          <cell r="C322">
            <v>2182</v>
          </cell>
          <cell r="D322">
            <v>3805918</v>
          </cell>
          <cell r="E322">
            <v>2702</v>
          </cell>
          <cell r="F322">
            <v>5149830</v>
          </cell>
          <cell r="G322">
            <v>3103</v>
          </cell>
          <cell r="H322">
            <v>5036411.74</v>
          </cell>
          <cell r="I322">
            <v>1623078.2275217532</v>
          </cell>
          <cell r="J322">
            <v>0</v>
          </cell>
          <cell r="K322">
            <v>29</v>
          </cell>
          <cell r="L322">
            <v>116</v>
          </cell>
          <cell r="M322">
            <v>126</v>
          </cell>
          <cell r="N322">
            <v>0</v>
          </cell>
          <cell r="O322">
            <v>1824</v>
          </cell>
          <cell r="P322">
            <v>385</v>
          </cell>
          <cell r="Q322">
            <v>352</v>
          </cell>
          <cell r="R322">
            <v>271</v>
          </cell>
          <cell r="S322">
            <v>3103</v>
          </cell>
          <cell r="T322">
            <v>84</v>
          </cell>
          <cell r="U322">
            <v>550</v>
          </cell>
          <cell r="V322">
            <v>3737</v>
          </cell>
          <cell r="W322">
            <v>26</v>
          </cell>
          <cell r="X322">
            <v>3763</v>
          </cell>
        </row>
        <row r="323">
          <cell r="B323" t="str">
            <v>Provinsi Kalimantan Timur</v>
          </cell>
          <cell r="C323">
            <v>6078</v>
          </cell>
          <cell r="D323">
            <v>10194625</v>
          </cell>
          <cell r="E323">
            <v>6051</v>
          </cell>
          <cell r="F323">
            <v>12388293</v>
          </cell>
          <cell r="G323">
            <v>6542</v>
          </cell>
          <cell r="H323">
            <v>10684441.5</v>
          </cell>
          <cell r="I323">
            <v>1633207.1996331397</v>
          </cell>
          <cell r="J323">
            <v>0</v>
          </cell>
          <cell r="K323">
            <v>45</v>
          </cell>
          <cell r="L323">
            <v>234</v>
          </cell>
          <cell r="M323">
            <v>655</v>
          </cell>
          <cell r="N323">
            <v>0</v>
          </cell>
          <cell r="O323">
            <v>0</v>
          </cell>
          <cell r="P323">
            <v>1150</v>
          </cell>
          <cell r="Q323">
            <v>183</v>
          </cell>
          <cell r="R323">
            <v>4275</v>
          </cell>
          <cell r="S323">
            <v>6542</v>
          </cell>
          <cell r="T323">
            <v>12</v>
          </cell>
          <cell r="U323">
            <v>551</v>
          </cell>
          <cell r="V323">
            <v>7105</v>
          </cell>
          <cell r="W323">
            <v>0</v>
          </cell>
          <cell r="X323">
            <v>7105</v>
          </cell>
        </row>
        <row r="324">
          <cell r="B324" t="str">
            <v>Kab. Berau</v>
          </cell>
          <cell r="C324">
            <v>3503</v>
          </cell>
          <cell r="D324">
            <v>5985756</v>
          </cell>
          <cell r="E324">
            <v>3867</v>
          </cell>
          <cell r="F324">
            <v>7531452</v>
          </cell>
          <cell r="G324">
            <v>4498</v>
          </cell>
          <cell r="H324">
            <v>7136120.4199999999</v>
          </cell>
          <cell r="I324">
            <v>1586509.6531791908</v>
          </cell>
          <cell r="J324">
            <v>0</v>
          </cell>
          <cell r="K324">
            <v>28</v>
          </cell>
          <cell r="L324">
            <v>127</v>
          </cell>
          <cell r="M324">
            <v>510</v>
          </cell>
          <cell r="N324">
            <v>0</v>
          </cell>
          <cell r="O324">
            <v>1865</v>
          </cell>
          <cell r="P324">
            <v>412</v>
          </cell>
          <cell r="Q324">
            <v>0</v>
          </cell>
          <cell r="R324">
            <v>1556</v>
          </cell>
          <cell r="S324">
            <v>4498</v>
          </cell>
          <cell r="T324">
            <v>34</v>
          </cell>
          <cell r="U324">
            <v>578</v>
          </cell>
          <cell r="V324">
            <v>5110</v>
          </cell>
          <cell r="W324">
            <v>28</v>
          </cell>
          <cell r="X324">
            <v>5138</v>
          </cell>
        </row>
        <row r="325">
          <cell r="B325" t="str">
            <v>Kab. Bulungan</v>
          </cell>
          <cell r="C325">
            <v>3060</v>
          </cell>
          <cell r="D325">
            <v>4912738</v>
          </cell>
          <cell r="E325">
            <v>3349</v>
          </cell>
          <cell r="F325">
            <v>6421031</v>
          </cell>
          <cell r="G325">
            <v>3787</v>
          </cell>
          <cell r="H325">
            <v>6166460.0999999996</v>
          </cell>
          <cell r="I325">
            <v>1628323.2373910747</v>
          </cell>
          <cell r="J325">
            <v>0</v>
          </cell>
          <cell r="K325">
            <v>24</v>
          </cell>
          <cell r="L325">
            <v>103</v>
          </cell>
          <cell r="M325">
            <v>290</v>
          </cell>
          <cell r="N325">
            <v>43</v>
          </cell>
          <cell r="O325">
            <v>1509</v>
          </cell>
          <cell r="P325">
            <v>261</v>
          </cell>
          <cell r="Q325">
            <v>33</v>
          </cell>
          <cell r="R325">
            <v>1518</v>
          </cell>
          <cell r="S325">
            <v>3781</v>
          </cell>
          <cell r="T325">
            <v>35</v>
          </cell>
          <cell r="U325">
            <v>695</v>
          </cell>
          <cell r="V325">
            <v>4511</v>
          </cell>
          <cell r="W325">
            <v>30</v>
          </cell>
          <cell r="X325">
            <v>4541</v>
          </cell>
        </row>
        <row r="326">
          <cell r="B326" t="str">
            <v>Kab. Kutai Kartanegara</v>
          </cell>
          <cell r="C326">
            <v>10215</v>
          </cell>
          <cell r="D326">
            <v>17553391</v>
          </cell>
          <cell r="E326">
            <v>10580</v>
          </cell>
          <cell r="F326">
            <v>20702749</v>
          </cell>
          <cell r="G326">
            <v>12398</v>
          </cell>
          <cell r="H326">
            <v>20216820.460000001</v>
          </cell>
          <cell r="I326">
            <v>1630651.7551217938</v>
          </cell>
          <cell r="J326">
            <v>0</v>
          </cell>
          <cell r="K326">
            <v>23</v>
          </cell>
          <cell r="L326">
            <v>165</v>
          </cell>
          <cell r="M326">
            <v>700</v>
          </cell>
          <cell r="N326">
            <v>13</v>
          </cell>
          <cell r="O326">
            <v>0</v>
          </cell>
          <cell r="P326">
            <v>0</v>
          </cell>
          <cell r="Q326">
            <v>5524</v>
          </cell>
          <cell r="R326">
            <v>5973</v>
          </cell>
          <cell r="S326">
            <v>12398</v>
          </cell>
          <cell r="T326">
            <v>0</v>
          </cell>
          <cell r="U326">
            <v>929</v>
          </cell>
          <cell r="V326">
            <v>13327</v>
          </cell>
          <cell r="W326">
            <v>73</v>
          </cell>
          <cell r="X326">
            <v>13400</v>
          </cell>
        </row>
        <row r="327">
          <cell r="B327" t="str">
            <v>Kab. Kutai Barat</v>
          </cell>
          <cell r="C327">
            <v>3273</v>
          </cell>
          <cell r="D327">
            <v>5497545</v>
          </cell>
          <cell r="E327">
            <v>3387</v>
          </cell>
          <cell r="F327">
            <v>6546743</v>
          </cell>
          <cell r="G327">
            <v>3910</v>
          </cell>
          <cell r="H327">
            <v>6309198.1200000001</v>
          </cell>
          <cell r="I327">
            <v>1613605.6572890026</v>
          </cell>
          <cell r="J327">
            <v>0</v>
          </cell>
          <cell r="K327">
            <v>22</v>
          </cell>
          <cell r="L327">
            <v>104</v>
          </cell>
          <cell r="M327">
            <v>321</v>
          </cell>
          <cell r="N327">
            <v>0</v>
          </cell>
          <cell r="O327">
            <v>1848</v>
          </cell>
          <cell r="P327">
            <v>353</v>
          </cell>
          <cell r="Q327">
            <v>0</v>
          </cell>
          <cell r="R327">
            <v>1262</v>
          </cell>
          <cell r="S327">
            <v>3910</v>
          </cell>
          <cell r="T327">
            <v>113</v>
          </cell>
          <cell r="U327">
            <v>492</v>
          </cell>
          <cell r="V327">
            <v>4515</v>
          </cell>
          <cell r="W327">
            <v>66</v>
          </cell>
          <cell r="X327">
            <v>4581</v>
          </cell>
        </row>
        <row r="328">
          <cell r="B328" t="str">
            <v>Kab. Kutai Timur</v>
          </cell>
          <cell r="C328">
            <v>2555</v>
          </cell>
          <cell r="D328">
            <v>4183458</v>
          </cell>
          <cell r="E328">
            <v>3065</v>
          </cell>
          <cell r="F328">
            <v>5647031</v>
          </cell>
          <cell r="G328">
            <v>4247</v>
          </cell>
          <cell r="H328">
            <v>6045111.3480000002</v>
          </cell>
          <cell r="I328">
            <v>1423383.8822698374</v>
          </cell>
          <cell r="J328">
            <v>0</v>
          </cell>
          <cell r="K328">
            <v>34</v>
          </cell>
          <cell r="L328">
            <v>154</v>
          </cell>
          <cell r="M328">
            <v>337</v>
          </cell>
          <cell r="N328">
            <v>20</v>
          </cell>
          <cell r="O328">
            <v>1739</v>
          </cell>
          <cell r="P328">
            <v>470</v>
          </cell>
          <cell r="Q328">
            <v>187</v>
          </cell>
          <cell r="R328">
            <v>1306</v>
          </cell>
          <cell r="S328">
            <v>4247</v>
          </cell>
          <cell r="T328">
            <v>127</v>
          </cell>
          <cell r="U328">
            <v>664</v>
          </cell>
          <cell r="V328">
            <v>5038</v>
          </cell>
          <cell r="W328">
            <v>36</v>
          </cell>
          <cell r="X328">
            <v>5074</v>
          </cell>
        </row>
        <row r="329">
          <cell r="B329" t="str">
            <v>Kab. Malinau</v>
          </cell>
          <cell r="C329">
            <v>1776</v>
          </cell>
          <cell r="D329">
            <v>2676479</v>
          </cell>
          <cell r="E329">
            <v>2172</v>
          </cell>
          <cell r="F329">
            <v>4108382</v>
          </cell>
          <cell r="G329">
            <v>2564</v>
          </cell>
          <cell r="H329">
            <v>3752951.74</v>
          </cell>
          <cell r="I329">
            <v>1463709.7269890795</v>
          </cell>
          <cell r="J329">
            <v>0</v>
          </cell>
          <cell r="K329">
            <v>21</v>
          </cell>
          <cell r="L329">
            <v>78</v>
          </cell>
          <cell r="M329">
            <v>224</v>
          </cell>
          <cell r="N329">
            <v>14</v>
          </cell>
          <cell r="O329">
            <v>768</v>
          </cell>
          <cell r="P329">
            <v>206</v>
          </cell>
          <cell r="Q329">
            <v>15</v>
          </cell>
          <cell r="R329">
            <v>1238</v>
          </cell>
          <cell r="S329">
            <v>2564</v>
          </cell>
          <cell r="T329">
            <v>20</v>
          </cell>
          <cell r="U329">
            <v>387</v>
          </cell>
          <cell r="V329">
            <v>2971</v>
          </cell>
          <cell r="W329">
            <v>0</v>
          </cell>
          <cell r="X329">
            <v>2971</v>
          </cell>
        </row>
        <row r="330">
          <cell r="B330" t="str">
            <v>Kab. Nunukan</v>
          </cell>
          <cell r="C330">
            <v>1988</v>
          </cell>
          <cell r="D330">
            <v>3176142</v>
          </cell>
          <cell r="E330">
            <v>2411</v>
          </cell>
          <cell r="F330">
            <v>4658207</v>
          </cell>
          <cell r="G330">
            <v>2759</v>
          </cell>
          <cell r="H330">
            <v>4018180.9</v>
          </cell>
          <cell r="I330">
            <v>1456390.3225806451</v>
          </cell>
          <cell r="J330">
            <v>0</v>
          </cell>
          <cell r="K330">
            <v>22</v>
          </cell>
          <cell r="L330">
            <v>104</v>
          </cell>
          <cell r="M330">
            <v>191</v>
          </cell>
          <cell r="N330">
            <v>23</v>
          </cell>
          <cell r="O330">
            <v>1037</v>
          </cell>
          <cell r="P330">
            <v>231</v>
          </cell>
          <cell r="Q330">
            <v>7</v>
          </cell>
          <cell r="R330">
            <v>1144</v>
          </cell>
          <cell r="S330">
            <v>2759</v>
          </cell>
          <cell r="T330">
            <v>2</v>
          </cell>
          <cell r="U330">
            <v>524</v>
          </cell>
          <cell r="V330">
            <v>3285</v>
          </cell>
          <cell r="W330">
            <v>84</v>
          </cell>
          <cell r="X330">
            <v>3369</v>
          </cell>
        </row>
        <row r="331">
          <cell r="B331" t="str">
            <v>Kab. Pasir</v>
          </cell>
          <cell r="C331">
            <v>3918</v>
          </cell>
          <cell r="D331">
            <v>6413776</v>
          </cell>
          <cell r="E331">
            <v>4020</v>
          </cell>
          <cell r="F331">
            <v>7818635</v>
          </cell>
          <cell r="G331">
            <v>4376</v>
          </cell>
          <cell r="H331">
            <v>7347075.3799999999</v>
          </cell>
          <cell r="I331">
            <v>1678947.755941499</v>
          </cell>
          <cell r="J331">
            <v>0</v>
          </cell>
          <cell r="K331">
            <v>21</v>
          </cell>
          <cell r="L331">
            <v>124</v>
          </cell>
          <cell r="M331">
            <v>410</v>
          </cell>
          <cell r="N331">
            <v>1</v>
          </cell>
          <cell r="O331">
            <v>1797</v>
          </cell>
          <cell r="P331">
            <v>417</v>
          </cell>
          <cell r="Q331">
            <v>79</v>
          </cell>
          <cell r="R331">
            <v>1527</v>
          </cell>
          <cell r="S331">
            <v>4376</v>
          </cell>
          <cell r="T331">
            <v>4</v>
          </cell>
          <cell r="U331">
            <v>390</v>
          </cell>
          <cell r="V331">
            <v>4770</v>
          </cell>
          <cell r="W331">
            <v>28</v>
          </cell>
          <cell r="X331">
            <v>4798</v>
          </cell>
        </row>
        <row r="332">
          <cell r="B332" t="str">
            <v>Kota Balikpapan</v>
          </cell>
          <cell r="C332">
            <v>4922</v>
          </cell>
          <cell r="D332">
            <v>8727788</v>
          </cell>
          <cell r="E332">
            <v>5202</v>
          </cell>
          <cell r="F332">
            <v>10566130</v>
          </cell>
          <cell r="G332">
            <v>5671</v>
          </cell>
          <cell r="H332">
            <v>10329348.335000001</v>
          </cell>
          <cell r="I332">
            <v>1821433.315993652</v>
          </cell>
          <cell r="J332">
            <v>0</v>
          </cell>
          <cell r="K332">
            <v>20</v>
          </cell>
          <cell r="L332">
            <v>95</v>
          </cell>
          <cell r="M332">
            <v>442</v>
          </cell>
          <cell r="N332">
            <v>26</v>
          </cell>
          <cell r="O332">
            <v>3114</v>
          </cell>
          <cell r="P332">
            <v>296</v>
          </cell>
          <cell r="Q332">
            <v>106</v>
          </cell>
          <cell r="R332">
            <v>1572</v>
          </cell>
          <cell r="S332">
            <v>5671</v>
          </cell>
          <cell r="T332">
            <v>3</v>
          </cell>
          <cell r="U332">
            <v>606</v>
          </cell>
          <cell r="V332">
            <v>6280</v>
          </cell>
          <cell r="W332">
            <v>0</v>
          </cell>
          <cell r="X332">
            <v>6280</v>
          </cell>
        </row>
        <row r="333">
          <cell r="B333" t="str">
            <v>Kota Bontang</v>
          </cell>
          <cell r="C333">
            <v>1643</v>
          </cell>
          <cell r="D333">
            <v>2709128</v>
          </cell>
          <cell r="E333">
            <v>1821</v>
          </cell>
          <cell r="F333">
            <v>3385371</v>
          </cell>
          <cell r="G333">
            <v>2070</v>
          </cell>
          <cell r="H333">
            <v>3279094</v>
          </cell>
          <cell r="I333">
            <v>1584103.381642512</v>
          </cell>
          <cell r="J333">
            <v>0</v>
          </cell>
          <cell r="K333">
            <v>21</v>
          </cell>
          <cell r="L333">
            <v>84</v>
          </cell>
          <cell r="M333">
            <v>239</v>
          </cell>
          <cell r="N333">
            <v>0</v>
          </cell>
          <cell r="O333">
            <v>0</v>
          </cell>
          <cell r="P333">
            <v>0</v>
          </cell>
          <cell r="Q333">
            <v>931</v>
          </cell>
          <cell r="R333">
            <v>795</v>
          </cell>
          <cell r="S333">
            <v>2070</v>
          </cell>
          <cell r="T333">
            <v>56</v>
          </cell>
          <cell r="U333">
            <v>434</v>
          </cell>
          <cell r="V333">
            <v>2560</v>
          </cell>
          <cell r="W333">
            <v>0</v>
          </cell>
          <cell r="X333">
            <v>2560</v>
          </cell>
        </row>
        <row r="334">
          <cell r="B334" t="str">
            <v>Kota Samarinda</v>
          </cell>
          <cell r="C334">
            <v>8093</v>
          </cell>
          <cell r="D334">
            <v>14698231</v>
          </cell>
          <cell r="E334">
            <v>8160</v>
          </cell>
          <cell r="F334">
            <v>17050581</v>
          </cell>
          <cell r="G334">
            <v>8781</v>
          </cell>
          <cell r="H334">
            <v>15879594.76</v>
          </cell>
          <cell r="I334">
            <v>1808403.9129939643</v>
          </cell>
          <cell r="J334">
            <v>0</v>
          </cell>
          <cell r="K334">
            <v>0</v>
          </cell>
          <cell r="L334">
            <v>0</v>
          </cell>
          <cell r="M334">
            <v>0</v>
          </cell>
          <cell r="N334">
            <v>0</v>
          </cell>
          <cell r="O334">
            <v>0</v>
          </cell>
          <cell r="P334">
            <v>0</v>
          </cell>
          <cell r="Q334">
            <v>0</v>
          </cell>
          <cell r="R334">
            <v>0</v>
          </cell>
          <cell r="S334">
            <v>0</v>
          </cell>
          <cell r="T334">
            <v>33</v>
          </cell>
          <cell r="U334">
            <v>667</v>
          </cell>
          <cell r="V334">
            <v>700</v>
          </cell>
          <cell r="W334">
            <v>0</v>
          </cell>
          <cell r="X334">
            <v>700</v>
          </cell>
        </row>
        <row r="335">
          <cell r="B335" t="str">
            <v>Kota Tarakan</v>
          </cell>
          <cell r="C335">
            <v>2120</v>
          </cell>
          <cell r="D335">
            <v>3598703</v>
          </cell>
          <cell r="E335">
            <v>2372</v>
          </cell>
          <cell r="F335">
            <v>4753111</v>
          </cell>
          <cell r="G335">
            <v>3044</v>
          </cell>
          <cell r="H335">
            <v>4739283.3449999997</v>
          </cell>
          <cell r="I335">
            <v>1556926.1974375821</v>
          </cell>
          <cell r="J335">
            <v>0</v>
          </cell>
          <cell r="K335">
            <v>32</v>
          </cell>
          <cell r="L335">
            <v>26</v>
          </cell>
          <cell r="M335">
            <v>410</v>
          </cell>
          <cell r="N335">
            <v>0</v>
          </cell>
          <cell r="O335">
            <v>1070</v>
          </cell>
          <cell r="P335">
            <v>108</v>
          </cell>
          <cell r="Q335">
            <v>21</v>
          </cell>
          <cell r="R335">
            <v>676</v>
          </cell>
          <cell r="S335">
            <v>2343</v>
          </cell>
          <cell r="T335">
            <v>0</v>
          </cell>
          <cell r="U335">
            <v>477</v>
          </cell>
          <cell r="V335">
            <v>2820</v>
          </cell>
          <cell r="W335">
            <v>0</v>
          </cell>
          <cell r="X335">
            <v>2820</v>
          </cell>
        </row>
        <row r="336">
          <cell r="B336" t="str">
            <v>Kab. Penajam Paser Utara</v>
          </cell>
          <cell r="C336">
            <v>1873</v>
          </cell>
          <cell r="D336">
            <v>3148646</v>
          </cell>
          <cell r="E336">
            <v>2290</v>
          </cell>
          <cell r="F336">
            <v>4026840</v>
          </cell>
          <cell r="G336">
            <v>2578</v>
          </cell>
          <cell r="H336">
            <v>4077470</v>
          </cell>
          <cell r="I336">
            <v>1581640.8068269978</v>
          </cell>
          <cell r="J336">
            <v>0</v>
          </cell>
          <cell r="K336">
            <v>11</v>
          </cell>
          <cell r="L336">
            <v>48</v>
          </cell>
          <cell r="M336">
            <v>160</v>
          </cell>
          <cell r="N336">
            <v>0</v>
          </cell>
          <cell r="O336">
            <v>1261</v>
          </cell>
          <cell r="P336">
            <v>365</v>
          </cell>
          <cell r="Q336">
            <v>48</v>
          </cell>
          <cell r="R336">
            <v>685</v>
          </cell>
          <cell r="S336">
            <v>2578</v>
          </cell>
          <cell r="T336">
            <v>77</v>
          </cell>
          <cell r="U336">
            <v>425</v>
          </cell>
          <cell r="V336">
            <v>3080</v>
          </cell>
          <cell r="W336">
            <v>6</v>
          </cell>
          <cell r="X336">
            <v>3086</v>
          </cell>
        </row>
        <row r="337">
          <cell r="B337" t="str">
            <v>Kab. Tana Tidung</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row>
        <row r="338">
          <cell r="B338" t="str">
            <v>Provinsi Sulawesi Utara</v>
          </cell>
          <cell r="C338">
            <v>5646</v>
          </cell>
          <cell r="D338">
            <v>9184155</v>
          </cell>
          <cell r="E338">
            <v>5730</v>
          </cell>
          <cell r="F338">
            <v>11534511</v>
          </cell>
          <cell r="G338">
            <v>5844</v>
          </cell>
          <cell r="H338">
            <v>10332431.640000001</v>
          </cell>
          <cell r="I338">
            <v>1768041.0061601643</v>
          </cell>
          <cell r="J338">
            <v>1</v>
          </cell>
          <cell r="K338">
            <v>61</v>
          </cell>
          <cell r="L338">
            <v>257</v>
          </cell>
          <cell r="M338">
            <v>858</v>
          </cell>
          <cell r="N338">
            <v>0</v>
          </cell>
          <cell r="O338">
            <v>79</v>
          </cell>
          <cell r="P338">
            <v>224</v>
          </cell>
          <cell r="Q338">
            <v>0</v>
          </cell>
          <cell r="R338">
            <v>4364</v>
          </cell>
          <cell r="S338">
            <v>5844</v>
          </cell>
          <cell r="T338">
            <v>0</v>
          </cell>
          <cell r="U338">
            <v>129</v>
          </cell>
          <cell r="V338">
            <v>5973</v>
          </cell>
          <cell r="W338">
            <v>0</v>
          </cell>
          <cell r="X338">
            <v>5973</v>
          </cell>
        </row>
        <row r="339">
          <cell r="B339" t="str">
            <v>Kab. Bolaang Mongondow</v>
          </cell>
          <cell r="C339">
            <v>7949</v>
          </cell>
          <cell r="D339">
            <v>13963111</v>
          </cell>
          <cell r="E339">
            <v>8246</v>
          </cell>
          <cell r="F339">
            <v>15987398</v>
          </cell>
          <cell r="G339">
            <v>5693</v>
          </cell>
          <cell r="H339">
            <v>9771141.6400000006</v>
          </cell>
          <cell r="I339">
            <v>1716343.165290708</v>
          </cell>
          <cell r="J339">
            <v>0</v>
          </cell>
          <cell r="K339">
            <v>32</v>
          </cell>
          <cell r="L339">
            <v>151</v>
          </cell>
          <cell r="M339">
            <v>246</v>
          </cell>
          <cell r="N339">
            <v>0</v>
          </cell>
          <cell r="O339">
            <v>2559</v>
          </cell>
          <cell r="P339">
            <v>414</v>
          </cell>
          <cell r="Q339">
            <v>157</v>
          </cell>
          <cell r="R339">
            <v>2134</v>
          </cell>
          <cell r="S339">
            <v>5693</v>
          </cell>
          <cell r="T339">
            <v>214</v>
          </cell>
          <cell r="U339">
            <v>511</v>
          </cell>
          <cell r="V339">
            <v>6418</v>
          </cell>
          <cell r="W339">
            <v>78</v>
          </cell>
          <cell r="X339">
            <v>6496</v>
          </cell>
        </row>
        <row r="340">
          <cell r="B340" t="str">
            <v>Kab. Minahasa</v>
          </cell>
          <cell r="C340">
            <v>5991</v>
          </cell>
          <cell r="D340">
            <v>10764623</v>
          </cell>
          <cell r="E340">
            <v>7180</v>
          </cell>
          <cell r="F340">
            <v>15237518</v>
          </cell>
          <cell r="G340">
            <v>7474</v>
          </cell>
          <cell r="H340">
            <v>13551043.755000001</v>
          </cell>
          <cell r="I340">
            <v>1813091.2168852021</v>
          </cell>
          <cell r="J340">
            <v>0</v>
          </cell>
          <cell r="K340">
            <v>33</v>
          </cell>
          <cell r="L340">
            <v>199</v>
          </cell>
          <cell r="M340">
            <v>746</v>
          </cell>
          <cell r="N340">
            <v>5</v>
          </cell>
          <cell r="O340">
            <v>4065</v>
          </cell>
          <cell r="P340">
            <v>345</v>
          </cell>
          <cell r="Q340">
            <v>79</v>
          </cell>
          <cell r="R340">
            <v>2153</v>
          </cell>
          <cell r="S340">
            <v>7625</v>
          </cell>
          <cell r="T340">
            <v>1</v>
          </cell>
          <cell r="U340">
            <v>413</v>
          </cell>
          <cell r="V340">
            <v>8039</v>
          </cell>
          <cell r="W340">
            <v>39</v>
          </cell>
          <cell r="X340">
            <v>8078</v>
          </cell>
        </row>
        <row r="341">
          <cell r="B341" t="str">
            <v>Kab. Sangihe</v>
          </cell>
          <cell r="C341">
            <v>4939</v>
          </cell>
          <cell r="D341">
            <v>9117690</v>
          </cell>
          <cell r="E341">
            <v>5107</v>
          </cell>
          <cell r="F341">
            <v>10836088</v>
          </cell>
          <cell r="G341">
            <v>4158</v>
          </cell>
          <cell r="H341">
            <v>6964411.0999999996</v>
          </cell>
          <cell r="I341">
            <v>1674942.5444925446</v>
          </cell>
          <cell r="J341">
            <v>0</v>
          </cell>
          <cell r="K341">
            <v>28</v>
          </cell>
          <cell r="L341">
            <v>148</v>
          </cell>
          <cell r="M341">
            <v>441</v>
          </cell>
          <cell r="N341">
            <v>0</v>
          </cell>
          <cell r="O341">
            <v>2096</v>
          </cell>
          <cell r="P341">
            <v>442</v>
          </cell>
          <cell r="Q341">
            <v>0</v>
          </cell>
          <cell r="R341">
            <v>1003</v>
          </cell>
          <cell r="S341">
            <v>4158</v>
          </cell>
          <cell r="T341">
            <v>4</v>
          </cell>
          <cell r="U341">
            <v>431</v>
          </cell>
          <cell r="V341">
            <v>4593</v>
          </cell>
          <cell r="W341">
            <v>63</v>
          </cell>
          <cell r="X341">
            <v>4656</v>
          </cell>
        </row>
        <row r="342">
          <cell r="B342" t="str">
            <v>Kota Bitung</v>
          </cell>
          <cell r="C342">
            <v>3562</v>
          </cell>
          <cell r="D342">
            <v>6036036</v>
          </cell>
          <cell r="E342">
            <v>3438</v>
          </cell>
          <cell r="F342">
            <v>7829697</v>
          </cell>
          <cell r="G342">
            <v>3921</v>
          </cell>
          <cell r="H342">
            <v>6695075.0999999996</v>
          </cell>
          <cell r="I342">
            <v>1707491.7368018362</v>
          </cell>
          <cell r="J342">
            <v>0</v>
          </cell>
          <cell r="K342">
            <v>32</v>
          </cell>
          <cell r="L342">
            <v>152</v>
          </cell>
          <cell r="M342">
            <v>711</v>
          </cell>
          <cell r="N342">
            <v>0</v>
          </cell>
          <cell r="O342">
            <v>2023</v>
          </cell>
          <cell r="P342">
            <v>317</v>
          </cell>
          <cell r="Q342">
            <v>0</v>
          </cell>
          <cell r="R342">
            <v>686</v>
          </cell>
          <cell r="S342">
            <v>3921</v>
          </cell>
          <cell r="T342">
            <v>1</v>
          </cell>
          <cell r="U342">
            <v>179</v>
          </cell>
          <cell r="V342">
            <v>4101</v>
          </cell>
          <cell r="W342">
            <v>0</v>
          </cell>
          <cell r="X342">
            <v>4101</v>
          </cell>
        </row>
        <row r="343">
          <cell r="B343" t="str">
            <v>Kota Manado</v>
          </cell>
          <cell r="C343">
            <v>7962</v>
          </cell>
          <cell r="D343">
            <v>13569874</v>
          </cell>
          <cell r="E343">
            <v>8173</v>
          </cell>
          <cell r="F343">
            <v>17868786</v>
          </cell>
          <cell r="G343">
            <v>8371</v>
          </cell>
          <cell r="H343">
            <v>15114276.66</v>
          </cell>
          <cell r="I343">
            <v>1805552.1036913153</v>
          </cell>
          <cell r="J343">
            <v>0</v>
          </cell>
          <cell r="K343">
            <v>0</v>
          </cell>
          <cell r="L343">
            <v>0</v>
          </cell>
          <cell r="M343">
            <v>0</v>
          </cell>
          <cell r="N343">
            <v>0</v>
          </cell>
          <cell r="O343">
            <v>0</v>
          </cell>
          <cell r="P343">
            <v>0</v>
          </cell>
          <cell r="Q343">
            <v>0</v>
          </cell>
          <cell r="R343">
            <v>0</v>
          </cell>
          <cell r="S343">
            <v>0</v>
          </cell>
          <cell r="T343">
            <v>4</v>
          </cell>
          <cell r="U343">
            <v>439</v>
          </cell>
          <cell r="V343">
            <v>443</v>
          </cell>
          <cell r="W343">
            <v>0</v>
          </cell>
          <cell r="X343">
            <v>443</v>
          </cell>
        </row>
        <row r="344">
          <cell r="B344" t="str">
            <v>Kab. Kepulauan Talaud</v>
          </cell>
          <cell r="C344">
            <v>2282</v>
          </cell>
          <cell r="D344">
            <v>3936836</v>
          </cell>
          <cell r="E344">
            <v>2820</v>
          </cell>
          <cell r="F344">
            <v>5330853</v>
          </cell>
          <cell r="G344">
            <v>3199</v>
          </cell>
          <cell r="H344">
            <v>5195879.46</v>
          </cell>
          <cell r="I344">
            <v>1624219.8999687403</v>
          </cell>
          <cell r="J344">
            <v>0</v>
          </cell>
          <cell r="K344">
            <v>25</v>
          </cell>
          <cell r="L344">
            <v>113</v>
          </cell>
          <cell r="M344">
            <v>121</v>
          </cell>
          <cell r="N344">
            <v>0</v>
          </cell>
          <cell r="O344">
            <v>1683</v>
          </cell>
          <cell r="P344">
            <v>328</v>
          </cell>
          <cell r="Q344">
            <v>20</v>
          </cell>
          <cell r="R344">
            <v>909</v>
          </cell>
          <cell r="S344">
            <v>3199</v>
          </cell>
          <cell r="T344">
            <v>2</v>
          </cell>
          <cell r="U344">
            <v>465</v>
          </cell>
          <cell r="V344">
            <v>3666</v>
          </cell>
          <cell r="W344">
            <v>22</v>
          </cell>
          <cell r="X344">
            <v>3688</v>
          </cell>
        </row>
        <row r="345">
          <cell r="B345" t="str">
            <v>Kab. Minahasa Selatan</v>
          </cell>
          <cell r="C345">
            <v>4983</v>
          </cell>
          <cell r="D345">
            <v>9308855</v>
          </cell>
          <cell r="E345">
            <v>5524</v>
          </cell>
          <cell r="F345">
            <v>11142923</v>
          </cell>
          <cell r="G345">
            <v>4235</v>
          </cell>
          <cell r="H345">
            <v>7558977.6229999997</v>
          </cell>
          <cell r="I345">
            <v>1784882.5556080283</v>
          </cell>
          <cell r="J345">
            <v>0</v>
          </cell>
          <cell r="K345">
            <v>27</v>
          </cell>
          <cell r="L345">
            <v>155</v>
          </cell>
          <cell r="M345">
            <v>350</v>
          </cell>
          <cell r="N345">
            <v>0</v>
          </cell>
          <cell r="O345">
            <v>2701</v>
          </cell>
          <cell r="P345">
            <v>255</v>
          </cell>
          <cell r="Q345">
            <v>176</v>
          </cell>
          <cell r="R345">
            <v>571</v>
          </cell>
          <cell r="S345">
            <v>4235</v>
          </cell>
          <cell r="T345">
            <v>1</v>
          </cell>
          <cell r="U345">
            <v>461</v>
          </cell>
          <cell r="V345">
            <v>4697</v>
          </cell>
          <cell r="W345">
            <v>40</v>
          </cell>
          <cell r="X345">
            <v>4737</v>
          </cell>
        </row>
        <row r="346">
          <cell r="B346" t="str">
            <v>Kota Tomohon</v>
          </cell>
          <cell r="C346">
            <v>1995</v>
          </cell>
          <cell r="D346">
            <v>3737132</v>
          </cell>
          <cell r="E346">
            <v>2238</v>
          </cell>
          <cell r="F346">
            <v>4618418</v>
          </cell>
          <cell r="G346">
            <v>2610</v>
          </cell>
          <cell r="H346">
            <v>4492765.32</v>
          </cell>
          <cell r="I346">
            <v>1721366.0229885057</v>
          </cell>
          <cell r="J346">
            <v>0</v>
          </cell>
          <cell r="K346">
            <v>25</v>
          </cell>
          <cell r="L346">
            <v>94</v>
          </cell>
          <cell r="M346">
            <v>255</v>
          </cell>
          <cell r="N346">
            <v>0</v>
          </cell>
          <cell r="O346">
            <v>1001</v>
          </cell>
          <cell r="P346">
            <v>100</v>
          </cell>
          <cell r="Q346">
            <v>64</v>
          </cell>
          <cell r="R346">
            <v>1071</v>
          </cell>
          <cell r="S346">
            <v>2610</v>
          </cell>
          <cell r="T346">
            <v>1</v>
          </cell>
          <cell r="U346">
            <v>292</v>
          </cell>
          <cell r="V346">
            <v>2903</v>
          </cell>
          <cell r="W346">
            <v>1</v>
          </cell>
          <cell r="X346">
            <v>2904</v>
          </cell>
        </row>
        <row r="347">
          <cell r="B347" t="str">
            <v>Kab. Minahasa Utara</v>
          </cell>
          <cell r="C347">
            <v>4179</v>
          </cell>
          <cell r="D347">
            <v>7172990</v>
          </cell>
          <cell r="E347">
            <v>3499</v>
          </cell>
          <cell r="F347">
            <v>7103797</v>
          </cell>
          <cell r="G347">
            <v>3690</v>
          </cell>
          <cell r="H347">
            <v>6434347.6799999997</v>
          </cell>
          <cell r="I347">
            <v>1743725.6585365853</v>
          </cell>
          <cell r="J347">
            <v>0</v>
          </cell>
          <cell r="K347">
            <v>23</v>
          </cell>
          <cell r="L347">
            <v>106</v>
          </cell>
          <cell r="M347">
            <v>192</v>
          </cell>
          <cell r="N347">
            <v>0</v>
          </cell>
          <cell r="O347">
            <v>1525</v>
          </cell>
          <cell r="P347">
            <v>299</v>
          </cell>
          <cell r="Q347">
            <v>394</v>
          </cell>
          <cell r="R347">
            <v>1151</v>
          </cell>
          <cell r="S347">
            <v>3690</v>
          </cell>
          <cell r="T347">
            <v>2</v>
          </cell>
          <cell r="U347">
            <v>464</v>
          </cell>
          <cell r="V347">
            <v>4156</v>
          </cell>
          <cell r="W347">
            <v>23</v>
          </cell>
          <cell r="X347">
            <v>4179</v>
          </cell>
        </row>
        <row r="348">
          <cell r="B348" t="str">
            <v>Kota Kotamobagu</v>
          </cell>
          <cell r="C348">
            <v>0</v>
          </cell>
          <cell r="D348">
            <v>0</v>
          </cell>
          <cell r="E348">
            <v>0</v>
          </cell>
          <cell r="F348">
            <v>0</v>
          </cell>
          <cell r="G348">
            <v>2086</v>
          </cell>
          <cell r="H348">
            <v>3806402.0839999998</v>
          </cell>
          <cell r="I348">
            <v>1824737.3365292426</v>
          </cell>
          <cell r="J348">
            <v>0</v>
          </cell>
          <cell r="K348">
            <v>15</v>
          </cell>
          <cell r="L348">
            <v>65</v>
          </cell>
          <cell r="M348">
            <v>195</v>
          </cell>
          <cell r="N348">
            <v>275</v>
          </cell>
          <cell r="O348">
            <v>1275</v>
          </cell>
          <cell r="P348">
            <v>102</v>
          </cell>
          <cell r="Q348">
            <v>0</v>
          </cell>
          <cell r="R348">
            <v>434</v>
          </cell>
          <cell r="S348">
            <v>2361</v>
          </cell>
          <cell r="T348">
            <v>0</v>
          </cell>
          <cell r="U348">
            <v>456</v>
          </cell>
          <cell r="V348">
            <v>2817</v>
          </cell>
          <cell r="W348">
            <v>0</v>
          </cell>
          <cell r="X348">
            <v>2817</v>
          </cell>
        </row>
        <row r="349">
          <cell r="B349" t="str">
            <v>Kab. Bolaang Mongondow Utara</v>
          </cell>
          <cell r="C349">
            <v>0</v>
          </cell>
          <cell r="D349">
            <v>0</v>
          </cell>
          <cell r="E349">
            <v>0</v>
          </cell>
          <cell r="F349">
            <v>0</v>
          </cell>
          <cell r="G349">
            <v>1667</v>
          </cell>
          <cell r="H349">
            <v>3166551.0460000001</v>
          </cell>
          <cell r="I349">
            <v>1899550.7174565087</v>
          </cell>
          <cell r="J349">
            <v>0</v>
          </cell>
          <cell r="K349">
            <v>17</v>
          </cell>
          <cell r="L349">
            <v>93</v>
          </cell>
          <cell r="M349">
            <v>252</v>
          </cell>
          <cell r="N349">
            <v>0</v>
          </cell>
          <cell r="O349">
            <v>690</v>
          </cell>
          <cell r="P349">
            <v>94</v>
          </cell>
          <cell r="Q349">
            <v>201</v>
          </cell>
          <cell r="R349">
            <v>320</v>
          </cell>
          <cell r="S349">
            <v>1667</v>
          </cell>
          <cell r="T349">
            <v>0</v>
          </cell>
          <cell r="U349">
            <v>443</v>
          </cell>
          <cell r="V349">
            <v>2110</v>
          </cell>
          <cell r="W349">
            <v>0</v>
          </cell>
          <cell r="X349">
            <v>2110</v>
          </cell>
        </row>
        <row r="350">
          <cell r="B350" t="str">
            <v>Kab. Kepulauan Siau Tagulandang Biaro</v>
          </cell>
          <cell r="C350">
            <v>0</v>
          </cell>
          <cell r="D350">
            <v>0</v>
          </cell>
          <cell r="E350">
            <v>0</v>
          </cell>
          <cell r="F350">
            <v>0</v>
          </cell>
          <cell r="G350">
            <v>1593</v>
          </cell>
          <cell r="H350">
            <v>2707864.6</v>
          </cell>
          <cell r="I350">
            <v>1699852.2284996861</v>
          </cell>
          <cell r="J350">
            <v>0</v>
          </cell>
          <cell r="K350">
            <v>18</v>
          </cell>
          <cell r="L350">
            <v>59</v>
          </cell>
          <cell r="M350">
            <v>56</v>
          </cell>
          <cell r="N350">
            <v>0</v>
          </cell>
          <cell r="O350">
            <v>1079</v>
          </cell>
          <cell r="P350">
            <v>731</v>
          </cell>
          <cell r="Q350">
            <v>281</v>
          </cell>
          <cell r="R350">
            <v>2809</v>
          </cell>
          <cell r="S350">
            <v>5033</v>
          </cell>
          <cell r="T350">
            <v>16</v>
          </cell>
          <cell r="U350">
            <v>288</v>
          </cell>
          <cell r="V350">
            <v>5337</v>
          </cell>
          <cell r="W350">
            <v>0</v>
          </cell>
          <cell r="X350">
            <v>5337</v>
          </cell>
        </row>
        <row r="351">
          <cell r="B351" t="str">
            <v>Kab. Minahasa Tenggara</v>
          </cell>
          <cell r="C351">
            <v>0</v>
          </cell>
          <cell r="D351">
            <v>0</v>
          </cell>
          <cell r="E351">
            <v>0</v>
          </cell>
          <cell r="F351">
            <v>0</v>
          </cell>
          <cell r="G351">
            <v>1578</v>
          </cell>
          <cell r="H351">
            <v>2792368.6</v>
          </cell>
          <cell r="I351">
            <v>1769561.8504435995</v>
          </cell>
          <cell r="J351">
            <v>1</v>
          </cell>
          <cell r="K351">
            <v>32</v>
          </cell>
          <cell r="L351">
            <v>93</v>
          </cell>
          <cell r="M351">
            <v>147</v>
          </cell>
          <cell r="N351">
            <v>0</v>
          </cell>
          <cell r="O351">
            <v>897</v>
          </cell>
          <cell r="P351">
            <v>168</v>
          </cell>
          <cell r="Q351">
            <v>67</v>
          </cell>
          <cell r="R351">
            <v>173</v>
          </cell>
          <cell r="S351">
            <v>1578</v>
          </cell>
          <cell r="T351">
            <v>0</v>
          </cell>
          <cell r="U351">
            <v>477</v>
          </cell>
          <cell r="V351">
            <v>2055</v>
          </cell>
          <cell r="W351">
            <v>0</v>
          </cell>
          <cell r="X351">
            <v>2055</v>
          </cell>
        </row>
        <row r="352">
          <cell r="B352" t="str">
            <v>Kab. Bolaang Mongondow Selatan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row>
        <row r="353">
          <cell r="B353" t="str">
            <v>Kab. Bolaang Mongondow Timur</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row>
        <row r="354">
          <cell r="B354" t="str">
            <v>Provinsi Gorontalo</v>
          </cell>
          <cell r="C354">
            <v>1439</v>
          </cell>
          <cell r="D354">
            <v>2446899</v>
          </cell>
          <cell r="E354">
            <v>1030</v>
          </cell>
          <cell r="F354">
            <v>3193189</v>
          </cell>
          <cell r="G354">
            <v>2255</v>
          </cell>
          <cell r="H354">
            <v>3361368.94</v>
          </cell>
          <cell r="I354">
            <v>1490629.2416851441</v>
          </cell>
          <cell r="J354">
            <v>1</v>
          </cell>
          <cell r="K354">
            <v>32</v>
          </cell>
          <cell r="L354">
            <v>151</v>
          </cell>
          <cell r="M354">
            <v>389</v>
          </cell>
          <cell r="N354">
            <v>0</v>
          </cell>
          <cell r="O354">
            <v>0</v>
          </cell>
          <cell r="P354">
            <v>0</v>
          </cell>
          <cell r="Q354">
            <v>82</v>
          </cell>
          <cell r="R354">
            <v>1600</v>
          </cell>
          <cell r="S354">
            <v>2255</v>
          </cell>
          <cell r="T354">
            <v>0</v>
          </cell>
          <cell r="U354">
            <v>443</v>
          </cell>
          <cell r="V354">
            <v>2698</v>
          </cell>
          <cell r="W354">
            <v>0</v>
          </cell>
          <cell r="X354">
            <v>2698</v>
          </cell>
        </row>
        <row r="355">
          <cell r="B355" t="str">
            <v>Kab. Boalemo</v>
          </cell>
          <cell r="C355">
            <v>1558</v>
          </cell>
          <cell r="D355">
            <v>2584675</v>
          </cell>
          <cell r="E355">
            <v>2188</v>
          </cell>
          <cell r="F355">
            <v>3830375</v>
          </cell>
          <cell r="G355">
            <v>2867</v>
          </cell>
          <cell r="H355">
            <v>4142906.66</v>
          </cell>
          <cell r="I355">
            <v>1445031.9707010812</v>
          </cell>
          <cell r="J355">
            <v>0</v>
          </cell>
          <cell r="K355">
            <v>22</v>
          </cell>
          <cell r="L355">
            <v>66</v>
          </cell>
          <cell r="M355">
            <v>126</v>
          </cell>
          <cell r="N355">
            <v>0</v>
          </cell>
          <cell r="O355">
            <v>1518</v>
          </cell>
          <cell r="P355">
            <v>314</v>
          </cell>
          <cell r="Q355">
            <v>0</v>
          </cell>
          <cell r="R355">
            <v>821</v>
          </cell>
          <cell r="S355">
            <v>2867</v>
          </cell>
          <cell r="T355">
            <v>37</v>
          </cell>
          <cell r="U355">
            <v>497</v>
          </cell>
          <cell r="V355">
            <v>3401</v>
          </cell>
          <cell r="W355">
            <v>13</v>
          </cell>
          <cell r="X355">
            <v>3414</v>
          </cell>
        </row>
        <row r="356">
          <cell r="B356" t="str">
            <v>Kab. Gorontalo</v>
          </cell>
          <cell r="C356">
            <v>6196</v>
          </cell>
          <cell r="D356">
            <v>10606947</v>
          </cell>
          <cell r="E356">
            <v>6673</v>
          </cell>
          <cell r="F356">
            <v>13155720</v>
          </cell>
          <cell r="G356">
            <v>6238</v>
          </cell>
          <cell r="H356">
            <v>11803812.1</v>
          </cell>
          <cell r="I356">
            <v>1892243.0426418723</v>
          </cell>
          <cell r="J356">
            <v>0</v>
          </cell>
          <cell r="K356">
            <v>33</v>
          </cell>
          <cell r="L356">
            <v>141</v>
          </cell>
          <cell r="M356">
            <v>402</v>
          </cell>
          <cell r="N356">
            <v>0</v>
          </cell>
          <cell r="O356">
            <v>3242</v>
          </cell>
          <cell r="P356">
            <v>316</v>
          </cell>
          <cell r="Q356">
            <v>0</v>
          </cell>
          <cell r="R356">
            <v>2680</v>
          </cell>
          <cell r="S356">
            <v>6814</v>
          </cell>
          <cell r="T356">
            <v>0</v>
          </cell>
          <cell r="U356">
            <v>437</v>
          </cell>
          <cell r="V356">
            <v>7251</v>
          </cell>
          <cell r="W356">
            <v>37</v>
          </cell>
          <cell r="X356">
            <v>7288</v>
          </cell>
        </row>
        <row r="357">
          <cell r="B357" t="str">
            <v>Kota Gorontalo</v>
          </cell>
          <cell r="C357">
            <v>4341</v>
          </cell>
          <cell r="D357">
            <v>7543858</v>
          </cell>
          <cell r="E357">
            <v>4636</v>
          </cell>
          <cell r="F357">
            <v>9338346</v>
          </cell>
          <cell r="G357">
            <v>5143</v>
          </cell>
          <cell r="H357">
            <v>8911103.9199999999</v>
          </cell>
          <cell r="I357">
            <v>1732666.5214855142</v>
          </cell>
          <cell r="J357">
            <v>0</v>
          </cell>
          <cell r="K357">
            <v>23</v>
          </cell>
          <cell r="L357">
            <v>105</v>
          </cell>
          <cell r="M357">
            <v>451</v>
          </cell>
          <cell r="N357">
            <v>20</v>
          </cell>
          <cell r="O357">
            <v>2721</v>
          </cell>
          <cell r="P357">
            <v>489</v>
          </cell>
          <cell r="Q357">
            <v>22</v>
          </cell>
          <cell r="R357">
            <v>1312</v>
          </cell>
          <cell r="S357">
            <v>5143</v>
          </cell>
          <cell r="T357">
            <v>-2</v>
          </cell>
          <cell r="U357">
            <v>421</v>
          </cell>
          <cell r="V357">
            <v>5562</v>
          </cell>
          <cell r="W357">
            <v>0</v>
          </cell>
          <cell r="X357">
            <v>5562</v>
          </cell>
        </row>
        <row r="358">
          <cell r="B358" t="str">
            <v>Kab. Pohuwato</v>
          </cell>
          <cell r="C358">
            <v>1429</v>
          </cell>
          <cell r="D358">
            <v>2317215</v>
          </cell>
          <cell r="E358">
            <v>2162</v>
          </cell>
          <cell r="F358">
            <v>3688504</v>
          </cell>
          <cell r="G358">
            <v>2949</v>
          </cell>
          <cell r="H358">
            <v>4172763.56</v>
          </cell>
          <cell r="I358">
            <v>1414975.7748389284</v>
          </cell>
          <cell r="J358">
            <v>0</v>
          </cell>
          <cell r="K358">
            <v>21</v>
          </cell>
          <cell r="L358">
            <v>123</v>
          </cell>
          <cell r="M358">
            <v>237</v>
          </cell>
          <cell r="N358">
            <v>0</v>
          </cell>
          <cell r="O358">
            <v>979</v>
          </cell>
          <cell r="P358">
            <v>134</v>
          </cell>
          <cell r="Q358">
            <v>11</v>
          </cell>
          <cell r="R358">
            <v>1444</v>
          </cell>
          <cell r="S358">
            <v>2949</v>
          </cell>
          <cell r="T358">
            <v>0</v>
          </cell>
          <cell r="U358">
            <v>338</v>
          </cell>
          <cell r="V358">
            <v>3287</v>
          </cell>
          <cell r="W358">
            <v>16</v>
          </cell>
          <cell r="X358">
            <v>3303</v>
          </cell>
        </row>
        <row r="359">
          <cell r="B359" t="str">
            <v>Kab. Bone Bolango</v>
          </cell>
          <cell r="C359">
            <v>2456</v>
          </cell>
          <cell r="D359">
            <v>4398228</v>
          </cell>
          <cell r="E359">
            <v>2999</v>
          </cell>
          <cell r="F359">
            <v>5782333.1689999988</v>
          </cell>
          <cell r="G359">
            <v>3355</v>
          </cell>
          <cell r="H359">
            <v>5694736.5300000003</v>
          </cell>
          <cell r="I359">
            <v>1697387.9374068554</v>
          </cell>
          <cell r="J359">
            <v>0</v>
          </cell>
          <cell r="K359">
            <v>30</v>
          </cell>
          <cell r="L359">
            <v>139</v>
          </cell>
          <cell r="M359">
            <v>180</v>
          </cell>
          <cell r="N359">
            <v>0</v>
          </cell>
          <cell r="O359">
            <v>1436</v>
          </cell>
          <cell r="P359">
            <v>293</v>
          </cell>
          <cell r="Q359">
            <v>0</v>
          </cell>
          <cell r="R359">
            <v>1277</v>
          </cell>
          <cell r="S359">
            <v>3355</v>
          </cell>
          <cell r="T359">
            <v>19</v>
          </cell>
          <cell r="U359">
            <v>427</v>
          </cell>
          <cell r="V359">
            <v>3801</v>
          </cell>
          <cell r="W359">
            <v>19</v>
          </cell>
          <cell r="X359">
            <v>3820</v>
          </cell>
        </row>
        <row r="360">
          <cell r="B360" t="str">
            <v>Kab. Gorontalo Utara</v>
          </cell>
          <cell r="C360">
            <v>0</v>
          </cell>
          <cell r="D360">
            <v>0</v>
          </cell>
          <cell r="E360">
            <v>0</v>
          </cell>
          <cell r="F360">
            <v>0</v>
          </cell>
          <cell r="G360">
            <v>1239</v>
          </cell>
          <cell r="H360">
            <v>2068349.26</v>
          </cell>
          <cell r="I360">
            <v>1669369.8627925746</v>
          </cell>
          <cell r="J360">
            <v>0</v>
          </cell>
          <cell r="K360">
            <v>17</v>
          </cell>
          <cell r="L360">
            <v>73</v>
          </cell>
          <cell r="M360">
            <v>93</v>
          </cell>
          <cell r="N360">
            <v>0</v>
          </cell>
          <cell r="O360">
            <v>759</v>
          </cell>
          <cell r="P360">
            <v>130</v>
          </cell>
          <cell r="Q360">
            <v>0</v>
          </cell>
          <cell r="R360">
            <v>167</v>
          </cell>
          <cell r="S360">
            <v>1239</v>
          </cell>
          <cell r="T360">
            <v>0</v>
          </cell>
          <cell r="U360">
            <v>384</v>
          </cell>
          <cell r="V360">
            <v>1623</v>
          </cell>
          <cell r="W360">
            <v>0</v>
          </cell>
          <cell r="X360">
            <v>1623</v>
          </cell>
        </row>
        <row r="361">
          <cell r="B361" t="str">
            <v>Provinsi Sulawesi Tengah</v>
          </cell>
          <cell r="C361">
            <v>5572</v>
          </cell>
          <cell r="D361">
            <v>9103426</v>
          </cell>
          <cell r="E361">
            <v>5647</v>
          </cell>
          <cell r="F361">
            <v>11476801</v>
          </cell>
          <cell r="G361">
            <v>6054</v>
          </cell>
          <cell r="H361">
            <v>10431756.98</v>
          </cell>
          <cell r="I361">
            <v>1723118.1004294681</v>
          </cell>
          <cell r="J361">
            <v>0</v>
          </cell>
          <cell r="K361">
            <v>57</v>
          </cell>
          <cell r="L361">
            <v>170</v>
          </cell>
          <cell r="M361">
            <v>663</v>
          </cell>
          <cell r="N361">
            <v>0</v>
          </cell>
          <cell r="O361">
            <v>0</v>
          </cell>
          <cell r="P361">
            <v>467</v>
          </cell>
          <cell r="Q361">
            <v>309</v>
          </cell>
          <cell r="R361">
            <v>4403</v>
          </cell>
          <cell r="S361">
            <v>6069</v>
          </cell>
          <cell r="T361">
            <v>82</v>
          </cell>
          <cell r="U361">
            <v>439</v>
          </cell>
          <cell r="V361">
            <v>6590</v>
          </cell>
          <cell r="W361">
            <v>0</v>
          </cell>
          <cell r="X361">
            <v>6590</v>
          </cell>
        </row>
        <row r="362">
          <cell r="B362" t="str">
            <v>Kab. Banggai</v>
          </cell>
          <cell r="C362">
            <v>6155</v>
          </cell>
          <cell r="D362">
            <v>10565850</v>
          </cell>
          <cell r="E362">
            <v>6594</v>
          </cell>
          <cell r="F362">
            <v>12945398</v>
          </cell>
          <cell r="G362">
            <v>7365</v>
          </cell>
          <cell r="H362">
            <v>12313939.48</v>
          </cell>
          <cell r="I362">
            <v>1671953.7651052275</v>
          </cell>
          <cell r="J362">
            <v>0</v>
          </cell>
          <cell r="K362">
            <v>36</v>
          </cell>
          <cell r="L362">
            <v>182</v>
          </cell>
          <cell r="M362">
            <v>563</v>
          </cell>
          <cell r="N362">
            <v>0</v>
          </cell>
          <cell r="O362">
            <v>3648</v>
          </cell>
          <cell r="P362">
            <v>878</v>
          </cell>
          <cell r="Q362">
            <v>194</v>
          </cell>
          <cell r="R362">
            <v>1864</v>
          </cell>
          <cell r="S362">
            <v>7365</v>
          </cell>
          <cell r="T362">
            <v>2</v>
          </cell>
          <cell r="U362">
            <v>668</v>
          </cell>
          <cell r="V362">
            <v>8035</v>
          </cell>
          <cell r="W362">
            <v>40</v>
          </cell>
          <cell r="X362">
            <v>8075</v>
          </cell>
        </row>
        <row r="363">
          <cell r="B363" t="str">
            <v>Kab. Banggai Kepulauan</v>
          </cell>
          <cell r="C363">
            <v>2598</v>
          </cell>
          <cell r="D363">
            <v>4255803</v>
          </cell>
          <cell r="E363">
            <v>2631</v>
          </cell>
          <cell r="F363">
            <v>5126109</v>
          </cell>
          <cell r="G363">
            <v>3532</v>
          </cell>
          <cell r="H363">
            <v>4197776.5999999996</v>
          </cell>
          <cell r="I363">
            <v>1188498.4711211778</v>
          </cell>
          <cell r="J363">
            <v>0</v>
          </cell>
          <cell r="K363">
            <v>11</v>
          </cell>
          <cell r="L363">
            <v>52</v>
          </cell>
          <cell r="M363">
            <v>121</v>
          </cell>
          <cell r="N363">
            <v>0</v>
          </cell>
          <cell r="O363">
            <v>1334</v>
          </cell>
          <cell r="P363">
            <v>181</v>
          </cell>
          <cell r="Q363">
            <v>29</v>
          </cell>
          <cell r="R363">
            <v>1804</v>
          </cell>
          <cell r="S363">
            <v>3532</v>
          </cell>
          <cell r="T363">
            <v>4</v>
          </cell>
          <cell r="U363">
            <v>497</v>
          </cell>
          <cell r="V363">
            <v>4033</v>
          </cell>
          <cell r="W363">
            <v>56</v>
          </cell>
          <cell r="X363">
            <v>4089</v>
          </cell>
        </row>
        <row r="364">
          <cell r="B364" t="str">
            <v>Kab. Buol</v>
          </cell>
          <cell r="C364">
            <v>2781</v>
          </cell>
          <cell r="D364">
            <v>4425619</v>
          </cell>
          <cell r="E364">
            <v>3301</v>
          </cell>
          <cell r="F364">
            <v>6042765</v>
          </cell>
          <cell r="G364">
            <v>3598</v>
          </cell>
          <cell r="H364">
            <v>5633127.4000000004</v>
          </cell>
          <cell r="I364">
            <v>1565627.4041133963</v>
          </cell>
          <cell r="J364">
            <v>0</v>
          </cell>
          <cell r="K364">
            <v>0</v>
          </cell>
          <cell r="L364">
            <v>0</v>
          </cell>
          <cell r="M364">
            <v>0</v>
          </cell>
          <cell r="N364">
            <v>0</v>
          </cell>
          <cell r="O364">
            <v>0</v>
          </cell>
          <cell r="P364">
            <v>0</v>
          </cell>
          <cell r="Q364">
            <v>0</v>
          </cell>
          <cell r="R364">
            <v>0</v>
          </cell>
          <cell r="S364">
            <v>0</v>
          </cell>
          <cell r="T364">
            <v>0</v>
          </cell>
          <cell r="U364">
            <v>424</v>
          </cell>
          <cell r="V364">
            <v>424</v>
          </cell>
          <cell r="W364">
            <v>19</v>
          </cell>
          <cell r="X364">
            <v>443</v>
          </cell>
        </row>
        <row r="365">
          <cell r="B365" t="str">
            <v>Kab. Toli-Toli</v>
          </cell>
          <cell r="C365">
            <v>3876</v>
          </cell>
          <cell r="D365">
            <v>6618089</v>
          </cell>
          <cell r="E365">
            <v>4272</v>
          </cell>
          <cell r="F365">
            <v>8196997</v>
          </cell>
          <cell r="G365">
            <v>4705</v>
          </cell>
          <cell r="H365">
            <v>7592014.1399999997</v>
          </cell>
          <cell r="I365">
            <v>1613605.555791711</v>
          </cell>
          <cell r="J365">
            <v>0</v>
          </cell>
          <cell r="K365">
            <v>33</v>
          </cell>
          <cell r="L365">
            <v>168</v>
          </cell>
          <cell r="M365">
            <v>439</v>
          </cell>
          <cell r="N365">
            <v>0</v>
          </cell>
          <cell r="O365">
            <v>1971</v>
          </cell>
          <cell r="P365">
            <v>478</v>
          </cell>
          <cell r="Q365">
            <v>0</v>
          </cell>
          <cell r="R365">
            <v>96</v>
          </cell>
          <cell r="S365">
            <v>3185</v>
          </cell>
          <cell r="T365">
            <v>1</v>
          </cell>
          <cell r="U365">
            <v>546</v>
          </cell>
          <cell r="V365">
            <v>3732</v>
          </cell>
          <cell r="W365">
            <v>18</v>
          </cell>
          <cell r="X365">
            <v>3750</v>
          </cell>
        </row>
        <row r="366">
          <cell r="B366" t="str">
            <v>Kab. Donggala</v>
          </cell>
          <cell r="C366">
            <v>8322</v>
          </cell>
          <cell r="D366">
            <v>13694274</v>
          </cell>
          <cell r="E366">
            <v>8530</v>
          </cell>
          <cell r="F366">
            <v>16882952</v>
          </cell>
          <cell r="G366">
            <v>9225</v>
          </cell>
          <cell r="H366">
            <v>15512215.16</v>
          </cell>
          <cell r="I366">
            <v>1681540.9387533874</v>
          </cell>
          <cell r="J366">
            <v>1</v>
          </cell>
          <cell r="K366">
            <v>33</v>
          </cell>
          <cell r="L366">
            <v>146</v>
          </cell>
          <cell r="M366">
            <v>566</v>
          </cell>
          <cell r="N366">
            <v>0</v>
          </cell>
          <cell r="O366">
            <v>4813</v>
          </cell>
          <cell r="P366">
            <v>770</v>
          </cell>
          <cell r="Q366">
            <v>576</v>
          </cell>
          <cell r="R366">
            <v>2320</v>
          </cell>
          <cell r="S366">
            <v>9225</v>
          </cell>
          <cell r="T366">
            <v>80</v>
          </cell>
          <cell r="U366">
            <v>575</v>
          </cell>
          <cell r="V366">
            <v>9880</v>
          </cell>
          <cell r="W366">
            <v>87</v>
          </cell>
          <cell r="X366">
            <v>9967</v>
          </cell>
        </row>
        <row r="367">
          <cell r="B367" t="str">
            <v>Kab. Morowali</v>
          </cell>
          <cell r="C367">
            <v>3496</v>
          </cell>
          <cell r="D367">
            <v>6099087</v>
          </cell>
          <cell r="E367">
            <v>3737</v>
          </cell>
          <cell r="F367">
            <v>7448328</v>
          </cell>
          <cell r="G367">
            <v>3839</v>
          </cell>
          <cell r="H367">
            <v>6630536.5300000003</v>
          </cell>
          <cell r="I367">
            <v>1727152.000520969</v>
          </cell>
          <cell r="J367">
            <v>0</v>
          </cell>
          <cell r="K367">
            <v>31</v>
          </cell>
          <cell r="L367">
            <v>68</v>
          </cell>
          <cell r="M367">
            <v>8</v>
          </cell>
          <cell r="N367">
            <v>0</v>
          </cell>
          <cell r="O367">
            <v>2745</v>
          </cell>
          <cell r="P367">
            <v>341</v>
          </cell>
          <cell r="Q367">
            <v>5</v>
          </cell>
          <cell r="R367">
            <v>647</v>
          </cell>
          <cell r="S367">
            <v>3845</v>
          </cell>
          <cell r="T367">
            <v>17</v>
          </cell>
          <cell r="U367">
            <v>711</v>
          </cell>
          <cell r="V367">
            <v>4573</v>
          </cell>
          <cell r="W367">
            <v>50</v>
          </cell>
          <cell r="X367">
            <v>4623</v>
          </cell>
        </row>
        <row r="368">
          <cell r="B368" t="str">
            <v>Kab. Poso</v>
          </cell>
          <cell r="C368">
            <v>5172</v>
          </cell>
          <cell r="D368">
            <v>9068864</v>
          </cell>
          <cell r="E368">
            <v>5143</v>
          </cell>
          <cell r="F368">
            <v>10711243</v>
          </cell>
          <cell r="G368">
            <v>7343</v>
          </cell>
          <cell r="H368">
            <v>11577740.199999999</v>
          </cell>
          <cell r="I368">
            <v>1576704.3715102819</v>
          </cell>
          <cell r="J368">
            <v>0</v>
          </cell>
          <cell r="K368">
            <v>23</v>
          </cell>
          <cell r="L368">
            <v>133</v>
          </cell>
          <cell r="M368">
            <v>599</v>
          </cell>
          <cell r="N368">
            <v>0</v>
          </cell>
          <cell r="O368">
            <v>2464</v>
          </cell>
          <cell r="P368">
            <v>466</v>
          </cell>
          <cell r="Q368">
            <v>189</v>
          </cell>
          <cell r="R368">
            <v>3469</v>
          </cell>
          <cell r="S368">
            <v>7343</v>
          </cell>
          <cell r="T368">
            <v>195</v>
          </cell>
          <cell r="U368">
            <v>624</v>
          </cell>
          <cell r="V368">
            <v>8162</v>
          </cell>
          <cell r="W368">
            <v>57</v>
          </cell>
          <cell r="X368">
            <v>8219</v>
          </cell>
        </row>
        <row r="369">
          <cell r="B369" t="str">
            <v>Kota Palu</v>
          </cell>
          <cell r="C369">
            <v>6267</v>
          </cell>
          <cell r="D369">
            <v>11371621</v>
          </cell>
          <cell r="E369">
            <v>6749</v>
          </cell>
          <cell r="F369">
            <v>13327129.411</v>
          </cell>
          <cell r="G369">
            <v>7366</v>
          </cell>
          <cell r="H369">
            <v>12657871.199999999</v>
          </cell>
          <cell r="I369">
            <v>1718418.5718164539</v>
          </cell>
          <cell r="J369">
            <v>0</v>
          </cell>
          <cell r="K369">
            <v>26</v>
          </cell>
          <cell r="L369">
            <v>108</v>
          </cell>
          <cell r="M369">
            <v>529</v>
          </cell>
          <cell r="N369">
            <v>29</v>
          </cell>
          <cell r="O369">
            <v>4149</v>
          </cell>
          <cell r="P369">
            <v>620</v>
          </cell>
          <cell r="Q369">
            <v>68</v>
          </cell>
          <cell r="R369">
            <v>1837</v>
          </cell>
          <cell r="S369">
            <v>7366</v>
          </cell>
          <cell r="T369">
            <v>47</v>
          </cell>
          <cell r="U369">
            <v>307</v>
          </cell>
          <cell r="V369">
            <v>7720</v>
          </cell>
          <cell r="W369">
            <v>0</v>
          </cell>
          <cell r="X369">
            <v>7720</v>
          </cell>
        </row>
        <row r="370">
          <cell r="B370" t="str">
            <v>Kab. Parigi Moutong</v>
          </cell>
          <cell r="C370">
            <v>3960</v>
          </cell>
          <cell r="D370">
            <v>6731030</v>
          </cell>
          <cell r="E370">
            <v>4435</v>
          </cell>
          <cell r="F370">
            <v>8909963</v>
          </cell>
          <cell r="G370">
            <v>5050</v>
          </cell>
          <cell r="H370">
            <v>8228140.1600000001</v>
          </cell>
          <cell r="I370">
            <v>1629334.6851485148</v>
          </cell>
          <cell r="J370">
            <v>0</v>
          </cell>
          <cell r="K370">
            <v>28</v>
          </cell>
          <cell r="L370">
            <v>126</v>
          </cell>
          <cell r="M370">
            <v>258</v>
          </cell>
          <cell r="N370">
            <v>0</v>
          </cell>
          <cell r="O370">
            <v>2315</v>
          </cell>
          <cell r="P370">
            <v>390</v>
          </cell>
          <cell r="Q370">
            <v>86</v>
          </cell>
          <cell r="R370">
            <v>1849</v>
          </cell>
          <cell r="S370">
            <v>5052</v>
          </cell>
          <cell r="T370">
            <v>4</v>
          </cell>
          <cell r="U370">
            <v>586</v>
          </cell>
          <cell r="V370">
            <v>5642</v>
          </cell>
          <cell r="W370">
            <v>36</v>
          </cell>
          <cell r="X370">
            <v>5678</v>
          </cell>
        </row>
        <row r="371">
          <cell r="B371" t="str">
            <v>Kab. Tojo Una Una</v>
          </cell>
          <cell r="C371">
            <v>2046</v>
          </cell>
          <cell r="D371">
            <v>3378794</v>
          </cell>
          <cell r="E371">
            <v>2532</v>
          </cell>
          <cell r="F371">
            <v>4802953</v>
          </cell>
          <cell r="G371">
            <v>3254</v>
          </cell>
          <cell r="H371">
            <v>4956477.4400000004</v>
          </cell>
          <cell r="I371">
            <v>1523195.2796558084</v>
          </cell>
          <cell r="J371">
            <v>0</v>
          </cell>
          <cell r="K371">
            <v>20</v>
          </cell>
          <cell r="L371">
            <v>83</v>
          </cell>
          <cell r="M371">
            <v>145</v>
          </cell>
          <cell r="N371">
            <v>9</v>
          </cell>
          <cell r="O371">
            <v>1875</v>
          </cell>
          <cell r="P371">
            <v>280</v>
          </cell>
          <cell r="Q371">
            <v>4</v>
          </cell>
          <cell r="R371">
            <v>838</v>
          </cell>
          <cell r="S371">
            <v>3254</v>
          </cell>
          <cell r="T371">
            <v>0</v>
          </cell>
          <cell r="U371">
            <v>486</v>
          </cell>
          <cell r="V371">
            <v>3740</v>
          </cell>
          <cell r="W371">
            <v>41</v>
          </cell>
          <cell r="X371">
            <v>3781</v>
          </cell>
        </row>
        <row r="372">
          <cell r="B372" t="str">
            <v>Kab. Sigi</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row>
        <row r="373">
          <cell r="B373" t="str">
            <v>Provinsi Sulawesi Selatan</v>
          </cell>
          <cell r="C373">
            <v>8959</v>
          </cell>
          <cell r="D373">
            <v>16277260</v>
          </cell>
          <cell r="E373">
            <v>8829</v>
          </cell>
          <cell r="F373">
            <v>18502624</v>
          </cell>
          <cell r="G373">
            <v>9940</v>
          </cell>
          <cell r="H373">
            <v>17269415.600000001</v>
          </cell>
          <cell r="I373">
            <v>1737365.754527163</v>
          </cell>
          <cell r="J373">
            <v>1</v>
          </cell>
          <cell r="K373">
            <v>62</v>
          </cell>
          <cell r="L373">
            <v>285</v>
          </cell>
          <cell r="M373">
            <v>955</v>
          </cell>
          <cell r="N373">
            <v>0</v>
          </cell>
          <cell r="O373">
            <v>390</v>
          </cell>
          <cell r="P373">
            <v>1034</v>
          </cell>
          <cell r="Q373">
            <v>8</v>
          </cell>
          <cell r="R373">
            <v>7205</v>
          </cell>
          <cell r="S373">
            <v>9940</v>
          </cell>
          <cell r="T373">
            <v>1</v>
          </cell>
          <cell r="U373">
            <v>633</v>
          </cell>
          <cell r="V373">
            <v>10574</v>
          </cell>
          <cell r="W373">
            <v>0</v>
          </cell>
          <cell r="X373">
            <v>10574</v>
          </cell>
        </row>
        <row r="374">
          <cell r="B374" t="str">
            <v>Kab. Bantaeng</v>
          </cell>
          <cell r="C374">
            <v>2881</v>
          </cell>
          <cell r="D374">
            <v>5176147</v>
          </cell>
          <cell r="E374">
            <v>3344</v>
          </cell>
          <cell r="F374">
            <v>6376680</v>
          </cell>
          <cell r="G374">
            <v>3634</v>
          </cell>
          <cell r="H374">
            <v>6039344.0800000001</v>
          </cell>
          <cell r="I374">
            <v>1661899.8569069896</v>
          </cell>
          <cell r="J374">
            <v>0</v>
          </cell>
          <cell r="K374">
            <v>20</v>
          </cell>
          <cell r="L374">
            <v>94</v>
          </cell>
          <cell r="M374">
            <v>340</v>
          </cell>
          <cell r="N374">
            <v>0</v>
          </cell>
          <cell r="O374">
            <v>1802</v>
          </cell>
          <cell r="P374">
            <v>351</v>
          </cell>
          <cell r="Q374">
            <v>7</v>
          </cell>
          <cell r="R374">
            <v>1036</v>
          </cell>
          <cell r="S374">
            <v>3650</v>
          </cell>
          <cell r="T374">
            <v>3</v>
          </cell>
          <cell r="U374">
            <v>420</v>
          </cell>
          <cell r="V374">
            <v>4073</v>
          </cell>
          <cell r="W374">
            <v>7</v>
          </cell>
          <cell r="X374">
            <v>4080</v>
          </cell>
        </row>
        <row r="375">
          <cell r="B375" t="str">
            <v>Kab. Barru</v>
          </cell>
          <cell r="C375">
            <v>3834</v>
          </cell>
          <cell r="D375">
            <v>6484084</v>
          </cell>
          <cell r="E375">
            <v>3955</v>
          </cell>
          <cell r="F375">
            <v>7964246</v>
          </cell>
          <cell r="G375">
            <v>4175</v>
          </cell>
          <cell r="H375">
            <v>7513108.3399999999</v>
          </cell>
          <cell r="I375">
            <v>1799546.9077844312</v>
          </cell>
          <cell r="J375">
            <v>0</v>
          </cell>
          <cell r="K375">
            <v>18</v>
          </cell>
          <cell r="L375">
            <v>56</v>
          </cell>
          <cell r="M375">
            <v>163</v>
          </cell>
          <cell r="N375">
            <v>0</v>
          </cell>
          <cell r="O375">
            <v>2330</v>
          </cell>
          <cell r="P375">
            <v>11</v>
          </cell>
          <cell r="Q375">
            <v>387</v>
          </cell>
          <cell r="R375">
            <v>1225</v>
          </cell>
          <cell r="S375">
            <v>4190</v>
          </cell>
          <cell r="T375">
            <v>0</v>
          </cell>
          <cell r="U375">
            <v>418</v>
          </cell>
          <cell r="V375">
            <v>4608</v>
          </cell>
          <cell r="W375">
            <v>17</v>
          </cell>
          <cell r="X375">
            <v>4625</v>
          </cell>
        </row>
        <row r="376">
          <cell r="B376" t="str">
            <v>Kab. Bone</v>
          </cell>
          <cell r="C376">
            <v>9940</v>
          </cell>
          <cell r="D376">
            <v>18307453</v>
          </cell>
          <cell r="E376">
            <v>10076</v>
          </cell>
          <cell r="F376">
            <v>21213830</v>
          </cell>
          <cell r="G376">
            <v>10612</v>
          </cell>
          <cell r="H376">
            <v>19560399</v>
          </cell>
          <cell r="I376">
            <v>1843233.9803995476</v>
          </cell>
          <cell r="J376">
            <v>0</v>
          </cell>
          <cell r="K376">
            <v>32</v>
          </cell>
          <cell r="L376">
            <v>169</v>
          </cell>
          <cell r="M376">
            <v>818</v>
          </cell>
          <cell r="N376">
            <v>0</v>
          </cell>
          <cell r="O376">
            <v>6519</v>
          </cell>
          <cell r="P376">
            <v>515</v>
          </cell>
          <cell r="Q376">
            <v>237</v>
          </cell>
          <cell r="R376">
            <v>2322</v>
          </cell>
          <cell r="S376">
            <v>10612</v>
          </cell>
          <cell r="T376">
            <v>3</v>
          </cell>
          <cell r="U376">
            <v>684</v>
          </cell>
          <cell r="V376">
            <v>11299</v>
          </cell>
          <cell r="W376">
            <v>103</v>
          </cell>
          <cell r="X376">
            <v>11402</v>
          </cell>
        </row>
        <row r="377">
          <cell r="B377" t="str">
            <v>Kab. Bulukumba</v>
          </cell>
          <cell r="C377">
            <v>6534</v>
          </cell>
          <cell r="D377">
            <v>11768023</v>
          </cell>
          <cell r="E377">
            <v>6937</v>
          </cell>
          <cell r="F377">
            <v>14344107</v>
          </cell>
          <cell r="G377">
            <v>7969</v>
          </cell>
          <cell r="H377">
            <v>13761125.48</v>
          </cell>
          <cell r="I377">
            <v>1726832.1596185218</v>
          </cell>
          <cell r="J377">
            <v>0</v>
          </cell>
          <cell r="K377">
            <v>23</v>
          </cell>
          <cell r="L377">
            <v>94</v>
          </cell>
          <cell r="M377">
            <v>443</v>
          </cell>
          <cell r="N377">
            <v>0</v>
          </cell>
          <cell r="O377">
            <v>4270</v>
          </cell>
          <cell r="P377">
            <v>310</v>
          </cell>
          <cell r="Q377">
            <v>165</v>
          </cell>
          <cell r="R377">
            <v>2664</v>
          </cell>
          <cell r="S377">
            <v>7969</v>
          </cell>
          <cell r="T377">
            <v>3</v>
          </cell>
          <cell r="U377">
            <v>364</v>
          </cell>
          <cell r="V377">
            <v>8336</v>
          </cell>
          <cell r="W377">
            <v>36</v>
          </cell>
          <cell r="X377">
            <v>8372</v>
          </cell>
        </row>
        <row r="378">
          <cell r="B378" t="str">
            <v>Kab. Enrekang</v>
          </cell>
          <cell r="C378">
            <v>3751</v>
          </cell>
          <cell r="D378">
            <v>6628787</v>
          </cell>
          <cell r="E378">
            <v>4081</v>
          </cell>
          <cell r="F378">
            <v>8231422</v>
          </cell>
          <cell r="G378">
            <v>4671</v>
          </cell>
          <cell r="H378">
            <v>7965052.4199999999</v>
          </cell>
          <cell r="I378">
            <v>1705213.5345750374</v>
          </cell>
          <cell r="J378">
            <v>0</v>
          </cell>
          <cell r="K378">
            <v>15</v>
          </cell>
          <cell r="L378">
            <v>94</v>
          </cell>
          <cell r="M378">
            <v>314</v>
          </cell>
          <cell r="N378">
            <v>0</v>
          </cell>
          <cell r="O378">
            <v>2020</v>
          </cell>
          <cell r="P378">
            <v>212</v>
          </cell>
          <cell r="Q378">
            <v>0</v>
          </cell>
          <cell r="R378">
            <v>2439</v>
          </cell>
          <cell r="S378">
            <v>5094</v>
          </cell>
          <cell r="T378">
            <v>0</v>
          </cell>
          <cell r="U378">
            <v>532</v>
          </cell>
          <cell r="V378">
            <v>5626</v>
          </cell>
          <cell r="W378">
            <v>37</v>
          </cell>
          <cell r="X378">
            <v>5663</v>
          </cell>
        </row>
        <row r="379">
          <cell r="B379" t="str">
            <v>Kab. Gowa</v>
          </cell>
          <cell r="C379">
            <v>7578</v>
          </cell>
          <cell r="D379">
            <v>13430669</v>
          </cell>
          <cell r="E379">
            <v>7911</v>
          </cell>
          <cell r="F379">
            <v>16455483</v>
          </cell>
          <cell r="G379">
            <v>8246</v>
          </cell>
          <cell r="H379">
            <v>14917623.220000001</v>
          </cell>
          <cell r="I379">
            <v>1809073.8806694155</v>
          </cell>
          <cell r="J379">
            <v>0</v>
          </cell>
          <cell r="K379">
            <v>29</v>
          </cell>
          <cell r="L379">
            <v>143</v>
          </cell>
          <cell r="M379">
            <v>572</v>
          </cell>
          <cell r="N379">
            <v>0</v>
          </cell>
          <cell r="O379">
            <v>4089</v>
          </cell>
          <cell r="P379">
            <v>491</v>
          </cell>
          <cell r="Q379">
            <v>265</v>
          </cell>
          <cell r="R379">
            <v>2657</v>
          </cell>
          <cell r="S379">
            <v>8246</v>
          </cell>
          <cell r="T379">
            <v>3</v>
          </cell>
          <cell r="U379">
            <v>532</v>
          </cell>
          <cell r="V379">
            <v>8781</v>
          </cell>
          <cell r="W379">
            <v>41</v>
          </cell>
          <cell r="X379">
            <v>8822</v>
          </cell>
        </row>
        <row r="380">
          <cell r="B380" t="str">
            <v>Kab. Jeneponto</v>
          </cell>
          <cell r="C380">
            <v>4689</v>
          </cell>
          <cell r="D380">
            <v>8021175</v>
          </cell>
          <cell r="E380">
            <v>5191</v>
          </cell>
          <cell r="F380">
            <v>10317834</v>
          </cell>
          <cell r="G380">
            <v>5576</v>
          </cell>
          <cell r="H380">
            <v>9573434.9000000004</v>
          </cell>
          <cell r="I380">
            <v>1716900.0896700143</v>
          </cell>
          <cell r="J380">
            <v>0</v>
          </cell>
          <cell r="K380">
            <v>20</v>
          </cell>
          <cell r="L380">
            <v>108</v>
          </cell>
          <cell r="M380">
            <v>471</v>
          </cell>
          <cell r="N380">
            <v>38</v>
          </cell>
          <cell r="O380">
            <v>2948</v>
          </cell>
          <cell r="P380">
            <v>131</v>
          </cell>
          <cell r="Q380">
            <v>1860</v>
          </cell>
          <cell r="R380">
            <v>0</v>
          </cell>
          <cell r="S380">
            <v>5576</v>
          </cell>
          <cell r="T380">
            <v>3</v>
          </cell>
          <cell r="U380">
            <v>538</v>
          </cell>
          <cell r="V380">
            <v>6117</v>
          </cell>
          <cell r="W380">
            <v>15</v>
          </cell>
          <cell r="X380">
            <v>6132</v>
          </cell>
        </row>
        <row r="381">
          <cell r="B381" t="str">
            <v>Kab. Luwu</v>
          </cell>
          <cell r="C381">
            <v>4556</v>
          </cell>
          <cell r="D381">
            <v>8189380</v>
          </cell>
          <cell r="E381">
            <v>4893</v>
          </cell>
          <cell r="F381">
            <v>10001710</v>
          </cell>
          <cell r="G381">
            <v>6080</v>
          </cell>
          <cell r="H381">
            <v>10021629.640000001</v>
          </cell>
          <cell r="I381">
            <v>1648294.3486842106</v>
          </cell>
          <cell r="J381">
            <v>0</v>
          </cell>
          <cell r="K381">
            <v>30</v>
          </cell>
          <cell r="L381">
            <v>165</v>
          </cell>
          <cell r="M381">
            <v>701</v>
          </cell>
          <cell r="N381">
            <v>39</v>
          </cell>
          <cell r="O381">
            <v>2449</v>
          </cell>
          <cell r="P381">
            <v>393</v>
          </cell>
          <cell r="Q381">
            <v>3238</v>
          </cell>
          <cell r="R381">
            <v>0</v>
          </cell>
          <cell r="S381">
            <v>7015</v>
          </cell>
          <cell r="T381">
            <v>7</v>
          </cell>
          <cell r="U381">
            <v>576</v>
          </cell>
          <cell r="V381">
            <v>7598</v>
          </cell>
          <cell r="W381">
            <v>44</v>
          </cell>
          <cell r="X381">
            <v>7642</v>
          </cell>
        </row>
        <row r="382">
          <cell r="B382" t="str">
            <v>Kab. Luwu Utara</v>
          </cell>
          <cell r="C382">
            <v>3185</v>
          </cell>
          <cell r="D382">
            <v>5447783</v>
          </cell>
          <cell r="E382">
            <v>3628</v>
          </cell>
          <cell r="F382">
            <v>7021060</v>
          </cell>
          <cell r="G382">
            <v>4728</v>
          </cell>
          <cell r="H382">
            <v>7432597.5</v>
          </cell>
          <cell r="I382">
            <v>1572038.3883248731</v>
          </cell>
          <cell r="J382">
            <v>0</v>
          </cell>
          <cell r="K382">
            <v>22</v>
          </cell>
          <cell r="L382">
            <v>94</v>
          </cell>
          <cell r="M382">
            <v>234</v>
          </cell>
          <cell r="N382">
            <v>0</v>
          </cell>
          <cell r="O382">
            <v>2157</v>
          </cell>
          <cell r="P382">
            <v>437</v>
          </cell>
          <cell r="Q382">
            <v>130</v>
          </cell>
          <cell r="R382">
            <v>1654</v>
          </cell>
          <cell r="S382">
            <v>4728</v>
          </cell>
          <cell r="T382">
            <v>0</v>
          </cell>
          <cell r="U382">
            <v>562</v>
          </cell>
          <cell r="V382">
            <v>5290</v>
          </cell>
          <cell r="W382">
            <v>60</v>
          </cell>
          <cell r="X382">
            <v>5350</v>
          </cell>
        </row>
        <row r="383">
          <cell r="B383" t="str">
            <v>Kab. Maros</v>
          </cell>
          <cell r="C383">
            <v>5316</v>
          </cell>
          <cell r="D383">
            <v>9306187</v>
          </cell>
          <cell r="E383">
            <v>5662</v>
          </cell>
          <cell r="F383">
            <v>11463698</v>
          </cell>
          <cell r="G383">
            <v>6411</v>
          </cell>
          <cell r="H383">
            <v>11032508.76</v>
          </cell>
          <cell r="I383">
            <v>1720871.7454375292</v>
          </cell>
          <cell r="J383">
            <v>0</v>
          </cell>
          <cell r="K383">
            <v>32</v>
          </cell>
          <cell r="L383">
            <v>142</v>
          </cell>
          <cell r="M383">
            <v>515</v>
          </cell>
          <cell r="N383">
            <v>0</v>
          </cell>
          <cell r="O383">
            <v>3105</v>
          </cell>
          <cell r="P383">
            <v>414</v>
          </cell>
          <cell r="Q383">
            <v>231</v>
          </cell>
          <cell r="R383">
            <v>1972</v>
          </cell>
          <cell r="S383">
            <v>6411</v>
          </cell>
          <cell r="T383">
            <v>12</v>
          </cell>
          <cell r="U383">
            <v>462</v>
          </cell>
          <cell r="V383">
            <v>6885</v>
          </cell>
          <cell r="W383">
            <v>24</v>
          </cell>
          <cell r="X383">
            <v>6909</v>
          </cell>
        </row>
        <row r="384">
          <cell r="B384" t="str">
            <v>Kab. Pangkajene Kepulauan</v>
          </cell>
          <cell r="C384">
            <v>5012</v>
          </cell>
          <cell r="D384">
            <v>8713855</v>
          </cell>
          <cell r="E384">
            <v>5419</v>
          </cell>
          <cell r="F384">
            <v>10875771</v>
          </cell>
          <cell r="G384">
            <v>5986</v>
          </cell>
          <cell r="H384">
            <v>10307611.32</v>
          </cell>
          <cell r="I384">
            <v>1721953.1105913799</v>
          </cell>
          <cell r="J384">
            <v>0</v>
          </cell>
          <cell r="K384">
            <v>25</v>
          </cell>
          <cell r="L384">
            <v>131</v>
          </cell>
          <cell r="M384">
            <v>462</v>
          </cell>
          <cell r="N384">
            <v>0</v>
          </cell>
          <cell r="O384">
            <v>2731</v>
          </cell>
          <cell r="P384">
            <v>491</v>
          </cell>
          <cell r="Q384">
            <v>701</v>
          </cell>
          <cell r="R384">
            <v>1446</v>
          </cell>
          <cell r="S384">
            <v>5987</v>
          </cell>
          <cell r="T384">
            <v>0</v>
          </cell>
          <cell r="U384">
            <v>557</v>
          </cell>
          <cell r="V384">
            <v>6544</v>
          </cell>
          <cell r="W384">
            <v>18</v>
          </cell>
          <cell r="X384">
            <v>6562</v>
          </cell>
        </row>
        <row r="385">
          <cell r="B385" t="str">
            <v>Kab. Pinrang</v>
          </cell>
          <cell r="C385">
            <v>5484</v>
          </cell>
          <cell r="D385">
            <v>9631239</v>
          </cell>
          <cell r="E385">
            <v>5786</v>
          </cell>
          <cell r="F385">
            <v>11815826</v>
          </cell>
          <cell r="G385">
            <v>6246</v>
          </cell>
          <cell r="H385">
            <v>10931621.640000001</v>
          </cell>
          <cell r="I385">
            <v>1750179.5773294908</v>
          </cell>
          <cell r="J385">
            <v>0</v>
          </cell>
          <cell r="K385">
            <v>26</v>
          </cell>
          <cell r="L385">
            <v>127</v>
          </cell>
          <cell r="M385">
            <v>484</v>
          </cell>
          <cell r="N385">
            <v>35</v>
          </cell>
          <cell r="O385">
            <v>3927</v>
          </cell>
          <cell r="P385">
            <v>479</v>
          </cell>
          <cell r="Q385">
            <v>224</v>
          </cell>
          <cell r="R385">
            <v>1616</v>
          </cell>
          <cell r="S385">
            <v>6918</v>
          </cell>
          <cell r="T385">
            <v>0</v>
          </cell>
          <cell r="U385">
            <v>538</v>
          </cell>
          <cell r="V385">
            <v>7456</v>
          </cell>
          <cell r="W385">
            <v>28</v>
          </cell>
          <cell r="X385">
            <v>7484</v>
          </cell>
        </row>
        <row r="386">
          <cell r="B386" t="str">
            <v>Kab. Kepulauan Selayar</v>
          </cell>
          <cell r="C386">
            <v>2742</v>
          </cell>
          <cell r="D386">
            <v>4583044</v>
          </cell>
          <cell r="E386">
            <v>3248</v>
          </cell>
          <cell r="F386">
            <v>6201948</v>
          </cell>
          <cell r="G386">
            <v>0</v>
          </cell>
          <cell r="H386">
            <v>0</v>
          </cell>
          <cell r="I386">
            <v>0</v>
          </cell>
          <cell r="J386">
            <v>0</v>
          </cell>
          <cell r="K386">
            <v>22</v>
          </cell>
          <cell r="L386">
            <v>107</v>
          </cell>
          <cell r="M386">
            <v>274</v>
          </cell>
          <cell r="N386">
            <v>0</v>
          </cell>
          <cell r="O386">
            <v>993</v>
          </cell>
          <cell r="P386">
            <v>395</v>
          </cell>
          <cell r="Q386">
            <v>0</v>
          </cell>
          <cell r="R386">
            <v>1694</v>
          </cell>
          <cell r="S386">
            <v>3485</v>
          </cell>
          <cell r="T386">
            <v>0</v>
          </cell>
          <cell r="U386">
            <v>438</v>
          </cell>
          <cell r="V386">
            <v>3923</v>
          </cell>
          <cell r="W386">
            <v>15</v>
          </cell>
          <cell r="X386">
            <v>3938</v>
          </cell>
        </row>
        <row r="387">
          <cell r="B387" t="str">
            <v>Kab. Sidenreng Rappang</v>
          </cell>
          <cell r="C387">
            <v>4793</v>
          </cell>
          <cell r="D387">
            <v>8339190</v>
          </cell>
          <cell r="E387">
            <v>5205</v>
          </cell>
          <cell r="F387">
            <v>10568142</v>
          </cell>
          <cell r="G387">
            <v>5670</v>
          </cell>
          <cell r="H387">
            <v>9930963.8800000008</v>
          </cell>
          <cell r="I387">
            <v>1751492.7477954144</v>
          </cell>
          <cell r="J387">
            <v>0</v>
          </cell>
          <cell r="K387">
            <v>24</v>
          </cell>
          <cell r="L387">
            <v>115</v>
          </cell>
          <cell r="M387">
            <v>519</v>
          </cell>
          <cell r="N387">
            <v>33</v>
          </cell>
          <cell r="O387">
            <v>2840</v>
          </cell>
          <cell r="P387">
            <v>634</v>
          </cell>
          <cell r="Q387">
            <v>587</v>
          </cell>
          <cell r="R387">
            <v>918</v>
          </cell>
          <cell r="S387">
            <v>5670</v>
          </cell>
          <cell r="T387">
            <v>1</v>
          </cell>
          <cell r="U387">
            <v>436</v>
          </cell>
          <cell r="V387">
            <v>6107</v>
          </cell>
          <cell r="W387">
            <v>20</v>
          </cell>
          <cell r="X387">
            <v>6127</v>
          </cell>
        </row>
        <row r="388">
          <cell r="B388" t="str">
            <v>Kab. Sinjai</v>
          </cell>
          <cell r="C388">
            <v>4472</v>
          </cell>
          <cell r="D388">
            <v>7740931</v>
          </cell>
          <cell r="E388">
            <v>4960</v>
          </cell>
          <cell r="F388">
            <v>10053242</v>
          </cell>
          <cell r="G388">
            <v>5179</v>
          </cell>
          <cell r="H388">
            <v>9162841.4399999995</v>
          </cell>
          <cell r="I388">
            <v>1769229.8590461479</v>
          </cell>
          <cell r="J388">
            <v>0</v>
          </cell>
          <cell r="K388">
            <v>20</v>
          </cell>
          <cell r="L388">
            <v>90</v>
          </cell>
          <cell r="M388">
            <v>337</v>
          </cell>
          <cell r="N388">
            <v>0</v>
          </cell>
          <cell r="O388">
            <v>2988</v>
          </cell>
          <cell r="P388">
            <v>388</v>
          </cell>
          <cell r="Q388">
            <v>146</v>
          </cell>
          <cell r="R388">
            <v>1210</v>
          </cell>
          <cell r="S388">
            <v>5179</v>
          </cell>
          <cell r="T388">
            <v>0</v>
          </cell>
          <cell r="U388">
            <v>473</v>
          </cell>
          <cell r="V388">
            <v>5652</v>
          </cell>
          <cell r="W388">
            <v>23</v>
          </cell>
          <cell r="X388">
            <v>5675</v>
          </cell>
        </row>
        <row r="389">
          <cell r="B389" t="str">
            <v>Kab. Soppeng</v>
          </cell>
          <cell r="C389">
            <v>5464</v>
          </cell>
          <cell r="D389">
            <v>10009948</v>
          </cell>
          <cell r="E389">
            <v>5818</v>
          </cell>
          <cell r="F389">
            <v>11891971</v>
          </cell>
          <cell r="G389">
            <v>6366</v>
          </cell>
          <cell r="H389">
            <v>11283146.380000001</v>
          </cell>
          <cell r="I389">
            <v>1772407.5369148601</v>
          </cell>
          <cell r="J389">
            <v>0</v>
          </cell>
          <cell r="K389">
            <v>26</v>
          </cell>
          <cell r="L389">
            <v>136</v>
          </cell>
          <cell r="M389">
            <v>511</v>
          </cell>
          <cell r="N389">
            <v>0</v>
          </cell>
          <cell r="O389">
            <v>3523</v>
          </cell>
          <cell r="P389">
            <v>684</v>
          </cell>
          <cell r="Q389">
            <v>118</v>
          </cell>
          <cell r="R389">
            <v>1368</v>
          </cell>
          <cell r="S389">
            <v>6366</v>
          </cell>
          <cell r="T389">
            <v>1</v>
          </cell>
          <cell r="U389">
            <v>456</v>
          </cell>
          <cell r="V389">
            <v>6823</v>
          </cell>
          <cell r="W389">
            <v>18</v>
          </cell>
          <cell r="X389">
            <v>6841</v>
          </cell>
        </row>
        <row r="390">
          <cell r="B390" t="str">
            <v>Kab. Takalar</v>
          </cell>
          <cell r="C390">
            <v>4698</v>
          </cell>
          <cell r="D390">
            <v>8224366</v>
          </cell>
          <cell r="E390">
            <v>5006</v>
          </cell>
          <cell r="F390">
            <v>10274825</v>
          </cell>
          <cell r="G390">
            <v>5443</v>
          </cell>
          <cell r="H390">
            <v>9594806.9600000009</v>
          </cell>
          <cell r="I390">
            <v>1762779.158552269</v>
          </cell>
          <cell r="J390">
            <v>0</v>
          </cell>
          <cell r="K390">
            <v>23</v>
          </cell>
          <cell r="L390">
            <v>110</v>
          </cell>
          <cell r="M390">
            <v>564</v>
          </cell>
          <cell r="N390">
            <v>0</v>
          </cell>
          <cell r="O390">
            <v>2867</v>
          </cell>
          <cell r="P390">
            <v>385</v>
          </cell>
          <cell r="Q390">
            <v>285</v>
          </cell>
          <cell r="R390">
            <v>1209</v>
          </cell>
          <cell r="S390">
            <v>5443</v>
          </cell>
          <cell r="T390">
            <v>2</v>
          </cell>
          <cell r="U390">
            <v>333</v>
          </cell>
          <cell r="V390">
            <v>5778</v>
          </cell>
          <cell r="W390">
            <v>21</v>
          </cell>
          <cell r="X390">
            <v>5799</v>
          </cell>
        </row>
        <row r="391">
          <cell r="B391" t="str">
            <v>Kab. Tana Toraja</v>
          </cell>
          <cell r="C391">
            <v>6992</v>
          </cell>
          <cell r="D391">
            <v>12987845</v>
          </cell>
          <cell r="E391">
            <v>7308</v>
          </cell>
          <cell r="F391">
            <v>15438955</v>
          </cell>
          <cell r="G391">
            <v>7724</v>
          </cell>
          <cell r="H391">
            <v>13984413.58</v>
          </cell>
          <cell r="I391">
            <v>1810514.4458829621</v>
          </cell>
          <cell r="J391">
            <v>0</v>
          </cell>
          <cell r="K391">
            <v>29</v>
          </cell>
          <cell r="L391">
            <v>177</v>
          </cell>
          <cell r="M391">
            <v>823</v>
          </cell>
          <cell r="N391">
            <v>0</v>
          </cell>
          <cell r="O391">
            <v>4412</v>
          </cell>
          <cell r="P391">
            <v>404</v>
          </cell>
          <cell r="Q391">
            <v>824</v>
          </cell>
          <cell r="R391">
            <v>1055</v>
          </cell>
          <cell r="S391">
            <v>7724</v>
          </cell>
          <cell r="T391">
            <v>125</v>
          </cell>
          <cell r="U391">
            <v>668</v>
          </cell>
          <cell r="V391">
            <v>8517</v>
          </cell>
          <cell r="W391">
            <v>57</v>
          </cell>
          <cell r="X391">
            <v>8574</v>
          </cell>
        </row>
        <row r="392">
          <cell r="B392" t="str">
            <v>Kab. Wajo</v>
          </cell>
          <cell r="C392">
            <v>5522</v>
          </cell>
          <cell r="D392">
            <v>9796956</v>
          </cell>
          <cell r="E392">
            <v>5928</v>
          </cell>
          <cell r="F392">
            <v>12204589</v>
          </cell>
          <cell r="G392">
            <v>6859</v>
          </cell>
          <cell r="H392">
            <v>11843316.535</v>
          </cell>
          <cell r="I392">
            <v>1726682.6847937016</v>
          </cell>
          <cell r="J392">
            <v>0</v>
          </cell>
          <cell r="K392">
            <v>28</v>
          </cell>
          <cell r="L392">
            <v>115</v>
          </cell>
          <cell r="M392">
            <v>557</v>
          </cell>
          <cell r="N392">
            <v>0</v>
          </cell>
          <cell r="O392">
            <v>3871</v>
          </cell>
          <cell r="P392">
            <v>245</v>
          </cell>
          <cell r="Q392">
            <v>159</v>
          </cell>
          <cell r="R392">
            <v>1884</v>
          </cell>
          <cell r="S392">
            <v>6859</v>
          </cell>
          <cell r="T392">
            <v>0</v>
          </cell>
          <cell r="U392">
            <v>506</v>
          </cell>
          <cell r="V392">
            <v>7365</v>
          </cell>
          <cell r="W392">
            <v>32</v>
          </cell>
          <cell r="X392">
            <v>7397</v>
          </cell>
        </row>
        <row r="393">
          <cell r="B393" t="str">
            <v>Kota Pare-pare</v>
          </cell>
          <cell r="C393">
            <v>3449</v>
          </cell>
          <cell r="D393">
            <v>5994121</v>
          </cell>
          <cell r="E393">
            <v>3742</v>
          </cell>
          <cell r="F393">
            <v>7562210</v>
          </cell>
          <cell r="G393">
            <v>4250</v>
          </cell>
          <cell r="H393">
            <v>7302330.5800000001</v>
          </cell>
          <cell r="I393">
            <v>1718195.4305882354</v>
          </cell>
          <cell r="J393">
            <v>0</v>
          </cell>
          <cell r="K393">
            <v>18</v>
          </cell>
          <cell r="L393">
            <v>112</v>
          </cell>
          <cell r="M393">
            <v>427</v>
          </cell>
          <cell r="N393">
            <v>0</v>
          </cell>
          <cell r="O393">
            <v>1772</v>
          </cell>
          <cell r="P393">
            <v>307</v>
          </cell>
          <cell r="Q393">
            <v>95</v>
          </cell>
          <cell r="R393">
            <v>1519</v>
          </cell>
          <cell r="S393">
            <v>4250</v>
          </cell>
          <cell r="T393">
            <v>1</v>
          </cell>
          <cell r="U393">
            <v>330</v>
          </cell>
          <cell r="V393">
            <v>4581</v>
          </cell>
          <cell r="W393">
            <v>0</v>
          </cell>
          <cell r="X393">
            <v>4581</v>
          </cell>
        </row>
        <row r="394">
          <cell r="B394" t="str">
            <v>Kota Makassar</v>
          </cell>
          <cell r="C394">
            <v>13545</v>
          </cell>
          <cell r="D394">
            <v>24440573</v>
          </cell>
          <cell r="E394">
            <v>13702</v>
          </cell>
          <cell r="F394">
            <v>29291337</v>
          </cell>
          <cell r="G394">
            <v>14080</v>
          </cell>
          <cell r="H394">
            <v>26740527.326000001</v>
          </cell>
          <cell r="I394">
            <v>1899185.1794034091</v>
          </cell>
          <cell r="J394">
            <v>0</v>
          </cell>
          <cell r="K394">
            <v>29</v>
          </cell>
          <cell r="L394">
            <v>146</v>
          </cell>
          <cell r="M394">
            <v>1233</v>
          </cell>
          <cell r="N394">
            <v>58</v>
          </cell>
          <cell r="O394">
            <v>8382</v>
          </cell>
          <cell r="P394">
            <v>1069</v>
          </cell>
          <cell r="Q394">
            <v>0</v>
          </cell>
          <cell r="R394">
            <v>3163</v>
          </cell>
          <cell r="S394">
            <v>14080</v>
          </cell>
          <cell r="T394">
            <v>3</v>
          </cell>
          <cell r="U394">
            <v>624</v>
          </cell>
          <cell r="V394">
            <v>14707</v>
          </cell>
          <cell r="W394">
            <v>0</v>
          </cell>
          <cell r="X394">
            <v>14707</v>
          </cell>
        </row>
        <row r="395">
          <cell r="B395" t="str">
            <v>Kota Palopo</v>
          </cell>
          <cell r="C395">
            <v>2858</v>
          </cell>
          <cell r="D395">
            <v>5079849</v>
          </cell>
          <cell r="E395">
            <v>3414</v>
          </cell>
          <cell r="F395">
            <v>6822214</v>
          </cell>
          <cell r="G395">
            <v>4439</v>
          </cell>
          <cell r="H395">
            <v>7242007.8399999999</v>
          </cell>
          <cell r="I395">
            <v>1631450.2906059923</v>
          </cell>
          <cell r="J395">
            <v>0</v>
          </cell>
          <cell r="K395">
            <v>26</v>
          </cell>
          <cell r="L395">
            <v>111</v>
          </cell>
          <cell r="M395">
            <v>462</v>
          </cell>
          <cell r="N395">
            <v>11</v>
          </cell>
          <cell r="O395">
            <v>2218</v>
          </cell>
          <cell r="P395">
            <v>621</v>
          </cell>
          <cell r="Q395">
            <v>372</v>
          </cell>
          <cell r="R395">
            <v>618</v>
          </cell>
          <cell r="S395">
            <v>4439</v>
          </cell>
          <cell r="T395">
            <v>0</v>
          </cell>
          <cell r="U395">
            <v>557</v>
          </cell>
          <cell r="V395">
            <v>4996</v>
          </cell>
          <cell r="W395">
            <v>0</v>
          </cell>
          <cell r="X395">
            <v>4996</v>
          </cell>
        </row>
        <row r="396">
          <cell r="B396" t="str">
            <v>Kab. Luwu Timur</v>
          </cell>
          <cell r="C396">
            <v>2051</v>
          </cell>
          <cell r="D396">
            <v>3432253</v>
          </cell>
          <cell r="E396">
            <v>2520</v>
          </cell>
          <cell r="F396">
            <v>4742055</v>
          </cell>
          <cell r="G396">
            <v>3031</v>
          </cell>
          <cell r="H396">
            <v>4822839.88</v>
          </cell>
          <cell r="I396">
            <v>1591171.1910260641</v>
          </cell>
          <cell r="J396">
            <v>0</v>
          </cell>
          <cell r="K396">
            <v>21</v>
          </cell>
          <cell r="L396">
            <v>67</v>
          </cell>
          <cell r="M396">
            <v>94</v>
          </cell>
          <cell r="N396">
            <v>14</v>
          </cell>
          <cell r="O396">
            <v>1764</v>
          </cell>
          <cell r="P396">
            <v>394</v>
          </cell>
          <cell r="Q396">
            <v>90</v>
          </cell>
          <cell r="R396">
            <v>586</v>
          </cell>
          <cell r="S396">
            <v>3030</v>
          </cell>
          <cell r="T396">
            <v>2</v>
          </cell>
          <cell r="U396">
            <v>484</v>
          </cell>
          <cell r="V396">
            <v>3516</v>
          </cell>
          <cell r="W396">
            <v>14</v>
          </cell>
          <cell r="X396">
            <v>3530</v>
          </cell>
        </row>
        <row r="397">
          <cell r="B397" t="str">
            <v>Kab. Toraja Utara</v>
          </cell>
          <cell r="C397">
            <v>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row>
        <row r="398">
          <cell r="B398" t="str">
            <v>Provinsi Sulawesi Barat</v>
          </cell>
          <cell r="C398">
            <v>387</v>
          </cell>
          <cell r="D398">
            <v>825702</v>
          </cell>
          <cell r="E398">
            <v>876</v>
          </cell>
          <cell r="F398">
            <v>1924039.1109999998</v>
          </cell>
          <cell r="G398">
            <v>1022</v>
          </cell>
          <cell r="H398">
            <v>1856091.4</v>
          </cell>
          <cell r="I398">
            <v>1816136.3992172212</v>
          </cell>
          <cell r="J398">
            <v>1</v>
          </cell>
          <cell r="K398">
            <v>36</v>
          </cell>
          <cell r="L398">
            <v>180</v>
          </cell>
          <cell r="M398">
            <v>322</v>
          </cell>
          <cell r="N398">
            <v>0</v>
          </cell>
          <cell r="O398">
            <v>0</v>
          </cell>
          <cell r="P398">
            <v>0</v>
          </cell>
          <cell r="Q398">
            <v>8</v>
          </cell>
          <cell r="R398">
            <v>475</v>
          </cell>
          <cell r="S398">
            <v>1022</v>
          </cell>
          <cell r="T398">
            <v>0</v>
          </cell>
          <cell r="U398">
            <v>355</v>
          </cell>
          <cell r="V398">
            <v>1377</v>
          </cell>
          <cell r="W398">
            <v>0</v>
          </cell>
          <cell r="X398">
            <v>1377</v>
          </cell>
        </row>
        <row r="399">
          <cell r="B399" t="str">
            <v>Kab. Majene</v>
          </cell>
          <cell r="C399">
            <v>3489</v>
          </cell>
          <cell r="D399">
            <v>6046421</v>
          </cell>
          <cell r="E399">
            <v>3893</v>
          </cell>
          <cell r="F399">
            <v>7564391</v>
          </cell>
          <cell r="G399">
            <v>4292</v>
          </cell>
          <cell r="H399">
            <v>7216665.96</v>
          </cell>
          <cell r="I399">
            <v>1681422.6374650511</v>
          </cell>
          <cell r="J399">
            <v>0</v>
          </cell>
          <cell r="K399">
            <v>17</v>
          </cell>
          <cell r="L399">
            <v>103</v>
          </cell>
          <cell r="M399">
            <v>332</v>
          </cell>
          <cell r="N399">
            <v>25</v>
          </cell>
          <cell r="O399">
            <v>1589</v>
          </cell>
          <cell r="P399">
            <v>485</v>
          </cell>
          <cell r="Q399">
            <v>540</v>
          </cell>
          <cell r="R399">
            <v>1678</v>
          </cell>
          <cell r="S399">
            <v>4769</v>
          </cell>
          <cell r="T399">
            <v>1</v>
          </cell>
          <cell r="U399">
            <v>510</v>
          </cell>
          <cell r="V399">
            <v>5280</v>
          </cell>
          <cell r="W399">
            <v>6</v>
          </cell>
          <cell r="X399">
            <v>5286</v>
          </cell>
        </row>
        <row r="400">
          <cell r="B400" t="str">
            <v>Kab. Mamuju</v>
          </cell>
          <cell r="C400">
            <v>4293</v>
          </cell>
          <cell r="D400">
            <v>7071310</v>
          </cell>
          <cell r="E400">
            <v>4626</v>
          </cell>
          <cell r="F400">
            <v>8400715.0690000001</v>
          </cell>
          <cell r="G400">
            <v>5161</v>
          </cell>
          <cell r="H400">
            <v>8298927.8799999999</v>
          </cell>
          <cell r="I400">
            <v>1608007.7271846542</v>
          </cell>
          <cell r="J400">
            <v>0</v>
          </cell>
          <cell r="K400">
            <v>29</v>
          </cell>
          <cell r="L400">
            <v>141</v>
          </cell>
          <cell r="M400">
            <v>445</v>
          </cell>
          <cell r="N400">
            <v>0</v>
          </cell>
          <cell r="O400">
            <v>1811</v>
          </cell>
          <cell r="P400">
            <v>287</v>
          </cell>
          <cell r="Q400">
            <v>638</v>
          </cell>
          <cell r="R400">
            <v>1810</v>
          </cell>
          <cell r="S400">
            <v>5161</v>
          </cell>
          <cell r="T400">
            <v>19</v>
          </cell>
          <cell r="U400">
            <v>621</v>
          </cell>
          <cell r="V400">
            <v>5801</v>
          </cell>
          <cell r="W400">
            <v>14</v>
          </cell>
          <cell r="X400">
            <v>5815</v>
          </cell>
        </row>
        <row r="401">
          <cell r="B401" t="str">
            <v>Kab. Polewali Mandar</v>
          </cell>
          <cell r="C401">
            <v>5402</v>
          </cell>
          <cell r="D401">
            <v>9397158</v>
          </cell>
          <cell r="E401">
            <v>5765</v>
          </cell>
          <cell r="F401">
            <v>11614771</v>
          </cell>
          <cell r="G401">
            <v>6223</v>
          </cell>
          <cell r="H401">
            <v>10830822.08</v>
          </cell>
          <cell r="I401">
            <v>1740450.2780009641</v>
          </cell>
          <cell r="J401">
            <v>0</v>
          </cell>
          <cell r="K401">
            <v>21</v>
          </cell>
          <cell r="L401">
            <v>95</v>
          </cell>
          <cell r="M401">
            <v>416</v>
          </cell>
          <cell r="N401">
            <v>0</v>
          </cell>
          <cell r="O401">
            <v>2783</v>
          </cell>
          <cell r="P401">
            <v>487</v>
          </cell>
          <cell r="Q401">
            <v>689</v>
          </cell>
          <cell r="R401">
            <v>1732</v>
          </cell>
          <cell r="S401">
            <v>6223</v>
          </cell>
          <cell r="T401">
            <v>1</v>
          </cell>
          <cell r="U401">
            <v>572</v>
          </cell>
          <cell r="V401">
            <v>6796</v>
          </cell>
          <cell r="W401">
            <v>37</v>
          </cell>
          <cell r="X401">
            <v>6833</v>
          </cell>
        </row>
        <row r="402">
          <cell r="B402" t="str">
            <v>Kab. Mamasa</v>
          </cell>
          <cell r="C402">
            <v>1773</v>
          </cell>
          <cell r="D402">
            <v>3039302</v>
          </cell>
          <cell r="E402">
            <v>2160</v>
          </cell>
          <cell r="F402">
            <v>4102062</v>
          </cell>
          <cell r="G402">
            <v>2853</v>
          </cell>
          <cell r="H402">
            <v>4319698.8600000003</v>
          </cell>
          <cell r="I402">
            <v>1514090.0315457413</v>
          </cell>
          <cell r="J402">
            <v>0</v>
          </cell>
          <cell r="K402">
            <v>19</v>
          </cell>
          <cell r="L402">
            <v>99</v>
          </cell>
          <cell r="M402">
            <v>188</v>
          </cell>
          <cell r="N402">
            <v>0</v>
          </cell>
          <cell r="O402">
            <v>1312</v>
          </cell>
          <cell r="P402">
            <v>208</v>
          </cell>
          <cell r="Q402">
            <v>73</v>
          </cell>
          <cell r="R402">
            <v>954</v>
          </cell>
          <cell r="S402">
            <v>2853</v>
          </cell>
          <cell r="T402">
            <v>3</v>
          </cell>
          <cell r="U402">
            <v>507</v>
          </cell>
          <cell r="V402">
            <v>3363</v>
          </cell>
          <cell r="W402">
            <v>0</v>
          </cell>
          <cell r="X402">
            <v>3363</v>
          </cell>
        </row>
        <row r="403">
          <cell r="B403" t="str">
            <v>Kab. Mamuju Utara</v>
          </cell>
          <cell r="C403">
            <v>934</v>
          </cell>
          <cell r="D403">
            <v>1366502</v>
          </cell>
          <cell r="E403">
            <v>1374</v>
          </cell>
          <cell r="F403">
            <v>2128251.1795999999</v>
          </cell>
          <cell r="G403">
            <v>1838</v>
          </cell>
          <cell r="H403">
            <v>2363300.9789999998</v>
          </cell>
          <cell r="I403">
            <v>1285800.3150163221</v>
          </cell>
          <cell r="J403">
            <v>0</v>
          </cell>
          <cell r="K403">
            <v>12</v>
          </cell>
          <cell r="L403">
            <v>38</v>
          </cell>
          <cell r="M403">
            <v>25</v>
          </cell>
          <cell r="N403">
            <v>0</v>
          </cell>
          <cell r="O403">
            <v>773</v>
          </cell>
          <cell r="P403">
            <v>230</v>
          </cell>
          <cell r="Q403">
            <v>38</v>
          </cell>
          <cell r="R403">
            <v>722</v>
          </cell>
          <cell r="S403">
            <v>1838</v>
          </cell>
          <cell r="T403">
            <v>14</v>
          </cell>
          <cell r="U403">
            <v>480</v>
          </cell>
          <cell r="V403">
            <v>2332</v>
          </cell>
          <cell r="W403">
            <v>7</v>
          </cell>
          <cell r="X403">
            <v>2339</v>
          </cell>
        </row>
        <row r="404">
          <cell r="B404" t="str">
            <v>Provinsi Sulawesi Tenggara</v>
          </cell>
          <cell r="C404">
            <v>5508</v>
          </cell>
          <cell r="D404">
            <v>9014575</v>
          </cell>
          <cell r="E404">
            <v>5683</v>
          </cell>
          <cell r="F404">
            <v>11378472.700000001</v>
          </cell>
          <cell r="G404">
            <v>6140</v>
          </cell>
          <cell r="H404">
            <v>10507459.439999999</v>
          </cell>
          <cell r="I404">
            <v>1711312.6123778501</v>
          </cell>
          <cell r="J404">
            <v>1</v>
          </cell>
          <cell r="K404">
            <v>50</v>
          </cell>
          <cell r="L404">
            <v>190</v>
          </cell>
          <cell r="M404">
            <v>654</v>
          </cell>
          <cell r="N404">
            <v>0</v>
          </cell>
          <cell r="O404">
            <v>0</v>
          </cell>
          <cell r="P404">
            <v>408</v>
          </cell>
          <cell r="Q404">
            <v>310</v>
          </cell>
          <cell r="R404">
            <v>4527</v>
          </cell>
          <cell r="S404">
            <v>6140</v>
          </cell>
          <cell r="T404">
            <v>0</v>
          </cell>
          <cell r="U404">
            <v>548</v>
          </cell>
          <cell r="V404">
            <v>6688</v>
          </cell>
          <cell r="W404">
            <v>0</v>
          </cell>
          <cell r="X404">
            <v>6688</v>
          </cell>
        </row>
        <row r="405">
          <cell r="B405" t="str">
            <v>Kab. Buton</v>
          </cell>
          <cell r="C405">
            <v>5111</v>
          </cell>
          <cell r="D405">
            <v>8834708</v>
          </cell>
          <cell r="E405">
            <v>5537</v>
          </cell>
          <cell r="F405">
            <v>12311824.300000001</v>
          </cell>
          <cell r="G405">
            <v>5698</v>
          </cell>
          <cell r="H405">
            <v>9740014.0999999996</v>
          </cell>
          <cell r="I405">
            <v>1709374.1839241839</v>
          </cell>
          <cell r="J405">
            <v>0</v>
          </cell>
          <cell r="K405">
            <v>34</v>
          </cell>
          <cell r="L405">
            <v>153</v>
          </cell>
          <cell r="M405">
            <v>560</v>
          </cell>
          <cell r="N405">
            <v>0</v>
          </cell>
          <cell r="O405">
            <v>2936</v>
          </cell>
          <cell r="P405">
            <v>456</v>
          </cell>
          <cell r="Q405">
            <v>84</v>
          </cell>
          <cell r="R405">
            <v>1475</v>
          </cell>
          <cell r="S405">
            <v>5698</v>
          </cell>
          <cell r="T405">
            <v>1</v>
          </cell>
          <cell r="U405">
            <v>486</v>
          </cell>
          <cell r="V405">
            <v>6185</v>
          </cell>
          <cell r="W405">
            <v>96</v>
          </cell>
          <cell r="X405">
            <v>6281</v>
          </cell>
        </row>
        <row r="406">
          <cell r="B406" t="str">
            <v>Kab. Konawe</v>
          </cell>
          <cell r="C406">
            <v>6899</v>
          </cell>
          <cell r="D406">
            <v>12586503</v>
          </cell>
          <cell r="E406">
            <v>7288</v>
          </cell>
          <cell r="F406">
            <v>15183604.699999999</v>
          </cell>
          <cell r="G406">
            <v>7612</v>
          </cell>
          <cell r="H406">
            <v>12430324.869999999</v>
          </cell>
          <cell r="I406">
            <v>1632990.655543878</v>
          </cell>
          <cell r="J406">
            <v>0</v>
          </cell>
          <cell r="K406">
            <v>0</v>
          </cell>
          <cell r="L406">
            <v>0</v>
          </cell>
          <cell r="M406">
            <v>0</v>
          </cell>
          <cell r="N406">
            <v>0</v>
          </cell>
          <cell r="O406">
            <v>0</v>
          </cell>
          <cell r="P406">
            <v>0</v>
          </cell>
          <cell r="Q406">
            <v>0</v>
          </cell>
          <cell r="R406">
            <v>0</v>
          </cell>
          <cell r="S406">
            <v>0</v>
          </cell>
          <cell r="T406">
            <v>2</v>
          </cell>
          <cell r="U406">
            <v>743</v>
          </cell>
          <cell r="V406">
            <v>745</v>
          </cell>
          <cell r="W406">
            <v>88</v>
          </cell>
          <cell r="X406">
            <v>833</v>
          </cell>
        </row>
        <row r="407">
          <cell r="B407" t="str">
            <v>Kab. Kolaka</v>
          </cell>
          <cell r="C407">
            <v>5377</v>
          </cell>
          <cell r="D407">
            <v>9030297</v>
          </cell>
          <cell r="E407">
            <v>5757</v>
          </cell>
          <cell r="F407">
            <v>11348875.6</v>
          </cell>
          <cell r="G407">
            <v>6655</v>
          </cell>
          <cell r="H407">
            <v>10993415.82</v>
          </cell>
          <cell r="I407">
            <v>1651903.203606311</v>
          </cell>
          <cell r="J407">
            <v>0</v>
          </cell>
          <cell r="K407">
            <v>34</v>
          </cell>
          <cell r="L407">
            <v>184</v>
          </cell>
          <cell r="M407">
            <v>721</v>
          </cell>
          <cell r="N407">
            <v>58</v>
          </cell>
          <cell r="O407">
            <v>2480</v>
          </cell>
          <cell r="P407">
            <v>461</v>
          </cell>
          <cell r="Q407">
            <v>206</v>
          </cell>
          <cell r="R407">
            <v>2511</v>
          </cell>
          <cell r="S407">
            <v>6655</v>
          </cell>
          <cell r="T407">
            <v>0</v>
          </cell>
          <cell r="U407">
            <v>583</v>
          </cell>
          <cell r="V407">
            <v>7238</v>
          </cell>
          <cell r="W407">
            <v>45</v>
          </cell>
          <cell r="X407">
            <v>7283</v>
          </cell>
        </row>
        <row r="408">
          <cell r="B408" t="str">
            <v>Kab. Muna</v>
          </cell>
          <cell r="C408">
            <v>7459</v>
          </cell>
          <cell r="D408">
            <v>13152762</v>
          </cell>
          <cell r="E408">
            <v>7848</v>
          </cell>
          <cell r="F408">
            <v>15927602</v>
          </cell>
          <cell r="G408">
            <v>8186</v>
          </cell>
          <cell r="H408">
            <v>13950213.84</v>
          </cell>
          <cell r="I408">
            <v>1704155.1233813828</v>
          </cell>
          <cell r="J408">
            <v>0</v>
          </cell>
          <cell r="K408">
            <v>33</v>
          </cell>
          <cell r="L408">
            <v>184</v>
          </cell>
          <cell r="M408">
            <v>896</v>
          </cell>
          <cell r="N408">
            <v>0</v>
          </cell>
          <cell r="O408">
            <v>4517</v>
          </cell>
          <cell r="P408">
            <v>779</v>
          </cell>
          <cell r="Q408">
            <v>230</v>
          </cell>
          <cell r="R408">
            <v>1549</v>
          </cell>
          <cell r="S408">
            <v>8188</v>
          </cell>
          <cell r="T408">
            <v>2</v>
          </cell>
          <cell r="U408">
            <v>576</v>
          </cell>
          <cell r="V408">
            <v>8766</v>
          </cell>
          <cell r="W408">
            <v>174</v>
          </cell>
          <cell r="X408">
            <v>8940</v>
          </cell>
        </row>
        <row r="409">
          <cell r="B409" t="str">
            <v>Kota Kendari</v>
          </cell>
          <cell r="C409">
            <v>5381</v>
          </cell>
          <cell r="D409">
            <v>9321156</v>
          </cell>
          <cell r="E409">
            <v>6081</v>
          </cell>
          <cell r="F409">
            <v>11899249.5</v>
          </cell>
          <cell r="G409">
            <v>7132</v>
          </cell>
          <cell r="H409">
            <v>11934782.800000001</v>
          </cell>
          <cell r="I409">
            <v>1673413.1800336512</v>
          </cell>
          <cell r="J409">
            <v>0</v>
          </cell>
          <cell r="K409">
            <v>29</v>
          </cell>
          <cell r="L409">
            <v>112</v>
          </cell>
          <cell r="M409">
            <v>714</v>
          </cell>
          <cell r="N409">
            <v>17</v>
          </cell>
          <cell r="O409">
            <v>3982</v>
          </cell>
          <cell r="P409">
            <v>712</v>
          </cell>
          <cell r="Q409">
            <v>135</v>
          </cell>
          <cell r="R409">
            <v>1431</v>
          </cell>
          <cell r="S409">
            <v>7132</v>
          </cell>
          <cell r="T409">
            <v>0</v>
          </cell>
          <cell r="U409">
            <v>540</v>
          </cell>
          <cell r="V409">
            <v>7672</v>
          </cell>
          <cell r="W409">
            <v>0</v>
          </cell>
          <cell r="X409">
            <v>7672</v>
          </cell>
        </row>
        <row r="410">
          <cell r="B410" t="str">
            <v>Kota Bau-bau</v>
          </cell>
          <cell r="C410">
            <v>3364</v>
          </cell>
          <cell r="D410">
            <v>6164604</v>
          </cell>
          <cell r="E410">
            <v>3824</v>
          </cell>
          <cell r="F410">
            <v>7733012.7999999998</v>
          </cell>
          <cell r="G410">
            <v>4349</v>
          </cell>
          <cell r="H410">
            <v>7343114.46</v>
          </cell>
          <cell r="I410">
            <v>1688460.4414808003</v>
          </cell>
          <cell r="J410">
            <v>0</v>
          </cell>
          <cell r="K410">
            <v>20</v>
          </cell>
          <cell r="L410">
            <v>92</v>
          </cell>
          <cell r="M410">
            <v>428</v>
          </cell>
          <cell r="N410">
            <v>14</v>
          </cell>
          <cell r="O410">
            <v>2072</v>
          </cell>
          <cell r="P410">
            <v>207</v>
          </cell>
          <cell r="Q410">
            <v>0</v>
          </cell>
          <cell r="R410">
            <v>1516</v>
          </cell>
          <cell r="S410">
            <v>4349</v>
          </cell>
          <cell r="T410">
            <v>0</v>
          </cell>
          <cell r="U410">
            <v>426</v>
          </cell>
          <cell r="V410">
            <v>4775</v>
          </cell>
          <cell r="W410">
            <v>0</v>
          </cell>
          <cell r="X410">
            <v>4775</v>
          </cell>
        </row>
        <row r="411">
          <cell r="B411" t="str">
            <v>Kab. Konawe Selatan</v>
          </cell>
          <cell r="C411">
            <v>3493</v>
          </cell>
          <cell r="D411">
            <v>6122642</v>
          </cell>
          <cell r="E411">
            <v>3965</v>
          </cell>
          <cell r="F411">
            <v>7907797.1000000006</v>
          </cell>
          <cell r="G411">
            <v>4531</v>
          </cell>
          <cell r="H411">
            <v>7311294.9079999998</v>
          </cell>
          <cell r="I411">
            <v>1613616.1792098875</v>
          </cell>
          <cell r="J411">
            <v>0</v>
          </cell>
          <cell r="K411">
            <v>31</v>
          </cell>
          <cell r="L411">
            <v>146</v>
          </cell>
          <cell r="M411">
            <v>380</v>
          </cell>
          <cell r="N411">
            <v>0</v>
          </cell>
          <cell r="O411">
            <v>2151</v>
          </cell>
          <cell r="P411">
            <v>301</v>
          </cell>
          <cell r="Q411">
            <v>21</v>
          </cell>
          <cell r="R411">
            <v>1501</v>
          </cell>
          <cell r="S411">
            <v>4531</v>
          </cell>
          <cell r="T411">
            <v>0</v>
          </cell>
          <cell r="U411">
            <v>799</v>
          </cell>
          <cell r="V411">
            <v>5330</v>
          </cell>
          <cell r="W411">
            <v>2</v>
          </cell>
          <cell r="X411">
            <v>5332</v>
          </cell>
        </row>
        <row r="412">
          <cell r="B412" t="str">
            <v>Kab. Bombana</v>
          </cell>
          <cell r="C412">
            <v>1633</v>
          </cell>
          <cell r="D412">
            <v>2849109</v>
          </cell>
          <cell r="E412">
            <v>2148</v>
          </cell>
          <cell r="F412">
            <v>3942706</v>
          </cell>
          <cell r="G412">
            <v>2502</v>
          </cell>
          <cell r="H412">
            <v>3932757.64</v>
          </cell>
          <cell r="I412">
            <v>1571845.5795363709</v>
          </cell>
          <cell r="J412">
            <v>0</v>
          </cell>
          <cell r="K412">
            <v>16</v>
          </cell>
          <cell r="L412">
            <v>93</v>
          </cell>
          <cell r="M412">
            <v>186</v>
          </cell>
          <cell r="N412">
            <v>0</v>
          </cell>
          <cell r="O412">
            <v>1050</v>
          </cell>
          <cell r="P412">
            <v>174</v>
          </cell>
          <cell r="Q412">
            <v>304</v>
          </cell>
          <cell r="R412">
            <v>679</v>
          </cell>
          <cell r="S412">
            <v>2502</v>
          </cell>
          <cell r="T412">
            <v>1</v>
          </cell>
          <cell r="U412">
            <v>531</v>
          </cell>
          <cell r="V412">
            <v>3034</v>
          </cell>
          <cell r="W412">
            <v>0</v>
          </cell>
          <cell r="X412">
            <v>3034</v>
          </cell>
        </row>
        <row r="413">
          <cell r="B413" t="str">
            <v>Kab. Wakatobi</v>
          </cell>
          <cell r="C413">
            <v>1725</v>
          </cell>
          <cell r="D413">
            <v>3170907</v>
          </cell>
          <cell r="E413">
            <v>2202</v>
          </cell>
          <cell r="F413">
            <v>4400989.4000000004</v>
          </cell>
          <cell r="G413">
            <v>2201</v>
          </cell>
          <cell r="H413">
            <v>3739797.64</v>
          </cell>
          <cell r="I413">
            <v>1699135.6837801</v>
          </cell>
          <cell r="J413">
            <v>0</v>
          </cell>
          <cell r="K413">
            <v>15</v>
          </cell>
          <cell r="L413">
            <v>69</v>
          </cell>
          <cell r="M413">
            <v>266</v>
          </cell>
          <cell r="N413">
            <v>0</v>
          </cell>
          <cell r="O413">
            <v>1044</v>
          </cell>
          <cell r="P413">
            <v>100</v>
          </cell>
          <cell r="Q413">
            <v>192</v>
          </cell>
          <cell r="R413">
            <v>515</v>
          </cell>
          <cell r="S413">
            <v>2201</v>
          </cell>
          <cell r="T413">
            <v>0</v>
          </cell>
          <cell r="U413">
            <v>406</v>
          </cell>
          <cell r="V413">
            <v>2607</v>
          </cell>
          <cell r="W413">
            <v>0</v>
          </cell>
          <cell r="X413">
            <v>2607</v>
          </cell>
        </row>
        <row r="414">
          <cell r="B414" t="str">
            <v>Kab. Kolaka Utara</v>
          </cell>
          <cell r="C414">
            <v>1084</v>
          </cell>
          <cell r="D414">
            <v>1812211</v>
          </cell>
          <cell r="E414">
            <v>1670</v>
          </cell>
          <cell r="F414">
            <v>2914414.6</v>
          </cell>
          <cell r="G414">
            <v>1948</v>
          </cell>
          <cell r="H414">
            <v>2966911.88</v>
          </cell>
          <cell r="I414">
            <v>1523055.3798767966</v>
          </cell>
          <cell r="J414">
            <v>0</v>
          </cell>
          <cell r="K414">
            <v>26</v>
          </cell>
          <cell r="L414">
            <v>122</v>
          </cell>
          <cell r="M414">
            <v>70</v>
          </cell>
          <cell r="N414">
            <v>0</v>
          </cell>
          <cell r="O414">
            <v>914</v>
          </cell>
          <cell r="P414">
            <v>289</v>
          </cell>
          <cell r="Q414">
            <v>20</v>
          </cell>
          <cell r="R414">
            <v>507</v>
          </cell>
          <cell r="S414">
            <v>1948</v>
          </cell>
          <cell r="T414">
            <v>2</v>
          </cell>
          <cell r="U414">
            <v>470</v>
          </cell>
          <cell r="V414">
            <v>2420</v>
          </cell>
          <cell r="W414">
            <v>32</v>
          </cell>
          <cell r="X414">
            <v>2452</v>
          </cell>
        </row>
        <row r="415">
          <cell r="B415" t="str">
            <v>Kab. Konawe Utara</v>
          </cell>
          <cell r="C415">
            <v>0</v>
          </cell>
          <cell r="D415">
            <v>0</v>
          </cell>
          <cell r="E415">
            <v>0</v>
          </cell>
          <cell r="F415">
            <v>0</v>
          </cell>
          <cell r="G415">
            <v>2321</v>
          </cell>
          <cell r="H415">
            <v>2824506.412</v>
          </cell>
          <cell r="I415">
            <v>1216935.1193451099</v>
          </cell>
          <cell r="J415">
            <v>0</v>
          </cell>
          <cell r="K415">
            <v>17</v>
          </cell>
          <cell r="L415">
            <v>70</v>
          </cell>
          <cell r="M415">
            <v>200</v>
          </cell>
          <cell r="N415">
            <v>0</v>
          </cell>
          <cell r="O415">
            <v>1100</v>
          </cell>
          <cell r="P415">
            <v>97</v>
          </cell>
          <cell r="Q415">
            <v>0</v>
          </cell>
          <cell r="R415">
            <v>0</v>
          </cell>
          <cell r="S415">
            <v>1484</v>
          </cell>
          <cell r="T415">
            <v>0</v>
          </cell>
          <cell r="U415">
            <v>453</v>
          </cell>
          <cell r="V415">
            <v>1937</v>
          </cell>
          <cell r="W415">
            <v>0</v>
          </cell>
          <cell r="X415">
            <v>1937</v>
          </cell>
        </row>
        <row r="416">
          <cell r="B416" t="str">
            <v>Kab. Buton Utara</v>
          </cell>
          <cell r="C416">
            <v>0</v>
          </cell>
          <cell r="D416">
            <v>0</v>
          </cell>
          <cell r="E416">
            <v>0</v>
          </cell>
          <cell r="F416">
            <v>0</v>
          </cell>
          <cell r="G416">
            <v>815</v>
          </cell>
          <cell r="H416">
            <v>1485708</v>
          </cell>
          <cell r="I416">
            <v>1822954.6012269938</v>
          </cell>
          <cell r="J416">
            <v>0</v>
          </cell>
          <cell r="K416">
            <v>18</v>
          </cell>
          <cell r="L416">
            <v>67</v>
          </cell>
          <cell r="M416">
            <v>133</v>
          </cell>
          <cell r="N416">
            <v>0</v>
          </cell>
          <cell r="O416">
            <v>378</v>
          </cell>
          <cell r="P416">
            <v>83</v>
          </cell>
          <cell r="Q416">
            <v>90</v>
          </cell>
          <cell r="R416">
            <v>46</v>
          </cell>
          <cell r="S416">
            <v>815</v>
          </cell>
          <cell r="T416">
            <v>0</v>
          </cell>
          <cell r="U416">
            <v>458</v>
          </cell>
          <cell r="V416">
            <v>1273</v>
          </cell>
          <cell r="W416">
            <v>0</v>
          </cell>
          <cell r="X416">
            <v>1273</v>
          </cell>
        </row>
        <row r="417">
          <cell r="B417" t="str">
            <v>Provinsi Bali</v>
          </cell>
          <cell r="C417">
            <v>6420</v>
          </cell>
          <cell r="D417">
            <v>11904711</v>
          </cell>
          <cell r="E417">
            <v>6292</v>
          </cell>
          <cell r="F417">
            <v>12941204</v>
          </cell>
          <cell r="G417">
            <v>6638</v>
          </cell>
          <cell r="H417">
            <v>11922453.640000001</v>
          </cell>
          <cell r="I417">
            <v>1796091.2383247965</v>
          </cell>
          <cell r="J417">
            <v>3</v>
          </cell>
          <cell r="K417">
            <v>43</v>
          </cell>
          <cell r="L417">
            <v>216</v>
          </cell>
          <cell r="M417">
            <v>652</v>
          </cell>
          <cell r="N417">
            <v>0</v>
          </cell>
          <cell r="O417">
            <v>154</v>
          </cell>
          <cell r="P417">
            <v>279</v>
          </cell>
          <cell r="Q417">
            <v>508</v>
          </cell>
          <cell r="R417">
            <v>4783</v>
          </cell>
          <cell r="S417">
            <v>6638</v>
          </cell>
          <cell r="T417">
            <v>0</v>
          </cell>
          <cell r="U417">
            <v>505</v>
          </cell>
          <cell r="V417">
            <v>7143</v>
          </cell>
          <cell r="W417">
            <v>0</v>
          </cell>
          <cell r="X417">
            <v>7143</v>
          </cell>
        </row>
        <row r="418">
          <cell r="B418" t="str">
            <v>Kab. Badung</v>
          </cell>
          <cell r="C418">
            <v>6704</v>
          </cell>
          <cell r="D418">
            <v>12170310</v>
          </cell>
          <cell r="E418">
            <v>6997</v>
          </cell>
          <cell r="F418">
            <v>15091682</v>
          </cell>
          <cell r="G418">
            <v>8320</v>
          </cell>
          <cell r="H418">
            <v>14862611.960000001</v>
          </cell>
          <cell r="I418">
            <v>1786371.6298076923</v>
          </cell>
          <cell r="J418">
            <v>0</v>
          </cell>
          <cell r="K418">
            <v>31</v>
          </cell>
          <cell r="L418">
            <v>135</v>
          </cell>
          <cell r="M418">
            <v>587</v>
          </cell>
          <cell r="N418">
            <v>0</v>
          </cell>
          <cell r="O418">
            <v>3934</v>
          </cell>
          <cell r="P418">
            <v>746</v>
          </cell>
          <cell r="Q418">
            <v>742</v>
          </cell>
          <cell r="R418">
            <v>2147</v>
          </cell>
          <cell r="S418">
            <v>8322</v>
          </cell>
          <cell r="T418">
            <v>482</v>
          </cell>
          <cell r="U418">
            <v>869</v>
          </cell>
          <cell r="V418">
            <v>9673</v>
          </cell>
          <cell r="W418">
            <v>33</v>
          </cell>
          <cell r="X418">
            <v>9706</v>
          </cell>
        </row>
        <row r="419">
          <cell r="B419" t="str">
            <v>Kab. Bangli</v>
          </cell>
          <cell r="C419">
            <v>3636</v>
          </cell>
          <cell r="D419">
            <v>6462952</v>
          </cell>
          <cell r="E419">
            <v>4112</v>
          </cell>
          <cell r="F419">
            <v>8394905</v>
          </cell>
          <cell r="G419">
            <v>5028</v>
          </cell>
          <cell r="H419">
            <v>8455571.8599999994</v>
          </cell>
          <cell r="I419">
            <v>1681696.8695306282</v>
          </cell>
          <cell r="J419" t="str">
            <v>-</v>
          </cell>
          <cell r="K419">
            <v>24</v>
          </cell>
          <cell r="L419">
            <v>99</v>
          </cell>
          <cell r="M419">
            <v>306</v>
          </cell>
          <cell r="N419">
            <v>19</v>
          </cell>
          <cell r="O419">
            <v>2259</v>
          </cell>
          <cell r="P419">
            <v>362</v>
          </cell>
          <cell r="Q419">
            <v>64</v>
          </cell>
          <cell r="R419">
            <v>1895</v>
          </cell>
          <cell r="S419">
            <v>5028</v>
          </cell>
          <cell r="T419">
            <v>273</v>
          </cell>
          <cell r="U419">
            <v>582</v>
          </cell>
          <cell r="V419">
            <v>5883</v>
          </cell>
          <cell r="W419">
            <v>20</v>
          </cell>
          <cell r="X419">
            <v>5903</v>
          </cell>
        </row>
        <row r="420">
          <cell r="B420" t="str">
            <v>Kab. Buleleng</v>
          </cell>
          <cell r="C420">
            <v>9705</v>
          </cell>
          <cell r="D420">
            <v>18918688</v>
          </cell>
          <cell r="E420">
            <v>10191</v>
          </cell>
          <cell r="F420">
            <v>22173050</v>
          </cell>
          <cell r="G420">
            <v>10580</v>
          </cell>
          <cell r="H420">
            <v>19925767.18</v>
          </cell>
          <cell r="I420">
            <v>1883342.8336483932</v>
          </cell>
          <cell r="J420">
            <v>0</v>
          </cell>
          <cell r="K420">
            <v>21</v>
          </cell>
          <cell r="L420">
            <v>102</v>
          </cell>
          <cell r="M420">
            <v>394</v>
          </cell>
          <cell r="N420">
            <v>49</v>
          </cell>
          <cell r="O420">
            <v>6786</v>
          </cell>
          <cell r="P420">
            <v>982</v>
          </cell>
          <cell r="Q420">
            <v>0</v>
          </cell>
          <cell r="R420">
            <v>2246</v>
          </cell>
          <cell r="S420">
            <v>10580</v>
          </cell>
          <cell r="T420">
            <v>348</v>
          </cell>
          <cell r="U420">
            <v>576</v>
          </cell>
          <cell r="V420">
            <v>11504</v>
          </cell>
          <cell r="W420">
            <v>51</v>
          </cell>
          <cell r="X420">
            <v>11555</v>
          </cell>
        </row>
        <row r="421">
          <cell r="B421" t="str">
            <v>Kab. Gianyar</v>
          </cell>
          <cell r="C421">
            <v>7126</v>
          </cell>
          <cell r="D421">
            <v>13274664</v>
          </cell>
          <cell r="E421">
            <v>7576</v>
          </cell>
          <cell r="F421">
            <v>16642194</v>
          </cell>
          <cell r="G421">
            <v>8216</v>
          </cell>
          <cell r="H421">
            <v>15328844.279999999</v>
          </cell>
          <cell r="I421">
            <v>1865730.8033106134</v>
          </cell>
          <cell r="J421">
            <v>0</v>
          </cell>
          <cell r="K421">
            <v>26</v>
          </cell>
          <cell r="L421">
            <v>121</v>
          </cell>
          <cell r="M421">
            <v>355</v>
          </cell>
          <cell r="N421">
            <v>60</v>
          </cell>
          <cell r="O421">
            <v>3876</v>
          </cell>
          <cell r="P421">
            <v>731</v>
          </cell>
          <cell r="Q421">
            <v>281</v>
          </cell>
          <cell r="R421">
            <v>2809</v>
          </cell>
          <cell r="S421">
            <v>8259</v>
          </cell>
          <cell r="T421">
            <v>11</v>
          </cell>
          <cell r="U421">
            <v>575</v>
          </cell>
          <cell r="V421">
            <v>8845</v>
          </cell>
          <cell r="W421">
            <v>38</v>
          </cell>
          <cell r="X421">
            <v>8883</v>
          </cell>
        </row>
        <row r="422">
          <cell r="B422" t="str">
            <v>Kab. Jembrana</v>
          </cell>
          <cell r="C422">
            <v>4609</v>
          </cell>
          <cell r="D422">
            <v>8427742</v>
          </cell>
          <cell r="E422">
            <v>4846</v>
          </cell>
          <cell r="F422">
            <v>10415527</v>
          </cell>
          <cell r="G422">
            <v>5060</v>
          </cell>
          <cell r="H422">
            <v>9458319</v>
          </cell>
          <cell r="I422">
            <v>1869233.0039525691</v>
          </cell>
          <cell r="J422">
            <v>0</v>
          </cell>
          <cell r="K422">
            <v>13</v>
          </cell>
          <cell r="L422">
            <v>56</v>
          </cell>
          <cell r="M422">
            <v>200</v>
          </cell>
          <cell r="N422">
            <v>17</v>
          </cell>
          <cell r="O422">
            <v>2450</v>
          </cell>
          <cell r="P422">
            <v>283</v>
          </cell>
          <cell r="Q422">
            <v>154</v>
          </cell>
          <cell r="R422">
            <v>1887</v>
          </cell>
          <cell r="S422">
            <v>5060</v>
          </cell>
          <cell r="T422">
            <v>0</v>
          </cell>
          <cell r="U422">
            <v>167</v>
          </cell>
          <cell r="V422">
            <v>5227</v>
          </cell>
          <cell r="W422">
            <v>29</v>
          </cell>
          <cell r="X422">
            <v>5256</v>
          </cell>
        </row>
        <row r="423">
          <cell r="B423" t="str">
            <v>Kab. Karangasem</v>
          </cell>
          <cell r="C423">
            <v>5832</v>
          </cell>
          <cell r="D423">
            <v>10382044</v>
          </cell>
          <cell r="E423">
            <v>6165</v>
          </cell>
          <cell r="F423">
            <v>12812803</v>
          </cell>
          <cell r="G423">
            <v>6866</v>
          </cell>
          <cell r="H423">
            <v>12137839.98</v>
          </cell>
          <cell r="I423">
            <v>1767818.2318671716</v>
          </cell>
          <cell r="J423" t="str">
            <v>-</v>
          </cell>
          <cell r="K423">
            <v>21</v>
          </cell>
          <cell r="L423">
            <v>118</v>
          </cell>
          <cell r="M423">
            <v>365</v>
          </cell>
          <cell r="N423" t="str">
            <v>-</v>
          </cell>
          <cell r="O423">
            <v>3528</v>
          </cell>
          <cell r="P423">
            <v>399</v>
          </cell>
          <cell r="Q423">
            <v>222</v>
          </cell>
          <cell r="R423">
            <v>2213</v>
          </cell>
          <cell r="S423">
            <v>6866</v>
          </cell>
          <cell r="T423">
            <v>80</v>
          </cell>
          <cell r="U423">
            <v>910</v>
          </cell>
          <cell r="V423">
            <v>7856</v>
          </cell>
          <cell r="W423">
            <v>30</v>
          </cell>
          <cell r="X423">
            <v>7886</v>
          </cell>
        </row>
        <row r="424">
          <cell r="B424" t="str">
            <v>Kab. Klungkung</v>
          </cell>
          <cell r="C424">
            <v>3973</v>
          </cell>
          <cell r="D424">
            <v>7150671</v>
          </cell>
          <cell r="E424">
            <v>4344</v>
          </cell>
          <cell r="F424">
            <v>8961597</v>
          </cell>
          <cell r="G424">
            <v>4593</v>
          </cell>
          <cell r="H424">
            <v>8260484.8799999999</v>
          </cell>
          <cell r="I424">
            <v>1798494.4219464401</v>
          </cell>
          <cell r="J424" t="str">
            <v>-</v>
          </cell>
          <cell r="K424">
            <v>15</v>
          </cell>
          <cell r="L424">
            <v>98</v>
          </cell>
          <cell r="M424">
            <v>351</v>
          </cell>
          <cell r="N424" t="str">
            <v>-</v>
          </cell>
          <cell r="O424">
            <v>2183</v>
          </cell>
          <cell r="P424">
            <v>354</v>
          </cell>
          <cell r="Q424">
            <v>57</v>
          </cell>
          <cell r="R424">
            <v>1535</v>
          </cell>
          <cell r="S424">
            <v>4593</v>
          </cell>
          <cell r="T424">
            <v>139</v>
          </cell>
          <cell r="U424">
            <v>461</v>
          </cell>
          <cell r="V424">
            <v>5193</v>
          </cell>
          <cell r="W424">
            <v>20</v>
          </cell>
          <cell r="X424">
            <v>5213</v>
          </cell>
        </row>
        <row r="425">
          <cell r="B425" t="str">
            <v>Kab. Tabanan</v>
          </cell>
          <cell r="C425">
            <v>8298</v>
          </cell>
          <cell r="D425">
            <v>15114085</v>
          </cell>
          <cell r="E425">
            <v>8846</v>
          </cell>
          <cell r="F425">
            <v>18981550</v>
          </cell>
          <cell r="G425">
            <v>9340</v>
          </cell>
          <cell r="H425">
            <v>17261835.739999998</v>
          </cell>
          <cell r="I425">
            <v>1848162.2847965739</v>
          </cell>
          <cell r="J425">
            <v>0</v>
          </cell>
          <cell r="K425">
            <v>22</v>
          </cell>
          <cell r="L425">
            <v>121</v>
          </cell>
          <cell r="M425">
            <v>429</v>
          </cell>
          <cell r="N425">
            <v>100</v>
          </cell>
          <cell r="O425">
            <v>4650</v>
          </cell>
          <cell r="P425">
            <v>648</v>
          </cell>
          <cell r="Q425">
            <v>204</v>
          </cell>
          <cell r="R425">
            <v>3166</v>
          </cell>
          <cell r="S425">
            <v>9340</v>
          </cell>
          <cell r="T425">
            <v>0</v>
          </cell>
          <cell r="U425">
            <v>332</v>
          </cell>
          <cell r="V425">
            <v>9672</v>
          </cell>
          <cell r="W425">
            <v>68</v>
          </cell>
          <cell r="X425">
            <v>9740</v>
          </cell>
        </row>
        <row r="426">
          <cell r="B426" t="str">
            <v>Kota Denpasar</v>
          </cell>
          <cell r="C426">
            <v>6592</v>
          </cell>
          <cell r="D426">
            <v>12338212</v>
          </cell>
          <cell r="E426">
            <v>6622</v>
          </cell>
          <cell r="F426">
            <v>14562737</v>
          </cell>
          <cell r="G426">
            <v>7137</v>
          </cell>
          <cell r="H426">
            <v>13560214.640000001</v>
          </cell>
          <cell r="I426">
            <v>1899988.0397926299</v>
          </cell>
          <cell r="J426">
            <v>0</v>
          </cell>
          <cell r="K426">
            <v>29</v>
          </cell>
          <cell r="L426">
            <v>128</v>
          </cell>
          <cell r="M426">
            <v>524</v>
          </cell>
          <cell r="N426">
            <v>0</v>
          </cell>
          <cell r="O426">
            <v>4049</v>
          </cell>
          <cell r="P426">
            <v>482</v>
          </cell>
          <cell r="Q426">
            <v>164</v>
          </cell>
          <cell r="R426">
            <v>1770</v>
          </cell>
          <cell r="S426">
            <v>7146</v>
          </cell>
          <cell r="T426">
            <v>53</v>
          </cell>
          <cell r="U426">
            <v>606</v>
          </cell>
          <cell r="V426">
            <v>7805</v>
          </cell>
          <cell r="W426">
            <v>16</v>
          </cell>
          <cell r="X426">
            <v>7821</v>
          </cell>
        </row>
        <row r="427">
          <cell r="B427" t="str">
            <v>Provinsi Nusa Tenggara Barat</v>
          </cell>
          <cell r="C427">
            <v>5028</v>
          </cell>
          <cell r="D427">
            <v>8601259</v>
          </cell>
          <cell r="E427">
            <v>5146</v>
          </cell>
          <cell r="F427">
            <v>10099693.378</v>
          </cell>
          <cell r="G427">
            <v>6582</v>
          </cell>
          <cell r="H427">
            <v>10776891.055</v>
          </cell>
          <cell r="I427">
            <v>1637327.7202977818</v>
          </cell>
          <cell r="J427">
            <v>1</v>
          </cell>
          <cell r="K427">
            <v>47</v>
          </cell>
          <cell r="L427">
            <v>270</v>
          </cell>
          <cell r="M427">
            <v>802</v>
          </cell>
          <cell r="N427">
            <v>0</v>
          </cell>
          <cell r="O427">
            <v>50</v>
          </cell>
          <cell r="P427">
            <v>538</v>
          </cell>
          <cell r="Q427">
            <v>283</v>
          </cell>
          <cell r="R427">
            <v>4599</v>
          </cell>
          <cell r="S427">
            <v>6590</v>
          </cell>
          <cell r="T427">
            <v>6</v>
          </cell>
          <cell r="U427">
            <v>735</v>
          </cell>
          <cell r="V427">
            <v>7331</v>
          </cell>
          <cell r="W427">
            <v>0</v>
          </cell>
          <cell r="X427">
            <v>7331</v>
          </cell>
        </row>
        <row r="428">
          <cell r="B428" t="str">
            <v>Kab. Bima</v>
          </cell>
          <cell r="C428">
            <v>6870</v>
          </cell>
          <cell r="D428">
            <v>12790803</v>
          </cell>
          <cell r="E428">
            <v>6870</v>
          </cell>
          <cell r="F428">
            <v>15643925.800000001</v>
          </cell>
          <cell r="G428">
            <v>9224</v>
          </cell>
          <cell r="H428">
            <v>15619207.59</v>
          </cell>
          <cell r="I428">
            <v>1693322.5921509108</v>
          </cell>
          <cell r="J428">
            <v>0</v>
          </cell>
          <cell r="K428">
            <v>37</v>
          </cell>
          <cell r="L428">
            <v>186</v>
          </cell>
          <cell r="M428">
            <v>592</v>
          </cell>
          <cell r="N428">
            <v>51</v>
          </cell>
          <cell r="O428">
            <v>5804</v>
          </cell>
          <cell r="P428">
            <v>664</v>
          </cell>
          <cell r="Q428">
            <v>0</v>
          </cell>
          <cell r="R428">
            <v>1890</v>
          </cell>
          <cell r="S428">
            <v>9224</v>
          </cell>
          <cell r="T428">
            <v>0</v>
          </cell>
          <cell r="U428">
            <v>632</v>
          </cell>
          <cell r="V428">
            <v>9856</v>
          </cell>
          <cell r="W428">
            <v>84</v>
          </cell>
          <cell r="X428">
            <v>9940</v>
          </cell>
        </row>
        <row r="429">
          <cell r="B429" t="str">
            <v>Kab. Dompu</v>
          </cell>
          <cell r="C429">
            <v>4115</v>
          </cell>
          <cell r="D429">
            <v>7296997</v>
          </cell>
          <cell r="E429">
            <v>4531</v>
          </cell>
          <cell r="F429">
            <v>8091351.5389999999</v>
          </cell>
          <cell r="G429">
            <v>5017</v>
          </cell>
          <cell r="H429">
            <v>8468944.4000000004</v>
          </cell>
          <cell r="I429">
            <v>1688049.5116603547</v>
          </cell>
          <cell r="J429">
            <v>0</v>
          </cell>
          <cell r="K429">
            <v>23</v>
          </cell>
          <cell r="L429">
            <v>121</v>
          </cell>
          <cell r="M429">
            <v>423</v>
          </cell>
          <cell r="N429">
            <v>30</v>
          </cell>
          <cell r="O429">
            <v>2525</v>
          </cell>
          <cell r="P429">
            <v>333</v>
          </cell>
          <cell r="Q429">
            <v>107</v>
          </cell>
          <cell r="R429">
            <v>1456</v>
          </cell>
          <cell r="S429">
            <v>5018</v>
          </cell>
          <cell r="T429">
            <v>0</v>
          </cell>
          <cell r="U429">
            <v>579</v>
          </cell>
          <cell r="V429">
            <v>5597</v>
          </cell>
          <cell r="W429">
            <v>27</v>
          </cell>
          <cell r="X429">
            <v>5624</v>
          </cell>
        </row>
        <row r="430">
          <cell r="B430" t="str">
            <v>Kab. Lombok Barat</v>
          </cell>
          <cell r="C430">
            <v>8181</v>
          </cell>
          <cell r="D430">
            <v>14090049</v>
          </cell>
          <cell r="E430">
            <v>8516</v>
          </cell>
          <cell r="F430">
            <v>17380956.460999999</v>
          </cell>
          <cell r="G430">
            <v>9420</v>
          </cell>
          <cell r="H430">
            <v>16285834.465</v>
          </cell>
          <cell r="I430">
            <v>1728857.1618895966</v>
          </cell>
          <cell r="J430">
            <v>0</v>
          </cell>
          <cell r="K430">
            <v>28</v>
          </cell>
          <cell r="L430">
            <v>156</v>
          </cell>
          <cell r="M430">
            <v>697</v>
          </cell>
          <cell r="N430">
            <v>0</v>
          </cell>
          <cell r="O430">
            <v>5196</v>
          </cell>
          <cell r="P430">
            <v>605</v>
          </cell>
          <cell r="Q430">
            <v>284</v>
          </cell>
          <cell r="R430">
            <v>2454</v>
          </cell>
          <cell r="S430">
            <v>9420</v>
          </cell>
          <cell r="T430">
            <v>24</v>
          </cell>
          <cell r="U430">
            <v>756</v>
          </cell>
          <cell r="V430">
            <v>10200</v>
          </cell>
          <cell r="W430">
            <v>50</v>
          </cell>
          <cell r="X430">
            <v>10250</v>
          </cell>
        </row>
        <row r="431">
          <cell r="B431" t="str">
            <v>Kab. Lombok Tengah</v>
          </cell>
          <cell r="C431">
            <v>8875</v>
          </cell>
          <cell r="D431">
            <v>15627070</v>
          </cell>
          <cell r="E431">
            <v>9361</v>
          </cell>
          <cell r="F431">
            <v>19471028.744999997</v>
          </cell>
          <cell r="G431">
            <v>10564</v>
          </cell>
          <cell r="H431">
            <v>18446980.52</v>
          </cell>
          <cell r="I431">
            <v>1746211.7114729269</v>
          </cell>
          <cell r="J431">
            <v>0</v>
          </cell>
          <cell r="K431">
            <v>21</v>
          </cell>
          <cell r="L431">
            <v>119</v>
          </cell>
          <cell r="M431">
            <v>755</v>
          </cell>
          <cell r="N431">
            <v>72</v>
          </cell>
          <cell r="O431">
            <v>5727</v>
          </cell>
          <cell r="P431">
            <v>553</v>
          </cell>
          <cell r="Q431">
            <v>370</v>
          </cell>
          <cell r="R431">
            <v>2947</v>
          </cell>
          <cell r="S431">
            <v>10564</v>
          </cell>
          <cell r="T431">
            <v>1</v>
          </cell>
          <cell r="U431">
            <v>575</v>
          </cell>
          <cell r="V431">
            <v>11140</v>
          </cell>
          <cell r="W431">
            <v>61</v>
          </cell>
          <cell r="X431">
            <v>11201</v>
          </cell>
        </row>
        <row r="432">
          <cell r="B432" t="str">
            <v>Kab. Lombok Timur</v>
          </cell>
          <cell r="C432">
            <v>10610</v>
          </cell>
          <cell r="D432">
            <v>18936057</v>
          </cell>
          <cell r="E432">
            <v>10944</v>
          </cell>
          <cell r="F432">
            <v>22963446.416000001</v>
          </cell>
          <cell r="G432">
            <v>13448</v>
          </cell>
          <cell r="H432">
            <v>24033155.140000001</v>
          </cell>
          <cell r="I432">
            <v>1787117.4256395004</v>
          </cell>
          <cell r="J432">
            <v>0</v>
          </cell>
          <cell r="K432">
            <v>22</v>
          </cell>
          <cell r="L432">
            <v>157</v>
          </cell>
          <cell r="M432">
            <v>742</v>
          </cell>
          <cell r="N432">
            <v>10</v>
          </cell>
          <cell r="O432">
            <v>8178</v>
          </cell>
          <cell r="P432">
            <v>1177</v>
          </cell>
          <cell r="Q432">
            <v>543</v>
          </cell>
          <cell r="R432">
            <v>2619</v>
          </cell>
          <cell r="S432">
            <v>13448</v>
          </cell>
          <cell r="T432">
            <v>2</v>
          </cell>
          <cell r="U432">
            <v>625</v>
          </cell>
          <cell r="V432">
            <v>14075</v>
          </cell>
          <cell r="W432">
            <v>55</v>
          </cell>
          <cell r="X432">
            <v>14130</v>
          </cell>
        </row>
        <row r="433">
          <cell r="B433" t="str">
            <v>Kab. Sumbawa</v>
          </cell>
          <cell r="C433">
            <v>6030</v>
          </cell>
          <cell r="D433">
            <v>10594875</v>
          </cell>
          <cell r="E433">
            <v>6298</v>
          </cell>
          <cell r="F433">
            <v>13120814.715</v>
          </cell>
          <cell r="G433">
            <v>7076</v>
          </cell>
          <cell r="H433">
            <v>12217625.949999999</v>
          </cell>
          <cell r="I433">
            <v>1726628.8793103448</v>
          </cell>
          <cell r="J433">
            <v>0</v>
          </cell>
          <cell r="K433">
            <v>26</v>
          </cell>
          <cell r="L433">
            <v>172</v>
          </cell>
          <cell r="M433">
            <v>609</v>
          </cell>
          <cell r="N433">
            <v>0</v>
          </cell>
          <cell r="O433">
            <v>3674</v>
          </cell>
          <cell r="P433">
            <v>469</v>
          </cell>
          <cell r="Q433">
            <v>200</v>
          </cell>
          <cell r="R433">
            <v>1926</v>
          </cell>
          <cell r="S433">
            <v>7076</v>
          </cell>
          <cell r="T433">
            <v>20</v>
          </cell>
          <cell r="U433">
            <v>643</v>
          </cell>
          <cell r="V433">
            <v>7739</v>
          </cell>
          <cell r="W433">
            <v>57</v>
          </cell>
          <cell r="X433">
            <v>7796</v>
          </cell>
        </row>
        <row r="434">
          <cell r="B434" t="str">
            <v>Kota Mataram</v>
          </cell>
          <cell r="C434">
            <v>5292</v>
          </cell>
          <cell r="D434">
            <v>9514219</v>
          </cell>
          <cell r="E434">
            <v>5480</v>
          </cell>
          <cell r="F434">
            <v>11360105.617000001</v>
          </cell>
          <cell r="G434">
            <v>6045</v>
          </cell>
          <cell r="H434">
            <v>10767507.939999999</v>
          </cell>
          <cell r="I434">
            <v>1781225.4656741109</v>
          </cell>
          <cell r="J434">
            <v>0</v>
          </cell>
          <cell r="K434">
            <v>19</v>
          </cell>
          <cell r="L434">
            <v>106</v>
          </cell>
          <cell r="M434">
            <v>604</v>
          </cell>
          <cell r="N434">
            <v>24</v>
          </cell>
          <cell r="O434">
            <v>1378</v>
          </cell>
          <cell r="P434">
            <v>2183</v>
          </cell>
          <cell r="Q434">
            <v>0</v>
          </cell>
          <cell r="R434">
            <v>1731</v>
          </cell>
          <cell r="S434">
            <v>6045</v>
          </cell>
          <cell r="T434">
            <v>0</v>
          </cell>
          <cell r="U434">
            <v>456</v>
          </cell>
          <cell r="V434">
            <v>6501</v>
          </cell>
          <cell r="W434">
            <v>0</v>
          </cell>
          <cell r="X434">
            <v>6501</v>
          </cell>
        </row>
        <row r="435">
          <cell r="B435" t="str">
            <v>Kota Bima</v>
          </cell>
          <cell r="C435">
            <v>3019</v>
          </cell>
          <cell r="D435">
            <v>5576473</v>
          </cell>
          <cell r="E435">
            <v>3652</v>
          </cell>
          <cell r="F435">
            <v>7291889.2519999994</v>
          </cell>
          <cell r="G435">
            <v>4029</v>
          </cell>
          <cell r="H435">
            <v>6993098.5999999996</v>
          </cell>
          <cell r="I435">
            <v>1735690.8910399603</v>
          </cell>
          <cell r="J435">
            <v>0</v>
          </cell>
          <cell r="K435">
            <v>21</v>
          </cell>
          <cell r="L435">
            <v>85</v>
          </cell>
          <cell r="M435">
            <v>322</v>
          </cell>
          <cell r="N435">
            <v>5</v>
          </cell>
          <cell r="O435">
            <v>2201</v>
          </cell>
          <cell r="P435">
            <v>215</v>
          </cell>
          <cell r="Q435">
            <v>52</v>
          </cell>
          <cell r="R435">
            <v>1128</v>
          </cell>
          <cell r="S435">
            <v>4029</v>
          </cell>
          <cell r="T435">
            <v>0</v>
          </cell>
          <cell r="U435">
            <v>382</v>
          </cell>
          <cell r="V435">
            <v>4411</v>
          </cell>
          <cell r="W435">
            <v>0</v>
          </cell>
          <cell r="X435">
            <v>4411</v>
          </cell>
        </row>
        <row r="436">
          <cell r="B436" t="str">
            <v>Kab. Sumbawa Barat</v>
          </cell>
          <cell r="C436">
            <v>1339</v>
          </cell>
          <cell r="D436">
            <v>2289339</v>
          </cell>
          <cell r="E436">
            <v>1889</v>
          </cell>
          <cell r="F436">
            <v>3515010.1929999995</v>
          </cell>
          <cell r="G436">
            <v>2247</v>
          </cell>
          <cell r="H436">
            <v>3512043.54</v>
          </cell>
          <cell r="I436">
            <v>1562992.2296395195</v>
          </cell>
          <cell r="J436">
            <v>0</v>
          </cell>
          <cell r="K436">
            <v>18</v>
          </cell>
          <cell r="L436">
            <v>92</v>
          </cell>
          <cell r="M436">
            <v>142</v>
          </cell>
          <cell r="N436">
            <v>0</v>
          </cell>
          <cell r="O436">
            <v>1040</v>
          </cell>
          <cell r="P436">
            <v>176</v>
          </cell>
          <cell r="Q436">
            <v>0</v>
          </cell>
          <cell r="R436">
            <v>779</v>
          </cell>
          <cell r="S436">
            <v>2247</v>
          </cell>
          <cell r="T436">
            <v>0</v>
          </cell>
          <cell r="U436">
            <v>481</v>
          </cell>
          <cell r="V436">
            <v>2728</v>
          </cell>
          <cell r="W436">
            <v>20</v>
          </cell>
          <cell r="X436">
            <v>2748</v>
          </cell>
        </row>
        <row r="437">
          <cell r="B437" t="str">
            <v>Kab. Lombok Utara</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row>
        <row r="438">
          <cell r="B438" t="str">
            <v>Provinsi Nusa Tenggara Timur</v>
          </cell>
          <cell r="C438">
            <v>5747</v>
          </cell>
          <cell r="D438">
            <v>11360309</v>
          </cell>
          <cell r="E438">
            <v>5791</v>
          </cell>
          <cell r="F438">
            <v>11911061</v>
          </cell>
          <cell r="G438">
            <v>6099</v>
          </cell>
          <cell r="H438">
            <v>10438635.105</v>
          </cell>
          <cell r="I438">
            <v>1711532.2356123955</v>
          </cell>
          <cell r="J438">
            <v>1</v>
          </cell>
          <cell r="K438">
            <v>39</v>
          </cell>
          <cell r="L438">
            <v>232</v>
          </cell>
          <cell r="M438">
            <v>809</v>
          </cell>
          <cell r="N438">
            <v>0</v>
          </cell>
          <cell r="O438">
            <v>0</v>
          </cell>
          <cell r="P438">
            <v>444</v>
          </cell>
          <cell r="Q438">
            <v>493</v>
          </cell>
          <cell r="R438">
            <v>4083</v>
          </cell>
          <cell r="S438">
            <v>6101</v>
          </cell>
          <cell r="T438">
            <v>0</v>
          </cell>
          <cell r="U438">
            <v>446</v>
          </cell>
          <cell r="V438">
            <v>6547</v>
          </cell>
          <cell r="W438">
            <v>0</v>
          </cell>
          <cell r="X438">
            <v>6547</v>
          </cell>
        </row>
        <row r="439">
          <cell r="B439" t="str">
            <v>Kab. Alor</v>
          </cell>
          <cell r="C439">
            <v>4131</v>
          </cell>
          <cell r="D439">
            <v>7209878</v>
          </cell>
          <cell r="E439">
            <v>4591</v>
          </cell>
          <cell r="F439">
            <v>8886505</v>
          </cell>
          <cell r="G439">
            <v>4960</v>
          </cell>
          <cell r="H439">
            <v>8073589.9000000004</v>
          </cell>
          <cell r="I439">
            <v>1627739.8991935484</v>
          </cell>
          <cell r="J439">
            <v>0</v>
          </cell>
          <cell r="K439">
            <v>19</v>
          </cell>
          <cell r="L439">
            <v>158</v>
          </cell>
          <cell r="M439">
            <v>536</v>
          </cell>
          <cell r="N439">
            <v>0</v>
          </cell>
          <cell r="O439">
            <v>2109</v>
          </cell>
          <cell r="P439">
            <v>402</v>
          </cell>
          <cell r="Q439">
            <v>236</v>
          </cell>
          <cell r="R439">
            <v>1500</v>
          </cell>
          <cell r="S439">
            <v>4960</v>
          </cell>
          <cell r="T439">
            <v>0</v>
          </cell>
          <cell r="U439">
            <v>543</v>
          </cell>
          <cell r="V439">
            <v>5503</v>
          </cell>
          <cell r="W439">
            <v>65</v>
          </cell>
          <cell r="X439">
            <v>5568</v>
          </cell>
        </row>
        <row r="440">
          <cell r="B440" t="str">
            <v>Kab. Belu</v>
          </cell>
          <cell r="C440">
            <v>6791</v>
          </cell>
          <cell r="D440">
            <v>11685072</v>
          </cell>
          <cell r="E440">
            <v>7033</v>
          </cell>
          <cell r="F440">
            <v>13796283</v>
          </cell>
          <cell r="G440">
            <v>7579</v>
          </cell>
          <cell r="H440">
            <v>12578044.24</v>
          </cell>
          <cell r="I440">
            <v>1659591.5345032327</v>
          </cell>
          <cell r="J440">
            <v>0</v>
          </cell>
          <cell r="K440">
            <v>30</v>
          </cell>
          <cell r="L440">
            <v>174</v>
          </cell>
          <cell r="M440">
            <v>587</v>
          </cell>
          <cell r="N440">
            <v>0</v>
          </cell>
          <cell r="O440">
            <v>3925</v>
          </cell>
          <cell r="P440">
            <v>482</v>
          </cell>
          <cell r="Q440">
            <v>0</v>
          </cell>
          <cell r="R440">
            <v>2381</v>
          </cell>
          <cell r="S440">
            <v>7579</v>
          </cell>
          <cell r="T440">
            <v>0</v>
          </cell>
          <cell r="U440">
            <v>479</v>
          </cell>
          <cell r="V440">
            <v>8058</v>
          </cell>
          <cell r="W440">
            <v>89</v>
          </cell>
          <cell r="X440">
            <v>8147</v>
          </cell>
        </row>
        <row r="441">
          <cell r="B441" t="str">
            <v>Kab. Ende</v>
          </cell>
          <cell r="C441">
            <v>5046</v>
          </cell>
          <cell r="D441">
            <v>8572097</v>
          </cell>
          <cell r="E441">
            <v>5422</v>
          </cell>
          <cell r="F441">
            <v>10553592</v>
          </cell>
          <cell r="G441">
            <v>6182</v>
          </cell>
          <cell r="H441">
            <v>9877459.4600000009</v>
          </cell>
          <cell r="I441">
            <v>1597777.3309608542</v>
          </cell>
          <cell r="J441">
            <v>0</v>
          </cell>
          <cell r="K441">
            <v>27</v>
          </cell>
          <cell r="L441">
            <v>136</v>
          </cell>
          <cell r="M441">
            <v>624</v>
          </cell>
          <cell r="N441">
            <v>0</v>
          </cell>
          <cell r="O441">
            <v>3143</v>
          </cell>
          <cell r="P441">
            <v>523</v>
          </cell>
          <cell r="Q441">
            <v>249</v>
          </cell>
          <cell r="R441">
            <v>1480</v>
          </cell>
          <cell r="S441">
            <v>6182</v>
          </cell>
          <cell r="T441">
            <v>1</v>
          </cell>
          <cell r="U441">
            <v>519</v>
          </cell>
          <cell r="V441">
            <v>6702</v>
          </cell>
          <cell r="W441">
            <v>64</v>
          </cell>
          <cell r="X441">
            <v>6766</v>
          </cell>
        </row>
        <row r="442">
          <cell r="B442" t="str">
            <v>Kab. Flores Timur</v>
          </cell>
          <cell r="C442">
            <v>4745</v>
          </cell>
          <cell r="D442">
            <v>8258914</v>
          </cell>
          <cell r="E442">
            <v>5165</v>
          </cell>
          <cell r="F442">
            <v>9882030</v>
          </cell>
          <cell r="G442">
            <v>5510</v>
          </cell>
          <cell r="H442">
            <v>9839193.9020000007</v>
          </cell>
          <cell r="I442">
            <v>1785697.6228675137</v>
          </cell>
          <cell r="J442">
            <v>0</v>
          </cell>
          <cell r="K442">
            <v>18</v>
          </cell>
          <cell r="L442">
            <v>96</v>
          </cell>
          <cell r="M442">
            <v>468</v>
          </cell>
          <cell r="N442">
            <v>0</v>
          </cell>
          <cell r="O442">
            <v>2742</v>
          </cell>
          <cell r="P442">
            <v>533</v>
          </cell>
          <cell r="Q442">
            <v>63</v>
          </cell>
          <cell r="R442">
            <v>1660</v>
          </cell>
          <cell r="S442">
            <v>5580</v>
          </cell>
          <cell r="T442">
            <v>2</v>
          </cell>
          <cell r="U442">
            <v>417</v>
          </cell>
          <cell r="V442">
            <v>5999</v>
          </cell>
          <cell r="W442">
            <v>81</v>
          </cell>
          <cell r="X442">
            <v>6080</v>
          </cell>
        </row>
        <row r="443">
          <cell r="B443" t="str">
            <v>Kab. Kupang</v>
          </cell>
          <cell r="C443">
            <v>5944</v>
          </cell>
          <cell r="D443">
            <v>11910485</v>
          </cell>
          <cell r="E443">
            <v>6293</v>
          </cell>
          <cell r="F443">
            <v>13345114</v>
          </cell>
          <cell r="G443">
            <v>7295</v>
          </cell>
          <cell r="H443">
            <v>12350893.640000001</v>
          </cell>
          <cell r="I443">
            <v>1693062.8704592187</v>
          </cell>
          <cell r="J443">
            <v>0</v>
          </cell>
          <cell r="K443">
            <v>23</v>
          </cell>
          <cell r="L443">
            <v>132</v>
          </cell>
          <cell r="M443">
            <v>509</v>
          </cell>
          <cell r="N443">
            <v>0</v>
          </cell>
          <cell r="O443">
            <v>3153</v>
          </cell>
          <cell r="P443">
            <v>299</v>
          </cell>
          <cell r="Q443">
            <v>527</v>
          </cell>
          <cell r="R443">
            <v>2652</v>
          </cell>
          <cell r="S443">
            <v>7295</v>
          </cell>
          <cell r="T443">
            <v>4</v>
          </cell>
          <cell r="U443">
            <v>451</v>
          </cell>
          <cell r="V443">
            <v>7750</v>
          </cell>
          <cell r="W443">
            <v>66</v>
          </cell>
          <cell r="X443">
            <v>7816</v>
          </cell>
        </row>
        <row r="444">
          <cell r="B444" t="str">
            <v>Kab. Lembata</v>
          </cell>
          <cell r="C444">
            <v>2665</v>
          </cell>
          <cell r="D444">
            <v>4224533</v>
          </cell>
          <cell r="E444">
            <v>3171</v>
          </cell>
          <cell r="F444">
            <v>5662270</v>
          </cell>
          <cell r="G444">
            <v>3446</v>
          </cell>
          <cell r="H444">
            <v>5239331.74</v>
          </cell>
          <cell r="I444">
            <v>1520409.6749854905</v>
          </cell>
          <cell r="J444">
            <v>0</v>
          </cell>
          <cell r="K444">
            <v>0</v>
          </cell>
          <cell r="L444">
            <v>0</v>
          </cell>
          <cell r="M444">
            <v>0</v>
          </cell>
          <cell r="N444">
            <v>0</v>
          </cell>
          <cell r="O444">
            <v>0</v>
          </cell>
          <cell r="P444">
            <v>0</v>
          </cell>
          <cell r="Q444">
            <v>0</v>
          </cell>
          <cell r="R444">
            <v>0</v>
          </cell>
          <cell r="S444">
            <v>0</v>
          </cell>
          <cell r="T444">
            <v>0</v>
          </cell>
          <cell r="U444">
            <v>350</v>
          </cell>
          <cell r="V444">
            <v>350</v>
          </cell>
          <cell r="W444">
            <v>50</v>
          </cell>
          <cell r="X444">
            <v>400</v>
          </cell>
        </row>
        <row r="445">
          <cell r="B445" t="str">
            <v>Kab. Manggarai</v>
          </cell>
          <cell r="C445">
            <v>5717</v>
          </cell>
          <cell r="D445">
            <v>10032856</v>
          </cell>
          <cell r="E445">
            <v>5773</v>
          </cell>
          <cell r="F445">
            <v>12098904</v>
          </cell>
          <cell r="G445">
            <v>6570</v>
          </cell>
          <cell r="H445">
            <v>11421584.02</v>
          </cell>
          <cell r="I445">
            <v>1738445.0563165906</v>
          </cell>
          <cell r="J445">
            <v>0</v>
          </cell>
          <cell r="K445">
            <v>37</v>
          </cell>
          <cell r="L445">
            <v>176</v>
          </cell>
          <cell r="M445">
            <v>539</v>
          </cell>
          <cell r="N445">
            <v>0</v>
          </cell>
          <cell r="O445">
            <v>3585</v>
          </cell>
          <cell r="P445">
            <v>794</v>
          </cell>
          <cell r="Q445">
            <v>0</v>
          </cell>
          <cell r="R445">
            <v>1439</v>
          </cell>
          <cell r="S445">
            <v>6570</v>
          </cell>
          <cell r="T445">
            <v>163</v>
          </cell>
          <cell r="U445">
            <v>949</v>
          </cell>
          <cell r="V445">
            <v>7682</v>
          </cell>
          <cell r="W445">
            <v>145</v>
          </cell>
          <cell r="X445">
            <v>7827</v>
          </cell>
        </row>
        <row r="446">
          <cell r="B446" t="str">
            <v>Kab. Ngada</v>
          </cell>
          <cell r="C446">
            <v>4568</v>
          </cell>
          <cell r="D446">
            <v>7977327</v>
          </cell>
          <cell r="E446">
            <v>4961</v>
          </cell>
          <cell r="F446">
            <v>9903292</v>
          </cell>
          <cell r="G446">
            <v>3327</v>
          </cell>
          <cell r="H446">
            <v>5585543.8200000003</v>
          </cell>
          <cell r="I446">
            <v>1678852.9666366095</v>
          </cell>
          <cell r="J446">
            <v>0</v>
          </cell>
          <cell r="K446">
            <v>27</v>
          </cell>
          <cell r="L446">
            <v>138</v>
          </cell>
          <cell r="M446">
            <v>385</v>
          </cell>
          <cell r="N446">
            <v>0</v>
          </cell>
          <cell r="O446">
            <v>1520</v>
          </cell>
          <cell r="P446">
            <v>292</v>
          </cell>
          <cell r="Q446">
            <v>77</v>
          </cell>
          <cell r="R446">
            <v>888</v>
          </cell>
          <cell r="S446">
            <v>3327</v>
          </cell>
          <cell r="T446">
            <v>1</v>
          </cell>
          <cell r="U446">
            <v>480</v>
          </cell>
          <cell r="V446">
            <v>3808</v>
          </cell>
          <cell r="W446">
            <v>79</v>
          </cell>
          <cell r="X446">
            <v>3887</v>
          </cell>
        </row>
        <row r="447">
          <cell r="B447" t="str">
            <v>Kab. Sikka</v>
          </cell>
          <cell r="C447">
            <v>4718</v>
          </cell>
          <cell r="D447">
            <v>8117934</v>
          </cell>
          <cell r="E447">
            <v>5102</v>
          </cell>
          <cell r="F447">
            <v>9661788</v>
          </cell>
          <cell r="G447">
            <v>5515</v>
          </cell>
          <cell r="H447">
            <v>9183996.9399999995</v>
          </cell>
          <cell r="I447">
            <v>1665275.9637352675</v>
          </cell>
          <cell r="J447">
            <v>0</v>
          </cell>
          <cell r="K447">
            <v>22</v>
          </cell>
          <cell r="L447">
            <v>132</v>
          </cell>
          <cell r="M447">
            <v>465</v>
          </cell>
          <cell r="N447">
            <v>9</v>
          </cell>
          <cell r="O447">
            <v>2651</v>
          </cell>
          <cell r="P447">
            <v>582</v>
          </cell>
          <cell r="Q447">
            <v>0</v>
          </cell>
          <cell r="R447">
            <v>1654</v>
          </cell>
          <cell r="S447">
            <v>5515</v>
          </cell>
          <cell r="T447">
            <v>3</v>
          </cell>
          <cell r="U447">
            <v>471</v>
          </cell>
          <cell r="V447">
            <v>5989</v>
          </cell>
          <cell r="W447">
            <v>63</v>
          </cell>
          <cell r="X447">
            <v>6052</v>
          </cell>
        </row>
        <row r="448">
          <cell r="B448" t="str">
            <v>Kab. Sumba Barat</v>
          </cell>
          <cell r="C448">
            <v>4475</v>
          </cell>
          <cell r="D448">
            <v>7522178</v>
          </cell>
          <cell r="E448">
            <v>4462</v>
          </cell>
          <cell r="F448">
            <v>9153971</v>
          </cell>
          <cell r="G448">
            <v>2543</v>
          </cell>
          <cell r="H448">
            <v>4050870.82</v>
          </cell>
          <cell r="I448">
            <v>1592949.5949665748</v>
          </cell>
          <cell r="J448">
            <v>0</v>
          </cell>
          <cell r="K448">
            <v>25</v>
          </cell>
          <cell r="L448">
            <v>119</v>
          </cell>
          <cell r="M448">
            <v>294</v>
          </cell>
          <cell r="N448">
            <v>0</v>
          </cell>
          <cell r="O448">
            <v>964</v>
          </cell>
          <cell r="P448">
            <v>294</v>
          </cell>
          <cell r="Q448">
            <v>79</v>
          </cell>
          <cell r="R448">
            <v>768</v>
          </cell>
          <cell r="S448">
            <v>2543</v>
          </cell>
          <cell r="T448">
            <v>43</v>
          </cell>
          <cell r="U448">
            <v>467</v>
          </cell>
          <cell r="V448">
            <v>3053</v>
          </cell>
          <cell r="W448">
            <v>88</v>
          </cell>
          <cell r="X448">
            <v>3141</v>
          </cell>
        </row>
        <row r="449">
          <cell r="B449" t="str">
            <v>Kab. Sumba Timur</v>
          </cell>
          <cell r="C449">
            <v>4037</v>
          </cell>
          <cell r="D449">
            <v>6998541</v>
          </cell>
          <cell r="E449">
            <v>4454</v>
          </cell>
          <cell r="F449">
            <v>8795391</v>
          </cell>
          <cell r="G449">
            <v>4934</v>
          </cell>
          <cell r="H449">
            <v>7977099.46</v>
          </cell>
          <cell r="I449">
            <v>1616761.1390352654</v>
          </cell>
          <cell r="J449">
            <v>0</v>
          </cell>
          <cell r="K449">
            <v>31</v>
          </cell>
          <cell r="L449">
            <v>161</v>
          </cell>
          <cell r="M449">
            <v>522</v>
          </cell>
          <cell r="N449">
            <v>0</v>
          </cell>
          <cell r="O449">
            <v>1861</v>
          </cell>
          <cell r="P449">
            <v>333</v>
          </cell>
          <cell r="Q449">
            <v>0</v>
          </cell>
          <cell r="R449">
            <v>2026</v>
          </cell>
          <cell r="S449">
            <v>4934</v>
          </cell>
          <cell r="T449">
            <v>0</v>
          </cell>
          <cell r="U449">
            <v>500</v>
          </cell>
          <cell r="V449">
            <v>5434</v>
          </cell>
          <cell r="W449">
            <v>66</v>
          </cell>
          <cell r="X449">
            <v>5500</v>
          </cell>
        </row>
        <row r="450">
          <cell r="B450" t="str">
            <v>Kab. Timor Tengah Selatan</v>
          </cell>
          <cell r="C450">
            <v>6799</v>
          </cell>
          <cell r="D450">
            <v>11765099</v>
          </cell>
          <cell r="E450">
            <v>7140</v>
          </cell>
          <cell r="F450">
            <v>14095174</v>
          </cell>
          <cell r="G450">
            <v>7400</v>
          </cell>
          <cell r="H450">
            <v>12605677.58</v>
          </cell>
          <cell r="I450">
            <v>1703469.9432432433</v>
          </cell>
          <cell r="J450">
            <v>0</v>
          </cell>
          <cell r="K450">
            <v>33</v>
          </cell>
          <cell r="L450">
            <v>129</v>
          </cell>
          <cell r="M450">
            <v>593</v>
          </cell>
          <cell r="N450">
            <v>45</v>
          </cell>
          <cell r="O450">
            <v>3720</v>
          </cell>
          <cell r="P450">
            <v>630</v>
          </cell>
          <cell r="Q450">
            <v>610</v>
          </cell>
          <cell r="R450">
            <v>1639</v>
          </cell>
          <cell r="S450">
            <v>7399</v>
          </cell>
          <cell r="T450">
            <v>0</v>
          </cell>
          <cell r="U450">
            <v>549</v>
          </cell>
          <cell r="V450">
            <v>7948</v>
          </cell>
          <cell r="W450">
            <v>114</v>
          </cell>
          <cell r="X450">
            <v>8062</v>
          </cell>
        </row>
        <row r="451">
          <cell r="B451" t="str">
            <v>Kab. Timor Tengah Utara</v>
          </cell>
          <cell r="C451">
            <v>4446</v>
          </cell>
          <cell r="D451">
            <v>7564680</v>
          </cell>
          <cell r="E451">
            <v>4796</v>
          </cell>
          <cell r="F451">
            <v>9259783</v>
          </cell>
          <cell r="G451">
            <v>5077</v>
          </cell>
          <cell r="H451">
            <v>8367763.5</v>
          </cell>
          <cell r="I451">
            <v>1648170.8686232027</v>
          </cell>
          <cell r="J451">
            <v>0</v>
          </cell>
          <cell r="K451">
            <v>22</v>
          </cell>
          <cell r="L451">
            <v>134</v>
          </cell>
          <cell r="M451">
            <v>617</v>
          </cell>
          <cell r="N451">
            <v>8</v>
          </cell>
          <cell r="O451">
            <v>2268</v>
          </cell>
          <cell r="P451">
            <v>685</v>
          </cell>
          <cell r="Q451">
            <v>206</v>
          </cell>
          <cell r="R451">
            <v>1137</v>
          </cell>
          <cell r="S451">
            <v>5077</v>
          </cell>
          <cell r="T451">
            <v>30</v>
          </cell>
          <cell r="U451">
            <v>466</v>
          </cell>
          <cell r="V451">
            <v>5573</v>
          </cell>
          <cell r="W451">
            <v>59</v>
          </cell>
          <cell r="X451">
            <v>5632</v>
          </cell>
        </row>
        <row r="452">
          <cell r="B452" t="str">
            <v>Kota Kupang</v>
          </cell>
          <cell r="C452">
            <v>5206</v>
          </cell>
          <cell r="D452">
            <v>8934915</v>
          </cell>
          <cell r="E452">
            <v>5585</v>
          </cell>
          <cell r="F452">
            <v>12400807</v>
          </cell>
          <cell r="G452">
            <v>6178</v>
          </cell>
          <cell r="H452">
            <v>10703860.359999999</v>
          </cell>
          <cell r="I452">
            <v>1732576.9439948204</v>
          </cell>
          <cell r="J452">
            <v>0</v>
          </cell>
          <cell r="K452">
            <v>28</v>
          </cell>
          <cell r="L452">
            <v>162</v>
          </cell>
          <cell r="M452">
            <v>634</v>
          </cell>
          <cell r="N452">
            <v>0</v>
          </cell>
          <cell r="O452">
            <v>3120</v>
          </cell>
          <cell r="P452">
            <v>253</v>
          </cell>
          <cell r="Q452">
            <v>103</v>
          </cell>
          <cell r="R452">
            <v>1878</v>
          </cell>
          <cell r="S452">
            <v>6178</v>
          </cell>
          <cell r="T452">
            <v>0</v>
          </cell>
          <cell r="U452">
            <v>439</v>
          </cell>
          <cell r="V452">
            <v>6617</v>
          </cell>
          <cell r="W452">
            <v>0</v>
          </cell>
          <cell r="X452">
            <v>6617</v>
          </cell>
        </row>
        <row r="453">
          <cell r="B453" t="str">
            <v>Kab. Rote Ndao</v>
          </cell>
          <cell r="C453">
            <v>1819</v>
          </cell>
          <cell r="D453">
            <v>3059612</v>
          </cell>
          <cell r="E453">
            <v>2371</v>
          </cell>
          <cell r="F453">
            <v>4385120</v>
          </cell>
          <cell r="G453">
            <v>2610</v>
          </cell>
          <cell r="H453">
            <v>3913900.5</v>
          </cell>
          <cell r="I453">
            <v>1499578.735632184</v>
          </cell>
          <cell r="J453">
            <v>0</v>
          </cell>
          <cell r="K453">
            <v>20</v>
          </cell>
          <cell r="L453">
            <v>79</v>
          </cell>
          <cell r="M453">
            <v>176</v>
          </cell>
          <cell r="N453">
            <v>0</v>
          </cell>
          <cell r="O453">
            <v>945</v>
          </cell>
          <cell r="P453">
            <v>398</v>
          </cell>
          <cell r="Q453">
            <v>48</v>
          </cell>
          <cell r="R453">
            <v>944</v>
          </cell>
          <cell r="S453">
            <v>2610</v>
          </cell>
          <cell r="T453">
            <v>3</v>
          </cell>
          <cell r="U453">
            <v>390</v>
          </cell>
          <cell r="V453">
            <v>3003</v>
          </cell>
          <cell r="W453">
            <v>27</v>
          </cell>
          <cell r="X453">
            <v>3030</v>
          </cell>
        </row>
        <row r="454">
          <cell r="B454" t="str">
            <v>Kab. Manggarai Barat</v>
          </cell>
          <cell r="C454">
            <v>2021</v>
          </cell>
          <cell r="D454">
            <v>3504067</v>
          </cell>
          <cell r="E454">
            <v>2760</v>
          </cell>
          <cell r="F454">
            <v>5176433</v>
          </cell>
          <cell r="G454">
            <v>2883</v>
          </cell>
          <cell r="H454">
            <v>4802167.68</v>
          </cell>
          <cell r="I454">
            <v>1665684.2455775235</v>
          </cell>
          <cell r="J454">
            <v>0</v>
          </cell>
          <cell r="K454">
            <v>24</v>
          </cell>
          <cell r="L454">
            <v>76</v>
          </cell>
          <cell r="M454">
            <v>121</v>
          </cell>
          <cell r="N454">
            <v>0</v>
          </cell>
          <cell r="O454">
            <v>1630</v>
          </cell>
          <cell r="P454">
            <v>353</v>
          </cell>
          <cell r="Q454">
            <v>133</v>
          </cell>
          <cell r="R454">
            <v>571</v>
          </cell>
          <cell r="S454">
            <v>2908</v>
          </cell>
          <cell r="T454">
            <v>0</v>
          </cell>
          <cell r="U454">
            <v>380</v>
          </cell>
          <cell r="V454">
            <v>3288</v>
          </cell>
          <cell r="W454">
            <v>70</v>
          </cell>
          <cell r="X454">
            <v>3358</v>
          </cell>
        </row>
        <row r="455">
          <cell r="B455" t="str">
            <v>Kab. Nagekeo</v>
          </cell>
          <cell r="C455">
            <v>0</v>
          </cell>
          <cell r="D455">
            <v>0</v>
          </cell>
          <cell r="E455">
            <v>0</v>
          </cell>
          <cell r="F455">
            <v>0</v>
          </cell>
          <cell r="G455">
            <v>2244</v>
          </cell>
          <cell r="H455">
            <v>3806975.84</v>
          </cell>
          <cell r="I455">
            <v>1696513.2976827095</v>
          </cell>
          <cell r="J455">
            <v>0</v>
          </cell>
          <cell r="K455">
            <v>13</v>
          </cell>
          <cell r="L455">
            <v>86</v>
          </cell>
          <cell r="M455">
            <v>177</v>
          </cell>
          <cell r="N455">
            <v>0</v>
          </cell>
          <cell r="O455">
            <v>1361</v>
          </cell>
          <cell r="P455">
            <v>182</v>
          </cell>
          <cell r="Q455">
            <v>73</v>
          </cell>
          <cell r="R455">
            <v>352</v>
          </cell>
          <cell r="S455">
            <v>2244</v>
          </cell>
          <cell r="T455">
            <v>0</v>
          </cell>
          <cell r="U455">
            <v>489</v>
          </cell>
          <cell r="V455">
            <v>2733</v>
          </cell>
          <cell r="W455">
            <v>0</v>
          </cell>
          <cell r="X455">
            <v>2733</v>
          </cell>
        </row>
        <row r="456">
          <cell r="B456" t="str">
            <v>Kab. Sumba Barat Daya</v>
          </cell>
          <cell r="C456">
            <v>0</v>
          </cell>
          <cell r="D456">
            <v>0</v>
          </cell>
          <cell r="E456">
            <v>0</v>
          </cell>
          <cell r="F456">
            <v>0</v>
          </cell>
          <cell r="G456">
            <v>2047</v>
          </cell>
          <cell r="H456">
            <v>3523698.3</v>
          </cell>
          <cell r="I456">
            <v>1721396.3361016121</v>
          </cell>
          <cell r="J456">
            <v>0</v>
          </cell>
          <cell r="K456">
            <v>0</v>
          </cell>
          <cell r="L456">
            <v>0</v>
          </cell>
          <cell r="M456">
            <v>0</v>
          </cell>
          <cell r="N456">
            <v>0</v>
          </cell>
          <cell r="O456">
            <v>0</v>
          </cell>
          <cell r="P456">
            <v>0</v>
          </cell>
          <cell r="Q456">
            <v>0</v>
          </cell>
          <cell r="R456">
            <v>0</v>
          </cell>
          <cell r="S456">
            <v>0</v>
          </cell>
          <cell r="T456">
            <v>0</v>
          </cell>
          <cell r="U456">
            <v>441</v>
          </cell>
          <cell r="V456">
            <v>441</v>
          </cell>
          <cell r="W456">
            <v>0</v>
          </cell>
          <cell r="X456">
            <v>441</v>
          </cell>
        </row>
        <row r="457">
          <cell r="B457" t="str">
            <v>Kab. Sumba Tengah</v>
          </cell>
          <cell r="C457">
            <v>0</v>
          </cell>
          <cell r="D457">
            <v>0</v>
          </cell>
          <cell r="E457">
            <v>0</v>
          </cell>
          <cell r="F457">
            <v>0</v>
          </cell>
          <cell r="G457">
            <v>804</v>
          </cell>
          <cell r="H457">
            <v>1375168.72</v>
          </cell>
          <cell r="I457">
            <v>1710408.8557213931</v>
          </cell>
          <cell r="J457">
            <v>0</v>
          </cell>
          <cell r="K457">
            <v>15</v>
          </cell>
          <cell r="L457">
            <v>40</v>
          </cell>
          <cell r="M457">
            <v>55</v>
          </cell>
          <cell r="N457">
            <v>0</v>
          </cell>
          <cell r="O457">
            <v>372</v>
          </cell>
          <cell r="P457">
            <v>82</v>
          </cell>
          <cell r="Q457">
            <v>13</v>
          </cell>
          <cell r="R457">
            <v>252</v>
          </cell>
          <cell r="S457">
            <v>829</v>
          </cell>
          <cell r="T457">
            <v>0</v>
          </cell>
          <cell r="U457">
            <v>463</v>
          </cell>
          <cell r="V457">
            <v>1292</v>
          </cell>
          <cell r="W457">
            <v>0</v>
          </cell>
          <cell r="X457">
            <v>1292</v>
          </cell>
        </row>
        <row r="458">
          <cell r="B458" t="str">
            <v>Kab. Manggarai Timur</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row>
        <row r="459">
          <cell r="B459" t="str">
            <v>Provinsi Maluku</v>
          </cell>
          <cell r="C459">
            <v>4379</v>
          </cell>
          <cell r="D459">
            <v>7017726</v>
          </cell>
          <cell r="E459">
            <v>4467</v>
          </cell>
          <cell r="F459">
            <v>8763859</v>
          </cell>
          <cell r="G459">
            <v>4761</v>
          </cell>
          <cell r="H459">
            <v>8046057.5999999996</v>
          </cell>
          <cell r="I459">
            <v>1689993.1947069943</v>
          </cell>
          <cell r="J459">
            <v>0</v>
          </cell>
          <cell r="K459">
            <v>0</v>
          </cell>
          <cell r="L459">
            <v>0</v>
          </cell>
          <cell r="M459">
            <v>0</v>
          </cell>
          <cell r="N459">
            <v>0</v>
          </cell>
          <cell r="O459">
            <v>0</v>
          </cell>
          <cell r="P459">
            <v>0</v>
          </cell>
          <cell r="Q459">
            <v>0</v>
          </cell>
          <cell r="R459">
            <v>0</v>
          </cell>
          <cell r="S459">
            <v>0</v>
          </cell>
          <cell r="T459">
            <v>58</v>
          </cell>
          <cell r="U459">
            <v>308</v>
          </cell>
          <cell r="V459">
            <v>366</v>
          </cell>
          <cell r="W459">
            <v>0</v>
          </cell>
          <cell r="X459">
            <v>366</v>
          </cell>
        </row>
        <row r="460">
          <cell r="B460" t="str">
            <v>Kab. Maluku Tenggara Barat</v>
          </cell>
          <cell r="C460">
            <v>4146</v>
          </cell>
          <cell r="D460">
            <v>7069630</v>
          </cell>
          <cell r="E460">
            <v>4586</v>
          </cell>
          <cell r="F460">
            <v>8756372</v>
          </cell>
          <cell r="G460">
            <v>4514</v>
          </cell>
          <cell r="H460">
            <v>7707575.7800000003</v>
          </cell>
          <cell r="I460">
            <v>1707482.4501550731</v>
          </cell>
          <cell r="J460">
            <v>0</v>
          </cell>
          <cell r="K460">
            <v>22</v>
          </cell>
          <cell r="L460">
            <v>102</v>
          </cell>
          <cell r="M460">
            <v>148</v>
          </cell>
          <cell r="N460">
            <v>0</v>
          </cell>
          <cell r="O460">
            <v>2820</v>
          </cell>
          <cell r="P460">
            <v>486</v>
          </cell>
          <cell r="Q460">
            <v>25</v>
          </cell>
          <cell r="R460">
            <v>911</v>
          </cell>
          <cell r="S460">
            <v>4514</v>
          </cell>
          <cell r="T460">
            <v>88</v>
          </cell>
          <cell r="U460">
            <v>767</v>
          </cell>
          <cell r="V460">
            <v>5369</v>
          </cell>
          <cell r="W460">
            <v>49</v>
          </cell>
          <cell r="X460">
            <v>5418</v>
          </cell>
        </row>
        <row r="461">
          <cell r="B461" t="str">
            <v>Kab. Maluku Tengah</v>
          </cell>
          <cell r="C461">
            <v>8060</v>
          </cell>
          <cell r="D461">
            <v>14997361</v>
          </cell>
          <cell r="E461">
            <v>8097</v>
          </cell>
          <cell r="F461">
            <v>15817021</v>
          </cell>
          <cell r="G461">
            <v>8216</v>
          </cell>
          <cell r="H461">
            <v>14099285.560000001</v>
          </cell>
          <cell r="I461">
            <v>1716076.6260954235</v>
          </cell>
          <cell r="J461">
            <v>0</v>
          </cell>
          <cell r="K461">
            <v>37</v>
          </cell>
          <cell r="L461">
            <v>164</v>
          </cell>
          <cell r="M461">
            <v>193</v>
          </cell>
          <cell r="N461">
            <v>0</v>
          </cell>
          <cell r="O461">
            <v>5345</v>
          </cell>
          <cell r="P461">
            <v>1122</v>
          </cell>
          <cell r="Q461">
            <v>0</v>
          </cell>
          <cell r="R461">
            <v>1355</v>
          </cell>
          <cell r="S461">
            <v>8216</v>
          </cell>
          <cell r="T461">
            <v>2</v>
          </cell>
          <cell r="U461">
            <v>710</v>
          </cell>
          <cell r="V461">
            <v>8928</v>
          </cell>
          <cell r="W461">
            <v>30</v>
          </cell>
          <cell r="X461">
            <v>8958</v>
          </cell>
        </row>
        <row r="462">
          <cell r="B462" t="str">
            <v>Kab. Maluku Tenggara</v>
          </cell>
          <cell r="C462">
            <v>3981</v>
          </cell>
          <cell r="D462">
            <v>6510601</v>
          </cell>
          <cell r="E462">
            <v>4189</v>
          </cell>
          <cell r="F462">
            <v>8113984</v>
          </cell>
          <cell r="G462">
            <v>4268</v>
          </cell>
          <cell r="H462">
            <v>7437161.0800000001</v>
          </cell>
          <cell r="I462">
            <v>1742540.0843486411</v>
          </cell>
          <cell r="J462">
            <v>2</v>
          </cell>
          <cell r="K462">
            <v>39</v>
          </cell>
          <cell r="L462">
            <v>111</v>
          </cell>
          <cell r="M462">
            <v>200</v>
          </cell>
          <cell r="N462">
            <v>4</v>
          </cell>
          <cell r="O462">
            <v>2219</v>
          </cell>
          <cell r="P462">
            <v>630</v>
          </cell>
          <cell r="Q462">
            <v>0</v>
          </cell>
          <cell r="R462">
            <v>1063</v>
          </cell>
          <cell r="S462">
            <v>4268</v>
          </cell>
          <cell r="T462">
            <v>7</v>
          </cell>
          <cell r="U462">
            <v>817</v>
          </cell>
          <cell r="V462">
            <v>5092</v>
          </cell>
          <cell r="W462">
            <v>31</v>
          </cell>
          <cell r="X462">
            <v>5123</v>
          </cell>
        </row>
        <row r="463">
          <cell r="B463" t="str">
            <v>Kab. Buru</v>
          </cell>
          <cell r="C463">
            <v>2725</v>
          </cell>
          <cell r="D463">
            <v>4021770</v>
          </cell>
          <cell r="E463">
            <v>3255</v>
          </cell>
          <cell r="F463">
            <v>5904024</v>
          </cell>
          <cell r="G463">
            <v>0</v>
          </cell>
          <cell r="H463">
            <v>0</v>
          </cell>
          <cell r="I463">
            <v>0</v>
          </cell>
          <cell r="J463">
            <v>0</v>
          </cell>
          <cell r="K463">
            <v>23</v>
          </cell>
          <cell r="L463">
            <v>54</v>
          </cell>
          <cell r="M463">
            <v>187</v>
          </cell>
          <cell r="N463">
            <v>0</v>
          </cell>
          <cell r="O463">
            <v>1673</v>
          </cell>
          <cell r="P463">
            <v>149</v>
          </cell>
          <cell r="Q463">
            <v>58</v>
          </cell>
          <cell r="R463">
            <v>1075</v>
          </cell>
          <cell r="S463">
            <v>3219</v>
          </cell>
          <cell r="T463">
            <v>50</v>
          </cell>
          <cell r="U463">
            <v>741</v>
          </cell>
          <cell r="V463">
            <v>4010</v>
          </cell>
          <cell r="W463">
            <v>0</v>
          </cell>
          <cell r="X463">
            <v>4010</v>
          </cell>
        </row>
        <row r="464">
          <cell r="B464" t="str">
            <v>Kota Ambon</v>
          </cell>
          <cell r="C464">
            <v>6622</v>
          </cell>
          <cell r="D464">
            <v>11566063</v>
          </cell>
          <cell r="E464">
            <v>7034</v>
          </cell>
          <cell r="F464">
            <v>14320563</v>
          </cell>
          <cell r="G464">
            <v>6909</v>
          </cell>
          <cell r="H464">
            <v>12667919.32</v>
          </cell>
          <cell r="I464">
            <v>1833538.7639311044</v>
          </cell>
          <cell r="J464">
            <v>0</v>
          </cell>
          <cell r="K464">
            <v>22</v>
          </cell>
          <cell r="L464">
            <v>97</v>
          </cell>
          <cell r="M464">
            <v>224</v>
          </cell>
          <cell r="N464">
            <v>0</v>
          </cell>
          <cell r="O464">
            <v>4512</v>
          </cell>
          <cell r="P464">
            <v>443</v>
          </cell>
          <cell r="Q464">
            <v>132</v>
          </cell>
          <cell r="R464">
            <v>1476</v>
          </cell>
          <cell r="S464">
            <v>6906</v>
          </cell>
          <cell r="T464">
            <v>1</v>
          </cell>
          <cell r="U464">
            <v>539</v>
          </cell>
          <cell r="V464">
            <v>7446</v>
          </cell>
          <cell r="W464">
            <v>5</v>
          </cell>
          <cell r="X464">
            <v>7451</v>
          </cell>
        </row>
        <row r="465">
          <cell r="B465" t="str">
            <v>Kab. Seram Bagian Barat</v>
          </cell>
          <cell r="C465">
            <v>3942</v>
          </cell>
          <cell r="D465">
            <v>7280004</v>
          </cell>
          <cell r="E465">
            <v>2710</v>
          </cell>
          <cell r="F465">
            <v>5362618</v>
          </cell>
          <cell r="G465">
            <v>3706</v>
          </cell>
          <cell r="H465">
            <v>5724391.8600000003</v>
          </cell>
          <cell r="I465">
            <v>1544628.1327576903</v>
          </cell>
          <cell r="J465">
            <v>0</v>
          </cell>
          <cell r="K465">
            <v>21</v>
          </cell>
          <cell r="L465">
            <v>26</v>
          </cell>
          <cell r="M465">
            <v>42</v>
          </cell>
          <cell r="N465">
            <v>29</v>
          </cell>
          <cell r="O465">
            <v>1450</v>
          </cell>
          <cell r="P465">
            <v>380</v>
          </cell>
          <cell r="Q465">
            <v>0</v>
          </cell>
          <cell r="R465">
            <v>1758</v>
          </cell>
          <cell r="S465">
            <v>3706</v>
          </cell>
          <cell r="T465">
            <v>15</v>
          </cell>
          <cell r="U465">
            <v>740</v>
          </cell>
          <cell r="V465">
            <v>4461</v>
          </cell>
          <cell r="W465">
            <v>14</v>
          </cell>
          <cell r="X465">
            <v>4475</v>
          </cell>
        </row>
        <row r="466">
          <cell r="B466" t="str">
            <v>Kab. Seram Bagian Timur</v>
          </cell>
          <cell r="C466">
            <v>889</v>
          </cell>
          <cell r="D466">
            <v>1476469</v>
          </cell>
          <cell r="E466">
            <v>901</v>
          </cell>
          <cell r="F466">
            <v>1660913</v>
          </cell>
          <cell r="G466">
            <v>1691</v>
          </cell>
          <cell r="H466">
            <v>2469496.62</v>
          </cell>
          <cell r="I466">
            <v>1460376.4754583086</v>
          </cell>
          <cell r="J466" t="str">
            <v>-</v>
          </cell>
          <cell r="K466">
            <v>25</v>
          </cell>
          <cell r="L466">
            <v>43</v>
          </cell>
          <cell r="M466">
            <v>48</v>
          </cell>
          <cell r="N466" t="str">
            <v>-</v>
          </cell>
          <cell r="O466">
            <v>846</v>
          </cell>
          <cell r="P466">
            <v>179</v>
          </cell>
          <cell r="Q466">
            <v>19</v>
          </cell>
          <cell r="R466">
            <v>531</v>
          </cell>
          <cell r="S466">
            <v>1691</v>
          </cell>
          <cell r="T466">
            <v>36</v>
          </cell>
          <cell r="U466">
            <v>720</v>
          </cell>
          <cell r="V466">
            <v>2447</v>
          </cell>
          <cell r="W466">
            <v>7</v>
          </cell>
          <cell r="X466">
            <v>2454</v>
          </cell>
        </row>
        <row r="467">
          <cell r="B467" t="str">
            <v>Kab. Kepulauan Aru</v>
          </cell>
          <cell r="C467">
            <v>1030</v>
          </cell>
          <cell r="D467">
            <v>1671801</v>
          </cell>
          <cell r="E467">
            <v>1535</v>
          </cell>
          <cell r="F467">
            <v>2619306</v>
          </cell>
          <cell r="G467">
            <v>1524</v>
          </cell>
          <cell r="H467">
            <v>2120316.1039999998</v>
          </cell>
          <cell r="I467">
            <v>1391283.5328083988</v>
          </cell>
          <cell r="J467">
            <v>0</v>
          </cell>
          <cell r="K467">
            <v>36</v>
          </cell>
          <cell r="L467">
            <v>58</v>
          </cell>
          <cell r="M467">
            <v>80</v>
          </cell>
          <cell r="N467">
            <v>49</v>
          </cell>
          <cell r="O467">
            <v>799</v>
          </cell>
          <cell r="P467">
            <v>199</v>
          </cell>
          <cell r="Q467">
            <v>0</v>
          </cell>
          <cell r="R467">
            <v>303</v>
          </cell>
          <cell r="S467">
            <v>1524</v>
          </cell>
          <cell r="T467">
            <v>50</v>
          </cell>
          <cell r="U467">
            <v>648</v>
          </cell>
          <cell r="V467">
            <v>2222</v>
          </cell>
          <cell r="W467">
            <v>0</v>
          </cell>
          <cell r="X467">
            <v>2222</v>
          </cell>
        </row>
        <row r="468">
          <cell r="B468" t="str">
            <v>Kota Tual</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row>
        <row r="469">
          <cell r="B469" t="str">
            <v>Kab. Buru Selatan</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row>
        <row r="470">
          <cell r="B470" t="str">
            <v>Kab. Maluku Barat Daya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row>
        <row r="471">
          <cell r="B471" t="str">
            <v>Provinsi Maluku Utara</v>
          </cell>
          <cell r="C471">
            <v>2518</v>
          </cell>
          <cell r="D471">
            <v>3757857</v>
          </cell>
          <cell r="E471">
            <v>2780</v>
          </cell>
          <cell r="F471">
            <v>5127996</v>
          </cell>
          <cell r="G471">
            <v>3203</v>
          </cell>
          <cell r="H471">
            <v>4769390.84</v>
          </cell>
          <cell r="I471">
            <v>1489038.6637527319</v>
          </cell>
          <cell r="J471">
            <v>1</v>
          </cell>
          <cell r="K471">
            <v>39</v>
          </cell>
          <cell r="L471">
            <v>175</v>
          </cell>
          <cell r="M471">
            <v>431</v>
          </cell>
          <cell r="N471">
            <v>0</v>
          </cell>
          <cell r="O471">
            <v>49</v>
          </cell>
          <cell r="P471">
            <v>338</v>
          </cell>
          <cell r="Q471">
            <v>3</v>
          </cell>
          <cell r="R471">
            <v>2167</v>
          </cell>
          <cell r="S471">
            <v>3203</v>
          </cell>
          <cell r="T471">
            <v>0</v>
          </cell>
          <cell r="U471">
            <v>189</v>
          </cell>
          <cell r="V471">
            <v>3392</v>
          </cell>
          <cell r="W471">
            <v>0</v>
          </cell>
          <cell r="X471">
            <v>3392</v>
          </cell>
        </row>
        <row r="472">
          <cell r="B472" t="str">
            <v>Kab. Halmahera Tengah</v>
          </cell>
          <cell r="C472">
            <v>2754</v>
          </cell>
          <cell r="D472">
            <v>4209213</v>
          </cell>
          <cell r="E472">
            <v>2184</v>
          </cell>
          <cell r="F472">
            <v>3937450</v>
          </cell>
          <cell r="G472">
            <v>2374</v>
          </cell>
          <cell r="H472">
            <v>3900695.3820000002</v>
          </cell>
          <cell r="I472">
            <v>1643089.8828980622</v>
          </cell>
          <cell r="J472">
            <v>0</v>
          </cell>
          <cell r="K472">
            <v>25</v>
          </cell>
          <cell r="L472">
            <v>53</v>
          </cell>
          <cell r="M472">
            <v>253</v>
          </cell>
          <cell r="N472">
            <v>1</v>
          </cell>
          <cell r="O472">
            <v>818</v>
          </cell>
          <cell r="P472">
            <v>107</v>
          </cell>
          <cell r="Q472">
            <v>10</v>
          </cell>
          <cell r="R472">
            <v>1107</v>
          </cell>
          <cell r="S472">
            <v>2374</v>
          </cell>
          <cell r="T472">
            <v>0</v>
          </cell>
          <cell r="U472">
            <v>234</v>
          </cell>
          <cell r="V472">
            <v>2608</v>
          </cell>
          <cell r="W472">
            <v>12</v>
          </cell>
          <cell r="X472">
            <v>2620</v>
          </cell>
        </row>
        <row r="473">
          <cell r="B473" t="str">
            <v>Kab. Halmahera Barat</v>
          </cell>
          <cell r="C473">
            <v>2619</v>
          </cell>
          <cell r="D473">
            <v>4288225</v>
          </cell>
          <cell r="E473">
            <v>3053</v>
          </cell>
          <cell r="F473">
            <v>5727150</v>
          </cell>
          <cell r="G473">
            <v>3371</v>
          </cell>
          <cell r="H473">
            <v>5071763.4000000004</v>
          </cell>
          <cell r="I473">
            <v>1504527.8552358351</v>
          </cell>
          <cell r="J473">
            <v>0</v>
          </cell>
          <cell r="K473">
            <v>21</v>
          </cell>
          <cell r="L473">
            <v>82</v>
          </cell>
          <cell r="M473">
            <v>160</v>
          </cell>
          <cell r="N473">
            <v>0</v>
          </cell>
          <cell r="O473">
            <v>1562</v>
          </cell>
          <cell r="P473">
            <v>272</v>
          </cell>
          <cell r="Q473">
            <v>0</v>
          </cell>
          <cell r="R473">
            <v>1274</v>
          </cell>
          <cell r="S473">
            <v>3371</v>
          </cell>
          <cell r="T473">
            <v>1</v>
          </cell>
          <cell r="U473">
            <v>421</v>
          </cell>
          <cell r="V473">
            <v>3793</v>
          </cell>
          <cell r="W473">
            <v>35</v>
          </cell>
          <cell r="X473">
            <v>3828</v>
          </cell>
        </row>
        <row r="474">
          <cell r="B474" t="str">
            <v>Kota Ternate</v>
          </cell>
          <cell r="C474">
            <v>4815</v>
          </cell>
          <cell r="D474">
            <v>8945761</v>
          </cell>
          <cell r="E474">
            <v>4841</v>
          </cell>
          <cell r="F474">
            <v>10002677</v>
          </cell>
          <cell r="G474">
            <v>5447</v>
          </cell>
          <cell r="H474">
            <v>8788353.4000000004</v>
          </cell>
          <cell r="I474">
            <v>1613430.0348815862</v>
          </cell>
          <cell r="J474">
            <v>0</v>
          </cell>
          <cell r="K474">
            <v>23</v>
          </cell>
          <cell r="L474">
            <v>108</v>
          </cell>
          <cell r="M474">
            <v>342</v>
          </cell>
          <cell r="N474">
            <v>36</v>
          </cell>
          <cell r="O474">
            <v>2661</v>
          </cell>
          <cell r="P474">
            <v>452</v>
          </cell>
          <cell r="Q474">
            <v>68</v>
          </cell>
          <cell r="R474">
            <v>1755</v>
          </cell>
          <cell r="S474">
            <v>5445</v>
          </cell>
          <cell r="T474">
            <v>0</v>
          </cell>
          <cell r="U474">
            <v>440</v>
          </cell>
          <cell r="V474">
            <v>5885</v>
          </cell>
          <cell r="W474">
            <v>0</v>
          </cell>
          <cell r="X474">
            <v>5885</v>
          </cell>
        </row>
        <row r="475">
          <cell r="B475" t="str">
            <v>Kab. Halmahera Timur</v>
          </cell>
          <cell r="C475">
            <v>1738</v>
          </cell>
          <cell r="D475">
            <v>2500589</v>
          </cell>
          <cell r="E475">
            <v>1720</v>
          </cell>
          <cell r="F475">
            <v>2887923</v>
          </cell>
          <cell r="G475">
            <v>1770</v>
          </cell>
          <cell r="H475">
            <v>2550468.62</v>
          </cell>
          <cell r="I475">
            <v>1440942.7231638418</v>
          </cell>
          <cell r="J475">
            <v>0</v>
          </cell>
          <cell r="K475">
            <v>24</v>
          </cell>
          <cell r="L475">
            <v>63</v>
          </cell>
          <cell r="M475">
            <v>51</v>
          </cell>
          <cell r="N475">
            <v>0</v>
          </cell>
          <cell r="O475">
            <v>573</v>
          </cell>
          <cell r="P475">
            <v>136</v>
          </cell>
          <cell r="Q475">
            <v>16</v>
          </cell>
          <cell r="R475">
            <v>907</v>
          </cell>
          <cell r="S475">
            <v>1770</v>
          </cell>
          <cell r="T475">
            <v>0</v>
          </cell>
          <cell r="U475">
            <v>413</v>
          </cell>
          <cell r="V475">
            <v>2183</v>
          </cell>
          <cell r="W475">
            <v>0</v>
          </cell>
          <cell r="X475">
            <v>2183</v>
          </cell>
        </row>
        <row r="476">
          <cell r="B476" t="str">
            <v>Kota Tidore Kepulauan</v>
          </cell>
          <cell r="C476">
            <v>3018</v>
          </cell>
          <cell r="D476">
            <v>5306429</v>
          </cell>
          <cell r="E476">
            <v>2936</v>
          </cell>
          <cell r="F476">
            <v>5743447</v>
          </cell>
          <cell r="G476">
            <v>3306</v>
          </cell>
          <cell r="H476">
            <v>5249743.58</v>
          </cell>
          <cell r="I476">
            <v>1587944.2165759227</v>
          </cell>
          <cell r="J476">
            <v>0</v>
          </cell>
          <cell r="K476">
            <v>21</v>
          </cell>
          <cell r="L476">
            <v>94</v>
          </cell>
          <cell r="M476">
            <v>265</v>
          </cell>
          <cell r="N476">
            <v>3</v>
          </cell>
          <cell r="O476">
            <v>1515</v>
          </cell>
          <cell r="P476">
            <v>376</v>
          </cell>
          <cell r="Q476">
            <v>0</v>
          </cell>
          <cell r="R476">
            <v>1032</v>
          </cell>
          <cell r="S476">
            <v>3306</v>
          </cell>
          <cell r="T476">
            <v>91</v>
          </cell>
          <cell r="U476">
            <v>411</v>
          </cell>
          <cell r="V476">
            <v>3808</v>
          </cell>
          <cell r="W476">
            <v>0</v>
          </cell>
          <cell r="X476">
            <v>3808</v>
          </cell>
        </row>
        <row r="477">
          <cell r="B477" t="str">
            <v>Kab. Kepulauan Sula</v>
          </cell>
          <cell r="C477">
            <v>1620</v>
          </cell>
          <cell r="D477">
            <v>2621095</v>
          </cell>
          <cell r="E477">
            <v>2232</v>
          </cell>
          <cell r="F477">
            <v>3879344</v>
          </cell>
          <cell r="G477">
            <v>2201</v>
          </cell>
          <cell r="H477">
            <v>3275794.08</v>
          </cell>
          <cell r="I477">
            <v>1488320.7996365288</v>
          </cell>
          <cell r="J477">
            <v>0</v>
          </cell>
          <cell r="K477">
            <v>25</v>
          </cell>
          <cell r="L477">
            <v>43</v>
          </cell>
          <cell r="M477">
            <v>88</v>
          </cell>
          <cell r="N477">
            <v>0</v>
          </cell>
          <cell r="O477">
            <v>934</v>
          </cell>
          <cell r="P477">
            <v>220</v>
          </cell>
          <cell r="Q477">
            <v>0</v>
          </cell>
          <cell r="R477">
            <v>891</v>
          </cell>
          <cell r="S477">
            <v>2201</v>
          </cell>
          <cell r="T477">
            <v>119</v>
          </cell>
          <cell r="U477">
            <v>515</v>
          </cell>
          <cell r="V477">
            <v>2835</v>
          </cell>
          <cell r="W477">
            <v>0</v>
          </cell>
          <cell r="X477">
            <v>2835</v>
          </cell>
        </row>
        <row r="478">
          <cell r="B478" t="str">
            <v>Kab. Halmahera Selatan</v>
          </cell>
          <cell r="C478">
            <v>2304</v>
          </cell>
          <cell r="D478">
            <v>3860970</v>
          </cell>
          <cell r="E478">
            <v>2818</v>
          </cell>
          <cell r="F478">
            <v>5302499</v>
          </cell>
          <cell r="G478">
            <v>2806</v>
          </cell>
          <cell r="H478">
            <v>4587171.08</v>
          </cell>
          <cell r="I478">
            <v>1634772.302209551</v>
          </cell>
          <cell r="J478">
            <v>0</v>
          </cell>
          <cell r="K478">
            <v>14</v>
          </cell>
          <cell r="L478">
            <v>78</v>
          </cell>
          <cell r="M478">
            <v>114</v>
          </cell>
          <cell r="N478">
            <v>0</v>
          </cell>
          <cell r="O478">
            <v>1814</v>
          </cell>
          <cell r="P478">
            <v>193</v>
          </cell>
          <cell r="Q478">
            <v>0</v>
          </cell>
          <cell r="R478">
            <v>593</v>
          </cell>
          <cell r="S478">
            <v>2806</v>
          </cell>
          <cell r="T478">
            <v>0</v>
          </cell>
          <cell r="U478">
            <v>358</v>
          </cell>
          <cell r="V478">
            <v>3164</v>
          </cell>
          <cell r="W478">
            <v>85</v>
          </cell>
          <cell r="X478">
            <v>3249</v>
          </cell>
        </row>
        <row r="479">
          <cell r="B479" t="str">
            <v>Kab. Halmahera Utara</v>
          </cell>
          <cell r="C479">
            <v>2679</v>
          </cell>
          <cell r="D479">
            <v>4490473</v>
          </cell>
          <cell r="E479">
            <v>3165</v>
          </cell>
          <cell r="F479">
            <v>6104406</v>
          </cell>
          <cell r="G479">
            <v>3254</v>
          </cell>
          <cell r="H479">
            <v>5134747.0199999996</v>
          </cell>
          <cell r="I479">
            <v>1577980.0307314075</v>
          </cell>
          <cell r="J479">
            <v>0</v>
          </cell>
          <cell r="K479">
            <v>26</v>
          </cell>
          <cell r="L479">
            <v>40</v>
          </cell>
          <cell r="M479">
            <v>668</v>
          </cell>
          <cell r="N479">
            <v>0</v>
          </cell>
          <cell r="O479">
            <v>2210</v>
          </cell>
          <cell r="P479">
            <v>272</v>
          </cell>
          <cell r="Q479">
            <v>0</v>
          </cell>
          <cell r="R479">
            <v>38</v>
          </cell>
          <cell r="S479">
            <v>3254</v>
          </cell>
          <cell r="T479">
            <v>1</v>
          </cell>
          <cell r="U479">
            <v>518</v>
          </cell>
          <cell r="V479">
            <v>3773</v>
          </cell>
          <cell r="W479">
            <v>59</v>
          </cell>
          <cell r="X479">
            <v>3832</v>
          </cell>
        </row>
        <row r="480">
          <cell r="B480" t="str">
            <v>Provinsi Papua</v>
          </cell>
          <cell r="C480">
            <v>6193</v>
          </cell>
          <cell r="D480">
            <v>12037643</v>
          </cell>
          <cell r="E480">
            <v>6224</v>
          </cell>
          <cell r="F480">
            <v>14718505</v>
          </cell>
          <cell r="G480">
            <v>6230</v>
          </cell>
          <cell r="H480">
            <v>10280311.720000001</v>
          </cell>
          <cell r="I480">
            <v>1650130.2921348314</v>
          </cell>
          <cell r="J480">
            <v>1</v>
          </cell>
          <cell r="K480">
            <v>56</v>
          </cell>
          <cell r="L480">
            <v>261</v>
          </cell>
          <cell r="M480">
            <v>811</v>
          </cell>
          <cell r="N480">
            <v>1</v>
          </cell>
          <cell r="O480">
            <v>1011</v>
          </cell>
          <cell r="P480">
            <v>0</v>
          </cell>
          <cell r="Q480">
            <v>0</v>
          </cell>
          <cell r="R480">
            <v>4089</v>
          </cell>
          <cell r="S480">
            <v>6230</v>
          </cell>
          <cell r="T480">
            <v>0</v>
          </cell>
          <cell r="U480">
            <v>435</v>
          </cell>
          <cell r="V480">
            <v>6665</v>
          </cell>
          <cell r="W480">
            <v>0</v>
          </cell>
          <cell r="X480">
            <v>6665</v>
          </cell>
        </row>
        <row r="481">
          <cell r="B481" t="str">
            <v>Kab. Biak Numfor</v>
          </cell>
          <cell r="C481">
            <v>3876</v>
          </cell>
          <cell r="D481">
            <v>8198873</v>
          </cell>
          <cell r="E481">
            <v>4310</v>
          </cell>
          <cell r="F481">
            <v>9886304</v>
          </cell>
          <cell r="G481">
            <v>4207</v>
          </cell>
          <cell r="H481">
            <v>6872104.3200000003</v>
          </cell>
          <cell r="I481">
            <v>1633492.8262419777</v>
          </cell>
          <cell r="J481">
            <v>0</v>
          </cell>
          <cell r="K481">
            <v>28</v>
          </cell>
          <cell r="L481">
            <v>158</v>
          </cell>
          <cell r="M481">
            <v>435</v>
          </cell>
          <cell r="N481">
            <v>10</v>
          </cell>
          <cell r="O481">
            <v>1709</v>
          </cell>
          <cell r="P481">
            <v>645</v>
          </cell>
          <cell r="Q481">
            <v>143</v>
          </cell>
          <cell r="R481">
            <v>1079</v>
          </cell>
          <cell r="S481">
            <v>4207</v>
          </cell>
          <cell r="T481">
            <v>0</v>
          </cell>
          <cell r="U481">
            <v>391</v>
          </cell>
          <cell r="V481">
            <v>4598</v>
          </cell>
          <cell r="W481">
            <v>66</v>
          </cell>
          <cell r="X481">
            <v>4664</v>
          </cell>
        </row>
        <row r="482">
          <cell r="B482" t="str">
            <v>Kab. Jayapura</v>
          </cell>
          <cell r="C482">
            <v>4401</v>
          </cell>
          <cell r="D482">
            <v>9129538</v>
          </cell>
          <cell r="E482">
            <v>4110</v>
          </cell>
          <cell r="F482">
            <v>9998583</v>
          </cell>
          <cell r="G482">
            <v>4507</v>
          </cell>
          <cell r="H482">
            <v>7350820.04</v>
          </cell>
          <cell r="I482">
            <v>1630978.4867983137</v>
          </cell>
          <cell r="J482">
            <v>0</v>
          </cell>
          <cell r="K482">
            <v>0</v>
          </cell>
          <cell r="L482">
            <v>0</v>
          </cell>
          <cell r="M482">
            <v>0</v>
          </cell>
          <cell r="N482">
            <v>0</v>
          </cell>
          <cell r="O482">
            <v>0</v>
          </cell>
          <cell r="P482">
            <v>0</v>
          </cell>
          <cell r="Q482">
            <v>0</v>
          </cell>
          <cell r="R482">
            <v>0</v>
          </cell>
          <cell r="S482">
            <v>0</v>
          </cell>
          <cell r="T482">
            <v>0</v>
          </cell>
          <cell r="U482">
            <v>203</v>
          </cell>
          <cell r="V482">
            <v>203</v>
          </cell>
          <cell r="W482">
            <v>29</v>
          </cell>
          <cell r="X482">
            <v>232</v>
          </cell>
        </row>
        <row r="483">
          <cell r="B483" t="str">
            <v>Kab. Jayawijaya</v>
          </cell>
          <cell r="C483">
            <v>3756</v>
          </cell>
          <cell r="D483">
            <v>7870842</v>
          </cell>
          <cell r="E483">
            <v>3986</v>
          </cell>
          <cell r="F483">
            <v>9509797</v>
          </cell>
          <cell r="G483">
            <v>3839</v>
          </cell>
          <cell r="H483">
            <v>5939048.1200000001</v>
          </cell>
          <cell r="I483">
            <v>1547029.9869757749</v>
          </cell>
          <cell r="J483">
            <v>0</v>
          </cell>
          <cell r="K483">
            <v>30</v>
          </cell>
          <cell r="L483">
            <v>170</v>
          </cell>
          <cell r="M483">
            <v>420</v>
          </cell>
          <cell r="N483">
            <v>0</v>
          </cell>
          <cell r="O483">
            <v>1519</v>
          </cell>
          <cell r="P483">
            <v>602</v>
          </cell>
          <cell r="Q483">
            <v>51</v>
          </cell>
          <cell r="R483">
            <v>0</v>
          </cell>
          <cell r="S483">
            <v>2792</v>
          </cell>
          <cell r="T483">
            <v>0</v>
          </cell>
          <cell r="U483">
            <v>906</v>
          </cell>
          <cell r="V483">
            <v>3698</v>
          </cell>
          <cell r="W483">
            <v>95</v>
          </cell>
          <cell r="X483">
            <v>3793</v>
          </cell>
        </row>
        <row r="484">
          <cell r="B484" t="str">
            <v>Kab. Merauke</v>
          </cell>
          <cell r="C484">
            <v>3496</v>
          </cell>
          <cell r="D484">
            <v>7458274</v>
          </cell>
          <cell r="E484">
            <v>3383</v>
          </cell>
          <cell r="F484">
            <v>8651671</v>
          </cell>
          <cell r="G484">
            <v>3931</v>
          </cell>
          <cell r="H484">
            <v>6459204.9000000004</v>
          </cell>
          <cell r="I484">
            <v>1643145.484609514</v>
          </cell>
          <cell r="J484">
            <v>0</v>
          </cell>
          <cell r="K484">
            <v>27</v>
          </cell>
          <cell r="L484">
            <v>130</v>
          </cell>
          <cell r="M484">
            <v>241</v>
          </cell>
          <cell r="N484">
            <v>0</v>
          </cell>
          <cell r="O484">
            <v>1998</v>
          </cell>
          <cell r="P484">
            <v>539</v>
          </cell>
          <cell r="Q484">
            <v>0</v>
          </cell>
          <cell r="R484">
            <v>996</v>
          </cell>
          <cell r="S484">
            <v>3931</v>
          </cell>
          <cell r="T484">
            <v>0</v>
          </cell>
          <cell r="U484">
            <v>486</v>
          </cell>
          <cell r="V484">
            <v>4417</v>
          </cell>
          <cell r="W484">
            <v>25</v>
          </cell>
          <cell r="X484">
            <v>4442</v>
          </cell>
        </row>
        <row r="485">
          <cell r="B485" t="str">
            <v>Kab. Mimika</v>
          </cell>
          <cell r="C485">
            <v>1972</v>
          </cell>
          <cell r="D485">
            <v>3943911</v>
          </cell>
          <cell r="E485">
            <v>2421</v>
          </cell>
          <cell r="F485">
            <v>5234429</v>
          </cell>
          <cell r="G485">
            <v>2679</v>
          </cell>
          <cell r="H485">
            <v>3894387.04</v>
          </cell>
          <cell r="I485">
            <v>1453671.9074281449</v>
          </cell>
          <cell r="J485">
            <v>0</v>
          </cell>
          <cell r="K485">
            <v>20</v>
          </cell>
          <cell r="L485">
            <v>110</v>
          </cell>
          <cell r="M485">
            <v>262</v>
          </cell>
          <cell r="N485">
            <v>0</v>
          </cell>
          <cell r="O485">
            <v>918</v>
          </cell>
          <cell r="P485">
            <v>390</v>
          </cell>
          <cell r="Q485">
            <v>0</v>
          </cell>
          <cell r="R485">
            <v>979</v>
          </cell>
          <cell r="S485">
            <v>2679</v>
          </cell>
          <cell r="T485">
            <v>0</v>
          </cell>
          <cell r="U485">
            <v>425</v>
          </cell>
          <cell r="V485">
            <v>3104</v>
          </cell>
          <cell r="W485">
            <v>25</v>
          </cell>
          <cell r="X485">
            <v>3129</v>
          </cell>
        </row>
        <row r="486">
          <cell r="B486" t="str">
            <v>Kab. Nabire</v>
          </cell>
          <cell r="C486">
            <v>4236</v>
          </cell>
          <cell r="D486">
            <v>8703823</v>
          </cell>
          <cell r="E486">
            <v>4623</v>
          </cell>
          <cell r="F486">
            <v>10384539</v>
          </cell>
          <cell r="G486">
            <v>4664</v>
          </cell>
          <cell r="H486">
            <v>7419466.4000000004</v>
          </cell>
          <cell r="I486">
            <v>1590794.6826758147</v>
          </cell>
          <cell r="J486">
            <v>0</v>
          </cell>
          <cell r="K486">
            <v>0</v>
          </cell>
          <cell r="L486">
            <v>0</v>
          </cell>
          <cell r="M486">
            <v>0</v>
          </cell>
          <cell r="N486">
            <v>0</v>
          </cell>
          <cell r="O486">
            <v>0</v>
          </cell>
          <cell r="P486">
            <v>0</v>
          </cell>
          <cell r="Q486">
            <v>0</v>
          </cell>
          <cell r="R486">
            <v>0</v>
          </cell>
          <cell r="S486">
            <v>0</v>
          </cell>
          <cell r="T486">
            <v>0</v>
          </cell>
          <cell r="U486">
            <v>438</v>
          </cell>
          <cell r="V486">
            <v>438</v>
          </cell>
          <cell r="W486">
            <v>12</v>
          </cell>
          <cell r="X486">
            <v>450</v>
          </cell>
        </row>
        <row r="487">
          <cell r="B487" t="str">
            <v>Kab. Paniai</v>
          </cell>
          <cell r="C487">
            <v>1647</v>
          </cell>
          <cell r="D487">
            <v>3446623</v>
          </cell>
          <cell r="E487">
            <v>1838</v>
          </cell>
          <cell r="F487">
            <v>4323386</v>
          </cell>
          <cell r="G487">
            <v>1817</v>
          </cell>
          <cell r="H487">
            <v>2855011.32</v>
          </cell>
          <cell r="I487">
            <v>1571277.5564116675</v>
          </cell>
          <cell r="J487">
            <v>0</v>
          </cell>
          <cell r="K487">
            <v>21</v>
          </cell>
          <cell r="L487">
            <v>119</v>
          </cell>
          <cell r="M487">
            <v>139</v>
          </cell>
          <cell r="N487">
            <v>10</v>
          </cell>
          <cell r="O487">
            <v>630</v>
          </cell>
          <cell r="P487">
            <v>120</v>
          </cell>
          <cell r="Q487">
            <v>2</v>
          </cell>
          <cell r="R487">
            <v>776</v>
          </cell>
          <cell r="S487">
            <v>1817</v>
          </cell>
          <cell r="T487">
            <v>0</v>
          </cell>
          <cell r="U487">
            <v>459</v>
          </cell>
          <cell r="V487">
            <v>2276</v>
          </cell>
          <cell r="W487">
            <v>0</v>
          </cell>
          <cell r="X487">
            <v>2276</v>
          </cell>
        </row>
        <row r="488">
          <cell r="B488" t="str">
            <v>Kab. Puncak Jaya</v>
          </cell>
          <cell r="C488">
            <v>1459</v>
          </cell>
          <cell r="D488">
            <v>2525879</v>
          </cell>
          <cell r="E488">
            <v>1619</v>
          </cell>
          <cell r="F488">
            <v>3438193</v>
          </cell>
          <cell r="G488">
            <v>1626</v>
          </cell>
          <cell r="H488">
            <v>2296667.58</v>
          </cell>
          <cell r="I488">
            <v>1412464.6863468634</v>
          </cell>
          <cell r="J488">
            <v>0</v>
          </cell>
          <cell r="K488">
            <v>0</v>
          </cell>
          <cell r="L488">
            <v>0</v>
          </cell>
          <cell r="M488">
            <v>0</v>
          </cell>
          <cell r="N488">
            <v>0</v>
          </cell>
          <cell r="O488">
            <v>0</v>
          </cell>
          <cell r="P488">
            <v>0</v>
          </cell>
          <cell r="Q488">
            <v>0</v>
          </cell>
          <cell r="R488">
            <v>0</v>
          </cell>
          <cell r="S488">
            <v>0</v>
          </cell>
          <cell r="T488">
            <v>0</v>
          </cell>
          <cell r="U488">
            <v>327</v>
          </cell>
          <cell r="V488">
            <v>327</v>
          </cell>
          <cell r="W488">
            <v>0</v>
          </cell>
          <cell r="X488">
            <v>327</v>
          </cell>
        </row>
        <row r="489">
          <cell r="B489" t="str">
            <v>Kab. Kepulauan Yapen</v>
          </cell>
          <cell r="C489">
            <v>2791</v>
          </cell>
          <cell r="D489">
            <v>5839526</v>
          </cell>
          <cell r="E489">
            <v>3214</v>
          </cell>
          <cell r="F489">
            <v>7322619</v>
          </cell>
          <cell r="G489">
            <v>0</v>
          </cell>
          <cell r="H489">
            <v>0</v>
          </cell>
          <cell r="I489">
            <v>0</v>
          </cell>
          <cell r="J489">
            <v>2</v>
          </cell>
          <cell r="K489">
            <v>32</v>
          </cell>
          <cell r="L489">
            <v>72</v>
          </cell>
          <cell r="M489">
            <v>200</v>
          </cell>
          <cell r="N489">
            <v>0</v>
          </cell>
          <cell r="O489">
            <v>1244</v>
          </cell>
          <cell r="P489">
            <v>413</v>
          </cell>
          <cell r="Q489">
            <v>1362</v>
          </cell>
          <cell r="R489">
            <v>0</v>
          </cell>
          <cell r="S489">
            <v>3325</v>
          </cell>
          <cell r="T489">
            <v>0</v>
          </cell>
          <cell r="U489">
            <v>368</v>
          </cell>
          <cell r="V489">
            <v>3693</v>
          </cell>
          <cell r="W489">
            <v>22</v>
          </cell>
          <cell r="X489">
            <v>3715</v>
          </cell>
        </row>
        <row r="490">
          <cell r="B490" t="str">
            <v>Kota Jayapura</v>
          </cell>
          <cell r="C490">
            <v>4305</v>
          </cell>
          <cell r="D490">
            <v>9017665</v>
          </cell>
          <cell r="E490">
            <v>4608</v>
          </cell>
          <cell r="F490">
            <v>10894328</v>
          </cell>
          <cell r="G490">
            <v>4765</v>
          </cell>
          <cell r="H490">
            <v>8065549.7199999997</v>
          </cell>
          <cell r="I490">
            <v>1692665.2088142708</v>
          </cell>
          <cell r="J490">
            <v>0</v>
          </cell>
          <cell r="K490">
            <v>31</v>
          </cell>
          <cell r="L490">
            <v>133</v>
          </cell>
          <cell r="M490">
            <v>531</v>
          </cell>
          <cell r="N490">
            <v>0</v>
          </cell>
          <cell r="O490">
            <v>2304</v>
          </cell>
          <cell r="P490">
            <v>214</v>
          </cell>
          <cell r="Q490">
            <v>23</v>
          </cell>
          <cell r="R490">
            <v>1529</v>
          </cell>
          <cell r="S490">
            <v>4765</v>
          </cell>
          <cell r="T490">
            <v>0</v>
          </cell>
          <cell r="U490">
            <v>413</v>
          </cell>
          <cell r="V490">
            <v>5178</v>
          </cell>
          <cell r="W490">
            <v>4</v>
          </cell>
          <cell r="X490">
            <v>5182</v>
          </cell>
        </row>
        <row r="491">
          <cell r="B491" t="str">
            <v>Kab. Sarmi</v>
          </cell>
          <cell r="C491">
            <v>1032</v>
          </cell>
          <cell r="D491">
            <v>1952103</v>
          </cell>
          <cell r="E491">
            <v>1182</v>
          </cell>
          <cell r="F491">
            <v>2388061</v>
          </cell>
          <cell r="G491">
            <v>1006</v>
          </cell>
          <cell r="H491">
            <v>1400321.96</v>
          </cell>
          <cell r="I491">
            <v>1391970.1391650098</v>
          </cell>
          <cell r="J491">
            <v>0</v>
          </cell>
          <cell r="K491">
            <v>0</v>
          </cell>
          <cell r="L491">
            <v>0</v>
          </cell>
          <cell r="M491">
            <v>0</v>
          </cell>
          <cell r="N491">
            <v>0</v>
          </cell>
          <cell r="O491">
            <v>0</v>
          </cell>
          <cell r="P491">
            <v>0</v>
          </cell>
          <cell r="Q491">
            <v>0</v>
          </cell>
          <cell r="R491">
            <v>0</v>
          </cell>
          <cell r="S491">
            <v>0</v>
          </cell>
          <cell r="T491">
            <v>0</v>
          </cell>
          <cell r="U491">
            <v>274</v>
          </cell>
          <cell r="V491">
            <v>274</v>
          </cell>
          <cell r="W491">
            <v>7</v>
          </cell>
          <cell r="X491">
            <v>281</v>
          </cell>
        </row>
        <row r="492">
          <cell r="B492" t="str">
            <v>Kab. Keerom</v>
          </cell>
          <cell r="C492">
            <v>1533</v>
          </cell>
          <cell r="D492">
            <v>3096354</v>
          </cell>
          <cell r="E492">
            <v>1796</v>
          </cell>
          <cell r="F492">
            <v>3990232</v>
          </cell>
          <cell r="G492">
            <v>1793</v>
          </cell>
          <cell r="H492">
            <v>2679298.62</v>
          </cell>
          <cell r="I492">
            <v>1494310.4406023424</v>
          </cell>
          <cell r="J492">
            <v>0</v>
          </cell>
          <cell r="K492">
            <v>25</v>
          </cell>
          <cell r="L492">
            <v>84</v>
          </cell>
          <cell r="M492">
            <v>169</v>
          </cell>
          <cell r="N492">
            <v>3</v>
          </cell>
          <cell r="O492">
            <v>761</v>
          </cell>
          <cell r="P492">
            <v>191</v>
          </cell>
          <cell r="Q492">
            <v>19</v>
          </cell>
          <cell r="R492">
            <v>541</v>
          </cell>
          <cell r="S492">
            <v>1793</v>
          </cell>
          <cell r="T492">
            <v>0</v>
          </cell>
          <cell r="U492">
            <v>140</v>
          </cell>
          <cell r="V492">
            <v>1933</v>
          </cell>
          <cell r="W492">
            <v>28</v>
          </cell>
          <cell r="X492">
            <v>1961</v>
          </cell>
        </row>
        <row r="493">
          <cell r="B493" t="str">
            <v>Kab. Yahukimo</v>
          </cell>
          <cell r="C493">
            <v>846</v>
          </cell>
          <cell r="D493">
            <v>1563689</v>
          </cell>
          <cell r="E493">
            <v>850</v>
          </cell>
          <cell r="F493">
            <v>1894808</v>
          </cell>
          <cell r="G493">
            <v>1204</v>
          </cell>
          <cell r="H493">
            <v>1653382.44</v>
          </cell>
          <cell r="I493">
            <v>1373241.2292358803</v>
          </cell>
          <cell r="J493">
            <v>0</v>
          </cell>
          <cell r="K493">
            <v>17</v>
          </cell>
          <cell r="L493">
            <v>113</v>
          </cell>
          <cell r="M493">
            <v>125</v>
          </cell>
          <cell r="N493">
            <v>0</v>
          </cell>
          <cell r="O493">
            <v>210</v>
          </cell>
          <cell r="P493">
            <v>48</v>
          </cell>
          <cell r="Q493">
            <v>4</v>
          </cell>
          <cell r="R493">
            <v>684</v>
          </cell>
          <cell r="S493">
            <v>1201</v>
          </cell>
          <cell r="T493">
            <v>0</v>
          </cell>
          <cell r="U493">
            <v>486</v>
          </cell>
          <cell r="V493">
            <v>1687</v>
          </cell>
          <cell r="W493">
            <v>0</v>
          </cell>
          <cell r="X493">
            <v>1687</v>
          </cell>
        </row>
        <row r="494">
          <cell r="B494" t="str">
            <v>Kab. Pegunungan Bintang</v>
          </cell>
          <cell r="C494">
            <v>814</v>
          </cell>
          <cell r="D494">
            <v>1394983</v>
          </cell>
          <cell r="E494">
            <v>829</v>
          </cell>
          <cell r="F494">
            <v>1780536</v>
          </cell>
          <cell r="G494">
            <v>1419</v>
          </cell>
          <cell r="H494">
            <v>1754195.16</v>
          </cell>
          <cell r="I494">
            <v>1236219.2811839324</v>
          </cell>
          <cell r="J494">
            <v>0</v>
          </cell>
          <cell r="K494">
            <v>0</v>
          </cell>
          <cell r="L494">
            <v>0</v>
          </cell>
          <cell r="M494">
            <v>0</v>
          </cell>
          <cell r="N494">
            <v>0</v>
          </cell>
          <cell r="O494">
            <v>0</v>
          </cell>
          <cell r="P494">
            <v>0</v>
          </cell>
          <cell r="Q494">
            <v>0</v>
          </cell>
          <cell r="R494">
            <v>0</v>
          </cell>
          <cell r="S494">
            <v>0</v>
          </cell>
          <cell r="T494">
            <v>0</v>
          </cell>
          <cell r="U494">
            <v>441</v>
          </cell>
          <cell r="V494">
            <v>441</v>
          </cell>
          <cell r="W494">
            <v>0</v>
          </cell>
          <cell r="X494">
            <v>441</v>
          </cell>
        </row>
        <row r="495">
          <cell r="B495" t="str">
            <v>Kab. Tolikara</v>
          </cell>
          <cell r="C495">
            <v>859</v>
          </cell>
          <cell r="D495">
            <v>1588829</v>
          </cell>
          <cell r="E495">
            <v>1129</v>
          </cell>
          <cell r="F495">
            <v>2351911</v>
          </cell>
          <cell r="G495">
            <v>1173</v>
          </cell>
          <cell r="H495">
            <v>1529321.72</v>
          </cell>
          <cell r="I495">
            <v>1303769.5822676898</v>
          </cell>
          <cell r="J495">
            <v>0</v>
          </cell>
          <cell r="K495">
            <v>18</v>
          </cell>
          <cell r="L495">
            <v>123</v>
          </cell>
          <cell r="M495">
            <v>115</v>
          </cell>
          <cell r="N495">
            <v>0</v>
          </cell>
          <cell r="O495">
            <v>315</v>
          </cell>
          <cell r="P495">
            <v>110</v>
          </cell>
          <cell r="Q495">
            <v>0</v>
          </cell>
          <cell r="R495">
            <v>492</v>
          </cell>
          <cell r="S495">
            <v>1173</v>
          </cell>
          <cell r="T495">
            <v>0</v>
          </cell>
          <cell r="U495">
            <v>370</v>
          </cell>
          <cell r="V495">
            <v>1543</v>
          </cell>
          <cell r="W495">
            <v>14</v>
          </cell>
          <cell r="X495">
            <v>1557</v>
          </cell>
        </row>
        <row r="496">
          <cell r="B496" t="str">
            <v>Kab. Boven Digoel</v>
          </cell>
          <cell r="C496">
            <v>1561</v>
          </cell>
          <cell r="D496">
            <v>2685734</v>
          </cell>
          <cell r="E496">
            <v>1534</v>
          </cell>
          <cell r="F496">
            <v>3601484</v>
          </cell>
          <cell r="G496">
            <v>1795</v>
          </cell>
          <cell r="H496">
            <v>2723677.9</v>
          </cell>
          <cell r="I496">
            <v>1517369.3036211699</v>
          </cell>
          <cell r="J496">
            <v>0</v>
          </cell>
          <cell r="K496">
            <v>0</v>
          </cell>
          <cell r="L496">
            <v>0</v>
          </cell>
          <cell r="M496">
            <v>0</v>
          </cell>
          <cell r="N496">
            <v>0</v>
          </cell>
          <cell r="O496">
            <v>0</v>
          </cell>
          <cell r="P496">
            <v>0</v>
          </cell>
          <cell r="Q496">
            <v>0</v>
          </cell>
          <cell r="R496">
            <v>0</v>
          </cell>
          <cell r="S496">
            <v>0</v>
          </cell>
          <cell r="T496">
            <v>0</v>
          </cell>
          <cell r="U496">
            <v>454</v>
          </cell>
          <cell r="V496">
            <v>454</v>
          </cell>
          <cell r="W496">
            <v>0</v>
          </cell>
          <cell r="X496">
            <v>454</v>
          </cell>
        </row>
        <row r="497">
          <cell r="B497" t="str">
            <v>Kab. Mappi</v>
          </cell>
          <cell r="C497">
            <v>1424</v>
          </cell>
          <cell r="D497">
            <v>2907066</v>
          </cell>
          <cell r="E497">
            <v>1689</v>
          </cell>
          <cell r="F497">
            <v>2757624</v>
          </cell>
          <cell r="G497">
            <v>1698</v>
          </cell>
          <cell r="H497">
            <v>2452311.88</v>
          </cell>
          <cell r="I497">
            <v>1444235.5005889281</v>
          </cell>
          <cell r="J497">
            <v>0</v>
          </cell>
          <cell r="K497">
            <v>0</v>
          </cell>
          <cell r="L497">
            <v>0</v>
          </cell>
          <cell r="M497">
            <v>0</v>
          </cell>
          <cell r="N497">
            <v>0</v>
          </cell>
          <cell r="O497">
            <v>0</v>
          </cell>
          <cell r="P497">
            <v>0</v>
          </cell>
          <cell r="Q497">
            <v>0</v>
          </cell>
          <cell r="R497">
            <v>0</v>
          </cell>
          <cell r="S497">
            <v>0</v>
          </cell>
          <cell r="T497">
            <v>0</v>
          </cell>
          <cell r="U497">
            <v>436</v>
          </cell>
          <cell r="V497">
            <v>436</v>
          </cell>
          <cell r="W497">
            <v>0</v>
          </cell>
          <cell r="X497">
            <v>436</v>
          </cell>
        </row>
        <row r="498">
          <cell r="B498" t="str">
            <v>Kab. Asmat</v>
          </cell>
          <cell r="C498">
            <v>1480</v>
          </cell>
          <cell r="D498">
            <v>2863109</v>
          </cell>
          <cell r="E498">
            <v>1431</v>
          </cell>
          <cell r="F498">
            <v>3685264</v>
          </cell>
          <cell r="G498">
            <v>1797</v>
          </cell>
          <cell r="H498">
            <v>2540902.08</v>
          </cell>
          <cell r="I498">
            <v>1413968.8814691151</v>
          </cell>
          <cell r="J498">
            <v>0</v>
          </cell>
          <cell r="K498">
            <v>0</v>
          </cell>
          <cell r="L498">
            <v>0</v>
          </cell>
          <cell r="M498">
            <v>0</v>
          </cell>
          <cell r="N498">
            <v>0</v>
          </cell>
          <cell r="O498">
            <v>0</v>
          </cell>
          <cell r="P498">
            <v>0</v>
          </cell>
          <cell r="Q498">
            <v>0</v>
          </cell>
          <cell r="R498">
            <v>0</v>
          </cell>
          <cell r="S498">
            <v>0</v>
          </cell>
          <cell r="T498">
            <v>0</v>
          </cell>
          <cell r="U498">
            <v>245</v>
          </cell>
          <cell r="V498">
            <v>245</v>
          </cell>
          <cell r="W498">
            <v>0</v>
          </cell>
          <cell r="X498">
            <v>245</v>
          </cell>
        </row>
        <row r="499">
          <cell r="B499" t="str">
            <v>Kab. Waropen</v>
          </cell>
          <cell r="C499">
            <v>826</v>
          </cell>
          <cell r="D499">
            <v>1831718</v>
          </cell>
          <cell r="E499">
            <v>1221</v>
          </cell>
          <cell r="F499">
            <v>2648237</v>
          </cell>
          <cell r="G499">
            <v>1327</v>
          </cell>
          <cell r="H499">
            <v>1905387.44</v>
          </cell>
          <cell r="I499">
            <v>1435860.9193669932</v>
          </cell>
          <cell r="J499">
            <v>0</v>
          </cell>
          <cell r="K499">
            <v>17</v>
          </cell>
          <cell r="L499">
            <v>70</v>
          </cell>
          <cell r="M499">
            <v>144</v>
          </cell>
          <cell r="N499">
            <v>0</v>
          </cell>
          <cell r="O499">
            <v>337</v>
          </cell>
          <cell r="P499">
            <v>130</v>
          </cell>
          <cell r="Q499">
            <v>0</v>
          </cell>
          <cell r="R499">
            <v>629</v>
          </cell>
          <cell r="S499">
            <v>1327</v>
          </cell>
          <cell r="T499">
            <v>0</v>
          </cell>
          <cell r="U499">
            <v>388</v>
          </cell>
          <cell r="V499">
            <v>1715</v>
          </cell>
          <cell r="W499">
            <v>19</v>
          </cell>
          <cell r="X499">
            <v>1734</v>
          </cell>
        </row>
        <row r="500">
          <cell r="B500" t="str">
            <v>Kab. Supiori</v>
          </cell>
          <cell r="C500">
            <v>383</v>
          </cell>
          <cell r="D500">
            <v>886287</v>
          </cell>
          <cell r="E500">
            <v>731</v>
          </cell>
          <cell r="F500">
            <v>1509569</v>
          </cell>
          <cell r="G500">
            <v>733</v>
          </cell>
          <cell r="H500">
            <v>1017475.84</v>
          </cell>
          <cell r="I500">
            <v>1388098.0081855389</v>
          </cell>
          <cell r="J500">
            <v>0</v>
          </cell>
          <cell r="K500">
            <v>11</v>
          </cell>
          <cell r="L500">
            <v>35</v>
          </cell>
          <cell r="M500">
            <v>73</v>
          </cell>
          <cell r="N500">
            <v>0</v>
          </cell>
          <cell r="O500">
            <v>175</v>
          </cell>
          <cell r="P500">
            <v>22</v>
          </cell>
          <cell r="Q500">
            <v>27</v>
          </cell>
          <cell r="R500">
            <v>390</v>
          </cell>
          <cell r="S500">
            <v>733</v>
          </cell>
          <cell r="T500">
            <v>0</v>
          </cell>
          <cell r="U500">
            <v>176</v>
          </cell>
          <cell r="V500">
            <v>909</v>
          </cell>
          <cell r="W500">
            <v>14</v>
          </cell>
          <cell r="X500">
            <v>923</v>
          </cell>
        </row>
        <row r="501">
          <cell r="B501" t="str">
            <v>Kab. Mamberamo Raya</v>
          </cell>
          <cell r="C501">
            <v>0</v>
          </cell>
          <cell r="D501">
            <v>0</v>
          </cell>
          <cell r="E501">
            <v>0</v>
          </cell>
          <cell r="F501">
            <v>0</v>
          </cell>
          <cell r="G501">
            <v>634</v>
          </cell>
          <cell r="H501">
            <v>787228.92</v>
          </cell>
          <cell r="I501">
            <v>1241685.9936908518</v>
          </cell>
          <cell r="J501">
            <v>0</v>
          </cell>
          <cell r="K501">
            <v>0</v>
          </cell>
          <cell r="L501">
            <v>0</v>
          </cell>
          <cell r="M501">
            <v>0</v>
          </cell>
          <cell r="N501">
            <v>0</v>
          </cell>
          <cell r="O501">
            <v>0</v>
          </cell>
          <cell r="P501">
            <v>0</v>
          </cell>
          <cell r="Q501">
            <v>0</v>
          </cell>
          <cell r="R501">
            <v>0</v>
          </cell>
          <cell r="S501">
            <v>0</v>
          </cell>
          <cell r="T501">
            <v>0</v>
          </cell>
          <cell r="U501">
            <v>482</v>
          </cell>
          <cell r="V501">
            <v>482</v>
          </cell>
          <cell r="W501">
            <v>0</v>
          </cell>
          <cell r="X501">
            <v>482</v>
          </cell>
        </row>
        <row r="502">
          <cell r="B502" t="str">
            <v>Kab. Mamberamo Tengah</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row>
        <row r="503">
          <cell r="B503" t="str">
            <v>Kab. Yalimo</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row>
        <row r="504">
          <cell r="B504" t="str">
            <v>Kab. Lanny Jaya</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row>
        <row r="505">
          <cell r="B505" t="str">
            <v>Kab. Nduga</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row>
        <row r="506">
          <cell r="B506" t="str">
            <v>Kab. Puncak</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row>
        <row r="507">
          <cell r="B507" t="str">
            <v>Kab. Dogiyai</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row>
        <row r="508">
          <cell r="B508" t="str">
            <v>Provinsi Papua Barat</v>
          </cell>
          <cell r="C508">
            <v>516</v>
          </cell>
          <cell r="D508">
            <v>907552</v>
          </cell>
          <cell r="E508">
            <v>660</v>
          </cell>
          <cell r="F508">
            <v>1426970</v>
          </cell>
          <cell r="G508">
            <v>847</v>
          </cell>
          <cell r="H508">
            <v>1271789.6599999999</v>
          </cell>
          <cell r="I508">
            <v>1501522.6210153482</v>
          </cell>
          <cell r="J508">
            <v>1</v>
          </cell>
          <cell r="K508">
            <v>28</v>
          </cell>
          <cell r="L508">
            <v>103</v>
          </cell>
          <cell r="M508">
            <v>278</v>
          </cell>
          <cell r="N508">
            <v>0</v>
          </cell>
          <cell r="O508">
            <v>0</v>
          </cell>
          <cell r="P508">
            <v>0</v>
          </cell>
          <cell r="Q508">
            <v>0</v>
          </cell>
          <cell r="R508">
            <v>437</v>
          </cell>
          <cell r="S508">
            <v>847</v>
          </cell>
          <cell r="T508">
            <v>0</v>
          </cell>
          <cell r="U508">
            <v>116</v>
          </cell>
          <cell r="V508">
            <v>963</v>
          </cell>
          <cell r="W508">
            <v>0</v>
          </cell>
          <cell r="X508">
            <v>963</v>
          </cell>
        </row>
        <row r="509">
          <cell r="B509" t="str">
            <v>Kab. Sorong</v>
          </cell>
          <cell r="C509">
            <v>3620</v>
          </cell>
          <cell r="D509">
            <v>7539394</v>
          </cell>
          <cell r="E509">
            <v>3580</v>
          </cell>
          <cell r="F509">
            <v>8812168</v>
          </cell>
          <cell r="G509">
            <v>3837</v>
          </cell>
          <cell r="H509">
            <v>6070102.04</v>
          </cell>
          <cell r="I509">
            <v>1581991.6705759708</v>
          </cell>
          <cell r="J509">
            <v>0</v>
          </cell>
          <cell r="K509">
            <v>32</v>
          </cell>
          <cell r="L509">
            <v>167</v>
          </cell>
          <cell r="M509">
            <v>586</v>
          </cell>
          <cell r="N509">
            <v>13</v>
          </cell>
          <cell r="O509">
            <v>1254</v>
          </cell>
          <cell r="P509">
            <v>749</v>
          </cell>
          <cell r="Q509">
            <v>1834</v>
          </cell>
          <cell r="R509">
            <v>0</v>
          </cell>
          <cell r="S509">
            <v>4635</v>
          </cell>
          <cell r="T509">
            <v>0</v>
          </cell>
          <cell r="U509">
            <v>426</v>
          </cell>
          <cell r="V509">
            <v>5061</v>
          </cell>
          <cell r="W509">
            <v>28</v>
          </cell>
          <cell r="X509">
            <v>5089</v>
          </cell>
        </row>
        <row r="510">
          <cell r="B510" t="str">
            <v>Kab. Manokwari</v>
          </cell>
          <cell r="C510">
            <v>4375</v>
          </cell>
          <cell r="D510">
            <v>9670053</v>
          </cell>
          <cell r="E510">
            <v>4206</v>
          </cell>
          <cell r="F510">
            <v>9935762</v>
          </cell>
          <cell r="G510">
            <v>4314</v>
          </cell>
          <cell r="H510">
            <v>7117760.7800000003</v>
          </cell>
          <cell r="I510">
            <v>1649921.367640241</v>
          </cell>
          <cell r="J510">
            <v>0</v>
          </cell>
          <cell r="K510">
            <v>22</v>
          </cell>
          <cell r="L510">
            <v>124</v>
          </cell>
          <cell r="M510">
            <v>240</v>
          </cell>
          <cell r="N510">
            <v>0</v>
          </cell>
          <cell r="O510">
            <v>1906</v>
          </cell>
          <cell r="P510">
            <v>443</v>
          </cell>
          <cell r="Q510">
            <v>1579</v>
          </cell>
          <cell r="R510">
            <v>0</v>
          </cell>
          <cell r="S510">
            <v>4314</v>
          </cell>
          <cell r="T510">
            <v>0</v>
          </cell>
          <cell r="U510">
            <v>589</v>
          </cell>
          <cell r="V510">
            <v>4903</v>
          </cell>
          <cell r="W510">
            <v>92</v>
          </cell>
          <cell r="X510">
            <v>4995</v>
          </cell>
        </row>
        <row r="511">
          <cell r="B511" t="str">
            <v>Kab. Fak Fak</v>
          </cell>
          <cell r="C511">
            <v>2744</v>
          </cell>
          <cell r="D511">
            <v>5513193</v>
          </cell>
          <cell r="E511">
            <v>3159</v>
          </cell>
          <cell r="F511">
            <v>7000430</v>
          </cell>
          <cell r="G511">
            <v>3313</v>
          </cell>
          <cell r="H511">
            <v>5023781.78</v>
          </cell>
          <cell r="I511">
            <v>1516384.4793238756</v>
          </cell>
          <cell r="J511">
            <v>0</v>
          </cell>
          <cell r="K511">
            <v>28</v>
          </cell>
          <cell r="L511">
            <v>135</v>
          </cell>
          <cell r="M511">
            <v>423</v>
          </cell>
          <cell r="N511">
            <v>0</v>
          </cell>
          <cell r="O511">
            <v>980</v>
          </cell>
          <cell r="P511">
            <v>426</v>
          </cell>
          <cell r="Q511">
            <v>0</v>
          </cell>
          <cell r="R511">
            <v>1321</v>
          </cell>
          <cell r="S511">
            <v>3313</v>
          </cell>
          <cell r="T511">
            <v>0</v>
          </cell>
          <cell r="U511">
            <v>364</v>
          </cell>
          <cell r="V511">
            <v>3677</v>
          </cell>
          <cell r="W511">
            <v>9</v>
          </cell>
          <cell r="X511">
            <v>3686</v>
          </cell>
        </row>
        <row r="512">
          <cell r="B512" t="str">
            <v>Kota Sorong</v>
          </cell>
          <cell r="C512">
            <v>2952</v>
          </cell>
          <cell r="D512">
            <v>6356018</v>
          </cell>
          <cell r="E512">
            <v>3140</v>
          </cell>
          <cell r="F512">
            <v>7672790</v>
          </cell>
          <cell r="G512">
            <v>3123</v>
          </cell>
          <cell r="H512">
            <v>5219215.66</v>
          </cell>
          <cell r="I512">
            <v>1671218.591098303</v>
          </cell>
          <cell r="J512">
            <v>0</v>
          </cell>
          <cell r="K512">
            <v>17</v>
          </cell>
          <cell r="L512">
            <v>99</v>
          </cell>
          <cell r="M512">
            <v>371</v>
          </cell>
          <cell r="N512">
            <v>0</v>
          </cell>
          <cell r="O512">
            <v>1496</v>
          </cell>
          <cell r="P512">
            <v>390</v>
          </cell>
          <cell r="Q512">
            <v>14</v>
          </cell>
          <cell r="R512">
            <v>736</v>
          </cell>
          <cell r="S512">
            <v>3123</v>
          </cell>
          <cell r="T512">
            <v>0</v>
          </cell>
          <cell r="U512">
            <v>341</v>
          </cell>
          <cell r="V512">
            <v>3464</v>
          </cell>
          <cell r="W512">
            <v>0</v>
          </cell>
          <cell r="X512">
            <v>3464</v>
          </cell>
        </row>
        <row r="513">
          <cell r="B513" t="str">
            <v>Kab. Sorong Selatan</v>
          </cell>
          <cell r="C513">
            <v>1439</v>
          </cell>
          <cell r="D513">
            <v>3060018</v>
          </cell>
          <cell r="E513">
            <v>1955</v>
          </cell>
          <cell r="F513">
            <v>4439976</v>
          </cell>
          <cell r="G513">
            <v>1947</v>
          </cell>
          <cell r="H513">
            <v>3004243.3</v>
          </cell>
          <cell r="I513">
            <v>1543011.4535182333</v>
          </cell>
          <cell r="J513">
            <v>0</v>
          </cell>
          <cell r="K513">
            <v>0</v>
          </cell>
          <cell r="L513">
            <v>0</v>
          </cell>
          <cell r="M513">
            <v>0</v>
          </cell>
          <cell r="N513">
            <v>0</v>
          </cell>
          <cell r="O513">
            <v>0</v>
          </cell>
          <cell r="P513">
            <v>0</v>
          </cell>
          <cell r="Q513">
            <v>0</v>
          </cell>
          <cell r="R513">
            <v>0</v>
          </cell>
          <cell r="S513">
            <v>0</v>
          </cell>
          <cell r="T513">
            <v>0</v>
          </cell>
          <cell r="U513">
            <v>429</v>
          </cell>
          <cell r="V513">
            <v>429</v>
          </cell>
          <cell r="W513">
            <v>45</v>
          </cell>
          <cell r="X513">
            <v>474</v>
          </cell>
        </row>
        <row r="514">
          <cell r="B514" t="str">
            <v>Kab. Raja Ampat</v>
          </cell>
          <cell r="C514">
            <v>1137</v>
          </cell>
          <cell r="D514">
            <v>2428983</v>
          </cell>
          <cell r="E514">
            <v>1483</v>
          </cell>
          <cell r="F514">
            <v>3270536</v>
          </cell>
          <cell r="G514">
            <v>1517</v>
          </cell>
          <cell r="H514">
            <v>2154814.88</v>
          </cell>
          <cell r="I514">
            <v>1420444.8780487804</v>
          </cell>
          <cell r="J514">
            <v>0</v>
          </cell>
          <cell r="K514">
            <v>19</v>
          </cell>
          <cell r="L514">
            <v>86</v>
          </cell>
          <cell r="M514">
            <v>268</v>
          </cell>
          <cell r="N514">
            <v>0</v>
          </cell>
          <cell r="O514">
            <v>538</v>
          </cell>
          <cell r="P514">
            <v>223</v>
          </cell>
          <cell r="Q514">
            <v>332</v>
          </cell>
          <cell r="R514">
            <v>51</v>
          </cell>
          <cell r="S514">
            <v>1517</v>
          </cell>
          <cell r="T514">
            <v>0</v>
          </cell>
          <cell r="U514">
            <v>306</v>
          </cell>
          <cell r="V514">
            <v>1823</v>
          </cell>
          <cell r="W514">
            <v>9</v>
          </cell>
          <cell r="X514">
            <v>1832</v>
          </cell>
        </row>
        <row r="515">
          <cell r="B515" t="str">
            <v>Kab. Teluk Bintuni</v>
          </cell>
          <cell r="C515">
            <v>968</v>
          </cell>
          <cell r="D515">
            <v>1790624</v>
          </cell>
          <cell r="E515">
            <v>1270</v>
          </cell>
          <cell r="F515">
            <v>2564289</v>
          </cell>
          <cell r="G515">
            <v>1251</v>
          </cell>
          <cell r="H515">
            <v>1738293.35</v>
          </cell>
          <cell r="I515">
            <v>1389523.0615507595</v>
          </cell>
          <cell r="J515">
            <v>2</v>
          </cell>
          <cell r="K515">
            <v>15</v>
          </cell>
          <cell r="L515">
            <v>54</v>
          </cell>
          <cell r="M515">
            <v>97</v>
          </cell>
          <cell r="N515">
            <v>0</v>
          </cell>
          <cell r="O515">
            <v>411</v>
          </cell>
          <cell r="P515">
            <v>149</v>
          </cell>
          <cell r="Q515">
            <v>9</v>
          </cell>
          <cell r="R515">
            <v>514</v>
          </cell>
          <cell r="S515">
            <v>1251</v>
          </cell>
          <cell r="T515">
            <v>0</v>
          </cell>
          <cell r="U515">
            <v>395</v>
          </cell>
          <cell r="V515">
            <v>1646</v>
          </cell>
          <cell r="W515">
            <v>10</v>
          </cell>
          <cell r="X515">
            <v>1656</v>
          </cell>
        </row>
        <row r="516">
          <cell r="B516" t="str">
            <v>Kab. Teluk Wondama</v>
          </cell>
          <cell r="C516">
            <v>754</v>
          </cell>
          <cell r="D516">
            <v>1410228</v>
          </cell>
          <cell r="E516">
            <v>990</v>
          </cell>
          <cell r="F516">
            <v>1848349</v>
          </cell>
          <cell r="G516">
            <v>1013</v>
          </cell>
          <cell r="H516">
            <v>1357709.7919999999</v>
          </cell>
          <cell r="I516">
            <v>1340286.0730503455</v>
          </cell>
          <cell r="J516">
            <v>0</v>
          </cell>
          <cell r="K516">
            <v>22</v>
          </cell>
          <cell r="L516">
            <v>89</v>
          </cell>
          <cell r="M516">
            <v>128</v>
          </cell>
          <cell r="N516">
            <v>0</v>
          </cell>
          <cell r="O516">
            <v>244</v>
          </cell>
          <cell r="P516">
            <v>97</v>
          </cell>
          <cell r="Q516">
            <v>0</v>
          </cell>
          <cell r="R516">
            <v>433</v>
          </cell>
          <cell r="S516">
            <v>1013</v>
          </cell>
          <cell r="T516">
            <v>0</v>
          </cell>
          <cell r="U516">
            <v>393</v>
          </cell>
          <cell r="V516">
            <v>1406</v>
          </cell>
          <cell r="W516">
            <v>33</v>
          </cell>
          <cell r="X516">
            <v>1439</v>
          </cell>
        </row>
        <row r="517">
          <cell r="B517" t="str">
            <v>Kab. Kaimana</v>
          </cell>
          <cell r="C517">
            <v>975</v>
          </cell>
          <cell r="D517">
            <v>1986272</v>
          </cell>
          <cell r="E517">
            <v>1356</v>
          </cell>
          <cell r="F517">
            <v>2872225</v>
          </cell>
          <cell r="G517">
            <v>1449</v>
          </cell>
          <cell r="H517">
            <v>2038999.88</v>
          </cell>
          <cell r="I517">
            <v>1407177.2808833679</v>
          </cell>
          <cell r="J517">
            <v>0</v>
          </cell>
          <cell r="K517">
            <v>5</v>
          </cell>
          <cell r="L517">
            <v>35</v>
          </cell>
          <cell r="M517">
            <v>93</v>
          </cell>
          <cell r="N517">
            <v>0</v>
          </cell>
          <cell r="O517">
            <v>575</v>
          </cell>
          <cell r="P517">
            <v>230</v>
          </cell>
          <cell r="Q517">
            <v>0</v>
          </cell>
          <cell r="R517">
            <v>511</v>
          </cell>
          <cell r="S517">
            <v>1449</v>
          </cell>
          <cell r="T517">
            <v>0</v>
          </cell>
          <cell r="U517">
            <v>22</v>
          </cell>
          <cell r="V517">
            <v>1471</v>
          </cell>
          <cell r="W517">
            <v>36</v>
          </cell>
          <cell r="X517">
            <v>1507</v>
          </cell>
        </row>
      </sheetData>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BKN"/>
      <sheetName val="GAB"/>
      <sheetName val="juni"/>
      <sheetName val="Taksiran Gaji"/>
      <sheetName val="analisa Persentase"/>
      <sheetName val="Aneh"/>
      <sheetName val="Format"/>
      <sheetName val="BP"/>
      <sheetName val="analisa Data BKN"/>
      <sheetName val="BELPEG(daerah-DDN)"/>
    </sheetNames>
    <sheetDataSet>
      <sheetData sheetId="0" refreshError="1"/>
      <sheetData sheetId="1" refreshError="1"/>
      <sheetData sheetId="2" refreshError="1">
        <row r="7">
          <cell r="B7" t="str">
            <v>Kab. Aceh Utara</v>
          </cell>
          <cell r="C7" t="str">
            <v>06-2005</v>
          </cell>
          <cell r="D7">
            <v>259</v>
          </cell>
          <cell r="E7">
            <v>1600</v>
          </cell>
          <cell r="F7">
            <v>3966</v>
          </cell>
          <cell r="G7">
            <v>924</v>
          </cell>
          <cell r="H7">
            <v>6749</v>
          </cell>
          <cell r="I7">
            <v>7184726980</v>
          </cell>
          <cell r="J7">
            <v>789493382</v>
          </cell>
          <cell r="K7">
            <v>0</v>
          </cell>
          <cell r="L7">
            <v>1149355000</v>
          </cell>
          <cell r="M7">
            <v>249328698</v>
          </cell>
          <cell r="N7">
            <v>679191480</v>
          </cell>
          <cell r="O7">
            <v>327253</v>
          </cell>
          <cell r="P7">
            <v>10052422793</v>
          </cell>
        </row>
        <row r="8">
          <cell r="B8" t="str">
            <v>Kab. Bireuen</v>
          </cell>
          <cell r="C8" t="str">
            <v>06-2005</v>
          </cell>
          <cell r="D8">
            <v>165</v>
          </cell>
          <cell r="E8">
            <v>1051</v>
          </cell>
          <cell r="F8">
            <v>3288</v>
          </cell>
          <cell r="G8">
            <v>1694</v>
          </cell>
          <cell r="H8">
            <v>6198</v>
          </cell>
          <cell r="I8">
            <v>7014190500</v>
          </cell>
          <cell r="J8">
            <v>729180486</v>
          </cell>
          <cell r="K8">
            <v>0</v>
          </cell>
          <cell r="L8">
            <v>1228786350</v>
          </cell>
          <cell r="M8">
            <v>279792585</v>
          </cell>
          <cell r="N8">
            <v>603635490</v>
          </cell>
          <cell r="O8">
            <v>298056</v>
          </cell>
          <cell r="P8">
            <v>9855883467</v>
          </cell>
        </row>
        <row r="9">
          <cell r="B9" t="str">
            <v>Kota Lhokseumawe</v>
          </cell>
          <cell r="C9" t="str">
            <v>06-2005</v>
          </cell>
          <cell r="D9">
            <v>36</v>
          </cell>
          <cell r="E9">
            <v>308</v>
          </cell>
          <cell r="F9">
            <v>1019</v>
          </cell>
          <cell r="G9">
            <v>520</v>
          </cell>
          <cell r="H9">
            <v>1883</v>
          </cell>
          <cell r="I9">
            <v>2128387040</v>
          </cell>
          <cell r="J9">
            <v>209390910</v>
          </cell>
          <cell r="K9">
            <v>0</v>
          </cell>
          <cell r="L9">
            <v>402141200</v>
          </cell>
          <cell r="M9">
            <v>87023980</v>
          </cell>
          <cell r="N9">
            <v>176387580</v>
          </cell>
          <cell r="O9">
            <v>93254</v>
          </cell>
          <cell r="P9">
            <v>3003423964</v>
          </cell>
        </row>
        <row r="10">
          <cell r="B10" t="str">
            <v>Kab. Aceh Barat</v>
          </cell>
          <cell r="C10" t="str">
            <v>06-2005</v>
          </cell>
          <cell r="D10">
            <v>73</v>
          </cell>
          <cell r="E10">
            <v>922</v>
          </cell>
          <cell r="F10">
            <v>2320</v>
          </cell>
          <cell r="G10">
            <v>540</v>
          </cell>
          <cell r="H10">
            <v>3855</v>
          </cell>
          <cell r="I10">
            <v>4148699400</v>
          </cell>
          <cell r="J10">
            <v>397017964</v>
          </cell>
          <cell r="K10">
            <v>0</v>
          </cell>
          <cell r="L10">
            <v>705511207</v>
          </cell>
          <cell r="M10">
            <v>161129492</v>
          </cell>
          <cell r="N10">
            <v>345222570</v>
          </cell>
          <cell r="O10">
            <v>0</v>
          </cell>
          <cell r="P10">
            <v>5757580633</v>
          </cell>
        </row>
        <row r="11">
          <cell r="B11" t="str">
            <v>Kab. Simeuleu</v>
          </cell>
          <cell r="C11" t="str">
            <v>06-2005</v>
          </cell>
          <cell r="D11">
            <v>26</v>
          </cell>
          <cell r="E11">
            <v>588</v>
          </cell>
          <cell r="F11">
            <v>704</v>
          </cell>
          <cell r="G11">
            <v>151</v>
          </cell>
          <cell r="H11">
            <v>1469</v>
          </cell>
          <cell r="I11">
            <v>1446916580</v>
          </cell>
          <cell r="J11">
            <v>149064055</v>
          </cell>
          <cell r="K11">
            <v>0</v>
          </cell>
          <cell r="L11">
            <v>269734629</v>
          </cell>
          <cell r="M11">
            <v>55864620</v>
          </cell>
          <cell r="N11">
            <v>131673840</v>
          </cell>
          <cell r="O11">
            <v>0</v>
          </cell>
          <cell r="P11">
            <v>2053253724</v>
          </cell>
        </row>
        <row r="12">
          <cell r="B12" t="str">
            <v>Kab. Aceh Jaya</v>
          </cell>
          <cell r="C12" t="str">
            <v>06-2005</v>
          </cell>
          <cell r="D12">
            <v>40</v>
          </cell>
          <cell r="E12">
            <v>399</v>
          </cell>
          <cell r="F12">
            <v>612</v>
          </cell>
          <cell r="G12">
            <v>101</v>
          </cell>
          <cell r="H12">
            <v>1152</v>
          </cell>
          <cell r="I12">
            <v>1168784120</v>
          </cell>
          <cell r="J12">
            <v>119214358</v>
          </cell>
          <cell r="K12">
            <v>0</v>
          </cell>
          <cell r="L12">
            <v>208238434</v>
          </cell>
          <cell r="M12">
            <v>45760511</v>
          </cell>
          <cell r="N12">
            <v>104893740</v>
          </cell>
          <cell r="O12">
            <v>0</v>
          </cell>
          <cell r="P12">
            <v>1646891163</v>
          </cell>
        </row>
        <row r="13">
          <cell r="B13" t="str">
            <v>Kab. Nagan Raya</v>
          </cell>
          <cell r="C13" t="str">
            <v>06-2005</v>
          </cell>
          <cell r="D13">
            <v>55</v>
          </cell>
          <cell r="E13">
            <v>484</v>
          </cell>
          <cell r="F13">
            <v>1224</v>
          </cell>
          <cell r="G13">
            <v>390</v>
          </cell>
          <cell r="H13">
            <v>2153</v>
          </cell>
          <cell r="I13">
            <v>2335321500</v>
          </cell>
          <cell r="J13">
            <v>255105525</v>
          </cell>
          <cell r="K13">
            <v>0</v>
          </cell>
          <cell r="L13">
            <v>416837405</v>
          </cell>
          <cell r="M13">
            <v>91754121</v>
          </cell>
          <cell r="N13">
            <v>213548730</v>
          </cell>
          <cell r="O13">
            <v>0</v>
          </cell>
          <cell r="P13">
            <v>3312567281</v>
          </cell>
        </row>
        <row r="14">
          <cell r="B14" t="str">
            <v>Kab. Aceh Selatan</v>
          </cell>
          <cell r="C14" t="str">
            <v>06-2005</v>
          </cell>
          <cell r="D14">
            <v>48</v>
          </cell>
          <cell r="E14">
            <v>845</v>
          </cell>
          <cell r="F14">
            <v>2109</v>
          </cell>
          <cell r="G14">
            <v>943</v>
          </cell>
          <cell r="H14">
            <v>3945</v>
          </cell>
          <cell r="I14">
            <v>0</v>
          </cell>
          <cell r="J14">
            <v>0</v>
          </cell>
          <cell r="K14">
            <v>0</v>
          </cell>
          <cell r="L14">
            <v>0</v>
          </cell>
          <cell r="M14">
            <v>0</v>
          </cell>
          <cell r="N14">
            <v>0</v>
          </cell>
          <cell r="O14">
            <v>0</v>
          </cell>
          <cell r="P14">
            <v>6165442000</v>
          </cell>
        </row>
        <row r="15">
          <cell r="B15" t="str">
            <v>Kab. Aceh Singkil</v>
          </cell>
          <cell r="C15" t="str">
            <v>06-2005</v>
          </cell>
          <cell r="D15">
            <v>20</v>
          </cell>
          <cell r="E15">
            <v>724</v>
          </cell>
          <cell r="F15">
            <v>1021</v>
          </cell>
          <cell r="G15">
            <v>179</v>
          </cell>
          <cell r="H15">
            <v>1944</v>
          </cell>
          <cell r="I15">
            <v>0</v>
          </cell>
          <cell r="J15">
            <v>0</v>
          </cell>
          <cell r="K15">
            <v>0</v>
          </cell>
          <cell r="L15">
            <v>0</v>
          </cell>
          <cell r="M15">
            <v>0</v>
          </cell>
          <cell r="N15">
            <v>0</v>
          </cell>
          <cell r="O15">
            <v>0</v>
          </cell>
          <cell r="P15">
            <v>2787408617</v>
          </cell>
        </row>
        <row r="16">
          <cell r="B16" t="str">
            <v>Kab. Aceh Barat Daya</v>
          </cell>
          <cell r="C16" t="str">
            <v>06-2005</v>
          </cell>
          <cell r="D16">
            <v>18</v>
          </cell>
          <cell r="E16">
            <v>364</v>
          </cell>
          <cell r="F16">
            <v>993</v>
          </cell>
          <cell r="G16">
            <v>500</v>
          </cell>
          <cell r="H16">
            <v>1875</v>
          </cell>
          <cell r="I16">
            <v>0</v>
          </cell>
          <cell r="J16">
            <v>0</v>
          </cell>
          <cell r="K16">
            <v>0</v>
          </cell>
          <cell r="L16">
            <v>0</v>
          </cell>
          <cell r="M16">
            <v>0</v>
          </cell>
          <cell r="N16">
            <v>0</v>
          </cell>
          <cell r="O16">
            <v>0</v>
          </cell>
          <cell r="P16">
            <v>3006929500</v>
          </cell>
        </row>
        <row r="17">
          <cell r="B17" t="str">
            <v>Kab. Aceh Tengah</v>
          </cell>
          <cell r="C17" t="str">
            <v>06-2005</v>
          </cell>
          <cell r="D17">
            <v>85</v>
          </cell>
          <cell r="E17">
            <v>847</v>
          </cell>
          <cell r="F17">
            <v>2225</v>
          </cell>
          <cell r="G17">
            <v>658</v>
          </cell>
          <cell r="H17">
            <v>3815</v>
          </cell>
          <cell r="I17">
            <v>0</v>
          </cell>
          <cell r="J17">
            <v>0</v>
          </cell>
          <cell r="K17">
            <v>0</v>
          </cell>
          <cell r="L17">
            <v>0</v>
          </cell>
          <cell r="M17">
            <v>0</v>
          </cell>
          <cell r="N17">
            <v>0</v>
          </cell>
          <cell r="O17">
            <v>0</v>
          </cell>
          <cell r="P17">
            <v>5987979000</v>
          </cell>
        </row>
        <row r="18">
          <cell r="B18" t="str">
            <v>Kab. Bener Meriah</v>
          </cell>
          <cell r="C18" t="str">
            <v>06-2005</v>
          </cell>
          <cell r="D18">
            <v>35</v>
          </cell>
          <cell r="E18">
            <v>318</v>
          </cell>
          <cell r="F18">
            <v>962</v>
          </cell>
          <cell r="G18">
            <v>285</v>
          </cell>
          <cell r="H18">
            <v>1600</v>
          </cell>
          <cell r="I18">
            <v>0</v>
          </cell>
          <cell r="J18">
            <v>0</v>
          </cell>
          <cell r="K18">
            <v>0</v>
          </cell>
          <cell r="L18">
            <v>0</v>
          </cell>
          <cell r="M18">
            <v>0</v>
          </cell>
          <cell r="N18">
            <v>0</v>
          </cell>
          <cell r="O18">
            <v>0</v>
          </cell>
          <cell r="P18">
            <v>2560752000</v>
          </cell>
        </row>
        <row r="19">
          <cell r="B19" t="str">
            <v>Provinsi Nanggroe Aceh Darussalam</v>
          </cell>
          <cell r="C19" t="str">
            <v>06-2005</v>
          </cell>
          <cell r="D19">
            <v>78</v>
          </cell>
          <cell r="E19">
            <v>1675</v>
          </cell>
          <cell r="F19">
            <v>4510</v>
          </cell>
          <cell r="G19">
            <v>581</v>
          </cell>
          <cell r="H19">
            <v>6844</v>
          </cell>
          <cell r="I19">
            <v>0</v>
          </cell>
          <cell r="J19">
            <v>0</v>
          </cell>
          <cell r="K19">
            <v>0</v>
          </cell>
          <cell r="L19">
            <v>0</v>
          </cell>
          <cell r="M19">
            <v>0</v>
          </cell>
          <cell r="N19">
            <v>0</v>
          </cell>
          <cell r="O19">
            <v>0</v>
          </cell>
          <cell r="P19">
            <v>10248695000</v>
          </cell>
        </row>
        <row r="20">
          <cell r="B20" t="str">
            <v>Kab. Aceh Besar</v>
          </cell>
          <cell r="C20" t="str">
            <v>06-2005</v>
          </cell>
          <cell r="D20">
            <v>111</v>
          </cell>
          <cell r="E20">
            <v>1409</v>
          </cell>
          <cell r="F20">
            <v>3685</v>
          </cell>
          <cell r="G20">
            <v>1664</v>
          </cell>
          <cell r="H20">
            <v>6869</v>
          </cell>
          <cell r="I20">
            <v>0</v>
          </cell>
          <cell r="J20">
            <v>0</v>
          </cell>
          <cell r="K20">
            <v>0</v>
          </cell>
          <cell r="L20">
            <v>0</v>
          </cell>
          <cell r="M20">
            <v>0</v>
          </cell>
          <cell r="N20">
            <v>0</v>
          </cell>
          <cell r="O20">
            <v>0</v>
          </cell>
          <cell r="P20">
            <v>10797436000</v>
          </cell>
        </row>
        <row r="21">
          <cell r="B21" t="str">
            <v>Kab. Aceh Pidie</v>
          </cell>
          <cell r="C21" t="str">
            <v>06-2005</v>
          </cell>
          <cell r="D21">
            <v>428</v>
          </cell>
          <cell r="E21">
            <v>1789</v>
          </cell>
          <cell r="F21">
            <v>4815</v>
          </cell>
          <cell r="G21">
            <v>2144</v>
          </cell>
          <cell r="H21">
            <v>9176</v>
          </cell>
          <cell r="I21">
            <v>0</v>
          </cell>
          <cell r="J21">
            <v>0</v>
          </cell>
          <cell r="K21">
            <v>0</v>
          </cell>
          <cell r="L21">
            <v>0</v>
          </cell>
          <cell r="M21">
            <v>0</v>
          </cell>
          <cell r="N21">
            <v>0</v>
          </cell>
          <cell r="O21">
            <v>0</v>
          </cell>
          <cell r="P21">
            <v>14197021000</v>
          </cell>
        </row>
        <row r="22">
          <cell r="B22" t="str">
            <v>Kota Banda Aceh</v>
          </cell>
          <cell r="C22" t="str">
            <v>06-2005</v>
          </cell>
          <cell r="D22">
            <v>51</v>
          </cell>
          <cell r="E22">
            <v>834</v>
          </cell>
          <cell r="F22">
            <v>2930</v>
          </cell>
          <cell r="G22">
            <v>1809</v>
          </cell>
          <cell r="H22">
            <v>5624</v>
          </cell>
          <cell r="I22">
            <v>0</v>
          </cell>
          <cell r="J22">
            <v>0</v>
          </cell>
          <cell r="K22">
            <v>0</v>
          </cell>
          <cell r="L22">
            <v>0</v>
          </cell>
          <cell r="M22">
            <v>0</v>
          </cell>
          <cell r="N22">
            <v>0</v>
          </cell>
          <cell r="O22">
            <v>0</v>
          </cell>
          <cell r="P22">
            <v>8797367000</v>
          </cell>
        </row>
        <row r="23">
          <cell r="B23" t="str">
            <v>Kota Sabang</v>
          </cell>
          <cell r="C23" t="str">
            <v>06-2005</v>
          </cell>
          <cell r="D23">
            <v>30</v>
          </cell>
          <cell r="E23">
            <v>481</v>
          </cell>
          <cell r="F23">
            <v>799</v>
          </cell>
          <cell r="G23">
            <v>195</v>
          </cell>
          <cell r="H23">
            <v>1505</v>
          </cell>
          <cell r="I23">
            <v>0</v>
          </cell>
          <cell r="J23">
            <v>0</v>
          </cell>
          <cell r="K23">
            <v>0</v>
          </cell>
          <cell r="L23">
            <v>0</v>
          </cell>
          <cell r="M23">
            <v>0</v>
          </cell>
          <cell r="N23">
            <v>0</v>
          </cell>
          <cell r="O23">
            <v>0</v>
          </cell>
          <cell r="P23">
            <v>2268216000</v>
          </cell>
        </row>
        <row r="24">
          <cell r="B24" t="str">
            <v>Kab. Aceh Timur</v>
          </cell>
          <cell r="C24" t="str">
            <v>06-2005</v>
          </cell>
          <cell r="D24">
            <v>346</v>
          </cell>
          <cell r="E24">
            <v>1307</v>
          </cell>
          <cell r="F24">
            <v>2580</v>
          </cell>
          <cell r="G24">
            <v>499</v>
          </cell>
          <cell r="H24">
            <v>4732</v>
          </cell>
          <cell r="I24">
            <v>0</v>
          </cell>
          <cell r="J24">
            <v>0</v>
          </cell>
          <cell r="K24">
            <v>0</v>
          </cell>
          <cell r="L24">
            <v>0</v>
          </cell>
          <cell r="M24">
            <v>0</v>
          </cell>
          <cell r="N24">
            <v>0</v>
          </cell>
          <cell r="O24">
            <v>0</v>
          </cell>
          <cell r="P24">
            <v>6804400000</v>
          </cell>
        </row>
        <row r="25">
          <cell r="B25" t="str">
            <v>Kota Langsa</v>
          </cell>
          <cell r="C25" t="str">
            <v>06-2005</v>
          </cell>
          <cell r="D25">
            <v>41</v>
          </cell>
          <cell r="E25">
            <v>437</v>
          </cell>
          <cell r="F25">
            <v>1296</v>
          </cell>
          <cell r="G25">
            <v>579</v>
          </cell>
          <cell r="H25">
            <v>2353</v>
          </cell>
          <cell r="I25">
            <v>0</v>
          </cell>
          <cell r="J25">
            <v>0</v>
          </cell>
          <cell r="K25">
            <v>0</v>
          </cell>
          <cell r="L25">
            <v>0</v>
          </cell>
          <cell r="M25">
            <v>0</v>
          </cell>
          <cell r="N25">
            <v>0</v>
          </cell>
          <cell r="O25">
            <v>0</v>
          </cell>
          <cell r="P25">
            <v>3684439000</v>
          </cell>
        </row>
        <row r="26">
          <cell r="B26" t="str">
            <v>Kab. Aceh Tenggara</v>
          </cell>
          <cell r="C26" t="str">
            <v>06-2005</v>
          </cell>
          <cell r="D26">
            <v>59</v>
          </cell>
          <cell r="E26">
            <v>1051</v>
          </cell>
          <cell r="F26">
            <v>2027</v>
          </cell>
          <cell r="G26">
            <v>468</v>
          </cell>
          <cell r="H26">
            <v>3605</v>
          </cell>
          <cell r="I26">
            <v>0</v>
          </cell>
          <cell r="J26">
            <v>0</v>
          </cell>
          <cell r="K26">
            <v>0</v>
          </cell>
          <cell r="L26">
            <v>0</v>
          </cell>
          <cell r="M26">
            <v>0</v>
          </cell>
          <cell r="N26">
            <v>0</v>
          </cell>
          <cell r="O26">
            <v>0</v>
          </cell>
          <cell r="P26">
            <v>5494810000</v>
          </cell>
        </row>
        <row r="27">
          <cell r="B27" t="str">
            <v>Kab. Gayo Lues</v>
          </cell>
          <cell r="C27" t="str">
            <v>06-2005</v>
          </cell>
          <cell r="D27">
            <v>19</v>
          </cell>
          <cell r="E27">
            <v>316</v>
          </cell>
          <cell r="F27">
            <v>636</v>
          </cell>
          <cell r="G27">
            <v>134</v>
          </cell>
          <cell r="H27">
            <v>1105</v>
          </cell>
          <cell r="I27">
            <v>0</v>
          </cell>
          <cell r="J27">
            <v>0</v>
          </cell>
          <cell r="K27">
            <v>0</v>
          </cell>
          <cell r="L27">
            <v>0</v>
          </cell>
          <cell r="M27">
            <v>0</v>
          </cell>
          <cell r="N27">
            <v>0</v>
          </cell>
          <cell r="O27">
            <v>0</v>
          </cell>
          <cell r="P27">
            <v>1693071000</v>
          </cell>
        </row>
        <row r="28">
          <cell r="B28" t="str">
            <v>Kab. Aceh Tamiang</v>
          </cell>
          <cell r="C28" t="str">
            <v>06-2005</v>
          </cell>
          <cell r="D28">
            <v>58</v>
          </cell>
          <cell r="E28">
            <v>620</v>
          </cell>
          <cell r="F28">
            <v>1655</v>
          </cell>
          <cell r="G28">
            <v>393</v>
          </cell>
          <cell r="H28">
            <v>2726</v>
          </cell>
          <cell r="I28">
            <v>0</v>
          </cell>
          <cell r="J28">
            <v>0</v>
          </cell>
          <cell r="K28">
            <v>0</v>
          </cell>
          <cell r="L28">
            <v>0</v>
          </cell>
          <cell r="M28">
            <v>0</v>
          </cell>
          <cell r="N28">
            <v>0</v>
          </cell>
          <cell r="O28">
            <v>0</v>
          </cell>
          <cell r="P28">
            <v>4021926000</v>
          </cell>
        </row>
        <row r="29">
          <cell r="B29" t="str">
            <v>Provinsi Sumatera Utara</v>
          </cell>
          <cell r="C29" t="str">
            <v>06-2005</v>
          </cell>
          <cell r="D29">
            <v>170</v>
          </cell>
          <cell r="E29">
            <v>3011</v>
          </cell>
          <cell r="F29">
            <v>7535</v>
          </cell>
          <cell r="G29">
            <v>600</v>
          </cell>
          <cell r="H29">
            <v>11316</v>
          </cell>
          <cell r="I29">
            <v>12409533000</v>
          </cell>
          <cell r="J29">
            <v>1360428000</v>
          </cell>
          <cell r="K29">
            <v>0</v>
          </cell>
          <cell r="L29">
            <v>910340000</v>
          </cell>
          <cell r="M29">
            <v>426220000</v>
          </cell>
          <cell r="N29">
            <v>1142457000</v>
          </cell>
          <cell r="O29">
            <v>0</v>
          </cell>
          <cell r="P29">
            <v>16248978000</v>
          </cell>
        </row>
        <row r="30">
          <cell r="B30" t="str">
            <v>Kota Medan</v>
          </cell>
          <cell r="C30" t="str">
            <v>06-2005</v>
          </cell>
          <cell r="D30">
            <v>206</v>
          </cell>
          <cell r="E30">
            <v>2596</v>
          </cell>
          <cell r="F30">
            <v>11515</v>
          </cell>
          <cell r="G30">
            <v>4366</v>
          </cell>
          <cell r="H30">
            <v>18683</v>
          </cell>
          <cell r="I30">
            <v>21748667000</v>
          </cell>
          <cell r="J30">
            <v>2134718000</v>
          </cell>
          <cell r="K30">
            <v>0</v>
          </cell>
          <cell r="L30">
            <v>3252695000</v>
          </cell>
          <cell r="M30">
            <v>848809000</v>
          </cell>
          <cell r="N30">
            <v>1786684000</v>
          </cell>
          <cell r="O30">
            <v>0</v>
          </cell>
          <cell r="P30">
            <v>29771573000</v>
          </cell>
        </row>
        <row r="31">
          <cell r="B31" t="str">
            <v>Kota Binjai</v>
          </cell>
          <cell r="C31" t="str">
            <v>06-2005</v>
          </cell>
          <cell r="D31">
            <v>54</v>
          </cell>
          <cell r="E31">
            <v>773</v>
          </cell>
          <cell r="F31">
            <v>2669</v>
          </cell>
          <cell r="G31">
            <v>760</v>
          </cell>
          <cell r="H31">
            <v>4256</v>
          </cell>
          <cell r="I31">
            <v>4827038000</v>
          </cell>
          <cell r="J31">
            <v>464307000</v>
          </cell>
          <cell r="K31">
            <v>0</v>
          </cell>
          <cell r="L31">
            <v>883633000</v>
          </cell>
          <cell r="M31">
            <v>195302000</v>
          </cell>
          <cell r="N31">
            <v>390598000</v>
          </cell>
          <cell r="O31">
            <v>0</v>
          </cell>
          <cell r="P31">
            <v>6760878000</v>
          </cell>
        </row>
        <row r="32">
          <cell r="B32" t="str">
            <v>Kab. Langkat</v>
          </cell>
          <cell r="C32" t="str">
            <v>06-2005</v>
          </cell>
          <cell r="D32">
            <v>207</v>
          </cell>
          <cell r="E32">
            <v>2097</v>
          </cell>
          <cell r="F32">
            <v>7256</v>
          </cell>
          <cell r="G32">
            <v>1344</v>
          </cell>
          <cell r="H32">
            <v>10904</v>
          </cell>
          <cell r="I32">
            <v>12108318000</v>
          </cell>
          <cell r="J32">
            <v>1324176000</v>
          </cell>
          <cell r="K32">
            <v>0</v>
          </cell>
          <cell r="L32">
            <v>2006042000</v>
          </cell>
          <cell r="M32">
            <v>448268000</v>
          </cell>
          <cell r="N32">
            <v>1111614000</v>
          </cell>
          <cell r="O32">
            <v>0</v>
          </cell>
          <cell r="P32">
            <v>16998418000</v>
          </cell>
        </row>
        <row r="33">
          <cell r="B33" t="str">
            <v>Kota Tebing Tinggi</v>
          </cell>
          <cell r="C33" t="str">
            <v>06-2005</v>
          </cell>
          <cell r="D33">
            <v>33</v>
          </cell>
          <cell r="E33">
            <v>568</v>
          </cell>
          <cell r="F33">
            <v>1752</v>
          </cell>
          <cell r="G33">
            <v>407</v>
          </cell>
          <cell r="H33">
            <v>2760</v>
          </cell>
          <cell r="I33">
            <v>3185871240</v>
          </cell>
          <cell r="J33">
            <v>304508394</v>
          </cell>
          <cell r="K33">
            <v>0</v>
          </cell>
          <cell r="L33">
            <v>508962850</v>
          </cell>
          <cell r="M33">
            <v>123531859</v>
          </cell>
          <cell r="N33">
            <v>287849250</v>
          </cell>
          <cell r="O33">
            <v>168481</v>
          </cell>
          <cell r="P33">
            <v>4410892074</v>
          </cell>
        </row>
        <row r="34">
          <cell r="B34" t="str">
            <v>Kab. Deli Serdang</v>
          </cell>
          <cell r="C34" t="str">
            <v>06-2005</v>
          </cell>
          <cell r="D34">
            <v>185</v>
          </cell>
          <cell r="E34">
            <v>2798</v>
          </cell>
          <cell r="F34">
            <v>9966</v>
          </cell>
          <cell r="G34">
            <v>2271</v>
          </cell>
          <cell r="H34">
            <v>15220</v>
          </cell>
          <cell r="I34">
            <v>17267673882</v>
          </cell>
          <cell r="J34">
            <v>1925011627</v>
          </cell>
          <cell r="K34">
            <v>0</v>
          </cell>
          <cell r="L34">
            <v>2957216550</v>
          </cell>
          <cell r="M34">
            <v>839741685</v>
          </cell>
          <cell r="N34">
            <v>1988672390</v>
          </cell>
          <cell r="O34">
            <v>780457</v>
          </cell>
          <cell r="P34">
            <v>24979096591</v>
          </cell>
        </row>
        <row r="35">
          <cell r="B35" t="str">
            <v>Kab. Simalungun</v>
          </cell>
          <cell r="C35" t="str">
            <v>06-2005</v>
          </cell>
          <cell r="D35">
            <v>205</v>
          </cell>
          <cell r="E35">
            <v>2296</v>
          </cell>
          <cell r="F35">
            <v>8699</v>
          </cell>
          <cell r="G35">
            <v>1830</v>
          </cell>
          <cell r="H35">
            <v>13030</v>
          </cell>
          <cell r="I35">
            <v>14759304050</v>
          </cell>
          <cell r="J35">
            <v>1610777133</v>
          </cell>
          <cell r="K35">
            <v>0</v>
          </cell>
          <cell r="L35">
            <v>2461896950</v>
          </cell>
          <cell r="M35">
            <v>576549603</v>
          </cell>
          <cell r="N35">
            <v>1330760340</v>
          </cell>
          <cell r="O35">
            <v>0</v>
          </cell>
          <cell r="P35">
            <v>20739288076</v>
          </cell>
        </row>
        <row r="36">
          <cell r="B36" t="str">
            <v>Kota Pematang Siantar</v>
          </cell>
          <cell r="C36" t="str">
            <v>06-2005</v>
          </cell>
          <cell r="D36">
            <v>49</v>
          </cell>
          <cell r="E36">
            <v>797</v>
          </cell>
          <cell r="F36">
            <v>3158</v>
          </cell>
          <cell r="G36">
            <v>935</v>
          </cell>
          <cell r="H36">
            <v>4939</v>
          </cell>
          <cell r="I36">
            <v>5690997800</v>
          </cell>
          <cell r="J36">
            <v>549162854</v>
          </cell>
          <cell r="K36">
            <v>0</v>
          </cell>
          <cell r="L36">
            <v>956294650</v>
          </cell>
          <cell r="M36">
            <v>227886151</v>
          </cell>
          <cell r="N36">
            <v>463837350</v>
          </cell>
          <cell r="O36">
            <v>0</v>
          </cell>
          <cell r="P36">
            <v>7888178805</v>
          </cell>
        </row>
        <row r="37">
          <cell r="B37" t="str">
            <v>Kab. Asahan</v>
          </cell>
          <cell r="C37" t="str">
            <v>06-2005</v>
          </cell>
          <cell r="D37">
            <v>137</v>
          </cell>
          <cell r="E37">
            <v>1713</v>
          </cell>
          <cell r="F37">
            <v>6945</v>
          </cell>
          <cell r="G37">
            <v>1442</v>
          </cell>
          <cell r="H37">
            <v>10237</v>
          </cell>
          <cell r="I37">
            <v>11578995000</v>
          </cell>
          <cell r="J37">
            <v>1222904000</v>
          </cell>
          <cell r="K37">
            <v>0</v>
          </cell>
          <cell r="L37">
            <v>1959549000</v>
          </cell>
          <cell r="M37">
            <v>460954000</v>
          </cell>
          <cell r="N37">
            <v>1000944000</v>
          </cell>
          <cell r="O37">
            <v>0</v>
          </cell>
          <cell r="P37">
            <v>16223346000</v>
          </cell>
        </row>
        <row r="38">
          <cell r="B38" t="str">
            <v>Kota Tanjung Balai</v>
          </cell>
          <cell r="C38" t="str">
            <v>06-2005</v>
          </cell>
          <cell r="D38">
            <v>20</v>
          </cell>
          <cell r="E38">
            <v>452</v>
          </cell>
          <cell r="F38">
            <v>1258</v>
          </cell>
          <cell r="G38">
            <v>300</v>
          </cell>
          <cell r="H38">
            <v>2030</v>
          </cell>
          <cell r="I38">
            <v>2258633000</v>
          </cell>
          <cell r="J38">
            <v>235983000</v>
          </cell>
          <cell r="K38">
            <v>0</v>
          </cell>
          <cell r="L38">
            <v>398688000</v>
          </cell>
          <cell r="M38">
            <v>89977000</v>
          </cell>
          <cell r="N38">
            <v>198383000</v>
          </cell>
          <cell r="O38">
            <v>0</v>
          </cell>
          <cell r="P38">
            <v>3181664000</v>
          </cell>
        </row>
        <row r="39">
          <cell r="B39" t="str">
            <v>Kab. Labuhan Batu</v>
          </cell>
          <cell r="C39" t="str">
            <v>06-2005</v>
          </cell>
          <cell r="D39">
            <v>194</v>
          </cell>
          <cell r="E39">
            <v>2027</v>
          </cell>
          <cell r="F39">
            <v>6363</v>
          </cell>
          <cell r="G39">
            <v>1021</v>
          </cell>
          <cell r="H39">
            <v>9605</v>
          </cell>
          <cell r="I39">
            <v>10564117000</v>
          </cell>
          <cell r="J39">
            <v>1151685455</v>
          </cell>
          <cell r="K39">
            <v>0</v>
          </cell>
          <cell r="L39">
            <v>1831132500</v>
          </cell>
          <cell r="M39">
            <v>409565885</v>
          </cell>
          <cell r="N39">
            <v>981836700</v>
          </cell>
          <cell r="O39">
            <v>490067</v>
          </cell>
          <cell r="P39">
            <v>14938827607</v>
          </cell>
        </row>
        <row r="40">
          <cell r="B40" t="str">
            <v>Kab. Dairi</v>
          </cell>
          <cell r="C40" t="str">
            <v>05-2005</v>
          </cell>
          <cell r="D40">
            <v>83</v>
          </cell>
          <cell r="E40">
            <v>1269</v>
          </cell>
          <cell r="F40">
            <v>2978</v>
          </cell>
          <cell r="G40">
            <v>570</v>
          </cell>
          <cell r="H40">
            <v>4900</v>
          </cell>
          <cell r="I40">
            <v>5349013000</v>
          </cell>
          <cell r="J40">
            <v>574859000</v>
          </cell>
          <cell r="K40">
            <v>0</v>
          </cell>
          <cell r="L40">
            <v>927364000</v>
          </cell>
          <cell r="M40">
            <v>206794000</v>
          </cell>
          <cell r="N40">
            <v>497297000</v>
          </cell>
          <cell r="O40">
            <v>0</v>
          </cell>
          <cell r="P40">
            <v>7555327000</v>
          </cell>
        </row>
        <row r="41">
          <cell r="B41" t="str">
            <v>Kab. Tanah Karo</v>
          </cell>
          <cell r="C41" t="str">
            <v>05-2005</v>
          </cell>
          <cell r="D41">
            <v>98</v>
          </cell>
          <cell r="E41">
            <v>1151</v>
          </cell>
          <cell r="F41">
            <v>4512</v>
          </cell>
          <cell r="G41">
            <v>938</v>
          </cell>
          <cell r="H41">
            <v>6699</v>
          </cell>
          <cell r="I41">
            <v>7536461000</v>
          </cell>
          <cell r="J41">
            <v>791864000</v>
          </cell>
          <cell r="K41">
            <v>0</v>
          </cell>
          <cell r="L41">
            <v>1255231000</v>
          </cell>
          <cell r="M41">
            <v>293899000</v>
          </cell>
          <cell r="N41">
            <v>659903000</v>
          </cell>
          <cell r="O41">
            <v>0</v>
          </cell>
          <cell r="P41">
            <v>10537358000</v>
          </cell>
        </row>
        <row r="42">
          <cell r="B42" t="str">
            <v>Kab. Pakpak Bharat</v>
          </cell>
          <cell r="C42" t="str">
            <v>05-2005</v>
          </cell>
          <cell r="D42">
            <v>17</v>
          </cell>
          <cell r="E42">
            <v>188</v>
          </cell>
          <cell r="F42">
            <v>416</v>
          </cell>
          <cell r="G42">
            <v>70</v>
          </cell>
          <cell r="H42">
            <v>691</v>
          </cell>
          <cell r="I42">
            <v>730347000</v>
          </cell>
          <cell r="J42">
            <v>78873000</v>
          </cell>
          <cell r="K42">
            <v>0</v>
          </cell>
          <cell r="L42">
            <v>137021000</v>
          </cell>
          <cell r="M42">
            <v>58389000</v>
          </cell>
          <cell r="N42">
            <v>68515000</v>
          </cell>
          <cell r="O42">
            <v>0</v>
          </cell>
          <cell r="P42">
            <v>1073145000</v>
          </cell>
        </row>
        <row r="43">
          <cell r="B43" t="str">
            <v>Kab. Serdang Berdagai</v>
          </cell>
          <cell r="C43" t="str">
            <v>05-2005</v>
          </cell>
          <cell r="D43">
            <v>83</v>
          </cell>
          <cell r="E43">
            <v>908</v>
          </cell>
          <cell r="F43">
            <v>3657</v>
          </cell>
          <cell r="G43">
            <v>658</v>
          </cell>
          <cell r="H43">
            <v>5306</v>
          </cell>
          <cell r="I43">
            <v>5947944500</v>
          </cell>
          <cell r="J43">
            <v>690577909</v>
          </cell>
          <cell r="K43">
            <v>0</v>
          </cell>
          <cell r="L43">
            <v>1068363050</v>
          </cell>
          <cell r="M43">
            <v>289232321</v>
          </cell>
          <cell r="N43">
            <v>556484460</v>
          </cell>
          <cell r="O43">
            <v>274122</v>
          </cell>
          <cell r="P43">
            <v>8552876362</v>
          </cell>
        </row>
        <row r="44">
          <cell r="B44" t="str">
            <v>Kab. Toba Samosir</v>
          </cell>
          <cell r="C44" t="str">
            <v>06-2005</v>
          </cell>
          <cell r="D44">
            <v>48</v>
          </cell>
          <cell r="E44">
            <v>700</v>
          </cell>
          <cell r="F44">
            <v>2087</v>
          </cell>
          <cell r="G44">
            <v>606</v>
          </cell>
          <cell r="H44">
            <v>3441</v>
          </cell>
          <cell r="I44">
            <v>3829736000</v>
          </cell>
          <cell r="J44">
            <v>410811000</v>
          </cell>
          <cell r="K44">
            <v>0</v>
          </cell>
          <cell r="L44">
            <v>690171000</v>
          </cell>
          <cell r="M44">
            <v>88191000</v>
          </cell>
          <cell r="N44">
            <v>344380000</v>
          </cell>
          <cell r="O44">
            <v>172000</v>
          </cell>
          <cell r="P44">
            <v>5363461000</v>
          </cell>
        </row>
        <row r="45">
          <cell r="B45" t="str">
            <v>Kab. Humbang Hasundutan</v>
          </cell>
          <cell r="C45" t="str">
            <v>06-2005</v>
          </cell>
          <cell r="D45">
            <v>37</v>
          </cell>
          <cell r="E45">
            <v>505</v>
          </cell>
          <cell r="F45">
            <v>1478</v>
          </cell>
          <cell r="G45">
            <v>438</v>
          </cell>
          <cell r="H45">
            <v>2458</v>
          </cell>
          <cell r="I45">
            <v>2734324000</v>
          </cell>
          <cell r="J45">
            <v>316452000</v>
          </cell>
          <cell r="K45">
            <v>0</v>
          </cell>
          <cell r="L45">
            <v>500165000</v>
          </cell>
          <cell r="M45">
            <v>66175000</v>
          </cell>
          <cell r="N45">
            <v>268042000</v>
          </cell>
          <cell r="O45">
            <v>122000</v>
          </cell>
          <cell r="P45">
            <v>3885280000</v>
          </cell>
        </row>
        <row r="46">
          <cell r="B46" t="str">
            <v>Kab. Samosir</v>
          </cell>
          <cell r="C46" t="str">
            <v>06-2005</v>
          </cell>
          <cell r="D46">
            <v>33</v>
          </cell>
          <cell r="E46">
            <v>355</v>
          </cell>
          <cell r="F46">
            <v>1060</v>
          </cell>
          <cell r="G46">
            <v>413</v>
          </cell>
          <cell r="H46">
            <v>1861</v>
          </cell>
          <cell r="I46">
            <v>2116763000</v>
          </cell>
          <cell r="J46">
            <v>240985000</v>
          </cell>
          <cell r="K46">
            <v>0</v>
          </cell>
          <cell r="L46">
            <v>399163000</v>
          </cell>
          <cell r="M46">
            <v>84485000</v>
          </cell>
          <cell r="N46">
            <v>198323000</v>
          </cell>
          <cell r="O46">
            <v>93000</v>
          </cell>
          <cell r="P46">
            <v>3039812000</v>
          </cell>
        </row>
        <row r="47">
          <cell r="B47" t="str">
            <v>Kab. Mandailing Natal</v>
          </cell>
          <cell r="C47" t="str">
            <v>06-2005</v>
          </cell>
          <cell r="D47">
            <v>72</v>
          </cell>
          <cell r="E47">
            <v>1203</v>
          </cell>
          <cell r="F47">
            <v>3079</v>
          </cell>
          <cell r="G47">
            <v>655</v>
          </cell>
          <cell r="H47">
            <v>5009</v>
          </cell>
          <cell r="I47">
            <v>5409398000</v>
          </cell>
          <cell r="J47">
            <v>568732000</v>
          </cell>
          <cell r="K47">
            <v>0</v>
          </cell>
          <cell r="L47">
            <v>961113000</v>
          </cell>
          <cell r="M47">
            <v>211855000</v>
          </cell>
          <cell r="N47">
            <v>488872000</v>
          </cell>
          <cell r="O47">
            <v>249000</v>
          </cell>
          <cell r="P47">
            <v>7640219000</v>
          </cell>
        </row>
        <row r="48">
          <cell r="B48" t="str">
            <v>Kab. Tapanuli Selatan</v>
          </cell>
          <cell r="C48" t="str">
            <v>06-2005</v>
          </cell>
          <cell r="D48">
            <v>195</v>
          </cell>
          <cell r="E48">
            <v>2191</v>
          </cell>
          <cell r="F48">
            <v>5426</v>
          </cell>
          <cell r="G48">
            <v>1015</v>
          </cell>
          <cell r="H48">
            <v>8827</v>
          </cell>
          <cell r="I48">
            <v>9464410000</v>
          </cell>
          <cell r="J48">
            <v>1032938000</v>
          </cell>
          <cell r="K48">
            <v>0</v>
          </cell>
          <cell r="L48">
            <v>1573507000</v>
          </cell>
          <cell r="M48">
            <v>362477000</v>
          </cell>
          <cell r="N48">
            <v>896742000</v>
          </cell>
          <cell r="O48">
            <v>442000</v>
          </cell>
          <cell r="P48">
            <v>13330516000</v>
          </cell>
        </row>
        <row r="49">
          <cell r="B49" t="str">
            <v>Kota Padang Sidempuan</v>
          </cell>
          <cell r="C49" t="str">
            <v>06-2005</v>
          </cell>
          <cell r="D49">
            <v>34</v>
          </cell>
          <cell r="E49">
            <v>437</v>
          </cell>
          <cell r="F49">
            <v>2225</v>
          </cell>
          <cell r="G49">
            <v>735</v>
          </cell>
          <cell r="H49">
            <v>3431</v>
          </cell>
          <cell r="I49">
            <v>3973978000</v>
          </cell>
          <cell r="J49">
            <v>372876000</v>
          </cell>
          <cell r="K49">
            <v>0</v>
          </cell>
          <cell r="L49">
            <v>707112000</v>
          </cell>
          <cell r="M49">
            <v>159607000</v>
          </cell>
          <cell r="N49">
            <v>321602000</v>
          </cell>
          <cell r="O49">
            <v>174000</v>
          </cell>
          <cell r="P49">
            <v>5535349000</v>
          </cell>
        </row>
        <row r="50">
          <cell r="B50" t="str">
            <v>Kota Sibolga</v>
          </cell>
          <cell r="C50" t="str">
            <v>06-2005</v>
          </cell>
          <cell r="D50">
            <v>19</v>
          </cell>
          <cell r="E50">
            <v>610</v>
          </cell>
          <cell r="F50">
            <v>1236</v>
          </cell>
          <cell r="G50">
            <v>343</v>
          </cell>
          <cell r="H50">
            <v>2208</v>
          </cell>
          <cell r="I50">
            <v>2362993000</v>
          </cell>
          <cell r="J50">
            <v>214053000</v>
          </cell>
          <cell r="K50">
            <v>0</v>
          </cell>
          <cell r="L50">
            <v>419678000</v>
          </cell>
          <cell r="M50">
            <v>22247000</v>
          </cell>
          <cell r="N50">
            <v>190620000</v>
          </cell>
          <cell r="O50">
            <v>115000</v>
          </cell>
          <cell r="P50">
            <v>3209706000</v>
          </cell>
        </row>
        <row r="51">
          <cell r="B51" t="str">
            <v>Kab. Tapanuli Tengah</v>
          </cell>
          <cell r="C51" t="str">
            <v>06-2005</v>
          </cell>
          <cell r="D51">
            <v>90</v>
          </cell>
          <cell r="E51">
            <v>1082</v>
          </cell>
          <cell r="F51">
            <v>2680</v>
          </cell>
          <cell r="G51">
            <v>306</v>
          </cell>
          <cell r="H51">
            <v>4158</v>
          </cell>
          <cell r="I51">
            <v>4464497000</v>
          </cell>
          <cell r="J51">
            <v>454600000</v>
          </cell>
          <cell r="K51">
            <v>0</v>
          </cell>
          <cell r="L51">
            <v>695950000</v>
          </cell>
          <cell r="M51">
            <v>34441000</v>
          </cell>
          <cell r="N51">
            <v>396435000</v>
          </cell>
          <cell r="O51">
            <v>218000</v>
          </cell>
          <cell r="P51">
            <v>6046141000</v>
          </cell>
        </row>
        <row r="52">
          <cell r="B52" t="str">
            <v>Kab. Nias</v>
          </cell>
          <cell r="C52" t="str">
            <v>06-2005</v>
          </cell>
          <cell r="D52">
            <v>113</v>
          </cell>
          <cell r="E52">
            <v>1432</v>
          </cell>
          <cell r="F52">
            <v>3438</v>
          </cell>
          <cell r="G52">
            <v>502</v>
          </cell>
          <cell r="H52">
            <v>5485</v>
          </cell>
          <cell r="I52">
            <v>5954460000</v>
          </cell>
          <cell r="J52">
            <v>633665000</v>
          </cell>
          <cell r="K52">
            <v>0</v>
          </cell>
          <cell r="L52">
            <v>931885000</v>
          </cell>
          <cell r="M52">
            <v>212692000</v>
          </cell>
          <cell r="N52">
            <v>577277000</v>
          </cell>
          <cell r="O52">
            <v>0</v>
          </cell>
          <cell r="P52">
            <v>8309979000</v>
          </cell>
        </row>
        <row r="53">
          <cell r="B53" t="str">
            <v>Kab. Nias Selatan</v>
          </cell>
          <cell r="C53" t="str">
            <v>06-2005</v>
          </cell>
          <cell r="D53">
            <v>42</v>
          </cell>
          <cell r="E53">
            <v>432</v>
          </cell>
          <cell r="F53">
            <v>938</v>
          </cell>
          <cell r="G53">
            <v>157</v>
          </cell>
          <cell r="H53">
            <v>1569</v>
          </cell>
          <cell r="I53">
            <v>1700255000</v>
          </cell>
          <cell r="J53">
            <v>214371000</v>
          </cell>
          <cell r="K53">
            <v>0</v>
          </cell>
          <cell r="L53">
            <v>323516000</v>
          </cell>
          <cell r="M53">
            <v>75834000</v>
          </cell>
          <cell r="N53">
            <v>180088000</v>
          </cell>
          <cell r="O53">
            <v>0</v>
          </cell>
          <cell r="P53">
            <v>2494064000</v>
          </cell>
        </row>
        <row r="54">
          <cell r="B54" t="str">
            <v>Kab. Tapanuli Utara</v>
          </cell>
          <cell r="C54" t="str">
            <v>06-2005</v>
          </cell>
          <cell r="D54">
            <v>82</v>
          </cell>
          <cell r="E54">
            <v>1086</v>
          </cell>
          <cell r="F54">
            <v>3252</v>
          </cell>
          <cell r="G54">
            <v>925</v>
          </cell>
          <cell r="H54">
            <v>5345</v>
          </cell>
          <cell r="I54">
            <v>6006967000</v>
          </cell>
          <cell r="J54">
            <v>644082000</v>
          </cell>
          <cell r="K54">
            <v>0</v>
          </cell>
          <cell r="L54">
            <v>1009846000</v>
          </cell>
          <cell r="M54">
            <v>232603000</v>
          </cell>
          <cell r="N54">
            <v>550135000</v>
          </cell>
          <cell r="O54">
            <v>264000</v>
          </cell>
          <cell r="P54">
            <v>8443897000</v>
          </cell>
        </row>
        <row r="55">
          <cell r="B55" t="str">
            <v>Provinsi Sumatera Barat</v>
          </cell>
          <cell r="C55" t="str">
            <v>06-2005</v>
          </cell>
          <cell r="D55">
            <v>74</v>
          </cell>
          <cell r="E55">
            <v>2042</v>
          </cell>
          <cell r="F55">
            <v>5431</v>
          </cell>
          <cell r="G55">
            <v>582</v>
          </cell>
          <cell r="H55">
            <v>8129</v>
          </cell>
          <cell r="I55">
            <v>8942910440</v>
          </cell>
          <cell r="J55">
            <v>911060353</v>
          </cell>
          <cell r="K55">
            <v>0</v>
          </cell>
          <cell r="L55">
            <v>907023750</v>
          </cell>
          <cell r="M55">
            <v>444681414</v>
          </cell>
          <cell r="N55">
            <v>766422390</v>
          </cell>
          <cell r="O55">
            <v>407318</v>
          </cell>
          <cell r="P55">
            <v>11972505665</v>
          </cell>
        </row>
        <row r="56">
          <cell r="B56" t="str">
            <v>Kota Padang</v>
          </cell>
          <cell r="C56" t="str">
            <v>06-2005</v>
          </cell>
          <cell r="D56">
            <v>145</v>
          </cell>
          <cell r="E56">
            <v>1715</v>
          </cell>
          <cell r="F56">
            <v>8360</v>
          </cell>
          <cell r="G56">
            <v>2870</v>
          </cell>
          <cell r="H56">
            <v>13090</v>
          </cell>
          <cell r="I56">
            <v>15175769340</v>
          </cell>
          <cell r="J56">
            <v>1409770790</v>
          </cell>
          <cell r="K56">
            <v>0</v>
          </cell>
          <cell r="L56">
            <v>2375201050</v>
          </cell>
          <cell r="M56">
            <v>613940546</v>
          </cell>
          <cell r="N56">
            <v>1154372760</v>
          </cell>
          <cell r="O56">
            <v>655634</v>
          </cell>
          <cell r="P56">
            <v>20729710120</v>
          </cell>
        </row>
        <row r="57">
          <cell r="B57" t="str">
            <v>Kota Pariaman</v>
          </cell>
          <cell r="C57" t="str">
            <v>06-2005</v>
          </cell>
          <cell r="D57">
            <v>27</v>
          </cell>
          <cell r="E57">
            <v>400</v>
          </cell>
          <cell r="F57">
            <v>1243</v>
          </cell>
          <cell r="G57">
            <v>365</v>
          </cell>
          <cell r="H57">
            <v>2035</v>
          </cell>
          <cell r="I57">
            <v>2191338120</v>
          </cell>
          <cell r="J57">
            <v>197805060</v>
          </cell>
          <cell r="K57">
            <v>0</v>
          </cell>
          <cell r="L57">
            <v>421123818</v>
          </cell>
          <cell r="M57">
            <v>83128281</v>
          </cell>
          <cell r="N57">
            <v>170729760</v>
          </cell>
          <cell r="O57">
            <v>99830</v>
          </cell>
          <cell r="P57">
            <v>3064224869</v>
          </cell>
        </row>
        <row r="58">
          <cell r="B58" t="str">
            <v>Kab. Padang Pariaman</v>
          </cell>
          <cell r="C58" t="str">
            <v>06-2005</v>
          </cell>
          <cell r="D58">
            <v>162</v>
          </cell>
          <cell r="E58">
            <v>1309</v>
          </cell>
          <cell r="F58">
            <v>4765</v>
          </cell>
          <cell r="G58">
            <v>1032</v>
          </cell>
          <cell r="H58">
            <v>7268</v>
          </cell>
          <cell r="I58">
            <v>8036951280</v>
          </cell>
          <cell r="J58">
            <v>869037420</v>
          </cell>
          <cell r="K58">
            <v>0</v>
          </cell>
          <cell r="L58">
            <v>1350455000</v>
          </cell>
          <cell r="M58">
            <v>280584139</v>
          </cell>
          <cell r="N58">
            <v>693273600</v>
          </cell>
          <cell r="O58">
            <v>357261</v>
          </cell>
          <cell r="P58">
            <v>11230658700</v>
          </cell>
        </row>
        <row r="59">
          <cell r="B59" t="str">
            <v>Kab. Kepulauan Mentawai</v>
          </cell>
          <cell r="C59" t="str">
            <v>06-2005</v>
          </cell>
          <cell r="D59">
            <v>40</v>
          </cell>
          <cell r="E59">
            <v>586</v>
          </cell>
          <cell r="F59">
            <v>587</v>
          </cell>
          <cell r="G59">
            <v>53</v>
          </cell>
          <cell r="H59">
            <v>1266</v>
          </cell>
          <cell r="I59">
            <v>1201597900</v>
          </cell>
          <cell r="J59">
            <v>126634474</v>
          </cell>
          <cell r="K59">
            <v>0</v>
          </cell>
          <cell r="L59">
            <v>192860000</v>
          </cell>
          <cell r="M59">
            <v>111866882</v>
          </cell>
          <cell r="N59">
            <v>116850610</v>
          </cell>
          <cell r="O59">
            <v>60881</v>
          </cell>
          <cell r="P59">
            <v>1749870747</v>
          </cell>
        </row>
        <row r="60">
          <cell r="B60" t="str">
            <v>Kota Padang Panjang</v>
          </cell>
          <cell r="C60" t="str">
            <v>06-2005</v>
          </cell>
          <cell r="D60">
            <v>57</v>
          </cell>
          <cell r="E60">
            <v>371</v>
          </cell>
          <cell r="F60">
            <v>1181</v>
          </cell>
          <cell r="G60">
            <v>320</v>
          </cell>
          <cell r="H60">
            <v>1929</v>
          </cell>
          <cell r="I60">
            <v>2081606860</v>
          </cell>
          <cell r="J60">
            <v>191632696</v>
          </cell>
          <cell r="K60">
            <v>0</v>
          </cell>
          <cell r="L60">
            <v>359474750</v>
          </cell>
          <cell r="M60">
            <v>83553381</v>
          </cell>
          <cell r="N60">
            <v>166487970</v>
          </cell>
          <cell r="O60">
            <v>96282</v>
          </cell>
          <cell r="P60">
            <v>2882851939</v>
          </cell>
        </row>
        <row r="61">
          <cell r="B61" t="str">
            <v>Kota Bukit Tinggi</v>
          </cell>
          <cell r="C61" t="str">
            <v>06-2005</v>
          </cell>
          <cell r="D61">
            <v>79</v>
          </cell>
          <cell r="E61">
            <v>517</v>
          </cell>
          <cell r="F61">
            <v>1916</v>
          </cell>
          <cell r="G61">
            <v>607</v>
          </cell>
          <cell r="H61">
            <v>3119</v>
          </cell>
          <cell r="I61">
            <v>3494972240</v>
          </cell>
          <cell r="J61">
            <v>327434289</v>
          </cell>
          <cell r="K61">
            <v>0</v>
          </cell>
          <cell r="L61">
            <v>511844550</v>
          </cell>
          <cell r="M61">
            <v>32299748</v>
          </cell>
          <cell r="N61">
            <v>271652520</v>
          </cell>
          <cell r="O61">
            <v>156482</v>
          </cell>
          <cell r="P61">
            <v>4638359829</v>
          </cell>
        </row>
        <row r="62">
          <cell r="B62" t="str">
            <v>Kota Payakumbuh</v>
          </cell>
          <cell r="C62" t="str">
            <v>06-2005</v>
          </cell>
          <cell r="D62">
            <v>21</v>
          </cell>
          <cell r="E62">
            <v>625</v>
          </cell>
          <cell r="F62">
            <v>1882</v>
          </cell>
          <cell r="G62">
            <v>602</v>
          </cell>
          <cell r="H62">
            <v>3130</v>
          </cell>
          <cell r="I62">
            <v>3479009120</v>
          </cell>
          <cell r="J62">
            <v>326116373</v>
          </cell>
          <cell r="K62">
            <v>0</v>
          </cell>
          <cell r="L62">
            <v>588401750</v>
          </cell>
          <cell r="M62">
            <v>147958700</v>
          </cell>
          <cell r="N62">
            <v>272765850</v>
          </cell>
          <cell r="O62">
            <v>157883</v>
          </cell>
          <cell r="P62">
            <v>4814409676</v>
          </cell>
        </row>
        <row r="63">
          <cell r="B63" t="str">
            <v>Kab. Limapuluh Koto</v>
          </cell>
          <cell r="C63" t="str">
            <v>06-2005</v>
          </cell>
          <cell r="D63">
            <v>161</v>
          </cell>
          <cell r="E63">
            <v>1151</v>
          </cell>
          <cell r="F63">
            <v>4107</v>
          </cell>
          <cell r="G63">
            <v>881</v>
          </cell>
          <cell r="H63">
            <v>6300</v>
          </cell>
          <cell r="I63">
            <v>6928083340</v>
          </cell>
          <cell r="J63">
            <v>697090890</v>
          </cell>
          <cell r="K63">
            <v>0</v>
          </cell>
          <cell r="L63">
            <v>1125693450</v>
          </cell>
          <cell r="M63">
            <v>278438636</v>
          </cell>
          <cell r="N63">
            <v>580105110</v>
          </cell>
          <cell r="O63">
            <v>307780</v>
          </cell>
          <cell r="P63">
            <v>9609719206</v>
          </cell>
        </row>
        <row r="64">
          <cell r="B64" t="str">
            <v xml:space="preserve">Kab. Agam         </v>
          </cell>
          <cell r="C64" t="str">
            <v>06-2005</v>
          </cell>
          <cell r="D64">
            <v>155</v>
          </cell>
          <cell r="E64">
            <v>1142</v>
          </cell>
          <cell r="F64">
            <v>4561</v>
          </cell>
          <cell r="G64">
            <v>1429</v>
          </cell>
          <cell r="H64">
            <v>7287</v>
          </cell>
          <cell r="I64">
            <v>8278956540</v>
          </cell>
          <cell r="J64">
            <v>854314428</v>
          </cell>
          <cell r="K64">
            <v>0</v>
          </cell>
          <cell r="L64">
            <v>1432110300</v>
          </cell>
          <cell r="M64">
            <v>329900355</v>
          </cell>
          <cell r="N64">
            <v>700585470</v>
          </cell>
          <cell r="O64">
            <v>358008</v>
          </cell>
          <cell r="P64">
            <v>11596225101</v>
          </cell>
        </row>
        <row r="65">
          <cell r="B65" t="str">
            <v>Kab. Tanah Datar</v>
          </cell>
          <cell r="C65" t="str">
            <v>06-2005</v>
          </cell>
          <cell r="D65">
            <v>111</v>
          </cell>
          <cell r="E65">
            <v>1073</v>
          </cell>
          <cell r="F65">
            <v>4528</v>
          </cell>
          <cell r="G65">
            <v>991</v>
          </cell>
          <cell r="H65">
            <v>6703</v>
          </cell>
          <cell r="I65">
            <v>7501292380</v>
          </cell>
          <cell r="J65">
            <v>747014047</v>
          </cell>
          <cell r="K65">
            <v>0</v>
          </cell>
          <cell r="L65">
            <v>1178718050</v>
          </cell>
          <cell r="M65">
            <v>71184568</v>
          </cell>
          <cell r="N65">
            <v>617597580</v>
          </cell>
          <cell r="O65">
            <v>327796</v>
          </cell>
          <cell r="P65">
            <v>10116134421</v>
          </cell>
        </row>
        <row r="66">
          <cell r="B66" t="str">
            <v>Kota Sawahlunto</v>
          </cell>
          <cell r="C66" t="str">
            <v>06-2005</v>
          </cell>
          <cell r="D66">
            <v>18</v>
          </cell>
          <cell r="E66">
            <v>509</v>
          </cell>
          <cell r="F66">
            <v>1133</v>
          </cell>
          <cell r="G66">
            <v>282</v>
          </cell>
          <cell r="H66">
            <v>1942</v>
          </cell>
          <cell r="I66">
            <v>2049917780</v>
          </cell>
          <cell r="J66">
            <v>203356790</v>
          </cell>
          <cell r="K66">
            <v>0</v>
          </cell>
          <cell r="L66">
            <v>351104100</v>
          </cell>
          <cell r="M66">
            <v>18762484</v>
          </cell>
          <cell r="N66">
            <v>173288310</v>
          </cell>
          <cell r="O66">
            <v>112243</v>
          </cell>
          <cell r="P66">
            <v>2796541707</v>
          </cell>
        </row>
        <row r="67">
          <cell r="B67" t="str">
            <v>Kab. Sawahlunto Sijunjung</v>
          </cell>
          <cell r="C67" t="str">
            <v>06-2005</v>
          </cell>
          <cell r="D67">
            <v>75</v>
          </cell>
          <cell r="E67">
            <v>870</v>
          </cell>
          <cell r="F67">
            <v>2258</v>
          </cell>
          <cell r="G67">
            <v>346</v>
          </cell>
          <cell r="H67">
            <v>3549</v>
          </cell>
          <cell r="I67">
            <v>3768270640</v>
          </cell>
          <cell r="J67">
            <v>372233113</v>
          </cell>
          <cell r="K67">
            <v>0</v>
          </cell>
          <cell r="L67">
            <v>658392500</v>
          </cell>
          <cell r="M67">
            <v>148673702</v>
          </cell>
          <cell r="N67">
            <v>319224810</v>
          </cell>
          <cell r="O67">
            <v>174185</v>
          </cell>
          <cell r="P67">
            <v>5266968950</v>
          </cell>
        </row>
        <row r="68">
          <cell r="B68" t="str">
            <v>Kab. Dharmasraya</v>
          </cell>
          <cell r="C68" t="str">
            <v>06-2005</v>
          </cell>
          <cell r="D68">
            <v>64</v>
          </cell>
          <cell r="E68">
            <v>705</v>
          </cell>
          <cell r="F68">
            <v>1464</v>
          </cell>
          <cell r="G68">
            <v>149</v>
          </cell>
          <cell r="H68">
            <v>2382</v>
          </cell>
          <cell r="I68">
            <v>2455403860</v>
          </cell>
          <cell r="J68">
            <v>254748859</v>
          </cell>
          <cell r="K68">
            <v>0</v>
          </cell>
          <cell r="L68">
            <v>441212100</v>
          </cell>
          <cell r="M68">
            <v>95384334</v>
          </cell>
          <cell r="N68">
            <v>222064200</v>
          </cell>
          <cell r="O68">
            <v>116621</v>
          </cell>
          <cell r="P68">
            <v>3468929974</v>
          </cell>
        </row>
        <row r="69">
          <cell r="B69" t="str">
            <v>Kab. Solok</v>
          </cell>
          <cell r="C69" t="str">
            <v>06-2005</v>
          </cell>
          <cell r="D69">
            <v>75</v>
          </cell>
          <cell r="E69">
            <v>1124</v>
          </cell>
          <cell r="F69">
            <v>3828</v>
          </cell>
          <cell r="G69">
            <v>736</v>
          </cell>
          <cell r="H69">
            <v>5763</v>
          </cell>
          <cell r="I69">
            <v>6319234620</v>
          </cell>
          <cell r="J69">
            <v>649924687</v>
          </cell>
          <cell r="K69">
            <v>0</v>
          </cell>
          <cell r="L69">
            <v>1075194300</v>
          </cell>
          <cell r="M69">
            <v>252559146</v>
          </cell>
          <cell r="N69">
            <v>546223770</v>
          </cell>
          <cell r="O69">
            <v>292845</v>
          </cell>
          <cell r="P69">
            <v>8843429368</v>
          </cell>
        </row>
        <row r="70">
          <cell r="B70" t="str">
            <v>Kab. Solok Selatan</v>
          </cell>
          <cell r="C70" t="str">
            <v>06-2005</v>
          </cell>
          <cell r="D70">
            <v>22</v>
          </cell>
          <cell r="E70">
            <v>460</v>
          </cell>
          <cell r="F70">
            <v>1100</v>
          </cell>
          <cell r="G70">
            <v>156</v>
          </cell>
          <cell r="H70">
            <v>1738</v>
          </cell>
          <cell r="I70">
            <v>1787613460</v>
          </cell>
          <cell r="J70">
            <v>181314255</v>
          </cell>
          <cell r="K70">
            <v>0</v>
          </cell>
          <cell r="L70">
            <v>328826954</v>
          </cell>
          <cell r="M70">
            <v>70966536</v>
          </cell>
          <cell r="N70">
            <v>160891230</v>
          </cell>
          <cell r="O70">
            <v>88552</v>
          </cell>
          <cell r="P70">
            <v>2529700987</v>
          </cell>
        </row>
        <row r="71">
          <cell r="B71" t="str">
            <v>Kota Solok</v>
          </cell>
          <cell r="C71" t="str">
            <v>06-2005</v>
          </cell>
          <cell r="D71">
            <v>13</v>
          </cell>
          <cell r="E71">
            <v>369</v>
          </cell>
          <cell r="F71">
            <v>1314</v>
          </cell>
          <cell r="G71">
            <v>369</v>
          </cell>
          <cell r="H71">
            <v>2065</v>
          </cell>
          <cell r="I71">
            <v>2262667180</v>
          </cell>
          <cell r="J71">
            <v>210777997</v>
          </cell>
          <cell r="K71">
            <v>0</v>
          </cell>
          <cell r="L71">
            <v>394518650</v>
          </cell>
          <cell r="M71">
            <v>95052154</v>
          </cell>
          <cell r="N71">
            <v>178223070</v>
          </cell>
          <cell r="O71">
            <v>102415</v>
          </cell>
          <cell r="P71">
            <v>3141341466</v>
          </cell>
        </row>
        <row r="72">
          <cell r="B72" t="str">
            <v xml:space="preserve">Kab. Pasaman    </v>
          </cell>
          <cell r="C72" t="str">
            <v>06-2005</v>
          </cell>
          <cell r="D72">
            <v>62</v>
          </cell>
          <cell r="E72">
            <v>932</v>
          </cell>
          <cell r="F72">
            <v>2474</v>
          </cell>
          <cell r="G72">
            <v>446</v>
          </cell>
          <cell r="H72">
            <v>3914</v>
          </cell>
          <cell r="I72">
            <v>4197752860</v>
          </cell>
          <cell r="J72">
            <v>423364916</v>
          </cell>
          <cell r="K72">
            <v>0</v>
          </cell>
          <cell r="L72">
            <v>740186500</v>
          </cell>
          <cell r="M72">
            <v>164910509</v>
          </cell>
          <cell r="N72">
            <v>363968640</v>
          </cell>
          <cell r="O72">
            <v>189853</v>
          </cell>
          <cell r="P72">
            <v>5890373278</v>
          </cell>
        </row>
        <row r="73">
          <cell r="B73" t="str">
            <v>Kab. Pasaman Barat</v>
          </cell>
          <cell r="C73" t="str">
            <v>06-2005</v>
          </cell>
          <cell r="D73">
            <v>83</v>
          </cell>
          <cell r="E73">
            <v>697</v>
          </cell>
          <cell r="F73">
            <v>2220</v>
          </cell>
          <cell r="G73">
            <v>376</v>
          </cell>
          <cell r="H73">
            <v>3376</v>
          </cell>
          <cell r="I73">
            <v>3626475780</v>
          </cell>
          <cell r="J73">
            <v>373956437</v>
          </cell>
          <cell r="K73">
            <v>0</v>
          </cell>
          <cell r="L73">
            <v>626341800</v>
          </cell>
          <cell r="M73">
            <v>142019459</v>
          </cell>
          <cell r="N73">
            <v>316005180</v>
          </cell>
          <cell r="O73">
            <v>168111</v>
          </cell>
          <cell r="P73">
            <v>5084966767</v>
          </cell>
        </row>
        <row r="74">
          <cell r="B74" t="str">
            <v>Kab. Pesisir Selatan</v>
          </cell>
          <cell r="C74" t="str">
            <v>06-2005</v>
          </cell>
          <cell r="D74">
            <v>145</v>
          </cell>
          <cell r="E74">
            <v>1599</v>
          </cell>
          <cell r="F74">
            <v>4509</v>
          </cell>
          <cell r="G74">
            <v>799</v>
          </cell>
          <cell r="H74">
            <v>7052</v>
          </cell>
          <cell r="I74">
            <v>7684775580</v>
          </cell>
          <cell r="J74">
            <v>776249194</v>
          </cell>
          <cell r="K74">
            <v>0</v>
          </cell>
          <cell r="L74">
            <v>1290945750</v>
          </cell>
          <cell r="M74">
            <v>302159032</v>
          </cell>
          <cell r="N74">
            <v>655059300</v>
          </cell>
          <cell r="O74">
            <v>345928</v>
          </cell>
          <cell r="P74">
            <v>10709534784</v>
          </cell>
        </row>
        <row r="75">
          <cell r="B75" t="str">
            <v>Provinsi Riau</v>
          </cell>
          <cell r="C75" t="str">
            <v>06-2005</v>
          </cell>
          <cell r="D75">
            <v>109</v>
          </cell>
          <cell r="E75">
            <v>1866</v>
          </cell>
          <cell r="F75">
            <v>3788</v>
          </cell>
          <cell r="G75">
            <v>464</v>
          </cell>
          <cell r="H75">
            <v>6227</v>
          </cell>
          <cell r="I75">
            <v>0</v>
          </cell>
          <cell r="J75">
            <v>0</v>
          </cell>
          <cell r="K75">
            <v>0</v>
          </cell>
          <cell r="L75">
            <v>0</v>
          </cell>
          <cell r="M75">
            <v>0</v>
          </cell>
          <cell r="N75">
            <v>0</v>
          </cell>
          <cell r="O75">
            <v>0</v>
          </cell>
          <cell r="P75">
            <v>9167687238</v>
          </cell>
        </row>
        <row r="76">
          <cell r="B76" t="str">
            <v>Kota Pekanbaru</v>
          </cell>
          <cell r="C76" t="str">
            <v>06-2005</v>
          </cell>
          <cell r="D76">
            <v>98</v>
          </cell>
          <cell r="E76">
            <v>1308</v>
          </cell>
          <cell r="F76">
            <v>5353</v>
          </cell>
          <cell r="G76">
            <v>1720</v>
          </cell>
          <cell r="H76">
            <v>8479</v>
          </cell>
          <cell r="I76">
            <v>0</v>
          </cell>
          <cell r="J76">
            <v>0</v>
          </cell>
          <cell r="K76">
            <v>0</v>
          </cell>
          <cell r="L76">
            <v>0</v>
          </cell>
          <cell r="M76">
            <v>0</v>
          </cell>
          <cell r="N76">
            <v>0</v>
          </cell>
          <cell r="O76">
            <v>0</v>
          </cell>
          <cell r="P76">
            <v>11916740400</v>
          </cell>
        </row>
        <row r="77">
          <cell r="B77" t="str">
            <v>Kab. Pelalawan</v>
          </cell>
          <cell r="C77" t="str">
            <v>06-2005</v>
          </cell>
          <cell r="D77">
            <v>33</v>
          </cell>
          <cell r="E77">
            <v>791</v>
          </cell>
          <cell r="F77">
            <v>1341</v>
          </cell>
          <cell r="G77">
            <v>162</v>
          </cell>
          <cell r="H77">
            <v>2327</v>
          </cell>
          <cell r="I77">
            <v>0</v>
          </cell>
          <cell r="J77">
            <v>0</v>
          </cell>
          <cell r="K77">
            <v>0</v>
          </cell>
          <cell r="L77">
            <v>0</v>
          </cell>
          <cell r="M77">
            <v>0</v>
          </cell>
          <cell r="N77">
            <v>0</v>
          </cell>
          <cell r="O77">
            <v>0</v>
          </cell>
          <cell r="P77">
            <v>3364744689</v>
          </cell>
        </row>
        <row r="78">
          <cell r="B78" t="str">
            <v>Kab. Kampar</v>
          </cell>
          <cell r="C78" t="str">
            <v>06-2005</v>
          </cell>
          <cell r="D78">
            <v>133</v>
          </cell>
          <cell r="E78">
            <v>1827</v>
          </cell>
          <cell r="F78">
            <v>4884</v>
          </cell>
          <cell r="G78">
            <v>1027</v>
          </cell>
          <cell r="H78">
            <v>7871</v>
          </cell>
          <cell r="I78">
            <v>0</v>
          </cell>
          <cell r="J78">
            <v>0</v>
          </cell>
          <cell r="K78">
            <v>0</v>
          </cell>
          <cell r="L78">
            <v>0</v>
          </cell>
          <cell r="M78">
            <v>0</v>
          </cell>
          <cell r="N78">
            <v>0</v>
          </cell>
          <cell r="O78">
            <v>0</v>
          </cell>
          <cell r="P78">
            <v>11714714629</v>
          </cell>
        </row>
        <row r="79">
          <cell r="B79" t="str">
            <v>Kab. Siak</v>
          </cell>
          <cell r="C79" t="str">
            <v>04-2005</v>
          </cell>
          <cell r="D79">
            <v>37</v>
          </cell>
          <cell r="E79">
            <v>799</v>
          </cell>
          <cell r="F79">
            <v>1638</v>
          </cell>
          <cell r="G79">
            <v>193</v>
          </cell>
          <cell r="H79">
            <v>2667</v>
          </cell>
          <cell r="I79">
            <v>0</v>
          </cell>
          <cell r="J79">
            <v>0</v>
          </cell>
          <cell r="K79">
            <v>0</v>
          </cell>
          <cell r="L79">
            <v>0</v>
          </cell>
          <cell r="M79">
            <v>0</v>
          </cell>
          <cell r="N79">
            <v>0</v>
          </cell>
          <cell r="O79">
            <v>0</v>
          </cell>
          <cell r="P79">
            <v>3895512242</v>
          </cell>
        </row>
        <row r="80">
          <cell r="B80" t="str">
            <v>Kab. Rokan hulu</v>
          </cell>
          <cell r="C80" t="str">
            <v>06-2005</v>
          </cell>
          <cell r="D80">
            <v>56</v>
          </cell>
          <cell r="E80">
            <v>1168</v>
          </cell>
          <cell r="F80">
            <v>2213</v>
          </cell>
          <cell r="G80">
            <v>224</v>
          </cell>
          <cell r="H80">
            <v>3661</v>
          </cell>
          <cell r="I80">
            <v>0</v>
          </cell>
          <cell r="J80">
            <v>0</v>
          </cell>
          <cell r="K80">
            <v>0</v>
          </cell>
          <cell r="L80">
            <v>0</v>
          </cell>
          <cell r="M80">
            <v>0</v>
          </cell>
          <cell r="N80">
            <v>0</v>
          </cell>
          <cell r="O80">
            <v>0</v>
          </cell>
          <cell r="P80">
            <v>5236333336</v>
          </cell>
        </row>
        <row r="81">
          <cell r="B81" t="str">
            <v>Kab. Indragiri Hulu</v>
          </cell>
          <cell r="C81" t="str">
            <v>06-2005</v>
          </cell>
          <cell r="D81">
            <v>76</v>
          </cell>
          <cell r="E81">
            <v>1234</v>
          </cell>
          <cell r="F81">
            <v>2680</v>
          </cell>
          <cell r="G81">
            <v>594</v>
          </cell>
          <cell r="H81">
            <v>4584</v>
          </cell>
          <cell r="I81">
            <v>0</v>
          </cell>
          <cell r="J81">
            <v>0</v>
          </cell>
          <cell r="K81">
            <v>0</v>
          </cell>
          <cell r="L81">
            <v>0</v>
          </cell>
          <cell r="M81">
            <v>0</v>
          </cell>
          <cell r="N81">
            <v>0</v>
          </cell>
          <cell r="O81">
            <v>0</v>
          </cell>
          <cell r="P81">
            <v>6763023000</v>
          </cell>
        </row>
        <row r="82">
          <cell r="B82" t="str">
            <v>Kab. Indragiri Hilir</v>
          </cell>
          <cell r="C82" t="str">
            <v>06-2005</v>
          </cell>
          <cell r="D82">
            <v>131</v>
          </cell>
          <cell r="E82">
            <v>1622</v>
          </cell>
          <cell r="F82">
            <v>3766</v>
          </cell>
          <cell r="G82">
            <v>746</v>
          </cell>
          <cell r="H82">
            <v>6265</v>
          </cell>
          <cell r="I82">
            <v>0</v>
          </cell>
          <cell r="J82">
            <v>0</v>
          </cell>
          <cell r="K82">
            <v>0</v>
          </cell>
          <cell r="L82">
            <v>0</v>
          </cell>
          <cell r="M82">
            <v>0</v>
          </cell>
          <cell r="N82">
            <v>0</v>
          </cell>
          <cell r="O82">
            <v>0</v>
          </cell>
          <cell r="P82">
            <v>9284451000</v>
          </cell>
        </row>
        <row r="83">
          <cell r="B83" t="str">
            <v>Kab. Kuantan Singingi</v>
          </cell>
          <cell r="C83" t="str">
            <v>06-2005</v>
          </cell>
          <cell r="D83">
            <v>73</v>
          </cell>
          <cell r="E83">
            <v>850</v>
          </cell>
          <cell r="F83">
            <v>2709</v>
          </cell>
          <cell r="G83">
            <v>877</v>
          </cell>
          <cell r="H83">
            <v>4509</v>
          </cell>
          <cell r="I83">
            <v>0</v>
          </cell>
          <cell r="J83">
            <v>0</v>
          </cell>
          <cell r="K83">
            <v>0</v>
          </cell>
          <cell r="L83">
            <v>0</v>
          </cell>
          <cell r="M83">
            <v>0</v>
          </cell>
          <cell r="N83">
            <v>0</v>
          </cell>
          <cell r="O83">
            <v>0</v>
          </cell>
          <cell r="P83">
            <v>7085465000</v>
          </cell>
        </row>
        <row r="84">
          <cell r="B84" t="str">
            <v>Kab. Bengkalis</v>
          </cell>
          <cell r="C84" t="str">
            <v>06-2005</v>
          </cell>
          <cell r="D84">
            <v>119</v>
          </cell>
          <cell r="E84">
            <v>1663</v>
          </cell>
          <cell r="F84">
            <v>4074</v>
          </cell>
          <cell r="G84">
            <v>727</v>
          </cell>
          <cell r="H84">
            <v>6583</v>
          </cell>
          <cell r="I84">
            <v>0</v>
          </cell>
          <cell r="J84">
            <v>0</v>
          </cell>
          <cell r="K84">
            <v>0</v>
          </cell>
          <cell r="L84">
            <v>0</v>
          </cell>
          <cell r="M84">
            <v>0</v>
          </cell>
          <cell r="N84">
            <v>0</v>
          </cell>
          <cell r="O84">
            <v>0</v>
          </cell>
          <cell r="P84">
            <v>10072596000</v>
          </cell>
        </row>
        <row r="85">
          <cell r="B85" t="str">
            <v>Kab. Rokan Hilir</v>
          </cell>
          <cell r="C85" t="str">
            <v>06-2005</v>
          </cell>
          <cell r="D85">
            <v>53</v>
          </cell>
          <cell r="E85">
            <v>1131</v>
          </cell>
          <cell r="F85">
            <v>1658</v>
          </cell>
          <cell r="G85">
            <v>182</v>
          </cell>
          <cell r="H85">
            <v>3024</v>
          </cell>
          <cell r="I85">
            <v>0</v>
          </cell>
          <cell r="J85">
            <v>0</v>
          </cell>
          <cell r="K85">
            <v>0</v>
          </cell>
          <cell r="L85">
            <v>0</v>
          </cell>
          <cell r="M85">
            <v>0</v>
          </cell>
          <cell r="N85">
            <v>0</v>
          </cell>
          <cell r="O85">
            <v>0</v>
          </cell>
          <cell r="P85">
            <v>4164092000</v>
          </cell>
        </row>
        <row r="86">
          <cell r="B86" t="str">
            <v>Kota Dumai</v>
          </cell>
          <cell r="C86" t="str">
            <v>06-2005</v>
          </cell>
          <cell r="D86">
            <v>53</v>
          </cell>
          <cell r="E86">
            <v>460</v>
          </cell>
          <cell r="F86">
            <v>1565</v>
          </cell>
          <cell r="G86">
            <v>379</v>
          </cell>
          <cell r="H86">
            <v>2457</v>
          </cell>
          <cell r="I86">
            <v>0</v>
          </cell>
          <cell r="J86">
            <v>0</v>
          </cell>
          <cell r="K86">
            <v>0</v>
          </cell>
          <cell r="L86">
            <v>0</v>
          </cell>
          <cell r="M86">
            <v>0</v>
          </cell>
          <cell r="N86">
            <v>0</v>
          </cell>
          <cell r="O86">
            <v>0</v>
          </cell>
          <cell r="P86">
            <v>4134512000</v>
          </cell>
        </row>
        <row r="87">
          <cell r="B87" t="str">
            <v xml:space="preserve">Provinsi Kepulauan Riau </v>
          </cell>
          <cell r="C87" t="str">
            <v>08-2005</v>
          </cell>
          <cell r="D87">
            <v>2</v>
          </cell>
          <cell r="E87">
            <v>93</v>
          </cell>
          <cell r="F87">
            <v>190</v>
          </cell>
          <cell r="G87">
            <v>56</v>
          </cell>
          <cell r="H87">
            <v>341</v>
          </cell>
          <cell r="I87">
            <v>0</v>
          </cell>
          <cell r="J87">
            <v>0</v>
          </cell>
          <cell r="K87">
            <v>0</v>
          </cell>
          <cell r="L87">
            <v>0</v>
          </cell>
          <cell r="M87">
            <v>0</v>
          </cell>
          <cell r="N87">
            <v>0</v>
          </cell>
          <cell r="O87">
            <v>0</v>
          </cell>
          <cell r="P87">
            <v>537146886</v>
          </cell>
        </row>
        <row r="88">
          <cell r="B88" t="str">
            <v>Kab. Kepulauan Riau</v>
          </cell>
          <cell r="C88" t="str">
            <v>03-2005</v>
          </cell>
          <cell r="D88">
            <v>34</v>
          </cell>
          <cell r="E88">
            <v>771</v>
          </cell>
          <cell r="F88">
            <v>1467</v>
          </cell>
          <cell r="G88">
            <v>239</v>
          </cell>
          <cell r="H88">
            <v>2511</v>
          </cell>
          <cell r="I88">
            <v>2662539200</v>
          </cell>
          <cell r="J88">
            <v>280583422</v>
          </cell>
          <cell r="K88">
            <v>0</v>
          </cell>
          <cell r="L88">
            <v>440438650</v>
          </cell>
          <cell r="M88">
            <v>103473905</v>
          </cell>
          <cell r="N88">
            <v>239393990</v>
          </cell>
          <cell r="O88">
            <v>9901119</v>
          </cell>
          <cell r="P88">
            <v>3736330286</v>
          </cell>
        </row>
        <row r="89">
          <cell r="B89" t="str">
            <v>Kab. Natuna</v>
          </cell>
          <cell r="C89" t="str">
            <v>03-2005</v>
          </cell>
          <cell r="D89">
            <v>128</v>
          </cell>
          <cell r="E89">
            <v>695</v>
          </cell>
          <cell r="F89">
            <v>917</v>
          </cell>
          <cell r="G89">
            <v>104</v>
          </cell>
          <cell r="H89">
            <v>1844</v>
          </cell>
          <cell r="I89">
            <v>1743413500</v>
          </cell>
          <cell r="J89">
            <v>171823451</v>
          </cell>
          <cell r="K89">
            <v>0</v>
          </cell>
          <cell r="L89">
            <v>290317000</v>
          </cell>
          <cell r="M89">
            <v>70299899</v>
          </cell>
          <cell r="N89">
            <v>158544210</v>
          </cell>
          <cell r="O89">
            <v>80346884</v>
          </cell>
          <cell r="P89">
            <v>2514744944</v>
          </cell>
        </row>
        <row r="90">
          <cell r="B90" t="str">
            <v>Kota Tanjung Pinang</v>
          </cell>
          <cell r="C90" t="str">
            <v>03-2005</v>
          </cell>
          <cell r="D90">
            <v>323</v>
          </cell>
          <cell r="E90">
            <v>1449</v>
          </cell>
          <cell r="F90">
            <v>397</v>
          </cell>
          <cell r="G90">
            <v>31</v>
          </cell>
          <cell r="H90">
            <v>2200</v>
          </cell>
          <cell r="I90">
            <v>2444848840</v>
          </cell>
          <cell r="J90">
            <v>220946617</v>
          </cell>
          <cell r="K90">
            <v>0</v>
          </cell>
          <cell r="L90">
            <v>399186700</v>
          </cell>
          <cell r="M90">
            <v>97690574</v>
          </cell>
          <cell r="N90">
            <v>189627180</v>
          </cell>
          <cell r="O90">
            <v>110795</v>
          </cell>
          <cell r="P90">
            <v>3352410706</v>
          </cell>
        </row>
        <row r="91">
          <cell r="B91" t="str">
            <v>Kab. Lingga</v>
          </cell>
          <cell r="C91" t="str">
            <v>08-2005</v>
          </cell>
          <cell r="D91">
            <v>33</v>
          </cell>
          <cell r="E91">
            <v>495</v>
          </cell>
          <cell r="F91">
            <v>624</v>
          </cell>
          <cell r="G91">
            <v>111</v>
          </cell>
          <cell r="H91">
            <v>1263</v>
          </cell>
          <cell r="I91">
            <v>0</v>
          </cell>
          <cell r="J91">
            <v>0</v>
          </cell>
          <cell r="K91">
            <v>0</v>
          </cell>
          <cell r="L91">
            <v>0</v>
          </cell>
          <cell r="M91">
            <v>0</v>
          </cell>
          <cell r="N91">
            <v>0</v>
          </cell>
          <cell r="O91">
            <v>0</v>
          </cell>
          <cell r="P91">
            <v>1800853705</v>
          </cell>
        </row>
        <row r="92">
          <cell r="B92" t="str">
            <v>Kab. Karimun</v>
          </cell>
          <cell r="C92" t="str">
            <v>06-2005</v>
          </cell>
          <cell r="D92">
            <v>35</v>
          </cell>
          <cell r="E92">
            <v>808</v>
          </cell>
          <cell r="F92">
            <v>1337</v>
          </cell>
          <cell r="G92">
            <v>253</v>
          </cell>
          <cell r="H92">
            <v>2433</v>
          </cell>
          <cell r="I92">
            <v>0</v>
          </cell>
          <cell r="J92">
            <v>0</v>
          </cell>
          <cell r="K92">
            <v>0</v>
          </cell>
          <cell r="L92">
            <v>0</v>
          </cell>
          <cell r="M92">
            <v>0</v>
          </cell>
          <cell r="N92">
            <v>0</v>
          </cell>
          <cell r="O92">
            <v>0</v>
          </cell>
          <cell r="P92">
            <v>3406558000</v>
          </cell>
        </row>
        <row r="93">
          <cell r="B93" t="str">
            <v>Kota  Batam</v>
          </cell>
          <cell r="C93" t="str">
            <v>06-2005</v>
          </cell>
          <cell r="D93">
            <v>35</v>
          </cell>
          <cell r="E93">
            <v>928</v>
          </cell>
          <cell r="F93">
            <v>1706</v>
          </cell>
          <cell r="G93">
            <v>260</v>
          </cell>
          <cell r="H93">
            <v>2929</v>
          </cell>
          <cell r="I93">
            <v>0</v>
          </cell>
          <cell r="J93">
            <v>0</v>
          </cell>
          <cell r="K93">
            <v>0</v>
          </cell>
          <cell r="L93">
            <v>0</v>
          </cell>
          <cell r="M93">
            <v>0</v>
          </cell>
          <cell r="N93">
            <v>0</v>
          </cell>
          <cell r="O93">
            <v>0</v>
          </cell>
          <cell r="P93">
            <v>4116813000</v>
          </cell>
        </row>
        <row r="94">
          <cell r="B94" t="str">
            <v>Kota Jambi</v>
          </cell>
          <cell r="C94" t="str">
            <v>06-2005</v>
          </cell>
          <cell r="D94">
            <v>87</v>
          </cell>
          <cell r="E94">
            <v>1483</v>
          </cell>
          <cell r="F94">
            <v>4059</v>
          </cell>
          <cell r="G94">
            <v>1977</v>
          </cell>
          <cell r="H94">
            <v>7606</v>
          </cell>
          <cell r="I94">
            <v>8654365000</v>
          </cell>
          <cell r="J94">
            <v>760071000</v>
          </cell>
          <cell r="K94">
            <v>0</v>
          </cell>
          <cell r="L94">
            <v>1389152000</v>
          </cell>
          <cell r="M94">
            <v>108900000</v>
          </cell>
          <cell r="N94">
            <v>651478000</v>
          </cell>
          <cell r="O94">
            <v>384000</v>
          </cell>
          <cell r="P94">
            <v>11564350000</v>
          </cell>
        </row>
        <row r="95">
          <cell r="B95" t="str">
            <v xml:space="preserve">Kab. Bungo     </v>
          </cell>
          <cell r="C95" t="str">
            <v>06-2005</v>
          </cell>
          <cell r="D95">
            <v>119</v>
          </cell>
          <cell r="E95">
            <v>1298</v>
          </cell>
          <cell r="F95">
            <v>2944</v>
          </cell>
          <cell r="G95">
            <v>619</v>
          </cell>
          <cell r="H95">
            <v>4980</v>
          </cell>
          <cell r="I95">
            <v>5355944000</v>
          </cell>
          <cell r="J95">
            <v>553957000</v>
          </cell>
          <cell r="K95">
            <v>0</v>
          </cell>
          <cell r="L95">
            <v>855820000</v>
          </cell>
          <cell r="M95">
            <v>44829000</v>
          </cell>
          <cell r="N95">
            <v>470427000</v>
          </cell>
          <cell r="O95">
            <v>7000</v>
          </cell>
          <cell r="P95">
            <v>7280984000</v>
          </cell>
        </row>
        <row r="96">
          <cell r="B96" t="str">
            <v>Kab. Tebo</v>
          </cell>
          <cell r="C96" t="str">
            <v>06-2005</v>
          </cell>
          <cell r="D96">
            <v>87</v>
          </cell>
          <cell r="E96">
            <v>929</v>
          </cell>
          <cell r="F96">
            <v>2148</v>
          </cell>
          <cell r="G96">
            <v>215</v>
          </cell>
          <cell r="H96">
            <v>3379</v>
          </cell>
          <cell r="I96">
            <v>3467704000</v>
          </cell>
          <cell r="J96">
            <v>367396000</v>
          </cell>
          <cell r="K96">
            <v>0</v>
          </cell>
          <cell r="L96">
            <v>541534000</v>
          </cell>
          <cell r="M96">
            <v>26411000</v>
          </cell>
          <cell r="N96">
            <v>321842000</v>
          </cell>
          <cell r="O96">
            <v>170000</v>
          </cell>
          <cell r="P96">
            <v>4725057000</v>
          </cell>
        </row>
        <row r="97">
          <cell r="B97" t="str">
            <v>Kab. Tanjung Jabung Barat</v>
          </cell>
          <cell r="C97" t="str">
            <v>06-2005</v>
          </cell>
          <cell r="D97">
            <v>29</v>
          </cell>
          <cell r="E97">
            <v>844</v>
          </cell>
          <cell r="F97">
            <v>2026</v>
          </cell>
          <cell r="G97">
            <v>247</v>
          </cell>
          <cell r="H97">
            <v>3146</v>
          </cell>
          <cell r="I97">
            <v>3745347000</v>
          </cell>
          <cell r="J97">
            <v>356687000</v>
          </cell>
          <cell r="K97">
            <v>0</v>
          </cell>
          <cell r="L97">
            <v>648809000</v>
          </cell>
          <cell r="M97">
            <v>25540000</v>
          </cell>
          <cell r="N97">
            <v>325303000</v>
          </cell>
          <cell r="O97">
            <v>40998000</v>
          </cell>
          <cell r="P97">
            <v>5142684000</v>
          </cell>
        </row>
        <row r="98">
          <cell r="B98" t="str">
            <v>Kab. Tanjung Jabung Timur</v>
          </cell>
          <cell r="C98" t="str">
            <v>06-2005</v>
          </cell>
          <cell r="D98">
            <v>46</v>
          </cell>
          <cell r="E98">
            <v>796</v>
          </cell>
          <cell r="F98">
            <v>2032</v>
          </cell>
          <cell r="G98">
            <v>192</v>
          </cell>
          <cell r="H98">
            <v>3066</v>
          </cell>
          <cell r="I98">
            <v>3171589000</v>
          </cell>
          <cell r="J98">
            <v>321678000</v>
          </cell>
          <cell r="K98">
            <v>0</v>
          </cell>
          <cell r="L98">
            <v>561470000</v>
          </cell>
          <cell r="M98">
            <v>26622000</v>
          </cell>
          <cell r="N98">
            <v>273909000</v>
          </cell>
          <cell r="O98">
            <v>34852000</v>
          </cell>
          <cell r="P98">
            <v>4390120000</v>
          </cell>
        </row>
        <row r="99">
          <cell r="B99" t="str">
            <v>Kab. Kerinci</v>
          </cell>
          <cell r="C99" t="str">
            <v>06-2005</v>
          </cell>
          <cell r="D99">
            <v>73</v>
          </cell>
          <cell r="E99">
            <v>1180</v>
          </cell>
          <cell r="F99">
            <v>3999</v>
          </cell>
          <cell r="G99">
            <v>1626</v>
          </cell>
          <cell r="H99">
            <v>6878</v>
          </cell>
          <cell r="I99">
            <v>7837916000</v>
          </cell>
          <cell r="J99">
            <v>766067000</v>
          </cell>
          <cell r="K99">
            <v>0</v>
          </cell>
          <cell r="L99">
            <v>1248901000</v>
          </cell>
          <cell r="M99">
            <v>160569000</v>
          </cell>
          <cell r="N99">
            <v>619282000</v>
          </cell>
          <cell r="O99">
            <v>336000</v>
          </cell>
          <cell r="P99">
            <v>10633071000</v>
          </cell>
        </row>
        <row r="100">
          <cell r="B100" t="str">
            <v>Kab. Batanghari</v>
          </cell>
          <cell r="C100" t="str">
            <v>06-2005</v>
          </cell>
          <cell r="D100">
            <v>75</v>
          </cell>
          <cell r="E100">
            <v>1310</v>
          </cell>
          <cell r="F100">
            <v>2448</v>
          </cell>
          <cell r="G100">
            <v>334</v>
          </cell>
          <cell r="H100">
            <v>4167</v>
          </cell>
          <cell r="I100">
            <v>4303988000</v>
          </cell>
          <cell r="J100">
            <v>426994000</v>
          </cell>
          <cell r="K100">
            <v>0</v>
          </cell>
          <cell r="L100">
            <v>644687000</v>
          </cell>
          <cell r="M100">
            <v>30432000</v>
          </cell>
          <cell r="N100">
            <v>376035000</v>
          </cell>
          <cell r="O100">
            <v>205000</v>
          </cell>
          <cell r="P100">
            <v>5782341000</v>
          </cell>
        </row>
        <row r="101">
          <cell r="B101" t="str">
            <v>Kab. Muaro Jambi</v>
          </cell>
          <cell r="C101" t="str">
            <v>06-2005</v>
          </cell>
          <cell r="D101">
            <v>82</v>
          </cell>
          <cell r="E101">
            <v>1093</v>
          </cell>
          <cell r="F101">
            <v>2723</v>
          </cell>
          <cell r="G101">
            <v>307</v>
          </cell>
          <cell r="H101">
            <v>4205</v>
          </cell>
          <cell r="I101">
            <v>4287738000</v>
          </cell>
          <cell r="J101">
            <v>514529000</v>
          </cell>
          <cell r="K101">
            <v>0</v>
          </cell>
          <cell r="L101">
            <v>673023000</v>
          </cell>
          <cell r="M101">
            <v>165857000</v>
          </cell>
          <cell r="N101">
            <v>467535000</v>
          </cell>
          <cell r="O101">
            <v>4454000</v>
          </cell>
          <cell r="P101">
            <v>6113136000</v>
          </cell>
        </row>
        <row r="102">
          <cell r="B102" t="str">
            <v>Provinsi Jambi</v>
          </cell>
          <cell r="C102" t="str">
            <v>06-2005</v>
          </cell>
          <cell r="D102">
            <v>66</v>
          </cell>
          <cell r="E102">
            <v>1614</v>
          </cell>
          <cell r="F102">
            <v>3482</v>
          </cell>
          <cell r="G102">
            <v>331</v>
          </cell>
          <cell r="H102">
            <v>5493</v>
          </cell>
          <cell r="I102">
            <v>5931956000</v>
          </cell>
          <cell r="J102">
            <v>607597000</v>
          </cell>
          <cell r="K102">
            <v>0</v>
          </cell>
          <cell r="L102">
            <v>528538000</v>
          </cell>
          <cell r="M102">
            <v>208652000</v>
          </cell>
          <cell r="N102">
            <v>517939000</v>
          </cell>
          <cell r="O102">
            <v>278000</v>
          </cell>
          <cell r="P102">
            <v>7794960000</v>
          </cell>
        </row>
        <row r="103">
          <cell r="B103" t="str">
            <v>Kab. Merangin</v>
          </cell>
          <cell r="C103" t="str">
            <v>06-2005</v>
          </cell>
          <cell r="D103">
            <v>112</v>
          </cell>
          <cell r="E103">
            <v>1281</v>
          </cell>
          <cell r="F103">
            <v>3363</v>
          </cell>
          <cell r="G103">
            <v>291</v>
          </cell>
          <cell r="H103">
            <v>5047</v>
          </cell>
          <cell r="I103">
            <v>5566252000</v>
          </cell>
          <cell r="J103">
            <v>571614000</v>
          </cell>
          <cell r="K103">
            <v>0</v>
          </cell>
          <cell r="L103">
            <v>856854000</v>
          </cell>
          <cell r="M103">
            <v>207078000</v>
          </cell>
          <cell r="N103">
            <v>496094000</v>
          </cell>
          <cell r="O103">
            <v>265000</v>
          </cell>
          <cell r="P103">
            <v>7698157000</v>
          </cell>
        </row>
        <row r="104">
          <cell r="B104" t="str">
            <v>Kab. Sarolangun</v>
          </cell>
          <cell r="C104" t="str">
            <v>06-2005</v>
          </cell>
          <cell r="D104">
            <v>64</v>
          </cell>
          <cell r="E104">
            <v>731</v>
          </cell>
          <cell r="F104">
            <v>1880</v>
          </cell>
          <cell r="G104">
            <v>118</v>
          </cell>
          <cell r="H104">
            <v>2793</v>
          </cell>
          <cell r="I104">
            <v>3074476000</v>
          </cell>
          <cell r="J104">
            <v>325550000</v>
          </cell>
          <cell r="K104">
            <v>0</v>
          </cell>
          <cell r="L104">
            <v>530916000</v>
          </cell>
          <cell r="M104">
            <v>114996000</v>
          </cell>
          <cell r="N104">
            <v>269215000</v>
          </cell>
          <cell r="O104">
            <v>98000</v>
          </cell>
          <cell r="P104">
            <v>4315251000</v>
          </cell>
        </row>
        <row r="105">
          <cell r="B105" t="str">
            <v>Provinsi Sumatera Selatan</v>
          </cell>
          <cell r="C105" t="str">
            <v>06-2005</v>
          </cell>
          <cell r="D105">
            <v>106</v>
          </cell>
          <cell r="E105">
            <v>1306</v>
          </cell>
          <cell r="F105">
            <v>5670</v>
          </cell>
          <cell r="G105">
            <v>459</v>
          </cell>
          <cell r="H105">
            <v>7541</v>
          </cell>
          <cell r="I105">
            <v>8593801000</v>
          </cell>
          <cell r="J105">
            <v>933755000</v>
          </cell>
          <cell r="K105">
            <v>0</v>
          </cell>
          <cell r="L105">
            <v>685569000</v>
          </cell>
          <cell r="M105">
            <v>300128000</v>
          </cell>
          <cell r="N105">
            <v>761458000</v>
          </cell>
          <cell r="O105">
            <v>384000</v>
          </cell>
          <cell r="P105">
            <v>11275095000</v>
          </cell>
        </row>
        <row r="106">
          <cell r="B106" t="str">
            <v xml:space="preserve">Kota Palembang </v>
          </cell>
          <cell r="C106" t="str">
            <v>06-2005</v>
          </cell>
          <cell r="D106">
            <v>185</v>
          </cell>
          <cell r="E106">
            <v>1672</v>
          </cell>
          <cell r="F106">
            <v>11277</v>
          </cell>
          <cell r="G106">
            <v>2491</v>
          </cell>
          <cell r="H106">
            <v>15625</v>
          </cell>
          <cell r="I106">
            <v>18331988000</v>
          </cell>
          <cell r="J106">
            <v>1695066000</v>
          </cell>
          <cell r="K106">
            <v>0</v>
          </cell>
          <cell r="L106">
            <v>2984871000</v>
          </cell>
          <cell r="M106">
            <v>194984000</v>
          </cell>
          <cell r="N106">
            <v>1424069000</v>
          </cell>
          <cell r="O106">
            <v>830000</v>
          </cell>
          <cell r="P106">
            <v>24631808000</v>
          </cell>
        </row>
        <row r="107">
          <cell r="B107" t="str">
            <v xml:space="preserve">Kab. Lahat     </v>
          </cell>
          <cell r="C107" t="str">
            <v>06-2005</v>
          </cell>
          <cell r="D107">
            <v>87</v>
          </cell>
          <cell r="E107">
            <v>1537</v>
          </cell>
          <cell r="F107">
            <v>5523</v>
          </cell>
          <cell r="G107">
            <v>581</v>
          </cell>
          <cell r="H107">
            <v>7728</v>
          </cell>
          <cell r="I107">
            <v>8610150520</v>
          </cell>
          <cell r="J107">
            <v>848614554</v>
          </cell>
          <cell r="K107">
            <v>0</v>
          </cell>
          <cell r="L107">
            <v>1392934250</v>
          </cell>
          <cell r="M107">
            <v>334810773</v>
          </cell>
          <cell r="N107">
            <v>730163940</v>
          </cell>
          <cell r="O107">
            <v>398838</v>
          </cell>
          <cell r="P107">
            <v>11917072875</v>
          </cell>
        </row>
        <row r="108">
          <cell r="B108" t="str">
            <v>Kota Pagar Alam</v>
          </cell>
          <cell r="C108" t="str">
            <v>06-2005</v>
          </cell>
          <cell r="D108">
            <v>18</v>
          </cell>
          <cell r="E108">
            <v>477</v>
          </cell>
          <cell r="F108">
            <v>1337</v>
          </cell>
          <cell r="G108">
            <v>133</v>
          </cell>
          <cell r="H108">
            <v>1965</v>
          </cell>
          <cell r="I108">
            <v>2047410560</v>
          </cell>
          <cell r="J108">
            <v>203018139</v>
          </cell>
          <cell r="K108">
            <v>0</v>
          </cell>
          <cell r="L108">
            <v>388210350</v>
          </cell>
          <cell r="M108">
            <v>81285020</v>
          </cell>
          <cell r="N108">
            <v>176447850</v>
          </cell>
          <cell r="O108">
            <v>132491</v>
          </cell>
          <cell r="P108">
            <v>2896504410</v>
          </cell>
        </row>
        <row r="109">
          <cell r="B109" t="str">
            <v>Kota Prabumulih</v>
          </cell>
          <cell r="C109" t="str">
            <v>06-2005</v>
          </cell>
          <cell r="D109">
            <v>18</v>
          </cell>
          <cell r="E109">
            <v>500</v>
          </cell>
          <cell r="F109">
            <v>1576</v>
          </cell>
          <cell r="G109">
            <v>187</v>
          </cell>
          <cell r="H109">
            <v>2281</v>
          </cell>
          <cell r="I109">
            <v>2640152000</v>
          </cell>
          <cell r="J109">
            <v>239423000</v>
          </cell>
          <cell r="K109">
            <v>0</v>
          </cell>
          <cell r="L109">
            <v>492774000</v>
          </cell>
          <cell r="M109">
            <v>102086000</v>
          </cell>
          <cell r="N109">
            <v>214301000</v>
          </cell>
          <cell r="O109">
            <v>126000</v>
          </cell>
          <cell r="P109">
            <v>3688862000</v>
          </cell>
        </row>
        <row r="110">
          <cell r="B110" t="str">
            <v>Kab. Ogan Komering Ilir</v>
          </cell>
          <cell r="C110" t="str">
            <v>06-2005</v>
          </cell>
          <cell r="D110">
            <v>125</v>
          </cell>
          <cell r="E110">
            <v>1663</v>
          </cell>
          <cell r="F110">
            <v>4632</v>
          </cell>
          <cell r="G110">
            <v>407</v>
          </cell>
          <cell r="H110">
            <v>6827</v>
          </cell>
          <cell r="I110">
            <v>7252852000</v>
          </cell>
          <cell r="J110">
            <v>769954000</v>
          </cell>
          <cell r="K110">
            <v>0</v>
          </cell>
          <cell r="L110">
            <v>1240264000</v>
          </cell>
          <cell r="M110">
            <v>33825000</v>
          </cell>
          <cell r="N110">
            <v>669232000</v>
          </cell>
          <cell r="O110">
            <v>344000</v>
          </cell>
          <cell r="P110">
            <v>9966471000</v>
          </cell>
        </row>
        <row r="111">
          <cell r="B111" t="str">
            <v>Kab. Ogan Ilir</v>
          </cell>
          <cell r="C111" t="str">
            <v>06-2005</v>
          </cell>
          <cell r="D111">
            <v>66</v>
          </cell>
          <cell r="E111">
            <v>658</v>
          </cell>
          <cell r="F111">
            <v>3317</v>
          </cell>
          <cell r="G111">
            <v>297</v>
          </cell>
          <cell r="H111">
            <v>4338</v>
          </cell>
          <cell r="I111">
            <v>4823631000</v>
          </cell>
          <cell r="J111">
            <v>492211000</v>
          </cell>
          <cell r="K111">
            <v>0</v>
          </cell>
          <cell r="L111">
            <v>872352000</v>
          </cell>
          <cell r="M111">
            <v>44083000</v>
          </cell>
          <cell r="N111">
            <v>418281000</v>
          </cell>
          <cell r="O111">
            <v>219000</v>
          </cell>
          <cell r="P111">
            <v>6650777000</v>
          </cell>
        </row>
        <row r="112">
          <cell r="B112" t="str">
            <v xml:space="preserve">Kab. Musi Rawas   </v>
          </cell>
          <cell r="C112" t="str">
            <v>06-2005</v>
          </cell>
          <cell r="D112">
            <v>162</v>
          </cell>
          <cell r="E112">
            <v>1822</v>
          </cell>
          <cell r="F112">
            <v>3839</v>
          </cell>
          <cell r="G112">
            <v>405</v>
          </cell>
          <cell r="H112">
            <v>6228</v>
          </cell>
          <cell r="I112">
            <v>6459252680</v>
          </cell>
          <cell r="J112">
            <v>707380070</v>
          </cell>
          <cell r="K112">
            <v>0</v>
          </cell>
          <cell r="L112">
            <v>1078896700</v>
          </cell>
          <cell r="M112">
            <v>198770481</v>
          </cell>
          <cell r="N112">
            <v>618530040</v>
          </cell>
          <cell r="O112">
            <v>307041</v>
          </cell>
          <cell r="P112">
            <v>9063137012</v>
          </cell>
        </row>
        <row r="113">
          <cell r="B113" t="str">
            <v xml:space="preserve">Kab. Muara Enim </v>
          </cell>
          <cell r="C113" t="str">
            <v>06-2005</v>
          </cell>
          <cell r="D113">
            <v>148</v>
          </cell>
          <cell r="E113">
            <v>1712</v>
          </cell>
          <cell r="F113">
            <v>4927</v>
          </cell>
          <cell r="G113">
            <v>464</v>
          </cell>
          <cell r="H113">
            <v>7251</v>
          </cell>
          <cell r="I113">
            <v>7746095105</v>
          </cell>
          <cell r="J113">
            <v>830500111</v>
          </cell>
          <cell r="K113">
            <v>0</v>
          </cell>
          <cell r="L113">
            <v>1286602205</v>
          </cell>
          <cell r="M113">
            <v>715871190</v>
          </cell>
          <cell r="N113">
            <v>298518693</v>
          </cell>
          <cell r="O113">
            <v>365571</v>
          </cell>
          <cell r="P113">
            <v>10877952875</v>
          </cell>
        </row>
        <row r="114">
          <cell r="B114" t="str">
            <v>Kab. Musi Banyuasin</v>
          </cell>
          <cell r="C114" t="str">
            <v>06-2005</v>
          </cell>
          <cell r="D114">
            <v>128</v>
          </cell>
          <cell r="E114">
            <v>1277</v>
          </cell>
          <cell r="F114">
            <v>3821</v>
          </cell>
          <cell r="G114">
            <v>278</v>
          </cell>
          <cell r="H114">
            <v>5504</v>
          </cell>
          <cell r="I114">
            <v>5759201690</v>
          </cell>
          <cell r="J114">
            <v>587304361</v>
          </cell>
          <cell r="K114">
            <v>0</v>
          </cell>
          <cell r="L114">
            <v>972208350</v>
          </cell>
          <cell r="M114">
            <v>230204077</v>
          </cell>
          <cell r="N114">
            <v>510266220</v>
          </cell>
          <cell r="O114">
            <v>0</v>
          </cell>
          <cell r="P114">
            <v>8059184698</v>
          </cell>
        </row>
        <row r="115">
          <cell r="B115" t="str">
            <v>Kab. Banyuasin</v>
          </cell>
          <cell r="C115" t="str">
            <v>06-2005</v>
          </cell>
          <cell r="D115">
            <v>131</v>
          </cell>
          <cell r="E115">
            <v>1331</v>
          </cell>
          <cell r="F115">
            <v>4034</v>
          </cell>
          <cell r="G115">
            <v>333</v>
          </cell>
          <cell r="H115">
            <v>5829</v>
          </cell>
          <cell r="I115">
            <v>6201556460</v>
          </cell>
          <cell r="J115">
            <v>674636578</v>
          </cell>
          <cell r="K115">
            <v>0</v>
          </cell>
          <cell r="L115">
            <v>1095464250</v>
          </cell>
          <cell r="M115">
            <v>44276860</v>
          </cell>
          <cell r="N115">
            <v>582813210</v>
          </cell>
          <cell r="O115">
            <v>0</v>
          </cell>
          <cell r="P115">
            <v>8598747358</v>
          </cell>
        </row>
        <row r="116">
          <cell r="B116" t="str">
            <v>Kota Lubuk Linggau</v>
          </cell>
          <cell r="C116" t="str">
            <v>06-2005</v>
          </cell>
          <cell r="D116">
            <v>46</v>
          </cell>
          <cell r="E116">
            <v>502</v>
          </cell>
          <cell r="F116">
            <v>2161</v>
          </cell>
          <cell r="G116">
            <v>223</v>
          </cell>
          <cell r="H116">
            <v>2932</v>
          </cell>
          <cell r="I116">
            <v>3149456460</v>
          </cell>
          <cell r="J116">
            <v>287328065</v>
          </cell>
          <cell r="K116">
            <v>0</v>
          </cell>
          <cell r="L116">
            <v>574420750</v>
          </cell>
          <cell r="M116">
            <v>126017597</v>
          </cell>
          <cell r="N116">
            <v>257149140</v>
          </cell>
          <cell r="O116">
            <v>153233</v>
          </cell>
          <cell r="P116">
            <v>4394525245</v>
          </cell>
        </row>
        <row r="117">
          <cell r="B117" t="str">
            <v>Kab. Ogan Komering Ulu</v>
          </cell>
          <cell r="C117" t="str">
            <v>06-2005</v>
          </cell>
          <cell r="D117">
            <v>65</v>
          </cell>
          <cell r="E117">
            <v>899</v>
          </cell>
          <cell r="F117">
            <v>3677</v>
          </cell>
          <cell r="G117">
            <v>508</v>
          </cell>
          <cell r="H117">
            <v>5149</v>
          </cell>
          <cell r="I117">
            <v>5713436000</v>
          </cell>
          <cell r="J117">
            <v>568361600</v>
          </cell>
          <cell r="K117">
            <v>0</v>
          </cell>
          <cell r="L117">
            <v>926884600</v>
          </cell>
          <cell r="M117">
            <v>221136300</v>
          </cell>
          <cell r="N117">
            <v>489353700</v>
          </cell>
          <cell r="O117">
            <v>272300</v>
          </cell>
          <cell r="P117">
            <v>7919444500</v>
          </cell>
        </row>
        <row r="118">
          <cell r="B118" t="str">
            <v>Kab. OKU Timur</v>
          </cell>
          <cell r="C118" t="str">
            <v>06-2005</v>
          </cell>
          <cell r="D118">
            <v>154</v>
          </cell>
          <cell r="E118">
            <v>983</v>
          </cell>
          <cell r="F118">
            <v>3872</v>
          </cell>
          <cell r="G118">
            <v>392</v>
          </cell>
          <cell r="H118">
            <v>5401</v>
          </cell>
          <cell r="I118">
            <v>5826750000</v>
          </cell>
          <cell r="J118">
            <v>644543200</v>
          </cell>
          <cell r="K118">
            <v>0</v>
          </cell>
          <cell r="L118">
            <v>1033866800</v>
          </cell>
          <cell r="M118">
            <v>225783200</v>
          </cell>
          <cell r="N118">
            <v>546314000</v>
          </cell>
          <cell r="O118">
            <v>268700</v>
          </cell>
          <cell r="P118">
            <v>8277525900</v>
          </cell>
        </row>
        <row r="119">
          <cell r="B119" t="str">
            <v>Kab. OKU Selatan</v>
          </cell>
          <cell r="C119" t="str">
            <v>06-2005</v>
          </cell>
          <cell r="D119">
            <v>40</v>
          </cell>
          <cell r="E119">
            <v>613</v>
          </cell>
          <cell r="F119">
            <v>1543</v>
          </cell>
          <cell r="G119">
            <v>154</v>
          </cell>
          <cell r="H119">
            <v>2350</v>
          </cell>
          <cell r="I119">
            <v>2429224500</v>
          </cell>
          <cell r="J119">
            <v>271137200</v>
          </cell>
          <cell r="K119">
            <v>0</v>
          </cell>
          <cell r="L119">
            <v>438893900</v>
          </cell>
          <cell r="M119">
            <v>92932800</v>
          </cell>
          <cell r="N119">
            <v>235063100</v>
          </cell>
          <cell r="O119">
            <v>313000</v>
          </cell>
          <cell r="P119">
            <v>3467564500</v>
          </cell>
        </row>
        <row r="120">
          <cell r="B120" t="str">
            <v>Provinsi Bangka Belitung</v>
          </cell>
          <cell r="C120" t="str">
            <v>06-2005</v>
          </cell>
          <cell r="D120">
            <v>14</v>
          </cell>
          <cell r="E120">
            <v>663</v>
          </cell>
          <cell r="F120">
            <v>617</v>
          </cell>
          <cell r="G120">
            <v>98</v>
          </cell>
          <cell r="H120">
            <v>1392</v>
          </cell>
          <cell r="I120">
            <v>0</v>
          </cell>
          <cell r="J120">
            <v>0</v>
          </cell>
          <cell r="K120">
            <v>0</v>
          </cell>
          <cell r="L120">
            <v>0</v>
          </cell>
          <cell r="M120">
            <v>0</v>
          </cell>
          <cell r="N120">
            <v>0</v>
          </cell>
          <cell r="O120">
            <v>0</v>
          </cell>
          <cell r="P120">
            <v>1708688000</v>
          </cell>
        </row>
        <row r="121">
          <cell r="B121" t="str">
            <v>Kab. Bangka</v>
          </cell>
          <cell r="C121" t="str">
            <v>06-2005</v>
          </cell>
          <cell r="D121">
            <v>74</v>
          </cell>
          <cell r="E121">
            <v>286</v>
          </cell>
          <cell r="F121">
            <v>2258</v>
          </cell>
          <cell r="G121">
            <v>198</v>
          </cell>
          <cell r="H121">
            <v>2816</v>
          </cell>
          <cell r="I121">
            <v>0</v>
          </cell>
          <cell r="J121">
            <v>0</v>
          </cell>
          <cell r="K121">
            <v>0</v>
          </cell>
          <cell r="L121">
            <v>0</v>
          </cell>
          <cell r="M121">
            <v>0</v>
          </cell>
          <cell r="N121">
            <v>0</v>
          </cell>
          <cell r="O121">
            <v>0</v>
          </cell>
          <cell r="P121">
            <v>4958645000</v>
          </cell>
        </row>
        <row r="122">
          <cell r="B122" t="str">
            <v>Kab. Bangka Barat</v>
          </cell>
          <cell r="C122" t="str">
            <v>06-2005</v>
          </cell>
          <cell r="D122">
            <v>48</v>
          </cell>
          <cell r="E122">
            <v>601</v>
          </cell>
          <cell r="F122">
            <v>1732</v>
          </cell>
          <cell r="G122">
            <v>331</v>
          </cell>
          <cell r="H122">
            <v>2712</v>
          </cell>
          <cell r="I122">
            <v>0</v>
          </cell>
          <cell r="J122">
            <v>0</v>
          </cell>
          <cell r="K122">
            <v>0</v>
          </cell>
          <cell r="L122">
            <v>0</v>
          </cell>
          <cell r="M122">
            <v>0</v>
          </cell>
          <cell r="N122">
            <v>0</v>
          </cell>
          <cell r="O122">
            <v>0</v>
          </cell>
          <cell r="P122">
            <v>4012866000</v>
          </cell>
        </row>
        <row r="123">
          <cell r="B123" t="str">
            <v>Kab. Bangka Selatan</v>
          </cell>
          <cell r="C123" t="str">
            <v>06-2005</v>
          </cell>
          <cell r="D123">
            <v>35</v>
          </cell>
          <cell r="E123">
            <v>251</v>
          </cell>
          <cell r="F123">
            <v>487</v>
          </cell>
          <cell r="G123">
            <v>14</v>
          </cell>
          <cell r="H123">
            <v>787</v>
          </cell>
          <cell r="I123">
            <v>0</v>
          </cell>
          <cell r="J123">
            <v>0</v>
          </cell>
          <cell r="K123">
            <v>0</v>
          </cell>
          <cell r="L123">
            <v>0</v>
          </cell>
          <cell r="M123">
            <v>0</v>
          </cell>
          <cell r="N123">
            <v>0</v>
          </cell>
          <cell r="O123">
            <v>0</v>
          </cell>
          <cell r="P123">
            <v>1174025000</v>
          </cell>
        </row>
        <row r="124">
          <cell r="B124" t="str">
            <v>Kab. Bangka Tengah</v>
          </cell>
          <cell r="C124" t="str">
            <v>06-2005</v>
          </cell>
          <cell r="D124">
            <v>23</v>
          </cell>
          <cell r="E124">
            <v>410</v>
          </cell>
          <cell r="F124">
            <v>762</v>
          </cell>
          <cell r="G124">
            <v>86</v>
          </cell>
          <cell r="H124">
            <v>1281</v>
          </cell>
          <cell r="I124">
            <v>0</v>
          </cell>
          <cell r="J124">
            <v>0</v>
          </cell>
          <cell r="K124">
            <v>0</v>
          </cell>
          <cell r="L124">
            <v>0</v>
          </cell>
          <cell r="M124">
            <v>0</v>
          </cell>
          <cell r="N124">
            <v>0</v>
          </cell>
          <cell r="O124">
            <v>0</v>
          </cell>
          <cell r="P124">
            <v>1793314000</v>
          </cell>
        </row>
        <row r="125">
          <cell r="B125" t="str">
            <v>Kab. Belitung</v>
          </cell>
          <cell r="C125" t="str">
            <v>06-2005</v>
          </cell>
          <cell r="D125">
            <v>65</v>
          </cell>
          <cell r="E125">
            <v>944</v>
          </cell>
          <cell r="F125">
            <v>1720</v>
          </cell>
          <cell r="G125">
            <v>134</v>
          </cell>
          <cell r="H125">
            <v>2863</v>
          </cell>
          <cell r="I125">
            <v>0</v>
          </cell>
          <cell r="J125">
            <v>0</v>
          </cell>
          <cell r="K125">
            <v>0</v>
          </cell>
          <cell r="L125">
            <v>0</v>
          </cell>
          <cell r="M125">
            <v>0</v>
          </cell>
          <cell r="N125">
            <v>0</v>
          </cell>
          <cell r="O125">
            <v>0</v>
          </cell>
          <cell r="P125">
            <v>3955098000</v>
          </cell>
        </row>
        <row r="126">
          <cell r="B126" t="str">
            <v>Kab. Belitung Timur</v>
          </cell>
          <cell r="C126" t="str">
            <v>06-2005</v>
          </cell>
          <cell r="D126">
            <v>42</v>
          </cell>
          <cell r="E126">
            <v>519</v>
          </cell>
          <cell r="F126">
            <v>903</v>
          </cell>
          <cell r="G126">
            <v>63</v>
          </cell>
          <cell r="H126">
            <v>1527</v>
          </cell>
          <cell r="I126">
            <v>0</v>
          </cell>
          <cell r="J126">
            <v>0</v>
          </cell>
          <cell r="K126">
            <v>0</v>
          </cell>
          <cell r="L126">
            <v>0</v>
          </cell>
          <cell r="M126">
            <v>0</v>
          </cell>
          <cell r="N126">
            <v>0</v>
          </cell>
          <cell r="O126">
            <v>0</v>
          </cell>
          <cell r="P126">
            <v>2077380000</v>
          </cell>
        </row>
        <row r="127">
          <cell r="B127" t="str">
            <v xml:space="preserve">Kota Pangkal Pinang </v>
          </cell>
          <cell r="C127" t="str">
            <v>06-2005</v>
          </cell>
          <cell r="D127">
            <v>48</v>
          </cell>
          <cell r="E127">
            <v>601</v>
          </cell>
          <cell r="F127">
            <v>1732</v>
          </cell>
          <cell r="G127">
            <v>331</v>
          </cell>
          <cell r="H127">
            <v>2712</v>
          </cell>
          <cell r="I127">
            <v>0</v>
          </cell>
          <cell r="J127">
            <v>0</v>
          </cell>
          <cell r="K127">
            <v>0</v>
          </cell>
          <cell r="L127">
            <v>0</v>
          </cell>
          <cell r="M127">
            <v>0</v>
          </cell>
          <cell r="N127">
            <v>0</v>
          </cell>
          <cell r="O127">
            <v>0</v>
          </cell>
          <cell r="P127">
            <v>4102866000</v>
          </cell>
        </row>
        <row r="128">
          <cell r="B128" t="str">
            <v>Provinsi Bengkulu</v>
          </cell>
          <cell r="C128" t="str">
            <v>06-2005</v>
          </cell>
          <cell r="D128">
            <v>90</v>
          </cell>
          <cell r="E128">
            <v>1317</v>
          </cell>
          <cell r="F128">
            <v>3584</v>
          </cell>
          <cell r="G128">
            <v>346</v>
          </cell>
          <cell r="H128">
            <v>5337</v>
          </cell>
          <cell r="I128">
            <v>5781633620</v>
          </cell>
          <cell r="J128">
            <v>601641217</v>
          </cell>
          <cell r="K128">
            <v>0</v>
          </cell>
          <cell r="L128">
            <v>525746902</v>
          </cell>
          <cell r="M128">
            <v>209046866</v>
          </cell>
          <cell r="N128">
            <v>514087650</v>
          </cell>
          <cell r="O128">
            <v>63778748</v>
          </cell>
          <cell r="P128">
            <v>7695935003</v>
          </cell>
        </row>
        <row r="129">
          <cell r="B129" t="str">
            <v>Kota Bengkulu</v>
          </cell>
          <cell r="C129" t="str">
            <v>06-2005</v>
          </cell>
          <cell r="D129">
            <v>41</v>
          </cell>
          <cell r="E129">
            <v>1112</v>
          </cell>
          <cell r="F129">
            <v>3582</v>
          </cell>
          <cell r="G129">
            <v>1049</v>
          </cell>
          <cell r="H129">
            <v>5784</v>
          </cell>
          <cell r="I129">
            <v>6470197560</v>
          </cell>
          <cell r="J129">
            <v>581572344</v>
          </cell>
          <cell r="K129">
            <v>0</v>
          </cell>
          <cell r="L129">
            <v>1031892150</v>
          </cell>
          <cell r="M129">
            <v>422559423</v>
          </cell>
          <cell r="N129">
            <v>507528030</v>
          </cell>
          <cell r="O129">
            <v>70814115</v>
          </cell>
          <cell r="P129">
            <v>9084563622</v>
          </cell>
        </row>
        <row r="130">
          <cell r="B130" t="str">
            <v>Kab. Mukomuko</v>
          </cell>
          <cell r="C130" t="str">
            <v>06-2005</v>
          </cell>
          <cell r="D130">
            <v>54</v>
          </cell>
          <cell r="E130">
            <v>573</v>
          </cell>
          <cell r="F130">
            <v>1198</v>
          </cell>
          <cell r="G130">
            <v>148</v>
          </cell>
          <cell r="H130">
            <v>1973</v>
          </cell>
          <cell r="I130">
            <v>1971876390</v>
          </cell>
          <cell r="J130">
            <v>190766374</v>
          </cell>
          <cell r="K130">
            <v>0</v>
          </cell>
          <cell r="L130">
            <v>329456150</v>
          </cell>
          <cell r="M130">
            <v>74441314</v>
          </cell>
          <cell r="N130">
            <v>172235160</v>
          </cell>
          <cell r="O130">
            <v>0</v>
          </cell>
          <cell r="P130">
            <v>2738775388</v>
          </cell>
        </row>
        <row r="131">
          <cell r="B131" t="str">
            <v>Kab. Bengkulu Utara</v>
          </cell>
          <cell r="C131" t="str">
            <v>06-2005</v>
          </cell>
          <cell r="D131">
            <v>178</v>
          </cell>
          <cell r="E131">
            <v>1472</v>
          </cell>
          <cell r="F131">
            <v>4238</v>
          </cell>
          <cell r="G131">
            <v>555</v>
          </cell>
          <cell r="H131">
            <v>6443</v>
          </cell>
          <cell r="I131">
            <v>7062462700</v>
          </cell>
          <cell r="J131">
            <v>701306876</v>
          </cell>
          <cell r="K131">
            <v>0</v>
          </cell>
          <cell r="L131">
            <v>1109628400</v>
          </cell>
          <cell r="M131">
            <v>67656080</v>
          </cell>
          <cell r="N131">
            <v>593711710</v>
          </cell>
          <cell r="O131">
            <v>87134</v>
          </cell>
          <cell r="P131">
            <v>9534852900</v>
          </cell>
        </row>
        <row r="132">
          <cell r="B132" t="str">
            <v>Kab. Rejang Lebong</v>
          </cell>
          <cell r="C132" t="str">
            <v>06-2005</v>
          </cell>
          <cell r="D132">
            <v>108</v>
          </cell>
          <cell r="E132">
            <v>1002</v>
          </cell>
          <cell r="F132">
            <v>3281</v>
          </cell>
          <cell r="G132">
            <v>452</v>
          </cell>
          <cell r="H132">
            <v>4843</v>
          </cell>
          <cell r="I132">
            <v>5298439000</v>
          </cell>
          <cell r="J132">
            <v>529360000</v>
          </cell>
          <cell r="K132">
            <v>0</v>
          </cell>
          <cell r="L132">
            <v>814336000</v>
          </cell>
          <cell r="M132">
            <v>205897000</v>
          </cell>
          <cell r="N132">
            <v>450748000</v>
          </cell>
          <cell r="O132">
            <v>0</v>
          </cell>
          <cell r="P132">
            <v>7298780000</v>
          </cell>
        </row>
        <row r="133">
          <cell r="B133" t="str">
            <v>Kab. Lebong</v>
          </cell>
          <cell r="C133" t="str">
            <v>06-2005</v>
          </cell>
          <cell r="D133">
            <v>53</v>
          </cell>
          <cell r="E133">
            <v>224</v>
          </cell>
          <cell r="F133">
            <v>846</v>
          </cell>
          <cell r="G133">
            <v>152</v>
          </cell>
          <cell r="H133">
            <v>1275</v>
          </cell>
          <cell r="I133">
            <v>1432231000</v>
          </cell>
          <cell r="J133">
            <v>163817000</v>
          </cell>
          <cell r="K133">
            <v>0</v>
          </cell>
          <cell r="L133">
            <v>308888000</v>
          </cell>
          <cell r="M133">
            <v>67526000</v>
          </cell>
          <cell r="N133">
            <v>130319000</v>
          </cell>
          <cell r="O133">
            <v>0</v>
          </cell>
          <cell r="P133">
            <v>2102781000</v>
          </cell>
        </row>
        <row r="134">
          <cell r="B134" t="str">
            <v>Kab. Kepahiang</v>
          </cell>
          <cell r="C134" t="str">
            <v>06-2005</v>
          </cell>
          <cell r="D134">
            <v>39</v>
          </cell>
          <cell r="E134">
            <v>297</v>
          </cell>
          <cell r="F134">
            <v>1036</v>
          </cell>
          <cell r="G134">
            <v>192</v>
          </cell>
          <cell r="H134">
            <v>1564</v>
          </cell>
          <cell r="I134">
            <v>1722579000</v>
          </cell>
          <cell r="J134">
            <v>176570000</v>
          </cell>
          <cell r="K134">
            <v>0</v>
          </cell>
          <cell r="L134">
            <v>312984000</v>
          </cell>
          <cell r="M134">
            <v>68240000</v>
          </cell>
          <cell r="N134">
            <v>148614000</v>
          </cell>
          <cell r="O134">
            <v>0</v>
          </cell>
          <cell r="P134">
            <v>2428987000</v>
          </cell>
        </row>
        <row r="135">
          <cell r="B135" t="str">
            <v>Kab. Bengkulu Selatan</v>
          </cell>
          <cell r="C135" t="str">
            <v>06-2005</v>
          </cell>
          <cell r="D135">
            <v>64</v>
          </cell>
          <cell r="E135">
            <v>942</v>
          </cell>
          <cell r="F135">
            <v>2922</v>
          </cell>
          <cell r="G135">
            <v>447</v>
          </cell>
          <cell r="H135">
            <v>4375</v>
          </cell>
          <cell r="I135">
            <v>4800604000</v>
          </cell>
          <cell r="J135">
            <v>483413000</v>
          </cell>
          <cell r="K135">
            <v>0</v>
          </cell>
          <cell r="L135">
            <v>734244000</v>
          </cell>
          <cell r="M135">
            <v>44812000</v>
          </cell>
          <cell r="N135">
            <v>447227000</v>
          </cell>
          <cell r="O135">
            <v>0</v>
          </cell>
          <cell r="P135">
            <v>6510300000</v>
          </cell>
        </row>
        <row r="136">
          <cell r="B136" t="str">
            <v>Kab. Kaur</v>
          </cell>
          <cell r="C136" t="str">
            <v>06-2005</v>
          </cell>
          <cell r="D136">
            <v>38</v>
          </cell>
          <cell r="E136">
            <v>477</v>
          </cell>
          <cell r="F136">
            <v>1160</v>
          </cell>
          <cell r="G136">
            <v>162</v>
          </cell>
          <cell r="H136">
            <v>1837</v>
          </cell>
          <cell r="I136">
            <v>1904662000</v>
          </cell>
          <cell r="J136">
            <v>206661000</v>
          </cell>
          <cell r="K136">
            <v>0</v>
          </cell>
          <cell r="L136">
            <v>356405000</v>
          </cell>
          <cell r="M136">
            <v>16738000</v>
          </cell>
          <cell r="N136">
            <v>174582000</v>
          </cell>
          <cell r="O136">
            <v>0</v>
          </cell>
          <cell r="P136">
            <v>2659048000</v>
          </cell>
        </row>
        <row r="137">
          <cell r="B137" t="str">
            <v>Kab. Seluma</v>
          </cell>
          <cell r="C137" t="str">
            <v>06-2005</v>
          </cell>
          <cell r="D137">
            <v>61</v>
          </cell>
          <cell r="E137">
            <v>689</v>
          </cell>
          <cell r="F137">
            <v>1898</v>
          </cell>
          <cell r="G137">
            <v>280</v>
          </cell>
          <cell r="H137">
            <v>2928</v>
          </cell>
          <cell r="I137">
            <v>3096331000</v>
          </cell>
          <cell r="J137">
            <v>337147000</v>
          </cell>
          <cell r="K137">
            <v>0</v>
          </cell>
          <cell r="L137">
            <v>522004000</v>
          </cell>
          <cell r="M137">
            <v>25302000</v>
          </cell>
          <cell r="N137">
            <v>280629000</v>
          </cell>
          <cell r="O137">
            <v>0</v>
          </cell>
          <cell r="P137">
            <v>4261413000</v>
          </cell>
        </row>
        <row r="138">
          <cell r="B138" t="str">
            <v>Provinsi Lampung</v>
          </cell>
          <cell r="C138" t="str">
            <v>06-2005</v>
          </cell>
          <cell r="D138">
            <v>113</v>
          </cell>
          <cell r="E138">
            <v>2207</v>
          </cell>
          <cell r="F138">
            <v>4914</v>
          </cell>
          <cell r="G138">
            <v>466</v>
          </cell>
          <cell r="H138">
            <v>7700</v>
          </cell>
          <cell r="I138">
            <v>8483099613</v>
          </cell>
          <cell r="J138">
            <v>874339742</v>
          </cell>
          <cell r="K138">
            <v>0</v>
          </cell>
          <cell r="L138">
            <v>633506518</v>
          </cell>
          <cell r="M138">
            <v>294466062</v>
          </cell>
          <cell r="N138">
            <v>744697410</v>
          </cell>
          <cell r="O138">
            <v>349520</v>
          </cell>
          <cell r="P138">
            <v>11030458865</v>
          </cell>
        </row>
        <row r="139">
          <cell r="B139" t="str">
            <v>Kab. Lampung Barat</v>
          </cell>
          <cell r="C139" t="str">
            <v>06-2005</v>
          </cell>
          <cell r="D139">
            <v>54</v>
          </cell>
          <cell r="E139">
            <v>1171</v>
          </cell>
          <cell r="F139">
            <v>2814</v>
          </cell>
          <cell r="G139">
            <v>493</v>
          </cell>
          <cell r="H139">
            <v>4532</v>
          </cell>
          <cell r="I139">
            <v>4742668000</v>
          </cell>
          <cell r="J139">
            <v>497800191</v>
          </cell>
          <cell r="K139">
            <v>0</v>
          </cell>
          <cell r="L139">
            <v>824317000</v>
          </cell>
          <cell r="M139">
            <v>184920625</v>
          </cell>
          <cell r="N139">
            <v>428541780</v>
          </cell>
          <cell r="O139">
            <v>218660</v>
          </cell>
          <cell r="P139">
            <v>6678466256</v>
          </cell>
        </row>
        <row r="140">
          <cell r="B140" t="str">
            <v>Kab. Lampung Selatan</v>
          </cell>
          <cell r="C140" t="str">
            <v>06-2005</v>
          </cell>
          <cell r="D140">
            <v>105</v>
          </cell>
          <cell r="E140">
            <v>2284</v>
          </cell>
          <cell r="F140">
            <v>8018</v>
          </cell>
          <cell r="G140">
            <v>1464</v>
          </cell>
          <cell r="H140">
            <v>11871</v>
          </cell>
          <cell r="I140">
            <v>13259540100</v>
          </cell>
          <cell r="J140">
            <v>1378512384</v>
          </cell>
          <cell r="K140">
            <v>0</v>
          </cell>
          <cell r="L140">
            <v>2294843000</v>
          </cell>
          <cell r="M140">
            <v>301733032</v>
          </cell>
          <cell r="N140">
            <v>1142156220</v>
          </cell>
          <cell r="O140">
            <v>583889</v>
          </cell>
          <cell r="P140">
            <v>18377368625</v>
          </cell>
        </row>
        <row r="141">
          <cell r="B141" t="str">
            <v>Kab. Lampung Tengah</v>
          </cell>
          <cell r="C141" t="str">
            <v>06-2005</v>
          </cell>
          <cell r="D141">
            <v>131</v>
          </cell>
          <cell r="E141">
            <v>2313</v>
          </cell>
          <cell r="F141">
            <v>8736</v>
          </cell>
          <cell r="G141">
            <v>1613</v>
          </cell>
          <cell r="H141">
            <v>12793</v>
          </cell>
          <cell r="I141">
            <v>14374178860</v>
          </cell>
          <cell r="J141">
            <v>1507207013</v>
          </cell>
          <cell r="K141">
            <v>0</v>
          </cell>
          <cell r="L141">
            <v>2307411000</v>
          </cell>
          <cell r="M141">
            <v>565473223</v>
          </cell>
          <cell r="N141">
            <v>1217321040</v>
          </cell>
          <cell r="O141">
            <v>628300</v>
          </cell>
          <cell r="P141">
            <v>19972219436</v>
          </cell>
        </row>
        <row r="142">
          <cell r="B142" t="str">
            <v>Kab. Lampung Utara</v>
          </cell>
          <cell r="C142" t="str">
            <v>06-2005</v>
          </cell>
          <cell r="D142">
            <v>63</v>
          </cell>
          <cell r="E142">
            <v>1605</v>
          </cell>
          <cell r="F142">
            <v>5728</v>
          </cell>
          <cell r="G142">
            <v>739</v>
          </cell>
          <cell r="H142">
            <v>8135</v>
          </cell>
          <cell r="I142">
            <v>9006296430</v>
          </cell>
          <cell r="J142">
            <v>950718152</v>
          </cell>
          <cell r="K142">
            <v>0</v>
          </cell>
          <cell r="L142">
            <v>1481283550</v>
          </cell>
          <cell r="M142">
            <v>349995103</v>
          </cell>
          <cell r="N142">
            <v>801657780</v>
          </cell>
          <cell r="O142">
            <v>99980678</v>
          </cell>
          <cell r="P142">
            <v>12689931693</v>
          </cell>
        </row>
        <row r="143">
          <cell r="B143" t="str">
            <v>Kab. Lampung Timur</v>
          </cell>
          <cell r="C143" t="str">
            <v>06-2005</v>
          </cell>
          <cell r="D143">
            <v>93</v>
          </cell>
          <cell r="E143">
            <v>1705</v>
          </cell>
          <cell r="F143">
            <v>6077</v>
          </cell>
          <cell r="G143">
            <v>1563</v>
          </cell>
          <cell r="H143">
            <v>9438</v>
          </cell>
          <cell r="I143">
            <v>10671938340</v>
          </cell>
          <cell r="J143">
            <v>1106323686</v>
          </cell>
          <cell r="K143">
            <v>0</v>
          </cell>
          <cell r="L143">
            <v>1854525450</v>
          </cell>
          <cell r="M143">
            <v>431503249</v>
          </cell>
          <cell r="N143">
            <v>885231400</v>
          </cell>
          <cell r="O143">
            <v>463613</v>
          </cell>
          <cell r="P143">
            <v>14949985738</v>
          </cell>
        </row>
        <row r="144">
          <cell r="B144" t="str">
            <v>Kab. Tanggamus</v>
          </cell>
          <cell r="C144" t="str">
            <v>06-2005</v>
          </cell>
          <cell r="D144">
            <v>84</v>
          </cell>
          <cell r="E144">
            <v>1478</v>
          </cell>
          <cell r="F144">
            <v>6783</v>
          </cell>
          <cell r="G144">
            <v>1762</v>
          </cell>
          <cell r="H144">
            <v>10107</v>
          </cell>
          <cell r="I144">
            <v>11499705180</v>
          </cell>
          <cell r="J144">
            <v>1236642802</v>
          </cell>
          <cell r="K144">
            <v>0</v>
          </cell>
          <cell r="L144">
            <v>2002948350</v>
          </cell>
          <cell r="M144">
            <v>271569609</v>
          </cell>
          <cell r="N144">
            <v>992398290</v>
          </cell>
          <cell r="O144">
            <v>487244</v>
          </cell>
          <cell r="P144">
            <v>16003751475</v>
          </cell>
        </row>
        <row r="145">
          <cell r="B145" t="str">
            <v>Kab. Tulang Bawang</v>
          </cell>
          <cell r="C145" t="str">
            <v>06-2005</v>
          </cell>
          <cell r="D145">
            <v>108</v>
          </cell>
          <cell r="E145">
            <v>1729</v>
          </cell>
          <cell r="F145">
            <v>3534</v>
          </cell>
          <cell r="G145">
            <v>514</v>
          </cell>
          <cell r="H145">
            <v>5885</v>
          </cell>
          <cell r="I145">
            <v>6125159800</v>
          </cell>
          <cell r="J145">
            <v>682742704</v>
          </cell>
          <cell r="K145">
            <v>0</v>
          </cell>
          <cell r="L145">
            <v>1143920810</v>
          </cell>
          <cell r="M145">
            <v>238844888</v>
          </cell>
          <cell r="N145">
            <v>583715910</v>
          </cell>
          <cell r="O145">
            <v>284985</v>
          </cell>
          <cell r="P145">
            <v>8774669097</v>
          </cell>
        </row>
        <row r="146">
          <cell r="B146" t="str">
            <v>Kab. Way Kanan</v>
          </cell>
          <cell r="C146" t="str">
            <v>06-2005</v>
          </cell>
          <cell r="D146">
            <v>59</v>
          </cell>
          <cell r="E146">
            <v>999</v>
          </cell>
          <cell r="F146">
            <v>2208</v>
          </cell>
          <cell r="G146">
            <v>401</v>
          </cell>
          <cell r="H146">
            <v>3667</v>
          </cell>
          <cell r="I146">
            <v>3828989030</v>
          </cell>
          <cell r="J146">
            <v>420851871</v>
          </cell>
          <cell r="K146">
            <v>0</v>
          </cell>
          <cell r="L146">
            <v>864772800</v>
          </cell>
          <cell r="M146">
            <v>151260108</v>
          </cell>
          <cell r="N146">
            <v>357981730</v>
          </cell>
          <cell r="O146">
            <v>88630262</v>
          </cell>
          <cell r="P146">
            <v>5712485801</v>
          </cell>
        </row>
        <row r="147">
          <cell r="B147" t="str">
            <v xml:space="preserve">Kota Bandar Lampung </v>
          </cell>
          <cell r="C147" t="str">
            <v>06-2005</v>
          </cell>
          <cell r="D147">
            <v>75</v>
          </cell>
          <cell r="E147">
            <v>1409</v>
          </cell>
          <cell r="F147">
            <v>6795</v>
          </cell>
          <cell r="G147">
            <v>2275</v>
          </cell>
          <cell r="H147">
            <v>10554</v>
          </cell>
          <cell r="I147">
            <v>12208237360</v>
          </cell>
          <cell r="J147">
            <v>1062212131</v>
          </cell>
          <cell r="K147">
            <v>0</v>
          </cell>
          <cell r="L147">
            <v>1914429800</v>
          </cell>
          <cell r="M147">
            <v>495500665</v>
          </cell>
          <cell r="N147">
            <v>908056020</v>
          </cell>
          <cell r="O147">
            <v>539240</v>
          </cell>
          <cell r="P147">
            <v>16588975216</v>
          </cell>
        </row>
        <row r="148">
          <cell r="B148" t="str">
            <v>Kota Metro</v>
          </cell>
          <cell r="C148" t="str">
            <v>06-2005</v>
          </cell>
          <cell r="D148">
            <v>31</v>
          </cell>
          <cell r="E148">
            <v>846</v>
          </cell>
          <cell r="F148">
            <v>2369</v>
          </cell>
          <cell r="G148">
            <v>699</v>
          </cell>
          <cell r="H148">
            <v>3945</v>
          </cell>
          <cell r="I148">
            <v>4312992960</v>
          </cell>
          <cell r="J148">
            <v>376302827</v>
          </cell>
          <cell r="K148">
            <v>0</v>
          </cell>
          <cell r="L148">
            <v>728339950</v>
          </cell>
          <cell r="M148">
            <v>173854534</v>
          </cell>
          <cell r="N148">
            <v>325934880</v>
          </cell>
          <cell r="O148">
            <v>198459</v>
          </cell>
          <cell r="P148">
            <v>5917623610</v>
          </cell>
        </row>
        <row r="149">
          <cell r="B149" t="str">
            <v>Provinsi DKI Jakarta</v>
          </cell>
          <cell r="C149" t="str">
            <v>06-2005</v>
          </cell>
          <cell r="D149">
            <v>1317</v>
          </cell>
          <cell r="E149">
            <v>18100</v>
          </cell>
          <cell r="F149">
            <v>50069</v>
          </cell>
          <cell r="G149">
            <v>19843</v>
          </cell>
          <cell r="H149">
            <v>89329</v>
          </cell>
          <cell r="I149">
            <v>103229819415</v>
          </cell>
          <cell r="J149">
            <v>10285046629</v>
          </cell>
          <cell r="K149">
            <v>0</v>
          </cell>
          <cell r="L149">
            <v>13099339300</v>
          </cell>
          <cell r="M149">
            <v>3937787963</v>
          </cell>
          <cell r="N149">
            <v>6280439200</v>
          </cell>
          <cell r="O149">
            <v>4403001</v>
          </cell>
          <cell r="P149">
            <v>136836835508</v>
          </cell>
        </row>
        <row r="150">
          <cell r="B150" t="str">
            <v>Kota Cirebon</v>
          </cell>
          <cell r="C150" t="str">
            <v>06-2005</v>
          </cell>
          <cell r="D150">
            <v>98</v>
          </cell>
          <cell r="E150">
            <v>1150</v>
          </cell>
          <cell r="F150">
            <v>2980</v>
          </cell>
          <cell r="G150">
            <v>1214</v>
          </cell>
          <cell r="H150">
            <v>5442</v>
          </cell>
          <cell r="I150">
            <v>6094510100</v>
          </cell>
          <cell r="J150">
            <v>593900240</v>
          </cell>
          <cell r="K150">
            <v>0</v>
          </cell>
          <cell r="L150">
            <v>850796400</v>
          </cell>
          <cell r="M150">
            <v>237267174</v>
          </cell>
          <cell r="N150">
            <v>482132070</v>
          </cell>
          <cell r="O150">
            <v>0</v>
          </cell>
          <cell r="P150">
            <v>8258605984</v>
          </cell>
        </row>
        <row r="151">
          <cell r="B151" t="str">
            <v>Kab. Cirebon</v>
          </cell>
          <cell r="C151" t="str">
            <v>06-2005</v>
          </cell>
          <cell r="D151">
            <v>223</v>
          </cell>
          <cell r="E151">
            <v>2427</v>
          </cell>
          <cell r="F151">
            <v>7447</v>
          </cell>
          <cell r="G151">
            <v>4066</v>
          </cell>
          <cell r="H151">
            <v>14163</v>
          </cell>
          <cell r="I151">
            <v>16159675400</v>
          </cell>
          <cell r="J151">
            <v>1704595002</v>
          </cell>
          <cell r="K151">
            <v>0</v>
          </cell>
          <cell r="L151">
            <v>2742944550</v>
          </cell>
          <cell r="M151">
            <v>331669497</v>
          </cell>
          <cell r="N151">
            <v>1358864400</v>
          </cell>
          <cell r="O151">
            <v>0</v>
          </cell>
          <cell r="P151">
            <v>22297748849</v>
          </cell>
        </row>
        <row r="152">
          <cell r="B152" t="str">
            <v>Kab. Indramayu</v>
          </cell>
          <cell r="C152" t="str">
            <v>06-2005</v>
          </cell>
          <cell r="D152">
            <v>161</v>
          </cell>
          <cell r="E152">
            <v>2055</v>
          </cell>
          <cell r="F152">
            <v>5917</v>
          </cell>
          <cell r="G152">
            <v>3863</v>
          </cell>
          <cell r="H152">
            <v>11996</v>
          </cell>
          <cell r="I152">
            <v>13806998540</v>
          </cell>
          <cell r="J152">
            <v>1414728577</v>
          </cell>
          <cell r="K152">
            <v>0</v>
          </cell>
          <cell r="L152">
            <v>2333844650</v>
          </cell>
          <cell r="M152">
            <v>152043899</v>
          </cell>
          <cell r="N152">
            <v>1104633990</v>
          </cell>
          <cell r="O152">
            <v>0</v>
          </cell>
          <cell r="P152">
            <v>18812249656</v>
          </cell>
        </row>
        <row r="153">
          <cell r="B153" t="str">
            <v>Kota Sukabumi</v>
          </cell>
          <cell r="C153" t="str">
            <v>06-2005</v>
          </cell>
          <cell r="D153">
            <v>76</v>
          </cell>
          <cell r="E153">
            <v>924</v>
          </cell>
          <cell r="F153">
            <v>2287</v>
          </cell>
          <cell r="G153">
            <v>1076</v>
          </cell>
          <cell r="H153">
            <v>4363</v>
          </cell>
          <cell r="I153">
            <v>4848646800</v>
          </cell>
          <cell r="J153">
            <v>472987362</v>
          </cell>
          <cell r="K153">
            <v>0</v>
          </cell>
          <cell r="L153">
            <v>783135700</v>
          </cell>
          <cell r="M153">
            <v>193012930</v>
          </cell>
          <cell r="N153">
            <v>388522080</v>
          </cell>
          <cell r="O153">
            <v>217481</v>
          </cell>
          <cell r="P153">
            <v>6686522353</v>
          </cell>
        </row>
        <row r="154">
          <cell r="B154" t="str">
            <v>Kab. Sukabumi</v>
          </cell>
          <cell r="C154" t="str">
            <v>06-2005</v>
          </cell>
          <cell r="D154">
            <v>237</v>
          </cell>
          <cell r="E154">
            <v>2622</v>
          </cell>
          <cell r="F154">
            <v>7026</v>
          </cell>
          <cell r="G154">
            <v>3698</v>
          </cell>
          <cell r="H154">
            <v>13583</v>
          </cell>
          <cell r="I154">
            <v>15394867020</v>
          </cell>
          <cell r="J154">
            <v>1700241549</v>
          </cell>
          <cell r="K154">
            <v>0</v>
          </cell>
          <cell r="L154">
            <v>2645016635</v>
          </cell>
          <cell r="M154">
            <v>629942014</v>
          </cell>
          <cell r="N154">
            <v>1339546620</v>
          </cell>
          <cell r="O154">
            <v>639923</v>
          </cell>
          <cell r="P154">
            <v>21710253761</v>
          </cell>
        </row>
        <row r="155">
          <cell r="B155" t="str">
            <v>Kab. Cianjur</v>
          </cell>
          <cell r="C155" t="str">
            <v>06-2005</v>
          </cell>
          <cell r="D155">
            <v>210</v>
          </cell>
          <cell r="E155">
            <v>3065</v>
          </cell>
          <cell r="F155">
            <v>7442</v>
          </cell>
          <cell r="G155">
            <v>3709</v>
          </cell>
          <cell r="H155">
            <v>14426</v>
          </cell>
          <cell r="I155">
            <v>16334595080</v>
          </cell>
          <cell r="J155">
            <v>1705423604</v>
          </cell>
          <cell r="K155">
            <v>0</v>
          </cell>
          <cell r="L155">
            <v>2699607600</v>
          </cell>
          <cell r="M155">
            <v>164852010</v>
          </cell>
          <cell r="N155">
            <v>1371803100</v>
          </cell>
          <cell r="O155">
            <v>673114</v>
          </cell>
          <cell r="P155">
            <v>22276954508</v>
          </cell>
        </row>
        <row r="156">
          <cell r="B156" t="str">
            <v>Kab. Tasikmalaya</v>
          </cell>
          <cell r="C156" t="str">
            <v>05-2005</v>
          </cell>
          <cell r="D156">
            <v>263</v>
          </cell>
          <cell r="E156">
            <v>2111</v>
          </cell>
          <cell r="F156">
            <v>8416</v>
          </cell>
          <cell r="G156">
            <v>3577</v>
          </cell>
          <cell r="H156">
            <v>14367</v>
          </cell>
          <cell r="I156">
            <v>16665637510</v>
          </cell>
          <cell r="J156">
            <v>1727264040</v>
          </cell>
          <cell r="K156">
            <v>0</v>
          </cell>
          <cell r="L156">
            <v>2828980350</v>
          </cell>
          <cell r="M156">
            <v>674691751</v>
          </cell>
          <cell r="N156">
            <v>1345023000</v>
          </cell>
          <cell r="O156">
            <v>704968</v>
          </cell>
          <cell r="P156">
            <v>23242301619</v>
          </cell>
        </row>
        <row r="157">
          <cell r="B157" t="str">
            <v>Kota Tasikmalaya</v>
          </cell>
          <cell r="C157" t="str">
            <v>03-2005</v>
          </cell>
          <cell r="D157">
            <v>112</v>
          </cell>
          <cell r="E157">
            <v>796</v>
          </cell>
          <cell r="F157">
            <v>4510</v>
          </cell>
          <cell r="G157">
            <v>1706</v>
          </cell>
          <cell r="H157">
            <v>7124</v>
          </cell>
          <cell r="I157">
            <v>8240565240</v>
          </cell>
          <cell r="J157">
            <v>801059521</v>
          </cell>
          <cell r="K157">
            <v>0</v>
          </cell>
          <cell r="L157">
            <v>1450339400</v>
          </cell>
          <cell r="M157">
            <v>336723300</v>
          </cell>
          <cell r="N157">
            <v>646273020</v>
          </cell>
          <cell r="O157">
            <v>347753</v>
          </cell>
          <cell r="P157">
            <v>11475308234</v>
          </cell>
        </row>
        <row r="158">
          <cell r="B158" t="str">
            <v>Kab. Ciamis</v>
          </cell>
          <cell r="C158" t="str">
            <v>05-2005</v>
          </cell>
          <cell r="D158">
            <v>349</v>
          </cell>
          <cell r="E158">
            <v>2599</v>
          </cell>
          <cell r="F158">
            <v>10905</v>
          </cell>
          <cell r="G158">
            <v>4269</v>
          </cell>
          <cell r="H158">
            <v>18122</v>
          </cell>
          <cell r="I158">
            <v>19702926831</v>
          </cell>
          <cell r="J158">
            <v>2599228214</v>
          </cell>
          <cell r="K158">
            <v>0</v>
          </cell>
          <cell r="L158">
            <v>3245723030</v>
          </cell>
          <cell r="M158">
            <v>821828819</v>
          </cell>
          <cell r="N158">
            <v>1646795610</v>
          </cell>
          <cell r="O158">
            <v>904177</v>
          </cell>
          <cell r="P158">
            <v>28017406681</v>
          </cell>
        </row>
        <row r="159">
          <cell r="B159" t="str">
            <v>Kota Banjar</v>
          </cell>
          <cell r="C159" t="str">
            <v>05-2005</v>
          </cell>
          <cell r="D159">
            <v>48</v>
          </cell>
          <cell r="E159">
            <v>549</v>
          </cell>
          <cell r="F159">
            <v>1162</v>
          </cell>
          <cell r="G159">
            <v>557</v>
          </cell>
          <cell r="H159">
            <v>2316</v>
          </cell>
          <cell r="I159">
            <v>2513145220</v>
          </cell>
          <cell r="J159">
            <v>243928622</v>
          </cell>
          <cell r="K159">
            <v>0</v>
          </cell>
          <cell r="L159">
            <v>458680100</v>
          </cell>
          <cell r="M159">
            <v>41811237</v>
          </cell>
          <cell r="N159">
            <v>199797600</v>
          </cell>
          <cell r="O159">
            <v>111373</v>
          </cell>
          <cell r="P159">
            <v>3457474152</v>
          </cell>
        </row>
        <row r="160">
          <cell r="B160" t="str">
            <v>Kab. Sumedang</v>
          </cell>
          <cell r="C160" t="str">
            <v>06-2005</v>
          </cell>
          <cell r="D160">
            <v>172</v>
          </cell>
          <cell r="E160">
            <v>2142</v>
          </cell>
          <cell r="F160">
            <v>7114</v>
          </cell>
          <cell r="G160">
            <v>3195</v>
          </cell>
          <cell r="H160">
            <v>12623</v>
          </cell>
          <cell r="I160">
            <v>14642893080</v>
          </cell>
          <cell r="J160">
            <v>1439614313</v>
          </cell>
          <cell r="K160">
            <v>0</v>
          </cell>
          <cell r="L160">
            <v>2342114500</v>
          </cell>
          <cell r="M160">
            <v>587632007</v>
          </cell>
          <cell r="N160">
            <v>1141313700</v>
          </cell>
          <cell r="O160">
            <v>612681</v>
          </cell>
          <cell r="P160">
            <v>20154180281</v>
          </cell>
        </row>
        <row r="161">
          <cell r="B161" t="str">
            <v>Kab. Bogor</v>
          </cell>
          <cell r="C161" t="str">
            <v>06-2005</v>
          </cell>
          <cell r="D161">
            <v>310</v>
          </cell>
          <cell r="E161">
            <v>3229</v>
          </cell>
          <cell r="F161">
            <v>10436</v>
          </cell>
          <cell r="G161">
            <v>3214</v>
          </cell>
          <cell r="H161">
            <v>17189</v>
          </cell>
          <cell r="I161">
            <v>19313472000</v>
          </cell>
          <cell r="J161">
            <v>1998049000</v>
          </cell>
          <cell r="K161">
            <v>0</v>
          </cell>
          <cell r="L161">
            <v>3175172000</v>
          </cell>
          <cell r="M161">
            <v>465098000</v>
          </cell>
          <cell r="N161">
            <v>1601992000</v>
          </cell>
          <cell r="O161">
            <v>0</v>
          </cell>
          <cell r="P161">
            <v>26553783000</v>
          </cell>
        </row>
        <row r="162">
          <cell r="B162" t="str">
            <v>Kota Bogor</v>
          </cell>
          <cell r="C162" t="str">
            <v>06-2005</v>
          </cell>
          <cell r="D162">
            <v>199</v>
          </cell>
          <cell r="E162">
            <v>1287</v>
          </cell>
          <cell r="F162">
            <v>3784</v>
          </cell>
          <cell r="G162">
            <v>1774</v>
          </cell>
          <cell r="H162">
            <v>7044</v>
          </cell>
          <cell r="I162">
            <v>7979390000</v>
          </cell>
          <cell r="J162">
            <v>754971000</v>
          </cell>
          <cell r="K162">
            <v>0</v>
          </cell>
          <cell r="L162">
            <v>1301388000</v>
          </cell>
          <cell r="M162">
            <v>318405000</v>
          </cell>
          <cell r="N162">
            <v>633154000</v>
          </cell>
          <cell r="O162">
            <v>0</v>
          </cell>
          <cell r="P162">
            <v>10987308000</v>
          </cell>
        </row>
        <row r="163">
          <cell r="B163" t="str">
            <v>Kota Depok</v>
          </cell>
          <cell r="C163" t="str">
            <v>06-2005</v>
          </cell>
          <cell r="D163">
            <v>91</v>
          </cell>
          <cell r="E163">
            <v>1272</v>
          </cell>
          <cell r="F163">
            <v>3886</v>
          </cell>
          <cell r="G163">
            <v>1006</v>
          </cell>
          <cell r="H163">
            <v>6255</v>
          </cell>
          <cell r="I163">
            <v>6831172000</v>
          </cell>
          <cell r="J163">
            <v>659188000</v>
          </cell>
          <cell r="K163">
            <v>0</v>
          </cell>
          <cell r="L163">
            <v>1115995000</v>
          </cell>
          <cell r="M163">
            <v>144631000</v>
          </cell>
          <cell r="N163">
            <v>548781000</v>
          </cell>
          <cell r="O163">
            <v>0</v>
          </cell>
          <cell r="P163">
            <v>9299767000</v>
          </cell>
        </row>
        <row r="164">
          <cell r="B164" t="str">
            <v>Kab. Purwakarta</v>
          </cell>
          <cell r="C164" t="str">
            <v>06-2005</v>
          </cell>
          <cell r="D164">
            <v>91</v>
          </cell>
          <cell r="E164">
            <v>1293</v>
          </cell>
          <cell r="F164">
            <v>3940</v>
          </cell>
          <cell r="G164">
            <v>1592</v>
          </cell>
          <cell r="H164">
            <v>6916</v>
          </cell>
          <cell r="I164">
            <v>7833986720</v>
          </cell>
          <cell r="J164">
            <v>804875747</v>
          </cell>
          <cell r="K164">
            <v>0</v>
          </cell>
          <cell r="L164">
            <v>1268222850</v>
          </cell>
          <cell r="M164">
            <v>175347967</v>
          </cell>
          <cell r="N164">
            <v>639984210</v>
          </cell>
          <cell r="O164">
            <v>328647</v>
          </cell>
          <cell r="P164">
            <v>10722746141</v>
          </cell>
        </row>
        <row r="165">
          <cell r="B165" t="str">
            <v xml:space="preserve">Kab. Subang          </v>
          </cell>
          <cell r="C165" t="str">
            <v>06-2005</v>
          </cell>
          <cell r="D165">
            <v>185</v>
          </cell>
          <cell r="E165">
            <v>2329</v>
          </cell>
          <cell r="F165">
            <v>6035</v>
          </cell>
          <cell r="G165">
            <v>3047</v>
          </cell>
          <cell r="H165">
            <v>11596</v>
          </cell>
          <cell r="I165">
            <v>13238531260</v>
          </cell>
          <cell r="J165">
            <v>1382312340</v>
          </cell>
          <cell r="K165">
            <v>0</v>
          </cell>
          <cell r="L165">
            <v>2190714100</v>
          </cell>
          <cell r="M165">
            <v>530193773</v>
          </cell>
          <cell r="N165">
            <v>1082818740</v>
          </cell>
          <cell r="O165">
            <v>564662</v>
          </cell>
          <cell r="P165">
            <v>18425134875</v>
          </cell>
        </row>
        <row r="166">
          <cell r="B166" t="str">
            <v>Provinsi Jawa Barat</v>
          </cell>
          <cell r="C166" t="str">
            <v>05-2005</v>
          </cell>
          <cell r="D166">
            <v>247</v>
          </cell>
          <cell r="E166">
            <v>3068</v>
          </cell>
          <cell r="F166">
            <v>8980</v>
          </cell>
          <cell r="G166">
            <v>1447</v>
          </cell>
          <cell r="H166">
            <v>13742</v>
          </cell>
          <cell r="I166">
            <v>15281839840</v>
          </cell>
          <cell r="J166">
            <v>1658553053</v>
          </cell>
          <cell r="K166">
            <v>0</v>
          </cell>
          <cell r="L166">
            <v>0</v>
          </cell>
          <cell r="M166">
            <v>543738757</v>
          </cell>
          <cell r="N166">
            <v>1344240860</v>
          </cell>
          <cell r="O166">
            <v>1288037304</v>
          </cell>
          <cell r="P166">
            <v>20116409814</v>
          </cell>
        </row>
        <row r="167">
          <cell r="B167" t="str">
            <v>Kab. Bandung</v>
          </cell>
          <cell r="C167" t="str">
            <v>05-2005</v>
          </cell>
          <cell r="D167">
            <v>444</v>
          </cell>
          <cell r="E167">
            <v>4450</v>
          </cell>
          <cell r="F167">
            <v>18374</v>
          </cell>
          <cell r="G167">
            <v>5441</v>
          </cell>
          <cell r="H167">
            <v>28709</v>
          </cell>
          <cell r="I167">
            <v>33049717840</v>
          </cell>
          <cell r="J167">
            <v>3446714949</v>
          </cell>
          <cell r="K167">
            <v>0</v>
          </cell>
          <cell r="L167">
            <v>0</v>
          </cell>
          <cell r="M167">
            <v>1307804939</v>
          </cell>
          <cell r="N167">
            <v>3752302210</v>
          </cell>
          <cell r="O167">
            <v>5310447074</v>
          </cell>
          <cell r="P167">
            <v>46866987012</v>
          </cell>
        </row>
        <row r="168">
          <cell r="B168" t="str">
            <v>Kota Bandung</v>
          </cell>
          <cell r="C168" t="str">
            <v>05-2005</v>
          </cell>
          <cell r="D168">
            <v>462</v>
          </cell>
          <cell r="E168">
            <v>3420</v>
          </cell>
          <cell r="F168">
            <v>11234</v>
          </cell>
          <cell r="G168">
            <v>6633</v>
          </cell>
          <cell r="H168">
            <v>21749</v>
          </cell>
          <cell r="I168">
            <v>25486078550</v>
          </cell>
          <cell r="J168">
            <v>2440838189</v>
          </cell>
          <cell r="K168">
            <v>0</v>
          </cell>
          <cell r="L168">
            <v>0</v>
          </cell>
          <cell r="M168">
            <v>1013423589</v>
          </cell>
          <cell r="N168">
            <v>1963553040</v>
          </cell>
          <cell r="O168">
            <v>3834940255</v>
          </cell>
          <cell r="P168">
            <v>34738833623</v>
          </cell>
        </row>
        <row r="169">
          <cell r="B169" t="str">
            <v>Kota Cimahi</v>
          </cell>
          <cell r="C169" t="str">
            <v>05-2005</v>
          </cell>
          <cell r="D169">
            <v>37</v>
          </cell>
          <cell r="E169">
            <v>537</v>
          </cell>
          <cell r="F169">
            <v>2810</v>
          </cell>
          <cell r="G169">
            <v>1711</v>
          </cell>
          <cell r="H169">
            <v>5095</v>
          </cell>
          <cell r="I169">
            <v>5337719660</v>
          </cell>
          <cell r="J169">
            <v>506724755</v>
          </cell>
          <cell r="K169">
            <v>0</v>
          </cell>
          <cell r="L169">
            <v>0</v>
          </cell>
          <cell r="M169">
            <v>218087947</v>
          </cell>
          <cell r="N169">
            <v>408381480</v>
          </cell>
          <cell r="O169">
            <v>924468808</v>
          </cell>
          <cell r="P169">
            <v>7395382650</v>
          </cell>
        </row>
        <row r="170">
          <cell r="B170" t="str">
            <v xml:space="preserve">Kab. Majalengka  </v>
          </cell>
          <cell r="C170" t="str">
            <v>06-2005</v>
          </cell>
          <cell r="D170">
            <v>182</v>
          </cell>
          <cell r="E170">
            <v>2148</v>
          </cell>
          <cell r="F170">
            <v>6354</v>
          </cell>
          <cell r="G170">
            <v>3409</v>
          </cell>
          <cell r="H170">
            <v>12093</v>
          </cell>
          <cell r="I170">
            <v>13843936000</v>
          </cell>
          <cell r="J170">
            <v>1405881000</v>
          </cell>
          <cell r="K170">
            <v>0</v>
          </cell>
          <cell r="L170">
            <v>2294685000</v>
          </cell>
          <cell r="M170">
            <v>556258000</v>
          </cell>
          <cell r="N170">
            <v>1114744000</v>
          </cell>
          <cell r="O170">
            <v>578000</v>
          </cell>
          <cell r="P170">
            <v>19216082000</v>
          </cell>
        </row>
        <row r="171">
          <cell r="B171" t="str">
            <v xml:space="preserve">Kab. Karawang    </v>
          </cell>
          <cell r="C171" t="str">
            <v>06-2005</v>
          </cell>
          <cell r="D171">
            <v>244</v>
          </cell>
          <cell r="E171">
            <v>2623</v>
          </cell>
          <cell r="F171">
            <v>7214</v>
          </cell>
          <cell r="G171">
            <v>2920</v>
          </cell>
          <cell r="H171">
            <v>13001</v>
          </cell>
          <cell r="I171">
            <v>14652373960</v>
          </cell>
          <cell r="J171">
            <v>1602723365</v>
          </cell>
          <cell r="K171">
            <v>0</v>
          </cell>
          <cell r="L171">
            <v>2397127900</v>
          </cell>
          <cell r="M171">
            <v>599089779</v>
          </cell>
          <cell r="N171">
            <v>1282164890</v>
          </cell>
          <cell r="O171">
            <v>613409</v>
          </cell>
          <cell r="P171">
            <v>20534093303</v>
          </cell>
        </row>
        <row r="172">
          <cell r="B172" t="str">
            <v>Kab. Bekasi</v>
          </cell>
          <cell r="C172" t="str">
            <v>05-2005</v>
          </cell>
          <cell r="D172">
            <v>132</v>
          </cell>
          <cell r="E172">
            <v>2118</v>
          </cell>
          <cell r="F172">
            <v>4934</v>
          </cell>
          <cell r="G172">
            <v>1986</v>
          </cell>
          <cell r="H172">
            <v>9170</v>
          </cell>
          <cell r="I172">
            <v>10034350180</v>
          </cell>
          <cell r="J172">
            <v>1097095110</v>
          </cell>
          <cell r="K172">
            <v>0</v>
          </cell>
          <cell r="L172">
            <v>1837799750</v>
          </cell>
          <cell r="M172">
            <v>389348532</v>
          </cell>
          <cell r="N172">
            <v>897564700</v>
          </cell>
          <cell r="O172">
            <v>437644</v>
          </cell>
          <cell r="P172">
            <v>14256595916</v>
          </cell>
        </row>
        <row r="173">
          <cell r="B173" t="str">
            <v>Kota Bekasi</v>
          </cell>
          <cell r="C173" t="str">
            <v>05-2005</v>
          </cell>
          <cell r="D173">
            <v>103</v>
          </cell>
          <cell r="E173">
            <v>1520</v>
          </cell>
          <cell r="F173">
            <v>4780</v>
          </cell>
          <cell r="G173">
            <v>2388</v>
          </cell>
          <cell r="H173">
            <v>8791</v>
          </cell>
          <cell r="I173">
            <v>9873545240</v>
          </cell>
          <cell r="J173">
            <v>1009056564</v>
          </cell>
          <cell r="K173">
            <v>0</v>
          </cell>
          <cell r="L173">
            <v>1711672200</v>
          </cell>
          <cell r="M173">
            <v>394342280</v>
          </cell>
          <cell r="N173">
            <v>827083830</v>
          </cell>
          <cell r="O173">
            <v>430563</v>
          </cell>
          <cell r="P173">
            <v>13816130677</v>
          </cell>
        </row>
        <row r="174">
          <cell r="B174" t="str">
            <v>Kab. Garut</v>
          </cell>
          <cell r="C174" t="str">
            <v>06-2005</v>
          </cell>
          <cell r="D174">
            <v>278</v>
          </cell>
          <cell r="E174">
            <v>3481</v>
          </cell>
          <cell r="F174">
            <v>8988</v>
          </cell>
          <cell r="G174">
            <v>6242</v>
          </cell>
          <cell r="H174">
            <v>18989</v>
          </cell>
          <cell r="I174">
            <v>21879251000</v>
          </cell>
          <cell r="J174">
            <v>2303725000</v>
          </cell>
          <cell r="K174">
            <v>0</v>
          </cell>
          <cell r="L174">
            <v>3730448000</v>
          </cell>
          <cell r="M174">
            <v>881203000</v>
          </cell>
          <cell r="N174">
            <v>1839552000</v>
          </cell>
          <cell r="O174">
            <v>897000</v>
          </cell>
          <cell r="P174">
            <v>30635076000</v>
          </cell>
        </row>
        <row r="175">
          <cell r="B175" t="str">
            <v>Kab. Kuningan</v>
          </cell>
          <cell r="C175" t="str">
            <v>06-2005</v>
          </cell>
          <cell r="D175">
            <v>138</v>
          </cell>
          <cell r="E175">
            <v>2238</v>
          </cell>
          <cell r="F175">
            <v>5774</v>
          </cell>
          <cell r="G175">
            <v>3154</v>
          </cell>
          <cell r="H175">
            <v>11304</v>
          </cell>
          <cell r="I175">
            <v>13129005000</v>
          </cell>
          <cell r="J175">
            <v>1312557000</v>
          </cell>
          <cell r="K175">
            <v>0</v>
          </cell>
          <cell r="L175">
            <v>2207714000</v>
          </cell>
          <cell r="M175">
            <v>529934000</v>
          </cell>
          <cell r="N175">
            <v>1043967000</v>
          </cell>
          <cell r="O175">
            <v>556000</v>
          </cell>
          <cell r="P175">
            <v>18223733000</v>
          </cell>
        </row>
        <row r="176">
          <cell r="B176" t="str">
            <v>Provinsi Banten</v>
          </cell>
          <cell r="C176" t="str">
            <v>05-2005</v>
          </cell>
          <cell r="D176">
            <v>11</v>
          </cell>
          <cell r="E176">
            <v>962</v>
          </cell>
          <cell r="F176">
            <v>1519</v>
          </cell>
          <cell r="G176">
            <v>229</v>
          </cell>
          <cell r="H176">
            <v>2721</v>
          </cell>
          <cell r="I176">
            <v>2713855080</v>
          </cell>
          <cell r="J176">
            <v>270487120</v>
          </cell>
          <cell r="K176">
            <v>143667</v>
          </cell>
          <cell r="L176">
            <v>307176750</v>
          </cell>
          <cell r="M176">
            <v>29259334</v>
          </cell>
          <cell r="N176">
            <v>232716060</v>
          </cell>
          <cell r="O176">
            <v>0</v>
          </cell>
          <cell r="P176">
            <v>3553638011</v>
          </cell>
        </row>
        <row r="177">
          <cell r="B177" t="str">
            <v>Kab. Serang</v>
          </cell>
          <cell r="C177" t="str">
            <v>05-2005</v>
          </cell>
          <cell r="D177">
            <v>258</v>
          </cell>
          <cell r="E177">
            <v>2617</v>
          </cell>
          <cell r="F177">
            <v>7720</v>
          </cell>
          <cell r="G177">
            <v>1269</v>
          </cell>
          <cell r="H177">
            <v>11864</v>
          </cell>
          <cell r="I177">
            <v>13051379860</v>
          </cell>
          <cell r="J177">
            <v>1400306648</v>
          </cell>
          <cell r="K177">
            <v>590364</v>
          </cell>
          <cell r="L177">
            <v>2214806400</v>
          </cell>
          <cell r="M177">
            <v>510135629</v>
          </cell>
          <cell r="N177">
            <v>1164934350</v>
          </cell>
          <cell r="O177">
            <v>144516781</v>
          </cell>
          <cell r="P177">
            <v>18486670032</v>
          </cell>
        </row>
        <row r="178">
          <cell r="B178" t="str">
            <v>Kab. Pandeglang</v>
          </cell>
          <cell r="C178" t="str">
            <v>05-2005</v>
          </cell>
          <cell r="D178">
            <v>183</v>
          </cell>
          <cell r="E178">
            <v>2048</v>
          </cell>
          <cell r="F178">
            <v>6435</v>
          </cell>
          <cell r="G178">
            <v>1368</v>
          </cell>
          <cell r="H178">
            <v>10034</v>
          </cell>
          <cell r="I178">
            <v>11163532320</v>
          </cell>
          <cell r="J178">
            <v>1193661002</v>
          </cell>
          <cell r="K178">
            <v>494687</v>
          </cell>
          <cell r="L178">
            <v>1866469100</v>
          </cell>
          <cell r="M178">
            <v>437713853</v>
          </cell>
          <cell r="N178">
            <v>983401380</v>
          </cell>
          <cell r="O178">
            <v>0</v>
          </cell>
          <cell r="P178">
            <v>15645272342</v>
          </cell>
        </row>
        <row r="179">
          <cell r="B179" t="str">
            <v>Kota Cilegon</v>
          </cell>
          <cell r="C179" t="str">
            <v>06-2005</v>
          </cell>
          <cell r="D179">
            <v>26</v>
          </cell>
          <cell r="E179">
            <v>756</v>
          </cell>
          <cell r="F179">
            <v>1897</v>
          </cell>
          <cell r="G179">
            <v>360</v>
          </cell>
          <cell r="H179">
            <v>3039</v>
          </cell>
          <cell r="I179">
            <v>3215941200</v>
          </cell>
          <cell r="J179">
            <v>354786263</v>
          </cell>
          <cell r="K179">
            <v>155312</v>
          </cell>
          <cell r="L179">
            <v>583743300</v>
          </cell>
          <cell r="M179">
            <v>31316572</v>
          </cell>
          <cell r="N179">
            <v>289496000</v>
          </cell>
          <cell r="O179">
            <v>0</v>
          </cell>
          <cell r="P179">
            <v>4475438647</v>
          </cell>
        </row>
        <row r="180">
          <cell r="B180" t="str">
            <v>Kota Tangerang</v>
          </cell>
          <cell r="C180" t="str">
            <v>06-2005</v>
          </cell>
          <cell r="D180">
            <v>93</v>
          </cell>
          <cell r="E180">
            <v>1258</v>
          </cell>
          <cell r="F180">
            <v>4248</v>
          </cell>
          <cell r="G180">
            <v>1271</v>
          </cell>
          <cell r="H180">
            <v>6870</v>
          </cell>
          <cell r="I180">
            <v>7685379000</v>
          </cell>
          <cell r="J180">
            <v>795527000</v>
          </cell>
          <cell r="K180">
            <v>0</v>
          </cell>
          <cell r="L180">
            <v>1273288000</v>
          </cell>
          <cell r="M180">
            <v>303117000</v>
          </cell>
          <cell r="N180">
            <v>656263000</v>
          </cell>
          <cell r="O180">
            <v>342000</v>
          </cell>
          <cell r="P180">
            <v>10713916000</v>
          </cell>
        </row>
        <row r="181">
          <cell r="B181" t="str">
            <v>Kab. Tangerang</v>
          </cell>
          <cell r="C181" t="str">
            <v>06-2005</v>
          </cell>
          <cell r="D181">
            <v>189</v>
          </cell>
          <cell r="E181">
            <v>2492</v>
          </cell>
          <cell r="F181">
            <v>6927</v>
          </cell>
          <cell r="G181">
            <v>2700</v>
          </cell>
          <cell r="H181">
            <v>12308</v>
          </cell>
          <cell r="I181">
            <v>13701680000</v>
          </cell>
          <cell r="J181">
            <v>1516959000</v>
          </cell>
          <cell r="K181">
            <v>0</v>
          </cell>
          <cell r="L181">
            <v>314200000</v>
          </cell>
          <cell r="M181">
            <v>130700000</v>
          </cell>
          <cell r="N181">
            <v>1244071000</v>
          </cell>
          <cell r="O181">
            <v>1953335000</v>
          </cell>
          <cell r="P181">
            <v>18860945000</v>
          </cell>
        </row>
        <row r="182">
          <cell r="B182" t="str">
            <v>Kab. Lebak</v>
          </cell>
          <cell r="C182" t="str">
            <v>06-2005</v>
          </cell>
          <cell r="D182">
            <v>162</v>
          </cell>
          <cell r="E182">
            <v>2022</v>
          </cell>
          <cell r="F182">
            <v>4888</v>
          </cell>
          <cell r="G182">
            <v>1945</v>
          </cell>
          <cell r="H182">
            <v>9017</v>
          </cell>
          <cell r="I182">
            <v>9997709000</v>
          </cell>
          <cell r="J182">
            <v>1082536000</v>
          </cell>
          <cell r="K182">
            <v>0</v>
          </cell>
          <cell r="L182">
            <v>1710448000</v>
          </cell>
          <cell r="M182">
            <v>398055000</v>
          </cell>
          <cell r="N182">
            <v>870775000</v>
          </cell>
          <cell r="O182">
            <v>446000</v>
          </cell>
          <cell r="P182">
            <v>14059969000</v>
          </cell>
        </row>
        <row r="183">
          <cell r="B183" t="str">
            <v>Provinsi Jawa Tengah</v>
          </cell>
          <cell r="C183" t="str">
            <v>06-2005</v>
          </cell>
          <cell r="D183">
            <v>552</v>
          </cell>
          <cell r="E183">
            <v>6002</v>
          </cell>
          <cell r="F183">
            <v>11357</v>
          </cell>
          <cell r="G183">
            <v>957</v>
          </cell>
          <cell r="H183">
            <v>18868</v>
          </cell>
          <cell r="I183">
            <v>20444494728</v>
          </cell>
          <cell r="J183">
            <v>2122006815</v>
          </cell>
          <cell r="K183">
            <v>0</v>
          </cell>
          <cell r="L183">
            <v>1311604350</v>
          </cell>
          <cell r="M183">
            <v>712114294</v>
          </cell>
          <cell r="N183">
            <v>1763424450</v>
          </cell>
          <cell r="O183">
            <v>0</v>
          </cell>
          <cell r="P183">
            <v>26353644637</v>
          </cell>
        </row>
        <row r="184">
          <cell r="B184" t="str">
            <v xml:space="preserve">Kota Tegal </v>
          </cell>
          <cell r="C184" t="str">
            <v>06-2005</v>
          </cell>
          <cell r="D184">
            <v>83</v>
          </cell>
          <cell r="E184">
            <v>1081</v>
          </cell>
          <cell r="F184">
            <v>2052</v>
          </cell>
          <cell r="G184">
            <v>946</v>
          </cell>
          <cell r="H184">
            <v>4162</v>
          </cell>
          <cell r="I184">
            <v>4576406000</v>
          </cell>
          <cell r="J184">
            <v>430388000</v>
          </cell>
          <cell r="K184">
            <v>0</v>
          </cell>
          <cell r="L184">
            <v>700512000</v>
          </cell>
          <cell r="M184">
            <v>179702000</v>
          </cell>
          <cell r="N184">
            <v>364570000</v>
          </cell>
          <cell r="O184">
            <v>203000</v>
          </cell>
          <cell r="P184">
            <v>6251781000</v>
          </cell>
        </row>
        <row r="185">
          <cell r="B185" t="str">
            <v>Kab. Tegal</v>
          </cell>
          <cell r="C185" t="str">
            <v>06-2005</v>
          </cell>
          <cell r="D185">
            <v>148</v>
          </cell>
          <cell r="E185">
            <v>2505</v>
          </cell>
          <cell r="F185">
            <v>5940</v>
          </cell>
          <cell r="G185">
            <v>2491</v>
          </cell>
          <cell r="H185">
            <v>11084</v>
          </cell>
          <cell r="I185">
            <v>12530070000</v>
          </cell>
          <cell r="J185">
            <v>1274497000</v>
          </cell>
          <cell r="K185">
            <v>0</v>
          </cell>
          <cell r="L185">
            <v>1996202000</v>
          </cell>
          <cell r="M185">
            <v>494880000</v>
          </cell>
          <cell r="N185">
            <v>1022789000</v>
          </cell>
          <cell r="O185">
            <v>539000</v>
          </cell>
          <cell r="P185">
            <v>17318977000</v>
          </cell>
        </row>
        <row r="186">
          <cell r="B186" t="str">
            <v>Kab. Pemalang</v>
          </cell>
          <cell r="C186" t="str">
            <v>06-2005</v>
          </cell>
          <cell r="D186">
            <v>149</v>
          </cell>
          <cell r="E186">
            <v>2209</v>
          </cell>
          <cell r="F186">
            <v>4741</v>
          </cell>
          <cell r="G186">
            <v>3128</v>
          </cell>
          <cell r="H186">
            <v>10227</v>
          </cell>
          <cell r="I186">
            <v>11628342000</v>
          </cell>
          <cell r="J186">
            <v>1172073000</v>
          </cell>
          <cell r="K186">
            <v>0</v>
          </cell>
          <cell r="L186">
            <v>1893890000</v>
          </cell>
          <cell r="M186">
            <v>443081000</v>
          </cell>
          <cell r="N186">
            <v>932940000</v>
          </cell>
          <cell r="O186">
            <v>501000</v>
          </cell>
          <cell r="P186">
            <v>16070827000</v>
          </cell>
        </row>
        <row r="187">
          <cell r="B187" t="str">
            <v>Kab. Brebes</v>
          </cell>
          <cell r="C187" t="str">
            <v>06-2005</v>
          </cell>
          <cell r="D187">
            <v>171</v>
          </cell>
          <cell r="E187">
            <v>2466</v>
          </cell>
          <cell r="F187">
            <v>7260</v>
          </cell>
          <cell r="G187">
            <v>2592</v>
          </cell>
          <cell r="H187">
            <v>12489</v>
          </cell>
          <cell r="I187">
            <v>14284761000</v>
          </cell>
          <cell r="J187">
            <v>1455755000</v>
          </cell>
          <cell r="K187">
            <v>0</v>
          </cell>
          <cell r="L187">
            <v>2236742000</v>
          </cell>
          <cell r="M187">
            <v>567036000</v>
          </cell>
          <cell r="N187">
            <v>1152297000</v>
          </cell>
          <cell r="O187">
            <v>616000</v>
          </cell>
          <cell r="P187">
            <v>19697207000</v>
          </cell>
        </row>
        <row r="188">
          <cell r="B188" t="str">
            <v>Kab. Klaten</v>
          </cell>
          <cell r="C188" t="str">
            <v>06-2005</v>
          </cell>
          <cell r="D188">
            <v>187</v>
          </cell>
          <cell r="E188">
            <v>2306</v>
          </cell>
          <cell r="F188">
            <v>8131</v>
          </cell>
          <cell r="G188">
            <v>5890</v>
          </cell>
          <cell r="H188">
            <v>16514</v>
          </cell>
          <cell r="I188">
            <v>19787421000</v>
          </cell>
          <cell r="J188">
            <v>1891190000</v>
          </cell>
          <cell r="K188">
            <v>0</v>
          </cell>
          <cell r="L188">
            <v>3101462000</v>
          </cell>
          <cell r="M188">
            <v>749227000</v>
          </cell>
          <cell r="N188">
            <v>1452865000</v>
          </cell>
          <cell r="O188">
            <v>808000</v>
          </cell>
          <cell r="P188">
            <v>26982973000</v>
          </cell>
        </row>
        <row r="189">
          <cell r="B189" t="str">
            <v>Kab. Boyolali</v>
          </cell>
          <cell r="C189" t="str">
            <v>06-2005</v>
          </cell>
          <cell r="D189">
            <v>193</v>
          </cell>
          <cell r="E189">
            <v>2062</v>
          </cell>
          <cell r="F189">
            <v>6395</v>
          </cell>
          <cell r="G189">
            <v>3547</v>
          </cell>
          <cell r="H189">
            <v>12197</v>
          </cell>
          <cell r="I189">
            <v>14105544000</v>
          </cell>
          <cell r="J189">
            <v>1388307000</v>
          </cell>
          <cell r="K189">
            <v>0</v>
          </cell>
          <cell r="L189">
            <v>2244364000</v>
          </cell>
          <cell r="M189">
            <v>568289000</v>
          </cell>
          <cell r="N189">
            <v>1088355000</v>
          </cell>
          <cell r="O189">
            <v>599000</v>
          </cell>
          <cell r="P189">
            <v>19395458000</v>
          </cell>
        </row>
        <row r="190">
          <cell r="B190" t="str">
            <v>Kab. Batang</v>
          </cell>
          <cell r="C190" t="str">
            <v>06-2005</v>
          </cell>
          <cell r="D190">
            <v>61</v>
          </cell>
          <cell r="E190">
            <v>1483</v>
          </cell>
          <cell r="F190">
            <v>3584</v>
          </cell>
          <cell r="G190">
            <v>1898</v>
          </cell>
          <cell r="H190">
            <v>7026</v>
          </cell>
          <cell r="I190">
            <v>8337260000</v>
          </cell>
          <cell r="J190">
            <v>809366000</v>
          </cell>
          <cell r="K190">
            <v>0</v>
          </cell>
          <cell r="L190">
            <v>1376874000</v>
          </cell>
          <cell r="M190">
            <v>91129000</v>
          </cell>
          <cell r="N190">
            <v>651689000</v>
          </cell>
          <cell r="O190">
            <v>367000</v>
          </cell>
          <cell r="P190">
            <v>11266685000</v>
          </cell>
        </row>
        <row r="191">
          <cell r="B191" t="str">
            <v>Kab. Pekalongan</v>
          </cell>
          <cell r="C191" t="str">
            <v>06-2005</v>
          </cell>
          <cell r="D191">
            <v>95</v>
          </cell>
          <cell r="E191">
            <v>1885</v>
          </cell>
          <cell r="F191">
            <v>4450</v>
          </cell>
          <cell r="G191">
            <v>1743</v>
          </cell>
          <cell r="H191">
            <v>8173</v>
          </cell>
          <cell r="I191">
            <v>9154223000</v>
          </cell>
          <cell r="J191">
            <v>931826000</v>
          </cell>
          <cell r="K191">
            <v>0</v>
          </cell>
          <cell r="L191">
            <v>1472223000</v>
          </cell>
          <cell r="M191">
            <v>355570000</v>
          </cell>
          <cell r="N191">
            <v>750023000</v>
          </cell>
          <cell r="O191">
            <v>391000</v>
          </cell>
          <cell r="P191">
            <v>12664256000</v>
          </cell>
        </row>
        <row r="192">
          <cell r="B192" t="str">
            <v>Kota Pekalongan</v>
          </cell>
          <cell r="C192" t="str">
            <v>06-2005</v>
          </cell>
          <cell r="D192">
            <v>56</v>
          </cell>
          <cell r="E192">
            <v>919</v>
          </cell>
          <cell r="F192">
            <v>2172</v>
          </cell>
          <cell r="G192">
            <v>675</v>
          </cell>
          <cell r="H192">
            <v>3822</v>
          </cell>
          <cell r="I192">
            <v>4210142000</v>
          </cell>
          <cell r="J192">
            <v>396939000</v>
          </cell>
          <cell r="K192">
            <v>0</v>
          </cell>
          <cell r="L192">
            <v>636534000</v>
          </cell>
          <cell r="M192">
            <v>164403000</v>
          </cell>
          <cell r="N192">
            <v>338362000</v>
          </cell>
          <cell r="O192">
            <v>187000</v>
          </cell>
          <cell r="P192">
            <v>5746567000</v>
          </cell>
        </row>
        <row r="193">
          <cell r="B193" t="str">
            <v>Kab. Kudus</v>
          </cell>
          <cell r="C193" t="str">
            <v>06-2005</v>
          </cell>
          <cell r="D193">
            <v>93</v>
          </cell>
          <cell r="E193">
            <v>1554</v>
          </cell>
          <cell r="F193">
            <v>4942</v>
          </cell>
          <cell r="G193">
            <v>1654</v>
          </cell>
          <cell r="H193">
            <v>8243</v>
          </cell>
          <cell r="I193">
            <v>9322854760</v>
          </cell>
          <cell r="J193">
            <v>917684980</v>
          </cell>
          <cell r="K193">
            <v>0</v>
          </cell>
          <cell r="L193">
            <v>1429060750</v>
          </cell>
          <cell r="M193">
            <v>124883080</v>
          </cell>
          <cell r="N193">
            <v>742049490</v>
          </cell>
          <cell r="O193">
            <v>406772</v>
          </cell>
          <cell r="P193">
            <v>12536939832</v>
          </cell>
        </row>
        <row r="194">
          <cell r="B194" t="str">
            <v>Kab. Jepara</v>
          </cell>
          <cell r="C194" t="str">
            <v>06-2005</v>
          </cell>
          <cell r="D194">
            <v>101</v>
          </cell>
          <cell r="E194">
            <v>1817</v>
          </cell>
          <cell r="F194">
            <v>5235</v>
          </cell>
          <cell r="G194">
            <v>1757</v>
          </cell>
          <cell r="H194">
            <v>8910</v>
          </cell>
          <cell r="I194">
            <v>10063391800</v>
          </cell>
          <cell r="J194">
            <v>1016244454</v>
          </cell>
          <cell r="K194">
            <v>0</v>
          </cell>
          <cell r="L194">
            <v>1603172650</v>
          </cell>
          <cell r="M194">
            <v>90079863</v>
          </cell>
          <cell r="N194">
            <v>824466000</v>
          </cell>
          <cell r="O194">
            <v>446575</v>
          </cell>
          <cell r="P194">
            <v>13597801342</v>
          </cell>
        </row>
        <row r="195">
          <cell r="B195" t="str">
            <v xml:space="preserve">Kab. Demak  </v>
          </cell>
          <cell r="C195" t="str">
            <v>06-2005</v>
          </cell>
          <cell r="D195">
            <v>116</v>
          </cell>
          <cell r="E195">
            <v>1867</v>
          </cell>
          <cell r="F195">
            <v>4203</v>
          </cell>
          <cell r="G195">
            <v>2040</v>
          </cell>
          <cell r="H195">
            <v>8226</v>
          </cell>
          <cell r="I195">
            <v>9322417540</v>
          </cell>
          <cell r="J195">
            <v>932597563</v>
          </cell>
          <cell r="K195">
            <v>0</v>
          </cell>
          <cell r="L195">
            <v>1463111100</v>
          </cell>
          <cell r="M195">
            <v>346263874</v>
          </cell>
          <cell r="N195">
            <v>752550900</v>
          </cell>
          <cell r="O195">
            <v>398062</v>
          </cell>
          <cell r="P195">
            <v>12817339039</v>
          </cell>
        </row>
        <row r="196">
          <cell r="B196" t="str">
            <v>Kab. Temanggung</v>
          </cell>
          <cell r="C196" t="str">
            <v>06-2005</v>
          </cell>
          <cell r="D196">
            <v>67</v>
          </cell>
          <cell r="E196">
            <v>1570</v>
          </cell>
          <cell r="F196">
            <v>4831</v>
          </cell>
          <cell r="G196">
            <v>1561</v>
          </cell>
          <cell r="H196">
            <v>8029</v>
          </cell>
          <cell r="I196">
            <v>9091826000</v>
          </cell>
          <cell r="J196">
            <v>887030000</v>
          </cell>
          <cell r="K196">
            <v>0</v>
          </cell>
          <cell r="L196">
            <v>1468554000</v>
          </cell>
          <cell r="M196">
            <v>113318000</v>
          </cell>
          <cell r="N196">
            <v>711448000</v>
          </cell>
          <cell r="O196">
            <v>391000</v>
          </cell>
          <cell r="P196">
            <v>12272567000</v>
          </cell>
        </row>
        <row r="197">
          <cell r="B197" t="str">
            <v>Kab. Magelang</v>
          </cell>
          <cell r="C197" t="str">
            <v>06-2005</v>
          </cell>
          <cell r="D197">
            <v>130</v>
          </cell>
          <cell r="E197">
            <v>2253</v>
          </cell>
          <cell r="F197">
            <v>8185</v>
          </cell>
          <cell r="G197">
            <v>1677</v>
          </cell>
          <cell r="H197">
            <v>12245</v>
          </cell>
          <cell r="I197">
            <v>13969039000</v>
          </cell>
          <cell r="J197">
            <v>1327715000</v>
          </cell>
          <cell r="K197">
            <v>0</v>
          </cell>
          <cell r="L197">
            <v>2094301000</v>
          </cell>
          <cell r="M197">
            <v>555116000</v>
          </cell>
          <cell r="N197">
            <v>1066600000</v>
          </cell>
          <cell r="O197">
            <v>617000</v>
          </cell>
          <cell r="P197">
            <v>19013388000</v>
          </cell>
        </row>
        <row r="198">
          <cell r="B198" t="str">
            <v>Kota Magelang</v>
          </cell>
          <cell r="C198" t="str">
            <v>06-2005</v>
          </cell>
          <cell r="D198">
            <v>45</v>
          </cell>
          <cell r="E198">
            <v>877</v>
          </cell>
          <cell r="F198">
            <v>2325</v>
          </cell>
          <cell r="G198">
            <v>856</v>
          </cell>
          <cell r="H198">
            <v>4103</v>
          </cell>
          <cell r="I198">
            <v>4590075000</v>
          </cell>
          <cell r="J198">
            <v>403955000</v>
          </cell>
          <cell r="K198">
            <v>0</v>
          </cell>
          <cell r="L198">
            <v>661808000</v>
          </cell>
          <cell r="M198">
            <v>53911000</v>
          </cell>
          <cell r="N198">
            <v>339896000</v>
          </cell>
          <cell r="O198">
            <v>201000</v>
          </cell>
          <cell r="P198">
            <v>6049846000</v>
          </cell>
        </row>
        <row r="199">
          <cell r="B199" t="str">
            <v>Kab. Semarang</v>
          </cell>
          <cell r="C199" t="str">
            <v>06-2005</v>
          </cell>
          <cell r="D199">
            <v>167</v>
          </cell>
          <cell r="E199">
            <v>2127</v>
          </cell>
          <cell r="F199">
            <v>6029</v>
          </cell>
          <cell r="G199">
            <v>1662</v>
          </cell>
          <cell r="H199">
            <v>9985</v>
          </cell>
          <cell r="I199">
            <v>11306183667</v>
          </cell>
          <cell r="J199">
            <v>1114816086</v>
          </cell>
          <cell r="K199">
            <v>0</v>
          </cell>
          <cell r="L199">
            <v>1737437050</v>
          </cell>
          <cell r="M199">
            <v>447271901</v>
          </cell>
          <cell r="N199">
            <v>899360010</v>
          </cell>
          <cell r="O199">
            <v>0</v>
          </cell>
          <cell r="P199">
            <v>15505068714</v>
          </cell>
        </row>
        <row r="200">
          <cell r="B200" t="str">
            <v xml:space="preserve">Kab. Kendal </v>
          </cell>
          <cell r="C200" t="str">
            <v>06-2005</v>
          </cell>
          <cell r="D200">
            <v>129</v>
          </cell>
          <cell r="E200">
            <v>2151</v>
          </cell>
          <cell r="F200">
            <v>5835</v>
          </cell>
          <cell r="G200">
            <v>1349</v>
          </cell>
          <cell r="H200">
            <v>9464</v>
          </cell>
          <cell r="I200">
            <v>10534508323</v>
          </cell>
          <cell r="J200">
            <v>1033962114</v>
          </cell>
          <cell r="K200">
            <v>0</v>
          </cell>
          <cell r="L200">
            <v>1607940450</v>
          </cell>
          <cell r="M200">
            <v>422296118</v>
          </cell>
          <cell r="N200">
            <v>848838900</v>
          </cell>
          <cell r="O200">
            <v>465237</v>
          </cell>
          <cell r="P200">
            <v>14448011142</v>
          </cell>
        </row>
        <row r="201">
          <cell r="B201" t="str">
            <v>Kota Semarang</v>
          </cell>
          <cell r="C201" t="str">
            <v>06-2005</v>
          </cell>
          <cell r="D201">
            <v>152</v>
          </cell>
          <cell r="E201">
            <v>3380</v>
          </cell>
          <cell r="F201">
            <v>7843</v>
          </cell>
          <cell r="G201">
            <v>3816</v>
          </cell>
          <cell r="H201">
            <v>15191</v>
          </cell>
          <cell r="I201">
            <v>17275590000</v>
          </cell>
          <cell r="J201">
            <v>1599490000</v>
          </cell>
          <cell r="K201">
            <v>0</v>
          </cell>
          <cell r="L201">
            <v>2601983000</v>
          </cell>
          <cell r="M201">
            <v>693107000</v>
          </cell>
          <cell r="N201">
            <v>1316287000</v>
          </cell>
          <cell r="O201">
            <v>188744000</v>
          </cell>
          <cell r="P201">
            <v>23675201000</v>
          </cell>
        </row>
        <row r="202">
          <cell r="B202" t="str">
            <v>Kota Salatiga</v>
          </cell>
          <cell r="C202" t="str">
            <v>06-2005</v>
          </cell>
          <cell r="D202">
            <v>64</v>
          </cell>
          <cell r="E202">
            <v>958</v>
          </cell>
          <cell r="F202">
            <v>2221</v>
          </cell>
          <cell r="G202">
            <v>584</v>
          </cell>
          <cell r="H202">
            <v>3827</v>
          </cell>
          <cell r="I202">
            <v>4137352000</v>
          </cell>
          <cell r="J202">
            <v>383108000</v>
          </cell>
          <cell r="K202">
            <v>0</v>
          </cell>
          <cell r="L202">
            <v>619132000</v>
          </cell>
          <cell r="M202">
            <v>162114000</v>
          </cell>
          <cell r="N202">
            <v>323289000</v>
          </cell>
          <cell r="O202">
            <v>0</v>
          </cell>
          <cell r="P202">
            <v>5624995000</v>
          </cell>
        </row>
        <row r="203">
          <cell r="B203" t="str">
            <v>Kab. Banyumas</v>
          </cell>
          <cell r="C203" t="str">
            <v>06-2005</v>
          </cell>
          <cell r="D203">
            <v>232</v>
          </cell>
          <cell r="E203">
            <v>2761</v>
          </cell>
          <cell r="F203">
            <v>8841</v>
          </cell>
          <cell r="G203">
            <v>3050</v>
          </cell>
          <cell r="H203">
            <v>14884</v>
          </cell>
          <cell r="I203">
            <v>16966288075</v>
          </cell>
          <cell r="J203">
            <v>1686124153</v>
          </cell>
          <cell r="K203">
            <v>0</v>
          </cell>
          <cell r="L203">
            <v>2632219000</v>
          </cell>
          <cell r="M203">
            <v>674057324</v>
          </cell>
          <cell r="N203">
            <v>1338613830</v>
          </cell>
          <cell r="O203">
            <v>187257230</v>
          </cell>
          <cell r="P203">
            <v>23484559612</v>
          </cell>
        </row>
        <row r="204">
          <cell r="B204" t="str">
            <v xml:space="preserve">Kab. Purbalingga       </v>
          </cell>
          <cell r="C204" t="str">
            <v>06-2005</v>
          </cell>
          <cell r="D204">
            <v>126</v>
          </cell>
          <cell r="E204">
            <v>1988</v>
          </cell>
          <cell r="F204">
            <v>5201</v>
          </cell>
          <cell r="G204">
            <v>1522</v>
          </cell>
          <cell r="H204">
            <v>8837</v>
          </cell>
          <cell r="I204">
            <v>9880197790</v>
          </cell>
          <cell r="J204">
            <v>962153200</v>
          </cell>
          <cell r="K204">
            <v>0</v>
          </cell>
          <cell r="L204">
            <v>1454866300</v>
          </cell>
          <cell r="M204">
            <v>96002872</v>
          </cell>
          <cell r="N204">
            <v>775960920</v>
          </cell>
          <cell r="O204">
            <v>108860699</v>
          </cell>
          <cell r="P204">
            <v>13278041781</v>
          </cell>
        </row>
        <row r="205">
          <cell r="B205" t="str">
            <v>Kab. Sragen</v>
          </cell>
          <cell r="C205" t="str">
            <v>06-2005</v>
          </cell>
          <cell r="D205">
            <v>189</v>
          </cell>
          <cell r="E205">
            <v>2088</v>
          </cell>
          <cell r="F205">
            <v>6182</v>
          </cell>
          <cell r="G205">
            <v>3372</v>
          </cell>
          <cell r="H205">
            <v>11831</v>
          </cell>
          <cell r="I205">
            <v>13723515000</v>
          </cell>
          <cell r="J205">
            <v>1362698000</v>
          </cell>
          <cell r="K205">
            <v>584000</v>
          </cell>
          <cell r="L205">
            <v>2180679000</v>
          </cell>
          <cell r="M205">
            <v>552274000</v>
          </cell>
          <cell r="N205">
            <v>1066901000</v>
          </cell>
          <cell r="O205">
            <v>0</v>
          </cell>
          <cell r="P205">
            <v>18886651000</v>
          </cell>
        </row>
        <row r="206">
          <cell r="B206" t="str">
            <v>Kab. Karanganyar</v>
          </cell>
          <cell r="C206" t="str">
            <v>06-2005</v>
          </cell>
          <cell r="D206">
            <v>100</v>
          </cell>
          <cell r="E206">
            <v>1815</v>
          </cell>
          <cell r="F206">
            <v>5487</v>
          </cell>
          <cell r="G206">
            <v>3018</v>
          </cell>
          <cell r="H206">
            <v>10420</v>
          </cell>
          <cell r="I206">
            <v>12004530000</v>
          </cell>
          <cell r="J206">
            <v>1172431000</v>
          </cell>
          <cell r="K206">
            <v>508000</v>
          </cell>
          <cell r="L206">
            <v>1900845000</v>
          </cell>
          <cell r="M206">
            <v>147125000</v>
          </cell>
          <cell r="N206">
            <v>923703000</v>
          </cell>
          <cell r="O206">
            <v>0</v>
          </cell>
          <cell r="P206">
            <v>16149142000</v>
          </cell>
        </row>
        <row r="207">
          <cell r="B207" t="str">
            <v>Kab. Pati</v>
          </cell>
          <cell r="C207" t="str">
            <v>06-2005</v>
          </cell>
          <cell r="D207">
            <v>224</v>
          </cell>
          <cell r="E207">
            <v>2530</v>
          </cell>
          <cell r="F207">
            <v>5947</v>
          </cell>
          <cell r="G207">
            <v>3592</v>
          </cell>
          <cell r="H207">
            <v>12293</v>
          </cell>
          <cell r="I207">
            <v>14163777000</v>
          </cell>
          <cell r="J207">
            <v>1373397000</v>
          </cell>
          <cell r="K207">
            <v>0</v>
          </cell>
          <cell r="L207">
            <v>2257623000</v>
          </cell>
          <cell r="M207">
            <v>572370000</v>
          </cell>
          <cell r="N207">
            <v>1079478000</v>
          </cell>
          <cell r="O207">
            <v>0</v>
          </cell>
          <cell r="P207">
            <v>19446645000</v>
          </cell>
        </row>
        <row r="208">
          <cell r="B208" t="str">
            <v>Kab. Rembang</v>
          </cell>
          <cell r="C208" t="str">
            <v>06-2005</v>
          </cell>
          <cell r="D208">
            <v>105</v>
          </cell>
          <cell r="E208">
            <v>1748</v>
          </cell>
          <cell r="F208">
            <v>4029</v>
          </cell>
          <cell r="G208">
            <v>1599</v>
          </cell>
          <cell r="H208">
            <v>7481</v>
          </cell>
          <cell r="I208">
            <v>8694899000</v>
          </cell>
          <cell r="J208">
            <v>828689000</v>
          </cell>
          <cell r="K208">
            <v>0</v>
          </cell>
          <cell r="L208">
            <v>1423799000</v>
          </cell>
          <cell r="M208">
            <v>347683000</v>
          </cell>
          <cell r="N208">
            <v>682140000</v>
          </cell>
          <cell r="O208">
            <v>0</v>
          </cell>
          <cell r="P208">
            <v>11977210000</v>
          </cell>
        </row>
        <row r="209">
          <cell r="B209" t="str">
            <v>Kab. Wonogiri</v>
          </cell>
          <cell r="C209" t="str">
            <v>06-2005</v>
          </cell>
          <cell r="D209">
            <v>212</v>
          </cell>
          <cell r="E209">
            <v>2555</v>
          </cell>
          <cell r="F209">
            <v>6368</v>
          </cell>
          <cell r="G209">
            <v>3599</v>
          </cell>
          <cell r="H209">
            <v>12734</v>
          </cell>
          <cell r="I209">
            <v>14675032000</v>
          </cell>
          <cell r="J209">
            <v>1467407000</v>
          </cell>
          <cell r="K209">
            <v>0</v>
          </cell>
          <cell r="L209">
            <v>2415993000</v>
          </cell>
          <cell r="M209">
            <v>595643000</v>
          </cell>
          <cell r="N209">
            <v>1130421000</v>
          </cell>
          <cell r="O209">
            <v>620000</v>
          </cell>
          <cell r="P209">
            <v>20285116000</v>
          </cell>
        </row>
        <row r="210">
          <cell r="B210" t="str">
            <v>Kab. Purworejo</v>
          </cell>
          <cell r="C210" t="str">
            <v>06-2005</v>
          </cell>
          <cell r="D210">
            <v>109</v>
          </cell>
          <cell r="E210">
            <v>2350</v>
          </cell>
          <cell r="F210">
            <v>6251</v>
          </cell>
          <cell r="G210">
            <v>2432</v>
          </cell>
          <cell r="H210">
            <v>11142</v>
          </cell>
          <cell r="I210">
            <v>12661507000</v>
          </cell>
          <cell r="J210">
            <v>1211956000</v>
          </cell>
          <cell r="K210">
            <v>0</v>
          </cell>
          <cell r="L210">
            <v>1980491000</v>
          </cell>
          <cell r="M210">
            <v>133888000</v>
          </cell>
          <cell r="N210">
            <v>982950000</v>
          </cell>
          <cell r="O210">
            <v>551000</v>
          </cell>
          <cell r="P210">
            <v>16971343000</v>
          </cell>
        </row>
        <row r="211">
          <cell r="B211" t="str">
            <v>Kab. Grobogan</v>
          </cell>
          <cell r="C211" t="str">
            <v>06-2005</v>
          </cell>
          <cell r="D211">
            <v>153</v>
          </cell>
          <cell r="E211">
            <v>2270</v>
          </cell>
          <cell r="F211">
            <v>5982</v>
          </cell>
          <cell r="G211">
            <v>2933</v>
          </cell>
          <cell r="H211">
            <v>11338</v>
          </cell>
          <cell r="I211">
            <v>13025934000</v>
          </cell>
          <cell r="J211">
            <v>1292384000</v>
          </cell>
          <cell r="K211">
            <v>0</v>
          </cell>
          <cell r="L211">
            <v>2114057000</v>
          </cell>
          <cell r="M211">
            <v>523948000</v>
          </cell>
          <cell r="N211">
            <v>1021555000</v>
          </cell>
          <cell r="O211">
            <v>0</v>
          </cell>
          <cell r="P211">
            <v>17977878000</v>
          </cell>
        </row>
        <row r="212">
          <cell r="B212" t="str">
            <v>Kab. Blora</v>
          </cell>
          <cell r="C212" t="str">
            <v>06-2005</v>
          </cell>
          <cell r="D212">
            <v>186</v>
          </cell>
          <cell r="E212">
            <v>2059</v>
          </cell>
          <cell r="F212">
            <v>5461</v>
          </cell>
          <cell r="G212">
            <v>2132</v>
          </cell>
          <cell r="H212">
            <v>9838</v>
          </cell>
          <cell r="I212">
            <v>11150134000</v>
          </cell>
          <cell r="J212">
            <v>1075529000</v>
          </cell>
          <cell r="K212">
            <v>0</v>
          </cell>
          <cell r="L212">
            <v>1766580000</v>
          </cell>
          <cell r="M212">
            <v>117674000</v>
          </cell>
          <cell r="N212">
            <v>863011000</v>
          </cell>
          <cell r="O212">
            <v>0</v>
          </cell>
          <cell r="P212">
            <v>14972928000</v>
          </cell>
        </row>
        <row r="213">
          <cell r="B213" t="str">
            <v>Kab. Banjarnegara</v>
          </cell>
          <cell r="C213" t="str">
            <v>06-2005</v>
          </cell>
          <cell r="D213">
            <v>168</v>
          </cell>
          <cell r="E213">
            <v>1925</v>
          </cell>
          <cell r="F213">
            <v>4191</v>
          </cell>
          <cell r="G213">
            <v>3211</v>
          </cell>
          <cell r="H213">
            <v>9495</v>
          </cell>
          <cell r="I213">
            <v>10842913000</v>
          </cell>
          <cell r="J213">
            <v>1085356000</v>
          </cell>
          <cell r="K213">
            <v>0</v>
          </cell>
          <cell r="L213">
            <v>1839960000</v>
          </cell>
          <cell r="M213">
            <v>438280000</v>
          </cell>
          <cell r="N213">
            <v>863754000</v>
          </cell>
          <cell r="O213">
            <v>0</v>
          </cell>
          <cell r="P213">
            <v>15070263000</v>
          </cell>
        </row>
        <row r="214">
          <cell r="B214" t="str">
            <v xml:space="preserve">Kab. Wonosobo       </v>
          </cell>
          <cell r="C214" t="str">
            <v>06-2005</v>
          </cell>
          <cell r="D214">
            <v>90</v>
          </cell>
          <cell r="E214">
            <v>1841</v>
          </cell>
          <cell r="F214">
            <v>4707</v>
          </cell>
          <cell r="G214">
            <v>1332</v>
          </cell>
          <cell r="H214">
            <v>7970</v>
          </cell>
          <cell r="I214">
            <v>8881479000</v>
          </cell>
          <cell r="J214">
            <v>864277000</v>
          </cell>
          <cell r="K214">
            <v>0</v>
          </cell>
          <cell r="L214">
            <v>1417066000</v>
          </cell>
          <cell r="M214">
            <v>352100000</v>
          </cell>
          <cell r="N214">
            <v>705310000</v>
          </cell>
          <cell r="O214">
            <v>0</v>
          </cell>
          <cell r="P214">
            <v>12220232000</v>
          </cell>
        </row>
        <row r="215">
          <cell r="B215" t="str">
            <v xml:space="preserve">Kab. Cilacap    </v>
          </cell>
          <cell r="C215" t="str">
            <v>06-2005</v>
          </cell>
          <cell r="D215">
            <v>189</v>
          </cell>
          <cell r="E215">
            <v>2903</v>
          </cell>
          <cell r="F215">
            <v>7462</v>
          </cell>
          <cell r="G215">
            <v>4274</v>
          </cell>
          <cell r="H215">
            <v>14828</v>
          </cell>
          <cell r="I215">
            <v>16944754000</v>
          </cell>
          <cell r="J215">
            <v>1766979000</v>
          </cell>
          <cell r="K215">
            <v>0</v>
          </cell>
          <cell r="L215">
            <v>2804568000</v>
          </cell>
          <cell r="M215">
            <v>225337000</v>
          </cell>
          <cell r="N215">
            <v>1376226000</v>
          </cell>
          <cell r="O215">
            <v>709000</v>
          </cell>
          <cell r="P215">
            <v>23118573000</v>
          </cell>
        </row>
        <row r="216">
          <cell r="B216" t="str">
            <v>Kota Surakarta</v>
          </cell>
          <cell r="C216" t="str">
            <v>06-2005</v>
          </cell>
          <cell r="D216">
            <v>85</v>
          </cell>
          <cell r="E216">
            <v>1633</v>
          </cell>
          <cell r="F216">
            <v>5123</v>
          </cell>
          <cell r="G216">
            <v>2243</v>
          </cell>
          <cell r="H216">
            <v>9084</v>
          </cell>
          <cell r="I216">
            <v>10298038000</v>
          </cell>
          <cell r="J216">
            <v>984384000</v>
          </cell>
          <cell r="K216">
            <v>0</v>
          </cell>
          <cell r="L216">
            <v>1509083000</v>
          </cell>
          <cell r="M216">
            <v>405611000</v>
          </cell>
          <cell r="N216">
            <v>798679000</v>
          </cell>
          <cell r="O216">
            <v>113269000</v>
          </cell>
          <cell r="P216">
            <v>14109064000</v>
          </cell>
        </row>
        <row r="217">
          <cell r="B217" t="str">
            <v>Kab. Sukoharjo</v>
          </cell>
          <cell r="C217" t="str">
            <v>06-2005</v>
          </cell>
          <cell r="D217">
            <v>104</v>
          </cell>
          <cell r="E217">
            <v>1440</v>
          </cell>
          <cell r="F217">
            <v>5544</v>
          </cell>
          <cell r="G217">
            <v>2814</v>
          </cell>
          <cell r="H217">
            <v>9902</v>
          </cell>
          <cell r="I217">
            <v>11378255000</v>
          </cell>
          <cell r="J217">
            <v>1133610000</v>
          </cell>
          <cell r="K217">
            <v>0</v>
          </cell>
          <cell r="L217">
            <v>1862210000</v>
          </cell>
          <cell r="M217">
            <v>457921000</v>
          </cell>
          <cell r="N217">
            <v>884556000</v>
          </cell>
          <cell r="O217">
            <v>484000</v>
          </cell>
          <cell r="P217">
            <v>15717036000</v>
          </cell>
        </row>
        <row r="218">
          <cell r="B218" t="str">
            <v>Kab. Kebumen</v>
          </cell>
          <cell r="C218" t="str">
            <v>06-2005</v>
          </cell>
          <cell r="D218">
            <v>227</v>
          </cell>
          <cell r="E218">
            <v>2646</v>
          </cell>
          <cell r="F218">
            <v>6955</v>
          </cell>
          <cell r="G218">
            <v>3299</v>
          </cell>
          <cell r="H218">
            <v>13127</v>
          </cell>
          <cell r="I218">
            <v>15007266000</v>
          </cell>
          <cell r="J218">
            <v>1460586000</v>
          </cell>
          <cell r="K218">
            <v>0</v>
          </cell>
          <cell r="L218">
            <v>2384597000</v>
          </cell>
          <cell r="M218">
            <v>152943000</v>
          </cell>
          <cell r="N218">
            <v>1173570000</v>
          </cell>
          <cell r="O218">
            <v>635000</v>
          </cell>
          <cell r="P218">
            <v>20179597000</v>
          </cell>
        </row>
        <row r="219">
          <cell r="B219" t="str">
            <v>Provinsi DI Yogyakarta</v>
          </cell>
          <cell r="C219" t="str">
            <v>06-2005</v>
          </cell>
          <cell r="D219">
            <v>238</v>
          </cell>
          <cell r="E219">
            <v>2658</v>
          </cell>
          <cell r="F219">
            <v>5165</v>
          </cell>
          <cell r="G219">
            <v>756</v>
          </cell>
          <cell r="H219">
            <v>8817</v>
          </cell>
          <cell r="I219">
            <v>9624523000</v>
          </cell>
          <cell r="J219">
            <v>947164000</v>
          </cell>
          <cell r="K219">
            <v>0</v>
          </cell>
          <cell r="L219">
            <v>598113000</v>
          </cell>
          <cell r="M219">
            <v>51842000</v>
          </cell>
          <cell r="N219">
            <v>777676000</v>
          </cell>
          <cell r="O219">
            <v>449000</v>
          </cell>
          <cell r="P219">
            <v>11999767000</v>
          </cell>
        </row>
        <row r="220">
          <cell r="B220" t="str">
            <v>Kab. Bantul</v>
          </cell>
          <cell r="C220" t="str">
            <v>06-2005</v>
          </cell>
          <cell r="D220">
            <v>178</v>
          </cell>
          <cell r="E220">
            <v>2041</v>
          </cell>
          <cell r="F220">
            <v>6242</v>
          </cell>
          <cell r="G220">
            <v>3713</v>
          </cell>
          <cell r="H220">
            <v>12174</v>
          </cell>
          <cell r="I220">
            <v>14194366000</v>
          </cell>
          <cell r="J220">
            <v>1291698000</v>
          </cell>
          <cell r="K220">
            <v>0</v>
          </cell>
          <cell r="L220">
            <v>2122366000</v>
          </cell>
          <cell r="M220">
            <v>156510000</v>
          </cell>
          <cell r="N220">
            <v>1021435000</v>
          </cell>
          <cell r="O220">
            <v>600000</v>
          </cell>
          <cell r="P220">
            <v>18786975000</v>
          </cell>
        </row>
        <row r="221">
          <cell r="B221" t="str">
            <v>Kab. Sleman</v>
          </cell>
          <cell r="C221" t="str">
            <v>06-2005</v>
          </cell>
          <cell r="D221">
            <v>165</v>
          </cell>
          <cell r="E221">
            <v>2256</v>
          </cell>
          <cell r="F221">
            <v>6815</v>
          </cell>
          <cell r="G221">
            <v>3855</v>
          </cell>
          <cell r="H221">
            <v>13091</v>
          </cell>
          <cell r="I221">
            <v>15347920000</v>
          </cell>
          <cell r="J221">
            <v>1401031000</v>
          </cell>
          <cell r="K221">
            <v>0</v>
          </cell>
          <cell r="L221">
            <v>2252341000</v>
          </cell>
          <cell r="M221">
            <v>172574000</v>
          </cell>
          <cell r="N221">
            <v>1098405000</v>
          </cell>
          <cell r="O221">
            <v>652000</v>
          </cell>
          <cell r="P221">
            <v>20272923000</v>
          </cell>
        </row>
        <row r="222">
          <cell r="B222" t="str">
            <v>Kab. Kulon Progo</v>
          </cell>
          <cell r="C222" t="str">
            <v>06-2005</v>
          </cell>
          <cell r="D222">
            <v>89</v>
          </cell>
          <cell r="E222">
            <v>1630</v>
          </cell>
          <cell r="F222">
            <v>4638</v>
          </cell>
          <cell r="G222">
            <v>2476</v>
          </cell>
          <cell r="H222">
            <v>8833</v>
          </cell>
          <cell r="I222">
            <v>10125231000</v>
          </cell>
          <cell r="J222">
            <v>926371000</v>
          </cell>
          <cell r="K222">
            <v>0</v>
          </cell>
          <cell r="L222">
            <v>1547550000</v>
          </cell>
          <cell r="M222">
            <v>109977000</v>
          </cell>
          <cell r="N222">
            <v>738167000</v>
          </cell>
          <cell r="O222">
            <v>435000</v>
          </cell>
          <cell r="P222">
            <v>13447731000</v>
          </cell>
        </row>
        <row r="223">
          <cell r="B223" t="str">
            <v>Kota Yogyakarta</v>
          </cell>
          <cell r="C223" t="str">
            <v>06-2005</v>
          </cell>
          <cell r="D223">
            <v>142</v>
          </cell>
          <cell r="E223">
            <v>1660</v>
          </cell>
          <cell r="F223">
            <v>4191</v>
          </cell>
          <cell r="G223">
            <v>2289</v>
          </cell>
          <cell r="H223">
            <v>8282</v>
          </cell>
          <cell r="I223">
            <v>9584521000</v>
          </cell>
          <cell r="J223">
            <v>885796000</v>
          </cell>
          <cell r="K223">
            <v>0</v>
          </cell>
          <cell r="L223">
            <v>1384669000</v>
          </cell>
          <cell r="M223">
            <v>384684000</v>
          </cell>
          <cell r="N223">
            <v>707481000</v>
          </cell>
          <cell r="O223">
            <v>410000</v>
          </cell>
          <cell r="P223">
            <v>12947561000</v>
          </cell>
        </row>
        <row r="224">
          <cell r="B224" t="str">
            <v>Kab. Gunung Kidul</v>
          </cell>
          <cell r="C224" t="str">
            <v>06-2005</v>
          </cell>
          <cell r="D224">
            <v>149</v>
          </cell>
          <cell r="E224">
            <v>1939</v>
          </cell>
          <cell r="F224">
            <v>5579</v>
          </cell>
          <cell r="G224">
            <v>2376</v>
          </cell>
          <cell r="H224">
            <v>10043</v>
          </cell>
          <cell r="I224">
            <v>11773946000</v>
          </cell>
          <cell r="J224">
            <v>1144736000</v>
          </cell>
          <cell r="K224">
            <v>0</v>
          </cell>
          <cell r="L224">
            <v>1891297000</v>
          </cell>
          <cell r="M224">
            <v>470694000</v>
          </cell>
          <cell r="N224">
            <v>910132000</v>
          </cell>
          <cell r="O224">
            <v>499000</v>
          </cell>
          <cell r="P224">
            <v>16191304000</v>
          </cell>
        </row>
        <row r="225">
          <cell r="B225" t="str">
            <v>Kab. Pacitan</v>
          </cell>
          <cell r="C225" t="str">
            <v>06-2005</v>
          </cell>
          <cell r="D225">
            <v>117</v>
          </cell>
          <cell r="E225">
            <v>1447</v>
          </cell>
          <cell r="F225">
            <v>3834</v>
          </cell>
          <cell r="G225">
            <v>2310</v>
          </cell>
          <cell r="H225">
            <v>7708</v>
          </cell>
          <cell r="I225">
            <v>8801170160</v>
          </cell>
          <cell r="J225">
            <v>814652724</v>
          </cell>
          <cell r="K225">
            <v>0</v>
          </cell>
          <cell r="L225">
            <v>1435254250</v>
          </cell>
          <cell r="M225">
            <v>97497570</v>
          </cell>
          <cell r="N225">
            <v>645641459</v>
          </cell>
          <cell r="O225">
            <v>373561</v>
          </cell>
          <cell r="P225">
            <v>11794589724</v>
          </cell>
        </row>
        <row r="226">
          <cell r="B226" t="str">
            <v>Kab. Jember</v>
          </cell>
          <cell r="C226" t="str">
            <v>06-2005</v>
          </cell>
          <cell r="D226">
            <v>498</v>
          </cell>
          <cell r="E226">
            <v>3236</v>
          </cell>
          <cell r="F226">
            <v>10754</v>
          </cell>
          <cell r="G226">
            <v>2779</v>
          </cell>
          <cell r="H226">
            <v>17267</v>
          </cell>
          <cell r="I226">
            <v>19595410700</v>
          </cell>
          <cell r="J226">
            <v>1996862017</v>
          </cell>
          <cell r="K226">
            <v>0</v>
          </cell>
          <cell r="L226">
            <v>3019310500</v>
          </cell>
          <cell r="M226">
            <v>0</v>
          </cell>
          <cell r="N226">
            <v>1581018870</v>
          </cell>
          <cell r="O226">
            <v>774886185</v>
          </cell>
          <cell r="P226">
            <v>26967488272</v>
          </cell>
        </row>
        <row r="227">
          <cell r="B227" t="str">
            <v>Kab. Lumajang</v>
          </cell>
          <cell r="C227" t="str">
            <v>06-2005</v>
          </cell>
          <cell r="D227">
            <v>223</v>
          </cell>
          <cell r="E227">
            <v>2073</v>
          </cell>
          <cell r="F227">
            <v>4884</v>
          </cell>
          <cell r="G227">
            <v>2272</v>
          </cell>
          <cell r="H227">
            <v>9452</v>
          </cell>
          <cell r="I227">
            <v>10723006260</v>
          </cell>
          <cell r="J227">
            <v>1098258678</v>
          </cell>
          <cell r="K227">
            <v>0</v>
          </cell>
          <cell r="L227">
            <v>1692006250</v>
          </cell>
          <cell r="M227">
            <v>0</v>
          </cell>
          <cell r="N227">
            <v>865538850</v>
          </cell>
          <cell r="O227">
            <v>428516543</v>
          </cell>
          <cell r="P227">
            <v>14807326581</v>
          </cell>
        </row>
        <row r="228">
          <cell r="B228" t="str">
            <v>Kota Kediri</v>
          </cell>
          <cell r="C228" t="str">
            <v>06-2005</v>
          </cell>
          <cell r="D228">
            <v>186</v>
          </cell>
          <cell r="E228">
            <v>1304</v>
          </cell>
          <cell r="F228">
            <v>2700</v>
          </cell>
          <cell r="G228">
            <v>1236</v>
          </cell>
          <cell r="H228">
            <v>5426</v>
          </cell>
          <cell r="I228">
            <v>6054528960</v>
          </cell>
          <cell r="J228">
            <v>552141449</v>
          </cell>
          <cell r="K228">
            <v>0</v>
          </cell>
          <cell r="L228">
            <v>864735850</v>
          </cell>
          <cell r="M228">
            <v>0</v>
          </cell>
          <cell r="N228">
            <v>454539540</v>
          </cell>
          <cell r="O228">
            <v>73271687</v>
          </cell>
          <cell r="P228">
            <v>7999217486</v>
          </cell>
        </row>
        <row r="229">
          <cell r="B229" t="str">
            <v>Kab. Kediri</v>
          </cell>
          <cell r="C229" t="str">
            <v>06-2005</v>
          </cell>
          <cell r="D229">
            <v>236</v>
          </cell>
          <cell r="E229">
            <v>2429</v>
          </cell>
          <cell r="F229">
            <v>7959</v>
          </cell>
          <cell r="G229">
            <v>2837</v>
          </cell>
          <cell r="H229">
            <v>13461</v>
          </cell>
          <cell r="I229">
            <v>15772287300</v>
          </cell>
          <cell r="J229">
            <v>1587194378</v>
          </cell>
          <cell r="K229">
            <v>0</v>
          </cell>
          <cell r="L229">
            <v>2482460750</v>
          </cell>
          <cell r="M229">
            <v>0</v>
          </cell>
          <cell r="N229">
            <v>1223158500</v>
          </cell>
          <cell r="O229">
            <v>173218619</v>
          </cell>
          <cell r="P229">
            <v>21238319547</v>
          </cell>
        </row>
        <row r="230">
          <cell r="B230" t="str">
            <v>Kab. Nganjuk</v>
          </cell>
          <cell r="C230" t="str">
            <v>06-2005</v>
          </cell>
          <cell r="D230">
            <v>259</v>
          </cell>
          <cell r="E230">
            <v>2071</v>
          </cell>
          <cell r="F230">
            <v>6599</v>
          </cell>
          <cell r="G230">
            <v>3011</v>
          </cell>
          <cell r="H230">
            <v>11940</v>
          </cell>
          <cell r="I230">
            <v>13700230470</v>
          </cell>
          <cell r="J230">
            <v>1313486648</v>
          </cell>
          <cell r="K230">
            <v>0</v>
          </cell>
          <cell r="L230">
            <v>2281612805</v>
          </cell>
          <cell r="M230">
            <v>0</v>
          </cell>
          <cell r="N230">
            <v>1033230420</v>
          </cell>
          <cell r="O230">
            <v>165214556</v>
          </cell>
          <cell r="P230">
            <v>18493774899</v>
          </cell>
        </row>
        <row r="231">
          <cell r="B231" t="str">
            <v>Kab. Trenggalek</v>
          </cell>
          <cell r="C231" t="str">
            <v>06-2005</v>
          </cell>
          <cell r="D231">
            <v>131</v>
          </cell>
          <cell r="E231">
            <v>1254</v>
          </cell>
          <cell r="F231">
            <v>5788</v>
          </cell>
          <cell r="G231">
            <v>2072</v>
          </cell>
          <cell r="H231">
            <v>9245</v>
          </cell>
          <cell r="I231">
            <v>10744428400</v>
          </cell>
          <cell r="J231">
            <v>983541882</v>
          </cell>
          <cell r="K231">
            <v>0</v>
          </cell>
          <cell r="L231">
            <v>1781140200</v>
          </cell>
          <cell r="M231">
            <v>0</v>
          </cell>
          <cell r="N231">
            <v>775088310</v>
          </cell>
          <cell r="O231">
            <v>121874053</v>
          </cell>
          <cell r="P231">
            <v>14406072845</v>
          </cell>
        </row>
        <row r="232">
          <cell r="B232" t="str">
            <v>Kota Malang</v>
          </cell>
          <cell r="C232" t="str">
            <v>06-2005</v>
          </cell>
          <cell r="D232">
            <v>287</v>
          </cell>
          <cell r="E232">
            <v>1812</v>
          </cell>
          <cell r="F232">
            <v>4466</v>
          </cell>
          <cell r="G232">
            <v>1791</v>
          </cell>
          <cell r="H232">
            <v>8356</v>
          </cell>
          <cell r="I232">
            <v>9295623960</v>
          </cell>
          <cell r="J232">
            <v>858229298</v>
          </cell>
          <cell r="K232">
            <v>363394311</v>
          </cell>
          <cell r="L232">
            <v>1374804750</v>
          </cell>
          <cell r="M232">
            <v>0</v>
          </cell>
          <cell r="N232">
            <v>730525020</v>
          </cell>
          <cell r="O232">
            <v>407554</v>
          </cell>
          <cell r="P232">
            <v>12622984893</v>
          </cell>
        </row>
        <row r="233">
          <cell r="B233" t="str">
            <v>Kab. Malang</v>
          </cell>
          <cell r="C233" t="str">
            <v>06-2005</v>
          </cell>
          <cell r="D233">
            <v>256</v>
          </cell>
          <cell r="E233">
            <v>2926</v>
          </cell>
          <cell r="F233">
            <v>10588</v>
          </cell>
          <cell r="G233">
            <v>3444</v>
          </cell>
          <cell r="H233">
            <v>17214</v>
          </cell>
          <cell r="I233">
            <v>19888859280</v>
          </cell>
          <cell r="J233">
            <v>2005742306</v>
          </cell>
          <cell r="K233">
            <v>803624873</v>
          </cell>
          <cell r="L233">
            <v>3221901600</v>
          </cell>
          <cell r="M233">
            <v>0</v>
          </cell>
          <cell r="N233">
            <v>1571931690</v>
          </cell>
          <cell r="O233">
            <v>845589</v>
          </cell>
          <cell r="P233">
            <v>27492905338</v>
          </cell>
        </row>
        <row r="234">
          <cell r="B234" t="str">
            <v>Kota Batu</v>
          </cell>
          <cell r="C234" t="str">
            <v>06-2005</v>
          </cell>
          <cell r="D234">
            <v>26</v>
          </cell>
          <cell r="E234">
            <v>329</v>
          </cell>
          <cell r="F234">
            <v>1260</v>
          </cell>
          <cell r="G234">
            <v>362</v>
          </cell>
          <cell r="H234">
            <v>1977</v>
          </cell>
          <cell r="I234">
            <v>2124038760</v>
          </cell>
          <cell r="J234">
            <v>200778679</v>
          </cell>
          <cell r="K234">
            <v>88035624</v>
          </cell>
          <cell r="L234">
            <v>361581750</v>
          </cell>
          <cell r="M234">
            <v>0</v>
          </cell>
          <cell r="N234">
            <v>167781840</v>
          </cell>
          <cell r="O234">
            <v>95805</v>
          </cell>
          <cell r="P234">
            <v>2942312458</v>
          </cell>
        </row>
        <row r="235">
          <cell r="B235" t="str">
            <v xml:space="preserve">Kota Pasuruan </v>
          </cell>
          <cell r="C235" t="str">
            <v>06-2005</v>
          </cell>
          <cell r="D235">
            <v>80</v>
          </cell>
          <cell r="E235">
            <v>667</v>
          </cell>
          <cell r="F235">
            <v>1618</v>
          </cell>
          <cell r="G235">
            <v>617</v>
          </cell>
          <cell r="H235">
            <v>2982</v>
          </cell>
          <cell r="I235">
            <v>3269329860</v>
          </cell>
          <cell r="J235">
            <v>316989115</v>
          </cell>
          <cell r="K235">
            <v>30403277</v>
          </cell>
          <cell r="L235">
            <v>509690800</v>
          </cell>
          <cell r="M235">
            <v>0</v>
          </cell>
          <cell r="N235">
            <v>264370740</v>
          </cell>
          <cell r="O235">
            <v>147790</v>
          </cell>
          <cell r="P235">
            <v>4390931582</v>
          </cell>
        </row>
        <row r="236">
          <cell r="B236" t="str">
            <v>Kab. Pasuruan</v>
          </cell>
          <cell r="C236" t="str">
            <v>06-2005</v>
          </cell>
          <cell r="D236">
            <v>193</v>
          </cell>
          <cell r="E236">
            <v>2167</v>
          </cell>
          <cell r="F236">
            <v>5374</v>
          </cell>
          <cell r="G236">
            <v>2718</v>
          </cell>
          <cell r="H236">
            <v>10452</v>
          </cell>
          <cell r="I236">
            <v>11888552320</v>
          </cell>
          <cell r="J236">
            <v>1205323062</v>
          </cell>
          <cell r="K236">
            <v>0</v>
          </cell>
          <cell r="L236">
            <v>290260000</v>
          </cell>
          <cell r="M236">
            <v>0</v>
          </cell>
          <cell r="N236">
            <v>956320380</v>
          </cell>
          <cell r="O236">
            <v>1728188308</v>
          </cell>
          <cell r="P236">
            <v>16068644070</v>
          </cell>
        </row>
        <row r="237">
          <cell r="B237" t="str">
            <v>Kota Blitar</v>
          </cell>
          <cell r="C237" t="str">
            <v>06-2005</v>
          </cell>
          <cell r="D237">
            <v>66</v>
          </cell>
          <cell r="E237">
            <v>681</v>
          </cell>
          <cell r="F237">
            <v>1780</v>
          </cell>
          <cell r="G237">
            <v>822</v>
          </cell>
          <cell r="H237">
            <v>3349</v>
          </cell>
          <cell r="I237">
            <v>3744799890</v>
          </cell>
          <cell r="J237">
            <v>345053017</v>
          </cell>
          <cell r="K237">
            <v>45604895</v>
          </cell>
          <cell r="L237">
            <v>614653000</v>
          </cell>
          <cell r="M237">
            <v>0</v>
          </cell>
          <cell r="N237">
            <v>285433740</v>
          </cell>
          <cell r="O237">
            <v>0</v>
          </cell>
          <cell r="P237">
            <v>5035544542</v>
          </cell>
        </row>
        <row r="238">
          <cell r="B238" t="str">
            <v>Kab. Blitar</v>
          </cell>
          <cell r="C238" t="str">
            <v>06-2005</v>
          </cell>
          <cell r="D238">
            <v>159</v>
          </cell>
          <cell r="E238">
            <v>1808</v>
          </cell>
          <cell r="F238">
            <v>7486</v>
          </cell>
          <cell r="G238">
            <v>3343</v>
          </cell>
          <cell r="H238">
            <v>12796</v>
          </cell>
          <cell r="I238">
            <v>14903137814</v>
          </cell>
          <cell r="J238">
            <v>1435278393</v>
          </cell>
          <cell r="K238">
            <v>176130960</v>
          </cell>
          <cell r="L238">
            <v>2471046000</v>
          </cell>
          <cell r="M238">
            <v>0</v>
          </cell>
          <cell r="N238">
            <v>1113901710</v>
          </cell>
          <cell r="O238">
            <v>634119</v>
          </cell>
          <cell r="P238">
            <v>20100128996</v>
          </cell>
        </row>
        <row r="239">
          <cell r="B239" t="str">
            <v>Kab. Tulungagung</v>
          </cell>
          <cell r="C239" t="str">
            <v>06-2005</v>
          </cell>
          <cell r="D239">
            <v>223</v>
          </cell>
          <cell r="E239">
            <v>2073</v>
          </cell>
          <cell r="F239">
            <v>7240</v>
          </cell>
          <cell r="G239">
            <v>3046</v>
          </cell>
          <cell r="H239">
            <v>12582</v>
          </cell>
          <cell r="I239">
            <v>14456262980</v>
          </cell>
          <cell r="J239">
            <v>1360925935</v>
          </cell>
          <cell r="K239">
            <v>577428000</v>
          </cell>
          <cell r="L239">
            <v>2347167700</v>
          </cell>
          <cell r="M239">
            <v>0</v>
          </cell>
          <cell r="N239">
            <v>1077432630</v>
          </cell>
          <cell r="O239">
            <v>625118</v>
          </cell>
          <cell r="P239">
            <v>19819842363</v>
          </cell>
        </row>
        <row r="240">
          <cell r="B240" t="str">
            <v>Kab. Banyuwangi</v>
          </cell>
          <cell r="C240" t="str">
            <v>05-2005</v>
          </cell>
          <cell r="D240">
            <v>254</v>
          </cell>
          <cell r="E240">
            <v>2441</v>
          </cell>
          <cell r="F240">
            <v>7969</v>
          </cell>
          <cell r="G240">
            <v>3021</v>
          </cell>
          <cell r="H240">
            <v>13685</v>
          </cell>
          <cell r="I240">
            <v>15764275700</v>
          </cell>
          <cell r="J240">
            <v>1624427893</v>
          </cell>
          <cell r="K240">
            <v>0</v>
          </cell>
          <cell r="L240">
            <v>2547931750</v>
          </cell>
          <cell r="M240">
            <v>0</v>
          </cell>
          <cell r="N240">
            <v>1251082020</v>
          </cell>
          <cell r="O240">
            <v>635594918</v>
          </cell>
          <cell r="P240">
            <v>21823312281</v>
          </cell>
        </row>
        <row r="241">
          <cell r="B241" t="str">
            <v>Kab. Bojonegoro</v>
          </cell>
          <cell r="C241" t="str">
            <v>06-2005</v>
          </cell>
          <cell r="D241">
            <v>229</v>
          </cell>
          <cell r="E241">
            <v>2096</v>
          </cell>
          <cell r="F241">
            <v>5803</v>
          </cell>
          <cell r="G241">
            <v>2969</v>
          </cell>
          <cell r="H241">
            <v>11097</v>
          </cell>
          <cell r="I241">
            <v>12623717040</v>
          </cell>
          <cell r="J241">
            <v>1217256397</v>
          </cell>
          <cell r="K241">
            <v>139159255</v>
          </cell>
          <cell r="L241">
            <v>2109260050</v>
          </cell>
          <cell r="M241">
            <v>0</v>
          </cell>
          <cell r="N241">
            <v>969078540</v>
          </cell>
          <cell r="O241">
            <v>0</v>
          </cell>
          <cell r="P241">
            <v>17058471282</v>
          </cell>
        </row>
        <row r="242">
          <cell r="B242" t="str">
            <v>Kab. Lamongan</v>
          </cell>
          <cell r="C242" t="str">
            <v>06-2005</v>
          </cell>
          <cell r="D242">
            <v>138</v>
          </cell>
          <cell r="E242">
            <v>1918</v>
          </cell>
          <cell r="F242">
            <v>5968</v>
          </cell>
          <cell r="G242">
            <v>2854</v>
          </cell>
          <cell r="H242">
            <v>10878</v>
          </cell>
          <cell r="I242">
            <v>12622106898</v>
          </cell>
          <cell r="J242">
            <v>1255075785</v>
          </cell>
          <cell r="K242">
            <v>138199498</v>
          </cell>
          <cell r="L242">
            <v>2109260050</v>
          </cell>
          <cell r="M242">
            <v>0</v>
          </cell>
          <cell r="N242">
            <v>973772580</v>
          </cell>
          <cell r="O242">
            <v>0</v>
          </cell>
          <cell r="P242">
            <v>17098414811</v>
          </cell>
        </row>
        <row r="243">
          <cell r="B243" t="str">
            <v>Kab. Sidoarjo</v>
          </cell>
          <cell r="C243" t="str">
            <v>06-2005</v>
          </cell>
          <cell r="D243">
            <v>231</v>
          </cell>
          <cell r="E243">
            <v>2104</v>
          </cell>
          <cell r="F243">
            <v>7420</v>
          </cell>
          <cell r="G243">
            <v>3114</v>
          </cell>
          <cell r="H243">
            <v>12869</v>
          </cell>
          <cell r="I243">
            <v>15249718700</v>
          </cell>
          <cell r="J243">
            <v>1458193129</v>
          </cell>
          <cell r="K243">
            <v>0</v>
          </cell>
          <cell r="L243">
            <v>2430748250</v>
          </cell>
          <cell r="M243">
            <v>589673655</v>
          </cell>
          <cell r="N243">
            <v>1181513940</v>
          </cell>
          <cell r="O243">
            <v>0</v>
          </cell>
          <cell r="P243">
            <v>20909847674</v>
          </cell>
        </row>
        <row r="244">
          <cell r="B244" t="str">
            <v>Kab. Tuban</v>
          </cell>
          <cell r="C244" t="str">
            <v>06-2005</v>
          </cell>
          <cell r="D244">
            <v>160</v>
          </cell>
          <cell r="E244">
            <v>1593</v>
          </cell>
          <cell r="F244">
            <v>4625</v>
          </cell>
          <cell r="G244">
            <v>3173</v>
          </cell>
          <cell r="H244">
            <v>9551</v>
          </cell>
          <cell r="I244">
            <v>11035985136</v>
          </cell>
          <cell r="J244">
            <v>1042339725</v>
          </cell>
          <cell r="K244">
            <v>0</v>
          </cell>
          <cell r="L244">
            <v>1859525950</v>
          </cell>
          <cell r="M244">
            <v>452196756</v>
          </cell>
          <cell r="N244">
            <v>821366730</v>
          </cell>
          <cell r="O244">
            <v>120778608</v>
          </cell>
          <cell r="P244">
            <v>15332192905</v>
          </cell>
        </row>
        <row r="245">
          <cell r="B245" t="str">
            <v>Provinsi Jawa Timur</v>
          </cell>
          <cell r="C245" t="str">
            <v>06-2005</v>
          </cell>
          <cell r="D245">
            <v>527</v>
          </cell>
          <cell r="E245">
            <v>7244</v>
          </cell>
          <cell r="F245">
            <v>13546</v>
          </cell>
          <cell r="G245">
            <v>1468</v>
          </cell>
          <cell r="H245">
            <v>22785</v>
          </cell>
          <cell r="I245">
            <v>24743362580</v>
          </cell>
          <cell r="J245">
            <v>2602423159</v>
          </cell>
          <cell r="K245">
            <v>1146273</v>
          </cell>
          <cell r="L245">
            <v>1964034500</v>
          </cell>
          <cell r="M245">
            <v>0</v>
          </cell>
          <cell r="N245">
            <v>2133560850</v>
          </cell>
          <cell r="O245">
            <v>910486724</v>
          </cell>
          <cell r="P245">
            <v>32355014086</v>
          </cell>
        </row>
        <row r="246">
          <cell r="B246" t="str">
            <v>Kota Surabaya</v>
          </cell>
          <cell r="C246" t="str">
            <v>06-2005</v>
          </cell>
          <cell r="D246">
            <v>617</v>
          </cell>
          <cell r="E246">
            <v>3538</v>
          </cell>
          <cell r="F246">
            <v>8999</v>
          </cell>
          <cell r="G246">
            <v>4563</v>
          </cell>
          <cell r="H246">
            <v>17717</v>
          </cell>
          <cell r="I246">
            <v>20329359280</v>
          </cell>
          <cell r="J246">
            <v>1917160085</v>
          </cell>
          <cell r="K246">
            <v>111781365</v>
          </cell>
          <cell r="L246">
            <v>3880088950</v>
          </cell>
          <cell r="M246">
            <v>0</v>
          </cell>
          <cell r="N246">
            <v>1545482500</v>
          </cell>
          <cell r="O246">
            <v>826927199</v>
          </cell>
          <cell r="P246">
            <v>28610799379</v>
          </cell>
        </row>
        <row r="247">
          <cell r="B247" t="str">
            <v>Kab. Gresik</v>
          </cell>
          <cell r="C247" t="str">
            <v>06-2005</v>
          </cell>
          <cell r="D247">
            <v>108</v>
          </cell>
          <cell r="E247">
            <v>1592</v>
          </cell>
          <cell r="F247">
            <v>4896</v>
          </cell>
          <cell r="G247">
            <v>1963</v>
          </cell>
          <cell r="H247">
            <v>8559</v>
          </cell>
          <cell r="I247">
            <v>9649426550</v>
          </cell>
          <cell r="J247">
            <v>1024070011</v>
          </cell>
          <cell r="K247">
            <v>417723</v>
          </cell>
          <cell r="L247">
            <v>1557438850</v>
          </cell>
          <cell r="M247">
            <v>0</v>
          </cell>
          <cell r="N247">
            <v>810173250</v>
          </cell>
          <cell r="O247">
            <v>380158541</v>
          </cell>
          <cell r="P247">
            <v>13421684925</v>
          </cell>
        </row>
        <row r="248">
          <cell r="B248" t="str">
            <v>Kab. Jombang</v>
          </cell>
          <cell r="C248" t="str">
            <v>06-2005</v>
          </cell>
          <cell r="D248">
            <v>206</v>
          </cell>
          <cell r="E248">
            <v>2167</v>
          </cell>
          <cell r="F248">
            <v>5744</v>
          </cell>
          <cell r="G248">
            <v>2743</v>
          </cell>
          <cell r="H248">
            <v>10860</v>
          </cell>
          <cell r="I248">
            <v>12271450405</v>
          </cell>
          <cell r="J248">
            <v>1231672209</v>
          </cell>
          <cell r="K248">
            <v>0</v>
          </cell>
          <cell r="L248">
            <v>1931849600</v>
          </cell>
          <cell r="M248">
            <v>0</v>
          </cell>
          <cell r="N248">
            <v>978617070</v>
          </cell>
          <cell r="O248">
            <v>488158541</v>
          </cell>
          <cell r="P248">
            <v>16901747825</v>
          </cell>
        </row>
        <row r="249">
          <cell r="B249" t="str">
            <v>Kab. Mojokerto</v>
          </cell>
          <cell r="C249" t="str">
            <v>06-2005</v>
          </cell>
          <cell r="D249">
            <v>140</v>
          </cell>
          <cell r="E249">
            <v>1821</v>
          </cell>
          <cell r="F249">
            <v>4953</v>
          </cell>
          <cell r="G249">
            <v>1969</v>
          </cell>
          <cell r="H249">
            <v>8883</v>
          </cell>
          <cell r="I249">
            <v>10044069170</v>
          </cell>
          <cell r="J249">
            <v>1011144653</v>
          </cell>
          <cell r="K249">
            <v>0</v>
          </cell>
          <cell r="L249">
            <v>1614301250</v>
          </cell>
          <cell r="M249">
            <v>0</v>
          </cell>
          <cell r="N249">
            <v>805509300</v>
          </cell>
          <cell r="O249">
            <v>400586387</v>
          </cell>
          <cell r="P249">
            <v>13875610760</v>
          </cell>
        </row>
        <row r="250">
          <cell r="B250" t="str">
            <v>Kota Mojokerto</v>
          </cell>
          <cell r="C250" t="str">
            <v>06-2005</v>
          </cell>
          <cell r="D250">
            <v>98</v>
          </cell>
          <cell r="E250">
            <v>796</v>
          </cell>
          <cell r="F250">
            <v>1403</v>
          </cell>
          <cell r="G250">
            <v>626</v>
          </cell>
          <cell r="H250">
            <v>2923</v>
          </cell>
          <cell r="I250">
            <v>3148571900</v>
          </cell>
          <cell r="J250">
            <v>298683874</v>
          </cell>
          <cell r="K250">
            <v>0</v>
          </cell>
          <cell r="L250">
            <v>501588550</v>
          </cell>
          <cell r="M250">
            <v>0</v>
          </cell>
          <cell r="N250">
            <v>251642670</v>
          </cell>
          <cell r="O250">
            <v>124945315</v>
          </cell>
          <cell r="P250">
            <v>4325432309</v>
          </cell>
        </row>
        <row r="251">
          <cell r="B251" t="str">
            <v>Kota Probollinggo</v>
          </cell>
          <cell r="C251" t="str">
            <v>06-2005</v>
          </cell>
          <cell r="D251">
            <v>53</v>
          </cell>
          <cell r="E251">
            <v>813</v>
          </cell>
          <cell r="F251">
            <v>1524</v>
          </cell>
          <cell r="G251">
            <v>864</v>
          </cell>
          <cell r="H251">
            <v>3254</v>
          </cell>
          <cell r="I251">
            <v>3550507500</v>
          </cell>
          <cell r="J251">
            <v>341722723</v>
          </cell>
          <cell r="K251">
            <v>0</v>
          </cell>
          <cell r="L251">
            <v>610285950</v>
          </cell>
          <cell r="M251">
            <v>143317734</v>
          </cell>
          <cell r="N251">
            <v>283538100</v>
          </cell>
          <cell r="O251">
            <v>0</v>
          </cell>
          <cell r="P251">
            <v>4929372007</v>
          </cell>
        </row>
        <row r="252">
          <cell r="B252" t="str">
            <v xml:space="preserve">Kab. Probolinggo    </v>
          </cell>
          <cell r="C252" t="str">
            <v>06-2005</v>
          </cell>
          <cell r="D252">
            <v>203</v>
          </cell>
          <cell r="E252">
            <v>2132</v>
          </cell>
          <cell r="F252">
            <v>4882</v>
          </cell>
          <cell r="G252">
            <v>1760</v>
          </cell>
          <cell r="H252">
            <v>8977</v>
          </cell>
          <cell r="I252">
            <v>10017970520</v>
          </cell>
          <cell r="J252">
            <v>1041541978</v>
          </cell>
          <cell r="K252">
            <v>0</v>
          </cell>
          <cell r="L252">
            <v>1609682550</v>
          </cell>
          <cell r="M252">
            <v>0</v>
          </cell>
          <cell r="N252">
            <v>832048680</v>
          </cell>
          <cell r="O252">
            <v>402586019</v>
          </cell>
          <cell r="P252">
            <v>13903829747</v>
          </cell>
        </row>
        <row r="253">
          <cell r="B253" t="str">
            <v>Kab. Situbondo</v>
          </cell>
          <cell r="C253" t="str">
            <v>06-2005</v>
          </cell>
          <cell r="D253">
            <v>131</v>
          </cell>
          <cell r="E253">
            <v>1478</v>
          </cell>
          <cell r="F253">
            <v>4036</v>
          </cell>
          <cell r="G253">
            <v>1341</v>
          </cell>
          <cell r="H253">
            <v>6986</v>
          </cell>
          <cell r="I253">
            <v>7877753000</v>
          </cell>
          <cell r="J253">
            <v>792578655</v>
          </cell>
          <cell r="K253">
            <v>0</v>
          </cell>
          <cell r="L253">
            <v>1227280050</v>
          </cell>
          <cell r="M253">
            <v>0</v>
          </cell>
          <cell r="N253">
            <v>629061540</v>
          </cell>
          <cell r="O253">
            <v>312722630</v>
          </cell>
          <cell r="P253">
            <v>10839395875</v>
          </cell>
        </row>
        <row r="254">
          <cell r="B254" t="str">
            <v>Kab. Bondowoso</v>
          </cell>
          <cell r="C254" t="str">
            <v>06-2005</v>
          </cell>
          <cell r="D254">
            <v>182</v>
          </cell>
          <cell r="E254">
            <v>1876</v>
          </cell>
          <cell r="F254">
            <v>4980</v>
          </cell>
          <cell r="G254">
            <v>1004</v>
          </cell>
          <cell r="H254">
            <v>8042</v>
          </cell>
          <cell r="I254">
            <v>8793004040</v>
          </cell>
          <cell r="J254">
            <v>862630956</v>
          </cell>
          <cell r="K254">
            <v>0</v>
          </cell>
          <cell r="L254">
            <v>1394116650</v>
          </cell>
          <cell r="M254">
            <v>0</v>
          </cell>
          <cell r="N254">
            <v>706510476</v>
          </cell>
          <cell r="O254">
            <v>347766983</v>
          </cell>
          <cell r="P254">
            <v>12104029105</v>
          </cell>
        </row>
        <row r="255">
          <cell r="B255" t="str">
            <v>Kab. Pamekasan</v>
          </cell>
          <cell r="C255" t="str">
            <v>06-2005</v>
          </cell>
          <cell r="D255">
            <v>193</v>
          </cell>
          <cell r="E255">
            <v>1864</v>
          </cell>
          <cell r="F255">
            <v>5167</v>
          </cell>
          <cell r="G255">
            <v>969</v>
          </cell>
          <cell r="H255">
            <v>8193</v>
          </cell>
          <cell r="I255">
            <v>9065806400</v>
          </cell>
          <cell r="J255">
            <v>908188557</v>
          </cell>
          <cell r="K255">
            <v>0</v>
          </cell>
          <cell r="L255">
            <v>1401527900</v>
          </cell>
          <cell r="M255">
            <v>355733986</v>
          </cell>
          <cell r="N255">
            <v>749933070</v>
          </cell>
          <cell r="O255">
            <v>0</v>
          </cell>
          <cell r="P255">
            <v>12481189913</v>
          </cell>
        </row>
        <row r="256">
          <cell r="B256" t="str">
            <v>Kab. Sumenep</v>
          </cell>
          <cell r="C256" t="str">
            <v>06-2005</v>
          </cell>
          <cell r="D256">
            <v>200</v>
          </cell>
          <cell r="E256">
            <v>2312</v>
          </cell>
          <cell r="F256">
            <v>6099</v>
          </cell>
          <cell r="G256">
            <v>1370</v>
          </cell>
          <cell r="H256">
            <v>9981</v>
          </cell>
          <cell r="I256">
            <v>11958060044</v>
          </cell>
          <cell r="J256">
            <v>0</v>
          </cell>
          <cell r="K256">
            <v>0</v>
          </cell>
          <cell r="L256">
            <v>1695061484</v>
          </cell>
          <cell r="M256">
            <v>421371367</v>
          </cell>
          <cell r="N256">
            <v>930142080</v>
          </cell>
          <cell r="O256">
            <v>0</v>
          </cell>
          <cell r="P256">
            <v>15004634975</v>
          </cell>
        </row>
        <row r="257">
          <cell r="B257" t="str">
            <v>Kab. Bangkalan</v>
          </cell>
          <cell r="C257" t="str">
            <v>06-2005</v>
          </cell>
          <cell r="D257">
            <v>135</v>
          </cell>
          <cell r="E257">
            <v>1964</v>
          </cell>
          <cell r="F257">
            <v>4798</v>
          </cell>
          <cell r="G257">
            <v>1367</v>
          </cell>
          <cell r="H257">
            <v>8264</v>
          </cell>
          <cell r="I257">
            <v>9120372300</v>
          </cell>
          <cell r="J257">
            <v>862755719</v>
          </cell>
          <cell r="K257">
            <v>0</v>
          </cell>
          <cell r="L257">
            <v>1464793100</v>
          </cell>
          <cell r="M257">
            <v>362247556</v>
          </cell>
          <cell r="N257">
            <v>725921250</v>
          </cell>
          <cell r="O257">
            <v>0</v>
          </cell>
          <cell r="P257">
            <v>12536089925</v>
          </cell>
        </row>
        <row r="258">
          <cell r="B258" t="str">
            <v>Kab. Sampang</v>
          </cell>
          <cell r="C258" t="str">
            <v>06-2005</v>
          </cell>
          <cell r="D258">
            <v>170</v>
          </cell>
          <cell r="E258">
            <v>1895</v>
          </cell>
          <cell r="F258">
            <v>3589</v>
          </cell>
          <cell r="G258">
            <v>632</v>
          </cell>
          <cell r="H258">
            <v>6286</v>
          </cell>
          <cell r="I258">
            <v>6653077920</v>
          </cell>
          <cell r="J258">
            <v>638355710</v>
          </cell>
          <cell r="K258">
            <v>0</v>
          </cell>
          <cell r="L258">
            <v>1160363850</v>
          </cell>
          <cell r="M258">
            <v>263871977</v>
          </cell>
          <cell r="N258">
            <v>551128440</v>
          </cell>
          <cell r="O258">
            <v>0</v>
          </cell>
          <cell r="P258">
            <v>9266797897</v>
          </cell>
        </row>
        <row r="259">
          <cell r="B259" t="str">
            <v>Kota Madiun</v>
          </cell>
          <cell r="C259" t="str">
            <v>06-2005</v>
          </cell>
          <cell r="D259">
            <v>161</v>
          </cell>
          <cell r="E259">
            <v>843</v>
          </cell>
          <cell r="F259">
            <v>2377</v>
          </cell>
          <cell r="G259">
            <v>1233</v>
          </cell>
          <cell r="H259">
            <v>4614</v>
          </cell>
          <cell r="I259">
            <v>5165248280</v>
          </cell>
          <cell r="J259">
            <v>471968222</v>
          </cell>
          <cell r="K259">
            <v>0</v>
          </cell>
          <cell r="L259">
            <v>821369250</v>
          </cell>
          <cell r="M259">
            <v>0</v>
          </cell>
          <cell r="N259">
            <v>386927310</v>
          </cell>
          <cell r="O259">
            <v>0</v>
          </cell>
          <cell r="P259">
            <v>6845513062</v>
          </cell>
        </row>
        <row r="260">
          <cell r="B260" t="str">
            <v>Kab. Madiun</v>
          </cell>
          <cell r="C260" t="str">
            <v>06-2005</v>
          </cell>
          <cell r="D260">
            <v>220</v>
          </cell>
          <cell r="E260">
            <v>1741</v>
          </cell>
          <cell r="F260">
            <v>5472</v>
          </cell>
          <cell r="G260">
            <v>1870</v>
          </cell>
          <cell r="H260">
            <v>9303</v>
          </cell>
          <cell r="I260">
            <v>10438893690</v>
          </cell>
          <cell r="J260">
            <v>968017526</v>
          </cell>
          <cell r="K260">
            <v>0</v>
          </cell>
          <cell r="L260">
            <v>1664647050</v>
          </cell>
          <cell r="M260">
            <v>0</v>
          </cell>
          <cell r="N260">
            <v>782099280</v>
          </cell>
          <cell r="O260">
            <v>0</v>
          </cell>
          <cell r="P260">
            <v>13853657546</v>
          </cell>
        </row>
        <row r="261">
          <cell r="B261" t="str">
            <v>Kab. Magetan</v>
          </cell>
          <cell r="C261" t="str">
            <v>06-2005</v>
          </cell>
          <cell r="D261">
            <v>283</v>
          </cell>
          <cell r="E261">
            <v>1663</v>
          </cell>
          <cell r="F261">
            <v>5710</v>
          </cell>
          <cell r="G261">
            <v>2557</v>
          </cell>
          <cell r="H261">
            <v>10213</v>
          </cell>
          <cell r="I261">
            <v>11647359070</v>
          </cell>
          <cell r="J261">
            <v>1062555010</v>
          </cell>
          <cell r="K261">
            <v>0</v>
          </cell>
          <cell r="L261">
            <v>1875653950</v>
          </cell>
          <cell r="M261">
            <v>0</v>
          </cell>
          <cell r="N261">
            <v>851035470</v>
          </cell>
          <cell r="O261">
            <v>0</v>
          </cell>
          <cell r="P261">
            <v>15436603500</v>
          </cell>
        </row>
        <row r="262">
          <cell r="B262" t="str">
            <v>Kab. Ngawi</v>
          </cell>
          <cell r="C262" t="str">
            <v>06-2005</v>
          </cell>
          <cell r="D262">
            <v>293</v>
          </cell>
          <cell r="E262">
            <v>2183</v>
          </cell>
          <cell r="F262">
            <v>5983</v>
          </cell>
          <cell r="G262">
            <v>2539</v>
          </cell>
          <cell r="H262">
            <v>10998</v>
          </cell>
          <cell r="I262">
            <v>12399217440</v>
          </cell>
          <cell r="J262">
            <v>1193243441</v>
          </cell>
          <cell r="K262">
            <v>0</v>
          </cell>
          <cell r="L262">
            <v>1900334425</v>
          </cell>
          <cell r="M262">
            <v>0</v>
          </cell>
          <cell r="N262">
            <v>948617340</v>
          </cell>
          <cell r="O262">
            <v>0</v>
          </cell>
          <cell r="P262">
            <v>16441412646</v>
          </cell>
        </row>
        <row r="263">
          <cell r="B263" t="str">
            <v>Kab. Ponorogo</v>
          </cell>
          <cell r="C263" t="str">
            <v>06-2005</v>
          </cell>
          <cell r="D263">
            <v>189</v>
          </cell>
          <cell r="E263">
            <v>1844</v>
          </cell>
          <cell r="F263">
            <v>6479</v>
          </cell>
          <cell r="G263">
            <v>2307</v>
          </cell>
          <cell r="H263">
            <v>10819</v>
          </cell>
          <cell r="I263">
            <v>12312546680</v>
          </cell>
          <cell r="J263">
            <v>1167424536</v>
          </cell>
          <cell r="K263">
            <v>0</v>
          </cell>
          <cell r="L263">
            <v>1986191600</v>
          </cell>
          <cell r="M263">
            <v>0</v>
          </cell>
          <cell r="N263">
            <v>921957600</v>
          </cell>
          <cell r="O263">
            <v>0</v>
          </cell>
          <cell r="P263">
            <v>16388120416</v>
          </cell>
        </row>
        <row r="264">
          <cell r="B264" t="str">
            <v>Provinsi Kalimantan Barat</v>
          </cell>
          <cell r="C264" t="str">
            <v>06-2005</v>
          </cell>
          <cell r="D264">
            <v>68</v>
          </cell>
          <cell r="E264">
            <v>1682</v>
          </cell>
          <cell r="F264">
            <v>3673</v>
          </cell>
          <cell r="G264">
            <v>349</v>
          </cell>
          <cell r="H264">
            <v>5772</v>
          </cell>
          <cell r="I264">
            <v>6242418680</v>
          </cell>
          <cell r="J264">
            <v>636762418</v>
          </cell>
          <cell r="K264">
            <v>0</v>
          </cell>
          <cell r="L264">
            <v>616190300</v>
          </cell>
          <cell r="M264">
            <v>214156649</v>
          </cell>
          <cell r="N264">
            <v>542191710</v>
          </cell>
          <cell r="O264">
            <v>287680</v>
          </cell>
          <cell r="P264">
            <v>8252007437</v>
          </cell>
        </row>
        <row r="265">
          <cell r="B265" t="str">
            <v>Kota Pontianak</v>
          </cell>
          <cell r="C265" t="str">
            <v>06-2005</v>
          </cell>
          <cell r="D265">
            <v>58</v>
          </cell>
          <cell r="E265">
            <v>1124</v>
          </cell>
          <cell r="F265">
            <v>4271</v>
          </cell>
          <cell r="G265">
            <v>1266</v>
          </cell>
          <cell r="H265">
            <v>6719</v>
          </cell>
          <cell r="I265">
            <v>7627177430</v>
          </cell>
          <cell r="J265">
            <v>656214599</v>
          </cell>
          <cell r="K265">
            <v>0</v>
          </cell>
          <cell r="L265">
            <v>1212115500</v>
          </cell>
          <cell r="M265">
            <v>306077447</v>
          </cell>
          <cell r="N265">
            <v>564157410</v>
          </cell>
          <cell r="O265">
            <v>342052</v>
          </cell>
          <cell r="P265">
            <v>10366084438</v>
          </cell>
        </row>
        <row r="266">
          <cell r="B266" t="str">
            <v>Kab. Pontianak</v>
          </cell>
          <cell r="C266" t="str">
            <v>06-2005</v>
          </cell>
          <cell r="D266">
            <v>129</v>
          </cell>
          <cell r="E266">
            <v>2229</v>
          </cell>
          <cell r="F266">
            <v>5770</v>
          </cell>
          <cell r="G266">
            <v>902</v>
          </cell>
          <cell r="H266">
            <v>9030</v>
          </cell>
          <cell r="I266">
            <v>9751634100</v>
          </cell>
          <cell r="J266">
            <v>946660280</v>
          </cell>
          <cell r="K266">
            <v>0</v>
          </cell>
          <cell r="L266">
            <v>1507691000</v>
          </cell>
          <cell r="M266">
            <v>376665022</v>
          </cell>
          <cell r="N266">
            <v>818026740</v>
          </cell>
          <cell r="O266">
            <v>441827</v>
          </cell>
          <cell r="P266">
            <v>13401118969</v>
          </cell>
        </row>
        <row r="267">
          <cell r="B267" t="str">
            <v>Kota Singkawang</v>
          </cell>
          <cell r="C267" t="str">
            <v>06-2005</v>
          </cell>
          <cell r="D267">
            <v>23</v>
          </cell>
          <cell r="E267">
            <v>594</v>
          </cell>
          <cell r="F267">
            <v>2124</v>
          </cell>
          <cell r="G267">
            <v>315</v>
          </cell>
          <cell r="H267">
            <v>3056</v>
          </cell>
          <cell r="I267">
            <v>3405834780</v>
          </cell>
          <cell r="J267">
            <v>311311879</v>
          </cell>
          <cell r="K267">
            <v>0</v>
          </cell>
          <cell r="L267">
            <v>531653000</v>
          </cell>
          <cell r="M267">
            <v>133810997</v>
          </cell>
          <cell r="N267">
            <v>270870180</v>
          </cell>
          <cell r="O267">
            <v>156462</v>
          </cell>
          <cell r="P267">
            <v>4653637298</v>
          </cell>
        </row>
        <row r="268">
          <cell r="B268" t="str">
            <v>Kab. Sambas</v>
          </cell>
          <cell r="C268" t="str">
            <v>06-2005</v>
          </cell>
          <cell r="D268">
            <v>87</v>
          </cell>
          <cell r="E268">
            <v>1657</v>
          </cell>
          <cell r="F268">
            <v>4465</v>
          </cell>
          <cell r="G268">
            <v>464</v>
          </cell>
          <cell r="H268">
            <v>6673</v>
          </cell>
          <cell r="I268">
            <v>7202807260</v>
          </cell>
          <cell r="J268">
            <v>741949595</v>
          </cell>
          <cell r="K268">
            <v>0</v>
          </cell>
          <cell r="L268">
            <v>1169216250</v>
          </cell>
          <cell r="M268">
            <v>279145093</v>
          </cell>
          <cell r="N268">
            <v>627226050</v>
          </cell>
          <cell r="O268">
            <v>333949</v>
          </cell>
          <cell r="P268">
            <v>10020678197</v>
          </cell>
        </row>
        <row r="269">
          <cell r="B269" t="str">
            <v>Kab. Bengkayang</v>
          </cell>
          <cell r="C269" t="str">
            <v>06-2005</v>
          </cell>
          <cell r="D269">
            <v>53</v>
          </cell>
          <cell r="E269">
            <v>940</v>
          </cell>
          <cell r="F269">
            <v>1662</v>
          </cell>
          <cell r="G269">
            <v>171</v>
          </cell>
          <cell r="H269">
            <v>2826</v>
          </cell>
          <cell r="I269">
            <v>2902704100</v>
          </cell>
          <cell r="J269">
            <v>310531829</v>
          </cell>
          <cell r="K269">
            <v>0</v>
          </cell>
          <cell r="L269">
            <v>509785700</v>
          </cell>
          <cell r="M269">
            <v>110994457</v>
          </cell>
          <cell r="N269">
            <v>273698640</v>
          </cell>
          <cell r="O269">
            <v>144476</v>
          </cell>
          <cell r="P269">
            <v>4107859202</v>
          </cell>
        </row>
        <row r="270">
          <cell r="B270" t="str">
            <v>Kab. Sanggau</v>
          </cell>
          <cell r="C270" t="str">
            <v>06-2005</v>
          </cell>
          <cell r="D270">
            <v>114</v>
          </cell>
          <cell r="E270">
            <v>1406</v>
          </cell>
          <cell r="F270">
            <v>3275</v>
          </cell>
          <cell r="G270">
            <v>737</v>
          </cell>
          <cell r="H270">
            <v>5532</v>
          </cell>
          <cell r="I270">
            <v>5988457020</v>
          </cell>
          <cell r="J270">
            <v>644123737</v>
          </cell>
          <cell r="K270">
            <v>0</v>
          </cell>
          <cell r="L270">
            <v>959547500</v>
          </cell>
          <cell r="M270">
            <v>132416617</v>
          </cell>
          <cell r="N270">
            <v>544298010</v>
          </cell>
          <cell r="O270">
            <v>66593828</v>
          </cell>
          <cell r="P270">
            <v>8335436712</v>
          </cell>
        </row>
        <row r="271">
          <cell r="B271" t="str">
            <v>Kab. Landak</v>
          </cell>
          <cell r="C271" t="str">
            <v>06-2005</v>
          </cell>
          <cell r="D271">
            <v>77</v>
          </cell>
          <cell r="E271">
            <v>944</v>
          </cell>
          <cell r="F271">
            <v>2099</v>
          </cell>
          <cell r="G271">
            <v>472</v>
          </cell>
          <cell r="H271">
            <v>3592</v>
          </cell>
          <cell r="I271">
            <v>3875193660</v>
          </cell>
          <cell r="J271">
            <v>448943850</v>
          </cell>
          <cell r="K271">
            <v>0</v>
          </cell>
          <cell r="L271">
            <v>685038600</v>
          </cell>
          <cell r="M271">
            <v>147945043</v>
          </cell>
          <cell r="N271">
            <v>318352200</v>
          </cell>
          <cell r="O271">
            <v>178962</v>
          </cell>
          <cell r="P271">
            <v>5475652315</v>
          </cell>
        </row>
        <row r="272">
          <cell r="B272" t="str">
            <v>Kab. Sekadau</v>
          </cell>
          <cell r="C272" t="str">
            <v>06-2005</v>
          </cell>
          <cell r="D272">
            <v>44</v>
          </cell>
          <cell r="E272">
            <v>406</v>
          </cell>
          <cell r="F272">
            <v>1185</v>
          </cell>
          <cell r="G272">
            <v>168</v>
          </cell>
          <cell r="H272">
            <v>1803</v>
          </cell>
          <cell r="I272">
            <v>1968684340</v>
          </cell>
          <cell r="J272">
            <v>232349297</v>
          </cell>
          <cell r="K272">
            <v>0</v>
          </cell>
          <cell r="L272">
            <v>350803385</v>
          </cell>
          <cell r="M272">
            <v>99242989</v>
          </cell>
          <cell r="N272">
            <v>192305190</v>
          </cell>
          <cell r="O272">
            <v>89685</v>
          </cell>
          <cell r="P272">
            <v>2843474886</v>
          </cell>
        </row>
        <row r="273">
          <cell r="B273" t="str">
            <v>Kab. Sintang</v>
          </cell>
          <cell r="C273" t="str">
            <v>06-2005</v>
          </cell>
          <cell r="D273">
            <v>49</v>
          </cell>
          <cell r="E273">
            <v>1328</v>
          </cell>
          <cell r="F273">
            <v>3003</v>
          </cell>
          <cell r="G273">
            <v>426</v>
          </cell>
          <cell r="H273">
            <v>4806</v>
          </cell>
          <cell r="I273">
            <v>5053799040</v>
          </cell>
          <cell r="J273">
            <v>537842179</v>
          </cell>
          <cell r="K273">
            <v>0</v>
          </cell>
          <cell r="L273">
            <v>832330100</v>
          </cell>
          <cell r="M273">
            <v>192923810</v>
          </cell>
          <cell r="N273">
            <v>462393030</v>
          </cell>
          <cell r="O273">
            <v>237586</v>
          </cell>
          <cell r="P273">
            <v>7079525745</v>
          </cell>
        </row>
        <row r="274">
          <cell r="B274" t="str">
            <v>Kab. Melawi</v>
          </cell>
          <cell r="C274" t="str">
            <v>06-2005</v>
          </cell>
          <cell r="D274">
            <v>32</v>
          </cell>
          <cell r="E274">
            <v>592</v>
          </cell>
          <cell r="F274">
            <v>1136</v>
          </cell>
          <cell r="G274">
            <v>201</v>
          </cell>
          <cell r="H274">
            <v>1961</v>
          </cell>
          <cell r="I274">
            <v>2026602580</v>
          </cell>
          <cell r="J274">
            <v>216813443</v>
          </cell>
          <cell r="K274">
            <v>0</v>
          </cell>
          <cell r="L274">
            <v>352710200</v>
          </cell>
          <cell r="M274">
            <v>78406705</v>
          </cell>
          <cell r="N274">
            <v>186136740</v>
          </cell>
          <cell r="O274">
            <v>96812</v>
          </cell>
          <cell r="P274">
            <v>2860766480</v>
          </cell>
        </row>
        <row r="275">
          <cell r="B275" t="str">
            <v>Kab. Kapuas Hulu</v>
          </cell>
          <cell r="C275" t="str">
            <v>06-2005</v>
          </cell>
          <cell r="D275">
            <v>71</v>
          </cell>
          <cell r="E275">
            <v>1381</v>
          </cell>
          <cell r="F275">
            <v>2694</v>
          </cell>
          <cell r="G275">
            <v>564</v>
          </cell>
          <cell r="H275">
            <v>4710</v>
          </cell>
          <cell r="I275">
            <v>4909789490</v>
          </cell>
          <cell r="J275">
            <v>507303099</v>
          </cell>
          <cell r="K275">
            <v>0</v>
          </cell>
          <cell r="L275">
            <v>829518820</v>
          </cell>
          <cell r="M275">
            <v>190042040</v>
          </cell>
          <cell r="N275">
            <v>436244820</v>
          </cell>
          <cell r="O275">
            <v>222750</v>
          </cell>
          <cell r="P275">
            <v>6873121019</v>
          </cell>
        </row>
        <row r="276">
          <cell r="B276" t="str">
            <v>Kab. Ketapang</v>
          </cell>
          <cell r="C276" t="str">
            <v>06-2005</v>
          </cell>
          <cell r="D276">
            <v>102</v>
          </cell>
          <cell r="E276">
            <v>1931</v>
          </cell>
          <cell r="F276">
            <v>3560</v>
          </cell>
          <cell r="G276">
            <v>636</v>
          </cell>
          <cell r="H276">
            <v>6229</v>
          </cell>
          <cell r="I276">
            <v>6512253310</v>
          </cell>
          <cell r="J276">
            <v>671282068</v>
          </cell>
          <cell r="K276">
            <v>0</v>
          </cell>
          <cell r="L276">
            <v>1046549350</v>
          </cell>
          <cell r="M276">
            <v>237693979</v>
          </cell>
          <cell r="N276">
            <v>577667820</v>
          </cell>
          <cell r="O276">
            <v>302364</v>
          </cell>
          <cell r="P276">
            <v>9045748891</v>
          </cell>
        </row>
        <row r="277">
          <cell r="B277" t="str">
            <v>Provinsi Kalimantan Tengah</v>
          </cell>
          <cell r="C277" t="str">
            <v>06-2005</v>
          </cell>
          <cell r="D277">
            <v>31</v>
          </cell>
          <cell r="E277">
            <v>1138</v>
          </cell>
          <cell r="F277">
            <v>2842</v>
          </cell>
          <cell r="G277">
            <v>305</v>
          </cell>
          <cell r="H277">
            <v>4316</v>
          </cell>
          <cell r="I277">
            <v>4778365000</v>
          </cell>
          <cell r="J277">
            <v>444633000</v>
          </cell>
          <cell r="K277">
            <v>0</v>
          </cell>
          <cell r="L277">
            <v>512701000</v>
          </cell>
          <cell r="M277">
            <v>191200000</v>
          </cell>
          <cell r="N277">
            <v>385706000</v>
          </cell>
          <cell r="O277">
            <v>0</v>
          </cell>
          <cell r="P277">
            <v>6312605000</v>
          </cell>
        </row>
        <row r="278">
          <cell r="B278" t="str">
            <v>Kota Palangkaraya</v>
          </cell>
          <cell r="C278" t="str">
            <v>06-2005</v>
          </cell>
          <cell r="D278">
            <v>71</v>
          </cell>
          <cell r="E278">
            <v>926</v>
          </cell>
          <cell r="F278">
            <v>2906</v>
          </cell>
          <cell r="G278">
            <v>1431</v>
          </cell>
          <cell r="H278">
            <v>5334</v>
          </cell>
          <cell r="I278">
            <v>6066454000</v>
          </cell>
          <cell r="J278">
            <v>502962000</v>
          </cell>
          <cell r="K278">
            <v>0</v>
          </cell>
          <cell r="L278">
            <v>997251000</v>
          </cell>
          <cell r="M278">
            <v>252482000</v>
          </cell>
          <cell r="N278">
            <v>436969000</v>
          </cell>
          <cell r="O278">
            <v>0</v>
          </cell>
          <cell r="P278">
            <v>8256118000</v>
          </cell>
        </row>
        <row r="279">
          <cell r="B279" t="str">
            <v>Kab. Pulang Pisau</v>
          </cell>
          <cell r="C279" t="str">
            <v>06-2005</v>
          </cell>
          <cell r="D279">
            <v>70</v>
          </cell>
          <cell r="E279">
            <v>584</v>
          </cell>
          <cell r="F279">
            <v>1673</v>
          </cell>
          <cell r="G279">
            <v>406</v>
          </cell>
          <cell r="H279">
            <v>2733</v>
          </cell>
          <cell r="I279">
            <v>3041853000</v>
          </cell>
          <cell r="J279">
            <v>300599000</v>
          </cell>
          <cell r="K279">
            <v>0</v>
          </cell>
          <cell r="L279">
            <v>586689000</v>
          </cell>
          <cell r="M279">
            <v>123411000</v>
          </cell>
          <cell r="N279">
            <v>261633000</v>
          </cell>
          <cell r="O279">
            <v>32475000</v>
          </cell>
          <cell r="P279">
            <v>4346660000</v>
          </cell>
        </row>
        <row r="280">
          <cell r="B280" t="str">
            <v>Kab. Kapuas</v>
          </cell>
          <cell r="C280" t="str">
            <v>06-2005</v>
          </cell>
          <cell r="D280">
            <v>140</v>
          </cell>
          <cell r="E280">
            <v>1877</v>
          </cell>
          <cell r="F280">
            <v>4165</v>
          </cell>
          <cell r="G280">
            <v>842</v>
          </cell>
          <cell r="H280">
            <v>7024</v>
          </cell>
          <cell r="I280">
            <v>7686719000</v>
          </cell>
          <cell r="J280">
            <v>731217000</v>
          </cell>
          <cell r="K280">
            <v>0</v>
          </cell>
          <cell r="L280">
            <v>1239495000</v>
          </cell>
          <cell r="M280">
            <v>107288000</v>
          </cell>
          <cell r="N280">
            <v>635892000</v>
          </cell>
          <cell r="O280">
            <v>74075000</v>
          </cell>
          <cell r="P280">
            <v>10474686000</v>
          </cell>
        </row>
        <row r="281">
          <cell r="B281" t="str">
            <v>Kab. Gunung Mas</v>
          </cell>
          <cell r="C281" t="str">
            <v>06-2005</v>
          </cell>
          <cell r="D281">
            <v>50</v>
          </cell>
          <cell r="E281">
            <v>510</v>
          </cell>
          <cell r="F281">
            <v>1184</v>
          </cell>
          <cell r="G281">
            <v>406</v>
          </cell>
          <cell r="H281">
            <v>2150</v>
          </cell>
          <cell r="I281">
            <v>2313873000</v>
          </cell>
          <cell r="J281">
            <v>254034000</v>
          </cell>
          <cell r="K281">
            <v>0</v>
          </cell>
          <cell r="L281">
            <v>462161000</v>
          </cell>
          <cell r="M281">
            <v>25010000</v>
          </cell>
          <cell r="N281">
            <v>216364000</v>
          </cell>
          <cell r="O281">
            <v>93000000</v>
          </cell>
          <cell r="P281">
            <v>3364442000</v>
          </cell>
        </row>
        <row r="282">
          <cell r="B282" t="str">
            <v>Kab. Barito Utara</v>
          </cell>
          <cell r="C282" t="str">
            <v>06-2005</v>
          </cell>
          <cell r="D282">
            <v>98</v>
          </cell>
          <cell r="E282">
            <v>812</v>
          </cell>
          <cell r="F282">
            <v>1893</v>
          </cell>
          <cell r="G282">
            <v>333</v>
          </cell>
          <cell r="H282">
            <v>3136</v>
          </cell>
          <cell r="I282">
            <v>3352858000</v>
          </cell>
          <cell r="J282">
            <v>330131000</v>
          </cell>
          <cell r="K282">
            <v>0</v>
          </cell>
          <cell r="L282">
            <v>543784000</v>
          </cell>
          <cell r="M282">
            <v>135082000</v>
          </cell>
          <cell r="N282">
            <v>284509000</v>
          </cell>
          <cell r="O282">
            <v>72675000</v>
          </cell>
          <cell r="P282">
            <v>4719039000</v>
          </cell>
        </row>
        <row r="283">
          <cell r="B283" t="str">
            <v>Kab. Barito Timur</v>
          </cell>
          <cell r="C283" t="str">
            <v>06-2005</v>
          </cell>
          <cell r="D283">
            <v>42</v>
          </cell>
          <cell r="E283">
            <v>503</v>
          </cell>
          <cell r="F283">
            <v>1367</v>
          </cell>
          <cell r="G283">
            <v>398</v>
          </cell>
          <cell r="H283">
            <v>2310</v>
          </cell>
          <cell r="I283">
            <v>2585767000</v>
          </cell>
          <cell r="J283">
            <v>264904000</v>
          </cell>
          <cell r="K283">
            <v>0</v>
          </cell>
          <cell r="L283">
            <v>463930000</v>
          </cell>
          <cell r="M283">
            <v>106803000</v>
          </cell>
          <cell r="N283">
            <v>223255000</v>
          </cell>
          <cell r="O283">
            <v>2375000</v>
          </cell>
          <cell r="P283">
            <v>3647034000</v>
          </cell>
        </row>
        <row r="284">
          <cell r="B284" t="str">
            <v>Kab. Murung Raya</v>
          </cell>
          <cell r="C284" t="str">
            <v>06-2005</v>
          </cell>
          <cell r="D284">
            <v>42</v>
          </cell>
          <cell r="E284">
            <v>623</v>
          </cell>
          <cell r="F284">
            <v>840</v>
          </cell>
          <cell r="G284">
            <v>129</v>
          </cell>
          <cell r="H284">
            <v>1634</v>
          </cell>
          <cell r="I284">
            <v>1553452000</v>
          </cell>
          <cell r="J284">
            <v>158000000</v>
          </cell>
          <cell r="K284">
            <v>0</v>
          </cell>
          <cell r="L284">
            <v>305326000</v>
          </cell>
          <cell r="M284">
            <v>76139000</v>
          </cell>
          <cell r="N284">
            <v>145904000</v>
          </cell>
          <cell r="O284">
            <v>80750000</v>
          </cell>
          <cell r="P284">
            <v>2319571000</v>
          </cell>
        </row>
        <row r="285">
          <cell r="B285" t="str">
            <v>Kab. Kotawaringin Barat</v>
          </cell>
          <cell r="C285" t="str">
            <v>06-2005</v>
          </cell>
          <cell r="D285">
            <v>49</v>
          </cell>
          <cell r="E285">
            <v>1080</v>
          </cell>
          <cell r="F285">
            <v>2229</v>
          </cell>
          <cell r="G285">
            <v>346</v>
          </cell>
          <cell r="H285">
            <v>3704</v>
          </cell>
          <cell r="I285">
            <v>3775651000</v>
          </cell>
          <cell r="J285">
            <v>365537000</v>
          </cell>
          <cell r="K285">
            <v>0</v>
          </cell>
          <cell r="L285">
            <v>633662000</v>
          </cell>
          <cell r="M285">
            <v>148958000</v>
          </cell>
          <cell r="N285">
            <v>325363000</v>
          </cell>
          <cell r="O285">
            <v>17007000</v>
          </cell>
          <cell r="P285">
            <v>5266178000</v>
          </cell>
        </row>
        <row r="286">
          <cell r="B286" t="str">
            <v>Kab. Sukamara</v>
          </cell>
          <cell r="C286" t="str">
            <v>06-2005</v>
          </cell>
          <cell r="D286">
            <v>10</v>
          </cell>
          <cell r="E286">
            <v>385</v>
          </cell>
          <cell r="F286">
            <v>491</v>
          </cell>
          <cell r="G286">
            <v>70</v>
          </cell>
          <cell r="H286">
            <v>956</v>
          </cell>
          <cell r="I286">
            <v>885250000</v>
          </cell>
          <cell r="J286">
            <v>79851000</v>
          </cell>
          <cell r="K286">
            <v>0</v>
          </cell>
          <cell r="L286">
            <v>170151000</v>
          </cell>
          <cell r="M286">
            <v>37022000</v>
          </cell>
          <cell r="N286">
            <v>75436000</v>
          </cell>
          <cell r="O286">
            <v>39485000</v>
          </cell>
          <cell r="P286">
            <v>1287195000</v>
          </cell>
        </row>
        <row r="287">
          <cell r="B287" t="str">
            <v>Kab. Lamandau</v>
          </cell>
          <cell r="C287" t="str">
            <v>06-2005</v>
          </cell>
          <cell r="D287">
            <v>19</v>
          </cell>
          <cell r="E287">
            <v>464</v>
          </cell>
          <cell r="F287">
            <v>629</v>
          </cell>
          <cell r="G287">
            <v>84</v>
          </cell>
          <cell r="H287">
            <v>1196</v>
          </cell>
          <cell r="I287">
            <v>1126000000</v>
          </cell>
          <cell r="J287">
            <v>114643000</v>
          </cell>
          <cell r="K287">
            <v>0</v>
          </cell>
          <cell r="L287">
            <v>217087000</v>
          </cell>
          <cell r="M287">
            <v>53326000</v>
          </cell>
          <cell r="N287">
            <v>105857000</v>
          </cell>
          <cell r="O287">
            <v>45108000</v>
          </cell>
          <cell r="P287">
            <v>1662021000</v>
          </cell>
        </row>
        <row r="288">
          <cell r="B288" t="str">
            <v>Kab. Kotawaringin Timur</v>
          </cell>
          <cell r="C288" t="str">
            <v>06-2005</v>
          </cell>
          <cell r="D288">
            <v>74</v>
          </cell>
          <cell r="E288">
            <v>1158</v>
          </cell>
          <cell r="F288">
            <v>2887</v>
          </cell>
          <cell r="G288">
            <v>709</v>
          </cell>
          <cell r="H288">
            <v>4828</v>
          </cell>
          <cell r="I288">
            <v>5245993000</v>
          </cell>
          <cell r="J288">
            <v>527256000</v>
          </cell>
          <cell r="K288">
            <v>0</v>
          </cell>
          <cell r="L288">
            <v>876165000</v>
          </cell>
          <cell r="M288">
            <v>207933000</v>
          </cell>
          <cell r="N288">
            <v>441721000</v>
          </cell>
          <cell r="O288">
            <v>57968000</v>
          </cell>
          <cell r="P288">
            <v>7357036000</v>
          </cell>
        </row>
        <row r="289">
          <cell r="B289" t="str">
            <v>Kab. Katingan</v>
          </cell>
          <cell r="C289" t="str">
            <v>06-2005</v>
          </cell>
          <cell r="D289">
            <v>61</v>
          </cell>
          <cell r="E289">
            <v>774</v>
          </cell>
          <cell r="F289">
            <v>1626</v>
          </cell>
          <cell r="G289">
            <v>272</v>
          </cell>
          <cell r="H289">
            <v>2733</v>
          </cell>
          <cell r="I289">
            <v>2869417000</v>
          </cell>
          <cell r="J289">
            <v>302248000</v>
          </cell>
          <cell r="K289">
            <v>0</v>
          </cell>
          <cell r="L289">
            <v>529512000</v>
          </cell>
          <cell r="M289">
            <v>113756000</v>
          </cell>
          <cell r="N289">
            <v>256457000</v>
          </cell>
          <cell r="O289">
            <v>132000</v>
          </cell>
          <cell r="P289">
            <v>4071522000</v>
          </cell>
        </row>
        <row r="290">
          <cell r="B290" t="str">
            <v>Kab. Seruyan</v>
          </cell>
          <cell r="C290" t="str">
            <v>06-2005</v>
          </cell>
          <cell r="D290">
            <v>18</v>
          </cell>
          <cell r="E290">
            <v>507</v>
          </cell>
          <cell r="F290">
            <v>632</v>
          </cell>
          <cell r="G290">
            <v>133</v>
          </cell>
          <cell r="H290">
            <v>1290</v>
          </cell>
          <cell r="I290">
            <v>1308584000</v>
          </cell>
          <cell r="J290">
            <v>135241000</v>
          </cell>
          <cell r="K290">
            <v>0</v>
          </cell>
          <cell r="L290">
            <v>257480000</v>
          </cell>
          <cell r="M290">
            <v>51717000</v>
          </cell>
          <cell r="N290">
            <v>118254000</v>
          </cell>
          <cell r="O290">
            <v>14500000</v>
          </cell>
          <cell r="P290">
            <v>1885776000</v>
          </cell>
        </row>
        <row r="291">
          <cell r="B291" t="str">
            <v>Kab. Barito Selatan</v>
          </cell>
          <cell r="C291" t="str">
            <v>06-2005</v>
          </cell>
          <cell r="D291">
            <v>60</v>
          </cell>
          <cell r="E291">
            <v>949</v>
          </cell>
          <cell r="F291">
            <v>1994</v>
          </cell>
          <cell r="G291">
            <v>467</v>
          </cell>
          <cell r="H291">
            <v>3470</v>
          </cell>
          <cell r="I291">
            <v>3709039000</v>
          </cell>
          <cell r="J291">
            <v>354044000</v>
          </cell>
          <cell r="K291">
            <v>0</v>
          </cell>
          <cell r="L291">
            <v>631761000</v>
          </cell>
          <cell r="M291">
            <v>150859000</v>
          </cell>
          <cell r="N291">
            <v>304692000</v>
          </cell>
          <cell r="O291">
            <v>9050000</v>
          </cell>
          <cell r="P291">
            <v>5159445000</v>
          </cell>
        </row>
        <row r="292">
          <cell r="B292" t="str">
            <v>Provinsi Kalimantan Selatan</v>
          </cell>
          <cell r="C292" t="str">
            <v>05-2005</v>
          </cell>
          <cell r="D292">
            <v>84</v>
          </cell>
          <cell r="E292">
            <v>1643</v>
          </cell>
          <cell r="F292">
            <v>3775</v>
          </cell>
          <cell r="G292">
            <v>398</v>
          </cell>
          <cell r="H292">
            <v>5900</v>
          </cell>
          <cell r="I292">
            <v>6404281050</v>
          </cell>
          <cell r="J292">
            <v>638109722</v>
          </cell>
          <cell r="K292">
            <v>0</v>
          </cell>
          <cell r="L292">
            <v>723297400</v>
          </cell>
          <cell r="M292">
            <v>46157209</v>
          </cell>
          <cell r="N292">
            <v>531750480</v>
          </cell>
          <cell r="O292">
            <v>294435</v>
          </cell>
          <cell r="P292">
            <v>8343890296</v>
          </cell>
        </row>
        <row r="293">
          <cell r="B293" t="str">
            <v xml:space="preserve">Kota Banjarmasin </v>
          </cell>
          <cell r="C293" t="str">
            <v>05-2005</v>
          </cell>
          <cell r="D293">
            <v>66</v>
          </cell>
          <cell r="E293">
            <v>950</v>
          </cell>
          <cell r="F293">
            <v>3859</v>
          </cell>
          <cell r="G293">
            <v>2365</v>
          </cell>
          <cell r="H293">
            <v>7240</v>
          </cell>
          <cell r="I293">
            <v>8545773900</v>
          </cell>
          <cell r="J293">
            <v>714782282</v>
          </cell>
          <cell r="K293">
            <v>0</v>
          </cell>
          <cell r="L293">
            <v>1455349450</v>
          </cell>
          <cell r="M293">
            <v>357196013</v>
          </cell>
          <cell r="N293">
            <v>589222380</v>
          </cell>
          <cell r="O293">
            <v>368288</v>
          </cell>
          <cell r="P293">
            <v>11662692313</v>
          </cell>
        </row>
        <row r="294">
          <cell r="B294" t="str">
            <v>Kota Banjar Baru</v>
          </cell>
          <cell r="C294" t="str">
            <v>05-2005</v>
          </cell>
          <cell r="D294">
            <v>25</v>
          </cell>
          <cell r="E294">
            <v>419</v>
          </cell>
          <cell r="F294">
            <v>1581</v>
          </cell>
          <cell r="G294">
            <v>720</v>
          </cell>
          <cell r="H294">
            <v>2745</v>
          </cell>
          <cell r="I294">
            <v>3156856660</v>
          </cell>
          <cell r="J294">
            <v>243871166</v>
          </cell>
          <cell r="K294">
            <v>0</v>
          </cell>
          <cell r="L294">
            <v>570432150</v>
          </cell>
          <cell r="M294">
            <v>36762124</v>
          </cell>
          <cell r="N294">
            <v>210419370</v>
          </cell>
          <cell r="O294">
            <v>137315</v>
          </cell>
          <cell r="P294">
            <v>4218478785</v>
          </cell>
        </row>
        <row r="295">
          <cell r="B295" t="str">
            <v xml:space="preserve">Kab. Banjar </v>
          </cell>
          <cell r="C295" t="str">
            <v>05-2005</v>
          </cell>
          <cell r="D295">
            <v>59</v>
          </cell>
          <cell r="E295">
            <v>1298</v>
          </cell>
          <cell r="F295">
            <v>3543</v>
          </cell>
          <cell r="G295">
            <v>1186</v>
          </cell>
          <cell r="H295">
            <v>6086</v>
          </cell>
          <cell r="I295">
            <v>6694570820</v>
          </cell>
          <cell r="J295">
            <v>605731398</v>
          </cell>
          <cell r="K295">
            <v>0</v>
          </cell>
          <cell r="L295">
            <v>1169206150</v>
          </cell>
          <cell r="M295">
            <v>66620468</v>
          </cell>
          <cell r="N295">
            <v>512793780</v>
          </cell>
          <cell r="O295">
            <v>302328</v>
          </cell>
          <cell r="P295">
            <v>9049224944</v>
          </cell>
        </row>
        <row r="296">
          <cell r="B296" t="str">
            <v>Kab. Barito Kuala</v>
          </cell>
          <cell r="C296" t="str">
            <v>05-2005</v>
          </cell>
          <cell r="D296">
            <v>73</v>
          </cell>
          <cell r="E296">
            <v>954</v>
          </cell>
          <cell r="F296">
            <v>2389</v>
          </cell>
          <cell r="G296">
            <v>622</v>
          </cell>
          <cell r="H296">
            <v>4038</v>
          </cell>
          <cell r="I296">
            <v>4302101140</v>
          </cell>
          <cell r="J296">
            <v>412078303</v>
          </cell>
          <cell r="K296">
            <v>0</v>
          </cell>
          <cell r="L296">
            <v>790454700</v>
          </cell>
          <cell r="M296">
            <v>39419965</v>
          </cell>
          <cell r="N296">
            <v>350307780</v>
          </cell>
          <cell r="O296">
            <v>191436</v>
          </cell>
          <cell r="P296">
            <v>5894553324</v>
          </cell>
        </row>
        <row r="297">
          <cell r="B297" t="str">
            <v>Kab. Tapin</v>
          </cell>
          <cell r="C297" t="str">
            <v>05-2005</v>
          </cell>
          <cell r="D297">
            <v>71</v>
          </cell>
          <cell r="E297">
            <v>851</v>
          </cell>
          <cell r="F297">
            <v>2029</v>
          </cell>
          <cell r="G297">
            <v>729</v>
          </cell>
          <cell r="H297">
            <v>3680</v>
          </cell>
          <cell r="I297">
            <v>4053390020</v>
          </cell>
          <cell r="J297">
            <v>372192946</v>
          </cell>
          <cell r="K297">
            <v>0</v>
          </cell>
          <cell r="L297">
            <v>672265150</v>
          </cell>
          <cell r="M297">
            <v>105820932</v>
          </cell>
          <cell r="N297">
            <v>317479590</v>
          </cell>
          <cell r="O297">
            <v>177385</v>
          </cell>
          <cell r="P297">
            <v>5521326023</v>
          </cell>
        </row>
        <row r="298">
          <cell r="B298" t="str">
            <v>Kab. Hulu Sungai Selatan</v>
          </cell>
          <cell r="C298" t="str">
            <v>06-2005</v>
          </cell>
          <cell r="D298">
            <v>66</v>
          </cell>
          <cell r="E298">
            <v>1065</v>
          </cell>
          <cell r="F298">
            <v>3057</v>
          </cell>
          <cell r="G298">
            <v>956</v>
          </cell>
          <cell r="H298">
            <v>5144</v>
          </cell>
          <cell r="I298">
            <v>0</v>
          </cell>
          <cell r="J298">
            <v>0</v>
          </cell>
          <cell r="K298">
            <v>0</v>
          </cell>
          <cell r="L298">
            <v>0</v>
          </cell>
          <cell r="M298">
            <v>0</v>
          </cell>
          <cell r="N298">
            <v>0</v>
          </cell>
          <cell r="O298">
            <v>0</v>
          </cell>
          <cell r="P298">
            <v>7595909573</v>
          </cell>
        </row>
        <row r="299">
          <cell r="B299" t="str">
            <v>Kab. Hulu Sungai Tengah</v>
          </cell>
          <cell r="C299" t="str">
            <v>06-2005</v>
          </cell>
          <cell r="D299">
            <v>64</v>
          </cell>
          <cell r="E299">
            <v>822</v>
          </cell>
          <cell r="F299">
            <v>2848</v>
          </cell>
          <cell r="G299">
            <v>1099</v>
          </cell>
          <cell r="H299">
            <v>4833</v>
          </cell>
          <cell r="I299">
            <v>0</v>
          </cell>
          <cell r="J299">
            <v>0</v>
          </cell>
          <cell r="K299">
            <v>0</v>
          </cell>
          <cell r="L299">
            <v>0</v>
          </cell>
          <cell r="M299">
            <v>0</v>
          </cell>
          <cell r="N299">
            <v>0</v>
          </cell>
          <cell r="O299">
            <v>0</v>
          </cell>
          <cell r="P299">
            <v>7479863004</v>
          </cell>
        </row>
        <row r="300">
          <cell r="B300" t="str">
            <v>Kab. Hulu Sungai Utara</v>
          </cell>
          <cell r="C300" t="str">
            <v>06-2005</v>
          </cell>
          <cell r="D300">
            <v>39</v>
          </cell>
          <cell r="E300">
            <v>733</v>
          </cell>
          <cell r="F300">
            <v>2091</v>
          </cell>
          <cell r="G300">
            <v>838</v>
          </cell>
          <cell r="H300">
            <v>3701</v>
          </cell>
          <cell r="I300">
            <v>0</v>
          </cell>
          <cell r="J300">
            <v>0</v>
          </cell>
          <cell r="K300">
            <v>0</v>
          </cell>
          <cell r="L300">
            <v>0</v>
          </cell>
          <cell r="M300">
            <v>0</v>
          </cell>
          <cell r="N300">
            <v>0</v>
          </cell>
          <cell r="O300">
            <v>0</v>
          </cell>
          <cell r="P300">
            <v>5554037038</v>
          </cell>
        </row>
        <row r="301">
          <cell r="B301" t="str">
            <v>Kab. Kota Baru</v>
          </cell>
          <cell r="C301" t="str">
            <v>06-2005</v>
          </cell>
          <cell r="D301">
            <v>7</v>
          </cell>
          <cell r="E301">
            <v>1048</v>
          </cell>
          <cell r="F301">
            <v>2030</v>
          </cell>
          <cell r="G301">
            <v>314</v>
          </cell>
          <cell r="H301">
            <v>3399</v>
          </cell>
          <cell r="I301">
            <v>0</v>
          </cell>
          <cell r="J301">
            <v>0</v>
          </cell>
          <cell r="K301">
            <v>0</v>
          </cell>
          <cell r="L301">
            <v>0</v>
          </cell>
          <cell r="M301">
            <v>0</v>
          </cell>
          <cell r="N301">
            <v>0</v>
          </cell>
          <cell r="O301">
            <v>0</v>
          </cell>
          <cell r="P301">
            <v>4895180566</v>
          </cell>
        </row>
        <row r="302">
          <cell r="B302" t="str">
            <v>Kab. Tanah Bumbu</v>
          </cell>
          <cell r="C302" t="str">
            <v>06-2005</v>
          </cell>
          <cell r="D302">
            <v>50</v>
          </cell>
          <cell r="E302">
            <v>523</v>
          </cell>
          <cell r="F302">
            <v>1377</v>
          </cell>
          <cell r="G302">
            <v>280</v>
          </cell>
          <cell r="H302">
            <v>2230</v>
          </cell>
          <cell r="I302">
            <v>0</v>
          </cell>
          <cell r="J302">
            <v>0</v>
          </cell>
          <cell r="K302">
            <v>0</v>
          </cell>
          <cell r="L302">
            <v>0</v>
          </cell>
          <cell r="M302">
            <v>0</v>
          </cell>
          <cell r="N302">
            <v>0</v>
          </cell>
          <cell r="O302">
            <v>0</v>
          </cell>
          <cell r="P302">
            <v>2966314400</v>
          </cell>
        </row>
        <row r="303">
          <cell r="B303" t="str">
            <v>Kab. Balangan</v>
          </cell>
          <cell r="C303" t="str">
            <v>06-2005</v>
          </cell>
          <cell r="D303">
            <v>44</v>
          </cell>
          <cell r="E303">
            <v>376</v>
          </cell>
          <cell r="F303">
            <v>938</v>
          </cell>
          <cell r="G303">
            <v>306</v>
          </cell>
          <cell r="H303">
            <v>1664</v>
          </cell>
          <cell r="I303">
            <v>0</v>
          </cell>
          <cell r="J303">
            <v>0</v>
          </cell>
          <cell r="K303">
            <v>0</v>
          </cell>
          <cell r="L303">
            <v>0</v>
          </cell>
          <cell r="M303">
            <v>0</v>
          </cell>
          <cell r="N303">
            <v>0</v>
          </cell>
          <cell r="O303">
            <v>0</v>
          </cell>
          <cell r="P303">
            <v>2452997137</v>
          </cell>
        </row>
        <row r="304">
          <cell r="B304" t="str">
            <v>Kab. Tabalong</v>
          </cell>
          <cell r="C304" t="str">
            <v>06-2005</v>
          </cell>
          <cell r="D304">
            <v>44</v>
          </cell>
          <cell r="E304">
            <v>903</v>
          </cell>
          <cell r="F304">
            <v>2260</v>
          </cell>
          <cell r="G304">
            <v>901</v>
          </cell>
          <cell r="H304">
            <v>4108</v>
          </cell>
          <cell r="I304">
            <v>0</v>
          </cell>
          <cell r="J304">
            <v>0</v>
          </cell>
          <cell r="K304">
            <v>0</v>
          </cell>
          <cell r="L304">
            <v>0</v>
          </cell>
          <cell r="M304">
            <v>0</v>
          </cell>
          <cell r="N304">
            <v>0</v>
          </cell>
          <cell r="O304">
            <v>0</v>
          </cell>
          <cell r="P304">
            <v>6264705992</v>
          </cell>
        </row>
        <row r="305">
          <cell r="B305" t="str">
            <v>Kab. Tanah Laut</v>
          </cell>
          <cell r="C305" t="str">
            <v>06-2005</v>
          </cell>
          <cell r="D305">
            <v>74</v>
          </cell>
          <cell r="E305">
            <v>793</v>
          </cell>
          <cell r="F305">
            <v>2386</v>
          </cell>
          <cell r="G305">
            <v>442</v>
          </cell>
          <cell r="H305">
            <v>3695</v>
          </cell>
          <cell r="I305">
            <v>0</v>
          </cell>
          <cell r="J305">
            <v>0</v>
          </cell>
          <cell r="K305">
            <v>0</v>
          </cell>
          <cell r="L305">
            <v>0</v>
          </cell>
          <cell r="M305">
            <v>0</v>
          </cell>
          <cell r="N305">
            <v>0</v>
          </cell>
          <cell r="O305">
            <v>0</v>
          </cell>
          <cell r="P305">
            <v>5629164697</v>
          </cell>
        </row>
        <row r="306">
          <cell r="B306" t="str">
            <v>Provinsi Kalimantan Timur</v>
          </cell>
          <cell r="C306" t="str">
            <v>06-2005</v>
          </cell>
          <cell r="D306">
            <v>95</v>
          </cell>
          <cell r="E306">
            <v>1745</v>
          </cell>
          <cell r="F306">
            <v>3942</v>
          </cell>
          <cell r="G306">
            <v>539</v>
          </cell>
          <cell r="H306">
            <v>6321</v>
          </cell>
          <cell r="I306">
            <v>6966967523</v>
          </cell>
          <cell r="J306">
            <v>730153418</v>
          </cell>
          <cell r="K306">
            <v>0</v>
          </cell>
          <cell r="L306">
            <v>706660350</v>
          </cell>
          <cell r="M306">
            <v>47333758</v>
          </cell>
          <cell r="N306">
            <v>602151080</v>
          </cell>
          <cell r="O306">
            <v>0</v>
          </cell>
          <cell r="P306">
            <v>9053266129</v>
          </cell>
        </row>
        <row r="307">
          <cell r="B307" t="str">
            <v>Kota Samarinda</v>
          </cell>
          <cell r="C307" t="str">
            <v>06-2005</v>
          </cell>
          <cell r="D307">
            <v>80</v>
          </cell>
          <cell r="E307">
            <v>1340</v>
          </cell>
          <cell r="F307">
            <v>5223</v>
          </cell>
          <cell r="G307">
            <v>1586</v>
          </cell>
          <cell r="H307">
            <v>8229</v>
          </cell>
          <cell r="I307">
            <v>9174572940</v>
          </cell>
          <cell r="J307">
            <v>904324616</v>
          </cell>
          <cell r="K307">
            <v>0</v>
          </cell>
          <cell r="L307">
            <v>1449149950</v>
          </cell>
          <cell r="M307">
            <v>360249330</v>
          </cell>
          <cell r="N307">
            <v>755048370</v>
          </cell>
          <cell r="O307">
            <v>0</v>
          </cell>
          <cell r="P307">
            <v>12643345206</v>
          </cell>
        </row>
        <row r="308">
          <cell r="B308" t="str">
            <v>Kab. Kutai Barat</v>
          </cell>
          <cell r="C308" t="str">
            <v>06-2005</v>
          </cell>
          <cell r="D308">
            <v>71</v>
          </cell>
          <cell r="E308">
            <v>1110</v>
          </cell>
          <cell r="F308">
            <v>1674</v>
          </cell>
          <cell r="G308">
            <v>308</v>
          </cell>
          <cell r="H308">
            <v>3163</v>
          </cell>
          <cell r="I308">
            <v>3269666266</v>
          </cell>
          <cell r="J308">
            <v>636354690</v>
          </cell>
          <cell r="K308">
            <v>0</v>
          </cell>
          <cell r="L308">
            <v>572646000</v>
          </cell>
          <cell r="M308">
            <v>126177794</v>
          </cell>
          <cell r="N308">
            <v>310709340</v>
          </cell>
          <cell r="O308">
            <v>0</v>
          </cell>
          <cell r="P308">
            <v>4915554090</v>
          </cell>
        </row>
        <row r="309">
          <cell r="B309" t="str">
            <v>Kab.  Kutai</v>
          </cell>
          <cell r="C309" t="str">
            <v>06-2005</v>
          </cell>
          <cell r="D309">
            <v>222</v>
          </cell>
          <cell r="E309">
            <v>2777</v>
          </cell>
          <cell r="F309">
            <v>6022</v>
          </cell>
          <cell r="G309">
            <v>1112</v>
          </cell>
          <cell r="H309">
            <v>10133</v>
          </cell>
          <cell r="I309">
            <v>10646500940</v>
          </cell>
          <cell r="J309">
            <v>1123411748</v>
          </cell>
          <cell r="K309">
            <v>0</v>
          </cell>
          <cell r="L309">
            <v>1565078150</v>
          </cell>
          <cell r="M309">
            <v>793788701</v>
          </cell>
          <cell r="N309">
            <v>972749520</v>
          </cell>
          <cell r="O309">
            <v>0</v>
          </cell>
          <cell r="P309">
            <v>15101529059</v>
          </cell>
        </row>
        <row r="310">
          <cell r="B310" t="str">
            <v>Kab. Kutai Timur</v>
          </cell>
          <cell r="C310" t="str">
            <v>06-2005</v>
          </cell>
          <cell r="D310">
            <v>32</v>
          </cell>
          <cell r="E310">
            <v>794</v>
          </cell>
          <cell r="F310">
            <v>1289</v>
          </cell>
          <cell r="G310">
            <v>210</v>
          </cell>
          <cell r="H310">
            <v>2325</v>
          </cell>
          <cell r="I310">
            <v>2358263375</v>
          </cell>
          <cell r="J310">
            <v>269887991</v>
          </cell>
          <cell r="K310">
            <v>0</v>
          </cell>
          <cell r="L310">
            <v>407362650</v>
          </cell>
          <cell r="M310">
            <v>99731159</v>
          </cell>
          <cell r="N310">
            <v>232415180</v>
          </cell>
          <cell r="O310">
            <v>0</v>
          </cell>
          <cell r="P310">
            <v>3367660355</v>
          </cell>
        </row>
        <row r="311">
          <cell r="B311" t="str">
            <v>Kota Bontang</v>
          </cell>
          <cell r="C311" t="str">
            <v>06-2005</v>
          </cell>
          <cell r="D311">
            <v>17</v>
          </cell>
          <cell r="E311">
            <v>567</v>
          </cell>
          <cell r="F311">
            <v>926</v>
          </cell>
          <cell r="G311">
            <v>148</v>
          </cell>
          <cell r="H311">
            <v>1658</v>
          </cell>
          <cell r="I311">
            <v>1599347029</v>
          </cell>
          <cell r="J311">
            <v>186132626</v>
          </cell>
          <cell r="K311">
            <v>0</v>
          </cell>
          <cell r="L311">
            <v>262103950</v>
          </cell>
          <cell r="M311">
            <v>60527942</v>
          </cell>
          <cell r="N311">
            <v>154532700</v>
          </cell>
          <cell r="O311">
            <v>0</v>
          </cell>
          <cell r="P311">
            <v>2262644247</v>
          </cell>
        </row>
        <row r="312">
          <cell r="B312" t="str">
            <v>Kota Balikpapan</v>
          </cell>
          <cell r="C312" t="str">
            <v>06-2005</v>
          </cell>
          <cell r="D312">
            <v>47</v>
          </cell>
          <cell r="E312">
            <v>766</v>
          </cell>
          <cell r="F312">
            <v>2948</v>
          </cell>
          <cell r="G312">
            <v>1119</v>
          </cell>
          <cell r="H312">
            <v>4880</v>
          </cell>
          <cell r="I312">
            <v>5556794729</v>
          </cell>
          <cell r="J312">
            <v>576570292</v>
          </cell>
          <cell r="K312">
            <v>0</v>
          </cell>
          <cell r="L312">
            <v>909925750</v>
          </cell>
          <cell r="M312">
            <v>221674256</v>
          </cell>
          <cell r="N312">
            <v>455351970</v>
          </cell>
          <cell r="O312">
            <v>0</v>
          </cell>
          <cell r="P312">
            <v>7720316997</v>
          </cell>
        </row>
        <row r="313">
          <cell r="B313" t="str">
            <v>Kab. Pasir</v>
          </cell>
          <cell r="C313" t="str">
            <v>06-2005</v>
          </cell>
          <cell r="D313">
            <v>78</v>
          </cell>
          <cell r="E313">
            <v>1143</v>
          </cell>
          <cell r="F313">
            <v>2235</v>
          </cell>
          <cell r="G313">
            <v>305</v>
          </cell>
          <cell r="H313">
            <v>3761</v>
          </cell>
          <cell r="I313">
            <v>3932005677</v>
          </cell>
          <cell r="J313">
            <v>404998456</v>
          </cell>
          <cell r="K313">
            <v>0</v>
          </cell>
          <cell r="L313">
            <v>652112400</v>
          </cell>
          <cell r="M313">
            <v>139001192</v>
          </cell>
          <cell r="N313">
            <v>165103830</v>
          </cell>
          <cell r="O313">
            <v>0</v>
          </cell>
          <cell r="P313">
            <v>5293221555</v>
          </cell>
        </row>
        <row r="314">
          <cell r="B314" t="str">
            <v>Kab. Penajam Paser Utara</v>
          </cell>
          <cell r="C314" t="str">
            <v>06-2005</v>
          </cell>
          <cell r="D314">
            <v>23</v>
          </cell>
          <cell r="E314">
            <v>578</v>
          </cell>
          <cell r="F314">
            <v>1108</v>
          </cell>
          <cell r="G314">
            <v>147</v>
          </cell>
          <cell r="H314">
            <v>1856</v>
          </cell>
          <cell r="I314">
            <v>1834809530</v>
          </cell>
          <cell r="J314">
            <v>183484520</v>
          </cell>
          <cell r="K314">
            <v>0</v>
          </cell>
          <cell r="L314">
            <v>308306400</v>
          </cell>
          <cell r="M314">
            <v>139001192</v>
          </cell>
          <cell r="N314">
            <v>165103830</v>
          </cell>
          <cell r="O314">
            <v>0</v>
          </cell>
          <cell r="P314">
            <v>2630705472</v>
          </cell>
        </row>
        <row r="315">
          <cell r="B315" t="str">
            <v>Kab. Malinau</v>
          </cell>
          <cell r="C315" t="str">
            <v>06-2005</v>
          </cell>
          <cell r="D315">
            <v>26</v>
          </cell>
          <cell r="E315">
            <v>686</v>
          </cell>
          <cell r="F315">
            <v>725</v>
          </cell>
          <cell r="G315">
            <v>115</v>
          </cell>
          <cell r="H315">
            <v>1552</v>
          </cell>
          <cell r="I315">
            <v>1473685420</v>
          </cell>
          <cell r="J315">
            <v>155426870</v>
          </cell>
          <cell r="K315">
            <v>0</v>
          </cell>
          <cell r="L315">
            <v>252111320</v>
          </cell>
          <cell r="M315">
            <v>57812360</v>
          </cell>
          <cell r="N315">
            <v>142500300</v>
          </cell>
          <cell r="O315">
            <v>76115</v>
          </cell>
          <cell r="P315">
            <v>2081612385</v>
          </cell>
        </row>
        <row r="316">
          <cell r="B316" t="str">
            <v>Kab. Berau</v>
          </cell>
          <cell r="C316" t="str">
            <v>06-2005</v>
          </cell>
          <cell r="D316">
            <v>89</v>
          </cell>
          <cell r="E316">
            <v>1225</v>
          </cell>
          <cell r="F316">
            <v>1774</v>
          </cell>
          <cell r="G316">
            <v>233</v>
          </cell>
          <cell r="H316">
            <v>3321</v>
          </cell>
          <cell r="I316">
            <v>3378775860</v>
          </cell>
          <cell r="J316">
            <v>350861522</v>
          </cell>
          <cell r="K316">
            <v>0</v>
          </cell>
          <cell r="L316">
            <v>564638900</v>
          </cell>
          <cell r="M316">
            <v>256310356</v>
          </cell>
          <cell r="N316">
            <v>309593010</v>
          </cell>
          <cell r="O316">
            <v>161213</v>
          </cell>
          <cell r="P316">
            <v>4860340861</v>
          </cell>
        </row>
        <row r="317">
          <cell r="B317" t="str">
            <v>Kab. Bulungan</v>
          </cell>
          <cell r="C317" t="str">
            <v>06-2005</v>
          </cell>
          <cell r="D317">
            <v>70</v>
          </cell>
          <cell r="E317">
            <v>1119</v>
          </cell>
          <cell r="F317">
            <v>1492</v>
          </cell>
          <cell r="G317">
            <v>172</v>
          </cell>
          <cell r="H317">
            <v>2853</v>
          </cell>
          <cell r="I317">
            <v>2901658740</v>
          </cell>
          <cell r="J317">
            <v>288156985</v>
          </cell>
          <cell r="K317">
            <v>0</v>
          </cell>
          <cell r="L317">
            <v>496789300</v>
          </cell>
          <cell r="M317">
            <v>111364856</v>
          </cell>
          <cell r="N317">
            <v>258465950</v>
          </cell>
          <cell r="O317">
            <v>135789</v>
          </cell>
          <cell r="P317">
            <v>4056571620</v>
          </cell>
        </row>
        <row r="318">
          <cell r="B318" t="str">
            <v>Kota Tarakan</v>
          </cell>
          <cell r="C318" t="str">
            <v>06-2005</v>
          </cell>
          <cell r="D318">
            <v>17</v>
          </cell>
          <cell r="E318">
            <v>539</v>
          </cell>
          <cell r="F318">
            <v>1083</v>
          </cell>
          <cell r="G318">
            <v>277</v>
          </cell>
          <cell r="H318">
            <v>1916</v>
          </cell>
          <cell r="I318">
            <v>2002032580</v>
          </cell>
          <cell r="J318">
            <v>203467754</v>
          </cell>
          <cell r="K318">
            <v>0</v>
          </cell>
          <cell r="L318">
            <v>365789500</v>
          </cell>
          <cell r="M318">
            <v>82226354</v>
          </cell>
          <cell r="N318">
            <v>175236900</v>
          </cell>
          <cell r="O318">
            <v>93452</v>
          </cell>
          <cell r="P318">
            <v>2828846540</v>
          </cell>
        </row>
        <row r="319">
          <cell r="B319" t="str">
            <v>Kab. Nunukan</v>
          </cell>
          <cell r="C319" t="str">
            <v>06-2005</v>
          </cell>
          <cell r="D319">
            <v>45</v>
          </cell>
          <cell r="E319">
            <v>706</v>
          </cell>
          <cell r="F319">
            <v>819</v>
          </cell>
          <cell r="G319">
            <v>180</v>
          </cell>
          <cell r="H319">
            <v>1750</v>
          </cell>
          <cell r="I319">
            <v>1686915700</v>
          </cell>
          <cell r="J319">
            <v>176575012</v>
          </cell>
          <cell r="K319">
            <v>0</v>
          </cell>
          <cell r="L319">
            <v>315471350</v>
          </cell>
          <cell r="M319">
            <v>162536391</v>
          </cell>
          <cell r="N319">
            <v>159507090</v>
          </cell>
          <cell r="O319">
            <v>83396</v>
          </cell>
          <cell r="P319">
            <v>2501088939</v>
          </cell>
        </row>
        <row r="320">
          <cell r="B320" t="str">
            <v>Provinsi Sulawesi Utara</v>
          </cell>
          <cell r="C320" t="str">
            <v>06-2005</v>
          </cell>
          <cell r="D320">
            <v>76</v>
          </cell>
          <cell r="E320">
            <v>1564</v>
          </cell>
          <cell r="F320">
            <v>3809</v>
          </cell>
          <cell r="G320">
            <v>396</v>
          </cell>
          <cell r="H320">
            <v>5845</v>
          </cell>
          <cell r="I320">
            <v>6376864360</v>
          </cell>
          <cell r="J320">
            <v>581558613</v>
          </cell>
          <cell r="K320">
            <v>0</v>
          </cell>
          <cell r="L320">
            <v>573933158</v>
          </cell>
          <cell r="M320">
            <v>109360703</v>
          </cell>
          <cell r="N320">
            <v>483606480</v>
          </cell>
          <cell r="O320">
            <v>0</v>
          </cell>
          <cell r="P320">
            <v>8125323314</v>
          </cell>
        </row>
        <row r="321">
          <cell r="B321" t="str">
            <v>Kota Manado</v>
          </cell>
          <cell r="C321" t="str">
            <v>05-2005</v>
          </cell>
          <cell r="D321">
            <v>110</v>
          </cell>
          <cell r="E321">
            <v>1514</v>
          </cell>
          <cell r="F321">
            <v>4885</v>
          </cell>
          <cell r="G321">
            <v>1631</v>
          </cell>
          <cell r="H321">
            <v>8140</v>
          </cell>
          <cell r="I321">
            <v>9118175400</v>
          </cell>
          <cell r="J321">
            <v>800392167</v>
          </cell>
          <cell r="K321">
            <v>0</v>
          </cell>
          <cell r="L321">
            <v>1386665031</v>
          </cell>
          <cell r="M321">
            <v>198150238</v>
          </cell>
          <cell r="N321">
            <v>653825810</v>
          </cell>
          <cell r="O321">
            <v>0</v>
          </cell>
          <cell r="P321">
            <v>12157208646</v>
          </cell>
        </row>
        <row r="322">
          <cell r="B322" t="str">
            <v>Kota Bitung</v>
          </cell>
          <cell r="C322" t="str">
            <v>06-2005</v>
          </cell>
          <cell r="D322">
            <v>59</v>
          </cell>
          <cell r="E322">
            <v>1003</v>
          </cell>
          <cell r="F322">
            <v>2077</v>
          </cell>
          <cell r="G322">
            <v>531</v>
          </cell>
          <cell r="H322">
            <v>3670</v>
          </cell>
          <cell r="I322">
            <v>3855222160</v>
          </cell>
          <cell r="J322">
            <v>372364705</v>
          </cell>
          <cell r="K322">
            <v>0</v>
          </cell>
          <cell r="L322">
            <v>691386005</v>
          </cell>
          <cell r="M322">
            <v>163295857</v>
          </cell>
          <cell r="N322">
            <v>317088420</v>
          </cell>
          <cell r="O322">
            <v>0</v>
          </cell>
          <cell r="P322">
            <v>5399357147</v>
          </cell>
        </row>
        <row r="323">
          <cell r="B323" t="str">
            <v xml:space="preserve">Kab. Minahasa </v>
          </cell>
          <cell r="C323" t="str">
            <v>06-2005</v>
          </cell>
          <cell r="D323">
            <v>106</v>
          </cell>
          <cell r="E323">
            <v>1046</v>
          </cell>
          <cell r="F323">
            <v>3690</v>
          </cell>
          <cell r="G323">
            <v>1273</v>
          </cell>
          <cell r="H323">
            <v>6115</v>
          </cell>
          <cell r="I323">
            <v>6879071260</v>
          </cell>
          <cell r="J323">
            <v>684535095</v>
          </cell>
          <cell r="K323">
            <v>0</v>
          </cell>
          <cell r="L323">
            <v>1211336376</v>
          </cell>
          <cell r="M323">
            <v>283102721</v>
          </cell>
          <cell r="N323">
            <v>527959140</v>
          </cell>
          <cell r="O323">
            <v>0</v>
          </cell>
          <cell r="P323">
            <v>9586004592</v>
          </cell>
        </row>
        <row r="324">
          <cell r="B324" t="str">
            <v>Kab. Minahasa Selatan</v>
          </cell>
          <cell r="C324" t="str">
            <v>06-2005</v>
          </cell>
          <cell r="D324">
            <v>57</v>
          </cell>
          <cell r="E324">
            <v>847</v>
          </cell>
          <cell r="F324">
            <v>3160</v>
          </cell>
          <cell r="G324">
            <v>1004</v>
          </cell>
          <cell r="H324">
            <v>5068</v>
          </cell>
          <cell r="I324">
            <v>5837624900</v>
          </cell>
          <cell r="J324">
            <v>624284335</v>
          </cell>
          <cell r="K324">
            <v>0</v>
          </cell>
          <cell r="L324">
            <v>1065283325</v>
          </cell>
          <cell r="M324">
            <v>241177974</v>
          </cell>
          <cell r="N324">
            <v>476867670</v>
          </cell>
          <cell r="O324">
            <v>0</v>
          </cell>
          <cell r="P324">
            <v>8245238204</v>
          </cell>
        </row>
        <row r="325">
          <cell r="B325" t="str">
            <v>Kota Tomohon</v>
          </cell>
          <cell r="C325" t="str">
            <v>06-2005</v>
          </cell>
          <cell r="D325">
            <v>14</v>
          </cell>
          <cell r="E325">
            <v>293</v>
          </cell>
          <cell r="F325">
            <v>1182</v>
          </cell>
          <cell r="G325">
            <v>361</v>
          </cell>
          <cell r="H325">
            <v>1850</v>
          </cell>
          <cell r="I325">
            <v>2109522670</v>
          </cell>
          <cell r="J325">
            <v>206180116</v>
          </cell>
          <cell r="K325">
            <v>0</v>
          </cell>
          <cell r="L325">
            <v>381649495</v>
          </cell>
          <cell r="M325">
            <v>86795400</v>
          </cell>
          <cell r="N325">
            <v>160379700</v>
          </cell>
          <cell r="O325">
            <v>0</v>
          </cell>
          <cell r="P325">
            <v>2944527381</v>
          </cell>
        </row>
        <row r="326">
          <cell r="B326" t="str">
            <v>Kab. Minahasa Utara</v>
          </cell>
          <cell r="C326" t="str">
            <v>06-2005</v>
          </cell>
          <cell r="D326">
            <v>66</v>
          </cell>
          <cell r="E326">
            <v>1089</v>
          </cell>
          <cell r="F326">
            <v>2560</v>
          </cell>
          <cell r="G326">
            <v>690</v>
          </cell>
          <cell r="H326">
            <v>4405</v>
          </cell>
          <cell r="I326">
            <v>5015135473</v>
          </cell>
          <cell r="J326">
            <v>524049458</v>
          </cell>
          <cell r="K326">
            <v>0</v>
          </cell>
          <cell r="L326">
            <v>708625888</v>
          </cell>
          <cell r="M326">
            <v>180817119</v>
          </cell>
          <cell r="N326">
            <v>381962480</v>
          </cell>
          <cell r="O326">
            <v>0</v>
          </cell>
          <cell r="P326">
            <v>6810590418</v>
          </cell>
        </row>
        <row r="327">
          <cell r="B327" t="str">
            <v>Kab. Sangihe</v>
          </cell>
          <cell r="C327" t="str">
            <v>06-2005</v>
          </cell>
          <cell r="D327">
            <v>128</v>
          </cell>
          <cell r="E327">
            <v>2249</v>
          </cell>
          <cell r="F327">
            <v>3280</v>
          </cell>
          <cell r="G327">
            <v>443</v>
          </cell>
          <cell r="H327">
            <v>6100</v>
          </cell>
          <cell r="I327">
            <v>6391457700</v>
          </cell>
          <cell r="J327">
            <v>585507899</v>
          </cell>
          <cell r="K327">
            <v>0</v>
          </cell>
          <cell r="L327">
            <v>191625000</v>
          </cell>
          <cell r="M327">
            <v>219726430</v>
          </cell>
          <cell r="N327">
            <v>432728780</v>
          </cell>
          <cell r="O327">
            <v>741638500</v>
          </cell>
          <cell r="P327">
            <v>7850754560</v>
          </cell>
        </row>
        <row r="328">
          <cell r="B328" t="str">
            <v>Kab. Kepulauan Talaud</v>
          </cell>
          <cell r="C328" t="str">
            <v>06-2005</v>
          </cell>
          <cell r="D328">
            <v>24</v>
          </cell>
          <cell r="E328">
            <v>740</v>
          </cell>
          <cell r="F328">
            <v>1344</v>
          </cell>
          <cell r="G328">
            <v>199</v>
          </cell>
          <cell r="H328">
            <v>2307</v>
          </cell>
          <cell r="I328">
            <v>2527041040</v>
          </cell>
          <cell r="J328">
            <v>257976621</v>
          </cell>
          <cell r="K328">
            <v>0</v>
          </cell>
          <cell r="L328">
            <v>473514350</v>
          </cell>
          <cell r="M328">
            <v>52184014</v>
          </cell>
          <cell r="N328">
            <v>219173700</v>
          </cell>
          <cell r="O328">
            <v>115789</v>
          </cell>
          <cell r="P328">
            <v>3726560968</v>
          </cell>
        </row>
        <row r="329">
          <cell r="B329" t="str">
            <v>Kab. Bolaang Mongondow</v>
          </cell>
          <cell r="C329" t="str">
            <v>06-2005</v>
          </cell>
          <cell r="D329">
            <v>108</v>
          </cell>
          <cell r="E329">
            <v>2084</v>
          </cell>
          <cell r="F329">
            <v>4904</v>
          </cell>
          <cell r="G329">
            <v>1053</v>
          </cell>
          <cell r="H329">
            <v>8149</v>
          </cell>
          <cell r="I329">
            <v>8842195000</v>
          </cell>
          <cell r="J329">
            <v>930043000</v>
          </cell>
          <cell r="K329">
            <v>0</v>
          </cell>
          <cell r="L329">
            <v>1440171000</v>
          </cell>
          <cell r="M329">
            <v>345967000</v>
          </cell>
          <cell r="N329">
            <v>772019000</v>
          </cell>
          <cell r="O329">
            <v>404000</v>
          </cell>
          <cell r="P329">
            <v>12330799000</v>
          </cell>
        </row>
        <row r="330">
          <cell r="B330" t="str">
            <v>Provinsi Gorontalo</v>
          </cell>
          <cell r="C330" t="str">
            <v>06-2005</v>
          </cell>
          <cell r="D330">
            <v>66</v>
          </cell>
          <cell r="E330">
            <v>1736</v>
          </cell>
          <cell r="F330">
            <v>3851</v>
          </cell>
          <cell r="G330">
            <v>753</v>
          </cell>
          <cell r="H330">
            <v>6406</v>
          </cell>
          <cell r="I330">
            <v>6935169000</v>
          </cell>
          <cell r="J330">
            <v>650841000</v>
          </cell>
          <cell r="K330">
            <v>0</v>
          </cell>
          <cell r="L330">
            <v>1135770000</v>
          </cell>
          <cell r="M330">
            <v>140745000</v>
          </cell>
          <cell r="N330">
            <v>549804000</v>
          </cell>
          <cell r="O330">
            <v>309000</v>
          </cell>
          <cell r="P330">
            <v>9412638000</v>
          </cell>
        </row>
        <row r="331">
          <cell r="B331" t="str">
            <v>Kota Gorontalo</v>
          </cell>
          <cell r="C331" t="str">
            <v>06-2005</v>
          </cell>
          <cell r="D331">
            <v>25</v>
          </cell>
          <cell r="E331">
            <v>887</v>
          </cell>
          <cell r="F331">
            <v>2678</v>
          </cell>
          <cell r="G331">
            <v>734</v>
          </cell>
          <cell r="H331">
            <v>4324</v>
          </cell>
          <cell r="I331">
            <v>4780789000</v>
          </cell>
          <cell r="J331">
            <v>426833000</v>
          </cell>
          <cell r="K331">
            <v>0</v>
          </cell>
          <cell r="L331">
            <v>825105000</v>
          </cell>
          <cell r="M331">
            <v>221218000</v>
          </cell>
          <cell r="N331">
            <v>356747000</v>
          </cell>
          <cell r="O331">
            <v>210000</v>
          </cell>
          <cell r="P331">
            <v>6610902000</v>
          </cell>
        </row>
        <row r="332">
          <cell r="B332" t="str">
            <v xml:space="preserve">Kab. Gorontalo   </v>
          </cell>
          <cell r="C332" t="str">
            <v>06-2005</v>
          </cell>
          <cell r="D332">
            <v>62</v>
          </cell>
          <cell r="E332">
            <v>1721</v>
          </cell>
          <cell r="F332">
            <v>3838</v>
          </cell>
          <cell r="G332">
            <v>762</v>
          </cell>
          <cell r="H332">
            <v>6383</v>
          </cell>
          <cell r="I332">
            <v>0</v>
          </cell>
          <cell r="J332">
            <v>0</v>
          </cell>
          <cell r="K332">
            <v>0</v>
          </cell>
          <cell r="L332">
            <v>0</v>
          </cell>
          <cell r="M332">
            <v>0</v>
          </cell>
          <cell r="N332">
            <v>0</v>
          </cell>
          <cell r="O332">
            <v>0</v>
          </cell>
          <cell r="P332">
            <v>9399061266</v>
          </cell>
        </row>
        <row r="333">
          <cell r="B333" t="str">
            <v>Kab. Boalemo</v>
          </cell>
          <cell r="C333" t="str">
            <v>06-2005</v>
          </cell>
          <cell r="D333">
            <v>11</v>
          </cell>
          <cell r="E333">
            <v>606</v>
          </cell>
          <cell r="F333">
            <v>847</v>
          </cell>
          <cell r="G333">
            <v>124</v>
          </cell>
          <cell r="H333">
            <v>1588</v>
          </cell>
          <cell r="I333">
            <v>0</v>
          </cell>
          <cell r="J333">
            <v>0</v>
          </cell>
          <cell r="K333">
            <v>0</v>
          </cell>
          <cell r="L333">
            <v>0</v>
          </cell>
          <cell r="M333">
            <v>0</v>
          </cell>
          <cell r="N333">
            <v>0</v>
          </cell>
          <cell r="O333">
            <v>0</v>
          </cell>
          <cell r="P333">
            <v>2203981486</v>
          </cell>
        </row>
        <row r="334">
          <cell r="B334" t="str">
            <v>Kab. Pohuwato</v>
          </cell>
          <cell r="C334" t="str">
            <v>06-2005</v>
          </cell>
          <cell r="D334">
            <v>34</v>
          </cell>
          <cell r="E334">
            <v>566</v>
          </cell>
          <cell r="F334">
            <v>735</v>
          </cell>
          <cell r="G334">
            <v>87</v>
          </cell>
          <cell r="H334">
            <v>1422</v>
          </cell>
          <cell r="I334">
            <v>0</v>
          </cell>
          <cell r="J334">
            <v>0</v>
          </cell>
          <cell r="K334">
            <v>0</v>
          </cell>
          <cell r="L334">
            <v>0</v>
          </cell>
          <cell r="M334">
            <v>0</v>
          </cell>
          <cell r="N334">
            <v>0</v>
          </cell>
          <cell r="O334">
            <v>0</v>
          </cell>
          <cell r="P334">
            <v>1940898789</v>
          </cell>
        </row>
        <row r="335">
          <cell r="B335" t="str">
            <v>Kab. Bone Bolango</v>
          </cell>
          <cell r="C335" t="str">
            <v>06-2005</v>
          </cell>
          <cell r="D335">
            <v>17</v>
          </cell>
          <cell r="E335">
            <v>496</v>
          </cell>
          <cell r="F335">
            <v>1542</v>
          </cell>
          <cell r="G335">
            <v>439</v>
          </cell>
          <cell r="H335">
            <v>2494</v>
          </cell>
          <cell r="I335">
            <v>0</v>
          </cell>
          <cell r="J335">
            <v>0</v>
          </cell>
          <cell r="K335">
            <v>0</v>
          </cell>
          <cell r="L335">
            <v>0</v>
          </cell>
          <cell r="M335">
            <v>0</v>
          </cell>
          <cell r="N335">
            <v>0</v>
          </cell>
          <cell r="O335">
            <v>0</v>
          </cell>
          <cell r="P335">
            <v>3833154425</v>
          </cell>
        </row>
        <row r="336">
          <cell r="B336" t="str">
            <v>Provinsi Sulawesi Tengah</v>
          </cell>
          <cell r="C336" t="str">
            <v>06-2005</v>
          </cell>
          <cell r="D336">
            <v>83</v>
          </cell>
          <cell r="E336">
            <v>1653</v>
          </cell>
          <cell r="F336">
            <v>3774</v>
          </cell>
          <cell r="G336">
            <v>320</v>
          </cell>
          <cell r="H336">
            <v>5830</v>
          </cell>
          <cell r="I336">
            <v>6327197898</v>
          </cell>
          <cell r="J336">
            <v>624348740</v>
          </cell>
          <cell r="K336">
            <v>0</v>
          </cell>
          <cell r="L336">
            <v>574972662</v>
          </cell>
          <cell r="M336">
            <v>279447743</v>
          </cell>
          <cell r="N336">
            <v>543816570</v>
          </cell>
          <cell r="O336">
            <v>302554</v>
          </cell>
          <cell r="P336">
            <v>8350086167</v>
          </cell>
        </row>
        <row r="337">
          <cell r="B337" t="str">
            <v>Kab. Donggala</v>
          </cell>
          <cell r="C337" t="str">
            <v>06-2005</v>
          </cell>
          <cell r="D337">
            <v>219</v>
          </cell>
          <cell r="E337">
            <v>2686</v>
          </cell>
          <cell r="F337">
            <v>5172</v>
          </cell>
          <cell r="G337">
            <v>458</v>
          </cell>
          <cell r="H337">
            <v>8535</v>
          </cell>
          <cell r="I337">
            <v>8912411260</v>
          </cell>
          <cell r="J337">
            <v>942072977</v>
          </cell>
          <cell r="K337">
            <v>0</v>
          </cell>
          <cell r="L337">
            <v>1442669850</v>
          </cell>
          <cell r="M337">
            <v>336967659</v>
          </cell>
          <cell r="N337">
            <v>823202220</v>
          </cell>
          <cell r="O337">
            <v>432991</v>
          </cell>
          <cell r="P337">
            <v>12457756957</v>
          </cell>
        </row>
        <row r="338">
          <cell r="B338" t="str">
            <v>Kota Palu</v>
          </cell>
          <cell r="C338" t="str">
            <v>06-2005</v>
          </cell>
          <cell r="D338">
            <v>103</v>
          </cell>
          <cell r="E338">
            <v>1399</v>
          </cell>
          <cell r="F338">
            <v>4149</v>
          </cell>
          <cell r="G338">
            <v>785</v>
          </cell>
          <cell r="H338">
            <v>6436</v>
          </cell>
          <cell r="I338">
            <v>7251830780</v>
          </cell>
          <cell r="J338">
            <v>611352859</v>
          </cell>
          <cell r="K338">
            <v>0</v>
          </cell>
          <cell r="L338">
            <v>1259192020</v>
          </cell>
          <cell r="M338">
            <v>280408424</v>
          </cell>
          <cell r="N338">
            <v>556273830</v>
          </cell>
          <cell r="O338">
            <v>344545</v>
          </cell>
          <cell r="P338">
            <v>9959402458</v>
          </cell>
        </row>
        <row r="339">
          <cell r="B339" t="str">
            <v>Kab. Parigi Moutong</v>
          </cell>
          <cell r="C339" t="str">
            <v>06-2005</v>
          </cell>
          <cell r="D339">
            <v>110</v>
          </cell>
          <cell r="E339">
            <v>1131</v>
          </cell>
          <cell r="F339">
            <v>2557</v>
          </cell>
          <cell r="G339">
            <v>230</v>
          </cell>
          <cell r="H339">
            <v>4028</v>
          </cell>
          <cell r="I339">
            <v>4196706600</v>
          </cell>
          <cell r="J339">
            <v>458138341</v>
          </cell>
          <cell r="K339">
            <v>0</v>
          </cell>
          <cell r="L339">
            <v>775517200</v>
          </cell>
          <cell r="M339">
            <v>156824983</v>
          </cell>
          <cell r="N339">
            <v>393547110</v>
          </cell>
          <cell r="O339">
            <v>188718</v>
          </cell>
          <cell r="P339">
            <v>5980922952</v>
          </cell>
        </row>
        <row r="340">
          <cell r="B340" t="str">
            <v>Kab. Poso</v>
          </cell>
          <cell r="C340" t="str">
            <v>06-2005</v>
          </cell>
          <cell r="D340">
            <v>84</v>
          </cell>
          <cell r="E340">
            <v>1405</v>
          </cell>
          <cell r="F340">
            <v>3367</v>
          </cell>
          <cell r="G340">
            <v>464</v>
          </cell>
          <cell r="H340">
            <v>5320</v>
          </cell>
          <cell r="I340">
            <v>6289545470</v>
          </cell>
          <cell r="J340">
            <v>616420484</v>
          </cell>
          <cell r="K340">
            <v>0</v>
          </cell>
          <cell r="L340">
            <v>940580390</v>
          </cell>
          <cell r="M340">
            <v>48767835</v>
          </cell>
          <cell r="N340">
            <v>539589420</v>
          </cell>
          <cell r="O340">
            <v>69166899</v>
          </cell>
          <cell r="P340">
            <v>8504070498</v>
          </cell>
        </row>
        <row r="341">
          <cell r="B341" t="str">
            <v>Kab. Tojo Una Una</v>
          </cell>
          <cell r="C341" t="str">
            <v>06-2005</v>
          </cell>
          <cell r="D341">
            <v>53</v>
          </cell>
          <cell r="E341">
            <v>676</v>
          </cell>
          <cell r="F341">
            <v>1196</v>
          </cell>
          <cell r="G341">
            <v>116</v>
          </cell>
          <cell r="H341">
            <v>2041</v>
          </cell>
          <cell r="I341">
            <v>2066052250</v>
          </cell>
          <cell r="J341">
            <v>214708876</v>
          </cell>
          <cell r="K341">
            <v>0</v>
          </cell>
          <cell r="L341">
            <v>383219150</v>
          </cell>
          <cell r="M341">
            <v>80513674</v>
          </cell>
          <cell r="N341">
            <v>189897990</v>
          </cell>
          <cell r="O341">
            <v>102009</v>
          </cell>
          <cell r="P341">
            <v>2934493949</v>
          </cell>
        </row>
        <row r="342">
          <cell r="B342" t="str">
            <v>Kab. Morowali</v>
          </cell>
          <cell r="C342" t="str">
            <v>06-2005</v>
          </cell>
          <cell r="D342">
            <v>61</v>
          </cell>
          <cell r="E342">
            <v>980</v>
          </cell>
          <cell r="F342">
            <v>1949</v>
          </cell>
          <cell r="G342">
            <v>291</v>
          </cell>
          <cell r="H342">
            <v>3281</v>
          </cell>
          <cell r="I342">
            <v>3665333900</v>
          </cell>
          <cell r="J342">
            <v>387826410</v>
          </cell>
          <cell r="K342">
            <v>0</v>
          </cell>
          <cell r="L342">
            <v>653770800</v>
          </cell>
          <cell r="M342">
            <v>141116486</v>
          </cell>
          <cell r="N342">
            <v>317299050</v>
          </cell>
          <cell r="O342">
            <v>168571</v>
          </cell>
          <cell r="P342">
            <v>5165515217</v>
          </cell>
        </row>
        <row r="343">
          <cell r="B343" t="str">
            <v>Kab. Banggai</v>
          </cell>
          <cell r="C343" t="str">
            <v>06-2005</v>
          </cell>
          <cell r="D343">
            <v>129</v>
          </cell>
          <cell r="E343">
            <v>1418</v>
          </cell>
          <cell r="F343">
            <v>3945</v>
          </cell>
          <cell r="G343">
            <v>480</v>
          </cell>
          <cell r="H343">
            <v>5972</v>
          </cell>
          <cell r="I343">
            <v>6416764400</v>
          </cell>
          <cell r="J343">
            <v>647671870</v>
          </cell>
          <cell r="K343">
            <v>0</v>
          </cell>
          <cell r="L343">
            <v>1090196350</v>
          </cell>
          <cell r="M343">
            <v>250611934</v>
          </cell>
          <cell r="N343">
            <v>556875630</v>
          </cell>
          <cell r="O343">
            <v>296203</v>
          </cell>
          <cell r="P343">
            <v>8962416387</v>
          </cell>
        </row>
        <row r="344">
          <cell r="B344" t="str">
            <v>Kab. Banggai Kepulauan</v>
          </cell>
          <cell r="C344" t="str">
            <v>06-2005</v>
          </cell>
          <cell r="D344">
            <v>73</v>
          </cell>
          <cell r="E344">
            <v>790</v>
          </cell>
          <cell r="F344">
            <v>1380</v>
          </cell>
          <cell r="G344">
            <v>132</v>
          </cell>
          <cell r="H344">
            <v>2375</v>
          </cell>
          <cell r="I344">
            <v>2408346564</v>
          </cell>
          <cell r="J344">
            <v>260954036</v>
          </cell>
          <cell r="K344">
            <v>0</v>
          </cell>
          <cell r="L344">
            <v>443672064</v>
          </cell>
          <cell r="M344">
            <v>95300111</v>
          </cell>
          <cell r="N344">
            <v>223207590</v>
          </cell>
          <cell r="O344">
            <v>115299</v>
          </cell>
          <cell r="P344">
            <v>3431595664</v>
          </cell>
        </row>
        <row r="345">
          <cell r="B345" t="str">
            <v>Kab. Toli-toli</v>
          </cell>
          <cell r="C345" t="str">
            <v>06-2005</v>
          </cell>
          <cell r="D345">
            <v>79</v>
          </cell>
          <cell r="E345">
            <v>1404</v>
          </cell>
          <cell r="F345">
            <v>2242</v>
          </cell>
          <cell r="G345">
            <v>311</v>
          </cell>
          <cell r="H345">
            <v>4036</v>
          </cell>
          <cell r="I345">
            <v>4105540540</v>
          </cell>
          <cell r="J345">
            <v>400923456</v>
          </cell>
          <cell r="K345">
            <v>0</v>
          </cell>
          <cell r="L345">
            <v>717929550</v>
          </cell>
          <cell r="M345">
            <v>163127157</v>
          </cell>
          <cell r="N345">
            <v>361019820</v>
          </cell>
          <cell r="O345">
            <v>198115</v>
          </cell>
          <cell r="P345">
            <v>5748738638</v>
          </cell>
        </row>
        <row r="346">
          <cell r="B346" t="str">
            <v xml:space="preserve">Kab. Buol </v>
          </cell>
          <cell r="C346" t="str">
            <v>06-2005</v>
          </cell>
          <cell r="D346">
            <v>69</v>
          </cell>
          <cell r="E346">
            <v>935</v>
          </cell>
          <cell r="F346">
            <v>1441</v>
          </cell>
          <cell r="G346">
            <v>123</v>
          </cell>
          <cell r="H346">
            <v>2568</v>
          </cell>
          <cell r="I346">
            <v>2593519680</v>
          </cell>
          <cell r="J346">
            <v>266299895</v>
          </cell>
          <cell r="K346">
            <v>0</v>
          </cell>
          <cell r="L346">
            <v>432000350</v>
          </cell>
          <cell r="M346">
            <v>103186922</v>
          </cell>
          <cell r="N346">
            <v>239335860</v>
          </cell>
          <cell r="O346">
            <v>128436</v>
          </cell>
          <cell r="P346">
            <v>3634471143</v>
          </cell>
        </row>
        <row r="347">
          <cell r="B347" t="str">
            <v>Provinsi Sulawesi Selatan</v>
          </cell>
          <cell r="C347" t="str">
            <v>06-2005</v>
          </cell>
          <cell r="D347">
            <v>129</v>
          </cell>
          <cell r="E347">
            <v>2078</v>
          </cell>
          <cell r="F347">
            <v>6381</v>
          </cell>
          <cell r="G347">
            <v>832</v>
          </cell>
          <cell r="H347">
            <v>9420</v>
          </cell>
          <cell r="I347">
            <v>10546154881</v>
          </cell>
          <cell r="J347">
            <v>1034607727</v>
          </cell>
          <cell r="K347">
            <v>0</v>
          </cell>
          <cell r="L347">
            <v>1085378400</v>
          </cell>
          <cell r="M347">
            <v>397679840</v>
          </cell>
          <cell r="N347">
            <v>873572880</v>
          </cell>
          <cell r="O347">
            <v>0</v>
          </cell>
          <cell r="P347">
            <v>13937393728</v>
          </cell>
        </row>
        <row r="348">
          <cell r="B348" t="str">
            <v>Kota Makassar</v>
          </cell>
          <cell r="C348" t="str">
            <v>06-2005</v>
          </cell>
          <cell r="D348">
            <v>145</v>
          </cell>
          <cell r="E348">
            <v>1567</v>
          </cell>
          <cell r="F348">
            <v>7892</v>
          </cell>
          <cell r="G348">
            <v>4298</v>
          </cell>
          <cell r="H348">
            <v>13902</v>
          </cell>
          <cell r="I348">
            <v>16248814298</v>
          </cell>
          <cell r="J348">
            <v>1365330691</v>
          </cell>
          <cell r="K348">
            <v>0</v>
          </cell>
          <cell r="L348">
            <v>2759948705</v>
          </cell>
          <cell r="M348">
            <v>666859616</v>
          </cell>
          <cell r="N348">
            <v>1162677600</v>
          </cell>
          <cell r="O348">
            <v>0</v>
          </cell>
          <cell r="P348">
            <v>22203630910</v>
          </cell>
        </row>
        <row r="349">
          <cell r="B349" t="str">
            <v>Kab. G o w a</v>
          </cell>
          <cell r="C349" t="str">
            <v>06-2005</v>
          </cell>
          <cell r="D349">
            <v>133</v>
          </cell>
          <cell r="E349">
            <v>1252</v>
          </cell>
          <cell r="F349">
            <v>4287</v>
          </cell>
          <cell r="G349">
            <v>2034</v>
          </cell>
          <cell r="H349">
            <v>7706</v>
          </cell>
          <cell r="I349">
            <v>8686642420</v>
          </cell>
          <cell r="J349">
            <v>822364145</v>
          </cell>
          <cell r="K349">
            <v>0</v>
          </cell>
          <cell r="L349">
            <v>1509325820</v>
          </cell>
          <cell r="M349">
            <v>350420614</v>
          </cell>
          <cell r="N349">
            <v>690415050</v>
          </cell>
          <cell r="O349">
            <v>0</v>
          </cell>
          <cell r="P349">
            <v>12059168049</v>
          </cell>
        </row>
        <row r="350">
          <cell r="B350" t="str">
            <v xml:space="preserve">Kab. Takalar </v>
          </cell>
          <cell r="C350" t="str">
            <v>06-2005</v>
          </cell>
          <cell r="D350">
            <v>80</v>
          </cell>
          <cell r="E350">
            <v>935</v>
          </cell>
          <cell r="F350">
            <v>2783</v>
          </cell>
          <cell r="G350">
            <v>988</v>
          </cell>
          <cell r="H350">
            <v>4786</v>
          </cell>
          <cell r="I350">
            <v>5271213640</v>
          </cell>
          <cell r="J350">
            <v>496540777</v>
          </cell>
          <cell r="K350">
            <v>0</v>
          </cell>
          <cell r="L350">
            <v>934003144</v>
          </cell>
          <cell r="M350">
            <v>213003322</v>
          </cell>
          <cell r="N350">
            <v>420658200</v>
          </cell>
          <cell r="O350">
            <v>0</v>
          </cell>
          <cell r="P350">
            <v>7335419083</v>
          </cell>
        </row>
        <row r="351">
          <cell r="B351" t="str">
            <v xml:space="preserve">Kab. M a r o s </v>
          </cell>
          <cell r="C351" t="str">
            <v>06-2005</v>
          </cell>
          <cell r="D351">
            <v>79</v>
          </cell>
          <cell r="E351">
            <v>1133</v>
          </cell>
          <cell r="F351">
            <v>3152</v>
          </cell>
          <cell r="G351">
            <v>1088</v>
          </cell>
          <cell r="H351">
            <v>5452</v>
          </cell>
          <cell r="I351">
            <v>6009633360</v>
          </cell>
          <cell r="J351">
            <v>548046044</v>
          </cell>
          <cell r="K351">
            <v>0</v>
          </cell>
          <cell r="L351">
            <v>1042783350</v>
          </cell>
          <cell r="M351">
            <v>242540077</v>
          </cell>
          <cell r="N351">
            <v>468922560</v>
          </cell>
          <cell r="O351">
            <v>0</v>
          </cell>
          <cell r="P351">
            <v>8311925391</v>
          </cell>
        </row>
        <row r="352">
          <cell r="B352" t="str">
            <v>Kab. Mamasa</v>
          </cell>
          <cell r="C352" t="str">
            <v>05-2005</v>
          </cell>
          <cell r="D352">
            <v>39</v>
          </cell>
          <cell r="E352">
            <v>522</v>
          </cell>
          <cell r="F352">
            <v>995</v>
          </cell>
          <cell r="G352">
            <v>237</v>
          </cell>
          <cell r="H352">
            <v>1793</v>
          </cell>
          <cell r="I352">
            <v>1813322000</v>
          </cell>
          <cell r="J352">
            <v>193131000</v>
          </cell>
          <cell r="K352">
            <v>0</v>
          </cell>
          <cell r="L352">
            <v>391098000</v>
          </cell>
          <cell r="M352">
            <v>73461000</v>
          </cell>
          <cell r="N352">
            <v>167872000</v>
          </cell>
          <cell r="O352">
            <v>0</v>
          </cell>
          <cell r="P352">
            <v>2638884000</v>
          </cell>
        </row>
        <row r="353">
          <cell r="B353" t="str">
            <v>Kab. Mamuju Utara</v>
          </cell>
          <cell r="C353" t="str">
            <v>05-2005</v>
          </cell>
          <cell r="D353">
            <v>11</v>
          </cell>
          <cell r="E353">
            <v>455</v>
          </cell>
          <cell r="F353">
            <v>423</v>
          </cell>
          <cell r="G353">
            <v>44</v>
          </cell>
          <cell r="H353">
            <v>933</v>
          </cell>
          <cell r="I353">
            <v>797712000</v>
          </cell>
          <cell r="J353">
            <v>74493000</v>
          </cell>
          <cell r="K353">
            <v>0</v>
          </cell>
          <cell r="L353">
            <v>175073000</v>
          </cell>
          <cell r="M353">
            <v>31864000</v>
          </cell>
          <cell r="N353">
            <v>77662000</v>
          </cell>
          <cell r="O353">
            <v>0</v>
          </cell>
          <cell r="P353">
            <v>1156804000</v>
          </cell>
        </row>
        <row r="354">
          <cell r="B354" t="str">
            <v>Kab. Selayar</v>
          </cell>
          <cell r="C354" t="str">
            <v>06-2005</v>
          </cell>
          <cell r="D354">
            <v>50</v>
          </cell>
          <cell r="E354">
            <v>747</v>
          </cell>
          <cell r="F354">
            <v>1567</v>
          </cell>
          <cell r="G354">
            <v>458</v>
          </cell>
          <cell r="H354">
            <v>2822</v>
          </cell>
          <cell r="I354">
            <v>3009696000</v>
          </cell>
          <cell r="J354">
            <v>252282000</v>
          </cell>
          <cell r="K354">
            <v>0</v>
          </cell>
          <cell r="L354">
            <v>501057000</v>
          </cell>
          <cell r="M354">
            <v>122719000</v>
          </cell>
          <cell r="N354">
            <v>221734000</v>
          </cell>
          <cell r="O354">
            <v>0</v>
          </cell>
          <cell r="P354">
            <v>4107488000</v>
          </cell>
        </row>
        <row r="355">
          <cell r="B355" t="str">
            <v>Kab. Tana Toraja</v>
          </cell>
          <cell r="C355" t="str">
            <v>06-2005</v>
          </cell>
          <cell r="D355">
            <v>82</v>
          </cell>
          <cell r="E355">
            <v>1112</v>
          </cell>
          <cell r="F355">
            <v>4033</v>
          </cell>
          <cell r="G355">
            <v>2048</v>
          </cell>
          <cell r="H355">
            <v>7275</v>
          </cell>
          <cell r="I355">
            <v>8150707740</v>
          </cell>
          <cell r="J355">
            <v>843218925</v>
          </cell>
          <cell r="K355">
            <v>0</v>
          </cell>
          <cell r="L355">
            <v>1676840000</v>
          </cell>
          <cell r="M355">
            <v>359757550</v>
          </cell>
          <cell r="N355">
            <v>678831400</v>
          </cell>
          <cell r="O355">
            <v>0</v>
          </cell>
          <cell r="P355">
            <v>11709355615</v>
          </cell>
        </row>
        <row r="356">
          <cell r="B356" t="str">
            <v>Kab. Pangkajene Kepulauan</v>
          </cell>
          <cell r="C356" t="str">
            <v>06-2005</v>
          </cell>
          <cell r="D356">
            <v>91</v>
          </cell>
          <cell r="E356">
            <v>1117</v>
          </cell>
          <cell r="F356">
            <v>2691</v>
          </cell>
          <cell r="G356">
            <v>1059</v>
          </cell>
          <cell r="H356">
            <v>4958</v>
          </cell>
          <cell r="I356">
            <v>5519710200</v>
          </cell>
          <cell r="J356">
            <v>507434165</v>
          </cell>
          <cell r="K356">
            <v>0</v>
          </cell>
          <cell r="L356">
            <v>961116450</v>
          </cell>
          <cell r="M356">
            <v>223444340</v>
          </cell>
          <cell r="N356">
            <v>428331150</v>
          </cell>
          <cell r="O356">
            <v>0</v>
          </cell>
          <cell r="P356">
            <v>7640036305</v>
          </cell>
        </row>
        <row r="357">
          <cell r="B357" t="str">
            <v xml:space="preserve">Kab. Bone </v>
          </cell>
          <cell r="C357" t="str">
            <v>05-2005</v>
          </cell>
          <cell r="D357">
            <v>122</v>
          </cell>
          <cell r="E357">
            <v>1675</v>
          </cell>
          <cell r="F357">
            <v>5872</v>
          </cell>
          <cell r="G357">
            <v>2527</v>
          </cell>
          <cell r="H357">
            <v>10196</v>
          </cell>
          <cell r="I357">
            <v>11631273000</v>
          </cell>
          <cell r="J357">
            <v>1018055000</v>
          </cell>
          <cell r="K357">
            <v>0</v>
          </cell>
          <cell r="L357">
            <v>2133418000</v>
          </cell>
          <cell r="M357">
            <v>483767000</v>
          </cell>
          <cell r="N357">
            <v>865118000</v>
          </cell>
          <cell r="O357">
            <v>0</v>
          </cell>
          <cell r="P357">
            <v>16131631000</v>
          </cell>
        </row>
        <row r="358">
          <cell r="B358" t="str">
            <v>Kab. Soppeng</v>
          </cell>
          <cell r="C358" t="str">
            <v>05-2005</v>
          </cell>
          <cell r="D358">
            <v>66</v>
          </cell>
          <cell r="E358">
            <v>1052</v>
          </cell>
          <cell r="F358">
            <v>3096</v>
          </cell>
          <cell r="G358">
            <v>1417</v>
          </cell>
          <cell r="H358">
            <v>5631</v>
          </cell>
          <cell r="I358">
            <v>6334200000</v>
          </cell>
          <cell r="J358">
            <v>527593000</v>
          </cell>
          <cell r="K358">
            <v>0</v>
          </cell>
          <cell r="L358">
            <v>1127313000</v>
          </cell>
          <cell r="M358">
            <v>527935000</v>
          </cell>
          <cell r="N358">
            <v>446084000</v>
          </cell>
          <cell r="O358">
            <v>0</v>
          </cell>
          <cell r="P358">
            <v>8963125000</v>
          </cell>
        </row>
        <row r="359">
          <cell r="B359" t="str">
            <v>Kab. Wajo</v>
          </cell>
          <cell r="C359" t="str">
            <v>05-2005</v>
          </cell>
          <cell r="D359">
            <v>89</v>
          </cell>
          <cell r="E359">
            <v>899</v>
          </cell>
          <cell r="F359">
            <v>3098</v>
          </cell>
          <cell r="G359">
            <v>1352</v>
          </cell>
          <cell r="H359">
            <v>5438</v>
          </cell>
          <cell r="I359">
            <v>6217890000</v>
          </cell>
          <cell r="J359">
            <v>563864000</v>
          </cell>
          <cell r="K359">
            <v>0</v>
          </cell>
          <cell r="L359">
            <v>1160348000</v>
          </cell>
          <cell r="M359">
            <v>249378000</v>
          </cell>
          <cell r="N359">
            <v>463887000</v>
          </cell>
          <cell r="O359">
            <v>0</v>
          </cell>
          <cell r="P359">
            <v>8655367000</v>
          </cell>
        </row>
        <row r="360">
          <cell r="B360" t="str">
            <v>Kota Palopo</v>
          </cell>
          <cell r="C360" t="str">
            <v>06-2005</v>
          </cell>
          <cell r="D360">
            <v>17</v>
          </cell>
          <cell r="E360">
            <v>313</v>
          </cell>
          <cell r="F360">
            <v>1476</v>
          </cell>
          <cell r="G360">
            <v>719</v>
          </cell>
          <cell r="H360">
            <v>2525</v>
          </cell>
          <cell r="I360">
            <v>2911224380</v>
          </cell>
          <cell r="J360">
            <v>269454720</v>
          </cell>
          <cell r="K360">
            <v>0</v>
          </cell>
          <cell r="L360">
            <v>602406600</v>
          </cell>
          <cell r="M360">
            <v>122304493</v>
          </cell>
          <cell r="N360">
            <v>227149410</v>
          </cell>
          <cell r="O360">
            <v>122078</v>
          </cell>
          <cell r="P360">
            <v>4132661681</v>
          </cell>
        </row>
        <row r="361">
          <cell r="B361" t="str">
            <v>Kab. Luwu</v>
          </cell>
          <cell r="C361" t="str">
            <v>06-2005</v>
          </cell>
          <cell r="D361">
            <v>71</v>
          </cell>
          <cell r="E361">
            <v>1024</v>
          </cell>
          <cell r="F361">
            <v>2877</v>
          </cell>
          <cell r="G361">
            <v>864</v>
          </cell>
          <cell r="H361">
            <v>4836</v>
          </cell>
          <cell r="I361">
            <v>5287674780</v>
          </cell>
          <cell r="J361">
            <v>550963799</v>
          </cell>
          <cell r="K361">
            <v>0</v>
          </cell>
          <cell r="L361">
            <v>937184400</v>
          </cell>
          <cell r="M361">
            <v>208053642</v>
          </cell>
          <cell r="N361">
            <v>466725990</v>
          </cell>
          <cell r="O361">
            <v>235926</v>
          </cell>
          <cell r="P361">
            <v>7450838537</v>
          </cell>
        </row>
        <row r="362">
          <cell r="B362" t="str">
            <v>Kab. Luwu Timur</v>
          </cell>
          <cell r="C362" t="str">
            <v>06-2005</v>
          </cell>
          <cell r="D362">
            <v>26</v>
          </cell>
          <cell r="E362">
            <v>512</v>
          </cell>
          <cell r="F362">
            <v>1286</v>
          </cell>
          <cell r="G362">
            <v>273</v>
          </cell>
          <cell r="H362">
            <v>2097</v>
          </cell>
          <cell r="I362">
            <v>2166961540</v>
          </cell>
          <cell r="J362">
            <v>220377624</v>
          </cell>
          <cell r="K362">
            <v>0</v>
          </cell>
          <cell r="L362">
            <v>375309600</v>
          </cell>
          <cell r="M362">
            <v>83985547</v>
          </cell>
          <cell r="N362">
            <v>190529880</v>
          </cell>
          <cell r="O362">
            <v>104093</v>
          </cell>
          <cell r="P362">
            <v>3037268284</v>
          </cell>
        </row>
        <row r="363">
          <cell r="B363" t="str">
            <v>Kab. Luwu Utara</v>
          </cell>
          <cell r="C363" t="str">
            <v>06-2005</v>
          </cell>
          <cell r="D363">
            <v>64</v>
          </cell>
          <cell r="E363">
            <v>796</v>
          </cell>
          <cell r="F363">
            <v>1926</v>
          </cell>
          <cell r="G363">
            <v>487</v>
          </cell>
          <cell r="H363">
            <v>3273</v>
          </cell>
          <cell r="I363">
            <v>3467172520</v>
          </cell>
          <cell r="J363">
            <v>348077051</v>
          </cell>
          <cell r="K363">
            <v>0</v>
          </cell>
          <cell r="L363">
            <v>620729650</v>
          </cell>
          <cell r="M363">
            <v>136529071</v>
          </cell>
          <cell r="N363">
            <v>299154780</v>
          </cell>
          <cell r="O363">
            <v>161230</v>
          </cell>
          <cell r="P363">
            <v>4871824302</v>
          </cell>
        </row>
        <row r="364">
          <cell r="B364" t="str">
            <v>Kab. Sinjai</v>
          </cell>
          <cell r="C364" t="str">
            <v>05-2005</v>
          </cell>
          <cell r="D364">
            <v>127</v>
          </cell>
          <cell r="E364">
            <v>1115</v>
          </cell>
          <cell r="F364">
            <v>3591</v>
          </cell>
          <cell r="G364">
            <v>1597</v>
          </cell>
          <cell r="H364">
            <v>6430</v>
          </cell>
          <cell r="I364">
            <v>7301893785</v>
          </cell>
          <cell r="J364">
            <v>675245478</v>
          </cell>
          <cell r="K364">
            <v>0</v>
          </cell>
          <cell r="L364">
            <v>1265386250</v>
          </cell>
          <cell r="M364">
            <v>297808371</v>
          </cell>
          <cell r="N364">
            <v>552271860</v>
          </cell>
          <cell r="O364">
            <v>79726884</v>
          </cell>
          <cell r="P364">
            <v>10172332628</v>
          </cell>
        </row>
        <row r="365">
          <cell r="B365" t="str">
            <v xml:space="preserve">Kab. Bulukumba   </v>
          </cell>
          <cell r="C365" t="str">
            <v>05-2005</v>
          </cell>
          <cell r="D365">
            <v>77</v>
          </cell>
          <cell r="E365">
            <v>788</v>
          </cell>
          <cell r="F365">
            <v>2440</v>
          </cell>
          <cell r="G365">
            <v>1006</v>
          </cell>
          <cell r="H365">
            <v>4311</v>
          </cell>
          <cell r="I365">
            <v>4880153119</v>
          </cell>
          <cell r="J365">
            <v>447379716</v>
          </cell>
          <cell r="K365">
            <v>0</v>
          </cell>
          <cell r="L365">
            <v>829613500</v>
          </cell>
          <cell r="M365">
            <v>197753670</v>
          </cell>
          <cell r="N365">
            <v>375071850</v>
          </cell>
          <cell r="O365">
            <v>52961403</v>
          </cell>
          <cell r="P365">
            <v>6782933258</v>
          </cell>
        </row>
        <row r="366">
          <cell r="B366" t="str">
            <v>Kab. Bantaeng</v>
          </cell>
          <cell r="C366" t="str">
            <v>05-2005</v>
          </cell>
          <cell r="D366">
            <v>109</v>
          </cell>
          <cell r="E366">
            <v>510</v>
          </cell>
          <cell r="F366">
            <v>1647</v>
          </cell>
          <cell r="G366">
            <v>472</v>
          </cell>
          <cell r="H366">
            <v>2738</v>
          </cell>
          <cell r="I366">
            <v>3023063416</v>
          </cell>
          <cell r="J366">
            <v>278956768</v>
          </cell>
          <cell r="K366">
            <v>0</v>
          </cell>
          <cell r="L366">
            <v>541868400</v>
          </cell>
          <cell r="M366">
            <v>125490403</v>
          </cell>
          <cell r="N366">
            <v>238703970</v>
          </cell>
          <cell r="O366">
            <v>0</v>
          </cell>
          <cell r="P366">
            <v>4208082957</v>
          </cell>
        </row>
        <row r="367">
          <cell r="B367" t="str">
            <v>Kab. Jeneponto</v>
          </cell>
          <cell r="C367" t="str">
            <v>05-2005</v>
          </cell>
          <cell r="D367">
            <v>88</v>
          </cell>
          <cell r="E367">
            <v>910</v>
          </cell>
          <cell r="F367">
            <v>2693</v>
          </cell>
          <cell r="G367">
            <v>867</v>
          </cell>
          <cell r="H367">
            <v>4558</v>
          </cell>
          <cell r="I367">
            <v>5018472754</v>
          </cell>
          <cell r="J367">
            <v>492348268</v>
          </cell>
          <cell r="K367">
            <v>0</v>
          </cell>
          <cell r="L367">
            <v>840341250</v>
          </cell>
          <cell r="M367">
            <v>198647342</v>
          </cell>
          <cell r="N367">
            <v>417589020</v>
          </cell>
          <cell r="O367">
            <v>0</v>
          </cell>
          <cell r="P367">
            <v>6967398634</v>
          </cell>
        </row>
        <row r="368">
          <cell r="B368" t="str">
            <v>Kota Pare-Pare</v>
          </cell>
          <cell r="C368" t="str">
            <v>06-2005</v>
          </cell>
          <cell r="D368">
            <v>49</v>
          </cell>
          <cell r="E368">
            <v>633</v>
          </cell>
          <cell r="F368">
            <v>1916</v>
          </cell>
          <cell r="G368">
            <v>943</v>
          </cell>
          <cell r="H368">
            <v>3541</v>
          </cell>
          <cell r="I368">
            <v>3909376703</v>
          </cell>
          <cell r="J368">
            <v>343252638</v>
          </cell>
          <cell r="K368">
            <v>0</v>
          </cell>
          <cell r="L368">
            <v>684956950</v>
          </cell>
          <cell r="M368">
            <v>160028539</v>
          </cell>
          <cell r="N368">
            <v>295243080</v>
          </cell>
          <cell r="O368">
            <v>0</v>
          </cell>
          <cell r="P368">
            <v>5392857910</v>
          </cell>
        </row>
        <row r="369">
          <cell r="B369" t="str">
            <v>Kab. Pinrang</v>
          </cell>
          <cell r="C369" t="str">
            <v>06-2005</v>
          </cell>
          <cell r="D369">
            <v>66</v>
          </cell>
          <cell r="E369">
            <v>1098</v>
          </cell>
          <cell r="F369">
            <v>3245</v>
          </cell>
          <cell r="G369">
            <v>1302</v>
          </cell>
          <cell r="H369">
            <v>5711</v>
          </cell>
          <cell r="I369">
            <v>6345919860</v>
          </cell>
          <cell r="J369">
            <v>602297351</v>
          </cell>
          <cell r="K369">
            <v>0</v>
          </cell>
          <cell r="L369">
            <v>1064036155</v>
          </cell>
          <cell r="M369">
            <v>254751409</v>
          </cell>
          <cell r="N369">
            <v>501299400</v>
          </cell>
          <cell r="O369">
            <v>0</v>
          </cell>
          <cell r="P369">
            <v>8768304175</v>
          </cell>
        </row>
        <row r="370">
          <cell r="B370" t="str">
            <v xml:space="preserve">Kab. Sidenreng Rappang </v>
          </cell>
          <cell r="C370" t="str">
            <v>06-2005</v>
          </cell>
          <cell r="D370">
            <v>94</v>
          </cell>
          <cell r="E370">
            <v>977</v>
          </cell>
          <cell r="F370">
            <v>2628</v>
          </cell>
          <cell r="G370">
            <v>1239</v>
          </cell>
          <cell r="H370">
            <v>4938</v>
          </cell>
          <cell r="I370">
            <v>5433687681</v>
          </cell>
          <cell r="J370">
            <v>499140334</v>
          </cell>
          <cell r="K370">
            <v>0</v>
          </cell>
          <cell r="L370">
            <v>957882500</v>
          </cell>
          <cell r="M370">
            <v>221103964</v>
          </cell>
          <cell r="N370">
            <v>417498750</v>
          </cell>
          <cell r="O370">
            <v>0</v>
          </cell>
          <cell r="P370">
            <v>7529313229</v>
          </cell>
        </row>
        <row r="371">
          <cell r="B371" t="str">
            <v>Kab. Barru</v>
          </cell>
          <cell r="C371" t="str">
            <v>06-2005</v>
          </cell>
          <cell r="D371">
            <v>70</v>
          </cell>
          <cell r="E371">
            <v>642</v>
          </cell>
          <cell r="F371">
            <v>1982</v>
          </cell>
          <cell r="G371">
            <v>980</v>
          </cell>
          <cell r="H371">
            <v>3674</v>
          </cell>
          <cell r="I371">
            <v>4325291020</v>
          </cell>
          <cell r="J371">
            <v>383152170</v>
          </cell>
          <cell r="K371">
            <v>0</v>
          </cell>
          <cell r="L371">
            <v>703324691</v>
          </cell>
          <cell r="M371">
            <v>172983722</v>
          </cell>
          <cell r="N371">
            <v>326867670</v>
          </cell>
          <cell r="O371">
            <v>0</v>
          </cell>
          <cell r="P371">
            <v>5911619273</v>
          </cell>
        </row>
        <row r="372">
          <cell r="B372" t="str">
            <v>Kab. Enrekang</v>
          </cell>
          <cell r="C372" t="str">
            <v>06-2005</v>
          </cell>
          <cell r="D372">
            <v>66</v>
          </cell>
          <cell r="E372">
            <v>587</v>
          </cell>
          <cell r="F372">
            <v>2089</v>
          </cell>
          <cell r="G372">
            <v>856</v>
          </cell>
          <cell r="H372">
            <v>3598</v>
          </cell>
          <cell r="I372">
            <v>4062177662</v>
          </cell>
          <cell r="J372">
            <v>429319150</v>
          </cell>
          <cell r="K372">
            <v>0</v>
          </cell>
          <cell r="L372">
            <v>725163050</v>
          </cell>
          <cell r="M372">
            <v>160469876</v>
          </cell>
          <cell r="N372">
            <v>353948670</v>
          </cell>
          <cell r="O372">
            <v>0</v>
          </cell>
          <cell r="P372">
            <v>5731078408</v>
          </cell>
        </row>
        <row r="373">
          <cell r="B373" t="str">
            <v>Kab. Mamuju</v>
          </cell>
          <cell r="C373" t="str">
            <v>05-2005</v>
          </cell>
          <cell r="D373">
            <v>94</v>
          </cell>
          <cell r="E373">
            <v>1321</v>
          </cell>
          <cell r="F373">
            <v>2671</v>
          </cell>
          <cell r="G373">
            <v>418</v>
          </cell>
          <cell r="H373">
            <v>4504</v>
          </cell>
          <cell r="I373">
            <v>4653027000</v>
          </cell>
          <cell r="J373">
            <v>472371000</v>
          </cell>
          <cell r="K373">
            <v>0</v>
          </cell>
          <cell r="L373">
            <v>802106000</v>
          </cell>
          <cell r="M373">
            <v>170901000</v>
          </cell>
          <cell r="N373">
            <v>425563000</v>
          </cell>
          <cell r="O373">
            <v>0</v>
          </cell>
          <cell r="P373">
            <v>6523968000</v>
          </cell>
        </row>
        <row r="374">
          <cell r="B374" t="str">
            <v xml:space="preserve">Kab. Majene    </v>
          </cell>
          <cell r="C374" t="str">
            <v>05-2005</v>
          </cell>
          <cell r="D374">
            <v>34</v>
          </cell>
          <cell r="E374">
            <v>651</v>
          </cell>
          <cell r="F374">
            <v>2004</v>
          </cell>
          <cell r="G374">
            <v>642</v>
          </cell>
          <cell r="H374">
            <v>3331</v>
          </cell>
          <cell r="I374">
            <v>3738171000</v>
          </cell>
          <cell r="J374">
            <v>344197000</v>
          </cell>
          <cell r="K374">
            <v>0</v>
          </cell>
          <cell r="L374">
            <v>685039000</v>
          </cell>
          <cell r="M374">
            <v>152886000</v>
          </cell>
          <cell r="N374">
            <v>292264000</v>
          </cell>
          <cell r="O374">
            <v>0</v>
          </cell>
          <cell r="P374">
            <v>5212557000</v>
          </cell>
        </row>
        <row r="375">
          <cell r="B375" t="str">
            <v>Kab. Polewali Mamasa</v>
          </cell>
          <cell r="C375" t="str">
            <v>05-2005</v>
          </cell>
          <cell r="D375">
            <v>1161</v>
          </cell>
          <cell r="E375">
            <v>3127</v>
          </cell>
          <cell r="F375">
            <v>970</v>
          </cell>
          <cell r="G375">
            <v>110</v>
          </cell>
          <cell r="H375">
            <v>5368</v>
          </cell>
          <cell r="I375">
            <v>6020571000</v>
          </cell>
          <cell r="J375">
            <v>573833000</v>
          </cell>
          <cell r="K375">
            <v>0</v>
          </cell>
          <cell r="L375">
            <v>1063491000</v>
          </cell>
          <cell r="M375">
            <v>242901000</v>
          </cell>
          <cell r="N375">
            <v>485442000</v>
          </cell>
          <cell r="O375">
            <v>0</v>
          </cell>
          <cell r="P375">
            <v>8386238000</v>
          </cell>
        </row>
        <row r="376">
          <cell r="B376" t="str">
            <v>Provinsi Sulawesi Tenggara</v>
          </cell>
          <cell r="C376" t="str">
            <v>06-2005</v>
          </cell>
          <cell r="D376">
            <v>93</v>
          </cell>
          <cell r="E376">
            <v>1710</v>
          </cell>
          <cell r="F376">
            <v>3592</v>
          </cell>
          <cell r="G376">
            <v>331</v>
          </cell>
          <cell r="H376">
            <v>5726</v>
          </cell>
          <cell r="I376">
            <v>6170314360</v>
          </cell>
          <cell r="J376">
            <v>640947170</v>
          </cell>
          <cell r="K376">
            <v>0</v>
          </cell>
          <cell r="L376">
            <v>548299350</v>
          </cell>
          <cell r="M376">
            <v>218344568</v>
          </cell>
          <cell r="N376">
            <v>554137440</v>
          </cell>
          <cell r="O376">
            <v>0</v>
          </cell>
          <cell r="P376">
            <v>8132042888</v>
          </cell>
        </row>
        <row r="377">
          <cell r="B377" t="str">
            <v>Kab. Konawe</v>
          </cell>
          <cell r="C377" t="str">
            <v>06-2005</v>
          </cell>
          <cell r="D377">
            <v>103</v>
          </cell>
          <cell r="E377">
            <v>1823</v>
          </cell>
          <cell r="F377">
            <v>4529</v>
          </cell>
          <cell r="G377">
            <v>622</v>
          </cell>
          <cell r="H377">
            <v>7077</v>
          </cell>
          <cell r="I377">
            <v>7602805460</v>
          </cell>
          <cell r="J377">
            <v>1174605316</v>
          </cell>
          <cell r="K377">
            <v>0</v>
          </cell>
          <cell r="L377">
            <v>1323955050</v>
          </cell>
          <cell r="M377">
            <v>289319808</v>
          </cell>
          <cell r="N377">
            <v>753664230</v>
          </cell>
          <cell r="O377">
            <v>0</v>
          </cell>
          <cell r="P377">
            <v>11144349864</v>
          </cell>
        </row>
        <row r="378">
          <cell r="B378" t="str">
            <v>Kab. Konawe Selatan</v>
          </cell>
          <cell r="C378" t="str">
            <v>06-2005</v>
          </cell>
          <cell r="D378">
            <v>61</v>
          </cell>
          <cell r="E378">
            <v>1039</v>
          </cell>
          <cell r="F378">
            <v>2212</v>
          </cell>
          <cell r="G378">
            <v>261</v>
          </cell>
          <cell r="H378">
            <v>3573</v>
          </cell>
          <cell r="I378">
            <v>3745331040</v>
          </cell>
          <cell r="J378">
            <v>425998483</v>
          </cell>
          <cell r="K378">
            <v>0</v>
          </cell>
          <cell r="L378">
            <v>643629900</v>
          </cell>
          <cell r="M378">
            <v>140091598</v>
          </cell>
          <cell r="N378">
            <v>375884280</v>
          </cell>
          <cell r="O378">
            <v>0</v>
          </cell>
          <cell r="P378">
            <v>5330935301</v>
          </cell>
        </row>
        <row r="379">
          <cell r="B379" t="str">
            <v>Kota Kendari</v>
          </cell>
          <cell r="C379" t="str">
            <v>06-2005</v>
          </cell>
          <cell r="D379">
            <v>44</v>
          </cell>
          <cell r="E379">
            <v>1162</v>
          </cell>
          <cell r="F379">
            <v>3398</v>
          </cell>
          <cell r="G379">
            <v>818</v>
          </cell>
          <cell r="H379">
            <v>5422</v>
          </cell>
          <cell r="I379">
            <v>5861111080</v>
          </cell>
          <cell r="J379">
            <v>517113670</v>
          </cell>
          <cell r="K379">
            <v>0</v>
          </cell>
          <cell r="L379">
            <v>966590050</v>
          </cell>
          <cell r="M379">
            <v>231328608</v>
          </cell>
          <cell r="N379">
            <v>466304730</v>
          </cell>
          <cell r="O379">
            <v>0</v>
          </cell>
          <cell r="P379">
            <v>8042448138</v>
          </cell>
        </row>
        <row r="380">
          <cell r="B380" t="str">
            <v>Kab. Buton</v>
          </cell>
          <cell r="C380" t="str">
            <v>06-2005</v>
          </cell>
          <cell r="D380">
            <v>53</v>
          </cell>
          <cell r="E380">
            <v>1539</v>
          </cell>
          <cell r="F380">
            <v>3048</v>
          </cell>
          <cell r="G380">
            <v>467</v>
          </cell>
          <cell r="H380">
            <v>5107</v>
          </cell>
          <cell r="I380">
            <v>5880883000</v>
          </cell>
          <cell r="J380">
            <v>628974000</v>
          </cell>
          <cell r="K380">
            <v>0</v>
          </cell>
          <cell r="L380">
            <v>898387000</v>
          </cell>
          <cell r="M380">
            <v>238716000</v>
          </cell>
          <cell r="N380">
            <v>549143000</v>
          </cell>
          <cell r="O380">
            <v>0</v>
          </cell>
          <cell r="P380">
            <v>8196103000</v>
          </cell>
        </row>
        <row r="381">
          <cell r="B381" t="str">
            <v>Kota Bau-bau</v>
          </cell>
          <cell r="C381" t="str">
            <v>06-2005</v>
          </cell>
          <cell r="D381">
            <v>26</v>
          </cell>
          <cell r="E381">
            <v>768</v>
          </cell>
          <cell r="F381">
            <v>2074</v>
          </cell>
          <cell r="G381">
            <v>539</v>
          </cell>
          <cell r="H381">
            <v>3407</v>
          </cell>
          <cell r="I381">
            <v>3830252000</v>
          </cell>
          <cell r="J381">
            <v>346994000</v>
          </cell>
          <cell r="K381">
            <v>0</v>
          </cell>
          <cell r="L381">
            <v>642215000</v>
          </cell>
          <cell r="M381">
            <v>152911000</v>
          </cell>
          <cell r="N381">
            <v>299907000</v>
          </cell>
          <cell r="O381">
            <v>0</v>
          </cell>
          <cell r="P381">
            <v>5272279000</v>
          </cell>
        </row>
        <row r="382">
          <cell r="B382" t="str">
            <v>Kab. Wakatobi</v>
          </cell>
          <cell r="C382" t="str">
            <v>06-2005</v>
          </cell>
          <cell r="D382">
            <v>14</v>
          </cell>
          <cell r="E382">
            <v>477</v>
          </cell>
          <cell r="F382">
            <v>1034</v>
          </cell>
          <cell r="G382">
            <v>220</v>
          </cell>
          <cell r="H382">
            <v>1745</v>
          </cell>
          <cell r="I382">
            <v>1827944000</v>
          </cell>
          <cell r="J382">
            <v>189206000</v>
          </cell>
          <cell r="K382">
            <v>0</v>
          </cell>
          <cell r="L382">
            <v>404448000</v>
          </cell>
          <cell r="M382">
            <v>84868000</v>
          </cell>
          <cell r="N382">
            <v>162366000</v>
          </cell>
          <cell r="O382">
            <v>0</v>
          </cell>
          <cell r="P382">
            <v>2668832000</v>
          </cell>
        </row>
        <row r="383">
          <cell r="B383" t="str">
            <v>Kab. Bombana</v>
          </cell>
          <cell r="C383" t="str">
            <v>06-2005</v>
          </cell>
          <cell r="D383">
            <v>19</v>
          </cell>
          <cell r="E383">
            <v>499</v>
          </cell>
          <cell r="F383">
            <v>967</v>
          </cell>
          <cell r="G383">
            <v>175</v>
          </cell>
          <cell r="H383">
            <v>1660</v>
          </cell>
          <cell r="I383">
            <v>1693409000</v>
          </cell>
          <cell r="J383">
            <v>179496000</v>
          </cell>
          <cell r="K383">
            <v>0</v>
          </cell>
          <cell r="L383">
            <v>334240000</v>
          </cell>
          <cell r="M383">
            <v>72013000</v>
          </cell>
          <cell r="N383">
            <v>156378000</v>
          </cell>
          <cell r="O383">
            <v>0</v>
          </cell>
          <cell r="P383">
            <v>2435536000</v>
          </cell>
        </row>
        <row r="384">
          <cell r="B384" t="str">
            <v>Kab. Muna</v>
          </cell>
          <cell r="C384" t="str">
            <v>06-2005</v>
          </cell>
          <cell r="D384">
            <v>112</v>
          </cell>
          <cell r="E384">
            <v>2047</v>
          </cell>
          <cell r="F384">
            <v>4327</v>
          </cell>
          <cell r="G384">
            <v>868</v>
          </cell>
          <cell r="H384">
            <v>7354</v>
          </cell>
          <cell r="I384">
            <v>7967837000</v>
          </cell>
          <cell r="J384">
            <v>871506000</v>
          </cell>
          <cell r="K384">
            <v>0</v>
          </cell>
          <cell r="L384">
            <v>1297443000</v>
          </cell>
          <cell r="M384">
            <v>303362000</v>
          </cell>
          <cell r="N384">
            <v>751557000</v>
          </cell>
          <cell r="O384">
            <v>376000</v>
          </cell>
          <cell r="P384">
            <v>11192081000</v>
          </cell>
        </row>
        <row r="385">
          <cell r="B385" t="str">
            <v>Kab. Kolaka</v>
          </cell>
          <cell r="C385" t="str">
            <v>06-2005</v>
          </cell>
          <cell r="D385">
            <v>71</v>
          </cell>
          <cell r="E385">
            <v>1596</v>
          </cell>
          <cell r="F385">
            <v>3348</v>
          </cell>
          <cell r="G385">
            <v>506</v>
          </cell>
          <cell r="H385">
            <v>5521</v>
          </cell>
          <cell r="I385">
            <v>5824244997</v>
          </cell>
          <cell r="J385">
            <v>590916174</v>
          </cell>
          <cell r="K385">
            <v>0</v>
          </cell>
          <cell r="L385">
            <v>944154960</v>
          </cell>
          <cell r="M385">
            <v>223399788</v>
          </cell>
          <cell r="N385">
            <v>518691420</v>
          </cell>
          <cell r="O385">
            <v>0</v>
          </cell>
          <cell r="P385">
            <v>8101407339</v>
          </cell>
        </row>
        <row r="386">
          <cell r="B386" t="str">
            <v>Kab. Kolaka Utara</v>
          </cell>
          <cell r="C386" t="str">
            <v>06-2005</v>
          </cell>
          <cell r="D386">
            <v>10</v>
          </cell>
          <cell r="E386">
            <v>346</v>
          </cell>
          <cell r="F386">
            <v>682</v>
          </cell>
          <cell r="G386">
            <v>73</v>
          </cell>
          <cell r="H386">
            <v>1111</v>
          </cell>
          <cell r="I386">
            <v>1077049140</v>
          </cell>
          <cell r="J386">
            <v>108329486</v>
          </cell>
          <cell r="K386">
            <v>0</v>
          </cell>
          <cell r="L386">
            <v>227184700</v>
          </cell>
          <cell r="M386">
            <v>43047723</v>
          </cell>
          <cell r="N386">
            <v>99056280</v>
          </cell>
          <cell r="O386">
            <v>0</v>
          </cell>
          <cell r="P386">
            <v>1554667329</v>
          </cell>
        </row>
        <row r="387">
          <cell r="B387" t="str">
            <v>Provinsi Bali</v>
          </cell>
          <cell r="C387" t="str">
            <v>06-2005</v>
          </cell>
          <cell r="D387">
            <v>95</v>
          </cell>
          <cell r="E387">
            <v>1652</v>
          </cell>
          <cell r="F387">
            <v>4374</v>
          </cell>
          <cell r="G387">
            <v>479</v>
          </cell>
          <cell r="H387">
            <v>6600</v>
          </cell>
          <cell r="I387">
            <v>7312138600</v>
          </cell>
          <cell r="J387">
            <v>738691731</v>
          </cell>
          <cell r="K387">
            <v>0</v>
          </cell>
          <cell r="L387">
            <v>568941250</v>
          </cell>
          <cell r="M387">
            <v>266631631</v>
          </cell>
          <cell r="N387">
            <v>591731420</v>
          </cell>
          <cell r="O387">
            <v>336010</v>
          </cell>
          <cell r="P387">
            <v>9478470642</v>
          </cell>
        </row>
        <row r="388">
          <cell r="B388" t="str">
            <v xml:space="preserve">Kab. Gianyar </v>
          </cell>
          <cell r="C388" t="str">
            <v>06-2005</v>
          </cell>
          <cell r="D388">
            <v>55</v>
          </cell>
          <cell r="E388">
            <v>802</v>
          </cell>
          <cell r="F388">
            <v>3121</v>
          </cell>
          <cell r="G388">
            <v>3075</v>
          </cell>
          <cell r="H388">
            <v>7053</v>
          </cell>
          <cell r="I388">
            <v>8401200220</v>
          </cell>
          <cell r="J388">
            <v>840907093</v>
          </cell>
          <cell r="K388">
            <v>0</v>
          </cell>
          <cell r="L388">
            <v>1429697937</v>
          </cell>
          <cell r="M388">
            <v>355244238</v>
          </cell>
          <cell r="N388">
            <v>623193990</v>
          </cell>
          <cell r="O388">
            <v>339752</v>
          </cell>
          <cell r="P388">
            <v>11650583230</v>
          </cell>
        </row>
        <row r="389">
          <cell r="B389" t="str">
            <v>Kota Denpasar</v>
          </cell>
          <cell r="C389" t="str">
            <v>06-2005</v>
          </cell>
          <cell r="D389">
            <v>30</v>
          </cell>
          <cell r="E389">
            <v>724</v>
          </cell>
          <cell r="F389">
            <v>3253</v>
          </cell>
          <cell r="G389">
            <v>2723</v>
          </cell>
          <cell r="H389">
            <v>6730</v>
          </cell>
          <cell r="I389">
            <v>8069093700</v>
          </cell>
          <cell r="J389">
            <v>725025958</v>
          </cell>
          <cell r="K389">
            <v>0</v>
          </cell>
          <cell r="L389">
            <v>1323122450</v>
          </cell>
          <cell r="M389">
            <v>336995891</v>
          </cell>
          <cell r="N389">
            <v>553625910</v>
          </cell>
          <cell r="O389">
            <v>334258</v>
          </cell>
          <cell r="P389">
            <v>11008198167</v>
          </cell>
        </row>
        <row r="390">
          <cell r="B390" t="str">
            <v>Kab. Badung</v>
          </cell>
          <cell r="C390" t="str">
            <v>06-2005</v>
          </cell>
          <cell r="D390">
            <v>46</v>
          </cell>
          <cell r="E390">
            <v>829</v>
          </cell>
          <cell r="F390">
            <v>3372</v>
          </cell>
          <cell r="G390">
            <v>2260</v>
          </cell>
          <cell r="H390">
            <v>6507</v>
          </cell>
          <cell r="I390">
            <v>7627733120</v>
          </cell>
          <cell r="J390">
            <v>765493013</v>
          </cell>
          <cell r="K390">
            <v>0</v>
          </cell>
          <cell r="L390">
            <v>1269537750</v>
          </cell>
          <cell r="M390">
            <v>299129650</v>
          </cell>
          <cell r="N390">
            <v>579683850</v>
          </cell>
          <cell r="O390">
            <v>315211</v>
          </cell>
          <cell r="P390">
            <v>10541892594</v>
          </cell>
        </row>
        <row r="391">
          <cell r="B391" t="str">
            <v>Kab. Tabanan</v>
          </cell>
          <cell r="C391" t="str">
            <v>06-2005</v>
          </cell>
          <cell r="D391">
            <v>91</v>
          </cell>
          <cell r="E391">
            <v>1135</v>
          </cell>
          <cell r="F391">
            <v>3821</v>
          </cell>
          <cell r="G391">
            <v>3124</v>
          </cell>
          <cell r="H391">
            <v>8171</v>
          </cell>
          <cell r="I391">
            <v>9618319720</v>
          </cell>
          <cell r="J391">
            <v>915640184</v>
          </cell>
          <cell r="K391">
            <v>0</v>
          </cell>
          <cell r="L391">
            <v>1584691200</v>
          </cell>
          <cell r="M391">
            <v>399165795</v>
          </cell>
          <cell r="N391">
            <v>682080120</v>
          </cell>
          <cell r="O391">
            <v>12809</v>
          </cell>
          <cell r="P391">
            <v>13199909828</v>
          </cell>
        </row>
        <row r="392">
          <cell r="B392" t="str">
            <v>Kab. Buleleng</v>
          </cell>
          <cell r="C392" t="str">
            <v>06-2005</v>
          </cell>
          <cell r="D392">
            <v>98</v>
          </cell>
          <cell r="E392">
            <v>1485</v>
          </cell>
          <cell r="F392">
            <v>4776</v>
          </cell>
          <cell r="G392">
            <v>3558</v>
          </cell>
          <cell r="H392">
            <v>9917</v>
          </cell>
          <cell r="I392">
            <v>11642439220</v>
          </cell>
          <cell r="J392">
            <v>1159383203</v>
          </cell>
          <cell r="K392">
            <v>0</v>
          </cell>
          <cell r="L392">
            <v>2015768550</v>
          </cell>
          <cell r="M392">
            <v>141636690</v>
          </cell>
          <cell r="N392">
            <v>870804600</v>
          </cell>
          <cell r="O392">
            <v>128496728</v>
          </cell>
          <cell r="P392">
            <v>15958528991</v>
          </cell>
        </row>
        <row r="393">
          <cell r="B393" t="str">
            <v>Kab. Jembrana</v>
          </cell>
          <cell r="C393" t="str">
            <v>06-2005</v>
          </cell>
          <cell r="D393">
            <v>34</v>
          </cell>
          <cell r="E393">
            <v>563</v>
          </cell>
          <cell r="F393">
            <v>2010</v>
          </cell>
          <cell r="G393">
            <v>1890</v>
          </cell>
          <cell r="H393">
            <v>4497</v>
          </cell>
          <cell r="I393">
            <v>5390615000</v>
          </cell>
          <cell r="J393">
            <v>522001474</v>
          </cell>
          <cell r="K393">
            <v>0</v>
          </cell>
          <cell r="L393">
            <v>849629950</v>
          </cell>
          <cell r="M393">
            <v>66422178</v>
          </cell>
          <cell r="N393">
            <v>382323540</v>
          </cell>
          <cell r="O393">
            <v>59342514</v>
          </cell>
          <cell r="P393">
            <v>7270334656</v>
          </cell>
        </row>
        <row r="394">
          <cell r="B394" t="str">
            <v xml:space="preserve">Kab. Karangasem   </v>
          </cell>
          <cell r="C394" t="str">
            <v>06-2005</v>
          </cell>
          <cell r="D394">
            <v>67</v>
          </cell>
          <cell r="E394">
            <v>951</v>
          </cell>
          <cell r="F394">
            <v>2961</v>
          </cell>
          <cell r="G394">
            <v>1709</v>
          </cell>
          <cell r="H394">
            <v>5688</v>
          </cell>
          <cell r="I394">
            <v>6532625840</v>
          </cell>
          <cell r="J394">
            <v>648454877</v>
          </cell>
          <cell r="K394">
            <v>0</v>
          </cell>
          <cell r="L394">
            <v>1151770400</v>
          </cell>
          <cell r="M394">
            <v>270410742</v>
          </cell>
          <cell r="N394">
            <v>505271280</v>
          </cell>
          <cell r="O394">
            <v>268925</v>
          </cell>
          <cell r="P394">
            <v>9108802064</v>
          </cell>
        </row>
        <row r="395">
          <cell r="B395" t="str">
            <v>Kab. Klungkung</v>
          </cell>
          <cell r="C395" t="str">
            <v>06-2005</v>
          </cell>
          <cell r="D395">
            <v>56</v>
          </cell>
          <cell r="E395">
            <v>570</v>
          </cell>
          <cell r="F395">
            <v>1836</v>
          </cell>
          <cell r="G395">
            <v>1338</v>
          </cell>
          <cell r="H395">
            <v>3800</v>
          </cell>
          <cell r="I395">
            <v>4411380015</v>
          </cell>
          <cell r="J395">
            <v>439544633</v>
          </cell>
          <cell r="K395">
            <v>0</v>
          </cell>
          <cell r="L395">
            <v>744322700</v>
          </cell>
          <cell r="M395">
            <v>173919793</v>
          </cell>
          <cell r="N395">
            <v>336255750</v>
          </cell>
          <cell r="O395">
            <v>182479</v>
          </cell>
          <cell r="P395">
            <v>6105605370</v>
          </cell>
        </row>
        <row r="396">
          <cell r="B396" t="str">
            <v>Kab. Bangli</v>
          </cell>
          <cell r="C396" t="str">
            <v>06-2005</v>
          </cell>
          <cell r="D396">
            <v>51</v>
          </cell>
          <cell r="E396">
            <v>753</v>
          </cell>
          <cell r="F396">
            <v>1750</v>
          </cell>
          <cell r="G396">
            <v>1173</v>
          </cell>
          <cell r="H396">
            <v>3727</v>
          </cell>
          <cell r="I396">
            <v>4214944200</v>
          </cell>
          <cell r="J396">
            <v>415023818</v>
          </cell>
          <cell r="K396">
            <v>0</v>
          </cell>
          <cell r="L396">
            <v>681713800</v>
          </cell>
          <cell r="M396">
            <v>43592921</v>
          </cell>
          <cell r="N396">
            <v>324129480</v>
          </cell>
          <cell r="O396">
            <v>182099</v>
          </cell>
          <cell r="P396">
            <v>5679586318</v>
          </cell>
        </row>
        <row r="397">
          <cell r="B397" t="str">
            <v>Provinsi Nusa Tenggara Barat</v>
          </cell>
          <cell r="C397" t="str">
            <v>06-2005</v>
          </cell>
          <cell r="D397">
            <v>70</v>
          </cell>
          <cell r="E397">
            <v>1301</v>
          </cell>
          <cell r="F397">
            <v>3374</v>
          </cell>
          <cell r="G397">
            <v>435</v>
          </cell>
          <cell r="H397">
            <v>5180</v>
          </cell>
          <cell r="I397">
            <v>5681467300</v>
          </cell>
          <cell r="J397">
            <v>599854803</v>
          </cell>
          <cell r="K397">
            <v>0</v>
          </cell>
          <cell r="L397">
            <v>655776950</v>
          </cell>
          <cell r="M397">
            <v>48009531</v>
          </cell>
          <cell r="N397">
            <v>493686630</v>
          </cell>
          <cell r="O397">
            <v>257286</v>
          </cell>
          <cell r="P397">
            <v>7479052500</v>
          </cell>
        </row>
        <row r="398">
          <cell r="B398" t="str">
            <v>Kota Mataram</v>
          </cell>
          <cell r="C398" t="str">
            <v>06-2005</v>
          </cell>
          <cell r="D398">
            <v>64</v>
          </cell>
          <cell r="E398">
            <v>1067</v>
          </cell>
          <cell r="F398">
            <v>2901</v>
          </cell>
          <cell r="G398">
            <v>1193</v>
          </cell>
          <cell r="H398">
            <v>5225</v>
          </cell>
          <cell r="I398">
            <v>5912974260</v>
          </cell>
          <cell r="J398">
            <v>519315704</v>
          </cell>
          <cell r="K398">
            <v>0</v>
          </cell>
          <cell r="L398">
            <v>979221900</v>
          </cell>
          <cell r="M398">
            <v>67490994</v>
          </cell>
          <cell r="N398">
            <v>444910740</v>
          </cell>
          <cell r="O398">
            <v>261083</v>
          </cell>
          <cell r="P398">
            <v>7924174681</v>
          </cell>
        </row>
        <row r="399">
          <cell r="B399" t="str">
            <v>Kab. Lombok Barat</v>
          </cell>
          <cell r="C399" t="str">
            <v>06-2005</v>
          </cell>
          <cell r="D399">
            <v>117</v>
          </cell>
          <cell r="E399">
            <v>2157</v>
          </cell>
          <cell r="F399">
            <v>4978</v>
          </cell>
          <cell r="G399">
            <v>1104</v>
          </cell>
          <cell r="H399">
            <v>8356</v>
          </cell>
          <cell r="I399">
            <v>9021328300</v>
          </cell>
          <cell r="J399">
            <v>965928587</v>
          </cell>
          <cell r="K399">
            <v>0</v>
          </cell>
          <cell r="L399">
            <v>1429326650</v>
          </cell>
          <cell r="M399">
            <v>75915237</v>
          </cell>
          <cell r="N399">
            <v>799551480</v>
          </cell>
          <cell r="O399">
            <v>409780</v>
          </cell>
          <cell r="P399">
            <v>12292460034</v>
          </cell>
        </row>
        <row r="400">
          <cell r="B400" t="str">
            <v>Kab. Lombok Tengah</v>
          </cell>
          <cell r="C400" t="str">
            <v>06-2005</v>
          </cell>
          <cell r="D400">
            <v>135</v>
          </cell>
          <cell r="E400">
            <v>2072</v>
          </cell>
          <cell r="F400">
            <v>5594</v>
          </cell>
          <cell r="G400">
            <v>1241</v>
          </cell>
          <cell r="H400">
            <v>9042</v>
          </cell>
          <cell r="I400">
            <v>10024415960</v>
          </cell>
          <cell r="J400">
            <v>1105440418</v>
          </cell>
          <cell r="K400">
            <v>0</v>
          </cell>
          <cell r="L400">
            <v>1660635700</v>
          </cell>
          <cell r="M400">
            <v>94550527</v>
          </cell>
          <cell r="N400">
            <v>893823450</v>
          </cell>
          <cell r="O400">
            <v>445166</v>
          </cell>
          <cell r="P400">
            <v>13779311221</v>
          </cell>
        </row>
        <row r="401">
          <cell r="B401" t="str">
            <v>Kab. Sumbawa</v>
          </cell>
          <cell r="C401" t="str">
            <v>06-2005</v>
          </cell>
          <cell r="D401">
            <v>61</v>
          </cell>
          <cell r="E401">
            <v>1375</v>
          </cell>
          <cell r="F401">
            <v>3443</v>
          </cell>
          <cell r="G401">
            <v>1123</v>
          </cell>
          <cell r="H401">
            <v>6002</v>
          </cell>
          <cell r="I401">
            <v>6620540340</v>
          </cell>
          <cell r="J401">
            <v>691413306</v>
          </cell>
          <cell r="K401">
            <v>0</v>
          </cell>
          <cell r="L401">
            <v>1121504200</v>
          </cell>
          <cell r="M401">
            <v>64022690</v>
          </cell>
          <cell r="N401">
            <v>571800270</v>
          </cell>
          <cell r="O401">
            <v>294907</v>
          </cell>
          <cell r="P401">
            <v>9069575713</v>
          </cell>
        </row>
        <row r="402">
          <cell r="B402" t="str">
            <v>Kab. Sumbawa Barat</v>
          </cell>
          <cell r="C402" t="str">
            <v>06-2005</v>
          </cell>
          <cell r="D402">
            <v>13</v>
          </cell>
          <cell r="E402">
            <v>395</v>
          </cell>
          <cell r="F402">
            <v>614</v>
          </cell>
          <cell r="G402">
            <v>307</v>
          </cell>
          <cell r="H402">
            <v>1329</v>
          </cell>
          <cell r="I402">
            <v>1371731360</v>
          </cell>
          <cell r="J402">
            <v>141772892</v>
          </cell>
          <cell r="K402">
            <v>0</v>
          </cell>
          <cell r="L402">
            <v>252717650</v>
          </cell>
          <cell r="M402">
            <v>13046871</v>
          </cell>
          <cell r="N402">
            <v>121623780</v>
          </cell>
          <cell r="O402">
            <v>61058</v>
          </cell>
          <cell r="P402">
            <v>1900953611</v>
          </cell>
        </row>
        <row r="403">
          <cell r="B403" t="str">
            <v>Kab. Lombok Timur</v>
          </cell>
          <cell r="C403" t="str">
            <v>06-2005</v>
          </cell>
          <cell r="D403">
            <v>106</v>
          </cell>
          <cell r="E403">
            <v>2250</v>
          </cell>
          <cell r="F403">
            <v>6722</v>
          </cell>
          <cell r="G403">
            <v>1745</v>
          </cell>
          <cell r="H403">
            <v>10823</v>
          </cell>
          <cell r="I403">
            <v>12072871660</v>
          </cell>
          <cell r="J403">
            <v>1331230444</v>
          </cell>
          <cell r="K403">
            <v>0</v>
          </cell>
          <cell r="L403">
            <v>2033199050</v>
          </cell>
          <cell r="M403">
            <v>96426787</v>
          </cell>
          <cell r="N403">
            <v>1079538930</v>
          </cell>
          <cell r="O403">
            <v>531410</v>
          </cell>
          <cell r="P403">
            <v>16613798281</v>
          </cell>
        </row>
        <row r="404">
          <cell r="B404" t="str">
            <v>Kab. Bima</v>
          </cell>
          <cell r="C404" t="str">
            <v>06-2005</v>
          </cell>
          <cell r="D404">
            <v>61</v>
          </cell>
          <cell r="E404">
            <v>1319</v>
          </cell>
          <cell r="F404">
            <v>4195</v>
          </cell>
          <cell r="G404">
            <v>1416</v>
          </cell>
          <cell r="H404">
            <v>6991</v>
          </cell>
          <cell r="I404">
            <v>7791495660</v>
          </cell>
          <cell r="J404">
            <v>834055364</v>
          </cell>
          <cell r="K404">
            <v>0</v>
          </cell>
          <cell r="L404">
            <v>1414516600</v>
          </cell>
          <cell r="M404">
            <v>311528070</v>
          </cell>
          <cell r="N404">
            <v>683554530</v>
          </cell>
          <cell r="O404">
            <v>344605</v>
          </cell>
          <cell r="P404">
            <v>11035494829</v>
          </cell>
        </row>
        <row r="405">
          <cell r="B405" t="str">
            <v>Kab. Dompu</v>
          </cell>
          <cell r="C405" t="str">
            <v>06-2005</v>
          </cell>
          <cell r="D405">
            <v>119</v>
          </cell>
          <cell r="E405">
            <v>1136</v>
          </cell>
          <cell r="F405">
            <v>2455</v>
          </cell>
          <cell r="G405">
            <v>494</v>
          </cell>
          <cell r="H405">
            <v>4204</v>
          </cell>
          <cell r="I405">
            <v>4489547989</v>
          </cell>
          <cell r="J405">
            <v>468208463</v>
          </cell>
          <cell r="K405">
            <v>0</v>
          </cell>
          <cell r="L405">
            <v>739511050</v>
          </cell>
          <cell r="M405">
            <v>172673420</v>
          </cell>
          <cell r="N405">
            <v>401310330</v>
          </cell>
          <cell r="O405">
            <v>212526</v>
          </cell>
          <cell r="P405">
            <v>6271463778</v>
          </cell>
        </row>
        <row r="406">
          <cell r="B406" t="str">
            <v>Kota Bima</v>
          </cell>
          <cell r="C406" t="str">
            <v>06-2005</v>
          </cell>
          <cell r="D406">
            <v>32</v>
          </cell>
          <cell r="E406">
            <v>457</v>
          </cell>
          <cell r="F406">
            <v>1880</v>
          </cell>
          <cell r="G406">
            <v>772</v>
          </cell>
          <cell r="H406">
            <v>3141</v>
          </cell>
          <cell r="I406">
            <v>3429593120</v>
          </cell>
          <cell r="J406">
            <v>309133425</v>
          </cell>
          <cell r="K406">
            <v>0</v>
          </cell>
          <cell r="L406">
            <v>627739150</v>
          </cell>
          <cell r="M406">
            <v>139674516</v>
          </cell>
          <cell r="N406">
            <v>265213260</v>
          </cell>
          <cell r="O406">
            <v>150419</v>
          </cell>
          <cell r="P406">
            <v>4771503890</v>
          </cell>
        </row>
        <row r="407">
          <cell r="B407" t="str">
            <v>Provinsi Nusa Tenggara Timur</v>
          </cell>
          <cell r="C407" t="str">
            <v>06-2005</v>
          </cell>
          <cell r="D407">
            <v>55</v>
          </cell>
          <cell r="E407">
            <v>1838</v>
          </cell>
          <cell r="F407">
            <v>3673</v>
          </cell>
          <cell r="G407">
            <v>369</v>
          </cell>
          <cell r="H407">
            <v>5935</v>
          </cell>
          <cell r="I407">
            <v>6395731000</v>
          </cell>
          <cell r="J407">
            <v>616722000</v>
          </cell>
          <cell r="K407">
            <v>306000</v>
          </cell>
          <cell r="L407">
            <v>633166000</v>
          </cell>
          <cell r="M407">
            <v>43405</v>
          </cell>
          <cell r="N407">
            <v>596712000</v>
          </cell>
          <cell r="O407">
            <v>0</v>
          </cell>
          <cell r="P407">
            <v>8242680405</v>
          </cell>
        </row>
        <row r="408">
          <cell r="B408" t="str">
            <v>Kab. Ende</v>
          </cell>
          <cell r="C408" t="str">
            <v>06-2005</v>
          </cell>
          <cell r="D408">
            <v>76</v>
          </cell>
          <cell r="E408">
            <v>1629</v>
          </cell>
          <cell r="F408">
            <v>3011</v>
          </cell>
          <cell r="G408">
            <v>468</v>
          </cell>
          <cell r="H408">
            <v>5184</v>
          </cell>
          <cell r="I408">
            <v>5468320775</v>
          </cell>
          <cell r="J408">
            <v>534997872</v>
          </cell>
          <cell r="K408">
            <v>0</v>
          </cell>
          <cell r="L408">
            <v>935266350</v>
          </cell>
          <cell r="M408">
            <v>47817788</v>
          </cell>
          <cell r="N408">
            <v>519462120</v>
          </cell>
          <cell r="O408">
            <v>0</v>
          </cell>
          <cell r="P408">
            <v>7505864905</v>
          </cell>
        </row>
        <row r="409">
          <cell r="B409" t="str">
            <v>Kab. Sikka</v>
          </cell>
          <cell r="C409" t="str">
            <v>06-2005</v>
          </cell>
          <cell r="D409">
            <v>50</v>
          </cell>
          <cell r="E409">
            <v>1641</v>
          </cell>
          <cell r="F409">
            <v>2700</v>
          </cell>
          <cell r="G409">
            <v>426</v>
          </cell>
          <cell r="H409">
            <v>4817</v>
          </cell>
          <cell r="I409">
            <v>5037625358</v>
          </cell>
          <cell r="J409">
            <v>462303894</v>
          </cell>
          <cell r="K409">
            <v>0</v>
          </cell>
          <cell r="L409">
            <v>807978100</v>
          </cell>
          <cell r="M409">
            <v>40386015</v>
          </cell>
          <cell r="N409">
            <v>409946160</v>
          </cell>
          <cell r="O409">
            <v>0</v>
          </cell>
          <cell r="P409">
            <v>6758239527</v>
          </cell>
        </row>
        <row r="410">
          <cell r="B410" t="str">
            <v>Kota Kupang</v>
          </cell>
          <cell r="C410" t="str">
            <v>06-2005</v>
          </cell>
          <cell r="D410">
            <v>45</v>
          </cell>
          <cell r="E410">
            <v>1126</v>
          </cell>
          <cell r="F410">
            <v>3119</v>
          </cell>
          <cell r="G410">
            <v>978</v>
          </cell>
          <cell r="H410">
            <v>5268</v>
          </cell>
          <cell r="I410">
            <v>5823841000</v>
          </cell>
          <cell r="J410">
            <v>491009000</v>
          </cell>
          <cell r="K410">
            <v>255000</v>
          </cell>
          <cell r="L410">
            <v>1020372000</v>
          </cell>
          <cell r="M410">
            <v>23353000</v>
          </cell>
          <cell r="N410">
            <v>462398000</v>
          </cell>
          <cell r="O410">
            <v>0</v>
          </cell>
          <cell r="P410">
            <v>7821228000</v>
          </cell>
        </row>
        <row r="411">
          <cell r="B411" t="str">
            <v>Kab. Kupang</v>
          </cell>
          <cell r="C411" t="str">
            <v>06-2005</v>
          </cell>
          <cell r="D411">
            <v>70</v>
          </cell>
          <cell r="E411">
            <v>2021</v>
          </cell>
          <cell r="F411">
            <v>3355</v>
          </cell>
          <cell r="G411">
            <v>672</v>
          </cell>
          <cell r="H411">
            <v>6118</v>
          </cell>
          <cell r="I411">
            <v>6549318000</v>
          </cell>
          <cell r="J411">
            <v>679855000</v>
          </cell>
          <cell r="K411">
            <v>308000</v>
          </cell>
          <cell r="L411">
            <v>1057080000</v>
          </cell>
          <cell r="M411">
            <v>257945000</v>
          </cell>
          <cell r="N411">
            <v>580737000</v>
          </cell>
          <cell r="O411">
            <v>1353925000</v>
          </cell>
          <cell r="P411">
            <v>10479168000</v>
          </cell>
        </row>
        <row r="412">
          <cell r="B412" t="str">
            <v>Kab. Timor Tengah Selatan</v>
          </cell>
          <cell r="C412" t="str">
            <v>06-2005</v>
          </cell>
          <cell r="D412">
            <v>82</v>
          </cell>
          <cell r="E412">
            <v>2395</v>
          </cell>
          <cell r="F412">
            <v>4010</v>
          </cell>
          <cell r="G412">
            <v>490</v>
          </cell>
          <cell r="H412">
            <v>6977</v>
          </cell>
          <cell r="I412">
            <v>7377102000</v>
          </cell>
          <cell r="J412">
            <v>783898000</v>
          </cell>
          <cell r="K412">
            <v>330000</v>
          </cell>
          <cell r="L412">
            <v>1163168000</v>
          </cell>
          <cell r="M412">
            <v>286308000</v>
          </cell>
          <cell r="N412">
            <v>756661000</v>
          </cell>
          <cell r="O412">
            <v>0</v>
          </cell>
          <cell r="P412">
            <v>10367467000</v>
          </cell>
        </row>
        <row r="413">
          <cell r="B413" t="str">
            <v>Kab. Rote Ndao</v>
          </cell>
          <cell r="C413" t="str">
            <v>06-2005</v>
          </cell>
          <cell r="D413">
            <v>34</v>
          </cell>
          <cell r="E413">
            <v>430</v>
          </cell>
          <cell r="F413">
            <v>875</v>
          </cell>
          <cell r="G413">
            <v>219</v>
          </cell>
          <cell r="H413">
            <v>1558</v>
          </cell>
          <cell r="I413">
            <v>1670407000</v>
          </cell>
          <cell r="J413">
            <v>181020000</v>
          </cell>
          <cell r="K413">
            <v>81000</v>
          </cell>
          <cell r="L413">
            <v>392716000</v>
          </cell>
          <cell r="M413">
            <v>70654000</v>
          </cell>
          <cell r="N413">
            <v>151262000</v>
          </cell>
          <cell r="O413">
            <v>0</v>
          </cell>
          <cell r="P413">
            <v>2466140000</v>
          </cell>
        </row>
        <row r="414">
          <cell r="B414" t="str">
            <v>Kab. Belu</v>
          </cell>
          <cell r="C414" t="str">
            <v>06-2005</v>
          </cell>
          <cell r="D414">
            <v>202</v>
          </cell>
          <cell r="E414">
            <v>2751</v>
          </cell>
          <cell r="F414">
            <v>3473</v>
          </cell>
          <cell r="G414">
            <v>329</v>
          </cell>
          <cell r="H414">
            <v>6755</v>
          </cell>
          <cell r="I414">
            <v>6885383000</v>
          </cell>
          <cell r="J414">
            <v>730149000</v>
          </cell>
          <cell r="K414">
            <v>0</v>
          </cell>
          <cell r="L414">
            <v>1041610000</v>
          </cell>
          <cell r="M414">
            <v>259223000</v>
          </cell>
          <cell r="N414">
            <v>738736000</v>
          </cell>
          <cell r="O414">
            <v>0</v>
          </cell>
          <cell r="P414">
            <v>9655101000</v>
          </cell>
        </row>
        <row r="415">
          <cell r="B415" t="str">
            <v>Kab. Timor Tengah Utara</v>
          </cell>
          <cell r="C415" t="str">
            <v>06-2005</v>
          </cell>
          <cell r="D415">
            <v>110</v>
          </cell>
          <cell r="E415">
            <v>1688</v>
          </cell>
          <cell r="F415">
            <v>2191</v>
          </cell>
          <cell r="G415">
            <v>277</v>
          </cell>
          <cell r="H415">
            <v>4266</v>
          </cell>
          <cell r="I415">
            <v>4994306000</v>
          </cell>
          <cell r="J415">
            <v>493403000</v>
          </cell>
          <cell r="K415">
            <v>0</v>
          </cell>
          <cell r="L415">
            <v>812303000</v>
          </cell>
          <cell r="M415">
            <v>32290000</v>
          </cell>
          <cell r="N415">
            <v>515362000</v>
          </cell>
          <cell r="O415">
            <v>254000</v>
          </cell>
          <cell r="P415">
            <v>6847918000</v>
          </cell>
        </row>
        <row r="416">
          <cell r="B416" t="str">
            <v>Kab. Alor</v>
          </cell>
          <cell r="C416" t="str">
            <v>06-2005</v>
          </cell>
          <cell r="D416">
            <v>42</v>
          </cell>
          <cell r="E416">
            <v>778</v>
          </cell>
          <cell r="F416">
            <v>1539</v>
          </cell>
          <cell r="G416">
            <v>146</v>
          </cell>
          <cell r="H416">
            <v>2505</v>
          </cell>
          <cell r="I416">
            <v>4405189000</v>
          </cell>
          <cell r="J416">
            <v>490957000</v>
          </cell>
          <cell r="K416">
            <v>0</v>
          </cell>
          <cell r="L416">
            <v>686191000</v>
          </cell>
          <cell r="M416">
            <v>237839000</v>
          </cell>
          <cell r="N416">
            <v>482094000</v>
          </cell>
          <cell r="O416">
            <v>0</v>
          </cell>
          <cell r="P416">
            <v>6302270000</v>
          </cell>
        </row>
        <row r="417">
          <cell r="B417" t="str">
            <v>Kab. Flores Timur</v>
          </cell>
          <cell r="C417" t="str">
            <v>06-2005</v>
          </cell>
          <cell r="D417">
            <v>92</v>
          </cell>
          <cell r="E417">
            <v>1729</v>
          </cell>
          <cell r="F417">
            <v>2611</v>
          </cell>
          <cell r="G417">
            <v>432</v>
          </cell>
          <cell r="H417">
            <v>4864</v>
          </cell>
          <cell r="I417">
            <v>5058480000</v>
          </cell>
          <cell r="J417">
            <v>504910000</v>
          </cell>
          <cell r="K417">
            <v>0</v>
          </cell>
          <cell r="L417">
            <v>852579000</v>
          </cell>
          <cell r="M417">
            <v>195705000</v>
          </cell>
          <cell r="N417">
            <v>438742000</v>
          </cell>
          <cell r="O417">
            <v>240000</v>
          </cell>
          <cell r="P417">
            <v>7050656000</v>
          </cell>
        </row>
        <row r="418">
          <cell r="B418" t="str">
            <v>Kab. Lembata</v>
          </cell>
          <cell r="C418" t="str">
            <v>06-2005</v>
          </cell>
          <cell r="D418">
            <v>48</v>
          </cell>
          <cell r="E418">
            <v>974</v>
          </cell>
          <cell r="F418">
            <v>1201</v>
          </cell>
          <cell r="G418">
            <v>187</v>
          </cell>
          <cell r="H418">
            <v>2410</v>
          </cell>
          <cell r="I418">
            <v>2438257000</v>
          </cell>
          <cell r="J418">
            <v>252622000</v>
          </cell>
          <cell r="K418">
            <v>0</v>
          </cell>
          <cell r="L418">
            <v>402454000</v>
          </cell>
          <cell r="M418">
            <v>93008000</v>
          </cell>
          <cell r="N418">
            <v>217701000</v>
          </cell>
          <cell r="O418">
            <v>118000</v>
          </cell>
          <cell r="P418">
            <v>3404160000</v>
          </cell>
        </row>
        <row r="419">
          <cell r="B419" t="str">
            <v>Kab. Ngada</v>
          </cell>
          <cell r="C419" t="str">
            <v>06-2005</v>
          </cell>
          <cell r="D419">
            <v>66</v>
          </cell>
          <cell r="E419">
            <v>1374</v>
          </cell>
          <cell r="F419">
            <v>2509</v>
          </cell>
          <cell r="G419">
            <v>649</v>
          </cell>
          <cell r="H419">
            <v>4598</v>
          </cell>
          <cell r="I419">
            <v>4956609000</v>
          </cell>
          <cell r="J419">
            <v>496019000</v>
          </cell>
          <cell r="K419">
            <v>0</v>
          </cell>
          <cell r="L419">
            <v>844858000</v>
          </cell>
          <cell r="M419">
            <v>59341000</v>
          </cell>
          <cell r="N419">
            <v>473770000</v>
          </cell>
          <cell r="O419">
            <v>213000</v>
          </cell>
          <cell r="P419">
            <v>6830810000</v>
          </cell>
        </row>
        <row r="420">
          <cell r="B420" t="str">
            <v>Kab. Manggarai</v>
          </cell>
          <cell r="C420" t="str">
            <v>06-2005</v>
          </cell>
          <cell r="D420">
            <v>56</v>
          </cell>
          <cell r="E420">
            <v>1650</v>
          </cell>
          <cell r="F420">
            <v>3298</v>
          </cell>
          <cell r="G420">
            <v>789</v>
          </cell>
          <cell r="H420">
            <v>5793</v>
          </cell>
          <cell r="I420">
            <v>6542018000</v>
          </cell>
          <cell r="J420">
            <v>735029000</v>
          </cell>
          <cell r="K420">
            <v>0</v>
          </cell>
          <cell r="L420">
            <v>1114070000</v>
          </cell>
          <cell r="M420">
            <v>60663000</v>
          </cell>
          <cell r="N420">
            <v>579202000</v>
          </cell>
          <cell r="O420">
            <v>284000</v>
          </cell>
          <cell r="P420">
            <v>9031266000</v>
          </cell>
        </row>
        <row r="421">
          <cell r="B421" t="str">
            <v>Kab. Manggarai Barat</v>
          </cell>
          <cell r="C421" t="str">
            <v>06-2005</v>
          </cell>
          <cell r="D421">
            <v>18</v>
          </cell>
          <cell r="E421">
            <v>563</v>
          </cell>
          <cell r="F421">
            <v>1246</v>
          </cell>
          <cell r="G421">
            <v>192</v>
          </cell>
          <cell r="H421">
            <v>2019</v>
          </cell>
          <cell r="I421">
            <v>2279037000</v>
          </cell>
          <cell r="J421">
            <v>228823000</v>
          </cell>
          <cell r="K421">
            <v>0</v>
          </cell>
          <cell r="L421">
            <v>375821000</v>
          </cell>
          <cell r="M421">
            <v>87032000</v>
          </cell>
          <cell r="N421">
            <v>200520000</v>
          </cell>
          <cell r="O421">
            <v>100000</v>
          </cell>
          <cell r="P421">
            <v>3171333000</v>
          </cell>
        </row>
        <row r="422">
          <cell r="B422" t="str">
            <v>Kab. Sumba Timur</v>
          </cell>
          <cell r="C422" t="str">
            <v>06-2005</v>
          </cell>
          <cell r="D422">
            <v>52</v>
          </cell>
          <cell r="E422">
            <v>1435</v>
          </cell>
          <cell r="F422">
            <v>2319</v>
          </cell>
          <cell r="G422">
            <v>374</v>
          </cell>
          <cell r="H422">
            <v>4180</v>
          </cell>
          <cell r="I422">
            <v>4350767000</v>
          </cell>
          <cell r="J422">
            <v>422989000</v>
          </cell>
          <cell r="K422">
            <v>0</v>
          </cell>
          <cell r="L422">
            <v>705505000</v>
          </cell>
          <cell r="M422">
            <v>37021000</v>
          </cell>
          <cell r="N422">
            <v>418410000</v>
          </cell>
          <cell r="O422">
            <v>200000</v>
          </cell>
          <cell r="P422">
            <v>5934892000</v>
          </cell>
        </row>
        <row r="423">
          <cell r="B423" t="str">
            <v>Kab. Sumba Barat</v>
          </cell>
          <cell r="C423" t="str">
            <v>06-2005</v>
          </cell>
          <cell r="D423">
            <v>67</v>
          </cell>
          <cell r="E423">
            <v>1468</v>
          </cell>
          <cell r="F423">
            <v>2575</v>
          </cell>
          <cell r="G423">
            <v>484</v>
          </cell>
          <cell r="H423">
            <v>4594</v>
          </cell>
          <cell r="I423">
            <v>4860967000</v>
          </cell>
          <cell r="J423">
            <v>482911000</v>
          </cell>
          <cell r="K423">
            <v>0</v>
          </cell>
          <cell r="L423">
            <v>777438000</v>
          </cell>
          <cell r="M423">
            <v>41075000</v>
          </cell>
          <cell r="N423">
            <v>426766000</v>
          </cell>
          <cell r="O423">
            <v>230000</v>
          </cell>
          <cell r="P423">
            <v>6589387000</v>
          </cell>
        </row>
        <row r="424">
          <cell r="B424" t="str">
            <v>Provinsi Maluku</v>
          </cell>
          <cell r="C424" t="str">
            <v>06-2005</v>
          </cell>
          <cell r="D424">
            <v>105</v>
          </cell>
          <cell r="E424">
            <v>1631</v>
          </cell>
          <cell r="F424">
            <v>2603</v>
          </cell>
          <cell r="G424">
            <v>267</v>
          </cell>
          <cell r="H424">
            <v>4606</v>
          </cell>
          <cell r="I424">
            <v>4883655020</v>
          </cell>
          <cell r="J424">
            <v>477080127</v>
          </cell>
          <cell r="K424">
            <v>0</v>
          </cell>
          <cell r="L424">
            <v>453576150</v>
          </cell>
          <cell r="M424">
            <v>174302388</v>
          </cell>
          <cell r="N424">
            <v>427247910</v>
          </cell>
          <cell r="O424">
            <v>236015</v>
          </cell>
          <cell r="P424">
            <v>6416097610</v>
          </cell>
        </row>
        <row r="425">
          <cell r="B425" t="str">
            <v>Kota Ambon</v>
          </cell>
          <cell r="C425" t="str">
            <v>06-2005</v>
          </cell>
          <cell r="D425">
            <v>107</v>
          </cell>
          <cell r="E425">
            <v>1363</v>
          </cell>
          <cell r="F425">
            <v>4016</v>
          </cell>
          <cell r="G425">
            <v>1270</v>
          </cell>
          <cell r="H425">
            <v>6756</v>
          </cell>
          <cell r="I425">
            <v>7596537280</v>
          </cell>
          <cell r="J425">
            <v>710342237</v>
          </cell>
          <cell r="K425">
            <v>0</v>
          </cell>
          <cell r="L425">
            <v>1194856445</v>
          </cell>
          <cell r="M425">
            <v>298494139</v>
          </cell>
          <cell r="N425">
            <v>611639430</v>
          </cell>
          <cell r="O425">
            <v>0</v>
          </cell>
          <cell r="P425">
            <v>10411869531</v>
          </cell>
        </row>
        <row r="426">
          <cell r="B426" t="str">
            <v>Kab. Pulau Buru</v>
          </cell>
          <cell r="C426" t="str">
            <v>06-2005</v>
          </cell>
          <cell r="D426">
            <v>98</v>
          </cell>
          <cell r="E426">
            <v>1164</v>
          </cell>
          <cell r="F426">
            <v>1109</v>
          </cell>
          <cell r="G426">
            <v>123</v>
          </cell>
          <cell r="H426">
            <v>2494</v>
          </cell>
          <cell r="I426">
            <v>2314442920</v>
          </cell>
          <cell r="J426">
            <v>245143529</v>
          </cell>
          <cell r="K426">
            <v>0</v>
          </cell>
          <cell r="L426">
            <v>453053000</v>
          </cell>
          <cell r="M426">
            <v>86829988</v>
          </cell>
          <cell r="N426">
            <v>237079110</v>
          </cell>
          <cell r="O426">
            <v>123727</v>
          </cell>
          <cell r="P426">
            <v>3336672274</v>
          </cell>
        </row>
        <row r="427">
          <cell r="B427" t="str">
            <v>Kab. Maluku Tengah</v>
          </cell>
          <cell r="C427" t="str">
            <v>06-2005</v>
          </cell>
          <cell r="D427">
            <v>245</v>
          </cell>
          <cell r="E427">
            <v>2998</v>
          </cell>
          <cell r="F427">
            <v>4322</v>
          </cell>
          <cell r="G427">
            <v>503</v>
          </cell>
          <cell r="H427">
            <v>8068</v>
          </cell>
          <cell r="I427">
            <v>8323501791</v>
          </cell>
          <cell r="J427">
            <v>896266713</v>
          </cell>
          <cell r="K427">
            <v>0</v>
          </cell>
          <cell r="L427">
            <v>1311630850</v>
          </cell>
          <cell r="M427">
            <v>306268495</v>
          </cell>
          <cell r="N427">
            <v>814325670</v>
          </cell>
          <cell r="O427">
            <v>22987011</v>
          </cell>
          <cell r="P427">
            <v>11674980530</v>
          </cell>
        </row>
        <row r="428">
          <cell r="B428" t="str">
            <v>Kab. Seram Bagian Barat</v>
          </cell>
          <cell r="C428" t="str">
            <v>06-2005</v>
          </cell>
          <cell r="D428">
            <v>60</v>
          </cell>
          <cell r="E428">
            <v>1298</v>
          </cell>
          <cell r="F428">
            <v>1328</v>
          </cell>
          <cell r="G428">
            <v>275</v>
          </cell>
          <cell r="H428">
            <v>2961</v>
          </cell>
          <cell r="I428">
            <v>4937754860</v>
          </cell>
          <cell r="J428">
            <v>399292390</v>
          </cell>
          <cell r="K428">
            <v>0</v>
          </cell>
          <cell r="L428">
            <v>463989000</v>
          </cell>
          <cell r="M428">
            <v>98017302</v>
          </cell>
          <cell r="N428">
            <v>264370740</v>
          </cell>
          <cell r="O428">
            <v>51173532</v>
          </cell>
          <cell r="P428">
            <v>6214597824</v>
          </cell>
        </row>
        <row r="429">
          <cell r="B429" t="str">
            <v>Kab. Seram Bagian Timur</v>
          </cell>
          <cell r="C429" t="str">
            <v>06-2005</v>
          </cell>
          <cell r="D429">
            <v>25</v>
          </cell>
          <cell r="E429">
            <v>249</v>
          </cell>
          <cell r="F429">
            <v>307</v>
          </cell>
          <cell r="G429">
            <v>12</v>
          </cell>
          <cell r="H429">
            <v>593</v>
          </cell>
          <cell r="I429">
            <v>756349840</v>
          </cell>
          <cell r="J429">
            <v>95451893</v>
          </cell>
          <cell r="K429">
            <v>0</v>
          </cell>
          <cell r="L429">
            <v>161205900</v>
          </cell>
          <cell r="M429">
            <v>31298875</v>
          </cell>
          <cell r="N429">
            <v>82777590</v>
          </cell>
          <cell r="O429">
            <v>37485646</v>
          </cell>
          <cell r="P429">
            <v>1164569744</v>
          </cell>
        </row>
        <row r="430">
          <cell r="B430" t="str">
            <v>Kab. Maluku Tenggara</v>
          </cell>
          <cell r="C430" t="str">
            <v>06-2005</v>
          </cell>
          <cell r="D430">
            <v>57</v>
          </cell>
          <cell r="E430">
            <v>1290</v>
          </cell>
          <cell r="F430">
            <v>2044</v>
          </cell>
          <cell r="G430">
            <v>435</v>
          </cell>
          <cell r="H430">
            <v>3826</v>
          </cell>
          <cell r="I430">
            <v>4028122074</v>
          </cell>
          <cell r="J430">
            <v>415874917</v>
          </cell>
          <cell r="K430">
            <v>0</v>
          </cell>
          <cell r="L430">
            <v>632640690</v>
          </cell>
          <cell r="M430">
            <v>156097597</v>
          </cell>
          <cell r="N430">
            <v>369986640</v>
          </cell>
          <cell r="O430">
            <v>88950000</v>
          </cell>
          <cell r="P430">
            <v>5691671918</v>
          </cell>
        </row>
        <row r="431">
          <cell r="B431" t="str">
            <v>Kab. Kepulauan Aru</v>
          </cell>
          <cell r="C431" t="str">
            <v>06-2005</v>
          </cell>
          <cell r="D431">
            <v>11</v>
          </cell>
          <cell r="E431">
            <v>302</v>
          </cell>
          <cell r="F431">
            <v>412</v>
          </cell>
          <cell r="G431">
            <v>71</v>
          </cell>
          <cell r="H431">
            <v>796</v>
          </cell>
          <cell r="I431">
            <v>827224687</v>
          </cell>
          <cell r="J431">
            <v>95330542</v>
          </cell>
          <cell r="K431">
            <v>0</v>
          </cell>
          <cell r="L431">
            <v>173932600</v>
          </cell>
          <cell r="M431">
            <v>34567411</v>
          </cell>
          <cell r="N431">
            <v>83439570</v>
          </cell>
          <cell r="O431">
            <v>38400000</v>
          </cell>
          <cell r="P431">
            <v>1252894810</v>
          </cell>
        </row>
        <row r="432">
          <cell r="B432" t="str">
            <v>Kab. Maluku Tenggara Barat</v>
          </cell>
          <cell r="C432" t="str">
            <v>06-2005</v>
          </cell>
          <cell r="D432">
            <v>55</v>
          </cell>
          <cell r="E432">
            <v>1209</v>
          </cell>
          <cell r="F432">
            <v>2269</v>
          </cell>
          <cell r="G432">
            <v>425</v>
          </cell>
          <cell r="H432">
            <v>3958</v>
          </cell>
          <cell r="I432">
            <v>4181446004</v>
          </cell>
          <cell r="J432">
            <v>471455481</v>
          </cell>
          <cell r="K432">
            <v>0</v>
          </cell>
          <cell r="L432">
            <v>782331350</v>
          </cell>
          <cell r="M432">
            <v>179307815</v>
          </cell>
          <cell r="N432">
            <v>408923100</v>
          </cell>
          <cell r="O432">
            <v>105325000</v>
          </cell>
          <cell r="P432">
            <v>6128788750</v>
          </cell>
        </row>
        <row r="433">
          <cell r="B433" t="str">
            <v>Provinsi Maluku Utara</v>
          </cell>
          <cell r="C433" t="str">
            <v>06-2005</v>
          </cell>
          <cell r="D433">
            <v>10</v>
          </cell>
          <cell r="E433">
            <v>993</v>
          </cell>
          <cell r="F433">
            <v>1322</v>
          </cell>
          <cell r="G433">
            <v>215</v>
          </cell>
          <cell r="H433">
            <v>2540</v>
          </cell>
          <cell r="I433">
            <v>0</v>
          </cell>
          <cell r="J433">
            <v>0</v>
          </cell>
          <cell r="K433">
            <v>0</v>
          </cell>
          <cell r="L433">
            <v>0</v>
          </cell>
          <cell r="M433">
            <v>0</v>
          </cell>
          <cell r="N433">
            <v>0</v>
          </cell>
          <cell r="O433">
            <v>0</v>
          </cell>
          <cell r="P433">
            <v>3430122959</v>
          </cell>
        </row>
        <row r="434">
          <cell r="B434" t="str">
            <v>Kab. Halmahera Tengah</v>
          </cell>
          <cell r="C434" t="str">
            <v>06-2005</v>
          </cell>
          <cell r="D434">
            <v>11</v>
          </cell>
          <cell r="E434">
            <v>864</v>
          </cell>
          <cell r="F434">
            <v>1196</v>
          </cell>
          <cell r="G434">
            <v>205</v>
          </cell>
          <cell r="H434">
            <v>2276</v>
          </cell>
          <cell r="I434">
            <v>0</v>
          </cell>
          <cell r="J434">
            <v>0</v>
          </cell>
          <cell r="K434">
            <v>0</v>
          </cell>
          <cell r="L434">
            <v>0</v>
          </cell>
          <cell r="M434">
            <v>0</v>
          </cell>
          <cell r="N434">
            <v>0</v>
          </cell>
          <cell r="O434">
            <v>0</v>
          </cell>
          <cell r="P434">
            <v>3017593367</v>
          </cell>
        </row>
        <row r="435">
          <cell r="B435" t="str">
            <v>Kab. Halmahera Barat</v>
          </cell>
          <cell r="C435" t="str">
            <v>06-2005</v>
          </cell>
          <cell r="D435">
            <v>56</v>
          </cell>
          <cell r="E435">
            <v>1129</v>
          </cell>
          <cell r="F435">
            <v>1377</v>
          </cell>
          <cell r="G435">
            <v>180</v>
          </cell>
          <cell r="H435">
            <v>2742</v>
          </cell>
          <cell r="I435">
            <v>0</v>
          </cell>
          <cell r="J435">
            <v>0</v>
          </cell>
          <cell r="K435">
            <v>0</v>
          </cell>
          <cell r="L435">
            <v>0</v>
          </cell>
          <cell r="M435">
            <v>0</v>
          </cell>
          <cell r="N435">
            <v>0</v>
          </cell>
          <cell r="O435">
            <v>0</v>
          </cell>
          <cell r="P435">
            <v>3889972231</v>
          </cell>
        </row>
        <row r="436">
          <cell r="B436" t="str">
            <v>Kab. Halmahera Timur</v>
          </cell>
          <cell r="C436" t="str">
            <v>06-2005</v>
          </cell>
          <cell r="D436">
            <v>19</v>
          </cell>
          <cell r="E436">
            <v>583</v>
          </cell>
          <cell r="F436">
            <v>508</v>
          </cell>
          <cell r="G436">
            <v>37</v>
          </cell>
          <cell r="H436">
            <v>1147</v>
          </cell>
          <cell r="I436">
            <v>0</v>
          </cell>
          <cell r="J436">
            <v>0</v>
          </cell>
          <cell r="K436">
            <v>0</v>
          </cell>
          <cell r="L436">
            <v>0</v>
          </cell>
          <cell r="M436">
            <v>0</v>
          </cell>
          <cell r="N436">
            <v>0</v>
          </cell>
          <cell r="O436">
            <v>0</v>
          </cell>
          <cell r="P436">
            <v>1551178370</v>
          </cell>
        </row>
        <row r="437">
          <cell r="B437" t="str">
            <v>Kab. Halmahera Selatan</v>
          </cell>
          <cell r="C437" t="str">
            <v>06-2005</v>
          </cell>
          <cell r="D437">
            <v>33</v>
          </cell>
          <cell r="E437">
            <v>974</v>
          </cell>
          <cell r="F437">
            <v>1154</v>
          </cell>
          <cell r="G437">
            <v>161</v>
          </cell>
          <cell r="H437">
            <v>2322</v>
          </cell>
          <cell r="I437">
            <v>0</v>
          </cell>
          <cell r="J437">
            <v>0</v>
          </cell>
          <cell r="K437">
            <v>0</v>
          </cell>
          <cell r="L437">
            <v>0</v>
          </cell>
          <cell r="M437">
            <v>0</v>
          </cell>
          <cell r="N437">
            <v>0</v>
          </cell>
          <cell r="O437">
            <v>0</v>
          </cell>
          <cell r="P437">
            <v>3396587719</v>
          </cell>
        </row>
        <row r="438">
          <cell r="B438" t="str">
            <v>Kab. Halmahera Utara</v>
          </cell>
          <cell r="C438" t="str">
            <v>06-2005</v>
          </cell>
          <cell r="D438">
            <v>58</v>
          </cell>
          <cell r="E438">
            <v>1049</v>
          </cell>
          <cell r="F438">
            <v>1395</v>
          </cell>
          <cell r="G438">
            <v>179</v>
          </cell>
          <cell r="H438">
            <v>2681</v>
          </cell>
          <cell r="I438">
            <v>0</v>
          </cell>
          <cell r="J438">
            <v>0</v>
          </cell>
          <cell r="K438">
            <v>0</v>
          </cell>
          <cell r="L438">
            <v>0</v>
          </cell>
          <cell r="M438">
            <v>0</v>
          </cell>
          <cell r="N438">
            <v>0</v>
          </cell>
          <cell r="O438">
            <v>0</v>
          </cell>
          <cell r="P438">
            <v>3899900567</v>
          </cell>
        </row>
        <row r="439">
          <cell r="B439" t="str">
            <v>Kab. Kepulauan Sula</v>
          </cell>
          <cell r="C439" t="str">
            <v>06-2005</v>
          </cell>
          <cell r="D439">
            <v>33</v>
          </cell>
          <cell r="E439">
            <v>849</v>
          </cell>
          <cell r="F439">
            <v>637</v>
          </cell>
          <cell r="G439">
            <v>133</v>
          </cell>
          <cell r="H439">
            <v>1652</v>
          </cell>
          <cell r="I439">
            <v>0</v>
          </cell>
          <cell r="J439">
            <v>0</v>
          </cell>
          <cell r="K439">
            <v>0</v>
          </cell>
          <cell r="L439">
            <v>0</v>
          </cell>
          <cell r="M439">
            <v>0</v>
          </cell>
          <cell r="N439">
            <v>0</v>
          </cell>
          <cell r="O439">
            <v>0</v>
          </cell>
          <cell r="P439">
            <v>2355277312</v>
          </cell>
        </row>
        <row r="440">
          <cell r="B440" t="str">
            <v>Kota Ternate</v>
          </cell>
          <cell r="C440" t="str">
            <v>06-2005</v>
          </cell>
          <cell r="D440">
            <v>96</v>
          </cell>
          <cell r="E440">
            <v>1697</v>
          </cell>
          <cell r="F440">
            <v>1936</v>
          </cell>
          <cell r="G440">
            <v>373</v>
          </cell>
          <cell r="H440">
            <v>4102</v>
          </cell>
          <cell r="I440">
            <v>0</v>
          </cell>
          <cell r="J440">
            <v>0</v>
          </cell>
          <cell r="K440">
            <v>0</v>
          </cell>
          <cell r="L440">
            <v>0</v>
          </cell>
          <cell r="M440">
            <v>0</v>
          </cell>
          <cell r="N440">
            <v>0</v>
          </cell>
          <cell r="O440">
            <v>0</v>
          </cell>
          <cell r="P440">
            <v>6799817699</v>
          </cell>
        </row>
        <row r="441">
          <cell r="B441" t="str">
            <v>Kota Tidore Kepulauan</v>
          </cell>
          <cell r="C441" t="str">
            <v>06-2005</v>
          </cell>
          <cell r="D441">
            <v>30</v>
          </cell>
          <cell r="E441">
            <v>868</v>
          </cell>
          <cell r="F441">
            <v>1389</v>
          </cell>
          <cell r="G441">
            <v>251</v>
          </cell>
          <cell r="H441">
            <v>2538</v>
          </cell>
          <cell r="I441">
            <v>0</v>
          </cell>
          <cell r="J441">
            <v>0</v>
          </cell>
          <cell r="K441">
            <v>0</v>
          </cell>
          <cell r="L441">
            <v>0</v>
          </cell>
          <cell r="M441">
            <v>0</v>
          </cell>
          <cell r="N441">
            <v>0</v>
          </cell>
          <cell r="O441">
            <v>0</v>
          </cell>
          <cell r="P441">
            <v>3726743904</v>
          </cell>
        </row>
        <row r="442">
          <cell r="B442" t="str">
            <v>Provinsi Papua</v>
          </cell>
          <cell r="C442" t="str">
            <v>06-2005</v>
          </cell>
          <cell r="D442">
            <v>126</v>
          </cell>
          <cell r="E442">
            <v>1502</v>
          </cell>
          <cell r="F442">
            <v>1948</v>
          </cell>
          <cell r="G442">
            <v>207</v>
          </cell>
          <cell r="H442">
            <v>3783</v>
          </cell>
          <cell r="I442">
            <v>3907644000</v>
          </cell>
          <cell r="J442">
            <v>426820000</v>
          </cell>
          <cell r="K442">
            <v>0</v>
          </cell>
          <cell r="L442">
            <v>651628000</v>
          </cell>
          <cell r="M442">
            <v>229259000</v>
          </cell>
          <cell r="N442">
            <v>428372000</v>
          </cell>
          <cell r="O442">
            <v>1600051000</v>
          </cell>
          <cell r="P442">
            <v>7243774000</v>
          </cell>
        </row>
        <row r="443">
          <cell r="B443" t="str">
            <v>Kab. Jayapura</v>
          </cell>
          <cell r="C443" t="str">
            <v>06-2005</v>
          </cell>
          <cell r="D443">
            <v>107</v>
          </cell>
          <cell r="E443">
            <v>2488</v>
          </cell>
          <cell r="F443">
            <v>3248</v>
          </cell>
          <cell r="G443">
            <v>297</v>
          </cell>
          <cell r="H443">
            <v>6140</v>
          </cell>
          <cell r="I443">
            <v>6270513000</v>
          </cell>
          <cell r="J443">
            <v>591901000</v>
          </cell>
          <cell r="K443">
            <v>0</v>
          </cell>
          <cell r="L443">
            <v>625356000</v>
          </cell>
          <cell r="M443">
            <v>371379000</v>
          </cell>
          <cell r="N443">
            <v>600102000</v>
          </cell>
          <cell r="O443">
            <v>2568956000</v>
          </cell>
          <cell r="P443">
            <v>11028207000</v>
          </cell>
        </row>
        <row r="444">
          <cell r="B444" t="str">
            <v>Kab. Jayawijaya</v>
          </cell>
          <cell r="C444" t="str">
            <v>06-2005</v>
          </cell>
          <cell r="D444">
            <v>189</v>
          </cell>
          <cell r="E444">
            <v>2131</v>
          </cell>
          <cell r="F444">
            <v>1403</v>
          </cell>
          <cell r="G444">
            <v>147</v>
          </cell>
          <cell r="H444">
            <v>3870</v>
          </cell>
          <cell r="I444">
            <v>3570376000</v>
          </cell>
          <cell r="J444">
            <v>386185000</v>
          </cell>
          <cell r="K444">
            <v>0</v>
          </cell>
          <cell r="L444">
            <v>590862000</v>
          </cell>
          <cell r="M444">
            <v>232851000</v>
          </cell>
          <cell r="N444">
            <v>421185000</v>
          </cell>
          <cell r="O444">
            <v>1845165000</v>
          </cell>
          <cell r="P444">
            <v>7046624000</v>
          </cell>
        </row>
        <row r="445">
          <cell r="B445" t="str">
            <v>Kab. Mimika</v>
          </cell>
          <cell r="C445" t="str">
            <v>06-2005</v>
          </cell>
          <cell r="D445">
            <v>82</v>
          </cell>
          <cell r="E445">
            <v>850</v>
          </cell>
          <cell r="F445">
            <v>758</v>
          </cell>
          <cell r="G445">
            <v>46</v>
          </cell>
          <cell r="H445">
            <v>1736</v>
          </cell>
          <cell r="I445">
            <v>1597051000</v>
          </cell>
          <cell r="J445">
            <v>155087000</v>
          </cell>
          <cell r="K445">
            <v>0</v>
          </cell>
          <cell r="L445">
            <v>318929000</v>
          </cell>
          <cell r="M445">
            <v>106335000</v>
          </cell>
          <cell r="N445">
            <v>167986000</v>
          </cell>
          <cell r="O445">
            <v>817481000</v>
          </cell>
          <cell r="P445">
            <v>3162869000</v>
          </cell>
        </row>
        <row r="446">
          <cell r="B446" t="str">
            <v>Kab. Paniai</v>
          </cell>
          <cell r="C446" t="str">
            <v>04-2005</v>
          </cell>
          <cell r="D446">
            <v>106</v>
          </cell>
          <cell r="E446">
            <v>1006</v>
          </cell>
          <cell r="F446">
            <v>589</v>
          </cell>
          <cell r="G446">
            <v>33</v>
          </cell>
          <cell r="H446">
            <v>1734</v>
          </cell>
          <cell r="I446">
            <v>1625164000</v>
          </cell>
          <cell r="J446">
            <v>201291000</v>
          </cell>
          <cell r="K446">
            <v>0</v>
          </cell>
          <cell r="L446">
            <v>251415000</v>
          </cell>
          <cell r="M446">
            <v>102600000</v>
          </cell>
          <cell r="N446">
            <v>214855000</v>
          </cell>
          <cell r="O446">
            <v>821125000</v>
          </cell>
          <cell r="P446">
            <v>3216450000</v>
          </cell>
        </row>
        <row r="447">
          <cell r="B447" t="str">
            <v>Kab. Nabire</v>
          </cell>
          <cell r="C447" t="str">
            <v>06-2005</v>
          </cell>
          <cell r="D447">
            <v>144</v>
          </cell>
          <cell r="E447">
            <v>1678</v>
          </cell>
          <cell r="F447">
            <v>2013</v>
          </cell>
          <cell r="G447">
            <v>280</v>
          </cell>
          <cell r="H447">
            <v>4115</v>
          </cell>
          <cell r="I447">
            <v>4143298000</v>
          </cell>
          <cell r="J447">
            <v>432101000</v>
          </cell>
          <cell r="K447">
            <v>0</v>
          </cell>
          <cell r="L447">
            <v>647686000</v>
          </cell>
          <cell r="M447">
            <v>236623000</v>
          </cell>
          <cell r="N447">
            <v>442279000</v>
          </cell>
          <cell r="O447">
            <v>1732270000</v>
          </cell>
          <cell r="P447">
            <v>7634257000</v>
          </cell>
        </row>
        <row r="448">
          <cell r="B448" t="str">
            <v>Kab. Puncak Jaya</v>
          </cell>
          <cell r="C448" t="str">
            <v>06-2005</v>
          </cell>
          <cell r="D448">
            <v>129</v>
          </cell>
          <cell r="E448">
            <v>727</v>
          </cell>
          <cell r="F448">
            <v>313</v>
          </cell>
          <cell r="G448">
            <v>24</v>
          </cell>
          <cell r="H448">
            <v>1193</v>
          </cell>
          <cell r="I448">
            <v>993849000</v>
          </cell>
          <cell r="J448">
            <v>106733000</v>
          </cell>
          <cell r="K448">
            <v>0</v>
          </cell>
          <cell r="L448">
            <v>69966000</v>
          </cell>
          <cell r="M448">
            <v>67179000</v>
          </cell>
          <cell r="N448">
            <v>39347000</v>
          </cell>
          <cell r="O448">
            <v>444357000</v>
          </cell>
          <cell r="P448">
            <v>1721431000</v>
          </cell>
        </row>
        <row r="449">
          <cell r="B449" t="str">
            <v>Kab. Merauke</v>
          </cell>
          <cell r="C449" t="str">
            <v>06-2005</v>
          </cell>
          <cell r="D449">
            <v>87</v>
          </cell>
          <cell r="E449">
            <v>1131</v>
          </cell>
          <cell r="F449">
            <v>1742</v>
          </cell>
          <cell r="G449">
            <v>314</v>
          </cell>
          <cell r="H449">
            <v>3274</v>
          </cell>
          <cell r="I449">
            <v>3414419000</v>
          </cell>
          <cell r="J449">
            <v>316958000</v>
          </cell>
          <cell r="K449">
            <v>0</v>
          </cell>
          <cell r="L449">
            <v>573678000</v>
          </cell>
          <cell r="M449">
            <v>162476000</v>
          </cell>
          <cell r="N449">
            <v>321295000</v>
          </cell>
          <cell r="O449">
            <v>2190609000</v>
          </cell>
          <cell r="P449">
            <v>6979435000</v>
          </cell>
        </row>
        <row r="450">
          <cell r="B450" t="str">
            <v>Kab. Yapen Waropen</v>
          </cell>
          <cell r="C450" t="str">
            <v>06-2005</v>
          </cell>
          <cell r="D450">
            <v>104</v>
          </cell>
          <cell r="E450">
            <v>1087</v>
          </cell>
          <cell r="F450">
            <v>1322</v>
          </cell>
          <cell r="G450">
            <v>158</v>
          </cell>
          <cell r="H450">
            <v>2671</v>
          </cell>
          <cell r="I450">
            <v>2730106000</v>
          </cell>
          <cell r="J450">
            <v>280272000</v>
          </cell>
          <cell r="K450">
            <v>0</v>
          </cell>
          <cell r="L450">
            <v>447095000</v>
          </cell>
          <cell r="M450">
            <v>162637000</v>
          </cell>
          <cell r="N450">
            <v>284155000</v>
          </cell>
          <cell r="O450">
            <v>1149585000</v>
          </cell>
          <cell r="P450">
            <v>5053850000</v>
          </cell>
        </row>
        <row r="451">
          <cell r="B451" t="str">
            <v>Kota Jayapura</v>
          </cell>
          <cell r="C451" t="str">
            <v>06-2005</v>
          </cell>
          <cell r="D451">
            <v>113</v>
          </cell>
          <cell r="E451">
            <v>1371</v>
          </cell>
          <cell r="F451">
            <v>2366</v>
          </cell>
          <cell r="G451">
            <v>529</v>
          </cell>
          <cell r="H451">
            <v>4379</v>
          </cell>
          <cell r="I451">
            <v>4523336000</v>
          </cell>
          <cell r="J451">
            <v>364137000</v>
          </cell>
          <cell r="K451">
            <v>0</v>
          </cell>
          <cell r="L451">
            <v>764879000</v>
          </cell>
          <cell r="M451">
            <v>277682000</v>
          </cell>
          <cell r="N451">
            <v>388590000</v>
          </cell>
          <cell r="O451">
            <v>1883701000</v>
          </cell>
          <cell r="P451">
            <v>8202325000</v>
          </cell>
        </row>
        <row r="452">
          <cell r="B452" t="str">
            <v>Kab. Sarmi</v>
          </cell>
          <cell r="C452" t="str">
            <v>06-2005</v>
          </cell>
          <cell r="D452">
            <v>42</v>
          </cell>
          <cell r="E452">
            <v>539</v>
          </cell>
          <cell r="F452">
            <v>242</v>
          </cell>
          <cell r="G452">
            <v>23</v>
          </cell>
          <cell r="H452">
            <v>846</v>
          </cell>
          <cell r="I452">
            <v>751757000</v>
          </cell>
          <cell r="J452">
            <v>72017000</v>
          </cell>
          <cell r="K452">
            <v>0</v>
          </cell>
          <cell r="L452">
            <v>128288000</v>
          </cell>
          <cell r="M452">
            <v>92183000</v>
          </cell>
          <cell r="N452">
            <v>83842000</v>
          </cell>
          <cell r="O452">
            <v>369074000</v>
          </cell>
          <cell r="P452">
            <v>1497161000</v>
          </cell>
        </row>
        <row r="453">
          <cell r="B453" t="str">
            <v>Kab. Keerom</v>
          </cell>
          <cell r="C453" t="str">
            <v>06-2005</v>
          </cell>
          <cell r="D453">
            <v>43</v>
          </cell>
          <cell r="E453">
            <v>559</v>
          </cell>
          <cell r="F453">
            <v>559</v>
          </cell>
          <cell r="G453">
            <v>72</v>
          </cell>
          <cell r="H453">
            <v>1233</v>
          </cell>
          <cell r="I453">
            <v>1166643000</v>
          </cell>
          <cell r="J453">
            <v>119334000</v>
          </cell>
          <cell r="K453">
            <v>0</v>
          </cell>
          <cell r="L453">
            <v>214816000</v>
          </cell>
          <cell r="M453">
            <v>75200000</v>
          </cell>
          <cell r="N453">
            <v>104729000</v>
          </cell>
          <cell r="O453">
            <v>494067000</v>
          </cell>
          <cell r="P453">
            <v>2174789000</v>
          </cell>
        </row>
        <row r="454">
          <cell r="B454" t="str">
            <v>Kab. Pegunungan Bintang</v>
          </cell>
          <cell r="C454" t="str">
            <v>06-2005</v>
          </cell>
          <cell r="D454">
            <v>34</v>
          </cell>
          <cell r="E454">
            <v>301</v>
          </cell>
          <cell r="F454">
            <v>187</v>
          </cell>
          <cell r="G454">
            <v>8</v>
          </cell>
          <cell r="H454">
            <v>530</v>
          </cell>
          <cell r="I454">
            <v>449250000</v>
          </cell>
          <cell r="J454">
            <v>41169000</v>
          </cell>
          <cell r="K454">
            <v>0</v>
          </cell>
          <cell r="L454">
            <v>86234000</v>
          </cell>
          <cell r="M454">
            <v>29791000</v>
          </cell>
          <cell r="N454">
            <v>48674000</v>
          </cell>
          <cell r="O454">
            <v>240755000</v>
          </cell>
          <cell r="P454">
            <v>895873000</v>
          </cell>
        </row>
        <row r="455">
          <cell r="B455" t="str">
            <v>Kab. Yahukimo</v>
          </cell>
          <cell r="C455" t="str">
            <v>06-2005</v>
          </cell>
          <cell r="D455">
            <v>37</v>
          </cell>
          <cell r="E455">
            <v>349</v>
          </cell>
          <cell r="F455">
            <v>207</v>
          </cell>
          <cell r="G455">
            <v>17</v>
          </cell>
          <cell r="H455">
            <v>610</v>
          </cell>
          <cell r="I455">
            <v>522134000</v>
          </cell>
          <cell r="J455">
            <v>57832000</v>
          </cell>
          <cell r="K455">
            <v>0</v>
          </cell>
          <cell r="L455">
            <v>108848000</v>
          </cell>
          <cell r="M455">
            <v>34536000</v>
          </cell>
          <cell r="N455">
            <v>66225000</v>
          </cell>
          <cell r="O455">
            <v>280200000</v>
          </cell>
          <cell r="P455">
            <v>1069775000</v>
          </cell>
        </row>
        <row r="456">
          <cell r="B456" t="str">
            <v>Kab. Tolikara</v>
          </cell>
          <cell r="C456" t="str">
            <v>06-2005</v>
          </cell>
          <cell r="D456">
            <v>71</v>
          </cell>
          <cell r="E456">
            <v>401</v>
          </cell>
          <cell r="F456">
            <v>154</v>
          </cell>
          <cell r="G456">
            <v>17</v>
          </cell>
          <cell r="H456">
            <v>643</v>
          </cell>
          <cell r="I456">
            <v>536451000</v>
          </cell>
          <cell r="J456">
            <v>61869000</v>
          </cell>
          <cell r="K456">
            <v>0</v>
          </cell>
          <cell r="L456">
            <v>99933000</v>
          </cell>
          <cell r="M456">
            <v>33783000</v>
          </cell>
          <cell r="N456">
            <v>72811000</v>
          </cell>
          <cell r="O456">
            <v>279700000</v>
          </cell>
          <cell r="P456">
            <v>1084547000</v>
          </cell>
        </row>
        <row r="457">
          <cell r="B457" t="str">
            <v>Kab. Waropen</v>
          </cell>
          <cell r="C457" t="str">
            <v>06-2005</v>
          </cell>
          <cell r="D457">
            <v>36</v>
          </cell>
          <cell r="E457">
            <v>381</v>
          </cell>
          <cell r="F457">
            <v>383</v>
          </cell>
          <cell r="G457">
            <v>30</v>
          </cell>
          <cell r="H457">
            <v>830</v>
          </cell>
          <cell r="I457">
            <v>765906000</v>
          </cell>
          <cell r="J457">
            <v>79442000</v>
          </cell>
          <cell r="K457">
            <v>0</v>
          </cell>
          <cell r="L457">
            <v>161449000</v>
          </cell>
          <cell r="M457">
            <v>47721000</v>
          </cell>
          <cell r="N457">
            <v>85280000</v>
          </cell>
          <cell r="O457">
            <v>397725000</v>
          </cell>
          <cell r="P457">
            <v>1537523000</v>
          </cell>
        </row>
        <row r="458">
          <cell r="B458" t="str">
            <v>Kab. Boven Digoel</v>
          </cell>
          <cell r="C458" t="str">
            <v>06-2005</v>
          </cell>
          <cell r="D458">
            <v>47</v>
          </cell>
          <cell r="E458">
            <v>765</v>
          </cell>
          <cell r="F458">
            <v>583</v>
          </cell>
          <cell r="G458">
            <v>31</v>
          </cell>
          <cell r="H458">
            <v>1426</v>
          </cell>
          <cell r="I458">
            <v>1342865000</v>
          </cell>
          <cell r="J458">
            <v>128643000</v>
          </cell>
          <cell r="K458">
            <v>0</v>
          </cell>
          <cell r="L458">
            <v>163456000</v>
          </cell>
          <cell r="M458">
            <v>93115000</v>
          </cell>
          <cell r="N458">
            <v>141064000</v>
          </cell>
          <cell r="O458">
            <v>682114000</v>
          </cell>
          <cell r="P458">
            <v>2551257000</v>
          </cell>
        </row>
        <row r="459">
          <cell r="B459" t="str">
            <v>Kab. Mappi</v>
          </cell>
          <cell r="C459" t="str">
            <v>06-2005</v>
          </cell>
          <cell r="D459">
            <v>56</v>
          </cell>
          <cell r="E459">
            <v>603</v>
          </cell>
          <cell r="F459">
            <v>402</v>
          </cell>
          <cell r="G459">
            <v>24</v>
          </cell>
          <cell r="H459">
            <v>1085</v>
          </cell>
          <cell r="I459">
            <v>947326000</v>
          </cell>
          <cell r="J459">
            <v>80301000</v>
          </cell>
          <cell r="K459">
            <v>0</v>
          </cell>
          <cell r="L459">
            <v>146914000</v>
          </cell>
          <cell r="M459">
            <v>65709000</v>
          </cell>
          <cell r="N459">
            <v>93871000</v>
          </cell>
          <cell r="O459">
            <v>500372000</v>
          </cell>
          <cell r="P459">
            <v>1834493000</v>
          </cell>
        </row>
        <row r="460">
          <cell r="B460" t="str">
            <v>Kab. Asmat</v>
          </cell>
          <cell r="C460" t="str">
            <v>06-2005</v>
          </cell>
          <cell r="D460">
            <v>42</v>
          </cell>
          <cell r="E460">
            <v>720</v>
          </cell>
          <cell r="F460">
            <v>543</v>
          </cell>
          <cell r="G460">
            <v>31</v>
          </cell>
          <cell r="H460">
            <v>1336</v>
          </cell>
          <cell r="I460">
            <v>1231974000</v>
          </cell>
          <cell r="J460">
            <v>123424000</v>
          </cell>
          <cell r="K460">
            <v>0</v>
          </cell>
          <cell r="L460">
            <v>184595000</v>
          </cell>
          <cell r="M460">
            <v>86783000</v>
          </cell>
          <cell r="N460">
            <v>132817000</v>
          </cell>
          <cell r="O460">
            <v>648987000</v>
          </cell>
          <cell r="P460">
            <v>2408580000</v>
          </cell>
        </row>
        <row r="461">
          <cell r="B461" t="str">
            <v>Kab. Biak Numfor</v>
          </cell>
          <cell r="C461" t="str">
            <v>06-2005</v>
          </cell>
          <cell r="D461">
            <v>126</v>
          </cell>
          <cell r="E461">
            <v>1502</v>
          </cell>
          <cell r="F461">
            <v>1948</v>
          </cell>
          <cell r="G461">
            <v>207</v>
          </cell>
          <cell r="H461">
            <v>3783</v>
          </cell>
          <cell r="I461">
            <v>3907844000</v>
          </cell>
          <cell r="J461">
            <v>426820000</v>
          </cell>
          <cell r="K461">
            <v>0</v>
          </cell>
          <cell r="L461">
            <v>651626000</v>
          </cell>
          <cell r="M461">
            <v>229259000</v>
          </cell>
          <cell r="N461">
            <v>428373000</v>
          </cell>
          <cell r="O461">
            <v>1600054000</v>
          </cell>
          <cell r="P461">
            <v>7243976000</v>
          </cell>
        </row>
        <row r="462">
          <cell r="B462" t="str">
            <v>Kab. Supiori</v>
          </cell>
          <cell r="C462" t="str">
            <v>06-2005</v>
          </cell>
          <cell r="D462">
            <v>16</v>
          </cell>
          <cell r="E462">
            <v>152</v>
          </cell>
          <cell r="F462">
            <v>198</v>
          </cell>
          <cell r="G462">
            <v>18</v>
          </cell>
          <cell r="H462">
            <v>384</v>
          </cell>
          <cell r="I462">
            <v>389272000</v>
          </cell>
          <cell r="J462">
            <v>47672000</v>
          </cell>
          <cell r="K462">
            <v>0</v>
          </cell>
          <cell r="L462">
            <v>94141000</v>
          </cell>
          <cell r="M462">
            <v>25246000</v>
          </cell>
          <cell r="N462">
            <v>47771000</v>
          </cell>
          <cell r="O462">
            <v>182720000</v>
          </cell>
          <cell r="P462">
            <v>786822000</v>
          </cell>
        </row>
        <row r="463">
          <cell r="B463" t="str">
            <v>Provinsi Irian Jaya  Barat</v>
          </cell>
          <cell r="C463" t="str">
            <v>06-2005</v>
          </cell>
          <cell r="D463">
            <v>1</v>
          </cell>
          <cell r="E463">
            <v>33</v>
          </cell>
          <cell r="F463">
            <v>90</v>
          </cell>
          <cell r="G463">
            <v>35</v>
          </cell>
          <cell r="H463">
            <v>159</v>
          </cell>
          <cell r="I463">
            <v>178866000</v>
          </cell>
          <cell r="J463">
            <v>21327000</v>
          </cell>
          <cell r="K463">
            <v>0</v>
          </cell>
          <cell r="L463">
            <v>0</v>
          </cell>
          <cell r="M463">
            <v>12124000</v>
          </cell>
          <cell r="N463">
            <v>18888000</v>
          </cell>
          <cell r="O463">
            <v>71450000</v>
          </cell>
          <cell r="P463">
            <v>302655000</v>
          </cell>
        </row>
        <row r="464">
          <cell r="B464" t="str">
            <v>Kab. Manokwari</v>
          </cell>
          <cell r="C464" t="str">
            <v>06-2005</v>
          </cell>
          <cell r="D464">
            <v>159</v>
          </cell>
          <cell r="E464">
            <v>1864</v>
          </cell>
          <cell r="F464">
            <v>1901</v>
          </cell>
          <cell r="G464">
            <v>319</v>
          </cell>
          <cell r="H464">
            <v>4243</v>
          </cell>
          <cell r="I464">
            <v>4225927000</v>
          </cell>
          <cell r="J464">
            <v>426068000</v>
          </cell>
          <cell r="K464">
            <v>0</v>
          </cell>
          <cell r="L464">
            <v>660431000</v>
          </cell>
          <cell r="M464">
            <v>252869000</v>
          </cell>
          <cell r="N464">
            <v>446214000</v>
          </cell>
          <cell r="O464">
            <v>1838029000</v>
          </cell>
          <cell r="P464">
            <v>7849538000</v>
          </cell>
        </row>
        <row r="465">
          <cell r="B465" t="str">
            <v>Kab. Sorong</v>
          </cell>
          <cell r="C465" t="str">
            <v>06-2005</v>
          </cell>
          <cell r="D465">
            <v>77</v>
          </cell>
          <cell r="E465">
            <v>1431</v>
          </cell>
          <cell r="F465">
            <v>1847</v>
          </cell>
          <cell r="G465">
            <v>175</v>
          </cell>
          <cell r="H465">
            <v>3530</v>
          </cell>
          <cell r="I465">
            <v>3567205000</v>
          </cell>
          <cell r="J465">
            <v>369508000</v>
          </cell>
          <cell r="K465">
            <v>0</v>
          </cell>
          <cell r="L465">
            <v>557835000</v>
          </cell>
          <cell r="M465">
            <v>218239000</v>
          </cell>
          <cell r="N465">
            <v>370038000</v>
          </cell>
          <cell r="O465">
            <v>1561862000</v>
          </cell>
          <cell r="P465">
            <v>6644687000</v>
          </cell>
        </row>
        <row r="466">
          <cell r="B466" t="str">
            <v>Kota Sorong</v>
          </cell>
          <cell r="C466" t="str">
            <v>06-2005</v>
          </cell>
          <cell r="D466">
            <v>78</v>
          </cell>
          <cell r="E466">
            <v>974</v>
          </cell>
          <cell r="F466">
            <v>1631</v>
          </cell>
          <cell r="G466">
            <v>299</v>
          </cell>
          <cell r="H466">
            <v>2982</v>
          </cell>
          <cell r="I466">
            <v>3031600000</v>
          </cell>
          <cell r="J466">
            <v>287179000</v>
          </cell>
          <cell r="K466">
            <v>0</v>
          </cell>
          <cell r="L466">
            <v>530961000</v>
          </cell>
          <cell r="M466">
            <v>184466000</v>
          </cell>
          <cell r="N466">
            <v>295263000</v>
          </cell>
          <cell r="O466">
            <v>1236921000</v>
          </cell>
          <cell r="P466">
            <v>5566390000</v>
          </cell>
        </row>
        <row r="467">
          <cell r="B467" t="str">
            <v>Kab. Sorong Selatan</v>
          </cell>
          <cell r="C467" t="str">
            <v>06-2005</v>
          </cell>
          <cell r="D467">
            <v>42</v>
          </cell>
          <cell r="E467">
            <v>633</v>
          </cell>
          <cell r="F467">
            <v>712</v>
          </cell>
          <cell r="G467">
            <v>58</v>
          </cell>
          <cell r="H467">
            <v>1445</v>
          </cell>
          <cell r="I467">
            <v>1323657000</v>
          </cell>
          <cell r="J467">
            <v>122431000</v>
          </cell>
          <cell r="K467">
            <v>0</v>
          </cell>
          <cell r="L467">
            <v>279212000</v>
          </cell>
          <cell r="M467">
            <v>148252000</v>
          </cell>
          <cell r="N467">
            <v>136160000</v>
          </cell>
          <cell r="O467">
            <v>707334000</v>
          </cell>
          <cell r="P467">
            <v>2717046000</v>
          </cell>
        </row>
        <row r="468">
          <cell r="B468" t="str">
            <v>Kab. Raja Ampat</v>
          </cell>
          <cell r="C468" t="str">
            <v>06-2005</v>
          </cell>
          <cell r="D468">
            <v>34</v>
          </cell>
          <cell r="E468">
            <v>598</v>
          </cell>
          <cell r="F468">
            <v>500</v>
          </cell>
          <cell r="G468">
            <v>47</v>
          </cell>
          <cell r="H468">
            <v>1179</v>
          </cell>
          <cell r="I468">
            <v>1038502000</v>
          </cell>
          <cell r="J468">
            <v>89680000</v>
          </cell>
          <cell r="K468">
            <v>0</v>
          </cell>
          <cell r="L468">
            <v>215008000</v>
          </cell>
          <cell r="M468">
            <v>79422000</v>
          </cell>
          <cell r="N468">
            <v>102162000</v>
          </cell>
          <cell r="O468">
            <v>552830000</v>
          </cell>
          <cell r="P468">
            <v>2077604000</v>
          </cell>
        </row>
        <row r="469">
          <cell r="B469" t="str">
            <v>Kab. Kaimana</v>
          </cell>
          <cell r="C469" t="str">
            <v>06-2005</v>
          </cell>
          <cell r="D469">
            <v>51</v>
          </cell>
          <cell r="E469">
            <v>511</v>
          </cell>
          <cell r="F469">
            <v>357</v>
          </cell>
          <cell r="G469">
            <v>57</v>
          </cell>
          <cell r="H469">
            <v>976</v>
          </cell>
          <cell r="I469">
            <v>884691000</v>
          </cell>
          <cell r="J469">
            <v>80063000</v>
          </cell>
          <cell r="K469">
            <v>0</v>
          </cell>
          <cell r="L469">
            <v>157925000</v>
          </cell>
          <cell r="M469">
            <v>55579000</v>
          </cell>
          <cell r="N469">
            <v>87787000</v>
          </cell>
          <cell r="O469">
            <v>432315000</v>
          </cell>
          <cell r="P469">
            <v>1698360000</v>
          </cell>
        </row>
        <row r="470">
          <cell r="B470" t="str">
            <v>Kab. Teluk Bintuni</v>
          </cell>
          <cell r="C470" t="str">
            <v>06-2005</v>
          </cell>
          <cell r="D470">
            <v>25</v>
          </cell>
          <cell r="E470">
            <v>430</v>
          </cell>
          <cell r="F470">
            <v>216</v>
          </cell>
          <cell r="G470">
            <v>16</v>
          </cell>
          <cell r="H470">
            <v>687</v>
          </cell>
          <cell r="I470">
            <v>604157000</v>
          </cell>
          <cell r="J470">
            <v>59004000</v>
          </cell>
          <cell r="K470">
            <v>0</v>
          </cell>
          <cell r="L470">
            <v>114309000</v>
          </cell>
          <cell r="M470">
            <v>37345000</v>
          </cell>
          <cell r="N470">
            <v>66425000</v>
          </cell>
          <cell r="O470">
            <v>534243000</v>
          </cell>
          <cell r="P470">
            <v>1415483000</v>
          </cell>
        </row>
        <row r="471">
          <cell r="B471" t="str">
            <v>Kab. Teluk Wondama</v>
          </cell>
          <cell r="C471" t="str">
            <v>06-2005</v>
          </cell>
          <cell r="D471">
            <v>19</v>
          </cell>
          <cell r="E471">
            <v>256</v>
          </cell>
          <cell r="F471">
            <v>182</v>
          </cell>
          <cell r="G471">
            <v>14</v>
          </cell>
          <cell r="H471">
            <v>471</v>
          </cell>
          <cell r="I471">
            <v>417709000</v>
          </cell>
          <cell r="J471">
            <v>41848000</v>
          </cell>
          <cell r="K471">
            <v>0</v>
          </cell>
          <cell r="L471">
            <v>95077000</v>
          </cell>
          <cell r="M471">
            <v>25824000</v>
          </cell>
          <cell r="N471">
            <v>47069000</v>
          </cell>
          <cell r="O471">
            <v>187479000</v>
          </cell>
          <cell r="P471">
            <v>815006000</v>
          </cell>
        </row>
        <row r="472">
          <cell r="B472" t="str">
            <v>Kab. Fak Fak</v>
          </cell>
          <cell r="C472" t="str">
            <v>06-2005</v>
          </cell>
          <cell r="D472">
            <v>61</v>
          </cell>
          <cell r="E472">
            <v>1292</v>
          </cell>
          <cell r="F472">
            <v>1250</v>
          </cell>
          <cell r="G472">
            <v>168</v>
          </cell>
          <cell r="H472">
            <v>2771</v>
          </cell>
          <cell r="I472">
            <v>2653717000</v>
          </cell>
          <cell r="J472">
            <v>234130000</v>
          </cell>
          <cell r="K472">
            <v>0</v>
          </cell>
          <cell r="L472">
            <v>471517000</v>
          </cell>
          <cell r="M472">
            <v>160870000</v>
          </cell>
          <cell r="N472">
            <v>252096000</v>
          </cell>
          <cell r="O472">
            <v>1109335000</v>
          </cell>
          <cell r="P472">
            <v>4881665000</v>
          </cell>
        </row>
        <row r="473">
          <cell r="B473" t="str">
            <v>Provinsi Sulawesi Barat</v>
          </cell>
          <cell r="D473">
            <v>65</v>
          </cell>
          <cell r="E473">
            <v>468</v>
          </cell>
          <cell r="F473">
            <v>316</v>
          </cell>
          <cell r="G473">
            <v>179</v>
          </cell>
          <cell r="H473">
            <v>1028</v>
          </cell>
          <cell r="I473">
            <v>0</v>
          </cell>
          <cell r="J473">
            <v>0</v>
          </cell>
          <cell r="K473">
            <v>0</v>
          </cell>
          <cell r="L473">
            <v>0</v>
          </cell>
          <cell r="M473">
            <v>0</v>
          </cell>
          <cell r="N473">
            <v>0</v>
          </cell>
          <cell r="O473">
            <v>0</v>
          </cell>
          <cell r="P473">
            <v>1532531902.0626805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sheetName val="P2"/>
      <sheetName val="P3"/>
      <sheetName val="P4"/>
      <sheetName val="BOBOT"/>
      <sheetName val="F1"/>
      <sheetName val="F2"/>
      <sheetName val="F3"/>
      <sheetName val="F4"/>
      <sheetName val="catatan"/>
    </sheetNames>
    <sheetDataSet>
      <sheetData sheetId="0" refreshError="1"/>
      <sheetData sheetId="1" refreshError="1"/>
      <sheetData sheetId="2" refreshError="1"/>
      <sheetData sheetId="3" refreshError="1"/>
      <sheetData sheetId="4" refreshError="1">
        <row r="7">
          <cell r="A7">
            <v>1</v>
          </cell>
          <cell r="B7" t="str">
            <v xml:space="preserve"> Nangroe Aceh Dar.</v>
          </cell>
          <cell r="C7">
            <v>0</v>
          </cell>
          <cell r="D7">
            <v>2.184986865711348E-2</v>
          </cell>
          <cell r="E7">
            <v>172.43189100000001</v>
          </cell>
          <cell r="F7">
            <v>184.02867900000001</v>
          </cell>
        </row>
        <row r="8">
          <cell r="A8">
            <v>2</v>
          </cell>
          <cell r="B8" t="str">
            <v xml:space="preserve"> Sumatera Utara</v>
          </cell>
          <cell r="C8">
            <v>3.7259818921885048E-2</v>
          </cell>
          <cell r="D8">
            <v>4.5034934004287076E-2</v>
          </cell>
          <cell r="E8">
            <v>301.75</v>
          </cell>
          <cell r="F8">
            <v>321.83961199999999</v>
          </cell>
        </row>
        <row r="9">
          <cell r="A9">
            <v>3</v>
          </cell>
          <cell r="B9" t="str">
            <v xml:space="preserve"> Sumatera Barat</v>
          </cell>
          <cell r="C9">
            <v>2.8690362051210446E-2</v>
          </cell>
          <cell r="D9">
            <v>3.0077550869686311E-2</v>
          </cell>
          <cell r="E9">
            <v>227.67977400000001</v>
          </cell>
          <cell r="F9">
            <v>240.96918400000001</v>
          </cell>
        </row>
        <row r="10">
          <cell r="A10">
            <v>4</v>
          </cell>
          <cell r="B10" t="str">
            <v xml:space="preserve"> Riau</v>
          </cell>
          <cell r="C10">
            <v>0</v>
          </cell>
          <cell r="D10">
            <v>2.1025453568676109E-2</v>
          </cell>
          <cell r="E10">
            <v>251.94574599999999</v>
          </cell>
          <cell r="F10">
            <v>261.23559399999999</v>
          </cell>
        </row>
        <row r="11">
          <cell r="A11">
            <v>5</v>
          </cell>
          <cell r="B11" t="str">
            <v xml:space="preserve"> Jambi</v>
          </cell>
          <cell r="C11">
            <v>2.9897131222795699E-2</v>
          </cell>
          <cell r="D11">
            <v>1.970472200542615E-2</v>
          </cell>
          <cell r="E11">
            <v>209.25</v>
          </cell>
          <cell r="F11">
            <v>217.956298</v>
          </cell>
        </row>
        <row r="12">
          <cell r="A12">
            <v>6</v>
          </cell>
          <cell r="B12" t="str">
            <v xml:space="preserve"> Sumatera Selatan</v>
          </cell>
          <cell r="C12">
            <v>3.1106617046000269E-2</v>
          </cell>
          <cell r="D12">
            <v>2.7107724315205167E-2</v>
          </cell>
          <cell r="E12">
            <v>231.93</v>
          </cell>
          <cell r="F12">
            <v>243.92459100000002</v>
          </cell>
        </row>
        <row r="13">
          <cell r="A13">
            <v>7</v>
          </cell>
          <cell r="B13" t="str">
            <v xml:space="preserve"> Bangka Belitung</v>
          </cell>
          <cell r="C13">
            <v>2.6563903441115248E-2</v>
          </cell>
          <cell r="D13">
            <v>1.7932326943793321E-3</v>
          </cell>
          <cell r="E13">
            <v>162.49</v>
          </cell>
          <cell r="F13">
            <v>170.839789</v>
          </cell>
        </row>
        <row r="14">
          <cell r="A14">
            <v>8</v>
          </cell>
          <cell r="B14" t="str">
            <v xml:space="preserve"> Bengkulu</v>
          </cell>
          <cell r="C14">
            <v>3.1469234288207221E-2</v>
          </cell>
          <cell r="D14">
            <v>1.6384650785627727E-2</v>
          </cell>
          <cell r="E14">
            <v>208.84</v>
          </cell>
          <cell r="F14">
            <v>217.48001400000001</v>
          </cell>
        </row>
        <row r="15">
          <cell r="A15">
            <v>9</v>
          </cell>
          <cell r="B15" t="str">
            <v xml:space="preserve"> Lampung</v>
          </cell>
          <cell r="C15">
            <v>3.7082851118629537E-2</v>
          </cell>
          <cell r="D15">
            <v>2.4184857199435725E-2</v>
          </cell>
          <cell r="E15">
            <v>252.78</v>
          </cell>
          <cell r="F15">
            <v>263.77817300000004</v>
          </cell>
        </row>
        <row r="16">
          <cell r="A16">
            <v>10</v>
          </cell>
          <cell r="B16" t="str">
            <v xml:space="preserve"> DKI Jakarta</v>
          </cell>
          <cell r="C16">
            <v>0</v>
          </cell>
          <cell r="D16">
            <v>0.3071122515103179</v>
          </cell>
          <cell r="E16">
            <v>773.02405999999996</v>
          </cell>
          <cell r="F16">
            <v>944.93342999999993</v>
          </cell>
        </row>
        <row r="17">
          <cell r="A17">
            <v>11</v>
          </cell>
          <cell r="B17" t="str">
            <v xml:space="preserve"> Jawa Barat</v>
          </cell>
          <cell r="C17">
            <v>6.1924463585572249E-2</v>
          </cell>
          <cell r="D17">
            <v>5.1052837081123549E-2</v>
          </cell>
          <cell r="E17">
            <v>552.32302600000003</v>
          </cell>
          <cell r="F17">
            <v>574.88011700000004</v>
          </cell>
        </row>
        <row r="18">
          <cell r="A18">
            <v>12</v>
          </cell>
          <cell r="B18" t="str">
            <v xml:space="preserve"> Banten</v>
          </cell>
          <cell r="C18">
            <v>2.9233482007512673E-2</v>
          </cell>
          <cell r="D18">
            <v>4.8417767723710871E-3</v>
          </cell>
          <cell r="E18">
            <v>171.86</v>
          </cell>
          <cell r="F18">
            <v>178.63207700000001</v>
          </cell>
        </row>
        <row r="19">
          <cell r="A19">
            <v>13</v>
          </cell>
          <cell r="B19" t="str">
            <v xml:space="preserve"> Jawa Tengah</v>
          </cell>
          <cell r="C19">
            <v>7.46125102085618E-2</v>
          </cell>
          <cell r="D19">
            <v>6.0448338046271963E-2</v>
          </cell>
          <cell r="E19">
            <v>754.80359299999998</v>
          </cell>
          <cell r="F19">
            <v>781.64034700000002</v>
          </cell>
        </row>
        <row r="20">
          <cell r="A20">
            <v>14</v>
          </cell>
          <cell r="B20" t="str">
            <v xml:space="preserve"> Yogyakarta</v>
          </cell>
          <cell r="C20">
            <v>2.9504594763532409E-2</v>
          </cell>
          <cell r="D20">
            <v>1.7332282008813021E-2</v>
          </cell>
          <cell r="E20">
            <v>221.92225300000001</v>
          </cell>
          <cell r="F20">
            <v>229.76396400000002</v>
          </cell>
        </row>
        <row r="21">
          <cell r="A21">
            <v>15</v>
          </cell>
          <cell r="B21" t="str">
            <v xml:space="preserve"> Jawa Timur</v>
          </cell>
          <cell r="C21">
            <v>4.7361224315686221E-2</v>
          </cell>
          <cell r="D21">
            <v>7.3576090175959355E-2</v>
          </cell>
          <cell r="E21">
            <v>660.372119</v>
          </cell>
          <cell r="F21">
            <v>694.40241300000002</v>
          </cell>
        </row>
        <row r="22">
          <cell r="A22">
            <v>16</v>
          </cell>
          <cell r="B22" t="str">
            <v xml:space="preserve"> Kalimantan Barat</v>
          </cell>
          <cell r="C22">
            <v>4.4134565268775183E-2</v>
          </cell>
          <cell r="D22">
            <v>1.8794397755504819E-2</v>
          </cell>
          <cell r="E22">
            <v>272.91000000000003</v>
          </cell>
          <cell r="F22">
            <v>281.21408200000002</v>
          </cell>
        </row>
        <row r="23">
          <cell r="A23">
            <v>17</v>
          </cell>
          <cell r="B23" t="str">
            <v xml:space="preserve"> Kalimantan Tengah</v>
          </cell>
          <cell r="C23">
            <v>4.1342563717849411E-2</v>
          </cell>
          <cell r="D23">
            <v>1.6019821068225294E-2</v>
          </cell>
          <cell r="E23">
            <v>253.6</v>
          </cell>
          <cell r="F23">
            <v>262.32065799999998</v>
          </cell>
        </row>
        <row r="24">
          <cell r="A24">
            <v>18</v>
          </cell>
          <cell r="B24" t="str">
            <v xml:space="preserve"> Kalimantan Selatan</v>
          </cell>
          <cell r="C24">
            <v>2.6831666373513974E-2</v>
          </cell>
          <cell r="D24">
            <v>2.2303108134955979E-2</v>
          </cell>
          <cell r="E24">
            <v>201.09</v>
          </cell>
          <cell r="F24">
            <v>210.94436400000001</v>
          </cell>
        </row>
        <row r="25">
          <cell r="A25">
            <v>19</v>
          </cell>
          <cell r="B25" t="str">
            <v xml:space="preserve"> Kalimantan Timur</v>
          </cell>
          <cell r="C25">
            <v>0</v>
          </cell>
          <cell r="D25">
            <v>2.1977638175774559E-2</v>
          </cell>
          <cell r="E25">
            <v>257.10682800000001</v>
          </cell>
          <cell r="F25">
            <v>267.82504699999998</v>
          </cell>
        </row>
        <row r="26">
          <cell r="A26">
            <v>20</v>
          </cell>
          <cell r="B26" t="str">
            <v xml:space="preserve"> Sulawesi Utara</v>
          </cell>
          <cell r="C26">
            <v>2.9158241436854238E-2</v>
          </cell>
          <cell r="D26">
            <v>2.0058647067581963E-2</v>
          </cell>
          <cell r="E26">
            <v>233.465844</v>
          </cell>
          <cell r="F26">
            <v>242.32852</v>
          </cell>
        </row>
        <row r="27">
          <cell r="A27">
            <v>21</v>
          </cell>
          <cell r="B27" t="str">
            <v xml:space="preserve"> Gorontalo</v>
          </cell>
          <cell r="C27">
            <v>3.3880748386787445E-2</v>
          </cell>
          <cell r="D27">
            <v>2.1579094343420293E-3</v>
          </cell>
          <cell r="E27">
            <v>177.13</v>
          </cell>
          <cell r="F27">
            <v>180.108847</v>
          </cell>
        </row>
        <row r="28">
          <cell r="A28">
            <v>22</v>
          </cell>
          <cell r="B28" t="str">
            <v xml:space="preserve"> Sulawesi Tengah</v>
          </cell>
          <cell r="C28">
            <v>3.6698995319245038E-2</v>
          </cell>
          <cell r="D28">
            <v>1.9720218002358202E-2</v>
          </cell>
          <cell r="E28">
            <v>240.7</v>
          </cell>
          <cell r="F28">
            <v>250.91456499999998</v>
          </cell>
        </row>
        <row r="29">
          <cell r="A29">
            <v>23</v>
          </cell>
          <cell r="B29" t="str">
            <v xml:space="preserve"> Sulawesi Selatan</v>
          </cell>
          <cell r="C29">
            <v>4.2879593028243186E-2</v>
          </cell>
          <cell r="D29">
            <v>3.2627546712209084E-2</v>
          </cell>
          <cell r="E29">
            <v>299.05</v>
          </cell>
          <cell r="F29">
            <v>313.691959</v>
          </cell>
        </row>
        <row r="30">
          <cell r="A30">
            <v>24</v>
          </cell>
          <cell r="B30" t="str">
            <v xml:space="preserve"> Sulawesi Tenggara</v>
          </cell>
          <cell r="C30">
            <v>3.4133535812488236E-2</v>
          </cell>
          <cell r="D30">
            <v>1.8670481190777917E-2</v>
          </cell>
          <cell r="E30">
            <v>226.43</v>
          </cell>
          <cell r="F30">
            <v>234.67933100000002</v>
          </cell>
        </row>
        <row r="31">
          <cell r="A31">
            <v>25</v>
          </cell>
          <cell r="B31" t="str">
            <v xml:space="preserve"> Bali</v>
          </cell>
          <cell r="C31">
            <v>2.3276942419895041E-2</v>
          </cell>
          <cell r="D31">
            <v>2.2389823605257667E-2</v>
          </cell>
          <cell r="E31">
            <v>184.87</v>
          </cell>
          <cell r="F31">
            <v>194.76267799999999</v>
          </cell>
        </row>
        <row r="32">
          <cell r="A32">
            <v>26</v>
          </cell>
          <cell r="B32" t="str">
            <v xml:space="preserve"> NT Barat</v>
          </cell>
          <cell r="C32">
            <v>3.4205277549573032E-2</v>
          </cell>
          <cell r="D32">
            <v>1.7453962212173085E-2</v>
          </cell>
          <cell r="E32">
            <v>223.95</v>
          </cell>
          <cell r="F32">
            <v>233.173316</v>
          </cell>
        </row>
        <row r="33">
          <cell r="A33">
            <v>27</v>
          </cell>
          <cell r="B33" t="str">
            <v xml:space="preserve"> NT Timur</v>
          </cell>
          <cell r="C33">
            <v>4.6272741410793843E-2</v>
          </cell>
          <cell r="D33">
            <v>1.8905286758475828E-2</v>
          </cell>
          <cell r="E33">
            <v>283.04000000000002</v>
          </cell>
          <cell r="F33">
            <v>291.896907</v>
          </cell>
        </row>
        <row r="34">
          <cell r="A34">
            <v>28</v>
          </cell>
          <cell r="B34" t="str">
            <v xml:space="preserve"> Maluku</v>
          </cell>
          <cell r="C34">
            <v>3.8984024518509401E-2</v>
          </cell>
          <cell r="D34">
            <v>1.8471697063810823E-2</v>
          </cell>
          <cell r="E34">
            <v>248.37</v>
          </cell>
          <cell r="F34">
            <v>256.53150099999999</v>
          </cell>
        </row>
        <row r="35">
          <cell r="A35">
            <v>29</v>
          </cell>
          <cell r="B35" t="str">
            <v xml:space="preserve"> Maluku Utara</v>
          </cell>
          <cell r="C35">
            <v>3.6149082801247401E-2</v>
          </cell>
          <cell r="D35">
            <v>3.6133626773515591E-3</v>
          </cell>
          <cell r="E35">
            <v>200.96</v>
          </cell>
          <cell r="F35">
            <v>204.72299100000001</v>
          </cell>
        </row>
        <row r="36">
          <cell r="A36">
            <v>30</v>
          </cell>
          <cell r="B36" t="str">
            <v xml:space="preserve"> Papua</v>
          </cell>
          <cell r="C36">
            <v>6.734582898551586E-2</v>
          </cell>
          <cell r="D36">
            <v>2.5309530446507682E-2</v>
          </cell>
          <cell r="E36">
            <v>395.16</v>
          </cell>
          <cell r="F36">
            <v>415.56282599999997</v>
          </cell>
        </row>
      </sheetData>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W dan JP"/>
      <sheetName val="DBH"/>
      <sheetName val="JP"/>
      <sheetName val="DBH oldies"/>
      <sheetName val="PDRB Prov Migas"/>
      <sheetName val="PAD"/>
      <sheetName val="PDRB"/>
      <sheetName val="IKK"/>
      <sheetName val="IKK 2005"/>
      <sheetName val="IPM"/>
      <sheetName val="BP"/>
      <sheetName val="master"/>
    </sheetNames>
    <sheetDataSet>
      <sheetData sheetId="0">
        <row r="13">
          <cell r="B13" t="str">
            <v>Provinsi Nanggroe Aceh Darussalam</v>
          </cell>
        </row>
      </sheetData>
      <sheetData sheetId="1"/>
      <sheetData sheetId="2">
        <row r="9">
          <cell r="B9" t="str">
            <v>Kab. Simeuleu</v>
          </cell>
          <cell r="C9">
            <v>71453</v>
          </cell>
          <cell r="D9">
            <v>72110</v>
          </cell>
          <cell r="E9">
            <v>657</v>
          </cell>
          <cell r="F9">
            <v>72110</v>
          </cell>
        </row>
        <row r="10">
          <cell r="B10" t="str">
            <v>Kab. Aceh Singkil</v>
          </cell>
          <cell r="C10">
            <v>147117</v>
          </cell>
          <cell r="D10">
            <v>152594</v>
          </cell>
          <cell r="E10">
            <v>5477</v>
          </cell>
          <cell r="F10">
            <v>152594</v>
          </cell>
        </row>
        <row r="11">
          <cell r="B11" t="str">
            <v>Kab. Aceh Selatan</v>
          </cell>
          <cell r="C11">
            <v>186857</v>
          </cell>
          <cell r="D11">
            <v>190530</v>
          </cell>
          <cell r="E11">
            <v>3673</v>
          </cell>
          <cell r="F11">
            <v>190530</v>
          </cell>
        </row>
        <row r="12">
          <cell r="B12" t="str">
            <v>Kab. Aceh Tenggara</v>
          </cell>
          <cell r="C12">
            <v>168306</v>
          </cell>
          <cell r="D12">
            <v>170245</v>
          </cell>
          <cell r="E12">
            <v>1939</v>
          </cell>
          <cell r="F12">
            <v>170245</v>
          </cell>
        </row>
        <row r="13">
          <cell r="B13" t="str">
            <v>Kab. Aceh Timur</v>
          </cell>
          <cell r="C13">
            <v>312067</v>
          </cell>
          <cell r="D13">
            <v>309699</v>
          </cell>
          <cell r="E13">
            <v>-2368</v>
          </cell>
          <cell r="F13">
            <v>309699</v>
          </cell>
        </row>
        <row r="14">
          <cell r="B14" t="str">
            <v>Kab. Aceh Tengah</v>
          </cell>
          <cell r="C14">
            <v>187645</v>
          </cell>
          <cell r="D14">
            <v>192027</v>
          </cell>
          <cell r="E14">
            <v>4382</v>
          </cell>
          <cell r="F14">
            <v>192027</v>
          </cell>
        </row>
        <row r="15">
          <cell r="B15" t="str">
            <v>Kab. Aceh Barat</v>
          </cell>
          <cell r="C15">
            <v>162247</v>
          </cell>
          <cell r="D15">
            <v>165258</v>
          </cell>
          <cell r="E15">
            <v>3011</v>
          </cell>
          <cell r="F15">
            <v>165258</v>
          </cell>
        </row>
        <row r="16">
          <cell r="B16" t="str">
            <v>Kab. Aceh Besar</v>
          </cell>
          <cell r="C16">
            <v>303016</v>
          </cell>
          <cell r="D16">
            <v>216998</v>
          </cell>
          <cell r="E16">
            <v>-86018</v>
          </cell>
          <cell r="F16">
            <v>216998</v>
          </cell>
        </row>
        <row r="17">
          <cell r="B17" t="str">
            <v>Kab. Aceh Pidie</v>
          </cell>
          <cell r="C17">
            <v>473504</v>
          </cell>
          <cell r="D17">
            <v>481587</v>
          </cell>
          <cell r="E17">
            <v>8083</v>
          </cell>
          <cell r="F17">
            <v>481587</v>
          </cell>
        </row>
        <row r="18">
          <cell r="B18" t="str">
            <v>Kab. Bireuen</v>
          </cell>
          <cell r="C18">
            <v>349345</v>
          </cell>
          <cell r="D18">
            <v>352312</v>
          </cell>
          <cell r="E18">
            <v>2967</v>
          </cell>
          <cell r="F18">
            <v>352312</v>
          </cell>
        </row>
        <row r="19">
          <cell r="B19" t="str">
            <v>Kab. Aceh Utara</v>
          </cell>
          <cell r="C19">
            <v>487372</v>
          </cell>
          <cell r="D19">
            <v>484592</v>
          </cell>
          <cell r="E19">
            <v>-2780</v>
          </cell>
          <cell r="F19">
            <v>484592</v>
          </cell>
        </row>
        <row r="20">
          <cell r="B20" t="str">
            <v>Kab. Aceh Barat Daya</v>
          </cell>
          <cell r="C20">
            <v>111366</v>
          </cell>
          <cell r="D20">
            <v>112230</v>
          </cell>
          <cell r="E20">
            <v>864</v>
          </cell>
          <cell r="F20">
            <v>112230</v>
          </cell>
        </row>
        <row r="21">
          <cell r="B21" t="str">
            <v>Kab. Gayo Lues</v>
          </cell>
          <cell r="C21">
            <v>68186</v>
          </cell>
          <cell r="D21">
            <v>68784</v>
          </cell>
          <cell r="E21">
            <v>598</v>
          </cell>
          <cell r="F21">
            <v>68784</v>
          </cell>
        </row>
        <row r="22">
          <cell r="B22" t="str">
            <v>Kab. Aceh Tamiang</v>
          </cell>
          <cell r="C22">
            <v>228824</v>
          </cell>
          <cell r="D22">
            <v>228089</v>
          </cell>
          <cell r="E22">
            <v>-735</v>
          </cell>
          <cell r="F22">
            <v>228089</v>
          </cell>
        </row>
        <row r="23">
          <cell r="B23" t="str">
            <v>Kab. Nagan Raya</v>
          </cell>
          <cell r="C23">
            <v>111515</v>
          </cell>
          <cell r="D23">
            <v>112961</v>
          </cell>
          <cell r="E23">
            <v>1446</v>
          </cell>
          <cell r="F23">
            <v>112961</v>
          </cell>
        </row>
        <row r="24">
          <cell r="B24" t="str">
            <v>Kab. Aceh Jaya</v>
          </cell>
          <cell r="C24">
            <v>79958</v>
          </cell>
          <cell r="D24">
            <v>82789</v>
          </cell>
          <cell r="E24">
            <v>2831</v>
          </cell>
          <cell r="F24">
            <v>82789</v>
          </cell>
        </row>
        <row r="25">
          <cell r="B25" t="str">
            <v>Kab. Bener Meriah</v>
          </cell>
          <cell r="C25">
            <v>100155</v>
          </cell>
          <cell r="D25">
            <v>102336</v>
          </cell>
          <cell r="E25">
            <v>2181</v>
          </cell>
          <cell r="F25">
            <v>102336</v>
          </cell>
        </row>
        <row r="26">
          <cell r="B26" t="str">
            <v>Kota Banda Aceh</v>
          </cell>
          <cell r="C26">
            <v>238704</v>
          </cell>
          <cell r="D26">
            <v>239501</v>
          </cell>
          <cell r="E26">
            <v>797</v>
          </cell>
          <cell r="F26">
            <v>239501</v>
          </cell>
        </row>
        <row r="27">
          <cell r="B27" t="str">
            <v>Kota Sabang</v>
          </cell>
          <cell r="C27">
            <v>28489</v>
          </cell>
          <cell r="D27">
            <v>29079</v>
          </cell>
          <cell r="E27">
            <v>590</v>
          </cell>
          <cell r="F27">
            <v>29079</v>
          </cell>
        </row>
        <row r="28">
          <cell r="B28" t="str">
            <v>Kota Langsa</v>
          </cell>
          <cell r="C28">
            <v>134281</v>
          </cell>
          <cell r="D28">
            <v>134247</v>
          </cell>
          <cell r="E28">
            <v>-34</v>
          </cell>
          <cell r="F28">
            <v>134247</v>
          </cell>
        </row>
        <row r="29">
          <cell r="B29" t="str">
            <v>Kota Lhokseumawe</v>
          </cell>
          <cell r="C29">
            <v>138679</v>
          </cell>
          <cell r="D29">
            <v>139932</v>
          </cell>
          <cell r="E29">
            <v>1253</v>
          </cell>
          <cell r="F29">
            <v>139932</v>
          </cell>
        </row>
        <row r="31">
          <cell r="C31">
            <v>4089086</v>
          </cell>
          <cell r="D31">
            <v>4037900</v>
          </cell>
          <cell r="E31">
            <v>-51186</v>
          </cell>
          <cell r="F31">
            <v>4037900</v>
          </cell>
        </row>
        <row r="35">
          <cell r="C35" t="str">
            <v>DAU 2004</v>
          </cell>
          <cell r="D35" t="str">
            <v>DAU 2005</v>
          </cell>
          <cell r="E35" t="str">
            <v>Selisih</v>
          </cell>
          <cell r="F35" t="str">
            <v>Penduduk</v>
          </cell>
        </row>
        <row r="36">
          <cell r="E36" t="str">
            <v>(4)-(3)</v>
          </cell>
        </row>
        <row r="37">
          <cell r="C37">
            <v>-3</v>
          </cell>
          <cell r="D37">
            <v>-4</v>
          </cell>
          <cell r="E37">
            <v>-5</v>
          </cell>
          <cell r="F37">
            <v>-3</v>
          </cell>
        </row>
        <row r="39">
          <cell r="B39" t="str">
            <v>Kab. Nias</v>
          </cell>
          <cell r="C39">
            <v>433350</v>
          </cell>
          <cell r="D39">
            <v>441807</v>
          </cell>
          <cell r="E39">
            <v>8457</v>
          </cell>
          <cell r="F39">
            <v>446643</v>
          </cell>
        </row>
        <row r="40">
          <cell r="B40" t="str">
            <v>Kab. Mandailing Natal</v>
          </cell>
          <cell r="C40">
            <v>379045</v>
          </cell>
          <cell r="D40">
            <v>386150</v>
          </cell>
          <cell r="E40">
            <v>7105</v>
          </cell>
          <cell r="F40">
            <v>390377</v>
          </cell>
        </row>
        <row r="41">
          <cell r="B41" t="str">
            <v>Kab. Tapanuli Selatan</v>
          </cell>
          <cell r="C41">
            <v>630166</v>
          </cell>
          <cell r="D41">
            <v>626702</v>
          </cell>
          <cell r="E41">
            <v>-3464</v>
          </cell>
          <cell r="F41">
            <v>647774</v>
          </cell>
        </row>
        <row r="42">
          <cell r="B42" t="str">
            <v>Kab. Tapanuli Tengah</v>
          </cell>
          <cell r="C42">
            <v>278472</v>
          </cell>
          <cell r="D42">
            <v>283035</v>
          </cell>
          <cell r="E42">
            <v>4563</v>
          </cell>
          <cell r="F42">
            <v>286133</v>
          </cell>
        </row>
        <row r="43">
          <cell r="B43" t="str">
            <v>Kab. Tapanuli Utara</v>
          </cell>
          <cell r="C43">
            <v>255400</v>
          </cell>
          <cell r="D43">
            <v>256201</v>
          </cell>
          <cell r="E43">
            <v>801</v>
          </cell>
          <cell r="F43">
            <v>259005</v>
          </cell>
        </row>
        <row r="44">
          <cell r="B44" t="str">
            <v>Kab. Toba Samosir</v>
          </cell>
          <cell r="C44">
            <v>157422.82395996206</v>
          </cell>
          <cell r="D44">
            <v>158677</v>
          </cell>
          <cell r="E44">
            <v>1254.1760400379426</v>
          </cell>
          <cell r="F44">
            <v>160414</v>
          </cell>
        </row>
        <row r="45">
          <cell r="B45" t="str">
            <v>Kab. Labuhan Batu</v>
          </cell>
          <cell r="C45">
            <v>933866</v>
          </cell>
          <cell r="D45">
            <v>951773</v>
          </cell>
          <cell r="E45">
            <v>17907</v>
          </cell>
          <cell r="F45">
            <v>962191</v>
          </cell>
        </row>
        <row r="46">
          <cell r="B46" t="str">
            <v>Kab. Asahan</v>
          </cell>
          <cell r="C46">
            <v>1009856</v>
          </cell>
          <cell r="D46">
            <v>1024369</v>
          </cell>
          <cell r="E46">
            <v>14513</v>
          </cell>
          <cell r="F46">
            <v>1035581</v>
          </cell>
        </row>
        <row r="47">
          <cell r="B47" t="str">
            <v>Kab. Simalungun</v>
          </cell>
          <cell r="C47">
            <v>818975</v>
          </cell>
          <cell r="D47">
            <v>826101</v>
          </cell>
          <cell r="E47">
            <v>7126</v>
          </cell>
          <cell r="F47">
            <v>835143</v>
          </cell>
        </row>
        <row r="48">
          <cell r="B48" t="str">
            <v>Kab. Dairi</v>
          </cell>
          <cell r="C48">
            <v>259158</v>
          </cell>
          <cell r="D48">
            <v>261287</v>
          </cell>
          <cell r="E48">
            <v>2129</v>
          </cell>
          <cell r="F48">
            <v>264147</v>
          </cell>
        </row>
        <row r="49">
          <cell r="B49" t="str">
            <v>Kab. Tanah Karo</v>
          </cell>
          <cell r="C49">
            <v>312300</v>
          </cell>
          <cell r="D49">
            <v>316207</v>
          </cell>
          <cell r="E49">
            <v>3907</v>
          </cell>
          <cell r="F49">
            <v>319668</v>
          </cell>
        </row>
        <row r="50">
          <cell r="B50" t="str">
            <v>Kab. Deli Serdang</v>
          </cell>
          <cell r="C50">
            <v>1532639.9965930653</v>
          </cell>
          <cell r="D50">
            <v>1569638</v>
          </cell>
          <cell r="E50">
            <v>36998.003406934673</v>
          </cell>
          <cell r="F50">
            <v>1586819</v>
          </cell>
        </row>
        <row r="51">
          <cell r="B51" t="str">
            <v>Kab. Langkat</v>
          </cell>
          <cell r="C51">
            <v>955348</v>
          </cell>
          <cell r="D51">
            <v>970433</v>
          </cell>
          <cell r="E51">
            <v>15085</v>
          </cell>
          <cell r="F51">
            <v>981055</v>
          </cell>
        </row>
        <row r="52">
          <cell r="B52" t="str">
            <v>Kab. Nias Selatan</v>
          </cell>
          <cell r="C52">
            <v>282715</v>
          </cell>
          <cell r="D52">
            <v>288233</v>
          </cell>
          <cell r="E52">
            <v>5518</v>
          </cell>
          <cell r="F52">
            <v>291388</v>
          </cell>
        </row>
        <row r="53">
          <cell r="B53" t="str">
            <v>Kab. Humbang Hasundutan</v>
          </cell>
          <cell r="C53">
            <v>152519</v>
          </cell>
          <cell r="D53">
            <v>152997</v>
          </cell>
          <cell r="E53">
            <v>478</v>
          </cell>
          <cell r="F53">
            <v>154672</v>
          </cell>
        </row>
        <row r="54">
          <cell r="B54" t="str">
            <v>Kab. Pakpak Bharat</v>
          </cell>
          <cell r="C54">
            <v>34260</v>
          </cell>
          <cell r="D54">
            <v>34542</v>
          </cell>
          <cell r="E54">
            <v>282</v>
          </cell>
          <cell r="F54">
            <v>34920</v>
          </cell>
        </row>
        <row r="55">
          <cell r="B55" t="str">
            <v>Kab. Samosir</v>
          </cell>
          <cell r="C55">
            <v>130037.17604003797</v>
          </cell>
          <cell r="D55">
            <v>131073</v>
          </cell>
          <cell r="E55">
            <v>1035.8239599620283</v>
          </cell>
          <cell r="F55">
            <v>132508</v>
          </cell>
        </row>
        <row r="56">
          <cell r="B56" t="str">
            <v>Kab. Serdang Berdagai</v>
          </cell>
          <cell r="C56">
            <v>574312.00340693479</v>
          </cell>
          <cell r="D56">
            <v>588176</v>
          </cell>
          <cell r="E56">
            <v>13863.996593065211</v>
          </cell>
          <cell r="F56">
            <v>594614</v>
          </cell>
        </row>
        <row r="57">
          <cell r="B57" t="str">
            <v>Kota Sibolga</v>
          </cell>
          <cell r="C57">
            <v>87260</v>
          </cell>
          <cell r="D57">
            <v>88717</v>
          </cell>
          <cell r="E57">
            <v>1457</v>
          </cell>
          <cell r="F57">
            <v>89688</v>
          </cell>
        </row>
        <row r="58">
          <cell r="B58" t="str">
            <v>Kota Tanjung Balai</v>
          </cell>
          <cell r="C58">
            <v>149238</v>
          </cell>
          <cell r="D58">
            <v>152814</v>
          </cell>
          <cell r="E58">
            <v>3576</v>
          </cell>
          <cell r="F58">
            <v>154487</v>
          </cell>
        </row>
        <row r="59">
          <cell r="B59" t="str">
            <v>Kota Pematang Siantar</v>
          </cell>
          <cell r="C59">
            <v>227551</v>
          </cell>
          <cell r="D59">
            <v>230487</v>
          </cell>
          <cell r="E59">
            <v>2936</v>
          </cell>
          <cell r="F59">
            <v>233010</v>
          </cell>
        </row>
        <row r="60">
          <cell r="B60" t="str">
            <v>Kota Tebing Tinggi</v>
          </cell>
          <cell r="C60">
            <v>134382</v>
          </cell>
          <cell r="D60">
            <v>135671</v>
          </cell>
          <cell r="E60">
            <v>1289</v>
          </cell>
          <cell r="F60">
            <v>137156</v>
          </cell>
        </row>
        <row r="61">
          <cell r="B61" t="str">
            <v>Kota Medan</v>
          </cell>
          <cell r="C61">
            <v>2010676</v>
          </cell>
          <cell r="D61">
            <v>2036185</v>
          </cell>
          <cell r="E61">
            <v>25509</v>
          </cell>
          <cell r="F61">
            <v>2058472</v>
          </cell>
        </row>
        <row r="62">
          <cell r="B62" t="str">
            <v>Kota Binjai</v>
          </cell>
          <cell r="C62">
            <v>232236</v>
          </cell>
          <cell r="D62">
            <v>237904</v>
          </cell>
          <cell r="E62">
            <v>5668</v>
          </cell>
          <cell r="F62">
            <v>240508</v>
          </cell>
        </row>
        <row r="63">
          <cell r="B63" t="str">
            <v>Kota Padang Sidempuan</v>
          </cell>
          <cell r="C63">
            <v>152175</v>
          </cell>
          <cell r="D63">
            <v>177499</v>
          </cell>
          <cell r="E63">
            <v>25324</v>
          </cell>
          <cell r="F63">
            <v>156427</v>
          </cell>
        </row>
        <row r="65">
          <cell r="C65">
            <v>12123360</v>
          </cell>
          <cell r="D65">
            <v>12326678</v>
          </cell>
          <cell r="E65">
            <v>203318</v>
          </cell>
          <cell r="F65">
            <v>12452800</v>
          </cell>
        </row>
        <row r="69">
          <cell r="C69" t="str">
            <v>DAU 2004</v>
          </cell>
          <cell r="D69" t="str">
            <v>DAU 2005</v>
          </cell>
          <cell r="E69" t="str">
            <v>Selisih</v>
          </cell>
          <cell r="F69" t="str">
            <v>Penduduk</v>
          </cell>
        </row>
        <row r="70">
          <cell r="E70" t="str">
            <v>(4)-(3)</v>
          </cell>
        </row>
        <row r="71">
          <cell r="C71">
            <v>-3</v>
          </cell>
          <cell r="D71">
            <v>-4</v>
          </cell>
          <cell r="E71">
            <v>-5</v>
          </cell>
          <cell r="F71">
            <v>-3</v>
          </cell>
        </row>
        <row r="73">
          <cell r="B73" t="str">
            <v>Kab. Kepulauan Mentawai</v>
          </cell>
          <cell r="C73">
            <v>67554</v>
          </cell>
          <cell r="D73">
            <v>67940</v>
          </cell>
          <cell r="E73">
            <v>386</v>
          </cell>
          <cell r="F73">
            <v>66435</v>
          </cell>
        </row>
        <row r="74">
          <cell r="B74" t="str">
            <v>Kab. Pesisir Selatan</v>
          </cell>
          <cell r="C74">
            <v>419167</v>
          </cell>
          <cell r="D74">
            <v>427177</v>
          </cell>
          <cell r="E74">
            <v>8010</v>
          </cell>
          <cell r="F74">
            <v>417714</v>
          </cell>
        </row>
        <row r="75">
          <cell r="B75" t="str">
            <v>Kab. Solok</v>
          </cell>
          <cell r="C75">
            <v>337304.32542090851</v>
          </cell>
          <cell r="D75">
            <v>341301</v>
          </cell>
          <cell r="E75">
            <v>3996.6745790914865</v>
          </cell>
          <cell r="F75">
            <v>333741</v>
          </cell>
        </row>
        <row r="76">
          <cell r="B76" t="str">
            <v>Kab. Sawahlunto Sijunjung</v>
          </cell>
          <cell r="C76">
            <v>183211.13226078503</v>
          </cell>
          <cell r="D76">
            <v>185148</v>
          </cell>
          <cell r="E76">
            <v>1936.8677392149693</v>
          </cell>
          <cell r="F76">
            <v>181047</v>
          </cell>
        </row>
        <row r="77">
          <cell r="B77" t="str">
            <v>Kab. Tanah Datar</v>
          </cell>
          <cell r="C77">
            <v>340620</v>
          </cell>
          <cell r="D77">
            <v>343178</v>
          </cell>
          <cell r="E77">
            <v>2558</v>
          </cell>
          <cell r="F77">
            <v>335576</v>
          </cell>
        </row>
        <row r="78">
          <cell r="B78" t="str">
            <v>Kab. Padang Pariaman</v>
          </cell>
          <cell r="C78">
            <v>377186</v>
          </cell>
          <cell r="D78">
            <v>379939</v>
          </cell>
          <cell r="E78">
            <v>2753</v>
          </cell>
          <cell r="F78">
            <v>371523</v>
          </cell>
        </row>
        <row r="79">
          <cell r="B79" t="str">
            <v xml:space="preserve">Kab. Agam         </v>
          </cell>
          <cell r="C79">
            <v>427798</v>
          </cell>
          <cell r="D79">
            <v>434266</v>
          </cell>
          <cell r="E79">
            <v>6468</v>
          </cell>
          <cell r="F79">
            <v>424646</v>
          </cell>
        </row>
        <row r="80">
          <cell r="B80" t="str">
            <v>Kab. Limapuluh Koto</v>
          </cell>
          <cell r="C80">
            <v>325166</v>
          </cell>
          <cell r="D80">
            <v>331744</v>
          </cell>
          <cell r="E80">
            <v>6578</v>
          </cell>
          <cell r="F80">
            <v>324395</v>
          </cell>
        </row>
        <row r="81">
          <cell r="B81" t="str">
            <v xml:space="preserve">Kab. Pasaman    </v>
          </cell>
          <cell r="C81">
            <v>243043</v>
          </cell>
          <cell r="D81">
            <v>244929</v>
          </cell>
          <cell r="E81">
            <v>1886</v>
          </cell>
          <cell r="F81">
            <v>239503</v>
          </cell>
        </row>
        <row r="82">
          <cell r="B82" t="str">
            <v>Kab. Solok Selatan</v>
          </cell>
          <cell r="C82">
            <v>120660.67457909152</v>
          </cell>
          <cell r="D82">
            <v>122091</v>
          </cell>
          <cell r="E82">
            <v>1430.3254209084844</v>
          </cell>
          <cell r="F82">
            <v>119386</v>
          </cell>
        </row>
        <row r="83">
          <cell r="B83" t="str">
            <v>Kab. Dharmasraya</v>
          </cell>
          <cell r="C83">
            <v>162362.86773921497</v>
          </cell>
          <cell r="D83">
            <v>164080</v>
          </cell>
          <cell r="E83">
            <v>1717.1322607850307</v>
          </cell>
          <cell r="F83">
            <v>160445</v>
          </cell>
        </row>
        <row r="84">
          <cell r="B84" t="str">
            <v>Kab. Pasaman Barat</v>
          </cell>
          <cell r="C84">
            <v>314377</v>
          </cell>
          <cell r="D84">
            <v>316867</v>
          </cell>
          <cell r="E84">
            <v>2490</v>
          </cell>
          <cell r="F84">
            <v>309848</v>
          </cell>
        </row>
        <row r="85">
          <cell r="B85" t="str">
            <v>Kota Padang</v>
          </cell>
          <cell r="C85">
            <v>787180</v>
          </cell>
          <cell r="D85">
            <v>801854</v>
          </cell>
          <cell r="E85">
            <v>14674</v>
          </cell>
          <cell r="F85">
            <v>784092</v>
          </cell>
        </row>
        <row r="86">
          <cell r="B86" t="str">
            <v>Kota Solok</v>
          </cell>
          <cell r="C86">
            <v>54376</v>
          </cell>
          <cell r="D86">
            <v>56300</v>
          </cell>
          <cell r="E86">
            <v>1924</v>
          </cell>
          <cell r="F86">
            <v>55053</v>
          </cell>
        </row>
        <row r="87">
          <cell r="B87" t="str">
            <v>Kota Sawahlunto</v>
          </cell>
          <cell r="C87">
            <v>52989</v>
          </cell>
          <cell r="D87">
            <v>52850</v>
          </cell>
          <cell r="E87">
            <v>-139</v>
          </cell>
          <cell r="F87">
            <v>51679</v>
          </cell>
        </row>
        <row r="88">
          <cell r="B88" t="str">
            <v>Kota Padang Panjang</v>
          </cell>
          <cell r="C88">
            <v>43420</v>
          </cell>
          <cell r="D88">
            <v>43143</v>
          </cell>
          <cell r="E88">
            <v>-277</v>
          </cell>
          <cell r="F88">
            <v>42187</v>
          </cell>
        </row>
        <row r="89">
          <cell r="B89" t="str">
            <v>Kota Bukit Tinggi</v>
          </cell>
          <cell r="C89">
            <v>100333</v>
          </cell>
          <cell r="D89">
            <v>103607</v>
          </cell>
          <cell r="E89">
            <v>3274</v>
          </cell>
          <cell r="F89">
            <v>101312</v>
          </cell>
        </row>
        <row r="90">
          <cell r="B90" t="str">
            <v>Kota Payakumbuh</v>
          </cell>
          <cell r="C90">
            <v>104094</v>
          </cell>
          <cell r="D90">
            <v>103908</v>
          </cell>
          <cell r="E90">
            <v>-186</v>
          </cell>
          <cell r="F90">
            <v>101606</v>
          </cell>
        </row>
        <row r="91">
          <cell r="B91" t="str">
            <v>Kota Pariaman</v>
          </cell>
          <cell r="C91">
            <v>74614</v>
          </cell>
          <cell r="D91">
            <v>74921</v>
          </cell>
          <cell r="E91">
            <v>307</v>
          </cell>
          <cell r="F91">
            <v>73261</v>
          </cell>
        </row>
        <row r="93">
          <cell r="C93">
            <v>4535456</v>
          </cell>
          <cell r="D93">
            <v>4595243</v>
          </cell>
          <cell r="E93">
            <v>59787</v>
          </cell>
          <cell r="F93">
            <v>4493449</v>
          </cell>
        </row>
        <row r="97">
          <cell r="C97" t="str">
            <v>DAU 2004</v>
          </cell>
          <cell r="D97" t="str">
            <v>DAU 2005</v>
          </cell>
          <cell r="E97" t="str">
            <v>Selisih</v>
          </cell>
          <cell r="F97" t="str">
            <v>Penduduk</v>
          </cell>
        </row>
        <row r="98">
          <cell r="E98" t="str">
            <v>(4)-(3)</v>
          </cell>
        </row>
        <row r="99">
          <cell r="C99">
            <v>-3</v>
          </cell>
          <cell r="D99">
            <v>-4</v>
          </cell>
          <cell r="E99">
            <v>-5</v>
          </cell>
          <cell r="F99">
            <v>-3</v>
          </cell>
        </row>
        <row r="101">
          <cell r="B101" t="str">
            <v>Kab. Kuantan Singingi</v>
          </cell>
          <cell r="C101">
            <v>242853</v>
          </cell>
          <cell r="D101">
            <v>245231</v>
          </cell>
          <cell r="E101">
            <v>2378</v>
          </cell>
          <cell r="F101">
            <v>256966</v>
          </cell>
        </row>
        <row r="102">
          <cell r="B102" t="str">
            <v>Kab. Indragiri Hulu</v>
          </cell>
          <cell r="C102">
            <v>284959</v>
          </cell>
          <cell r="D102">
            <v>290737</v>
          </cell>
          <cell r="E102">
            <v>5778</v>
          </cell>
          <cell r="F102">
            <v>304650</v>
          </cell>
        </row>
        <row r="103">
          <cell r="B103" t="str">
            <v>Kab. Indragiri Hilir</v>
          </cell>
          <cell r="C103">
            <v>628537</v>
          </cell>
          <cell r="D103">
            <v>639459</v>
          </cell>
          <cell r="E103">
            <v>10922</v>
          </cell>
          <cell r="F103">
            <v>670059</v>
          </cell>
        </row>
        <row r="104">
          <cell r="B104" t="str">
            <v>Kab. Pelalawan</v>
          </cell>
          <cell r="C104">
            <v>219313</v>
          </cell>
          <cell r="D104">
            <v>237975</v>
          </cell>
          <cell r="E104">
            <v>18662</v>
          </cell>
          <cell r="F104">
            <v>249363</v>
          </cell>
        </row>
        <row r="105">
          <cell r="B105" t="str">
            <v>Kab. Siak</v>
          </cell>
          <cell r="C105">
            <v>282530</v>
          </cell>
          <cell r="D105">
            <v>288374</v>
          </cell>
          <cell r="E105">
            <v>5844</v>
          </cell>
          <cell r="F105">
            <v>302173</v>
          </cell>
        </row>
        <row r="106">
          <cell r="B106" t="str">
            <v>Kab. Kampar</v>
          </cell>
          <cell r="C106">
            <v>531389</v>
          </cell>
          <cell r="D106">
            <v>534044</v>
          </cell>
          <cell r="E106">
            <v>2655</v>
          </cell>
          <cell r="F106">
            <v>559599</v>
          </cell>
        </row>
        <row r="107">
          <cell r="B107" t="str">
            <v>Kab. Rokan Hulu</v>
          </cell>
          <cell r="C107">
            <v>330067</v>
          </cell>
          <cell r="D107">
            <v>331716</v>
          </cell>
          <cell r="E107">
            <v>1649</v>
          </cell>
          <cell r="F107">
            <v>347590</v>
          </cell>
        </row>
        <row r="108">
          <cell r="B108" t="str">
            <v>Kab. Bengkalis</v>
          </cell>
          <cell r="C108">
            <v>659725</v>
          </cell>
          <cell r="D108">
            <v>686433</v>
          </cell>
          <cell r="E108">
            <v>26708</v>
          </cell>
          <cell r="F108">
            <v>719281</v>
          </cell>
        </row>
        <row r="109">
          <cell r="B109" t="str">
            <v>Kab. Rokan Hilir</v>
          </cell>
          <cell r="C109">
            <v>426985</v>
          </cell>
          <cell r="D109">
            <v>429119</v>
          </cell>
          <cell r="E109">
            <v>2134</v>
          </cell>
          <cell r="F109">
            <v>449654</v>
          </cell>
        </row>
        <row r="110">
          <cell r="B110" t="str">
            <v>Kota Pekanbaru</v>
          </cell>
          <cell r="C110">
            <v>697401</v>
          </cell>
          <cell r="D110">
            <v>706829</v>
          </cell>
          <cell r="E110">
            <v>9428</v>
          </cell>
          <cell r="F110">
            <v>740653</v>
          </cell>
        </row>
        <row r="111">
          <cell r="B111" t="str">
            <v>Kota Dumai</v>
          </cell>
          <cell r="C111">
            <v>215847</v>
          </cell>
          <cell r="D111">
            <v>222898</v>
          </cell>
          <cell r="E111">
            <v>7051</v>
          </cell>
          <cell r="F111">
            <v>233564</v>
          </cell>
        </row>
        <row r="113">
          <cell r="C113">
            <v>4519606</v>
          </cell>
          <cell r="D113">
            <v>4612815</v>
          </cell>
          <cell r="E113">
            <v>93209</v>
          </cell>
          <cell r="F113">
            <v>4833552</v>
          </cell>
        </row>
        <row r="117">
          <cell r="C117" t="str">
            <v>DAU 2004</v>
          </cell>
          <cell r="D117" t="str">
            <v>DAU 2005</v>
          </cell>
          <cell r="E117" t="str">
            <v>Selisih</v>
          </cell>
          <cell r="F117" t="str">
            <v>Penduduk</v>
          </cell>
        </row>
        <row r="118">
          <cell r="E118" t="str">
            <v>Kol (3) - Kol (4)</v>
          </cell>
        </row>
        <row r="119">
          <cell r="C119">
            <v>-3</v>
          </cell>
          <cell r="D119">
            <v>-4</v>
          </cell>
          <cell r="E119">
            <v>-5</v>
          </cell>
          <cell r="F119">
            <v>-3</v>
          </cell>
        </row>
        <row r="121">
          <cell r="B121" t="str">
            <v>Kab. Kerinci</v>
          </cell>
          <cell r="C121">
            <v>302781</v>
          </cell>
          <cell r="D121">
            <v>305082</v>
          </cell>
          <cell r="E121">
            <v>2301</v>
          </cell>
          <cell r="F121">
            <v>305082</v>
          </cell>
        </row>
        <row r="122">
          <cell r="B122" t="str">
            <v>Kab. Merangin</v>
          </cell>
          <cell r="C122">
            <v>276627</v>
          </cell>
          <cell r="D122">
            <v>278425</v>
          </cell>
          <cell r="E122">
            <v>1798</v>
          </cell>
          <cell r="F122">
            <v>278425</v>
          </cell>
        </row>
        <row r="123">
          <cell r="B123" t="str">
            <v>Kab. Sarolangun</v>
          </cell>
          <cell r="C123">
            <v>196925</v>
          </cell>
          <cell r="D123">
            <v>198937</v>
          </cell>
          <cell r="E123">
            <v>2012</v>
          </cell>
          <cell r="F123">
            <v>198937</v>
          </cell>
        </row>
        <row r="124">
          <cell r="B124" t="str">
            <v>Kab. Batanghari</v>
          </cell>
          <cell r="C124">
            <v>210070</v>
          </cell>
          <cell r="D124">
            <v>212178</v>
          </cell>
          <cell r="E124">
            <v>2108</v>
          </cell>
          <cell r="F124">
            <v>212178</v>
          </cell>
        </row>
        <row r="125">
          <cell r="B125" t="str">
            <v>Kab. Muaro Jambi</v>
          </cell>
          <cell r="C125">
            <v>275351</v>
          </cell>
          <cell r="D125">
            <v>280117</v>
          </cell>
          <cell r="E125">
            <v>4766</v>
          </cell>
          <cell r="F125">
            <v>280117</v>
          </cell>
        </row>
        <row r="126">
          <cell r="B126" t="str">
            <v>Kab. Tanjung Jabung Timur</v>
          </cell>
          <cell r="C126">
            <v>203623</v>
          </cell>
          <cell r="D126">
            <v>205120</v>
          </cell>
          <cell r="E126">
            <v>1497</v>
          </cell>
          <cell r="F126">
            <v>205120</v>
          </cell>
        </row>
        <row r="127">
          <cell r="B127" t="str">
            <v>Kab. Tanjung Jabung Barat</v>
          </cell>
          <cell r="C127">
            <v>229737</v>
          </cell>
          <cell r="D127">
            <v>235799</v>
          </cell>
          <cell r="E127">
            <v>6062</v>
          </cell>
          <cell r="F127">
            <v>235799</v>
          </cell>
        </row>
        <row r="128">
          <cell r="B128" t="str">
            <v>Kab. Tebo</v>
          </cell>
          <cell r="C128">
            <v>236230</v>
          </cell>
          <cell r="D128">
            <v>238867</v>
          </cell>
          <cell r="E128">
            <v>2637</v>
          </cell>
          <cell r="F128">
            <v>238867</v>
          </cell>
        </row>
        <row r="129">
          <cell r="B129" t="str">
            <v xml:space="preserve">Kab. Bungo     </v>
          </cell>
          <cell r="C129">
            <v>241273</v>
          </cell>
          <cell r="D129">
            <v>242236</v>
          </cell>
          <cell r="E129">
            <v>963</v>
          </cell>
          <cell r="F129">
            <v>242236</v>
          </cell>
        </row>
        <row r="130">
          <cell r="B130" t="str">
            <v>Kota Jambi</v>
          </cell>
          <cell r="C130">
            <v>452701</v>
          </cell>
          <cell r="D130">
            <v>460539</v>
          </cell>
          <cell r="E130">
            <v>7838</v>
          </cell>
          <cell r="F130">
            <v>460539</v>
          </cell>
        </row>
        <row r="132">
          <cell r="C132">
            <v>2625318</v>
          </cell>
          <cell r="D132">
            <v>2657300</v>
          </cell>
          <cell r="E132">
            <v>31982</v>
          </cell>
          <cell r="F132">
            <v>2657300</v>
          </cell>
        </row>
        <row r="136">
          <cell r="C136" t="str">
            <v>DAU 2004</v>
          </cell>
          <cell r="D136" t="str">
            <v>DAU 2005</v>
          </cell>
          <cell r="E136" t="str">
            <v>Selisih</v>
          </cell>
          <cell r="F136" t="str">
            <v>Penduduk</v>
          </cell>
        </row>
        <row r="137">
          <cell r="E137" t="str">
            <v>(4)-(3)</v>
          </cell>
        </row>
        <row r="138">
          <cell r="C138">
            <v>-3</v>
          </cell>
          <cell r="D138">
            <v>-4</v>
          </cell>
          <cell r="E138">
            <v>-5</v>
          </cell>
          <cell r="F138">
            <v>-3</v>
          </cell>
        </row>
        <row r="140">
          <cell r="B140" t="str">
            <v>Kab. Ogan Komering Ulu</v>
          </cell>
          <cell r="C140">
            <v>251700</v>
          </cell>
          <cell r="D140">
            <v>255246</v>
          </cell>
          <cell r="E140">
            <v>3546</v>
          </cell>
          <cell r="F140">
            <v>255246</v>
          </cell>
        </row>
        <row r="141">
          <cell r="B141" t="str">
            <v>Kab. Ogan Komering Ilir</v>
          </cell>
          <cell r="C141">
            <v>649835</v>
          </cell>
          <cell r="D141">
            <v>656828</v>
          </cell>
          <cell r="E141">
            <v>6993</v>
          </cell>
          <cell r="F141">
            <v>656828</v>
          </cell>
        </row>
        <row r="142">
          <cell r="B142" t="str">
            <v xml:space="preserve">Kab. Muara Enim </v>
          </cell>
          <cell r="C142">
            <v>621876</v>
          </cell>
          <cell r="D142">
            <v>632222</v>
          </cell>
          <cell r="E142">
            <v>10346</v>
          </cell>
          <cell r="F142">
            <v>632222</v>
          </cell>
        </row>
        <row r="143">
          <cell r="B143" t="str">
            <v xml:space="preserve">Kab. Lahat     </v>
          </cell>
          <cell r="C143">
            <v>541895</v>
          </cell>
          <cell r="D143">
            <v>545754</v>
          </cell>
          <cell r="E143">
            <v>3859</v>
          </cell>
          <cell r="F143">
            <v>545754</v>
          </cell>
        </row>
        <row r="144">
          <cell r="B144" t="str">
            <v xml:space="preserve">Kab. Musi Rawas   </v>
          </cell>
          <cell r="C144">
            <v>465682</v>
          </cell>
          <cell r="D144">
            <v>474430</v>
          </cell>
          <cell r="E144">
            <v>8748</v>
          </cell>
          <cell r="F144">
            <v>474430</v>
          </cell>
        </row>
        <row r="145">
          <cell r="B145" t="str">
            <v>Kab. Musi Banyuasin</v>
          </cell>
          <cell r="C145">
            <v>455739</v>
          </cell>
          <cell r="D145">
            <v>469175</v>
          </cell>
          <cell r="E145">
            <v>13436</v>
          </cell>
          <cell r="F145">
            <v>469175</v>
          </cell>
        </row>
        <row r="146">
          <cell r="B146" t="str">
            <v>Kab. Banyuasin</v>
          </cell>
          <cell r="C146">
            <v>712813</v>
          </cell>
          <cell r="D146">
            <v>733828</v>
          </cell>
          <cell r="E146">
            <v>21015</v>
          </cell>
          <cell r="F146">
            <v>733828</v>
          </cell>
        </row>
        <row r="147">
          <cell r="B147" t="str">
            <v>Kab. OKU Selatan</v>
          </cell>
          <cell r="C147">
            <v>312869</v>
          </cell>
          <cell r="D147">
            <v>317277</v>
          </cell>
          <cell r="E147">
            <v>4408</v>
          </cell>
          <cell r="F147">
            <v>317277</v>
          </cell>
        </row>
        <row r="148">
          <cell r="B148" t="str">
            <v>Kab. OKU Timur</v>
          </cell>
          <cell r="C148">
            <v>548285</v>
          </cell>
          <cell r="D148">
            <v>556010</v>
          </cell>
          <cell r="E148">
            <v>7725</v>
          </cell>
          <cell r="F148">
            <v>556010</v>
          </cell>
        </row>
        <row r="149">
          <cell r="B149" t="str">
            <v>Kab. Ogan Ilir</v>
          </cell>
          <cell r="C149">
            <v>350317</v>
          </cell>
          <cell r="D149">
            <v>356983</v>
          </cell>
          <cell r="E149">
            <v>6666</v>
          </cell>
          <cell r="F149">
            <v>356983</v>
          </cell>
        </row>
        <row r="150">
          <cell r="B150" t="str">
            <v xml:space="preserve">Kota Palembang </v>
          </cell>
          <cell r="C150">
            <v>1304211</v>
          </cell>
          <cell r="D150">
            <v>1338793</v>
          </cell>
          <cell r="E150">
            <v>34582</v>
          </cell>
          <cell r="F150">
            <v>1338793</v>
          </cell>
        </row>
        <row r="151">
          <cell r="B151" t="str">
            <v>Kota Prabumulih</v>
          </cell>
          <cell r="C151">
            <v>128207</v>
          </cell>
          <cell r="D151">
            <v>130340</v>
          </cell>
          <cell r="E151">
            <v>2133</v>
          </cell>
          <cell r="F151">
            <v>130340</v>
          </cell>
        </row>
        <row r="152">
          <cell r="B152" t="str">
            <v>Kota Pagar Alam</v>
          </cell>
          <cell r="C152">
            <v>113752</v>
          </cell>
          <cell r="D152">
            <v>114562</v>
          </cell>
          <cell r="E152">
            <v>810</v>
          </cell>
          <cell r="F152">
            <v>114562</v>
          </cell>
        </row>
        <row r="153">
          <cell r="B153" t="str">
            <v>Kota Lubuk Linggau</v>
          </cell>
          <cell r="C153">
            <v>171235</v>
          </cell>
          <cell r="D153">
            <v>174452</v>
          </cell>
          <cell r="E153">
            <v>3217</v>
          </cell>
          <cell r="F153">
            <v>174452</v>
          </cell>
        </row>
        <row r="155">
          <cell r="C155">
            <v>6628416</v>
          </cell>
          <cell r="D155">
            <v>6755900</v>
          </cell>
          <cell r="E155">
            <v>127484</v>
          </cell>
          <cell r="F155">
            <v>6755900</v>
          </cell>
        </row>
        <row r="159">
          <cell r="C159" t="str">
            <v>DAU 2004</v>
          </cell>
          <cell r="D159" t="str">
            <v>DAU 2005</v>
          </cell>
          <cell r="E159" t="str">
            <v>Selisih</v>
          </cell>
          <cell r="F159" t="str">
            <v>Penduduk</v>
          </cell>
        </row>
        <row r="160">
          <cell r="E160" t="str">
            <v>(4)-(3)</v>
          </cell>
        </row>
        <row r="161">
          <cell r="C161">
            <v>-3</v>
          </cell>
          <cell r="D161">
            <v>-4</v>
          </cell>
          <cell r="E161">
            <v>-5</v>
          </cell>
          <cell r="F161">
            <v>-3</v>
          </cell>
        </row>
        <row r="163">
          <cell r="B163" t="str">
            <v>Kab. Bengkulu Selatan</v>
          </cell>
          <cell r="C163">
            <v>135516</v>
          </cell>
          <cell r="D163">
            <v>137358</v>
          </cell>
          <cell r="E163">
            <v>1842</v>
          </cell>
          <cell r="F163">
            <v>137358</v>
          </cell>
        </row>
        <row r="164">
          <cell r="B164" t="str">
            <v>Kab. Rejang Lebong</v>
          </cell>
          <cell r="C164">
            <v>236658</v>
          </cell>
          <cell r="D164">
            <v>248000</v>
          </cell>
          <cell r="E164">
            <v>11342</v>
          </cell>
          <cell r="F164">
            <v>248000</v>
          </cell>
        </row>
        <row r="165">
          <cell r="B165" t="str">
            <v>Kab. Bengkulu Utara</v>
          </cell>
          <cell r="C165">
            <v>323055</v>
          </cell>
          <cell r="D165">
            <v>330627</v>
          </cell>
          <cell r="E165">
            <v>7572</v>
          </cell>
          <cell r="F165">
            <v>330627</v>
          </cell>
        </row>
        <row r="166">
          <cell r="B166" t="str">
            <v>Kab. Kaur</v>
          </cell>
          <cell r="C166">
            <v>99855</v>
          </cell>
          <cell r="D166">
            <v>103834</v>
          </cell>
          <cell r="E166">
            <v>3979</v>
          </cell>
          <cell r="F166">
            <v>103834</v>
          </cell>
        </row>
        <row r="167">
          <cell r="B167" t="str">
            <v>Kab. Seluma</v>
          </cell>
          <cell r="C167">
            <v>157996</v>
          </cell>
          <cell r="D167">
            <v>160143</v>
          </cell>
          <cell r="E167">
            <v>2147</v>
          </cell>
          <cell r="F167">
            <v>160143</v>
          </cell>
        </row>
        <row r="168">
          <cell r="B168" t="str">
            <v>Kab. Mukomuko</v>
          </cell>
          <cell r="C168">
            <v>128132</v>
          </cell>
          <cell r="D168">
            <v>131134</v>
          </cell>
          <cell r="E168">
            <v>3002</v>
          </cell>
          <cell r="F168">
            <v>131134</v>
          </cell>
        </row>
        <row r="169">
          <cell r="B169" t="str">
            <v>Kab. Lebong</v>
          </cell>
          <cell r="C169">
            <v>85993</v>
          </cell>
          <cell r="D169">
            <v>91725</v>
          </cell>
          <cell r="E169">
            <v>5732</v>
          </cell>
          <cell r="F169">
            <v>91725</v>
          </cell>
        </row>
        <row r="170">
          <cell r="B170" t="str">
            <v>Kab. Kepahiang</v>
          </cell>
          <cell r="C170">
            <v>117861</v>
          </cell>
          <cell r="D170">
            <v>119940</v>
          </cell>
          <cell r="E170">
            <v>2079</v>
          </cell>
          <cell r="F170">
            <v>119940</v>
          </cell>
        </row>
        <row r="171">
          <cell r="B171" t="str">
            <v>Kota Bengkulu</v>
          </cell>
          <cell r="C171">
            <v>264082</v>
          </cell>
          <cell r="D171">
            <v>275416</v>
          </cell>
          <cell r="E171">
            <v>11334</v>
          </cell>
          <cell r="F171">
            <v>275416</v>
          </cell>
        </row>
        <row r="173">
          <cell r="C173">
            <v>1549148</v>
          </cell>
          <cell r="D173">
            <v>1598177</v>
          </cell>
          <cell r="E173">
            <v>49029</v>
          </cell>
          <cell r="F173">
            <v>1598177</v>
          </cell>
        </row>
        <row r="177">
          <cell r="C177" t="str">
            <v>DAU 2004</v>
          </cell>
          <cell r="D177" t="str">
            <v>DAU 2005</v>
          </cell>
          <cell r="E177" t="str">
            <v>Selisih</v>
          </cell>
          <cell r="F177" t="str">
            <v>Penduduk</v>
          </cell>
        </row>
        <row r="178">
          <cell r="E178" t="str">
            <v>Kol (3) - Kol (4)</v>
          </cell>
        </row>
        <row r="179">
          <cell r="C179">
            <v>-3</v>
          </cell>
          <cell r="D179">
            <v>-4</v>
          </cell>
          <cell r="E179">
            <v>-5</v>
          </cell>
          <cell r="F179">
            <v>-3</v>
          </cell>
        </row>
        <row r="181">
          <cell r="B181" t="str">
            <v>Kab. Lampung Barat</v>
          </cell>
          <cell r="C181">
            <v>384245</v>
          </cell>
          <cell r="D181">
            <v>391640</v>
          </cell>
          <cell r="E181">
            <v>7395</v>
          </cell>
          <cell r="F181">
            <v>398462</v>
          </cell>
        </row>
        <row r="182">
          <cell r="B182" t="str">
            <v>Kab. Tanggamus</v>
          </cell>
          <cell r="C182">
            <v>827421</v>
          </cell>
          <cell r="D182">
            <v>831651</v>
          </cell>
          <cell r="E182">
            <v>4230</v>
          </cell>
          <cell r="F182">
            <v>846138</v>
          </cell>
        </row>
        <row r="183">
          <cell r="B183" t="str">
            <v>Kab. Lampung Selatan</v>
          </cell>
          <cell r="C183">
            <v>1201075</v>
          </cell>
          <cell r="D183">
            <v>1214481</v>
          </cell>
          <cell r="E183">
            <v>13406</v>
          </cell>
          <cell r="F183">
            <v>1235636</v>
          </cell>
        </row>
        <row r="184">
          <cell r="B184" t="str">
            <v>Kab. Lampung Timur</v>
          </cell>
          <cell r="C184">
            <v>911054</v>
          </cell>
          <cell r="D184">
            <v>918925</v>
          </cell>
          <cell r="E184">
            <v>7871</v>
          </cell>
          <cell r="F184">
            <v>934932</v>
          </cell>
        </row>
        <row r="185">
          <cell r="B185" t="str">
            <v>Kab. Lampung Tengah</v>
          </cell>
          <cell r="C185">
            <v>1114513</v>
          </cell>
          <cell r="D185">
            <v>1126951</v>
          </cell>
          <cell r="E185">
            <v>12438</v>
          </cell>
          <cell r="F185">
            <v>1146582</v>
          </cell>
        </row>
        <row r="186">
          <cell r="B186" t="str">
            <v>Kab. Lampung Utara</v>
          </cell>
          <cell r="C186">
            <v>560108</v>
          </cell>
          <cell r="D186">
            <v>563895</v>
          </cell>
          <cell r="E186">
            <v>3787</v>
          </cell>
          <cell r="F186">
            <v>573718</v>
          </cell>
        </row>
        <row r="187">
          <cell r="B187" t="str">
            <v>Kab. Way Kanan</v>
          </cell>
          <cell r="C187">
            <v>375486</v>
          </cell>
          <cell r="D187">
            <v>381476</v>
          </cell>
          <cell r="E187">
            <v>5990</v>
          </cell>
          <cell r="F187">
            <v>388121</v>
          </cell>
        </row>
        <row r="188">
          <cell r="B188" t="str">
            <v>Kab. Tulang Bawang</v>
          </cell>
          <cell r="C188">
            <v>754313</v>
          </cell>
          <cell r="D188">
            <v>786771</v>
          </cell>
          <cell r="E188">
            <v>32458</v>
          </cell>
          <cell r="F188">
            <v>800476</v>
          </cell>
        </row>
        <row r="189">
          <cell r="B189" t="str">
            <v xml:space="preserve">Kota Bandar Lampung </v>
          </cell>
          <cell r="C189">
            <v>803711</v>
          </cell>
          <cell r="D189">
            <v>817832</v>
          </cell>
          <cell r="E189">
            <v>14121</v>
          </cell>
          <cell r="F189">
            <v>832078</v>
          </cell>
        </row>
        <row r="190">
          <cell r="B190" t="str">
            <v>Kota Metro</v>
          </cell>
          <cell r="C190">
            <v>131826</v>
          </cell>
          <cell r="D190">
            <v>132843</v>
          </cell>
          <cell r="E190">
            <v>1017</v>
          </cell>
          <cell r="F190">
            <v>135157</v>
          </cell>
        </row>
        <row r="192">
          <cell r="C192">
            <v>7063752</v>
          </cell>
          <cell r="D192">
            <v>7166465</v>
          </cell>
          <cell r="E192">
            <v>102713</v>
          </cell>
          <cell r="F192">
            <v>7291300</v>
          </cell>
        </row>
        <row r="196">
          <cell r="C196" t="str">
            <v>DAU 2004</v>
          </cell>
          <cell r="D196" t="str">
            <v>DAU 2005</v>
          </cell>
          <cell r="E196" t="str">
            <v>Selisih</v>
          </cell>
          <cell r="F196" t="str">
            <v>Penduduk</v>
          </cell>
        </row>
        <row r="197">
          <cell r="E197" t="str">
            <v>(4)-(3)</v>
          </cell>
        </row>
        <row r="198">
          <cell r="C198">
            <v>-3</v>
          </cell>
          <cell r="D198">
            <v>-4</v>
          </cell>
          <cell r="E198">
            <v>-5</v>
          </cell>
          <cell r="F198">
            <v>-3</v>
          </cell>
        </row>
        <row r="200">
          <cell r="B200" t="str">
            <v>Kab. Bangka</v>
          </cell>
          <cell r="C200">
            <v>234807</v>
          </cell>
          <cell r="D200">
            <v>241847</v>
          </cell>
          <cell r="E200">
            <v>7040</v>
          </cell>
          <cell r="F200">
            <v>221453.47045771976</v>
          </cell>
        </row>
        <row r="201">
          <cell r="B201" t="str">
            <v>Kab. Belitung</v>
          </cell>
          <cell r="C201">
            <v>136194</v>
          </cell>
          <cell r="D201">
            <v>138610</v>
          </cell>
          <cell r="E201">
            <v>2416</v>
          </cell>
          <cell r="F201">
            <v>126921.64744099692</v>
          </cell>
        </row>
        <row r="202">
          <cell r="B202" t="str">
            <v>Kab. Bangka Selatan</v>
          </cell>
          <cell r="C202">
            <v>148951</v>
          </cell>
          <cell r="D202">
            <v>153416</v>
          </cell>
          <cell r="E202">
            <v>4465</v>
          </cell>
          <cell r="F202">
            <v>140479.41008994565</v>
          </cell>
        </row>
        <row r="203">
          <cell r="B203" t="str">
            <v>Kab. Bangka Tengah</v>
          </cell>
          <cell r="C203">
            <v>131152</v>
          </cell>
          <cell r="D203">
            <v>135083</v>
          </cell>
          <cell r="E203">
            <v>3931</v>
          </cell>
          <cell r="F203">
            <v>123692.17816388194</v>
          </cell>
        </row>
        <row r="204">
          <cell r="B204" t="str">
            <v>Kab. Bangka Barat</v>
          </cell>
          <cell r="C204">
            <v>142148</v>
          </cell>
          <cell r="D204">
            <v>146408</v>
          </cell>
          <cell r="E204">
            <v>4260</v>
          </cell>
          <cell r="F204">
            <v>134062.52974025489</v>
          </cell>
        </row>
        <row r="205">
          <cell r="B205" t="str">
            <v>Kab. Belitung Timur</v>
          </cell>
          <cell r="C205">
            <v>88985</v>
          </cell>
          <cell r="D205">
            <v>90565</v>
          </cell>
          <cell r="E205">
            <v>1580</v>
          </cell>
          <cell r="F205">
            <v>82927.764107200841</v>
          </cell>
        </row>
        <row r="206">
          <cell r="B206" t="str">
            <v xml:space="preserve">Kota Pangkal Pinang </v>
          </cell>
          <cell r="C206">
            <v>141556</v>
          </cell>
          <cell r="D206">
            <v>155036</v>
          </cell>
          <cell r="E206">
            <v>13480</v>
          </cell>
          <cell r="F206">
            <v>141963</v>
          </cell>
        </row>
        <row r="208">
          <cell r="C208">
            <v>1023793</v>
          </cell>
          <cell r="D208">
            <v>1060965</v>
          </cell>
          <cell r="E208">
            <v>37172</v>
          </cell>
          <cell r="F208">
            <v>971500</v>
          </cell>
        </row>
        <row r="212">
          <cell r="C212" t="str">
            <v>DAU 2004</v>
          </cell>
          <cell r="D212" t="str">
            <v>DAU 2005</v>
          </cell>
          <cell r="E212" t="str">
            <v>Selisih</v>
          </cell>
          <cell r="F212" t="str">
            <v>Penduduk</v>
          </cell>
        </row>
        <row r="213">
          <cell r="E213" t="str">
            <v>(4)-(3)</v>
          </cell>
        </row>
        <row r="214">
          <cell r="C214">
            <v>-3</v>
          </cell>
          <cell r="D214">
            <v>-4</v>
          </cell>
          <cell r="E214">
            <v>-5</v>
          </cell>
          <cell r="F214">
            <v>-3</v>
          </cell>
        </row>
        <row r="216">
          <cell r="B216" t="str">
            <v>Kab. Kepulauan Riau</v>
          </cell>
          <cell r="C216">
            <v>115317</v>
          </cell>
          <cell r="D216">
            <v>117825</v>
          </cell>
          <cell r="E216">
            <v>2508</v>
          </cell>
          <cell r="F216">
            <v>121058</v>
          </cell>
        </row>
        <row r="217">
          <cell r="B217" t="str">
            <v>Kab. Karimun</v>
          </cell>
          <cell r="C217">
            <v>188227</v>
          </cell>
          <cell r="D217">
            <v>200704</v>
          </cell>
          <cell r="E217">
            <v>12477</v>
          </cell>
          <cell r="F217">
            <v>200704</v>
          </cell>
        </row>
        <row r="218">
          <cell r="B218" t="str">
            <v>Kab. Natuna</v>
          </cell>
          <cell r="C218">
            <v>87452</v>
          </cell>
          <cell r="D218">
            <v>88913.646416284857</v>
          </cell>
          <cell r="E218">
            <v>1461.646416284857</v>
          </cell>
          <cell r="F218">
            <v>88913.646416284857</v>
          </cell>
        </row>
        <row r="219">
          <cell r="B219" t="str">
            <v>Kab. Lingga</v>
          </cell>
          <cell r="C219">
            <v>81898</v>
          </cell>
          <cell r="D219">
            <v>83680</v>
          </cell>
          <cell r="E219">
            <v>1782</v>
          </cell>
          <cell r="F219">
            <v>80447</v>
          </cell>
        </row>
        <row r="220">
          <cell r="B220" t="str">
            <v>Kota  Batam</v>
          </cell>
          <cell r="C220">
            <v>554295</v>
          </cell>
          <cell r="D220">
            <v>616114</v>
          </cell>
          <cell r="E220">
            <v>61819</v>
          </cell>
          <cell r="F220">
            <v>616114</v>
          </cell>
        </row>
        <row r="221">
          <cell r="B221" t="str">
            <v>Kota Tanjung Pinang</v>
          </cell>
          <cell r="C221">
            <v>164856</v>
          </cell>
          <cell r="D221">
            <v>167611.35358371513</v>
          </cell>
          <cell r="E221">
            <v>2755.3535837151285</v>
          </cell>
          <cell r="F221">
            <v>167611.35358371513</v>
          </cell>
        </row>
        <row r="223">
          <cell r="C223">
            <v>1192045</v>
          </cell>
          <cell r="D223">
            <v>1274848</v>
          </cell>
          <cell r="E223">
            <v>82803</v>
          </cell>
          <cell r="F223">
            <v>1274848</v>
          </cell>
        </row>
        <row r="227">
          <cell r="C227" t="str">
            <v>DAU 2004</v>
          </cell>
          <cell r="D227" t="str">
            <v>DAU 2005</v>
          </cell>
          <cell r="E227" t="str">
            <v>Selisih</v>
          </cell>
          <cell r="F227" t="str">
            <v>Penduduk</v>
          </cell>
        </row>
        <row r="228">
          <cell r="E228" t="str">
            <v>(4)-(3)</v>
          </cell>
        </row>
        <row r="229">
          <cell r="C229">
            <v>-3</v>
          </cell>
          <cell r="D229">
            <v>-4</v>
          </cell>
          <cell r="E229">
            <v>-5</v>
          </cell>
          <cell r="F229">
            <v>-3</v>
          </cell>
        </row>
        <row r="231">
          <cell r="B231" t="str">
            <v>Kab. Kepulauan Seribu</v>
          </cell>
          <cell r="C231">
            <v>20113</v>
          </cell>
          <cell r="D231">
            <v>20280</v>
          </cell>
          <cell r="E231">
            <v>167</v>
          </cell>
          <cell r="F231">
            <v>19911</v>
          </cell>
        </row>
        <row r="232">
          <cell r="B232" t="str">
            <v>Kab. Jakarta Selatan</v>
          </cell>
          <cell r="C232">
            <v>1895887</v>
          </cell>
          <cell r="D232">
            <v>1925160</v>
          </cell>
          <cell r="E232">
            <v>29273</v>
          </cell>
          <cell r="F232">
            <v>1890147</v>
          </cell>
        </row>
        <row r="233">
          <cell r="B233" t="str">
            <v>Kab. Jakarta Timur</v>
          </cell>
          <cell r="C233">
            <v>2487328</v>
          </cell>
          <cell r="D233">
            <v>2527852</v>
          </cell>
          <cell r="E233">
            <v>40524</v>
          </cell>
          <cell r="F233">
            <v>2481878</v>
          </cell>
        </row>
        <row r="234">
          <cell r="B234" t="str">
            <v>Kab. Jakarta Pusat</v>
          </cell>
          <cell r="C234">
            <v>897118</v>
          </cell>
          <cell r="D234">
            <v>910970</v>
          </cell>
          <cell r="E234">
            <v>13852</v>
          </cell>
          <cell r="F234">
            <v>894402</v>
          </cell>
        </row>
        <row r="235">
          <cell r="B235" t="str">
            <v>Kab. Jakarta Barat</v>
          </cell>
          <cell r="C235">
            <v>2027608</v>
          </cell>
          <cell r="D235">
            <v>2042956</v>
          </cell>
          <cell r="E235">
            <v>15348</v>
          </cell>
          <cell r="F235">
            <v>2005800</v>
          </cell>
        </row>
        <row r="236">
          <cell r="B236" t="str">
            <v>Kab. Jakarta Utara</v>
          </cell>
          <cell r="C236">
            <v>1421726</v>
          </cell>
          <cell r="D236">
            <v>1433534</v>
          </cell>
          <cell r="E236">
            <v>11808</v>
          </cell>
          <cell r="F236">
            <v>1407462</v>
          </cell>
        </row>
        <row r="238">
          <cell r="C238">
            <v>8749780</v>
          </cell>
          <cell r="D238">
            <v>8860752</v>
          </cell>
          <cell r="E238">
            <v>110972</v>
          </cell>
          <cell r="F238">
            <v>8699600</v>
          </cell>
        </row>
        <row r="242">
          <cell r="C242" t="str">
            <v>DAU 2004</v>
          </cell>
          <cell r="D242" t="str">
            <v>DAU 2005</v>
          </cell>
          <cell r="E242" t="str">
            <v>Selisih</v>
          </cell>
          <cell r="F242" t="str">
            <v>Penduduk</v>
          </cell>
        </row>
        <row r="243">
          <cell r="E243" t="str">
            <v>(4)-(3)</v>
          </cell>
        </row>
        <row r="244">
          <cell r="C244">
            <v>-3</v>
          </cell>
          <cell r="D244">
            <v>-4</v>
          </cell>
          <cell r="E244">
            <v>-5</v>
          </cell>
          <cell r="F244">
            <v>-3</v>
          </cell>
        </row>
        <row r="246">
          <cell r="B246" t="str">
            <v>Kab. Bogor</v>
          </cell>
          <cell r="C246">
            <v>3797875</v>
          </cell>
          <cell r="D246">
            <v>3802998.9422534006</v>
          </cell>
          <cell r="E246">
            <v>5123.9422534005716</v>
          </cell>
          <cell r="F246">
            <v>3802998.9422534006</v>
          </cell>
        </row>
        <row r="247">
          <cell r="B247" t="str">
            <v>Kab. Sukabumi</v>
          </cell>
          <cell r="C247">
            <v>2190080</v>
          </cell>
          <cell r="D247">
            <v>2193987.5673916601</v>
          </cell>
          <cell r="E247">
            <v>3907.5673916600645</v>
          </cell>
          <cell r="F247">
            <v>2193987.5673916601</v>
          </cell>
        </row>
        <row r="248">
          <cell r="B248" t="str">
            <v>Kab. Cianjur</v>
          </cell>
          <cell r="C248">
            <v>2063682</v>
          </cell>
          <cell r="D248">
            <v>2089128.7544463011</v>
          </cell>
          <cell r="E248">
            <v>25446.754446301144</v>
          </cell>
          <cell r="F248">
            <v>2089128.7544463011</v>
          </cell>
        </row>
        <row r="249">
          <cell r="B249" t="str">
            <v>Kab. Bandung</v>
          </cell>
          <cell r="C249">
            <v>4097366</v>
          </cell>
          <cell r="D249">
            <v>4102048.9730551234</v>
          </cell>
          <cell r="E249">
            <v>4682.9730551233515</v>
          </cell>
          <cell r="F249">
            <v>4102048.9730551234</v>
          </cell>
        </row>
        <row r="250">
          <cell r="B250" t="str">
            <v>Kab. Garut</v>
          </cell>
          <cell r="C250">
            <v>2204175</v>
          </cell>
          <cell r="D250">
            <v>2207194.524270914</v>
          </cell>
          <cell r="E250">
            <v>3019.5242709140293</v>
          </cell>
          <cell r="F250">
            <v>2207194.524270914</v>
          </cell>
        </row>
        <row r="251">
          <cell r="B251" t="str">
            <v>Kab. Tasikmalaya</v>
          </cell>
          <cell r="C251">
            <v>1616858</v>
          </cell>
          <cell r="D251">
            <v>1619230.1739084646</v>
          </cell>
          <cell r="E251">
            <v>2372.1739084646106</v>
          </cell>
          <cell r="F251">
            <v>1619230.1739084646</v>
          </cell>
        </row>
        <row r="252">
          <cell r="B252" t="str">
            <v>Kab. Ciamis</v>
          </cell>
          <cell r="C252">
            <v>1506833</v>
          </cell>
          <cell r="D252">
            <v>1512631.5223323058</v>
          </cell>
          <cell r="E252">
            <v>5798.5223323057871</v>
          </cell>
          <cell r="F252">
            <v>1512631.5223323058</v>
          </cell>
        </row>
        <row r="253">
          <cell r="B253" t="str">
            <v>Kab. Kuningan</v>
          </cell>
          <cell r="C253">
            <v>1038596</v>
          </cell>
          <cell r="D253">
            <v>1052585.3536496665</v>
          </cell>
          <cell r="E253">
            <v>13989.353649666533</v>
          </cell>
          <cell r="F253">
            <v>1052585.3536496665</v>
          </cell>
        </row>
        <row r="254">
          <cell r="B254" t="str">
            <v>Kab. Cirebon</v>
          </cell>
          <cell r="C254">
            <v>2058625</v>
          </cell>
          <cell r="D254">
            <v>2066660.0098730533</v>
          </cell>
          <cell r="E254">
            <v>8035.0098730532918</v>
          </cell>
          <cell r="F254">
            <v>2066660.0098730533</v>
          </cell>
        </row>
        <row r="255">
          <cell r="B255" t="str">
            <v xml:space="preserve">Kab. Majalengka  </v>
          </cell>
          <cell r="C255">
            <v>1161785</v>
          </cell>
          <cell r="D255">
            <v>1167801.1116319967</v>
          </cell>
          <cell r="E255">
            <v>6016.1116319966968</v>
          </cell>
          <cell r="F255">
            <v>1167801.1116319967</v>
          </cell>
        </row>
        <row r="256">
          <cell r="B256" t="str">
            <v>Kab. Sumedang</v>
          </cell>
          <cell r="C256">
            <v>1025572</v>
          </cell>
          <cell r="D256">
            <v>1027568.91672004</v>
          </cell>
          <cell r="E256">
            <v>1996.9167200400261</v>
          </cell>
          <cell r="F256">
            <v>1027568.91672004</v>
          </cell>
        </row>
        <row r="257">
          <cell r="B257" t="str">
            <v>Kab. Indramayu</v>
          </cell>
          <cell r="C257">
            <v>1656647</v>
          </cell>
          <cell r="D257">
            <v>1689252.1719218104</v>
          </cell>
          <cell r="E257">
            <v>32605.171921810368</v>
          </cell>
          <cell r="F257">
            <v>1689252.1719218104</v>
          </cell>
        </row>
        <row r="258">
          <cell r="B258" t="str">
            <v xml:space="preserve">Kab. Subang          </v>
          </cell>
          <cell r="C258">
            <v>1387511</v>
          </cell>
          <cell r="D258">
            <v>1389004.8758712751</v>
          </cell>
          <cell r="E258">
            <v>1493.875871275086</v>
          </cell>
          <cell r="F258">
            <v>1389004.8758712751</v>
          </cell>
        </row>
        <row r="259">
          <cell r="B259" t="str">
            <v>Kab. Purwakarta</v>
          </cell>
          <cell r="C259">
            <v>763743</v>
          </cell>
          <cell r="D259">
            <v>764562.97667814675</v>
          </cell>
          <cell r="E259">
            <v>819.97667814674787</v>
          </cell>
          <cell r="F259">
            <v>764562.97667814675</v>
          </cell>
        </row>
        <row r="260">
          <cell r="B260" t="str">
            <v xml:space="preserve">Kab. Karawang    </v>
          </cell>
          <cell r="C260">
            <v>1902537</v>
          </cell>
          <cell r="D260">
            <v>1904644.7950495849</v>
          </cell>
          <cell r="E260">
            <v>2107.7950495849364</v>
          </cell>
          <cell r="F260">
            <v>1904644.7950495849</v>
          </cell>
        </row>
        <row r="261">
          <cell r="B261" t="str">
            <v>Kab. Bekasi</v>
          </cell>
          <cell r="C261">
            <v>1934004</v>
          </cell>
          <cell r="D261">
            <v>1936086.021583627</v>
          </cell>
          <cell r="E261">
            <v>2082.0215836269781</v>
          </cell>
          <cell r="F261">
            <v>1936086.021583627</v>
          </cell>
        </row>
        <row r="262">
          <cell r="B262" t="str">
            <v>Kota Bogor</v>
          </cell>
          <cell r="C262">
            <v>907614</v>
          </cell>
          <cell r="D262">
            <v>908648.24344853219</v>
          </cell>
          <cell r="E262">
            <v>1034.2434485321864</v>
          </cell>
          <cell r="F262">
            <v>908648.24344853219</v>
          </cell>
        </row>
        <row r="263">
          <cell r="B263" t="str">
            <v>Kota Sukabumi</v>
          </cell>
          <cell r="C263">
            <v>275550</v>
          </cell>
          <cell r="D263">
            <v>304971.28828226426</v>
          </cell>
          <cell r="E263">
            <v>29421.288282264257</v>
          </cell>
          <cell r="F263">
            <v>304971.28828226426</v>
          </cell>
        </row>
        <row r="264">
          <cell r="B264" t="str">
            <v>Kota Bandung</v>
          </cell>
          <cell r="C264">
            <v>2239757</v>
          </cell>
          <cell r="D264">
            <v>2263679.2162978919</v>
          </cell>
          <cell r="E264">
            <v>23922.216297891922</v>
          </cell>
          <cell r="F264">
            <v>2263679.2162978919</v>
          </cell>
        </row>
        <row r="265">
          <cell r="B265" t="str">
            <v>Kota Cirebon</v>
          </cell>
          <cell r="C265">
            <v>275228</v>
          </cell>
          <cell r="D265">
            <v>307482.94255423034</v>
          </cell>
          <cell r="E265">
            <v>32254.942554230336</v>
          </cell>
          <cell r="F265">
            <v>307482.94255423034</v>
          </cell>
        </row>
        <row r="266">
          <cell r="B266" t="str">
            <v>Kota Bekasi</v>
          </cell>
          <cell r="C266">
            <v>1941065</v>
          </cell>
          <cell r="D266">
            <v>2054381.0336674191</v>
          </cell>
          <cell r="E266">
            <v>113316.03366741911</v>
          </cell>
          <cell r="F266">
            <v>2054381.0336674191</v>
          </cell>
        </row>
        <row r="267">
          <cell r="B267" t="str">
            <v>Kota Depok</v>
          </cell>
          <cell r="C267">
            <v>1320773</v>
          </cell>
          <cell r="D267">
            <v>1375976.1072982824</v>
          </cell>
          <cell r="E267">
            <v>55203.107298282441</v>
          </cell>
          <cell r="F267">
            <v>1375976.1072982824</v>
          </cell>
        </row>
        <row r="268">
          <cell r="B268" t="str">
            <v>Kota Cimahi</v>
          </cell>
          <cell r="C268">
            <v>504772</v>
          </cell>
          <cell r="D268">
            <v>582698.785806634</v>
          </cell>
          <cell r="E268">
            <v>77926.785806633998</v>
          </cell>
          <cell r="F268">
            <v>582698.785806634</v>
          </cell>
        </row>
        <row r="269">
          <cell r="B269" t="str">
            <v>Kota Tasikmalaya</v>
          </cell>
          <cell r="C269">
            <v>575732</v>
          </cell>
          <cell r="D269">
            <v>577555.35031466035</v>
          </cell>
          <cell r="E269">
            <v>1823.3503146603471</v>
          </cell>
          <cell r="F269">
            <v>577555.35031466035</v>
          </cell>
        </row>
        <row r="270">
          <cell r="B270" t="str">
            <v>Kota Banjar</v>
          </cell>
          <cell r="C270">
            <v>164495</v>
          </cell>
          <cell r="D270">
            <v>165920.34169271486</v>
          </cell>
          <cell r="E270">
            <v>1425.3416927148646</v>
          </cell>
          <cell r="F270">
            <v>165920.34169271486</v>
          </cell>
        </row>
        <row r="272">
          <cell r="C272">
            <v>38610875</v>
          </cell>
          <cell r="D272">
            <v>39066700.000000007</v>
          </cell>
          <cell r="E272">
            <v>455825</v>
          </cell>
          <cell r="F272">
            <v>39066700.000000007</v>
          </cell>
        </row>
        <row r="276">
          <cell r="C276" t="str">
            <v>DAU 2004</v>
          </cell>
          <cell r="D276" t="str">
            <v>DAU 2005</v>
          </cell>
          <cell r="E276" t="str">
            <v>Selisih</v>
          </cell>
          <cell r="F276" t="str">
            <v>Penduduk</v>
          </cell>
        </row>
        <row r="277">
          <cell r="E277" t="str">
            <v>(4)-(3)</v>
          </cell>
        </row>
        <row r="278">
          <cell r="C278">
            <v>-3</v>
          </cell>
          <cell r="D278">
            <v>-4</v>
          </cell>
          <cell r="E278">
            <v>-5</v>
          </cell>
          <cell r="F278">
            <v>-3</v>
          </cell>
        </row>
        <row r="280">
          <cell r="B280" t="str">
            <v xml:space="preserve">Kab. Cilacap    </v>
          </cell>
          <cell r="C280">
            <v>1659960</v>
          </cell>
          <cell r="D280">
            <v>1674717</v>
          </cell>
          <cell r="E280">
            <v>14757</v>
          </cell>
          <cell r="F280">
            <v>1636112</v>
          </cell>
        </row>
        <row r="281">
          <cell r="B281" t="str">
            <v>Kab. Banyumas</v>
          </cell>
          <cell r="C281">
            <v>1519226</v>
          </cell>
          <cell r="D281">
            <v>1531926</v>
          </cell>
          <cell r="E281">
            <v>12700</v>
          </cell>
          <cell r="F281">
            <v>1496612</v>
          </cell>
        </row>
        <row r="282">
          <cell r="B282" t="str">
            <v xml:space="preserve">Kab. Purbalingga       </v>
          </cell>
          <cell r="C282">
            <v>856720</v>
          </cell>
          <cell r="D282">
            <v>863669</v>
          </cell>
          <cell r="E282">
            <v>6949</v>
          </cell>
          <cell r="F282">
            <v>843760</v>
          </cell>
        </row>
        <row r="283">
          <cell r="B283" t="str">
            <v>Kab. Banjarnegara</v>
          </cell>
          <cell r="C283">
            <v>895828</v>
          </cell>
          <cell r="D283">
            <v>904047</v>
          </cell>
          <cell r="E283">
            <v>8219</v>
          </cell>
          <cell r="F283">
            <v>883207</v>
          </cell>
        </row>
        <row r="284">
          <cell r="B284" t="str">
            <v>Kab. Kebumen</v>
          </cell>
          <cell r="C284">
            <v>1202651</v>
          </cell>
          <cell r="D284">
            <v>1208645</v>
          </cell>
          <cell r="E284">
            <v>5994</v>
          </cell>
          <cell r="F284">
            <v>1180783</v>
          </cell>
        </row>
        <row r="285">
          <cell r="B285" t="str">
            <v>Kab. Purworejo</v>
          </cell>
          <cell r="C285">
            <v>711132</v>
          </cell>
          <cell r="D285">
            <v>712054</v>
          </cell>
          <cell r="E285">
            <v>922</v>
          </cell>
          <cell r="F285">
            <v>695640</v>
          </cell>
        </row>
        <row r="286">
          <cell r="B286" t="str">
            <v xml:space="preserve">Kab. Wonosobo       </v>
          </cell>
          <cell r="C286">
            <v>771261</v>
          </cell>
          <cell r="D286">
            <v>780156</v>
          </cell>
          <cell r="E286">
            <v>8895</v>
          </cell>
          <cell r="F286">
            <v>762172</v>
          </cell>
        </row>
        <row r="287">
          <cell r="B287" t="str">
            <v>Kab. Magelang</v>
          </cell>
          <cell r="C287">
            <v>1158067</v>
          </cell>
          <cell r="D287">
            <v>1169652</v>
          </cell>
          <cell r="E287">
            <v>11585</v>
          </cell>
          <cell r="F287">
            <v>1142689</v>
          </cell>
        </row>
        <row r="288">
          <cell r="B288" t="str">
            <v>Kab. Boyolali</v>
          </cell>
          <cell r="C288">
            <v>935091</v>
          </cell>
          <cell r="D288">
            <v>941673</v>
          </cell>
          <cell r="E288">
            <v>6582</v>
          </cell>
          <cell r="F288">
            <v>919966</v>
          </cell>
        </row>
        <row r="289">
          <cell r="B289" t="str">
            <v>Kab. Klaten</v>
          </cell>
          <cell r="C289">
            <v>1131476</v>
          </cell>
          <cell r="D289">
            <v>1139245</v>
          </cell>
          <cell r="E289">
            <v>7769</v>
          </cell>
          <cell r="F289">
            <v>1112983</v>
          </cell>
        </row>
        <row r="290">
          <cell r="B290" t="str">
            <v>Kab. Sukoharjo</v>
          </cell>
          <cell r="C290">
            <v>825281</v>
          </cell>
          <cell r="D290">
            <v>838308</v>
          </cell>
          <cell r="E290">
            <v>13027</v>
          </cell>
          <cell r="F290">
            <v>818983</v>
          </cell>
        </row>
        <row r="291">
          <cell r="B291" t="str">
            <v>Kab. Wonogiri</v>
          </cell>
          <cell r="C291">
            <v>1008403</v>
          </cell>
          <cell r="D291">
            <v>1010648</v>
          </cell>
          <cell r="E291">
            <v>2245</v>
          </cell>
          <cell r="F291">
            <v>987351</v>
          </cell>
        </row>
        <row r="292">
          <cell r="B292" t="str">
            <v>Kab. Karanganyar</v>
          </cell>
          <cell r="C292">
            <v>824636</v>
          </cell>
          <cell r="D292">
            <v>833869</v>
          </cell>
          <cell r="E292">
            <v>9233</v>
          </cell>
          <cell r="F292">
            <v>814647</v>
          </cell>
        </row>
        <row r="293">
          <cell r="B293" t="str">
            <v>Kab. Sragen</v>
          </cell>
          <cell r="C293">
            <v>865112</v>
          </cell>
          <cell r="D293">
            <v>868496</v>
          </cell>
          <cell r="E293">
            <v>3384</v>
          </cell>
          <cell r="F293">
            <v>848476</v>
          </cell>
        </row>
        <row r="294">
          <cell r="B294" t="str">
            <v>Kab. Grobogan</v>
          </cell>
          <cell r="C294">
            <v>1319474</v>
          </cell>
          <cell r="D294">
            <v>1334204</v>
          </cell>
          <cell r="E294">
            <v>14730</v>
          </cell>
          <cell r="F294">
            <v>1303448</v>
          </cell>
        </row>
        <row r="295">
          <cell r="B295" t="str">
            <v>Kab. Blora</v>
          </cell>
          <cell r="C295">
            <v>834837</v>
          </cell>
          <cell r="D295">
            <v>840548</v>
          </cell>
          <cell r="E295">
            <v>5711</v>
          </cell>
          <cell r="F295">
            <v>821172</v>
          </cell>
        </row>
        <row r="296">
          <cell r="B296" t="str">
            <v>Kab. Rembang</v>
          </cell>
          <cell r="C296">
            <v>583301</v>
          </cell>
          <cell r="D296">
            <v>588891</v>
          </cell>
          <cell r="E296">
            <v>5590</v>
          </cell>
          <cell r="F296">
            <v>575316</v>
          </cell>
        </row>
        <row r="297">
          <cell r="B297" t="str">
            <v>Kab. Pati</v>
          </cell>
          <cell r="C297">
            <v>1203180</v>
          </cell>
          <cell r="D297">
            <v>1214299</v>
          </cell>
          <cell r="E297">
            <v>11119</v>
          </cell>
          <cell r="F297">
            <v>1186307</v>
          </cell>
        </row>
        <row r="298">
          <cell r="B298" t="str">
            <v>Kab. Kudus</v>
          </cell>
          <cell r="C298">
            <v>750707</v>
          </cell>
          <cell r="D298">
            <v>759662</v>
          </cell>
          <cell r="E298">
            <v>8955</v>
          </cell>
          <cell r="F298">
            <v>742150</v>
          </cell>
        </row>
        <row r="299">
          <cell r="B299" t="str">
            <v>Kab. Jepara</v>
          </cell>
          <cell r="C299">
            <v>1059638</v>
          </cell>
          <cell r="D299">
            <v>1078037</v>
          </cell>
          <cell r="E299">
            <v>18399</v>
          </cell>
          <cell r="F299">
            <v>1053186</v>
          </cell>
        </row>
        <row r="300">
          <cell r="B300" t="str">
            <v xml:space="preserve">Kab. Demak  </v>
          </cell>
          <cell r="C300">
            <v>1051736</v>
          </cell>
          <cell r="D300">
            <v>1071667</v>
          </cell>
          <cell r="E300">
            <v>19931</v>
          </cell>
          <cell r="F300">
            <v>1046963</v>
          </cell>
        </row>
        <row r="301">
          <cell r="B301" t="str">
            <v>Kab. Semarang</v>
          </cell>
          <cell r="C301">
            <v>888430</v>
          </cell>
          <cell r="D301">
            <v>894481</v>
          </cell>
          <cell r="E301">
            <v>6051</v>
          </cell>
          <cell r="F301">
            <v>873862</v>
          </cell>
        </row>
        <row r="302">
          <cell r="B302" t="str">
            <v>Kab. Temanggung</v>
          </cell>
          <cell r="C302">
            <v>707834</v>
          </cell>
          <cell r="D302">
            <v>717299</v>
          </cell>
          <cell r="E302">
            <v>9465</v>
          </cell>
          <cell r="F302">
            <v>700764</v>
          </cell>
        </row>
        <row r="303">
          <cell r="B303" t="str">
            <v xml:space="preserve">Kab. Kendal </v>
          </cell>
          <cell r="C303">
            <v>891116</v>
          </cell>
          <cell r="D303">
            <v>897410</v>
          </cell>
          <cell r="E303">
            <v>6294</v>
          </cell>
          <cell r="F303">
            <v>876723</v>
          </cell>
        </row>
        <row r="304">
          <cell r="B304" t="str">
            <v>Kab. Batang</v>
          </cell>
          <cell r="C304">
            <v>704413</v>
          </cell>
          <cell r="D304">
            <v>713080</v>
          </cell>
          <cell r="E304">
            <v>8667</v>
          </cell>
          <cell r="F304">
            <v>696642</v>
          </cell>
        </row>
        <row r="305">
          <cell r="B305" t="str">
            <v>Kab. Pekalongan</v>
          </cell>
          <cell r="C305">
            <v>846832</v>
          </cell>
          <cell r="D305">
            <v>859208</v>
          </cell>
          <cell r="E305">
            <v>12376</v>
          </cell>
          <cell r="F305">
            <v>839402</v>
          </cell>
        </row>
        <row r="306">
          <cell r="B306" t="str">
            <v>Kab. Pemalang</v>
          </cell>
          <cell r="C306">
            <v>1348386</v>
          </cell>
          <cell r="D306">
            <v>1371644</v>
          </cell>
          <cell r="E306">
            <v>23258</v>
          </cell>
          <cell r="F306">
            <v>1340025</v>
          </cell>
        </row>
        <row r="307">
          <cell r="B307" t="str">
            <v>Kab. Tegal</v>
          </cell>
          <cell r="C307">
            <v>1453318</v>
          </cell>
          <cell r="D307">
            <v>1470758</v>
          </cell>
          <cell r="E307">
            <v>17440</v>
          </cell>
          <cell r="F307">
            <v>1436854</v>
          </cell>
        </row>
        <row r="308">
          <cell r="B308" t="str">
            <v>Kab. Brebes</v>
          </cell>
          <cell r="C308">
            <v>1793184</v>
          </cell>
          <cell r="D308">
            <v>1814704</v>
          </cell>
          <cell r="E308">
            <v>21520</v>
          </cell>
          <cell r="F308">
            <v>1772872</v>
          </cell>
        </row>
        <row r="309">
          <cell r="B309" t="str">
            <v>Kota Magelang</v>
          </cell>
          <cell r="C309">
            <v>126169</v>
          </cell>
          <cell r="D309">
            <v>131406</v>
          </cell>
          <cell r="E309">
            <v>5237</v>
          </cell>
          <cell r="F309">
            <v>128377</v>
          </cell>
        </row>
        <row r="310">
          <cell r="B310" t="str">
            <v>Kota Surakarta</v>
          </cell>
          <cell r="C310">
            <v>513024</v>
          </cell>
          <cell r="D310">
            <v>534322</v>
          </cell>
          <cell r="E310">
            <v>21298</v>
          </cell>
          <cell r="F310">
            <v>522005</v>
          </cell>
        </row>
        <row r="311">
          <cell r="B311" t="str">
            <v>Kota Salatiga</v>
          </cell>
          <cell r="C311">
            <v>168113</v>
          </cell>
          <cell r="D311">
            <v>175895</v>
          </cell>
          <cell r="E311">
            <v>7782</v>
          </cell>
          <cell r="F311">
            <v>171840</v>
          </cell>
        </row>
        <row r="312">
          <cell r="B312" t="str">
            <v>Kota Semarang</v>
          </cell>
          <cell r="C312">
            <v>1416227</v>
          </cell>
          <cell r="D312">
            <v>1435954</v>
          </cell>
          <cell r="E312">
            <v>19727</v>
          </cell>
          <cell r="F312">
            <v>1402853</v>
          </cell>
        </row>
        <row r="313">
          <cell r="B313" t="str">
            <v>Kota Pekalongan</v>
          </cell>
          <cell r="C313">
            <v>274626</v>
          </cell>
          <cell r="D313">
            <v>284064</v>
          </cell>
          <cell r="E313">
            <v>9438</v>
          </cell>
          <cell r="F313">
            <v>277516</v>
          </cell>
        </row>
        <row r="314">
          <cell r="B314" t="str">
            <v xml:space="preserve">Kota Tegal </v>
          </cell>
          <cell r="C314">
            <v>243397</v>
          </cell>
          <cell r="D314">
            <v>249963</v>
          </cell>
          <cell r="E314">
            <v>6566</v>
          </cell>
          <cell r="F314">
            <v>244201</v>
          </cell>
        </row>
        <row r="316">
          <cell r="C316">
            <v>32542786</v>
          </cell>
          <cell r="D316">
            <v>32914601</v>
          </cell>
          <cell r="E316">
            <v>371815</v>
          </cell>
          <cell r="F316">
            <v>32155859</v>
          </cell>
        </row>
        <row r="320">
          <cell r="C320" t="str">
            <v>DAU 2004</v>
          </cell>
          <cell r="D320" t="str">
            <v>DAU 2005</v>
          </cell>
          <cell r="E320" t="str">
            <v>Selisih</v>
          </cell>
          <cell r="F320" t="str">
            <v>Penduduk</v>
          </cell>
        </row>
        <row r="321">
          <cell r="E321" t="str">
            <v>(4)-(3)</v>
          </cell>
        </row>
        <row r="322">
          <cell r="C322">
            <v>-3</v>
          </cell>
          <cell r="D322">
            <v>-4</v>
          </cell>
          <cell r="E322">
            <v>-5</v>
          </cell>
          <cell r="F322">
            <v>-3</v>
          </cell>
        </row>
        <row r="324">
          <cell r="B324" t="str">
            <v>Kab. Kulon Progo</v>
          </cell>
          <cell r="C324">
            <v>376055</v>
          </cell>
          <cell r="D324">
            <v>386765.83670279698</v>
          </cell>
          <cell r="E324">
            <v>10710.83670279698</v>
          </cell>
          <cell r="F324">
            <v>386765.83670279698</v>
          </cell>
        </row>
        <row r="325">
          <cell r="B325" t="str">
            <v>Kab. Bantul</v>
          </cell>
          <cell r="C325">
            <v>818764</v>
          </cell>
          <cell r="D325">
            <v>823367.25463693182</v>
          </cell>
          <cell r="E325">
            <v>4603.2546369318152</v>
          </cell>
          <cell r="F325">
            <v>823367.25463693182</v>
          </cell>
        </row>
        <row r="326">
          <cell r="B326" t="str">
            <v>Kab. Gunung Kidul</v>
          </cell>
          <cell r="C326">
            <v>687412</v>
          </cell>
          <cell r="D326">
            <v>695730.83796358272</v>
          </cell>
          <cell r="E326">
            <v>8318.837963582715</v>
          </cell>
          <cell r="F326">
            <v>695730.83796358272</v>
          </cell>
        </row>
        <row r="327">
          <cell r="B327" t="str">
            <v>Kab. Sleman</v>
          </cell>
          <cell r="C327">
            <v>945045</v>
          </cell>
          <cell r="D327">
            <v>955172.30546321138</v>
          </cell>
          <cell r="E327">
            <v>10127.305463211378</v>
          </cell>
          <cell r="F327">
            <v>955172.30546321138</v>
          </cell>
        </row>
        <row r="328">
          <cell r="B328" t="str">
            <v>Kota Yogyakarta</v>
          </cell>
          <cell r="C328">
            <v>396238</v>
          </cell>
          <cell r="D328">
            <v>419163.76523347711</v>
          </cell>
          <cell r="E328">
            <v>22925.765233477112</v>
          </cell>
          <cell r="F328">
            <v>419163.76523347711</v>
          </cell>
        </row>
        <row r="330">
          <cell r="C330">
            <v>3223514</v>
          </cell>
          <cell r="D330">
            <v>3280200</v>
          </cell>
          <cell r="E330">
            <v>56686</v>
          </cell>
          <cell r="F330">
            <v>3280200</v>
          </cell>
        </row>
        <row r="334">
          <cell r="C334" t="str">
            <v>DAU 2004</v>
          </cell>
          <cell r="D334" t="str">
            <v>DAU 2005</v>
          </cell>
          <cell r="E334" t="str">
            <v>Selisih</v>
          </cell>
          <cell r="F334" t="str">
            <v>Penduduk</v>
          </cell>
        </row>
        <row r="335">
          <cell r="E335" t="str">
            <v>(4)-(3)</v>
          </cell>
        </row>
        <row r="336">
          <cell r="C336">
            <v>-3</v>
          </cell>
          <cell r="D336">
            <v>-4</v>
          </cell>
          <cell r="E336">
            <v>-5</v>
          </cell>
          <cell r="F336">
            <v>-3</v>
          </cell>
        </row>
        <row r="338">
          <cell r="B338" t="str">
            <v>Kab. Pacitan</v>
          </cell>
          <cell r="C338">
            <v>540026</v>
          </cell>
          <cell r="D338">
            <v>543184</v>
          </cell>
          <cell r="E338">
            <v>3158</v>
          </cell>
          <cell r="F338">
            <v>549365.23407388432</v>
          </cell>
        </row>
        <row r="339">
          <cell r="B339" t="str">
            <v>Kab. Ponorogo</v>
          </cell>
          <cell r="C339">
            <v>869912</v>
          </cell>
          <cell r="D339">
            <v>874999</v>
          </cell>
          <cell r="E339">
            <v>5087</v>
          </cell>
          <cell r="F339">
            <v>846480.68294597697</v>
          </cell>
        </row>
        <row r="340">
          <cell r="B340" t="str">
            <v>Kab. Trenggalek</v>
          </cell>
          <cell r="C340">
            <v>671022</v>
          </cell>
          <cell r="D340">
            <v>674946</v>
          </cell>
          <cell r="E340">
            <v>3924</v>
          </cell>
          <cell r="F340">
            <v>655340.52710671711</v>
          </cell>
        </row>
        <row r="341">
          <cell r="B341" t="str">
            <v>Kab. Tulungagung</v>
          </cell>
          <cell r="C341">
            <v>962825</v>
          </cell>
          <cell r="D341">
            <v>968455</v>
          </cell>
          <cell r="E341">
            <v>5630</v>
          </cell>
          <cell r="F341">
            <v>939466.78830645909</v>
          </cell>
        </row>
        <row r="342">
          <cell r="B342" t="str">
            <v>Kab. Blitar</v>
          </cell>
          <cell r="C342">
            <v>1113170</v>
          </cell>
          <cell r="D342">
            <v>1119679</v>
          </cell>
          <cell r="E342">
            <v>6509</v>
          </cell>
          <cell r="F342">
            <v>1084677.9665406365</v>
          </cell>
        </row>
        <row r="343">
          <cell r="B343" t="str">
            <v>Kab. Kediri</v>
          </cell>
          <cell r="C343">
            <v>1479687</v>
          </cell>
          <cell r="D343">
            <v>1488339</v>
          </cell>
          <cell r="E343">
            <v>8652</v>
          </cell>
          <cell r="F343">
            <v>1444627.6881085043</v>
          </cell>
        </row>
        <row r="344">
          <cell r="B344" t="str">
            <v>Kab. Malang</v>
          </cell>
          <cell r="C344">
            <v>2355405</v>
          </cell>
          <cell r="D344">
            <v>2369178</v>
          </cell>
          <cell r="E344">
            <v>13773</v>
          </cell>
          <cell r="F344">
            <v>2325060.603429805</v>
          </cell>
        </row>
        <row r="345">
          <cell r="B345" t="str">
            <v>Kab. Lumajang</v>
          </cell>
          <cell r="C345">
            <v>1002131</v>
          </cell>
          <cell r="D345">
            <v>1007991</v>
          </cell>
          <cell r="E345">
            <v>5860</v>
          </cell>
          <cell r="F345">
            <v>979286.19944762299</v>
          </cell>
        </row>
        <row r="346">
          <cell r="B346" t="str">
            <v>Kab. Jember</v>
          </cell>
          <cell r="C346">
            <v>2242222</v>
          </cell>
          <cell r="D346">
            <v>2255333</v>
          </cell>
          <cell r="E346">
            <v>13111</v>
          </cell>
          <cell r="F346">
            <v>2191991.7521450613</v>
          </cell>
        </row>
        <row r="347">
          <cell r="B347" t="str">
            <v>Kab. Banyuwangi</v>
          </cell>
          <cell r="C347">
            <v>1540429</v>
          </cell>
          <cell r="D347">
            <v>1549436</v>
          </cell>
          <cell r="E347">
            <v>9007</v>
          </cell>
          <cell r="F347">
            <v>1500532.465583897</v>
          </cell>
        </row>
        <row r="348">
          <cell r="B348" t="str">
            <v>Kab. Bondowoso</v>
          </cell>
          <cell r="C348">
            <v>710822</v>
          </cell>
          <cell r="D348">
            <v>714978</v>
          </cell>
          <cell r="E348">
            <v>4156</v>
          </cell>
          <cell r="F348">
            <v>700759.79230966698</v>
          </cell>
        </row>
        <row r="349">
          <cell r="B349" t="str">
            <v>Kab. Situbondo</v>
          </cell>
          <cell r="C349">
            <v>623362</v>
          </cell>
          <cell r="D349">
            <v>627007</v>
          </cell>
          <cell r="E349">
            <v>3645</v>
          </cell>
          <cell r="F349">
            <v>608908.81946117489</v>
          </cell>
        </row>
        <row r="350">
          <cell r="B350" t="str">
            <v xml:space="preserve">Kab. Probolinggo    </v>
          </cell>
          <cell r="C350">
            <v>1045184</v>
          </cell>
          <cell r="D350">
            <v>1051295</v>
          </cell>
          <cell r="E350">
            <v>6111</v>
          </cell>
          <cell r="F350">
            <v>1025809.6752751538</v>
          </cell>
        </row>
        <row r="351">
          <cell r="B351" t="str">
            <v>Kab. Pasuruan</v>
          </cell>
          <cell r="C351">
            <v>1441383</v>
          </cell>
          <cell r="D351">
            <v>1449811</v>
          </cell>
          <cell r="E351">
            <v>8428</v>
          </cell>
          <cell r="F351">
            <v>1421617.8139550881</v>
          </cell>
        </row>
        <row r="352">
          <cell r="B352" t="str">
            <v>Kab. Sidoarjo</v>
          </cell>
          <cell r="C352">
            <v>1738899</v>
          </cell>
          <cell r="D352">
            <v>1749067</v>
          </cell>
          <cell r="E352">
            <v>10168</v>
          </cell>
          <cell r="F352">
            <v>1733597.7133488648</v>
          </cell>
        </row>
        <row r="353">
          <cell r="B353" t="str">
            <v>Kab. Mojokerto</v>
          </cell>
          <cell r="C353">
            <v>982989</v>
          </cell>
          <cell r="D353">
            <v>988737</v>
          </cell>
          <cell r="E353">
            <v>5748</v>
          </cell>
          <cell r="F353">
            <v>979412.87943797687</v>
          </cell>
        </row>
        <row r="354">
          <cell r="B354" t="str">
            <v>Kab. Jombang</v>
          </cell>
          <cell r="C354">
            <v>1179900</v>
          </cell>
          <cell r="D354">
            <v>1186799</v>
          </cell>
          <cell r="E354">
            <v>6899</v>
          </cell>
          <cell r="F354">
            <v>1158812.692864123</v>
          </cell>
        </row>
        <row r="355">
          <cell r="B355" t="str">
            <v>Kab. Nganjuk</v>
          </cell>
          <cell r="C355">
            <v>1029392</v>
          </cell>
          <cell r="D355">
            <v>1035411</v>
          </cell>
          <cell r="E355">
            <v>6019</v>
          </cell>
          <cell r="F355">
            <v>1028138.7916332354</v>
          </cell>
        </row>
        <row r="356">
          <cell r="B356" t="str">
            <v>Kab. Madiun</v>
          </cell>
          <cell r="C356">
            <v>657660</v>
          </cell>
          <cell r="D356">
            <v>661506</v>
          </cell>
          <cell r="E356">
            <v>3846</v>
          </cell>
          <cell r="F356">
            <v>640262.61581388558</v>
          </cell>
        </row>
        <row r="357">
          <cell r="B357" t="str">
            <v>Kab. Magetan</v>
          </cell>
          <cell r="C357">
            <v>623396</v>
          </cell>
          <cell r="D357">
            <v>627041</v>
          </cell>
          <cell r="E357">
            <v>3645</v>
          </cell>
          <cell r="F357">
            <v>609518.27988720825</v>
          </cell>
        </row>
        <row r="358">
          <cell r="B358" t="str">
            <v>Kab. Ngawi</v>
          </cell>
          <cell r="C358">
            <v>841519</v>
          </cell>
          <cell r="D358">
            <v>846440</v>
          </cell>
          <cell r="E358">
            <v>4921</v>
          </cell>
          <cell r="F358">
            <v>820829.48111967009</v>
          </cell>
        </row>
        <row r="359">
          <cell r="B359" t="str">
            <v>Kab. Bojonegoro</v>
          </cell>
          <cell r="C359">
            <v>1217508</v>
          </cell>
          <cell r="D359">
            <v>1224627</v>
          </cell>
          <cell r="E359">
            <v>7119</v>
          </cell>
          <cell r="F359">
            <v>1191509.0976185373</v>
          </cell>
        </row>
        <row r="360">
          <cell r="B360" t="str">
            <v>Kab. Tuban</v>
          </cell>
          <cell r="C360">
            <v>1083874</v>
          </cell>
          <cell r="D360">
            <v>1090212</v>
          </cell>
          <cell r="E360">
            <v>6338</v>
          </cell>
          <cell r="F360">
            <v>1067213.085035861</v>
          </cell>
        </row>
        <row r="361">
          <cell r="B361" t="str">
            <v>Kab. Lamongan</v>
          </cell>
          <cell r="C361">
            <v>1237616</v>
          </cell>
          <cell r="D361">
            <v>1244853</v>
          </cell>
          <cell r="E361">
            <v>7237</v>
          </cell>
          <cell r="F361">
            <v>1208541.0726995836</v>
          </cell>
        </row>
        <row r="362">
          <cell r="B362" t="str">
            <v>Kab. Gresik</v>
          </cell>
          <cell r="C362">
            <v>1077976</v>
          </cell>
          <cell r="D362">
            <v>1084279</v>
          </cell>
          <cell r="E362">
            <v>6303</v>
          </cell>
          <cell r="F362">
            <v>1069571.1283208737</v>
          </cell>
        </row>
        <row r="363">
          <cell r="B363" t="str">
            <v>Kab. Bangkalan</v>
          </cell>
          <cell r="C363">
            <v>891296</v>
          </cell>
          <cell r="D363">
            <v>896508</v>
          </cell>
          <cell r="E363">
            <v>5212</v>
          </cell>
          <cell r="F363">
            <v>873406.66451773501</v>
          </cell>
        </row>
        <row r="364">
          <cell r="B364" t="str">
            <v>Kab. Sampang</v>
          </cell>
          <cell r="C364">
            <v>837958</v>
          </cell>
          <cell r="D364">
            <v>842858</v>
          </cell>
          <cell r="E364">
            <v>4900</v>
          </cell>
          <cell r="F364">
            <v>821505.7727217169</v>
          </cell>
        </row>
        <row r="365">
          <cell r="B365" t="str">
            <v>Kab. Pamekasan</v>
          </cell>
          <cell r="C365">
            <v>746545</v>
          </cell>
          <cell r="D365">
            <v>750910</v>
          </cell>
          <cell r="E365">
            <v>4365</v>
          </cell>
          <cell r="F365">
            <v>733381.38604615547</v>
          </cell>
        </row>
        <row r="366">
          <cell r="B366" t="str">
            <v>Kab. Sumenep</v>
          </cell>
          <cell r="C366">
            <v>1038706</v>
          </cell>
          <cell r="D366">
            <v>1044780</v>
          </cell>
          <cell r="E366">
            <v>6074</v>
          </cell>
          <cell r="F366">
            <v>1029824.5332371574</v>
          </cell>
        </row>
        <row r="367">
          <cell r="B367" t="str">
            <v>Kota Kediri</v>
          </cell>
          <cell r="C367">
            <v>252673</v>
          </cell>
          <cell r="D367">
            <v>254150</v>
          </cell>
          <cell r="E367">
            <v>1477</v>
          </cell>
          <cell r="F367">
            <v>253036.79711036832</v>
          </cell>
        </row>
        <row r="368">
          <cell r="B368" t="str">
            <v>Kota Blitar</v>
          </cell>
          <cell r="C368">
            <v>123808</v>
          </cell>
          <cell r="D368">
            <v>124532</v>
          </cell>
          <cell r="E368">
            <v>724</v>
          </cell>
          <cell r="F368">
            <v>124200.25447973164</v>
          </cell>
        </row>
        <row r="369">
          <cell r="B369" t="str">
            <v>Kota Malang</v>
          </cell>
          <cell r="C369">
            <v>775909</v>
          </cell>
          <cell r="D369">
            <v>780446</v>
          </cell>
          <cell r="E369">
            <v>4537</v>
          </cell>
          <cell r="F369">
            <v>776188.25050314574</v>
          </cell>
        </row>
        <row r="370">
          <cell r="B370" t="str">
            <v>Kota Probollinggo</v>
          </cell>
          <cell r="C370">
            <v>201737</v>
          </cell>
          <cell r="D370">
            <v>202917</v>
          </cell>
          <cell r="E370">
            <v>1180</v>
          </cell>
          <cell r="F370">
            <v>197115.06247091255</v>
          </cell>
        </row>
        <row r="371">
          <cell r="B371" t="str">
            <v xml:space="preserve">Kota Pasuruan </v>
          </cell>
          <cell r="C371">
            <v>178532</v>
          </cell>
          <cell r="D371">
            <v>179576</v>
          </cell>
          <cell r="E371">
            <v>1044</v>
          </cell>
          <cell r="F371">
            <v>178402.33318713913</v>
          </cell>
        </row>
        <row r="372">
          <cell r="B372" t="str">
            <v>Kota Mojokerto</v>
          </cell>
          <cell r="C372">
            <v>112966</v>
          </cell>
          <cell r="D372">
            <v>113627</v>
          </cell>
          <cell r="E372">
            <v>661</v>
          </cell>
          <cell r="F372">
            <v>113200.0424039612</v>
          </cell>
        </row>
        <row r="373">
          <cell r="B373" t="str">
            <v>Kota Madiun</v>
          </cell>
          <cell r="C373">
            <v>176073</v>
          </cell>
          <cell r="D373">
            <v>177103</v>
          </cell>
          <cell r="E373">
            <v>1030</v>
          </cell>
          <cell r="F373">
            <v>176461.23664203129</v>
          </cell>
        </row>
        <row r="374">
          <cell r="B374" t="str">
            <v>Kota Surabaya</v>
          </cell>
          <cell r="C374">
            <v>2698792</v>
          </cell>
          <cell r="D374">
            <v>2714573</v>
          </cell>
          <cell r="E374">
            <v>15781</v>
          </cell>
          <cell r="F374">
            <v>2699501.7179099685</v>
          </cell>
        </row>
        <row r="375">
          <cell r="B375" t="str">
            <v>Kota Batu</v>
          </cell>
          <cell r="C375">
            <v>178505</v>
          </cell>
          <cell r="D375">
            <v>179549</v>
          </cell>
          <cell r="E375">
            <v>1044</v>
          </cell>
          <cell r="F375">
            <v>174535.10230050856</v>
          </cell>
        </row>
        <row r="377">
          <cell r="C377">
            <v>36481809</v>
          </cell>
          <cell r="D377">
            <v>36695132</v>
          </cell>
          <cell r="E377">
            <v>213323</v>
          </cell>
          <cell r="F377">
            <v>35932092</v>
          </cell>
        </row>
        <row r="381">
          <cell r="C381" t="str">
            <v>DAU 2004</v>
          </cell>
          <cell r="D381" t="str">
            <v>DAU 2005</v>
          </cell>
          <cell r="E381" t="str">
            <v>Selisih</v>
          </cell>
          <cell r="F381" t="str">
            <v>Penduduk</v>
          </cell>
        </row>
        <row r="382">
          <cell r="E382" t="str">
            <v>(4)-(3)</v>
          </cell>
        </row>
        <row r="383">
          <cell r="C383">
            <v>-3</v>
          </cell>
          <cell r="D383">
            <v>-4</v>
          </cell>
          <cell r="E383">
            <v>-5</v>
          </cell>
          <cell r="F383">
            <v>-3</v>
          </cell>
        </row>
        <row r="385">
          <cell r="B385" t="str">
            <v>Kab. Pandeglang</v>
          </cell>
          <cell r="C385">
            <v>1101876</v>
          </cell>
          <cell r="D385">
            <v>1106509</v>
          </cell>
          <cell r="E385">
            <v>4633</v>
          </cell>
          <cell r="F385">
            <v>1106509</v>
          </cell>
        </row>
        <row r="386">
          <cell r="B386" t="str">
            <v>Kab. Lebak</v>
          </cell>
          <cell r="C386">
            <v>1134066</v>
          </cell>
          <cell r="D386">
            <v>1138871</v>
          </cell>
          <cell r="E386">
            <v>4805</v>
          </cell>
          <cell r="F386">
            <v>1138871</v>
          </cell>
        </row>
        <row r="387">
          <cell r="B387" t="str">
            <v>Kab. Tangerang</v>
          </cell>
          <cell r="C387">
            <v>3227087</v>
          </cell>
          <cell r="D387">
            <v>3324756</v>
          </cell>
          <cell r="E387">
            <v>97669</v>
          </cell>
          <cell r="F387">
            <v>3324756</v>
          </cell>
        </row>
        <row r="388">
          <cell r="B388" t="str">
            <v>Kab. Serang</v>
          </cell>
          <cell r="C388">
            <v>1836133</v>
          </cell>
          <cell r="D388">
            <v>1866720</v>
          </cell>
          <cell r="E388">
            <v>30587</v>
          </cell>
          <cell r="F388">
            <v>1866720</v>
          </cell>
        </row>
        <row r="389">
          <cell r="B389" t="str">
            <v>Kota Tangerang</v>
          </cell>
          <cell r="C389">
            <v>1499911</v>
          </cell>
          <cell r="D389">
            <v>1537558</v>
          </cell>
          <cell r="E389">
            <v>37647</v>
          </cell>
          <cell r="F389">
            <v>1537558</v>
          </cell>
        </row>
        <row r="390">
          <cell r="B390" t="str">
            <v>Kota Cilegon</v>
          </cell>
          <cell r="C390">
            <v>329705</v>
          </cell>
          <cell r="D390">
            <v>334586</v>
          </cell>
          <cell r="E390">
            <v>4881</v>
          </cell>
          <cell r="F390">
            <v>334586</v>
          </cell>
        </row>
        <row r="392">
          <cell r="C392">
            <v>9128778</v>
          </cell>
          <cell r="D392">
            <v>9309000</v>
          </cell>
          <cell r="E392">
            <v>180222</v>
          </cell>
          <cell r="F392">
            <v>9309000</v>
          </cell>
        </row>
        <row r="396">
          <cell r="C396" t="str">
            <v>DAU 2004</v>
          </cell>
          <cell r="D396" t="str">
            <v>DAU 2005</v>
          </cell>
          <cell r="E396" t="str">
            <v>Selisih</v>
          </cell>
          <cell r="F396" t="str">
            <v>Penduduk</v>
          </cell>
        </row>
        <row r="397">
          <cell r="E397" t="str">
            <v>(4)-(3)</v>
          </cell>
        </row>
        <row r="398">
          <cell r="C398">
            <v>-3</v>
          </cell>
          <cell r="D398">
            <v>-4</v>
          </cell>
          <cell r="E398">
            <v>-5</v>
          </cell>
          <cell r="F398">
            <v>-3</v>
          </cell>
        </row>
        <row r="400">
          <cell r="B400" t="str">
            <v>Kab. Jembrana</v>
          </cell>
          <cell r="C400">
            <v>252361</v>
          </cell>
          <cell r="D400">
            <v>253235</v>
          </cell>
          <cell r="E400">
            <v>874</v>
          </cell>
          <cell r="F400">
            <v>249282</v>
          </cell>
        </row>
        <row r="401">
          <cell r="B401" t="str">
            <v>Kab. Tabanan</v>
          </cell>
          <cell r="C401">
            <v>405642</v>
          </cell>
          <cell r="D401">
            <v>407479</v>
          </cell>
          <cell r="E401">
            <v>1837</v>
          </cell>
          <cell r="F401">
            <v>401118</v>
          </cell>
        </row>
        <row r="402">
          <cell r="B402" t="str">
            <v>Kab. Badung</v>
          </cell>
          <cell r="C402">
            <v>413870</v>
          </cell>
          <cell r="D402">
            <v>422579</v>
          </cell>
          <cell r="E402">
            <v>8709</v>
          </cell>
          <cell r="F402">
            <v>415982</v>
          </cell>
        </row>
        <row r="403">
          <cell r="B403" t="str">
            <v xml:space="preserve">Kab. Gianyar </v>
          </cell>
          <cell r="C403">
            <v>424009</v>
          </cell>
          <cell r="D403">
            <v>429495</v>
          </cell>
          <cell r="E403">
            <v>5486</v>
          </cell>
          <cell r="F403">
            <v>422790</v>
          </cell>
        </row>
        <row r="404">
          <cell r="B404" t="str">
            <v>Kab. Klungkung</v>
          </cell>
          <cell r="C404">
            <v>164722</v>
          </cell>
          <cell r="D404">
            <v>164732</v>
          </cell>
          <cell r="E404">
            <v>10</v>
          </cell>
          <cell r="F404">
            <v>162160</v>
          </cell>
        </row>
        <row r="405">
          <cell r="B405" t="str">
            <v>Kab. Bangli</v>
          </cell>
          <cell r="C405">
            <v>210647</v>
          </cell>
          <cell r="D405">
            <v>212040</v>
          </cell>
          <cell r="E405">
            <v>1393</v>
          </cell>
          <cell r="F405">
            <v>208730</v>
          </cell>
        </row>
        <row r="406">
          <cell r="B406" t="str">
            <v xml:space="preserve">Kab. Karangasem   </v>
          </cell>
          <cell r="C406">
            <v>397592</v>
          </cell>
          <cell r="D406">
            <v>398339</v>
          </cell>
          <cell r="E406">
            <v>747</v>
          </cell>
          <cell r="F406">
            <v>392121</v>
          </cell>
        </row>
        <row r="407">
          <cell r="B407" t="str">
            <v>Kab. Buleleng</v>
          </cell>
          <cell r="C407">
            <v>610428</v>
          </cell>
          <cell r="D407">
            <v>610657</v>
          </cell>
          <cell r="E407">
            <v>229</v>
          </cell>
          <cell r="F407">
            <v>601124</v>
          </cell>
        </row>
        <row r="408">
          <cell r="B408" t="str">
            <v>Kota Denpasar</v>
          </cell>
          <cell r="C408">
            <v>517998</v>
          </cell>
          <cell r="D408">
            <v>533521</v>
          </cell>
          <cell r="E408">
            <v>15523</v>
          </cell>
          <cell r="F408">
            <v>525193</v>
          </cell>
        </row>
        <row r="410">
          <cell r="C410">
            <v>3397269</v>
          </cell>
          <cell r="D410">
            <v>3432077</v>
          </cell>
          <cell r="E410">
            <v>34808</v>
          </cell>
          <cell r="F410">
            <v>3378500</v>
          </cell>
        </row>
        <row r="414">
          <cell r="C414" t="str">
            <v>DAU 2004</v>
          </cell>
          <cell r="D414" t="str">
            <v>DAU 2005</v>
          </cell>
          <cell r="E414" t="str">
            <v>Selisih</v>
          </cell>
          <cell r="F414" t="str">
            <v>Penduduk</v>
          </cell>
        </row>
        <row r="415">
          <cell r="E415" t="str">
            <v>(4)-(3)</v>
          </cell>
        </row>
        <row r="416">
          <cell r="C416">
            <v>-3</v>
          </cell>
          <cell r="D416">
            <v>-4</v>
          </cell>
          <cell r="E416">
            <v>-5</v>
          </cell>
          <cell r="F416">
            <v>-3</v>
          </cell>
        </row>
        <row r="418">
          <cell r="B418" t="str">
            <v>Kab. Lombok Barat</v>
          </cell>
          <cell r="C418">
            <v>728342</v>
          </cell>
          <cell r="D418">
            <v>743533</v>
          </cell>
          <cell r="E418">
            <v>15191</v>
          </cell>
          <cell r="F418">
            <v>781573</v>
          </cell>
        </row>
        <row r="419">
          <cell r="B419" t="str">
            <v>Kab. Lombok Tengah</v>
          </cell>
          <cell r="C419">
            <v>785983</v>
          </cell>
          <cell r="D419">
            <v>793495</v>
          </cell>
          <cell r="E419">
            <v>7512</v>
          </cell>
          <cell r="F419">
            <v>834091</v>
          </cell>
        </row>
        <row r="420">
          <cell r="B420" t="str">
            <v>Kab. Lombok Timur</v>
          </cell>
          <cell r="C420">
            <v>1024841</v>
          </cell>
          <cell r="D420">
            <v>1033794</v>
          </cell>
          <cell r="E420">
            <v>8953</v>
          </cell>
          <cell r="F420">
            <v>1086684</v>
          </cell>
        </row>
        <row r="421">
          <cell r="B421" t="str">
            <v>Kab. Sumbawa</v>
          </cell>
          <cell r="C421">
            <v>382636</v>
          </cell>
          <cell r="D421">
            <v>390382</v>
          </cell>
          <cell r="E421">
            <v>7746</v>
          </cell>
          <cell r="F421">
            <v>410355</v>
          </cell>
        </row>
        <row r="422">
          <cell r="B422" t="str">
            <v>Kab. Dompu</v>
          </cell>
          <cell r="C422">
            <v>199357</v>
          </cell>
          <cell r="D422">
            <v>206126</v>
          </cell>
          <cell r="E422">
            <v>6769</v>
          </cell>
          <cell r="F422">
            <v>216672</v>
          </cell>
        </row>
        <row r="423">
          <cell r="B423" t="str">
            <v>Kab. Bima</v>
          </cell>
          <cell r="C423">
            <v>407136</v>
          </cell>
          <cell r="D423">
            <v>410818</v>
          </cell>
          <cell r="E423">
            <v>3682</v>
          </cell>
          <cell r="F423">
            <v>431836</v>
          </cell>
        </row>
        <row r="424">
          <cell r="B424" t="str">
            <v>Kab. Sumbawa Barat</v>
          </cell>
          <cell r="C424">
            <v>88621</v>
          </cell>
          <cell r="D424">
            <v>89814</v>
          </cell>
          <cell r="E424">
            <v>1193</v>
          </cell>
          <cell r="F424">
            <v>94409</v>
          </cell>
        </row>
        <row r="425">
          <cell r="B425" t="str">
            <v>Kota Mataram</v>
          </cell>
          <cell r="C425">
            <v>349284</v>
          </cell>
          <cell r="D425">
            <v>356949</v>
          </cell>
          <cell r="E425">
            <v>7665</v>
          </cell>
          <cell r="F425">
            <v>375211</v>
          </cell>
        </row>
        <row r="426">
          <cell r="B426" t="str">
            <v>Kota Bima</v>
          </cell>
          <cell r="C426">
            <v>117539</v>
          </cell>
          <cell r="D426">
            <v>118601</v>
          </cell>
          <cell r="E426">
            <v>1062</v>
          </cell>
          <cell r="F426">
            <v>124669</v>
          </cell>
        </row>
        <row r="428">
          <cell r="C428">
            <v>4083739</v>
          </cell>
          <cell r="D428">
            <v>4143512</v>
          </cell>
          <cell r="E428">
            <v>59773</v>
          </cell>
          <cell r="F428">
            <v>4355500</v>
          </cell>
        </row>
        <row r="432">
          <cell r="C432" t="str">
            <v>DAU 2004</v>
          </cell>
          <cell r="D432" t="str">
            <v>DAU 2005</v>
          </cell>
          <cell r="E432" t="str">
            <v>Selisih</v>
          </cell>
          <cell r="F432" t="str">
            <v>Penduduk</v>
          </cell>
        </row>
        <row r="433">
          <cell r="E433" t="str">
            <v>(4)-(3)</v>
          </cell>
        </row>
        <row r="434">
          <cell r="C434">
            <v>-3</v>
          </cell>
          <cell r="D434">
            <v>-4</v>
          </cell>
          <cell r="E434">
            <v>-5</v>
          </cell>
          <cell r="F434">
            <v>-3</v>
          </cell>
        </row>
        <row r="436">
          <cell r="B436" t="str">
            <v>Kab. Sumba Barat</v>
          </cell>
          <cell r="C436">
            <v>393075</v>
          </cell>
          <cell r="D436">
            <v>400653</v>
          </cell>
          <cell r="E436">
            <v>7578</v>
          </cell>
          <cell r="F436">
            <v>391964</v>
          </cell>
        </row>
        <row r="437">
          <cell r="B437" t="str">
            <v>Kab. Sumba Timur</v>
          </cell>
          <cell r="C437">
            <v>200378</v>
          </cell>
          <cell r="D437">
            <v>204158</v>
          </cell>
          <cell r="E437">
            <v>3780</v>
          </cell>
          <cell r="F437">
            <v>199730</v>
          </cell>
        </row>
        <row r="438">
          <cell r="B438" t="str">
            <v>Kab. Kupang</v>
          </cell>
          <cell r="C438">
            <v>335170</v>
          </cell>
          <cell r="D438">
            <v>339909</v>
          </cell>
          <cell r="E438">
            <v>4739</v>
          </cell>
          <cell r="F438">
            <v>332537</v>
          </cell>
        </row>
        <row r="439">
          <cell r="B439" t="str">
            <v>Kab. Timor Tengah Selatan</v>
          </cell>
          <cell r="C439">
            <v>401367</v>
          </cell>
          <cell r="D439">
            <v>405678</v>
          </cell>
          <cell r="E439">
            <v>4311</v>
          </cell>
          <cell r="F439">
            <v>396880</v>
          </cell>
        </row>
        <row r="440">
          <cell r="B440" t="str">
            <v>Kab. Timor Tengah Utara</v>
          </cell>
          <cell r="C440">
            <v>205807</v>
          </cell>
          <cell r="D440">
            <v>209326</v>
          </cell>
          <cell r="E440">
            <v>3519</v>
          </cell>
          <cell r="F440">
            <v>204786</v>
          </cell>
        </row>
        <row r="441">
          <cell r="B441" t="str">
            <v>Kab. Belu</v>
          </cell>
          <cell r="C441">
            <v>345959</v>
          </cell>
          <cell r="D441">
            <v>354748</v>
          </cell>
          <cell r="E441">
            <v>8789</v>
          </cell>
          <cell r="F441">
            <v>347055</v>
          </cell>
        </row>
        <row r="442">
          <cell r="B442" t="str">
            <v>Kab. Alor</v>
          </cell>
          <cell r="C442">
            <v>168348</v>
          </cell>
          <cell r="D442">
            <v>170438</v>
          </cell>
          <cell r="E442">
            <v>2090</v>
          </cell>
          <cell r="F442">
            <v>166742</v>
          </cell>
        </row>
        <row r="443">
          <cell r="B443" t="str">
            <v>Kab. Lembata</v>
          </cell>
          <cell r="C443">
            <v>97196</v>
          </cell>
          <cell r="D443">
            <v>97679</v>
          </cell>
          <cell r="E443">
            <v>483</v>
          </cell>
          <cell r="F443">
            <v>95561</v>
          </cell>
        </row>
        <row r="444">
          <cell r="B444" t="str">
            <v>Kab. Flores Timur</v>
          </cell>
          <cell r="C444">
            <v>216098</v>
          </cell>
          <cell r="D444">
            <v>217997</v>
          </cell>
          <cell r="E444">
            <v>1899</v>
          </cell>
          <cell r="F444">
            <v>213269</v>
          </cell>
        </row>
        <row r="445">
          <cell r="B445" t="str">
            <v>Kab. Sikka</v>
          </cell>
          <cell r="C445">
            <v>276668</v>
          </cell>
          <cell r="D445">
            <v>278246</v>
          </cell>
          <cell r="E445">
            <v>1578</v>
          </cell>
          <cell r="F445">
            <v>272212</v>
          </cell>
        </row>
        <row r="446">
          <cell r="B446" t="str">
            <v>Kab. Ende</v>
          </cell>
          <cell r="C446">
            <v>238396</v>
          </cell>
          <cell r="D446">
            <v>239646</v>
          </cell>
          <cell r="E446">
            <v>1250</v>
          </cell>
          <cell r="F446">
            <v>234449</v>
          </cell>
        </row>
        <row r="447">
          <cell r="B447" t="str">
            <v>Kab. Ngada</v>
          </cell>
          <cell r="C447">
            <v>240920</v>
          </cell>
          <cell r="D447">
            <v>243765</v>
          </cell>
          <cell r="E447">
            <v>2845</v>
          </cell>
          <cell r="F447">
            <v>238478</v>
          </cell>
        </row>
        <row r="448">
          <cell r="B448" t="str">
            <v>Kab. Manggarai</v>
          </cell>
          <cell r="C448">
            <v>487202</v>
          </cell>
          <cell r="D448">
            <v>496915</v>
          </cell>
          <cell r="E448">
            <v>9713</v>
          </cell>
          <cell r="F448">
            <v>486138</v>
          </cell>
        </row>
        <row r="449">
          <cell r="B449" t="str">
            <v>Kab. Rote Ndao</v>
          </cell>
          <cell r="C449">
            <v>103054</v>
          </cell>
          <cell r="D449">
            <v>104511</v>
          </cell>
          <cell r="E449">
            <v>1457</v>
          </cell>
          <cell r="F449">
            <v>102244</v>
          </cell>
        </row>
        <row r="450">
          <cell r="B450" t="str">
            <v>Kab. Manggarai Barat</v>
          </cell>
          <cell r="C450">
            <v>183528</v>
          </cell>
          <cell r="D450">
            <v>187188</v>
          </cell>
          <cell r="E450">
            <v>3660</v>
          </cell>
          <cell r="F450">
            <v>183128</v>
          </cell>
        </row>
        <row r="451">
          <cell r="B451" t="str">
            <v>Kota Kupang</v>
          </cell>
          <cell r="C451">
            <v>262699</v>
          </cell>
          <cell r="D451">
            <v>267938</v>
          </cell>
          <cell r="E451">
            <v>5239</v>
          </cell>
          <cell r="F451">
            <v>262127</v>
          </cell>
        </row>
        <row r="453">
          <cell r="C453">
            <v>4155865</v>
          </cell>
          <cell r="D453">
            <v>4218795</v>
          </cell>
          <cell r="E453">
            <v>62930</v>
          </cell>
          <cell r="F453">
            <v>4127300</v>
          </cell>
        </row>
        <row r="457">
          <cell r="C457" t="str">
            <v>DAU 2004</v>
          </cell>
          <cell r="D457" t="str">
            <v>DAU 2005</v>
          </cell>
          <cell r="E457" t="str">
            <v>Selisih</v>
          </cell>
          <cell r="F457" t="str">
            <v>Penduduk</v>
          </cell>
        </row>
        <row r="458">
          <cell r="E458" t="str">
            <v>(4)-(3)</v>
          </cell>
        </row>
        <row r="459">
          <cell r="C459">
            <v>-3</v>
          </cell>
          <cell r="D459">
            <v>-4</v>
          </cell>
          <cell r="E459">
            <v>-5</v>
          </cell>
          <cell r="F459">
            <v>-3</v>
          </cell>
        </row>
        <row r="461">
          <cell r="B461" t="str">
            <v>Kab. Sambas</v>
          </cell>
          <cell r="C461">
            <v>476162</v>
          </cell>
          <cell r="D461">
            <v>483863</v>
          </cell>
          <cell r="E461">
            <v>7701</v>
          </cell>
          <cell r="F461">
            <v>494664</v>
          </cell>
        </row>
        <row r="462">
          <cell r="B462" t="str">
            <v>Kab. Bengkayang</v>
          </cell>
          <cell r="C462">
            <v>194191</v>
          </cell>
          <cell r="D462">
            <v>197332</v>
          </cell>
          <cell r="E462">
            <v>3141</v>
          </cell>
          <cell r="F462">
            <v>196453</v>
          </cell>
        </row>
        <row r="463">
          <cell r="B463" t="str">
            <v>Kab. Landak</v>
          </cell>
          <cell r="C463">
            <v>307143</v>
          </cell>
          <cell r="D463">
            <v>312110</v>
          </cell>
          <cell r="E463">
            <v>4967</v>
          </cell>
          <cell r="F463">
            <v>335493</v>
          </cell>
        </row>
        <row r="464">
          <cell r="B464" t="str">
            <v>Kab. Pontianak</v>
          </cell>
          <cell r="C464">
            <v>702005</v>
          </cell>
          <cell r="D464">
            <v>713358</v>
          </cell>
          <cell r="E464">
            <v>11353</v>
          </cell>
          <cell r="F464">
            <v>753422</v>
          </cell>
        </row>
        <row r="465">
          <cell r="B465" t="str">
            <v>Kab. Sanggau</v>
          </cell>
          <cell r="C465">
            <v>368547</v>
          </cell>
          <cell r="D465">
            <v>374507</v>
          </cell>
          <cell r="E465">
            <v>5960</v>
          </cell>
          <cell r="F465">
            <v>411125</v>
          </cell>
        </row>
        <row r="466">
          <cell r="B466" t="str">
            <v>Kab. Ketapang</v>
          </cell>
          <cell r="C466">
            <v>474345</v>
          </cell>
          <cell r="D466">
            <v>482016</v>
          </cell>
          <cell r="E466">
            <v>7671</v>
          </cell>
          <cell r="F466">
            <v>532821</v>
          </cell>
        </row>
        <row r="467">
          <cell r="B467" t="str">
            <v>Kab. Sintang</v>
          </cell>
          <cell r="C467">
            <v>331437</v>
          </cell>
          <cell r="D467">
            <v>336797</v>
          </cell>
          <cell r="E467">
            <v>5360</v>
          </cell>
          <cell r="F467">
            <v>370227</v>
          </cell>
        </row>
        <row r="468">
          <cell r="B468" t="str">
            <v>Kab. Kapuas Hulu</v>
          </cell>
          <cell r="C468">
            <v>200042</v>
          </cell>
          <cell r="D468">
            <v>203277</v>
          </cell>
          <cell r="E468">
            <v>3235</v>
          </cell>
          <cell r="F468">
            <v>222006</v>
          </cell>
        </row>
        <row r="469">
          <cell r="B469" t="str">
            <v>Kab. Sekadau</v>
          </cell>
          <cell r="C469">
            <v>169304</v>
          </cell>
          <cell r="D469">
            <v>172042</v>
          </cell>
          <cell r="E469">
            <v>2738</v>
          </cell>
          <cell r="F469">
            <v>187343</v>
          </cell>
        </row>
        <row r="470">
          <cell r="B470" t="str">
            <v>Kab. Melawi</v>
          </cell>
          <cell r="C470">
            <v>158922</v>
          </cell>
          <cell r="D470">
            <v>161492</v>
          </cell>
          <cell r="E470">
            <v>2570</v>
          </cell>
          <cell r="F470">
            <v>177317</v>
          </cell>
        </row>
        <row r="471">
          <cell r="B471" t="str">
            <v>Kota Pontianak</v>
          </cell>
          <cell r="C471">
            <v>487058</v>
          </cell>
          <cell r="D471">
            <v>494935</v>
          </cell>
          <cell r="E471">
            <v>7877</v>
          </cell>
          <cell r="F471">
            <v>535394</v>
          </cell>
        </row>
        <row r="472">
          <cell r="B472" t="str">
            <v>Kota Singkawang</v>
          </cell>
          <cell r="C472">
            <v>164078</v>
          </cell>
          <cell r="D472">
            <v>166732</v>
          </cell>
          <cell r="E472">
            <v>2654</v>
          </cell>
          <cell r="F472">
            <v>178035</v>
          </cell>
        </row>
        <row r="474">
          <cell r="C474">
            <v>4033234</v>
          </cell>
          <cell r="D474">
            <v>4098461</v>
          </cell>
          <cell r="E474">
            <v>65227</v>
          </cell>
          <cell r="F474">
            <v>4394300</v>
          </cell>
        </row>
        <row r="478">
          <cell r="C478" t="str">
            <v>DAU 2004</v>
          </cell>
          <cell r="D478" t="str">
            <v>DAU 2005</v>
          </cell>
          <cell r="E478" t="str">
            <v>Selisih</v>
          </cell>
          <cell r="F478" t="str">
            <v>Penduduk</v>
          </cell>
        </row>
        <row r="479">
          <cell r="E479" t="str">
            <v>(4)-(3)</v>
          </cell>
        </row>
        <row r="480">
          <cell r="C480">
            <v>-3</v>
          </cell>
          <cell r="D480">
            <v>-4</v>
          </cell>
          <cell r="E480">
            <v>-5</v>
          </cell>
          <cell r="F480">
            <v>-3</v>
          </cell>
        </row>
        <row r="482">
          <cell r="B482" t="str">
            <v>Kab. Kotawaringin Barat</v>
          </cell>
          <cell r="C482">
            <v>197002</v>
          </cell>
          <cell r="D482">
            <v>200536</v>
          </cell>
          <cell r="E482">
            <v>3534</v>
          </cell>
          <cell r="F482">
            <v>241278.28835154092</v>
          </cell>
        </row>
        <row r="483">
          <cell r="B483" t="str">
            <v>Kab. Kotawaringin Timur</v>
          </cell>
          <cell r="C483">
            <v>286993</v>
          </cell>
          <cell r="D483">
            <v>292142</v>
          </cell>
          <cell r="E483">
            <v>5149</v>
          </cell>
          <cell r="F483">
            <v>311903.47112626611</v>
          </cell>
        </row>
        <row r="484">
          <cell r="B484" t="str">
            <v>Kab. Kapuas</v>
          </cell>
          <cell r="C484">
            <v>328833</v>
          </cell>
          <cell r="D484">
            <v>334732</v>
          </cell>
          <cell r="E484">
            <v>5899</v>
          </cell>
          <cell r="F484">
            <v>342514.2060831454</v>
          </cell>
        </row>
        <row r="485">
          <cell r="B485" t="str">
            <v>Kab. Barito Selatan</v>
          </cell>
          <cell r="C485">
            <v>115345</v>
          </cell>
          <cell r="D485">
            <v>117414</v>
          </cell>
          <cell r="E485">
            <v>2069</v>
          </cell>
          <cell r="F485">
            <v>135905.06483081207</v>
          </cell>
        </row>
        <row r="486">
          <cell r="B486" t="str">
            <v>Kab. Barito Utara</v>
          </cell>
          <cell r="C486">
            <v>109052</v>
          </cell>
          <cell r="D486">
            <v>111008</v>
          </cell>
          <cell r="E486">
            <v>1956</v>
          </cell>
          <cell r="F486">
            <v>129211.39996693161</v>
          </cell>
        </row>
        <row r="487">
          <cell r="B487" t="str">
            <v>Kab. Sukamara</v>
          </cell>
          <cell r="C487">
            <v>33900</v>
          </cell>
          <cell r="D487">
            <v>34508</v>
          </cell>
          <cell r="E487">
            <v>608</v>
          </cell>
          <cell r="F487">
            <v>40149.694069496327</v>
          </cell>
        </row>
        <row r="488">
          <cell r="B488" t="str">
            <v>Kab. Lamandau</v>
          </cell>
          <cell r="C488">
            <v>48660</v>
          </cell>
          <cell r="D488">
            <v>49533</v>
          </cell>
          <cell r="E488">
            <v>873</v>
          </cell>
          <cell r="F488">
            <v>57395.640340556463</v>
          </cell>
        </row>
        <row r="489">
          <cell r="B489" t="str">
            <v>Kab. Seruyan</v>
          </cell>
          <cell r="C489">
            <v>91675</v>
          </cell>
          <cell r="D489">
            <v>93320</v>
          </cell>
          <cell r="E489">
            <v>1645</v>
          </cell>
          <cell r="F489">
            <v>122355.84943819686</v>
          </cell>
        </row>
        <row r="490">
          <cell r="B490" t="str">
            <v>Kab. Katingan</v>
          </cell>
          <cell r="C490">
            <v>126728</v>
          </cell>
          <cell r="D490">
            <v>129001</v>
          </cell>
          <cell r="E490">
            <v>2273</v>
          </cell>
          <cell r="F490">
            <v>148852.84424070909</v>
          </cell>
        </row>
        <row r="491">
          <cell r="B491" t="str">
            <v>Kab. Pulang Pisau</v>
          </cell>
          <cell r="C491">
            <v>115033</v>
          </cell>
          <cell r="D491">
            <v>117097</v>
          </cell>
          <cell r="E491">
            <v>2064</v>
          </cell>
          <cell r="F491">
            <v>134142.7651880944</v>
          </cell>
        </row>
        <row r="492">
          <cell r="B492" t="str">
            <v>Kab. Gunung Mas</v>
          </cell>
          <cell r="C492">
            <v>84093</v>
          </cell>
          <cell r="D492">
            <v>85602</v>
          </cell>
          <cell r="E492">
            <v>1509</v>
          </cell>
          <cell r="F492">
            <v>98591.443674712515</v>
          </cell>
        </row>
        <row r="493">
          <cell r="B493" t="str">
            <v>Kab. Barito Timur</v>
          </cell>
          <cell r="C493">
            <v>77326</v>
          </cell>
          <cell r="D493">
            <v>78713</v>
          </cell>
          <cell r="E493">
            <v>1387</v>
          </cell>
          <cell r="F493">
            <v>90993.063354715967</v>
          </cell>
        </row>
        <row r="494">
          <cell r="B494" t="str">
            <v>Kab. Murung Raya</v>
          </cell>
          <cell r="C494">
            <v>83435</v>
          </cell>
          <cell r="D494">
            <v>84932</v>
          </cell>
          <cell r="E494">
            <v>1497</v>
          </cell>
          <cell r="F494">
            <v>97859.88440442158</v>
          </cell>
        </row>
        <row r="495">
          <cell r="B495" t="str">
            <v>Kota Palangkaraya</v>
          </cell>
          <cell r="C495">
            <v>172510</v>
          </cell>
          <cell r="D495">
            <v>175605</v>
          </cell>
          <cell r="E495">
            <v>3095</v>
          </cell>
          <cell r="F495">
            <v>186746.38493040064</v>
          </cell>
        </row>
        <row r="497">
          <cell r="C497">
            <v>1870585</v>
          </cell>
          <cell r="D497">
            <v>1904143</v>
          </cell>
          <cell r="E497">
            <v>33558</v>
          </cell>
          <cell r="F497">
            <v>2137900</v>
          </cell>
        </row>
        <row r="501">
          <cell r="C501" t="str">
            <v>DAU 2004</v>
          </cell>
          <cell r="D501" t="str">
            <v>DAU 2005</v>
          </cell>
          <cell r="E501" t="str">
            <v>Selisih</v>
          </cell>
          <cell r="F501" t="str">
            <v>Penduduk</v>
          </cell>
        </row>
        <row r="502">
          <cell r="E502" t="str">
            <v>(4)-(3)</v>
          </cell>
        </row>
        <row r="503">
          <cell r="C503">
            <v>-3</v>
          </cell>
          <cell r="D503">
            <v>-4</v>
          </cell>
          <cell r="E503">
            <v>-5</v>
          </cell>
          <cell r="F503">
            <v>-3</v>
          </cell>
        </row>
        <row r="505">
          <cell r="B505" t="str">
            <v>Kab. Tanah Laut</v>
          </cell>
          <cell r="C505">
            <v>253390</v>
          </cell>
          <cell r="D505">
            <v>254301</v>
          </cell>
          <cell r="E505">
            <v>911</v>
          </cell>
          <cell r="F505">
            <v>254301</v>
          </cell>
        </row>
        <row r="506">
          <cell r="B506" t="str">
            <v>Kab. Kota Baru</v>
          </cell>
          <cell r="C506">
            <v>261114</v>
          </cell>
          <cell r="D506">
            <v>261792</v>
          </cell>
          <cell r="E506">
            <v>678</v>
          </cell>
          <cell r="F506">
            <v>261792</v>
          </cell>
        </row>
        <row r="507">
          <cell r="B507" t="str">
            <v xml:space="preserve">Kab. Banjar </v>
          </cell>
          <cell r="C507">
            <v>456842</v>
          </cell>
          <cell r="D507">
            <v>457242</v>
          </cell>
          <cell r="E507">
            <v>400</v>
          </cell>
          <cell r="F507">
            <v>457242</v>
          </cell>
        </row>
        <row r="508">
          <cell r="B508" t="str">
            <v>Kab. Barito Kuala</v>
          </cell>
          <cell r="C508">
            <v>262790</v>
          </cell>
          <cell r="D508">
            <v>263732</v>
          </cell>
          <cell r="E508">
            <v>942</v>
          </cell>
          <cell r="F508">
            <v>263732</v>
          </cell>
        </row>
        <row r="509">
          <cell r="B509" t="str">
            <v>Kab. Tapin</v>
          </cell>
          <cell r="C509">
            <v>146880</v>
          </cell>
          <cell r="D509">
            <v>147638</v>
          </cell>
          <cell r="E509">
            <v>758</v>
          </cell>
          <cell r="F509">
            <v>147638</v>
          </cell>
        </row>
        <row r="510">
          <cell r="B510" t="str">
            <v>Kab. Hulu Sungai Selatan</v>
          </cell>
          <cell r="C510">
            <v>200196</v>
          </cell>
          <cell r="D510">
            <v>200956</v>
          </cell>
          <cell r="E510">
            <v>760</v>
          </cell>
          <cell r="F510">
            <v>200956</v>
          </cell>
        </row>
        <row r="511">
          <cell r="B511" t="str">
            <v>Kab. Hulu Sungai Tengah</v>
          </cell>
          <cell r="C511">
            <v>232088</v>
          </cell>
          <cell r="D511">
            <v>233394</v>
          </cell>
          <cell r="E511">
            <v>1306</v>
          </cell>
          <cell r="F511">
            <v>233394</v>
          </cell>
        </row>
        <row r="512">
          <cell r="B512" t="str">
            <v>Kab. Hulu Sungai Utara</v>
          </cell>
          <cell r="C512">
            <v>206279</v>
          </cell>
          <cell r="D512">
            <v>207663</v>
          </cell>
          <cell r="E512">
            <v>1384</v>
          </cell>
          <cell r="F512">
            <v>207663</v>
          </cell>
        </row>
        <row r="513">
          <cell r="B513" t="str">
            <v>Kab. Tabalong</v>
          </cell>
          <cell r="C513">
            <v>183630</v>
          </cell>
          <cell r="D513">
            <v>184373</v>
          </cell>
          <cell r="E513">
            <v>743</v>
          </cell>
          <cell r="F513">
            <v>184373</v>
          </cell>
        </row>
        <row r="514">
          <cell r="B514" t="str">
            <v>Kab. Tanah Bumbu</v>
          </cell>
          <cell r="C514">
            <v>209651</v>
          </cell>
          <cell r="D514">
            <v>210717</v>
          </cell>
          <cell r="E514">
            <v>1066</v>
          </cell>
          <cell r="F514">
            <v>210717</v>
          </cell>
        </row>
        <row r="515">
          <cell r="B515" t="str">
            <v>Kab. Balangan</v>
          </cell>
          <cell r="C515">
            <v>97225</v>
          </cell>
          <cell r="D515">
            <v>98377</v>
          </cell>
          <cell r="E515">
            <v>1152</v>
          </cell>
          <cell r="F515">
            <v>98377</v>
          </cell>
        </row>
        <row r="516">
          <cell r="B516" t="str">
            <v xml:space="preserve">Kota Banjarmasin </v>
          </cell>
          <cell r="C516">
            <v>571441</v>
          </cell>
          <cell r="D516">
            <v>574325</v>
          </cell>
          <cell r="E516">
            <v>2884</v>
          </cell>
          <cell r="F516">
            <v>574325</v>
          </cell>
        </row>
        <row r="517">
          <cell r="B517" t="str">
            <v>Kota Banjar Baru</v>
          </cell>
          <cell r="C517">
            <v>145407</v>
          </cell>
          <cell r="D517">
            <v>145590</v>
          </cell>
          <cell r="E517">
            <v>183</v>
          </cell>
          <cell r="F517">
            <v>145590</v>
          </cell>
        </row>
        <row r="519">
          <cell r="C519">
            <v>3226933</v>
          </cell>
          <cell r="D519">
            <v>3240100</v>
          </cell>
          <cell r="E519">
            <v>13167</v>
          </cell>
          <cell r="F519">
            <v>3240100</v>
          </cell>
        </row>
        <row r="523">
          <cell r="C523" t="str">
            <v>DAU 2004</v>
          </cell>
          <cell r="D523" t="str">
            <v>DAU 2005</v>
          </cell>
          <cell r="E523" t="str">
            <v>Selisih</v>
          </cell>
          <cell r="F523" t="str">
            <v>Penduduk</v>
          </cell>
        </row>
        <row r="524">
          <cell r="E524" t="str">
            <v>(4)-(3)</v>
          </cell>
        </row>
        <row r="525">
          <cell r="C525">
            <v>-3</v>
          </cell>
          <cell r="D525">
            <v>-4</v>
          </cell>
          <cell r="E525">
            <v>-5</v>
          </cell>
          <cell r="F525">
            <v>-3</v>
          </cell>
        </row>
        <row r="527">
          <cell r="B527" t="str">
            <v>Kab. Pasir</v>
          </cell>
          <cell r="C527">
            <v>172442</v>
          </cell>
          <cell r="D527">
            <v>174690</v>
          </cell>
          <cell r="E527">
            <v>2248</v>
          </cell>
          <cell r="F527">
            <v>174690</v>
          </cell>
        </row>
        <row r="528">
          <cell r="B528" t="str">
            <v>Kab. Kutai Barat</v>
          </cell>
          <cell r="C528">
            <v>148752</v>
          </cell>
          <cell r="D528">
            <v>150759</v>
          </cell>
          <cell r="E528">
            <v>2007</v>
          </cell>
          <cell r="F528">
            <v>150759</v>
          </cell>
        </row>
        <row r="529">
          <cell r="B529" t="str">
            <v>Kab.  Kutai</v>
          </cell>
          <cell r="C529">
            <v>487000</v>
          </cell>
          <cell r="D529">
            <v>492537</v>
          </cell>
          <cell r="E529">
            <v>5537</v>
          </cell>
          <cell r="F529">
            <v>492537</v>
          </cell>
        </row>
        <row r="530">
          <cell r="B530" t="str">
            <v>Kab. Kutai Timur</v>
          </cell>
          <cell r="C530">
            <v>169928</v>
          </cell>
          <cell r="D530">
            <v>175106</v>
          </cell>
          <cell r="E530">
            <v>5178</v>
          </cell>
          <cell r="F530">
            <v>175106</v>
          </cell>
        </row>
        <row r="531">
          <cell r="B531" t="str">
            <v>Kab. Berau</v>
          </cell>
          <cell r="C531">
            <v>143232</v>
          </cell>
          <cell r="D531">
            <v>151165</v>
          </cell>
          <cell r="E531">
            <v>7933</v>
          </cell>
          <cell r="F531">
            <v>151165</v>
          </cell>
        </row>
        <row r="532">
          <cell r="B532" t="str">
            <v>Kab. Malinau</v>
          </cell>
          <cell r="C532">
            <v>47446</v>
          </cell>
          <cell r="D532">
            <v>48099</v>
          </cell>
          <cell r="E532">
            <v>653</v>
          </cell>
          <cell r="F532">
            <v>48099</v>
          </cell>
        </row>
        <row r="533">
          <cell r="B533" t="str">
            <v>Kab. Bulungan</v>
          </cell>
          <cell r="C533">
            <v>97284</v>
          </cell>
          <cell r="D533">
            <v>98117</v>
          </cell>
          <cell r="E533">
            <v>833</v>
          </cell>
          <cell r="F533">
            <v>98117</v>
          </cell>
        </row>
        <row r="534">
          <cell r="B534" t="str">
            <v>Kab. Nunukan</v>
          </cell>
          <cell r="C534">
            <v>107856</v>
          </cell>
          <cell r="D534">
            <v>110850</v>
          </cell>
          <cell r="E534">
            <v>2994</v>
          </cell>
          <cell r="F534">
            <v>110850</v>
          </cell>
        </row>
        <row r="535">
          <cell r="B535" t="str">
            <v>Kab. Penajam Paser Utara</v>
          </cell>
          <cell r="C535">
            <v>118682</v>
          </cell>
          <cell r="D535">
            <v>120230</v>
          </cell>
          <cell r="E535">
            <v>1548</v>
          </cell>
          <cell r="F535">
            <v>120230</v>
          </cell>
        </row>
        <row r="536">
          <cell r="B536" t="str">
            <v>Kota Balikpapan</v>
          </cell>
          <cell r="C536">
            <v>431875</v>
          </cell>
          <cell r="D536">
            <v>434204</v>
          </cell>
          <cell r="E536">
            <v>2329</v>
          </cell>
          <cell r="F536">
            <v>434204</v>
          </cell>
        </row>
        <row r="537">
          <cell r="B537" t="str">
            <v>Kota Samarinda</v>
          </cell>
          <cell r="C537">
            <v>570205</v>
          </cell>
          <cell r="D537">
            <v>576983</v>
          </cell>
          <cell r="E537">
            <v>6778</v>
          </cell>
          <cell r="F537">
            <v>576983</v>
          </cell>
        </row>
        <row r="538">
          <cell r="B538" t="str">
            <v>Kota Tarakan</v>
          </cell>
          <cell r="C538">
            <v>153637</v>
          </cell>
          <cell r="D538">
            <v>157729</v>
          </cell>
          <cell r="E538">
            <v>4092</v>
          </cell>
          <cell r="F538">
            <v>157729</v>
          </cell>
        </row>
        <row r="539">
          <cell r="B539" t="str">
            <v>Kota Bontang</v>
          </cell>
          <cell r="C539">
            <v>117321</v>
          </cell>
          <cell r="D539">
            <v>120431</v>
          </cell>
          <cell r="E539">
            <v>3110</v>
          </cell>
          <cell r="F539">
            <v>120431</v>
          </cell>
        </row>
        <row r="541">
          <cell r="C541">
            <v>2765660</v>
          </cell>
          <cell r="D541">
            <v>2810900</v>
          </cell>
          <cell r="E541">
            <v>45240</v>
          </cell>
          <cell r="F541">
            <v>2810900</v>
          </cell>
        </row>
        <row r="545">
          <cell r="C545" t="str">
            <v>DAU 2004</v>
          </cell>
          <cell r="D545" t="str">
            <v>DAU 2005</v>
          </cell>
          <cell r="E545" t="str">
            <v>Selisih</v>
          </cell>
          <cell r="F545" t="str">
            <v>Penduduk</v>
          </cell>
        </row>
        <row r="546">
          <cell r="E546" t="str">
            <v>(4)-(3)</v>
          </cell>
        </row>
        <row r="547">
          <cell r="C547">
            <v>-3</v>
          </cell>
          <cell r="D547">
            <v>-4</v>
          </cell>
          <cell r="E547">
            <v>-5</v>
          </cell>
          <cell r="F547">
            <v>-3</v>
          </cell>
        </row>
        <row r="549">
          <cell r="B549" t="str">
            <v>Kab. Bolaang Mongondow</v>
          </cell>
          <cell r="C549">
            <v>465570</v>
          </cell>
          <cell r="D549">
            <v>470604</v>
          </cell>
          <cell r="E549">
            <v>5034</v>
          </cell>
          <cell r="F549">
            <v>462719</v>
          </cell>
        </row>
        <row r="550">
          <cell r="B550" t="str">
            <v xml:space="preserve">Kab. Minahasa </v>
          </cell>
          <cell r="C550">
            <v>295062</v>
          </cell>
          <cell r="D550">
            <v>298252</v>
          </cell>
          <cell r="E550">
            <v>3190</v>
          </cell>
          <cell r="F550">
            <v>295495</v>
          </cell>
        </row>
        <row r="551">
          <cell r="B551" t="str">
            <v>Kab. Sangihe</v>
          </cell>
          <cell r="C551">
            <v>192464</v>
          </cell>
          <cell r="D551">
            <v>194545</v>
          </cell>
          <cell r="E551">
            <v>2081</v>
          </cell>
          <cell r="F551">
            <v>188512</v>
          </cell>
        </row>
        <row r="552">
          <cell r="B552" t="str">
            <v>Kab. Kepulauan Talaud</v>
          </cell>
          <cell r="C552">
            <v>77423</v>
          </cell>
          <cell r="D552">
            <v>78260</v>
          </cell>
          <cell r="E552">
            <v>837</v>
          </cell>
          <cell r="F552">
            <v>75833</v>
          </cell>
        </row>
        <row r="553">
          <cell r="B553" t="str">
            <v>Kab. Minahasa Selatan</v>
          </cell>
          <cell r="C553">
            <v>291742</v>
          </cell>
          <cell r="D553">
            <v>294896</v>
          </cell>
          <cell r="E553">
            <v>3154</v>
          </cell>
          <cell r="F553">
            <v>288973</v>
          </cell>
        </row>
        <row r="554">
          <cell r="B554" t="str">
            <v>Kab. Minahasa Utara</v>
          </cell>
          <cell r="C554">
            <v>167937</v>
          </cell>
          <cell r="D554">
            <v>169753</v>
          </cell>
          <cell r="E554">
            <v>1816</v>
          </cell>
          <cell r="F554">
            <v>163109</v>
          </cell>
        </row>
        <row r="555">
          <cell r="B555" t="str">
            <v>Kota Manado</v>
          </cell>
          <cell r="C555">
            <v>417963</v>
          </cell>
          <cell r="D555">
            <v>422482</v>
          </cell>
          <cell r="E555">
            <v>4519</v>
          </cell>
          <cell r="F555">
            <v>416138</v>
          </cell>
        </row>
        <row r="556">
          <cell r="B556" t="str">
            <v>Kota Bitung</v>
          </cell>
          <cell r="C556">
            <v>168055</v>
          </cell>
          <cell r="D556">
            <v>169872</v>
          </cell>
          <cell r="E556">
            <v>1817</v>
          </cell>
          <cell r="F556">
            <v>169522</v>
          </cell>
        </row>
        <row r="557">
          <cell r="B557" t="str">
            <v>Kota Tomohon</v>
          </cell>
          <cell r="C557">
            <v>82381</v>
          </cell>
          <cell r="D557">
            <v>83272</v>
          </cell>
          <cell r="E557">
            <v>891</v>
          </cell>
          <cell r="F557">
            <v>81599</v>
          </cell>
        </row>
        <row r="559">
          <cell r="C559">
            <v>2158597</v>
          </cell>
          <cell r="D559">
            <v>2181936</v>
          </cell>
          <cell r="E559">
            <v>23339</v>
          </cell>
          <cell r="F559">
            <v>2141900</v>
          </cell>
        </row>
        <row r="563">
          <cell r="C563" t="str">
            <v>DAU 2004</v>
          </cell>
          <cell r="D563" t="str">
            <v>DAU 2005</v>
          </cell>
          <cell r="E563" t="str">
            <v>Selisih</v>
          </cell>
          <cell r="F563" t="str">
            <v>Penduduk</v>
          </cell>
        </row>
        <row r="564">
          <cell r="E564" t="str">
            <v>(4)-(3)</v>
          </cell>
        </row>
        <row r="565">
          <cell r="C565">
            <v>-3</v>
          </cell>
          <cell r="D565">
            <v>-4</v>
          </cell>
          <cell r="E565">
            <v>-5</v>
          </cell>
          <cell r="F565">
            <v>-3</v>
          </cell>
        </row>
        <row r="567">
          <cell r="B567" t="str">
            <v>Kab. Banggai Kepulauan</v>
          </cell>
          <cell r="C567">
            <v>153353</v>
          </cell>
          <cell r="D567">
            <v>155557</v>
          </cell>
          <cell r="E567">
            <v>2204</v>
          </cell>
          <cell r="F567">
            <v>162864</v>
          </cell>
        </row>
        <row r="568">
          <cell r="B568" t="str">
            <v>Kab. Banggai</v>
          </cell>
          <cell r="C568">
            <v>284664</v>
          </cell>
          <cell r="D568">
            <v>288755</v>
          </cell>
          <cell r="E568">
            <v>4091</v>
          </cell>
          <cell r="F568">
            <v>303351</v>
          </cell>
        </row>
        <row r="569">
          <cell r="B569" t="str">
            <v>Kab. Morowali</v>
          </cell>
          <cell r="C569">
            <v>167194</v>
          </cell>
          <cell r="D569">
            <v>169597</v>
          </cell>
          <cell r="E569">
            <v>2403</v>
          </cell>
          <cell r="F569">
            <v>180324</v>
          </cell>
        </row>
        <row r="570">
          <cell r="B570" t="str">
            <v>Kab. Poso</v>
          </cell>
          <cell r="C570">
            <v>127871</v>
          </cell>
          <cell r="D570">
            <v>129709</v>
          </cell>
          <cell r="E570">
            <v>1838</v>
          </cell>
          <cell r="F570">
            <v>171122</v>
          </cell>
        </row>
        <row r="571">
          <cell r="B571" t="str">
            <v>Kab. Donggala</v>
          </cell>
          <cell r="C571">
            <v>437114</v>
          </cell>
          <cell r="D571">
            <v>443397</v>
          </cell>
          <cell r="E571">
            <v>6283</v>
          </cell>
          <cell r="F571">
            <v>467788</v>
          </cell>
        </row>
        <row r="572">
          <cell r="B572" t="str">
            <v>Kab. Toli-Toli</v>
          </cell>
          <cell r="C572">
            <v>193705</v>
          </cell>
          <cell r="D572">
            <v>196489</v>
          </cell>
          <cell r="E572">
            <v>2784</v>
          </cell>
          <cell r="F572">
            <v>199510</v>
          </cell>
        </row>
        <row r="573">
          <cell r="B573" t="str">
            <v xml:space="preserve">Kab. Buol </v>
          </cell>
          <cell r="C573">
            <v>110903</v>
          </cell>
          <cell r="D573">
            <v>112497</v>
          </cell>
          <cell r="E573">
            <v>1594</v>
          </cell>
          <cell r="F573">
            <v>120017</v>
          </cell>
        </row>
        <row r="574">
          <cell r="B574" t="str">
            <v>Kab. Parigi Moutong</v>
          </cell>
          <cell r="C574">
            <v>346560</v>
          </cell>
          <cell r="D574">
            <v>351541</v>
          </cell>
          <cell r="E574">
            <v>4981</v>
          </cell>
          <cell r="F574">
            <v>370879</v>
          </cell>
        </row>
        <row r="575">
          <cell r="B575" t="str">
            <v>Kab. Tojo Una Una</v>
          </cell>
          <cell r="C575">
            <v>147708</v>
          </cell>
          <cell r="D575">
            <v>149831</v>
          </cell>
          <cell r="E575">
            <v>2123</v>
          </cell>
          <cell r="F575">
            <v>124296</v>
          </cell>
        </row>
        <row r="576">
          <cell r="B576" t="str">
            <v>Kota Palu</v>
          </cell>
          <cell r="C576">
            <v>283569</v>
          </cell>
          <cell r="D576">
            <v>287645</v>
          </cell>
          <cell r="E576">
            <v>4076</v>
          </cell>
          <cell r="F576">
            <v>303849</v>
          </cell>
        </row>
        <row r="578">
          <cell r="C578">
            <v>2252641</v>
          </cell>
          <cell r="D578">
            <v>2285018</v>
          </cell>
          <cell r="E578">
            <v>32377</v>
          </cell>
          <cell r="F578">
            <v>2404000</v>
          </cell>
        </row>
        <row r="582">
          <cell r="C582" t="str">
            <v>DAU 2004</v>
          </cell>
          <cell r="D582" t="str">
            <v>DAU 2005</v>
          </cell>
          <cell r="E582" t="str">
            <v>Selisih</v>
          </cell>
          <cell r="F582" t="str">
            <v>Penduduk</v>
          </cell>
        </row>
        <row r="583">
          <cell r="E583" t="str">
            <v>(4)-(3)</v>
          </cell>
        </row>
        <row r="584">
          <cell r="C584">
            <v>-3</v>
          </cell>
          <cell r="D584">
            <v>-4</v>
          </cell>
          <cell r="E584">
            <v>-5</v>
          </cell>
          <cell r="F584">
            <v>-3</v>
          </cell>
        </row>
        <row r="586">
          <cell r="B586" t="str">
            <v>Kab. Selayar</v>
          </cell>
          <cell r="C586">
            <v>110678</v>
          </cell>
          <cell r="D586">
            <v>111472</v>
          </cell>
          <cell r="E586">
            <v>794</v>
          </cell>
          <cell r="F586">
            <v>111472</v>
          </cell>
        </row>
        <row r="587">
          <cell r="B587" t="str">
            <v xml:space="preserve">Kab. Bulukumba   </v>
          </cell>
          <cell r="C587">
            <v>375983</v>
          </cell>
          <cell r="D587">
            <v>379411</v>
          </cell>
          <cell r="E587">
            <v>3428</v>
          </cell>
          <cell r="F587">
            <v>379411</v>
          </cell>
        </row>
        <row r="588">
          <cell r="B588" t="str">
            <v>Kab. Bantaeng</v>
          </cell>
          <cell r="C588">
            <v>167342</v>
          </cell>
          <cell r="D588">
            <v>169357</v>
          </cell>
          <cell r="E588">
            <v>2015</v>
          </cell>
          <cell r="F588">
            <v>169357</v>
          </cell>
        </row>
        <row r="589">
          <cell r="B589" t="str">
            <v>Kab. Jeneponto</v>
          </cell>
          <cell r="C589">
            <v>328241</v>
          </cell>
          <cell r="D589">
            <v>331938</v>
          </cell>
          <cell r="E589">
            <v>3697</v>
          </cell>
          <cell r="F589">
            <v>331938</v>
          </cell>
        </row>
        <row r="590">
          <cell r="B590" t="str">
            <v xml:space="preserve">Kab. Takalar </v>
          </cell>
          <cell r="C590">
            <v>244873</v>
          </cell>
          <cell r="D590">
            <v>248152</v>
          </cell>
          <cell r="E590">
            <v>3279</v>
          </cell>
          <cell r="F590">
            <v>248152</v>
          </cell>
        </row>
        <row r="591">
          <cell r="B591" t="str">
            <v>Kab. G o w a</v>
          </cell>
          <cell r="C591">
            <v>567594</v>
          </cell>
          <cell r="D591">
            <v>574845</v>
          </cell>
          <cell r="E591">
            <v>7251</v>
          </cell>
          <cell r="F591">
            <v>574845</v>
          </cell>
        </row>
        <row r="592">
          <cell r="B592" t="str">
            <v>Kab. Sinjai</v>
          </cell>
          <cell r="C592">
            <v>218728</v>
          </cell>
          <cell r="D592">
            <v>220430</v>
          </cell>
          <cell r="E592">
            <v>1702</v>
          </cell>
          <cell r="F592">
            <v>220430</v>
          </cell>
        </row>
        <row r="593">
          <cell r="B593" t="str">
            <v xml:space="preserve">Kab. M a r o s </v>
          </cell>
          <cell r="C593">
            <v>291986</v>
          </cell>
          <cell r="D593">
            <v>296450</v>
          </cell>
          <cell r="E593">
            <v>4464</v>
          </cell>
          <cell r="F593">
            <v>296450</v>
          </cell>
        </row>
        <row r="594">
          <cell r="B594" t="str">
            <v>Kab. Pangkajene Kepulauan</v>
          </cell>
          <cell r="C594">
            <v>277687</v>
          </cell>
          <cell r="D594">
            <v>279635</v>
          </cell>
          <cell r="E594">
            <v>1948</v>
          </cell>
          <cell r="F594">
            <v>279635</v>
          </cell>
        </row>
        <row r="595">
          <cell r="B595" t="str">
            <v>Kab. Barru</v>
          </cell>
          <cell r="C595">
            <v>157982</v>
          </cell>
          <cell r="D595">
            <v>158821</v>
          </cell>
          <cell r="E595">
            <v>839</v>
          </cell>
          <cell r="F595">
            <v>158821</v>
          </cell>
        </row>
        <row r="596">
          <cell r="B596" t="str">
            <v xml:space="preserve">Kab. Bone </v>
          </cell>
          <cell r="C596">
            <v>688080</v>
          </cell>
          <cell r="D596">
            <v>694311</v>
          </cell>
          <cell r="E596">
            <v>6231</v>
          </cell>
          <cell r="F596">
            <v>694311</v>
          </cell>
        </row>
        <row r="597">
          <cell r="B597" t="str">
            <v>Kab. Soppeng</v>
          </cell>
          <cell r="C597">
            <v>224339</v>
          </cell>
          <cell r="D597">
            <v>229465</v>
          </cell>
          <cell r="E597">
            <v>5126</v>
          </cell>
          <cell r="F597">
            <v>229465</v>
          </cell>
        </row>
        <row r="598">
          <cell r="B598" t="str">
            <v>Kab. Wajo</v>
          </cell>
          <cell r="C598">
            <v>363922</v>
          </cell>
          <cell r="D598">
            <v>364360</v>
          </cell>
          <cell r="E598">
            <v>438</v>
          </cell>
          <cell r="F598">
            <v>364360</v>
          </cell>
        </row>
        <row r="599">
          <cell r="B599" t="str">
            <v xml:space="preserve">Kab. Sidenreng Rappang </v>
          </cell>
          <cell r="C599">
            <v>246623</v>
          </cell>
          <cell r="D599">
            <v>247039</v>
          </cell>
          <cell r="E599">
            <v>416</v>
          </cell>
          <cell r="F599">
            <v>247039</v>
          </cell>
        </row>
        <row r="600">
          <cell r="B600" t="str">
            <v>Kab. Pinrang</v>
          </cell>
          <cell r="C600">
            <v>333853</v>
          </cell>
          <cell r="D600">
            <v>335545</v>
          </cell>
          <cell r="E600">
            <v>1692</v>
          </cell>
          <cell r="F600">
            <v>335545</v>
          </cell>
        </row>
        <row r="601">
          <cell r="B601" t="str">
            <v>Kab. Enrekang</v>
          </cell>
          <cell r="C601">
            <v>179443</v>
          </cell>
          <cell r="D601">
            <v>182058</v>
          </cell>
          <cell r="E601">
            <v>2615</v>
          </cell>
          <cell r="F601">
            <v>182058</v>
          </cell>
        </row>
        <row r="602">
          <cell r="B602" t="str">
            <v>Kab. Luwu</v>
          </cell>
          <cell r="C602">
            <v>310109</v>
          </cell>
          <cell r="D602">
            <v>315292</v>
          </cell>
          <cell r="E602">
            <v>5183</v>
          </cell>
          <cell r="F602">
            <v>315292</v>
          </cell>
        </row>
        <row r="603">
          <cell r="B603" t="str">
            <v>Kab. Tana Toraja</v>
          </cell>
          <cell r="C603">
            <v>422604</v>
          </cell>
          <cell r="D603">
            <v>427212</v>
          </cell>
          <cell r="E603">
            <v>4608</v>
          </cell>
          <cell r="F603">
            <v>427212</v>
          </cell>
        </row>
        <row r="604">
          <cell r="B604" t="str">
            <v>Kab. Luwu Utara</v>
          </cell>
          <cell r="C604">
            <v>279498</v>
          </cell>
          <cell r="D604">
            <v>287323</v>
          </cell>
          <cell r="E604">
            <v>7825</v>
          </cell>
          <cell r="F604">
            <v>287323</v>
          </cell>
        </row>
        <row r="605">
          <cell r="B605" t="str">
            <v>Kab. Luwu Timur</v>
          </cell>
          <cell r="C605">
            <v>200421</v>
          </cell>
          <cell r="D605">
            <v>206033</v>
          </cell>
          <cell r="E605">
            <v>5612</v>
          </cell>
          <cell r="F605">
            <v>206033</v>
          </cell>
        </row>
        <row r="606">
          <cell r="B606" t="str">
            <v>Kota Makassar</v>
          </cell>
          <cell r="C606">
            <v>1169985</v>
          </cell>
          <cell r="D606">
            <v>1193434</v>
          </cell>
          <cell r="E606">
            <v>23449</v>
          </cell>
          <cell r="F606">
            <v>1193434</v>
          </cell>
        </row>
        <row r="607">
          <cell r="B607" t="str">
            <v>Kota Pare-pare</v>
          </cell>
          <cell r="C607">
            <v>114103</v>
          </cell>
          <cell r="D607">
            <v>115318</v>
          </cell>
          <cell r="E607">
            <v>1215</v>
          </cell>
          <cell r="F607">
            <v>115318</v>
          </cell>
        </row>
        <row r="608">
          <cell r="B608" t="str">
            <v>Kota Palopo</v>
          </cell>
          <cell r="C608">
            <v>125386</v>
          </cell>
          <cell r="D608">
            <v>127804</v>
          </cell>
          <cell r="E608">
            <v>2418</v>
          </cell>
          <cell r="F608">
            <v>127804</v>
          </cell>
        </row>
        <row r="610">
          <cell r="C610">
            <v>7399460</v>
          </cell>
          <cell r="D610">
            <v>7495705</v>
          </cell>
          <cell r="E610">
            <v>96245</v>
          </cell>
          <cell r="F610">
            <v>7495705</v>
          </cell>
        </row>
        <row r="614">
          <cell r="C614" t="str">
            <v>DAU 2004</v>
          </cell>
          <cell r="D614" t="str">
            <v>DAU 2005</v>
          </cell>
          <cell r="E614" t="str">
            <v>Selisih</v>
          </cell>
          <cell r="F614" t="str">
            <v>Penduduk</v>
          </cell>
        </row>
        <row r="615">
          <cell r="E615" t="str">
            <v>(4)-(3)</v>
          </cell>
        </row>
        <row r="616">
          <cell r="C616">
            <v>-3</v>
          </cell>
          <cell r="D616">
            <v>-4</v>
          </cell>
          <cell r="E616">
            <v>-5</v>
          </cell>
          <cell r="F616">
            <v>-3</v>
          </cell>
        </row>
        <row r="618">
          <cell r="B618" t="str">
            <v>Kab. Buton</v>
          </cell>
          <cell r="C618">
            <v>262912.87340041663</v>
          </cell>
          <cell r="D618">
            <v>269992</v>
          </cell>
          <cell r="E618">
            <v>7079.1265995833674</v>
          </cell>
          <cell r="F618">
            <v>287526.29302787042</v>
          </cell>
        </row>
        <row r="619">
          <cell r="B619" t="str">
            <v>Kab. Muna</v>
          </cell>
          <cell r="C619">
            <v>294016</v>
          </cell>
          <cell r="D619">
            <v>296105</v>
          </cell>
          <cell r="E619">
            <v>2089</v>
          </cell>
          <cell r="F619">
            <v>315335</v>
          </cell>
        </row>
        <row r="620">
          <cell r="B620" t="str">
            <v>Kab. Konawe</v>
          </cell>
          <cell r="C620">
            <v>251794</v>
          </cell>
          <cell r="D620">
            <v>255366</v>
          </cell>
          <cell r="E620">
            <v>3572</v>
          </cell>
          <cell r="F620">
            <v>271951</v>
          </cell>
        </row>
        <row r="621">
          <cell r="B621" t="str">
            <v>Kab. Kolaka</v>
          </cell>
          <cell r="C621">
            <v>258950.60859278517</v>
          </cell>
          <cell r="D621">
            <v>263919</v>
          </cell>
          <cell r="E621">
            <v>4968.3914072148327</v>
          </cell>
          <cell r="F621">
            <v>281059</v>
          </cell>
        </row>
        <row r="622">
          <cell r="B622" t="str">
            <v>Kab. Konawe Selatan</v>
          </cell>
          <cell r="C622">
            <v>222847</v>
          </cell>
          <cell r="D622">
            <v>226009</v>
          </cell>
          <cell r="E622">
            <v>3162</v>
          </cell>
          <cell r="F622">
            <v>240687</v>
          </cell>
        </row>
        <row r="623">
          <cell r="B623" t="str">
            <v>Kab. Bombana</v>
          </cell>
          <cell r="C623">
            <v>103445.47692281767</v>
          </cell>
          <cell r="D623">
            <v>106231</v>
          </cell>
          <cell r="E623">
            <v>2785.5230771823262</v>
          </cell>
          <cell r="F623">
            <v>113129.85220323845</v>
          </cell>
        </row>
        <row r="624">
          <cell r="B624" t="str">
            <v>Kab. Wakatobi</v>
          </cell>
          <cell r="C624">
            <v>93007.649676765664</v>
          </cell>
          <cell r="D624">
            <v>95512</v>
          </cell>
          <cell r="E624">
            <v>2504.3503232343355</v>
          </cell>
          <cell r="F624">
            <v>101714.85476889113</v>
          </cell>
        </row>
        <row r="625">
          <cell r="B625" t="str">
            <v>Kab. Kolaka Utara</v>
          </cell>
          <cell r="C625">
            <v>95419.391407214818</v>
          </cell>
          <cell r="D625">
            <v>97250</v>
          </cell>
          <cell r="E625">
            <v>1830.6085927851818</v>
          </cell>
          <cell r="F625">
            <v>103566</v>
          </cell>
        </row>
        <row r="626">
          <cell r="B626" t="str">
            <v>Kota Kendari</v>
          </cell>
          <cell r="C626">
            <v>222198</v>
          </cell>
          <cell r="D626">
            <v>227027</v>
          </cell>
          <cell r="E626">
            <v>4829</v>
          </cell>
          <cell r="F626">
            <v>241771</v>
          </cell>
        </row>
        <row r="627">
          <cell r="B627" t="str">
            <v>Kota Bau-bau</v>
          </cell>
          <cell r="C627">
            <v>118093</v>
          </cell>
          <cell r="D627">
            <v>121283</v>
          </cell>
          <cell r="E627">
            <v>3190</v>
          </cell>
          <cell r="F627">
            <v>129160</v>
          </cell>
        </row>
        <row r="629">
          <cell r="C629">
            <v>1922684</v>
          </cell>
          <cell r="D629">
            <v>1958694</v>
          </cell>
          <cell r="E629">
            <v>36010</v>
          </cell>
          <cell r="F629">
            <v>2085900</v>
          </cell>
        </row>
        <row r="633">
          <cell r="C633" t="str">
            <v>DAU 2004</v>
          </cell>
          <cell r="D633" t="str">
            <v>DAU 2005</v>
          </cell>
          <cell r="E633" t="str">
            <v>Selisih</v>
          </cell>
          <cell r="F633" t="str">
            <v>Penduduk</v>
          </cell>
        </row>
        <row r="634">
          <cell r="E634" t="str">
            <v>(4)-(3)</v>
          </cell>
        </row>
        <row r="635">
          <cell r="C635">
            <v>-3</v>
          </cell>
          <cell r="D635">
            <v>-4</v>
          </cell>
          <cell r="E635">
            <v>-5</v>
          </cell>
          <cell r="F635">
            <v>-3</v>
          </cell>
        </row>
        <row r="637">
          <cell r="B637" t="str">
            <v>Kab. Boalemo</v>
          </cell>
          <cell r="C637">
            <v>106097</v>
          </cell>
          <cell r="D637">
            <v>106856</v>
          </cell>
          <cell r="E637">
            <v>759</v>
          </cell>
          <cell r="F637">
            <v>102456</v>
          </cell>
        </row>
        <row r="638">
          <cell r="B638" t="str">
            <v xml:space="preserve">Kab. Gorontalo   </v>
          </cell>
          <cell r="C638">
            <v>415158</v>
          </cell>
          <cell r="D638">
            <v>416256</v>
          </cell>
          <cell r="E638">
            <v>1098</v>
          </cell>
          <cell r="F638">
            <v>399117</v>
          </cell>
        </row>
        <row r="639">
          <cell r="B639" t="str">
            <v>Kab. Pohuwato</v>
          </cell>
          <cell r="C639">
            <v>105804</v>
          </cell>
          <cell r="D639">
            <v>106728</v>
          </cell>
          <cell r="E639">
            <v>924</v>
          </cell>
          <cell r="F639">
            <v>102334</v>
          </cell>
        </row>
        <row r="640">
          <cell r="B640" t="str">
            <v>Kab. Bone Bolango</v>
          </cell>
          <cell r="C640">
            <v>122805</v>
          </cell>
          <cell r="D640">
            <v>123360</v>
          </cell>
          <cell r="E640">
            <v>555</v>
          </cell>
          <cell r="F640">
            <v>118281</v>
          </cell>
        </row>
        <row r="641">
          <cell r="B641" t="str">
            <v>Kota Gorontalo</v>
          </cell>
          <cell r="C641">
            <v>147436</v>
          </cell>
          <cell r="D641">
            <v>156454</v>
          </cell>
          <cell r="E641">
            <v>9018</v>
          </cell>
          <cell r="F641">
            <v>150012</v>
          </cell>
        </row>
        <row r="643">
          <cell r="C643">
            <v>897300</v>
          </cell>
          <cell r="D643">
            <v>909654</v>
          </cell>
          <cell r="E643">
            <v>12354</v>
          </cell>
          <cell r="F643">
            <v>872200</v>
          </cell>
        </row>
        <row r="647">
          <cell r="C647" t="str">
            <v>DAU 2004</v>
          </cell>
          <cell r="D647" t="str">
            <v>DAU 2005</v>
          </cell>
          <cell r="E647" t="str">
            <v>Selisih</v>
          </cell>
          <cell r="F647" t="str">
            <v>Penduduk</v>
          </cell>
        </row>
        <row r="648">
          <cell r="E648" t="str">
            <v>(4)-(3)</v>
          </cell>
        </row>
        <row r="649">
          <cell r="C649">
            <v>-3</v>
          </cell>
          <cell r="D649">
            <v>-4</v>
          </cell>
          <cell r="E649">
            <v>-5</v>
          </cell>
          <cell r="F649">
            <v>-3</v>
          </cell>
        </row>
        <row r="651">
          <cell r="B651" t="str">
            <v xml:space="preserve">Kab. Majene    </v>
          </cell>
          <cell r="C651">
            <v>130527</v>
          </cell>
          <cell r="D651">
            <v>131985</v>
          </cell>
          <cell r="E651">
            <v>1458</v>
          </cell>
          <cell r="F651">
            <v>131985</v>
          </cell>
        </row>
        <row r="652">
          <cell r="B652" t="str">
            <v>Kab. Polewali Mamasa</v>
          </cell>
          <cell r="C652">
            <v>357852</v>
          </cell>
          <cell r="D652">
            <v>362900</v>
          </cell>
          <cell r="E652">
            <v>5048</v>
          </cell>
          <cell r="F652">
            <v>362900</v>
          </cell>
        </row>
        <row r="653">
          <cell r="B653" t="str">
            <v>Kab. Mamasa</v>
          </cell>
          <cell r="C653">
            <v>120745</v>
          </cell>
          <cell r="D653">
            <v>122340</v>
          </cell>
          <cell r="E653">
            <v>1595</v>
          </cell>
          <cell r="F653">
            <v>122340</v>
          </cell>
        </row>
        <row r="654">
          <cell r="B654" t="str">
            <v>Kab. Mamuju</v>
          </cell>
          <cell r="C654">
            <v>268593</v>
          </cell>
          <cell r="D654">
            <v>283675</v>
          </cell>
          <cell r="E654">
            <v>15082</v>
          </cell>
          <cell r="F654">
            <v>283675</v>
          </cell>
        </row>
        <row r="655">
          <cell r="B655" t="str">
            <v>Kab. Mamuju Utara</v>
          </cell>
          <cell r="C655">
            <v>91932</v>
          </cell>
          <cell r="D655">
            <v>97095</v>
          </cell>
          <cell r="E655">
            <v>5163</v>
          </cell>
          <cell r="F655">
            <v>97095</v>
          </cell>
        </row>
        <row r="657">
          <cell r="C657">
            <v>969649</v>
          </cell>
          <cell r="D657">
            <v>997995</v>
          </cell>
          <cell r="E657">
            <v>28346</v>
          </cell>
          <cell r="F657">
            <v>997995</v>
          </cell>
        </row>
        <row r="661">
          <cell r="C661" t="str">
            <v>DAU 2004</v>
          </cell>
          <cell r="D661" t="str">
            <v>DAU 2005</v>
          </cell>
          <cell r="E661" t="str">
            <v>Selisih</v>
          </cell>
          <cell r="F661" t="str">
            <v>Penduduk</v>
          </cell>
        </row>
        <row r="662">
          <cell r="E662" t="str">
            <v>(4)-(3)</v>
          </cell>
        </row>
        <row r="663">
          <cell r="C663">
            <v>-3</v>
          </cell>
          <cell r="D663">
            <v>-4</v>
          </cell>
          <cell r="E663">
            <v>-5</v>
          </cell>
          <cell r="F663">
            <v>-3</v>
          </cell>
        </row>
        <row r="665">
          <cell r="B665" t="str">
            <v>Kab. Maluku Tenggara Barat</v>
          </cell>
          <cell r="C665">
            <v>145744</v>
          </cell>
          <cell r="D665">
            <v>148481</v>
          </cell>
          <cell r="E665">
            <v>2737</v>
          </cell>
          <cell r="F665">
            <v>148481</v>
          </cell>
        </row>
        <row r="666">
          <cell r="B666" t="str">
            <v>Kab. Maluku Tenggara</v>
          </cell>
          <cell r="C666">
            <v>126462</v>
          </cell>
          <cell r="D666">
            <v>129193</v>
          </cell>
          <cell r="E666">
            <v>2731</v>
          </cell>
          <cell r="F666">
            <v>129193</v>
          </cell>
        </row>
        <row r="667">
          <cell r="B667" t="str">
            <v>Kab. Maluku Tengah</v>
          </cell>
          <cell r="C667">
            <v>330612</v>
          </cell>
          <cell r="D667">
            <v>330809</v>
          </cell>
          <cell r="E667">
            <v>197</v>
          </cell>
          <cell r="F667">
            <v>330809</v>
          </cell>
        </row>
        <row r="668">
          <cell r="B668" t="str">
            <v>Kab. Pulau Buru</v>
          </cell>
          <cell r="C668">
            <v>122346</v>
          </cell>
          <cell r="D668">
            <v>124952</v>
          </cell>
          <cell r="E668">
            <v>2606</v>
          </cell>
          <cell r="F668">
            <v>124952</v>
          </cell>
        </row>
        <row r="669">
          <cell r="B669" t="str">
            <v>Kab. Kepulauan Aru</v>
          </cell>
          <cell r="C669">
            <v>67017</v>
          </cell>
          <cell r="D669">
            <v>69781</v>
          </cell>
          <cell r="E669">
            <v>2764</v>
          </cell>
          <cell r="F669">
            <v>69781</v>
          </cell>
        </row>
        <row r="670">
          <cell r="B670" t="str">
            <v>Kab. Seram Bagian Barat</v>
          </cell>
          <cell r="C670">
            <v>145729</v>
          </cell>
          <cell r="D670">
            <v>145802</v>
          </cell>
          <cell r="E670">
            <v>73</v>
          </cell>
          <cell r="F670">
            <v>145802</v>
          </cell>
        </row>
        <row r="671">
          <cell r="B671" t="str">
            <v>Kab. Seram Bagian Timur</v>
          </cell>
          <cell r="C671">
            <v>77558</v>
          </cell>
          <cell r="D671">
            <v>78003</v>
          </cell>
          <cell r="E671">
            <v>445</v>
          </cell>
          <cell r="F671">
            <v>78003</v>
          </cell>
        </row>
        <row r="672">
          <cell r="B672" t="str">
            <v>Kota Ambon</v>
          </cell>
          <cell r="C672">
            <v>228475</v>
          </cell>
          <cell r="D672">
            <v>232379</v>
          </cell>
          <cell r="E672">
            <v>3904</v>
          </cell>
          <cell r="F672">
            <v>232379</v>
          </cell>
        </row>
        <row r="674">
          <cell r="C674">
            <v>1243943</v>
          </cell>
          <cell r="D674">
            <v>1259400</v>
          </cell>
          <cell r="E674">
            <v>15457</v>
          </cell>
          <cell r="F674">
            <v>1259400</v>
          </cell>
        </row>
        <row r="678">
          <cell r="C678" t="str">
            <v>DAU 2004</v>
          </cell>
          <cell r="D678" t="str">
            <v>DAU 2005</v>
          </cell>
          <cell r="E678" t="str">
            <v>Selisih</v>
          </cell>
          <cell r="F678" t="str">
            <v>Penduduk</v>
          </cell>
        </row>
        <row r="679">
          <cell r="E679" t="str">
            <v>(4)-(3)</v>
          </cell>
        </row>
        <row r="680">
          <cell r="C680">
            <v>-3</v>
          </cell>
          <cell r="D680">
            <v>-4</v>
          </cell>
          <cell r="E680">
            <v>-5</v>
          </cell>
          <cell r="F680">
            <v>-3</v>
          </cell>
        </row>
        <row r="682">
          <cell r="B682" t="str">
            <v>Kab. Halmahera Barat</v>
          </cell>
          <cell r="C682">
            <v>96056</v>
          </cell>
          <cell r="D682">
            <v>97114</v>
          </cell>
          <cell r="E682">
            <v>1058</v>
          </cell>
          <cell r="F682">
            <v>97114</v>
          </cell>
        </row>
        <row r="683">
          <cell r="B683" t="str">
            <v>Kab. Halmahera Tengah</v>
          </cell>
          <cell r="C683">
            <v>31884</v>
          </cell>
          <cell r="D683">
            <v>31914</v>
          </cell>
          <cell r="E683">
            <v>30</v>
          </cell>
          <cell r="F683">
            <v>31914</v>
          </cell>
        </row>
        <row r="684">
          <cell r="B684" t="str">
            <v>Kab. Kepulauan Sula</v>
          </cell>
          <cell r="C684">
            <v>118569</v>
          </cell>
          <cell r="D684">
            <v>119875</v>
          </cell>
          <cell r="E684">
            <v>1306</v>
          </cell>
          <cell r="F684">
            <v>119875</v>
          </cell>
        </row>
        <row r="685">
          <cell r="B685" t="str">
            <v>Kab. Halmahera Selatan</v>
          </cell>
          <cell r="C685">
            <v>168497</v>
          </cell>
          <cell r="D685">
            <v>170353</v>
          </cell>
          <cell r="E685">
            <v>1856</v>
          </cell>
          <cell r="F685">
            <v>170353</v>
          </cell>
        </row>
        <row r="686">
          <cell r="B686" t="str">
            <v>Kab. Halmahera Utara</v>
          </cell>
          <cell r="C686">
            <v>172140</v>
          </cell>
          <cell r="D686">
            <v>174035</v>
          </cell>
          <cell r="E686">
            <v>1895</v>
          </cell>
          <cell r="F686">
            <v>174035</v>
          </cell>
        </row>
        <row r="687">
          <cell r="B687" t="str">
            <v>Kab. Halmahera Timur</v>
          </cell>
          <cell r="C687">
            <v>53781</v>
          </cell>
          <cell r="D687">
            <v>53831</v>
          </cell>
          <cell r="E687">
            <v>50</v>
          </cell>
          <cell r="F687">
            <v>53831</v>
          </cell>
        </row>
        <row r="688">
          <cell r="B688" t="str">
            <v>Kota Ternate</v>
          </cell>
          <cell r="C688">
            <v>152899</v>
          </cell>
          <cell r="D688">
            <v>159462</v>
          </cell>
          <cell r="E688">
            <v>6563</v>
          </cell>
          <cell r="F688">
            <v>159462</v>
          </cell>
        </row>
        <row r="689">
          <cell r="B689" t="str">
            <v>Kota Tidore Kepulauan</v>
          </cell>
          <cell r="C689">
            <v>78942</v>
          </cell>
          <cell r="D689">
            <v>79016</v>
          </cell>
          <cell r="E689">
            <v>74</v>
          </cell>
          <cell r="F689">
            <v>79016</v>
          </cell>
        </row>
        <row r="691">
          <cell r="C691">
            <v>872768</v>
          </cell>
          <cell r="D691">
            <v>885600</v>
          </cell>
          <cell r="E691">
            <v>12832</v>
          </cell>
          <cell r="F691">
            <v>885600</v>
          </cell>
        </row>
        <row r="695">
          <cell r="C695" t="str">
            <v>DAU 2004</v>
          </cell>
          <cell r="D695" t="str">
            <v>DAU 2005</v>
          </cell>
          <cell r="E695" t="str">
            <v>Selisih</v>
          </cell>
          <cell r="F695" t="str">
            <v>Penduduk</v>
          </cell>
        </row>
        <row r="696">
          <cell r="E696" t="str">
            <v>(4)-(3)</v>
          </cell>
        </row>
        <row r="697">
          <cell r="C697">
            <v>-3</v>
          </cell>
          <cell r="D697">
            <v>-4</v>
          </cell>
          <cell r="E697">
            <v>-5</v>
          </cell>
          <cell r="F697">
            <v>-3</v>
          </cell>
        </row>
        <row r="699">
          <cell r="B699" t="str">
            <v>Kab. Fak Fak</v>
          </cell>
          <cell r="C699">
            <v>58803</v>
          </cell>
          <cell r="D699">
            <v>58953</v>
          </cell>
          <cell r="E699">
            <v>150</v>
          </cell>
          <cell r="F699">
            <v>58953</v>
          </cell>
        </row>
        <row r="700">
          <cell r="B700" t="str">
            <v>Kab. Sorong</v>
          </cell>
          <cell r="C700">
            <v>65814</v>
          </cell>
          <cell r="D700">
            <v>87048</v>
          </cell>
          <cell r="E700">
            <v>47050.504203708319</v>
          </cell>
          <cell r="F700">
            <v>112864.50420370832</v>
          </cell>
        </row>
        <row r="701">
          <cell r="B701" t="str">
            <v>Kab. Manokwari</v>
          </cell>
          <cell r="C701">
            <v>152174</v>
          </cell>
          <cell r="D701">
            <v>152302</v>
          </cell>
          <cell r="E701">
            <v>128</v>
          </cell>
          <cell r="F701">
            <v>152302</v>
          </cell>
        </row>
        <row r="702">
          <cell r="B702" t="str">
            <v>Kab. Kaimana</v>
          </cell>
          <cell r="C702">
            <v>37101</v>
          </cell>
          <cell r="D702">
            <v>37132</v>
          </cell>
          <cell r="E702">
            <v>31</v>
          </cell>
          <cell r="F702">
            <v>37132</v>
          </cell>
        </row>
        <row r="703">
          <cell r="B703" t="str">
            <v>Kab. Sorong Selatan</v>
          </cell>
          <cell r="C703">
            <v>47990</v>
          </cell>
          <cell r="D703">
            <v>54246</v>
          </cell>
          <cell r="E703">
            <v>40</v>
          </cell>
          <cell r="F703">
            <v>48030</v>
          </cell>
        </row>
        <row r="704">
          <cell r="B704" t="str">
            <v>Kab. Raja Ampat</v>
          </cell>
          <cell r="C704">
            <v>29375</v>
          </cell>
          <cell r="D704">
            <v>36510</v>
          </cell>
          <cell r="E704">
            <v>25</v>
          </cell>
          <cell r="F704">
            <v>29400</v>
          </cell>
        </row>
        <row r="705">
          <cell r="B705" t="str">
            <v>Kab. Teluk Bintuni</v>
          </cell>
          <cell r="C705">
            <v>47379</v>
          </cell>
          <cell r="D705">
            <v>47419</v>
          </cell>
          <cell r="E705">
            <v>40</v>
          </cell>
          <cell r="F705">
            <v>47419</v>
          </cell>
        </row>
        <row r="706">
          <cell r="B706" t="str">
            <v>Kab. Teluk Wondama</v>
          </cell>
          <cell r="C706">
            <v>20397</v>
          </cell>
          <cell r="D706">
            <v>20414</v>
          </cell>
          <cell r="E706">
            <v>17</v>
          </cell>
          <cell r="F706">
            <v>20414</v>
          </cell>
        </row>
        <row r="707">
          <cell r="B707" t="str">
            <v>Kota Sorong</v>
          </cell>
          <cell r="C707">
            <v>183439</v>
          </cell>
          <cell r="D707">
            <v>148988</v>
          </cell>
          <cell r="E707">
            <v>-46941.504203708319</v>
          </cell>
          <cell r="F707">
            <v>136497.49579629168</v>
          </cell>
        </row>
        <row r="709">
          <cell r="C709">
            <v>642472</v>
          </cell>
          <cell r="D709">
            <v>643012</v>
          </cell>
          <cell r="E709">
            <v>540</v>
          </cell>
          <cell r="F709">
            <v>643012</v>
          </cell>
        </row>
        <row r="713">
          <cell r="C713" t="str">
            <v>DAU 2004</v>
          </cell>
          <cell r="D713" t="str">
            <v>DAU 2005</v>
          </cell>
          <cell r="E713" t="str">
            <v>Selisih</v>
          </cell>
          <cell r="F713" t="str">
            <v>Penduduk</v>
          </cell>
        </row>
        <row r="714">
          <cell r="E714" t="str">
            <v>(4)-(3)</v>
          </cell>
        </row>
        <row r="715">
          <cell r="C715">
            <v>-3</v>
          </cell>
          <cell r="D715">
            <v>-4</v>
          </cell>
          <cell r="E715">
            <v>-5</v>
          </cell>
          <cell r="F715">
            <v>-3</v>
          </cell>
        </row>
        <row r="717">
          <cell r="B717" t="str">
            <v>Kab. Merauke</v>
          </cell>
          <cell r="C717">
            <v>155653</v>
          </cell>
          <cell r="D717">
            <v>155783</v>
          </cell>
          <cell r="E717">
            <v>130</v>
          </cell>
          <cell r="F717">
            <v>155783</v>
          </cell>
        </row>
        <row r="718">
          <cell r="B718" t="str">
            <v>Kab. Jayawijaya</v>
          </cell>
          <cell r="C718">
            <v>210475</v>
          </cell>
          <cell r="D718">
            <v>210654</v>
          </cell>
          <cell r="E718">
            <v>179</v>
          </cell>
          <cell r="F718">
            <v>210654</v>
          </cell>
        </row>
        <row r="719">
          <cell r="B719" t="str">
            <v>Kab. Jayapura</v>
          </cell>
          <cell r="C719">
            <v>91912</v>
          </cell>
          <cell r="D719">
            <v>91990</v>
          </cell>
          <cell r="E719">
            <v>78</v>
          </cell>
          <cell r="F719">
            <v>91990</v>
          </cell>
        </row>
        <row r="720">
          <cell r="B720" t="str">
            <v>Kab. Nabire</v>
          </cell>
          <cell r="C720">
            <v>161384</v>
          </cell>
          <cell r="D720">
            <v>161519</v>
          </cell>
          <cell r="E720">
            <v>135</v>
          </cell>
          <cell r="F720">
            <v>161519</v>
          </cell>
        </row>
        <row r="721">
          <cell r="B721" t="str">
            <v>Kab. Yapen Waropen</v>
          </cell>
          <cell r="C721">
            <v>70684</v>
          </cell>
          <cell r="D721">
            <v>70744</v>
          </cell>
          <cell r="E721">
            <v>60</v>
          </cell>
          <cell r="F721">
            <v>70744</v>
          </cell>
        </row>
        <row r="722">
          <cell r="B722" t="str">
            <v>Kab. Biak Numfor</v>
          </cell>
          <cell r="C722">
            <v>99714</v>
          </cell>
          <cell r="D722">
            <v>99798</v>
          </cell>
          <cell r="E722">
            <v>84</v>
          </cell>
          <cell r="F722">
            <v>99798</v>
          </cell>
        </row>
        <row r="723">
          <cell r="B723" t="str">
            <v>Kab. Paniai</v>
          </cell>
          <cell r="C723">
            <v>112786</v>
          </cell>
          <cell r="D723">
            <v>112881</v>
          </cell>
          <cell r="E723">
            <v>95</v>
          </cell>
          <cell r="F723">
            <v>112881</v>
          </cell>
        </row>
        <row r="724">
          <cell r="B724" t="str">
            <v>Kab. Puncak Jaya</v>
          </cell>
          <cell r="C724">
            <v>111617</v>
          </cell>
          <cell r="D724">
            <v>111711</v>
          </cell>
          <cell r="E724">
            <v>94</v>
          </cell>
          <cell r="F724">
            <v>111711</v>
          </cell>
        </row>
        <row r="725">
          <cell r="B725" t="str">
            <v>Kab. Mimika</v>
          </cell>
          <cell r="C725">
            <v>126324</v>
          </cell>
          <cell r="D725">
            <v>126430</v>
          </cell>
          <cell r="E725">
            <v>106</v>
          </cell>
          <cell r="F725">
            <v>126430</v>
          </cell>
        </row>
        <row r="726">
          <cell r="B726" t="str">
            <v>Kab. Boven Digoel</v>
          </cell>
          <cell r="C726">
            <v>31417</v>
          </cell>
          <cell r="D726">
            <v>31443</v>
          </cell>
          <cell r="E726">
            <v>26</v>
          </cell>
          <cell r="F726">
            <v>31443</v>
          </cell>
        </row>
        <row r="727">
          <cell r="B727" t="str">
            <v>Kab. Mappi</v>
          </cell>
          <cell r="C727">
            <v>66172</v>
          </cell>
          <cell r="D727">
            <v>66228</v>
          </cell>
          <cell r="E727">
            <v>56</v>
          </cell>
          <cell r="F727">
            <v>66228</v>
          </cell>
        </row>
        <row r="728">
          <cell r="B728" t="str">
            <v>Kab. Asmat</v>
          </cell>
          <cell r="C728">
            <v>61950</v>
          </cell>
          <cell r="D728">
            <v>62002</v>
          </cell>
          <cell r="E728">
            <v>52</v>
          </cell>
          <cell r="F728">
            <v>62002</v>
          </cell>
        </row>
        <row r="729">
          <cell r="B729" t="str">
            <v>Kab. Yahukimo</v>
          </cell>
          <cell r="C729">
            <v>137145</v>
          </cell>
          <cell r="D729">
            <v>137260</v>
          </cell>
          <cell r="E729">
            <v>115</v>
          </cell>
          <cell r="F729">
            <v>137260</v>
          </cell>
        </row>
        <row r="730">
          <cell r="B730" t="str">
            <v>Kab. Pegunungan Bintang</v>
          </cell>
          <cell r="C730">
            <v>88455</v>
          </cell>
          <cell r="D730">
            <v>88529</v>
          </cell>
          <cell r="E730">
            <v>74</v>
          </cell>
          <cell r="F730">
            <v>88529</v>
          </cell>
        </row>
        <row r="731">
          <cell r="B731" t="str">
            <v>Kab. Tolikara</v>
          </cell>
          <cell r="C731">
            <v>44143</v>
          </cell>
          <cell r="D731">
            <v>44180</v>
          </cell>
          <cell r="E731">
            <v>37</v>
          </cell>
          <cell r="F731">
            <v>44180</v>
          </cell>
        </row>
        <row r="732">
          <cell r="B732" t="str">
            <v>Kab. Sarmi</v>
          </cell>
          <cell r="C732">
            <v>31567</v>
          </cell>
          <cell r="D732">
            <v>31593</v>
          </cell>
          <cell r="E732">
            <v>26</v>
          </cell>
          <cell r="F732">
            <v>31593</v>
          </cell>
        </row>
        <row r="733">
          <cell r="B733" t="str">
            <v>Kab. Keerom</v>
          </cell>
          <cell r="C733">
            <v>37895</v>
          </cell>
          <cell r="D733">
            <v>37927</v>
          </cell>
          <cell r="E733">
            <v>32</v>
          </cell>
          <cell r="F733">
            <v>37927</v>
          </cell>
        </row>
        <row r="734">
          <cell r="B734" t="str">
            <v>Kab. Waropen</v>
          </cell>
          <cell r="C734">
            <v>21629</v>
          </cell>
          <cell r="D734">
            <v>21647</v>
          </cell>
          <cell r="E734">
            <v>18</v>
          </cell>
          <cell r="F734">
            <v>21647</v>
          </cell>
        </row>
        <row r="735">
          <cell r="B735" t="str">
            <v>Kab. Supiori</v>
          </cell>
          <cell r="C735">
            <v>12698</v>
          </cell>
          <cell r="D735">
            <v>12709</v>
          </cell>
          <cell r="E735">
            <v>11</v>
          </cell>
          <cell r="F735">
            <v>12709</v>
          </cell>
        </row>
        <row r="736">
          <cell r="B736" t="str">
            <v>Kota Jayapura</v>
          </cell>
          <cell r="C736">
            <v>200192</v>
          </cell>
          <cell r="D736">
            <v>200360</v>
          </cell>
          <cell r="E736">
            <v>168</v>
          </cell>
          <cell r="F736">
            <v>200360</v>
          </cell>
        </row>
        <row r="738">
          <cell r="C738">
            <v>1873812</v>
          </cell>
          <cell r="D738">
            <v>1875388</v>
          </cell>
          <cell r="E738">
            <v>1576</v>
          </cell>
          <cell r="F738">
            <v>1875388</v>
          </cell>
        </row>
        <row r="742">
          <cell r="C742" t="str">
            <v>DAU 2004</v>
          </cell>
          <cell r="D742" t="str">
            <v>DAU 2005</v>
          </cell>
          <cell r="E742" t="str">
            <v>Selisih</v>
          </cell>
          <cell r="F742" t="str">
            <v>Penduduk</v>
          </cell>
        </row>
        <row r="743">
          <cell r="E743" t="str">
            <v>(4)-(3)</v>
          </cell>
        </row>
        <row r="744">
          <cell r="C744">
            <v>-3</v>
          </cell>
          <cell r="D744">
            <v>-4</v>
          </cell>
          <cell r="E744">
            <v>-5</v>
          </cell>
          <cell r="F744">
            <v>-3</v>
          </cell>
        </row>
        <row r="746">
          <cell r="B746" t="str">
            <v>Provinsi Nanggroe Aceh Darussalam</v>
          </cell>
          <cell r="C746">
            <v>4089086</v>
          </cell>
          <cell r="D746">
            <v>4037900</v>
          </cell>
          <cell r="E746">
            <v>-51186</v>
          </cell>
          <cell r="F746">
            <v>4037900</v>
          </cell>
        </row>
        <row r="747">
          <cell r="B747" t="str">
            <v>Provinsi Sumatera Utara</v>
          </cell>
          <cell r="C747">
            <v>12123360</v>
          </cell>
          <cell r="D747">
            <v>12326678</v>
          </cell>
          <cell r="E747">
            <v>203318</v>
          </cell>
          <cell r="F747">
            <v>12452800</v>
          </cell>
        </row>
        <row r="748">
          <cell r="B748" t="str">
            <v>Provinsi Sumatera Barat</v>
          </cell>
          <cell r="C748">
            <v>4535456</v>
          </cell>
          <cell r="D748">
            <v>4595243</v>
          </cell>
          <cell r="E748">
            <v>59787</v>
          </cell>
          <cell r="F748">
            <v>4493449</v>
          </cell>
        </row>
        <row r="749">
          <cell r="B749" t="str">
            <v>Provinsi Riau</v>
          </cell>
          <cell r="C749">
            <v>4519606</v>
          </cell>
          <cell r="D749">
            <v>4612815</v>
          </cell>
          <cell r="E749">
            <v>93209</v>
          </cell>
          <cell r="F749">
            <v>4833552</v>
          </cell>
        </row>
        <row r="750">
          <cell r="B750" t="str">
            <v>Provinsi Jambi</v>
          </cell>
          <cell r="C750">
            <v>2625318</v>
          </cell>
          <cell r="D750">
            <v>2657300</v>
          </cell>
          <cell r="E750">
            <v>31982</v>
          </cell>
          <cell r="F750">
            <v>2657300</v>
          </cell>
        </row>
        <row r="751">
          <cell r="B751" t="str">
            <v>Provinsi Sumatera Selatan</v>
          </cell>
          <cell r="C751">
            <v>6628416</v>
          </cell>
          <cell r="D751">
            <v>6755900</v>
          </cell>
          <cell r="E751">
            <v>127484</v>
          </cell>
          <cell r="F751">
            <v>6755900</v>
          </cell>
        </row>
        <row r="752">
          <cell r="B752" t="str">
            <v>Provinsi Bengkulu</v>
          </cell>
          <cell r="C752">
            <v>1549148</v>
          </cell>
          <cell r="D752">
            <v>1598177</v>
          </cell>
          <cell r="E752">
            <v>49029</v>
          </cell>
          <cell r="F752">
            <v>1598177</v>
          </cell>
        </row>
        <row r="753">
          <cell r="B753" t="str">
            <v>Provinsi Lampung</v>
          </cell>
          <cell r="C753">
            <v>7063752</v>
          </cell>
          <cell r="D753">
            <v>7166465</v>
          </cell>
          <cell r="E753">
            <v>102713</v>
          </cell>
          <cell r="F753">
            <v>7291300</v>
          </cell>
        </row>
        <row r="754">
          <cell r="B754" t="str">
            <v>Provinsi Bangka Belitung</v>
          </cell>
          <cell r="C754">
            <v>1023793</v>
          </cell>
          <cell r="D754">
            <v>1060965</v>
          </cell>
          <cell r="E754">
            <v>37172</v>
          </cell>
          <cell r="F754">
            <v>971500</v>
          </cell>
        </row>
        <row r="755">
          <cell r="B755" t="str">
            <v xml:space="preserve">Provinsi Kepulauan Riau </v>
          </cell>
          <cell r="C755">
            <v>1192045</v>
          </cell>
          <cell r="D755">
            <v>1274848</v>
          </cell>
          <cell r="E755">
            <v>82803</v>
          </cell>
          <cell r="F755">
            <v>1274848</v>
          </cell>
        </row>
        <row r="757">
          <cell r="B757" t="str">
            <v>Provinsi DKI Jakarta</v>
          </cell>
          <cell r="C757">
            <v>8749780</v>
          </cell>
          <cell r="D757">
            <v>8860752</v>
          </cell>
          <cell r="E757">
            <v>110972</v>
          </cell>
          <cell r="F757">
            <v>8699600</v>
          </cell>
        </row>
        <row r="758">
          <cell r="B758" t="str">
            <v>Provinsi Jawa Barat</v>
          </cell>
          <cell r="C758">
            <v>38610875</v>
          </cell>
          <cell r="D758">
            <v>39066700.000000007</v>
          </cell>
          <cell r="E758">
            <v>455825.00000000745</v>
          </cell>
          <cell r="F758">
            <v>39066700.000000007</v>
          </cell>
        </row>
        <row r="759">
          <cell r="B759" t="str">
            <v>Provinsi Jawa Tengah</v>
          </cell>
          <cell r="C759">
            <v>32542786</v>
          </cell>
          <cell r="D759">
            <v>32914601</v>
          </cell>
          <cell r="E759">
            <v>371815</v>
          </cell>
          <cell r="F759">
            <v>32155859</v>
          </cell>
        </row>
        <row r="760">
          <cell r="B760" t="str">
            <v>Provinsi DI Yogyakarta</v>
          </cell>
          <cell r="C760">
            <v>3223514</v>
          </cell>
          <cell r="D760">
            <v>3280200</v>
          </cell>
          <cell r="E760">
            <v>56686</v>
          </cell>
          <cell r="F760">
            <v>3280200</v>
          </cell>
        </row>
        <row r="761">
          <cell r="B761" t="str">
            <v>Provinsi Jawa Timur</v>
          </cell>
          <cell r="C761">
            <v>36481809</v>
          </cell>
          <cell r="D761">
            <v>36695132</v>
          </cell>
          <cell r="E761">
            <v>213323</v>
          </cell>
          <cell r="F761">
            <v>35932092</v>
          </cell>
        </row>
        <row r="762">
          <cell r="B762" t="str">
            <v>Provinsi Banten</v>
          </cell>
          <cell r="C762">
            <v>9128778</v>
          </cell>
          <cell r="D762">
            <v>9309000</v>
          </cell>
          <cell r="E762">
            <v>180222</v>
          </cell>
          <cell r="F762">
            <v>9309000</v>
          </cell>
        </row>
        <row r="764">
          <cell r="B764" t="str">
            <v>Provinsi Bali</v>
          </cell>
          <cell r="C764">
            <v>3397269</v>
          </cell>
          <cell r="D764">
            <v>3432077</v>
          </cell>
          <cell r="E764">
            <v>34808</v>
          </cell>
          <cell r="F764">
            <v>3378500</v>
          </cell>
        </row>
        <row r="765">
          <cell r="B765" t="str">
            <v>Provinsi Nusa Tenggara Barat</v>
          </cell>
          <cell r="C765">
            <v>4083739</v>
          </cell>
          <cell r="D765">
            <v>4143512</v>
          </cell>
          <cell r="E765">
            <v>59773</v>
          </cell>
          <cell r="F765">
            <v>4355500</v>
          </cell>
        </row>
        <row r="766">
          <cell r="B766" t="str">
            <v>Provinsi Nusa Tenggara Timur</v>
          </cell>
          <cell r="C766">
            <v>4155865</v>
          </cell>
          <cell r="D766">
            <v>4218795</v>
          </cell>
          <cell r="E766">
            <v>62930</v>
          </cell>
          <cell r="F766">
            <v>4127300</v>
          </cell>
        </row>
        <row r="768">
          <cell r="B768" t="str">
            <v>Provinsi Kalimantan Barat</v>
          </cell>
          <cell r="C768">
            <v>4033234</v>
          </cell>
          <cell r="D768">
            <v>4098461</v>
          </cell>
          <cell r="E768">
            <v>65227</v>
          </cell>
          <cell r="F768">
            <v>4394300</v>
          </cell>
        </row>
        <row r="769">
          <cell r="B769" t="str">
            <v>Provinsi Kalimantan Tengah</v>
          </cell>
          <cell r="C769">
            <v>1870585</v>
          </cell>
          <cell r="D769">
            <v>1904143</v>
          </cell>
          <cell r="E769">
            <v>33558</v>
          </cell>
          <cell r="F769">
            <v>2137900</v>
          </cell>
        </row>
        <row r="770">
          <cell r="B770" t="str">
            <v>Provinsi Kalimantan Selatan</v>
          </cell>
          <cell r="C770">
            <v>3226933</v>
          </cell>
          <cell r="D770">
            <v>3240100</v>
          </cell>
          <cell r="E770">
            <v>13167</v>
          </cell>
          <cell r="F770">
            <v>3240100</v>
          </cell>
        </row>
        <row r="771">
          <cell r="B771" t="str">
            <v>Provinsi Kalimantan Timur</v>
          </cell>
          <cell r="C771">
            <v>2765660</v>
          </cell>
          <cell r="D771">
            <v>2810900</v>
          </cell>
          <cell r="E771">
            <v>45240</v>
          </cell>
          <cell r="F771">
            <v>2810900</v>
          </cell>
        </row>
        <row r="773">
          <cell r="B773" t="str">
            <v>Provinsi Sulawesi Utara</v>
          </cell>
          <cell r="C773">
            <v>2158597</v>
          </cell>
          <cell r="D773">
            <v>2181936</v>
          </cell>
          <cell r="E773">
            <v>23339</v>
          </cell>
          <cell r="F773">
            <v>2141900</v>
          </cell>
        </row>
        <row r="774">
          <cell r="B774" t="str">
            <v>Provinsi Sulawesi Tengah</v>
          </cell>
          <cell r="C774">
            <v>2252641</v>
          </cell>
          <cell r="D774">
            <v>2285018</v>
          </cell>
          <cell r="E774">
            <v>32377</v>
          </cell>
          <cell r="F774">
            <v>2404000</v>
          </cell>
        </row>
        <row r="775">
          <cell r="B775" t="str">
            <v>Provinsi Sulawesi Selatan</v>
          </cell>
          <cell r="C775">
            <v>7399460</v>
          </cell>
          <cell r="D775">
            <v>7495705</v>
          </cell>
          <cell r="E775">
            <v>96245</v>
          </cell>
          <cell r="F775">
            <v>7495705</v>
          </cell>
        </row>
        <row r="776">
          <cell r="B776" t="str">
            <v>Provinsi Sulawesi Tenggara</v>
          </cell>
          <cell r="C776">
            <v>1922684</v>
          </cell>
          <cell r="D776">
            <v>1958694</v>
          </cell>
          <cell r="E776">
            <v>36009.999999999767</v>
          </cell>
          <cell r="F776">
            <v>2085900</v>
          </cell>
        </row>
        <row r="777">
          <cell r="B777" t="str">
            <v>Provinsi Gorontalo</v>
          </cell>
          <cell r="C777">
            <v>897300</v>
          </cell>
          <cell r="D777">
            <v>909654</v>
          </cell>
          <cell r="E777">
            <v>12354</v>
          </cell>
          <cell r="F777">
            <v>872200</v>
          </cell>
        </row>
        <row r="778">
          <cell r="B778" t="str">
            <v>Provinsi Sulawesi Barat</v>
          </cell>
          <cell r="C778">
            <v>969649</v>
          </cell>
          <cell r="D778">
            <v>997995</v>
          </cell>
          <cell r="E778">
            <v>28346</v>
          </cell>
          <cell r="F778">
            <v>997995</v>
          </cell>
        </row>
        <row r="780">
          <cell r="B780" t="str">
            <v>Provinsi Maluku</v>
          </cell>
          <cell r="C780">
            <v>1243943</v>
          </cell>
          <cell r="D780">
            <v>1259400</v>
          </cell>
          <cell r="E780">
            <v>15457</v>
          </cell>
          <cell r="F780">
            <v>1259400</v>
          </cell>
        </row>
        <row r="781">
          <cell r="B781" t="str">
            <v>Provinsi Maluku Utara</v>
          </cell>
          <cell r="C781">
            <v>872768</v>
          </cell>
          <cell r="D781">
            <v>885600</v>
          </cell>
          <cell r="E781">
            <v>12832</v>
          </cell>
          <cell r="F781">
            <v>885600</v>
          </cell>
        </row>
        <row r="783">
          <cell r="B783" t="str">
            <v>Provinsi Irian Jaya  Barat</v>
          </cell>
          <cell r="C783">
            <v>642472</v>
          </cell>
          <cell r="D783">
            <v>643012</v>
          </cell>
          <cell r="E783">
            <v>540</v>
          </cell>
          <cell r="F783">
            <v>643012</v>
          </cell>
        </row>
        <row r="784">
          <cell r="B784" t="str">
            <v>Provinsi Papua</v>
          </cell>
          <cell r="C784">
            <v>1873812</v>
          </cell>
          <cell r="D784">
            <v>1875388</v>
          </cell>
          <cell r="E784">
            <v>1576</v>
          </cell>
          <cell r="F784">
            <v>1875388</v>
          </cell>
        </row>
        <row r="786">
          <cell r="C786">
            <v>217854133</v>
          </cell>
          <cell r="D786">
            <v>220553066</v>
          </cell>
          <cell r="E786">
            <v>2698933.0000000075</v>
          </cell>
          <cell r="F786">
            <v>219915777</v>
          </cell>
        </row>
      </sheetData>
      <sheetData sheetId="3">
        <row r="9">
          <cell r="B9" t="str">
            <v>Kab. Simeuleu</v>
          </cell>
        </row>
      </sheetData>
      <sheetData sheetId="4"/>
      <sheetData sheetId="5"/>
      <sheetData sheetId="6"/>
      <sheetData sheetId="7"/>
      <sheetData sheetId="8"/>
      <sheetData sheetId="9">
        <row r="13">
          <cell r="B13" t="str">
            <v>Provinsi Nanggroe Aceh Darussalam</v>
          </cell>
          <cell r="C13">
            <v>67.7156720667369</v>
          </cell>
          <cell r="D13">
            <v>67.900000000000006</v>
          </cell>
          <cell r="E13">
            <v>95.76</v>
          </cell>
          <cell r="F13">
            <v>95.690330963973409</v>
          </cell>
          <cell r="G13">
            <v>7.8</v>
          </cell>
          <cell r="H13">
            <v>8.4241583550958676</v>
          </cell>
          <cell r="I13">
            <v>557.48</v>
          </cell>
          <cell r="J13">
            <v>585.78</v>
          </cell>
          <cell r="K13">
            <v>66.001007190585639</v>
          </cell>
          <cell r="L13">
            <v>68.730277739837334</v>
          </cell>
          <cell r="M13">
            <v>15</v>
          </cell>
          <cell r="N13">
            <v>18</v>
          </cell>
          <cell r="O13">
            <v>2.8332850407451451</v>
          </cell>
          <cell r="Q13">
            <v>1</v>
          </cell>
        </row>
        <row r="15">
          <cell r="B15" t="str">
            <v>Kab. Simeuleu</v>
          </cell>
          <cell r="C15">
            <v>62.163709764576623</v>
          </cell>
          <cell r="D15">
            <v>62.4</v>
          </cell>
          <cell r="E15">
            <v>93.956359734982868</v>
          </cell>
          <cell r="F15">
            <v>94.5</v>
          </cell>
          <cell r="G15">
            <v>5.7381453088001555</v>
          </cell>
          <cell r="H15">
            <v>6.1</v>
          </cell>
          <cell r="I15">
            <v>568.15</v>
          </cell>
          <cell r="J15">
            <v>596.21</v>
          </cell>
          <cell r="K15">
            <v>61.810407551844719</v>
          </cell>
          <cell r="L15">
            <v>64.492050286559433</v>
          </cell>
          <cell r="M15">
            <v>291</v>
          </cell>
          <cell r="N15">
            <v>358</v>
          </cell>
          <cell r="O15">
            <v>2.6498906154979345</v>
          </cell>
        </row>
        <row r="16">
          <cell r="B16" t="str">
            <v>Kab. Aceh Singkil</v>
          </cell>
          <cell r="C16">
            <v>62.676531963182455</v>
          </cell>
          <cell r="D16">
            <v>63</v>
          </cell>
          <cell r="E16">
            <v>95.448869861397171</v>
          </cell>
          <cell r="F16">
            <v>96.222064561901377</v>
          </cell>
          <cell r="G16">
            <v>6.3940279657234802</v>
          </cell>
          <cell r="H16">
            <v>7.6729691379921956</v>
          </cell>
          <cell r="I16">
            <v>558.29999999999995</v>
          </cell>
          <cell r="J16">
            <v>588.20000000000005</v>
          </cell>
          <cell r="K16">
            <v>62.154050441627184</v>
          </cell>
          <cell r="L16">
            <v>65.75619978115995</v>
          </cell>
          <cell r="M16">
            <v>288</v>
          </cell>
          <cell r="N16">
            <v>318</v>
          </cell>
          <cell r="O16">
            <v>3.0851135550313002</v>
          </cell>
        </row>
        <row r="17">
          <cell r="B17" t="str">
            <v>Kab. Aceh Selatan</v>
          </cell>
          <cell r="C17">
            <v>64.65072603243793</v>
          </cell>
          <cell r="D17">
            <v>65.5</v>
          </cell>
          <cell r="E17">
            <v>94.962984153777711</v>
          </cell>
          <cell r="F17">
            <v>95.6621921063618</v>
          </cell>
          <cell r="G17">
            <v>7.3119073401499355</v>
          </cell>
          <cell r="H17">
            <v>8.0914448119721243</v>
          </cell>
          <cell r="I17">
            <v>558.29999999999995</v>
          </cell>
          <cell r="J17">
            <v>582.46</v>
          </cell>
          <cell r="K17">
            <v>63.822760970576972</v>
          </cell>
          <cell r="L17">
            <v>66.888490255465925</v>
          </cell>
          <cell r="M17">
            <v>248</v>
          </cell>
          <cell r="N17">
            <v>274</v>
          </cell>
          <cell r="O17">
            <v>2.9110468269592991</v>
          </cell>
        </row>
        <row r="18">
          <cell r="B18" t="str">
            <v>Kab. Aceh Tenggara</v>
          </cell>
          <cell r="C18">
            <v>68.330257501729946</v>
          </cell>
          <cell r="D18">
            <v>68.599999999999994</v>
          </cell>
          <cell r="E18">
            <v>95.079086115992837</v>
          </cell>
          <cell r="F18">
            <v>96.036751166362947</v>
          </cell>
          <cell r="G18">
            <v>8.6265377855886207</v>
          </cell>
          <cell r="H18">
            <v>9.3425720091973332</v>
          </cell>
          <cell r="I18">
            <v>557.52</v>
          </cell>
          <cell r="J18">
            <v>580.19000000000005</v>
          </cell>
          <cell r="K18">
            <v>66.806460842739924</v>
          </cell>
          <cell r="L18">
            <v>69.445845828338975</v>
          </cell>
          <cell r="M18">
            <v>148</v>
          </cell>
          <cell r="N18">
            <v>162</v>
          </cell>
          <cell r="O18">
            <v>2.8198408053681265</v>
          </cell>
          <cell r="P18" t="str">
            <v>`</v>
          </cell>
        </row>
        <row r="19">
          <cell r="B19" t="str">
            <v>Kab. Aceh Timur</v>
          </cell>
          <cell r="C19">
            <v>67.902105457962008</v>
          </cell>
          <cell r="D19">
            <v>68.5</v>
          </cell>
          <cell r="E19">
            <v>96.496873890512489</v>
          </cell>
          <cell r="F19">
            <v>96.7</v>
          </cell>
          <cell r="G19">
            <v>7.5538827755985354</v>
          </cell>
          <cell r="H19">
            <v>8.0577781796081158</v>
          </cell>
          <cell r="I19">
            <v>565.24</v>
          </cell>
          <cell r="J19">
            <v>568.91</v>
          </cell>
          <cell r="K19">
            <v>66.683791145338645</v>
          </cell>
          <cell r="L19">
            <v>67.717057602692392</v>
          </cell>
          <cell r="M19">
            <v>152</v>
          </cell>
          <cell r="N19">
            <v>233</v>
          </cell>
          <cell r="O19">
            <v>1.761077131768255</v>
          </cell>
        </row>
        <row r="20">
          <cell r="B20" t="str">
            <v>Kab. Aceh Tengah</v>
          </cell>
          <cell r="C20">
            <v>67.089447085955072</v>
          </cell>
          <cell r="D20">
            <v>68.45861947546436</v>
          </cell>
          <cell r="E20">
            <v>96.591762319586763</v>
          </cell>
          <cell r="F20">
            <v>97.050178906116884</v>
          </cell>
          <cell r="G20">
            <v>8.4366396506756089</v>
          </cell>
          <cell r="H20">
            <v>9.0193814959959102</v>
          </cell>
          <cell r="I20">
            <v>562.52</v>
          </cell>
          <cell r="J20">
            <v>587.69000000000005</v>
          </cell>
          <cell r="K20">
            <v>66.697767240120513</v>
          </cell>
          <cell r="L20">
            <v>69.930847679092849</v>
          </cell>
          <cell r="M20">
            <v>150</v>
          </cell>
          <cell r="N20">
            <v>142</v>
          </cell>
          <cell r="O20">
            <v>3.1158143922909054</v>
          </cell>
        </row>
        <row r="21">
          <cell r="B21" t="str">
            <v>Kab. Aceh Barat</v>
          </cell>
          <cell r="C21">
            <v>68.35471125416764</v>
          </cell>
          <cell r="D21">
            <v>68.7</v>
          </cell>
          <cell r="E21">
            <v>94.440648242868292</v>
          </cell>
          <cell r="F21">
            <v>89.11599386816556</v>
          </cell>
          <cell r="G21">
            <v>7.5485167236063528</v>
          </cell>
          <cell r="H21">
            <v>8.1</v>
          </cell>
          <cell r="I21">
            <v>553.99</v>
          </cell>
          <cell r="J21">
            <v>575.44000000000005</v>
          </cell>
          <cell r="K21">
            <v>65.607713720210313</v>
          </cell>
          <cell r="L21">
            <v>66.677129098946523</v>
          </cell>
          <cell r="M21">
            <v>183</v>
          </cell>
          <cell r="N21">
            <v>282</v>
          </cell>
          <cell r="O21">
            <v>1.7633669185808187</v>
          </cell>
        </row>
        <row r="22">
          <cell r="B22" t="str">
            <v>Kab. Aceh Besar</v>
          </cell>
          <cell r="C22">
            <v>69.498603451529704</v>
          </cell>
          <cell r="D22">
            <v>69.8</v>
          </cell>
          <cell r="E22">
            <v>94.429863910003107</v>
          </cell>
          <cell r="F22">
            <v>96.096352733277328</v>
          </cell>
          <cell r="G22">
            <v>8.2777116193559799</v>
          </cell>
          <cell r="H22">
            <v>9.3566007126510033</v>
          </cell>
          <cell r="I22">
            <v>559.66999999999996</v>
          </cell>
          <cell r="J22">
            <v>586.29999999999995</v>
          </cell>
          <cell r="K22">
            <v>67.218499601877753</v>
          </cell>
          <cell r="L22">
            <v>70.606815093502377</v>
          </cell>
          <cell r="M22">
            <v>136</v>
          </cell>
          <cell r="N22">
            <v>125</v>
          </cell>
          <cell r="O22">
            <v>3.2149743112150775</v>
          </cell>
        </row>
        <row r="23">
          <cell r="B23" t="str">
            <v>Kab. Aceh Pidie</v>
          </cell>
          <cell r="C23">
            <v>67.720452410101657</v>
          </cell>
          <cell r="D23">
            <v>68.2</v>
          </cell>
          <cell r="E23">
            <v>96.448816318061191</v>
          </cell>
          <cell r="F23">
            <v>93.855788761002032</v>
          </cell>
          <cell r="G23">
            <v>8.285255935870099</v>
          </cell>
          <cell r="H23">
            <v>8.3000000000000007</v>
          </cell>
          <cell r="I23">
            <v>573.92999999999995</v>
          </cell>
          <cell r="J23">
            <v>590.61</v>
          </cell>
          <cell r="K23">
            <v>67.783360231044171</v>
          </cell>
          <cell r="L23">
            <v>68.769364286200357</v>
          </cell>
          <cell r="M23">
            <v>115</v>
          </cell>
          <cell r="N23">
            <v>192</v>
          </cell>
          <cell r="O23">
            <v>1.7494407162210721</v>
          </cell>
        </row>
        <row r="24">
          <cell r="B24" t="str">
            <v>Kab. Bireuen</v>
          </cell>
          <cell r="C24">
            <v>72.655601860937622</v>
          </cell>
          <cell r="D24">
            <v>72.099999999999994</v>
          </cell>
          <cell r="E24">
            <v>96.897416354706323</v>
          </cell>
          <cell r="F24">
            <v>96.8</v>
          </cell>
          <cell r="G24">
            <v>8.9515584145442268</v>
          </cell>
          <cell r="H24">
            <v>9.1</v>
          </cell>
          <cell r="I24">
            <v>566.36</v>
          </cell>
          <cell r="J24">
            <v>578.5</v>
          </cell>
          <cell r="K24">
            <v>70.535223164740572</v>
          </cell>
          <cell r="L24">
            <v>71.250033894127057</v>
          </cell>
          <cell r="M24">
            <v>63</v>
          </cell>
          <cell r="N24">
            <v>95</v>
          </cell>
          <cell r="O24">
            <v>1.5575570154994964</v>
          </cell>
        </row>
        <row r="25">
          <cell r="B25" t="str">
            <v>Kab. Aceh Utara</v>
          </cell>
          <cell r="C25">
            <v>68.944318396275875</v>
          </cell>
          <cell r="D25">
            <v>68.944318396275875</v>
          </cell>
          <cell r="E25">
            <v>97.894961052890849</v>
          </cell>
          <cell r="F25">
            <v>94.433039054316922</v>
          </cell>
          <cell r="G25">
            <v>8.8933257528947127</v>
          </cell>
          <cell r="H25">
            <v>8.9</v>
          </cell>
          <cell r="I25">
            <v>530.25</v>
          </cell>
          <cell r="J25">
            <v>575.35</v>
          </cell>
          <cell r="K25">
            <v>65.87031092925038</v>
          </cell>
          <cell r="L25">
            <v>68.580086841208725</v>
          </cell>
          <cell r="M25">
            <v>173</v>
          </cell>
          <cell r="N25">
            <v>200</v>
          </cell>
          <cell r="O25">
            <v>2.8177374429143343</v>
          </cell>
        </row>
        <row r="26">
          <cell r="B26" t="str">
            <v>Kab. Aceh Barat Daya</v>
          </cell>
          <cell r="D26">
            <v>65.170148393550505</v>
          </cell>
          <cell r="F26">
            <v>94.94610259465901</v>
          </cell>
          <cell r="H26">
            <v>7.2100102919668494</v>
          </cell>
          <cell r="J26">
            <v>582.26</v>
          </cell>
          <cell r="L26">
            <v>65.877787479733755</v>
          </cell>
          <cell r="N26">
            <v>313</v>
          </cell>
        </row>
        <row r="27">
          <cell r="B27" t="str">
            <v>Kab. Gayo Lues</v>
          </cell>
          <cell r="D27">
            <v>65.900000000000006</v>
          </cell>
          <cell r="F27">
            <v>85.472686912144994</v>
          </cell>
          <cell r="H27">
            <v>8.2998832871821868</v>
          </cell>
          <cell r="J27">
            <v>580.49</v>
          </cell>
          <cell r="L27">
            <v>64.849023609855465</v>
          </cell>
          <cell r="N27">
            <v>350</v>
          </cell>
        </row>
        <row r="28">
          <cell r="B28" t="str">
            <v>Kab. Aceh Tamiang</v>
          </cell>
          <cell r="D28">
            <v>67.19772899690355</v>
          </cell>
          <cell r="F28">
            <v>97.931447986409509</v>
          </cell>
          <cell r="H28">
            <v>8.0800772792378677</v>
          </cell>
          <cell r="J28">
            <v>568.71</v>
          </cell>
          <cell r="L28">
            <v>67.268340250355422</v>
          </cell>
          <cell r="N28">
            <v>255</v>
          </cell>
        </row>
        <row r="29">
          <cell r="B29" t="str">
            <v>Kab. Nagan Raya</v>
          </cell>
          <cell r="D29">
            <v>68.900000000000006</v>
          </cell>
          <cell r="F29">
            <v>89.282906222097836</v>
          </cell>
          <cell r="H29">
            <v>6.3320939777982117</v>
          </cell>
          <cell r="J29">
            <v>575.57000000000005</v>
          </cell>
          <cell r="L29">
            <v>65.525786001726715</v>
          </cell>
          <cell r="N29">
            <v>329</v>
          </cell>
        </row>
        <row r="30">
          <cell r="B30" t="str">
            <v>Kab. Aceh Jaya</v>
          </cell>
          <cell r="D30">
            <v>66.863694247142718</v>
          </cell>
          <cell r="F30">
            <v>89.625361271676297</v>
          </cell>
          <cell r="H30">
            <v>8.642702312138729</v>
          </cell>
          <cell r="J30">
            <v>575.46</v>
          </cell>
          <cell r="L30">
            <v>66.173694347418731</v>
          </cell>
          <cell r="N30">
            <v>302</v>
          </cell>
        </row>
        <row r="31">
          <cell r="B31" t="str">
            <v>Kab. Bener Meriah</v>
          </cell>
          <cell r="D31">
            <v>65.8</v>
          </cell>
          <cell r="F31">
            <v>96</v>
          </cell>
          <cell r="H31">
            <v>7.8</v>
          </cell>
          <cell r="J31">
            <v>575.1</v>
          </cell>
          <cell r="L31">
            <v>66.347383989646886</v>
          </cell>
          <cell r="N31">
            <v>294</v>
          </cell>
        </row>
        <row r="32">
          <cell r="B32" t="str">
            <v>Kota Banda Aceh</v>
          </cell>
          <cell r="C32">
            <v>68.525887521231297</v>
          </cell>
          <cell r="D32">
            <v>68.599999999999994</v>
          </cell>
          <cell r="E32">
            <v>98.921832884097043</v>
          </cell>
          <cell r="F32">
            <v>98.8</v>
          </cell>
          <cell r="G32">
            <v>11.132749326145687</v>
          </cell>
          <cell r="H32">
            <v>11.2</v>
          </cell>
          <cell r="I32">
            <v>586.83000000000004</v>
          </cell>
          <cell r="J32">
            <v>614.04</v>
          </cell>
          <cell r="K32">
            <v>71.883351961805957</v>
          </cell>
          <cell r="L32">
            <v>74.043310531829661</v>
          </cell>
          <cell r="M32">
            <v>39</v>
          </cell>
          <cell r="N32">
            <v>34</v>
          </cell>
          <cell r="O32">
            <v>2.7716662803246672</v>
          </cell>
        </row>
        <row r="33">
          <cell r="B33" t="str">
            <v>Kota Sabang</v>
          </cell>
          <cell r="C33">
            <v>68.81389838327496</v>
          </cell>
          <cell r="D33">
            <v>69.400000000000006</v>
          </cell>
          <cell r="E33">
            <v>96.537572863178809</v>
          </cell>
          <cell r="F33">
            <v>97.866807916405833</v>
          </cell>
          <cell r="G33">
            <v>9.1310294043861973</v>
          </cell>
          <cell r="H33">
            <v>9.4411807194106032</v>
          </cell>
          <cell r="I33">
            <v>579.58000000000004</v>
          </cell>
          <cell r="J33">
            <v>607.80999999999995</v>
          </cell>
          <cell r="K33">
            <v>69.472284162850116</v>
          </cell>
          <cell r="L33">
            <v>72.497639834465687</v>
          </cell>
          <cell r="M33">
            <v>75</v>
          </cell>
          <cell r="N33">
            <v>74</v>
          </cell>
          <cell r="O33">
            <v>3.1480459609614089</v>
          </cell>
        </row>
        <row r="34">
          <cell r="B34" t="str">
            <v>Kota Langsa</v>
          </cell>
          <cell r="D34">
            <v>68.263387196208768</v>
          </cell>
          <cell r="F34">
            <v>96.55590300695745</v>
          </cell>
          <cell r="H34">
            <v>9.2256137807160865</v>
          </cell>
          <cell r="J34">
            <v>582.82000000000005</v>
          </cell>
          <cell r="L34">
            <v>69.490164507371531</v>
          </cell>
          <cell r="N34">
            <v>159</v>
          </cell>
        </row>
        <row r="35">
          <cell r="B35" t="str">
            <v>Kota Lhokseumawe</v>
          </cell>
          <cell r="D35">
            <v>68.263387196208768</v>
          </cell>
          <cell r="F35">
            <v>98.167228959606092</v>
          </cell>
          <cell r="H35">
            <v>9.6339017051153455</v>
          </cell>
          <cell r="J35">
            <v>617.30999999999995</v>
          </cell>
          <cell r="L35">
            <v>72.8075098106642</v>
          </cell>
          <cell r="N35">
            <v>68</v>
          </cell>
        </row>
        <row r="37">
          <cell r="B37" t="str">
            <v>Provinsi Sumatera Utara</v>
          </cell>
          <cell r="C37">
            <v>67.295001850639181</v>
          </cell>
          <cell r="D37">
            <v>68.157758284621735</v>
          </cell>
          <cell r="E37">
            <v>96.113914168340003</v>
          </cell>
          <cell r="F37">
            <v>96.643379606507537</v>
          </cell>
          <cell r="G37">
            <v>8.4289413526390629</v>
          </cell>
          <cell r="H37">
            <v>8.4339998914593632</v>
          </cell>
          <cell r="I37">
            <v>589.15</v>
          </cell>
          <cell r="J37">
            <v>616.00515912776723</v>
          </cell>
          <cell r="K37">
            <v>68.751438419502549</v>
          </cell>
          <cell r="L37">
            <v>71.420863092499019</v>
          </cell>
          <cell r="M37">
            <v>7</v>
          </cell>
          <cell r="N37">
            <v>7</v>
          </cell>
          <cell r="O37">
            <v>2.9227644726089244</v>
          </cell>
          <cell r="Q37">
            <v>1</v>
          </cell>
        </row>
        <row r="39">
          <cell r="B39" t="str">
            <v>Kab. Nias</v>
          </cell>
          <cell r="C39">
            <v>66.840869230988247</v>
          </cell>
          <cell r="D39">
            <v>67.900000000000006</v>
          </cell>
          <cell r="E39">
            <v>82.880086696341777</v>
          </cell>
          <cell r="F39">
            <v>86.016514139913653</v>
          </cell>
          <cell r="G39">
            <v>5.6540242190659766</v>
          </cell>
          <cell r="H39">
            <v>5.9779402051869139</v>
          </cell>
          <cell r="I39">
            <v>566.53</v>
          </cell>
          <cell r="J39">
            <v>589.3777221113254</v>
          </cell>
          <cell r="K39">
            <v>61.760331537409307</v>
          </cell>
          <cell r="L39">
            <v>65.045667338018859</v>
          </cell>
          <cell r="M39">
            <v>292</v>
          </cell>
          <cell r="N39">
            <v>342</v>
          </cell>
          <cell r="O39">
            <v>2.9311147705585814</v>
          </cell>
        </row>
        <row r="40">
          <cell r="B40" t="str">
            <v>Kab. Mandailing Natal</v>
          </cell>
          <cell r="C40">
            <v>62.011678404812933</v>
          </cell>
          <cell r="D40">
            <v>62.5</v>
          </cell>
          <cell r="E40">
            <v>96.480459102135697</v>
          </cell>
          <cell r="F40">
            <v>98.055163566388714</v>
          </cell>
          <cell r="G40">
            <v>6.7899020066176154</v>
          </cell>
          <cell r="H40">
            <v>7.2613128073551421</v>
          </cell>
          <cell r="I40">
            <v>575.91999999999996</v>
          </cell>
          <cell r="J40">
            <v>612.9228655472067</v>
          </cell>
          <cell r="K40">
            <v>63.664475162459702</v>
          </cell>
          <cell r="L40">
            <v>67.485301146164716</v>
          </cell>
          <cell r="M40">
            <v>255</v>
          </cell>
          <cell r="N40">
            <v>245</v>
          </cell>
          <cell r="O40">
            <v>3.2427458370979907</v>
          </cell>
        </row>
        <row r="41">
          <cell r="B41" t="str">
            <v>Kab. Tapanuli Selatan</v>
          </cell>
          <cell r="C41">
            <v>65.244875314897101</v>
          </cell>
          <cell r="D41">
            <v>66.400000000000006</v>
          </cell>
          <cell r="E41">
            <v>99.425893533713733</v>
          </cell>
          <cell r="F41">
            <v>99.262269996295245</v>
          </cell>
          <cell r="G41">
            <v>8.6361335988192351</v>
          </cell>
          <cell r="H41">
            <v>8.6999999999999993</v>
          </cell>
          <cell r="I41">
            <v>587.25</v>
          </cell>
          <cell r="J41">
            <v>612.75546136931905</v>
          </cell>
          <cell r="K41">
            <v>68.355589382151734</v>
          </cell>
          <cell r="L41">
            <v>70.973012406377606</v>
          </cell>
          <cell r="M41">
            <v>96</v>
          </cell>
          <cell r="N41">
            <v>105</v>
          </cell>
          <cell r="O41">
            <v>2.8759971645966886</v>
          </cell>
        </row>
        <row r="42">
          <cell r="B42" t="str">
            <v>Kab. Tapanuli Tengah</v>
          </cell>
          <cell r="C42">
            <v>65.552984800022656</v>
          </cell>
          <cell r="D42">
            <v>66.777393998873663</v>
          </cell>
          <cell r="E42">
            <v>94.70222748783263</v>
          </cell>
          <cell r="F42">
            <v>95.395039961666285</v>
          </cell>
          <cell r="G42">
            <v>7.6487737096295456</v>
          </cell>
          <cell r="H42">
            <v>7.8</v>
          </cell>
          <cell r="I42">
            <v>575.41999999999996</v>
          </cell>
          <cell r="J42">
            <v>595.94642328004511</v>
          </cell>
          <cell r="K42">
            <v>65.834390231285866</v>
          </cell>
          <cell r="L42">
            <v>68.36178899991809</v>
          </cell>
          <cell r="M42">
            <v>174</v>
          </cell>
          <cell r="N42">
            <v>207</v>
          </cell>
          <cell r="O42">
            <v>2.7198333625012667</v>
          </cell>
        </row>
        <row r="43">
          <cell r="B43" t="str">
            <v>Kab. Tapanuli Utara</v>
          </cell>
          <cell r="C43">
            <v>65.383271533301254</v>
          </cell>
          <cell r="D43">
            <v>66.900000000000006</v>
          </cell>
          <cell r="E43">
            <v>97.237255347310878</v>
          </cell>
          <cell r="F43">
            <v>98.088864115627032</v>
          </cell>
          <cell r="G43">
            <v>8.2962080020668552</v>
          </cell>
          <cell r="H43">
            <v>8.666675761745319</v>
          </cell>
          <cell r="I43">
            <v>582.21</v>
          </cell>
          <cell r="J43">
            <v>612.15824041666679</v>
          </cell>
          <cell r="K43">
            <v>67.306073571205857</v>
          </cell>
          <cell r="L43">
            <v>70.919343512538575</v>
          </cell>
          <cell r="M43">
            <v>134</v>
          </cell>
          <cell r="N43">
            <v>109</v>
          </cell>
          <cell r="O43">
            <v>3.3244259492754318</v>
          </cell>
        </row>
        <row r="44">
          <cell r="B44" t="str">
            <v>Kab. Toba Samosir</v>
          </cell>
          <cell r="C44">
            <v>66.934085926600801</v>
          </cell>
          <cell r="D44">
            <v>68.862228319548151</v>
          </cell>
          <cell r="E44">
            <v>96.154430434688251</v>
          </cell>
          <cell r="F44">
            <v>96.627020302227564</v>
          </cell>
          <cell r="G44">
            <v>9.1212282175668484</v>
          </cell>
          <cell r="H44">
            <v>9.6805536191160542</v>
          </cell>
          <cell r="I44">
            <v>594.66</v>
          </cell>
          <cell r="J44">
            <v>630.24559812958159</v>
          </cell>
          <cell r="K44">
            <v>69.49718518216217</v>
          </cell>
          <cell r="L44">
            <v>73.828944085432369</v>
          </cell>
          <cell r="M44">
            <v>73</v>
          </cell>
          <cell r="N44">
            <v>42</v>
          </cell>
          <cell r="O44">
            <v>3.7684449834660212</v>
          </cell>
        </row>
        <row r="45">
          <cell r="B45" t="str">
            <v>Kab. Labuhan Batu</v>
          </cell>
          <cell r="C45">
            <v>65.887190729721269</v>
          </cell>
          <cell r="D45">
            <v>66.099999999999994</v>
          </cell>
          <cell r="E45">
            <v>96.037319289977361</v>
          </cell>
          <cell r="F45">
            <v>97.940729562186547</v>
          </cell>
          <cell r="G45">
            <v>7.58515864757715</v>
          </cell>
          <cell r="H45">
            <v>8.1099517847933456</v>
          </cell>
          <cell r="I45">
            <v>589.28</v>
          </cell>
          <cell r="J45">
            <v>619.14099098825045</v>
          </cell>
          <cell r="K45">
            <v>67.337289993959018</v>
          </cell>
          <cell r="L45">
            <v>70.567488136425325</v>
          </cell>
          <cell r="M45">
            <v>132</v>
          </cell>
          <cell r="N45">
            <v>126</v>
          </cell>
          <cell r="O45">
            <v>3.1447670035233193</v>
          </cell>
        </row>
        <row r="46">
          <cell r="B46" t="str">
            <v>Kab. Asahan</v>
          </cell>
          <cell r="C46">
            <v>67.235247558579857</v>
          </cell>
          <cell r="D46">
            <v>67.7</v>
          </cell>
          <cell r="E46">
            <v>94.117013849376121</v>
          </cell>
          <cell r="F46">
            <v>93.989952351661799</v>
          </cell>
          <cell r="G46">
            <v>6.8553932071715886</v>
          </cell>
          <cell r="H46">
            <v>7.0687589947642744</v>
          </cell>
          <cell r="I46">
            <v>587.82000000000005</v>
          </cell>
          <cell r="J46">
            <v>617.2809512046731</v>
          </cell>
          <cell r="K46">
            <v>67.006442042993186</v>
          </cell>
          <cell r="L46">
            <v>69.663889831946776</v>
          </cell>
          <cell r="M46">
            <v>143</v>
          </cell>
          <cell r="N46">
            <v>154</v>
          </cell>
          <cell r="O46">
            <v>2.8380353104591127</v>
          </cell>
        </row>
        <row r="47">
          <cell r="B47" t="str">
            <v>Kab. Simalungun</v>
          </cell>
          <cell r="C47">
            <v>67.352365971016141</v>
          </cell>
          <cell r="D47">
            <v>67.5</v>
          </cell>
          <cell r="E47">
            <v>96.448424336141628</v>
          </cell>
          <cell r="F47">
            <v>95.765968975641727</v>
          </cell>
          <cell r="G47">
            <v>7.9910568644653237</v>
          </cell>
          <cell r="H47">
            <v>8.4</v>
          </cell>
          <cell r="I47">
            <v>586.22</v>
          </cell>
          <cell r="J47">
            <v>611.1304195813774</v>
          </cell>
          <cell r="K47">
            <v>68.307580014525826</v>
          </cell>
          <cell r="L47">
            <v>70.459765120039791</v>
          </cell>
          <cell r="M47">
            <v>98</v>
          </cell>
          <cell r="N47">
            <v>128</v>
          </cell>
          <cell r="O47">
            <v>2.6059261830254901</v>
          </cell>
        </row>
        <row r="48">
          <cell r="B48" t="str">
            <v>Kab. Dairi</v>
          </cell>
          <cell r="C48">
            <v>65.887190729721269</v>
          </cell>
          <cell r="D48">
            <v>66.2</v>
          </cell>
          <cell r="E48">
            <v>96.786771964461991</v>
          </cell>
          <cell r="F48">
            <v>95.685742749612572</v>
          </cell>
          <cell r="G48">
            <v>7.9252605972547956</v>
          </cell>
          <cell r="H48">
            <v>8.1008412663272082</v>
          </cell>
          <cell r="I48">
            <v>582.15</v>
          </cell>
          <cell r="J48">
            <v>616.50327821362225</v>
          </cell>
          <cell r="K48">
            <v>67.206523480081941</v>
          </cell>
          <cell r="L48">
            <v>69.911998406568301</v>
          </cell>
          <cell r="M48">
            <v>137</v>
          </cell>
          <cell r="N48">
            <v>143</v>
          </cell>
          <cell r="O48">
            <v>2.8722882843509963</v>
          </cell>
        </row>
        <row r="49">
          <cell r="B49" t="str">
            <v>Kab. Tanah Karo</v>
          </cell>
          <cell r="C49">
            <v>70.981786592475416</v>
          </cell>
          <cell r="D49">
            <v>70.099999999999994</v>
          </cell>
          <cell r="E49">
            <v>97.63493238377211</v>
          </cell>
          <cell r="F49">
            <v>96.60813873477656</v>
          </cell>
          <cell r="G49">
            <v>8.6959179174766117</v>
          </cell>
          <cell r="H49">
            <v>8.7893090688621456</v>
          </cell>
          <cell r="I49">
            <v>582.92999999999995</v>
          </cell>
          <cell r="J49">
            <v>609.94570338420078</v>
          </cell>
          <cell r="K49">
            <v>70.85627692580988</v>
          </cell>
          <cell r="L49">
            <v>72.288474303049128</v>
          </cell>
          <cell r="M49">
            <v>54</v>
          </cell>
          <cell r="N49">
            <v>76</v>
          </cell>
          <cell r="O49">
            <v>2.2168122938363486</v>
          </cell>
        </row>
        <row r="50">
          <cell r="B50" t="str">
            <v>Kab. Deli Serdang</v>
          </cell>
          <cell r="C50">
            <v>66.300690430771851</v>
          </cell>
          <cell r="D50">
            <v>68</v>
          </cell>
          <cell r="E50">
            <v>95.141280601135463</v>
          </cell>
          <cell r="F50">
            <v>96.816628781996073</v>
          </cell>
          <cell r="G50">
            <v>8.3365471926823904</v>
          </cell>
          <cell r="H50">
            <v>8.5832250914173578</v>
          </cell>
          <cell r="I50">
            <v>595.07000000000005</v>
          </cell>
          <cell r="J50">
            <v>617.66014101478402</v>
          </cell>
          <cell r="K50">
            <v>68.370492348378946</v>
          </cell>
          <cell r="L50">
            <v>71.609743344746065</v>
          </cell>
          <cell r="M50">
            <v>95</v>
          </cell>
          <cell r="N50">
            <v>83</v>
          </cell>
          <cell r="O50">
            <v>3.2001923644475059</v>
          </cell>
        </row>
        <row r="51">
          <cell r="B51" t="str">
            <v>Kab. Langkat</v>
          </cell>
          <cell r="C51">
            <v>67.120519317825924</v>
          </cell>
          <cell r="D51">
            <v>68.220855700085366</v>
          </cell>
          <cell r="E51">
            <v>97.362847216822544</v>
          </cell>
          <cell r="F51">
            <v>96.46705036237357</v>
          </cell>
          <cell r="G51">
            <v>8.1705082870867916</v>
          </cell>
          <cell r="H51">
            <v>8.5</v>
          </cell>
          <cell r="I51">
            <v>583.59</v>
          </cell>
          <cell r="J51">
            <v>606.31773417271495</v>
          </cell>
          <cell r="K51">
            <v>68.312313941261252</v>
          </cell>
          <cell r="L51">
            <v>70.71937914949666</v>
          </cell>
          <cell r="M51">
            <v>97</v>
          </cell>
          <cell r="N51">
            <v>118</v>
          </cell>
          <cell r="O51">
            <v>2.7561234387559361</v>
          </cell>
        </row>
        <row r="52">
          <cell r="B52" t="str">
            <v>Kab. Nias Selatan</v>
          </cell>
          <cell r="D52">
            <v>67.349999999999994</v>
          </cell>
          <cell r="F52">
            <v>84.4</v>
          </cell>
          <cell r="H52">
            <v>5.9</v>
          </cell>
          <cell r="J52">
            <v>574.1</v>
          </cell>
          <cell r="L52">
            <v>63.146277808590611</v>
          </cell>
          <cell r="N52">
            <v>392</v>
          </cell>
        </row>
        <row r="53">
          <cell r="B53" t="str">
            <v>Kab. Humbang Hasundutan</v>
          </cell>
          <cell r="D53">
            <v>66.2</v>
          </cell>
          <cell r="F53">
            <v>97.65</v>
          </cell>
          <cell r="H53">
            <v>8.4814418819060862</v>
          </cell>
          <cell r="J53">
            <v>597.20000000000005</v>
          </cell>
          <cell r="L53">
            <v>69.143454207217061</v>
          </cell>
          <cell r="N53">
            <v>171</v>
          </cell>
        </row>
        <row r="54">
          <cell r="B54" t="str">
            <v>Kab. Pakpak Bharat</v>
          </cell>
          <cell r="D54">
            <v>66</v>
          </cell>
          <cell r="F54">
            <v>95.15</v>
          </cell>
          <cell r="H54">
            <v>8</v>
          </cell>
          <cell r="J54">
            <v>599.35</v>
          </cell>
          <cell r="L54">
            <v>68.28578295433536</v>
          </cell>
          <cell r="N54">
            <v>209</v>
          </cell>
        </row>
        <row r="55">
          <cell r="B55" t="str">
            <v>Kab. Samosir</v>
          </cell>
          <cell r="D55">
            <v>67.900000000000006</v>
          </cell>
          <cell r="F55">
            <v>96.4</v>
          </cell>
          <cell r="H55">
            <v>9.4</v>
          </cell>
          <cell r="J55">
            <v>612.45000000000005</v>
          </cell>
          <cell r="L55">
            <v>71.665273926172418</v>
          </cell>
          <cell r="N55">
            <v>82</v>
          </cell>
        </row>
        <row r="56">
          <cell r="B56" t="str">
            <v>Kab. Serdang Berdagai</v>
          </cell>
          <cell r="D56">
            <v>67.150345215385926</v>
          </cell>
          <cell r="F56">
            <v>95.978954691565775</v>
          </cell>
          <cell r="H56">
            <v>8.459886142049875</v>
          </cell>
          <cell r="J56">
            <v>606.36507050739203</v>
          </cell>
          <cell r="L56">
            <v>69.990117846562498</v>
          </cell>
          <cell r="N56">
            <v>139</v>
          </cell>
        </row>
        <row r="57">
          <cell r="B57" t="str">
            <v>Kota Sibolga</v>
          </cell>
          <cell r="C57">
            <v>68.648156283419652</v>
          </cell>
          <cell r="D57">
            <v>69</v>
          </cell>
          <cell r="E57">
            <v>99.072558647026739</v>
          </cell>
          <cell r="F57">
            <v>99.159663865546221</v>
          </cell>
          <cell r="G57">
            <v>9.6275228344136803</v>
          </cell>
          <cell r="H57">
            <v>9.4</v>
          </cell>
          <cell r="I57">
            <v>585.04999999999995</v>
          </cell>
          <cell r="J57">
            <v>612.73221663583104</v>
          </cell>
          <cell r="K57">
            <v>70.732673928998523</v>
          </cell>
          <cell r="L57">
            <v>72.911383416155061</v>
          </cell>
          <cell r="M57">
            <v>58</v>
          </cell>
          <cell r="N57">
            <v>62</v>
          </cell>
          <cell r="O57">
            <v>2.7284006178685294</v>
          </cell>
        </row>
        <row r="58">
          <cell r="B58" t="str">
            <v>Kota Tanjung Balai</v>
          </cell>
          <cell r="C58">
            <v>67.218516356803235</v>
          </cell>
          <cell r="D58">
            <v>68.099999999999994</v>
          </cell>
          <cell r="E58">
            <v>96.31860776439089</v>
          </cell>
          <cell r="F58">
            <v>98.724552366936479</v>
          </cell>
          <cell r="G58">
            <v>8.4019194416169594</v>
          </cell>
          <cell r="H58">
            <v>8.2544763306352706</v>
          </cell>
          <cell r="I58">
            <v>576.47</v>
          </cell>
          <cell r="J58">
            <v>606.10170266500643</v>
          </cell>
          <cell r="K58">
            <v>67.757650597350747</v>
          </cell>
          <cell r="L58">
            <v>70.955393459090828</v>
          </cell>
          <cell r="M58">
            <v>118</v>
          </cell>
          <cell r="N58">
            <v>106</v>
          </cell>
          <cell r="O58">
            <v>3.1492593618407865</v>
          </cell>
        </row>
        <row r="59">
          <cell r="B59" t="str">
            <v>Kota Pematang Siantar</v>
          </cell>
          <cell r="C59">
            <v>70.926907403345524</v>
          </cell>
          <cell r="D59">
            <v>71.021602873843989</v>
          </cell>
          <cell r="E59">
            <v>98.737650933040612</v>
          </cell>
          <cell r="F59">
            <v>99.198717948717942</v>
          </cell>
          <cell r="G59">
            <v>10.287921129811982</v>
          </cell>
          <cell r="H59">
            <v>10.600961538461538</v>
          </cell>
          <cell r="I59">
            <v>606.9</v>
          </cell>
          <cell r="J59">
            <v>619.00742874358968</v>
          </cell>
          <cell r="K59">
            <v>74.096558297038541</v>
          </cell>
          <cell r="L59">
            <v>75.416168759017381</v>
          </cell>
          <cell r="M59">
            <v>10</v>
          </cell>
          <cell r="N59">
            <v>18</v>
          </cell>
          <cell r="O59">
            <v>2.2570653801890663</v>
          </cell>
        </row>
        <row r="60">
          <cell r="B60" t="str">
            <v>Kota Tebing Tinggi</v>
          </cell>
          <cell r="C60">
            <v>69.984961416678914</v>
          </cell>
          <cell r="D60">
            <v>70.099999999999994</v>
          </cell>
          <cell r="E60">
            <v>97.605790645879736</v>
          </cell>
          <cell r="F60">
            <v>98.308783415166388</v>
          </cell>
          <cell r="G60">
            <v>9.1665583615300079</v>
          </cell>
          <cell r="H60">
            <v>9.4528096017457717</v>
          </cell>
          <cell r="I60">
            <v>595.32000000000005</v>
          </cell>
          <cell r="J60">
            <v>620.63672203321755</v>
          </cell>
          <cell r="K60">
            <v>71.599059576384647</v>
          </cell>
          <cell r="L60">
            <v>73.981428911665503</v>
          </cell>
          <cell r="M60">
            <v>43</v>
          </cell>
          <cell r="N60">
            <v>36</v>
          </cell>
          <cell r="O60">
            <v>2.8962642580438915</v>
          </cell>
        </row>
        <row r="61">
          <cell r="B61" t="str">
            <v>Kota Medan</v>
          </cell>
          <cell r="C61">
            <v>69.41980802700833</v>
          </cell>
          <cell r="D61">
            <v>69.900000000000006</v>
          </cell>
          <cell r="E61">
            <v>99.084337349397586</v>
          </cell>
          <cell r="F61">
            <v>98.98605830164766</v>
          </cell>
          <cell r="G61">
            <v>10.507509263410009</v>
          </cell>
          <cell r="H61">
            <v>10.6</v>
          </cell>
          <cell r="I61">
            <v>606.34</v>
          </cell>
          <cell r="J61">
            <v>618.58527129489312</v>
          </cell>
          <cell r="K61">
            <v>73.455842188426459</v>
          </cell>
          <cell r="L61">
            <v>74.712566423513763</v>
          </cell>
          <cell r="M61">
            <v>15</v>
          </cell>
          <cell r="N61">
            <v>24</v>
          </cell>
          <cell r="O61">
            <v>2.1758829032827327</v>
          </cell>
        </row>
        <row r="62">
          <cell r="B62" t="str">
            <v>Kota Binjai</v>
          </cell>
          <cell r="C62">
            <v>69.427959277820875</v>
          </cell>
          <cell r="D62">
            <v>70.099999999999994</v>
          </cell>
          <cell r="E62">
            <v>97.660584391567014</v>
          </cell>
          <cell r="F62">
            <v>98.000702134369476</v>
          </cell>
          <cell r="G62">
            <v>9.6062738974882151</v>
          </cell>
          <cell r="H62">
            <v>9.5053998893245826</v>
          </cell>
          <cell r="I62">
            <v>594.70000000000005</v>
          </cell>
          <cell r="J62">
            <v>620.84705934489386</v>
          </cell>
          <cell r="K62">
            <v>71.579745637108161</v>
          </cell>
          <cell r="L62">
            <v>73.968124899694018</v>
          </cell>
          <cell r="M62">
            <v>44</v>
          </cell>
          <cell r="N62">
            <v>37</v>
          </cell>
          <cell r="O62">
            <v>2.8989295789870089</v>
          </cell>
        </row>
        <row r="63">
          <cell r="B63" t="str">
            <v>Kota Padang Sidempuan</v>
          </cell>
          <cell r="D63">
            <v>68.099999999999994</v>
          </cell>
          <cell r="F63">
            <v>99.275248148731691</v>
          </cell>
          <cell r="H63">
            <v>9.5876792185284394</v>
          </cell>
          <cell r="J63">
            <v>613.45546136931921</v>
          </cell>
          <cell r="L63">
            <v>72.631803521457272</v>
          </cell>
          <cell r="N63">
            <v>71</v>
          </cell>
        </row>
        <row r="65">
          <cell r="B65" t="str">
            <v>Provinsi Sumatera Barat</v>
          </cell>
          <cell r="C65">
            <v>66.107086524499621</v>
          </cell>
          <cell r="D65">
            <v>67.599999999999994</v>
          </cell>
          <cell r="E65">
            <v>95.141125095045979</v>
          </cell>
          <cell r="F65">
            <v>95.73398066308178</v>
          </cell>
          <cell r="G65">
            <v>7.969474125360632</v>
          </cell>
          <cell r="H65">
            <v>7.9417945498990345</v>
          </cell>
          <cell r="I65">
            <v>589.04</v>
          </cell>
          <cell r="J65">
            <v>615.65651563443794</v>
          </cell>
          <cell r="K65">
            <v>67.526490484866869</v>
          </cell>
          <cell r="L65">
            <v>70.517455432544935</v>
          </cell>
          <cell r="M65">
            <v>8</v>
          </cell>
          <cell r="N65">
            <v>9</v>
          </cell>
          <cell r="O65">
            <v>3.0348766785485335</v>
          </cell>
          <cell r="Q65">
            <v>1</v>
          </cell>
        </row>
        <row r="67">
          <cell r="B67" t="str">
            <v>Kab. Kepulauan Mentawai</v>
          </cell>
          <cell r="C67">
            <v>67.125299661190667</v>
          </cell>
          <cell r="D67">
            <v>68</v>
          </cell>
          <cell r="E67">
            <v>90.831440703070996</v>
          </cell>
          <cell r="F67">
            <v>92.241463177351889</v>
          </cell>
          <cell r="G67">
            <v>5.8018321601517631</v>
          </cell>
          <cell r="H67">
            <v>6.5246132892304702</v>
          </cell>
          <cell r="I67">
            <v>571.03</v>
          </cell>
          <cell r="J67">
            <v>589.85944486084929</v>
          </cell>
          <cell r="K67">
            <v>64.141447845315341</v>
          </cell>
          <cell r="L67">
            <v>66.926596045488537</v>
          </cell>
          <cell r="M67">
            <v>238</v>
          </cell>
          <cell r="N67">
            <v>270</v>
          </cell>
          <cell r="O67">
            <v>2.7869410308194666</v>
          </cell>
        </row>
        <row r="68">
          <cell r="B68" t="str">
            <v>Kab. Pesisir Selatan</v>
          </cell>
          <cell r="C68">
            <v>64.762874692179238</v>
          </cell>
          <cell r="D68">
            <v>64.900000000000006</v>
          </cell>
          <cell r="E68">
            <v>93.873241796914272</v>
          </cell>
          <cell r="F68">
            <v>91.634890199341555</v>
          </cell>
          <cell r="G68">
            <v>7.4222726324572372</v>
          </cell>
          <cell r="H68">
            <v>7.3</v>
          </cell>
          <cell r="I68">
            <v>587.1</v>
          </cell>
          <cell r="J68">
            <v>610.72390992508974</v>
          </cell>
          <cell r="K68">
            <v>65.943177562815364</v>
          </cell>
          <cell r="L68">
            <v>67.251174059603613</v>
          </cell>
          <cell r="M68">
            <v>170</v>
          </cell>
          <cell r="N68">
            <v>257</v>
          </cell>
          <cell r="O68">
            <v>1.959752503349206</v>
          </cell>
        </row>
        <row r="69">
          <cell r="B69" t="str">
            <v>Kab. Solok</v>
          </cell>
          <cell r="C69">
            <v>61.553315200749324</v>
          </cell>
          <cell r="D69">
            <v>64.099999999999994</v>
          </cell>
          <cell r="E69">
            <v>95.762756582766087</v>
          </cell>
          <cell r="F69">
            <v>96.694713762510005</v>
          </cell>
          <cell r="G69">
            <v>6.7929891596913663</v>
          </cell>
          <cell r="H69">
            <v>7.2314283475978769</v>
          </cell>
          <cell r="I69">
            <v>581.92999999999995</v>
          </cell>
          <cell r="J69">
            <v>607.11193400776392</v>
          </cell>
          <cell r="K69">
            <v>63.715589232248711</v>
          </cell>
          <cell r="L69">
            <v>67.602102919544109</v>
          </cell>
          <cell r="M69">
            <v>253</v>
          </cell>
          <cell r="N69">
            <v>238</v>
          </cell>
          <cell r="O69">
            <v>3.2728044977515363</v>
          </cell>
        </row>
        <row r="70">
          <cell r="B70" t="str">
            <v>Kab. Sawahlunto Sijunjung</v>
          </cell>
          <cell r="C70">
            <v>62.163709764576623</v>
          </cell>
          <cell r="D70">
            <v>64.400000000000006</v>
          </cell>
          <cell r="E70">
            <v>87.278947368421058</v>
          </cell>
          <cell r="F70">
            <v>87.7</v>
          </cell>
          <cell r="G70">
            <v>6.3</v>
          </cell>
          <cell r="H70">
            <v>6.9717273948115013</v>
          </cell>
          <cell r="I70">
            <v>578.24</v>
          </cell>
          <cell r="J70">
            <v>610.72569416322244</v>
          </cell>
          <cell r="K70">
            <v>61.519980756651542</v>
          </cell>
          <cell r="L70">
            <v>65.855948788418203</v>
          </cell>
          <cell r="M70">
            <v>299</v>
          </cell>
          <cell r="N70">
            <v>314</v>
          </cell>
          <cell r="O70">
            <v>3.3567994512079502</v>
          </cell>
        </row>
        <row r="71">
          <cell r="B71" t="str">
            <v>Kab. Tanah Datar</v>
          </cell>
          <cell r="C71">
            <v>67.352365971016141</v>
          </cell>
          <cell r="D71">
            <v>68.7</v>
          </cell>
          <cell r="E71">
            <v>95.519462459108311</v>
          </cell>
          <cell r="F71">
            <v>96.131358692720411</v>
          </cell>
          <cell r="G71">
            <v>7.7621321728230548</v>
          </cell>
          <cell r="H71">
            <v>7.6137500051869589</v>
          </cell>
          <cell r="I71">
            <v>589.78</v>
          </cell>
          <cell r="J71">
            <v>614.19498839150788</v>
          </cell>
          <cell r="K71">
            <v>68.205804497047396</v>
          </cell>
          <cell r="L71">
            <v>70.861292290483874</v>
          </cell>
          <cell r="M71">
            <v>101</v>
          </cell>
          <cell r="N71">
            <v>112</v>
          </cell>
          <cell r="O71">
            <v>2.8900026069654903</v>
          </cell>
        </row>
        <row r="72">
          <cell r="B72" t="str">
            <v>Kab. Padang Pariaman</v>
          </cell>
          <cell r="C72">
            <v>64.944221461122595</v>
          </cell>
          <cell r="D72">
            <v>65.7</v>
          </cell>
          <cell r="E72">
            <v>93.308993000979726</v>
          </cell>
          <cell r="F72">
            <v>93.9</v>
          </cell>
          <cell r="G72">
            <v>6.7978074528238563</v>
          </cell>
          <cell r="H72">
            <v>6.7</v>
          </cell>
          <cell r="I72">
            <v>590.51</v>
          </cell>
          <cell r="J72">
            <v>613.77137414065135</v>
          </cell>
          <cell r="K72">
            <v>65.718649831545932</v>
          </cell>
          <cell r="L72">
            <v>67.989284382560797</v>
          </cell>
          <cell r="M72">
            <v>178</v>
          </cell>
          <cell r="N72">
            <v>222</v>
          </cell>
          <cell r="O72">
            <v>2.5736214162925117</v>
          </cell>
        </row>
        <row r="73">
          <cell r="B73" t="str">
            <v xml:space="preserve">Kab. Agam         </v>
          </cell>
          <cell r="C73">
            <v>67.34041511260429</v>
          </cell>
          <cell r="D73">
            <v>67.7</v>
          </cell>
          <cell r="E73">
            <v>95.483712007884407</v>
          </cell>
          <cell r="F73">
            <v>96.16096512399163</v>
          </cell>
          <cell r="G73">
            <v>7.8084412835492341</v>
          </cell>
          <cell r="H73">
            <v>7.9</v>
          </cell>
          <cell r="I73">
            <v>587.47</v>
          </cell>
          <cell r="J73">
            <v>613.21595644347269</v>
          </cell>
          <cell r="K73">
            <v>68.047579464400116</v>
          </cell>
          <cell r="L73">
            <v>70.448936081312283</v>
          </cell>
          <cell r="M73">
            <v>105</v>
          </cell>
          <cell r="N73">
            <v>130</v>
          </cell>
          <cell r="O73">
            <v>2.7414255019842879</v>
          </cell>
        </row>
        <row r="74">
          <cell r="B74" t="str">
            <v>Kab. Limapuluh Koto</v>
          </cell>
          <cell r="C74">
            <v>65.347479407851907</v>
          </cell>
          <cell r="D74">
            <v>66.099999999999994</v>
          </cell>
          <cell r="E74">
            <v>97.46800173370012</v>
          </cell>
          <cell r="F74">
            <v>97.803808710119839</v>
          </cell>
          <cell r="G74">
            <v>7.3252236516619789</v>
          </cell>
          <cell r="H74">
            <v>7.2293410077118514</v>
          </cell>
          <cell r="I74">
            <v>583.45000000000005</v>
          </cell>
          <cell r="J74">
            <v>595.81187683597614</v>
          </cell>
          <cell r="K74">
            <v>66.713738177511843</v>
          </cell>
          <cell r="L74">
            <v>68.087666183913157</v>
          </cell>
          <cell r="M74">
            <v>149</v>
          </cell>
          <cell r="N74">
            <v>216</v>
          </cell>
          <cell r="O74">
            <v>2.0316527282821029</v>
          </cell>
        </row>
        <row r="75">
          <cell r="B75" t="str">
            <v xml:space="preserve">Kab. Pasaman    </v>
          </cell>
          <cell r="C75">
            <v>62.116058144352174</v>
          </cell>
          <cell r="D75">
            <v>64.599999999999994</v>
          </cell>
          <cell r="E75">
            <v>94.41111413650367</v>
          </cell>
          <cell r="F75">
            <v>95.845765887606888</v>
          </cell>
          <cell r="G75">
            <v>7.1969711316714671</v>
          </cell>
          <cell r="H75">
            <v>6.9896764013918826</v>
          </cell>
          <cell r="I75">
            <v>586.35</v>
          </cell>
          <cell r="J75">
            <v>612.54916107124723</v>
          </cell>
          <cell r="K75">
            <v>64.367587030890377</v>
          </cell>
          <cell r="L75">
            <v>67.93099115514265</v>
          </cell>
          <cell r="M75">
            <v>227</v>
          </cell>
          <cell r="N75">
            <v>224</v>
          </cell>
          <cell r="O75">
            <v>3.1623499117139233</v>
          </cell>
        </row>
        <row r="76">
          <cell r="B76" t="str">
            <v>Kab. Solok Selatan</v>
          </cell>
          <cell r="D76">
            <v>62.5</v>
          </cell>
          <cell r="F76">
            <v>94.3</v>
          </cell>
          <cell r="H76">
            <v>7</v>
          </cell>
          <cell r="J76">
            <v>594.5</v>
          </cell>
          <cell r="L76">
            <v>65.038103161397657</v>
          </cell>
          <cell r="N76">
            <v>343</v>
          </cell>
        </row>
        <row r="77">
          <cell r="B77" t="str">
            <v>Kab. Dharmasraya</v>
          </cell>
          <cell r="D77">
            <v>63.3</v>
          </cell>
          <cell r="F77">
            <v>87.5</v>
          </cell>
          <cell r="H77">
            <v>6.65</v>
          </cell>
          <cell r="J77">
            <v>594.45000000000005</v>
          </cell>
          <cell r="L77">
            <v>63.70832563012263</v>
          </cell>
          <cell r="N77">
            <v>379</v>
          </cell>
        </row>
        <row r="78">
          <cell r="B78" t="str">
            <v>Kab. Pasaman Barat</v>
          </cell>
          <cell r="D78">
            <v>63.35</v>
          </cell>
          <cell r="F78">
            <v>95.1</v>
          </cell>
          <cell r="H78">
            <v>7.1</v>
          </cell>
          <cell r="J78">
            <v>599.45000000000005</v>
          </cell>
          <cell r="L78">
            <v>66.143486165033579</v>
          </cell>
          <cell r="N78">
            <v>305</v>
          </cell>
        </row>
        <row r="79">
          <cell r="B79" t="str">
            <v>Kota Padang</v>
          </cell>
          <cell r="C79">
            <v>68.81389838327496</v>
          </cell>
          <cell r="D79">
            <v>69.400000000000006</v>
          </cell>
          <cell r="E79">
            <v>98.187011638063311</v>
          </cell>
          <cell r="F79">
            <v>99.223602484472053</v>
          </cell>
          <cell r="G79">
            <v>10.759238271083554</v>
          </cell>
          <cell r="H79">
            <v>10.703804347826088</v>
          </cell>
          <cell r="I79">
            <v>607.30999999999995</v>
          </cell>
          <cell r="J79">
            <v>634.86863466096611</v>
          </cell>
          <cell r="K79">
            <v>73.181007081438608</v>
          </cell>
          <cell r="L79">
            <v>75.818810140265185</v>
          </cell>
          <cell r="M79">
            <v>20</v>
          </cell>
          <cell r="N79">
            <v>9</v>
          </cell>
          <cell r="O79">
            <v>3.1361725624082299</v>
          </cell>
        </row>
        <row r="80">
          <cell r="B80" t="str">
            <v>Kota Solok</v>
          </cell>
          <cell r="C80">
            <v>66.618583264527501</v>
          </cell>
          <cell r="D80">
            <v>67.8</v>
          </cell>
          <cell r="E80">
            <v>97.256623769871311</v>
          </cell>
          <cell r="F80">
            <v>98.542944785276077</v>
          </cell>
          <cell r="G80">
            <v>9.6543826838764915</v>
          </cell>
          <cell r="H80">
            <v>9.6579754601226995</v>
          </cell>
          <cell r="I80">
            <v>604.09</v>
          </cell>
          <cell r="J80">
            <v>619.79977627459664</v>
          </cell>
          <cell r="K80">
            <v>70.68817978086318</v>
          </cell>
          <cell r="L80">
            <v>72.843190008604552</v>
          </cell>
          <cell r="M80">
            <v>61</v>
          </cell>
          <cell r="N80">
            <v>65</v>
          </cell>
          <cell r="O80">
            <v>2.7114604474577142</v>
          </cell>
        </row>
        <row r="81">
          <cell r="B81" t="str">
            <v>Kota Sawahlunto</v>
          </cell>
          <cell r="C81">
            <v>70.544680639141106</v>
          </cell>
          <cell r="D81">
            <v>70.599999999999994</v>
          </cell>
          <cell r="E81">
            <v>96.643464384956118</v>
          </cell>
          <cell r="F81">
            <v>97.011611108138482</v>
          </cell>
          <cell r="G81">
            <v>8.527693244065734</v>
          </cell>
          <cell r="H81">
            <v>8.6224517095617745</v>
          </cell>
          <cell r="I81">
            <v>589.65</v>
          </cell>
          <cell r="J81">
            <v>615.50195862262683</v>
          </cell>
          <cell r="K81">
            <v>70.786158952836573</v>
          </cell>
          <cell r="L81">
            <v>72.960324612261246</v>
          </cell>
          <cell r="M81">
            <v>56</v>
          </cell>
          <cell r="N81">
            <v>60</v>
          </cell>
          <cell r="O81">
            <v>2.7280478586468297</v>
          </cell>
        </row>
        <row r="82">
          <cell r="B82" t="str">
            <v>Kota Padang Panjang</v>
          </cell>
          <cell r="C82">
            <v>69.544793872800852</v>
          </cell>
          <cell r="D82">
            <v>69.599999999999994</v>
          </cell>
          <cell r="E82">
            <v>98.507068803016011</v>
          </cell>
          <cell r="F82">
            <v>99.057113889827647</v>
          </cell>
          <cell r="G82">
            <v>10.215653529280763</v>
          </cell>
          <cell r="H82">
            <v>10.141500506928017</v>
          </cell>
          <cell r="I82">
            <v>608.72</v>
          </cell>
          <cell r="J82">
            <v>639.17194445076746</v>
          </cell>
          <cell r="K82">
            <v>73.364143852155692</v>
          </cell>
          <cell r="L82">
            <v>75.80789544237706</v>
          </cell>
          <cell r="M82">
            <v>18</v>
          </cell>
          <cell r="N82">
            <v>10</v>
          </cell>
          <cell r="O82">
            <v>3.0289715787416172</v>
          </cell>
        </row>
        <row r="83">
          <cell r="B83" t="str">
            <v>Kota Bukit Tinggi</v>
          </cell>
          <cell r="C83">
            <v>70.145269349325829</v>
          </cell>
          <cell r="D83">
            <v>70.599999999999994</v>
          </cell>
          <cell r="E83">
            <v>98.020361990950221</v>
          </cell>
          <cell r="F83">
            <v>98.812849162011176</v>
          </cell>
          <cell r="G83">
            <v>10.169946848899007</v>
          </cell>
          <cell r="H83">
            <v>9.8756983240223466</v>
          </cell>
          <cell r="I83">
            <v>609.64</v>
          </cell>
          <cell r="J83">
            <v>634.17004167212986</v>
          </cell>
          <cell r="K83">
            <v>73.626597007906881</v>
          </cell>
          <cell r="L83">
            <v>75.726972331492135</v>
          </cell>
          <cell r="M83">
            <v>13</v>
          </cell>
          <cell r="N83">
            <v>13</v>
          </cell>
          <cell r="O83">
            <v>2.8220543148558863</v>
          </cell>
        </row>
        <row r="84">
          <cell r="B84" t="str">
            <v>Kota Payakumbuh</v>
          </cell>
          <cell r="C84">
            <v>67.089447085955072</v>
          </cell>
          <cell r="D84">
            <v>69.8</v>
          </cell>
          <cell r="E84">
            <v>96.310510248582645</v>
          </cell>
          <cell r="F84">
            <v>98.44682405148771</v>
          </cell>
          <cell r="G84">
            <v>9.0082162350482076</v>
          </cell>
          <cell r="H84">
            <v>8.7524703353040891</v>
          </cell>
          <cell r="I84">
            <v>590</v>
          </cell>
          <cell r="J84">
            <v>620.22016277857404</v>
          </cell>
          <cell r="K84">
            <v>69.17549914226619</v>
          </cell>
          <cell r="L84">
            <v>73.294579677897161</v>
          </cell>
          <cell r="M84">
            <v>83</v>
          </cell>
          <cell r="N84">
            <v>54</v>
          </cell>
          <cell r="O84">
            <v>3.655544838331481</v>
          </cell>
        </row>
        <row r="85">
          <cell r="B85" t="str">
            <v>Kota Pariaman</v>
          </cell>
          <cell r="D85">
            <v>67.099999999999994</v>
          </cell>
          <cell r="F85">
            <v>96.360530546623792</v>
          </cell>
          <cell r="H85">
            <v>8.4971663987138264</v>
          </cell>
          <cell r="J85">
            <v>614.74137414065103</v>
          </cell>
          <cell r="L85">
            <v>70.719802239445315</v>
          </cell>
          <cell r="N85">
            <v>117</v>
          </cell>
        </row>
        <row r="87">
          <cell r="B87" t="str">
            <v>Provinsi Riau</v>
          </cell>
          <cell r="C87">
            <v>68.077568726540704</v>
          </cell>
          <cell r="D87">
            <v>69.8</v>
          </cell>
          <cell r="E87">
            <v>96.458291440445066</v>
          </cell>
          <cell r="F87">
            <v>96.405282868240349</v>
          </cell>
          <cell r="G87">
            <v>8.3106317336096449</v>
          </cell>
          <cell r="H87">
            <v>8.2428847090988455</v>
          </cell>
          <cell r="I87">
            <v>588.26</v>
          </cell>
          <cell r="J87">
            <v>616.59783908918712</v>
          </cell>
          <cell r="K87">
            <v>69.106530747642651</v>
          </cell>
          <cell r="L87">
            <v>72.184397799206664</v>
          </cell>
          <cell r="M87">
            <v>5</v>
          </cell>
          <cell r="N87">
            <v>5</v>
          </cell>
          <cell r="O87">
            <v>3.1563967512908908</v>
          </cell>
          <cell r="Q87">
            <v>1</v>
          </cell>
        </row>
        <row r="89">
          <cell r="B89" t="str">
            <v>Kab. Kuantan Singingi</v>
          </cell>
          <cell r="C89">
            <v>65.213855472841018</v>
          </cell>
          <cell r="D89">
            <v>67.5</v>
          </cell>
          <cell r="E89">
            <v>98.008052826542112</v>
          </cell>
          <cell r="F89">
            <v>97.841474654377876</v>
          </cell>
          <cell r="G89">
            <v>7.7015333710989804</v>
          </cell>
          <cell r="H89">
            <v>7.7002764976958522</v>
          </cell>
          <cell r="I89">
            <v>578.42999999999995</v>
          </cell>
          <cell r="J89">
            <v>613.9310397676511</v>
          </cell>
          <cell r="K89">
            <v>66.651560775299345</v>
          </cell>
          <cell r="L89">
            <v>70.618412572598416</v>
          </cell>
          <cell r="M89">
            <v>155</v>
          </cell>
          <cell r="N89">
            <v>123</v>
          </cell>
          <cell r="O89">
            <v>3.4489367607841657</v>
          </cell>
        </row>
        <row r="90">
          <cell r="B90" t="str">
            <v>Kab. Indragiri Hulu</v>
          </cell>
          <cell r="C90">
            <v>65.046825554077387</v>
          </cell>
          <cell r="D90">
            <v>67.8</v>
          </cell>
          <cell r="E90">
            <v>95.535318965620391</v>
          </cell>
          <cell r="F90">
            <v>92.356714128342134</v>
          </cell>
          <cell r="G90">
            <v>7.2625426585338086</v>
          </cell>
          <cell r="H90">
            <v>7.1356415562487774</v>
          </cell>
          <cell r="I90">
            <v>577.41999999999996</v>
          </cell>
          <cell r="J90">
            <v>610.87947516651946</v>
          </cell>
          <cell r="K90">
            <v>65.606289228792207</v>
          </cell>
          <cell r="L90">
            <v>68.912927011219651</v>
          </cell>
          <cell r="M90">
            <v>184</v>
          </cell>
          <cell r="N90">
            <v>184</v>
          </cell>
          <cell r="O90">
            <v>3.1006574854695854</v>
          </cell>
        </row>
        <row r="91">
          <cell r="B91" t="str">
            <v>Kab. Indragiri Hilir</v>
          </cell>
          <cell r="C91">
            <v>68.080285810144886</v>
          </cell>
          <cell r="D91">
            <v>69.900000000000006</v>
          </cell>
          <cell r="E91">
            <v>98.116442604287556</v>
          </cell>
          <cell r="F91">
            <v>98.508787758490016</v>
          </cell>
          <cell r="G91">
            <v>6.7011390879020585</v>
          </cell>
          <cell r="H91">
            <v>6.9225955465733158</v>
          </cell>
          <cell r="I91">
            <v>581.51</v>
          </cell>
          <cell r="J91">
            <v>611.90004916375437</v>
          </cell>
          <cell r="K91">
            <v>67.764334778215314</v>
          </cell>
          <cell r="L91">
            <v>71.367526257571896</v>
          </cell>
          <cell r="M91">
            <v>117</v>
          </cell>
          <cell r="N91">
            <v>92</v>
          </cell>
          <cell r="O91">
            <v>3.3433000321831137</v>
          </cell>
        </row>
        <row r="92">
          <cell r="B92" t="str">
            <v>Kab. Pelalawan</v>
          </cell>
          <cell r="C92">
            <v>66.373114483386956</v>
          </cell>
          <cell r="D92">
            <v>67.2</v>
          </cell>
          <cell r="E92">
            <v>94.115382500137486</v>
          </cell>
          <cell r="F92">
            <v>93.649211154450725</v>
          </cell>
          <cell r="G92">
            <v>5.98662633842003</v>
          </cell>
          <cell r="H92">
            <v>7.0385617395354254</v>
          </cell>
          <cell r="I92">
            <v>588.36</v>
          </cell>
          <cell r="J92">
            <v>610.27530738017549</v>
          </cell>
          <cell r="K92">
            <v>65.925183025268865</v>
          </cell>
          <cell r="L92">
            <v>68.748363946347709</v>
          </cell>
          <cell r="M92">
            <v>171</v>
          </cell>
          <cell r="N92">
            <v>193</v>
          </cell>
          <cell r="O92">
            <v>2.8784095659310154</v>
          </cell>
        </row>
        <row r="93">
          <cell r="B93" t="str">
            <v>Kab. Siak</v>
          </cell>
          <cell r="C93">
            <v>70.544680639141106</v>
          </cell>
          <cell r="D93">
            <v>70.599999999999994</v>
          </cell>
          <cell r="E93">
            <v>98.211025921869293</v>
          </cell>
          <cell r="F93">
            <v>94.132982802059374</v>
          </cell>
          <cell r="G93">
            <v>8.8102666230078306</v>
          </cell>
          <cell r="H93">
            <v>8.8000000000000007</v>
          </cell>
          <cell r="I93">
            <v>587.88</v>
          </cell>
          <cell r="J93">
            <v>617.62123481172432</v>
          </cell>
          <cell r="K93">
            <v>71.207472745712195</v>
          </cell>
          <cell r="L93">
            <v>72.615398995432386</v>
          </cell>
          <cell r="M93">
            <v>51</v>
          </cell>
          <cell r="N93">
            <v>72</v>
          </cell>
          <cell r="O93">
            <v>2.2113121887116161</v>
          </cell>
        </row>
        <row r="94">
          <cell r="B94" t="str">
            <v>Kab. Kampar</v>
          </cell>
          <cell r="C94">
            <v>65.970846738604322</v>
          </cell>
          <cell r="D94">
            <v>67.3</v>
          </cell>
          <cell r="E94">
            <v>97.806948517249253</v>
          </cell>
          <cell r="F94">
            <v>97.556355370335297</v>
          </cell>
          <cell r="G94">
            <v>7.6659022603218805</v>
          </cell>
          <cell r="H94">
            <v>7.5923109535536133</v>
          </cell>
          <cell r="I94">
            <v>589.44000000000005</v>
          </cell>
          <cell r="J94">
            <v>606.75342658652596</v>
          </cell>
          <cell r="K94">
            <v>67.849151714475127</v>
          </cell>
          <cell r="L94">
            <v>69.811060477001348</v>
          </cell>
          <cell r="M94">
            <v>109</v>
          </cell>
          <cell r="N94">
            <v>147</v>
          </cell>
          <cell r="O94">
            <v>2.4702629540330423</v>
          </cell>
        </row>
        <row r="95">
          <cell r="B95" t="str">
            <v>Kab. Rokan Hulu</v>
          </cell>
          <cell r="C95">
            <v>63.319258965722213</v>
          </cell>
          <cell r="D95">
            <v>66.2</v>
          </cell>
          <cell r="E95">
            <v>94.95858942752298</v>
          </cell>
          <cell r="F95">
            <v>96.409113184521814</v>
          </cell>
          <cell r="G95">
            <v>6.3980054863412956</v>
          </cell>
          <cell r="H95">
            <v>7.1008657717475909</v>
          </cell>
          <cell r="I95">
            <v>581.35</v>
          </cell>
          <cell r="J95">
            <v>618.66984192603354</v>
          </cell>
          <cell r="K95">
            <v>64.180706168574361</v>
          </cell>
          <cell r="L95">
            <v>69.498919771204385</v>
          </cell>
          <cell r="M95">
            <v>234</v>
          </cell>
          <cell r="N95">
            <v>158</v>
          </cell>
          <cell r="O95">
            <v>3.853225080747777</v>
          </cell>
        </row>
        <row r="96">
          <cell r="B96" t="str">
            <v>Kab. Bengkalis</v>
          </cell>
          <cell r="C96">
            <v>69.12908008136047</v>
          </cell>
          <cell r="D96">
            <v>69.400000000000006</v>
          </cell>
          <cell r="E96">
            <v>95.320791123974914</v>
          </cell>
          <cell r="F96">
            <v>97.024179567362395</v>
          </cell>
          <cell r="G96">
            <v>8.2207964479744025</v>
          </cell>
          <cell r="H96">
            <v>8.3516582252052114</v>
          </cell>
          <cell r="I96">
            <v>588.91999999999996</v>
          </cell>
          <cell r="J96">
            <v>613.55163352041188</v>
          </cell>
          <cell r="K96">
            <v>69.422222409020193</v>
          </cell>
          <cell r="L96">
            <v>71.94562551841932</v>
          </cell>
          <cell r="M96">
            <v>77</v>
          </cell>
          <cell r="N96">
            <v>78</v>
          </cell>
          <cell r="O96">
            <v>2.8727005543647048</v>
          </cell>
        </row>
        <row r="97">
          <cell r="B97" t="str">
            <v>Kab. Rokan Hilir</v>
          </cell>
          <cell r="C97">
            <v>66.094698630527006</v>
          </cell>
          <cell r="D97">
            <v>66.2</v>
          </cell>
          <cell r="E97">
            <v>95.388873371759388</v>
          </cell>
          <cell r="F97">
            <v>88.79775610471512</v>
          </cell>
          <cell r="G97">
            <v>7.0750018390227636</v>
          </cell>
          <cell r="H97">
            <v>7</v>
          </cell>
          <cell r="I97">
            <v>574.45000000000005</v>
          </cell>
          <cell r="J97">
            <v>616.61264853458545</v>
          </cell>
          <cell r="K97">
            <v>65.788192989327612</v>
          </cell>
          <cell r="L97">
            <v>67.574321758910116</v>
          </cell>
          <cell r="M97">
            <v>175</v>
          </cell>
          <cell r="N97">
            <v>243</v>
          </cell>
          <cell r="O97">
            <v>2.2849062002328617</v>
          </cell>
        </row>
        <row r="98">
          <cell r="B98" t="str">
            <v>Kota Pekanbaru</v>
          </cell>
          <cell r="C98">
            <v>70.36535312126486</v>
          </cell>
          <cell r="D98">
            <v>70.5</v>
          </cell>
          <cell r="E98">
            <v>99.283829105535517</v>
          </cell>
          <cell r="F98">
            <v>99.528524280999534</v>
          </cell>
          <cell r="G98">
            <v>11.140941842570934</v>
          </cell>
          <cell r="H98">
            <v>11.1</v>
          </cell>
          <cell r="I98">
            <v>591.69000000000005</v>
          </cell>
          <cell r="J98">
            <v>619.63616993032861</v>
          </cell>
          <cell r="K98">
            <v>73.366165470540864</v>
          </cell>
          <cell r="L98">
            <v>75.617771058741297</v>
          </cell>
          <cell r="M98">
            <v>17</v>
          </cell>
          <cell r="N98">
            <v>17</v>
          </cell>
          <cell r="O98">
            <v>2.9075641828207055</v>
          </cell>
        </row>
        <row r="99">
          <cell r="B99" t="str">
            <v>Kota Dumai</v>
          </cell>
          <cell r="C99">
            <v>69.800199731594276</v>
          </cell>
          <cell r="D99">
            <v>70.099999999999994</v>
          </cell>
          <cell r="E99">
            <v>98.873803105723596</v>
          </cell>
          <cell r="F99">
            <v>99.053475862258722</v>
          </cell>
          <cell r="G99">
            <v>9.8158645424972999</v>
          </cell>
          <cell r="H99">
            <v>9.6999999999999993</v>
          </cell>
          <cell r="I99">
            <v>585.23</v>
          </cell>
          <cell r="J99">
            <v>612.78576552070695</v>
          </cell>
          <cell r="K99">
            <v>71.481908324420985</v>
          </cell>
          <cell r="L99">
            <v>73.725244398853036</v>
          </cell>
          <cell r="M99">
            <v>45</v>
          </cell>
          <cell r="N99">
            <v>44</v>
          </cell>
          <cell r="O99">
            <v>2.8047033917039594</v>
          </cell>
        </row>
        <row r="101">
          <cell r="B101" t="str">
            <v>Provinsi Jambi</v>
          </cell>
          <cell r="C101">
            <v>66.864770947811976</v>
          </cell>
          <cell r="D101">
            <v>67.599999999999994</v>
          </cell>
          <cell r="E101">
            <v>94.706672685714011</v>
          </cell>
          <cell r="F101">
            <v>95.756582605313668</v>
          </cell>
          <cell r="G101">
            <v>7.3534541366665831</v>
          </cell>
          <cell r="H101">
            <v>7.3969916941858012</v>
          </cell>
          <cell r="I101">
            <v>585.61671096581119</v>
          </cell>
          <cell r="J101">
            <v>615.12633703793517</v>
          </cell>
          <cell r="K101">
            <v>67.130867025895483</v>
          </cell>
          <cell r="L101">
            <v>70.078079641110079</v>
          </cell>
          <cell r="M101">
            <v>10</v>
          </cell>
          <cell r="N101">
            <v>10</v>
          </cell>
          <cell r="O101">
            <v>2.994412379388899</v>
          </cell>
          <cell r="Q101">
            <v>1</v>
          </cell>
        </row>
        <row r="103">
          <cell r="B103" t="str">
            <v>Kab. Kerinci</v>
          </cell>
          <cell r="C103">
            <v>68.925298811046574</v>
          </cell>
          <cell r="D103">
            <v>69.900000000000006</v>
          </cell>
          <cell r="E103">
            <v>93.080567807546373</v>
          </cell>
          <cell r="F103">
            <v>95.834692517975697</v>
          </cell>
          <cell r="G103">
            <v>7.3395264992188487</v>
          </cell>
          <cell r="H103">
            <v>7.5966276906112888</v>
          </cell>
          <cell r="I103">
            <v>586.57301278232194</v>
          </cell>
          <cell r="J103">
            <v>614.1930756851292</v>
          </cell>
          <cell r="K103">
            <v>67.977597263456587</v>
          </cell>
          <cell r="L103">
            <v>71.449202604756252</v>
          </cell>
          <cell r="M103">
            <v>106</v>
          </cell>
          <cell r="N103">
            <v>89</v>
          </cell>
          <cell r="O103">
            <v>3.2925942569041666</v>
          </cell>
        </row>
        <row r="104">
          <cell r="B104" t="str">
            <v>Kab. Merangin</v>
          </cell>
          <cell r="C104">
            <v>66.2600575121715</v>
          </cell>
          <cell r="D104">
            <v>66.900000000000006</v>
          </cell>
          <cell r="E104">
            <v>95.717126185180163</v>
          </cell>
          <cell r="F104">
            <v>96.884387606214062</v>
          </cell>
          <cell r="G104">
            <v>6.8394020810501814</v>
          </cell>
          <cell r="H104">
            <v>6.9</v>
          </cell>
          <cell r="I104">
            <v>581.86637644466089</v>
          </cell>
          <cell r="J104">
            <v>611.83138406896137</v>
          </cell>
          <cell r="K104">
            <v>66.349784868801081</v>
          </cell>
          <cell r="L104">
            <v>69.317854920454153</v>
          </cell>
          <cell r="M104">
            <v>161</v>
          </cell>
          <cell r="N104">
            <v>166</v>
          </cell>
          <cell r="O104">
            <v>2.96990905765142</v>
          </cell>
        </row>
        <row r="105">
          <cell r="B105" t="str">
            <v>Kab. Sarolangun</v>
          </cell>
          <cell r="C105">
            <v>66.618583264527501</v>
          </cell>
          <cell r="D105">
            <v>68</v>
          </cell>
          <cell r="E105">
            <v>90.202172011785592</v>
          </cell>
          <cell r="F105">
            <v>93.655076408114752</v>
          </cell>
          <cell r="G105">
            <v>6</v>
          </cell>
          <cell r="H105">
            <v>6.4625780113556379</v>
          </cell>
          <cell r="I105">
            <v>585.27430057940501</v>
          </cell>
          <cell r="J105">
            <v>616.8389287920138</v>
          </cell>
          <cell r="K105">
            <v>64.964160727705092</v>
          </cell>
          <cell r="L105">
            <v>69.273066753816082</v>
          </cell>
          <cell r="M105">
            <v>203</v>
          </cell>
          <cell r="N105">
            <v>167</v>
          </cell>
          <cell r="O105">
            <v>3.5069312223242868</v>
          </cell>
        </row>
        <row r="106">
          <cell r="B106" t="str">
            <v>Kab. Batanghari</v>
          </cell>
          <cell r="C106">
            <v>66.162060473194202</v>
          </cell>
          <cell r="D106">
            <v>67.7</v>
          </cell>
          <cell r="E106">
            <v>96.773212019562578</v>
          </cell>
          <cell r="F106">
            <v>97.027055479524165</v>
          </cell>
          <cell r="G106">
            <v>6.8954802050338619</v>
          </cell>
          <cell r="H106">
            <v>7.4147243569498542</v>
          </cell>
          <cell r="I106">
            <v>582.91681310337594</v>
          </cell>
          <cell r="J106">
            <v>620.86459626093551</v>
          </cell>
          <cell r="K106">
            <v>66.652484510514299</v>
          </cell>
          <cell r="L106">
            <v>70.871128006154606</v>
          </cell>
          <cell r="M106">
            <v>154</v>
          </cell>
          <cell r="N106">
            <v>111</v>
          </cell>
          <cell r="O106">
            <v>3.556760903610626</v>
          </cell>
        </row>
        <row r="107">
          <cell r="B107" t="str">
            <v>Kab. Muaro Jambi</v>
          </cell>
          <cell r="C107">
            <v>66.326982319277974</v>
          </cell>
          <cell r="D107">
            <v>68.2</v>
          </cell>
          <cell r="E107">
            <v>93.953772432584799</v>
          </cell>
          <cell r="F107">
            <v>93.856108150157155</v>
          </cell>
          <cell r="G107">
            <v>6.8288104850506075</v>
          </cell>
          <cell r="H107">
            <v>6.9725156895518623</v>
          </cell>
          <cell r="I107">
            <v>589.30485738259165</v>
          </cell>
          <cell r="J107">
            <v>615.62966548377017</v>
          </cell>
          <cell r="K107">
            <v>66.560265160457234</v>
          </cell>
          <cell r="L107">
            <v>69.713431098329508</v>
          </cell>
          <cell r="M107">
            <v>158</v>
          </cell>
          <cell r="N107">
            <v>153</v>
          </cell>
          <cell r="O107">
            <v>3.070732607495767</v>
          </cell>
        </row>
        <row r="108">
          <cell r="B108" t="str">
            <v>Kab. Tanjung Jabung Timur</v>
          </cell>
          <cell r="C108">
            <v>66.934085926600801</v>
          </cell>
          <cell r="D108">
            <v>68.5</v>
          </cell>
          <cell r="E108">
            <v>93.920667863722215</v>
          </cell>
          <cell r="F108">
            <v>92.412023979931689</v>
          </cell>
          <cell r="G108">
            <v>6.1814900207270753</v>
          </cell>
          <cell r="H108">
            <v>6.2</v>
          </cell>
          <cell r="I108">
            <v>575.37171443712316</v>
          </cell>
          <cell r="J108">
            <v>611.9048214127929</v>
          </cell>
          <cell r="K108">
            <v>65.337392373231765</v>
          </cell>
          <cell r="L108">
            <v>68.700023740532728</v>
          </cell>
          <cell r="M108">
            <v>192</v>
          </cell>
          <cell r="N108">
            <v>196</v>
          </cell>
          <cell r="O108">
            <v>3.1146483022273501</v>
          </cell>
        </row>
        <row r="109">
          <cell r="B109" t="str">
            <v>Kab. Tanjung Jabung Barat</v>
          </cell>
          <cell r="C109">
            <v>68.81389838327496</v>
          </cell>
          <cell r="D109">
            <v>68.8</v>
          </cell>
          <cell r="E109">
            <v>96.034338918502385</v>
          </cell>
          <cell r="F109">
            <v>97.878638381845093</v>
          </cell>
          <cell r="G109">
            <v>7.1880467403103259</v>
          </cell>
          <cell r="H109">
            <v>7.4068409801019568</v>
          </cell>
          <cell r="I109">
            <v>582.88344346677877</v>
          </cell>
          <cell r="J109">
            <v>602.46100058548211</v>
          </cell>
          <cell r="K109">
            <v>68.175679190075002</v>
          </cell>
          <cell r="L109">
            <v>70.247972472891561</v>
          </cell>
          <cell r="M109">
            <v>102</v>
          </cell>
          <cell r="N109">
            <v>136</v>
          </cell>
          <cell r="O109">
            <v>2.5517965018717534</v>
          </cell>
        </row>
        <row r="110">
          <cell r="B110" t="str">
            <v>Kab. Tebo</v>
          </cell>
          <cell r="C110">
            <v>65.710318025225632</v>
          </cell>
          <cell r="D110">
            <v>67.3</v>
          </cell>
          <cell r="E110">
            <v>91.863765975864354</v>
          </cell>
          <cell r="F110">
            <v>94.861085776466666</v>
          </cell>
          <cell r="G110">
            <v>6.5136595349783226</v>
          </cell>
          <cell r="H110">
            <v>6.4881213714673898</v>
          </cell>
          <cell r="I110">
            <v>581.865844702814</v>
          </cell>
          <cell r="J110">
            <v>613.33042779637071</v>
          </cell>
          <cell r="K110">
            <v>64.946740037920307</v>
          </cell>
          <cell r="L110">
            <v>68.900833730229863</v>
          </cell>
          <cell r="M110">
            <v>207</v>
          </cell>
          <cell r="N110">
            <v>185</v>
          </cell>
          <cell r="O110">
            <v>3.3586076358116022</v>
          </cell>
        </row>
        <row r="111">
          <cell r="B111" t="str">
            <v xml:space="preserve">Kab. Bungo     </v>
          </cell>
          <cell r="C111">
            <v>62.608458220004678</v>
          </cell>
          <cell r="D111">
            <v>64.900000000000006</v>
          </cell>
          <cell r="E111">
            <v>94.550853749072019</v>
          </cell>
          <cell r="F111">
            <v>95.594350532713264</v>
          </cell>
          <cell r="G111">
            <v>6.8880023745079511</v>
          </cell>
          <cell r="H111">
            <v>7.3728070175438596</v>
          </cell>
          <cell r="I111">
            <v>583.80645861768403</v>
          </cell>
          <cell r="J111">
            <v>608.97023827614692</v>
          </cell>
          <cell r="K111">
            <v>64.247395777789265</v>
          </cell>
          <cell r="L111">
            <v>68.049896235719771</v>
          </cell>
          <cell r="M111">
            <v>232</v>
          </cell>
          <cell r="N111">
            <v>219</v>
          </cell>
          <cell r="O111">
            <v>3.2612252549798053</v>
          </cell>
        </row>
        <row r="112">
          <cell r="B112" t="str">
            <v>Kota Jambi</v>
          </cell>
          <cell r="C112">
            <v>68.8465033865252</v>
          </cell>
          <cell r="D112">
            <v>69</v>
          </cell>
          <cell r="E112">
            <v>97.785531187695824</v>
          </cell>
          <cell r="F112">
            <v>97.393520904614348</v>
          </cell>
          <cell r="G112">
            <v>10.00714210834227</v>
          </cell>
          <cell r="H112">
            <v>9.9</v>
          </cell>
          <cell r="I112">
            <v>592.44090436596832</v>
          </cell>
          <cell r="J112">
            <v>620.02422300328055</v>
          </cell>
          <cell r="K112">
            <v>71.407397059967352</v>
          </cell>
          <cell r="L112">
            <v>73.450996187597212</v>
          </cell>
          <cell r="M112">
            <v>46</v>
          </cell>
          <cell r="N112">
            <v>50</v>
          </cell>
          <cell r="O112">
            <v>2.6734434839534775</v>
          </cell>
        </row>
        <row r="114">
          <cell r="B114" t="str">
            <v>Provinsi Sumatera Selatan</v>
          </cell>
          <cell r="C114">
            <v>65.669685106625309</v>
          </cell>
          <cell r="D114">
            <v>67.7</v>
          </cell>
          <cell r="E114">
            <v>94.108255949959002</v>
          </cell>
          <cell r="F114">
            <v>95.688015023664036</v>
          </cell>
          <cell r="G114">
            <v>7.1199727891380489</v>
          </cell>
          <cell r="H114">
            <v>7.3860521234990841</v>
          </cell>
          <cell r="I114">
            <v>582.92999999999995</v>
          </cell>
          <cell r="J114">
            <v>608.427925497449</v>
          </cell>
          <cell r="K114">
            <v>65.954036797757979</v>
          </cell>
          <cell r="L114">
            <v>69.594301816207718</v>
          </cell>
          <cell r="M114">
            <v>16</v>
          </cell>
          <cell r="N114">
            <v>13</v>
          </cell>
          <cell r="O114">
            <v>3.2698941058178841</v>
          </cell>
          <cell r="Q114">
            <v>1</v>
          </cell>
        </row>
        <row r="116">
          <cell r="B116" t="str">
            <v>Kab. Ogan Komering Ulu</v>
          </cell>
          <cell r="C116">
            <v>68.007273011986456</v>
          </cell>
          <cell r="D116">
            <v>68</v>
          </cell>
          <cell r="E116">
            <v>92.239474425709247</v>
          </cell>
          <cell r="F116">
            <v>94.792058417951608</v>
          </cell>
          <cell r="G116">
            <v>6.4913467099702</v>
          </cell>
          <cell r="H116">
            <v>6.9013413563996489</v>
          </cell>
          <cell r="I116">
            <v>585.44000000000005</v>
          </cell>
          <cell r="J116">
            <v>610.16744644847495</v>
          </cell>
          <cell r="K116">
            <v>66.565113603007788</v>
          </cell>
          <cell r="L116">
            <v>69.336820966269229</v>
          </cell>
          <cell r="M116">
            <v>157</v>
          </cell>
          <cell r="N116">
            <v>165</v>
          </cell>
          <cell r="O116">
            <v>2.8792127830941943</v>
          </cell>
        </row>
        <row r="117">
          <cell r="B117" t="str">
            <v>Kab. Ogan Komering Ilir</v>
          </cell>
          <cell r="C117">
            <v>62.833101572491309</v>
          </cell>
          <cell r="D117">
            <v>66</v>
          </cell>
          <cell r="E117">
            <v>93.323029673687458</v>
          </cell>
          <cell r="F117">
            <v>94.309763043050452</v>
          </cell>
          <cell r="G117">
            <v>6.2592928261243248</v>
          </cell>
          <cell r="H117">
            <v>6.5618958871126445</v>
          </cell>
          <cell r="I117">
            <v>576.54</v>
          </cell>
          <cell r="J117">
            <v>612.78810374274963</v>
          </cell>
          <cell r="K117">
            <v>63.07388645155239</v>
          </cell>
          <cell r="L117">
            <v>68.068966769875558</v>
          </cell>
          <cell r="M117">
            <v>268</v>
          </cell>
          <cell r="N117">
            <v>218</v>
          </cell>
          <cell r="O117">
            <v>3.6779382843096897</v>
          </cell>
        </row>
        <row r="118">
          <cell r="B118" t="str">
            <v xml:space="preserve">Kab. Muara Enim </v>
          </cell>
          <cell r="C118">
            <v>64.257012652495121</v>
          </cell>
          <cell r="D118">
            <v>65.8</v>
          </cell>
          <cell r="E118">
            <v>94.012332013217559</v>
          </cell>
          <cell r="F118">
            <v>98.793846814155842</v>
          </cell>
          <cell r="G118">
            <v>6.4809874629998676</v>
          </cell>
          <cell r="H118">
            <v>7.1855978578953525</v>
          </cell>
          <cell r="I118">
            <v>576.47</v>
          </cell>
          <cell r="J118">
            <v>595.47487374024126</v>
          </cell>
          <cell r="K118">
            <v>64.176952462387661</v>
          </cell>
          <cell r="L118">
            <v>68.082645593088657</v>
          </cell>
          <cell r="M118">
            <v>236</v>
          </cell>
          <cell r="N118">
            <v>217</v>
          </cell>
          <cell r="O118">
            <v>3.3019294841648956</v>
          </cell>
        </row>
        <row r="119">
          <cell r="B119" t="str">
            <v xml:space="preserve">Kab. Lahat     </v>
          </cell>
          <cell r="C119">
            <v>63.817962580316461</v>
          </cell>
          <cell r="D119">
            <v>66.3</v>
          </cell>
          <cell r="E119">
            <v>96.577603877117113</v>
          </cell>
          <cell r="F119">
            <v>95.708227404225482</v>
          </cell>
          <cell r="G119">
            <v>7.1479148188542538</v>
          </cell>
          <cell r="H119">
            <v>7.0478927412992025</v>
          </cell>
          <cell r="I119">
            <v>577.76</v>
          </cell>
          <cell r="J119">
            <v>590.18860690798897</v>
          </cell>
          <cell r="K119">
            <v>65.096487851424499</v>
          </cell>
          <cell r="L119">
            <v>67.165514106429995</v>
          </cell>
          <cell r="M119">
            <v>199</v>
          </cell>
          <cell r="N119">
            <v>264</v>
          </cell>
          <cell r="O119">
            <v>2.4347167073170279</v>
          </cell>
        </row>
        <row r="120">
          <cell r="B120" t="str">
            <v xml:space="preserve">Kab. Musi Rawas   </v>
          </cell>
          <cell r="C120">
            <v>61.755267305510024</v>
          </cell>
          <cell r="D120">
            <v>62.6</v>
          </cell>
          <cell r="E120">
            <v>91.233769173653997</v>
          </cell>
          <cell r="F120">
            <v>94.759353886873214</v>
          </cell>
          <cell r="G120">
            <v>6.4151673337076023</v>
          </cell>
          <cell r="H120">
            <v>6.7</v>
          </cell>
          <cell r="I120">
            <v>575.41</v>
          </cell>
          <cell r="J120">
            <v>586.69534534914999</v>
          </cell>
          <cell r="K120">
            <v>62.039225842764189</v>
          </cell>
          <cell r="L120">
            <v>64.372306144235054</v>
          </cell>
          <cell r="M120">
            <v>289</v>
          </cell>
          <cell r="N120">
            <v>363</v>
          </cell>
          <cell r="O120">
            <v>2.479118653483829</v>
          </cell>
        </row>
        <row r="121">
          <cell r="B121" t="str">
            <v>Kab. Musi Banyuasin</v>
          </cell>
          <cell r="C121">
            <v>66.874331634541477</v>
          </cell>
          <cell r="D121">
            <v>67.900000000000006</v>
          </cell>
          <cell r="E121">
            <v>92.111765888772624</v>
          </cell>
          <cell r="F121">
            <v>95.679840815154606</v>
          </cell>
          <cell r="G121">
            <v>5.8962266401725936</v>
          </cell>
          <cell r="H121">
            <v>6.6903574314082919</v>
          </cell>
          <cell r="I121">
            <v>574.54</v>
          </cell>
          <cell r="J121">
            <v>594.51153961191199</v>
          </cell>
          <cell r="K121">
            <v>64.626842404337225</v>
          </cell>
          <cell r="L121">
            <v>68.116258508650091</v>
          </cell>
          <cell r="M121">
            <v>220</v>
          </cell>
          <cell r="N121">
            <v>215</v>
          </cell>
          <cell r="O121">
            <v>3.1407940972881812</v>
          </cell>
        </row>
        <row r="122">
          <cell r="B122" t="str">
            <v>Kab. Banyuasin</v>
          </cell>
          <cell r="D122">
            <v>66.099999999999994</v>
          </cell>
          <cell r="F122">
            <v>93.386313891972549</v>
          </cell>
          <cell r="H122">
            <v>6.9537423902528079</v>
          </cell>
          <cell r="J122">
            <v>593.61153961191235</v>
          </cell>
          <cell r="L122">
            <v>66.732356932284603</v>
          </cell>
          <cell r="N122">
            <v>280</v>
          </cell>
        </row>
        <row r="123">
          <cell r="B123" t="str">
            <v>Kab. OKU Selatan</v>
          </cell>
          <cell r="D123">
            <v>68</v>
          </cell>
          <cell r="F123">
            <v>93.5</v>
          </cell>
          <cell r="H123">
            <v>6.7</v>
          </cell>
          <cell r="J123">
            <v>597.79999999999995</v>
          </cell>
          <cell r="L123">
            <v>67.947864669994445</v>
          </cell>
          <cell r="N123">
            <v>223</v>
          </cell>
        </row>
        <row r="124">
          <cell r="B124" t="str">
            <v>Kab. OKU Timur</v>
          </cell>
          <cell r="D124">
            <v>67.8</v>
          </cell>
          <cell r="F124">
            <v>90.9</v>
          </cell>
          <cell r="H124">
            <v>6.3</v>
          </cell>
          <cell r="J124">
            <v>573</v>
          </cell>
          <cell r="L124">
            <v>65.052283231650961</v>
          </cell>
          <cell r="N124">
            <v>341</v>
          </cell>
        </row>
        <row r="125">
          <cell r="B125" t="str">
            <v>Kab. Ogan Ilir</v>
          </cell>
          <cell r="D125">
            <v>64.400000000000006</v>
          </cell>
          <cell r="F125">
            <v>93.8</v>
          </cell>
          <cell r="H125">
            <v>6.45</v>
          </cell>
          <cell r="J125">
            <v>594.65</v>
          </cell>
          <cell r="L125">
            <v>65.586695014482032</v>
          </cell>
          <cell r="N125">
            <v>326</v>
          </cell>
        </row>
        <row r="126">
          <cell r="B126" t="str">
            <v xml:space="preserve">Kota Palembang </v>
          </cell>
          <cell r="C126">
            <v>68.330257501729946</v>
          </cell>
          <cell r="D126">
            <v>69.5</v>
          </cell>
          <cell r="E126">
            <v>97.833384250052944</v>
          </cell>
          <cell r="F126">
            <v>97.446372874588093</v>
          </cell>
          <cell r="G126">
            <v>9.7453889131498066</v>
          </cell>
          <cell r="H126">
            <v>9.4568174070585282</v>
          </cell>
          <cell r="I126">
            <v>596.1</v>
          </cell>
          <cell r="J126">
            <v>616.45947686183365</v>
          </cell>
          <cell r="K126">
            <v>71.219204395134469</v>
          </cell>
          <cell r="L126">
            <v>73.137635539280211</v>
          </cell>
          <cell r="M126">
            <v>50</v>
          </cell>
          <cell r="N126">
            <v>58</v>
          </cell>
          <cell r="O126">
            <v>2.5817947330828726</v>
          </cell>
        </row>
        <row r="127">
          <cell r="B127" t="str">
            <v>Kota Prabumulih</v>
          </cell>
          <cell r="D127">
            <v>69.5</v>
          </cell>
          <cell r="F127">
            <v>97.489469250210618</v>
          </cell>
          <cell r="H127">
            <v>8.2514574557708507</v>
          </cell>
          <cell r="J127">
            <v>596.77487374024099</v>
          </cell>
          <cell r="L127">
            <v>70.738006834900233</v>
          </cell>
          <cell r="N127">
            <v>116</v>
          </cell>
        </row>
        <row r="128">
          <cell r="B128" t="str">
            <v>Kota Pagar Alam</v>
          </cell>
          <cell r="D128">
            <v>68.7</v>
          </cell>
          <cell r="F128">
            <v>96.887881286067596</v>
          </cell>
          <cell r="H128">
            <v>7.9443528441879634</v>
          </cell>
          <cell r="J128">
            <v>591.18860690798851</v>
          </cell>
          <cell r="L128">
            <v>69.502069374479859</v>
          </cell>
          <cell r="N128">
            <v>157</v>
          </cell>
        </row>
        <row r="129">
          <cell r="B129" t="str">
            <v>Kota Lubuk Linggau</v>
          </cell>
          <cell r="D129">
            <v>64.099999999999994</v>
          </cell>
          <cell r="F129">
            <v>94.340086462659997</v>
          </cell>
          <cell r="H129">
            <v>7.6122149699076038</v>
          </cell>
          <cell r="J129">
            <v>587.09534534915019</v>
          </cell>
          <cell r="L129">
            <v>65.818996574171379</v>
          </cell>
          <cell r="N129">
            <v>316</v>
          </cell>
        </row>
        <row r="131">
          <cell r="B131" t="str">
            <v>Provinsi Bengkulu</v>
          </cell>
          <cell r="C131">
            <v>65.445311217413462</v>
          </cell>
          <cell r="D131">
            <v>67.400000000000006</v>
          </cell>
          <cell r="E131">
            <v>93.036598436200663</v>
          </cell>
          <cell r="F131">
            <v>94.208089181077611</v>
          </cell>
          <cell r="G131">
            <v>7.5923617204880305</v>
          </cell>
          <cell r="H131">
            <v>7.796809108665621</v>
          </cell>
          <cell r="I131">
            <v>586.61178076201134</v>
          </cell>
          <cell r="J131">
            <v>615.475950279269</v>
          </cell>
          <cell r="K131">
            <v>66.224771579386342</v>
          </cell>
          <cell r="L131">
            <v>69.945951372540378</v>
          </cell>
          <cell r="M131">
            <v>14</v>
          </cell>
          <cell r="N131">
            <v>11</v>
          </cell>
          <cell r="O131">
            <v>3.3192592910414573</v>
          </cell>
          <cell r="Q131">
            <v>1</v>
          </cell>
        </row>
        <row r="133">
          <cell r="B133" t="str">
            <v>Kab. Bengkulu Selatan</v>
          </cell>
          <cell r="C133">
            <v>64.242695802315382</v>
          </cell>
          <cell r="D133">
            <v>66.5</v>
          </cell>
          <cell r="E133">
            <v>93.518131101813111</v>
          </cell>
          <cell r="F133">
            <v>94.022348875824619</v>
          </cell>
          <cell r="G133">
            <v>7.4095628531867757</v>
          </cell>
          <cell r="H133">
            <v>7.4485706592469594</v>
          </cell>
          <cell r="I133">
            <v>579.28760895845494</v>
          </cell>
          <cell r="J133">
            <v>611.76215237539623</v>
          </cell>
          <cell r="K133">
            <v>64.964056209058057</v>
          </cell>
          <cell r="L133">
            <v>68.860639664732687</v>
          </cell>
          <cell r="M133">
            <v>204</v>
          </cell>
          <cell r="N133">
            <v>187</v>
          </cell>
          <cell r="O133">
            <v>3.3349173921738573</v>
          </cell>
        </row>
        <row r="134">
          <cell r="B134" t="str">
            <v>Kab. Rejang Lebong</v>
          </cell>
          <cell r="C134">
            <v>62.63341859250319</v>
          </cell>
          <cell r="D134">
            <v>64.400000000000006</v>
          </cell>
          <cell r="E134">
            <v>92.988374772744734</v>
          </cell>
          <cell r="F134">
            <v>94.461039004237705</v>
          </cell>
          <cell r="G134">
            <v>6.8129283349161893</v>
          </cell>
          <cell r="H134">
            <v>7.1914786750666924</v>
          </cell>
          <cell r="I134">
            <v>588.5708252983809</v>
          </cell>
          <cell r="J134">
            <v>606.91741649894004</v>
          </cell>
          <cell r="K134">
            <v>64.225443905256824</v>
          </cell>
          <cell r="L134">
            <v>67.227820974133095</v>
          </cell>
          <cell r="M134">
            <v>233</v>
          </cell>
          <cell r="N134">
            <v>260</v>
          </cell>
          <cell r="O134">
            <v>2.8969799564693752</v>
          </cell>
        </row>
        <row r="135">
          <cell r="B135" t="str">
            <v>Kab. Bengkulu Utara</v>
          </cell>
          <cell r="C135">
            <v>65.863289012897525</v>
          </cell>
          <cell r="D135">
            <v>67.8</v>
          </cell>
          <cell r="E135">
            <v>89.216574651009992</v>
          </cell>
          <cell r="F135">
            <v>91.146945677731438</v>
          </cell>
          <cell r="G135">
            <v>6.5354248805675397</v>
          </cell>
          <cell r="H135">
            <v>6.9785890897331386</v>
          </cell>
          <cell r="I135">
            <v>580.95116926005164</v>
          </cell>
          <cell r="J135">
            <v>614.13053893054268</v>
          </cell>
          <cell r="K135">
            <v>64.389122282757114</v>
          </cell>
          <cell r="L135">
            <v>68.778190709044807</v>
          </cell>
          <cell r="M135">
            <v>224</v>
          </cell>
          <cell r="N135">
            <v>191</v>
          </cell>
          <cell r="O135">
            <v>3.5107090336559561</v>
          </cell>
        </row>
        <row r="136">
          <cell r="B136" t="str">
            <v>Kab. Kaur</v>
          </cell>
          <cell r="D136">
            <v>65.349999999999994</v>
          </cell>
          <cell r="F136">
            <v>93.75</v>
          </cell>
          <cell r="H136">
            <v>7.4</v>
          </cell>
          <cell r="J136">
            <v>595.6</v>
          </cell>
          <cell r="L136">
            <v>66.880245886485483</v>
          </cell>
          <cell r="N136">
            <v>275</v>
          </cell>
        </row>
        <row r="137">
          <cell r="B137" t="str">
            <v>Kab. Seluma</v>
          </cell>
          <cell r="D137">
            <v>63.05</v>
          </cell>
          <cell r="F137">
            <v>93.25</v>
          </cell>
          <cell r="H137">
            <v>7.3</v>
          </cell>
          <cell r="J137">
            <v>563.04999999999995</v>
          </cell>
          <cell r="L137">
            <v>62.909887841252235</v>
          </cell>
          <cell r="N137">
            <v>395</v>
          </cell>
        </row>
        <row r="138">
          <cell r="B138" t="str">
            <v>Kab. Mukomuko</v>
          </cell>
          <cell r="D138">
            <v>66.849999999999994</v>
          </cell>
          <cell r="F138">
            <v>90.15</v>
          </cell>
          <cell r="H138">
            <v>6.75</v>
          </cell>
          <cell r="J138">
            <v>597.54999999999995</v>
          </cell>
          <cell r="L138">
            <v>66.582310346952596</v>
          </cell>
          <cell r="N138">
            <v>289</v>
          </cell>
        </row>
        <row r="139">
          <cell r="B139" t="str">
            <v>Kab. Lebong</v>
          </cell>
          <cell r="D139">
            <v>63.5</v>
          </cell>
          <cell r="F139">
            <v>93.75</v>
          </cell>
          <cell r="H139">
            <v>7</v>
          </cell>
          <cell r="J139">
            <v>597.75</v>
          </cell>
          <cell r="L139">
            <v>65.721790842423118</v>
          </cell>
          <cell r="N139">
            <v>322</v>
          </cell>
        </row>
        <row r="140">
          <cell r="B140" t="str">
            <v>Kab. Kepahiang</v>
          </cell>
          <cell r="D140">
            <v>61.7</v>
          </cell>
          <cell r="F140">
            <v>92.25</v>
          </cell>
          <cell r="H140">
            <v>6.6</v>
          </cell>
          <cell r="J140">
            <v>579.45000000000005</v>
          </cell>
          <cell r="L140">
            <v>62.682473655019422</v>
          </cell>
          <cell r="N140">
            <v>397</v>
          </cell>
        </row>
        <row r="141">
          <cell r="B141" t="str">
            <v>Kota Bengkulu</v>
          </cell>
          <cell r="C141">
            <v>69.544793872800852</v>
          </cell>
          <cell r="D141">
            <v>69.599999999999994</v>
          </cell>
          <cell r="E141">
            <v>98.424069458572163</v>
          </cell>
          <cell r="F141">
            <v>98.98625597036748</v>
          </cell>
          <cell r="G141">
            <v>10.619011670120752</v>
          </cell>
          <cell r="H141">
            <v>10.601910517594307</v>
          </cell>
          <cell r="I141">
            <v>596.12514139030588</v>
          </cell>
          <cell r="J141">
            <v>636.19893234991127</v>
          </cell>
          <cell r="K141">
            <v>72.674274865572485</v>
          </cell>
          <cell r="L141">
            <v>75.904176304185469</v>
          </cell>
          <cell r="M141">
            <v>31</v>
          </cell>
          <cell r="N141">
            <v>7</v>
          </cell>
          <cell r="O141">
            <v>3.4380230748418321</v>
          </cell>
        </row>
        <row r="143">
          <cell r="B143" t="str">
            <v>Provinsi Lampung</v>
          </cell>
          <cell r="C143">
            <v>66.092745494405378</v>
          </cell>
          <cell r="D143">
            <v>67.599999999999994</v>
          </cell>
          <cell r="E143">
            <v>93.003451399182339</v>
          </cell>
          <cell r="F143">
            <v>93.083819350067103</v>
          </cell>
          <cell r="G143">
            <v>6.9184836044868039</v>
          </cell>
          <cell r="H143">
            <v>6.9812384683269828</v>
          </cell>
          <cell r="I143">
            <v>583.34207528554691</v>
          </cell>
          <cell r="J143">
            <v>604.80765937330648</v>
          </cell>
          <cell r="K143">
            <v>65.826050003721022</v>
          </cell>
          <cell r="L143">
            <v>68.381297416790858</v>
          </cell>
          <cell r="M143">
            <v>18</v>
          </cell>
          <cell r="N143">
            <v>19</v>
          </cell>
          <cell r="O143">
            <v>2.734443087979241</v>
          </cell>
          <cell r="Q143">
            <v>1</v>
          </cell>
        </row>
        <row r="145">
          <cell r="B145" t="str">
            <v>Kab. Lampung Barat</v>
          </cell>
          <cell r="C145">
            <v>63.784556596563718</v>
          </cell>
          <cell r="D145">
            <v>65.2</v>
          </cell>
          <cell r="E145">
            <v>93.798989295045573</v>
          </cell>
          <cell r="F145">
            <v>94.033461152550814</v>
          </cell>
          <cell r="G145">
            <v>6.8776293209119901</v>
          </cell>
          <cell r="H145">
            <v>6.9437063943313602</v>
          </cell>
          <cell r="I145">
            <v>562.80200495683118</v>
          </cell>
          <cell r="J145">
            <v>585.61924198815291</v>
          </cell>
          <cell r="K145">
            <v>63.108001710073175</v>
          </cell>
          <cell r="L145">
            <v>65.753069837995454</v>
          </cell>
          <cell r="M145">
            <v>267</v>
          </cell>
          <cell r="N145">
            <v>319</v>
          </cell>
          <cell r="O145">
            <v>2.6776409506776799</v>
          </cell>
        </row>
        <row r="146">
          <cell r="B146" t="str">
            <v>Kab. Tanggamus</v>
          </cell>
          <cell r="C146">
            <v>66.001918970475174</v>
          </cell>
          <cell r="D146">
            <v>67.099999999999994</v>
          </cell>
          <cell r="E146">
            <v>92.095668714102345</v>
          </cell>
          <cell r="F146">
            <v>91.207473128674437</v>
          </cell>
          <cell r="G146">
            <v>6.5253768937980565</v>
          </cell>
          <cell r="H146">
            <v>6.5279776865954871</v>
          </cell>
          <cell r="I146">
            <v>586.05249678995744</v>
          </cell>
          <cell r="J146">
            <v>604.66781989808669</v>
          </cell>
          <cell r="K146">
            <v>65.491460661415303</v>
          </cell>
          <cell r="L146">
            <v>67.340032955412937</v>
          </cell>
          <cell r="M146">
            <v>189</v>
          </cell>
          <cell r="N146">
            <v>250</v>
          </cell>
          <cell r="O146">
            <v>2.3144879886048306</v>
          </cell>
        </row>
        <row r="147">
          <cell r="B147" t="str">
            <v>Kab. Lampung Selatan</v>
          </cell>
          <cell r="C147">
            <v>65.211469331144386</v>
          </cell>
          <cell r="D147">
            <v>66.599999999999994</v>
          </cell>
          <cell r="E147">
            <v>91.087154102502225</v>
          </cell>
          <cell r="F147">
            <v>93.040285892009905</v>
          </cell>
          <cell r="G147">
            <v>6.2867209054627997</v>
          </cell>
          <cell r="H147">
            <v>6.515999707277806</v>
          </cell>
          <cell r="I147">
            <v>582.43567743303515</v>
          </cell>
          <cell r="J147">
            <v>592.58618361370486</v>
          </cell>
          <cell r="K147">
            <v>64.372814185545494</v>
          </cell>
          <cell r="L147">
            <v>66.530000426770059</v>
          </cell>
          <cell r="M147">
            <v>226</v>
          </cell>
          <cell r="N147">
            <v>291</v>
          </cell>
          <cell r="O147">
            <v>2.460668226232976</v>
          </cell>
        </row>
        <row r="148">
          <cell r="B148" t="str">
            <v>Kab. Lampung Timur</v>
          </cell>
          <cell r="C148">
            <v>68.10202247897837</v>
          </cell>
          <cell r="D148">
            <v>69.3</v>
          </cell>
          <cell r="E148">
            <v>90.204381839659447</v>
          </cell>
          <cell r="F148">
            <v>90.925044262736094</v>
          </cell>
          <cell r="G148">
            <v>6.243026924845605</v>
          </cell>
          <cell r="H148">
            <v>6.2611157337604242</v>
          </cell>
          <cell r="I148">
            <v>582.08019181717066</v>
          </cell>
          <cell r="J148">
            <v>595.26488464128522</v>
          </cell>
          <cell r="K148">
            <v>65.722755713927981</v>
          </cell>
          <cell r="L148">
            <v>67.577489772159552</v>
          </cell>
          <cell r="M148">
            <v>176</v>
          </cell>
          <cell r="N148">
            <v>242</v>
          </cell>
          <cell r="O148">
            <v>2.3261508420732655</v>
          </cell>
        </row>
        <row r="149">
          <cell r="B149" t="str">
            <v>Kab. Lampung Tengah</v>
          </cell>
          <cell r="C149">
            <v>67.192224468297127</v>
          </cell>
          <cell r="D149">
            <v>67.8</v>
          </cell>
          <cell r="E149">
            <v>93.486190148797931</v>
          </cell>
          <cell r="F149">
            <v>91.160405260022813</v>
          </cell>
          <cell r="G149">
            <v>6.920834951536821</v>
          </cell>
          <cell r="H149">
            <v>7</v>
          </cell>
          <cell r="I149">
            <v>587.71815984931072</v>
          </cell>
          <cell r="J149">
            <v>606.02085998630628</v>
          </cell>
          <cell r="K149">
            <v>66.882987686410004</v>
          </cell>
          <cell r="L149">
            <v>68.172336004839153</v>
          </cell>
          <cell r="M149">
            <v>147</v>
          </cell>
          <cell r="N149">
            <v>211</v>
          </cell>
          <cell r="O149">
            <v>1.9731475125157876</v>
          </cell>
        </row>
        <row r="150">
          <cell r="B150" t="str">
            <v>Kab. Lampung Utara</v>
          </cell>
          <cell r="C150">
            <v>65.395202241784375</v>
          </cell>
          <cell r="D150">
            <v>66.7</v>
          </cell>
          <cell r="E150">
            <v>96.004820592114243</v>
          </cell>
          <cell r="F150">
            <v>94.85314497140935</v>
          </cell>
          <cell r="G150">
            <v>7.224408049783805</v>
          </cell>
          <cell r="H150">
            <v>7.2115708039017825</v>
          </cell>
          <cell r="I150">
            <v>583.09333937009967</v>
          </cell>
          <cell r="J150">
            <v>593.60917249231966</v>
          </cell>
          <cell r="K150">
            <v>66.312946954820731</v>
          </cell>
          <cell r="L150">
            <v>67.582454393615649</v>
          </cell>
          <cell r="M150">
            <v>162</v>
          </cell>
          <cell r="N150">
            <v>241</v>
          </cell>
          <cell r="O150">
            <v>1.9412707674988947</v>
          </cell>
        </row>
        <row r="151">
          <cell r="B151" t="str">
            <v>Kab. Way Kanan</v>
          </cell>
          <cell r="C151">
            <v>66.33654300600746</v>
          </cell>
          <cell r="D151">
            <v>67.8</v>
          </cell>
          <cell r="E151">
            <v>94.513031550068575</v>
          </cell>
          <cell r="F151">
            <v>94.063647490820074</v>
          </cell>
          <cell r="G151">
            <v>6.0303058699254253</v>
          </cell>
          <cell r="H151">
            <v>6.280905752753978</v>
          </cell>
          <cell r="I151">
            <v>569.17250350942584</v>
          </cell>
          <cell r="J151">
            <v>584.29593722365905</v>
          </cell>
          <cell r="K151">
            <v>64.547533919516283</v>
          </cell>
          <cell r="L151">
            <v>66.611321965216845</v>
          </cell>
          <cell r="M151">
            <v>222</v>
          </cell>
          <cell r="N151">
            <v>287</v>
          </cell>
          <cell r="O151">
            <v>2.4127333160050184</v>
          </cell>
        </row>
        <row r="152">
          <cell r="B152" t="str">
            <v>Kab. Tulang Bawang</v>
          </cell>
          <cell r="C152">
            <v>64.705607291460268</v>
          </cell>
          <cell r="D152">
            <v>66.400000000000006</v>
          </cell>
          <cell r="E152">
            <v>92.292854779375986</v>
          </cell>
          <cell r="F152">
            <v>93.236351956348472</v>
          </cell>
          <cell r="G152">
            <v>6.0814585160822228</v>
          </cell>
          <cell r="H152">
            <v>6.5565610142002306</v>
          </cell>
          <cell r="I152">
            <v>573.56731554730936</v>
          </cell>
          <cell r="J152">
            <v>601.73879109882284</v>
          </cell>
          <cell r="K152">
            <v>63.524518386910039</v>
          </cell>
          <cell r="L152">
            <v>67.197549603673366</v>
          </cell>
          <cell r="M152">
            <v>260</v>
          </cell>
          <cell r="N152">
            <v>263</v>
          </cell>
          <cell r="O152">
            <v>3.1733048262294745</v>
          </cell>
        </row>
        <row r="153">
          <cell r="B153" t="str">
            <v xml:space="preserve">Kota Bandar Lampung </v>
          </cell>
          <cell r="C153">
            <v>67.835180650855563</v>
          </cell>
          <cell r="D153">
            <v>68.599999999999994</v>
          </cell>
          <cell r="E153">
            <v>96.470162857616344</v>
          </cell>
          <cell r="F153">
            <v>97.367226509305496</v>
          </cell>
          <cell r="G153">
            <v>9.6304517141300252</v>
          </cell>
          <cell r="H153">
            <v>9.4439400817067636</v>
          </cell>
          <cell r="I153">
            <v>594.87128228459642</v>
          </cell>
          <cell r="J153">
            <v>620.65106470703688</v>
          </cell>
          <cell r="K153">
            <v>70.461434232551667</v>
          </cell>
          <cell r="L153">
            <v>72.933395541903423</v>
          </cell>
          <cell r="M153">
            <v>65</v>
          </cell>
          <cell r="N153">
            <v>61</v>
          </cell>
          <cell r="O153">
            <v>2.8928514456762464</v>
          </cell>
        </row>
        <row r="154">
          <cell r="B154" t="str">
            <v>Kota Metro</v>
          </cell>
          <cell r="C154">
            <v>71.838511711670122</v>
          </cell>
          <cell r="D154">
            <v>71.8</v>
          </cell>
          <cell r="E154">
            <v>96.518337742906667</v>
          </cell>
          <cell r="F154">
            <v>96.377818142963989</v>
          </cell>
          <cell r="G154">
            <v>9.4973307804932929</v>
          </cell>
          <cell r="H154">
            <v>9.3843359333262093</v>
          </cell>
          <cell r="I154">
            <v>605.32523161639062</v>
          </cell>
          <cell r="J154">
            <v>618.12497118855708</v>
          </cell>
          <cell r="K154">
            <v>73.402894218502823</v>
          </cell>
          <cell r="L154">
            <v>74.252563266642341</v>
          </cell>
          <cell r="M154">
            <v>16</v>
          </cell>
          <cell r="N154">
            <v>31</v>
          </cell>
          <cell r="O154">
            <v>1.7873421972681898</v>
          </cell>
        </row>
        <row r="156">
          <cell r="B156" t="str">
            <v>Provinsi Bangka Belitung</v>
          </cell>
          <cell r="C156">
            <v>65.581321294120983</v>
          </cell>
          <cell r="D156">
            <v>67.2</v>
          </cell>
          <cell r="E156">
            <v>91.745881381154987</v>
          </cell>
          <cell r="F156">
            <v>93.506838513854362</v>
          </cell>
          <cell r="G156">
            <v>6.5546853614520044</v>
          </cell>
          <cell r="H156">
            <v>6.4742448243069131</v>
          </cell>
          <cell r="I156">
            <v>588.18533755796045</v>
          </cell>
          <cell r="J156">
            <v>627.23155221863897</v>
          </cell>
          <cell r="K156">
            <v>65.366071961486981</v>
          </cell>
          <cell r="L156">
            <v>69.604888318384582</v>
          </cell>
          <cell r="M156">
            <v>20</v>
          </cell>
          <cell r="N156">
            <v>12</v>
          </cell>
          <cell r="O156">
            <v>3.498415799088654</v>
          </cell>
          <cell r="Q156">
            <v>1</v>
          </cell>
        </row>
        <row r="158">
          <cell r="B158" t="str">
            <v>Kab. Bangka</v>
          </cell>
          <cell r="C158">
            <v>66.264837855536257</v>
          </cell>
          <cell r="D158">
            <v>66.7</v>
          </cell>
          <cell r="E158">
            <v>89.833142439249983</v>
          </cell>
          <cell r="F158">
            <v>92.169022177530749</v>
          </cell>
          <cell r="G158">
            <v>5.8502533565711206</v>
          </cell>
          <cell r="H158">
            <v>5.8921312308695315</v>
          </cell>
          <cell r="I158">
            <v>588.36523208907079</v>
          </cell>
          <cell r="J158">
            <v>632.67558480636706</v>
          </cell>
          <cell r="K158">
            <v>64.812806455963411</v>
          </cell>
          <cell r="L158">
            <v>69.017988067738116</v>
          </cell>
          <cell r="M158">
            <v>211</v>
          </cell>
          <cell r="N158">
            <v>180</v>
          </cell>
          <cell r="O158">
            <v>3.4570054438289284</v>
          </cell>
        </row>
        <row r="159">
          <cell r="B159" t="str">
            <v>Kab. Belitung</v>
          </cell>
          <cell r="C159">
            <v>66.766773908834665</v>
          </cell>
          <cell r="D159">
            <v>68.2</v>
          </cell>
          <cell r="E159">
            <v>94.447388159841452</v>
          </cell>
          <cell r="F159">
            <v>95.074816550966574</v>
          </cell>
          <cell r="G159">
            <v>6.9217486158848986</v>
          </cell>
          <cell r="H159">
            <v>6.8098197122292969</v>
          </cell>
          <cell r="I159">
            <v>584.18322472542775</v>
          </cell>
          <cell r="J159">
            <v>620.01859692194796</v>
          </cell>
          <cell r="K159">
            <v>66.588599110264013</v>
          </cell>
          <cell r="L159">
            <v>70.201828284724016</v>
          </cell>
          <cell r="M159">
            <v>156</v>
          </cell>
          <cell r="N159">
            <v>137</v>
          </cell>
          <cell r="O159">
            <v>3.2885194242384874</v>
          </cell>
        </row>
        <row r="160">
          <cell r="B160" t="str">
            <v>Kab. Bangka Barat</v>
          </cell>
          <cell r="D160">
            <v>66.5</v>
          </cell>
          <cell r="F160">
            <v>91</v>
          </cell>
          <cell r="H160">
            <v>5.9</v>
          </cell>
          <cell r="J160">
            <v>610.54999999999995</v>
          </cell>
          <cell r="L160">
            <v>66.948542552535898</v>
          </cell>
          <cell r="N160">
            <v>269</v>
          </cell>
        </row>
        <row r="161">
          <cell r="B161" t="str">
            <v>Kab. Bangka Tengah</v>
          </cell>
          <cell r="D161">
            <v>66.599999999999994</v>
          </cell>
          <cell r="F161">
            <v>91.1</v>
          </cell>
          <cell r="H161">
            <v>6</v>
          </cell>
          <cell r="J161">
            <v>610.65</v>
          </cell>
          <cell r="L161">
            <v>67.108097615085967</v>
          </cell>
          <cell r="N161">
            <v>266</v>
          </cell>
        </row>
        <row r="162">
          <cell r="B162" t="str">
            <v>Kab. Bangka Selatan</v>
          </cell>
          <cell r="D162">
            <v>66.099999999999994</v>
          </cell>
          <cell r="F162">
            <v>88.6</v>
          </cell>
          <cell r="H162">
            <v>5.8</v>
          </cell>
          <cell r="J162">
            <v>566.25</v>
          </cell>
          <cell r="L162">
            <v>62.706390583595237</v>
          </cell>
          <cell r="N162">
            <v>396</v>
          </cell>
        </row>
        <row r="163">
          <cell r="B163" t="str">
            <v>Kab. Belitung Timur</v>
          </cell>
          <cell r="D163">
            <v>67.5</v>
          </cell>
          <cell r="F163">
            <v>94.75</v>
          </cell>
          <cell r="H163">
            <v>6.85</v>
          </cell>
          <cell r="J163">
            <v>602.1</v>
          </cell>
          <cell r="L163">
            <v>68.390213841128983</v>
          </cell>
          <cell r="N163">
            <v>205</v>
          </cell>
        </row>
        <row r="164">
          <cell r="B164" t="str">
            <v xml:space="preserve">Kota Pangkal Pinang </v>
          </cell>
          <cell r="C164">
            <v>68.164515401874652</v>
          </cell>
          <cell r="D164">
            <v>69.7</v>
          </cell>
          <cell r="E164">
            <v>95.177766057070272</v>
          </cell>
          <cell r="F164">
            <v>97.155605131065258</v>
          </cell>
          <cell r="G164">
            <v>8.8074736250432561</v>
          </cell>
          <cell r="H164">
            <v>8.8000000000000007</v>
          </cell>
          <cell r="I164">
            <v>593.06187963879449</v>
          </cell>
          <cell r="J164">
            <v>629.03173778609403</v>
          </cell>
          <cell r="K164">
            <v>69.608203196598794</v>
          </cell>
          <cell r="L164">
            <v>73.666067932164836</v>
          </cell>
          <cell r="M164">
            <v>71</v>
          </cell>
          <cell r="N164">
            <v>46</v>
          </cell>
          <cell r="O164">
            <v>3.6540172617861724</v>
          </cell>
        </row>
        <row r="166">
          <cell r="B166" t="str">
            <v xml:space="preserve">Provinsi Kepulauan Riau </v>
          </cell>
          <cell r="D166">
            <v>68.833333333333343</v>
          </cell>
          <cell r="F166">
            <v>94.656007069122538</v>
          </cell>
          <cell r="H166">
            <v>8.013925267597088</v>
          </cell>
          <cell r="J166">
            <v>613.02276451001433</v>
          </cell>
          <cell r="L166">
            <v>70.813637693060372</v>
          </cell>
          <cell r="N166">
            <v>8</v>
          </cell>
          <cell r="Q166">
            <v>1</v>
          </cell>
        </row>
        <row r="168">
          <cell r="B168" t="str">
            <v>Kab. Karimun</v>
          </cell>
          <cell r="C168">
            <v>68.58022919331502</v>
          </cell>
          <cell r="D168">
            <v>69.2</v>
          </cell>
          <cell r="E168">
            <v>94.409523214592468</v>
          </cell>
          <cell r="F168">
            <v>94.960518076153534</v>
          </cell>
          <cell r="G168">
            <v>7.4220465248137595</v>
          </cell>
          <cell r="H168">
            <v>7.8331220503108154</v>
          </cell>
          <cell r="I168">
            <v>601.35</v>
          </cell>
          <cell r="J168">
            <v>614.11847513906343</v>
          </cell>
          <cell r="K168">
            <v>69.280643749172171</v>
          </cell>
          <cell r="L168">
            <v>71.035487098735132</v>
          </cell>
          <cell r="M168">
            <v>80</v>
          </cell>
          <cell r="N168">
            <v>102</v>
          </cell>
          <cell r="O168">
            <v>2.3900837648061124</v>
          </cell>
        </row>
        <row r="169">
          <cell r="B169" t="str">
            <v>Kab. Kepulauan Riau</v>
          </cell>
          <cell r="C169">
            <v>68.83020088490008</v>
          </cell>
          <cell r="D169">
            <v>69</v>
          </cell>
          <cell r="E169">
            <v>88.333181626353991</v>
          </cell>
          <cell r="F169">
            <v>92.259093855281805</v>
          </cell>
          <cell r="G169">
            <v>6.9174540259022068</v>
          </cell>
          <cell r="H169">
            <v>7.0537618325177887</v>
          </cell>
          <cell r="I169">
            <v>596.13</v>
          </cell>
          <cell r="J169">
            <v>613.88355414584305</v>
          </cell>
          <cell r="K169">
            <v>67.29333896058121</v>
          </cell>
          <cell r="L169">
            <v>69.728659169982976</v>
          </cell>
          <cell r="M169">
            <v>135</v>
          </cell>
          <cell r="N169">
            <v>152</v>
          </cell>
          <cell r="O169">
            <v>2.7287260147710124</v>
          </cell>
        </row>
        <row r="170">
          <cell r="B170" t="str">
            <v>Kab. Natuna</v>
          </cell>
          <cell r="C170">
            <v>65.868069356262282</v>
          </cell>
          <cell r="D170">
            <v>67</v>
          </cell>
          <cell r="E170">
            <v>90.638618389196751</v>
          </cell>
          <cell r="F170">
            <v>95.33188635848262</v>
          </cell>
          <cell r="G170">
            <v>6.9182183796042045</v>
          </cell>
          <cell r="H170">
            <v>6.6684375911108233</v>
          </cell>
          <cell r="I170">
            <v>576.70000000000005</v>
          </cell>
          <cell r="J170">
            <v>596.25100362933688</v>
          </cell>
          <cell r="K170">
            <v>64.663861963455389</v>
          </cell>
          <cell r="L170">
            <v>67.656692955599397</v>
          </cell>
          <cell r="M170">
            <v>217</v>
          </cell>
          <cell r="N170">
            <v>235</v>
          </cell>
          <cell r="O170">
            <v>2.910258423113036</v>
          </cell>
        </row>
        <row r="171">
          <cell r="B171" t="str">
            <v>Kab. Lingga</v>
          </cell>
          <cell r="D171">
            <v>68.900000000000006</v>
          </cell>
          <cell r="F171">
            <v>90.3</v>
          </cell>
          <cell r="H171">
            <v>7</v>
          </cell>
          <cell r="J171">
            <v>605</v>
          </cell>
          <cell r="L171">
            <v>67.656692955599397</v>
          </cell>
          <cell r="N171">
            <v>236</v>
          </cell>
        </row>
        <row r="172">
          <cell r="B172" t="str">
            <v>Kota  Batam</v>
          </cell>
          <cell r="C172">
            <v>69.7</v>
          </cell>
          <cell r="D172">
            <v>70.099999999999994</v>
          </cell>
          <cell r="E172">
            <v>99</v>
          </cell>
          <cell r="F172">
            <v>98.4</v>
          </cell>
          <cell r="G172">
            <v>10.9</v>
          </cell>
          <cell r="H172">
            <v>10.4</v>
          </cell>
          <cell r="I172">
            <v>597.29999999999995</v>
          </cell>
          <cell r="J172">
            <v>634.20000000000005</v>
          </cell>
          <cell r="K172">
            <v>73.2</v>
          </cell>
          <cell r="L172">
            <v>75.8</v>
          </cell>
          <cell r="M172">
            <v>19</v>
          </cell>
          <cell r="N172">
            <v>11</v>
          </cell>
          <cell r="O172">
            <v>3.1147219036879377</v>
          </cell>
        </row>
        <row r="173">
          <cell r="B173" t="str">
            <v>Kota Tanjung Pinang</v>
          </cell>
          <cell r="D173">
            <v>68.8</v>
          </cell>
          <cell r="F173">
            <v>96.684544124817165</v>
          </cell>
          <cell r="H173">
            <v>9.1282301316431003</v>
          </cell>
          <cell r="J173">
            <v>614.68355414584278</v>
          </cell>
          <cell r="L173">
            <v>72.199250322224941</v>
          </cell>
          <cell r="N173">
            <v>77</v>
          </cell>
        </row>
        <row r="175">
          <cell r="B175" t="str">
            <v>Provinsi DKI Jakarta</v>
          </cell>
          <cell r="C175">
            <v>72.308033663114884</v>
          </cell>
          <cell r="D175">
            <v>72.400000000000006</v>
          </cell>
          <cell r="E175">
            <v>98.229735843285184</v>
          </cell>
          <cell r="F175">
            <v>98.309541012752831</v>
          </cell>
          <cell r="G175">
            <v>10.43001707450895</v>
          </cell>
          <cell r="H175">
            <v>10.4</v>
          </cell>
          <cell r="I175">
            <v>616.87</v>
          </cell>
          <cell r="J175">
            <v>618.08699033946982</v>
          </cell>
          <cell r="K175">
            <v>75.624247005574958</v>
          </cell>
          <cell r="L175">
            <v>75.764586357079196</v>
          </cell>
          <cell r="M175">
            <v>1</v>
          </cell>
          <cell r="N175">
            <v>1</v>
          </cell>
          <cell r="O175">
            <v>0.75877097997798337</v>
          </cell>
          <cell r="Q175">
            <v>1</v>
          </cell>
        </row>
        <row r="177">
          <cell r="B177" t="str">
            <v>Kab. KepKab. Seribu</v>
          </cell>
          <cell r="D177">
            <v>69.3</v>
          </cell>
          <cell r="F177">
            <v>96.442914515203668</v>
          </cell>
          <cell r="H177">
            <v>6.8439472174411931</v>
          </cell>
          <cell r="J177">
            <v>569.16792971710629</v>
          </cell>
          <cell r="L177">
            <v>67.225106762916752</v>
          </cell>
          <cell r="N177">
            <v>261</v>
          </cell>
          <cell r="O177">
            <v>8.1990918254960867</v>
          </cell>
        </row>
        <row r="178">
          <cell r="B178" t="str">
            <v>Kota Jakarta Selatan</v>
          </cell>
          <cell r="C178">
            <v>71.728753333410296</v>
          </cell>
          <cell r="D178">
            <v>72.099999999999994</v>
          </cell>
          <cell r="E178">
            <v>98.293428425878759</v>
          </cell>
          <cell r="F178">
            <v>97.860020140986904</v>
          </cell>
          <cell r="G178">
            <v>10.70328870305298</v>
          </cell>
          <cell r="H178">
            <v>10.8</v>
          </cell>
          <cell r="I178">
            <v>619.05999999999995</v>
          </cell>
          <cell r="J178">
            <v>639.51805723891016</v>
          </cell>
          <cell r="K178">
            <v>75.687702250268643</v>
          </cell>
          <cell r="L178">
            <v>77.445202697789881</v>
          </cell>
          <cell r="M178">
            <v>2</v>
          </cell>
          <cell r="N178">
            <v>1</v>
          </cell>
          <cell r="O178">
            <v>2.6886527759653891</v>
          </cell>
        </row>
        <row r="179">
          <cell r="B179" t="str">
            <v>Kota Jakarta Timur</v>
          </cell>
          <cell r="C179">
            <v>72.536696951156145</v>
          </cell>
          <cell r="D179">
            <v>72.5</v>
          </cell>
          <cell r="E179">
            <v>98.529018454132128</v>
          </cell>
          <cell r="F179">
            <v>98.804002928972423</v>
          </cell>
          <cell r="G179">
            <v>10.928013891716308</v>
          </cell>
          <cell r="H179">
            <v>10.9</v>
          </cell>
          <cell r="I179">
            <v>614.04999999999995</v>
          </cell>
          <cell r="J179">
            <v>616.48427578544795</v>
          </cell>
          <cell r="K179">
            <v>75.969445402027688</v>
          </cell>
          <cell r="L179">
            <v>76.176932229844354</v>
          </cell>
          <cell r="M179">
            <v>1</v>
          </cell>
          <cell r="N179">
            <v>6</v>
          </cell>
          <cell r="O179">
            <v>0.92920891643702586</v>
          </cell>
        </row>
        <row r="180">
          <cell r="B180" t="str">
            <v>Kota Jakarta Pusat</v>
          </cell>
          <cell r="C180">
            <v>70.722634866028656</v>
          </cell>
          <cell r="D180">
            <v>71</v>
          </cell>
          <cell r="E180">
            <v>98.078362864986275</v>
          </cell>
          <cell r="F180">
            <v>98.700305810397552</v>
          </cell>
          <cell r="G180">
            <v>10.545075196449616</v>
          </cell>
          <cell r="H180">
            <v>10.4</v>
          </cell>
          <cell r="I180">
            <v>617.23</v>
          </cell>
          <cell r="J180">
            <v>615.42099963520991</v>
          </cell>
          <cell r="K180">
            <v>74.82279125344877</v>
          </cell>
          <cell r="L180">
            <v>74.868278319856159</v>
          </cell>
          <cell r="M180">
            <v>7</v>
          </cell>
          <cell r="N180">
            <v>22</v>
          </cell>
          <cell r="O180">
            <v>0.42505015028528675</v>
          </cell>
        </row>
        <row r="181">
          <cell r="B181" t="str">
            <v>Kota Jakarta Barat</v>
          </cell>
          <cell r="C181">
            <v>72.265349849347174</v>
          </cell>
          <cell r="D181">
            <v>72.599999999999994</v>
          </cell>
          <cell r="E181">
            <v>97.92477302204928</v>
          </cell>
          <cell r="F181">
            <v>98.02209093244285</v>
          </cell>
          <cell r="G181">
            <v>9.9626832746086151</v>
          </cell>
          <cell r="H181">
            <v>10.7</v>
          </cell>
          <cell r="I181">
            <v>614.4</v>
          </cell>
          <cell r="J181">
            <v>613.56135352178023</v>
          </cell>
          <cell r="K181">
            <v>74.996321770516431</v>
          </cell>
          <cell r="L181">
            <v>75.685422555285271</v>
          </cell>
          <cell r="M181">
            <v>5</v>
          </cell>
          <cell r="N181">
            <v>15</v>
          </cell>
          <cell r="O181">
            <v>1.6601197701981139</v>
          </cell>
        </row>
        <row r="182">
          <cell r="B182" t="str">
            <v>Kota Jakarta Utara</v>
          </cell>
          <cell r="C182">
            <v>72.164738002609013</v>
          </cell>
          <cell r="D182">
            <v>72.2</v>
          </cell>
          <cell r="E182">
            <v>98.156939402401562</v>
          </cell>
          <cell r="F182">
            <v>98.246895544192839</v>
          </cell>
          <cell r="G182">
            <v>9.8328000123248458</v>
          </cell>
          <cell r="H182">
            <v>9.6691015339663995</v>
          </cell>
          <cell r="I182">
            <v>616.70000000000005</v>
          </cell>
          <cell r="J182">
            <v>617.59562281949331</v>
          </cell>
          <cell r="K182">
            <v>75.07298285121864</v>
          </cell>
          <cell r="L182">
            <v>75.06029668423011</v>
          </cell>
          <cell r="M182">
            <v>4</v>
          </cell>
          <cell r="N182">
            <v>20</v>
          </cell>
          <cell r="O182">
            <v>0</v>
          </cell>
        </row>
        <row r="184">
          <cell r="B184" t="str">
            <v>Provinsi Jawa Barat</v>
          </cell>
          <cell r="C184">
            <v>64.464606980101351</v>
          </cell>
          <cell r="D184">
            <v>66.7</v>
          </cell>
          <cell r="E184">
            <v>93.11514835717702</v>
          </cell>
          <cell r="F184">
            <v>93.958328631853078</v>
          </cell>
          <cell r="G184">
            <v>7.2090138791958154</v>
          </cell>
          <cell r="H184">
            <v>7.2295953866739637</v>
          </cell>
          <cell r="I184">
            <v>592</v>
          </cell>
          <cell r="J184">
            <v>616.08953879018532</v>
          </cell>
          <cell r="K184">
            <v>65.828495946849557</v>
          </cell>
          <cell r="L184">
            <v>69.12866784260892</v>
          </cell>
          <cell r="M184">
            <v>17</v>
          </cell>
          <cell r="N184">
            <v>14</v>
          </cell>
          <cell r="O184">
            <v>3.1076795751686701</v>
          </cell>
          <cell r="Q184">
            <v>1</v>
          </cell>
        </row>
        <row r="186">
          <cell r="B186" t="str">
            <v>Kab. Bogor</v>
          </cell>
          <cell r="C186">
            <v>66.121427554593851</v>
          </cell>
          <cell r="D186">
            <v>66.400000000000006</v>
          </cell>
          <cell r="E186">
            <v>91.549199664232106</v>
          </cell>
          <cell r="F186">
            <v>92.997858067743152</v>
          </cell>
          <cell r="G186">
            <v>6.2135369880387499</v>
          </cell>
          <cell r="H186">
            <v>6.5044431984574862</v>
          </cell>
          <cell r="I186">
            <v>591.44000000000005</v>
          </cell>
          <cell r="J186">
            <v>617.21511449899231</v>
          </cell>
          <cell r="K186">
            <v>65.620434953479403</v>
          </cell>
          <cell r="L186">
            <v>68.298118972174834</v>
          </cell>
          <cell r="M186">
            <v>181</v>
          </cell>
          <cell r="N186">
            <v>208</v>
          </cell>
          <cell r="O186">
            <v>2.790804884018224</v>
          </cell>
        </row>
        <row r="187">
          <cell r="B187" t="str">
            <v>Kab. Sukabumi</v>
          </cell>
          <cell r="C187">
            <v>62.998747680890531</v>
          </cell>
          <cell r="D187">
            <v>65.599999999999994</v>
          </cell>
          <cell r="E187">
            <v>94.326387030277488</v>
          </cell>
          <cell r="F187">
            <v>95.954604497443825</v>
          </cell>
          <cell r="G187">
            <v>5.9076563608710435</v>
          </cell>
          <cell r="H187">
            <v>6.1334045700045943</v>
          </cell>
          <cell r="I187">
            <v>585.16</v>
          </cell>
          <cell r="J187">
            <v>613.00133084379786</v>
          </cell>
          <cell r="K187">
            <v>63.792425675237496</v>
          </cell>
          <cell r="L187">
            <v>67.911289228075731</v>
          </cell>
          <cell r="M187">
            <v>251</v>
          </cell>
          <cell r="N187">
            <v>226</v>
          </cell>
          <cell r="O187">
            <v>3.3727875583108626</v>
          </cell>
        </row>
        <row r="188">
          <cell r="B188" t="str">
            <v>Kab. Cianjur</v>
          </cell>
          <cell r="C188">
            <v>64.094755017124726</v>
          </cell>
          <cell r="D188">
            <v>64.3</v>
          </cell>
          <cell r="E188">
            <v>95.729250843972352</v>
          </cell>
          <cell r="F188">
            <v>96.510466429253881</v>
          </cell>
          <cell r="G188">
            <v>6.0615864393064376</v>
          </cell>
          <cell r="H188">
            <v>5.9828567107048407</v>
          </cell>
          <cell r="I188">
            <v>580.58000000000004</v>
          </cell>
          <cell r="J188">
            <v>598.32795804655927</v>
          </cell>
          <cell r="K188">
            <v>64.474281384310544</v>
          </cell>
          <cell r="L188">
            <v>66.07075412366801</v>
          </cell>
          <cell r="M188">
            <v>223</v>
          </cell>
          <cell r="N188">
            <v>309</v>
          </cell>
          <cell r="O188">
            <v>2.1198704339741332</v>
          </cell>
        </row>
        <row r="189">
          <cell r="B189" t="str">
            <v>Kab. Bandung</v>
          </cell>
          <cell r="C189">
            <v>66.843259402670611</v>
          </cell>
          <cell r="D189">
            <v>67.900000000000006</v>
          </cell>
          <cell r="E189">
            <v>96.967502565198942</v>
          </cell>
          <cell r="F189">
            <v>97.760835898346386</v>
          </cell>
          <cell r="G189">
            <v>8.0951867108084308</v>
          </cell>
          <cell r="H189">
            <v>7.994267613333732</v>
          </cell>
          <cell r="I189">
            <v>593.23</v>
          </cell>
          <cell r="J189">
            <v>609.57826578653896</v>
          </cell>
          <cell r="K189">
            <v>68.757222039138497</v>
          </cell>
          <cell r="L189">
            <v>70.705182917044567</v>
          </cell>
          <cell r="M189">
            <v>87</v>
          </cell>
          <cell r="N189">
            <v>120</v>
          </cell>
          <cell r="O189">
            <v>2.4969813237333884</v>
          </cell>
        </row>
        <row r="190">
          <cell r="B190" t="str">
            <v>Kab. Garut</v>
          </cell>
          <cell r="C190">
            <v>59.863846140604544</v>
          </cell>
          <cell r="D190">
            <v>63.3</v>
          </cell>
          <cell r="E190">
            <v>95.692860200942476</v>
          </cell>
          <cell r="F190">
            <v>97.699524671480575</v>
          </cell>
          <cell r="G190">
            <v>6.7449718553401325</v>
          </cell>
          <cell r="H190">
            <v>6.6922660496814821</v>
          </cell>
          <cell r="I190">
            <v>583.14</v>
          </cell>
          <cell r="J190">
            <v>610.64794209316312</v>
          </cell>
          <cell r="K190">
            <v>62.819103256506871</v>
          </cell>
          <cell r="L190">
            <v>67.253956461390544</v>
          </cell>
          <cell r="M190">
            <v>275</v>
          </cell>
          <cell r="N190">
            <v>256</v>
          </cell>
          <cell r="O190">
            <v>3.4536609055829404</v>
          </cell>
        </row>
        <row r="191">
          <cell r="B191" t="str">
            <v>Kab. Tasikmalaya</v>
          </cell>
          <cell r="C191">
            <v>66.064063434216905</v>
          </cell>
          <cell r="D191">
            <v>66.599999999999994</v>
          </cell>
          <cell r="E191">
            <v>97.362365521780873</v>
          </cell>
          <cell r="F191">
            <v>97.897897374289698</v>
          </cell>
          <cell r="G191">
            <v>6.8653071933512813</v>
          </cell>
          <cell r="H191">
            <v>6.5742963204485969</v>
          </cell>
          <cell r="I191">
            <v>587.77</v>
          </cell>
          <cell r="J191">
            <v>611.78366891256201</v>
          </cell>
          <cell r="K191">
            <v>67.080465544776587</v>
          </cell>
          <cell r="L191">
            <v>69.131475062807866</v>
          </cell>
          <cell r="M191">
            <v>141</v>
          </cell>
          <cell r="N191">
            <v>174</v>
          </cell>
          <cell r="O191">
            <v>2.496071350082151</v>
          </cell>
        </row>
        <row r="192">
          <cell r="B192" t="str">
            <v>Kab. Ciamis</v>
          </cell>
          <cell r="C192">
            <v>64.013626199439557</v>
          </cell>
          <cell r="D192">
            <v>65.099999999999994</v>
          </cell>
          <cell r="E192">
            <v>95.312487053243686</v>
          </cell>
          <cell r="F192">
            <v>95.673551772858772</v>
          </cell>
          <cell r="G192">
            <v>6.4179466437690795</v>
          </cell>
          <cell r="H192">
            <v>6.4993742851375904</v>
          </cell>
          <cell r="I192">
            <v>589.29</v>
          </cell>
          <cell r="J192">
            <v>611.95088964168724</v>
          </cell>
          <cell r="K192">
            <v>65.271515816851462</v>
          </cell>
          <cell r="L192">
            <v>67.761226268095868</v>
          </cell>
          <cell r="M192">
            <v>194</v>
          </cell>
          <cell r="N192">
            <v>230</v>
          </cell>
          <cell r="O192">
            <v>2.6775125017157766</v>
          </cell>
        </row>
        <row r="193">
          <cell r="B193" t="str">
            <v>Kab. Kuningan</v>
          </cell>
          <cell r="C193">
            <v>65.051597837470624</v>
          </cell>
          <cell r="D193">
            <v>66.400000000000006</v>
          </cell>
          <cell r="E193">
            <v>90.45977109353494</v>
          </cell>
          <cell r="F193">
            <v>91.87505948495081</v>
          </cell>
          <cell r="G193">
            <v>6.3798809731643251</v>
          </cell>
          <cell r="H193">
            <v>6.2744618874055442</v>
          </cell>
          <cell r="I193">
            <v>593</v>
          </cell>
          <cell r="J193">
            <v>614.95297982051022</v>
          </cell>
          <cell r="K193">
            <v>65.02737772635237</v>
          </cell>
          <cell r="L193">
            <v>67.703994648732674</v>
          </cell>
          <cell r="M193">
            <v>201</v>
          </cell>
          <cell r="N193">
            <v>234</v>
          </cell>
          <cell r="O193">
            <v>2.7664894034066436</v>
          </cell>
        </row>
        <row r="194">
          <cell r="B194" t="str">
            <v>Kab. Cirebon</v>
          </cell>
          <cell r="C194">
            <v>63.33596195759857</v>
          </cell>
          <cell r="D194">
            <v>63.9</v>
          </cell>
          <cell r="E194">
            <v>86.970292688380297</v>
          </cell>
          <cell r="F194">
            <v>87.729027301712577</v>
          </cell>
          <cell r="G194">
            <v>6.018846376403328</v>
          </cell>
          <cell r="H194">
            <v>5.9435116714978689</v>
          </cell>
          <cell r="I194">
            <v>585.28</v>
          </cell>
          <cell r="J194">
            <v>614.75995309630082</v>
          </cell>
          <cell r="K194">
            <v>62.436686135848809</v>
          </cell>
          <cell r="L194">
            <v>65.133747711330244</v>
          </cell>
          <cell r="M194">
            <v>282</v>
          </cell>
          <cell r="N194">
            <v>339</v>
          </cell>
          <cell r="O194">
            <v>2.6795599706786315</v>
          </cell>
        </row>
        <row r="195">
          <cell r="B195" t="str">
            <v xml:space="preserve">Kab. Majalengka  </v>
          </cell>
          <cell r="C195">
            <v>63.538784001811543</v>
          </cell>
          <cell r="D195">
            <v>64.400000000000006</v>
          </cell>
          <cell r="E195">
            <v>91.021243333819385</v>
          </cell>
          <cell r="F195">
            <v>90.413803280070823</v>
          </cell>
          <cell r="G195">
            <v>6.3823283651929357</v>
          </cell>
          <cell r="H195">
            <v>6.008112343128575</v>
          </cell>
          <cell r="I195">
            <v>593.91999999999996</v>
          </cell>
          <cell r="J195">
            <v>615.00666044460274</v>
          </cell>
          <cell r="K195">
            <v>64.384379625790515</v>
          </cell>
          <cell r="L195">
            <v>66.074999109391413</v>
          </cell>
          <cell r="M195">
            <v>225</v>
          </cell>
          <cell r="N195">
            <v>308</v>
          </cell>
          <cell r="O195">
            <v>2.178726310814787</v>
          </cell>
        </row>
        <row r="196">
          <cell r="B196" t="str">
            <v>Kab. Sumedang</v>
          </cell>
          <cell r="C196">
            <v>66.702239273410584</v>
          </cell>
          <cell r="D196">
            <v>66.7</v>
          </cell>
          <cell r="E196">
            <v>95.335776040314286</v>
          </cell>
          <cell r="F196">
            <v>96.2</v>
          </cell>
          <cell r="G196">
            <v>6.9855236561459595</v>
          </cell>
          <cell r="H196">
            <v>7.1</v>
          </cell>
          <cell r="I196">
            <v>592.85</v>
          </cell>
          <cell r="J196">
            <v>618.83940214372535</v>
          </cell>
          <cell r="K196">
            <v>67.465026794727564</v>
          </cell>
          <cell r="L196">
            <v>69.742648220845297</v>
          </cell>
          <cell r="M196">
            <v>128</v>
          </cell>
          <cell r="N196">
            <v>151</v>
          </cell>
          <cell r="O196">
            <v>2.6458519729856129</v>
          </cell>
        </row>
        <row r="197">
          <cell r="B197" t="str">
            <v>Kab. Indramayu</v>
          </cell>
          <cell r="C197">
            <v>63.736833762631264</v>
          </cell>
          <cell r="D197">
            <v>64.599999999999994</v>
          </cell>
          <cell r="E197">
            <v>76.18127631556149</v>
          </cell>
          <cell r="F197">
            <v>74.473999065565579</v>
          </cell>
          <cell r="G197">
            <v>5.0569744750469594</v>
          </cell>
          <cell r="H197">
            <v>4.7853132687143383</v>
          </cell>
          <cell r="I197">
            <v>607.03</v>
          </cell>
          <cell r="J197">
            <v>617.93909151233015</v>
          </cell>
          <cell r="K197">
            <v>61.224784122394773</v>
          </cell>
          <cell r="L197">
            <v>61.964045757736386</v>
          </cell>
          <cell r="M197">
            <v>303</v>
          </cell>
          <cell r="N197">
            <v>402</v>
          </cell>
          <cell r="O197">
            <v>1.3807720016760161</v>
          </cell>
        </row>
        <row r="198">
          <cell r="B198" t="str">
            <v xml:space="preserve">Kab. Subang          </v>
          </cell>
          <cell r="C198">
            <v>65.581321294120983</v>
          </cell>
          <cell r="D198">
            <v>68.099999999999994</v>
          </cell>
          <cell r="E198">
            <v>84.247034198154168</v>
          </cell>
          <cell r="F198">
            <v>86.447866213643707</v>
          </cell>
          <cell r="G198">
            <v>5.2981466095293017</v>
          </cell>
          <cell r="H198">
            <v>5.9670401696426421</v>
          </cell>
          <cell r="I198">
            <v>591.27</v>
          </cell>
          <cell r="J198">
            <v>616.33595432151196</v>
          </cell>
          <cell r="K198">
            <v>63.00651007774615</v>
          </cell>
          <cell r="L198">
            <v>67.321209792777083</v>
          </cell>
          <cell r="M198">
            <v>270</v>
          </cell>
          <cell r="N198">
            <v>251</v>
          </cell>
          <cell r="O198">
            <v>3.4151724310932496</v>
          </cell>
        </row>
        <row r="199">
          <cell r="B199" t="str">
            <v>Kab. Purwakarta</v>
          </cell>
          <cell r="C199">
            <v>64.078052025248383</v>
          </cell>
          <cell r="D199">
            <v>65.3</v>
          </cell>
          <cell r="E199">
            <v>94.934440689388609</v>
          </cell>
          <cell r="F199">
            <v>93.62493734454354</v>
          </cell>
          <cell r="G199">
            <v>6.8257907243364118</v>
          </cell>
          <cell r="H199">
            <v>6.8181336712787388</v>
          </cell>
          <cell r="I199">
            <v>590.05999999999995</v>
          </cell>
          <cell r="J199">
            <v>612.80654563509177</v>
          </cell>
          <cell r="K199">
            <v>65.58471908794435</v>
          </cell>
          <cell r="L199">
            <v>67.71912077630239</v>
          </cell>
          <cell r="M199">
            <v>185</v>
          </cell>
          <cell r="N199">
            <v>232</v>
          </cell>
          <cell r="O199">
            <v>2.4903616420996997</v>
          </cell>
        </row>
        <row r="200">
          <cell r="B200" t="str">
            <v xml:space="preserve">Kab. Karawang    </v>
          </cell>
          <cell r="C200">
            <v>62.860331069762424</v>
          </cell>
          <cell r="D200">
            <v>64.900000000000006</v>
          </cell>
          <cell r="E200">
            <v>87.176484685589301</v>
          </cell>
          <cell r="F200">
            <v>86.029765193680404</v>
          </cell>
          <cell r="G200">
            <v>6.3939123274988647</v>
          </cell>
          <cell r="H200">
            <v>6.4</v>
          </cell>
          <cell r="I200">
            <v>590.20000000000005</v>
          </cell>
          <cell r="J200">
            <v>614.00343082192899</v>
          </cell>
          <cell r="K200">
            <v>62.875091794335354</v>
          </cell>
          <cell r="L200">
            <v>65.591552462921229</v>
          </cell>
          <cell r="M200">
            <v>272</v>
          </cell>
          <cell r="N200">
            <v>325</v>
          </cell>
          <cell r="O200">
            <v>2.7050108809402329</v>
          </cell>
        </row>
        <row r="201">
          <cell r="B201" t="str">
            <v>Kab. Bekasi</v>
          </cell>
          <cell r="C201">
            <v>67.046423995672356</v>
          </cell>
          <cell r="D201">
            <v>67.599999999999994</v>
          </cell>
          <cell r="E201">
            <v>91.148441674382795</v>
          </cell>
          <cell r="F201">
            <v>92</v>
          </cell>
          <cell r="G201">
            <v>7.4319307639148713</v>
          </cell>
          <cell r="H201">
            <v>7.8667588267427728</v>
          </cell>
          <cell r="I201">
            <v>591.45000000000005</v>
          </cell>
          <cell r="J201">
            <v>615.65471116402887</v>
          </cell>
          <cell r="K201">
            <v>66.948548763238293</v>
          </cell>
          <cell r="L201">
            <v>69.631960932549703</v>
          </cell>
          <cell r="M201">
            <v>144</v>
          </cell>
          <cell r="N201">
            <v>155</v>
          </cell>
          <cell r="O201">
            <v>2.8493672333849918</v>
          </cell>
        </row>
        <row r="202">
          <cell r="B202" t="str">
            <v>Kota Bogor</v>
          </cell>
          <cell r="C202">
            <v>67.954689234974225</v>
          </cell>
          <cell r="D202">
            <v>68.2</v>
          </cell>
          <cell r="E202">
            <v>97.425997425997423</v>
          </cell>
          <cell r="F202">
            <v>98.513215859030836</v>
          </cell>
          <cell r="G202">
            <v>9.6274294767305264</v>
          </cell>
          <cell r="H202">
            <v>9.2544052863436121</v>
          </cell>
          <cell r="I202">
            <v>609.53</v>
          </cell>
          <cell r="J202">
            <v>635.78911831423011</v>
          </cell>
          <cell r="K202">
            <v>71.867188789162512</v>
          </cell>
          <cell r="L202">
            <v>73.991557639878167</v>
          </cell>
          <cell r="M202">
            <v>40</v>
          </cell>
          <cell r="N202">
            <v>35</v>
          </cell>
          <cell r="O202">
            <v>2.7479472803931091</v>
          </cell>
        </row>
        <row r="203">
          <cell r="B203" t="str">
            <v>Kota Sukabumi</v>
          </cell>
          <cell r="C203">
            <v>66.169230988241338</v>
          </cell>
          <cell r="D203">
            <v>67.599999999999994</v>
          </cell>
          <cell r="E203">
            <v>98.647762221218571</v>
          </cell>
          <cell r="F203">
            <v>99.030574198359432</v>
          </cell>
          <cell r="G203">
            <v>8.7785630850554135</v>
          </cell>
          <cell r="H203">
            <v>8.8120805369127524</v>
          </cell>
          <cell r="I203">
            <v>592.37</v>
          </cell>
          <cell r="J203">
            <v>614.69689847074949</v>
          </cell>
          <cell r="K203">
            <v>69.196109953230788</v>
          </cell>
          <cell r="L203">
            <v>71.820766728379368</v>
          </cell>
          <cell r="M203">
            <v>82</v>
          </cell>
          <cell r="N203">
            <v>81</v>
          </cell>
          <cell r="O203">
            <v>2.9189958480033926</v>
          </cell>
        </row>
        <row r="204">
          <cell r="B204" t="str">
            <v>Kota Bandung</v>
          </cell>
          <cell r="C204">
            <v>68.83835213571264</v>
          </cell>
          <cell r="D204">
            <v>69</v>
          </cell>
          <cell r="E204">
            <v>98.900796922231379</v>
          </cell>
          <cell r="F204">
            <v>99.01095019427764</v>
          </cell>
          <cell r="G204">
            <v>10.324134374703153</v>
          </cell>
          <cell r="H204">
            <v>9.9678558813140228</v>
          </cell>
          <cell r="I204">
            <v>606.78</v>
          </cell>
          <cell r="J204">
            <v>619.97872791215241</v>
          </cell>
          <cell r="K204">
            <v>72.990085252292332</v>
          </cell>
          <cell r="L204">
            <v>73.857183951694722</v>
          </cell>
          <cell r="M204">
            <v>24</v>
          </cell>
          <cell r="N204">
            <v>41</v>
          </cell>
          <cell r="O204">
            <v>1.791730393155756</v>
          </cell>
        </row>
        <row r="205">
          <cell r="B205" t="str">
            <v>Kota Cirebon</v>
          </cell>
          <cell r="C205">
            <v>67.61528485607721</v>
          </cell>
          <cell r="D205">
            <v>67.900000000000006</v>
          </cell>
          <cell r="E205">
            <v>95.297450424929181</v>
          </cell>
          <cell r="F205">
            <v>96.894848270995055</v>
          </cell>
          <cell r="G205">
            <v>8.8618696472344851</v>
          </cell>
          <cell r="H205">
            <v>9.0670430486944245</v>
          </cell>
          <cell r="I205">
            <v>591.08000000000004</v>
          </cell>
          <cell r="J205">
            <v>635.06526620580678</v>
          </cell>
          <cell r="K205">
            <v>69.217296627200923</v>
          </cell>
          <cell r="L205">
            <v>73.270707035667314</v>
          </cell>
          <cell r="M205">
            <v>81</v>
          </cell>
          <cell r="N205">
            <v>55</v>
          </cell>
          <cell r="O205">
            <v>3.6287488438452091</v>
          </cell>
        </row>
        <row r="206">
          <cell r="B206" t="str">
            <v>Kota Bekasi</v>
          </cell>
          <cell r="C206">
            <v>68.118324980603489</v>
          </cell>
          <cell r="D206">
            <v>68.8</v>
          </cell>
          <cell r="E206">
            <v>97.964420246755424</v>
          </cell>
          <cell r="F206">
            <v>97.712332719323555</v>
          </cell>
          <cell r="G206">
            <v>10.388201211884519</v>
          </cell>
          <cell r="H206">
            <v>9.9707420641085385</v>
          </cell>
          <cell r="I206">
            <v>612.16999999999996</v>
          </cell>
          <cell r="J206">
            <v>630.22406474006868</v>
          </cell>
          <cell r="K206">
            <v>72.844646433523906</v>
          </cell>
          <cell r="L206">
            <v>74.248848975260444</v>
          </cell>
          <cell r="M206">
            <v>26</v>
          </cell>
          <cell r="N206">
            <v>32</v>
          </cell>
          <cell r="O206">
            <v>2.2739826486685892</v>
          </cell>
        </row>
        <row r="207">
          <cell r="B207" t="str">
            <v>Kota Depok</v>
          </cell>
          <cell r="C207">
            <v>71.826316336307912</v>
          </cell>
          <cell r="D207">
            <v>72.3</v>
          </cell>
          <cell r="E207">
            <v>96.132438305068106</v>
          </cell>
          <cell r="F207">
            <v>97.159871736142918</v>
          </cell>
          <cell r="G207">
            <v>9.6789594627758042</v>
          </cell>
          <cell r="H207">
            <v>9.952817224003665</v>
          </cell>
          <cell r="I207">
            <v>611.83000000000004</v>
          </cell>
          <cell r="J207">
            <v>639.27809340347392</v>
          </cell>
          <cell r="K207">
            <v>73.945979358011755</v>
          </cell>
          <cell r="L207">
            <v>76.75469755761371</v>
          </cell>
          <cell r="M207">
            <v>11</v>
          </cell>
          <cell r="N207">
            <v>3</v>
          </cell>
          <cell r="O207">
            <v>3.2833464272162312</v>
          </cell>
        </row>
        <row r="208">
          <cell r="B208" t="str">
            <v>Kota Cimahi</v>
          </cell>
          <cell r="D208">
            <v>68.099999999999994</v>
          </cell>
          <cell r="F208">
            <v>99.57828149710069</v>
          </cell>
          <cell r="H208">
            <v>9.4728518713758572</v>
          </cell>
          <cell r="J208">
            <v>610.3782657865388</v>
          </cell>
          <cell r="L208">
            <v>72.377044112014318</v>
          </cell>
          <cell r="N208">
            <v>75</v>
          </cell>
        </row>
        <row r="209">
          <cell r="B209" t="str">
            <v>Kota Tasikmalaya</v>
          </cell>
          <cell r="D209">
            <v>67.8</v>
          </cell>
          <cell r="F209">
            <v>98.795180722891573</v>
          </cell>
          <cell r="H209">
            <v>8.3953433989121038</v>
          </cell>
          <cell r="J209">
            <v>614.00666044460297</v>
          </cell>
          <cell r="L209">
            <v>71.517703512505335</v>
          </cell>
          <cell r="N209">
            <v>86</v>
          </cell>
        </row>
        <row r="210">
          <cell r="B210" t="str">
            <v>Kota Banjar</v>
          </cell>
          <cell r="D210">
            <v>64.7</v>
          </cell>
          <cell r="F210">
            <v>95.635084990744417</v>
          </cell>
          <cell r="H210">
            <v>7.6741021241346665</v>
          </cell>
          <cell r="J210">
            <v>611.95088964168724</v>
          </cell>
          <cell r="L210">
            <v>68.400624641697902</v>
          </cell>
          <cell r="N210">
            <v>204</v>
          </cell>
        </row>
        <row r="212">
          <cell r="B212" t="str">
            <v>Provinsi Jawa Tengah</v>
          </cell>
          <cell r="C212">
            <v>68.889976724192152</v>
          </cell>
          <cell r="D212">
            <v>69.7</v>
          </cell>
          <cell r="E212">
            <v>85.664713381795281</v>
          </cell>
          <cell r="F212">
            <v>86.71674607730435</v>
          </cell>
          <cell r="G212">
            <v>6.5222333340302274</v>
          </cell>
          <cell r="H212">
            <v>6.5393132865812413</v>
          </cell>
          <cell r="I212">
            <v>594.16999999999996</v>
          </cell>
          <cell r="J212">
            <v>618.74087590932891</v>
          </cell>
          <cell r="K212">
            <v>66.28981581921424</v>
          </cell>
          <cell r="L212">
            <v>68.879011952063038</v>
          </cell>
          <cell r="M212">
            <v>13</v>
          </cell>
          <cell r="N212">
            <v>17</v>
          </cell>
          <cell r="O212">
            <v>2.7714172268353057</v>
          </cell>
          <cell r="Q212">
            <v>1</v>
          </cell>
        </row>
        <row r="214">
          <cell r="B214" t="str">
            <v xml:space="preserve">Kab. Cilacap    </v>
          </cell>
          <cell r="C214">
            <v>67.753914813654859</v>
          </cell>
          <cell r="D214">
            <v>69</v>
          </cell>
          <cell r="E214">
            <v>86.982582398721874</v>
          </cell>
          <cell r="F214">
            <v>89.954060153986518</v>
          </cell>
          <cell r="G214">
            <v>6.0802155162655804</v>
          </cell>
          <cell r="H214">
            <v>6.4190029039913661</v>
          </cell>
          <cell r="I214">
            <v>590.05999999999995</v>
          </cell>
          <cell r="J214">
            <v>614.91446755897277</v>
          </cell>
          <cell r="K214">
            <v>65.30750752945103</v>
          </cell>
          <cell r="L214">
            <v>68.825651092005131</v>
          </cell>
          <cell r="M214">
            <v>193</v>
          </cell>
          <cell r="N214">
            <v>190</v>
          </cell>
          <cell r="O214">
            <v>3.1844836788202993</v>
          </cell>
        </row>
        <row r="215">
          <cell r="B215" t="str">
            <v>Kab. Banyumas</v>
          </cell>
          <cell r="C215">
            <v>68.626419614586183</v>
          </cell>
          <cell r="D215">
            <v>69.2</v>
          </cell>
          <cell r="E215">
            <v>89.55984285273351</v>
          </cell>
          <cell r="F215">
            <v>92.78965282505105</v>
          </cell>
          <cell r="G215">
            <v>6.342088193131441</v>
          </cell>
          <cell r="H215">
            <v>6.8942092126162926</v>
          </cell>
          <cell r="I215">
            <v>591.30999999999995</v>
          </cell>
          <cell r="J215">
            <v>619.63716081829125</v>
          </cell>
          <cell r="K215">
            <v>66.655226858562358</v>
          </cell>
          <cell r="L215">
            <v>70.282697593248656</v>
          </cell>
          <cell r="M215">
            <v>153</v>
          </cell>
          <cell r="N215">
            <v>135</v>
          </cell>
          <cell r="O215">
            <v>3.2982842060918243</v>
          </cell>
        </row>
        <row r="216">
          <cell r="B216" t="str">
            <v xml:space="preserve">Kab. Purbalingga       </v>
          </cell>
          <cell r="C216">
            <v>67.627235714489075</v>
          </cell>
          <cell r="D216">
            <v>68.3</v>
          </cell>
          <cell r="E216">
            <v>88.77647207791523</v>
          </cell>
          <cell r="F216">
            <v>92.335069859325458</v>
          </cell>
          <cell r="G216">
            <v>5.6021671200549985</v>
          </cell>
          <cell r="H216">
            <v>5.8920581815864521</v>
          </cell>
          <cell r="I216">
            <v>586.72</v>
          </cell>
          <cell r="J216">
            <v>616.00582539568416</v>
          </cell>
          <cell r="K216">
            <v>65.024375242629105</v>
          </cell>
          <cell r="L216">
            <v>68.6596156405991</v>
          </cell>
          <cell r="M216">
            <v>202</v>
          </cell>
          <cell r="N216">
            <v>199</v>
          </cell>
          <cell r="O216">
            <v>3.2239168160349112</v>
          </cell>
        </row>
        <row r="217">
          <cell r="B217" t="str">
            <v>Kab. Banjarnegara</v>
          </cell>
          <cell r="C217">
            <v>67.74913447029013</v>
          </cell>
          <cell r="D217">
            <v>68.099999999999994</v>
          </cell>
          <cell r="E217">
            <v>82.291035035611145</v>
          </cell>
          <cell r="F217">
            <v>85.012235866246201</v>
          </cell>
          <cell r="G217">
            <v>5.3367721012898368</v>
          </cell>
          <cell r="H217">
            <v>5.7016386372089096</v>
          </cell>
          <cell r="I217">
            <v>590</v>
          </cell>
          <cell r="J217">
            <v>617.89019444504618</v>
          </cell>
          <cell r="K217">
            <v>63.706964950119129</v>
          </cell>
          <cell r="L217">
            <v>66.925313490432146</v>
          </cell>
          <cell r="M217">
            <v>254</v>
          </cell>
          <cell r="N217">
            <v>271</v>
          </cell>
          <cell r="O217">
            <v>2.9778642343162449</v>
          </cell>
        </row>
        <row r="218">
          <cell r="B218" t="str">
            <v>Kab. Kebumen</v>
          </cell>
          <cell r="C218">
            <v>67.579432280841615</v>
          </cell>
          <cell r="D218">
            <v>68.400000000000006</v>
          </cell>
          <cell r="E218">
            <v>85.600045938442477</v>
          </cell>
          <cell r="F218">
            <v>88.903734514698385</v>
          </cell>
          <cell r="G218">
            <v>6.1827424296188278</v>
          </cell>
          <cell r="H218">
            <v>6.435492640443548</v>
          </cell>
          <cell r="I218">
            <v>598.24</v>
          </cell>
          <cell r="J218">
            <v>611.76891539553935</v>
          </cell>
          <cell r="K218">
            <v>65.609410961350164</v>
          </cell>
          <cell r="L218">
            <v>68.028818169874768</v>
          </cell>
          <cell r="M218">
            <v>182</v>
          </cell>
          <cell r="N218">
            <v>220</v>
          </cell>
          <cell r="O218">
            <v>2.6523734860482762</v>
          </cell>
        </row>
        <row r="219">
          <cell r="B219" t="str">
            <v>Kab. Purworejo</v>
          </cell>
          <cell r="C219">
            <v>67.954689234974225</v>
          </cell>
          <cell r="D219">
            <v>68.7</v>
          </cell>
          <cell r="E219">
            <v>88.490159991430772</v>
          </cell>
          <cell r="F219">
            <v>86.472931511312638</v>
          </cell>
          <cell r="G219">
            <v>7.1473336205333702</v>
          </cell>
          <cell r="H219">
            <v>6.8575728543223864</v>
          </cell>
          <cell r="I219">
            <v>614.14</v>
          </cell>
          <cell r="J219">
            <v>620.95474175457923</v>
          </cell>
          <cell r="K219">
            <v>68.399457108596962</v>
          </cell>
          <cell r="L219">
            <v>68.675561960434607</v>
          </cell>
          <cell r="M219">
            <v>93</v>
          </cell>
          <cell r="N219">
            <v>198</v>
          </cell>
          <cell r="O219">
            <v>0.93473767457968293</v>
          </cell>
        </row>
        <row r="220">
          <cell r="B220" t="str">
            <v xml:space="preserve">Kab. Wonosobo       </v>
          </cell>
          <cell r="C220">
            <v>68.466111681939225</v>
          </cell>
          <cell r="D220">
            <v>68.7</v>
          </cell>
          <cell r="E220">
            <v>85.07537947592499</v>
          </cell>
          <cell r="F220">
            <v>85.129100600398274</v>
          </cell>
          <cell r="G220">
            <v>5.5886158394963639</v>
          </cell>
          <cell r="H220">
            <v>5.6256606626839751</v>
          </cell>
          <cell r="I220">
            <v>587.5</v>
          </cell>
          <cell r="J220">
            <v>613.83286039558084</v>
          </cell>
          <cell r="K220">
            <v>64.717999481950685</v>
          </cell>
          <cell r="L220">
            <v>66.915791792997695</v>
          </cell>
          <cell r="M220">
            <v>214</v>
          </cell>
          <cell r="N220">
            <v>272</v>
          </cell>
          <cell r="O220">
            <v>2.495839902913557</v>
          </cell>
        </row>
        <row r="221">
          <cell r="B221" t="str">
            <v>Kab. Magelang</v>
          </cell>
          <cell r="C221">
            <v>68.824766717691702</v>
          </cell>
          <cell r="D221">
            <v>69.400000000000006</v>
          </cell>
          <cell r="E221">
            <v>89.015694661270345</v>
          </cell>
          <cell r="F221">
            <v>89.444812104973096</v>
          </cell>
          <cell r="G221">
            <v>7.0258064831816318</v>
          </cell>
          <cell r="H221">
            <v>6.6071625395171019</v>
          </cell>
          <cell r="I221">
            <v>591.58000000000004</v>
          </cell>
          <cell r="J221">
            <v>615.58167425305578</v>
          </cell>
          <cell r="K221">
            <v>67.171754534810802</v>
          </cell>
          <cell r="L221">
            <v>69.125480926347933</v>
          </cell>
          <cell r="M221">
            <v>138</v>
          </cell>
          <cell r="N221">
            <v>175</v>
          </cell>
          <cell r="O221">
            <v>2.4395405172646019</v>
          </cell>
        </row>
        <row r="222">
          <cell r="B222" t="str">
            <v>Kab. Boyolali</v>
          </cell>
          <cell r="C222">
            <v>69.620872213718044</v>
          </cell>
          <cell r="D222">
            <v>69.900000000000006</v>
          </cell>
          <cell r="E222">
            <v>81.879740622862073</v>
          </cell>
          <cell r="F222">
            <v>84.224882380942645</v>
          </cell>
          <cell r="G222">
            <v>6.6247579356934461</v>
          </cell>
          <cell r="H222">
            <v>6.8768380259272996</v>
          </cell>
          <cell r="I222">
            <v>590.58000000000004</v>
          </cell>
          <cell r="J222">
            <v>616.7323446140814</v>
          </cell>
          <cell r="K222">
            <v>65.654162696724242</v>
          </cell>
          <cell r="L222">
            <v>68.531672502922731</v>
          </cell>
          <cell r="M222">
            <v>180</v>
          </cell>
          <cell r="N222">
            <v>201</v>
          </cell>
          <cell r="O222">
            <v>2.894485324708111</v>
          </cell>
        </row>
        <row r="223">
          <cell r="B223" t="str">
            <v>Kab. Klaten</v>
          </cell>
          <cell r="C223">
            <v>69.786614313573367</v>
          </cell>
          <cell r="D223">
            <v>70.5</v>
          </cell>
          <cell r="E223">
            <v>82.824140858958444</v>
          </cell>
          <cell r="F223">
            <v>85.026094983372587</v>
          </cell>
          <cell r="G223">
            <v>7.3456088289449069</v>
          </cell>
          <cell r="H223">
            <v>7.5072781926413334</v>
          </cell>
          <cell r="I223">
            <v>607.30999999999995</v>
          </cell>
          <cell r="J223">
            <v>635.95408360288275</v>
          </cell>
          <cell r="K223">
            <v>67.778819134663578</v>
          </cell>
          <cell r="L223">
            <v>70.990736851494034</v>
          </cell>
          <cell r="M223">
            <v>116</v>
          </cell>
          <cell r="N223">
            <v>103</v>
          </cell>
          <cell r="O223">
            <v>3.1572682269852148</v>
          </cell>
        </row>
        <row r="224">
          <cell r="B224" t="str">
            <v>Kab. Sukoharjo</v>
          </cell>
          <cell r="C224">
            <v>69.2595000943614</v>
          </cell>
          <cell r="D224">
            <v>69.599999999999994</v>
          </cell>
          <cell r="E224">
            <v>82.242836867762307</v>
          </cell>
          <cell r="F224">
            <v>86.429565373966028</v>
          </cell>
          <cell r="G224">
            <v>7.856589592698862</v>
          </cell>
          <cell r="H224">
            <v>7.6704095122717844</v>
          </cell>
          <cell r="I224">
            <v>606.96</v>
          </cell>
          <cell r="J224">
            <v>633.22862734020532</v>
          </cell>
          <cell r="K224">
            <v>67.70834226906139</v>
          </cell>
          <cell r="L224">
            <v>70.713509536654016</v>
          </cell>
          <cell r="M224">
            <v>121</v>
          </cell>
          <cell r="N224">
            <v>119</v>
          </cell>
          <cell r="O224">
            <v>3.0506273152939629</v>
          </cell>
        </row>
        <row r="225">
          <cell r="B225" t="str">
            <v>Kab. Wonogiri</v>
          </cell>
          <cell r="C225">
            <v>71.588506516744971</v>
          </cell>
          <cell r="D225">
            <v>71.599999999999994</v>
          </cell>
          <cell r="E225">
            <v>77.40107331424376</v>
          </cell>
          <cell r="F225">
            <v>78.476424072669872</v>
          </cell>
          <cell r="G225">
            <v>5.8834711280936132</v>
          </cell>
          <cell r="H225">
            <v>5.8560542754419362</v>
          </cell>
          <cell r="I225">
            <v>607.61</v>
          </cell>
          <cell r="J225">
            <v>629.60327581128729</v>
          </cell>
          <cell r="K225">
            <v>66.514788906101202</v>
          </cell>
          <cell r="L225">
            <v>68.434020605223921</v>
          </cell>
          <cell r="M225">
            <v>159</v>
          </cell>
          <cell r="N225">
            <v>203</v>
          </cell>
          <cell r="O225">
            <v>2.3940718683481887</v>
          </cell>
        </row>
        <row r="226">
          <cell r="B226" t="str">
            <v>Kab. Karanganyar</v>
          </cell>
          <cell r="C226">
            <v>71.798876741742959</v>
          </cell>
          <cell r="D226">
            <v>71.8</v>
          </cell>
          <cell r="E226">
            <v>78.859817814636472</v>
          </cell>
          <cell r="F226">
            <v>81.099294514057064</v>
          </cell>
          <cell r="G226">
            <v>6.9522755117338129</v>
          </cell>
          <cell r="H226">
            <v>6.89282141728967</v>
          </cell>
          <cell r="I226">
            <v>617.09</v>
          </cell>
          <cell r="J226">
            <v>636.8773422556128</v>
          </cell>
          <cell r="K226">
            <v>68.477798022889786</v>
          </cell>
          <cell r="L226">
            <v>70.456304139583864</v>
          </cell>
          <cell r="M226">
            <v>90</v>
          </cell>
          <cell r="N226">
            <v>129</v>
          </cell>
          <cell r="O226">
            <v>2.5053039602415557</v>
          </cell>
        </row>
        <row r="227">
          <cell r="B227" t="str">
            <v>Kab. Sragen</v>
          </cell>
          <cell r="C227">
            <v>71.469601606963494</v>
          </cell>
          <cell r="D227">
            <v>71.599999999999994</v>
          </cell>
          <cell r="E227">
            <v>75.287506118842217</v>
          </cell>
          <cell r="F227">
            <v>72.619007111504303</v>
          </cell>
          <cell r="G227">
            <v>5.9973513340987203</v>
          </cell>
          <cell r="H227">
            <v>5.7587378085183385</v>
          </cell>
          <cell r="I227">
            <v>592.65</v>
          </cell>
          <cell r="J227">
            <v>617.72501354263647</v>
          </cell>
          <cell r="K227">
            <v>64.911004411609511</v>
          </cell>
          <cell r="L227">
            <v>66.145278549995098</v>
          </cell>
          <cell r="M227">
            <v>209</v>
          </cell>
          <cell r="N227">
            <v>304</v>
          </cell>
          <cell r="O227">
            <v>1.8755141550963672</v>
          </cell>
        </row>
        <row r="228">
          <cell r="B228" t="str">
            <v>Kab. Grobogan</v>
          </cell>
          <cell r="C228">
            <v>68.134627482228609</v>
          </cell>
          <cell r="D228">
            <v>68.3</v>
          </cell>
          <cell r="E228">
            <v>86.504325592607827</v>
          </cell>
          <cell r="F228">
            <v>86.60846333667287</v>
          </cell>
          <cell r="G228">
            <v>6.2796692485051384</v>
          </cell>
          <cell r="H228">
            <v>6.1043604789847814</v>
          </cell>
          <cell r="I228">
            <v>589.33000000000004</v>
          </cell>
          <cell r="J228">
            <v>612.98501602135673</v>
          </cell>
          <cell r="K228">
            <v>65.504245344565632</v>
          </cell>
          <cell r="L228">
            <v>67.311598063482791</v>
          </cell>
          <cell r="M228">
            <v>187</v>
          </cell>
          <cell r="N228">
            <v>252</v>
          </cell>
          <cell r="O228">
            <v>2.2889622655372905</v>
          </cell>
        </row>
        <row r="229">
          <cell r="B229" t="str">
            <v>Kab. Blora</v>
          </cell>
          <cell r="C229">
            <v>70.253952693493261</v>
          </cell>
          <cell r="D229">
            <v>70.5</v>
          </cell>
          <cell r="E229">
            <v>80.630711760389559</v>
          </cell>
          <cell r="F229">
            <v>81.235653341417986</v>
          </cell>
          <cell r="G229">
            <v>5.6985209442625093</v>
          </cell>
          <cell r="H229">
            <v>5.7054374877147627</v>
          </cell>
          <cell r="I229">
            <v>586.55999999999995</v>
          </cell>
          <cell r="J229">
            <v>606.11624580186788</v>
          </cell>
          <cell r="K229">
            <v>64.732541559736362</v>
          </cell>
          <cell r="L229">
            <v>66.515248154546086</v>
          </cell>
          <cell r="M229">
            <v>213</v>
          </cell>
          <cell r="N229">
            <v>292</v>
          </cell>
          <cell r="O229">
            <v>2.248292718413325</v>
          </cell>
        </row>
        <row r="230">
          <cell r="B230" t="str">
            <v>Kab. Rembang</v>
          </cell>
          <cell r="C230">
            <v>68.599248778544322</v>
          </cell>
          <cell r="D230">
            <v>69</v>
          </cell>
          <cell r="E230">
            <v>85.737470120398299</v>
          </cell>
          <cell r="F230">
            <v>87.445952060001957</v>
          </cell>
          <cell r="G230">
            <v>5.7587031941619875</v>
          </cell>
          <cell r="H230">
            <v>5.8165121995587539</v>
          </cell>
          <cell r="I230">
            <v>593.20000000000005</v>
          </cell>
          <cell r="J230">
            <v>611.34272832777685</v>
          </cell>
          <cell r="K230">
            <v>65.504169432831731</v>
          </cell>
          <cell r="L230">
            <v>67.546865728525546</v>
          </cell>
          <cell r="M230">
            <v>188</v>
          </cell>
          <cell r="N230">
            <v>244</v>
          </cell>
          <cell r="O230">
            <v>2.4334285419713484</v>
          </cell>
        </row>
        <row r="231">
          <cell r="B231" t="str">
            <v>Kab. Pati</v>
          </cell>
          <cell r="C231">
            <v>72.487915449707344</v>
          </cell>
          <cell r="D231">
            <v>72.5</v>
          </cell>
          <cell r="E231">
            <v>87.379119144984358</v>
          </cell>
          <cell r="F231">
            <v>83.782041853012544</v>
          </cell>
          <cell r="G231">
            <v>6.5021402483481792</v>
          </cell>
          <cell r="H231">
            <v>6.2394876222921134</v>
          </cell>
          <cell r="I231">
            <v>593.55999999999995</v>
          </cell>
          <cell r="J231">
            <v>632.36130235640246</v>
          </cell>
          <cell r="K231">
            <v>68.607776372778105</v>
          </cell>
          <cell r="L231">
            <v>70.609528075886942</v>
          </cell>
          <cell r="M231">
            <v>89</v>
          </cell>
          <cell r="N231">
            <v>124</v>
          </cell>
          <cell r="O231">
            <v>2.5251900162464005</v>
          </cell>
        </row>
        <row r="232">
          <cell r="B232" t="str">
            <v>Kab. Kudus</v>
          </cell>
          <cell r="C232">
            <v>68.194403321520682</v>
          </cell>
          <cell r="D232">
            <v>69</v>
          </cell>
          <cell r="E232">
            <v>88.748378041232939</v>
          </cell>
          <cell r="F232">
            <v>88.924577831619374</v>
          </cell>
          <cell r="G232">
            <v>7.1368114643976686</v>
          </cell>
          <cell r="H232">
            <v>7.0658469940466073</v>
          </cell>
          <cell r="I232">
            <v>592.6</v>
          </cell>
          <cell r="J232">
            <v>618.99663401174928</v>
          </cell>
          <cell r="K232">
            <v>66.922947615841181</v>
          </cell>
          <cell r="L232">
            <v>69.390478895910903</v>
          </cell>
          <cell r="M232">
            <v>146</v>
          </cell>
          <cell r="N232">
            <v>164</v>
          </cell>
          <cell r="O232">
            <v>2.7312907434927873</v>
          </cell>
        </row>
        <row r="233">
          <cell r="B233" t="str">
            <v>Kab. Jepara</v>
          </cell>
          <cell r="C233">
            <v>70.047454339575168</v>
          </cell>
          <cell r="D233">
            <v>70.099999999999994</v>
          </cell>
          <cell r="E233">
            <v>86.988088264554335</v>
          </cell>
          <cell r="F233">
            <v>86.461945561827122</v>
          </cell>
          <cell r="G233">
            <v>6.4702869436668173</v>
          </cell>
          <cell r="H233">
            <v>6.7477139595181441</v>
          </cell>
          <cell r="I233">
            <v>591.03</v>
          </cell>
          <cell r="J233">
            <v>617.1473190749299</v>
          </cell>
          <cell r="K233">
            <v>66.946582622550579</v>
          </cell>
          <cell r="L233">
            <v>69.076227665805064</v>
          </cell>
          <cell r="M233">
            <v>145</v>
          </cell>
          <cell r="N233">
            <v>176</v>
          </cell>
          <cell r="O233">
            <v>2.5383144849168668</v>
          </cell>
        </row>
        <row r="234">
          <cell r="B234" t="str">
            <v xml:space="preserve">Kab. Demak  </v>
          </cell>
          <cell r="C234">
            <v>68.88725964058797</v>
          </cell>
          <cell r="D234">
            <v>69.400000000000006</v>
          </cell>
          <cell r="E234">
            <v>85.841442428146024</v>
          </cell>
          <cell r="F234">
            <v>89.027969170896554</v>
          </cell>
          <cell r="G234">
            <v>6.3983390119250512</v>
          </cell>
          <cell r="H234">
            <v>6.5046984606222606</v>
          </cell>
          <cell r="I234">
            <v>595.75</v>
          </cell>
          <cell r="J234">
            <v>615.96016347464672</v>
          </cell>
          <cell r="K234">
            <v>66.357516606836398</v>
          </cell>
          <cell r="L234">
            <v>68.986105667729149</v>
          </cell>
          <cell r="M234">
            <v>160</v>
          </cell>
          <cell r="N234">
            <v>181</v>
          </cell>
          <cell r="O234">
            <v>2.7952285582451828</v>
          </cell>
        </row>
        <row r="235">
          <cell r="B235" t="str">
            <v>Kab. Semarang</v>
          </cell>
          <cell r="C235">
            <v>71.26228022580608</v>
          </cell>
          <cell r="D235">
            <v>72</v>
          </cell>
          <cell r="E235">
            <v>88.537770103442156</v>
          </cell>
          <cell r="F235">
            <v>90.55965923496899</v>
          </cell>
          <cell r="G235">
            <v>6.7874506877065812</v>
          </cell>
          <cell r="H235">
            <v>6.825357921603759</v>
          </cell>
          <cell r="I235">
            <v>607.80999999999995</v>
          </cell>
          <cell r="J235">
            <v>620.77330288273117</v>
          </cell>
          <cell r="K235">
            <v>69.493394496511215</v>
          </cell>
          <cell r="L235">
            <v>71.379217478424195</v>
          </cell>
          <cell r="M235">
            <v>74</v>
          </cell>
          <cell r="N235">
            <v>91</v>
          </cell>
          <cell r="O235">
            <v>2.4862999372875154</v>
          </cell>
        </row>
        <row r="236">
          <cell r="B236" t="str">
            <v>Kab. Temanggung</v>
          </cell>
          <cell r="C236">
            <v>71.417771261674147</v>
          </cell>
          <cell r="D236">
            <v>71.900000000000006</v>
          </cell>
          <cell r="E236">
            <v>91.577060931899652</v>
          </cell>
          <cell r="F236">
            <v>92.364753047572435</v>
          </cell>
          <cell r="G236">
            <v>6.323128763275351</v>
          </cell>
          <cell r="H236">
            <v>6.3854217653777123</v>
          </cell>
          <cell r="I236">
            <v>604.32000000000005</v>
          </cell>
          <cell r="J236">
            <v>620.23187518224836</v>
          </cell>
          <cell r="K236">
            <v>69.642392147593043</v>
          </cell>
          <cell r="L236">
            <v>71.357207930436729</v>
          </cell>
          <cell r="M236">
            <v>70</v>
          </cell>
          <cell r="N236">
            <v>93</v>
          </cell>
          <cell r="O236">
            <v>2.3767032645087842</v>
          </cell>
        </row>
        <row r="237">
          <cell r="B237" t="str">
            <v xml:space="preserve">Kab. Kendal </v>
          </cell>
          <cell r="C237">
            <v>64.965696736392204</v>
          </cell>
          <cell r="D237">
            <v>66.3</v>
          </cell>
          <cell r="E237">
            <v>88.57593703669572</v>
          </cell>
          <cell r="F237">
            <v>88.054836591207604</v>
          </cell>
          <cell r="G237">
            <v>6.4544654214258657</v>
          </cell>
          <cell r="H237">
            <v>6.4095457003785832</v>
          </cell>
          <cell r="I237">
            <v>604.64</v>
          </cell>
          <cell r="J237">
            <v>620.04170614575423</v>
          </cell>
          <cell r="K237">
            <v>65.51292656673688</v>
          </cell>
          <cell r="L237">
            <v>67.291558066718309</v>
          </cell>
          <cell r="M237">
            <v>186</v>
          </cell>
          <cell r="N237">
            <v>253</v>
          </cell>
          <cell r="O237">
            <v>2.2709878926318106</v>
          </cell>
        </row>
        <row r="238">
          <cell r="B238" t="str">
            <v>Kab. Batang</v>
          </cell>
          <cell r="C238">
            <v>68.699780871899193</v>
          </cell>
          <cell r="D238">
            <v>69</v>
          </cell>
          <cell r="E238">
            <v>84.90372218320563</v>
          </cell>
          <cell r="F238">
            <v>84.267260847309629</v>
          </cell>
          <cell r="G238">
            <v>5.8694129115436642</v>
          </cell>
          <cell r="H238">
            <v>5.6089367980488394</v>
          </cell>
          <cell r="I238">
            <v>593.34</v>
          </cell>
          <cell r="J238">
            <v>614.81203690463713</v>
          </cell>
          <cell r="K238">
            <v>65.467534969468531</v>
          </cell>
          <cell r="L238">
            <v>66.953978496255729</v>
          </cell>
          <cell r="M238">
            <v>190</v>
          </cell>
          <cell r="N238">
            <v>268</v>
          </cell>
          <cell r="O238">
            <v>2.0747244102607221</v>
          </cell>
        </row>
        <row r="239">
          <cell r="B239" t="str">
            <v>Kab. Pekalongan</v>
          </cell>
          <cell r="C239">
            <v>66.642484981351245</v>
          </cell>
          <cell r="D239">
            <v>67.5</v>
          </cell>
          <cell r="E239">
            <v>84.560877883261739</v>
          </cell>
          <cell r="F239">
            <v>85.666455428812839</v>
          </cell>
          <cell r="G239">
            <v>5.6039527034352226</v>
          </cell>
          <cell r="H239">
            <v>5.8555097873538937</v>
          </cell>
          <cell r="I239">
            <v>591.05999999999995</v>
          </cell>
          <cell r="J239">
            <v>627.52578754663693</v>
          </cell>
          <cell r="K239">
            <v>63.876134790732387</v>
          </cell>
          <cell r="L239">
            <v>67.593590950489229</v>
          </cell>
          <cell r="M239">
            <v>247</v>
          </cell>
          <cell r="N239">
            <v>239</v>
          </cell>
          <cell r="O239">
            <v>3.2079369301823411</v>
          </cell>
        </row>
        <row r="240">
          <cell r="B240" t="str">
            <v>Kab. Pemalang</v>
          </cell>
          <cell r="C240">
            <v>65.182835630784908</v>
          </cell>
          <cell r="D240">
            <v>66</v>
          </cell>
          <cell r="E240">
            <v>82.228296537279419</v>
          </cell>
          <cell r="F240">
            <v>84.819965775103327</v>
          </cell>
          <cell r="G240">
            <v>5.4024933407601958</v>
          </cell>
          <cell r="H240">
            <v>5.5698809861807863</v>
          </cell>
          <cell r="I240">
            <v>588.76</v>
          </cell>
          <cell r="J240">
            <v>617.02997090919939</v>
          </cell>
          <cell r="K240">
            <v>62.220464071047836</v>
          </cell>
          <cell r="L240">
            <v>65.552057045382071</v>
          </cell>
          <cell r="M240">
            <v>287</v>
          </cell>
          <cell r="N240">
            <v>327</v>
          </cell>
          <cell r="O240">
            <v>2.9695979815075346</v>
          </cell>
        </row>
        <row r="241">
          <cell r="B241" t="str">
            <v>Kab. Tegal</v>
          </cell>
          <cell r="C241">
            <v>66.157280129829459</v>
          </cell>
          <cell r="D241">
            <v>66.900000000000006</v>
          </cell>
          <cell r="E241">
            <v>82.788329598253782</v>
          </cell>
          <cell r="F241">
            <v>85.912745185703017</v>
          </cell>
          <cell r="G241">
            <v>5.629795625672287</v>
          </cell>
          <cell r="H241">
            <v>5.9523224054820796</v>
          </cell>
          <cell r="I241">
            <v>592.55999999999995</v>
          </cell>
          <cell r="J241">
            <v>619.45606506234822</v>
          </cell>
          <cell r="K241">
            <v>63.347367986830385</v>
          </cell>
          <cell r="L241">
            <v>66.765073998981634</v>
          </cell>
          <cell r="M241">
            <v>262</v>
          </cell>
          <cell r="N241">
            <v>278</v>
          </cell>
          <cell r="O241">
            <v>3.0536184283048118</v>
          </cell>
        </row>
        <row r="242">
          <cell r="B242" t="str">
            <v>Kab. Brebes</v>
          </cell>
          <cell r="C242">
            <v>64.278487927764715</v>
          </cell>
          <cell r="D242">
            <v>65.5</v>
          </cell>
          <cell r="E242">
            <v>81.098889924582664</v>
          </cell>
          <cell r="F242">
            <v>79.431103988782326</v>
          </cell>
          <cell r="G242">
            <v>5.0076992243147922</v>
          </cell>
          <cell r="H242">
            <v>4.8350485347756047</v>
          </cell>
          <cell r="I242">
            <v>590.55999999999995</v>
          </cell>
          <cell r="J242">
            <v>614.8663059661219</v>
          </cell>
          <cell r="K242">
            <v>61.313287139527198</v>
          </cell>
          <cell r="L242">
            <v>63.365762422456662</v>
          </cell>
          <cell r="M242">
            <v>301</v>
          </cell>
          <cell r="N242">
            <v>386</v>
          </cell>
          <cell r="O242">
            <v>2.3033400170082414</v>
          </cell>
        </row>
        <row r="243">
          <cell r="B243" t="str">
            <v>Kota Magelang</v>
          </cell>
          <cell r="C243">
            <v>69.286670930403247</v>
          </cell>
          <cell r="D243">
            <v>69.599999999999994</v>
          </cell>
          <cell r="E243">
            <v>95.636580992229526</v>
          </cell>
          <cell r="F243">
            <v>94.34860202260559</v>
          </cell>
          <cell r="G243">
            <v>9.8456932654216054</v>
          </cell>
          <cell r="H243">
            <v>9.8000000000000007</v>
          </cell>
          <cell r="I243">
            <v>617.53</v>
          </cell>
          <cell r="J243">
            <v>638.85194334900416</v>
          </cell>
          <cell r="K243">
            <v>72.987464259932992</v>
          </cell>
          <cell r="L243">
            <v>74.483945774312616</v>
          </cell>
          <cell r="M243">
            <v>25</v>
          </cell>
          <cell r="N243">
            <v>27</v>
          </cell>
          <cell r="O243">
            <v>2.3537102628552091</v>
          </cell>
        </row>
        <row r="244">
          <cell r="B244" t="str">
            <v>Kota Surakarta</v>
          </cell>
          <cell r="C244">
            <v>71.143375316024617</v>
          </cell>
          <cell r="D244">
            <v>71.599999999999994</v>
          </cell>
          <cell r="E244">
            <v>94.55587392550143</v>
          </cell>
          <cell r="F244">
            <v>95.599790466212681</v>
          </cell>
          <cell r="G244">
            <v>9.8098590423831826</v>
          </cell>
          <cell r="H244">
            <v>9.7375589313776842</v>
          </cell>
          <cell r="I244">
            <v>607.91999999999996</v>
          </cell>
          <cell r="J244">
            <v>638.22495279205521</v>
          </cell>
          <cell r="K244">
            <v>73.011987153433537</v>
          </cell>
          <cell r="L244">
            <v>75.778547714697211</v>
          </cell>
          <cell r="M244">
            <v>23</v>
          </cell>
          <cell r="N244">
            <v>12</v>
          </cell>
          <cell r="O244">
            <v>3.2017294938384961</v>
          </cell>
        </row>
        <row r="245">
          <cell r="B245" t="str">
            <v>Kota Salatiga</v>
          </cell>
          <cell r="C245">
            <v>70.177874352576069</v>
          </cell>
          <cell r="D245">
            <v>70.2</v>
          </cell>
          <cell r="E245">
            <v>93.315189523922214</v>
          </cell>
          <cell r="F245">
            <v>95.112728310502277</v>
          </cell>
          <cell r="G245">
            <v>9.5436119587042203</v>
          </cell>
          <cell r="H245">
            <v>9.2382990867579906</v>
          </cell>
          <cell r="I245">
            <v>617.9</v>
          </cell>
          <cell r="J245">
            <v>636.99084700730498</v>
          </cell>
          <cell r="K245">
            <v>72.771450450197918</v>
          </cell>
          <cell r="L245">
            <v>74.427646026353202</v>
          </cell>
          <cell r="M245">
            <v>28</v>
          </cell>
          <cell r="N245">
            <v>29</v>
          </cell>
          <cell r="O245">
            <v>2.4662866748522152</v>
          </cell>
        </row>
        <row r="246">
          <cell r="B246" t="str">
            <v>Kota Semarang</v>
          </cell>
          <cell r="C246">
            <v>70.36535312126486</v>
          </cell>
          <cell r="D246">
            <v>71.7</v>
          </cell>
          <cell r="E246">
            <v>95.505554045254243</v>
          </cell>
          <cell r="F246">
            <v>94.568573197099781</v>
          </cell>
          <cell r="G246">
            <v>10.038182229051797</v>
          </cell>
          <cell r="H246">
            <v>9.4301063649281058</v>
          </cell>
          <cell r="I246">
            <v>615.79999999999995</v>
          </cell>
          <cell r="J246">
            <v>631.4009162656065</v>
          </cell>
          <cell r="K246">
            <v>73.566933916841819</v>
          </cell>
          <cell r="L246">
            <v>74.851531323546297</v>
          </cell>
          <cell r="M246">
            <v>14</v>
          </cell>
          <cell r="N246">
            <v>23</v>
          </cell>
          <cell r="O246">
            <v>2.2044982053880484</v>
          </cell>
        </row>
        <row r="247">
          <cell r="B247" t="str">
            <v>Kota Pekalongan</v>
          </cell>
          <cell r="C247">
            <v>68.620985447377805</v>
          </cell>
          <cell r="D247">
            <v>68.900000000000006</v>
          </cell>
          <cell r="E247">
            <v>91.586073500967117</v>
          </cell>
          <cell r="F247">
            <v>94.153012084683652</v>
          </cell>
          <cell r="G247">
            <v>7.7891674886774638</v>
          </cell>
          <cell r="H247">
            <v>8.1873125965411759</v>
          </cell>
          <cell r="I247">
            <v>591.96</v>
          </cell>
          <cell r="J247">
            <v>619.87788685705209</v>
          </cell>
          <cell r="K247">
            <v>68.224462812996947</v>
          </cell>
          <cell r="L247">
            <v>71.395397643378871</v>
          </cell>
          <cell r="M247">
            <v>100</v>
          </cell>
          <cell r="N247">
            <v>90</v>
          </cell>
          <cell r="O247">
            <v>3.1589824092218586</v>
          </cell>
        </row>
        <row r="248">
          <cell r="B248" t="str">
            <v xml:space="preserve">Kota Tegal </v>
          </cell>
          <cell r="C248">
            <v>66.898233351365192</v>
          </cell>
          <cell r="D248">
            <v>67.7</v>
          </cell>
          <cell r="E248">
            <v>90.954773869346738</v>
          </cell>
          <cell r="F248">
            <v>91.109852774631932</v>
          </cell>
          <cell r="G248">
            <v>7.5556539069950688</v>
          </cell>
          <cell r="H248">
            <v>7.7548131370328424</v>
          </cell>
          <cell r="I248">
            <v>611.4</v>
          </cell>
          <cell r="J248">
            <v>638.47952642342034</v>
          </cell>
          <cell r="K248">
            <v>68.451620644450742</v>
          </cell>
          <cell r="L248">
            <v>71.165026871370713</v>
          </cell>
          <cell r="M248">
            <v>91</v>
          </cell>
          <cell r="N248">
            <v>98</v>
          </cell>
          <cell r="O248">
            <v>2.932708388900001</v>
          </cell>
        </row>
        <row r="250">
          <cell r="B250" t="str">
            <v>Provinsi DI Yogyakarta</v>
          </cell>
          <cell r="C250">
            <v>72.35681516456367</v>
          </cell>
          <cell r="D250">
            <v>72.599999999999994</v>
          </cell>
          <cell r="E250">
            <v>85.9</v>
          </cell>
          <cell r="F250">
            <v>85.784740250477853</v>
          </cell>
          <cell r="G250">
            <v>8.1138056204853886</v>
          </cell>
          <cell r="H250">
            <v>8.2187639669452714</v>
          </cell>
          <cell r="I250">
            <v>611.25068031935666</v>
          </cell>
          <cell r="J250">
            <v>636.74293509134407</v>
          </cell>
          <cell r="K250">
            <v>70.762826318233294</v>
          </cell>
          <cell r="L250">
            <v>72.913784747031812</v>
          </cell>
          <cell r="M250">
            <v>3</v>
          </cell>
          <cell r="N250">
            <v>3</v>
          </cell>
          <cell r="O250">
            <v>2.7123661427852652</v>
          </cell>
          <cell r="Q250">
            <v>1</v>
          </cell>
        </row>
        <row r="252">
          <cell r="B252" t="str">
            <v>Kab. Kulon Progo</v>
          </cell>
          <cell r="C252">
            <v>72.649504173256517</v>
          </cell>
          <cell r="D252">
            <v>72.599999999999994</v>
          </cell>
          <cell r="E252">
            <v>83.084468400223372</v>
          </cell>
          <cell r="F252">
            <v>86.414345356238456</v>
          </cell>
          <cell r="G252">
            <v>7.3220796266588826</v>
          </cell>
          <cell r="H252">
            <v>7.4002737663404288</v>
          </cell>
          <cell r="I252">
            <v>607.76984547054815</v>
          </cell>
          <cell r="J252">
            <v>616.94009959957089</v>
          </cell>
          <cell r="K252">
            <v>69.445157892631912</v>
          </cell>
          <cell r="L252">
            <v>70.921953813118336</v>
          </cell>
          <cell r="M252">
            <v>76</v>
          </cell>
          <cell r="N252">
            <v>108</v>
          </cell>
          <cell r="O252">
            <v>2.1984683618648613</v>
          </cell>
        </row>
        <row r="253">
          <cell r="B253" t="str">
            <v>Kab. Bantul</v>
          </cell>
          <cell r="C253">
            <v>70.370787288473224</v>
          </cell>
          <cell r="D253">
            <v>70.8</v>
          </cell>
          <cell r="E253">
            <v>83.427161888745829</v>
          </cell>
          <cell r="F253">
            <v>85.756040281305445</v>
          </cell>
          <cell r="G253">
            <v>7.5885670538872452</v>
          </cell>
          <cell r="H253">
            <v>7.9113549630499431</v>
          </cell>
          <cell r="I253">
            <v>606.95182585162229</v>
          </cell>
          <cell r="J253">
            <v>634.47796788120741</v>
          </cell>
          <cell r="K253">
            <v>68.389742495757446</v>
          </cell>
          <cell r="L253">
            <v>71.505221406406434</v>
          </cell>
          <cell r="M253">
            <v>94</v>
          </cell>
          <cell r="N253">
            <v>87</v>
          </cell>
          <cell r="O253">
            <v>3.1394125569877169</v>
          </cell>
        </row>
        <row r="254">
          <cell r="B254" t="str">
            <v>Kab. Gunung Kidul</v>
          </cell>
          <cell r="C254">
            <v>70.251235609889065</v>
          </cell>
          <cell r="D254">
            <v>70.400000000000006</v>
          </cell>
          <cell r="E254">
            <v>83.4</v>
          </cell>
          <cell r="F254">
            <v>83.8</v>
          </cell>
          <cell r="G254">
            <v>7.2789999999999999</v>
          </cell>
          <cell r="H254">
            <v>7.4</v>
          </cell>
          <cell r="I254">
            <v>594.69622949649511</v>
          </cell>
          <cell r="J254">
            <v>613.62045620366189</v>
          </cell>
          <cell r="K254">
            <v>67.143905582903116</v>
          </cell>
          <cell r="L254">
            <v>68.862844041078276</v>
          </cell>
          <cell r="M254">
            <v>140</v>
          </cell>
          <cell r="N254">
            <v>186</v>
          </cell>
          <cell r="O254">
            <v>2.2872950768052891</v>
          </cell>
        </row>
        <row r="255">
          <cell r="B255" t="str">
            <v>Kab. Sleman</v>
          </cell>
          <cell r="C255">
            <v>72.622064578691564</v>
          </cell>
          <cell r="D255">
            <v>72.7</v>
          </cell>
          <cell r="E255">
            <v>88.554833093016299</v>
          </cell>
          <cell r="F255">
            <v>89.702940721498265</v>
          </cell>
          <cell r="G255">
            <v>9.660549947164915</v>
          </cell>
          <cell r="H255">
            <v>9.7917637927999532</v>
          </cell>
          <cell r="I255">
            <v>612.39534181505485</v>
          </cell>
          <cell r="J255">
            <v>638.04407152449733</v>
          </cell>
          <cell r="K255">
            <v>72.734062238495227</v>
          </cell>
          <cell r="L255">
            <v>75.10546585547543</v>
          </cell>
          <cell r="M255">
            <v>30</v>
          </cell>
          <cell r="N255">
            <v>19</v>
          </cell>
          <cell r="O255">
            <v>2.949120509651169</v>
          </cell>
        </row>
        <row r="256">
          <cell r="B256" t="str">
            <v>Kota Yogyakarta</v>
          </cell>
          <cell r="C256">
            <v>72.914753587384411</v>
          </cell>
          <cell r="D256">
            <v>72.900000000000006</v>
          </cell>
          <cell r="E256">
            <v>94.92847854356306</v>
          </cell>
          <cell r="F256">
            <v>96.69211195928753</v>
          </cell>
          <cell r="G256">
            <v>10.740509772992676</v>
          </cell>
          <cell r="H256">
            <v>10.68765903307888</v>
          </cell>
          <cell r="I256">
            <v>615.43464018342104</v>
          </cell>
          <cell r="J256">
            <v>637.92715404221633</v>
          </cell>
          <cell r="K256">
            <v>75.347126697418318</v>
          </cell>
          <cell r="L256">
            <v>77.424345834446868</v>
          </cell>
          <cell r="M256">
            <v>3</v>
          </cell>
          <cell r="N256">
            <v>2</v>
          </cell>
          <cell r="O256">
            <v>2.9027349740773074</v>
          </cell>
        </row>
        <row r="258">
          <cell r="B258" t="str">
            <v>Provinsi Jawa Timur</v>
          </cell>
          <cell r="C258">
            <v>66.013869828887053</v>
          </cell>
          <cell r="D258">
            <v>67.2</v>
          </cell>
          <cell r="E258">
            <v>83.185194507339347</v>
          </cell>
          <cell r="F258">
            <v>84.54331354146602</v>
          </cell>
          <cell r="G258">
            <v>6.505063313234932</v>
          </cell>
          <cell r="H258">
            <v>6.5545370254931958</v>
          </cell>
          <cell r="I258">
            <v>593.78</v>
          </cell>
          <cell r="J258">
            <v>616.5501725743627</v>
          </cell>
          <cell r="K258">
            <v>64.098213405186797</v>
          </cell>
          <cell r="L258">
            <v>66.849660405183215</v>
          </cell>
          <cell r="M258">
            <v>25</v>
          </cell>
          <cell r="N258">
            <v>23</v>
          </cell>
          <cell r="O258">
            <v>2.7683598709472759</v>
          </cell>
          <cell r="Q258">
            <v>1</v>
          </cell>
        </row>
        <row r="260">
          <cell r="B260" t="str">
            <v>Kab. Pacitan</v>
          </cell>
          <cell r="C260">
            <v>70.047454339575168</v>
          </cell>
          <cell r="D260">
            <v>70</v>
          </cell>
          <cell r="E260">
            <v>81.973197418136024</v>
          </cell>
          <cell r="F260">
            <v>83.055920378827125</v>
          </cell>
          <cell r="G260">
            <v>5.9654040292338193</v>
          </cell>
          <cell r="H260">
            <v>6</v>
          </cell>
          <cell r="I260">
            <v>593.99</v>
          </cell>
          <cell r="J260">
            <v>615.53444768443978</v>
          </cell>
          <cell r="K260">
            <v>65.686190127100474</v>
          </cell>
          <cell r="L260">
            <v>67.585672551401998</v>
          </cell>
          <cell r="M260">
            <v>179</v>
          </cell>
          <cell r="N260">
            <v>240</v>
          </cell>
          <cell r="O260">
            <v>2.3527900205372418</v>
          </cell>
        </row>
        <row r="261">
          <cell r="B261" t="str">
            <v>Kab. Ponorogo</v>
          </cell>
          <cell r="C261">
            <v>66.931695754918422</v>
          </cell>
          <cell r="D261">
            <v>67.5</v>
          </cell>
          <cell r="E261">
            <v>76.795483546653259</v>
          </cell>
          <cell r="F261">
            <v>78.729378414503955</v>
          </cell>
          <cell r="G261">
            <v>5.6885016159029069</v>
          </cell>
          <cell r="H261">
            <v>6.0260332098355658</v>
          </cell>
          <cell r="I261">
            <v>593.38</v>
          </cell>
          <cell r="J261">
            <v>620.65451778711383</v>
          </cell>
          <cell r="K261">
            <v>62.552507569049986</v>
          </cell>
          <cell r="L261">
            <v>65.649023539706477</v>
          </cell>
          <cell r="M261">
            <v>281</v>
          </cell>
          <cell r="N261">
            <v>323</v>
          </cell>
          <cell r="O261">
            <v>2.8755789202427615</v>
          </cell>
        </row>
        <row r="262">
          <cell r="B262" t="str">
            <v>Kab. Trenggalek</v>
          </cell>
          <cell r="C262">
            <v>69.786614313573367</v>
          </cell>
          <cell r="D262">
            <v>69.900000000000006</v>
          </cell>
          <cell r="E262">
            <v>88.007053604973891</v>
          </cell>
          <cell r="F262">
            <v>89.077551500191007</v>
          </cell>
          <cell r="G262">
            <v>6.3316560609790002</v>
          </cell>
          <cell r="H262">
            <v>6.5430054757216887</v>
          </cell>
          <cell r="I262">
            <v>607.99</v>
          </cell>
          <cell r="J262">
            <v>617.41225697920333</v>
          </cell>
          <cell r="K262">
            <v>68.231883230995706</v>
          </cell>
          <cell r="L262">
            <v>69.415135129837154</v>
          </cell>
          <cell r="M262">
            <v>99</v>
          </cell>
          <cell r="N262">
            <v>163</v>
          </cell>
          <cell r="O262">
            <v>1.9299358336068182</v>
          </cell>
        </row>
        <row r="263">
          <cell r="B263" t="str">
            <v>Kab. Tulungagung</v>
          </cell>
          <cell r="C263">
            <v>70.27568936232673</v>
          </cell>
          <cell r="D263">
            <v>70.3</v>
          </cell>
          <cell r="E263">
            <v>87.741707239484001</v>
          </cell>
          <cell r="F263">
            <v>88.537093858440059</v>
          </cell>
          <cell r="G263">
            <v>6.6055145490320868</v>
          </cell>
          <cell r="H263">
            <v>6.8624600871329919</v>
          </cell>
          <cell r="I263">
            <v>594.36</v>
          </cell>
          <cell r="J263">
            <v>619.74599269446026</v>
          </cell>
          <cell r="K263">
            <v>67.59753625354783</v>
          </cell>
          <cell r="L263">
            <v>69.933661278668183</v>
          </cell>
          <cell r="M263">
            <v>127</v>
          </cell>
          <cell r="N263">
            <v>141</v>
          </cell>
          <cell r="O263">
            <v>2.6850910944170208</v>
          </cell>
        </row>
        <row r="264">
          <cell r="B264" t="str">
            <v>Kab. Blitar</v>
          </cell>
          <cell r="C264">
            <v>68.868240055358669</v>
          </cell>
          <cell r="D264">
            <v>69</v>
          </cell>
          <cell r="E264">
            <v>84.971184586647226</v>
          </cell>
          <cell r="F264">
            <v>85.837540166914195</v>
          </cell>
          <cell r="G264">
            <v>6.2109532357532569</v>
          </cell>
          <cell r="H264">
            <v>6.293575545801839</v>
          </cell>
          <cell r="I264">
            <v>613.78</v>
          </cell>
          <cell r="J264">
            <v>636.06454970565312</v>
          </cell>
          <cell r="K264">
            <v>67.403644149396825</v>
          </cell>
          <cell r="L264">
            <v>69.447195109046461</v>
          </cell>
          <cell r="M264">
            <v>129</v>
          </cell>
          <cell r="N264">
            <v>161</v>
          </cell>
          <cell r="O264">
            <v>2.5038494418343546</v>
          </cell>
        </row>
        <row r="265">
          <cell r="B265" t="str">
            <v>Kab. Kediri</v>
          </cell>
          <cell r="C265">
            <v>68.134627482228609</v>
          </cell>
          <cell r="D265">
            <v>68.400000000000006</v>
          </cell>
          <cell r="E265">
            <v>87.491706450284454</v>
          </cell>
          <cell r="F265">
            <v>88.621074365653868</v>
          </cell>
          <cell r="G265">
            <v>6.6224629165248858</v>
          </cell>
          <cell r="H265">
            <v>6.4933767231280273</v>
          </cell>
          <cell r="I265">
            <v>591</v>
          </cell>
          <cell r="J265">
            <v>613.66043998359976</v>
          </cell>
          <cell r="K265">
            <v>66.106228167168652</v>
          </cell>
          <cell r="L265">
            <v>68.154590026132141</v>
          </cell>
          <cell r="M265">
            <v>165</v>
          </cell>
          <cell r="N265">
            <v>213</v>
          </cell>
          <cell r="O265">
            <v>2.4583481615863128</v>
          </cell>
        </row>
        <row r="266">
          <cell r="B266" t="str">
            <v>Kab. Malang</v>
          </cell>
          <cell r="C266">
            <v>66.642484981351245</v>
          </cell>
          <cell r="D266">
            <v>67</v>
          </cell>
          <cell r="E266">
            <v>86.358536106575301</v>
          </cell>
          <cell r="F266">
            <v>83.93397225624291</v>
          </cell>
          <cell r="G266">
            <v>6.3722865708991829</v>
          </cell>
          <cell r="H266">
            <v>6.5</v>
          </cell>
          <cell r="I266">
            <v>595.61</v>
          </cell>
          <cell r="J266">
            <v>615.01691800616732</v>
          </cell>
          <cell r="K266">
            <v>65.195246680803606</v>
          </cell>
          <cell r="L266">
            <v>66.444632492988291</v>
          </cell>
          <cell r="M266">
            <v>196</v>
          </cell>
          <cell r="N266">
            <v>293</v>
          </cell>
          <cell r="O266">
            <v>1.8946500467988492</v>
          </cell>
        </row>
        <row r="267">
          <cell r="B267" t="str">
            <v>Kab. Lumajang</v>
          </cell>
          <cell r="C267">
            <v>65.068300829346995</v>
          </cell>
          <cell r="D267">
            <v>65.7</v>
          </cell>
          <cell r="E267">
            <v>78.707807469458601</v>
          </cell>
          <cell r="F267">
            <v>79.845594477279647</v>
          </cell>
          <cell r="G267">
            <v>5.6105673194936525</v>
          </cell>
          <cell r="H267">
            <v>5.6963464834302373</v>
          </cell>
          <cell r="I267">
            <v>586.87</v>
          </cell>
          <cell r="J267">
            <v>612.4735565984713</v>
          </cell>
          <cell r="K267">
            <v>61.383040912783919</v>
          </cell>
          <cell r="L267">
            <v>64.022662486226096</v>
          </cell>
          <cell r="M267">
            <v>300</v>
          </cell>
          <cell r="N267">
            <v>370</v>
          </cell>
          <cell r="O267">
            <v>2.6144587769969942</v>
          </cell>
        </row>
        <row r="268">
          <cell r="B268" t="str">
            <v>Kab. Jember</v>
          </cell>
          <cell r="C268">
            <v>59.863846140604544</v>
          </cell>
          <cell r="D268">
            <v>61.1</v>
          </cell>
          <cell r="E268">
            <v>77.857864859447162</v>
          </cell>
          <cell r="F268">
            <v>79.132208294325764</v>
          </cell>
          <cell r="G268">
            <v>5.4974494971186845</v>
          </cell>
          <cell r="H268">
            <v>5.4227923743753728</v>
          </cell>
          <cell r="I268">
            <v>585.66</v>
          </cell>
          <cell r="J268">
            <v>609.83495806609551</v>
          </cell>
          <cell r="K268">
            <v>58.125801232272323</v>
          </cell>
          <cell r="L268">
            <v>60.902687189988903</v>
          </cell>
          <cell r="M268">
            <v>320</v>
          </cell>
          <cell r="N268">
            <v>412</v>
          </cell>
          <cell r="O268">
            <v>2.5751691862253399</v>
          </cell>
        </row>
        <row r="269">
          <cell r="B269" t="str">
            <v>Kab. Banyuwangi</v>
          </cell>
          <cell r="C269">
            <v>64.469379263494574</v>
          </cell>
          <cell r="D269">
            <v>64.900000000000006</v>
          </cell>
          <cell r="E269">
            <v>82.825714058653404</v>
          </cell>
          <cell r="F269">
            <v>84.270353058951258</v>
          </cell>
          <cell r="G269">
            <v>5.9511998799316013</v>
          </cell>
          <cell r="H269">
            <v>6.3371499725053928</v>
          </cell>
          <cell r="I269">
            <v>591.30999999999995</v>
          </cell>
          <cell r="J269">
            <v>616.48812989283272</v>
          </cell>
          <cell r="K269">
            <v>62.559740032827108</v>
          </cell>
          <cell r="L269">
            <v>65.345418017263455</v>
          </cell>
          <cell r="M269">
            <v>279</v>
          </cell>
          <cell r="N269">
            <v>333</v>
          </cell>
          <cell r="O269">
            <v>2.7276963851420226</v>
          </cell>
        </row>
        <row r="270">
          <cell r="B270" t="str">
            <v>Kab. Bondowoso</v>
          </cell>
          <cell r="C270">
            <v>58.994085674447419</v>
          </cell>
          <cell r="D270">
            <v>60.7</v>
          </cell>
          <cell r="E270">
            <v>65.290000000000006</v>
          </cell>
          <cell r="F270">
            <v>73.665938982873598</v>
          </cell>
          <cell r="G270">
            <v>4.7</v>
          </cell>
          <cell r="H270">
            <v>4.9700423351366698</v>
          </cell>
          <cell r="I270">
            <v>583.26</v>
          </cell>
          <cell r="J270">
            <v>608.13641399055643</v>
          </cell>
          <cell r="K270">
            <v>54.074161727684931</v>
          </cell>
          <cell r="L270">
            <v>58.999525625733682</v>
          </cell>
          <cell r="M270">
            <v>336</v>
          </cell>
          <cell r="N270">
            <v>425</v>
          </cell>
          <cell r="O270">
            <v>3.2748439886611376</v>
          </cell>
        </row>
        <row r="271">
          <cell r="B271" t="str">
            <v>Kab. Situbondo</v>
          </cell>
          <cell r="C271">
            <v>61.546507826431544</v>
          </cell>
          <cell r="D271">
            <v>61.7</v>
          </cell>
          <cell r="E271">
            <v>66.576328932595146</v>
          </cell>
          <cell r="F271">
            <v>72.386432703896318</v>
          </cell>
          <cell r="G271">
            <v>4.481569207357702</v>
          </cell>
          <cell r="H271">
            <v>5.1123133314387301</v>
          </cell>
          <cell r="I271">
            <v>590.64</v>
          </cell>
          <cell r="J271">
            <v>615.4752393424867</v>
          </cell>
          <cell r="K271">
            <v>56.184721270638939</v>
          </cell>
          <cell r="L271">
            <v>59.941457555447833</v>
          </cell>
          <cell r="M271">
            <v>333</v>
          </cell>
          <cell r="N271">
            <v>420</v>
          </cell>
          <cell r="O271">
            <v>2.9281449086969649</v>
          </cell>
        </row>
        <row r="272">
          <cell r="B272" t="str">
            <v xml:space="preserve">Kab. Probolinggo    </v>
          </cell>
          <cell r="C272">
            <v>59.317817857880605</v>
          </cell>
          <cell r="D272">
            <v>59.6</v>
          </cell>
          <cell r="E272">
            <v>73.43604623657609</v>
          </cell>
          <cell r="F272">
            <v>74.363561802970978</v>
          </cell>
          <cell r="G272">
            <v>4.876394041037929</v>
          </cell>
          <cell r="H272">
            <v>4.9298938051494607</v>
          </cell>
          <cell r="I272">
            <v>591.73</v>
          </cell>
          <cell r="J272">
            <v>615.97841230732445</v>
          </cell>
          <cell r="K272">
            <v>56.847369636480124</v>
          </cell>
          <cell r="L272">
            <v>59.117787809426602</v>
          </cell>
          <cell r="M272">
            <v>331</v>
          </cell>
          <cell r="N272">
            <v>424</v>
          </cell>
          <cell r="O272">
            <v>2.2937669483074288</v>
          </cell>
        </row>
        <row r="273">
          <cell r="B273" t="str">
            <v>Kab. Pasuruan</v>
          </cell>
          <cell r="C273">
            <v>61.46708845939083</v>
          </cell>
          <cell r="D273">
            <v>62.2</v>
          </cell>
          <cell r="E273">
            <v>87.373036937977972</v>
          </cell>
          <cell r="F273">
            <v>84.414276621414928</v>
          </cell>
          <cell r="G273">
            <v>6.0988267055918266</v>
          </cell>
          <cell r="H273">
            <v>6.2</v>
          </cell>
          <cell r="I273">
            <v>585.15</v>
          </cell>
          <cell r="J273">
            <v>615.23069025988116</v>
          </cell>
          <cell r="K273">
            <v>61.537152317801855</v>
          </cell>
          <cell r="L273">
            <v>63.67894523458888</v>
          </cell>
          <cell r="M273">
            <v>298</v>
          </cell>
          <cell r="N273">
            <v>381</v>
          </cell>
          <cell r="O273">
            <v>2.3597610121200581</v>
          </cell>
        </row>
        <row r="274">
          <cell r="B274" t="str">
            <v>Kab. Sidoarjo</v>
          </cell>
          <cell r="C274">
            <v>68.194403321520682</v>
          </cell>
          <cell r="D274">
            <v>68.8</v>
          </cell>
          <cell r="E274">
            <v>96.024055638490651</v>
          </cell>
          <cell r="F274">
            <v>96.629671879829971</v>
          </cell>
          <cell r="G274">
            <v>9.3693112764134288</v>
          </cell>
          <cell r="H274">
            <v>9.303145158379845</v>
          </cell>
          <cell r="I274">
            <v>612.46</v>
          </cell>
          <cell r="J274">
            <v>627.69758254131045</v>
          </cell>
          <cell r="K274">
            <v>71.723326068798642</v>
          </cell>
          <cell r="L274">
            <v>73.319121204106153</v>
          </cell>
          <cell r="M274">
            <v>42</v>
          </cell>
          <cell r="N274">
            <v>53</v>
          </cell>
          <cell r="O274">
            <v>2.3756059616478327</v>
          </cell>
        </row>
        <row r="275">
          <cell r="B275" t="str">
            <v>Kab. Mojokerto</v>
          </cell>
          <cell r="C275">
            <v>68.062039119665172</v>
          </cell>
          <cell r="D275">
            <v>68.3</v>
          </cell>
          <cell r="E275">
            <v>89.369871660004208</v>
          </cell>
          <cell r="F275">
            <v>91.143257753569458</v>
          </cell>
          <cell r="G275">
            <v>6.6234921980012942</v>
          </cell>
          <cell r="H275">
            <v>7.1184875870412387</v>
          </cell>
          <cell r="I275">
            <v>606.41999999999996</v>
          </cell>
          <cell r="J275">
            <v>619.09634373025835</v>
          </cell>
          <cell r="K275">
            <v>67.671868866070881</v>
          </cell>
          <cell r="L275">
            <v>69.541303871228806</v>
          </cell>
          <cell r="M275">
            <v>124</v>
          </cell>
          <cell r="N275">
            <v>156</v>
          </cell>
          <cell r="O275">
            <v>2.404722050590387</v>
          </cell>
        </row>
        <row r="276">
          <cell r="B276" t="str">
            <v>Kab. Jombang</v>
          </cell>
          <cell r="C276">
            <v>66.898233351365192</v>
          </cell>
          <cell r="D276">
            <v>68.400000000000006</v>
          </cell>
          <cell r="E276">
            <v>88.44646449054801</v>
          </cell>
          <cell r="F276">
            <v>87.551193879916539</v>
          </cell>
          <cell r="G276">
            <v>7.0904091204254112</v>
          </cell>
          <cell r="H276">
            <v>7.2</v>
          </cell>
          <cell r="I276">
            <v>591.52</v>
          </cell>
          <cell r="J276">
            <v>616.79211999711481</v>
          </cell>
          <cell r="K276">
            <v>66.018194505637936</v>
          </cell>
          <cell r="L276">
            <v>68.681503366449277</v>
          </cell>
          <cell r="M276">
            <v>166</v>
          </cell>
          <cell r="N276">
            <v>197</v>
          </cell>
          <cell r="O276">
            <v>2.7995455760879855</v>
          </cell>
        </row>
        <row r="277">
          <cell r="B277" t="str">
            <v>Kab. Nganjuk</v>
          </cell>
          <cell r="C277">
            <v>67.177883438202898</v>
          </cell>
          <cell r="D277">
            <v>67.5</v>
          </cell>
          <cell r="E277">
            <v>84.372642318827957</v>
          </cell>
          <cell r="F277">
            <v>85.84968604855645</v>
          </cell>
          <cell r="G277">
            <v>6.4592138803254953</v>
          </cell>
          <cell r="H277">
            <v>6.6318001262012389</v>
          </cell>
          <cell r="I277">
            <v>590</v>
          </cell>
          <cell r="J277">
            <v>613.91090316372777</v>
          </cell>
          <cell r="K277">
            <v>64.68362101673786</v>
          </cell>
          <cell r="L277">
            <v>67.160555516281065</v>
          </cell>
          <cell r="M277">
            <v>216</v>
          </cell>
          <cell r="N277">
            <v>265</v>
          </cell>
          <cell r="O277">
            <v>2.6483121730418211</v>
          </cell>
        </row>
        <row r="278">
          <cell r="B278" t="str">
            <v>Kab. Madiun</v>
          </cell>
          <cell r="C278">
            <v>67.345195455969019</v>
          </cell>
          <cell r="D278">
            <v>67.5</v>
          </cell>
          <cell r="E278">
            <v>81.069977188838322</v>
          </cell>
          <cell r="F278">
            <v>82.310636794175537</v>
          </cell>
          <cell r="G278">
            <v>6.4210786558749726</v>
          </cell>
          <cell r="H278">
            <v>6.3722315335216653</v>
          </cell>
          <cell r="I278">
            <v>592.13</v>
          </cell>
          <cell r="J278">
            <v>615.79792790065255</v>
          </cell>
          <cell r="K278">
            <v>64.178476626741173</v>
          </cell>
          <cell r="L278">
            <v>66.327188586216991</v>
          </cell>
          <cell r="M278">
            <v>235</v>
          </cell>
          <cell r="N278">
            <v>295</v>
          </cell>
          <cell r="O278">
            <v>2.4491595327515929</v>
          </cell>
        </row>
        <row r="279">
          <cell r="B279" t="str">
            <v>Kab. Magetan</v>
          </cell>
          <cell r="C279">
            <v>69.865409738094741</v>
          </cell>
          <cell r="D279">
            <v>69.900000000000006</v>
          </cell>
          <cell r="E279">
            <v>86.577239721506061</v>
          </cell>
          <cell r="F279">
            <v>89.814892089933394</v>
          </cell>
          <cell r="G279">
            <v>7.0522078180927297</v>
          </cell>
          <cell r="H279">
            <v>7.2122147852648091</v>
          </cell>
          <cell r="I279">
            <v>593.24</v>
          </cell>
          <cell r="J279">
            <v>613.56763668688438</v>
          </cell>
          <cell r="K279">
            <v>67.355440512611665</v>
          </cell>
          <cell r="L279">
            <v>69.778539992222122</v>
          </cell>
          <cell r="M279">
            <v>130</v>
          </cell>
          <cell r="N279">
            <v>149</v>
          </cell>
          <cell r="O279">
            <v>2.7244586189202784</v>
          </cell>
        </row>
        <row r="280">
          <cell r="B280" t="str">
            <v>Kab. Ngawi</v>
          </cell>
          <cell r="C280">
            <v>67.338024940921898</v>
          </cell>
          <cell r="D280">
            <v>67.5</v>
          </cell>
          <cell r="E280">
            <v>78.318956011467762</v>
          </cell>
          <cell r="F280">
            <v>80.115606936416185</v>
          </cell>
          <cell r="G280">
            <v>5.7179017807853221</v>
          </cell>
          <cell r="H280">
            <v>5.873089274245344</v>
          </cell>
          <cell r="I280">
            <v>582.07000000000005</v>
          </cell>
          <cell r="J280">
            <v>601.75153291763058</v>
          </cell>
          <cell r="K280">
            <v>62.267340212288367</v>
          </cell>
          <cell r="L280">
            <v>64.387645765463972</v>
          </cell>
          <cell r="M280">
            <v>285</v>
          </cell>
          <cell r="N280">
            <v>362</v>
          </cell>
          <cell r="O280">
            <v>2.3705030338035415</v>
          </cell>
        </row>
        <row r="281">
          <cell r="B281" t="str">
            <v>Kab. Bojonegoro</v>
          </cell>
          <cell r="C281">
            <v>65.609954994480447</v>
          </cell>
          <cell r="D281">
            <v>66.3</v>
          </cell>
          <cell r="E281">
            <v>77.042869342442359</v>
          </cell>
          <cell r="F281">
            <v>81.037837417145525</v>
          </cell>
          <cell r="G281">
            <v>5.4795946612475692</v>
          </cell>
          <cell r="H281">
            <v>5.9240181771799429</v>
          </cell>
          <cell r="I281">
            <v>579.38</v>
          </cell>
          <cell r="J281">
            <v>592.30899015444459</v>
          </cell>
          <cell r="K281">
            <v>60.639986377782975</v>
          </cell>
          <cell r="L281">
            <v>63.236265354593279</v>
          </cell>
          <cell r="M281">
            <v>309</v>
          </cell>
          <cell r="N281">
            <v>390</v>
          </cell>
          <cell r="O281">
            <v>2.5683136402941309</v>
          </cell>
        </row>
        <row r="282">
          <cell r="B282" t="str">
            <v>Kab. Tuban</v>
          </cell>
          <cell r="C282">
            <v>65.920653133274499</v>
          </cell>
          <cell r="D282">
            <v>66.099999999999994</v>
          </cell>
          <cell r="E282">
            <v>76.918174428411689</v>
          </cell>
          <cell r="F282">
            <v>78.669816986910618</v>
          </cell>
          <cell r="G282">
            <v>5.2305530130497457</v>
          </cell>
          <cell r="H282">
            <v>5.5323040191401809</v>
          </cell>
          <cell r="I282">
            <v>585.65</v>
          </cell>
          <cell r="J282">
            <v>609.50518213511725</v>
          </cell>
          <cell r="K282">
            <v>61.083402489812045</v>
          </cell>
          <cell r="L282">
            <v>63.633427745964212</v>
          </cell>
          <cell r="M282">
            <v>306</v>
          </cell>
          <cell r="N282">
            <v>382</v>
          </cell>
          <cell r="O282">
            <v>2.5597927785129553</v>
          </cell>
        </row>
        <row r="283">
          <cell r="B283" t="str">
            <v>Kab. Lamongan</v>
          </cell>
          <cell r="C283">
            <v>66.537317427326826</v>
          </cell>
          <cell r="D283">
            <v>67.2</v>
          </cell>
          <cell r="E283">
            <v>83.073101490418736</v>
          </cell>
          <cell r="F283">
            <v>84.049362541321713</v>
          </cell>
          <cell r="G283">
            <v>6.336407771876436</v>
          </cell>
          <cell r="H283">
            <v>6.5807050172131492</v>
          </cell>
          <cell r="I283">
            <v>589.57000000000005</v>
          </cell>
          <cell r="J283">
            <v>614.35018908035806</v>
          </cell>
          <cell r="K283">
            <v>63.914872866195616</v>
          </cell>
          <cell r="L283">
            <v>66.589807849963378</v>
          </cell>
          <cell r="M283">
            <v>244</v>
          </cell>
          <cell r="N283">
            <v>288</v>
          </cell>
          <cell r="O283">
            <v>2.7226542606255468</v>
          </cell>
        </row>
        <row r="284">
          <cell r="B284" t="str">
            <v>Kab. Gresik</v>
          </cell>
          <cell r="C284">
            <v>68.069417475728159</v>
          </cell>
          <cell r="D284">
            <v>69.2</v>
          </cell>
          <cell r="E284">
            <v>90.719726615165868</v>
          </cell>
          <cell r="F284">
            <v>91.825688787134496</v>
          </cell>
          <cell r="G284">
            <v>7.4410511401046087</v>
          </cell>
          <cell r="H284">
            <v>7.7940918234659966</v>
          </cell>
          <cell r="I284">
            <v>615.84</v>
          </cell>
          <cell r="J284">
            <v>620.06889041481725</v>
          </cell>
          <cell r="K284">
            <v>69.307177384731304</v>
          </cell>
          <cell r="L284">
            <v>70.76832011480802</v>
          </cell>
          <cell r="M284">
            <v>78</v>
          </cell>
          <cell r="N284">
            <v>115</v>
          </cell>
          <cell r="O284">
            <v>2.1818651525850754</v>
          </cell>
        </row>
        <row r="285">
          <cell r="B285" t="str">
            <v>Kab. Bangkalan</v>
          </cell>
          <cell r="C285">
            <v>61.4398589621197</v>
          </cell>
          <cell r="D285">
            <v>61.6</v>
          </cell>
          <cell r="E285">
            <v>73.615726687816476</v>
          </cell>
          <cell r="F285">
            <v>73.624200734575439</v>
          </cell>
          <cell r="G285">
            <v>4.9799426295039479</v>
          </cell>
          <cell r="H285">
            <v>4.8389569737166269</v>
          </cell>
          <cell r="I285">
            <v>584.12</v>
          </cell>
          <cell r="J285">
            <v>609.4047853352223</v>
          </cell>
          <cell r="K285">
            <v>57.556698674210445</v>
          </cell>
          <cell r="L285">
            <v>59.490855508842088</v>
          </cell>
          <cell r="M285">
            <v>326</v>
          </cell>
          <cell r="N285">
            <v>423</v>
          </cell>
          <cell r="O285">
            <v>2.134721700581022</v>
          </cell>
        </row>
        <row r="286">
          <cell r="B286" t="str">
            <v>Kab. Sampang</v>
          </cell>
          <cell r="C286">
            <v>57.480704813055141</v>
          </cell>
          <cell r="D286">
            <v>59.2</v>
          </cell>
          <cell r="E286">
            <v>56.2</v>
          </cell>
          <cell r="F286">
            <v>61.267599340086193</v>
          </cell>
          <cell r="G286">
            <v>2.9463404513260332</v>
          </cell>
          <cell r="H286">
            <v>3.4304686424757849</v>
          </cell>
          <cell r="I286">
            <v>579.96</v>
          </cell>
          <cell r="J286">
            <v>606.73676221957317</v>
          </cell>
          <cell r="K286">
            <v>49.660181556333953</v>
          </cell>
          <cell r="L286">
            <v>54.162762622627483</v>
          </cell>
          <cell r="M286">
            <v>340</v>
          </cell>
          <cell r="N286">
            <v>433</v>
          </cell>
          <cell r="O286">
            <v>2.990714442267393</v>
          </cell>
        </row>
        <row r="287">
          <cell r="B287" t="str">
            <v>Kab. Pamekasan</v>
          </cell>
          <cell r="C287">
            <v>61.662233189833742</v>
          </cell>
          <cell r="D287">
            <v>61.7</v>
          </cell>
          <cell r="E287">
            <v>73.802587393784023</v>
          </cell>
          <cell r="F287">
            <v>79.266055045871553</v>
          </cell>
          <cell r="G287">
            <v>5.3231698928559901</v>
          </cell>
          <cell r="H287">
            <v>5.3727240649259</v>
          </cell>
          <cell r="I287">
            <v>588.45000000000005</v>
          </cell>
          <cell r="J287">
            <v>609.26446848926514</v>
          </cell>
          <cell r="K287">
            <v>58.309555953686164</v>
          </cell>
          <cell r="L287">
            <v>61.184730595144124</v>
          </cell>
          <cell r="M287">
            <v>319</v>
          </cell>
          <cell r="N287">
            <v>410</v>
          </cell>
          <cell r="O287">
            <v>2.626115689013206</v>
          </cell>
        </row>
        <row r="288">
          <cell r="B288" t="str">
            <v>Kab. Sumenep</v>
          </cell>
          <cell r="C288">
            <v>61.224292108723454</v>
          </cell>
          <cell r="D288">
            <v>62.9</v>
          </cell>
          <cell r="E288">
            <v>69.639183037948541</v>
          </cell>
          <cell r="F288">
            <v>73.349931836477325</v>
          </cell>
          <cell r="G288">
            <v>4.0990532106209727</v>
          </cell>
          <cell r="H288">
            <v>4.6532507894258064</v>
          </cell>
          <cell r="I288">
            <v>592.52</v>
          </cell>
          <cell r="J288">
            <v>615.72087370011832</v>
          </cell>
          <cell r="K288">
            <v>56.54782196257154</v>
          </cell>
          <cell r="L288">
            <v>60.50111054516443</v>
          </cell>
          <cell r="M288">
            <v>332</v>
          </cell>
          <cell r="N288">
            <v>417</v>
          </cell>
          <cell r="O288">
            <v>3.016292706275618</v>
          </cell>
        </row>
        <row r="289">
          <cell r="B289" t="str">
            <v>Kota Kediri</v>
          </cell>
          <cell r="C289">
            <v>68.626419614586183</v>
          </cell>
          <cell r="D289">
            <v>69.099999999999994</v>
          </cell>
          <cell r="E289">
            <v>95.26627218934911</v>
          </cell>
          <cell r="F289">
            <v>96.493982208267923</v>
          </cell>
          <cell r="G289">
            <v>9.2773966132704917</v>
          </cell>
          <cell r="H289">
            <v>9.0334903192046045</v>
          </cell>
          <cell r="I289">
            <v>600.61</v>
          </cell>
          <cell r="J289">
            <v>620.25654638618369</v>
          </cell>
          <cell r="K289">
            <v>70.814023395069867</v>
          </cell>
          <cell r="L289">
            <v>72.682691591950615</v>
          </cell>
          <cell r="M289">
            <v>55</v>
          </cell>
          <cell r="N289">
            <v>70</v>
          </cell>
          <cell r="O289">
            <v>2.53034058976976</v>
          </cell>
        </row>
        <row r="290">
          <cell r="B290" t="str">
            <v>Kota Blitar</v>
          </cell>
          <cell r="C290">
            <v>70.069191008408652</v>
          </cell>
          <cell r="D290">
            <v>70.5</v>
          </cell>
          <cell r="E290">
            <v>95.248498088476239</v>
          </cell>
          <cell r="F290">
            <v>94.978401727861765</v>
          </cell>
          <cell r="G290">
            <v>8.9538672335452425</v>
          </cell>
          <cell r="H290">
            <v>9.0820734341252702</v>
          </cell>
          <cell r="I290">
            <v>596.03</v>
          </cell>
          <cell r="J290">
            <v>639.04983932387108</v>
          </cell>
          <cell r="K290">
            <v>71.019154815743093</v>
          </cell>
          <cell r="L290">
            <v>74.607348152073328</v>
          </cell>
          <cell r="M290">
            <v>52</v>
          </cell>
          <cell r="N290">
            <v>26</v>
          </cell>
          <cell r="O290">
            <v>3.5187012413812622</v>
          </cell>
        </row>
        <row r="291">
          <cell r="B291" t="str">
            <v>Kota Malang</v>
          </cell>
          <cell r="C291">
            <v>66.604242234433272</v>
          </cell>
          <cell r="D291">
            <v>67.8</v>
          </cell>
          <cell r="E291">
            <v>94.897605881933629</v>
          </cell>
          <cell r="F291">
            <v>95.464518793886825</v>
          </cell>
          <cell r="G291">
            <v>10.029040798847127</v>
          </cell>
          <cell r="H291">
            <v>9.3000247831474603</v>
          </cell>
          <cell r="I291">
            <v>616.07000000000005</v>
          </cell>
          <cell r="J291">
            <v>636.60207632281924</v>
          </cell>
          <cell r="K291">
            <v>71.356355515856976</v>
          </cell>
          <cell r="L291">
            <v>73.188263269101625</v>
          </cell>
          <cell r="M291">
            <v>49</v>
          </cell>
          <cell r="N291">
            <v>57</v>
          </cell>
          <cell r="O291">
            <v>2.5289349764856346</v>
          </cell>
        </row>
        <row r="292">
          <cell r="B292" t="str">
            <v>Kota Probollinggo</v>
          </cell>
          <cell r="C292">
            <v>67.957079406656604</v>
          </cell>
          <cell r="D292">
            <v>68.099999999999994</v>
          </cell>
          <cell r="E292">
            <v>88.2</v>
          </cell>
          <cell r="F292">
            <v>88.028497054391011</v>
          </cell>
          <cell r="G292">
            <v>7.2442064581888239</v>
          </cell>
          <cell r="H292">
            <v>7.8004110152075627</v>
          </cell>
          <cell r="I292">
            <v>604.77</v>
          </cell>
          <cell r="J292">
            <v>635.71342271800688</v>
          </cell>
          <cell r="K292">
            <v>67.686271798757573</v>
          </cell>
          <cell r="L292">
            <v>70.523200787479965</v>
          </cell>
          <cell r="M292">
            <v>123</v>
          </cell>
          <cell r="N292">
            <v>127</v>
          </cell>
          <cell r="O292">
            <v>2.9629934995767782</v>
          </cell>
        </row>
        <row r="293">
          <cell r="B293" t="str">
            <v xml:space="preserve">Kota Pasuruan </v>
          </cell>
          <cell r="C293">
            <v>64.727082566729891</v>
          </cell>
          <cell r="D293">
            <v>65.400000000000006</v>
          </cell>
          <cell r="E293">
            <v>91.870614684257262</v>
          </cell>
          <cell r="F293">
            <v>95.429306714497386</v>
          </cell>
          <cell r="G293">
            <v>8.1067783677232832</v>
          </cell>
          <cell r="H293">
            <v>8.3701863838415349</v>
          </cell>
          <cell r="I293">
            <v>608.91</v>
          </cell>
          <cell r="J293">
            <v>631.56528913474938</v>
          </cell>
          <cell r="K293">
            <v>67.66537634008354</v>
          </cell>
          <cell r="L293">
            <v>70.770341515048344</v>
          </cell>
          <cell r="M293">
            <v>125</v>
          </cell>
          <cell r="N293">
            <v>114</v>
          </cell>
          <cell r="O293">
            <v>3.0988065228574495</v>
          </cell>
        </row>
        <row r="294">
          <cell r="B294" t="str">
            <v>Kota Mojokerto</v>
          </cell>
          <cell r="C294">
            <v>70.253952693493261</v>
          </cell>
          <cell r="D294">
            <v>70.5</v>
          </cell>
          <cell r="E294">
            <v>96.118097320940407</v>
          </cell>
          <cell r="F294">
            <v>94.914346895074942</v>
          </cell>
          <cell r="G294">
            <v>9.5637523629489483</v>
          </cell>
          <cell r="H294">
            <v>9.217344753747323</v>
          </cell>
          <cell r="I294">
            <v>609.34</v>
          </cell>
          <cell r="J294">
            <v>632.93198408443993</v>
          </cell>
          <cell r="K294">
            <v>72.792108576680789</v>
          </cell>
          <cell r="L294">
            <v>74.222043442979782</v>
          </cell>
          <cell r="M294">
            <v>27</v>
          </cell>
          <cell r="N294">
            <v>33</v>
          </cell>
          <cell r="O294">
            <v>2.2925070767314972</v>
          </cell>
        </row>
        <row r="295">
          <cell r="B295" t="str">
            <v>Kota Madiun</v>
          </cell>
          <cell r="C295">
            <v>69.286670930403247</v>
          </cell>
          <cell r="D295">
            <v>69.900000000000006</v>
          </cell>
          <cell r="E295">
            <v>93.997734994337492</v>
          </cell>
          <cell r="F295">
            <v>95.90517241379311</v>
          </cell>
          <cell r="G295">
            <v>9.8709503752731198</v>
          </cell>
          <cell r="H295">
            <v>9.7984913793103452</v>
          </cell>
          <cell r="I295">
            <v>592.95000000000005</v>
          </cell>
          <cell r="J295">
            <v>619.62737126973514</v>
          </cell>
          <cell r="K295">
            <v>70.748536041039586</v>
          </cell>
          <cell r="L295">
            <v>73.514490182450061</v>
          </cell>
          <cell r="M295">
            <v>57</v>
          </cell>
          <cell r="N295">
            <v>49</v>
          </cell>
          <cell r="O295">
            <v>3.0750252379862091</v>
          </cell>
        </row>
        <row r="296">
          <cell r="B296" t="str">
            <v>Kota Surabaya</v>
          </cell>
          <cell r="C296">
            <v>68.599248778544322</v>
          </cell>
          <cell r="D296">
            <v>69.2</v>
          </cell>
          <cell r="E296">
            <v>95.882522315001438</v>
          </cell>
          <cell r="F296">
            <v>96.062271062271066</v>
          </cell>
          <cell r="G296">
            <v>9.8228509608057237</v>
          </cell>
          <cell r="H296">
            <v>9.5885225885225882</v>
          </cell>
          <cell r="I296">
            <v>609.45000000000005</v>
          </cell>
          <cell r="J296">
            <v>630.9548903470486</v>
          </cell>
          <cell r="K296">
            <v>72.020877041680976</v>
          </cell>
          <cell r="L296">
            <v>73.877562328119907</v>
          </cell>
          <cell r="M296">
            <v>37</v>
          </cell>
          <cell r="N296">
            <v>40</v>
          </cell>
          <cell r="O296">
            <v>2.5760370172416489</v>
          </cell>
        </row>
        <row r="297">
          <cell r="B297" t="str">
            <v>Kota Batu</v>
          </cell>
          <cell r="D297">
            <v>67.3</v>
          </cell>
          <cell r="F297">
            <v>94.258727320690568</v>
          </cell>
          <cell r="H297">
            <v>7.8552114781487239</v>
          </cell>
          <cell r="J297">
            <v>614.81691800616704</v>
          </cell>
          <cell r="L297">
            <v>69.894143106764446</v>
          </cell>
          <cell r="N297">
            <v>144</v>
          </cell>
        </row>
        <row r="299">
          <cell r="B299" t="str">
            <v>Provinsi Banten</v>
          </cell>
          <cell r="C299">
            <v>62.436004737287661</v>
          </cell>
          <cell r="D299">
            <v>63.3</v>
          </cell>
          <cell r="E299">
            <v>93.842129911839876</v>
          </cell>
          <cell r="F299">
            <v>93.976212665926028</v>
          </cell>
          <cell r="G299">
            <v>7.8550087855026129</v>
          </cell>
          <cell r="H299">
            <v>7.9</v>
          </cell>
          <cell r="I299">
            <v>608.67112017318311</v>
          </cell>
          <cell r="J299">
            <v>617.98219334773557</v>
          </cell>
          <cell r="K299">
            <v>66.625772415539743</v>
          </cell>
          <cell r="L299">
            <v>67.88614436174268</v>
          </cell>
          <cell r="M299">
            <v>11</v>
          </cell>
          <cell r="N299">
            <v>20</v>
          </cell>
          <cell r="O299">
            <v>1.9433174587790762</v>
          </cell>
          <cell r="Q299">
            <v>1</v>
          </cell>
        </row>
        <row r="301">
          <cell r="B301" t="str">
            <v>Kab. Pandeglang</v>
          </cell>
          <cell r="C301">
            <v>61.573737323702638</v>
          </cell>
          <cell r="D301">
            <v>62.4</v>
          </cell>
          <cell r="E301">
            <v>94.707539833893634</v>
          </cell>
          <cell r="F301">
            <v>94.760224532258931</v>
          </cell>
          <cell r="G301">
            <v>5.8992241993092858</v>
          </cell>
          <cell r="H301">
            <v>6.3010764697528128</v>
          </cell>
          <cell r="I301">
            <v>586.90732926950977</v>
          </cell>
          <cell r="J301">
            <v>615.74936542820114</v>
          </cell>
          <cell r="K301">
            <v>63.213808287224047</v>
          </cell>
          <cell r="L301">
            <v>66.203981981574287</v>
          </cell>
          <cell r="M301">
            <v>264</v>
          </cell>
          <cell r="N301">
            <v>300</v>
          </cell>
          <cell r="O301">
            <v>2.8510562993017619</v>
          </cell>
        </row>
        <row r="302">
          <cell r="B302" t="str">
            <v>Kab. Lebak</v>
          </cell>
          <cell r="C302">
            <v>61.86872354413962</v>
          </cell>
          <cell r="D302">
            <v>62.3</v>
          </cell>
          <cell r="E302">
            <v>90.189328743545616</v>
          </cell>
          <cell r="F302">
            <v>93.914191756089437</v>
          </cell>
          <cell r="G302">
            <v>5.3442368135151668</v>
          </cell>
          <cell r="H302">
            <v>6.110798706078957</v>
          </cell>
          <cell r="I302">
            <v>581.91176683547474</v>
          </cell>
          <cell r="J302">
            <v>615.4097175587674</v>
          </cell>
          <cell r="K302">
            <v>61.57772214472422</v>
          </cell>
          <cell r="L302">
            <v>65.793308859800746</v>
          </cell>
          <cell r="M302">
            <v>297</v>
          </cell>
          <cell r="N302">
            <v>317</v>
          </cell>
          <cell r="O302">
            <v>3.3123594506466829</v>
          </cell>
        </row>
        <row r="303">
          <cell r="B303" t="str">
            <v>Kab. Tangerang</v>
          </cell>
          <cell r="C303">
            <v>63.829893288799568</v>
          </cell>
          <cell r="D303">
            <v>64</v>
          </cell>
          <cell r="E303">
            <v>93.739731728146452</v>
          </cell>
          <cell r="F303">
            <v>94.016198195069904</v>
          </cell>
          <cell r="G303">
            <v>8.5686890748925837</v>
          </cell>
          <cell r="H303">
            <v>8.8738937137748799</v>
          </cell>
          <cell r="I303">
            <v>615.62201159297831</v>
          </cell>
          <cell r="J303">
            <v>618.5118112479729</v>
          </cell>
          <cell r="K303">
            <v>68.441493669911623</v>
          </cell>
          <cell r="L303">
            <v>69.046119257469783</v>
          </cell>
          <cell r="M303">
            <v>92</v>
          </cell>
          <cell r="N303">
            <v>179</v>
          </cell>
          <cell r="O303">
            <v>1.3841560053946962</v>
          </cell>
        </row>
        <row r="304">
          <cell r="B304" t="str">
            <v>Kab. Serang</v>
          </cell>
          <cell r="C304">
            <v>60.150888676581964</v>
          </cell>
          <cell r="D304">
            <v>61.1</v>
          </cell>
          <cell r="E304">
            <v>91.94911208056071</v>
          </cell>
          <cell r="F304">
            <v>93.797274192073061</v>
          </cell>
          <cell r="G304">
            <v>6.7966900342692576</v>
          </cell>
          <cell r="H304">
            <v>6.5392459348592418</v>
          </cell>
          <cell r="I304">
            <v>602.34276349010986</v>
          </cell>
          <cell r="J304">
            <v>616.26660706911377</v>
          </cell>
          <cell r="K304">
            <v>63.664166398991938</v>
          </cell>
          <cell r="L304">
            <v>65.484036834289498</v>
          </cell>
          <cell r="M304">
            <v>256</v>
          </cell>
          <cell r="N304">
            <v>331</v>
          </cell>
          <cell r="O304">
            <v>2.237961808258603</v>
          </cell>
        </row>
        <row r="305">
          <cell r="B305" t="str">
            <v>Kota Tangerang</v>
          </cell>
          <cell r="C305">
            <v>67.244808245309343</v>
          </cell>
          <cell r="D305">
            <v>68</v>
          </cell>
          <cell r="E305">
            <v>96.899224806201545</v>
          </cell>
          <cell r="F305">
            <v>97.151114781172581</v>
          </cell>
          <cell r="G305">
            <v>10.143510556837184</v>
          </cell>
          <cell r="H305">
            <v>9.8443435177539218</v>
          </cell>
          <cell r="I305">
            <v>615.10651224951255</v>
          </cell>
          <cell r="J305">
            <v>633.29866295718421</v>
          </cell>
          <cell r="K305">
            <v>72.167602649146474</v>
          </cell>
          <cell r="L305">
            <v>73.822903659381936</v>
          </cell>
          <cell r="M305">
            <v>36</v>
          </cell>
          <cell r="N305">
            <v>43</v>
          </cell>
          <cell r="O305">
            <v>2.4387269748393927</v>
          </cell>
        </row>
        <row r="306">
          <cell r="B306" t="str">
            <v>Kota Cilegon</v>
          </cell>
          <cell r="C306">
            <v>67.338024940921898</v>
          </cell>
          <cell r="D306">
            <v>67.900000000000006</v>
          </cell>
          <cell r="E306">
            <v>98.486816617670513</v>
          </cell>
          <cell r="F306">
            <v>98.706488497999743</v>
          </cell>
          <cell r="G306">
            <v>9.5848484986745639</v>
          </cell>
          <cell r="H306">
            <v>9.418997386801383</v>
          </cell>
          <cell r="I306">
            <v>596.1141317277494</v>
          </cell>
          <cell r="J306">
            <v>629.71956936236404</v>
          </cell>
          <cell r="K306">
            <v>70.69534104760497</v>
          </cell>
          <cell r="L306">
            <v>73.522210378757308</v>
          </cell>
          <cell r="M306">
            <v>60</v>
          </cell>
          <cell r="N306">
            <v>48</v>
          </cell>
          <cell r="O306">
            <v>3.1058789932892967</v>
          </cell>
        </row>
        <row r="308">
          <cell r="B308" t="str">
            <v>Provinsi Bali</v>
          </cell>
          <cell r="C308">
            <v>69.957790580637038</v>
          </cell>
          <cell r="D308">
            <v>70.2</v>
          </cell>
          <cell r="E308">
            <v>84.187124332519389</v>
          </cell>
          <cell r="F308">
            <v>85.519705587259409</v>
          </cell>
          <cell r="G308">
            <v>7.5579004397024496</v>
          </cell>
          <cell r="H308">
            <v>7.2679077934446603</v>
          </cell>
          <cell r="I308">
            <v>596.33000000000004</v>
          </cell>
          <cell r="J308">
            <v>614.80496713094749</v>
          </cell>
          <cell r="K308">
            <v>67.488242787498095</v>
          </cell>
          <cell r="L308">
            <v>69.12728902067829</v>
          </cell>
          <cell r="M308">
            <v>9</v>
          </cell>
          <cell r="N308">
            <v>15</v>
          </cell>
          <cell r="O308">
            <v>2.2453051912548792</v>
          </cell>
          <cell r="Q308">
            <v>1</v>
          </cell>
        </row>
        <row r="310">
          <cell r="B310" t="str">
            <v>Kab. Jembrana</v>
          </cell>
          <cell r="C310">
            <v>70.495773134265761</v>
          </cell>
          <cell r="D310">
            <v>70.8</v>
          </cell>
          <cell r="E310">
            <v>86.478820849025894</v>
          </cell>
          <cell r="F310">
            <v>86.858646081528363</v>
          </cell>
          <cell r="G310">
            <v>7.1311024537736953</v>
          </cell>
          <cell r="H310">
            <v>7.0710866494884259</v>
          </cell>
          <cell r="I310">
            <v>607.75</v>
          </cell>
          <cell r="J310">
            <v>616.51953013839591</v>
          </cell>
          <cell r="K310">
            <v>68.859947882008569</v>
          </cell>
          <cell r="L310">
            <v>69.744447647121262</v>
          </cell>
          <cell r="M310">
            <v>86</v>
          </cell>
          <cell r="N310">
            <v>150</v>
          </cell>
          <cell r="O310">
            <v>1.6853464609698996</v>
          </cell>
        </row>
        <row r="311">
          <cell r="B311" t="str">
            <v>Kab. Tabanan</v>
          </cell>
          <cell r="C311">
            <v>73.74772134977114</v>
          </cell>
          <cell r="D311">
            <v>73.7</v>
          </cell>
          <cell r="E311">
            <v>85.09752535386211</v>
          </cell>
          <cell r="F311">
            <v>87.787335971016958</v>
          </cell>
          <cell r="G311">
            <v>7.4393695097133508</v>
          </cell>
          <cell r="H311">
            <v>7.3001860227948745</v>
          </cell>
          <cell r="I311">
            <v>605.07000000000005</v>
          </cell>
          <cell r="J311">
            <v>614.1322721438205</v>
          </cell>
          <cell r="K311">
            <v>70.381531145681151</v>
          </cell>
          <cell r="L311">
            <v>71.547742015483891</v>
          </cell>
          <cell r="M311">
            <v>66</v>
          </cell>
          <cell r="N311">
            <v>85</v>
          </cell>
          <cell r="O311">
            <v>1.9842995810130346</v>
          </cell>
        </row>
        <row r="312">
          <cell r="B312" t="str">
            <v>Kab. Badung</v>
          </cell>
          <cell r="C312">
            <v>71.109838033778558</v>
          </cell>
          <cell r="D312">
            <v>71.2</v>
          </cell>
          <cell r="E312">
            <v>88.934353317914955</v>
          </cell>
          <cell r="F312">
            <v>85.896902293677144</v>
          </cell>
          <cell r="G312">
            <v>8.8662249548669667</v>
          </cell>
          <cell r="H312">
            <v>8.6192186204382146</v>
          </cell>
          <cell r="I312">
            <v>595.86</v>
          </cell>
          <cell r="J312">
            <v>620.00177212942742</v>
          </cell>
          <cell r="K312">
            <v>70.116133105097418</v>
          </cell>
          <cell r="L312">
            <v>71.167957888115566</v>
          </cell>
          <cell r="M312">
            <v>67</v>
          </cell>
          <cell r="N312">
            <v>97</v>
          </cell>
          <cell r="O312">
            <v>1.8760884209206894</v>
          </cell>
        </row>
        <row r="313">
          <cell r="B313" t="str">
            <v xml:space="preserve">Kab. Gianyar </v>
          </cell>
          <cell r="C313">
            <v>71.454357387760751</v>
          </cell>
          <cell r="D313">
            <v>71.5</v>
          </cell>
          <cell r="E313">
            <v>82.267080042544521</v>
          </cell>
          <cell r="F313">
            <v>84.213327925781343</v>
          </cell>
          <cell r="G313">
            <v>7.5533876265641124</v>
          </cell>
          <cell r="H313">
            <v>7.468834757040379</v>
          </cell>
          <cell r="I313">
            <v>594.25</v>
          </cell>
          <cell r="J313">
            <v>609.05746702214549</v>
          </cell>
          <cell r="K313">
            <v>67.729422675502519</v>
          </cell>
          <cell r="L313">
            <v>69.265297840492678</v>
          </cell>
          <cell r="M313">
            <v>120</v>
          </cell>
          <cell r="N313">
            <v>168</v>
          </cell>
          <cell r="O313">
            <v>2.1815973200976049</v>
          </cell>
        </row>
        <row r="314">
          <cell r="B314" t="str">
            <v>Kab. Klungkung</v>
          </cell>
          <cell r="C314">
            <v>67.349975799333762</v>
          </cell>
          <cell r="D314">
            <v>68.3</v>
          </cell>
          <cell r="E314">
            <v>78.084347636826337</v>
          </cell>
          <cell r="F314">
            <v>79.3</v>
          </cell>
          <cell r="G314">
            <v>6.2349749758169741</v>
          </cell>
          <cell r="H314">
            <v>6.7681917919544903</v>
          </cell>
          <cell r="I314">
            <v>608.16999999999996</v>
          </cell>
          <cell r="J314">
            <v>638.39373068252803</v>
          </cell>
          <cell r="K314">
            <v>64.615399557448058</v>
          </cell>
          <cell r="L314">
            <v>68.136508824333092</v>
          </cell>
          <cell r="M314">
            <v>221</v>
          </cell>
          <cell r="N314">
            <v>214</v>
          </cell>
          <cell r="O314">
            <v>3.1545150457213644</v>
          </cell>
        </row>
        <row r="315">
          <cell r="B315" t="str">
            <v>Kab. Bangli</v>
          </cell>
          <cell r="C315">
            <v>71.002079124481952</v>
          </cell>
          <cell r="D315">
            <v>71.099999999999994</v>
          </cell>
          <cell r="E315">
            <v>83.075564923422249</v>
          </cell>
          <cell r="F315">
            <v>80.669669611614822</v>
          </cell>
          <cell r="G315">
            <v>6.1901260648294194</v>
          </cell>
          <cell r="H315">
            <v>6.2</v>
          </cell>
          <cell r="I315">
            <v>594.77</v>
          </cell>
          <cell r="J315">
            <v>616.80218037474879</v>
          </cell>
          <cell r="K315">
            <v>66.688053597110681</v>
          </cell>
          <cell r="L315">
            <v>67.912309982616549</v>
          </cell>
          <cell r="M315">
            <v>151</v>
          </cell>
          <cell r="N315">
            <v>225</v>
          </cell>
          <cell r="O315">
            <v>1.9170621135418882</v>
          </cell>
        </row>
        <row r="316">
          <cell r="B316" t="str">
            <v xml:space="preserve">Kab. Karangasem   </v>
          </cell>
          <cell r="C316">
            <v>66.604242234433272</v>
          </cell>
          <cell r="D316">
            <v>67</v>
          </cell>
          <cell r="E316">
            <v>67.955246913580254</v>
          </cell>
          <cell r="F316">
            <v>69.084291591940072</v>
          </cell>
          <cell r="G316">
            <v>4.7371046715733174</v>
          </cell>
          <cell r="H316">
            <v>4.8107606287583078</v>
          </cell>
          <cell r="I316">
            <v>587.84</v>
          </cell>
          <cell r="J316">
            <v>608.44563699921332</v>
          </cell>
          <cell r="K316">
            <v>59.274595567023944</v>
          </cell>
          <cell r="L316">
            <v>61.387215411796838</v>
          </cell>
          <cell r="M316">
            <v>314</v>
          </cell>
          <cell r="N316">
            <v>408</v>
          </cell>
          <cell r="O316">
            <v>2.2776027293080743</v>
          </cell>
        </row>
        <row r="317">
          <cell r="B317" t="str">
            <v>Kab. Buleleng</v>
          </cell>
          <cell r="C317">
            <v>66.071233949264013</v>
          </cell>
          <cell r="D317">
            <v>67.5</v>
          </cell>
          <cell r="E317">
            <v>82.557885292498838</v>
          </cell>
          <cell r="F317">
            <v>87.424035384228134</v>
          </cell>
          <cell r="G317">
            <v>6.3460645615623523</v>
          </cell>
          <cell r="H317">
            <v>6.2323078859362075</v>
          </cell>
          <cell r="I317">
            <v>593.85</v>
          </cell>
          <cell r="J317">
            <v>614.83217383987233</v>
          </cell>
          <cell r="K317">
            <v>63.878295707607407</v>
          </cell>
          <cell r="L317">
            <v>67.285458167518343</v>
          </cell>
          <cell r="M317">
            <v>245</v>
          </cell>
          <cell r="N317">
            <v>254</v>
          </cell>
          <cell r="O317">
            <v>3.0712297395935968</v>
          </cell>
        </row>
        <row r="318">
          <cell r="B318" t="str">
            <v>Kota Denpasar</v>
          </cell>
          <cell r="C318">
            <v>72.36291285224479</v>
          </cell>
          <cell r="D318">
            <v>72.7</v>
          </cell>
          <cell r="E318">
            <v>94.706886738759238</v>
          </cell>
          <cell r="F318">
            <v>96.062567421790718</v>
          </cell>
          <cell r="G318">
            <v>10.725772073828857</v>
          </cell>
          <cell r="H318">
            <v>9.9223300970873787</v>
          </cell>
          <cell r="I318">
            <v>614.17999999999995</v>
          </cell>
          <cell r="J318">
            <v>615.81642327297391</v>
          </cell>
          <cell r="K318">
            <v>74.883741496911043</v>
          </cell>
          <cell r="L318">
            <v>74.903189436197977</v>
          </cell>
          <cell r="M318">
            <v>6</v>
          </cell>
          <cell r="N318">
            <v>21</v>
          </cell>
          <cell r="O318">
            <v>0.27826547311782601</v>
          </cell>
        </row>
        <row r="320">
          <cell r="B320" t="str">
            <v>Provinsi Nusa Tenggara Barat</v>
          </cell>
          <cell r="C320">
            <v>59.250913206637748</v>
          </cell>
          <cell r="D320">
            <v>59.4</v>
          </cell>
          <cell r="E320">
            <v>77.801557357660784</v>
          </cell>
          <cell r="F320">
            <v>78.334613847654595</v>
          </cell>
          <cell r="G320">
            <v>5.8278580272690856</v>
          </cell>
          <cell r="H320">
            <v>6.4389640336494898</v>
          </cell>
          <cell r="I320">
            <v>583.06875042276943</v>
          </cell>
          <cell r="J320">
            <v>611.03441192172977</v>
          </cell>
          <cell r="K320">
            <v>57.817907802169238</v>
          </cell>
          <cell r="L320">
            <v>60.626115740510969</v>
          </cell>
          <cell r="M320">
            <v>30</v>
          </cell>
          <cell r="N320">
            <v>33</v>
          </cell>
          <cell r="O320">
            <v>2.5801833776724785</v>
          </cell>
          <cell r="Q320">
            <v>1</v>
          </cell>
        </row>
        <row r="322">
          <cell r="B322" t="str">
            <v>Kab. Lombok Barat</v>
          </cell>
          <cell r="C322">
            <v>57.905130344970047</v>
          </cell>
          <cell r="D322">
            <v>58.1</v>
          </cell>
          <cell r="E322">
            <v>72.854488029984239</v>
          </cell>
          <cell r="F322">
            <v>73.083452924727098</v>
          </cell>
          <cell r="G322">
            <v>5.0138417965521578</v>
          </cell>
          <cell r="H322">
            <v>5.1660993250945104</v>
          </cell>
          <cell r="I322">
            <v>577.80089709626691</v>
          </cell>
          <cell r="J322">
            <v>600.67254382331316</v>
          </cell>
          <cell r="K322">
            <v>54.96213309058475</v>
          </cell>
          <cell r="L322">
            <v>56.995909589778968</v>
          </cell>
          <cell r="M322">
            <v>335</v>
          </cell>
          <cell r="N322">
            <v>431</v>
          </cell>
          <cell r="O322">
            <v>2.1250184531843441</v>
          </cell>
        </row>
        <row r="323">
          <cell r="B323" t="str">
            <v>Kab. Lombok Tengah</v>
          </cell>
          <cell r="C323">
            <v>57.519850857260892</v>
          </cell>
          <cell r="D323">
            <v>58.5</v>
          </cell>
          <cell r="E323">
            <v>68.120454483613784</v>
          </cell>
          <cell r="F323">
            <v>69.548679587099699</v>
          </cell>
          <cell r="G323">
            <v>4.772046847729329</v>
          </cell>
          <cell r="H323">
            <v>5.0659798833764196</v>
          </cell>
          <cell r="I323">
            <v>583.32386065102639</v>
          </cell>
          <cell r="J323">
            <v>607.22552332000157</v>
          </cell>
          <cell r="K323">
            <v>53.942419625907917</v>
          </cell>
          <cell r="L323">
            <v>56.863253894081964</v>
          </cell>
          <cell r="M323">
            <v>338</v>
          </cell>
          <cell r="N323">
            <v>432</v>
          </cell>
          <cell r="O323">
            <v>2.5182735168999928</v>
          </cell>
        </row>
        <row r="324">
          <cell r="B324" t="str">
            <v>Kab. Lombok Timur</v>
          </cell>
          <cell r="C324">
            <v>57.653771534806864</v>
          </cell>
          <cell r="D324">
            <v>57.8</v>
          </cell>
          <cell r="E324">
            <v>75.497963717141801</v>
          </cell>
          <cell r="F324">
            <v>75.756295494353637</v>
          </cell>
          <cell r="G324">
            <v>5.4625482625482569</v>
          </cell>
          <cell r="H324">
            <v>6.0515966482708796</v>
          </cell>
          <cell r="I324">
            <v>582.28121706170361</v>
          </cell>
          <cell r="J324">
            <v>608.93009040698826</v>
          </cell>
          <cell r="K324">
            <v>56.087431995640401</v>
          </cell>
          <cell r="L324">
            <v>58.715228093522541</v>
          </cell>
          <cell r="M324">
            <v>334</v>
          </cell>
          <cell r="N324">
            <v>428</v>
          </cell>
          <cell r="O324">
            <v>2.446253240788125</v>
          </cell>
        </row>
        <row r="325">
          <cell r="B325" t="str">
            <v>Kab. Sumbawa</v>
          </cell>
          <cell r="C325">
            <v>58.08643833918611</v>
          </cell>
          <cell r="D325">
            <v>59</v>
          </cell>
          <cell r="E325">
            <v>87.645906326383439</v>
          </cell>
          <cell r="F325">
            <v>87.865504484873057</v>
          </cell>
          <cell r="G325">
            <v>6.9912567887525228</v>
          </cell>
          <cell r="H325">
            <v>7.1106477917701296</v>
          </cell>
          <cell r="I325">
            <v>592.9706012346229</v>
          </cell>
          <cell r="J325">
            <v>613.02931130342779</v>
          </cell>
          <cell r="K325">
            <v>60.983147715830739</v>
          </cell>
          <cell r="L325">
            <v>63.173084042571872</v>
          </cell>
          <cell r="M325">
            <v>307</v>
          </cell>
          <cell r="N325">
            <v>391</v>
          </cell>
          <cell r="O325">
            <v>2.3691340203068312</v>
          </cell>
        </row>
        <row r="326">
          <cell r="B326" t="str">
            <v>Kab. Dompu</v>
          </cell>
          <cell r="C326">
            <v>59.47752573504097</v>
          </cell>
          <cell r="D326">
            <v>59.5</v>
          </cell>
          <cell r="E326">
            <v>79.801997623971488</v>
          </cell>
          <cell r="F326">
            <v>82.370228449885531</v>
          </cell>
          <cell r="G326">
            <v>6.4842170106041204</v>
          </cell>
          <cell r="H326">
            <v>6.8634171686502459</v>
          </cell>
          <cell r="I326">
            <v>577.39671272180203</v>
          </cell>
          <cell r="J326">
            <v>616.62994449282223</v>
          </cell>
          <cell r="K326">
            <v>58.437608757204011</v>
          </cell>
          <cell r="L326">
            <v>62.323919934275651</v>
          </cell>
          <cell r="M326">
            <v>316</v>
          </cell>
          <cell r="N326">
            <v>400</v>
          </cell>
          <cell r="O326">
            <v>3.0578665112328149</v>
          </cell>
        </row>
        <row r="327">
          <cell r="B327" t="str">
            <v>Kab. Bima</v>
          </cell>
          <cell r="C327">
            <v>58.614239912552506</v>
          </cell>
          <cell r="D327">
            <v>59.4</v>
          </cell>
          <cell r="E327">
            <v>82.431298107783377</v>
          </cell>
          <cell r="F327">
            <v>81.025257385680106</v>
          </cell>
          <cell r="G327">
            <v>6.8559413626812633</v>
          </cell>
          <cell r="H327">
            <v>7.0125999999999999</v>
          </cell>
          <cell r="I327">
            <v>579.95300674118721</v>
          </cell>
          <cell r="J327">
            <v>592.61919581369716</v>
          </cell>
          <cell r="K327">
            <v>59.014562605179059</v>
          </cell>
          <cell r="L327">
            <v>60.230389160034747</v>
          </cell>
          <cell r="M327">
            <v>315</v>
          </cell>
          <cell r="N327">
            <v>419</v>
          </cell>
          <cell r="O327">
            <v>1.7223484762892909</v>
          </cell>
        </row>
        <row r="328">
          <cell r="B328" t="str">
            <v>Kab. Sumbawa Barat</v>
          </cell>
          <cell r="D328">
            <v>58.55</v>
          </cell>
          <cell r="F328">
            <v>87.75</v>
          </cell>
          <cell r="H328">
            <v>6.8</v>
          </cell>
          <cell r="J328">
            <v>603</v>
          </cell>
          <cell r="L328">
            <v>61.894727922598136</v>
          </cell>
          <cell r="N328">
            <v>403</v>
          </cell>
        </row>
        <row r="329">
          <cell r="B329" t="str">
            <v>Kota Mataram</v>
          </cell>
          <cell r="C329">
            <v>63.050937550660159</v>
          </cell>
          <cell r="D329">
            <v>63.4</v>
          </cell>
          <cell r="E329">
            <v>94.964370546318293</v>
          </cell>
          <cell r="F329">
            <v>91.833137485311397</v>
          </cell>
          <cell r="G329">
            <v>7.4403800475059407</v>
          </cell>
          <cell r="H329">
            <v>8.4018801410105759</v>
          </cell>
          <cell r="I329">
            <v>585.91074609270368</v>
          </cell>
          <cell r="J329">
            <v>630.90693011521307</v>
          </cell>
          <cell r="K329">
            <v>65.156376594325891</v>
          </cell>
          <cell r="L329">
            <v>68.832843761076973</v>
          </cell>
          <cell r="M329">
            <v>198</v>
          </cell>
          <cell r="N329">
            <v>188</v>
          </cell>
          <cell r="O329">
            <v>3.2482817365014243</v>
          </cell>
        </row>
        <row r="330">
          <cell r="B330" t="str">
            <v>Kota Bima</v>
          </cell>
          <cell r="D330">
            <v>61.7</v>
          </cell>
          <cell r="F330">
            <v>85.784169486538175</v>
          </cell>
          <cell r="H330">
            <v>8.1672796822127403</v>
          </cell>
          <cell r="J330">
            <v>593.919195813697</v>
          </cell>
          <cell r="L330">
            <v>63.521162982422808</v>
          </cell>
          <cell r="N330">
            <v>383</v>
          </cell>
          <cell r="O330">
            <v>7.9700164982528614</v>
          </cell>
        </row>
        <row r="332">
          <cell r="B332" t="str">
            <v>Provinsi Nusa Tenggara Timur</v>
          </cell>
          <cell r="C332">
            <v>63.784556596563718</v>
          </cell>
          <cell r="D332">
            <v>64.400000000000006</v>
          </cell>
          <cell r="E332">
            <v>84.130420047093295</v>
          </cell>
          <cell r="F332">
            <v>85.163233642554346</v>
          </cell>
          <cell r="G332">
            <v>5.9756869116337192</v>
          </cell>
          <cell r="H332">
            <v>6.1892416594144377</v>
          </cell>
          <cell r="I332">
            <v>563.13</v>
          </cell>
          <cell r="J332">
            <v>585.10255062510623</v>
          </cell>
          <cell r="K332">
            <v>60.316591426984509</v>
          </cell>
          <cell r="L332">
            <v>62.738799133702791</v>
          </cell>
          <cell r="M332">
            <v>28</v>
          </cell>
          <cell r="N332">
            <v>31</v>
          </cell>
          <cell r="O332">
            <v>2.4705929999150622</v>
          </cell>
          <cell r="Q332">
            <v>1</v>
          </cell>
        </row>
        <row r="334">
          <cell r="B334" t="str">
            <v>Kab. Sumba Barat</v>
          </cell>
          <cell r="C334">
            <v>62.397429616153616</v>
          </cell>
          <cell r="D334">
            <v>62.6</v>
          </cell>
          <cell r="E334">
            <v>71.619078111204885</v>
          </cell>
          <cell r="F334">
            <v>72.5</v>
          </cell>
          <cell r="G334">
            <v>5.26</v>
          </cell>
          <cell r="H334">
            <v>5.5</v>
          </cell>
          <cell r="I334">
            <v>526.02</v>
          </cell>
          <cell r="J334">
            <v>588.9528116381091</v>
          </cell>
          <cell r="K334">
            <v>53.376867175610386</v>
          </cell>
          <cell r="L334">
            <v>58.710791554054119</v>
          </cell>
          <cell r="M334">
            <v>339</v>
          </cell>
          <cell r="N334">
            <v>429</v>
          </cell>
          <cell r="O334">
            <v>3.3823823616586872</v>
          </cell>
        </row>
        <row r="335">
          <cell r="B335" t="str">
            <v>Kab. Sumba Timur</v>
          </cell>
          <cell r="C335">
            <v>59.414937512910555</v>
          </cell>
          <cell r="D335">
            <v>60.7</v>
          </cell>
          <cell r="E335">
            <v>80.962919165470055</v>
          </cell>
          <cell r="F335">
            <v>80.346590001597193</v>
          </cell>
          <cell r="G335">
            <v>5.5341861528302294</v>
          </cell>
          <cell r="H335">
            <v>5.7</v>
          </cell>
          <cell r="I335">
            <v>563.35</v>
          </cell>
          <cell r="J335">
            <v>578.55290489357651</v>
          </cell>
          <cell r="K335">
            <v>56.875045649016641</v>
          </cell>
          <cell r="L335">
            <v>58.745944084718694</v>
          </cell>
          <cell r="M335">
            <v>329</v>
          </cell>
          <cell r="N335">
            <v>427</v>
          </cell>
          <cell r="O335">
            <v>2.0828633669674064</v>
          </cell>
        </row>
        <row r="336">
          <cell r="B336" t="str">
            <v>Kab. Kupang</v>
          </cell>
          <cell r="C336">
            <v>64.245081944012</v>
          </cell>
          <cell r="D336">
            <v>64.2</v>
          </cell>
          <cell r="E336">
            <v>80.6527817580494</v>
          </cell>
          <cell r="F336">
            <v>83.471170873144061</v>
          </cell>
          <cell r="G336">
            <v>5.3726631898232666</v>
          </cell>
          <cell r="H336">
            <v>5.7570491739477321</v>
          </cell>
          <cell r="I336">
            <v>531.54999999999995</v>
          </cell>
          <cell r="J336">
            <v>576.25185282604002</v>
          </cell>
          <cell r="K336">
            <v>56.920272156681449</v>
          </cell>
          <cell r="L336">
            <v>61.249743592281945</v>
          </cell>
          <cell r="M336">
            <v>328</v>
          </cell>
          <cell r="N336">
            <v>409</v>
          </cell>
          <cell r="O336">
            <v>3.1701584083447081</v>
          </cell>
        </row>
        <row r="337">
          <cell r="B337" t="str">
            <v>Kab. Timor Tengah Selatan</v>
          </cell>
          <cell r="C337">
            <v>65.674465449990038</v>
          </cell>
          <cell r="D337">
            <v>65.900000000000006</v>
          </cell>
          <cell r="E337">
            <v>79.080922233398425</v>
          </cell>
          <cell r="F337">
            <v>80.317049752121179</v>
          </cell>
          <cell r="G337">
            <v>5.2947789543663122</v>
          </cell>
          <cell r="H337">
            <v>5.6481727509650614</v>
          </cell>
          <cell r="I337">
            <v>536.11</v>
          </cell>
          <cell r="J337">
            <v>580.72741641604398</v>
          </cell>
          <cell r="K337">
            <v>57.658646369432311</v>
          </cell>
          <cell r="L337">
            <v>61.757385123116052</v>
          </cell>
          <cell r="M337">
            <v>325</v>
          </cell>
          <cell r="N337">
            <v>406</v>
          </cell>
          <cell r="O337">
            <v>3.1113061682688952</v>
          </cell>
        </row>
        <row r="338">
          <cell r="B338" t="str">
            <v>Kab. Timor Tengah Utara</v>
          </cell>
          <cell r="C338">
            <v>65.395202241784375</v>
          </cell>
          <cell r="D338">
            <v>66.599999999999994</v>
          </cell>
          <cell r="E338">
            <v>79.494745191354355</v>
          </cell>
          <cell r="F338">
            <v>78.676165763331241</v>
          </cell>
          <cell r="G338">
            <v>5.5647543636665091</v>
          </cell>
          <cell r="H338">
            <v>5.7037264505826899</v>
          </cell>
          <cell r="I338">
            <v>558.16</v>
          </cell>
          <cell r="J338">
            <v>588.76970658438563</v>
          </cell>
          <cell r="K338">
            <v>59.494000543599022</v>
          </cell>
          <cell r="L338">
            <v>62.442298570842311</v>
          </cell>
          <cell r="M338">
            <v>312</v>
          </cell>
          <cell r="N338">
            <v>398</v>
          </cell>
          <cell r="O338">
            <v>2.6979010344397434</v>
          </cell>
        </row>
        <row r="339">
          <cell r="B339" t="str">
            <v>Kab. Belu</v>
          </cell>
          <cell r="C339">
            <v>63.736833762631264</v>
          </cell>
          <cell r="D339">
            <v>64.2</v>
          </cell>
          <cell r="E339">
            <v>79.285246420020783</v>
          </cell>
          <cell r="F339">
            <v>78.799312095963572</v>
          </cell>
          <cell r="G339">
            <v>5.8416664311353506</v>
          </cell>
          <cell r="H339">
            <v>5.8470223378256705</v>
          </cell>
          <cell r="I339">
            <v>552.88</v>
          </cell>
          <cell r="J339">
            <v>579.58296005973341</v>
          </cell>
          <cell r="K339">
            <v>58.324519964439673</v>
          </cell>
          <cell r="L339">
            <v>60.534801749761243</v>
          </cell>
          <cell r="M339">
            <v>318</v>
          </cell>
          <cell r="N339">
            <v>416</v>
          </cell>
          <cell r="O339">
            <v>2.3029447393290741</v>
          </cell>
        </row>
        <row r="340">
          <cell r="B340" t="str">
            <v>Kab. Alor</v>
          </cell>
          <cell r="C340">
            <v>63.06455229929572</v>
          </cell>
          <cell r="D340">
            <v>64.3</v>
          </cell>
          <cell r="E340">
            <v>92.751847245592216</v>
          </cell>
          <cell r="F340">
            <v>93.406475013916079</v>
          </cell>
          <cell r="G340">
            <v>6.9511096932962726</v>
          </cell>
          <cell r="H340">
            <v>6.7615862527158788</v>
          </cell>
          <cell r="I340">
            <v>491.93</v>
          </cell>
          <cell r="J340">
            <v>579.49500008240921</v>
          </cell>
          <cell r="K340">
            <v>57.070311127083109</v>
          </cell>
          <cell r="L340">
            <v>64.507072518693391</v>
          </cell>
          <cell r="M340">
            <v>327</v>
          </cell>
          <cell r="N340">
            <v>357</v>
          </cell>
          <cell r="O340">
            <v>4.1621052008651258</v>
          </cell>
        </row>
        <row r="341">
          <cell r="B341" t="str">
            <v>Kab. Lembata</v>
          </cell>
          <cell r="C341">
            <v>64.925132327549605</v>
          </cell>
          <cell r="D341">
            <v>65.3</v>
          </cell>
          <cell r="E341">
            <v>91.278578878532528</v>
          </cell>
          <cell r="F341">
            <v>90.930458491334733</v>
          </cell>
          <cell r="G341">
            <v>5.9014758609188682</v>
          </cell>
          <cell r="H341">
            <v>6.1107681218465011</v>
          </cell>
          <cell r="I341">
            <v>552</v>
          </cell>
          <cell r="J341">
            <v>584.7666587813078</v>
          </cell>
          <cell r="K341">
            <v>61.626385851795952</v>
          </cell>
          <cell r="L341">
            <v>64.436401652861434</v>
          </cell>
          <cell r="M341">
            <v>296</v>
          </cell>
          <cell r="N341">
            <v>360</v>
          </cell>
          <cell r="O341">
            <v>2.7060637826901814</v>
          </cell>
        </row>
        <row r="342">
          <cell r="B342" t="str">
            <v>Kab. Flores Timur</v>
          </cell>
          <cell r="C342">
            <v>66.130988241323351</v>
          </cell>
          <cell r="D342">
            <v>66.2</v>
          </cell>
          <cell r="E342">
            <v>84.574117062490785</v>
          </cell>
          <cell r="F342">
            <v>82.804041862143634</v>
          </cell>
          <cell r="G342">
            <v>5.9022148256446973</v>
          </cell>
          <cell r="H342">
            <v>6.0386286539155538</v>
          </cell>
          <cell r="I342">
            <v>574.75</v>
          </cell>
          <cell r="J342">
            <v>594.45559663209497</v>
          </cell>
          <cell r="K342">
            <v>62.559453215450866</v>
          </cell>
          <cell r="L342">
            <v>63.823453944972798</v>
          </cell>
          <cell r="M342">
            <v>280</v>
          </cell>
          <cell r="N342">
            <v>376</v>
          </cell>
          <cell r="O342">
            <v>1.837395172572835</v>
          </cell>
        </row>
        <row r="343">
          <cell r="B343" t="str">
            <v>Kab. Sikka</v>
          </cell>
          <cell r="C343">
            <v>65.906312103180255</v>
          </cell>
          <cell r="D343">
            <v>66.7</v>
          </cell>
          <cell r="E343">
            <v>85.57881076764383</v>
          </cell>
          <cell r="F343">
            <v>86.7</v>
          </cell>
          <cell r="G343">
            <v>5.4328344117075282</v>
          </cell>
          <cell r="H343">
            <v>5.8520227890445327</v>
          </cell>
          <cell r="I343">
            <v>524.38</v>
          </cell>
          <cell r="J343">
            <v>581.79744521021462</v>
          </cell>
          <cell r="K343">
            <v>58.430101982314547</v>
          </cell>
          <cell r="L343">
            <v>63.853689556731588</v>
          </cell>
          <cell r="M343">
            <v>317</v>
          </cell>
          <cell r="N343">
            <v>374</v>
          </cell>
          <cell r="O343">
            <v>3.6120507949493463</v>
          </cell>
        </row>
        <row r="344">
          <cell r="B344" t="str">
            <v>Kab. Ende</v>
          </cell>
          <cell r="C344">
            <v>63.105396545202382</v>
          </cell>
          <cell r="D344">
            <v>63.5</v>
          </cell>
          <cell r="E344">
            <v>90.265796222895773</v>
          </cell>
          <cell r="F344">
            <v>92.162670306745312</v>
          </cell>
          <cell r="G344">
            <v>6.3045365018888893</v>
          </cell>
          <cell r="H344">
            <v>6.4390759007906873</v>
          </cell>
          <cell r="I344">
            <v>560</v>
          </cell>
          <cell r="J344">
            <v>584.17698517752581</v>
          </cell>
          <cell r="K344">
            <v>61.305179009519087</v>
          </cell>
          <cell r="L344">
            <v>63.907993647965412</v>
          </cell>
          <cell r="M344">
            <v>302</v>
          </cell>
          <cell r="N344">
            <v>372</v>
          </cell>
          <cell r="O344">
            <v>2.5935534299728937</v>
          </cell>
        </row>
        <row r="345">
          <cell r="B345" t="str">
            <v>Kab. Ngada</v>
          </cell>
          <cell r="C345">
            <v>65.142271221942309</v>
          </cell>
          <cell r="D345">
            <v>65.3</v>
          </cell>
          <cell r="E345">
            <v>91.000554861050759</v>
          </cell>
          <cell r="F345">
            <v>91.415203902180039</v>
          </cell>
          <cell r="G345">
            <v>6.4462385099177579</v>
          </cell>
          <cell r="H345">
            <v>6.4554003384543917</v>
          </cell>
          <cell r="I345">
            <v>576.9</v>
          </cell>
          <cell r="J345">
            <v>594.30426118111052</v>
          </cell>
          <cell r="K345">
            <v>64.00686280791092</v>
          </cell>
          <cell r="L345">
            <v>65.534107587099967</v>
          </cell>
          <cell r="M345">
            <v>242</v>
          </cell>
          <cell r="N345">
            <v>328</v>
          </cell>
          <cell r="O345">
            <v>2.0598921080161139</v>
          </cell>
        </row>
        <row r="346">
          <cell r="B346" t="str">
            <v>Kab. Manggarai</v>
          </cell>
          <cell r="C346">
            <v>64.166339268023435</v>
          </cell>
          <cell r="D346">
            <v>65.900000000000006</v>
          </cell>
          <cell r="E346">
            <v>85.809163318858424</v>
          </cell>
          <cell r="F346">
            <v>90.044728146138681</v>
          </cell>
          <cell r="G346">
            <v>5.6373833897465468</v>
          </cell>
          <cell r="H346">
            <v>6.3983562907730649</v>
          </cell>
          <cell r="I346">
            <v>558.16</v>
          </cell>
          <cell r="J346">
            <v>580.66103770583868</v>
          </cell>
          <cell r="K346">
            <v>60.268302198421658</v>
          </cell>
          <cell r="L346">
            <v>64.469669651960729</v>
          </cell>
          <cell r="M346">
            <v>310</v>
          </cell>
          <cell r="N346">
            <v>359</v>
          </cell>
          <cell r="O346">
            <v>3.2518220500423731</v>
          </cell>
        </row>
        <row r="347">
          <cell r="B347" t="str">
            <v>Kab. Rote Ndao</v>
          </cell>
          <cell r="D347">
            <v>65.5</v>
          </cell>
          <cell r="F347">
            <v>82.1</v>
          </cell>
          <cell r="H347">
            <v>5.4</v>
          </cell>
          <cell r="J347">
            <v>576.75185282604002</v>
          </cell>
          <cell r="L347">
            <v>61.441296359927897</v>
          </cell>
          <cell r="N347">
            <v>407</v>
          </cell>
        </row>
        <row r="348">
          <cell r="B348" t="str">
            <v>Kab. Manggarai Barat</v>
          </cell>
          <cell r="D348">
            <v>65.05</v>
          </cell>
          <cell r="F348">
            <v>87.9</v>
          </cell>
          <cell r="H348">
            <v>6</v>
          </cell>
          <cell r="J348">
            <v>569.45000000000005</v>
          </cell>
          <cell r="L348">
            <v>62.362152585197506</v>
          </cell>
          <cell r="N348">
            <v>399</v>
          </cell>
        </row>
        <row r="349">
          <cell r="B349" t="str">
            <v>Kota Kupang</v>
          </cell>
          <cell r="C349">
            <v>69.819219316823578</v>
          </cell>
          <cell r="D349">
            <v>70.7</v>
          </cell>
          <cell r="E349">
            <v>97.511475915404418</v>
          </cell>
          <cell r="F349">
            <v>96.8</v>
          </cell>
          <cell r="G349">
            <v>10.142306895837645</v>
          </cell>
          <cell r="H349">
            <v>10.199999999999999</v>
          </cell>
          <cell r="I349">
            <v>578.79</v>
          </cell>
          <cell r="J349">
            <v>612.82566437953858</v>
          </cell>
          <cell r="K349">
            <v>70.935457766690163</v>
          </cell>
          <cell r="L349">
            <v>73.931249181883473</v>
          </cell>
          <cell r="M349">
            <v>53</v>
          </cell>
          <cell r="N349">
            <v>39</v>
          </cell>
          <cell r="O349">
            <v>3.2105101136467669</v>
          </cell>
        </row>
        <row r="351">
          <cell r="B351" t="str">
            <v>Provinsi Kalimantan Barat</v>
          </cell>
          <cell r="C351">
            <v>64.39540887089926</v>
          </cell>
          <cell r="D351">
            <v>64.8</v>
          </cell>
          <cell r="E351">
            <v>86.930413571761306</v>
          </cell>
          <cell r="F351">
            <v>88.18492908763865</v>
          </cell>
          <cell r="G351">
            <v>6.3266992386530401</v>
          </cell>
          <cell r="H351">
            <v>6.3516123611254516</v>
          </cell>
          <cell r="I351">
            <v>580.4100800712622</v>
          </cell>
          <cell r="J351">
            <v>606.74121507211578</v>
          </cell>
          <cell r="K351">
            <v>62.869304692710635</v>
          </cell>
          <cell r="L351">
            <v>65.419655741104179</v>
          </cell>
          <cell r="M351">
            <v>27</v>
          </cell>
          <cell r="N351">
            <v>27</v>
          </cell>
          <cell r="O351">
            <v>2.6207973504502662</v>
          </cell>
          <cell r="Q351">
            <v>1</v>
          </cell>
        </row>
        <row r="353">
          <cell r="B353" t="str">
            <v>Kab. Sambas</v>
          </cell>
          <cell r="C353">
            <v>57.997844660194176</v>
          </cell>
          <cell r="D353">
            <v>59.1</v>
          </cell>
          <cell r="E353">
            <v>89.30852034300311</v>
          </cell>
          <cell r="F353">
            <v>88.685440870639383</v>
          </cell>
          <cell r="G353">
            <v>5.6722271540815896</v>
          </cell>
          <cell r="H353">
            <v>5.6747204978656205</v>
          </cell>
          <cell r="I353">
            <v>580.11754239468019</v>
          </cell>
          <cell r="J353">
            <v>593.16370256101288</v>
          </cell>
          <cell r="K353">
            <v>59.336241594498716</v>
          </cell>
          <cell r="L353">
            <v>60.816908138604575</v>
          </cell>
          <cell r="M353">
            <v>313</v>
          </cell>
          <cell r="N353">
            <v>413</v>
          </cell>
          <cell r="O353">
            <v>1.9082043148819532</v>
          </cell>
        </row>
        <row r="354">
          <cell r="B354" t="str">
            <v>Kab. Bengkayang</v>
          </cell>
          <cell r="C354">
            <v>67.120519317825924</v>
          </cell>
          <cell r="D354">
            <v>67.2</v>
          </cell>
          <cell r="E354">
            <v>83.520359395909011</v>
          </cell>
          <cell r="F354">
            <v>85.382928612036054</v>
          </cell>
          <cell r="G354">
            <v>5.9076659049840803</v>
          </cell>
          <cell r="H354">
            <v>5.2009014862340619</v>
          </cell>
          <cell r="I354">
            <v>577.83739477923177</v>
          </cell>
          <cell r="J354">
            <v>588.51791366505859</v>
          </cell>
          <cell r="K354">
            <v>63.116890693522947</v>
          </cell>
          <cell r="L354">
            <v>63.874164572678779</v>
          </cell>
          <cell r="M354">
            <v>266</v>
          </cell>
          <cell r="N354">
            <v>373</v>
          </cell>
          <cell r="O354">
            <v>1.4328895836444213</v>
          </cell>
        </row>
        <row r="355">
          <cell r="B355" t="str">
            <v>Kab. Landak</v>
          </cell>
          <cell r="C355">
            <v>63.33596195759857</v>
          </cell>
          <cell r="D355">
            <v>63.8</v>
          </cell>
          <cell r="E355">
            <v>87.033254699798263</v>
          </cell>
          <cell r="F355">
            <v>89.238366080661834</v>
          </cell>
          <cell r="G355">
            <v>6.5012083787626693</v>
          </cell>
          <cell r="H355">
            <v>6.2292192347466395</v>
          </cell>
          <cell r="I355">
            <v>570.10029066491734</v>
          </cell>
          <cell r="J355">
            <v>589.70290907867184</v>
          </cell>
          <cell r="K355">
            <v>61.638657887415889</v>
          </cell>
          <cell r="L355">
            <v>63.695039109931649</v>
          </cell>
          <cell r="M355">
            <v>295</v>
          </cell>
          <cell r="N355">
            <v>380</v>
          </cell>
          <cell r="O355">
            <v>2.3152874530269454</v>
          </cell>
        </row>
        <row r="356">
          <cell r="B356" t="str">
            <v>Kab. Pontianak</v>
          </cell>
          <cell r="C356">
            <v>66.071233949264013</v>
          </cell>
          <cell r="D356">
            <v>66.5</v>
          </cell>
          <cell r="E356">
            <v>87.369381608107091</v>
          </cell>
          <cell r="F356">
            <v>88.600942570257217</v>
          </cell>
          <cell r="G356">
            <v>6.1931338813119323</v>
          </cell>
          <cell r="H356">
            <v>6.1608213637496387</v>
          </cell>
          <cell r="I356">
            <v>583.58591591371714</v>
          </cell>
          <cell r="J356">
            <v>606.37092769541255</v>
          </cell>
          <cell r="K356">
            <v>64.043571102296497</v>
          </cell>
          <cell r="L356">
            <v>66.286696944591341</v>
          </cell>
          <cell r="M356">
            <v>240</v>
          </cell>
          <cell r="N356">
            <v>296</v>
          </cell>
          <cell r="O356">
            <v>2.4976900473538244</v>
          </cell>
        </row>
        <row r="357">
          <cell r="B357" t="str">
            <v>Kab. Sanggau</v>
          </cell>
          <cell r="C357">
            <v>66.33654300600746</v>
          </cell>
          <cell r="D357">
            <v>66.900000000000006</v>
          </cell>
          <cell r="E357">
            <v>83.933095106279467</v>
          </cell>
          <cell r="F357">
            <v>88.481153145253003</v>
          </cell>
          <cell r="G357">
            <v>5.7300620177983603</v>
          </cell>
          <cell r="H357">
            <v>6.1469081840976667</v>
          </cell>
          <cell r="I357">
            <v>572.42704186951266</v>
          </cell>
          <cell r="J357">
            <v>593.74202460525953</v>
          </cell>
          <cell r="K357">
            <v>62.224738025711979</v>
          </cell>
          <cell r="L357">
            <v>65.499162221680578</v>
          </cell>
          <cell r="M357">
            <v>286</v>
          </cell>
          <cell r="N357">
            <v>330</v>
          </cell>
          <cell r="O357">
            <v>2.9441757276013458</v>
          </cell>
        </row>
        <row r="358">
          <cell r="B358" t="str">
            <v>Kab. Ketapang</v>
          </cell>
          <cell r="C358">
            <v>65.247261456593719</v>
          </cell>
          <cell r="D358">
            <v>65.8</v>
          </cell>
          <cell r="E358">
            <v>89.392568116819646</v>
          </cell>
          <cell r="F358">
            <v>87.454589488980389</v>
          </cell>
          <cell r="G358">
            <v>5.7498648363530762</v>
          </cell>
          <cell r="H358">
            <v>5.5783482683458461</v>
          </cell>
          <cell r="I358">
            <v>581.9024244767154</v>
          </cell>
          <cell r="J358">
            <v>595.67679088856187</v>
          </cell>
          <cell r="K358">
            <v>63.577375275115685</v>
          </cell>
          <cell r="L358">
            <v>64.387809483791372</v>
          </cell>
          <cell r="M358">
            <v>257</v>
          </cell>
          <cell r="N358">
            <v>361</v>
          </cell>
          <cell r="O358">
            <v>1.491671742137022</v>
          </cell>
        </row>
        <row r="359">
          <cell r="B359" t="str">
            <v>Kab. Sintang</v>
          </cell>
          <cell r="C359">
            <v>66.556438800785813</v>
          </cell>
          <cell r="D359">
            <v>67</v>
          </cell>
          <cell r="E359">
            <v>82.824224921011051</v>
          </cell>
          <cell r="F359">
            <v>85.370921788307882</v>
          </cell>
          <cell r="G359">
            <v>5.4152285516071812</v>
          </cell>
          <cell r="H359">
            <v>5.5</v>
          </cell>
          <cell r="I359">
            <v>569.58074301929878</v>
          </cell>
          <cell r="J359">
            <v>592.37653597180815</v>
          </cell>
          <cell r="K359">
            <v>61.648020386928692</v>
          </cell>
          <cell r="L359">
            <v>64.279177539495791</v>
          </cell>
          <cell r="M359">
            <v>294</v>
          </cell>
          <cell r="N359">
            <v>365</v>
          </cell>
          <cell r="O359">
            <v>2.6192653707981912</v>
          </cell>
        </row>
        <row r="360">
          <cell r="B360" t="str">
            <v>Kab. Kapuas Hulu</v>
          </cell>
          <cell r="C360">
            <v>65.290212007132951</v>
          </cell>
          <cell r="D360">
            <v>65.8</v>
          </cell>
          <cell r="E360">
            <v>85.096424040978206</v>
          </cell>
          <cell r="F360">
            <v>89.267185710011887</v>
          </cell>
          <cell r="G360">
            <v>6.1182037662964701</v>
          </cell>
          <cell r="H360">
            <v>7.0564842718191567</v>
          </cell>
          <cell r="I360">
            <v>579.55768683318274</v>
          </cell>
          <cell r="J360">
            <v>615.25259589759639</v>
          </cell>
          <cell r="K360">
            <v>62.738761579369744</v>
          </cell>
          <cell r="L360">
            <v>67.393489707867417</v>
          </cell>
          <cell r="M360">
            <v>276</v>
          </cell>
          <cell r="N360">
            <v>248</v>
          </cell>
          <cell r="O360">
            <v>3.5344229410957659</v>
          </cell>
        </row>
        <row r="361">
          <cell r="B361" t="str">
            <v>Kab. Sekadau</v>
          </cell>
          <cell r="D361">
            <v>66.599999999999994</v>
          </cell>
          <cell r="F361">
            <v>86.2</v>
          </cell>
          <cell r="H361">
            <v>5.9</v>
          </cell>
          <cell r="J361">
            <v>583.04999999999995</v>
          </cell>
          <cell r="L361">
            <v>63.819048499414542</v>
          </cell>
          <cell r="N361">
            <v>377</v>
          </cell>
        </row>
        <row r="362">
          <cell r="B362" t="str">
            <v>Kab. Melawi</v>
          </cell>
          <cell r="D362">
            <v>66.8</v>
          </cell>
          <cell r="F362">
            <v>84.1</v>
          </cell>
          <cell r="H362">
            <v>5.45</v>
          </cell>
          <cell r="J362">
            <v>581</v>
          </cell>
          <cell r="L362">
            <v>62.972243791212165</v>
          </cell>
          <cell r="N362">
            <v>394</v>
          </cell>
          <cell r="O362">
            <v>7.9355052637631189</v>
          </cell>
        </row>
        <row r="363">
          <cell r="B363" t="str">
            <v>Kota Pontianak</v>
          </cell>
          <cell r="C363">
            <v>65.237716889807245</v>
          </cell>
          <cell r="D363">
            <v>65.8</v>
          </cell>
          <cell r="E363">
            <v>91.730401529636708</v>
          </cell>
          <cell r="F363">
            <v>90.704500978473575</v>
          </cell>
          <cell r="G363">
            <v>9.2033853230581286</v>
          </cell>
          <cell r="H363">
            <v>8.5273972602739718</v>
          </cell>
          <cell r="I363">
            <v>594.3970003387351</v>
          </cell>
          <cell r="J363">
            <v>619.66680818561713</v>
          </cell>
          <cell r="K363">
            <v>67.612238102179077</v>
          </cell>
          <cell r="L363">
            <v>69.142494350705007</v>
          </cell>
          <cell r="M363">
            <v>126</v>
          </cell>
          <cell r="N363">
            <v>172</v>
          </cell>
          <cell r="O363">
            <v>2.173659991714139</v>
          </cell>
        </row>
        <row r="364">
          <cell r="B364" t="str">
            <v>Kota Singkawang</v>
          </cell>
          <cell r="D364">
            <v>66.400000000000006</v>
          </cell>
          <cell r="F364">
            <v>86.209780800247287</v>
          </cell>
          <cell r="H364">
            <v>6.0653144348173944</v>
          </cell>
          <cell r="J364">
            <v>587.817913665059</v>
          </cell>
          <cell r="L364">
            <v>64.199848471899941</v>
          </cell>
          <cell r="N364">
            <v>366</v>
          </cell>
        </row>
        <row r="366">
          <cell r="B366" t="str">
            <v>Provinsi Kalimantan Tengah</v>
          </cell>
          <cell r="C366">
            <v>69.408939692591588</v>
          </cell>
          <cell r="D366">
            <v>69.8</v>
          </cell>
          <cell r="E366">
            <v>96.35856669983707</v>
          </cell>
          <cell r="F366">
            <v>96.228093324345977</v>
          </cell>
          <cell r="G366">
            <v>7.5824623442247399</v>
          </cell>
          <cell r="H366">
            <v>7.7677749303691934</v>
          </cell>
          <cell r="I366">
            <v>585.76</v>
          </cell>
          <cell r="J366">
            <v>615.52649152495576</v>
          </cell>
          <cell r="K366">
            <v>69.092055230535962</v>
          </cell>
          <cell r="L366">
            <v>71.710561015395569</v>
          </cell>
          <cell r="M366">
            <v>6</v>
          </cell>
          <cell r="N366">
            <v>6</v>
          </cell>
          <cell r="O366">
            <v>2.9106615246496306</v>
          </cell>
          <cell r="Q366">
            <v>1</v>
          </cell>
        </row>
        <row r="368">
          <cell r="B368" t="str">
            <v>Kab. Kotawaringin Barat</v>
          </cell>
          <cell r="C368">
            <v>70.256669777097443</v>
          </cell>
          <cell r="D368">
            <v>70.8</v>
          </cell>
          <cell r="E368">
            <v>94.248554913294797</v>
          </cell>
          <cell r="F368">
            <v>92.573843313718697</v>
          </cell>
          <cell r="G368">
            <v>7.5283230261515763</v>
          </cell>
          <cell r="H368">
            <v>7.3823410638052387</v>
          </cell>
          <cell r="I368">
            <v>588.73</v>
          </cell>
          <cell r="J368">
            <v>616.80941480614604</v>
          </cell>
          <cell r="K368">
            <v>69.282807039638655</v>
          </cell>
          <cell r="L368">
            <v>71.267380728655397</v>
          </cell>
          <cell r="M368">
            <v>79</v>
          </cell>
          <cell r="N368">
            <v>94</v>
          </cell>
          <cell r="O368">
            <v>2.5418086405782216</v>
          </cell>
        </row>
        <row r="369">
          <cell r="B369" t="str">
            <v>Kab. Kotawaringin Timur</v>
          </cell>
          <cell r="C369">
            <v>67.971039394888422</v>
          </cell>
          <cell r="D369">
            <v>68.599999999999994</v>
          </cell>
          <cell r="E369">
            <v>96.379958831326988</v>
          </cell>
          <cell r="F369">
            <v>98.412574532513347</v>
          </cell>
          <cell r="G369">
            <v>7.0384113107765387</v>
          </cell>
          <cell r="H369">
            <v>7.7694877157930886</v>
          </cell>
          <cell r="I369">
            <v>585.09</v>
          </cell>
          <cell r="J369">
            <v>614.81431145395277</v>
          </cell>
          <cell r="K369">
            <v>67.843363261614499</v>
          </cell>
          <cell r="L369">
            <v>71.475742615734077</v>
          </cell>
          <cell r="M369">
            <v>110</v>
          </cell>
          <cell r="N369">
            <v>88</v>
          </cell>
          <cell r="O369">
            <v>3.3609363629165281</v>
          </cell>
        </row>
        <row r="370">
          <cell r="B370" t="str">
            <v>Kab. Kapuas</v>
          </cell>
          <cell r="C370">
            <v>69.713253056260356</v>
          </cell>
          <cell r="D370">
            <v>69.8</v>
          </cell>
          <cell r="E370">
            <v>96.137071651090338</v>
          </cell>
          <cell r="F370">
            <v>93.794117647058826</v>
          </cell>
          <cell r="G370">
            <v>7.361570791788524</v>
          </cell>
          <cell r="H370">
            <v>7.1648395721925136</v>
          </cell>
          <cell r="I370">
            <v>584.70000000000005</v>
          </cell>
          <cell r="J370">
            <v>616.23284660105742</v>
          </cell>
          <cell r="K370">
            <v>68.966619682832132</v>
          </cell>
          <cell r="L370">
            <v>70.777470767509072</v>
          </cell>
          <cell r="M370">
            <v>85</v>
          </cell>
          <cell r="N370">
            <v>113</v>
          </cell>
          <cell r="O370">
            <v>2.4156100450309572</v>
          </cell>
        </row>
        <row r="371">
          <cell r="B371" t="str">
            <v>Kab. Barito Selatan</v>
          </cell>
          <cell r="C371">
            <v>66.690288414998733</v>
          </cell>
          <cell r="D371">
            <v>67</v>
          </cell>
          <cell r="E371">
            <v>96.87433124787573</v>
          </cell>
          <cell r="F371">
            <v>97.517540502615134</v>
          </cell>
          <cell r="G371">
            <v>7.6291501331056351</v>
          </cell>
          <cell r="H371">
            <v>7.9098609516519964</v>
          </cell>
          <cell r="I371">
            <v>586.04999999999995</v>
          </cell>
          <cell r="J371">
            <v>616.46030111320852</v>
          </cell>
          <cell r="K371">
            <v>67.753230612003662</v>
          </cell>
          <cell r="L371">
            <v>70.618731501990368</v>
          </cell>
          <cell r="M371">
            <v>119</v>
          </cell>
          <cell r="N371">
            <v>122</v>
          </cell>
          <cell r="O371">
            <v>2.9809669975082813</v>
          </cell>
        </row>
        <row r="372">
          <cell r="B372" t="str">
            <v>Kab. Barito Utara</v>
          </cell>
          <cell r="C372">
            <v>71.183010285951767</v>
          </cell>
          <cell r="D372">
            <v>71.3</v>
          </cell>
          <cell r="E372">
            <v>96.956368063464637</v>
          </cell>
          <cell r="F372">
            <v>97.648211660950508</v>
          </cell>
          <cell r="G372">
            <v>7.1274377836907181</v>
          </cell>
          <cell r="H372">
            <v>7.3</v>
          </cell>
          <cell r="I372">
            <v>582.83000000000004</v>
          </cell>
          <cell r="J372">
            <v>616.33691667828896</v>
          </cell>
          <cell r="K372">
            <v>69.647735448614739</v>
          </cell>
          <cell r="L372">
            <v>72.57540500999869</v>
          </cell>
          <cell r="M372">
            <v>69</v>
          </cell>
          <cell r="N372">
            <v>73</v>
          </cell>
          <cell r="O372">
            <v>3.1057427442179528</v>
          </cell>
        </row>
        <row r="373">
          <cell r="B373" t="str">
            <v>Kab. Sukamara</v>
          </cell>
          <cell r="D373">
            <v>67.099999999999994</v>
          </cell>
          <cell r="F373">
            <v>94.455299379097738</v>
          </cell>
          <cell r="H373">
            <v>6.644044982849203</v>
          </cell>
          <cell r="J373">
            <v>617.70941480614601</v>
          </cell>
          <cell r="L373">
            <v>69.152369431352454</v>
          </cell>
          <cell r="N373">
            <v>170</v>
          </cell>
        </row>
        <row r="374">
          <cell r="B374" t="str">
            <v>Kab. Lamandau</v>
          </cell>
          <cell r="D374">
            <v>66.7</v>
          </cell>
          <cell r="F374">
            <v>94.234277340829564</v>
          </cell>
          <cell r="H374">
            <v>7.5214270761685453</v>
          </cell>
          <cell r="J374">
            <v>616.80941480614604</v>
          </cell>
          <cell r="L374">
            <v>69.461614966060253</v>
          </cell>
          <cell r="N374">
            <v>160</v>
          </cell>
        </row>
        <row r="375">
          <cell r="B375" t="str">
            <v>Kab. Seruyan</v>
          </cell>
          <cell r="D375">
            <v>66.900000000000006</v>
          </cell>
          <cell r="F375">
            <v>99.04826533208923</v>
          </cell>
          <cell r="H375">
            <v>7.5424887607091353</v>
          </cell>
          <cell r="J375">
            <v>613.91431145395302</v>
          </cell>
          <cell r="L375">
            <v>70.435086522997395</v>
          </cell>
          <cell r="N375">
            <v>132</v>
          </cell>
        </row>
        <row r="376">
          <cell r="B376" t="str">
            <v>Kab. Katingan</v>
          </cell>
          <cell r="D376">
            <v>66.7</v>
          </cell>
          <cell r="F376">
            <v>99.148639900328575</v>
          </cell>
          <cell r="H376">
            <v>7.5830900585081045</v>
          </cell>
          <cell r="J376">
            <v>613.71431145395297</v>
          </cell>
          <cell r="L376">
            <v>70.36094948550523</v>
          </cell>
          <cell r="N376">
            <v>134</v>
          </cell>
        </row>
        <row r="377">
          <cell r="B377" t="str">
            <v>Kab. Pulang Pisau</v>
          </cell>
          <cell r="D377">
            <v>66.900000000000006</v>
          </cell>
          <cell r="F377">
            <v>91.53757167286993</v>
          </cell>
          <cell r="H377">
            <v>6.8768861281561211</v>
          </cell>
          <cell r="J377">
            <v>616.53284660105703</v>
          </cell>
          <cell r="L377">
            <v>68.474715780127369</v>
          </cell>
          <cell r="N377">
            <v>202</v>
          </cell>
        </row>
        <row r="378">
          <cell r="B378" t="str">
            <v>Kab. Gunung Mas</v>
          </cell>
          <cell r="D378">
            <v>66.8</v>
          </cell>
          <cell r="F378">
            <v>98.173805878179039</v>
          </cell>
          <cell r="H378">
            <v>8.426970907868693</v>
          </cell>
          <cell r="J378">
            <v>617.73284660105696</v>
          </cell>
          <cell r="L378">
            <v>71.134528413176596</v>
          </cell>
          <cell r="N378">
            <v>100</v>
          </cell>
        </row>
        <row r="379">
          <cell r="B379" t="str">
            <v>Kab. Barito Timur</v>
          </cell>
          <cell r="D379">
            <v>67.3</v>
          </cell>
          <cell r="F379">
            <v>94.187364158198804</v>
          </cell>
          <cell r="H379">
            <v>7.5472868793074621</v>
          </cell>
          <cell r="J379">
            <v>616.86030111320895</v>
          </cell>
          <cell r="L379">
            <v>69.807598436879985</v>
          </cell>
          <cell r="N379">
            <v>148</v>
          </cell>
        </row>
        <row r="380">
          <cell r="B380" t="str">
            <v>Kab. Murung Raya</v>
          </cell>
          <cell r="D380">
            <v>67</v>
          </cell>
          <cell r="F380">
            <v>99.286625802807478</v>
          </cell>
          <cell r="H380">
            <v>6.3555155749879706</v>
          </cell>
          <cell r="J380">
            <v>616.43691667828898</v>
          </cell>
          <cell r="L380">
            <v>69.858693270730271</v>
          </cell>
          <cell r="N380">
            <v>146</v>
          </cell>
        </row>
        <row r="381">
          <cell r="B381" t="str">
            <v>Kota Palangkaraya</v>
          </cell>
          <cell r="C381">
            <v>72.923900118906076</v>
          </cell>
          <cell r="D381">
            <v>72.900000000000006</v>
          </cell>
          <cell r="E381">
            <v>98.83767637833634</v>
          </cell>
          <cell r="F381">
            <v>99.274363070713861</v>
          </cell>
          <cell r="G381">
            <v>10.457762751027872</v>
          </cell>
          <cell r="H381">
            <v>10.35477171445388</v>
          </cell>
          <cell r="I381">
            <v>591.41999999999996</v>
          </cell>
          <cell r="J381">
            <v>620.62766750655226</v>
          </cell>
          <cell r="K381">
            <v>74.161578163528318</v>
          </cell>
          <cell r="L381">
            <v>76.418980318230112</v>
          </cell>
          <cell r="M381">
            <v>9</v>
          </cell>
          <cell r="N381">
            <v>4</v>
          </cell>
          <cell r="O381">
            <v>2.9557757076018487</v>
          </cell>
        </row>
        <row r="383">
          <cell r="B383" t="str">
            <v>Provinsi Kalimantan Selatan</v>
          </cell>
          <cell r="C383">
            <v>61.292365851901231</v>
          </cell>
          <cell r="D383">
            <v>61.6</v>
          </cell>
          <cell r="E383">
            <v>93.292238695820842</v>
          </cell>
          <cell r="F383">
            <v>94.762537447660478</v>
          </cell>
          <cell r="G383">
            <v>7.0375057960280269</v>
          </cell>
          <cell r="H383">
            <v>7.204568089115063</v>
          </cell>
          <cell r="I383">
            <v>596.23492143813723</v>
          </cell>
          <cell r="J383">
            <v>619.80996111245304</v>
          </cell>
          <cell r="K383">
            <v>64.3046750698187</v>
          </cell>
          <cell r="L383">
            <v>66.742100810870326</v>
          </cell>
          <cell r="M383">
            <v>23</v>
          </cell>
          <cell r="N383">
            <v>24</v>
          </cell>
          <cell r="O383">
            <v>2.6131240489183676</v>
          </cell>
          <cell r="Q383">
            <v>1</v>
          </cell>
        </row>
        <row r="385">
          <cell r="B385" t="str">
            <v>Kab. Tanah Laut</v>
          </cell>
          <cell r="C385">
            <v>66.52775674059734</v>
          </cell>
          <cell r="D385">
            <v>67</v>
          </cell>
          <cell r="E385">
            <v>91.716926547023633</v>
          </cell>
          <cell r="F385">
            <v>90.242756550187067</v>
          </cell>
          <cell r="G385">
            <v>6.1241885649606935</v>
          </cell>
          <cell r="H385">
            <v>5.9285824782137881</v>
          </cell>
          <cell r="I385">
            <v>593.12838700364648</v>
          </cell>
          <cell r="J385">
            <v>619.22714144867598</v>
          </cell>
          <cell r="K385">
            <v>65.947322021965732</v>
          </cell>
          <cell r="L385">
            <v>67.747634702591313</v>
          </cell>
          <cell r="M385">
            <v>169</v>
          </cell>
          <cell r="N385">
            <v>231</v>
          </cell>
          <cell r="O385">
            <v>2.2993142692561488</v>
          </cell>
        </row>
        <row r="386">
          <cell r="B386" t="str">
            <v>Kab. Kota Baru</v>
          </cell>
          <cell r="C386">
            <v>62.776373453176497</v>
          </cell>
          <cell r="D386">
            <v>63.5</v>
          </cell>
          <cell r="E386">
            <v>91.378532950473428</v>
          </cell>
          <cell r="F386">
            <v>93.454622983441126</v>
          </cell>
          <cell r="G386">
            <v>6.2958327272481238</v>
          </cell>
          <cell r="H386">
            <v>6.9355411839954515</v>
          </cell>
          <cell r="I386">
            <v>609.33769946328925</v>
          </cell>
          <cell r="J386">
            <v>631.11601619646001</v>
          </cell>
          <cell r="K386">
            <v>65.163802934025227</v>
          </cell>
          <cell r="L386">
            <v>68.178658763510754</v>
          </cell>
          <cell r="M386">
            <v>197</v>
          </cell>
          <cell r="N386">
            <v>210</v>
          </cell>
          <cell r="O386">
            <v>2.9418322536167452</v>
          </cell>
        </row>
        <row r="387">
          <cell r="B387" t="str">
            <v xml:space="preserve">Kab. Banjar </v>
          </cell>
          <cell r="C387">
            <v>62.254474755480295</v>
          </cell>
          <cell r="D387">
            <v>62.9</v>
          </cell>
          <cell r="E387">
            <v>92.577568956789676</v>
          </cell>
          <cell r="F387">
            <v>95.869013789025999</v>
          </cell>
          <cell r="G387">
            <v>6.6977725936449817</v>
          </cell>
          <cell r="H387">
            <v>7.0341674136517076</v>
          </cell>
          <cell r="I387">
            <v>594.91790452389068</v>
          </cell>
          <cell r="J387">
            <v>616.79266227124879</v>
          </cell>
          <cell r="K387">
            <v>64.327257706865993</v>
          </cell>
          <cell r="L387">
            <v>67.35155505480877</v>
          </cell>
          <cell r="M387">
            <v>229</v>
          </cell>
          <cell r="N387">
            <v>249</v>
          </cell>
          <cell r="O387">
            <v>2.9116823650000017</v>
          </cell>
        </row>
        <row r="388">
          <cell r="B388" t="str">
            <v>Kab. Barito Kuala</v>
          </cell>
          <cell r="C388">
            <v>58.047292294980366</v>
          </cell>
          <cell r="D388">
            <v>59.1</v>
          </cell>
          <cell r="E388">
            <v>91.533874960772692</v>
          </cell>
          <cell r="F388">
            <v>91.20149095020092</v>
          </cell>
          <cell r="G388">
            <v>6.1866515837104101</v>
          </cell>
          <cell r="H388">
            <v>6.3350272557337783</v>
          </cell>
          <cell r="I388">
            <v>592.13132219016984</v>
          </cell>
          <cell r="J388">
            <v>617.14978611079084</v>
          </cell>
          <cell r="K388">
            <v>61.16473765463153</v>
          </cell>
          <cell r="L388">
            <v>63.71284504953676</v>
          </cell>
          <cell r="M388">
            <v>304</v>
          </cell>
          <cell r="N388">
            <v>378</v>
          </cell>
          <cell r="O388">
            <v>2.5615081526128427</v>
          </cell>
        </row>
        <row r="389">
          <cell r="B389" t="str">
            <v>Kab. Tapin</v>
          </cell>
          <cell r="C389">
            <v>64.855934218347542</v>
          </cell>
          <cell r="D389">
            <v>65.8</v>
          </cell>
          <cell r="E389">
            <v>92.573626033856385</v>
          </cell>
          <cell r="F389">
            <v>92.088533768809057</v>
          </cell>
          <cell r="G389">
            <v>6.5868745963972071</v>
          </cell>
          <cell r="H389">
            <v>6.6796628951358921</v>
          </cell>
          <cell r="I389">
            <v>612.10717896767051</v>
          </cell>
          <cell r="J389">
            <v>616.95598461478687</v>
          </cell>
          <cell r="K389">
            <v>67.013616122189674</v>
          </cell>
          <cell r="L389">
            <v>67.872544619359246</v>
          </cell>
          <cell r="M389">
            <v>142</v>
          </cell>
          <cell r="N389">
            <v>228</v>
          </cell>
          <cell r="O389">
            <v>1.61365672229417</v>
          </cell>
        </row>
        <row r="390">
          <cell r="B390" t="str">
            <v>Kab. Hulu Sungai Selatan</v>
          </cell>
          <cell r="C390">
            <v>61.256059855539746</v>
          </cell>
          <cell r="D390">
            <v>62.1</v>
          </cell>
          <cell r="E390">
            <v>93.370177830597939</v>
          </cell>
          <cell r="F390">
            <v>94.463775006663639</v>
          </cell>
          <cell r="G390">
            <v>6.6291791104425988</v>
          </cell>
          <cell r="H390">
            <v>6.518006238608776</v>
          </cell>
          <cell r="I390">
            <v>604.53647571396903</v>
          </cell>
          <cell r="J390">
            <v>633.23746779194005</v>
          </cell>
          <cell r="K390">
            <v>64.638846885117914</v>
          </cell>
          <cell r="L390">
            <v>67.479271732423214</v>
          </cell>
          <cell r="M390">
            <v>219</v>
          </cell>
          <cell r="N390">
            <v>246</v>
          </cell>
          <cell r="O390">
            <v>2.834186611730988</v>
          </cell>
        </row>
        <row r="391">
          <cell r="B391" t="str">
            <v>Kab. Hulu Sungai Tengah</v>
          </cell>
          <cell r="C391">
            <v>62.186401012302547</v>
          </cell>
          <cell r="D391">
            <v>62.9</v>
          </cell>
          <cell r="E391">
            <v>94.898999288411375</v>
          </cell>
          <cell r="F391">
            <v>96.945519425038952</v>
          </cell>
          <cell r="G391">
            <v>6.9913271454578112</v>
          </cell>
          <cell r="H391">
            <v>7.2727986631150427</v>
          </cell>
          <cell r="I391">
            <v>590.19320027037611</v>
          </cell>
          <cell r="J391">
            <v>618.29431416718558</v>
          </cell>
          <cell r="K391">
            <v>64.65880626032488</v>
          </cell>
          <cell r="L391">
            <v>67.883217827467504</v>
          </cell>
          <cell r="M391">
            <v>218</v>
          </cell>
          <cell r="N391">
            <v>227</v>
          </cell>
          <cell r="O391">
            <v>3.0205402538088664</v>
          </cell>
        </row>
        <row r="392">
          <cell r="B392" t="str">
            <v>Kab. Hulu Sungai Utara</v>
          </cell>
          <cell r="C392">
            <v>59.028617107346967</v>
          </cell>
          <cell r="D392">
            <v>60.2</v>
          </cell>
          <cell r="E392">
            <v>93.248707868327813</v>
          </cell>
          <cell r="F392">
            <v>95.169565639879508</v>
          </cell>
          <cell r="G392">
            <v>6.0056629494485652</v>
          </cell>
          <cell r="H392">
            <v>6.2489748323778063</v>
          </cell>
          <cell r="I392">
            <v>589.28009892831233</v>
          </cell>
          <cell r="J392">
            <v>618.05543739694224</v>
          </cell>
          <cell r="K392">
            <v>61.737290695056707</v>
          </cell>
          <cell r="L392">
            <v>65.211772227076125</v>
          </cell>
          <cell r="M392">
            <v>293</v>
          </cell>
          <cell r="N392">
            <v>337</v>
          </cell>
          <cell r="O392">
            <v>3.0134025029174598</v>
          </cell>
        </row>
        <row r="393">
          <cell r="B393" t="str">
            <v>Kab. Tabalong</v>
          </cell>
          <cell r="C393">
            <v>61.233368607813823</v>
          </cell>
          <cell r="D393">
            <v>61.8</v>
          </cell>
          <cell r="E393">
            <v>92.690742184117099</v>
          </cell>
          <cell r="F393">
            <v>95.465880752663793</v>
          </cell>
          <cell r="G393">
            <v>6.6928162834370415</v>
          </cell>
          <cell r="H393">
            <v>7.3458399455905692</v>
          </cell>
          <cell r="I393">
            <v>588.7287160011731</v>
          </cell>
          <cell r="J393">
            <v>620.89927159135141</v>
          </cell>
          <cell r="K393">
            <v>63.304688546481025</v>
          </cell>
          <cell r="L393">
            <v>67.198068135163211</v>
          </cell>
          <cell r="M393">
            <v>263</v>
          </cell>
          <cell r="N393">
            <v>262</v>
          </cell>
          <cell r="O393">
            <v>3.2573024413541449</v>
          </cell>
        </row>
        <row r="394">
          <cell r="B394" t="str">
            <v>Kab. Tanah Bumbu</v>
          </cell>
          <cell r="D394">
            <v>63.15</v>
          </cell>
          <cell r="F394">
            <v>92.45</v>
          </cell>
          <cell r="H394">
            <v>6.6</v>
          </cell>
          <cell r="J394">
            <v>620.20000000000005</v>
          </cell>
          <cell r="L394">
            <v>66.671532014543658</v>
          </cell>
          <cell r="N394">
            <v>284</v>
          </cell>
        </row>
        <row r="395">
          <cell r="B395" t="str">
            <v>Kab. Balangan</v>
          </cell>
          <cell r="D395">
            <v>59.6</v>
          </cell>
          <cell r="F395">
            <v>94.2</v>
          </cell>
          <cell r="H395">
            <v>6.1</v>
          </cell>
          <cell r="J395">
            <v>603.70000000000005</v>
          </cell>
          <cell r="L395">
            <v>63.446798545633818</v>
          </cell>
          <cell r="N395">
            <v>385</v>
          </cell>
        </row>
        <row r="396">
          <cell r="B396" t="str">
            <v xml:space="preserve">Kota Banjarmasin </v>
          </cell>
          <cell r="C396">
            <v>64.784349967448847</v>
          </cell>
          <cell r="D396">
            <v>65.2</v>
          </cell>
          <cell r="E396">
            <v>95.333486678365688</v>
          </cell>
          <cell r="F396">
            <v>97.350230414746548</v>
          </cell>
          <cell r="G396">
            <v>8.8044598733072927</v>
          </cell>
          <cell r="H396">
            <v>8.7217741935483879</v>
          </cell>
          <cell r="I396">
            <v>611.23332853137867</v>
          </cell>
          <cell r="J396">
            <v>626.4078667307989</v>
          </cell>
          <cell r="K396">
            <v>69.162490679738397</v>
          </cell>
          <cell r="L396">
            <v>70.949250637550151</v>
          </cell>
          <cell r="M396">
            <v>84</v>
          </cell>
          <cell r="N396">
            <v>107</v>
          </cell>
          <cell r="O396">
            <v>2.407096263315716</v>
          </cell>
        </row>
        <row r="397">
          <cell r="B397" t="str">
            <v>Kota Banjar Baru</v>
          </cell>
          <cell r="C397">
            <v>66.384346439654934</v>
          </cell>
          <cell r="D397">
            <v>66.5</v>
          </cell>
          <cell r="E397">
            <v>97.895971594031366</v>
          </cell>
          <cell r="F397">
            <v>97.039680873399121</v>
          </cell>
          <cell r="G397">
            <v>10.029513962009869</v>
          </cell>
          <cell r="H397">
            <v>9.2547477716488835</v>
          </cell>
          <cell r="I397">
            <v>614.33215855583944</v>
          </cell>
          <cell r="J397">
            <v>637.66412555502677</v>
          </cell>
          <cell r="K397">
            <v>71.766975580188827</v>
          </cell>
          <cell r="L397">
            <v>72.864350427588604</v>
          </cell>
          <cell r="M397">
            <v>41</v>
          </cell>
          <cell r="N397">
            <v>64</v>
          </cell>
          <cell r="O397">
            <v>1.9715091586629001</v>
          </cell>
        </row>
        <row r="399">
          <cell r="B399" t="str">
            <v>Provinsi Kalimantan Timur</v>
          </cell>
          <cell r="C399">
            <v>69.41980802700833</v>
          </cell>
          <cell r="D399">
            <v>69.7</v>
          </cell>
          <cell r="E399">
            <v>95.185167925821446</v>
          </cell>
          <cell r="F399">
            <v>94.968675551127689</v>
          </cell>
          <cell r="G399">
            <v>8.4582513679832623</v>
          </cell>
          <cell r="H399">
            <v>8.4538599475597032</v>
          </cell>
          <cell r="I399">
            <v>591.57000000000005</v>
          </cell>
          <cell r="J399">
            <v>620.15929891452242</v>
          </cell>
          <cell r="K399">
            <v>69.933627062744264</v>
          </cell>
          <cell r="L399">
            <v>72.240220881875089</v>
          </cell>
          <cell r="M399">
            <v>4</v>
          </cell>
          <cell r="N399">
            <v>4</v>
          </cell>
          <cell r="O399">
            <v>2.7697785136567048</v>
          </cell>
          <cell r="Q399">
            <v>1</v>
          </cell>
        </row>
        <row r="401">
          <cell r="B401" t="str">
            <v>Kab. Pasir</v>
          </cell>
          <cell r="C401">
            <v>71.326305946457637</v>
          </cell>
          <cell r="D401">
            <v>71.3</v>
          </cell>
          <cell r="E401">
            <v>89.392138574283805</v>
          </cell>
          <cell r="F401">
            <v>91.994187655687796</v>
          </cell>
          <cell r="G401">
            <v>6.7511323563147885</v>
          </cell>
          <cell r="H401">
            <v>7.0610815112095215</v>
          </cell>
          <cell r="I401">
            <v>584.04999999999995</v>
          </cell>
          <cell r="J401">
            <v>614.16113882211766</v>
          </cell>
          <cell r="K401">
            <v>67.8616386719102</v>
          </cell>
          <cell r="L401">
            <v>70.974373820102031</v>
          </cell>
          <cell r="M401">
            <v>107</v>
          </cell>
          <cell r="N401">
            <v>104</v>
          </cell>
          <cell r="O401">
            <v>3.1121406785552601</v>
          </cell>
        </row>
        <row r="402">
          <cell r="B402" t="str">
            <v>Kab. Kutai Barat</v>
          </cell>
          <cell r="C402">
            <v>69.082889660089336</v>
          </cell>
          <cell r="D402">
            <v>69.3</v>
          </cell>
          <cell r="E402">
            <v>93.156611342720055</v>
          </cell>
          <cell r="F402">
            <v>88.31260821659059</v>
          </cell>
          <cell r="G402">
            <v>7.29469226981782</v>
          </cell>
          <cell r="H402">
            <v>6.8021603966629938</v>
          </cell>
          <cell r="I402">
            <v>583.82000000000005</v>
          </cell>
          <cell r="J402">
            <v>617.83393187947343</v>
          </cell>
          <cell r="K402">
            <v>67.836765383050732</v>
          </cell>
          <cell r="L402">
            <v>69.136263514282149</v>
          </cell>
          <cell r="M402">
            <v>111</v>
          </cell>
          <cell r="N402">
            <v>173</v>
          </cell>
          <cell r="O402">
            <v>2.0100551357986998</v>
          </cell>
        </row>
        <row r="403">
          <cell r="B403" t="str">
            <v>Kab.  Kutai</v>
          </cell>
          <cell r="C403">
            <v>66.248106653759649</v>
          </cell>
          <cell r="D403">
            <v>66.7</v>
          </cell>
          <cell r="E403">
            <v>95.734267578060624</v>
          </cell>
          <cell r="F403">
            <v>95.782016510307827</v>
          </cell>
          <cell r="G403">
            <v>7.6819254941011206</v>
          </cell>
          <cell r="H403">
            <v>8.1306448505328053</v>
          </cell>
          <cell r="I403">
            <v>592.45000000000005</v>
          </cell>
          <cell r="J403">
            <v>619.20132250179449</v>
          </cell>
          <cell r="K403">
            <v>67.786324940483482</v>
          </cell>
          <cell r="L403">
            <v>70.441083118679799</v>
          </cell>
          <cell r="M403">
            <v>114</v>
          </cell>
          <cell r="N403">
            <v>131</v>
          </cell>
          <cell r="O403">
            <v>2.870729993587569</v>
          </cell>
        </row>
        <row r="404">
          <cell r="B404" t="str">
            <v>Kab. Kutai Timur</v>
          </cell>
          <cell r="C404">
            <v>67.082276570907936</v>
          </cell>
          <cell r="D404">
            <v>67.599999999999994</v>
          </cell>
          <cell r="E404">
            <v>94.518928554674673</v>
          </cell>
          <cell r="F404">
            <v>93.216577107632588</v>
          </cell>
          <cell r="G404">
            <v>7.3576651242244848</v>
          </cell>
          <cell r="H404">
            <v>7.3144959833222511</v>
          </cell>
          <cell r="I404">
            <v>571.61</v>
          </cell>
          <cell r="J404">
            <v>610.23381519944542</v>
          </cell>
          <cell r="K404">
            <v>66.134135357618192</v>
          </cell>
          <cell r="L404">
            <v>69.075644775310479</v>
          </cell>
          <cell r="M404">
            <v>164</v>
          </cell>
          <cell r="N404">
            <v>177</v>
          </cell>
          <cell r="O404">
            <v>2.9471621942010362</v>
          </cell>
        </row>
        <row r="405">
          <cell r="B405" t="str">
            <v>Kab. Berau</v>
          </cell>
          <cell r="C405">
            <v>68.422638344272258</v>
          </cell>
          <cell r="D405">
            <v>68.5</v>
          </cell>
          <cell r="E405">
            <v>94.042553191489361</v>
          </cell>
          <cell r="F405">
            <v>93.21954878073501</v>
          </cell>
          <cell r="G405">
            <v>7.5330622204148003</v>
          </cell>
          <cell r="H405">
            <v>7.4789289116818356</v>
          </cell>
          <cell r="I405">
            <v>581.95000000000005</v>
          </cell>
          <cell r="J405">
            <v>615.71766203323079</v>
          </cell>
          <cell r="K405">
            <v>67.699355356597707</v>
          </cell>
          <cell r="L405">
            <v>70.120539592240377</v>
          </cell>
          <cell r="M405">
            <v>122</v>
          </cell>
          <cell r="N405">
            <v>138</v>
          </cell>
          <cell r="O405">
            <v>2.7378416362937945</v>
          </cell>
        </row>
        <row r="406">
          <cell r="B406" t="str">
            <v>Kab. Malinau</v>
          </cell>
          <cell r="C406">
            <v>67.201785155026613</v>
          </cell>
          <cell r="D406">
            <v>67.599999999999994</v>
          </cell>
          <cell r="E406">
            <v>89.321357285429144</v>
          </cell>
          <cell r="F406">
            <v>89.827856025039125</v>
          </cell>
          <cell r="G406">
            <v>5.9970431450941195</v>
          </cell>
          <cell r="H406">
            <v>6.6392801251956177</v>
          </cell>
          <cell r="I406">
            <v>565.51</v>
          </cell>
          <cell r="J406">
            <v>638.36241397302331</v>
          </cell>
          <cell r="K406">
            <v>63.567749192571249</v>
          </cell>
          <cell r="L406">
            <v>69.989240980922006</v>
          </cell>
          <cell r="M406">
            <v>258</v>
          </cell>
          <cell r="N406">
            <v>140</v>
          </cell>
          <cell r="O406">
            <v>4.1983144548382638</v>
          </cell>
        </row>
        <row r="407">
          <cell r="B407" t="str">
            <v>Kab. Bulungan</v>
          </cell>
          <cell r="C407">
            <v>71.914732807683848</v>
          </cell>
          <cell r="D407">
            <v>71.900000000000006</v>
          </cell>
          <cell r="E407">
            <v>93.258126067017045</v>
          </cell>
          <cell r="F407">
            <v>92.917721237955689</v>
          </cell>
          <cell r="G407">
            <v>7.0141120604611453</v>
          </cell>
          <cell r="H407">
            <v>7.1854713378624391</v>
          </cell>
          <cell r="I407">
            <v>587.79999999999995</v>
          </cell>
          <cell r="J407">
            <v>608.4359974780009</v>
          </cell>
          <cell r="K407">
            <v>69.531320997453406</v>
          </cell>
          <cell r="L407">
            <v>71.1640577502111</v>
          </cell>
          <cell r="M407">
            <v>72</v>
          </cell>
          <cell r="N407">
            <v>99</v>
          </cell>
          <cell r="O407">
            <v>2.3148948657394537</v>
          </cell>
        </row>
        <row r="408">
          <cell r="B408" t="str">
            <v>Kab. Nunukan</v>
          </cell>
          <cell r="C408">
            <v>69.66162846778083</v>
          </cell>
          <cell r="D408">
            <v>70.2</v>
          </cell>
          <cell r="E408">
            <v>92.24243096373516</v>
          </cell>
          <cell r="F408">
            <v>92.91412548194883</v>
          </cell>
          <cell r="G408">
            <v>7.0679402391172212</v>
          </cell>
          <cell r="H408">
            <v>7.2822432527164391</v>
          </cell>
          <cell r="I408">
            <v>584</v>
          </cell>
          <cell r="J408">
            <v>610.17347428122139</v>
          </cell>
          <cell r="K408">
            <v>67.801037059620512</v>
          </cell>
          <cell r="L408">
            <v>70.424338647752862</v>
          </cell>
          <cell r="M408">
            <v>113</v>
          </cell>
          <cell r="N408">
            <v>133</v>
          </cell>
          <cell r="O408">
            <v>2.8543233412144562</v>
          </cell>
        </row>
        <row r="409">
          <cell r="B409" t="str">
            <v>Kab. Penajam Paser Utara</v>
          </cell>
          <cell r="D409">
            <v>70.5</v>
          </cell>
          <cell r="F409">
            <v>93.3343198914786</v>
          </cell>
          <cell r="H409">
            <v>7.1982488592921401</v>
          </cell>
          <cell r="J409">
            <v>613.86113882211805</v>
          </cell>
          <cell r="L409">
            <v>70.90623235009619</v>
          </cell>
          <cell r="N409">
            <v>110</v>
          </cell>
        </row>
        <row r="410">
          <cell r="B410" t="str">
            <v>Kota Balikpapan</v>
          </cell>
          <cell r="C410">
            <v>70.777514055158562</v>
          </cell>
          <cell r="D410">
            <v>70.8</v>
          </cell>
          <cell r="E410">
            <v>96.30523542307769</v>
          </cell>
          <cell r="F410">
            <v>97.667310061331108</v>
          </cell>
          <cell r="G410">
            <v>9.977210079073922</v>
          </cell>
          <cell r="H410">
            <v>9.8389646835618159</v>
          </cell>
          <cell r="I410">
            <v>604.24</v>
          </cell>
          <cell r="J410">
            <v>635.59604466788062</v>
          </cell>
          <cell r="K410">
            <v>73.037963474045796</v>
          </cell>
          <cell r="L410">
            <v>75.666157109288449</v>
          </cell>
          <cell r="M410">
            <v>21</v>
          </cell>
          <cell r="N410">
            <v>16</v>
          </cell>
          <cell r="O410">
            <v>3.1221397115662146</v>
          </cell>
        </row>
        <row r="411">
          <cell r="B411" t="str">
            <v>Kota Samarinda</v>
          </cell>
          <cell r="C411">
            <v>69.134514248568834</v>
          </cell>
          <cell r="D411">
            <v>69.3</v>
          </cell>
          <cell r="E411">
            <v>97.387247602286806</v>
          </cell>
          <cell r="F411">
            <v>96.244809000677407</v>
          </cell>
          <cell r="G411">
            <v>9.5948936768808544</v>
          </cell>
          <cell r="H411">
            <v>9.5015609813565813</v>
          </cell>
          <cell r="I411">
            <v>610.89</v>
          </cell>
          <cell r="J411">
            <v>638.23857443868803</v>
          </cell>
          <cell r="K411">
            <v>72.594699131127257</v>
          </cell>
          <cell r="L411">
            <v>74.470343396851462</v>
          </cell>
          <cell r="M411">
            <v>32</v>
          </cell>
          <cell r="N411">
            <v>28</v>
          </cell>
          <cell r="O411">
            <v>2.6161217390946265</v>
          </cell>
        </row>
        <row r="412">
          <cell r="B412" t="str">
            <v>Kota Tarakan</v>
          </cell>
          <cell r="C412">
            <v>70.862881682693967</v>
          </cell>
          <cell r="D412">
            <v>70.900000000000006</v>
          </cell>
          <cell r="E412">
            <v>98.929336188436835</v>
          </cell>
          <cell r="F412">
            <v>97.53853361442961</v>
          </cell>
          <cell r="G412">
            <v>9.5300087050883064</v>
          </cell>
          <cell r="H412">
            <v>9.024848910751933</v>
          </cell>
          <cell r="I412">
            <v>589.33000000000004</v>
          </cell>
          <cell r="J412">
            <v>617.41774519062471</v>
          </cell>
          <cell r="K412">
            <v>72.188714445070005</v>
          </cell>
          <cell r="L412">
            <v>73.689734245957496</v>
          </cell>
          <cell r="M412">
            <v>35</v>
          </cell>
          <cell r="N412">
            <v>45</v>
          </cell>
          <cell r="O412">
            <v>2.3231790280112468</v>
          </cell>
        </row>
        <row r="413">
          <cell r="B413" t="str">
            <v>Kota Bontang</v>
          </cell>
          <cell r="C413">
            <v>71.387282823268635</v>
          </cell>
          <cell r="D413">
            <v>71.599999999999994</v>
          </cell>
          <cell r="E413">
            <v>98.253963743819966</v>
          </cell>
          <cell r="F413">
            <v>98.145955580998972</v>
          </cell>
          <cell r="G413">
            <v>10.039718210637558</v>
          </cell>
          <cell r="H413">
            <v>9.8330839589377952</v>
          </cell>
          <cell r="I413">
            <v>587.58000000000004</v>
          </cell>
          <cell r="J413">
            <v>615.50398691540454</v>
          </cell>
          <cell r="K413">
            <v>72.572722056069821</v>
          </cell>
          <cell r="L413">
            <v>74.664877590175038</v>
          </cell>
          <cell r="M413">
            <v>33</v>
          </cell>
          <cell r="N413">
            <v>25</v>
          </cell>
          <cell r="O413">
            <v>2.7618852453901055</v>
          </cell>
        </row>
        <row r="415">
          <cell r="B415" t="str">
            <v>Provinsi Sulawesi Utara</v>
          </cell>
          <cell r="C415">
            <v>70.856783995012876</v>
          </cell>
          <cell r="D415">
            <v>71</v>
          </cell>
          <cell r="E415">
            <v>98.789241213097128</v>
          </cell>
          <cell r="F415">
            <v>99.147805346152182</v>
          </cell>
          <cell r="G415">
            <v>8.5687238140031585</v>
          </cell>
          <cell r="H415">
            <v>8.6169674330475488</v>
          </cell>
          <cell r="I415">
            <v>587.85</v>
          </cell>
          <cell r="J415">
            <v>611.92777335568871</v>
          </cell>
          <cell r="K415">
            <v>71.328124223441634</v>
          </cell>
          <cell r="L415">
            <v>73.377867216248674</v>
          </cell>
          <cell r="M415">
            <v>2</v>
          </cell>
          <cell r="N415">
            <v>2</v>
          </cell>
          <cell r="O415">
            <v>2.6737552604402728</v>
          </cell>
          <cell r="Q415">
            <v>1</v>
          </cell>
        </row>
        <row r="417">
          <cell r="B417" t="str">
            <v>Kab. Bolaang Mongondow</v>
          </cell>
          <cell r="C417">
            <v>69.979527249470536</v>
          </cell>
          <cell r="D417">
            <v>70.400000000000006</v>
          </cell>
          <cell r="E417">
            <v>97.563754500413424</v>
          </cell>
          <cell r="F417">
            <v>98.522521396888862</v>
          </cell>
          <cell r="G417">
            <v>7.059210140823061</v>
          </cell>
          <cell r="H417">
            <v>7.1952270881489344</v>
          </cell>
          <cell r="I417">
            <v>577.47</v>
          </cell>
          <cell r="J417">
            <v>596.33275057518438</v>
          </cell>
          <cell r="K417">
            <v>68.650677437305788</v>
          </cell>
          <cell r="L417">
            <v>70.651123434751469</v>
          </cell>
          <cell r="M417">
            <v>88</v>
          </cell>
          <cell r="N417">
            <v>121</v>
          </cell>
          <cell r="O417">
            <v>2.5260930021534613</v>
          </cell>
        </row>
        <row r="418">
          <cell r="B418" t="str">
            <v xml:space="preserve">Kab. Minahasa </v>
          </cell>
          <cell r="C418">
            <v>71.399478198630845</v>
          </cell>
          <cell r="D418">
            <v>71.5</v>
          </cell>
          <cell r="E418">
            <v>99.384440772453388</v>
          </cell>
          <cell r="F418">
            <v>99.524469725436333</v>
          </cell>
          <cell r="G418">
            <v>8.4883848246624183</v>
          </cell>
          <cell r="H418">
            <v>8.7160682586781029</v>
          </cell>
          <cell r="I418">
            <v>591.32000000000005</v>
          </cell>
          <cell r="J418">
            <v>608.24518730133013</v>
          </cell>
          <cell r="K418">
            <v>71.969678620728814</v>
          </cell>
          <cell r="L418">
            <v>73.529078845498049</v>
          </cell>
          <cell r="M418">
            <v>38</v>
          </cell>
          <cell r="N418">
            <v>47</v>
          </cell>
          <cell r="O418">
            <v>2.3586568264516825</v>
          </cell>
        </row>
        <row r="419">
          <cell r="B419" t="str">
            <v>Kab. Sangihe</v>
          </cell>
          <cell r="C419">
            <v>71.835462867829563</v>
          </cell>
          <cell r="D419">
            <v>71.900000000000006</v>
          </cell>
          <cell r="E419">
            <v>97.667846322275125</v>
          </cell>
          <cell r="F419">
            <v>98.43756598116633</v>
          </cell>
          <cell r="G419">
            <v>7.3822338773327774</v>
          </cell>
          <cell r="H419">
            <v>7.6143321650268145</v>
          </cell>
          <cell r="I419">
            <v>579.27</v>
          </cell>
          <cell r="J419">
            <v>609.77376865618999</v>
          </cell>
          <cell r="K419">
            <v>70.08281893123484</v>
          </cell>
          <cell r="L419">
            <v>72.81141593467342</v>
          </cell>
          <cell r="M419">
            <v>68</v>
          </cell>
          <cell r="N419">
            <v>67</v>
          </cell>
          <cell r="O419">
            <v>3.020016835194375</v>
          </cell>
        </row>
        <row r="420">
          <cell r="B420" t="str">
            <v>Kab. Kepulauan Talaud</v>
          </cell>
          <cell r="D420">
            <v>70.2</v>
          </cell>
          <cell r="F420">
            <v>97.410817031070195</v>
          </cell>
          <cell r="H420">
            <v>7.8486766398158805</v>
          </cell>
          <cell r="J420">
            <v>610.07376865618971</v>
          </cell>
          <cell r="L420">
            <v>71.835503188812666</v>
          </cell>
          <cell r="N420">
            <v>80</v>
          </cell>
        </row>
        <row r="421">
          <cell r="B421" t="str">
            <v>Kab. Minahasa Selatan</v>
          </cell>
          <cell r="D421">
            <v>71.349999999999994</v>
          </cell>
          <cell r="F421">
            <v>99.35</v>
          </cell>
          <cell r="H421">
            <v>8.4</v>
          </cell>
          <cell r="J421">
            <v>582.85</v>
          </cell>
          <cell r="L421">
            <v>71.216605040981065</v>
          </cell>
          <cell r="N421">
            <v>96</v>
          </cell>
        </row>
        <row r="422">
          <cell r="B422" t="str">
            <v>Kab. Minahasa Utara</v>
          </cell>
          <cell r="D422">
            <v>71.45</v>
          </cell>
          <cell r="F422">
            <v>99.45</v>
          </cell>
          <cell r="H422">
            <v>8.6</v>
          </cell>
          <cell r="J422">
            <v>599.75</v>
          </cell>
          <cell r="L422">
            <v>72.744373574906021</v>
          </cell>
          <cell r="N422">
            <v>69</v>
          </cell>
        </row>
        <row r="423">
          <cell r="B423" t="str">
            <v>Kota Manado</v>
          </cell>
          <cell r="C423">
            <v>71.469601606963494</v>
          </cell>
          <cell r="D423">
            <v>72</v>
          </cell>
          <cell r="E423">
            <v>99.763331806801204</v>
          </cell>
          <cell r="F423">
            <v>99.490353112486346</v>
          </cell>
          <cell r="G423">
            <v>10.90880586188336</v>
          </cell>
          <cell r="H423">
            <v>10.423162458218883</v>
          </cell>
          <cell r="I423">
            <v>595.47</v>
          </cell>
          <cell r="J423">
            <v>618.50541212711744</v>
          </cell>
          <cell r="K423">
            <v>74.205421793426936</v>
          </cell>
          <cell r="L423">
            <v>75.85415611205481</v>
          </cell>
          <cell r="M423">
            <v>8</v>
          </cell>
          <cell r="N423">
            <v>8</v>
          </cell>
          <cell r="O423">
            <v>2.5281982339958056</v>
          </cell>
        </row>
        <row r="424">
          <cell r="B424" t="str">
            <v>Kota Bitung</v>
          </cell>
          <cell r="C424">
            <v>69.506754702342249</v>
          </cell>
          <cell r="D424">
            <v>69.599999999999994</v>
          </cell>
          <cell r="E424">
            <v>98.293307562213101</v>
          </cell>
          <cell r="F424">
            <v>99.677627337201798</v>
          </cell>
          <cell r="G424">
            <v>9.0018071998067235</v>
          </cell>
          <cell r="H424">
            <v>8.9039329464861385</v>
          </cell>
          <cell r="I424">
            <v>586.67999999999995</v>
          </cell>
          <cell r="J424">
            <v>615.82926504191903</v>
          </cell>
          <cell r="K424">
            <v>70.69857541459497</v>
          </cell>
          <cell r="L424">
            <v>73.230934830659493</v>
          </cell>
          <cell r="M424">
            <v>59</v>
          </cell>
          <cell r="N424">
            <v>56</v>
          </cell>
          <cell r="O424">
            <v>2.9398035138184002</v>
          </cell>
        </row>
        <row r="425">
          <cell r="B425" t="str">
            <v>Kota Tomohon</v>
          </cell>
          <cell r="D425">
            <v>71.55</v>
          </cell>
          <cell r="F425">
            <v>99.55</v>
          </cell>
          <cell r="H425">
            <v>8.6999999999999993</v>
          </cell>
          <cell r="J425">
            <v>599.85</v>
          </cell>
          <cell r="L425">
            <v>72.90392863745609</v>
          </cell>
          <cell r="N425">
            <v>63</v>
          </cell>
        </row>
        <row r="427">
          <cell r="B427" t="str">
            <v>Provinsi Sulawesi Tengah</v>
          </cell>
          <cell r="C427">
            <v>63.30016983214923</v>
          </cell>
          <cell r="D427">
            <v>64.599999999999994</v>
          </cell>
          <cell r="E427">
            <v>93.318582427319953</v>
          </cell>
          <cell r="F427">
            <v>94.406183322737093</v>
          </cell>
          <cell r="G427">
            <v>7.3383621718851844</v>
          </cell>
          <cell r="H427">
            <v>7.4553509907762932</v>
          </cell>
          <cell r="I427">
            <v>580.15</v>
          </cell>
          <cell r="J427">
            <v>604.43342489986048</v>
          </cell>
          <cell r="K427">
            <v>64.409777073753688</v>
          </cell>
          <cell r="L427">
            <v>67.330855801796176</v>
          </cell>
          <cell r="M427">
            <v>22</v>
          </cell>
          <cell r="N427">
            <v>22</v>
          </cell>
          <cell r="O427">
            <v>2.8648789532846348</v>
          </cell>
          <cell r="Q427">
            <v>1</v>
          </cell>
        </row>
        <row r="429">
          <cell r="B429" t="str">
            <v>Kab. Banggai Kepulauan</v>
          </cell>
          <cell r="C429">
            <v>60.019237588652494</v>
          </cell>
          <cell r="D429">
            <v>61</v>
          </cell>
          <cell r="E429">
            <v>92.214860158516117</v>
          </cell>
          <cell r="F429">
            <v>94.273207184285127</v>
          </cell>
          <cell r="G429">
            <v>6.5694259853901151</v>
          </cell>
          <cell r="H429">
            <v>6.6771980085946971</v>
          </cell>
          <cell r="I429">
            <v>567.65</v>
          </cell>
          <cell r="J429">
            <v>588.67639136437469</v>
          </cell>
          <cell r="K429">
            <v>60.809281625543882</v>
          </cell>
          <cell r="L429">
            <v>63.511098439348537</v>
          </cell>
          <cell r="M429">
            <v>308</v>
          </cell>
          <cell r="N429">
            <v>384</v>
          </cell>
          <cell r="O429">
            <v>2.6256470005017101</v>
          </cell>
        </row>
        <row r="430">
          <cell r="B430" t="str">
            <v>Kab. Banggai</v>
          </cell>
          <cell r="C430">
            <v>67.122909489508302</v>
          </cell>
          <cell r="D430">
            <v>67.599999999999994</v>
          </cell>
          <cell r="E430">
            <v>91.371119448193767</v>
          </cell>
          <cell r="F430">
            <v>94.08503060541085</v>
          </cell>
          <cell r="G430">
            <v>7.1212655833182783</v>
          </cell>
          <cell r="H430">
            <v>7.0932387741222032</v>
          </cell>
          <cell r="I430">
            <v>579.47</v>
          </cell>
          <cell r="J430">
            <v>595.9649974214492</v>
          </cell>
          <cell r="K430">
            <v>65.887557656349898</v>
          </cell>
          <cell r="L430">
            <v>68.005583114862361</v>
          </cell>
          <cell r="M430">
            <v>172</v>
          </cell>
          <cell r="N430">
            <v>221</v>
          </cell>
          <cell r="O430">
            <v>2.4917770450850369</v>
          </cell>
        </row>
        <row r="431">
          <cell r="B431" t="str">
            <v>Kab. Morowali</v>
          </cell>
          <cell r="C431">
            <v>63.679566361912308</v>
          </cell>
          <cell r="D431">
            <v>64</v>
          </cell>
          <cell r="E431">
            <v>95.233979503642431</v>
          </cell>
          <cell r="F431">
            <v>94.184354635320673</v>
          </cell>
          <cell r="G431">
            <v>7.3074453636251331</v>
          </cell>
          <cell r="H431">
            <v>7.0602375640426454</v>
          </cell>
          <cell r="I431">
            <v>579.04</v>
          </cell>
          <cell r="J431">
            <v>606.84742881393186</v>
          </cell>
          <cell r="K431">
            <v>64.937789740158266</v>
          </cell>
          <cell r="L431">
            <v>66.841506399961403</v>
          </cell>
          <cell r="M431">
            <v>208</v>
          </cell>
          <cell r="N431">
            <v>276</v>
          </cell>
          <cell r="O431">
            <v>2.3301372914714995</v>
          </cell>
        </row>
        <row r="432">
          <cell r="B432" t="str">
            <v>Kab. Poso</v>
          </cell>
          <cell r="C432">
            <v>61.48751058234415</v>
          </cell>
          <cell r="D432">
            <v>63.1</v>
          </cell>
          <cell r="E432">
            <v>96.818957843895461</v>
          </cell>
          <cell r="F432">
            <v>96.94882846679846</v>
          </cell>
          <cell r="G432">
            <v>7.6167865637448786</v>
          </cell>
          <cell r="H432">
            <v>7.3534206176880446</v>
          </cell>
          <cell r="I432">
            <v>578.46</v>
          </cell>
          <cell r="J432">
            <v>595.12800532594474</v>
          </cell>
          <cell r="K432">
            <v>64.256661390345286</v>
          </cell>
          <cell r="L432">
            <v>66.270234666501281</v>
          </cell>
          <cell r="M432">
            <v>231</v>
          </cell>
          <cell r="N432">
            <v>297</v>
          </cell>
          <cell r="O432">
            <v>2.3734831978928006</v>
          </cell>
        </row>
        <row r="433">
          <cell r="B433" t="str">
            <v>Kab. Donggala</v>
          </cell>
          <cell r="C433">
            <v>61.816533674370014</v>
          </cell>
          <cell r="D433">
            <v>62.8</v>
          </cell>
          <cell r="E433">
            <v>90.426407589658552</v>
          </cell>
          <cell r="F433">
            <v>94.401643730362366</v>
          </cell>
          <cell r="G433">
            <v>6.5530621196008179</v>
          </cell>
          <cell r="H433">
            <v>7.1397273712662761</v>
          </cell>
          <cell r="I433">
            <v>580.26</v>
          </cell>
          <cell r="J433">
            <v>605.67723139106965</v>
          </cell>
          <cell r="K433">
            <v>62.369599033731213</v>
          </cell>
          <cell r="L433">
            <v>66.191864764475525</v>
          </cell>
          <cell r="M433">
            <v>283</v>
          </cell>
          <cell r="N433">
            <v>301</v>
          </cell>
          <cell r="O433">
            <v>3.1870656928679169</v>
          </cell>
        </row>
        <row r="434">
          <cell r="B434" t="str">
            <v>Kab. Toli-Toli</v>
          </cell>
          <cell r="C434">
            <v>61.548776951204133</v>
          </cell>
          <cell r="D434">
            <v>62.1</v>
          </cell>
          <cell r="E434">
            <v>95.419393218322426</v>
          </cell>
          <cell r="F434">
            <v>94.259832693996401</v>
          </cell>
          <cell r="G434">
            <v>7.0844735276621176</v>
          </cell>
          <cell r="H434">
            <v>6.7072298994007182</v>
          </cell>
          <cell r="I434">
            <v>585.79999999999995</v>
          </cell>
          <cell r="J434">
            <v>593.49280144193563</v>
          </cell>
          <cell r="K434">
            <v>64.1507936132911</v>
          </cell>
          <cell r="L434">
            <v>64.512501502912883</v>
          </cell>
          <cell r="M434">
            <v>237</v>
          </cell>
          <cell r="N434">
            <v>356</v>
          </cell>
          <cell r="O434">
            <v>1.004475198218403</v>
          </cell>
        </row>
        <row r="435">
          <cell r="B435" t="str">
            <v xml:space="preserve">Kab. Buol </v>
          </cell>
          <cell r="C435">
            <v>62.513154979555807</v>
          </cell>
          <cell r="D435">
            <v>64.099999999999994</v>
          </cell>
          <cell r="E435">
            <v>96.374339526839407</v>
          </cell>
          <cell r="F435">
            <v>97.685863874345543</v>
          </cell>
          <cell r="G435">
            <v>7.112086063817971</v>
          </cell>
          <cell r="H435">
            <v>7.8661929693343309</v>
          </cell>
          <cell r="I435">
            <v>566.63190803691418</v>
          </cell>
          <cell r="J435">
            <v>584.29398535322377</v>
          </cell>
          <cell r="K435">
            <v>63.442664695120065</v>
          </cell>
          <cell r="L435">
            <v>66.534839854182422</v>
          </cell>
          <cell r="M435">
            <v>261</v>
          </cell>
          <cell r="N435">
            <v>290</v>
          </cell>
          <cell r="O435">
            <v>2.9083373279127986</v>
          </cell>
        </row>
        <row r="436">
          <cell r="B436" t="str">
            <v>Kab. Parigi Moutong</v>
          </cell>
          <cell r="D436">
            <v>63.5</v>
          </cell>
          <cell r="F436">
            <v>88.561754812349207</v>
          </cell>
          <cell r="H436">
            <v>6.4201625543755831</v>
          </cell>
          <cell r="J436">
            <v>605.27723139107002</v>
          </cell>
          <cell r="L436">
            <v>64.719176742205164</v>
          </cell>
          <cell r="N436">
            <v>351</v>
          </cell>
        </row>
        <row r="437">
          <cell r="B437" t="str">
            <v>Kab. Tojo Una Una</v>
          </cell>
          <cell r="D437">
            <v>62.3</v>
          </cell>
          <cell r="F437">
            <v>96.85</v>
          </cell>
          <cell r="H437">
            <v>7.5</v>
          </cell>
          <cell r="J437">
            <v>586.79999999999995</v>
          </cell>
          <cell r="L437">
            <v>65.270881863560717</v>
          </cell>
          <cell r="N437">
            <v>335</v>
          </cell>
        </row>
        <row r="438">
          <cell r="B438" t="str">
            <v>Kota Palu</v>
          </cell>
          <cell r="C438">
            <v>67.012961592119126</v>
          </cell>
          <cell r="D438">
            <v>67.400000000000006</v>
          </cell>
          <cell r="E438">
            <v>98.072223451270517</v>
          </cell>
          <cell r="F438">
            <v>98.277764157881833</v>
          </cell>
          <cell r="G438">
            <v>10.424573877521633</v>
          </cell>
          <cell r="H438">
            <v>10.560155675410639</v>
          </cell>
          <cell r="I438">
            <v>588.86649708516813</v>
          </cell>
          <cell r="J438">
            <v>614.610842480918</v>
          </cell>
          <cell r="K438">
            <v>70.486336715505374</v>
          </cell>
          <cell r="L438">
            <v>72.830605895908377</v>
          </cell>
          <cell r="M438">
            <v>64</v>
          </cell>
          <cell r="N438">
            <v>66</v>
          </cell>
          <cell r="O438">
            <v>2.818332182741881</v>
          </cell>
        </row>
        <row r="440">
          <cell r="B440" t="str">
            <v>Provinsi Sulawesi Selatan</v>
          </cell>
          <cell r="C440">
            <v>68.585663360523398</v>
          </cell>
          <cell r="D440">
            <v>68.7</v>
          </cell>
          <cell r="E440">
            <v>83.53503867654463</v>
          </cell>
          <cell r="F440">
            <v>84.485482733672015</v>
          </cell>
          <cell r="G440">
            <v>6.8420404478382935</v>
          </cell>
          <cell r="H440">
            <v>6.8453470699189216</v>
          </cell>
          <cell r="I440">
            <v>586.73</v>
          </cell>
          <cell r="J440">
            <v>615.17092095514636</v>
          </cell>
          <cell r="K440">
            <v>65.311267076215856</v>
          </cell>
          <cell r="L440">
            <v>67.779310637331577</v>
          </cell>
          <cell r="M440">
            <v>21</v>
          </cell>
          <cell r="N440">
            <v>21</v>
          </cell>
          <cell r="O440">
            <v>2.6673634264763399</v>
          </cell>
          <cell r="Q440">
            <v>1</v>
          </cell>
        </row>
        <row r="442">
          <cell r="B442" t="str">
            <v>Kab. Selayar</v>
          </cell>
          <cell r="C442">
            <v>66.537317427326826</v>
          </cell>
          <cell r="D442">
            <v>66.8</v>
          </cell>
          <cell r="E442">
            <v>85.898197662903542</v>
          </cell>
          <cell r="F442">
            <v>85.289066971951911</v>
          </cell>
          <cell r="G442">
            <v>5.9324383020730389</v>
          </cell>
          <cell r="H442">
            <v>5.9221522610188897</v>
          </cell>
          <cell r="I442">
            <v>584</v>
          </cell>
          <cell r="J442">
            <v>605.04536992764736</v>
          </cell>
          <cell r="K442">
            <v>63.814366535447071</v>
          </cell>
          <cell r="L442">
            <v>65.438488820352788</v>
          </cell>
          <cell r="M442">
            <v>249</v>
          </cell>
          <cell r="N442">
            <v>332</v>
          </cell>
          <cell r="O442">
            <v>2.1185624615793732</v>
          </cell>
        </row>
        <row r="443">
          <cell r="B443" t="str">
            <v xml:space="preserve">Kab. Bulukumba   </v>
          </cell>
          <cell r="C443">
            <v>68.626419614586183</v>
          </cell>
          <cell r="D443">
            <v>69.7</v>
          </cell>
          <cell r="E443">
            <v>80.107294520683737</v>
          </cell>
          <cell r="F443">
            <v>84.741642031251786</v>
          </cell>
          <cell r="G443">
            <v>5.857015546093673</v>
          </cell>
          <cell r="H443">
            <v>6.0869982079875813</v>
          </cell>
          <cell r="I443">
            <v>583.1</v>
          </cell>
          <cell r="J443">
            <v>612.81879330689117</v>
          </cell>
          <cell r="K443">
            <v>63.562913892347694</v>
          </cell>
          <cell r="L443">
            <v>67.648861234875127</v>
          </cell>
          <cell r="M443">
            <v>259</v>
          </cell>
          <cell r="N443">
            <v>237</v>
          </cell>
          <cell r="O443">
            <v>3.3486870544328728</v>
          </cell>
        </row>
        <row r="444">
          <cell r="B444" t="str">
            <v>Kab. Bantaeng</v>
          </cell>
          <cell r="C444">
            <v>71.460455075441857</v>
          </cell>
          <cell r="D444">
            <v>71.5</v>
          </cell>
          <cell r="E444">
            <v>70.75</v>
          </cell>
          <cell r="F444">
            <v>69.096378572255006</v>
          </cell>
          <cell r="G444">
            <v>5.3616207409506282</v>
          </cell>
          <cell r="H444">
            <v>5.6</v>
          </cell>
          <cell r="I444">
            <v>582.04999999999995</v>
          </cell>
          <cell r="J444">
            <v>610.01891377583979</v>
          </cell>
          <cell r="K444">
            <v>62.610136427641272</v>
          </cell>
          <cell r="L444">
            <v>64.595715988867397</v>
          </cell>
          <cell r="M444">
            <v>278</v>
          </cell>
          <cell r="N444">
            <v>353</v>
          </cell>
          <cell r="O444">
            <v>2.3044469064727164</v>
          </cell>
        </row>
        <row r="445">
          <cell r="B445" t="str">
            <v>Kab. Jeneponto</v>
          </cell>
          <cell r="C445">
            <v>64.166339268023435</v>
          </cell>
          <cell r="D445">
            <v>64.3</v>
          </cell>
          <cell r="E445">
            <v>65.960504703598616</v>
          </cell>
          <cell r="F445">
            <v>67.839644661998321</v>
          </cell>
          <cell r="G445">
            <v>5.0470446433142095</v>
          </cell>
          <cell r="H445">
            <v>5.1641806603666689</v>
          </cell>
          <cell r="I445">
            <v>588.54999999999995</v>
          </cell>
          <cell r="J445">
            <v>613.38197284779176</v>
          </cell>
          <cell r="K445">
            <v>57.761206943676875</v>
          </cell>
          <cell r="L445">
            <v>60.252676172337026</v>
          </cell>
          <cell r="M445">
            <v>324</v>
          </cell>
          <cell r="N445">
            <v>418</v>
          </cell>
          <cell r="O445">
            <v>2.42868960404325</v>
          </cell>
        </row>
        <row r="446">
          <cell r="B446" t="str">
            <v xml:space="preserve">Kab. Takalar </v>
          </cell>
          <cell r="C446">
            <v>66.929305583236058</v>
          </cell>
          <cell r="D446">
            <v>67.400000000000006</v>
          </cell>
          <cell r="E446">
            <v>78.757061461259809</v>
          </cell>
          <cell r="F446">
            <v>72.871192412240276</v>
          </cell>
          <cell r="G446">
            <v>5.6753087241418987</v>
          </cell>
          <cell r="H446">
            <v>5.2309226874482304</v>
          </cell>
          <cell r="I446">
            <v>585.02</v>
          </cell>
          <cell r="J446">
            <v>615.14632014323479</v>
          </cell>
          <cell r="K446">
            <v>62.333324972352351</v>
          </cell>
          <cell r="L446">
            <v>63.278370045030485</v>
          </cell>
          <cell r="M446">
            <v>284</v>
          </cell>
          <cell r="N446">
            <v>387</v>
          </cell>
          <cell r="O446">
            <v>1.5839724311288705</v>
          </cell>
        </row>
        <row r="447">
          <cell r="B447" t="str">
            <v>Kab. G o w a</v>
          </cell>
          <cell r="C447">
            <v>70.474036465432278</v>
          </cell>
          <cell r="D447">
            <v>70.599999999999994</v>
          </cell>
          <cell r="E447">
            <v>75.733037488815242</v>
          </cell>
          <cell r="F447">
            <v>77.331347536100495</v>
          </cell>
          <cell r="G447">
            <v>6.3283588757074352</v>
          </cell>
          <cell r="H447">
            <v>6.1221498413520692</v>
          </cell>
          <cell r="I447">
            <v>584.39</v>
          </cell>
          <cell r="J447">
            <v>609.18038333571565</v>
          </cell>
          <cell r="K447">
            <v>64.065825205308627</v>
          </cell>
          <cell r="L447">
            <v>66.247892985633499</v>
          </cell>
          <cell r="M447">
            <v>239</v>
          </cell>
          <cell r="N447">
            <v>298</v>
          </cell>
          <cell r="O447">
            <v>2.464224552263651</v>
          </cell>
        </row>
        <row r="448">
          <cell r="B448" t="str">
            <v>Kab. Sinjai</v>
          </cell>
          <cell r="C448">
            <v>69.903448908553329</v>
          </cell>
          <cell r="D448">
            <v>70</v>
          </cell>
          <cell r="E448">
            <v>81.771844660194176</v>
          </cell>
          <cell r="F448">
            <v>85.507777393708949</v>
          </cell>
          <cell r="G448">
            <v>5.9450245394409222</v>
          </cell>
          <cell r="H448">
            <v>6.4192602834427932</v>
          </cell>
          <cell r="I448">
            <v>578.01</v>
          </cell>
          <cell r="J448">
            <v>592.70120653709273</v>
          </cell>
          <cell r="K448">
            <v>64.315373064605183</v>
          </cell>
          <cell r="L448">
            <v>66.682200163928186</v>
          </cell>
          <cell r="M448">
            <v>230</v>
          </cell>
          <cell r="N448">
            <v>281</v>
          </cell>
          <cell r="O448">
            <v>2.5753881091662931</v>
          </cell>
        </row>
        <row r="449">
          <cell r="B449" t="str">
            <v xml:space="preserve">Kab. M a r o s </v>
          </cell>
          <cell r="C449">
            <v>69.465998448279478</v>
          </cell>
          <cell r="D449">
            <v>69.7</v>
          </cell>
          <cell r="E449">
            <v>79.337268380155407</v>
          </cell>
          <cell r="F449">
            <v>81.87372708757637</v>
          </cell>
          <cell r="G449">
            <v>5.7875556978574751</v>
          </cell>
          <cell r="H449">
            <v>5.7556008146639508</v>
          </cell>
          <cell r="I449">
            <v>585.80999999999995</v>
          </cell>
          <cell r="J449">
            <v>612.66913558340718</v>
          </cell>
          <cell r="K449">
            <v>64.015534928102952</v>
          </cell>
          <cell r="L449">
            <v>66.754538802571034</v>
          </cell>
          <cell r="M449">
            <v>241</v>
          </cell>
          <cell r="N449">
            <v>279</v>
          </cell>
          <cell r="O449">
            <v>2.7589180324477889</v>
          </cell>
        </row>
        <row r="450">
          <cell r="B450" t="str">
            <v>Kab. Pangkajene Kepulauan</v>
          </cell>
          <cell r="C450">
            <v>67.349975799333762</v>
          </cell>
          <cell r="D450">
            <v>67.900000000000006</v>
          </cell>
          <cell r="E450">
            <v>80.937970293790485</v>
          </cell>
          <cell r="F450">
            <v>83.982829636784956</v>
          </cell>
          <cell r="G450">
            <v>5.9528417409098573</v>
          </cell>
          <cell r="H450">
            <v>6.0692946801178698</v>
          </cell>
          <cell r="I450">
            <v>592.15</v>
          </cell>
          <cell r="J450">
            <v>617.34123894512368</v>
          </cell>
          <cell r="K450">
            <v>63.80649599039495</v>
          </cell>
          <cell r="L450">
            <v>66.815496050204473</v>
          </cell>
          <cell r="M450">
            <v>250</v>
          </cell>
          <cell r="N450">
            <v>277</v>
          </cell>
          <cell r="O450">
            <v>2.8833395086915159</v>
          </cell>
        </row>
        <row r="451">
          <cell r="B451" t="str">
            <v>Kab. Barru</v>
          </cell>
          <cell r="C451">
            <v>67.103788116049316</v>
          </cell>
          <cell r="D451">
            <v>67.3</v>
          </cell>
          <cell r="E451">
            <v>86.487011410536539</v>
          </cell>
          <cell r="F451">
            <v>84.612145511799497</v>
          </cell>
          <cell r="G451">
            <v>6.8799371916526857</v>
          </cell>
          <cell r="H451">
            <v>6.7251606524962924</v>
          </cell>
          <cell r="I451">
            <v>593.85</v>
          </cell>
          <cell r="J451">
            <v>617.10869787139234</v>
          </cell>
          <cell r="K451">
            <v>65.720537256193055</v>
          </cell>
          <cell r="L451">
            <v>67.089924206433395</v>
          </cell>
          <cell r="M451">
            <v>177</v>
          </cell>
          <cell r="N451">
            <v>267</v>
          </cell>
          <cell r="O451">
            <v>1.9986929892151644</v>
          </cell>
        </row>
        <row r="452">
          <cell r="B452" t="str">
            <v xml:space="preserve">Kab. Bone </v>
          </cell>
          <cell r="C452">
            <v>67.414510434757858</v>
          </cell>
          <cell r="D452">
            <v>67.900000000000006</v>
          </cell>
          <cell r="E452">
            <v>81.290000000000006</v>
          </cell>
          <cell r="F452">
            <v>80.725025997115154</v>
          </cell>
          <cell r="G452">
            <v>5.7538021892860609</v>
          </cell>
          <cell r="H452">
            <v>5.6043658381134485</v>
          </cell>
          <cell r="I452">
            <v>582.1</v>
          </cell>
          <cell r="J452">
            <v>610.27911027196001</v>
          </cell>
          <cell r="K452">
            <v>62.998968009155156</v>
          </cell>
          <cell r="L452">
            <v>65.203137299542178</v>
          </cell>
          <cell r="M452">
            <v>271</v>
          </cell>
          <cell r="N452">
            <v>338</v>
          </cell>
          <cell r="O452">
            <v>2.4407064851133566</v>
          </cell>
        </row>
        <row r="453">
          <cell r="B453" t="str">
            <v>Kab. Soppeng</v>
          </cell>
          <cell r="C453">
            <v>71.009226187040397</v>
          </cell>
          <cell r="D453">
            <v>71.099999999999994</v>
          </cell>
          <cell r="E453">
            <v>88.012723619432649</v>
          </cell>
          <cell r="F453">
            <v>82.280617461901414</v>
          </cell>
          <cell r="G453">
            <v>6.9376974568167213</v>
          </cell>
          <cell r="H453">
            <v>6.2760160648507473</v>
          </cell>
          <cell r="I453">
            <v>591.88</v>
          </cell>
          <cell r="J453">
            <v>617.53759066041823</v>
          </cell>
          <cell r="K453">
            <v>68.120304361790872</v>
          </cell>
          <cell r="L453">
            <v>68.383256793778585</v>
          </cell>
          <cell r="M453">
            <v>103</v>
          </cell>
          <cell r="N453">
            <v>206</v>
          </cell>
          <cell r="O453">
            <v>0.90820003166266705</v>
          </cell>
        </row>
        <row r="454">
          <cell r="B454" t="str">
            <v>Kab. Wajo</v>
          </cell>
          <cell r="C454">
            <v>67.077496227543207</v>
          </cell>
          <cell r="D454">
            <v>68.099999999999994</v>
          </cell>
          <cell r="E454">
            <v>82.520914404549956</v>
          </cell>
          <cell r="F454">
            <v>80.138694544347175</v>
          </cell>
          <cell r="G454">
            <v>5.4466492259879313</v>
          </cell>
          <cell r="H454">
            <v>5.6892825891704151</v>
          </cell>
          <cell r="I454">
            <v>580.45000000000005</v>
          </cell>
          <cell r="J454">
            <v>610.86851657364923</v>
          </cell>
          <cell r="K454">
            <v>62.730650738305542</v>
          </cell>
          <cell r="L454">
            <v>65.292257038627326</v>
          </cell>
          <cell r="M454">
            <v>277</v>
          </cell>
          <cell r="N454">
            <v>334</v>
          </cell>
          <cell r="O454">
            <v>2.6216836549362639</v>
          </cell>
        </row>
        <row r="455">
          <cell r="B455" t="str">
            <v xml:space="preserve">Kab. Sidenreng Rappang </v>
          </cell>
          <cell r="C455">
            <v>69.618155130113863</v>
          </cell>
          <cell r="D455">
            <v>69.7</v>
          </cell>
          <cell r="E455">
            <v>84.584135129356426</v>
          </cell>
          <cell r="F455">
            <v>85.910096381734874</v>
          </cell>
          <cell r="G455">
            <v>6.6823331386028055</v>
          </cell>
          <cell r="H455">
            <v>7.0418707536735665</v>
          </cell>
          <cell r="I455">
            <v>586.69000000000005</v>
          </cell>
          <cell r="J455">
            <v>614.21332104000271</v>
          </cell>
          <cell r="K455">
            <v>65.996623165122415</v>
          </cell>
          <cell r="L455">
            <v>68.723254163535799</v>
          </cell>
          <cell r="M455">
            <v>167</v>
          </cell>
          <cell r="N455">
            <v>194</v>
          </cell>
          <cell r="O455">
            <v>2.8317320722870898</v>
          </cell>
        </row>
        <row r="456">
          <cell r="B456" t="str">
            <v>Kab. Pinrang</v>
          </cell>
          <cell r="C456">
            <v>69.091040910901881</v>
          </cell>
          <cell r="D456">
            <v>70.099999999999994</v>
          </cell>
          <cell r="E456">
            <v>86.09576778027504</v>
          </cell>
          <cell r="F456">
            <v>88.359577349361686</v>
          </cell>
          <cell r="G456">
            <v>6.2393330133672906</v>
          </cell>
          <cell r="H456">
            <v>6.784090560481026</v>
          </cell>
          <cell r="I456">
            <v>590.04999999999995</v>
          </cell>
          <cell r="J456">
            <v>609.59837086828065</v>
          </cell>
          <cell r="K456">
            <v>65.970379937642633</v>
          </cell>
          <cell r="L456">
            <v>68.943357863075789</v>
          </cell>
          <cell r="M456">
            <v>168</v>
          </cell>
          <cell r="N456">
            <v>183</v>
          </cell>
          <cell r="O456">
            <v>2.9557472360425496</v>
          </cell>
        </row>
        <row r="457">
          <cell r="B457" t="str">
            <v>Kab. Enrekang</v>
          </cell>
          <cell r="C457">
            <v>72.655601860937622</v>
          </cell>
          <cell r="D457">
            <v>72.7</v>
          </cell>
          <cell r="E457">
            <v>84.980828579444506</v>
          </cell>
          <cell r="F457">
            <v>83.451568167271176</v>
          </cell>
          <cell r="G457">
            <v>6.8070247547874798</v>
          </cell>
          <cell r="H457">
            <v>7.0835466894246499</v>
          </cell>
          <cell r="I457">
            <v>579.79</v>
          </cell>
          <cell r="J457">
            <v>614.25402912852758</v>
          </cell>
          <cell r="K457">
            <v>67.333090293114864</v>
          </cell>
          <cell r="L457">
            <v>69.877588120337919</v>
          </cell>
          <cell r="M457">
            <v>133</v>
          </cell>
          <cell r="N457">
            <v>145</v>
          </cell>
          <cell r="O457">
            <v>2.7909176109427807</v>
          </cell>
        </row>
        <row r="458">
          <cell r="B458" t="str">
            <v>Kab. Luwu</v>
          </cell>
          <cell r="C458">
            <v>71.695216051164252</v>
          </cell>
          <cell r="D458">
            <v>71.8</v>
          </cell>
          <cell r="E458">
            <v>88.33504040059178</v>
          </cell>
          <cell r="F458">
            <v>91.10426974897463</v>
          </cell>
          <cell r="G458">
            <v>7.1967725912922198</v>
          </cell>
          <cell r="H458">
            <v>7.5486985176302239</v>
          </cell>
          <cell r="I458">
            <v>582.79</v>
          </cell>
          <cell r="J458">
            <v>616.66778465928724</v>
          </cell>
          <cell r="K458">
            <v>68.064721447779149</v>
          </cell>
          <cell r="L458">
            <v>71.608682055883804</v>
          </cell>
          <cell r="M458">
            <v>104</v>
          </cell>
          <cell r="N458">
            <v>84</v>
          </cell>
          <cell r="O458">
            <v>3.3312642848646137</v>
          </cell>
        </row>
        <row r="459">
          <cell r="B459" t="str">
            <v>Kab. Tana Toraja</v>
          </cell>
          <cell r="C459">
            <v>73.520160146913867</v>
          </cell>
          <cell r="D459">
            <v>73.900000000000006</v>
          </cell>
          <cell r="E459">
            <v>82.917208661718561</v>
          </cell>
          <cell r="F459">
            <v>83.567499170582295</v>
          </cell>
          <cell r="G459">
            <v>7.2295457500592804</v>
          </cell>
          <cell r="H459">
            <v>7.1732981505913944</v>
          </cell>
          <cell r="I459">
            <v>573.12</v>
          </cell>
          <cell r="J459">
            <v>592.35144859001866</v>
          </cell>
          <cell r="K459">
            <v>67.153992609496413</v>
          </cell>
          <cell r="L459">
            <v>68.949297868783617</v>
          </cell>
          <cell r="M459">
            <v>139</v>
          </cell>
          <cell r="N459">
            <v>182</v>
          </cell>
          <cell r="O459">
            <v>2.3379103760473923</v>
          </cell>
        </row>
        <row r="460">
          <cell r="B460" t="str">
            <v>Kab. Luwu Utara</v>
          </cell>
          <cell r="C460">
            <v>69.887146406928224</v>
          </cell>
          <cell r="D460">
            <v>70.3</v>
          </cell>
          <cell r="E460">
            <v>91.3112186052917</v>
          </cell>
          <cell r="F460">
            <v>90.507958917865565</v>
          </cell>
          <cell r="G460">
            <v>7.2427385391192791</v>
          </cell>
          <cell r="H460">
            <v>6.9112074422427474</v>
          </cell>
          <cell r="I460">
            <v>584.07000000000005</v>
          </cell>
          <cell r="J460">
            <v>628.86880995567094</v>
          </cell>
          <cell r="K460">
            <v>67.854261193649705</v>
          </cell>
          <cell r="L460">
            <v>71.110490279051547</v>
          </cell>
          <cell r="M460">
            <v>108</v>
          </cell>
          <cell r="N460">
            <v>101</v>
          </cell>
          <cell r="O460">
            <v>3.1827004812109649</v>
          </cell>
        </row>
        <row r="461">
          <cell r="B461" t="str">
            <v>Kab. Luwu Timur</v>
          </cell>
          <cell r="D461">
            <v>70.093573203464103</v>
          </cell>
          <cell r="F461">
            <v>90.106329074152498</v>
          </cell>
          <cell r="H461">
            <v>6.7454418938044816</v>
          </cell>
          <cell r="J461">
            <v>606.46940497783544</v>
          </cell>
          <cell r="L461">
            <v>69.058294993310341</v>
          </cell>
          <cell r="N461">
            <v>178</v>
          </cell>
        </row>
        <row r="462">
          <cell r="B462" t="str">
            <v>Kota Makassar</v>
          </cell>
          <cell r="C462">
            <v>71.884244369278363</v>
          </cell>
          <cell r="D462">
            <v>71.900000000000006</v>
          </cell>
          <cell r="E462">
            <v>94.664524626806099</v>
          </cell>
          <cell r="F462">
            <v>95.656541977830614</v>
          </cell>
          <cell r="G462">
            <v>10.303741944822947</v>
          </cell>
          <cell r="H462">
            <v>10.281403837781722</v>
          </cell>
          <cell r="I462">
            <v>608.92999999999995</v>
          </cell>
          <cell r="J462">
            <v>636.30122071916639</v>
          </cell>
          <cell r="K462">
            <v>73.891367287242204</v>
          </cell>
          <cell r="L462">
            <v>76.212484772364036</v>
          </cell>
          <cell r="M462">
            <v>12</v>
          </cell>
          <cell r="N462">
            <v>5</v>
          </cell>
          <cell r="O462">
            <v>2.9816488644037782</v>
          </cell>
        </row>
        <row r="463">
          <cell r="B463" t="str">
            <v>Kota Pare-pare</v>
          </cell>
          <cell r="C463">
            <v>72.600722671807716</v>
          </cell>
          <cell r="D463">
            <v>72.7</v>
          </cell>
          <cell r="E463">
            <v>94.5</v>
          </cell>
          <cell r="F463">
            <v>92.960860912508295</v>
          </cell>
          <cell r="G463">
            <v>9.2140416606202944</v>
          </cell>
          <cell r="H463">
            <v>8.7935185867669095</v>
          </cell>
          <cell r="I463">
            <v>594.17999999999995</v>
          </cell>
          <cell r="J463">
            <v>628.27269403323737</v>
          </cell>
          <cell r="K463">
            <v>72.309440786775269</v>
          </cell>
          <cell r="L463">
            <v>74.337297430516415</v>
          </cell>
          <cell r="M463">
            <v>34</v>
          </cell>
          <cell r="N463">
            <v>30</v>
          </cell>
          <cell r="O463">
            <v>2.7061555842620493</v>
          </cell>
        </row>
        <row r="464">
          <cell r="B464" t="str">
            <v>Kota Palopo</v>
          </cell>
          <cell r="D464">
            <v>70.900000000000006</v>
          </cell>
          <cell r="F464">
            <v>96.708023159636056</v>
          </cell>
          <cell r="H464">
            <v>8.9918941273779982</v>
          </cell>
          <cell r="J464">
            <v>616.76778465928703</v>
          </cell>
          <cell r="L464">
            <v>73.430697587282907</v>
          </cell>
          <cell r="N464">
            <v>51</v>
          </cell>
        </row>
        <row r="466">
          <cell r="B466" t="str">
            <v>Provinsi Sulawesi Tenggara</v>
          </cell>
          <cell r="C466">
            <v>65.137498938549072</v>
          </cell>
          <cell r="D466">
            <v>66</v>
          </cell>
          <cell r="E466">
            <v>88.241602569858031</v>
          </cell>
          <cell r="F466">
            <v>90.729425914335721</v>
          </cell>
          <cell r="G466">
            <v>7.2816309866509963</v>
          </cell>
          <cell r="H466">
            <v>7.5078021462642788</v>
          </cell>
          <cell r="I466">
            <v>577.89</v>
          </cell>
          <cell r="J466">
            <v>596.13389330497364</v>
          </cell>
          <cell r="K466">
            <v>64.086182058142171</v>
          </cell>
          <cell r="L466">
            <v>66.691098679756479</v>
          </cell>
          <cell r="M466">
            <v>26</v>
          </cell>
          <cell r="N466">
            <v>25</v>
          </cell>
          <cell r="O466">
            <v>2.6931846163765512</v>
          </cell>
          <cell r="Q466">
            <v>1</v>
          </cell>
        </row>
        <row r="468">
          <cell r="B468" t="str">
            <v>Kab. Buton</v>
          </cell>
          <cell r="C468">
            <v>66.267228027218636</v>
          </cell>
          <cell r="D468">
            <v>66.8</v>
          </cell>
          <cell r="E468">
            <v>84.2</v>
          </cell>
          <cell r="F468">
            <v>85.096295671962579</v>
          </cell>
          <cell r="G468">
            <v>6.1748552115977198</v>
          </cell>
          <cell r="H468">
            <v>5.9462612555663252</v>
          </cell>
          <cell r="I468">
            <v>575.67999999999995</v>
          </cell>
          <cell r="J468">
            <v>588.92432898518098</v>
          </cell>
          <cell r="K468">
            <v>62.825600561334852</v>
          </cell>
          <cell r="L468">
            <v>64.171671517623736</v>
          </cell>
          <cell r="M468">
            <v>274</v>
          </cell>
          <cell r="N468">
            <v>367</v>
          </cell>
          <cell r="O468">
            <v>1.902882605997229</v>
          </cell>
        </row>
        <row r="469">
          <cell r="B469" t="str">
            <v>Kab. Muna</v>
          </cell>
          <cell r="C469">
            <v>64.424042571258738</v>
          </cell>
          <cell r="D469">
            <v>65</v>
          </cell>
          <cell r="E469">
            <v>81.900000000000006</v>
          </cell>
          <cell r="F469">
            <v>84.67756844422783</v>
          </cell>
          <cell r="G469">
            <v>6.3539624096850202</v>
          </cell>
          <cell r="H469">
            <v>6.886909463706492</v>
          </cell>
          <cell r="I469">
            <v>572.26</v>
          </cell>
          <cell r="J469">
            <v>593.30279869956371</v>
          </cell>
          <cell r="K469">
            <v>61.159719722950115</v>
          </cell>
          <cell r="L469">
            <v>64.112680220502384</v>
          </cell>
          <cell r="M469">
            <v>305</v>
          </cell>
          <cell r="N469">
            <v>368</v>
          </cell>
          <cell r="O469">
            <v>2.7573229848256964</v>
          </cell>
        </row>
        <row r="470">
          <cell r="B470" t="str">
            <v>Kab. Konawe</v>
          </cell>
          <cell r="D470">
            <v>65.841937926349459</v>
          </cell>
          <cell r="F470">
            <v>93.353095580984956</v>
          </cell>
          <cell r="H470">
            <v>7.5242862685666339</v>
          </cell>
          <cell r="J470">
            <v>579.84861465547942</v>
          </cell>
          <cell r="L470">
            <v>65.944045254119189</v>
          </cell>
          <cell r="N470">
            <v>312</v>
          </cell>
        </row>
        <row r="471">
          <cell r="B471" t="str">
            <v>Kab. Kolaka</v>
          </cell>
          <cell r="C471">
            <v>65.032508703897648</v>
          </cell>
          <cell r="D471">
            <v>65.400000000000006</v>
          </cell>
          <cell r="E471">
            <v>91.099166443089615</v>
          </cell>
          <cell r="F471">
            <v>92.725015735366114</v>
          </cell>
          <cell r="G471">
            <v>7.4512222845981446</v>
          </cell>
          <cell r="H471">
            <v>7.5049129309741938</v>
          </cell>
          <cell r="I471">
            <v>583.96</v>
          </cell>
          <cell r="J471">
            <v>613.84149712635599</v>
          </cell>
          <cell r="K471">
            <v>65.256076417100402</v>
          </cell>
          <cell r="L471">
            <v>68.163143623589377</v>
          </cell>
          <cell r="M471">
            <v>195</v>
          </cell>
          <cell r="N471">
            <v>212</v>
          </cell>
          <cell r="O471">
            <v>2.892598158908076</v>
          </cell>
        </row>
        <row r="472">
          <cell r="B472" t="str">
            <v>Kab. Konawe Selatan</v>
          </cell>
          <cell r="C472">
            <v>65.583875852698924</v>
          </cell>
          <cell r="D472">
            <v>66.099999999999994</v>
          </cell>
          <cell r="E472">
            <v>92.596112866236865</v>
          </cell>
          <cell r="F472">
            <v>94.110078295733032</v>
          </cell>
          <cell r="G472">
            <v>7.4924830852503499</v>
          </cell>
          <cell r="H472">
            <v>7.5242862685666339</v>
          </cell>
          <cell r="I472">
            <v>571.35</v>
          </cell>
          <cell r="J472">
            <v>588.34722931095894</v>
          </cell>
          <cell r="K472">
            <v>64.954234947460421</v>
          </cell>
          <cell r="L472">
            <v>66.910297647210385</v>
          </cell>
          <cell r="M472">
            <v>206</v>
          </cell>
          <cell r="N472">
            <v>273</v>
          </cell>
          <cell r="O472">
            <v>2.3625097702715205</v>
          </cell>
        </row>
        <row r="473">
          <cell r="B473" t="str">
            <v>Kab. Bombana</v>
          </cell>
          <cell r="D473">
            <v>66.55</v>
          </cell>
          <cell r="F473">
            <v>84.65</v>
          </cell>
          <cell r="H473">
            <v>5.75</v>
          </cell>
          <cell r="J473">
            <v>582.29999999999995</v>
          </cell>
          <cell r="L473">
            <v>63.277941085844567</v>
          </cell>
          <cell r="N473">
            <v>388</v>
          </cell>
        </row>
        <row r="474">
          <cell r="B474" t="str">
            <v>Kab. Wakatobi</v>
          </cell>
          <cell r="D474">
            <v>66.05</v>
          </cell>
          <cell r="F474">
            <v>83.75</v>
          </cell>
          <cell r="H474">
            <v>5.73</v>
          </cell>
          <cell r="J474">
            <v>569.1</v>
          </cell>
          <cell r="L474">
            <v>61.768524681087065</v>
          </cell>
          <cell r="N474">
            <v>405</v>
          </cell>
        </row>
        <row r="475">
          <cell r="B475" t="str">
            <v>Kab. Kolaka Utara</v>
          </cell>
          <cell r="D475">
            <v>65.2</v>
          </cell>
          <cell r="F475">
            <v>91.9</v>
          </cell>
          <cell r="H475">
            <v>7.4</v>
          </cell>
          <cell r="J475">
            <v>598.9</v>
          </cell>
          <cell r="L475">
            <v>66.640007395082264</v>
          </cell>
          <cell r="N475">
            <v>285</v>
          </cell>
        </row>
        <row r="476">
          <cell r="B476" t="str">
            <v>Kota Kendari</v>
          </cell>
          <cell r="C476">
            <v>67.679819491501277</v>
          </cell>
          <cell r="D476">
            <v>68.2</v>
          </cell>
          <cell r="E476">
            <v>96.848449336625791</v>
          </cell>
          <cell r="F476">
            <v>97.289608644021342</v>
          </cell>
          <cell r="G476">
            <v>10.61921879580639</v>
          </cell>
          <cell r="H476">
            <v>10.549444741684175</v>
          </cell>
          <cell r="I476">
            <v>586.41</v>
          </cell>
          <cell r="J476">
            <v>614.70759647362138</v>
          </cell>
          <cell r="K476">
            <v>70.539815797704406</v>
          </cell>
          <cell r="L476">
            <v>73.054979365095917</v>
          </cell>
          <cell r="M476">
            <v>62</v>
          </cell>
          <cell r="N476">
            <v>59</v>
          </cell>
          <cell r="O476">
            <v>2.921900264879616</v>
          </cell>
        </row>
        <row r="477">
          <cell r="B477" t="str">
            <v>Kota Bau-Bau</v>
          </cell>
          <cell r="D477">
            <v>68.3</v>
          </cell>
          <cell r="F477">
            <v>93.362579171425608</v>
          </cell>
          <cell r="H477">
            <v>8.6109957429135093</v>
          </cell>
          <cell r="J477">
            <v>589.12432898518102</v>
          </cell>
          <cell r="L477">
            <v>68.831240559158019</v>
          </cell>
          <cell r="N477">
            <v>189</v>
          </cell>
        </row>
        <row r="479">
          <cell r="B479" t="str">
            <v>Provinsi Gorontalo</v>
          </cell>
          <cell r="C479">
            <v>64.166339268023435</v>
          </cell>
          <cell r="D479">
            <v>64.5</v>
          </cell>
          <cell r="E479">
            <v>95.209479931065161</v>
          </cell>
          <cell r="F479">
            <v>94.65554335309244</v>
          </cell>
          <cell r="G479">
            <v>6.4592466797300281</v>
          </cell>
          <cell r="H479">
            <v>6.7576229749975258</v>
          </cell>
          <cell r="I479">
            <v>573.30367138722931</v>
          </cell>
          <cell r="J479">
            <v>585.89936596363532</v>
          </cell>
          <cell r="K479">
            <v>64.132597982192877</v>
          </cell>
          <cell r="L479">
            <v>65.386160408286543</v>
          </cell>
          <cell r="M479">
            <v>24</v>
          </cell>
          <cell r="N479">
            <v>28</v>
          </cell>
          <cell r="O479">
            <v>1.869489467940149</v>
          </cell>
          <cell r="Q479">
            <v>1</v>
          </cell>
        </row>
        <row r="481">
          <cell r="B481" t="str">
            <v>Kab. Boalemo</v>
          </cell>
          <cell r="C481">
            <v>66.097525837770135</v>
          </cell>
          <cell r="D481">
            <v>66.599999999999994</v>
          </cell>
          <cell r="E481">
            <v>93.973755415487119</v>
          </cell>
          <cell r="F481">
            <v>94.849097472924186</v>
          </cell>
          <cell r="G481">
            <v>5.8285730022345978</v>
          </cell>
          <cell r="H481">
            <v>5.9087220216606502</v>
          </cell>
          <cell r="I481">
            <v>565.69364400493282</v>
          </cell>
          <cell r="J481">
            <v>565.17566161923753</v>
          </cell>
          <cell r="K481">
            <v>63.877491831439592</v>
          </cell>
          <cell r="L481">
            <v>64.37063297046727</v>
          </cell>
          <cell r="M481">
            <v>246</v>
          </cell>
          <cell r="N481">
            <v>364</v>
          </cell>
          <cell r="O481">
            <v>1.1684137737957465</v>
          </cell>
        </row>
        <row r="482">
          <cell r="B482" t="str">
            <v xml:space="preserve">Kab. Gorontalo   </v>
          </cell>
          <cell r="C482">
            <v>65.908702274862634</v>
          </cell>
          <cell r="D482">
            <v>66.2</v>
          </cell>
          <cell r="E482">
            <v>94.61952388468768</v>
          </cell>
          <cell r="F482">
            <v>93.288980515030417</v>
          </cell>
          <cell r="G482">
            <v>6.0344591917022239</v>
          </cell>
          <cell r="H482">
            <v>6.3495449558775006</v>
          </cell>
          <cell r="I482">
            <v>573.95191124691064</v>
          </cell>
          <cell r="J482">
            <v>589.27758978060922</v>
          </cell>
          <cell r="K482">
            <v>64.704753970479416</v>
          </cell>
          <cell r="L482">
            <v>65.984875906366469</v>
          </cell>
          <cell r="M482">
            <v>215</v>
          </cell>
          <cell r="N482">
            <v>311</v>
          </cell>
          <cell r="O482">
            <v>1.9044411770319858</v>
          </cell>
        </row>
        <row r="483">
          <cell r="B483" t="str">
            <v>Kab. Pohuwato</v>
          </cell>
          <cell r="D483">
            <v>66.349999999999994</v>
          </cell>
          <cell r="F483">
            <v>94.4</v>
          </cell>
          <cell r="H483">
            <v>5.85</v>
          </cell>
          <cell r="J483">
            <v>564.95000000000005</v>
          </cell>
          <cell r="L483">
            <v>64.071063659333205</v>
          </cell>
          <cell r="N483">
            <v>369</v>
          </cell>
        </row>
        <row r="484">
          <cell r="B484" t="str">
            <v>Kab. Bone Bolango</v>
          </cell>
          <cell r="D484">
            <v>66.05</v>
          </cell>
          <cell r="F484">
            <v>92.65</v>
          </cell>
          <cell r="H484">
            <v>6.15</v>
          </cell>
          <cell r="J484">
            <v>581.65</v>
          </cell>
          <cell r="L484">
            <v>65.024166512602449</v>
          </cell>
          <cell r="N484">
            <v>345</v>
          </cell>
        </row>
        <row r="485">
          <cell r="B485" t="str">
            <v>Kota Gorontalo</v>
          </cell>
          <cell r="C485">
            <v>64.724696425033258</v>
          </cell>
          <cell r="D485">
            <v>64.900000000000006</v>
          </cell>
          <cell r="E485">
            <v>98.871063576945929</v>
          </cell>
          <cell r="F485">
            <v>98.934380257992146</v>
          </cell>
          <cell r="G485">
            <v>8.7678728680601363</v>
          </cell>
          <cell r="H485">
            <v>9.2091979809310143</v>
          </cell>
          <cell r="I485">
            <v>584.54</v>
          </cell>
          <cell r="J485">
            <v>596.15290394135411</v>
          </cell>
          <cell r="K485">
            <v>67.832133198017175</v>
          </cell>
          <cell r="L485">
            <v>69.165068396364276</v>
          </cell>
          <cell r="M485">
            <v>112</v>
          </cell>
          <cell r="N485">
            <v>169</v>
          </cell>
          <cell r="O485">
            <v>2.035604429732865</v>
          </cell>
        </row>
        <row r="487">
          <cell r="B487" t="str">
            <v>Provinsi Sulawesi Barat</v>
          </cell>
          <cell r="D487">
            <v>66.28</v>
          </cell>
          <cell r="F487">
            <v>82.925297134992462</v>
          </cell>
          <cell r="H487">
            <v>5.8614343976576677</v>
          </cell>
          <cell r="J487">
            <v>602.2195987155518</v>
          </cell>
          <cell r="L487">
            <v>64.361666440073193</v>
          </cell>
          <cell r="N487">
            <v>29</v>
          </cell>
          <cell r="Q487">
            <v>1</v>
          </cell>
        </row>
        <row r="489">
          <cell r="B489" t="str">
            <v xml:space="preserve">Kab. Majene    </v>
          </cell>
          <cell r="C489">
            <v>62.324817623430654</v>
          </cell>
          <cell r="D489">
            <v>63.4</v>
          </cell>
          <cell r="E489">
            <v>92.245891343033605</v>
          </cell>
          <cell r="F489">
            <v>88.691771876360477</v>
          </cell>
          <cell r="G489">
            <v>7.0533387515402675</v>
          </cell>
          <cell r="H489">
            <v>6.9263169351327818</v>
          </cell>
          <cell r="I489">
            <v>587.16999999999996</v>
          </cell>
          <cell r="J489">
            <v>613.93888121375255</v>
          </cell>
          <cell r="K489">
            <v>63.959175870568835</v>
          </cell>
          <cell r="L489">
            <v>65.734668174255418</v>
          </cell>
          <cell r="M489">
            <v>243</v>
          </cell>
          <cell r="N489">
            <v>321</v>
          </cell>
          <cell r="O489">
            <v>2.2195352176525414</v>
          </cell>
        </row>
        <row r="490">
          <cell r="B490" t="str">
            <v>Kab. Polewali Mamasa</v>
          </cell>
          <cell r="C490">
            <v>63.050937550660159</v>
          </cell>
          <cell r="D490">
            <v>63.4</v>
          </cell>
          <cell r="E490">
            <v>80.370246598994669</v>
          </cell>
          <cell r="F490">
            <v>80.790519996881571</v>
          </cell>
          <cell r="G490">
            <v>5.6233307216853889</v>
          </cell>
          <cell r="H490">
            <v>5.3626465008705599</v>
          </cell>
          <cell r="I490">
            <v>573.6</v>
          </cell>
          <cell r="J490">
            <v>604.03652818462547</v>
          </cell>
          <cell r="K490">
            <v>59.618952765750578</v>
          </cell>
          <cell r="L490">
            <v>62.057760909595174</v>
          </cell>
          <cell r="M490">
            <v>311</v>
          </cell>
          <cell r="N490">
            <v>401</v>
          </cell>
          <cell r="O490">
            <v>2.4575367979123448</v>
          </cell>
        </row>
        <row r="491">
          <cell r="B491" t="str">
            <v>Kab. Mamasa</v>
          </cell>
          <cell r="D491">
            <v>70.5</v>
          </cell>
          <cell r="F491">
            <v>80.571428571428569</v>
          </cell>
          <cell r="H491">
            <v>5.7180952380952377</v>
          </cell>
          <cell r="J491">
            <v>603.93652818462499</v>
          </cell>
          <cell r="L491">
            <v>66.209110520814534</v>
          </cell>
          <cell r="N491">
            <v>299</v>
          </cell>
        </row>
        <row r="492">
          <cell r="B492" t="str">
            <v>Kab. Mamuju</v>
          </cell>
          <cell r="C492">
            <v>67.108568459414073</v>
          </cell>
          <cell r="D492">
            <v>67.099999999999994</v>
          </cell>
          <cell r="E492">
            <v>83.424956026357933</v>
          </cell>
          <cell r="F492">
            <v>82.522765230291753</v>
          </cell>
          <cell r="G492">
            <v>5.9153934511352766</v>
          </cell>
          <cell r="H492">
            <v>5.7001133141897578</v>
          </cell>
          <cell r="I492">
            <v>574.37</v>
          </cell>
          <cell r="J492">
            <v>601.33605599475663</v>
          </cell>
          <cell r="K492">
            <v>62.827673961626346</v>
          </cell>
          <cell r="L492">
            <v>64.540212204994063</v>
          </cell>
          <cell r="M492">
            <v>273</v>
          </cell>
          <cell r="N492">
            <v>355</v>
          </cell>
          <cell r="O492">
            <v>2.1463980766086701</v>
          </cell>
        </row>
        <row r="493">
          <cell r="B493" t="str">
            <v>Kab. Mamuju Utara</v>
          </cell>
          <cell r="D493">
            <v>67</v>
          </cell>
          <cell r="F493">
            <v>82.05</v>
          </cell>
          <cell r="H493">
            <v>5.6</v>
          </cell>
          <cell r="J493">
            <v>587.85</v>
          </cell>
          <cell r="L493">
            <v>63.266580390706842</v>
          </cell>
          <cell r="N493">
            <v>389</v>
          </cell>
        </row>
        <row r="495">
          <cell r="B495" t="str">
            <v>Provinsi Maluku</v>
          </cell>
          <cell r="C495">
            <v>65.500192476435785</v>
          </cell>
          <cell r="D495">
            <v>66.2</v>
          </cell>
          <cell r="E495">
            <v>96.277728437030149</v>
          </cell>
          <cell r="F495">
            <v>97.77718023421734</v>
          </cell>
          <cell r="G495">
            <v>7.9554995801847106</v>
          </cell>
          <cell r="H495">
            <v>8.4046318363598527</v>
          </cell>
          <cell r="I495">
            <v>576.29999999999995</v>
          </cell>
          <cell r="J495">
            <v>596.09628534079536</v>
          </cell>
          <cell r="K495">
            <v>66.450165087374103</v>
          </cell>
          <cell r="L495">
            <v>69.02979868574765</v>
          </cell>
          <cell r="M495">
            <v>12</v>
          </cell>
          <cell r="N495">
            <v>16</v>
          </cell>
          <cell r="O495">
            <v>2.7728975155106861</v>
          </cell>
          <cell r="Q495">
            <v>1</v>
          </cell>
        </row>
        <row r="497">
          <cell r="B497" t="str">
            <v>Kab. Maluku Tenggara Barat</v>
          </cell>
          <cell r="C497">
            <v>60.72962290829836</v>
          </cell>
          <cell r="D497">
            <v>62.2</v>
          </cell>
          <cell r="E497">
            <v>98.429033310134301</v>
          </cell>
          <cell r="F497">
            <v>98.523363668183407</v>
          </cell>
          <cell r="G497">
            <v>7.461732548359957</v>
          </cell>
          <cell r="H497">
            <v>7.8497112355617782</v>
          </cell>
          <cell r="I497">
            <v>565.20000000000005</v>
          </cell>
          <cell r="J497">
            <v>574.25583339446212</v>
          </cell>
          <cell r="K497">
            <v>63.057106665800255</v>
          </cell>
          <cell r="L497">
            <v>64.879926676649987</v>
          </cell>
          <cell r="M497">
            <v>269</v>
          </cell>
          <cell r="N497">
            <v>348</v>
          </cell>
          <cell r="O497">
            <v>2.2212960320023067</v>
          </cell>
        </row>
        <row r="498">
          <cell r="B498" t="str">
            <v>Kab. Maluku Tenggara</v>
          </cell>
          <cell r="C498">
            <v>66.654435839763124</v>
          </cell>
          <cell r="D498">
            <v>66.8</v>
          </cell>
          <cell r="E498">
            <v>98</v>
          </cell>
          <cell r="F498">
            <v>99.443681873233757</v>
          </cell>
          <cell r="G498">
            <v>7.7611940298507518</v>
          </cell>
          <cell r="H498">
            <v>7.4805086798546627</v>
          </cell>
          <cell r="I498">
            <v>576.4</v>
          </cell>
          <cell r="J498">
            <v>591.64127935094041</v>
          </cell>
          <cell r="K498">
            <v>67.337911587740834</v>
          </cell>
          <cell r="L498">
            <v>68.705751547138064</v>
          </cell>
          <cell r="M498">
            <v>131</v>
          </cell>
          <cell r="N498">
            <v>195</v>
          </cell>
          <cell r="O498">
            <v>2.0464242258152274</v>
          </cell>
        </row>
        <row r="499">
          <cell r="B499" t="str">
            <v>Kab. Maluku Tengah</v>
          </cell>
          <cell r="C499">
            <v>64.154408559540329</v>
          </cell>
          <cell r="D499">
            <v>64.5</v>
          </cell>
          <cell r="E499">
            <v>97.40500463392037</v>
          </cell>
          <cell r="F499">
            <v>97.906645287724928</v>
          </cell>
          <cell r="G499">
            <v>7.6497424576894781</v>
          </cell>
          <cell r="H499">
            <v>8.0543203278104407</v>
          </cell>
          <cell r="I499">
            <v>567.70000000000005</v>
          </cell>
          <cell r="J499">
            <v>587.9882711199441</v>
          </cell>
          <cell r="K499">
            <v>65.06405029984596</v>
          </cell>
          <cell r="L499">
            <v>67.230056827987156</v>
          </cell>
          <cell r="M499">
            <v>200</v>
          </cell>
          <cell r="N499">
            <v>259</v>
          </cell>
          <cell r="O499">
            <v>2.4899670713542585</v>
          </cell>
        </row>
        <row r="500">
          <cell r="B500" t="str">
            <v>Kab. Pulau Buru</v>
          </cell>
          <cell r="C500">
            <v>65.462014209289819</v>
          </cell>
          <cell r="D500">
            <v>65.87109375</v>
          </cell>
          <cell r="E500">
            <v>84.582043626699317</v>
          </cell>
          <cell r="F500">
            <v>92.798427448177264</v>
          </cell>
          <cell r="G500">
            <v>6.210526315789469</v>
          </cell>
          <cell r="H500">
            <v>7.1698053554736898</v>
          </cell>
          <cell r="I500">
            <v>584.20000000000005</v>
          </cell>
          <cell r="J500">
            <v>585.19998135149399</v>
          </cell>
          <cell r="K500">
            <v>63.14589472671566</v>
          </cell>
          <cell r="L500">
            <v>65.98663194654209</v>
          </cell>
          <cell r="M500">
            <v>265</v>
          </cell>
          <cell r="N500">
            <v>310</v>
          </cell>
          <cell r="O500">
            <v>2.7763396452603031</v>
          </cell>
        </row>
        <row r="501">
          <cell r="B501" t="str">
            <v>Kab. Kepulauan Aru</v>
          </cell>
          <cell r="D501">
            <v>66.75</v>
          </cell>
          <cell r="F501">
            <v>98.7</v>
          </cell>
          <cell r="H501">
            <v>7.35</v>
          </cell>
          <cell r="J501">
            <v>584</v>
          </cell>
          <cell r="L501">
            <v>67.827414186232815</v>
          </cell>
          <cell r="N501">
            <v>229</v>
          </cell>
        </row>
        <row r="502">
          <cell r="B502" t="str">
            <v>Kab. Seram Bagian Barat</v>
          </cell>
          <cell r="D502">
            <v>64.349999999999994</v>
          </cell>
          <cell r="F502">
            <v>97.65</v>
          </cell>
          <cell r="H502">
            <v>7.85</v>
          </cell>
          <cell r="J502">
            <v>577.85</v>
          </cell>
          <cell r="L502">
            <v>66.157370431996057</v>
          </cell>
          <cell r="N502">
            <v>303</v>
          </cell>
        </row>
        <row r="503">
          <cell r="B503" t="str">
            <v>Kab. Seram Bagian Timur</v>
          </cell>
          <cell r="D503">
            <v>64.05</v>
          </cell>
          <cell r="F503">
            <v>97.15</v>
          </cell>
          <cell r="H503">
            <v>7.35</v>
          </cell>
          <cell r="J503">
            <v>557.54999999999995</v>
          </cell>
          <cell r="L503">
            <v>63.945470512109438</v>
          </cell>
          <cell r="N503">
            <v>371</v>
          </cell>
        </row>
        <row r="504">
          <cell r="B504" t="str">
            <v>Kota Ambon</v>
          </cell>
          <cell r="C504">
            <v>71.99095390369763</v>
          </cell>
          <cell r="D504">
            <v>72.3</v>
          </cell>
          <cell r="E504">
            <v>98.920672028230413</v>
          </cell>
          <cell r="F504">
            <v>98.045974903887881</v>
          </cell>
          <cell r="G504">
            <v>10.331980519480531</v>
          </cell>
          <cell r="H504">
            <v>10.684397748317656</v>
          </cell>
          <cell r="I504">
            <v>580.6</v>
          </cell>
          <cell r="J504">
            <v>616.11448559511473</v>
          </cell>
          <cell r="K504">
            <v>72.735058767473291</v>
          </cell>
          <cell r="L504">
            <v>75.70917935737296</v>
          </cell>
          <cell r="M504">
            <v>29</v>
          </cell>
          <cell r="N504">
            <v>14</v>
          </cell>
          <cell r="O504">
            <v>3.3027599061896713</v>
          </cell>
        </row>
        <row r="506">
          <cell r="B506" t="str">
            <v>Provinsi Maluku Utara</v>
          </cell>
          <cell r="C506">
            <v>62.964710809301657</v>
          </cell>
          <cell r="D506">
            <v>63.3</v>
          </cell>
          <cell r="E506">
            <v>95.841930104346446</v>
          </cell>
          <cell r="F506">
            <v>95.162371551060403</v>
          </cell>
          <cell r="G506">
            <v>8.4084183673469379</v>
          </cell>
          <cell r="H506">
            <v>8.5</v>
          </cell>
          <cell r="I506">
            <v>583.35</v>
          </cell>
          <cell r="J506">
            <v>588.88657785493319</v>
          </cell>
          <cell r="K506">
            <v>65.823291839381156</v>
          </cell>
          <cell r="L506">
            <v>66.35288310419611</v>
          </cell>
          <cell r="M506">
            <v>19</v>
          </cell>
          <cell r="N506">
            <v>26</v>
          </cell>
          <cell r="O506">
            <v>1.244816372068507</v>
          </cell>
          <cell r="Q506">
            <v>1</v>
          </cell>
        </row>
        <row r="508">
          <cell r="B508" t="str">
            <v>Kab. Halmahera Barat</v>
          </cell>
          <cell r="C508">
            <v>62.746874831132807</v>
          </cell>
          <cell r="D508">
            <v>62.9</v>
          </cell>
          <cell r="E508">
            <v>95.583426881157024</v>
          </cell>
          <cell r="F508">
            <v>95.266462132833368</v>
          </cell>
          <cell r="G508">
            <v>7.2204778156996507</v>
          </cell>
          <cell r="H508">
            <v>7.3</v>
          </cell>
          <cell r="I508">
            <v>570.35</v>
          </cell>
          <cell r="J508">
            <v>580.05311423076</v>
          </cell>
          <cell r="K508">
            <v>63.763453335849164</v>
          </cell>
          <cell r="L508">
            <v>64.584442918558381</v>
          </cell>
          <cell r="M508">
            <v>252</v>
          </cell>
          <cell r="N508">
            <v>354</v>
          </cell>
          <cell r="O508">
            <v>1.5052042013609364</v>
          </cell>
        </row>
        <row r="509">
          <cell r="B509" t="str">
            <v>Kab. Halmahera Tengah</v>
          </cell>
          <cell r="C509">
            <v>63.4</v>
          </cell>
          <cell r="D509">
            <v>63.6</v>
          </cell>
          <cell r="E509">
            <v>94.674274124050058</v>
          </cell>
          <cell r="F509">
            <v>96.525847032492095</v>
          </cell>
          <cell r="G509">
            <v>7.6589537223340045</v>
          </cell>
          <cell r="H509">
            <v>7.7</v>
          </cell>
          <cell r="I509">
            <v>585.82000000000005</v>
          </cell>
          <cell r="J509">
            <v>587.13987087358601</v>
          </cell>
          <cell r="K509">
            <v>65.440750368754507</v>
          </cell>
          <cell r="L509">
            <v>66.095399210645766</v>
          </cell>
          <cell r="M509">
            <v>191</v>
          </cell>
          <cell r="N509">
            <v>307</v>
          </cell>
          <cell r="O509">
            <v>1.3763283314132915</v>
          </cell>
        </row>
        <row r="510">
          <cell r="B510" t="str">
            <v>Kab. Kepulauan Sula</v>
          </cell>
          <cell r="D510">
            <v>63.1</v>
          </cell>
          <cell r="F510">
            <v>95.45</v>
          </cell>
          <cell r="H510">
            <v>7.35</v>
          </cell>
          <cell r="J510">
            <v>583.35</v>
          </cell>
          <cell r="L510">
            <v>65.027343316694399</v>
          </cell>
          <cell r="N510">
            <v>344</v>
          </cell>
        </row>
        <row r="511">
          <cell r="B511" t="str">
            <v>Kab. Halmahera Selatan</v>
          </cell>
          <cell r="D511">
            <v>63.3</v>
          </cell>
          <cell r="F511">
            <v>95.4</v>
          </cell>
          <cell r="H511">
            <v>7.25</v>
          </cell>
          <cell r="J511">
            <v>581.22</v>
          </cell>
          <cell r="L511">
            <v>64.88919085474825</v>
          </cell>
          <cell r="N511">
            <v>347</v>
          </cell>
        </row>
        <row r="512">
          <cell r="B512" t="str">
            <v>Kab. Halmahera Utara</v>
          </cell>
          <cell r="D512">
            <v>63</v>
          </cell>
          <cell r="F512">
            <v>95.55</v>
          </cell>
          <cell r="H512">
            <v>7.35</v>
          </cell>
          <cell r="J512">
            <v>581.85</v>
          </cell>
          <cell r="L512">
            <v>64.878461822887772</v>
          </cell>
          <cell r="N512">
            <v>349</v>
          </cell>
        </row>
        <row r="513">
          <cell r="B513" t="str">
            <v>Kab. Halmahera Timur</v>
          </cell>
          <cell r="D513">
            <v>63.35</v>
          </cell>
          <cell r="F513">
            <v>92</v>
          </cell>
          <cell r="H513">
            <v>7.6</v>
          </cell>
          <cell r="J513">
            <v>588.15</v>
          </cell>
          <cell r="L513">
            <v>64.954504837616312</v>
          </cell>
          <cell r="N513">
            <v>346</v>
          </cell>
        </row>
        <row r="514">
          <cell r="B514" t="str">
            <v>Kota Ternate</v>
          </cell>
          <cell r="C514">
            <v>67.531628847194142</v>
          </cell>
          <cell r="D514">
            <v>68.2</v>
          </cell>
          <cell r="E514">
            <v>97.625593616774268</v>
          </cell>
          <cell r="F514">
            <v>98.060108521465324</v>
          </cell>
          <cell r="G514">
            <v>10.109514031485286</v>
          </cell>
          <cell r="H514">
            <v>10.137797895170889</v>
          </cell>
          <cell r="I514">
            <v>600.9</v>
          </cell>
          <cell r="J514">
            <v>620.53985899273005</v>
          </cell>
          <cell r="K514">
            <v>71.368822536389743</v>
          </cell>
          <cell r="L514">
            <v>73.37054944039383</v>
          </cell>
          <cell r="M514">
            <v>47</v>
          </cell>
          <cell r="N514">
            <v>52</v>
          </cell>
          <cell r="O514">
            <v>2.6441300309271836</v>
          </cell>
        </row>
        <row r="515">
          <cell r="B515" t="str">
            <v>Kota Tidore Kepulauan</v>
          </cell>
          <cell r="D515">
            <v>63.45</v>
          </cell>
          <cell r="F515">
            <v>92.6</v>
          </cell>
          <cell r="H515">
            <v>7.7</v>
          </cell>
          <cell r="J515">
            <v>588.45000000000005</v>
          </cell>
          <cell r="L515">
            <v>65.240577432673931</v>
          </cell>
          <cell r="N515">
            <v>336</v>
          </cell>
        </row>
        <row r="517">
          <cell r="B517" t="str">
            <v>Provinsi Irian Jaya  Barat</v>
          </cell>
          <cell r="D517">
            <v>66.783333333333331</v>
          </cell>
          <cell r="F517">
            <v>85.098424197215849</v>
          </cell>
          <cell r="H517">
            <v>7.0760599000486621</v>
          </cell>
          <cell r="J517">
            <v>571.48325531851151</v>
          </cell>
          <cell r="L517">
            <v>63.656250496202894</v>
          </cell>
          <cell r="N517">
            <v>30</v>
          </cell>
          <cell r="Q517">
            <v>1</v>
          </cell>
        </row>
        <row r="519">
          <cell r="B519" t="str">
            <v>Kab. Fak Fak</v>
          </cell>
          <cell r="C519">
            <v>68.726951707941026</v>
          </cell>
          <cell r="D519">
            <v>68.8</v>
          </cell>
          <cell r="E519">
            <v>86.4</v>
          </cell>
          <cell r="F519">
            <v>95.79759427498351</v>
          </cell>
          <cell r="G519">
            <v>6.4232209737827741</v>
          </cell>
          <cell r="H519">
            <v>7.7843475612850836</v>
          </cell>
          <cell r="I519">
            <v>568.92999999999995</v>
          </cell>
          <cell r="J519">
            <v>568.79787094024834</v>
          </cell>
          <cell r="K519">
            <v>64.345010522706445</v>
          </cell>
          <cell r="L519">
            <v>67.472010927315438</v>
          </cell>
          <cell r="M519">
            <v>228</v>
          </cell>
          <cell r="N519">
            <v>247</v>
          </cell>
          <cell r="O519">
            <v>2.9614459620492397</v>
          </cell>
        </row>
        <row r="520">
          <cell r="B520" t="str">
            <v>Kab. Kaimana</v>
          </cell>
          <cell r="D520">
            <v>68.650000000000006</v>
          </cell>
          <cell r="F520">
            <v>91.1</v>
          </cell>
          <cell r="H520">
            <v>7.1</v>
          </cell>
          <cell r="J520">
            <v>568.85</v>
          </cell>
          <cell r="L520">
            <v>65.841859246934121</v>
          </cell>
          <cell r="N520">
            <v>315</v>
          </cell>
        </row>
        <row r="521">
          <cell r="B521" t="str">
            <v>Kab. Teluk Wondama</v>
          </cell>
          <cell r="D521">
            <v>66.2</v>
          </cell>
          <cell r="F521">
            <v>69.7</v>
          </cell>
          <cell r="H521">
            <v>5.65</v>
          </cell>
          <cell r="J521">
            <v>571.25</v>
          </cell>
          <cell r="L521">
            <v>58.835995562950636</v>
          </cell>
          <cell r="N521">
            <v>426</v>
          </cell>
        </row>
        <row r="522">
          <cell r="B522" t="str">
            <v>Kab. Teluk Bintuni</v>
          </cell>
          <cell r="D522">
            <v>66.400000000000006</v>
          </cell>
          <cell r="F522">
            <v>69.8</v>
          </cell>
          <cell r="H522">
            <v>5.7</v>
          </cell>
          <cell r="J522">
            <v>581.45000000000005</v>
          </cell>
          <cell r="L522">
            <v>59.792093424539352</v>
          </cell>
          <cell r="N522">
            <v>422</v>
          </cell>
        </row>
        <row r="523">
          <cell r="B523" t="str">
            <v>Kab. Manokwari</v>
          </cell>
          <cell r="C523">
            <v>66.267228027218636</v>
          </cell>
          <cell r="D523">
            <v>66.5</v>
          </cell>
          <cell r="E523">
            <v>62.5</v>
          </cell>
          <cell r="F523">
            <v>76.933549620531835</v>
          </cell>
          <cell r="G523">
            <v>5.8</v>
          </cell>
          <cell r="H523">
            <v>5.5421180696367536</v>
          </cell>
          <cell r="I523">
            <v>578.9</v>
          </cell>
          <cell r="J523">
            <v>573.76702652094684</v>
          </cell>
          <cell r="K523">
            <v>57.973751196485857</v>
          </cell>
          <cell r="L523">
            <v>60.724097016075376</v>
          </cell>
          <cell r="M523">
            <v>322</v>
          </cell>
          <cell r="N523">
            <v>414</v>
          </cell>
          <cell r="O523">
            <v>2.5581931893001961</v>
          </cell>
        </row>
        <row r="524">
          <cell r="B524" t="str">
            <v>Kab. Sorong Selatan</v>
          </cell>
          <cell r="D524">
            <v>65.05</v>
          </cell>
          <cell r="F524">
            <v>87.6</v>
          </cell>
          <cell r="H524">
            <v>7</v>
          </cell>
          <cell r="J524">
            <v>554.4</v>
          </cell>
          <cell r="L524">
            <v>61.876893449189616</v>
          </cell>
          <cell r="N524">
            <v>404</v>
          </cell>
        </row>
        <row r="525">
          <cell r="B525" t="str">
            <v>Kab. Sorong</v>
          </cell>
          <cell r="C525">
            <v>64.848775793257673</v>
          </cell>
          <cell r="D525">
            <v>65.3</v>
          </cell>
          <cell r="E525">
            <v>87.3</v>
          </cell>
          <cell r="F525">
            <v>89.898989898989896</v>
          </cell>
          <cell r="G525">
            <v>8</v>
          </cell>
          <cell r="H525">
            <v>7.9</v>
          </cell>
          <cell r="I525">
            <v>548.75</v>
          </cell>
          <cell r="J525">
            <v>572.76830256327992</v>
          </cell>
          <cell r="K525">
            <v>62.00394489284637</v>
          </cell>
          <cell r="L525">
            <v>64.608284697100956</v>
          </cell>
          <cell r="M525">
            <v>290</v>
          </cell>
          <cell r="N525">
            <v>352</v>
          </cell>
          <cell r="O525">
            <v>2.6180598464139182</v>
          </cell>
        </row>
        <row r="526">
          <cell r="B526" t="str">
            <v>Kab. Raja Ampat</v>
          </cell>
          <cell r="D526">
            <v>64.55</v>
          </cell>
          <cell r="F526">
            <v>86</v>
          </cell>
          <cell r="H526">
            <v>6.9</v>
          </cell>
          <cell r="J526">
            <v>536.79999999999995</v>
          </cell>
          <cell r="L526">
            <v>59.813720958895658</v>
          </cell>
          <cell r="N526">
            <v>421</v>
          </cell>
        </row>
        <row r="527">
          <cell r="B527" t="str">
            <v>Kota Sorong</v>
          </cell>
          <cell r="C527">
            <v>68.512302103210374</v>
          </cell>
          <cell r="D527">
            <v>69.599999999999994</v>
          </cell>
          <cell r="E527">
            <v>98.606998583486018</v>
          </cell>
          <cell r="F527">
            <v>99.055683980437479</v>
          </cell>
          <cell r="G527">
            <v>10.050944246474463</v>
          </cell>
          <cell r="H527">
            <v>10.108073469516127</v>
          </cell>
          <cell r="I527">
            <v>613.12</v>
          </cell>
          <cell r="J527">
            <v>615.26609784212837</v>
          </cell>
          <cell r="K527">
            <v>73.029678325945341</v>
          </cell>
          <cell r="L527">
            <v>73.94129918282502</v>
          </cell>
          <cell r="M527">
            <v>22</v>
          </cell>
          <cell r="N527">
            <v>38</v>
          </cell>
          <cell r="O527">
            <v>1.8385018162836297</v>
          </cell>
        </row>
        <row r="529">
          <cell r="B529" t="str">
            <v>Provinsi Papua</v>
          </cell>
          <cell r="C529">
            <v>65.16613263890855</v>
          </cell>
          <cell r="D529">
            <v>65.8</v>
          </cell>
          <cell r="E529">
            <v>74.400000000000006</v>
          </cell>
          <cell r="F529">
            <v>74.217323395659875</v>
          </cell>
          <cell r="G529">
            <v>6</v>
          </cell>
          <cell r="H529">
            <v>6.1010921181615219</v>
          </cell>
          <cell r="I529">
            <v>578.15</v>
          </cell>
          <cell r="J529">
            <v>583.75993685210017</v>
          </cell>
          <cell r="K529">
            <v>60.096850048669545</v>
          </cell>
          <cell r="L529">
            <v>60.915432087889073</v>
          </cell>
          <cell r="M529">
            <v>29</v>
          </cell>
          <cell r="N529">
            <v>32</v>
          </cell>
          <cell r="O529">
            <v>1.43227864129847</v>
          </cell>
          <cell r="Q529">
            <v>1</v>
          </cell>
        </row>
        <row r="531">
          <cell r="B531" t="str">
            <v>Kab. Merauke</v>
          </cell>
          <cell r="C531">
            <v>59.196957842732218</v>
          </cell>
          <cell r="D531">
            <v>60.9</v>
          </cell>
          <cell r="E531">
            <v>84.4</v>
          </cell>
          <cell r="F531">
            <v>85.611460966524362</v>
          </cell>
          <cell r="G531">
            <v>6.1</v>
          </cell>
          <cell r="H531">
            <v>6.4850727440921707</v>
          </cell>
          <cell r="I531">
            <v>565.30999999999995</v>
          </cell>
          <cell r="J531">
            <v>579.12015649519594</v>
          </cell>
          <cell r="K531">
            <v>58.087845871216551</v>
          </cell>
          <cell r="L531">
            <v>60.652258473425121</v>
          </cell>
          <cell r="M531">
            <v>321</v>
          </cell>
          <cell r="N531">
            <v>415</v>
          </cell>
          <cell r="O531">
            <v>2.4735686040796425</v>
          </cell>
        </row>
        <row r="532">
          <cell r="B532" t="str">
            <v>Kab. Jayawijaya</v>
          </cell>
          <cell r="C532">
            <v>64.724696425033258</v>
          </cell>
          <cell r="D532">
            <v>65.3</v>
          </cell>
          <cell r="E532">
            <v>32</v>
          </cell>
          <cell r="F532">
            <v>31.371437211763816</v>
          </cell>
          <cell r="G532">
            <v>2.2314893617021281</v>
          </cell>
          <cell r="H532">
            <v>2.1366901035760186</v>
          </cell>
          <cell r="I532">
            <v>570.24</v>
          </cell>
          <cell r="J532">
            <v>569.9227071183999</v>
          </cell>
          <cell r="K532">
            <v>47.02857215747423</v>
          </cell>
          <cell r="L532">
            <v>47.113841223183819</v>
          </cell>
          <cell r="M532">
            <v>341</v>
          </cell>
          <cell r="N532">
            <v>434</v>
          </cell>
          <cell r="O532">
            <v>0.40121292241171108</v>
          </cell>
        </row>
        <row r="533">
          <cell r="B533" t="str">
            <v>Kab. Jayapura</v>
          </cell>
          <cell r="C533">
            <v>65.691196651766646</v>
          </cell>
          <cell r="D533">
            <v>66.099999999999994</v>
          </cell>
          <cell r="E533">
            <v>88.8</v>
          </cell>
          <cell r="F533">
            <v>92.689270523281465</v>
          </cell>
          <cell r="G533">
            <v>6.7</v>
          </cell>
          <cell r="H533">
            <v>7.565609712584858</v>
          </cell>
          <cell r="I533">
            <v>589.26</v>
          </cell>
          <cell r="J533">
            <v>596.34730435820165</v>
          </cell>
          <cell r="K533">
            <v>64.96289750512581</v>
          </cell>
          <cell r="L533">
            <v>67.24143518210235</v>
          </cell>
          <cell r="M533">
            <v>205</v>
          </cell>
          <cell r="N533">
            <v>258</v>
          </cell>
          <cell r="O533">
            <v>2.5501399526960284</v>
          </cell>
        </row>
        <row r="534">
          <cell r="B534" t="str">
            <v>Kab. Nabire</v>
          </cell>
          <cell r="C534">
            <v>66.147719443099973</v>
          </cell>
          <cell r="D534">
            <v>66.099999999999994</v>
          </cell>
          <cell r="E534">
            <v>75.5</v>
          </cell>
          <cell r="F534">
            <v>83.168316831683171</v>
          </cell>
          <cell r="G534">
            <v>5</v>
          </cell>
          <cell r="H534">
            <v>6.1346534653465348</v>
          </cell>
          <cell r="I534">
            <v>499.11</v>
          </cell>
          <cell r="J534">
            <v>583.09154110862778</v>
          </cell>
          <cell r="K534">
            <v>54.057262018829498</v>
          </cell>
          <cell r="L534">
            <v>63.044580731761847</v>
          </cell>
          <cell r="M534">
            <v>337</v>
          </cell>
          <cell r="N534">
            <v>393</v>
          </cell>
          <cell r="O534">
            <v>4.4228950555826865</v>
          </cell>
        </row>
        <row r="535">
          <cell r="B535" t="str">
            <v>Kab. Yapen Waropen</v>
          </cell>
          <cell r="C535">
            <v>63.05547580020535</v>
          </cell>
          <cell r="D535">
            <v>64.7</v>
          </cell>
          <cell r="E535">
            <v>65.900000000000006</v>
          </cell>
          <cell r="F535">
            <v>85.638005242548786</v>
          </cell>
          <cell r="G535">
            <v>5.9</v>
          </cell>
          <cell r="H535">
            <v>6.3</v>
          </cell>
          <cell r="I535">
            <v>576.94000000000005</v>
          </cell>
          <cell r="J535">
            <v>611.32617173912149</v>
          </cell>
          <cell r="K535">
            <v>56.868091103645241</v>
          </cell>
          <cell r="L535">
            <v>65.113074602732041</v>
          </cell>
          <cell r="M535">
            <v>330</v>
          </cell>
          <cell r="N535">
            <v>340</v>
          </cell>
          <cell r="O535">
            <v>4.3721550584256033</v>
          </cell>
        </row>
        <row r="536">
          <cell r="B536" t="str">
            <v>Kab. Biak Numfor</v>
          </cell>
          <cell r="C536">
            <v>64.424042571258738</v>
          </cell>
          <cell r="D536">
            <v>64.8</v>
          </cell>
          <cell r="E536">
            <v>90.2</v>
          </cell>
          <cell r="F536">
            <v>96.421348082717628</v>
          </cell>
          <cell r="G536">
            <v>7.8</v>
          </cell>
          <cell r="H536">
            <v>7.8</v>
          </cell>
          <cell r="I536">
            <v>582.04</v>
          </cell>
          <cell r="J536">
            <v>584.585332571805</v>
          </cell>
          <cell r="K536">
            <v>64.828677129469241</v>
          </cell>
          <cell r="L536">
            <v>66.616136494794858</v>
          </cell>
          <cell r="M536">
            <v>210</v>
          </cell>
          <cell r="N536">
            <v>286</v>
          </cell>
          <cell r="O536">
            <v>2.2543624250126135</v>
          </cell>
        </row>
        <row r="537">
          <cell r="B537" t="str">
            <v>Kab. Paniai</v>
          </cell>
          <cell r="C537">
            <v>66.281569057312865</v>
          </cell>
          <cell r="D537">
            <v>66.400000000000006</v>
          </cell>
          <cell r="E537">
            <v>62.7</v>
          </cell>
          <cell r="F537">
            <v>62.8</v>
          </cell>
          <cell r="G537">
            <v>6.1125827814569593</v>
          </cell>
          <cell r="H537">
            <v>6.2</v>
          </cell>
          <cell r="I537">
            <v>575.16999999999996</v>
          </cell>
          <cell r="J537">
            <v>576.84689558456205</v>
          </cell>
          <cell r="K537">
            <v>57.970375921907198</v>
          </cell>
          <cell r="L537">
            <v>58.3</v>
          </cell>
          <cell r="M537">
            <v>323</v>
          </cell>
          <cell r="N537">
            <v>430</v>
          </cell>
          <cell r="O537">
            <v>0.81903944867153955</v>
          </cell>
        </row>
        <row r="538">
          <cell r="B538" t="str">
            <v>Kab. Puncak Jaya</v>
          </cell>
          <cell r="C538">
            <v>66.30308060245423</v>
          </cell>
          <cell r="D538">
            <v>66.400000000000006</v>
          </cell>
          <cell r="E538">
            <v>86.6</v>
          </cell>
          <cell r="F538">
            <v>86.4</v>
          </cell>
          <cell r="G538">
            <v>5.9959919839679356</v>
          </cell>
          <cell r="H538">
            <v>6.1</v>
          </cell>
          <cell r="I538">
            <v>615.08000000000004</v>
          </cell>
          <cell r="J538">
            <v>619.08334253879627</v>
          </cell>
          <cell r="K538">
            <v>66.281425727393824</v>
          </cell>
          <cell r="L538">
            <v>66.676254278270491</v>
          </cell>
          <cell r="M538">
            <v>163</v>
          </cell>
          <cell r="N538">
            <v>283</v>
          </cell>
          <cell r="O538">
            <v>1.0821056719473319</v>
          </cell>
        </row>
        <row r="539">
          <cell r="B539" t="str">
            <v>Kab. Mimika</v>
          </cell>
          <cell r="C539">
            <v>68.156364151062093</v>
          </cell>
          <cell r="D539">
            <v>68.599999999999994</v>
          </cell>
          <cell r="E539">
            <v>84.2</v>
          </cell>
          <cell r="F539">
            <v>84</v>
          </cell>
          <cell r="G539">
            <v>6.2036847492323481</v>
          </cell>
          <cell r="H539">
            <v>6.3</v>
          </cell>
          <cell r="I539">
            <v>587.26</v>
          </cell>
          <cell r="J539">
            <v>596.0793471558037</v>
          </cell>
          <cell r="K539">
            <v>64.788507642053219</v>
          </cell>
          <cell r="L539">
            <v>65.741245081947028</v>
          </cell>
          <cell r="M539">
            <v>212</v>
          </cell>
          <cell r="N539">
            <v>320</v>
          </cell>
          <cell r="O539">
            <v>1.6449185568118416</v>
          </cell>
        </row>
        <row r="540">
          <cell r="B540" t="str">
            <v>Kab. Boven Digoel</v>
          </cell>
          <cell r="D540">
            <v>65</v>
          </cell>
          <cell r="F540">
            <v>31.1</v>
          </cell>
          <cell r="H540">
            <v>2.0499999999999998</v>
          </cell>
          <cell r="J540">
            <v>569.75</v>
          </cell>
          <cell r="L540">
            <v>46.809336291366236</v>
          </cell>
          <cell r="N540">
            <v>437</v>
          </cell>
        </row>
        <row r="541">
          <cell r="B541" t="str">
            <v>Kab. Mappi</v>
          </cell>
          <cell r="D541">
            <v>64.900000000000006</v>
          </cell>
          <cell r="F541">
            <v>31</v>
          </cell>
          <cell r="H541">
            <v>2</v>
          </cell>
          <cell r="J541">
            <v>568.5</v>
          </cell>
          <cell r="L541">
            <v>46.598231342823695</v>
          </cell>
          <cell r="N541">
            <v>438</v>
          </cell>
        </row>
        <row r="542">
          <cell r="B542" t="str">
            <v>Kab. Asmat</v>
          </cell>
          <cell r="D542">
            <v>63.7</v>
          </cell>
          <cell r="F542">
            <v>30.9</v>
          </cell>
          <cell r="H542">
            <v>2</v>
          </cell>
          <cell r="J542">
            <v>565.79999999999995</v>
          </cell>
          <cell r="L542">
            <v>45.70135576508288</v>
          </cell>
          <cell r="N542">
            <v>440</v>
          </cell>
        </row>
        <row r="543">
          <cell r="B543" t="str">
            <v>Kab. Yahukimo</v>
          </cell>
          <cell r="D543">
            <v>65</v>
          </cell>
          <cell r="F543">
            <v>31.1</v>
          </cell>
          <cell r="H543">
            <v>2.15</v>
          </cell>
          <cell r="J543">
            <v>569.75</v>
          </cell>
          <cell r="L543">
            <v>46.883410365440312</v>
          </cell>
          <cell r="N543">
            <v>436</v>
          </cell>
        </row>
        <row r="544">
          <cell r="B544" t="str">
            <v>Kab. Pegunungan Bintang</v>
          </cell>
          <cell r="D544">
            <v>64.400000000000006</v>
          </cell>
          <cell r="F544">
            <v>30.9</v>
          </cell>
          <cell r="H544">
            <v>2.0499999999999998</v>
          </cell>
          <cell r="J544">
            <v>570.04999999999995</v>
          </cell>
          <cell r="L544">
            <v>46.454668145683115</v>
          </cell>
          <cell r="N544">
            <v>439</v>
          </cell>
        </row>
        <row r="545">
          <cell r="B545" t="str">
            <v>Kab. Tolikara</v>
          </cell>
          <cell r="D545">
            <v>65.099999999999994</v>
          </cell>
          <cell r="F545">
            <v>31.2</v>
          </cell>
          <cell r="H545">
            <v>2.16</v>
          </cell>
          <cell r="J545">
            <v>569.85</v>
          </cell>
          <cell r="L545">
            <v>46.976298761323719</v>
          </cell>
          <cell r="N545">
            <v>435</v>
          </cell>
        </row>
        <row r="546">
          <cell r="B546" t="str">
            <v>Kab. Sarmi</v>
          </cell>
          <cell r="D546">
            <v>65.5</v>
          </cell>
          <cell r="F546">
            <v>86.85</v>
          </cell>
          <cell r="H546">
            <v>6.25</v>
          </cell>
          <cell r="J546">
            <v>585.79999999999995</v>
          </cell>
          <cell r="L546">
            <v>63.823479386208163</v>
          </cell>
          <cell r="N546">
            <v>375</v>
          </cell>
        </row>
        <row r="547">
          <cell r="B547" t="str">
            <v>Kab. Keerom</v>
          </cell>
          <cell r="D547">
            <v>65.900000000000006</v>
          </cell>
          <cell r="F547">
            <v>90.75</v>
          </cell>
          <cell r="H547">
            <v>7.15</v>
          </cell>
          <cell r="J547">
            <v>592.79999999999995</v>
          </cell>
          <cell r="L547">
            <v>66.11825969063905</v>
          </cell>
          <cell r="N547">
            <v>306</v>
          </cell>
        </row>
        <row r="548">
          <cell r="B548" t="str">
            <v>Kab. Waropen</v>
          </cell>
          <cell r="D548">
            <v>63.9</v>
          </cell>
          <cell r="F548">
            <v>75.75</v>
          </cell>
          <cell r="H548">
            <v>6.1</v>
          </cell>
          <cell r="J548">
            <v>594.1</v>
          </cell>
          <cell r="L548">
            <v>60.996179207493675</v>
          </cell>
          <cell r="N548">
            <v>411</v>
          </cell>
        </row>
        <row r="549">
          <cell r="B549" t="str">
            <v>Kab. Supiori</v>
          </cell>
          <cell r="D549">
            <v>64.599999999999994</v>
          </cell>
          <cell r="F549">
            <v>93.3</v>
          </cell>
          <cell r="H549">
            <v>7.7</v>
          </cell>
          <cell r="J549">
            <v>583.29999999999995</v>
          </cell>
          <cell r="L549">
            <v>65.638306526160079</v>
          </cell>
          <cell r="N549">
            <v>324</v>
          </cell>
        </row>
        <row r="550">
          <cell r="B550" t="str">
            <v>Kota Jayapura</v>
          </cell>
          <cell r="C550">
            <v>67.012961592119126</v>
          </cell>
          <cell r="D550">
            <v>67.2</v>
          </cell>
          <cell r="E550">
            <v>94.941266718154409</v>
          </cell>
          <cell r="F550">
            <v>96.7</v>
          </cell>
          <cell r="G550">
            <v>10.4</v>
          </cell>
          <cell r="H550">
            <v>10.278081955793905</v>
          </cell>
          <cell r="I550">
            <v>609.46</v>
          </cell>
          <cell r="J550">
            <v>611.02984815656419</v>
          </cell>
          <cell r="K550">
            <v>71.358726600025804</v>
          </cell>
          <cell r="L550">
            <v>71.884085493581566</v>
          </cell>
          <cell r="M550">
            <v>48</v>
          </cell>
          <cell r="N550">
            <v>79</v>
          </cell>
          <cell r="O550">
            <v>1.3543530273448496</v>
          </cell>
        </row>
        <row r="552">
          <cell r="B552" t="str">
            <v>Indonesia</v>
          </cell>
          <cell r="C552">
            <v>66.212254078524055</v>
          </cell>
          <cell r="D552">
            <v>67.599999999999994</v>
          </cell>
          <cell r="E552">
            <v>89.547414051747836</v>
          </cell>
          <cell r="F552">
            <v>90.38478935517395</v>
          </cell>
          <cell r="G552">
            <v>7.060793503591495</v>
          </cell>
          <cell r="H552">
            <v>7.2437104623586057</v>
          </cell>
          <cell r="I552">
            <v>591.18659716646118</v>
          </cell>
          <cell r="J552">
            <v>614.07055418673178</v>
          </cell>
          <cell r="K552">
            <v>65.834130150967113</v>
          </cell>
          <cell r="L552">
            <v>68.689476976996502</v>
          </cell>
          <cell r="O552">
            <v>2.8909008226552237</v>
          </cell>
        </row>
        <row r="553">
          <cell r="B553" t="str">
            <v>Catatan: 1) mengukur keberhasilan dipandang dari jarak antara yang dicapai dengan kondisi ideal (nilai 0).</v>
          </cell>
        </row>
      </sheetData>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li DJPb Tr. II (3)"/>
      <sheetName val="Asli DJPb Tr. II (2)"/>
      <sheetName val="Asli DJPb Tr. II"/>
      <sheetName val="data guru"/>
      <sheetName val="Banding BP"/>
      <sheetName val="JUNI 07"/>
      <sheetName val="BP 2007"/>
      <sheetName val="DIM"/>
    </sheetNames>
    <sheetDataSet>
      <sheetData sheetId="0" refreshError="1"/>
      <sheetData sheetId="1" refreshError="1"/>
      <sheetData sheetId="2">
        <row r="7">
          <cell r="D7" t="str">
            <v>Januari</v>
          </cell>
          <cell r="E7">
            <v>91</v>
          </cell>
          <cell r="F7">
            <v>2090</v>
          </cell>
          <cell r="G7">
            <v>4545</v>
          </cell>
          <cell r="H7">
            <v>646</v>
          </cell>
          <cell r="I7">
            <v>7372</v>
          </cell>
          <cell r="J7">
            <v>8600481</v>
          </cell>
          <cell r="K7">
            <v>802759</v>
          </cell>
          <cell r="M7">
            <v>1097402</v>
          </cell>
          <cell r="N7">
            <v>118876</v>
          </cell>
          <cell r="O7">
            <v>784992</v>
          </cell>
          <cell r="P7">
            <v>993392</v>
          </cell>
          <cell r="Q7">
            <v>12397902</v>
          </cell>
        </row>
        <row r="8">
          <cell r="D8" t="str">
            <v>Februari</v>
          </cell>
          <cell r="E8">
            <v>91</v>
          </cell>
          <cell r="F8">
            <v>2089</v>
          </cell>
          <cell r="G8">
            <v>4541</v>
          </cell>
          <cell r="H8">
            <v>646</v>
          </cell>
          <cell r="I8">
            <v>7367</v>
          </cell>
          <cell r="J8">
            <v>8592807</v>
          </cell>
          <cell r="K8">
            <v>800957</v>
          </cell>
          <cell r="M8">
            <v>1109182</v>
          </cell>
          <cell r="N8">
            <v>119635</v>
          </cell>
          <cell r="O8">
            <v>783029</v>
          </cell>
          <cell r="P8">
            <v>992541</v>
          </cell>
          <cell r="Q8">
            <v>12398151</v>
          </cell>
        </row>
        <row r="9">
          <cell r="D9" t="str">
            <v>Maret</v>
          </cell>
          <cell r="E9">
            <v>92</v>
          </cell>
          <cell r="F9">
            <v>2086</v>
          </cell>
          <cell r="G9">
            <v>4547</v>
          </cell>
          <cell r="H9">
            <v>7373</v>
          </cell>
          <cell r="I9">
            <v>14098</v>
          </cell>
          <cell r="J9">
            <v>9966069</v>
          </cell>
          <cell r="K9">
            <v>930219</v>
          </cell>
          <cell r="M9">
            <v>1111181</v>
          </cell>
          <cell r="N9">
            <v>179430</v>
          </cell>
          <cell r="O9">
            <v>783183</v>
          </cell>
          <cell r="P9">
            <v>940094</v>
          </cell>
          <cell r="Q9">
            <v>13910176</v>
          </cell>
        </row>
        <row r="10">
          <cell r="D10" t="str">
            <v>April</v>
          </cell>
          <cell r="E10">
            <v>100</v>
          </cell>
          <cell r="F10">
            <v>2152</v>
          </cell>
          <cell r="G10">
            <v>4607</v>
          </cell>
          <cell r="H10">
            <v>653</v>
          </cell>
          <cell r="I10">
            <v>7512</v>
          </cell>
          <cell r="J10">
            <v>10130389</v>
          </cell>
          <cell r="K10">
            <v>946352</v>
          </cell>
          <cell r="M10">
            <v>1111050</v>
          </cell>
          <cell r="N10">
            <v>182199</v>
          </cell>
          <cell r="O10">
            <v>797767</v>
          </cell>
          <cell r="P10">
            <v>964969</v>
          </cell>
          <cell r="Q10">
            <v>14132726</v>
          </cell>
        </row>
        <row r="11">
          <cell r="D11" t="str">
            <v>Mei</v>
          </cell>
          <cell r="E11">
            <v>99</v>
          </cell>
          <cell r="F11">
            <v>2137</v>
          </cell>
          <cell r="G11">
            <v>4619</v>
          </cell>
          <cell r="H11">
            <v>663</v>
          </cell>
          <cell r="I11">
            <v>7518</v>
          </cell>
          <cell r="J11">
            <v>10151653</v>
          </cell>
          <cell r="K11">
            <v>951667</v>
          </cell>
          <cell r="M11">
            <v>1114571</v>
          </cell>
          <cell r="N11">
            <v>185274</v>
          </cell>
          <cell r="O11">
            <v>800422</v>
          </cell>
          <cell r="P11">
            <v>969504</v>
          </cell>
          <cell r="Q11">
            <v>14173091</v>
          </cell>
        </row>
        <row r="12">
          <cell r="C12" t="str">
            <v>Prop. Nanggroe Aceh Darussalam</v>
          </cell>
          <cell r="D12" t="str">
            <v>Juni</v>
          </cell>
          <cell r="E12">
            <v>99</v>
          </cell>
          <cell r="F12">
            <v>2138</v>
          </cell>
          <cell r="G12">
            <v>4636</v>
          </cell>
          <cell r="H12">
            <v>665</v>
          </cell>
          <cell r="I12">
            <v>7538</v>
          </cell>
          <cell r="J12">
            <v>10174285</v>
          </cell>
          <cell r="K12">
            <v>954966</v>
          </cell>
          <cell r="M12">
            <v>1113096</v>
          </cell>
          <cell r="N12">
            <v>185479</v>
          </cell>
          <cell r="O12">
            <v>803654</v>
          </cell>
          <cell r="P12">
            <v>974106</v>
          </cell>
          <cell r="Q12">
            <v>14205586</v>
          </cell>
        </row>
        <row r="13">
          <cell r="D13" t="str">
            <v>Januari</v>
          </cell>
          <cell r="E13">
            <v>46</v>
          </cell>
          <cell r="F13">
            <v>1233</v>
          </cell>
          <cell r="G13">
            <v>2295</v>
          </cell>
          <cell r="H13">
            <v>757</v>
          </cell>
          <cell r="I13">
            <v>4331</v>
          </cell>
          <cell r="J13">
            <v>5200468</v>
          </cell>
          <cell r="K13">
            <v>460690</v>
          </cell>
          <cell r="M13">
            <v>1196214</v>
          </cell>
          <cell r="N13">
            <v>234343</v>
          </cell>
          <cell r="O13">
            <v>490831</v>
          </cell>
          <cell r="P13">
            <v>216</v>
          </cell>
          <cell r="Q13">
            <v>7582762</v>
          </cell>
        </row>
        <row r="14">
          <cell r="D14" t="str">
            <v>Februari</v>
          </cell>
          <cell r="E14">
            <v>44</v>
          </cell>
          <cell r="F14">
            <v>1211</v>
          </cell>
          <cell r="G14">
            <v>2227</v>
          </cell>
          <cell r="H14">
            <v>819</v>
          </cell>
          <cell r="I14">
            <v>4301</v>
          </cell>
          <cell r="J14">
            <v>5193212</v>
          </cell>
          <cell r="K14">
            <v>461242</v>
          </cell>
          <cell r="M14">
            <v>1217694</v>
          </cell>
          <cell r="N14">
            <v>233996</v>
          </cell>
          <cell r="O14">
            <v>419561</v>
          </cell>
          <cell r="P14">
            <v>213</v>
          </cell>
          <cell r="Q14">
            <v>7525918</v>
          </cell>
        </row>
        <row r="15">
          <cell r="D15" t="str">
            <v>Maret</v>
          </cell>
          <cell r="E15">
            <v>43</v>
          </cell>
          <cell r="F15">
            <v>1217</v>
          </cell>
          <cell r="G15">
            <v>2208</v>
          </cell>
          <cell r="H15">
            <v>839</v>
          </cell>
          <cell r="I15">
            <v>4307</v>
          </cell>
          <cell r="J15">
            <v>5194555</v>
          </cell>
          <cell r="K15">
            <v>462283</v>
          </cell>
          <cell r="M15">
            <v>1218116</v>
          </cell>
          <cell r="N15">
            <v>234052</v>
          </cell>
          <cell r="O15">
            <v>450062</v>
          </cell>
          <cell r="P15">
            <v>214</v>
          </cell>
          <cell r="Q15">
            <v>7559282</v>
          </cell>
        </row>
        <row r="16">
          <cell r="D16" t="str">
            <v>April</v>
          </cell>
          <cell r="E16">
            <v>44</v>
          </cell>
          <cell r="F16">
            <v>1485</v>
          </cell>
          <cell r="G16">
            <v>2258</v>
          </cell>
          <cell r="H16">
            <v>844</v>
          </cell>
          <cell r="I16">
            <v>4631</v>
          </cell>
          <cell r="J16">
            <v>6322440</v>
          </cell>
          <cell r="K16">
            <v>561447</v>
          </cell>
          <cell r="M16">
            <v>1173944</v>
          </cell>
          <cell r="N16">
            <v>198385</v>
          </cell>
          <cell r="O16">
            <v>482654</v>
          </cell>
          <cell r="P16">
            <v>137894</v>
          </cell>
          <cell r="Q16">
            <v>8876764</v>
          </cell>
        </row>
        <row r="17">
          <cell r="D17" t="str">
            <v>Mei</v>
          </cell>
          <cell r="E17">
            <v>44</v>
          </cell>
          <cell r="F17">
            <v>1488</v>
          </cell>
          <cell r="G17">
            <v>2253</v>
          </cell>
          <cell r="H17">
            <v>843</v>
          </cell>
          <cell r="I17">
            <v>4628</v>
          </cell>
          <cell r="J17">
            <v>6323132</v>
          </cell>
          <cell r="K17">
            <v>553880</v>
          </cell>
          <cell r="M17">
            <v>1177098</v>
          </cell>
          <cell r="N17">
            <v>199586</v>
          </cell>
          <cell r="O17">
            <v>473380</v>
          </cell>
          <cell r="P17">
            <v>137756</v>
          </cell>
          <cell r="Q17">
            <v>8864832</v>
          </cell>
        </row>
        <row r="18">
          <cell r="C18" t="str">
            <v>Kab. Aceh Barat</v>
          </cell>
          <cell r="D18" t="str">
            <v>Juni</v>
          </cell>
          <cell r="E18">
            <v>37</v>
          </cell>
          <cell r="F18">
            <v>1448</v>
          </cell>
          <cell r="G18">
            <v>2285</v>
          </cell>
          <cell r="H18">
            <v>856</v>
          </cell>
          <cell r="I18">
            <v>4626</v>
          </cell>
          <cell r="J18">
            <v>6347475</v>
          </cell>
          <cell r="K18">
            <v>559675</v>
          </cell>
          <cell r="M18">
            <v>1179387</v>
          </cell>
          <cell r="N18">
            <v>200818</v>
          </cell>
          <cell r="O18">
            <v>476459</v>
          </cell>
          <cell r="P18">
            <v>138359</v>
          </cell>
          <cell r="Q18">
            <v>8902173</v>
          </cell>
        </row>
        <row r="19">
          <cell r="D19" t="str">
            <v>Januari</v>
          </cell>
          <cell r="E19">
            <v>79</v>
          </cell>
          <cell r="F19">
            <v>1409</v>
          </cell>
          <cell r="G19">
            <v>3329</v>
          </cell>
          <cell r="H19">
            <v>1726</v>
          </cell>
          <cell r="I19">
            <v>6543</v>
          </cell>
          <cell r="J19">
            <v>8245958</v>
          </cell>
          <cell r="K19">
            <v>730781</v>
          </cell>
          <cell r="M19">
            <v>1866268</v>
          </cell>
          <cell r="N19">
            <v>161700</v>
          </cell>
          <cell r="O19">
            <v>592903</v>
          </cell>
          <cell r="P19">
            <v>147</v>
          </cell>
          <cell r="Q19">
            <v>11597757</v>
          </cell>
        </row>
        <row r="20">
          <cell r="D20" t="str">
            <v>Februari</v>
          </cell>
          <cell r="E20">
            <v>74</v>
          </cell>
          <cell r="F20">
            <v>1414</v>
          </cell>
          <cell r="G20">
            <v>3330</v>
          </cell>
          <cell r="H20">
            <v>1726</v>
          </cell>
          <cell r="I20">
            <v>6544</v>
          </cell>
          <cell r="J20">
            <v>8281297</v>
          </cell>
          <cell r="K20">
            <v>748367</v>
          </cell>
          <cell r="M20">
            <v>1774738</v>
          </cell>
          <cell r="N20">
            <v>171604</v>
          </cell>
          <cell r="O20">
            <v>728695</v>
          </cell>
          <cell r="P20">
            <v>306</v>
          </cell>
          <cell r="Q20">
            <v>11705007</v>
          </cell>
        </row>
        <row r="21">
          <cell r="D21" t="str">
            <v>Maret</v>
          </cell>
          <cell r="E21">
            <v>74</v>
          </cell>
          <cell r="F21">
            <v>1416</v>
          </cell>
          <cell r="G21">
            <v>3354</v>
          </cell>
          <cell r="H21">
            <v>1728</v>
          </cell>
          <cell r="I21">
            <v>6572</v>
          </cell>
          <cell r="J21">
            <v>9984022</v>
          </cell>
          <cell r="K21">
            <v>923564</v>
          </cell>
          <cell r="M21">
            <v>1801611</v>
          </cell>
          <cell r="N21">
            <v>245290</v>
          </cell>
          <cell r="O21">
            <v>779604</v>
          </cell>
          <cell r="P21">
            <v>335</v>
          </cell>
          <cell r="Q21">
            <v>13734426</v>
          </cell>
        </row>
        <row r="22">
          <cell r="D22" t="str">
            <v>April</v>
          </cell>
          <cell r="E22">
            <v>74</v>
          </cell>
          <cell r="F22">
            <v>1416</v>
          </cell>
          <cell r="G22">
            <v>3354</v>
          </cell>
          <cell r="H22">
            <v>1726</v>
          </cell>
          <cell r="I22">
            <v>6570</v>
          </cell>
          <cell r="J22">
            <v>11658089</v>
          </cell>
          <cell r="K22">
            <v>1090421</v>
          </cell>
          <cell r="M22">
            <v>1748682</v>
          </cell>
          <cell r="N22">
            <v>299193</v>
          </cell>
          <cell r="O22">
            <v>790687</v>
          </cell>
          <cell r="P22">
            <v>287</v>
          </cell>
          <cell r="Q22">
            <v>15587359</v>
          </cell>
        </row>
        <row r="23">
          <cell r="D23" t="str">
            <v>Mei</v>
          </cell>
          <cell r="E23">
            <v>74</v>
          </cell>
          <cell r="F23">
            <v>1416</v>
          </cell>
          <cell r="G23">
            <v>3354</v>
          </cell>
          <cell r="H23">
            <v>1726</v>
          </cell>
          <cell r="I23">
            <v>6570</v>
          </cell>
          <cell r="J23">
            <v>11658089</v>
          </cell>
          <cell r="K23">
            <v>1090421</v>
          </cell>
          <cell r="M23">
            <v>1748682</v>
          </cell>
          <cell r="N23">
            <v>236304</v>
          </cell>
          <cell r="O23">
            <v>790687</v>
          </cell>
          <cell r="P23">
            <v>288</v>
          </cell>
          <cell r="Q23">
            <v>15524471</v>
          </cell>
        </row>
        <row r="24">
          <cell r="C24" t="str">
            <v>Kab. Aceh Besar</v>
          </cell>
          <cell r="D24" t="str">
            <v>Juni</v>
          </cell>
          <cell r="E24">
            <v>74</v>
          </cell>
          <cell r="F24">
            <v>1506</v>
          </cell>
          <cell r="G24">
            <v>3556</v>
          </cell>
          <cell r="H24">
            <v>1878</v>
          </cell>
          <cell r="I24">
            <v>7014</v>
          </cell>
          <cell r="J24">
            <v>11658089</v>
          </cell>
          <cell r="K24">
            <v>1090421</v>
          </cell>
          <cell r="M24">
            <v>1748682</v>
          </cell>
          <cell r="N24">
            <v>287872</v>
          </cell>
          <cell r="O24">
            <v>790687</v>
          </cell>
          <cell r="P24">
            <v>288</v>
          </cell>
          <cell r="Q24">
            <v>15576039</v>
          </cell>
        </row>
        <row r="25">
          <cell r="D25" t="str">
            <v>Januari</v>
          </cell>
          <cell r="E25">
            <v>18</v>
          </cell>
          <cell r="F25">
            <v>1025</v>
          </cell>
          <cell r="G25">
            <v>2091</v>
          </cell>
          <cell r="H25">
            <v>1198</v>
          </cell>
          <cell r="I25">
            <v>4332</v>
          </cell>
          <cell r="J25">
            <v>5444531</v>
          </cell>
          <cell r="K25">
            <v>522683</v>
          </cell>
          <cell r="M25">
            <v>1240653</v>
          </cell>
          <cell r="N25">
            <v>251141</v>
          </cell>
          <cell r="O25">
            <v>368752</v>
          </cell>
          <cell r="P25">
            <v>0</v>
          </cell>
          <cell r="Q25">
            <v>7827760</v>
          </cell>
        </row>
        <row r="26">
          <cell r="D26" t="str">
            <v>Februari</v>
          </cell>
          <cell r="E26">
            <v>18</v>
          </cell>
          <cell r="F26">
            <v>1010</v>
          </cell>
          <cell r="G26">
            <v>2001</v>
          </cell>
          <cell r="H26">
            <v>1259</v>
          </cell>
          <cell r="I26">
            <v>4288</v>
          </cell>
          <cell r="J26">
            <v>5399095</v>
          </cell>
          <cell r="K26">
            <v>524844</v>
          </cell>
          <cell r="M26">
            <v>1241958</v>
          </cell>
          <cell r="N26">
            <v>251180</v>
          </cell>
          <cell r="O26">
            <v>368752</v>
          </cell>
          <cell r="P26">
            <v>0</v>
          </cell>
          <cell r="Q26">
            <v>7785829</v>
          </cell>
        </row>
        <row r="27">
          <cell r="D27" t="str">
            <v>Maret</v>
          </cell>
          <cell r="E27">
            <v>18</v>
          </cell>
          <cell r="F27">
            <v>1010</v>
          </cell>
          <cell r="G27">
            <v>1954</v>
          </cell>
          <cell r="H27">
            <v>1298</v>
          </cell>
          <cell r="I27">
            <v>4280</v>
          </cell>
          <cell r="J27">
            <v>6242395</v>
          </cell>
          <cell r="K27">
            <v>597602</v>
          </cell>
          <cell r="M27">
            <v>1241610</v>
          </cell>
          <cell r="N27">
            <v>290488</v>
          </cell>
          <cell r="O27">
            <v>368752</v>
          </cell>
          <cell r="P27">
            <v>0</v>
          </cell>
          <cell r="Q27">
            <v>8740847</v>
          </cell>
        </row>
        <row r="28">
          <cell r="D28" t="str">
            <v>April</v>
          </cell>
          <cell r="E28">
            <v>14</v>
          </cell>
          <cell r="F28">
            <v>997</v>
          </cell>
          <cell r="G28">
            <v>1946</v>
          </cell>
          <cell r="H28">
            <v>1317</v>
          </cell>
          <cell r="I28">
            <v>4274</v>
          </cell>
          <cell r="J28">
            <v>6270762</v>
          </cell>
          <cell r="K28">
            <v>606426</v>
          </cell>
          <cell r="M28">
            <v>1311056</v>
          </cell>
          <cell r="N28">
            <v>309348</v>
          </cell>
          <cell r="O28">
            <v>482308</v>
          </cell>
          <cell r="P28">
            <v>0</v>
          </cell>
          <cell r="Q28">
            <v>8979900</v>
          </cell>
        </row>
        <row r="29">
          <cell r="D29" t="str">
            <v>Mei</v>
          </cell>
          <cell r="E29">
            <v>15</v>
          </cell>
          <cell r="F29">
            <v>1280</v>
          </cell>
          <cell r="G29">
            <v>2034</v>
          </cell>
          <cell r="H29">
            <v>1320</v>
          </cell>
          <cell r="I29">
            <v>4649</v>
          </cell>
          <cell r="J29">
            <v>6625759</v>
          </cell>
          <cell r="K29">
            <v>631506</v>
          </cell>
          <cell r="M29">
            <v>1311056</v>
          </cell>
          <cell r="N29">
            <v>309348</v>
          </cell>
          <cell r="O29">
            <v>515670</v>
          </cell>
          <cell r="P29">
            <v>0</v>
          </cell>
          <cell r="Q29">
            <v>9393339</v>
          </cell>
        </row>
        <row r="30">
          <cell r="C30" t="str">
            <v>Kab. Aceh Selatan</v>
          </cell>
          <cell r="D30" t="str">
            <v>Juni</v>
          </cell>
          <cell r="E30">
            <v>17</v>
          </cell>
          <cell r="F30">
            <v>1286</v>
          </cell>
          <cell r="G30">
            <v>2024</v>
          </cell>
          <cell r="H30">
            <v>1332</v>
          </cell>
          <cell r="I30">
            <v>4659</v>
          </cell>
          <cell r="J30">
            <v>6640472</v>
          </cell>
          <cell r="K30">
            <v>633978</v>
          </cell>
          <cell r="M30">
            <v>1326342</v>
          </cell>
          <cell r="N30">
            <v>309691</v>
          </cell>
          <cell r="O30">
            <v>517556</v>
          </cell>
          <cell r="P30">
            <v>0</v>
          </cell>
          <cell r="Q30">
            <v>9428039</v>
          </cell>
        </row>
        <row r="31">
          <cell r="D31" t="str">
            <v>Januari</v>
          </cell>
          <cell r="E31">
            <v>1</v>
          </cell>
          <cell r="F31">
            <v>44</v>
          </cell>
          <cell r="G31">
            <v>247</v>
          </cell>
          <cell r="H31">
            <v>53</v>
          </cell>
          <cell r="I31">
            <v>345</v>
          </cell>
          <cell r="J31">
            <v>1323614</v>
          </cell>
          <cell r="K31">
            <v>127955</v>
          </cell>
          <cell r="M31">
            <v>375174</v>
          </cell>
          <cell r="N31">
            <v>19880</v>
          </cell>
          <cell r="O31">
            <v>131870</v>
          </cell>
          <cell r="P31">
            <v>0</v>
          </cell>
          <cell r="Q31">
            <v>1978493</v>
          </cell>
        </row>
        <row r="32">
          <cell r="D32" t="str">
            <v>Februari</v>
          </cell>
          <cell r="E32">
            <v>16</v>
          </cell>
          <cell r="F32">
            <v>917</v>
          </cell>
          <cell r="G32">
            <v>1217</v>
          </cell>
          <cell r="H32">
            <v>337</v>
          </cell>
          <cell r="I32">
            <v>2487</v>
          </cell>
          <cell r="J32">
            <v>2782418</v>
          </cell>
          <cell r="K32">
            <v>268052</v>
          </cell>
          <cell r="M32">
            <v>704847</v>
          </cell>
          <cell r="N32">
            <v>39713</v>
          </cell>
          <cell r="O32">
            <v>275093</v>
          </cell>
          <cell r="P32">
            <v>0</v>
          </cell>
          <cell r="Q32">
            <v>4070123</v>
          </cell>
        </row>
        <row r="33">
          <cell r="D33" t="str">
            <v>Maret</v>
          </cell>
          <cell r="E33">
            <v>5</v>
          </cell>
          <cell r="F33">
            <v>502</v>
          </cell>
          <cell r="G33">
            <v>553</v>
          </cell>
          <cell r="H33">
            <v>141</v>
          </cell>
          <cell r="I33">
            <v>1201</v>
          </cell>
          <cell r="J33">
            <v>1314022</v>
          </cell>
          <cell r="K33">
            <v>128473</v>
          </cell>
          <cell r="M33">
            <v>376907</v>
          </cell>
          <cell r="N33">
            <v>20101</v>
          </cell>
          <cell r="O33">
            <v>131524</v>
          </cell>
          <cell r="P33">
            <v>0</v>
          </cell>
          <cell r="Q33">
            <v>1971027</v>
          </cell>
        </row>
        <row r="34">
          <cell r="D34" t="str">
            <v>April</v>
          </cell>
          <cell r="E34">
            <v>19</v>
          </cell>
          <cell r="F34">
            <v>1160</v>
          </cell>
          <cell r="G34">
            <v>1294</v>
          </cell>
          <cell r="H34">
            <v>341</v>
          </cell>
          <cell r="I34">
            <v>2814</v>
          </cell>
          <cell r="J34">
            <v>3046234</v>
          </cell>
          <cell r="K34">
            <v>286509</v>
          </cell>
          <cell r="M34">
            <v>769452</v>
          </cell>
          <cell r="N34">
            <v>40708</v>
          </cell>
          <cell r="O34">
            <v>302645</v>
          </cell>
          <cell r="P34">
            <v>0</v>
          </cell>
          <cell r="Q34">
            <v>4445548</v>
          </cell>
        </row>
        <row r="35">
          <cell r="D35" t="str">
            <v>Mei</v>
          </cell>
          <cell r="E35">
            <v>19</v>
          </cell>
          <cell r="F35">
            <v>1195</v>
          </cell>
          <cell r="G35">
            <v>1295</v>
          </cell>
          <cell r="H35">
            <v>348</v>
          </cell>
          <cell r="I35">
            <v>2857</v>
          </cell>
          <cell r="J35">
            <v>3554459</v>
          </cell>
          <cell r="K35">
            <v>333929</v>
          </cell>
          <cell r="M35">
            <v>783544</v>
          </cell>
          <cell r="N35">
            <v>61614</v>
          </cell>
          <cell r="O35">
            <v>306839</v>
          </cell>
          <cell r="P35">
            <v>0</v>
          </cell>
          <cell r="Q35">
            <v>5040385</v>
          </cell>
        </row>
        <row r="36">
          <cell r="C36" t="str">
            <v>Kab. Aceh Singkil</v>
          </cell>
          <cell r="D36" t="str">
            <v>Juni</v>
          </cell>
          <cell r="E36">
            <v>21</v>
          </cell>
          <cell r="F36">
            <v>1431</v>
          </cell>
          <cell r="G36">
            <v>1467</v>
          </cell>
          <cell r="H36">
            <v>430</v>
          </cell>
          <cell r="I36">
            <v>3349</v>
          </cell>
          <cell r="J36">
            <v>4193867</v>
          </cell>
          <cell r="K36">
            <v>394130</v>
          </cell>
          <cell r="M36">
            <v>906075</v>
          </cell>
          <cell r="N36">
            <v>72246</v>
          </cell>
          <cell r="O36">
            <v>361827</v>
          </cell>
          <cell r="P36">
            <v>0</v>
          </cell>
          <cell r="Q36">
            <v>5928145</v>
          </cell>
        </row>
        <row r="37">
          <cell r="D37" t="str">
            <v>Januari</v>
          </cell>
          <cell r="E37">
            <v>48</v>
          </cell>
          <cell r="F37">
            <v>1097</v>
          </cell>
          <cell r="G37">
            <v>2207</v>
          </cell>
          <cell r="H37">
            <v>945</v>
          </cell>
          <cell r="I37">
            <v>4297</v>
          </cell>
          <cell r="J37">
            <v>5319904</v>
          </cell>
          <cell r="K37">
            <v>524933</v>
          </cell>
          <cell r="M37">
            <v>980465</v>
          </cell>
          <cell r="N37">
            <v>66483</v>
          </cell>
          <cell r="O37">
            <v>415643</v>
          </cell>
          <cell r="P37">
            <v>205578</v>
          </cell>
          <cell r="Q37">
            <v>7513006</v>
          </cell>
        </row>
        <row r="38">
          <cell r="D38" t="str">
            <v>Februari</v>
          </cell>
          <cell r="E38">
            <v>47</v>
          </cell>
          <cell r="F38">
            <v>1092</v>
          </cell>
          <cell r="G38">
            <v>2216</v>
          </cell>
          <cell r="H38">
            <v>983</v>
          </cell>
          <cell r="I38">
            <v>4338</v>
          </cell>
          <cell r="J38">
            <v>5382377</v>
          </cell>
          <cell r="K38">
            <v>532974</v>
          </cell>
          <cell r="M38">
            <v>993683</v>
          </cell>
          <cell r="N38">
            <v>67630</v>
          </cell>
          <cell r="O38">
            <v>420801</v>
          </cell>
          <cell r="P38">
            <v>204904</v>
          </cell>
          <cell r="Q38">
            <v>7602369</v>
          </cell>
        </row>
        <row r="39">
          <cell r="D39" t="str">
            <v>Maret</v>
          </cell>
          <cell r="E39">
            <v>48</v>
          </cell>
          <cell r="F39">
            <v>1145</v>
          </cell>
          <cell r="G39">
            <v>2201</v>
          </cell>
          <cell r="H39">
            <v>958</v>
          </cell>
          <cell r="I39">
            <v>4352</v>
          </cell>
          <cell r="J39">
            <v>6208082</v>
          </cell>
          <cell r="K39">
            <v>612255</v>
          </cell>
          <cell r="M39">
            <v>974625</v>
          </cell>
          <cell r="N39">
            <v>103833</v>
          </cell>
          <cell r="O39">
            <v>420078</v>
          </cell>
          <cell r="P39">
            <v>208516</v>
          </cell>
          <cell r="Q39">
            <v>8527389</v>
          </cell>
        </row>
        <row r="40">
          <cell r="D40" t="str">
            <v>April</v>
          </cell>
          <cell r="E40">
            <v>45</v>
          </cell>
          <cell r="F40">
            <v>1388</v>
          </cell>
          <cell r="G40">
            <v>2207</v>
          </cell>
          <cell r="H40">
            <v>994</v>
          </cell>
          <cell r="I40">
            <v>4634</v>
          </cell>
          <cell r="J40">
            <v>6483481</v>
          </cell>
          <cell r="K40">
            <v>637859</v>
          </cell>
          <cell r="M40">
            <v>1003792</v>
          </cell>
          <cell r="N40">
            <v>109653</v>
          </cell>
          <cell r="O40">
            <v>544915</v>
          </cell>
          <cell r="P40">
            <v>236631</v>
          </cell>
          <cell r="Q40">
            <v>9016331</v>
          </cell>
        </row>
        <row r="41">
          <cell r="D41" t="str">
            <v>Mei</v>
          </cell>
          <cell r="E41">
            <v>44</v>
          </cell>
          <cell r="F41">
            <v>1387</v>
          </cell>
          <cell r="G41">
            <v>2215</v>
          </cell>
          <cell r="H41">
            <v>994</v>
          </cell>
          <cell r="I41">
            <v>4640</v>
          </cell>
          <cell r="J41">
            <v>6493038</v>
          </cell>
          <cell r="K41">
            <v>637950</v>
          </cell>
          <cell r="M41">
            <v>1003607</v>
          </cell>
          <cell r="N41">
            <v>110095</v>
          </cell>
          <cell r="O41">
            <v>544992</v>
          </cell>
          <cell r="P41">
            <v>238940</v>
          </cell>
          <cell r="Q41">
            <v>9028622</v>
          </cell>
        </row>
        <row r="42">
          <cell r="C42" t="str">
            <v>Kab. Aceh Tengah</v>
          </cell>
          <cell r="D42" t="str">
            <v>Juni</v>
          </cell>
          <cell r="E42">
            <v>47</v>
          </cell>
          <cell r="F42">
            <v>1368</v>
          </cell>
          <cell r="G42">
            <v>2222</v>
          </cell>
          <cell r="H42">
            <v>995</v>
          </cell>
          <cell r="I42">
            <v>4632</v>
          </cell>
          <cell r="J42">
            <v>6498250</v>
          </cell>
          <cell r="K42">
            <v>639236</v>
          </cell>
          <cell r="M42">
            <v>1006100</v>
          </cell>
          <cell r="N42">
            <v>110385</v>
          </cell>
          <cell r="O42">
            <v>545377</v>
          </cell>
          <cell r="P42">
            <v>545377</v>
          </cell>
          <cell r="Q42">
            <v>9344725</v>
          </cell>
        </row>
        <row r="43">
          <cell r="D43" t="str">
            <v>Januari</v>
          </cell>
          <cell r="E43">
            <v>46</v>
          </cell>
          <cell r="F43">
            <v>1256</v>
          </cell>
          <cell r="G43">
            <v>2154</v>
          </cell>
          <cell r="H43">
            <v>715</v>
          </cell>
          <cell r="I43">
            <v>4171</v>
          </cell>
          <cell r="J43">
            <v>4999149</v>
          </cell>
          <cell r="K43">
            <v>511532</v>
          </cell>
          <cell r="M43">
            <v>837255</v>
          </cell>
          <cell r="N43">
            <v>75531</v>
          </cell>
          <cell r="O43">
            <v>497964</v>
          </cell>
          <cell r="P43">
            <v>370299</v>
          </cell>
          <cell r="Q43">
            <v>7291730</v>
          </cell>
        </row>
        <row r="44">
          <cell r="D44" t="str">
            <v>Februari</v>
          </cell>
          <cell r="E44">
            <v>45</v>
          </cell>
          <cell r="F44">
            <v>1281</v>
          </cell>
          <cell r="G44">
            <v>2165</v>
          </cell>
          <cell r="H44">
            <v>716</v>
          </cell>
          <cell r="I44">
            <v>4207</v>
          </cell>
          <cell r="J44">
            <v>5813016</v>
          </cell>
          <cell r="K44">
            <v>594223</v>
          </cell>
          <cell r="M44">
            <v>863317</v>
          </cell>
          <cell r="N44">
            <v>114286</v>
          </cell>
          <cell r="O44">
            <v>501163</v>
          </cell>
          <cell r="P44">
            <v>381197</v>
          </cell>
          <cell r="Q44">
            <v>8267202</v>
          </cell>
        </row>
        <row r="45">
          <cell r="D45" t="str">
            <v>Maret</v>
          </cell>
          <cell r="E45">
            <v>47</v>
          </cell>
          <cell r="F45">
            <v>1465</v>
          </cell>
          <cell r="G45">
            <v>2210</v>
          </cell>
          <cell r="H45">
            <v>716</v>
          </cell>
          <cell r="I45">
            <v>4438</v>
          </cell>
          <cell r="J45">
            <v>6024338</v>
          </cell>
          <cell r="K45">
            <v>609138</v>
          </cell>
          <cell r="M45">
            <v>875980</v>
          </cell>
          <cell r="N45">
            <v>115733</v>
          </cell>
          <cell r="O45">
            <v>521519</v>
          </cell>
          <cell r="P45">
            <v>428695</v>
          </cell>
          <cell r="Q45">
            <v>8575403</v>
          </cell>
        </row>
        <row r="46">
          <cell r="D46" t="str">
            <v>April</v>
          </cell>
          <cell r="E46">
            <v>45</v>
          </cell>
          <cell r="F46">
            <v>1447</v>
          </cell>
          <cell r="G46">
            <v>2194</v>
          </cell>
          <cell r="H46">
            <v>745</v>
          </cell>
          <cell r="I46">
            <v>4431</v>
          </cell>
          <cell r="J46">
            <v>6037647</v>
          </cell>
          <cell r="K46">
            <v>611826</v>
          </cell>
          <cell r="M46">
            <v>880878</v>
          </cell>
          <cell r="N46">
            <v>116992</v>
          </cell>
          <cell r="O46">
            <v>521573</v>
          </cell>
          <cell r="P46">
            <v>428576</v>
          </cell>
          <cell r="Q46">
            <v>8597492</v>
          </cell>
        </row>
        <row r="47">
          <cell r="D47" t="str">
            <v>Mei</v>
          </cell>
          <cell r="E47">
            <v>44</v>
          </cell>
          <cell r="F47">
            <v>1419</v>
          </cell>
          <cell r="G47">
            <v>2188</v>
          </cell>
          <cell r="H47">
            <v>771</v>
          </cell>
          <cell r="I47">
            <v>4422</v>
          </cell>
          <cell r="J47">
            <v>6043994</v>
          </cell>
          <cell r="K47">
            <v>613146</v>
          </cell>
          <cell r="M47">
            <v>884679</v>
          </cell>
          <cell r="N47">
            <v>117910</v>
          </cell>
          <cell r="O47">
            <v>521134</v>
          </cell>
          <cell r="P47">
            <v>426999</v>
          </cell>
          <cell r="Q47">
            <v>8607862</v>
          </cell>
        </row>
        <row r="48">
          <cell r="C48" t="str">
            <v>Kab. Aceh Tenggara</v>
          </cell>
          <cell r="D48" t="str">
            <v>Juni</v>
          </cell>
          <cell r="E48">
            <v>43</v>
          </cell>
          <cell r="F48">
            <v>1419</v>
          </cell>
          <cell r="G48">
            <v>2150</v>
          </cell>
          <cell r="H48">
            <v>798</v>
          </cell>
          <cell r="I48">
            <v>4410</v>
          </cell>
          <cell r="J48">
            <v>6029933</v>
          </cell>
          <cell r="K48">
            <v>612326</v>
          </cell>
          <cell r="M48">
            <v>895321</v>
          </cell>
          <cell r="N48">
            <v>118349</v>
          </cell>
          <cell r="O48">
            <v>519826</v>
          </cell>
          <cell r="P48">
            <v>425189</v>
          </cell>
          <cell r="Q48">
            <v>8600944</v>
          </cell>
        </row>
        <row r="49">
          <cell r="D49" t="str">
            <v>Januari</v>
          </cell>
          <cell r="E49">
            <v>255</v>
          </cell>
          <cell r="F49">
            <v>1443</v>
          </cell>
          <cell r="G49">
            <v>2647</v>
          </cell>
          <cell r="H49">
            <v>768</v>
          </cell>
          <cell r="I49">
            <v>5113</v>
          </cell>
          <cell r="J49">
            <v>6008593</v>
          </cell>
          <cell r="K49">
            <v>626585</v>
          </cell>
          <cell r="M49">
            <v>1005389</v>
          </cell>
          <cell r="N49">
            <v>60884</v>
          </cell>
          <cell r="O49">
            <v>618034</v>
          </cell>
          <cell r="P49">
            <v>348572</v>
          </cell>
          <cell r="Q49">
            <v>8668057</v>
          </cell>
        </row>
        <row r="50">
          <cell r="D50" t="str">
            <v>Februari</v>
          </cell>
          <cell r="E50">
            <v>255</v>
          </cell>
          <cell r="F50">
            <v>1432</v>
          </cell>
          <cell r="G50">
            <v>2646</v>
          </cell>
          <cell r="H50">
            <v>773</v>
          </cell>
          <cell r="I50">
            <v>5106</v>
          </cell>
          <cell r="J50">
            <v>6000082</v>
          </cell>
          <cell r="K50">
            <v>625885</v>
          </cell>
          <cell r="M50">
            <v>1002305</v>
          </cell>
          <cell r="N50">
            <v>60715</v>
          </cell>
          <cell r="O50">
            <v>617680</v>
          </cell>
          <cell r="P50">
            <v>348396</v>
          </cell>
          <cell r="Q50">
            <v>8655063</v>
          </cell>
        </row>
        <row r="51">
          <cell r="D51" t="str">
            <v>Maret</v>
          </cell>
          <cell r="E51">
            <v>253</v>
          </cell>
          <cell r="F51">
            <v>1437</v>
          </cell>
          <cell r="G51">
            <v>2638</v>
          </cell>
          <cell r="H51">
            <v>767</v>
          </cell>
          <cell r="I51">
            <v>5095</v>
          </cell>
          <cell r="J51">
            <v>6922677</v>
          </cell>
          <cell r="K51">
            <v>722551</v>
          </cell>
          <cell r="M51">
            <v>992811</v>
          </cell>
          <cell r="N51">
            <v>99580</v>
          </cell>
          <cell r="O51">
            <v>616680</v>
          </cell>
          <cell r="P51">
            <v>346583</v>
          </cell>
          <cell r="Q51">
            <v>9700882</v>
          </cell>
        </row>
        <row r="52">
          <cell r="D52" t="str">
            <v>April</v>
          </cell>
          <cell r="E52">
            <v>254</v>
          </cell>
          <cell r="F52">
            <v>1661</v>
          </cell>
          <cell r="G52">
            <v>2685</v>
          </cell>
          <cell r="H52">
            <v>863</v>
          </cell>
          <cell r="I52">
            <v>5463</v>
          </cell>
          <cell r="J52">
            <v>7311583</v>
          </cell>
          <cell r="K52">
            <v>756936</v>
          </cell>
          <cell r="M52">
            <v>1008198</v>
          </cell>
          <cell r="N52">
            <v>102659</v>
          </cell>
          <cell r="O52">
            <v>653390</v>
          </cell>
          <cell r="P52">
            <v>412690</v>
          </cell>
          <cell r="Q52">
            <v>10245456</v>
          </cell>
        </row>
        <row r="53">
          <cell r="D53" t="str">
            <v>Mei</v>
          </cell>
          <cell r="E53">
            <v>253</v>
          </cell>
          <cell r="F53">
            <v>1649</v>
          </cell>
          <cell r="G53">
            <v>2691</v>
          </cell>
          <cell r="H53">
            <v>862</v>
          </cell>
          <cell r="I53">
            <v>5455</v>
          </cell>
          <cell r="J53">
            <v>7303667</v>
          </cell>
          <cell r="K53">
            <v>755436</v>
          </cell>
          <cell r="M53">
            <v>1005593</v>
          </cell>
          <cell r="N53">
            <v>102643</v>
          </cell>
          <cell r="O53">
            <v>652159</v>
          </cell>
          <cell r="P53">
            <v>413114</v>
          </cell>
          <cell r="Q53">
            <v>10232612</v>
          </cell>
        </row>
        <row r="54">
          <cell r="C54" t="str">
            <v>Kab. Aceh Timur</v>
          </cell>
          <cell r="D54" t="str">
            <v>Juni</v>
          </cell>
          <cell r="E54">
            <v>252</v>
          </cell>
          <cell r="F54">
            <v>1627</v>
          </cell>
          <cell r="G54">
            <v>2702</v>
          </cell>
          <cell r="H54">
            <v>864</v>
          </cell>
          <cell r="I54">
            <v>5445</v>
          </cell>
          <cell r="J54">
            <v>7295934</v>
          </cell>
          <cell r="K54">
            <v>755216</v>
          </cell>
          <cell r="M54">
            <v>1001276</v>
          </cell>
          <cell r="N54">
            <v>102604</v>
          </cell>
          <cell r="O54">
            <v>651466</v>
          </cell>
          <cell r="P54">
            <v>413408</v>
          </cell>
          <cell r="Q54">
            <v>10219904</v>
          </cell>
        </row>
        <row r="55">
          <cell r="D55" t="str">
            <v>Januari</v>
          </cell>
          <cell r="E55">
            <v>201</v>
          </cell>
          <cell r="F55">
            <v>1655</v>
          </cell>
          <cell r="G55">
            <v>3948</v>
          </cell>
          <cell r="H55">
            <v>1320</v>
          </cell>
          <cell r="I55">
            <v>7124</v>
          </cell>
          <cell r="J55">
            <v>8805711</v>
          </cell>
          <cell r="K55">
            <v>945891</v>
          </cell>
          <cell r="M55">
            <v>1875060</v>
          </cell>
          <cell r="N55">
            <v>139342</v>
          </cell>
          <cell r="O55">
            <v>893044</v>
          </cell>
          <cell r="P55">
            <v>335</v>
          </cell>
          <cell r="Q55">
            <v>12659383</v>
          </cell>
        </row>
        <row r="56">
          <cell r="D56" t="str">
            <v>Februari</v>
          </cell>
          <cell r="E56">
            <v>198</v>
          </cell>
          <cell r="F56">
            <v>1633</v>
          </cell>
          <cell r="G56">
            <v>3826</v>
          </cell>
          <cell r="H56">
            <v>1417</v>
          </cell>
          <cell r="I56">
            <v>7074</v>
          </cell>
          <cell r="J56">
            <v>8789366</v>
          </cell>
          <cell r="K56">
            <v>946339</v>
          </cell>
          <cell r="M56">
            <v>1871998</v>
          </cell>
          <cell r="N56">
            <v>137521</v>
          </cell>
          <cell r="O56">
            <v>889735</v>
          </cell>
          <cell r="P56">
            <v>333</v>
          </cell>
          <cell r="Q56">
            <v>12635292</v>
          </cell>
        </row>
        <row r="57">
          <cell r="D57" t="str">
            <v>Maret</v>
          </cell>
          <cell r="E57">
            <v>195</v>
          </cell>
          <cell r="F57">
            <v>1609</v>
          </cell>
          <cell r="G57">
            <v>3792</v>
          </cell>
          <cell r="H57">
            <v>1472</v>
          </cell>
          <cell r="I57">
            <v>7068</v>
          </cell>
          <cell r="J57">
            <v>8785652</v>
          </cell>
          <cell r="K57">
            <v>945801</v>
          </cell>
          <cell r="M57">
            <v>1875721</v>
          </cell>
          <cell r="N57">
            <v>144584</v>
          </cell>
          <cell r="O57">
            <v>887657</v>
          </cell>
          <cell r="P57">
            <v>333</v>
          </cell>
          <cell r="Q57">
            <v>12639748</v>
          </cell>
        </row>
        <row r="58">
          <cell r="D58" t="str">
            <v>April</v>
          </cell>
          <cell r="E58">
            <v>195</v>
          </cell>
          <cell r="F58">
            <v>1605</v>
          </cell>
          <cell r="G58">
            <v>3757</v>
          </cell>
          <cell r="H58">
            <v>1500</v>
          </cell>
          <cell r="I58">
            <v>7057</v>
          </cell>
          <cell r="J58">
            <v>10169794</v>
          </cell>
          <cell r="K58">
            <v>1094139</v>
          </cell>
          <cell r="M58">
            <v>1879965</v>
          </cell>
          <cell r="N58">
            <v>209390</v>
          </cell>
          <cell r="O58">
            <v>886194</v>
          </cell>
          <cell r="P58">
            <v>339</v>
          </cell>
          <cell r="Q58">
            <v>14239821</v>
          </cell>
        </row>
        <row r="59">
          <cell r="D59" t="str">
            <v>Mei</v>
          </cell>
          <cell r="E59">
            <v>177</v>
          </cell>
          <cell r="F59">
            <v>1575</v>
          </cell>
          <cell r="G59">
            <v>3785</v>
          </cell>
          <cell r="H59">
            <v>1516</v>
          </cell>
          <cell r="I59">
            <v>7053</v>
          </cell>
          <cell r="J59">
            <v>10132428</v>
          </cell>
          <cell r="K59">
            <v>1096847</v>
          </cell>
          <cell r="M59">
            <v>1890877</v>
          </cell>
          <cell r="N59">
            <v>211113</v>
          </cell>
          <cell r="O59">
            <v>886579</v>
          </cell>
          <cell r="P59">
            <v>338</v>
          </cell>
          <cell r="Q59">
            <v>14218182</v>
          </cell>
        </row>
        <row r="60">
          <cell r="C60" t="str">
            <v>Kab. Aceh Utara</v>
          </cell>
          <cell r="D60" t="str">
            <v>Juni</v>
          </cell>
          <cell r="E60">
            <v>179</v>
          </cell>
          <cell r="F60">
            <v>1687</v>
          </cell>
          <cell r="G60">
            <v>3864</v>
          </cell>
          <cell r="H60">
            <v>1521</v>
          </cell>
          <cell r="I60">
            <v>7251</v>
          </cell>
          <cell r="J60">
            <v>10371750</v>
          </cell>
          <cell r="K60">
            <v>1110750</v>
          </cell>
          <cell r="M60">
            <v>1924398</v>
          </cell>
          <cell r="N60">
            <v>211821</v>
          </cell>
          <cell r="O60">
            <v>904357</v>
          </cell>
          <cell r="P60">
            <v>348</v>
          </cell>
          <cell r="Q60">
            <v>14523424</v>
          </cell>
        </row>
        <row r="61">
          <cell r="D61" t="str">
            <v>Januari</v>
          </cell>
          <cell r="E61">
            <v>132</v>
          </cell>
          <cell r="F61">
            <v>1210</v>
          </cell>
          <cell r="G61">
            <v>3222</v>
          </cell>
          <cell r="H61">
            <v>6656</v>
          </cell>
          <cell r="I61">
            <v>11220</v>
          </cell>
          <cell r="J61">
            <v>8604704</v>
          </cell>
          <cell r="K61">
            <v>872027</v>
          </cell>
          <cell r="M61">
            <v>1735066</v>
          </cell>
          <cell r="N61">
            <v>384754</v>
          </cell>
          <cell r="O61">
            <v>800037</v>
          </cell>
          <cell r="P61">
            <v>321</v>
          </cell>
          <cell r="Q61">
            <v>12396909</v>
          </cell>
        </row>
        <row r="62">
          <cell r="D62" t="str">
            <v>Februari</v>
          </cell>
          <cell r="E62">
            <v>129</v>
          </cell>
          <cell r="F62">
            <v>1191</v>
          </cell>
          <cell r="G62">
            <v>3132</v>
          </cell>
          <cell r="H62">
            <v>6651</v>
          </cell>
          <cell r="I62">
            <v>11103</v>
          </cell>
          <cell r="J62">
            <v>8624304</v>
          </cell>
          <cell r="K62">
            <v>875746</v>
          </cell>
          <cell r="M62">
            <v>1742001</v>
          </cell>
          <cell r="N62">
            <v>386062</v>
          </cell>
          <cell r="O62">
            <v>800923</v>
          </cell>
          <cell r="P62">
            <v>320</v>
          </cell>
          <cell r="Q62">
            <v>12429356</v>
          </cell>
        </row>
        <row r="63">
          <cell r="D63" t="str">
            <v>Maret</v>
          </cell>
          <cell r="E63">
            <v>127</v>
          </cell>
          <cell r="F63">
            <v>1192</v>
          </cell>
          <cell r="G63">
            <v>3058</v>
          </cell>
          <cell r="H63">
            <v>6645</v>
          </cell>
          <cell r="I63">
            <v>11022</v>
          </cell>
          <cell r="J63">
            <v>10008830</v>
          </cell>
          <cell r="K63">
            <v>1017234</v>
          </cell>
          <cell r="M63">
            <v>1747366</v>
          </cell>
          <cell r="N63">
            <v>457884</v>
          </cell>
          <cell r="O63">
            <v>800884</v>
          </cell>
          <cell r="P63">
            <v>333</v>
          </cell>
          <cell r="Q63">
            <v>14032531</v>
          </cell>
        </row>
        <row r="64">
          <cell r="D64" t="str">
            <v>April</v>
          </cell>
          <cell r="E64">
            <v>126</v>
          </cell>
          <cell r="F64">
            <v>519</v>
          </cell>
          <cell r="G64">
            <v>1171</v>
          </cell>
          <cell r="H64">
            <v>2318</v>
          </cell>
          <cell r="I64">
            <v>4134</v>
          </cell>
          <cell r="J64">
            <v>10032244</v>
          </cell>
          <cell r="K64">
            <v>1021433</v>
          </cell>
          <cell r="M64">
            <v>1746686</v>
          </cell>
          <cell r="N64">
            <v>458680</v>
          </cell>
          <cell r="O64">
            <v>801615</v>
          </cell>
          <cell r="P64">
            <v>333</v>
          </cell>
          <cell r="Q64">
            <v>14060991</v>
          </cell>
        </row>
        <row r="65">
          <cell r="D65" t="str">
            <v>Mei</v>
          </cell>
          <cell r="E65">
            <v>125</v>
          </cell>
          <cell r="F65">
            <v>707</v>
          </cell>
          <cell r="G65">
            <v>1235</v>
          </cell>
          <cell r="H65">
            <v>2325</v>
          </cell>
          <cell r="I65">
            <v>4392</v>
          </cell>
          <cell r="J65">
            <v>10029556</v>
          </cell>
          <cell r="K65">
            <v>1021783</v>
          </cell>
          <cell r="M65">
            <v>1743479</v>
          </cell>
          <cell r="N65">
            <v>158836</v>
          </cell>
          <cell r="O65">
            <v>801577</v>
          </cell>
          <cell r="P65">
            <v>332</v>
          </cell>
          <cell r="Q65">
            <v>13755563</v>
          </cell>
        </row>
        <row r="66">
          <cell r="C66" t="str">
            <v>Kab. Bireuen</v>
          </cell>
          <cell r="D66" t="str">
            <v>Juni</v>
          </cell>
          <cell r="E66">
            <v>117</v>
          </cell>
          <cell r="F66">
            <v>704</v>
          </cell>
          <cell r="G66">
            <v>1236</v>
          </cell>
          <cell r="H66">
            <v>2397</v>
          </cell>
          <cell r="I66">
            <v>4454</v>
          </cell>
          <cell r="J66">
            <v>10304654</v>
          </cell>
          <cell r="K66">
            <v>1042616</v>
          </cell>
          <cell r="M66">
            <v>1768500</v>
          </cell>
          <cell r="N66">
            <v>468873</v>
          </cell>
          <cell r="O66">
            <v>828705</v>
          </cell>
          <cell r="P66">
            <v>347</v>
          </cell>
          <cell r="Q66">
            <v>14413695</v>
          </cell>
        </row>
        <row r="67">
          <cell r="D67" t="str">
            <v>Januari</v>
          </cell>
          <cell r="E67">
            <v>349</v>
          </cell>
          <cell r="F67">
            <v>1791</v>
          </cell>
          <cell r="G67">
            <v>4278</v>
          </cell>
          <cell r="H67">
            <v>2984</v>
          </cell>
          <cell r="I67">
            <v>9402</v>
          </cell>
          <cell r="J67">
            <v>12030384</v>
          </cell>
          <cell r="K67">
            <v>1240302</v>
          </cell>
          <cell r="M67">
            <v>2030633</v>
          </cell>
          <cell r="N67">
            <v>202948</v>
          </cell>
          <cell r="O67">
            <v>1142206</v>
          </cell>
          <cell r="P67">
            <v>409080</v>
          </cell>
          <cell r="Q67">
            <v>17055553</v>
          </cell>
        </row>
        <row r="68">
          <cell r="D68" t="str">
            <v>Februari</v>
          </cell>
          <cell r="E68">
            <v>346</v>
          </cell>
          <cell r="F68">
            <v>1791</v>
          </cell>
          <cell r="G68">
            <v>4205</v>
          </cell>
          <cell r="H68">
            <v>3054</v>
          </cell>
          <cell r="I68">
            <v>9396</v>
          </cell>
          <cell r="J68">
            <v>12037762</v>
          </cell>
          <cell r="K68">
            <v>1244414</v>
          </cell>
          <cell r="M68">
            <v>2125021</v>
          </cell>
          <cell r="N68">
            <v>207755</v>
          </cell>
          <cell r="O68">
            <v>1144865</v>
          </cell>
          <cell r="P68">
            <v>409081</v>
          </cell>
          <cell r="Q68">
            <v>17168898</v>
          </cell>
        </row>
        <row r="69">
          <cell r="D69" t="str">
            <v>Maret</v>
          </cell>
          <cell r="E69">
            <v>338</v>
          </cell>
          <cell r="F69">
            <v>1731</v>
          </cell>
          <cell r="G69">
            <v>4081</v>
          </cell>
          <cell r="H69">
            <v>3176</v>
          </cell>
          <cell r="I69">
            <v>9326</v>
          </cell>
          <cell r="J69">
            <v>12079189</v>
          </cell>
          <cell r="K69">
            <v>1249960</v>
          </cell>
          <cell r="M69">
            <v>2137770</v>
          </cell>
          <cell r="N69">
            <v>211562</v>
          </cell>
          <cell r="O69">
            <v>1144750</v>
          </cell>
          <cell r="P69">
            <v>421160</v>
          </cell>
          <cell r="Q69">
            <v>17244391</v>
          </cell>
        </row>
        <row r="70">
          <cell r="D70" t="str">
            <v>April</v>
          </cell>
          <cell r="E70">
            <v>334</v>
          </cell>
          <cell r="F70">
            <v>1806</v>
          </cell>
          <cell r="G70">
            <v>4071</v>
          </cell>
          <cell r="H70">
            <v>3182</v>
          </cell>
          <cell r="I70">
            <v>9393</v>
          </cell>
          <cell r="J70">
            <v>13997150</v>
          </cell>
          <cell r="K70">
            <v>1451308</v>
          </cell>
          <cell r="M70">
            <v>2128665</v>
          </cell>
          <cell r="N70">
            <v>305533</v>
          </cell>
          <cell r="O70">
            <v>1148020</v>
          </cell>
          <cell r="P70">
            <v>420417</v>
          </cell>
          <cell r="Q70">
            <v>19451093</v>
          </cell>
        </row>
        <row r="71">
          <cell r="D71" t="str">
            <v>Mei</v>
          </cell>
          <cell r="E71">
            <v>334</v>
          </cell>
          <cell r="F71">
            <v>1806</v>
          </cell>
          <cell r="G71">
            <v>4071</v>
          </cell>
          <cell r="H71">
            <v>3182</v>
          </cell>
          <cell r="I71">
            <v>9393</v>
          </cell>
          <cell r="J71">
            <v>13997150</v>
          </cell>
          <cell r="K71">
            <v>1451308</v>
          </cell>
          <cell r="M71">
            <v>2128665</v>
          </cell>
          <cell r="N71">
            <v>305533</v>
          </cell>
          <cell r="O71">
            <v>1148020</v>
          </cell>
          <cell r="P71">
            <v>420417</v>
          </cell>
          <cell r="Q71">
            <v>19451093</v>
          </cell>
        </row>
        <row r="72">
          <cell r="C72" t="str">
            <v>Kab. Pidie</v>
          </cell>
          <cell r="D72" t="str">
            <v>Juni</v>
          </cell>
          <cell r="E72">
            <v>316</v>
          </cell>
          <cell r="F72">
            <v>2022</v>
          </cell>
          <cell r="G72">
            <v>4252</v>
          </cell>
          <cell r="H72">
            <v>3215</v>
          </cell>
          <cell r="I72">
            <v>9805</v>
          </cell>
          <cell r="J72">
            <v>14477906</v>
          </cell>
          <cell r="K72">
            <v>1486847</v>
          </cell>
          <cell r="M72">
            <v>2165549</v>
          </cell>
          <cell r="N72">
            <v>307602</v>
          </cell>
          <cell r="O72">
            <v>1187338</v>
          </cell>
          <cell r="P72">
            <v>486181</v>
          </cell>
          <cell r="Q72">
            <v>20111423</v>
          </cell>
        </row>
        <row r="73">
          <cell r="D73" t="str">
            <v>Januari</v>
          </cell>
          <cell r="E73">
            <v>23</v>
          </cell>
          <cell r="F73">
            <v>1043</v>
          </cell>
          <cell r="G73">
            <v>900</v>
          </cell>
          <cell r="H73">
            <v>169</v>
          </cell>
          <cell r="I73">
            <v>2135</v>
          </cell>
          <cell r="J73">
            <v>2244386</v>
          </cell>
          <cell r="K73">
            <v>202111</v>
          </cell>
          <cell r="M73">
            <v>539193</v>
          </cell>
          <cell r="N73">
            <v>24146</v>
          </cell>
          <cell r="O73">
            <v>214487</v>
          </cell>
          <cell r="P73">
            <v>109</v>
          </cell>
          <cell r="Q73">
            <v>3224432</v>
          </cell>
        </row>
        <row r="74">
          <cell r="D74" t="str">
            <v>Februari</v>
          </cell>
          <cell r="E74">
            <v>23</v>
          </cell>
          <cell r="F74">
            <v>1043</v>
          </cell>
          <cell r="G74">
            <v>900</v>
          </cell>
          <cell r="H74">
            <v>169</v>
          </cell>
          <cell r="I74">
            <v>2135</v>
          </cell>
          <cell r="J74">
            <v>2244386</v>
          </cell>
          <cell r="K74">
            <v>200111</v>
          </cell>
          <cell r="M74">
            <v>593193</v>
          </cell>
          <cell r="N74">
            <v>24146</v>
          </cell>
          <cell r="O74">
            <v>214487</v>
          </cell>
          <cell r="P74">
            <v>109</v>
          </cell>
          <cell r="Q74">
            <v>3276432</v>
          </cell>
        </row>
        <row r="75">
          <cell r="D75" t="str">
            <v>Maret</v>
          </cell>
          <cell r="E75">
            <v>23</v>
          </cell>
          <cell r="F75">
            <v>1039</v>
          </cell>
          <cell r="G75">
            <v>896</v>
          </cell>
          <cell r="H75">
            <v>169</v>
          </cell>
          <cell r="I75">
            <v>2127</v>
          </cell>
          <cell r="J75">
            <v>2236648</v>
          </cell>
          <cell r="K75">
            <v>199263</v>
          </cell>
          <cell r="M75">
            <v>543994</v>
          </cell>
          <cell r="N75">
            <v>24361</v>
          </cell>
          <cell r="O75">
            <v>213525</v>
          </cell>
          <cell r="P75">
            <v>109</v>
          </cell>
          <cell r="Q75">
            <v>3217900</v>
          </cell>
        </row>
        <row r="76">
          <cell r="D76" t="str">
            <v>April</v>
          </cell>
          <cell r="E76">
            <v>23</v>
          </cell>
          <cell r="F76">
            <v>1039</v>
          </cell>
          <cell r="G76">
            <v>897</v>
          </cell>
          <cell r="H76">
            <v>169</v>
          </cell>
          <cell r="I76">
            <v>2128</v>
          </cell>
          <cell r="J76">
            <v>2581019</v>
          </cell>
          <cell r="K76">
            <v>230498</v>
          </cell>
          <cell r="M76">
            <v>539586</v>
          </cell>
          <cell r="N76">
            <v>38436</v>
          </cell>
          <cell r="O76">
            <v>213487</v>
          </cell>
          <cell r="P76">
            <v>93</v>
          </cell>
          <cell r="Q76">
            <v>3603119</v>
          </cell>
        </row>
        <row r="77">
          <cell r="D77" t="str">
            <v>Mei</v>
          </cell>
          <cell r="E77">
            <v>23</v>
          </cell>
          <cell r="F77">
            <v>1033</v>
          </cell>
          <cell r="G77">
            <v>853</v>
          </cell>
          <cell r="H77">
            <v>216</v>
          </cell>
          <cell r="I77">
            <v>2125</v>
          </cell>
          <cell r="J77">
            <v>3140560</v>
          </cell>
          <cell r="K77">
            <v>260243</v>
          </cell>
          <cell r="M77">
            <v>654614</v>
          </cell>
          <cell r="N77">
            <v>41480</v>
          </cell>
          <cell r="O77">
            <v>238879</v>
          </cell>
          <cell r="P77">
            <v>101</v>
          </cell>
          <cell r="Q77">
            <v>4335877</v>
          </cell>
        </row>
        <row r="78">
          <cell r="C78" t="str">
            <v>Kab. Simeulue</v>
          </cell>
          <cell r="D78" t="str">
            <v>Juni</v>
          </cell>
          <cell r="E78">
            <v>23</v>
          </cell>
          <cell r="F78">
            <v>1033</v>
          </cell>
          <cell r="G78">
            <v>854</v>
          </cell>
          <cell r="H78">
            <v>215</v>
          </cell>
          <cell r="I78">
            <v>2125</v>
          </cell>
          <cell r="J78">
            <v>2595852</v>
          </cell>
          <cell r="K78">
            <v>235252</v>
          </cell>
          <cell r="M78">
            <v>543342</v>
          </cell>
          <cell r="N78">
            <v>39411</v>
          </cell>
          <cell r="O78">
            <v>215257</v>
          </cell>
          <cell r="P78">
            <v>93</v>
          </cell>
          <cell r="Q78">
            <v>3629207</v>
          </cell>
        </row>
        <row r="79">
          <cell r="D79" t="str">
            <v>Januari</v>
          </cell>
          <cell r="E79">
            <v>33</v>
          </cell>
          <cell r="F79">
            <v>903</v>
          </cell>
          <cell r="G79">
            <v>2664</v>
          </cell>
          <cell r="H79">
            <v>1832</v>
          </cell>
          <cell r="I79">
            <v>5432</v>
          </cell>
          <cell r="J79">
            <v>7003110</v>
          </cell>
          <cell r="K79">
            <v>541313</v>
          </cell>
          <cell r="M79">
            <v>1118771</v>
          </cell>
          <cell r="N79">
            <v>99635</v>
          </cell>
          <cell r="O79">
            <v>536180</v>
          </cell>
          <cell r="P79">
            <v>318514</v>
          </cell>
          <cell r="Q79">
            <v>9617523</v>
          </cell>
        </row>
        <row r="80">
          <cell r="D80" t="str">
            <v>Februari</v>
          </cell>
          <cell r="E80">
            <v>30</v>
          </cell>
          <cell r="F80">
            <v>916</v>
          </cell>
          <cell r="G80">
            <v>2652</v>
          </cell>
          <cell r="H80">
            <v>1869</v>
          </cell>
          <cell r="I80">
            <v>5467</v>
          </cell>
          <cell r="J80">
            <v>7047817</v>
          </cell>
          <cell r="K80">
            <v>544757</v>
          </cell>
          <cell r="M80">
            <v>1138872</v>
          </cell>
          <cell r="N80">
            <v>100114</v>
          </cell>
          <cell r="O80">
            <v>539912</v>
          </cell>
          <cell r="P80">
            <v>303735</v>
          </cell>
          <cell r="Q80">
            <v>9675207</v>
          </cell>
        </row>
        <row r="81">
          <cell r="D81" t="str">
            <v>Maret</v>
          </cell>
          <cell r="E81">
            <v>30</v>
          </cell>
          <cell r="F81">
            <v>929</v>
          </cell>
          <cell r="G81">
            <v>2661</v>
          </cell>
          <cell r="H81">
            <v>1886</v>
          </cell>
          <cell r="I81">
            <v>5506</v>
          </cell>
          <cell r="J81">
            <v>8225213</v>
          </cell>
          <cell r="K81">
            <v>636373</v>
          </cell>
          <cell r="M81">
            <v>1147199</v>
          </cell>
          <cell r="N81">
            <v>152541</v>
          </cell>
          <cell r="O81">
            <v>543453</v>
          </cell>
          <cell r="P81">
            <v>295103</v>
          </cell>
          <cell r="Q81">
            <v>10999882</v>
          </cell>
        </row>
        <row r="82">
          <cell r="D82" t="str">
            <v>April</v>
          </cell>
          <cell r="E82">
            <v>32</v>
          </cell>
          <cell r="F82">
            <v>982</v>
          </cell>
          <cell r="G82">
            <v>2714</v>
          </cell>
          <cell r="H82">
            <v>1883</v>
          </cell>
          <cell r="I82">
            <v>5611</v>
          </cell>
          <cell r="J82">
            <v>8337002</v>
          </cell>
          <cell r="K82">
            <v>643508</v>
          </cell>
          <cell r="M82">
            <v>1224214</v>
          </cell>
          <cell r="N82">
            <v>156810</v>
          </cell>
          <cell r="O82">
            <v>552534</v>
          </cell>
          <cell r="P82">
            <v>314529</v>
          </cell>
          <cell r="Q82">
            <v>11228597</v>
          </cell>
        </row>
        <row r="83">
          <cell r="D83" t="str">
            <v>Mei</v>
          </cell>
          <cell r="E83">
            <v>32</v>
          </cell>
          <cell r="F83">
            <v>1010</v>
          </cell>
          <cell r="G83">
            <v>2736</v>
          </cell>
          <cell r="H83">
            <v>1900</v>
          </cell>
          <cell r="I83">
            <v>5678</v>
          </cell>
          <cell r="J83">
            <v>8410440</v>
          </cell>
          <cell r="K83">
            <v>224432</v>
          </cell>
          <cell r="M83">
            <v>1649113</v>
          </cell>
          <cell r="N83">
            <v>157402</v>
          </cell>
          <cell r="O83">
            <v>559152</v>
          </cell>
          <cell r="P83">
            <v>327750</v>
          </cell>
          <cell r="Q83">
            <v>11328289</v>
          </cell>
        </row>
        <row r="84">
          <cell r="C84" t="str">
            <v>Kota Banda Aceh</v>
          </cell>
          <cell r="D84" t="str">
            <v>Juni</v>
          </cell>
          <cell r="E84">
            <v>30</v>
          </cell>
          <cell r="F84">
            <v>1136</v>
          </cell>
          <cell r="G84">
            <v>2821</v>
          </cell>
          <cell r="H84">
            <v>1943</v>
          </cell>
          <cell r="I84">
            <v>5930</v>
          </cell>
          <cell r="J84">
            <v>8656872</v>
          </cell>
          <cell r="K84">
            <v>1666783</v>
          </cell>
          <cell r="M84">
            <v>232178</v>
          </cell>
          <cell r="N84">
            <v>158365</v>
          </cell>
          <cell r="O84">
            <v>580817</v>
          </cell>
          <cell r="P84">
            <v>368411</v>
          </cell>
          <cell r="Q84">
            <v>11663426</v>
          </cell>
        </row>
        <row r="85">
          <cell r="D85" t="str">
            <v>Januari</v>
          </cell>
          <cell r="E85">
            <v>14</v>
          </cell>
          <cell r="F85">
            <v>716</v>
          </cell>
          <cell r="G85">
            <v>1029</v>
          </cell>
          <cell r="H85">
            <v>235</v>
          </cell>
          <cell r="I85">
            <v>1994</v>
          </cell>
          <cell r="J85">
            <v>2299347</v>
          </cell>
          <cell r="K85">
            <v>181294</v>
          </cell>
          <cell r="M85">
            <v>595288</v>
          </cell>
          <cell r="N85">
            <v>28247</v>
          </cell>
          <cell r="O85">
            <v>205217</v>
          </cell>
          <cell r="P85">
            <v>104</v>
          </cell>
          <cell r="Q85">
            <v>3309497</v>
          </cell>
        </row>
        <row r="86">
          <cell r="D86" t="str">
            <v>Februari</v>
          </cell>
          <cell r="E86">
            <v>14</v>
          </cell>
          <cell r="F86">
            <v>712</v>
          </cell>
          <cell r="G86">
            <v>1020</v>
          </cell>
          <cell r="H86">
            <v>236</v>
          </cell>
          <cell r="I86">
            <v>1982</v>
          </cell>
          <cell r="J86">
            <v>2275640</v>
          </cell>
          <cell r="K86">
            <v>189358</v>
          </cell>
          <cell r="M86">
            <v>581376</v>
          </cell>
          <cell r="N86">
            <v>27525</v>
          </cell>
          <cell r="O86">
            <v>196559</v>
          </cell>
          <cell r="P86">
            <v>98</v>
          </cell>
          <cell r="Q86">
            <v>3270556</v>
          </cell>
        </row>
        <row r="87">
          <cell r="D87" t="str">
            <v>Maret</v>
          </cell>
          <cell r="E87">
            <v>22</v>
          </cell>
          <cell r="F87">
            <v>771</v>
          </cell>
          <cell r="G87">
            <v>1042</v>
          </cell>
          <cell r="H87">
            <v>237</v>
          </cell>
          <cell r="I87">
            <v>2072</v>
          </cell>
          <cell r="J87">
            <v>4221533</v>
          </cell>
          <cell r="K87">
            <v>341009</v>
          </cell>
          <cell r="M87">
            <v>453677</v>
          </cell>
          <cell r="N87">
            <v>70323</v>
          </cell>
          <cell r="O87">
            <v>293229</v>
          </cell>
          <cell r="P87">
            <v>339651</v>
          </cell>
          <cell r="Q87">
            <v>5719422</v>
          </cell>
        </row>
        <row r="88">
          <cell r="D88" t="str">
            <v>April</v>
          </cell>
          <cell r="E88">
            <v>22</v>
          </cell>
          <cell r="F88">
            <v>774</v>
          </cell>
          <cell r="G88">
            <v>1081</v>
          </cell>
          <cell r="H88">
            <v>240</v>
          </cell>
          <cell r="I88">
            <v>2117</v>
          </cell>
          <cell r="J88">
            <v>2765420</v>
          </cell>
          <cell r="K88">
            <v>230324</v>
          </cell>
          <cell r="M88">
            <v>476957</v>
          </cell>
          <cell r="N88">
            <v>43032</v>
          </cell>
          <cell r="O88">
            <v>211143</v>
          </cell>
          <cell r="P88">
            <v>146672</v>
          </cell>
          <cell r="Q88">
            <v>3873548</v>
          </cell>
        </row>
        <row r="89">
          <cell r="D89" t="str">
            <v>Mei</v>
          </cell>
          <cell r="E89">
            <v>22</v>
          </cell>
          <cell r="F89">
            <v>780</v>
          </cell>
          <cell r="G89">
            <v>1073</v>
          </cell>
          <cell r="H89">
            <v>248</v>
          </cell>
          <cell r="I89">
            <v>2123</v>
          </cell>
          <cell r="J89">
            <v>3432680</v>
          </cell>
          <cell r="K89">
            <v>253444</v>
          </cell>
          <cell r="M89">
            <v>444998</v>
          </cell>
          <cell r="N89">
            <v>41897</v>
          </cell>
          <cell r="O89">
            <v>267589</v>
          </cell>
          <cell r="P89">
            <v>308379</v>
          </cell>
          <cell r="Q89">
            <v>4748987</v>
          </cell>
        </row>
        <row r="90">
          <cell r="C90" t="str">
            <v>Kota Sabang</v>
          </cell>
          <cell r="D90" t="str">
            <v>Juni</v>
          </cell>
          <cell r="E90">
            <v>47</v>
          </cell>
          <cell r="F90">
            <v>1767</v>
          </cell>
          <cell r="G90">
            <v>2771</v>
          </cell>
          <cell r="H90">
            <v>793</v>
          </cell>
          <cell r="I90">
            <v>5378</v>
          </cell>
          <cell r="J90">
            <v>2947337</v>
          </cell>
          <cell r="K90">
            <v>230889</v>
          </cell>
          <cell r="M90">
            <v>412704</v>
          </cell>
          <cell r="N90">
            <v>132785</v>
          </cell>
          <cell r="O90">
            <v>209331</v>
          </cell>
          <cell r="P90">
            <v>176629</v>
          </cell>
          <cell r="Q90">
            <v>4109675</v>
          </cell>
        </row>
        <row r="91">
          <cell r="D91" t="str">
            <v>Januari</v>
          </cell>
          <cell r="E91">
            <v>25</v>
          </cell>
          <cell r="F91">
            <v>624</v>
          </cell>
          <cell r="G91">
            <v>1276</v>
          </cell>
          <cell r="H91">
            <v>937</v>
          </cell>
          <cell r="I91">
            <v>2862</v>
          </cell>
          <cell r="J91">
            <v>3548309</v>
          </cell>
          <cell r="K91">
            <v>313729</v>
          </cell>
          <cell r="M91">
            <v>644725</v>
          </cell>
          <cell r="N91">
            <v>45615</v>
          </cell>
          <cell r="O91">
            <v>306416</v>
          </cell>
          <cell r="P91">
            <v>165443</v>
          </cell>
          <cell r="Q91">
            <v>5024237</v>
          </cell>
        </row>
        <row r="92">
          <cell r="D92" t="str">
            <v>Februari</v>
          </cell>
          <cell r="E92">
            <v>25</v>
          </cell>
          <cell r="F92">
            <v>623</v>
          </cell>
          <cell r="G92">
            <v>1276</v>
          </cell>
          <cell r="H92">
            <v>933</v>
          </cell>
          <cell r="I92">
            <v>2857</v>
          </cell>
          <cell r="J92">
            <v>3542775</v>
          </cell>
          <cell r="K92">
            <v>312767</v>
          </cell>
          <cell r="M92">
            <v>662445</v>
          </cell>
          <cell r="N92">
            <v>46371</v>
          </cell>
          <cell r="O92">
            <v>320076</v>
          </cell>
          <cell r="P92">
            <v>160684</v>
          </cell>
          <cell r="Q92">
            <v>5045118</v>
          </cell>
        </row>
        <row r="93">
          <cell r="D93" t="str">
            <v>Maret</v>
          </cell>
          <cell r="E93">
            <v>25</v>
          </cell>
          <cell r="F93">
            <v>790</v>
          </cell>
          <cell r="G93">
            <v>1368</v>
          </cell>
          <cell r="H93">
            <v>930</v>
          </cell>
          <cell r="I93">
            <v>3113</v>
          </cell>
          <cell r="J93">
            <v>3752104</v>
          </cell>
          <cell r="K93">
            <v>320869</v>
          </cell>
          <cell r="M93">
            <v>640315</v>
          </cell>
          <cell r="N93">
            <v>46371</v>
          </cell>
          <cell r="O93">
            <v>320076</v>
          </cell>
          <cell r="P93">
            <v>215047</v>
          </cell>
          <cell r="Q93">
            <v>5294782</v>
          </cell>
        </row>
        <row r="94">
          <cell r="D94" t="str">
            <v>April</v>
          </cell>
          <cell r="E94">
            <v>22</v>
          </cell>
          <cell r="F94">
            <v>805</v>
          </cell>
          <cell r="G94">
            <v>1401</v>
          </cell>
          <cell r="H94">
            <v>932</v>
          </cell>
          <cell r="I94">
            <v>3160</v>
          </cell>
          <cell r="J94">
            <v>4402215</v>
          </cell>
          <cell r="K94">
            <v>377621</v>
          </cell>
          <cell r="M94">
            <v>641742</v>
          </cell>
          <cell r="N94">
            <v>71316</v>
          </cell>
          <cell r="O94">
            <v>325579</v>
          </cell>
          <cell r="P94">
            <v>210796</v>
          </cell>
          <cell r="Q94">
            <v>6029269</v>
          </cell>
        </row>
        <row r="95">
          <cell r="D95" t="str">
            <v>Mei</v>
          </cell>
          <cell r="E95">
            <v>23</v>
          </cell>
          <cell r="F95">
            <v>807</v>
          </cell>
          <cell r="G95">
            <v>1402</v>
          </cell>
          <cell r="H95">
            <v>928</v>
          </cell>
          <cell r="I95">
            <v>3160</v>
          </cell>
          <cell r="J95">
            <v>4402017</v>
          </cell>
          <cell r="K95">
            <v>378409</v>
          </cell>
          <cell r="M95">
            <v>641571</v>
          </cell>
          <cell r="N95">
            <v>71293</v>
          </cell>
          <cell r="O95">
            <v>326348</v>
          </cell>
          <cell r="P95">
            <v>210969</v>
          </cell>
          <cell r="Q95">
            <v>6030607</v>
          </cell>
        </row>
        <row r="96">
          <cell r="C96" t="str">
            <v>Kota Langsa</v>
          </cell>
          <cell r="D96" t="str">
            <v>Juni</v>
          </cell>
          <cell r="E96">
            <v>20</v>
          </cell>
          <cell r="F96">
            <v>800</v>
          </cell>
          <cell r="G96">
            <v>1414</v>
          </cell>
          <cell r="H96">
            <v>929</v>
          </cell>
          <cell r="I96">
            <v>3163</v>
          </cell>
          <cell r="J96">
            <v>4410790</v>
          </cell>
          <cell r="K96">
            <v>379719</v>
          </cell>
          <cell r="M96">
            <v>641496</v>
          </cell>
          <cell r="N96">
            <v>71540</v>
          </cell>
          <cell r="O96">
            <v>327118</v>
          </cell>
          <cell r="P96">
            <v>212309</v>
          </cell>
          <cell r="Q96">
            <v>6042972</v>
          </cell>
        </row>
        <row r="97">
          <cell r="D97" t="str">
            <v>Januari</v>
          </cell>
          <cell r="E97">
            <v>20</v>
          </cell>
          <cell r="F97">
            <v>524</v>
          </cell>
          <cell r="G97">
            <v>1274</v>
          </cell>
          <cell r="H97">
            <v>599</v>
          </cell>
          <cell r="I97">
            <v>2417</v>
          </cell>
          <cell r="J97">
            <v>2982828</v>
          </cell>
          <cell r="K97">
            <v>271311</v>
          </cell>
          <cell r="M97">
            <v>642228</v>
          </cell>
          <cell r="N97">
            <v>48866</v>
          </cell>
          <cell r="O97">
            <v>263780</v>
          </cell>
          <cell r="P97">
            <v>113</v>
          </cell>
          <cell r="Q97">
            <v>4209126</v>
          </cell>
        </row>
        <row r="98">
          <cell r="D98" t="str">
            <v>Februari</v>
          </cell>
          <cell r="E98">
            <v>19</v>
          </cell>
          <cell r="F98">
            <v>520</v>
          </cell>
          <cell r="G98">
            <v>1168</v>
          </cell>
          <cell r="H98">
            <v>686</v>
          </cell>
          <cell r="I98">
            <v>2393</v>
          </cell>
          <cell r="J98">
            <v>2974696</v>
          </cell>
          <cell r="K98">
            <v>271618</v>
          </cell>
          <cell r="M98">
            <v>649126</v>
          </cell>
          <cell r="N98">
            <v>49993</v>
          </cell>
          <cell r="O98">
            <v>261549</v>
          </cell>
          <cell r="P98">
            <v>111</v>
          </cell>
          <cell r="Q98">
            <v>4207093</v>
          </cell>
        </row>
        <row r="99">
          <cell r="D99" t="str">
            <v>Maret</v>
          </cell>
          <cell r="E99">
            <v>19</v>
          </cell>
          <cell r="F99">
            <v>519</v>
          </cell>
          <cell r="G99">
            <v>1172</v>
          </cell>
          <cell r="H99">
            <v>685</v>
          </cell>
          <cell r="I99">
            <v>2395</v>
          </cell>
          <cell r="J99">
            <v>2975270</v>
          </cell>
          <cell r="K99">
            <v>272134</v>
          </cell>
          <cell r="M99">
            <v>650170</v>
          </cell>
          <cell r="N99">
            <v>49953</v>
          </cell>
          <cell r="O99">
            <v>261894</v>
          </cell>
          <cell r="P99">
            <v>111</v>
          </cell>
          <cell r="Q99">
            <v>4209532</v>
          </cell>
        </row>
        <row r="100">
          <cell r="D100" t="str">
            <v>April</v>
          </cell>
          <cell r="E100">
            <v>19</v>
          </cell>
          <cell r="F100">
            <v>619</v>
          </cell>
          <cell r="G100">
            <v>1171</v>
          </cell>
          <cell r="H100">
            <v>687</v>
          </cell>
          <cell r="I100">
            <v>2496</v>
          </cell>
          <cell r="J100">
            <v>3442159</v>
          </cell>
          <cell r="K100">
            <v>315193</v>
          </cell>
          <cell r="M100">
            <v>652489</v>
          </cell>
          <cell r="N100">
            <v>72369</v>
          </cell>
          <cell r="O100">
            <v>262087</v>
          </cell>
          <cell r="P100">
            <v>117</v>
          </cell>
          <cell r="Q100">
            <v>4744414</v>
          </cell>
        </row>
        <row r="101">
          <cell r="D101" t="str">
            <v>Mei</v>
          </cell>
          <cell r="E101">
            <v>25</v>
          </cell>
          <cell r="F101">
            <v>707</v>
          </cell>
          <cell r="G101">
            <v>1235</v>
          </cell>
          <cell r="H101">
            <v>717</v>
          </cell>
          <cell r="I101">
            <v>2684</v>
          </cell>
          <cell r="J101">
            <v>3719397</v>
          </cell>
          <cell r="K101">
            <v>337912</v>
          </cell>
          <cell r="M101">
            <v>708991</v>
          </cell>
          <cell r="N101">
            <v>74264</v>
          </cell>
          <cell r="O101">
            <v>289986</v>
          </cell>
          <cell r="P101">
            <v>127</v>
          </cell>
          <cell r="Q101">
            <v>5130677</v>
          </cell>
        </row>
        <row r="102">
          <cell r="C102" t="str">
            <v>Kota Lhokseumawe</v>
          </cell>
          <cell r="D102" t="str">
            <v>Juni</v>
          </cell>
          <cell r="E102">
            <v>25</v>
          </cell>
          <cell r="F102">
            <v>704</v>
          </cell>
          <cell r="G102">
            <v>1236</v>
          </cell>
          <cell r="H102">
            <v>714</v>
          </cell>
          <cell r="I102">
            <v>2679</v>
          </cell>
          <cell r="J102">
            <v>3710789</v>
          </cell>
          <cell r="K102">
            <v>337424</v>
          </cell>
          <cell r="M102">
            <v>707360</v>
          </cell>
          <cell r="N102">
            <v>74015</v>
          </cell>
          <cell r="O102">
            <v>289716</v>
          </cell>
          <cell r="P102">
            <v>126</v>
          </cell>
          <cell r="Q102">
            <v>5119430</v>
          </cell>
        </row>
        <row r="103">
          <cell r="D103" t="str">
            <v>Januari</v>
          </cell>
          <cell r="E103">
            <v>41</v>
          </cell>
          <cell r="F103">
            <v>814</v>
          </cell>
          <cell r="G103">
            <v>1342</v>
          </cell>
          <cell r="H103">
            <v>531</v>
          </cell>
          <cell r="I103">
            <v>2728</v>
          </cell>
          <cell r="J103">
            <v>3269186</v>
          </cell>
          <cell r="K103">
            <v>326676</v>
          </cell>
          <cell r="M103">
            <v>535510</v>
          </cell>
          <cell r="N103">
            <v>40591</v>
          </cell>
          <cell r="O103">
            <v>313188</v>
          </cell>
          <cell r="P103">
            <v>132</v>
          </cell>
          <cell r="Q103">
            <v>4485283</v>
          </cell>
        </row>
        <row r="104">
          <cell r="D104" t="str">
            <v>Februari</v>
          </cell>
          <cell r="E104">
            <v>38</v>
          </cell>
          <cell r="F104">
            <v>714</v>
          </cell>
          <cell r="G104">
            <v>1321</v>
          </cell>
          <cell r="H104">
            <v>588</v>
          </cell>
          <cell r="I104">
            <v>2661</v>
          </cell>
          <cell r="J104">
            <v>3246301</v>
          </cell>
          <cell r="K104">
            <v>323106</v>
          </cell>
          <cell r="M104">
            <v>619619</v>
          </cell>
          <cell r="N104">
            <v>43389</v>
          </cell>
          <cell r="O104">
            <v>306608</v>
          </cell>
          <cell r="P104">
            <v>128</v>
          </cell>
          <cell r="Q104">
            <v>4539151</v>
          </cell>
        </row>
        <row r="105">
          <cell r="D105" t="str">
            <v>Maret</v>
          </cell>
          <cell r="E105">
            <v>37</v>
          </cell>
          <cell r="F105">
            <v>721</v>
          </cell>
          <cell r="G105">
            <v>1259</v>
          </cell>
          <cell r="H105">
            <v>592</v>
          </cell>
          <cell r="I105">
            <v>2609</v>
          </cell>
          <cell r="J105">
            <v>4261515</v>
          </cell>
          <cell r="K105">
            <v>421515</v>
          </cell>
          <cell r="M105">
            <v>566703</v>
          </cell>
          <cell r="N105">
            <v>88390</v>
          </cell>
          <cell r="O105">
            <v>306570</v>
          </cell>
          <cell r="P105">
            <v>130</v>
          </cell>
          <cell r="Q105">
            <v>5644823</v>
          </cell>
        </row>
        <row r="106">
          <cell r="D106" t="str">
            <v>April</v>
          </cell>
          <cell r="E106">
            <v>37</v>
          </cell>
          <cell r="F106">
            <v>779</v>
          </cell>
          <cell r="G106">
            <v>1293</v>
          </cell>
          <cell r="H106">
            <v>593</v>
          </cell>
          <cell r="I106">
            <v>2702</v>
          </cell>
          <cell r="J106">
            <v>3776332</v>
          </cell>
          <cell r="K106">
            <v>376343</v>
          </cell>
          <cell r="M106">
            <v>748427</v>
          </cell>
          <cell r="N106">
            <v>66207</v>
          </cell>
          <cell r="O106">
            <v>306531</v>
          </cell>
          <cell r="P106">
            <v>135</v>
          </cell>
          <cell r="Q106">
            <v>5273975</v>
          </cell>
        </row>
        <row r="107">
          <cell r="D107" t="str">
            <v>Mei</v>
          </cell>
          <cell r="E107">
            <v>37</v>
          </cell>
          <cell r="F107">
            <v>778</v>
          </cell>
          <cell r="G107">
            <v>1301</v>
          </cell>
          <cell r="H107">
            <v>593</v>
          </cell>
          <cell r="I107">
            <v>2709</v>
          </cell>
          <cell r="J107">
            <v>3765255</v>
          </cell>
          <cell r="K107">
            <v>374953</v>
          </cell>
          <cell r="M107">
            <v>744699</v>
          </cell>
          <cell r="N107">
            <v>64623</v>
          </cell>
          <cell r="O107">
            <v>307262</v>
          </cell>
          <cell r="P107">
            <v>134</v>
          </cell>
          <cell r="Q107">
            <v>5256926</v>
          </cell>
        </row>
        <row r="108">
          <cell r="C108" t="str">
            <v>Kab. Nagan Raya</v>
          </cell>
          <cell r="D108" t="str">
            <v>Juni</v>
          </cell>
          <cell r="E108">
            <v>51</v>
          </cell>
          <cell r="F108">
            <v>778</v>
          </cell>
          <cell r="G108">
            <v>1318</v>
          </cell>
          <cell r="H108">
            <v>616</v>
          </cell>
          <cell r="I108">
            <v>2763</v>
          </cell>
          <cell r="J108">
            <v>4127445</v>
          </cell>
          <cell r="K108">
            <v>406320</v>
          </cell>
          <cell r="M108">
            <v>814622</v>
          </cell>
          <cell r="N108">
            <v>69982</v>
          </cell>
          <cell r="O108">
            <v>350129</v>
          </cell>
          <cell r="P108">
            <v>153</v>
          </cell>
          <cell r="Q108">
            <v>5768651</v>
          </cell>
        </row>
        <row r="109">
          <cell r="D109" t="str">
            <v>Januari</v>
          </cell>
          <cell r="E109">
            <v>28</v>
          </cell>
          <cell r="F109">
            <v>725</v>
          </cell>
          <cell r="G109">
            <v>723</v>
          </cell>
          <cell r="H109">
            <v>164</v>
          </cell>
          <cell r="I109">
            <v>1640</v>
          </cell>
          <cell r="J109">
            <v>1707571</v>
          </cell>
          <cell r="K109">
            <v>164513</v>
          </cell>
          <cell r="M109">
            <v>357511</v>
          </cell>
          <cell r="N109">
            <v>73727</v>
          </cell>
          <cell r="O109">
            <v>156613</v>
          </cell>
          <cell r="P109">
            <v>3786</v>
          </cell>
          <cell r="Q109">
            <v>2463721</v>
          </cell>
        </row>
        <row r="110">
          <cell r="D110" t="str">
            <v>Februari</v>
          </cell>
          <cell r="E110">
            <v>28</v>
          </cell>
          <cell r="F110">
            <v>737</v>
          </cell>
          <cell r="G110">
            <v>715</v>
          </cell>
          <cell r="H110">
            <v>167</v>
          </cell>
          <cell r="I110">
            <v>1647</v>
          </cell>
          <cell r="J110">
            <v>1777330</v>
          </cell>
          <cell r="K110">
            <v>149470</v>
          </cell>
          <cell r="M110">
            <v>399393</v>
          </cell>
          <cell r="N110">
            <v>78085</v>
          </cell>
          <cell r="O110">
            <v>162887</v>
          </cell>
          <cell r="P110">
            <v>3793</v>
          </cell>
          <cell r="Q110">
            <v>2570958</v>
          </cell>
        </row>
        <row r="111">
          <cell r="D111" t="str">
            <v>Maret</v>
          </cell>
          <cell r="E111">
            <v>28</v>
          </cell>
          <cell r="F111">
            <v>736</v>
          </cell>
          <cell r="G111">
            <v>718</v>
          </cell>
          <cell r="H111">
            <v>169</v>
          </cell>
          <cell r="I111">
            <v>1651</v>
          </cell>
          <cell r="J111">
            <v>2186710</v>
          </cell>
          <cell r="K111">
            <v>187265</v>
          </cell>
          <cell r="M111">
            <v>430343</v>
          </cell>
          <cell r="N111">
            <v>97207</v>
          </cell>
          <cell r="O111">
            <v>178493</v>
          </cell>
          <cell r="P111">
            <v>4430</v>
          </cell>
          <cell r="Q111">
            <v>3084448</v>
          </cell>
        </row>
        <row r="112">
          <cell r="D112" t="str">
            <v>April</v>
          </cell>
          <cell r="E112">
            <v>28</v>
          </cell>
          <cell r="F112">
            <v>742</v>
          </cell>
          <cell r="G112">
            <v>718</v>
          </cell>
          <cell r="H112">
            <v>172</v>
          </cell>
          <cell r="I112">
            <v>1660</v>
          </cell>
          <cell r="J112">
            <v>2216069</v>
          </cell>
          <cell r="K112">
            <v>191253</v>
          </cell>
          <cell r="M112">
            <v>444530</v>
          </cell>
          <cell r="N112">
            <v>101456</v>
          </cell>
          <cell r="O112">
            <v>166763</v>
          </cell>
          <cell r="P112">
            <v>44602</v>
          </cell>
          <cell r="Q112">
            <v>3164673</v>
          </cell>
        </row>
        <row r="113">
          <cell r="D113" t="str">
            <v>Mei</v>
          </cell>
          <cell r="E113">
            <v>28</v>
          </cell>
          <cell r="F113">
            <v>728</v>
          </cell>
          <cell r="G113">
            <v>721</v>
          </cell>
          <cell r="H113">
            <v>179</v>
          </cell>
          <cell r="I113">
            <v>1656</v>
          </cell>
          <cell r="J113">
            <v>2155333</v>
          </cell>
          <cell r="K113">
            <v>186558</v>
          </cell>
          <cell r="M113">
            <v>454433</v>
          </cell>
          <cell r="N113">
            <v>99151</v>
          </cell>
          <cell r="O113">
            <v>165763</v>
          </cell>
          <cell r="P113">
            <v>46082</v>
          </cell>
          <cell r="Q113">
            <v>3107320</v>
          </cell>
        </row>
        <row r="114">
          <cell r="C114" t="str">
            <v>Kab. Aceh Jaya</v>
          </cell>
          <cell r="D114" t="str">
            <v>Juni</v>
          </cell>
          <cell r="E114">
            <v>26</v>
          </cell>
          <cell r="F114">
            <v>725</v>
          </cell>
          <cell r="G114">
            <v>721</v>
          </cell>
          <cell r="H114">
            <v>183</v>
          </cell>
          <cell r="I114">
            <v>1655</v>
          </cell>
          <cell r="J114">
            <v>2028632</v>
          </cell>
          <cell r="K114">
            <v>178841</v>
          </cell>
          <cell r="M114">
            <v>403336</v>
          </cell>
          <cell r="N114">
            <v>90861</v>
          </cell>
          <cell r="O114">
            <v>164030</v>
          </cell>
          <cell r="P114">
            <v>43778</v>
          </cell>
          <cell r="Q114">
            <v>2909478</v>
          </cell>
        </row>
        <row r="115">
          <cell r="D115" t="str">
            <v>Januari</v>
          </cell>
          <cell r="E115">
            <v>14</v>
          </cell>
          <cell r="F115">
            <v>631</v>
          </cell>
          <cell r="G115">
            <v>1079</v>
          </cell>
          <cell r="H115">
            <v>720</v>
          </cell>
          <cell r="I115">
            <v>2444</v>
          </cell>
          <cell r="J115">
            <v>3264017</v>
          </cell>
          <cell r="K115">
            <v>287006</v>
          </cell>
          <cell r="M115">
            <v>714461</v>
          </cell>
          <cell r="N115">
            <v>80081</v>
          </cell>
          <cell r="O115">
            <v>273400</v>
          </cell>
          <cell r="P115">
            <v>0</v>
          </cell>
          <cell r="Q115">
            <v>4618965</v>
          </cell>
        </row>
        <row r="116">
          <cell r="D116" t="str">
            <v>Februari</v>
          </cell>
          <cell r="E116">
            <v>14</v>
          </cell>
          <cell r="F116">
            <v>630</v>
          </cell>
          <cell r="G116">
            <v>1074</v>
          </cell>
          <cell r="H116">
            <v>723</v>
          </cell>
          <cell r="I116">
            <v>2441</v>
          </cell>
          <cell r="J116">
            <v>2974979</v>
          </cell>
          <cell r="K116">
            <v>287267</v>
          </cell>
          <cell r="M116">
            <v>713750</v>
          </cell>
          <cell r="N116">
            <v>79988</v>
          </cell>
          <cell r="O116">
            <v>273438</v>
          </cell>
          <cell r="P116">
            <v>0</v>
          </cell>
          <cell r="Q116">
            <v>4329422</v>
          </cell>
        </row>
        <row r="117">
          <cell r="D117" t="str">
            <v>Maret</v>
          </cell>
          <cell r="E117">
            <v>14</v>
          </cell>
          <cell r="F117">
            <v>629</v>
          </cell>
          <cell r="G117">
            <v>1072</v>
          </cell>
          <cell r="H117">
            <v>723</v>
          </cell>
          <cell r="I117">
            <v>2438</v>
          </cell>
          <cell r="J117">
            <v>3443302</v>
          </cell>
          <cell r="K117">
            <v>240572</v>
          </cell>
          <cell r="M117">
            <v>717806</v>
          </cell>
          <cell r="N117">
            <v>103955</v>
          </cell>
          <cell r="O117">
            <v>273823</v>
          </cell>
          <cell r="P117">
            <v>0</v>
          </cell>
          <cell r="Q117">
            <v>4779458</v>
          </cell>
        </row>
        <row r="118">
          <cell r="D118" t="str">
            <v>April</v>
          </cell>
          <cell r="E118">
            <v>20</v>
          </cell>
          <cell r="F118">
            <v>818</v>
          </cell>
          <cell r="G118">
            <v>1139</v>
          </cell>
          <cell r="H118">
            <v>721</v>
          </cell>
          <cell r="I118">
            <v>2698</v>
          </cell>
          <cell r="J118">
            <v>3685304</v>
          </cell>
          <cell r="K118">
            <v>350051</v>
          </cell>
          <cell r="M118">
            <v>766253</v>
          </cell>
          <cell r="N118">
            <v>63024</v>
          </cell>
          <cell r="O118">
            <v>296488</v>
          </cell>
          <cell r="P118">
            <v>0</v>
          </cell>
          <cell r="Q118">
            <v>5161120</v>
          </cell>
        </row>
        <row r="119">
          <cell r="D119" t="str">
            <v>Mei</v>
          </cell>
          <cell r="E119">
            <v>20</v>
          </cell>
          <cell r="F119">
            <v>919</v>
          </cell>
          <cell r="G119">
            <v>1171</v>
          </cell>
          <cell r="H119">
            <v>720</v>
          </cell>
          <cell r="I119">
            <v>2830</v>
          </cell>
          <cell r="J119">
            <v>3799564</v>
          </cell>
          <cell r="K119">
            <v>359440</v>
          </cell>
          <cell r="M119">
            <v>786910</v>
          </cell>
          <cell r="N119">
            <v>63317</v>
          </cell>
          <cell r="O119">
            <v>308917</v>
          </cell>
          <cell r="P119">
            <v>0</v>
          </cell>
          <cell r="Q119">
            <v>5318148</v>
          </cell>
        </row>
        <row r="120">
          <cell r="C120" t="str">
            <v>Kab. Aceh Barat Daya</v>
          </cell>
          <cell r="D120" t="str">
            <v>Juni</v>
          </cell>
          <cell r="E120">
            <v>20</v>
          </cell>
          <cell r="F120">
            <v>902</v>
          </cell>
          <cell r="G120">
            <v>1177</v>
          </cell>
          <cell r="H120">
            <v>722</v>
          </cell>
          <cell r="I120">
            <v>2821</v>
          </cell>
          <cell r="J120">
            <v>3811120</v>
          </cell>
          <cell r="K120">
            <v>361490</v>
          </cell>
          <cell r="M120">
            <v>786067</v>
          </cell>
          <cell r="N120">
            <v>63752</v>
          </cell>
          <cell r="O120">
            <v>309533</v>
          </cell>
          <cell r="P120">
            <v>0</v>
          </cell>
          <cell r="Q120">
            <v>5331962</v>
          </cell>
        </row>
        <row r="121">
          <cell r="D121" t="str">
            <v>Januari</v>
          </cell>
          <cell r="E121">
            <v>11</v>
          </cell>
          <cell r="F121">
            <v>611</v>
          </cell>
          <cell r="G121">
            <v>818</v>
          </cell>
          <cell r="H121">
            <v>218</v>
          </cell>
          <cell r="I121">
            <v>1658</v>
          </cell>
          <cell r="J121">
            <v>1893204</v>
          </cell>
          <cell r="K121">
            <v>187173</v>
          </cell>
          <cell r="M121">
            <v>28298</v>
          </cell>
          <cell r="N121">
            <v>188744</v>
          </cell>
          <cell r="O121">
            <v>64355</v>
          </cell>
          <cell r="P121">
            <v>64355</v>
          </cell>
          <cell r="Q121">
            <v>2426129</v>
          </cell>
        </row>
        <row r="122">
          <cell r="D122" t="str">
            <v>Februari</v>
          </cell>
          <cell r="E122">
            <v>11</v>
          </cell>
          <cell r="F122">
            <v>609</v>
          </cell>
          <cell r="G122">
            <v>811</v>
          </cell>
          <cell r="H122">
            <v>224</v>
          </cell>
          <cell r="I122">
            <v>1655</v>
          </cell>
          <cell r="J122">
            <v>1890302</v>
          </cell>
          <cell r="K122">
            <v>188010</v>
          </cell>
          <cell r="M122">
            <v>28268</v>
          </cell>
          <cell r="N122">
            <v>189321</v>
          </cell>
          <cell r="O122">
            <v>65645</v>
          </cell>
          <cell r="P122">
            <v>65645</v>
          </cell>
          <cell r="Q122">
            <v>2427191</v>
          </cell>
        </row>
        <row r="123">
          <cell r="D123" t="str">
            <v>Maret</v>
          </cell>
          <cell r="E123">
            <v>11</v>
          </cell>
          <cell r="F123">
            <v>609</v>
          </cell>
          <cell r="G123">
            <v>809</v>
          </cell>
          <cell r="H123">
            <v>227</v>
          </cell>
          <cell r="I123">
            <v>1656</v>
          </cell>
          <cell r="J123">
            <v>2180384</v>
          </cell>
          <cell r="K123">
            <v>217921</v>
          </cell>
          <cell r="M123">
            <v>41597</v>
          </cell>
          <cell r="N123">
            <v>189932</v>
          </cell>
          <cell r="O123">
            <v>65460</v>
          </cell>
          <cell r="P123">
            <v>65460</v>
          </cell>
          <cell r="Q123">
            <v>2760754</v>
          </cell>
        </row>
        <row r="124">
          <cell r="D124" t="str">
            <v>April</v>
          </cell>
          <cell r="E124">
            <v>11</v>
          </cell>
          <cell r="F124">
            <v>606</v>
          </cell>
          <cell r="G124">
            <v>809</v>
          </cell>
          <cell r="H124">
            <v>229</v>
          </cell>
          <cell r="I124">
            <v>1655</v>
          </cell>
          <cell r="J124">
            <v>2184090</v>
          </cell>
          <cell r="K124">
            <v>218888</v>
          </cell>
          <cell r="M124">
            <v>388892</v>
          </cell>
          <cell r="N124">
            <v>42222</v>
          </cell>
          <cell r="O124">
            <v>190268</v>
          </cell>
          <cell r="P124">
            <v>66020</v>
          </cell>
          <cell r="Q124">
            <v>3090380</v>
          </cell>
        </row>
        <row r="125">
          <cell r="D125" t="str">
            <v>Mei</v>
          </cell>
          <cell r="E125">
            <v>16</v>
          </cell>
          <cell r="F125">
            <v>907</v>
          </cell>
          <cell r="G125">
            <v>903</v>
          </cell>
          <cell r="H125">
            <v>248</v>
          </cell>
          <cell r="I125">
            <v>2074</v>
          </cell>
          <cell r="J125">
            <v>2526693</v>
          </cell>
          <cell r="K125">
            <v>241759</v>
          </cell>
          <cell r="M125">
            <v>430094</v>
          </cell>
          <cell r="N125">
            <v>41727</v>
          </cell>
          <cell r="O125">
            <v>226008</v>
          </cell>
          <cell r="P125">
            <v>98835</v>
          </cell>
          <cell r="Q125">
            <v>3565116</v>
          </cell>
        </row>
        <row r="126">
          <cell r="C126" t="str">
            <v>Kab. Gayo Lues</v>
          </cell>
          <cell r="D126" t="str">
            <v>Juni</v>
          </cell>
          <cell r="E126">
            <v>16</v>
          </cell>
          <cell r="F126">
            <v>900</v>
          </cell>
          <cell r="G126">
            <v>896</v>
          </cell>
          <cell r="H126">
            <v>259</v>
          </cell>
          <cell r="I126">
            <v>2071</v>
          </cell>
          <cell r="J126">
            <v>2587927</v>
          </cell>
          <cell r="K126">
            <v>247578</v>
          </cell>
          <cell r="M126">
            <v>466402</v>
          </cell>
          <cell r="N126">
            <v>45415</v>
          </cell>
          <cell r="O126">
            <v>226608</v>
          </cell>
          <cell r="P126">
            <v>99595</v>
          </cell>
          <cell r="Q126">
            <v>3673525</v>
          </cell>
        </row>
        <row r="127">
          <cell r="D127" t="str">
            <v>Januari</v>
          </cell>
          <cell r="E127">
            <v>51</v>
          </cell>
          <cell r="F127">
            <v>848</v>
          </cell>
          <cell r="G127">
            <v>1792</v>
          </cell>
          <cell r="H127">
            <v>583</v>
          </cell>
          <cell r="I127">
            <v>3274</v>
          </cell>
          <cell r="J127">
            <v>3902036</v>
          </cell>
          <cell r="K127">
            <v>389527</v>
          </cell>
          <cell r="M127">
            <v>639753</v>
          </cell>
          <cell r="N127">
            <v>41631</v>
          </cell>
          <cell r="O127">
            <v>310222</v>
          </cell>
          <cell r="P127">
            <v>169929</v>
          </cell>
          <cell r="Q127">
            <v>5453098</v>
          </cell>
        </row>
        <row r="128">
          <cell r="D128" t="str">
            <v>Februari</v>
          </cell>
          <cell r="E128">
            <v>51</v>
          </cell>
          <cell r="F128">
            <v>848</v>
          </cell>
          <cell r="G128">
            <v>1792</v>
          </cell>
          <cell r="H128">
            <v>583</v>
          </cell>
          <cell r="I128">
            <v>3274</v>
          </cell>
          <cell r="J128">
            <v>3911267</v>
          </cell>
          <cell r="K128">
            <v>390694</v>
          </cell>
          <cell r="M128">
            <v>640990</v>
          </cell>
          <cell r="N128">
            <v>41695</v>
          </cell>
          <cell r="O128">
            <v>311040</v>
          </cell>
          <cell r="P128">
            <v>170299</v>
          </cell>
          <cell r="Q128">
            <v>5465985</v>
          </cell>
        </row>
        <row r="129">
          <cell r="D129" t="str">
            <v>Maret</v>
          </cell>
          <cell r="E129">
            <v>46</v>
          </cell>
          <cell r="F129">
            <v>820</v>
          </cell>
          <cell r="G129">
            <v>1759</v>
          </cell>
          <cell r="H129">
            <v>632</v>
          </cell>
          <cell r="I129">
            <v>3257</v>
          </cell>
          <cell r="J129">
            <v>4513518</v>
          </cell>
          <cell r="K129">
            <v>451773</v>
          </cell>
          <cell r="M129">
            <v>643914</v>
          </cell>
          <cell r="N129">
            <v>86566</v>
          </cell>
          <cell r="O129">
            <v>378107</v>
          </cell>
          <cell r="P129">
            <v>165719</v>
          </cell>
          <cell r="Q129">
            <v>6239597</v>
          </cell>
        </row>
        <row r="130">
          <cell r="D130" t="str">
            <v>April</v>
          </cell>
          <cell r="E130">
            <v>47</v>
          </cell>
          <cell r="F130">
            <v>815</v>
          </cell>
          <cell r="G130">
            <v>1730</v>
          </cell>
          <cell r="H130">
            <v>670</v>
          </cell>
          <cell r="I130">
            <v>3262</v>
          </cell>
          <cell r="J130">
            <v>4545093</v>
          </cell>
          <cell r="K130">
            <v>457295</v>
          </cell>
          <cell r="M130">
            <v>690095</v>
          </cell>
          <cell r="N130">
            <v>90163</v>
          </cell>
          <cell r="O130">
            <v>380224</v>
          </cell>
          <cell r="P130">
            <v>166053</v>
          </cell>
          <cell r="Q130">
            <v>6328923</v>
          </cell>
        </row>
        <row r="131">
          <cell r="D131" t="str">
            <v>Mei</v>
          </cell>
          <cell r="E131">
            <v>50</v>
          </cell>
          <cell r="F131">
            <v>982</v>
          </cell>
          <cell r="G131">
            <v>1839</v>
          </cell>
          <cell r="H131">
            <v>673</v>
          </cell>
          <cell r="I131">
            <v>3544</v>
          </cell>
          <cell r="J131">
            <v>4807014</v>
          </cell>
          <cell r="K131">
            <v>477563</v>
          </cell>
          <cell r="M131">
            <v>694458</v>
          </cell>
          <cell r="N131">
            <v>91172</v>
          </cell>
          <cell r="O131">
            <v>407695</v>
          </cell>
          <cell r="P131">
            <v>218206</v>
          </cell>
          <cell r="Q131">
            <v>6696108</v>
          </cell>
        </row>
        <row r="132">
          <cell r="C132" t="str">
            <v>Kab. Aceh Tamiang</v>
          </cell>
          <cell r="D132" t="str">
            <v>Juni</v>
          </cell>
          <cell r="E132">
            <v>50</v>
          </cell>
          <cell r="F132">
            <v>977</v>
          </cell>
          <cell r="G132">
            <v>1837</v>
          </cell>
          <cell r="H132">
            <v>674</v>
          </cell>
          <cell r="I132">
            <v>3538</v>
          </cell>
          <cell r="J132">
            <v>4799593</v>
          </cell>
          <cell r="K132">
            <v>477415</v>
          </cell>
          <cell r="M132">
            <v>691125</v>
          </cell>
          <cell r="N132">
            <v>90949</v>
          </cell>
          <cell r="O132">
            <v>407464</v>
          </cell>
          <cell r="P132">
            <v>219046</v>
          </cell>
          <cell r="Q132">
            <v>6685592</v>
          </cell>
        </row>
        <row r="133">
          <cell r="D133" t="str">
            <v>Januari</v>
          </cell>
          <cell r="E133">
            <v>35</v>
          </cell>
          <cell r="F133">
            <v>628</v>
          </cell>
          <cell r="G133">
            <v>1123</v>
          </cell>
          <cell r="H133">
            <v>428</v>
          </cell>
          <cell r="I133">
            <v>2214</v>
          </cell>
          <cell r="J133">
            <v>2623593</v>
          </cell>
          <cell r="K133">
            <v>266423</v>
          </cell>
          <cell r="M133">
            <v>603278</v>
          </cell>
          <cell r="N133">
            <v>30702</v>
          </cell>
          <cell r="O133">
            <v>210117</v>
          </cell>
          <cell r="P133">
            <v>118</v>
          </cell>
          <cell r="Q133">
            <v>3734231</v>
          </cell>
        </row>
        <row r="134">
          <cell r="D134" t="str">
            <v>Februari</v>
          </cell>
          <cell r="E134">
            <v>34</v>
          </cell>
          <cell r="F134">
            <v>627</v>
          </cell>
          <cell r="G134">
            <v>1118</v>
          </cell>
          <cell r="H134">
            <v>437</v>
          </cell>
          <cell r="I134">
            <v>2216</v>
          </cell>
          <cell r="J134">
            <v>3037782</v>
          </cell>
          <cell r="K134">
            <v>309443</v>
          </cell>
          <cell r="M134">
            <v>596786</v>
          </cell>
          <cell r="N134">
            <v>47971</v>
          </cell>
          <cell r="O134">
            <v>210590</v>
          </cell>
          <cell r="P134">
            <v>98</v>
          </cell>
          <cell r="Q134">
            <v>4202670</v>
          </cell>
        </row>
        <row r="135">
          <cell r="D135" t="str">
            <v>Maret</v>
          </cell>
          <cell r="E135">
            <v>36</v>
          </cell>
          <cell r="F135">
            <v>736</v>
          </cell>
          <cell r="G135">
            <v>1147</v>
          </cell>
          <cell r="H135">
            <v>439</v>
          </cell>
          <cell r="I135">
            <v>2358</v>
          </cell>
          <cell r="J135">
            <v>3166699</v>
          </cell>
          <cell r="K135">
            <v>318130</v>
          </cell>
          <cell r="M135">
            <v>625890</v>
          </cell>
          <cell r="N135">
            <v>50417</v>
          </cell>
          <cell r="O135">
            <v>269860</v>
          </cell>
          <cell r="P135">
            <v>111</v>
          </cell>
          <cell r="Q135">
            <v>4431107</v>
          </cell>
        </row>
        <row r="136">
          <cell r="D136" t="str">
            <v>April</v>
          </cell>
          <cell r="E136">
            <v>36</v>
          </cell>
          <cell r="F136">
            <v>737</v>
          </cell>
          <cell r="G136">
            <v>1148</v>
          </cell>
          <cell r="H136">
            <v>439</v>
          </cell>
          <cell r="I136">
            <v>2360</v>
          </cell>
          <cell r="J136">
            <v>3169541</v>
          </cell>
          <cell r="K136">
            <v>318147</v>
          </cell>
          <cell r="M136">
            <v>625705</v>
          </cell>
          <cell r="N136">
            <v>50445</v>
          </cell>
          <cell r="O136">
            <v>270014</v>
          </cell>
          <cell r="P136">
            <v>111</v>
          </cell>
          <cell r="Q136">
            <v>4433963</v>
          </cell>
        </row>
        <row r="137">
          <cell r="D137" t="str">
            <v>Mei</v>
          </cell>
          <cell r="E137">
            <v>39</v>
          </cell>
          <cell r="F137">
            <v>881</v>
          </cell>
          <cell r="G137">
            <v>1199</v>
          </cell>
          <cell r="H137">
            <v>484</v>
          </cell>
          <cell r="I137">
            <v>2603</v>
          </cell>
          <cell r="J137">
            <v>3421244</v>
          </cell>
          <cell r="K137">
            <v>340602</v>
          </cell>
          <cell r="M137">
            <v>678480</v>
          </cell>
          <cell r="N137">
            <v>52324</v>
          </cell>
          <cell r="O137">
            <v>294372</v>
          </cell>
          <cell r="P137">
            <v>121</v>
          </cell>
          <cell r="Q137">
            <v>4787143</v>
          </cell>
        </row>
        <row r="138">
          <cell r="C138" t="str">
            <v>Kab. Bener Meriah</v>
          </cell>
          <cell r="D138" t="str">
            <v>Juni</v>
          </cell>
          <cell r="E138">
            <v>39</v>
          </cell>
          <cell r="F138">
            <v>875</v>
          </cell>
          <cell r="G138">
            <v>1189</v>
          </cell>
          <cell r="H138">
            <v>494</v>
          </cell>
          <cell r="I138">
            <v>2597</v>
          </cell>
          <cell r="J138">
            <v>3415889</v>
          </cell>
          <cell r="K138">
            <v>341308</v>
          </cell>
          <cell r="M138">
            <v>679176</v>
          </cell>
          <cell r="N138">
            <v>52426</v>
          </cell>
          <cell r="O138">
            <v>294641</v>
          </cell>
          <cell r="P138">
            <v>120</v>
          </cell>
          <cell r="Q138">
            <v>4783560</v>
          </cell>
        </row>
        <row r="139">
          <cell r="C139">
            <v>0</v>
          </cell>
          <cell r="L139" t="e">
            <v>#REF!</v>
          </cell>
        </row>
        <row r="141">
          <cell r="D141" t="str">
            <v>Januari</v>
          </cell>
          <cell r="E141">
            <v>121</v>
          </cell>
          <cell r="F141">
            <v>2421</v>
          </cell>
          <cell r="G141">
            <v>7594</v>
          </cell>
          <cell r="H141">
            <v>686</v>
          </cell>
          <cell r="I141">
            <v>10822</v>
          </cell>
          <cell r="J141">
            <v>13851979</v>
          </cell>
          <cell r="K141">
            <v>1484717</v>
          </cell>
          <cell r="M141">
            <v>1243164</v>
          </cell>
          <cell r="N141">
            <v>228881</v>
          </cell>
          <cell r="O141">
            <v>1366964</v>
          </cell>
          <cell r="P141">
            <v>1781753</v>
          </cell>
          <cell r="Q141">
            <v>19957458</v>
          </cell>
        </row>
        <row r="142">
          <cell r="D142" t="str">
            <v>Februari</v>
          </cell>
          <cell r="E142">
            <v>121</v>
          </cell>
          <cell r="F142">
            <v>2426</v>
          </cell>
          <cell r="G142">
            <v>7625</v>
          </cell>
          <cell r="H142">
            <v>640</v>
          </cell>
          <cell r="I142">
            <v>10812</v>
          </cell>
          <cell r="J142">
            <v>13817491</v>
          </cell>
          <cell r="K142">
            <v>1480805</v>
          </cell>
          <cell r="M142">
            <v>1261187</v>
          </cell>
          <cell r="N142">
            <v>229705</v>
          </cell>
          <cell r="O142">
            <v>1360614</v>
          </cell>
          <cell r="P142">
            <v>1773325</v>
          </cell>
          <cell r="Q142">
            <v>19923127</v>
          </cell>
        </row>
        <row r="143">
          <cell r="D143" t="str">
            <v>Maret</v>
          </cell>
          <cell r="E143">
            <v>137</v>
          </cell>
          <cell r="F143">
            <v>2469</v>
          </cell>
          <cell r="G143">
            <v>7639</v>
          </cell>
          <cell r="H143">
            <v>638</v>
          </cell>
          <cell r="I143">
            <v>10883</v>
          </cell>
          <cell r="J143">
            <v>16116979</v>
          </cell>
          <cell r="K143">
            <v>1725777</v>
          </cell>
          <cell r="M143">
            <v>1282654</v>
          </cell>
          <cell r="N143">
            <v>320958</v>
          </cell>
          <cell r="O143">
            <v>1368618</v>
          </cell>
          <cell r="P143">
            <v>1839291</v>
          </cell>
          <cell r="Q143">
            <v>22654277</v>
          </cell>
        </row>
        <row r="144">
          <cell r="D144" t="str">
            <v>April</v>
          </cell>
          <cell r="E144">
            <v>141</v>
          </cell>
          <cell r="F144">
            <v>2453</v>
          </cell>
          <cell r="G144">
            <v>7685</v>
          </cell>
          <cell r="H144">
            <v>647</v>
          </cell>
          <cell r="I144">
            <v>10926</v>
          </cell>
          <cell r="J144">
            <v>16183140</v>
          </cell>
          <cell r="K144">
            <v>1732169</v>
          </cell>
          <cell r="L144">
            <v>0</v>
          </cell>
          <cell r="M144">
            <v>2788530</v>
          </cell>
          <cell r="N144">
            <v>323686</v>
          </cell>
          <cell r="O144">
            <v>1372043</v>
          </cell>
          <cell r="P144">
            <v>353270</v>
          </cell>
          <cell r="Q144">
            <v>22752838</v>
          </cell>
        </row>
        <row r="145">
          <cell r="D145" t="str">
            <v>Mei</v>
          </cell>
          <cell r="E145">
            <v>139</v>
          </cell>
          <cell r="F145">
            <v>2360</v>
          </cell>
          <cell r="G145">
            <v>7746</v>
          </cell>
          <cell r="H145">
            <v>548</v>
          </cell>
          <cell r="I145">
            <v>10793</v>
          </cell>
          <cell r="J145">
            <v>16153498</v>
          </cell>
          <cell r="K145">
            <v>1727594</v>
          </cell>
          <cell r="L145">
            <v>0</v>
          </cell>
          <cell r="M145">
            <v>2776361</v>
          </cell>
          <cell r="N145">
            <v>299279</v>
          </cell>
          <cell r="O145">
            <v>1366348</v>
          </cell>
          <cell r="P145">
            <v>352560</v>
          </cell>
          <cell r="Q145">
            <v>22675640</v>
          </cell>
        </row>
        <row r="146">
          <cell r="C146" t="str">
            <v>Prop. Sumatera Utara</v>
          </cell>
          <cell r="D146" t="str">
            <v>Juni</v>
          </cell>
          <cell r="E146">
            <v>139</v>
          </cell>
          <cell r="F146">
            <v>2326</v>
          </cell>
          <cell r="G146">
            <v>7731</v>
          </cell>
          <cell r="H146">
            <v>664</v>
          </cell>
          <cell r="I146">
            <v>10860</v>
          </cell>
          <cell r="J146">
            <v>16109351</v>
          </cell>
          <cell r="K146">
            <v>1723355</v>
          </cell>
          <cell r="L146">
            <v>0</v>
          </cell>
          <cell r="M146">
            <v>2775815</v>
          </cell>
          <cell r="N146">
            <v>298910</v>
          </cell>
          <cell r="O146">
            <v>1362307</v>
          </cell>
          <cell r="P146">
            <v>351585</v>
          </cell>
          <cell r="Q146">
            <v>22621323</v>
          </cell>
        </row>
        <row r="147">
          <cell r="D147" t="str">
            <v>Januari</v>
          </cell>
          <cell r="E147">
            <v>102</v>
          </cell>
          <cell r="F147">
            <v>1659</v>
          </cell>
          <cell r="G147">
            <v>6583</v>
          </cell>
          <cell r="H147">
            <v>2020</v>
          </cell>
          <cell r="I147">
            <v>10364</v>
          </cell>
          <cell r="J147">
            <v>13641494</v>
          </cell>
          <cell r="K147">
            <v>1393968</v>
          </cell>
          <cell r="M147">
            <v>2736747</v>
          </cell>
          <cell r="N147">
            <v>184498</v>
          </cell>
          <cell r="O147">
            <v>1013508</v>
          </cell>
          <cell r="P147">
            <v>521</v>
          </cell>
          <cell r="Q147">
            <v>18970736</v>
          </cell>
        </row>
        <row r="148">
          <cell r="D148" t="str">
            <v>Februari</v>
          </cell>
          <cell r="E148">
            <v>103</v>
          </cell>
          <cell r="F148">
            <v>1646</v>
          </cell>
          <cell r="G148">
            <v>6466</v>
          </cell>
          <cell r="H148">
            <v>2138</v>
          </cell>
          <cell r="I148">
            <v>10353</v>
          </cell>
          <cell r="J148">
            <v>13660991</v>
          </cell>
          <cell r="K148">
            <v>1388535</v>
          </cell>
          <cell r="M148">
            <v>2741478</v>
          </cell>
          <cell r="N148">
            <v>196529</v>
          </cell>
          <cell r="O148">
            <v>1229782</v>
          </cell>
          <cell r="P148">
            <v>494</v>
          </cell>
          <cell r="Q148">
            <v>19217809</v>
          </cell>
        </row>
        <row r="149">
          <cell r="D149" t="str">
            <v>Maret</v>
          </cell>
          <cell r="E149">
            <v>100</v>
          </cell>
          <cell r="F149">
            <v>1628</v>
          </cell>
          <cell r="G149">
            <v>6423</v>
          </cell>
          <cell r="H149">
            <v>2184</v>
          </cell>
          <cell r="I149">
            <v>10335</v>
          </cell>
          <cell r="J149">
            <v>15827353</v>
          </cell>
          <cell r="K149">
            <v>1606634</v>
          </cell>
          <cell r="M149">
            <v>2733723</v>
          </cell>
          <cell r="N149">
            <v>303407</v>
          </cell>
          <cell r="O149">
            <v>1226050</v>
          </cell>
          <cell r="P149">
            <v>478</v>
          </cell>
          <cell r="Q149">
            <v>21697645</v>
          </cell>
        </row>
        <row r="150">
          <cell r="D150" t="str">
            <v>April</v>
          </cell>
          <cell r="E150">
            <v>120</v>
          </cell>
          <cell r="F150">
            <v>1795</v>
          </cell>
          <cell r="G150">
            <v>6381</v>
          </cell>
          <cell r="H150">
            <v>2281</v>
          </cell>
          <cell r="I150">
            <v>10577</v>
          </cell>
          <cell r="J150">
            <v>16098575</v>
          </cell>
          <cell r="K150">
            <v>1633491</v>
          </cell>
          <cell r="L150">
            <v>0</v>
          </cell>
          <cell r="M150">
            <v>2405424</v>
          </cell>
          <cell r="N150">
            <v>306375</v>
          </cell>
          <cell r="O150">
            <v>1254217</v>
          </cell>
          <cell r="P150">
            <v>378526</v>
          </cell>
          <cell r="Q150">
            <v>22076608</v>
          </cell>
        </row>
        <row r="151">
          <cell r="D151" t="str">
            <v>Mei</v>
          </cell>
          <cell r="E151">
            <v>120</v>
          </cell>
          <cell r="F151">
            <v>1891</v>
          </cell>
          <cell r="G151">
            <v>6378</v>
          </cell>
          <cell r="H151">
            <v>2287</v>
          </cell>
          <cell r="I151">
            <v>10676</v>
          </cell>
          <cell r="J151">
            <v>16193828</v>
          </cell>
          <cell r="K151">
            <v>1645276</v>
          </cell>
          <cell r="L151">
            <v>0</v>
          </cell>
          <cell r="M151">
            <v>2406970</v>
          </cell>
          <cell r="N151">
            <v>306921</v>
          </cell>
          <cell r="O151">
            <v>1268147</v>
          </cell>
          <cell r="P151">
            <v>397271</v>
          </cell>
          <cell r="Q151">
            <v>22218413</v>
          </cell>
        </row>
        <row r="152">
          <cell r="C152" t="str">
            <v>Kab. Asahan</v>
          </cell>
          <cell r="D152" t="str">
            <v>Juni</v>
          </cell>
          <cell r="E152">
            <v>119</v>
          </cell>
          <cell r="F152">
            <v>1875</v>
          </cell>
          <cell r="G152">
            <v>6395</v>
          </cell>
          <cell r="H152">
            <v>2285</v>
          </cell>
          <cell r="I152">
            <v>10674</v>
          </cell>
          <cell r="J152">
            <v>16199735</v>
          </cell>
          <cell r="K152">
            <v>1645263</v>
          </cell>
          <cell r="L152">
            <v>0</v>
          </cell>
          <cell r="M152">
            <v>2404766</v>
          </cell>
          <cell r="N152">
            <v>328512</v>
          </cell>
          <cell r="O152">
            <v>1266454</v>
          </cell>
          <cell r="P152">
            <v>399113</v>
          </cell>
          <cell r="Q152">
            <v>22243843</v>
          </cell>
        </row>
        <row r="153">
          <cell r="D153" t="str">
            <v>Januari</v>
          </cell>
          <cell r="E153">
            <v>36</v>
          </cell>
          <cell r="F153">
            <v>1229</v>
          </cell>
          <cell r="G153">
            <v>3049</v>
          </cell>
          <cell r="H153">
            <v>825</v>
          </cell>
          <cell r="I153">
            <v>5139</v>
          </cell>
          <cell r="J153">
            <v>6492197</v>
          </cell>
          <cell r="K153">
            <v>669400</v>
          </cell>
          <cell r="M153">
            <v>1324823</v>
          </cell>
          <cell r="N153">
            <v>107147</v>
          </cell>
          <cell r="O153">
            <v>706358</v>
          </cell>
          <cell r="P153">
            <v>138394</v>
          </cell>
          <cell r="Q153">
            <v>9438319</v>
          </cell>
        </row>
        <row r="154">
          <cell r="D154" t="str">
            <v>Februari</v>
          </cell>
          <cell r="E154">
            <v>35</v>
          </cell>
          <cell r="F154">
            <v>1225</v>
          </cell>
          <cell r="G154">
            <v>3036</v>
          </cell>
          <cell r="H154">
            <v>830</v>
          </cell>
          <cell r="I154">
            <v>5126</v>
          </cell>
          <cell r="J154">
            <v>7502311</v>
          </cell>
          <cell r="K154">
            <v>774248</v>
          </cell>
          <cell r="M154">
            <v>1327968</v>
          </cell>
          <cell r="N154">
            <v>158596</v>
          </cell>
          <cell r="O154">
            <v>705076</v>
          </cell>
          <cell r="P154">
            <v>165462</v>
          </cell>
          <cell r="Q154">
            <v>10633661</v>
          </cell>
        </row>
        <row r="155">
          <cell r="D155" t="str">
            <v>Maret</v>
          </cell>
          <cell r="E155">
            <v>34</v>
          </cell>
          <cell r="F155">
            <v>1220</v>
          </cell>
          <cell r="G155">
            <v>3027</v>
          </cell>
          <cell r="H155">
            <v>834</v>
          </cell>
          <cell r="I155">
            <v>5115</v>
          </cell>
          <cell r="J155">
            <v>7512839</v>
          </cell>
          <cell r="K155">
            <v>775785</v>
          </cell>
          <cell r="M155">
            <v>1344377</v>
          </cell>
          <cell r="N155">
            <v>160656</v>
          </cell>
          <cell r="O155">
            <v>704221</v>
          </cell>
          <cell r="P155">
            <v>170850</v>
          </cell>
          <cell r="Q155">
            <v>10668728</v>
          </cell>
        </row>
        <row r="156">
          <cell r="D156" t="str">
            <v>April</v>
          </cell>
          <cell r="E156">
            <v>34</v>
          </cell>
          <cell r="F156">
            <v>1210</v>
          </cell>
          <cell r="G156">
            <v>3027</v>
          </cell>
          <cell r="H156">
            <v>835</v>
          </cell>
          <cell r="I156">
            <v>5106</v>
          </cell>
          <cell r="J156">
            <v>7518875</v>
          </cell>
          <cell r="K156">
            <v>777192</v>
          </cell>
          <cell r="L156">
            <v>0</v>
          </cell>
          <cell r="M156">
            <v>1347501</v>
          </cell>
          <cell r="N156">
            <v>161512</v>
          </cell>
          <cell r="O156">
            <v>703237</v>
          </cell>
          <cell r="P156">
            <v>165766</v>
          </cell>
          <cell r="Q156">
            <v>10674083</v>
          </cell>
        </row>
        <row r="157">
          <cell r="D157" t="str">
            <v>Mei</v>
          </cell>
          <cell r="E157">
            <v>34</v>
          </cell>
          <cell r="F157">
            <v>1206</v>
          </cell>
          <cell r="G157">
            <v>2984</v>
          </cell>
          <cell r="H157">
            <v>874</v>
          </cell>
          <cell r="I157">
            <v>5098</v>
          </cell>
          <cell r="J157">
            <v>7514268</v>
          </cell>
          <cell r="K157">
            <v>776008</v>
          </cell>
          <cell r="L157">
            <v>0</v>
          </cell>
          <cell r="M157">
            <v>1347141</v>
          </cell>
          <cell r="N157">
            <v>161667</v>
          </cell>
          <cell r="O157">
            <v>701912</v>
          </cell>
          <cell r="P157">
            <v>166041</v>
          </cell>
          <cell r="Q157">
            <v>10667037</v>
          </cell>
        </row>
        <row r="158">
          <cell r="C158" t="str">
            <v>Kab. Dairi</v>
          </cell>
          <cell r="D158" t="str">
            <v>Juni</v>
          </cell>
          <cell r="E158">
            <v>33</v>
          </cell>
          <cell r="F158">
            <v>1172</v>
          </cell>
          <cell r="G158">
            <v>2955</v>
          </cell>
          <cell r="H158">
            <v>930</v>
          </cell>
          <cell r="I158">
            <v>5090</v>
          </cell>
          <cell r="J158">
            <v>7525131</v>
          </cell>
          <cell r="K158">
            <v>778072</v>
          </cell>
          <cell r="L158">
            <v>0</v>
          </cell>
          <cell r="M158">
            <v>1348708</v>
          </cell>
          <cell r="N158">
            <v>162760</v>
          </cell>
          <cell r="O158">
            <v>701271</v>
          </cell>
          <cell r="P158">
            <v>166504</v>
          </cell>
          <cell r="Q158">
            <v>10682446</v>
          </cell>
        </row>
        <row r="159">
          <cell r="D159" t="str">
            <v>Januari</v>
          </cell>
          <cell r="E159">
            <v>119</v>
          </cell>
          <cell r="F159">
            <v>2463</v>
          </cell>
          <cell r="G159">
            <v>9090</v>
          </cell>
          <cell r="H159">
            <v>3323</v>
          </cell>
          <cell r="I159">
            <v>14995</v>
          </cell>
          <cell r="J159">
            <v>19834418</v>
          </cell>
          <cell r="K159">
            <v>2054805</v>
          </cell>
          <cell r="M159">
            <v>3238632</v>
          </cell>
          <cell r="N159">
            <v>323991</v>
          </cell>
          <cell r="O159">
            <v>1861932</v>
          </cell>
          <cell r="P159">
            <v>922456</v>
          </cell>
          <cell r="Q159">
            <v>28236234</v>
          </cell>
        </row>
        <row r="160">
          <cell r="D160" t="str">
            <v>Februari</v>
          </cell>
          <cell r="E160">
            <v>117</v>
          </cell>
          <cell r="F160">
            <v>2454</v>
          </cell>
          <cell r="G160">
            <v>9036</v>
          </cell>
          <cell r="H160">
            <v>3378</v>
          </cell>
          <cell r="I160">
            <v>14985</v>
          </cell>
          <cell r="J160">
            <v>19850819</v>
          </cell>
          <cell r="K160">
            <v>2056402</v>
          </cell>
          <cell r="M160">
            <v>3237361</v>
          </cell>
          <cell r="N160">
            <v>325913</v>
          </cell>
          <cell r="O160">
            <v>1860662</v>
          </cell>
          <cell r="P160">
            <v>922670</v>
          </cell>
          <cell r="Q160">
            <v>28253827</v>
          </cell>
        </row>
        <row r="161">
          <cell r="D161" t="str">
            <v>Maret</v>
          </cell>
          <cell r="E161">
            <v>117</v>
          </cell>
          <cell r="F161">
            <v>2453</v>
          </cell>
          <cell r="G161">
            <v>9001</v>
          </cell>
          <cell r="H161">
            <v>3389</v>
          </cell>
          <cell r="I161">
            <v>14960</v>
          </cell>
          <cell r="J161">
            <v>23001022</v>
          </cell>
          <cell r="K161">
            <v>2380151</v>
          </cell>
          <cell r="M161">
            <v>3232654</v>
          </cell>
          <cell r="N161">
            <v>599839</v>
          </cell>
          <cell r="O161">
            <v>1855352</v>
          </cell>
          <cell r="P161">
            <v>989469</v>
          </cell>
          <cell r="Q161">
            <v>32058487</v>
          </cell>
        </row>
        <row r="162">
          <cell r="D162" t="str">
            <v>April</v>
          </cell>
          <cell r="E162">
            <v>119</v>
          </cell>
          <cell r="F162">
            <v>2463</v>
          </cell>
          <cell r="G162">
            <v>9090</v>
          </cell>
          <cell r="H162">
            <v>3323</v>
          </cell>
          <cell r="I162">
            <v>14995</v>
          </cell>
          <cell r="J162">
            <v>20826139</v>
          </cell>
          <cell r="K162">
            <v>2157545</v>
          </cell>
          <cell r="L162">
            <v>0</v>
          </cell>
          <cell r="M162">
            <v>3400564</v>
          </cell>
          <cell r="N162">
            <v>340191</v>
          </cell>
          <cell r="O162">
            <v>1955026</v>
          </cell>
          <cell r="P162">
            <v>968579</v>
          </cell>
          <cell r="Q162">
            <v>29648044</v>
          </cell>
        </row>
        <row r="163">
          <cell r="D163" t="str">
            <v>Mei</v>
          </cell>
          <cell r="E163">
            <v>117</v>
          </cell>
          <cell r="F163">
            <v>2454</v>
          </cell>
          <cell r="G163">
            <v>9036</v>
          </cell>
          <cell r="H163">
            <v>3378</v>
          </cell>
          <cell r="I163">
            <v>14985</v>
          </cell>
          <cell r="J163">
            <v>20843360</v>
          </cell>
          <cell r="K163">
            <v>2159222</v>
          </cell>
          <cell r="L163">
            <v>0</v>
          </cell>
          <cell r="M163">
            <v>3399229</v>
          </cell>
          <cell r="N163">
            <v>342208</v>
          </cell>
          <cell r="O163">
            <v>1953695</v>
          </cell>
          <cell r="P163">
            <v>968804</v>
          </cell>
          <cell r="Q163">
            <v>29666518</v>
          </cell>
        </row>
        <row r="164">
          <cell r="C164" t="str">
            <v>Kab. Deli Serdang</v>
          </cell>
          <cell r="D164" t="str">
            <v>Juni</v>
          </cell>
          <cell r="E164">
            <v>117</v>
          </cell>
          <cell r="F164">
            <v>2453</v>
          </cell>
          <cell r="G164">
            <v>9001</v>
          </cell>
          <cell r="H164">
            <v>3389</v>
          </cell>
          <cell r="I164">
            <v>14960</v>
          </cell>
          <cell r="J164">
            <v>24151073</v>
          </cell>
          <cell r="K164">
            <v>2499159</v>
          </cell>
          <cell r="L164">
            <v>0</v>
          </cell>
          <cell r="M164">
            <v>3394267</v>
          </cell>
          <cell r="N164">
            <v>629831</v>
          </cell>
          <cell r="O164">
            <v>1948119</v>
          </cell>
          <cell r="P164">
            <v>1038942</v>
          </cell>
          <cell r="Q164">
            <v>33661391</v>
          </cell>
        </row>
        <row r="165">
          <cell r="D165" t="str">
            <v>Januari</v>
          </cell>
          <cell r="E165">
            <v>68</v>
          </cell>
          <cell r="F165">
            <v>1022</v>
          </cell>
          <cell r="G165">
            <v>4418</v>
          </cell>
          <cell r="H165">
            <v>1283</v>
          </cell>
          <cell r="I165">
            <v>6791</v>
          </cell>
          <cell r="J165">
            <v>8868368</v>
          </cell>
          <cell r="K165">
            <v>908109</v>
          </cell>
          <cell r="M165">
            <v>1594287</v>
          </cell>
          <cell r="N165">
            <v>125305</v>
          </cell>
          <cell r="O165">
            <v>827051</v>
          </cell>
          <cell r="P165">
            <v>432958</v>
          </cell>
          <cell r="Q165">
            <v>12756078</v>
          </cell>
        </row>
        <row r="166">
          <cell r="D166" t="str">
            <v>Februari</v>
          </cell>
          <cell r="E166">
            <v>65</v>
          </cell>
          <cell r="F166">
            <v>1015</v>
          </cell>
          <cell r="G166">
            <v>4369</v>
          </cell>
          <cell r="H166">
            <v>1327</v>
          </cell>
          <cell r="I166">
            <v>6776</v>
          </cell>
          <cell r="J166">
            <v>8882719</v>
          </cell>
          <cell r="K166">
            <v>909292</v>
          </cell>
          <cell r="M166">
            <v>1605726</v>
          </cell>
          <cell r="N166">
            <v>126529</v>
          </cell>
          <cell r="O166">
            <v>825704</v>
          </cell>
          <cell r="P166">
            <v>425520</v>
          </cell>
          <cell r="Q166">
            <v>12775490</v>
          </cell>
        </row>
        <row r="167">
          <cell r="D167" t="str">
            <v>Maret</v>
          </cell>
          <cell r="E167">
            <v>65</v>
          </cell>
          <cell r="F167">
            <v>1008</v>
          </cell>
          <cell r="G167">
            <v>4356</v>
          </cell>
          <cell r="H167">
            <v>1324</v>
          </cell>
          <cell r="I167">
            <v>6753</v>
          </cell>
          <cell r="J167">
            <v>10289083</v>
          </cell>
          <cell r="K167">
            <v>1053601</v>
          </cell>
          <cell r="M167">
            <v>1602828</v>
          </cell>
          <cell r="N167">
            <v>165194</v>
          </cell>
          <cell r="O167">
            <v>823280</v>
          </cell>
          <cell r="P167">
            <v>456952</v>
          </cell>
          <cell r="Q167">
            <v>14390938</v>
          </cell>
        </row>
        <row r="168">
          <cell r="D168" t="str">
            <v>April</v>
          </cell>
          <cell r="E168">
            <v>65</v>
          </cell>
          <cell r="F168">
            <v>1003</v>
          </cell>
          <cell r="G168">
            <v>4345</v>
          </cell>
          <cell r="H168">
            <v>1321</v>
          </cell>
          <cell r="I168">
            <v>6734</v>
          </cell>
          <cell r="J168">
            <v>10272288</v>
          </cell>
          <cell r="K168">
            <v>1050023</v>
          </cell>
          <cell r="L168">
            <v>0</v>
          </cell>
          <cell r="M168">
            <v>1599310</v>
          </cell>
          <cell r="N168">
            <v>165414</v>
          </cell>
          <cell r="O168">
            <v>818969</v>
          </cell>
          <cell r="P168">
            <v>493557</v>
          </cell>
          <cell r="Q168">
            <v>14399561</v>
          </cell>
        </row>
        <row r="169">
          <cell r="D169" t="str">
            <v>Mei</v>
          </cell>
          <cell r="E169">
            <v>64</v>
          </cell>
          <cell r="F169">
            <v>1003</v>
          </cell>
          <cell r="G169">
            <v>4329</v>
          </cell>
          <cell r="H169">
            <v>1332</v>
          </cell>
          <cell r="I169">
            <v>6728</v>
          </cell>
          <cell r="J169">
            <v>10270933</v>
          </cell>
          <cell r="K169">
            <v>1050162</v>
          </cell>
          <cell r="L169">
            <v>0</v>
          </cell>
          <cell r="M169">
            <v>1598487</v>
          </cell>
          <cell r="N169">
            <v>165661</v>
          </cell>
          <cell r="O169">
            <v>818431</v>
          </cell>
          <cell r="P169">
            <v>473990</v>
          </cell>
          <cell r="Q169">
            <v>14377664</v>
          </cell>
        </row>
        <row r="170">
          <cell r="C170" t="str">
            <v>Kab. Tanah Karo</v>
          </cell>
          <cell r="D170" t="str">
            <v>Juni</v>
          </cell>
          <cell r="E170">
            <v>66</v>
          </cell>
          <cell r="F170">
            <v>1000</v>
          </cell>
          <cell r="G170">
            <v>4343</v>
          </cell>
          <cell r="H170">
            <v>1348</v>
          </cell>
          <cell r="I170">
            <v>6757</v>
          </cell>
          <cell r="J170">
            <v>10294949</v>
          </cell>
          <cell r="K170">
            <v>1051144</v>
          </cell>
          <cell r="L170">
            <v>0</v>
          </cell>
          <cell r="M170">
            <v>1604556</v>
          </cell>
          <cell r="N170">
            <v>166082</v>
          </cell>
          <cell r="O170">
            <v>820008</v>
          </cell>
          <cell r="P170">
            <v>467883</v>
          </cell>
          <cell r="Q170">
            <v>14404622</v>
          </cell>
        </row>
        <row r="171">
          <cell r="D171" t="str">
            <v>Januari</v>
          </cell>
          <cell r="E171">
            <v>141</v>
          </cell>
          <cell r="F171">
            <v>1975</v>
          </cell>
          <cell r="G171">
            <v>6277</v>
          </cell>
          <cell r="H171">
            <v>1380</v>
          </cell>
          <cell r="I171">
            <v>9773</v>
          </cell>
          <cell r="J171">
            <v>12480874</v>
          </cell>
          <cell r="K171">
            <v>1335551</v>
          </cell>
          <cell r="M171">
            <v>2123959</v>
          </cell>
          <cell r="N171">
            <v>200196</v>
          </cell>
          <cell r="O171">
            <v>1246367</v>
          </cell>
          <cell r="P171">
            <v>322122</v>
          </cell>
          <cell r="Q171">
            <v>17709069</v>
          </cell>
        </row>
        <row r="172">
          <cell r="D172" t="str">
            <v>Februari</v>
          </cell>
          <cell r="E172">
            <v>136</v>
          </cell>
          <cell r="F172">
            <v>1937</v>
          </cell>
          <cell r="G172">
            <v>6233</v>
          </cell>
          <cell r="H172">
            <v>1450</v>
          </cell>
          <cell r="I172">
            <v>9756</v>
          </cell>
          <cell r="J172">
            <v>12496880</v>
          </cell>
          <cell r="K172">
            <v>1337542</v>
          </cell>
          <cell r="M172">
            <v>2128120</v>
          </cell>
          <cell r="N172">
            <v>202032</v>
          </cell>
          <cell r="O172">
            <v>1244751</v>
          </cell>
          <cell r="P172">
            <v>321349</v>
          </cell>
          <cell r="Q172">
            <v>17730674</v>
          </cell>
        </row>
        <row r="173">
          <cell r="D173" t="str">
            <v>Maret</v>
          </cell>
          <cell r="E173">
            <v>135</v>
          </cell>
          <cell r="F173">
            <v>1917</v>
          </cell>
          <cell r="G173">
            <v>6219</v>
          </cell>
          <cell r="H173">
            <v>1479</v>
          </cell>
          <cell r="I173">
            <v>9750</v>
          </cell>
          <cell r="J173">
            <v>14479577</v>
          </cell>
          <cell r="K173">
            <v>1549614</v>
          </cell>
          <cell r="M173">
            <v>2130785</v>
          </cell>
          <cell r="N173">
            <v>301710</v>
          </cell>
          <cell r="O173">
            <v>1243904</v>
          </cell>
          <cell r="P173">
            <v>317949</v>
          </cell>
          <cell r="Q173">
            <v>20023539</v>
          </cell>
        </row>
        <row r="174">
          <cell r="D174" t="str">
            <v>April</v>
          </cell>
          <cell r="E174">
            <v>148</v>
          </cell>
          <cell r="F174">
            <v>2156</v>
          </cell>
          <cell r="G174">
            <v>6386</v>
          </cell>
          <cell r="H174">
            <v>1505</v>
          </cell>
          <cell r="I174">
            <v>10195</v>
          </cell>
          <cell r="J174">
            <v>14935827</v>
          </cell>
          <cell r="K174">
            <v>1589050</v>
          </cell>
          <cell r="L174">
            <v>0</v>
          </cell>
          <cell r="M174">
            <v>2152148</v>
          </cell>
          <cell r="N174">
            <v>305464</v>
          </cell>
          <cell r="O174">
            <v>1288156</v>
          </cell>
          <cell r="P174">
            <v>382662</v>
          </cell>
          <cell r="Q174">
            <v>20653307</v>
          </cell>
        </row>
        <row r="175">
          <cell r="D175" t="str">
            <v>Mei</v>
          </cell>
          <cell r="E175">
            <v>147</v>
          </cell>
          <cell r="F175">
            <v>2151</v>
          </cell>
          <cell r="G175">
            <v>6375</v>
          </cell>
          <cell r="H175">
            <v>1504</v>
          </cell>
          <cell r="I175">
            <v>10177</v>
          </cell>
          <cell r="J175">
            <v>14915586</v>
          </cell>
          <cell r="K175">
            <v>1586788</v>
          </cell>
          <cell r="L175">
            <v>0</v>
          </cell>
          <cell r="M175">
            <v>2150268</v>
          </cell>
          <cell r="N175">
            <v>305254</v>
          </cell>
          <cell r="O175">
            <v>1286117</v>
          </cell>
          <cell r="P175">
            <v>380822</v>
          </cell>
          <cell r="Q175">
            <v>20624835</v>
          </cell>
        </row>
        <row r="176">
          <cell r="C176" t="str">
            <v>Kab. Labuhan Batu</v>
          </cell>
          <cell r="D176" t="str">
            <v>Juni</v>
          </cell>
          <cell r="E176">
            <v>140</v>
          </cell>
          <cell r="F176">
            <v>2088</v>
          </cell>
          <cell r="G176">
            <v>6332</v>
          </cell>
          <cell r="H176">
            <v>1594</v>
          </cell>
          <cell r="I176">
            <v>10154</v>
          </cell>
          <cell r="J176">
            <v>14928475</v>
          </cell>
          <cell r="K176">
            <v>1587753</v>
          </cell>
          <cell r="L176">
            <v>0</v>
          </cell>
          <cell r="M176">
            <v>2157080</v>
          </cell>
          <cell r="N176">
            <v>307493</v>
          </cell>
          <cell r="O176">
            <v>1283346</v>
          </cell>
          <cell r="P176">
            <v>380097</v>
          </cell>
          <cell r="Q176">
            <v>20644244</v>
          </cell>
        </row>
        <row r="177">
          <cell r="D177" t="str">
            <v>Januari</v>
          </cell>
          <cell r="E177">
            <v>143</v>
          </cell>
          <cell r="F177">
            <v>1858</v>
          </cell>
          <cell r="G177">
            <v>6917</v>
          </cell>
          <cell r="H177">
            <v>2090</v>
          </cell>
          <cell r="I177">
            <v>11008</v>
          </cell>
          <cell r="J177">
            <v>14287329</v>
          </cell>
          <cell r="K177">
            <v>1521990</v>
          </cell>
          <cell r="M177">
            <v>2296289</v>
          </cell>
          <cell r="N177">
            <v>158814</v>
          </cell>
          <cell r="O177">
            <v>1385357</v>
          </cell>
          <cell r="P177">
            <v>359166</v>
          </cell>
          <cell r="Q177">
            <v>20008945</v>
          </cell>
        </row>
        <row r="178">
          <cell r="D178" t="str">
            <v>Februari</v>
          </cell>
          <cell r="E178">
            <v>140</v>
          </cell>
          <cell r="F178">
            <v>1846</v>
          </cell>
          <cell r="G178">
            <v>6905</v>
          </cell>
          <cell r="H178">
            <v>2099</v>
          </cell>
          <cell r="I178">
            <v>10990</v>
          </cell>
          <cell r="J178">
            <v>14289287</v>
          </cell>
          <cell r="K178">
            <v>1520099</v>
          </cell>
          <cell r="M178">
            <v>2301264</v>
          </cell>
          <cell r="N178">
            <v>159927</v>
          </cell>
          <cell r="O178">
            <v>1381009</v>
          </cell>
          <cell r="P178">
            <v>353732</v>
          </cell>
          <cell r="Q178">
            <v>20005318</v>
          </cell>
        </row>
        <row r="179">
          <cell r="D179" t="str">
            <v>Maret</v>
          </cell>
          <cell r="E179">
            <v>138</v>
          </cell>
          <cell r="F179">
            <v>1837</v>
          </cell>
          <cell r="G179">
            <v>6886</v>
          </cell>
          <cell r="H179">
            <v>2112</v>
          </cell>
          <cell r="I179">
            <v>10973</v>
          </cell>
          <cell r="J179">
            <v>16555629</v>
          </cell>
          <cell r="K179">
            <v>1761204</v>
          </cell>
          <cell r="M179">
            <v>2297188</v>
          </cell>
          <cell r="N179">
            <v>263925</v>
          </cell>
          <cell r="O179">
            <v>1378431</v>
          </cell>
          <cell r="P179">
            <v>354537</v>
          </cell>
          <cell r="Q179">
            <v>22610914</v>
          </cell>
        </row>
        <row r="180">
          <cell r="D180" t="str">
            <v>April</v>
          </cell>
          <cell r="E180">
            <v>178</v>
          </cell>
          <cell r="F180">
            <v>2030</v>
          </cell>
          <cell r="G180">
            <v>7030</v>
          </cell>
          <cell r="H180">
            <v>2118</v>
          </cell>
          <cell r="I180">
            <v>11356</v>
          </cell>
          <cell r="J180">
            <v>16941448</v>
          </cell>
          <cell r="K180">
            <v>1795974</v>
          </cell>
          <cell r="L180">
            <v>0</v>
          </cell>
          <cell r="M180">
            <v>2297066</v>
          </cell>
          <cell r="N180">
            <v>266363</v>
          </cell>
          <cell r="O180">
            <v>1417141</v>
          </cell>
          <cell r="P180">
            <v>424872</v>
          </cell>
          <cell r="Q180">
            <v>23142864</v>
          </cell>
        </row>
        <row r="181">
          <cell r="D181" t="str">
            <v>Mei</v>
          </cell>
          <cell r="E181">
            <v>178</v>
          </cell>
          <cell r="F181">
            <v>2025</v>
          </cell>
          <cell r="G181">
            <v>7018</v>
          </cell>
          <cell r="H181">
            <v>2117</v>
          </cell>
          <cell r="I181">
            <v>11338</v>
          </cell>
          <cell r="J181">
            <v>16935005</v>
          </cell>
          <cell r="K181">
            <v>1794327</v>
          </cell>
          <cell r="L181">
            <v>0</v>
          </cell>
          <cell r="M181">
            <v>2300728</v>
          </cell>
          <cell r="N181">
            <v>267179</v>
          </cell>
          <cell r="O181">
            <v>1413447</v>
          </cell>
          <cell r="P181">
            <v>422958</v>
          </cell>
          <cell r="Q181">
            <v>23133644</v>
          </cell>
        </row>
        <row r="182">
          <cell r="C182" t="str">
            <v>Kab. Langkat</v>
          </cell>
          <cell r="D182" t="str">
            <v>Juni</v>
          </cell>
          <cell r="E182">
            <v>177</v>
          </cell>
          <cell r="F182">
            <v>2011</v>
          </cell>
          <cell r="G182">
            <v>6987</v>
          </cell>
          <cell r="H182">
            <v>2140</v>
          </cell>
          <cell r="I182">
            <v>11315</v>
          </cell>
          <cell r="J182">
            <v>16914884</v>
          </cell>
          <cell r="K182">
            <v>1791003</v>
          </cell>
          <cell r="L182">
            <v>0</v>
          </cell>
          <cell r="M182">
            <v>2477186</v>
          </cell>
          <cell r="N182">
            <v>275598</v>
          </cell>
          <cell r="O182">
            <v>1409946</v>
          </cell>
          <cell r="P182">
            <v>417384</v>
          </cell>
          <cell r="Q182">
            <v>23286001</v>
          </cell>
        </row>
        <row r="183">
          <cell r="D183" t="str">
            <v>Januari</v>
          </cell>
          <cell r="E183">
            <v>43</v>
          </cell>
          <cell r="F183">
            <v>1211</v>
          </cell>
          <cell r="G183">
            <v>2925</v>
          </cell>
          <cell r="H183">
            <v>1096</v>
          </cell>
          <cell r="I183">
            <v>5275</v>
          </cell>
          <cell r="J183">
            <v>6626841</v>
          </cell>
          <cell r="K183">
            <v>678235</v>
          </cell>
          <cell r="M183">
            <v>1473236</v>
          </cell>
          <cell r="N183">
            <v>85504</v>
          </cell>
          <cell r="O183">
            <v>521724</v>
          </cell>
          <cell r="P183">
            <v>106350</v>
          </cell>
          <cell r="Q183">
            <v>9491890</v>
          </cell>
        </row>
        <row r="184">
          <cell r="D184" t="str">
            <v>Februari</v>
          </cell>
          <cell r="E184">
            <v>42</v>
          </cell>
          <cell r="F184">
            <v>1203</v>
          </cell>
          <cell r="G184">
            <v>2925</v>
          </cell>
          <cell r="H184">
            <v>1091</v>
          </cell>
          <cell r="I184">
            <v>5261</v>
          </cell>
          <cell r="J184">
            <v>6646443</v>
          </cell>
          <cell r="K184">
            <v>677681</v>
          </cell>
          <cell r="M184">
            <v>1219871</v>
          </cell>
          <cell r="N184">
            <v>85935</v>
          </cell>
          <cell r="O184">
            <v>523170</v>
          </cell>
          <cell r="P184">
            <v>366650</v>
          </cell>
          <cell r="Q184">
            <v>9519750</v>
          </cell>
        </row>
        <row r="185">
          <cell r="D185" t="str">
            <v>Maret</v>
          </cell>
          <cell r="E185">
            <v>42</v>
          </cell>
          <cell r="F185">
            <v>1201</v>
          </cell>
          <cell r="G185">
            <v>2921</v>
          </cell>
          <cell r="H185">
            <v>1090</v>
          </cell>
          <cell r="I185">
            <v>5254</v>
          </cell>
          <cell r="J185">
            <v>7700925</v>
          </cell>
          <cell r="K185">
            <v>783181</v>
          </cell>
          <cell r="M185">
            <v>1225748</v>
          </cell>
          <cell r="N185">
            <v>131280</v>
          </cell>
          <cell r="O185">
            <v>519647</v>
          </cell>
          <cell r="P185">
            <v>394894</v>
          </cell>
          <cell r="Q185">
            <v>10755675</v>
          </cell>
        </row>
        <row r="186">
          <cell r="D186" t="str">
            <v>April</v>
          </cell>
          <cell r="E186">
            <v>40</v>
          </cell>
          <cell r="F186">
            <v>1201</v>
          </cell>
          <cell r="G186">
            <v>2914</v>
          </cell>
          <cell r="H186">
            <v>1094</v>
          </cell>
          <cell r="I186">
            <v>5249</v>
          </cell>
          <cell r="J186">
            <v>7733684</v>
          </cell>
          <cell r="K186">
            <v>789452</v>
          </cell>
          <cell r="L186">
            <v>0</v>
          </cell>
          <cell r="M186">
            <v>1231563</v>
          </cell>
          <cell r="N186">
            <v>139011</v>
          </cell>
          <cell r="O186">
            <v>639607</v>
          </cell>
          <cell r="P186">
            <v>393699</v>
          </cell>
          <cell r="Q186">
            <v>10927016</v>
          </cell>
        </row>
        <row r="187">
          <cell r="D187" t="str">
            <v>Mei</v>
          </cell>
          <cell r="E187">
            <v>39</v>
          </cell>
          <cell r="F187">
            <v>1161</v>
          </cell>
          <cell r="G187">
            <v>2937</v>
          </cell>
          <cell r="H187">
            <v>1106</v>
          </cell>
          <cell r="I187">
            <v>5243</v>
          </cell>
          <cell r="J187">
            <v>9842663</v>
          </cell>
          <cell r="K187">
            <v>1006937</v>
          </cell>
          <cell r="L187">
            <v>0</v>
          </cell>
          <cell r="M187">
            <v>1247198</v>
          </cell>
          <cell r="N187">
            <v>139987</v>
          </cell>
          <cell r="O187">
            <v>637266</v>
          </cell>
          <cell r="P187">
            <v>440984</v>
          </cell>
          <cell r="Q187">
            <v>13315035</v>
          </cell>
        </row>
        <row r="188">
          <cell r="C188" t="str">
            <v>Kab. Mandailing Natal</v>
          </cell>
          <cell r="D188" t="str">
            <v>Juni</v>
          </cell>
          <cell r="E188">
            <v>47</v>
          </cell>
          <cell r="F188">
            <v>1483</v>
          </cell>
          <cell r="G188">
            <v>3013</v>
          </cell>
          <cell r="H188">
            <v>1114</v>
          </cell>
          <cell r="I188">
            <v>5657</v>
          </cell>
          <cell r="J188">
            <v>8059835</v>
          </cell>
          <cell r="K188">
            <v>810059</v>
          </cell>
          <cell r="L188">
            <v>0</v>
          </cell>
          <cell r="M188">
            <v>1244582</v>
          </cell>
          <cell r="N188">
            <v>140403</v>
          </cell>
          <cell r="O188">
            <v>2386918</v>
          </cell>
          <cell r="P188">
            <v>465215</v>
          </cell>
          <cell r="Q188">
            <v>13107012</v>
          </cell>
        </row>
        <row r="189">
          <cell r="D189" t="str">
            <v>Januari</v>
          </cell>
          <cell r="E189">
            <v>0</v>
          </cell>
          <cell r="F189">
            <v>474</v>
          </cell>
          <cell r="G189">
            <v>1957</v>
          </cell>
          <cell r="H189">
            <v>697</v>
          </cell>
          <cell r="I189">
            <v>3128</v>
          </cell>
          <cell r="J189">
            <v>7190829</v>
          </cell>
          <cell r="K189">
            <v>1027261</v>
          </cell>
          <cell r="M189">
            <v>513600</v>
          </cell>
          <cell r="N189">
            <v>616357</v>
          </cell>
          <cell r="O189">
            <v>719083</v>
          </cell>
          <cell r="P189">
            <v>205483</v>
          </cell>
          <cell r="Q189">
            <v>10272613</v>
          </cell>
        </row>
        <row r="190">
          <cell r="D190" t="str">
            <v>Februari</v>
          </cell>
          <cell r="E190">
            <v>0</v>
          </cell>
          <cell r="F190">
            <v>468</v>
          </cell>
          <cell r="G190">
            <v>1917</v>
          </cell>
          <cell r="H190">
            <v>630</v>
          </cell>
          <cell r="I190">
            <v>3015</v>
          </cell>
          <cell r="J190">
            <v>7180235</v>
          </cell>
          <cell r="K190">
            <v>1025748</v>
          </cell>
          <cell r="M190">
            <v>512800</v>
          </cell>
          <cell r="N190">
            <v>615449</v>
          </cell>
          <cell r="O190">
            <v>718024</v>
          </cell>
          <cell r="P190">
            <v>205224</v>
          </cell>
          <cell r="Q190">
            <v>10257480</v>
          </cell>
        </row>
        <row r="191">
          <cell r="D191" t="str">
            <v>Maret</v>
          </cell>
          <cell r="E191">
            <v>0</v>
          </cell>
          <cell r="F191">
            <v>264</v>
          </cell>
          <cell r="G191">
            <v>1909</v>
          </cell>
          <cell r="H191">
            <v>635</v>
          </cell>
          <cell r="I191">
            <v>2808</v>
          </cell>
          <cell r="J191">
            <v>8074089</v>
          </cell>
          <cell r="K191">
            <v>1153441</v>
          </cell>
          <cell r="M191">
            <v>576700</v>
          </cell>
          <cell r="N191">
            <v>692065</v>
          </cell>
          <cell r="O191">
            <v>807409</v>
          </cell>
          <cell r="P191">
            <v>230709</v>
          </cell>
          <cell r="Q191">
            <v>11534413</v>
          </cell>
        </row>
        <row r="192">
          <cell r="D192" t="str">
            <v>April</v>
          </cell>
          <cell r="E192">
            <v>57</v>
          </cell>
          <cell r="F192">
            <v>1438</v>
          </cell>
          <cell r="G192">
            <v>3240</v>
          </cell>
          <cell r="H192">
            <v>838</v>
          </cell>
          <cell r="I192">
            <v>5573</v>
          </cell>
          <cell r="J192">
            <v>8068146</v>
          </cell>
          <cell r="K192">
            <v>1152592</v>
          </cell>
          <cell r="L192">
            <v>0</v>
          </cell>
          <cell r="M192">
            <v>576275</v>
          </cell>
          <cell r="N192">
            <v>691555</v>
          </cell>
          <cell r="O192">
            <v>806815</v>
          </cell>
          <cell r="P192">
            <v>230539</v>
          </cell>
          <cell r="Q192">
            <v>11525922</v>
          </cell>
        </row>
        <row r="193">
          <cell r="D193" t="str">
            <v>Mei</v>
          </cell>
          <cell r="E193">
            <v>56</v>
          </cell>
          <cell r="F193">
            <v>1430</v>
          </cell>
          <cell r="G193">
            <v>3238</v>
          </cell>
          <cell r="H193">
            <v>837</v>
          </cell>
          <cell r="I193">
            <v>5561</v>
          </cell>
          <cell r="J193">
            <v>8055211</v>
          </cell>
          <cell r="K193">
            <v>1150744</v>
          </cell>
          <cell r="L193">
            <v>0</v>
          </cell>
          <cell r="M193">
            <v>575351</v>
          </cell>
          <cell r="N193">
            <v>690447</v>
          </cell>
          <cell r="O193">
            <v>805521</v>
          </cell>
          <cell r="P193">
            <v>230170</v>
          </cell>
          <cell r="Q193">
            <v>11507444</v>
          </cell>
        </row>
        <row r="194">
          <cell r="C194" t="str">
            <v>Kab. Nias</v>
          </cell>
          <cell r="D194" t="str">
            <v>Juni</v>
          </cell>
          <cell r="E194">
            <v>64</v>
          </cell>
          <cell r="F194">
            <v>1708</v>
          </cell>
          <cell r="G194">
            <v>3258</v>
          </cell>
          <cell r="H194">
            <v>842</v>
          </cell>
          <cell r="I194">
            <v>5872</v>
          </cell>
          <cell r="J194">
            <v>8328170</v>
          </cell>
          <cell r="K194">
            <v>1189739</v>
          </cell>
          <cell r="L194">
            <v>0</v>
          </cell>
          <cell r="M194">
            <v>594848</v>
          </cell>
          <cell r="N194">
            <v>713843</v>
          </cell>
          <cell r="O194">
            <v>832817</v>
          </cell>
          <cell r="P194">
            <v>237969</v>
          </cell>
          <cell r="Q194">
            <v>11897386</v>
          </cell>
        </row>
        <row r="195">
          <cell r="D195" t="str">
            <v>Januari</v>
          </cell>
          <cell r="E195">
            <v>143</v>
          </cell>
          <cell r="F195">
            <v>1960</v>
          </cell>
          <cell r="G195">
            <v>8117</v>
          </cell>
          <cell r="H195">
            <v>2743</v>
          </cell>
          <cell r="I195">
            <v>12963</v>
          </cell>
          <cell r="J195">
            <v>17179002</v>
          </cell>
          <cell r="K195">
            <v>1820181</v>
          </cell>
          <cell r="M195">
            <v>3384822</v>
          </cell>
          <cell r="N195">
            <v>766592</v>
          </cell>
          <cell r="O195">
            <v>1632476</v>
          </cell>
          <cell r="P195">
            <v>610</v>
          </cell>
          <cell r="Q195">
            <v>24783683</v>
          </cell>
        </row>
        <row r="196">
          <cell r="D196" t="str">
            <v>Februari</v>
          </cell>
          <cell r="E196">
            <v>142</v>
          </cell>
          <cell r="F196">
            <v>1953</v>
          </cell>
          <cell r="G196">
            <v>8050</v>
          </cell>
          <cell r="H196">
            <v>2786</v>
          </cell>
          <cell r="I196">
            <v>12931</v>
          </cell>
          <cell r="J196">
            <v>17158140</v>
          </cell>
          <cell r="K196">
            <v>1816333</v>
          </cell>
          <cell r="M196">
            <v>3393637</v>
          </cell>
          <cell r="N196">
            <v>766787</v>
          </cell>
          <cell r="O196">
            <v>1626242</v>
          </cell>
          <cell r="P196">
            <v>613</v>
          </cell>
          <cell r="Q196">
            <v>24761752</v>
          </cell>
        </row>
        <row r="197">
          <cell r="D197" t="str">
            <v>Maret</v>
          </cell>
          <cell r="E197">
            <v>141</v>
          </cell>
          <cell r="F197">
            <v>1951</v>
          </cell>
          <cell r="G197">
            <v>8026</v>
          </cell>
          <cell r="H197">
            <v>2801</v>
          </cell>
          <cell r="I197">
            <v>12919</v>
          </cell>
          <cell r="J197">
            <v>19904256</v>
          </cell>
          <cell r="K197">
            <v>2105386</v>
          </cell>
          <cell r="M197">
            <v>3390507</v>
          </cell>
          <cell r="N197">
            <v>908649</v>
          </cell>
          <cell r="O197">
            <v>1622663</v>
          </cell>
          <cell r="P197">
            <v>602</v>
          </cell>
          <cell r="Q197">
            <v>27932063</v>
          </cell>
        </row>
        <row r="198">
          <cell r="D198" t="str">
            <v>April</v>
          </cell>
          <cell r="E198">
            <v>173</v>
          </cell>
          <cell r="F198">
            <v>2103</v>
          </cell>
          <cell r="G198">
            <v>8046</v>
          </cell>
          <cell r="H198">
            <v>2808</v>
          </cell>
          <cell r="I198">
            <v>13130</v>
          </cell>
          <cell r="J198">
            <v>20134575</v>
          </cell>
          <cell r="K198">
            <v>2121662</v>
          </cell>
          <cell r="L198">
            <v>0</v>
          </cell>
          <cell r="M198">
            <v>3431194</v>
          </cell>
          <cell r="N198">
            <v>918697</v>
          </cell>
          <cell r="O198">
            <v>1639440</v>
          </cell>
          <cell r="P198">
            <v>607</v>
          </cell>
          <cell r="Q198">
            <v>28246175</v>
          </cell>
        </row>
        <row r="199">
          <cell r="D199" t="str">
            <v>Mei</v>
          </cell>
          <cell r="E199">
            <v>172</v>
          </cell>
          <cell r="F199">
            <v>2092</v>
          </cell>
          <cell r="G199">
            <v>8046</v>
          </cell>
          <cell r="H199">
            <v>2798</v>
          </cell>
          <cell r="I199">
            <v>13108</v>
          </cell>
          <cell r="J199">
            <v>20094040</v>
          </cell>
          <cell r="K199">
            <v>2119976</v>
          </cell>
          <cell r="L199">
            <v>0</v>
          </cell>
          <cell r="M199">
            <v>3427149</v>
          </cell>
          <cell r="N199">
            <v>916807</v>
          </cell>
          <cell r="O199">
            <v>1638555</v>
          </cell>
          <cell r="P199">
            <v>606</v>
          </cell>
          <cell r="Q199">
            <v>28197133</v>
          </cell>
        </row>
        <row r="200">
          <cell r="C200" t="str">
            <v>Kab. Simalungun</v>
          </cell>
          <cell r="D200" t="str">
            <v>Juni</v>
          </cell>
          <cell r="E200">
            <v>171</v>
          </cell>
          <cell r="F200">
            <v>2082</v>
          </cell>
          <cell r="G200">
            <v>8118</v>
          </cell>
          <cell r="H200">
            <v>2791</v>
          </cell>
          <cell r="I200">
            <v>13162</v>
          </cell>
          <cell r="J200">
            <v>20204446</v>
          </cell>
          <cell r="K200">
            <v>2134637</v>
          </cell>
          <cell r="L200">
            <v>0</v>
          </cell>
          <cell r="M200">
            <v>3452562</v>
          </cell>
          <cell r="N200">
            <v>922190</v>
          </cell>
          <cell r="O200">
            <v>1650715</v>
          </cell>
          <cell r="P200">
            <v>609</v>
          </cell>
          <cell r="Q200">
            <v>28365159</v>
          </cell>
        </row>
        <row r="201">
          <cell r="D201" t="str">
            <v>Januari</v>
          </cell>
          <cell r="E201">
            <v>152</v>
          </cell>
          <cell r="F201">
            <v>1902</v>
          </cell>
          <cell r="G201">
            <v>5314</v>
          </cell>
          <cell r="H201">
            <v>1269</v>
          </cell>
          <cell r="I201">
            <v>8637</v>
          </cell>
          <cell r="J201">
            <v>10900853</v>
          </cell>
          <cell r="K201">
            <v>1183307</v>
          </cell>
          <cell r="M201">
            <v>2116187</v>
          </cell>
          <cell r="N201">
            <v>495075</v>
          </cell>
          <cell r="O201">
            <v>912679</v>
          </cell>
          <cell r="P201">
            <v>133961</v>
          </cell>
          <cell r="Q201">
            <v>15742062</v>
          </cell>
        </row>
        <row r="202">
          <cell r="D202" t="str">
            <v>Februari</v>
          </cell>
          <cell r="E202">
            <v>151</v>
          </cell>
          <cell r="F202">
            <v>1892</v>
          </cell>
          <cell r="G202">
            <v>5307</v>
          </cell>
          <cell r="H202">
            <v>1137</v>
          </cell>
          <cell r="I202">
            <v>8487</v>
          </cell>
          <cell r="J202">
            <v>10686937</v>
          </cell>
          <cell r="K202">
            <v>1155477</v>
          </cell>
          <cell r="M202">
            <v>2088047</v>
          </cell>
          <cell r="N202">
            <v>377279</v>
          </cell>
          <cell r="O202">
            <v>895067</v>
          </cell>
          <cell r="P202">
            <v>58853</v>
          </cell>
          <cell r="Q202">
            <v>15261660</v>
          </cell>
        </row>
        <row r="203">
          <cell r="D203" t="str">
            <v>Maret</v>
          </cell>
          <cell r="E203">
            <v>150</v>
          </cell>
          <cell r="F203">
            <v>1889</v>
          </cell>
          <cell r="G203">
            <v>5304</v>
          </cell>
          <cell r="H203">
            <v>1259</v>
          </cell>
          <cell r="I203">
            <v>8602</v>
          </cell>
          <cell r="J203">
            <v>12595136</v>
          </cell>
          <cell r="K203">
            <v>1367144</v>
          </cell>
          <cell r="M203">
            <v>2177868</v>
          </cell>
          <cell r="N203">
            <v>636383</v>
          </cell>
          <cell r="O203">
            <v>1112919</v>
          </cell>
          <cell r="P203">
            <v>60024</v>
          </cell>
          <cell r="Q203">
            <v>17949474</v>
          </cell>
        </row>
        <row r="204">
          <cell r="D204" t="str">
            <v>April</v>
          </cell>
          <cell r="E204">
            <v>151</v>
          </cell>
          <cell r="F204">
            <v>1876</v>
          </cell>
          <cell r="G204">
            <v>5301</v>
          </cell>
          <cell r="H204">
            <v>1257</v>
          </cell>
          <cell r="I204">
            <v>8585</v>
          </cell>
          <cell r="J204">
            <v>12615377</v>
          </cell>
          <cell r="K204">
            <v>1373285</v>
          </cell>
          <cell r="L204">
            <v>0</v>
          </cell>
          <cell r="M204">
            <v>650302</v>
          </cell>
          <cell r="N204">
            <v>637557</v>
          </cell>
          <cell r="O204">
            <v>1112996</v>
          </cell>
          <cell r="P204">
            <v>1583620</v>
          </cell>
          <cell r="Q204">
            <v>17973137</v>
          </cell>
        </row>
        <row r="205">
          <cell r="D205" t="str">
            <v>Mei</v>
          </cell>
          <cell r="E205">
            <v>159</v>
          </cell>
          <cell r="F205">
            <v>2135</v>
          </cell>
          <cell r="G205">
            <v>5367</v>
          </cell>
          <cell r="H205">
            <v>1257</v>
          </cell>
          <cell r="I205">
            <v>8918</v>
          </cell>
          <cell r="J205">
            <v>12916886</v>
          </cell>
          <cell r="K205">
            <v>1372694</v>
          </cell>
          <cell r="L205">
            <v>0</v>
          </cell>
          <cell r="M205">
            <v>650414</v>
          </cell>
          <cell r="N205">
            <v>648471</v>
          </cell>
          <cell r="O205">
            <v>1124655</v>
          </cell>
          <cell r="P205">
            <v>1643850</v>
          </cell>
          <cell r="Q205">
            <v>18356970</v>
          </cell>
        </row>
        <row r="206">
          <cell r="C206" t="str">
            <v>Kab. Tapanuli Selatan</v>
          </cell>
          <cell r="D206" t="str">
            <v>Juni</v>
          </cell>
          <cell r="E206">
            <v>159</v>
          </cell>
          <cell r="F206">
            <v>2131</v>
          </cell>
          <cell r="G206">
            <v>5342</v>
          </cell>
          <cell r="H206">
            <v>1275</v>
          </cell>
          <cell r="I206">
            <v>8907</v>
          </cell>
          <cell r="J206">
            <v>12903222</v>
          </cell>
          <cell r="K206">
            <v>1371492</v>
          </cell>
          <cell r="L206">
            <v>0</v>
          </cell>
          <cell r="M206">
            <v>656316</v>
          </cell>
          <cell r="N206">
            <v>648300</v>
          </cell>
          <cell r="O206">
            <v>1123539</v>
          </cell>
          <cell r="P206">
            <v>1642344</v>
          </cell>
          <cell r="Q206">
            <v>18345213</v>
          </cell>
        </row>
        <row r="207">
          <cell r="D207" t="str">
            <v>Januari</v>
          </cell>
          <cell r="E207">
            <v>78</v>
          </cell>
          <cell r="F207">
            <v>1076</v>
          </cell>
          <cell r="G207">
            <v>2757</v>
          </cell>
          <cell r="H207">
            <v>389</v>
          </cell>
          <cell r="I207">
            <v>4300</v>
          </cell>
          <cell r="J207">
            <v>5343538</v>
          </cell>
          <cell r="K207">
            <v>535579</v>
          </cell>
          <cell r="M207">
            <v>883327</v>
          </cell>
          <cell r="N207">
            <v>82735</v>
          </cell>
          <cell r="O207">
            <v>512284</v>
          </cell>
          <cell r="P207">
            <v>0</v>
          </cell>
          <cell r="Q207">
            <v>7357463</v>
          </cell>
        </row>
        <row r="208">
          <cell r="D208" t="str">
            <v>Februari</v>
          </cell>
          <cell r="E208">
            <v>77</v>
          </cell>
          <cell r="F208">
            <v>1037</v>
          </cell>
          <cell r="G208">
            <v>2759</v>
          </cell>
          <cell r="H208">
            <v>416</v>
          </cell>
          <cell r="I208">
            <v>4289</v>
          </cell>
          <cell r="J208">
            <v>5370867</v>
          </cell>
          <cell r="K208">
            <v>538570</v>
          </cell>
          <cell r="M208">
            <v>899317</v>
          </cell>
          <cell r="N208">
            <v>85062</v>
          </cell>
          <cell r="O208">
            <v>511784</v>
          </cell>
          <cell r="P208">
            <v>0</v>
          </cell>
          <cell r="Q208">
            <v>7405600</v>
          </cell>
        </row>
        <row r="209">
          <cell r="D209" t="str">
            <v>Maret</v>
          </cell>
          <cell r="E209">
            <v>75</v>
          </cell>
          <cell r="F209">
            <v>1037</v>
          </cell>
          <cell r="G209">
            <v>2761</v>
          </cell>
          <cell r="H209">
            <v>420</v>
          </cell>
          <cell r="I209">
            <v>4293</v>
          </cell>
          <cell r="J209">
            <v>5387137</v>
          </cell>
          <cell r="K209">
            <v>540258</v>
          </cell>
          <cell r="M209">
            <v>914555</v>
          </cell>
          <cell r="N209">
            <v>85931</v>
          </cell>
          <cell r="O209">
            <v>512322</v>
          </cell>
          <cell r="P209">
            <v>0</v>
          </cell>
          <cell r="Q209">
            <v>7440203</v>
          </cell>
        </row>
        <row r="210">
          <cell r="D210" t="str">
            <v>April</v>
          </cell>
          <cell r="E210">
            <v>75</v>
          </cell>
          <cell r="F210">
            <v>1127</v>
          </cell>
          <cell r="G210">
            <v>2824</v>
          </cell>
          <cell r="H210">
            <v>422</v>
          </cell>
          <cell r="I210">
            <v>4448</v>
          </cell>
          <cell r="J210">
            <v>6396600</v>
          </cell>
          <cell r="K210">
            <v>632893</v>
          </cell>
          <cell r="L210">
            <v>0</v>
          </cell>
          <cell r="M210">
            <v>1128656</v>
          </cell>
          <cell r="N210">
            <v>129528</v>
          </cell>
          <cell r="O210">
            <v>521750</v>
          </cell>
          <cell r="P210">
            <v>0</v>
          </cell>
          <cell r="Q210">
            <v>8809427</v>
          </cell>
        </row>
        <row r="211">
          <cell r="D211" t="str">
            <v>Mei</v>
          </cell>
          <cell r="E211">
            <v>75</v>
          </cell>
          <cell r="F211">
            <v>1118</v>
          </cell>
          <cell r="G211">
            <v>2824</v>
          </cell>
          <cell r="H211">
            <v>421</v>
          </cell>
          <cell r="I211">
            <v>4438</v>
          </cell>
          <cell r="J211">
            <v>6387264</v>
          </cell>
          <cell r="K211">
            <v>633915</v>
          </cell>
          <cell r="L211">
            <v>0</v>
          </cell>
          <cell r="M211">
            <v>1146114</v>
          </cell>
          <cell r="N211">
            <v>130459</v>
          </cell>
          <cell r="O211">
            <v>522135</v>
          </cell>
          <cell r="P211">
            <v>0</v>
          </cell>
          <cell r="Q211">
            <v>8819887</v>
          </cell>
        </row>
        <row r="212">
          <cell r="C212" t="str">
            <v>Kab. Tapanuli Tengah</v>
          </cell>
          <cell r="D212" t="str">
            <v>Juni</v>
          </cell>
          <cell r="E212">
            <v>75</v>
          </cell>
          <cell r="F212">
            <v>1095</v>
          </cell>
          <cell r="G212">
            <v>2841</v>
          </cell>
          <cell r="H212">
            <v>423</v>
          </cell>
          <cell r="I212">
            <v>4434</v>
          </cell>
          <cell r="J212">
            <v>6403405</v>
          </cell>
          <cell r="K212">
            <v>636762</v>
          </cell>
          <cell r="L212">
            <v>0</v>
          </cell>
          <cell r="M212">
            <v>1147569</v>
          </cell>
          <cell r="N212">
            <v>131591</v>
          </cell>
          <cell r="O212">
            <v>522481</v>
          </cell>
          <cell r="P212">
            <v>0</v>
          </cell>
          <cell r="Q212">
            <v>8841808</v>
          </cell>
        </row>
        <row r="213">
          <cell r="D213" t="str">
            <v>Januari</v>
          </cell>
          <cell r="E213">
            <v>64</v>
          </cell>
          <cell r="F213">
            <v>1066</v>
          </cell>
          <cell r="G213">
            <v>3255</v>
          </cell>
          <cell r="H213">
            <v>1105</v>
          </cell>
          <cell r="I213">
            <v>5490</v>
          </cell>
          <cell r="J213">
            <v>7060006</v>
          </cell>
          <cell r="K213">
            <v>739564</v>
          </cell>
          <cell r="M213">
            <v>1388328</v>
          </cell>
          <cell r="N213">
            <v>116082</v>
          </cell>
          <cell r="O213">
            <v>698991</v>
          </cell>
          <cell r="P213">
            <v>0</v>
          </cell>
          <cell r="Q213">
            <v>10002971</v>
          </cell>
        </row>
        <row r="214">
          <cell r="D214" t="str">
            <v>Februari</v>
          </cell>
          <cell r="E214">
            <v>62</v>
          </cell>
          <cell r="F214">
            <v>1051</v>
          </cell>
          <cell r="G214">
            <v>3163</v>
          </cell>
          <cell r="H214">
            <v>1065</v>
          </cell>
          <cell r="I214">
            <v>5341</v>
          </cell>
          <cell r="J214">
            <v>7039959</v>
          </cell>
          <cell r="K214">
            <v>738873</v>
          </cell>
          <cell r="M214">
            <v>1466069</v>
          </cell>
          <cell r="N214">
            <v>120497</v>
          </cell>
          <cell r="O214">
            <v>696988</v>
          </cell>
          <cell r="P214">
            <v>0</v>
          </cell>
          <cell r="Q214">
            <v>10062386</v>
          </cell>
        </row>
        <row r="215">
          <cell r="D215" t="str">
            <v>Maret</v>
          </cell>
          <cell r="E215">
            <v>62</v>
          </cell>
          <cell r="F215">
            <v>1050</v>
          </cell>
          <cell r="G215">
            <v>3127</v>
          </cell>
          <cell r="H215">
            <v>1214</v>
          </cell>
          <cell r="I215">
            <v>5453</v>
          </cell>
          <cell r="J215">
            <v>7043314</v>
          </cell>
          <cell r="K215">
            <v>739210</v>
          </cell>
          <cell r="M215">
            <v>1465549</v>
          </cell>
          <cell r="N215">
            <v>120933</v>
          </cell>
          <cell r="O215">
            <v>696411</v>
          </cell>
          <cell r="P215">
            <v>0</v>
          </cell>
          <cell r="Q215">
            <v>10065417</v>
          </cell>
        </row>
        <row r="216">
          <cell r="D216" t="str">
            <v>April</v>
          </cell>
          <cell r="E216">
            <v>62</v>
          </cell>
          <cell r="F216">
            <v>1047</v>
          </cell>
          <cell r="G216">
            <v>3097</v>
          </cell>
          <cell r="H216">
            <v>1229</v>
          </cell>
          <cell r="I216">
            <v>5435</v>
          </cell>
          <cell r="J216">
            <v>8151472</v>
          </cell>
          <cell r="K216">
            <v>856275</v>
          </cell>
          <cell r="L216">
            <v>0</v>
          </cell>
          <cell r="M216">
            <v>270985</v>
          </cell>
          <cell r="N216">
            <v>176941</v>
          </cell>
          <cell r="O216">
            <v>694640</v>
          </cell>
          <cell r="P216">
            <v>1188687</v>
          </cell>
          <cell r="Q216">
            <v>11339000</v>
          </cell>
        </row>
        <row r="217">
          <cell r="D217" t="str">
            <v>Mei</v>
          </cell>
          <cell r="E217">
            <v>60</v>
          </cell>
          <cell r="F217">
            <v>1225</v>
          </cell>
          <cell r="G217">
            <v>3257</v>
          </cell>
          <cell r="H217">
            <v>1233</v>
          </cell>
          <cell r="I217">
            <v>5775</v>
          </cell>
          <cell r="J217">
            <v>8483075</v>
          </cell>
          <cell r="K217">
            <v>880432</v>
          </cell>
          <cell r="L217">
            <v>0</v>
          </cell>
          <cell r="M217">
            <v>281740</v>
          </cell>
          <cell r="N217">
            <v>179214</v>
          </cell>
          <cell r="O217">
            <v>725117</v>
          </cell>
          <cell r="P217">
            <v>1233484</v>
          </cell>
          <cell r="Q217">
            <v>11783062</v>
          </cell>
        </row>
        <row r="218">
          <cell r="C218" t="str">
            <v>Kab. Tapanuli Utara</v>
          </cell>
          <cell r="D218" t="str">
            <v>Juni</v>
          </cell>
          <cell r="E218">
            <v>59</v>
          </cell>
          <cell r="F218">
            <v>1212</v>
          </cell>
          <cell r="G218">
            <v>3261</v>
          </cell>
          <cell r="H218">
            <v>1235</v>
          </cell>
          <cell r="I218">
            <v>5767</v>
          </cell>
          <cell r="J218">
            <v>8477008</v>
          </cell>
          <cell r="K218">
            <v>881699</v>
          </cell>
          <cell r="L218">
            <v>0</v>
          </cell>
          <cell r="M218">
            <v>291940</v>
          </cell>
          <cell r="N218">
            <v>179628</v>
          </cell>
          <cell r="O218">
            <v>725424</v>
          </cell>
          <cell r="P218">
            <v>1229394</v>
          </cell>
          <cell r="Q218">
            <v>11785093</v>
          </cell>
        </row>
        <row r="219">
          <cell r="D219" t="str">
            <v>Januari</v>
          </cell>
          <cell r="E219">
            <v>21</v>
          </cell>
          <cell r="F219">
            <v>885</v>
          </cell>
          <cell r="G219">
            <v>2067</v>
          </cell>
          <cell r="H219">
            <v>805</v>
          </cell>
          <cell r="I219">
            <v>3778</v>
          </cell>
          <cell r="J219">
            <v>4758237</v>
          </cell>
          <cell r="K219">
            <v>493986</v>
          </cell>
          <cell r="M219">
            <v>1027007</v>
          </cell>
          <cell r="N219">
            <v>142676</v>
          </cell>
          <cell r="O219">
            <v>466839</v>
          </cell>
          <cell r="P219">
            <v>176</v>
          </cell>
          <cell r="Q219">
            <v>6888921</v>
          </cell>
        </row>
        <row r="220">
          <cell r="D220" t="str">
            <v>Februari</v>
          </cell>
          <cell r="E220">
            <v>20</v>
          </cell>
          <cell r="F220">
            <v>877</v>
          </cell>
          <cell r="G220">
            <v>1992</v>
          </cell>
          <cell r="H220">
            <v>856</v>
          </cell>
          <cell r="I220">
            <v>3745</v>
          </cell>
          <cell r="J220">
            <v>4731666</v>
          </cell>
          <cell r="K220">
            <v>492795</v>
          </cell>
          <cell r="M220">
            <v>1025028</v>
          </cell>
          <cell r="N220">
            <v>142811</v>
          </cell>
          <cell r="O220">
            <v>464299</v>
          </cell>
          <cell r="P220">
            <v>175</v>
          </cell>
          <cell r="Q220">
            <v>6856774</v>
          </cell>
        </row>
        <row r="221">
          <cell r="D221" t="str">
            <v>Maret</v>
          </cell>
          <cell r="E221">
            <v>20</v>
          </cell>
          <cell r="F221">
            <v>866</v>
          </cell>
          <cell r="G221">
            <v>1988</v>
          </cell>
          <cell r="H221">
            <v>866</v>
          </cell>
          <cell r="I221">
            <v>3740</v>
          </cell>
          <cell r="J221">
            <v>4733749</v>
          </cell>
          <cell r="K221">
            <v>494043</v>
          </cell>
          <cell r="M221">
            <v>889843</v>
          </cell>
          <cell r="N221">
            <v>143285</v>
          </cell>
          <cell r="O221">
            <v>464569</v>
          </cell>
          <cell r="P221">
            <v>175</v>
          </cell>
          <cell r="Q221">
            <v>6725664</v>
          </cell>
        </row>
        <row r="222">
          <cell r="D222" t="str">
            <v>April</v>
          </cell>
          <cell r="E222">
            <v>20</v>
          </cell>
          <cell r="F222">
            <v>865</v>
          </cell>
          <cell r="G222">
            <v>1993</v>
          </cell>
          <cell r="H222">
            <v>860</v>
          </cell>
          <cell r="I222">
            <v>3738</v>
          </cell>
          <cell r="J222">
            <v>5470724</v>
          </cell>
          <cell r="K222">
            <v>569871</v>
          </cell>
          <cell r="L222">
            <v>0</v>
          </cell>
          <cell r="M222">
            <v>218365</v>
          </cell>
          <cell r="N222">
            <v>183396</v>
          </cell>
          <cell r="O222">
            <v>463722</v>
          </cell>
          <cell r="P222">
            <v>806390</v>
          </cell>
          <cell r="Q222">
            <v>7712468</v>
          </cell>
        </row>
        <row r="223">
          <cell r="D223" t="str">
            <v>Mei</v>
          </cell>
          <cell r="E223">
            <v>20</v>
          </cell>
          <cell r="F223">
            <v>856</v>
          </cell>
          <cell r="G223">
            <v>1995</v>
          </cell>
          <cell r="H223">
            <v>865</v>
          </cell>
          <cell r="I223">
            <v>3736</v>
          </cell>
          <cell r="J223">
            <v>5494259</v>
          </cell>
          <cell r="K223">
            <v>573366</v>
          </cell>
          <cell r="L223">
            <v>0</v>
          </cell>
          <cell r="M223">
            <v>223390</v>
          </cell>
          <cell r="N223">
            <v>185378</v>
          </cell>
          <cell r="O223">
            <v>464338</v>
          </cell>
          <cell r="P223">
            <v>810355</v>
          </cell>
          <cell r="Q223">
            <v>7751086</v>
          </cell>
        </row>
        <row r="224">
          <cell r="C224" t="str">
            <v>Kab. Toba Samosir</v>
          </cell>
          <cell r="D224" t="str">
            <v>Juni</v>
          </cell>
          <cell r="E224">
            <v>20</v>
          </cell>
          <cell r="F224">
            <v>1048</v>
          </cell>
          <cell r="G224">
            <v>2055</v>
          </cell>
          <cell r="H224">
            <v>859</v>
          </cell>
          <cell r="I224">
            <v>3982</v>
          </cell>
          <cell r="J224">
            <v>5713456</v>
          </cell>
          <cell r="K224">
            <v>573218</v>
          </cell>
          <cell r="L224">
            <v>0</v>
          </cell>
          <cell r="M224">
            <v>221110</v>
          </cell>
          <cell r="N224">
            <v>186446</v>
          </cell>
          <cell r="O224">
            <v>473611</v>
          </cell>
          <cell r="P224">
            <v>853324</v>
          </cell>
          <cell r="Q224">
            <v>8021165</v>
          </cell>
        </row>
        <row r="225">
          <cell r="D225" t="str">
            <v>Januari</v>
          </cell>
          <cell r="E225">
            <v>33</v>
          </cell>
          <cell r="F225">
            <v>849</v>
          </cell>
          <cell r="G225">
            <v>2599</v>
          </cell>
          <cell r="H225">
            <v>1059</v>
          </cell>
          <cell r="I225">
            <v>4540</v>
          </cell>
          <cell r="J225">
            <v>5905163</v>
          </cell>
          <cell r="K225">
            <v>538340</v>
          </cell>
          <cell r="M225">
            <v>1122580</v>
          </cell>
          <cell r="N225">
            <v>91297</v>
          </cell>
          <cell r="O225">
            <v>495007</v>
          </cell>
          <cell r="P225">
            <v>198208</v>
          </cell>
          <cell r="Q225">
            <v>8350595</v>
          </cell>
        </row>
        <row r="226">
          <cell r="D226" t="str">
            <v>Februari</v>
          </cell>
          <cell r="E226">
            <v>31</v>
          </cell>
          <cell r="F226">
            <v>854</v>
          </cell>
          <cell r="G226">
            <v>2576</v>
          </cell>
          <cell r="H226">
            <v>1080</v>
          </cell>
          <cell r="I226">
            <v>4541</v>
          </cell>
          <cell r="J226">
            <v>5907874</v>
          </cell>
          <cell r="K226">
            <v>539640</v>
          </cell>
          <cell r="M226">
            <v>1115101</v>
          </cell>
          <cell r="N226">
            <v>90981</v>
          </cell>
          <cell r="O226">
            <v>496584</v>
          </cell>
          <cell r="P226">
            <v>201151</v>
          </cell>
          <cell r="Q226">
            <v>8351331</v>
          </cell>
        </row>
        <row r="227">
          <cell r="D227" t="str">
            <v>Maret</v>
          </cell>
          <cell r="E227">
            <v>31</v>
          </cell>
          <cell r="F227">
            <v>854</v>
          </cell>
          <cell r="G227">
            <v>2574</v>
          </cell>
          <cell r="H227">
            <v>1073</v>
          </cell>
          <cell r="I227">
            <v>4532</v>
          </cell>
          <cell r="J227">
            <v>6819208</v>
          </cell>
          <cell r="K227">
            <v>623716</v>
          </cell>
          <cell r="M227">
            <v>1110588</v>
          </cell>
          <cell r="N227">
            <v>135699</v>
          </cell>
          <cell r="O227">
            <v>496392</v>
          </cell>
          <cell r="P227">
            <v>200958</v>
          </cell>
          <cell r="Q227">
            <v>9386561</v>
          </cell>
        </row>
        <row r="228">
          <cell r="D228" t="str">
            <v>April</v>
          </cell>
          <cell r="E228">
            <v>45</v>
          </cell>
          <cell r="F228">
            <v>987</v>
          </cell>
          <cell r="G228">
            <v>2690</v>
          </cell>
          <cell r="H228">
            <v>1095</v>
          </cell>
          <cell r="I228">
            <v>4817</v>
          </cell>
          <cell r="J228">
            <v>7121870</v>
          </cell>
          <cell r="K228">
            <v>650981</v>
          </cell>
          <cell r="L228">
            <v>0</v>
          </cell>
          <cell r="M228">
            <v>1155663</v>
          </cell>
          <cell r="N228">
            <v>138169</v>
          </cell>
          <cell r="O228">
            <v>526676</v>
          </cell>
          <cell r="P228">
            <v>223085</v>
          </cell>
          <cell r="Q228">
            <v>9816444</v>
          </cell>
        </row>
        <row r="229">
          <cell r="D229" t="str">
            <v>Mei</v>
          </cell>
          <cell r="E229">
            <v>45</v>
          </cell>
          <cell r="F229">
            <v>958</v>
          </cell>
          <cell r="G229">
            <v>2693</v>
          </cell>
          <cell r="H229">
            <v>1111</v>
          </cell>
          <cell r="I229">
            <v>4807</v>
          </cell>
          <cell r="J229">
            <v>7121818</v>
          </cell>
          <cell r="K229">
            <v>652927</v>
          </cell>
          <cell r="L229">
            <v>0</v>
          </cell>
          <cell r="M229">
            <v>1157324</v>
          </cell>
          <cell r="N229">
            <v>138670</v>
          </cell>
          <cell r="O229">
            <v>526676</v>
          </cell>
          <cell r="P229">
            <v>220610</v>
          </cell>
          <cell r="Q229">
            <v>9818025</v>
          </cell>
        </row>
        <row r="230">
          <cell r="C230" t="str">
            <v>Kota Binjai</v>
          </cell>
          <cell r="D230" t="str">
            <v>Juni</v>
          </cell>
          <cell r="E230">
            <v>31</v>
          </cell>
          <cell r="F230">
            <v>854</v>
          </cell>
          <cell r="G230">
            <v>2574</v>
          </cell>
          <cell r="H230">
            <v>1073</v>
          </cell>
          <cell r="I230">
            <v>4532</v>
          </cell>
          <cell r="J230">
            <v>7116584</v>
          </cell>
          <cell r="K230">
            <v>651775</v>
          </cell>
          <cell r="L230">
            <v>0</v>
          </cell>
          <cell r="M230">
            <v>1160861</v>
          </cell>
          <cell r="N230">
            <v>138780</v>
          </cell>
          <cell r="O230">
            <v>525560</v>
          </cell>
          <cell r="P230">
            <v>216500</v>
          </cell>
          <cell r="Q230">
            <v>9810060</v>
          </cell>
        </row>
        <row r="231">
          <cell r="D231" t="str">
            <v>Januari</v>
          </cell>
          <cell r="E231">
            <v>143</v>
          </cell>
          <cell r="F231">
            <v>2435</v>
          </cell>
          <cell r="G231">
            <v>10301</v>
          </cell>
          <cell r="H231">
            <v>5501</v>
          </cell>
          <cell r="I231">
            <v>18380</v>
          </cell>
          <cell r="J231">
            <v>24894573</v>
          </cell>
          <cell r="K231">
            <v>2411929</v>
          </cell>
          <cell r="M231">
            <v>3694</v>
          </cell>
          <cell r="N231">
            <v>341</v>
          </cell>
          <cell r="O231">
            <v>1807</v>
          </cell>
          <cell r="P231">
            <v>1302</v>
          </cell>
          <cell r="Q231">
            <v>27313646</v>
          </cell>
        </row>
        <row r="232">
          <cell r="D232" t="str">
            <v>Februari</v>
          </cell>
          <cell r="E232">
            <v>137</v>
          </cell>
          <cell r="F232">
            <v>2368</v>
          </cell>
          <cell r="G232">
            <v>10136</v>
          </cell>
          <cell r="H232">
            <v>5684</v>
          </cell>
          <cell r="I232">
            <v>18325</v>
          </cell>
          <cell r="J232">
            <v>24927205</v>
          </cell>
          <cell r="K232">
            <v>2410650</v>
          </cell>
          <cell r="M232">
            <v>3929</v>
          </cell>
          <cell r="N232">
            <v>373</v>
          </cell>
          <cell r="O232">
            <v>2202</v>
          </cell>
          <cell r="P232">
            <v>1436</v>
          </cell>
          <cell r="Q232">
            <v>27345795</v>
          </cell>
        </row>
        <row r="233">
          <cell r="D233" t="str">
            <v>Maret</v>
          </cell>
          <cell r="E233">
            <v>136</v>
          </cell>
          <cell r="F233">
            <v>2340</v>
          </cell>
          <cell r="G233">
            <v>10114</v>
          </cell>
          <cell r="H233">
            <v>5723</v>
          </cell>
          <cell r="I233">
            <v>18313</v>
          </cell>
          <cell r="J233">
            <v>24949916</v>
          </cell>
          <cell r="K233">
            <v>2411005</v>
          </cell>
          <cell r="M233">
            <v>3951</v>
          </cell>
          <cell r="N233">
            <v>376</v>
          </cell>
          <cell r="O233">
            <v>2198</v>
          </cell>
          <cell r="P233">
            <v>1431</v>
          </cell>
          <cell r="Q233">
            <v>27368877</v>
          </cell>
        </row>
        <row r="234">
          <cell r="D234" t="str">
            <v>April</v>
          </cell>
          <cell r="E234">
            <v>135</v>
          </cell>
          <cell r="F234">
            <v>2338</v>
          </cell>
          <cell r="G234">
            <v>10102</v>
          </cell>
          <cell r="H234">
            <v>5704</v>
          </cell>
          <cell r="I234">
            <v>18279</v>
          </cell>
          <cell r="J234">
            <v>28858679</v>
          </cell>
          <cell r="K234">
            <v>2787538</v>
          </cell>
          <cell r="L234">
            <v>0</v>
          </cell>
          <cell r="M234">
            <v>3953673</v>
          </cell>
          <cell r="N234">
            <v>570541</v>
          </cell>
          <cell r="O234">
            <v>2193167</v>
          </cell>
          <cell r="P234">
            <v>1511682</v>
          </cell>
          <cell r="Q234">
            <v>39875280</v>
          </cell>
        </row>
        <row r="235">
          <cell r="D235" t="str">
            <v>Mei</v>
          </cell>
          <cell r="E235">
            <v>133</v>
          </cell>
          <cell r="F235">
            <v>2326</v>
          </cell>
          <cell r="G235">
            <v>10059</v>
          </cell>
          <cell r="H235">
            <v>5697</v>
          </cell>
          <cell r="I235">
            <v>18215</v>
          </cell>
          <cell r="J235">
            <v>28889319</v>
          </cell>
          <cell r="K235">
            <v>2793737</v>
          </cell>
          <cell r="L235">
            <v>0</v>
          </cell>
          <cell r="M235">
            <v>3959332</v>
          </cell>
          <cell r="N235">
            <v>576498</v>
          </cell>
          <cell r="O235">
            <v>2183163</v>
          </cell>
          <cell r="P235">
            <v>1506023</v>
          </cell>
          <cell r="Q235">
            <v>39908072</v>
          </cell>
        </row>
        <row r="236">
          <cell r="C236" t="str">
            <v>Kota Medan</v>
          </cell>
          <cell r="D236" t="str">
            <v>Juni</v>
          </cell>
          <cell r="E236">
            <v>131</v>
          </cell>
          <cell r="F236">
            <v>2317</v>
          </cell>
          <cell r="G236">
            <v>9792</v>
          </cell>
          <cell r="H236">
            <v>5932</v>
          </cell>
          <cell r="I236">
            <v>18172</v>
          </cell>
          <cell r="J236">
            <v>28859213</v>
          </cell>
          <cell r="K236">
            <v>2782961</v>
          </cell>
          <cell r="L236">
            <v>0</v>
          </cell>
          <cell r="M236">
            <v>3974068</v>
          </cell>
          <cell r="N236">
            <v>577938</v>
          </cell>
          <cell r="O236">
            <v>2175255</v>
          </cell>
          <cell r="P236">
            <v>1500517</v>
          </cell>
          <cell r="Q236">
            <v>39869952</v>
          </cell>
        </row>
        <row r="237">
          <cell r="D237" t="str">
            <v>Januari</v>
          </cell>
          <cell r="E237">
            <v>33</v>
          </cell>
          <cell r="F237">
            <v>836</v>
          </cell>
          <cell r="G237">
            <v>3182</v>
          </cell>
          <cell r="H237">
            <v>1168</v>
          </cell>
          <cell r="I237">
            <v>5219</v>
          </cell>
          <cell r="J237">
            <v>6864927</v>
          </cell>
          <cell r="K237">
            <v>636096</v>
          </cell>
          <cell r="M237">
            <v>1443234</v>
          </cell>
          <cell r="N237">
            <v>125618</v>
          </cell>
          <cell r="O237">
            <v>596055</v>
          </cell>
          <cell r="P237">
            <v>252</v>
          </cell>
          <cell r="Q237">
            <v>9666182</v>
          </cell>
        </row>
        <row r="238">
          <cell r="D238" t="str">
            <v>Februari</v>
          </cell>
          <cell r="E238">
            <v>33</v>
          </cell>
          <cell r="F238">
            <v>833</v>
          </cell>
          <cell r="G238">
            <v>3179</v>
          </cell>
          <cell r="H238">
            <v>1168</v>
          </cell>
          <cell r="I238">
            <v>5213</v>
          </cell>
          <cell r="J238">
            <v>6863278</v>
          </cell>
          <cell r="K238">
            <v>636002</v>
          </cell>
          <cell r="M238">
            <v>1456322</v>
          </cell>
          <cell r="N238">
            <v>126446</v>
          </cell>
          <cell r="O238">
            <v>595670</v>
          </cell>
          <cell r="P238">
            <v>253</v>
          </cell>
          <cell r="Q238">
            <v>9677971</v>
          </cell>
        </row>
        <row r="239">
          <cell r="D239" t="str">
            <v>Maret</v>
          </cell>
          <cell r="E239">
            <v>33</v>
          </cell>
          <cell r="F239">
            <v>833</v>
          </cell>
          <cell r="G239">
            <v>3183</v>
          </cell>
          <cell r="H239">
            <v>1162</v>
          </cell>
          <cell r="I239">
            <v>5211</v>
          </cell>
          <cell r="J239">
            <v>7932813</v>
          </cell>
          <cell r="K239">
            <v>735166</v>
          </cell>
          <cell r="M239">
            <v>1458630</v>
          </cell>
          <cell r="N239">
            <v>179529</v>
          </cell>
          <cell r="O239">
            <v>595478</v>
          </cell>
          <cell r="P239">
            <v>243</v>
          </cell>
          <cell r="Q239">
            <v>10901859</v>
          </cell>
        </row>
        <row r="240">
          <cell r="D240" t="str">
            <v>April</v>
          </cell>
          <cell r="E240">
            <v>32</v>
          </cell>
          <cell r="F240">
            <v>838</v>
          </cell>
          <cell r="G240">
            <v>3167</v>
          </cell>
          <cell r="H240">
            <v>1166</v>
          </cell>
          <cell r="I240">
            <v>5203</v>
          </cell>
          <cell r="J240">
            <v>7959887</v>
          </cell>
          <cell r="K240">
            <v>737001</v>
          </cell>
          <cell r="L240">
            <v>0</v>
          </cell>
          <cell r="M240">
            <v>1456078</v>
          </cell>
          <cell r="N240">
            <v>181196</v>
          </cell>
          <cell r="O240">
            <v>593554</v>
          </cell>
          <cell r="P240">
            <v>243</v>
          </cell>
          <cell r="Q240">
            <v>10927959</v>
          </cell>
        </row>
        <row r="241">
          <cell r="D241" t="str">
            <v>Mei</v>
          </cell>
          <cell r="E241">
            <v>32</v>
          </cell>
          <cell r="F241">
            <v>814</v>
          </cell>
          <cell r="G241">
            <v>3176</v>
          </cell>
          <cell r="H241">
            <v>1178</v>
          </cell>
          <cell r="I241">
            <v>5200</v>
          </cell>
          <cell r="J241">
            <v>7986519</v>
          </cell>
          <cell r="K241">
            <v>737448</v>
          </cell>
          <cell r="L241">
            <v>0</v>
          </cell>
          <cell r="M241">
            <v>1458332</v>
          </cell>
          <cell r="N241">
            <v>181817</v>
          </cell>
          <cell r="O241">
            <v>592900</v>
          </cell>
          <cell r="P241">
            <v>244</v>
          </cell>
          <cell r="Q241">
            <v>10957260</v>
          </cell>
        </row>
        <row r="242">
          <cell r="C242" t="str">
            <v>Kota Pematang Siantar</v>
          </cell>
          <cell r="D242" t="str">
            <v>Juni</v>
          </cell>
          <cell r="E242">
            <v>72</v>
          </cell>
          <cell r="F242">
            <v>1037</v>
          </cell>
          <cell r="G242">
            <v>3267</v>
          </cell>
          <cell r="H242">
            <v>1229</v>
          </cell>
          <cell r="I242">
            <v>5605</v>
          </cell>
          <cell r="J242">
            <v>8341700</v>
          </cell>
          <cell r="K242">
            <v>771993</v>
          </cell>
          <cell r="L242">
            <v>0</v>
          </cell>
          <cell r="M242">
            <v>1546889</v>
          </cell>
          <cell r="N242">
            <v>183912</v>
          </cell>
          <cell r="O242">
            <v>6363439</v>
          </cell>
          <cell r="P242">
            <v>262</v>
          </cell>
          <cell r="Q242">
            <v>17208195</v>
          </cell>
        </row>
        <row r="243">
          <cell r="D243" t="str">
            <v>Januari</v>
          </cell>
          <cell r="E243">
            <v>10</v>
          </cell>
          <cell r="F243">
            <v>589</v>
          </cell>
          <cell r="G243">
            <v>1216</v>
          </cell>
          <cell r="H243">
            <v>425</v>
          </cell>
          <cell r="I243">
            <v>2240</v>
          </cell>
          <cell r="J243">
            <v>2831957</v>
          </cell>
          <cell r="K243">
            <v>250646</v>
          </cell>
          <cell r="M243">
            <v>533329</v>
          </cell>
          <cell r="N243">
            <v>40145</v>
          </cell>
          <cell r="O243">
            <v>183213</v>
          </cell>
          <cell r="P243">
            <v>0</v>
          </cell>
          <cell r="Q243">
            <v>3839290</v>
          </cell>
        </row>
        <row r="244">
          <cell r="D244" t="str">
            <v>Februari</v>
          </cell>
          <cell r="E244">
            <v>26</v>
          </cell>
          <cell r="F244">
            <v>858</v>
          </cell>
          <cell r="G244">
            <v>1298</v>
          </cell>
          <cell r="H244">
            <v>426</v>
          </cell>
          <cell r="I244">
            <v>2608</v>
          </cell>
          <cell r="J244">
            <v>3119486</v>
          </cell>
          <cell r="K244">
            <v>275500</v>
          </cell>
          <cell r="M244">
            <v>616658</v>
          </cell>
          <cell r="N244">
            <v>44925</v>
          </cell>
          <cell r="O244">
            <v>221335</v>
          </cell>
          <cell r="P244">
            <v>0</v>
          </cell>
          <cell r="Q244">
            <v>4277904</v>
          </cell>
        </row>
        <row r="245">
          <cell r="D245" t="str">
            <v>Maret</v>
          </cell>
          <cell r="E245">
            <v>26</v>
          </cell>
          <cell r="F245">
            <v>852</v>
          </cell>
          <cell r="G245">
            <v>1289</v>
          </cell>
          <cell r="H245">
            <v>425</v>
          </cell>
          <cell r="I245">
            <v>2592</v>
          </cell>
          <cell r="J245">
            <v>4430539</v>
          </cell>
          <cell r="K245">
            <v>383054</v>
          </cell>
          <cell r="M245">
            <v>702357</v>
          </cell>
          <cell r="N245">
            <v>108952</v>
          </cell>
          <cell r="O245">
            <v>219961</v>
          </cell>
          <cell r="P245">
            <v>0</v>
          </cell>
          <cell r="Q245">
            <v>5844863</v>
          </cell>
        </row>
        <row r="246">
          <cell r="D246" t="str">
            <v>April</v>
          </cell>
          <cell r="E246">
            <v>26</v>
          </cell>
          <cell r="F246">
            <v>852</v>
          </cell>
          <cell r="G246">
            <v>1291</v>
          </cell>
          <cell r="H246">
            <v>427</v>
          </cell>
          <cell r="I246">
            <v>2596</v>
          </cell>
          <cell r="J246">
            <v>3551180</v>
          </cell>
          <cell r="K246">
            <v>304044</v>
          </cell>
          <cell r="L246">
            <v>0</v>
          </cell>
          <cell r="M246">
            <v>847465</v>
          </cell>
          <cell r="N246">
            <v>70669</v>
          </cell>
          <cell r="O246">
            <v>976721</v>
          </cell>
          <cell r="P246">
            <v>0</v>
          </cell>
          <cell r="Q246">
            <v>5750079</v>
          </cell>
        </row>
        <row r="247">
          <cell r="D247" t="str">
            <v>Mei</v>
          </cell>
          <cell r="E247">
            <v>26</v>
          </cell>
          <cell r="F247">
            <v>839</v>
          </cell>
          <cell r="G247">
            <v>1300</v>
          </cell>
          <cell r="H247">
            <v>428</v>
          </cell>
          <cell r="I247">
            <v>2593</v>
          </cell>
          <cell r="J247">
            <v>3561734</v>
          </cell>
          <cell r="K247">
            <v>307905</v>
          </cell>
          <cell r="L247">
            <v>0</v>
          </cell>
          <cell r="M247">
            <v>726907</v>
          </cell>
          <cell r="N247">
            <v>71102</v>
          </cell>
          <cell r="O247">
            <v>270052</v>
          </cell>
          <cell r="P247">
            <v>0</v>
          </cell>
          <cell r="Q247">
            <v>4937700</v>
          </cell>
        </row>
        <row r="248">
          <cell r="C248" t="str">
            <v>Kota Sibolga</v>
          </cell>
          <cell r="D248" t="str">
            <v>Juni</v>
          </cell>
          <cell r="E248">
            <v>26</v>
          </cell>
          <cell r="F248">
            <v>833</v>
          </cell>
          <cell r="G248">
            <v>1301</v>
          </cell>
          <cell r="H248">
            <v>425</v>
          </cell>
          <cell r="I248">
            <v>2585</v>
          </cell>
          <cell r="J248">
            <v>3558717</v>
          </cell>
          <cell r="K248">
            <v>308081</v>
          </cell>
          <cell r="L248">
            <v>0</v>
          </cell>
          <cell r="M248">
            <v>722266</v>
          </cell>
          <cell r="N248">
            <v>71681</v>
          </cell>
          <cell r="O248">
            <v>270619</v>
          </cell>
          <cell r="P248">
            <v>0</v>
          </cell>
          <cell r="Q248">
            <v>4931364</v>
          </cell>
        </row>
        <row r="249">
          <cell r="D249" t="str">
            <v>Januari</v>
          </cell>
          <cell r="E249">
            <v>14</v>
          </cell>
          <cell r="F249">
            <v>579</v>
          </cell>
          <cell r="G249">
            <v>1396</v>
          </cell>
          <cell r="H249">
            <v>405</v>
          </cell>
          <cell r="I249">
            <v>2394</v>
          </cell>
          <cell r="J249">
            <v>2966088</v>
          </cell>
          <cell r="K249">
            <v>288222</v>
          </cell>
          <cell r="M249">
            <v>701623</v>
          </cell>
          <cell r="N249">
            <v>48755</v>
          </cell>
          <cell r="O249">
            <v>225402</v>
          </cell>
          <cell r="P249">
            <v>123</v>
          </cell>
          <cell r="Q249">
            <v>4230213</v>
          </cell>
        </row>
        <row r="250">
          <cell r="D250" t="str">
            <v>Februari</v>
          </cell>
          <cell r="E250">
            <v>14</v>
          </cell>
          <cell r="F250">
            <v>578</v>
          </cell>
          <cell r="G250">
            <v>1392</v>
          </cell>
          <cell r="H250">
            <v>406</v>
          </cell>
          <cell r="I250">
            <v>2390</v>
          </cell>
          <cell r="J250">
            <v>2962653</v>
          </cell>
          <cell r="K250">
            <v>287827</v>
          </cell>
          <cell r="M250">
            <v>720762</v>
          </cell>
          <cell r="N250">
            <v>48773</v>
          </cell>
          <cell r="O250">
            <v>224836</v>
          </cell>
          <cell r="P250">
            <v>121</v>
          </cell>
          <cell r="Q250">
            <v>4244972</v>
          </cell>
        </row>
        <row r="251">
          <cell r="D251" t="str">
            <v>Maret</v>
          </cell>
          <cell r="E251">
            <v>14</v>
          </cell>
          <cell r="F251">
            <v>575</v>
          </cell>
          <cell r="G251">
            <v>1383</v>
          </cell>
          <cell r="H251">
            <v>415</v>
          </cell>
          <cell r="I251">
            <v>2387</v>
          </cell>
          <cell r="J251">
            <v>3432199</v>
          </cell>
          <cell r="K251">
            <v>334547</v>
          </cell>
          <cell r="M251">
            <v>698428</v>
          </cell>
          <cell r="N251">
            <v>73743</v>
          </cell>
          <cell r="O251">
            <v>275055</v>
          </cell>
          <cell r="P251">
            <v>114</v>
          </cell>
          <cell r="Q251">
            <v>4814086</v>
          </cell>
        </row>
        <row r="252">
          <cell r="D252" t="str">
            <v>April</v>
          </cell>
          <cell r="E252">
            <v>29</v>
          </cell>
          <cell r="F252">
            <v>733</v>
          </cell>
          <cell r="G252">
            <v>1438</v>
          </cell>
          <cell r="H252">
            <v>412</v>
          </cell>
          <cell r="I252">
            <v>2612</v>
          </cell>
          <cell r="J252">
            <v>3632399</v>
          </cell>
          <cell r="K252">
            <v>351196</v>
          </cell>
          <cell r="L252">
            <v>0</v>
          </cell>
          <cell r="M252">
            <v>738310</v>
          </cell>
          <cell r="N252">
            <v>74256</v>
          </cell>
          <cell r="O252">
            <v>296950</v>
          </cell>
          <cell r="P252">
            <v>122</v>
          </cell>
          <cell r="Q252">
            <v>5093233</v>
          </cell>
        </row>
        <row r="253">
          <cell r="D253" t="str">
            <v>Mei</v>
          </cell>
          <cell r="E253">
            <v>29</v>
          </cell>
          <cell r="F253">
            <v>725</v>
          </cell>
          <cell r="G253">
            <v>1441</v>
          </cell>
          <cell r="H253">
            <v>412</v>
          </cell>
          <cell r="I253">
            <v>2607</v>
          </cell>
          <cell r="J253">
            <v>3630282</v>
          </cell>
          <cell r="K253">
            <v>350893</v>
          </cell>
          <cell r="L253">
            <v>0</v>
          </cell>
          <cell r="M253">
            <v>742519</v>
          </cell>
          <cell r="N253">
            <v>74622</v>
          </cell>
          <cell r="O253">
            <v>296719</v>
          </cell>
          <cell r="P253">
            <v>122</v>
          </cell>
          <cell r="Q253">
            <v>5095157</v>
          </cell>
        </row>
        <row r="254">
          <cell r="C254" t="str">
            <v>Kota Tanjung Balai</v>
          </cell>
          <cell r="D254" t="str">
            <v>Juni</v>
          </cell>
          <cell r="E254">
            <v>28</v>
          </cell>
          <cell r="F254">
            <v>714</v>
          </cell>
          <cell r="G254">
            <v>1452</v>
          </cell>
          <cell r="H254">
            <v>413</v>
          </cell>
          <cell r="I254">
            <v>2607</v>
          </cell>
          <cell r="J254">
            <v>3635657</v>
          </cell>
          <cell r="K254">
            <v>351921</v>
          </cell>
          <cell r="L254">
            <v>0</v>
          </cell>
          <cell r="M254">
            <v>746665</v>
          </cell>
          <cell r="N254">
            <v>75102</v>
          </cell>
          <cell r="O254">
            <v>296604</v>
          </cell>
          <cell r="P254">
            <v>123</v>
          </cell>
          <cell r="Q254">
            <v>5106072</v>
          </cell>
        </row>
        <row r="255">
          <cell r="D255" t="str">
            <v>Januari</v>
          </cell>
          <cell r="E255">
            <v>15</v>
          </cell>
          <cell r="F255">
            <v>705</v>
          </cell>
          <cell r="G255">
            <v>1605</v>
          </cell>
          <cell r="H255">
            <v>443</v>
          </cell>
          <cell r="I255">
            <v>2768</v>
          </cell>
          <cell r="J255">
            <v>3660131</v>
          </cell>
          <cell r="K255">
            <v>351046</v>
          </cell>
          <cell r="M255">
            <v>784783</v>
          </cell>
          <cell r="N255">
            <v>50493</v>
          </cell>
          <cell r="O255">
            <v>352458</v>
          </cell>
          <cell r="P255">
            <v>145</v>
          </cell>
          <cell r="Q255">
            <v>5199056</v>
          </cell>
        </row>
        <row r="256">
          <cell r="D256" t="str">
            <v>Februari</v>
          </cell>
          <cell r="E256">
            <v>15</v>
          </cell>
          <cell r="F256">
            <v>707</v>
          </cell>
          <cell r="G256">
            <v>1623</v>
          </cell>
          <cell r="H256">
            <v>456</v>
          </cell>
          <cell r="I256">
            <v>2801</v>
          </cell>
          <cell r="J256">
            <v>3778662</v>
          </cell>
          <cell r="K256">
            <v>357084</v>
          </cell>
          <cell r="M256">
            <v>900671</v>
          </cell>
          <cell r="N256">
            <v>54739</v>
          </cell>
          <cell r="O256">
            <v>331155</v>
          </cell>
          <cell r="P256">
            <v>188</v>
          </cell>
          <cell r="Q256">
            <v>5422499</v>
          </cell>
        </row>
        <row r="257">
          <cell r="D257" t="str">
            <v>Maret</v>
          </cell>
          <cell r="E257">
            <v>15</v>
          </cell>
          <cell r="F257">
            <v>713</v>
          </cell>
          <cell r="G257">
            <v>1682</v>
          </cell>
          <cell r="H257">
            <v>460</v>
          </cell>
          <cell r="I257">
            <v>2870</v>
          </cell>
          <cell r="J257">
            <v>4845826</v>
          </cell>
          <cell r="K257">
            <v>452320</v>
          </cell>
          <cell r="M257">
            <v>770828</v>
          </cell>
          <cell r="N257">
            <v>112833</v>
          </cell>
          <cell r="O257">
            <v>328042</v>
          </cell>
          <cell r="P257">
            <v>188</v>
          </cell>
          <cell r="Q257">
            <v>6510037</v>
          </cell>
        </row>
        <row r="258">
          <cell r="D258" t="str">
            <v>April</v>
          </cell>
          <cell r="E258">
            <v>128</v>
          </cell>
          <cell r="F258">
            <v>2519</v>
          </cell>
          <cell r="G258">
            <v>8991</v>
          </cell>
          <cell r="H258">
            <v>3400</v>
          </cell>
          <cell r="I258">
            <v>15038</v>
          </cell>
          <cell r="J258">
            <v>23233683</v>
          </cell>
          <cell r="K258">
            <v>2396958</v>
          </cell>
          <cell r="L258">
            <v>0</v>
          </cell>
          <cell r="M258">
            <v>3269140</v>
          </cell>
          <cell r="N258">
            <v>608944</v>
          </cell>
          <cell r="O258">
            <v>1870793</v>
          </cell>
          <cell r="P258">
            <v>1008344</v>
          </cell>
          <cell r="Q258">
            <v>32387862</v>
          </cell>
        </row>
        <row r="259">
          <cell r="D259" t="str">
            <v>Mei</v>
          </cell>
          <cell r="E259">
            <v>128</v>
          </cell>
          <cell r="F259">
            <v>2533</v>
          </cell>
          <cell r="G259">
            <v>9020</v>
          </cell>
          <cell r="H259">
            <v>3390</v>
          </cell>
          <cell r="I259">
            <v>15071</v>
          </cell>
          <cell r="J259">
            <v>29683883</v>
          </cell>
          <cell r="K259">
            <v>3067499</v>
          </cell>
          <cell r="L259">
            <v>0</v>
          </cell>
          <cell r="M259">
            <v>3290482</v>
          </cell>
          <cell r="N259">
            <v>925023</v>
          </cell>
          <cell r="O259">
            <v>1873630</v>
          </cell>
          <cell r="P259">
            <v>1172105</v>
          </cell>
          <cell r="Q259">
            <v>40012622</v>
          </cell>
        </row>
        <row r="260">
          <cell r="C260" t="str">
            <v>Kota Tebing Tinggi</v>
          </cell>
          <cell r="D260" t="str">
            <v>Juni</v>
          </cell>
          <cell r="E260">
            <v>125</v>
          </cell>
          <cell r="F260">
            <v>2470</v>
          </cell>
          <cell r="G260">
            <v>9106</v>
          </cell>
          <cell r="H260">
            <v>3397</v>
          </cell>
          <cell r="I260">
            <v>15098</v>
          </cell>
          <cell r="J260">
            <v>47106206</v>
          </cell>
          <cell r="K260">
            <v>4841331</v>
          </cell>
          <cell r="L260">
            <v>0</v>
          </cell>
          <cell r="M260">
            <v>6707298</v>
          </cell>
          <cell r="N260">
            <v>1166500</v>
          </cell>
          <cell r="O260">
            <v>1904442</v>
          </cell>
          <cell r="P260">
            <v>1617822</v>
          </cell>
          <cell r="Q260">
            <v>63343599</v>
          </cell>
        </row>
        <row r="261">
          <cell r="D261" t="str">
            <v>Januari</v>
          </cell>
          <cell r="E261">
            <v>25</v>
          </cell>
          <cell r="F261">
            <v>563</v>
          </cell>
          <cell r="G261">
            <v>2150</v>
          </cell>
          <cell r="H261">
            <v>1082</v>
          </cell>
          <cell r="I261">
            <v>3820</v>
          </cell>
          <cell r="J261">
            <v>5016293</v>
          </cell>
          <cell r="K261">
            <v>447681</v>
          </cell>
          <cell r="M261">
            <v>1082282</v>
          </cell>
          <cell r="N261">
            <v>223874</v>
          </cell>
          <cell r="O261">
            <v>352481</v>
          </cell>
          <cell r="P261">
            <v>189</v>
          </cell>
          <cell r="Q261">
            <v>7122800</v>
          </cell>
        </row>
        <row r="262">
          <cell r="D262" t="str">
            <v>Februari</v>
          </cell>
          <cell r="E262">
            <v>25</v>
          </cell>
          <cell r="F262">
            <v>582</v>
          </cell>
          <cell r="G262">
            <v>2140</v>
          </cell>
          <cell r="H262">
            <v>1085</v>
          </cell>
          <cell r="I262">
            <v>3832</v>
          </cell>
          <cell r="J262">
            <v>5054830</v>
          </cell>
          <cell r="K262">
            <v>447632</v>
          </cell>
          <cell r="M262">
            <v>1091741</v>
          </cell>
          <cell r="N262">
            <v>224851</v>
          </cell>
          <cell r="O262">
            <v>352448</v>
          </cell>
          <cell r="P262">
            <v>188</v>
          </cell>
          <cell r="Q262">
            <v>7171690</v>
          </cell>
        </row>
        <row r="263">
          <cell r="D263" t="str">
            <v>Maret</v>
          </cell>
          <cell r="E263">
            <v>31</v>
          </cell>
          <cell r="F263">
            <v>736</v>
          </cell>
          <cell r="G263">
            <v>2226</v>
          </cell>
          <cell r="H263">
            <v>1085</v>
          </cell>
          <cell r="I263">
            <v>4078</v>
          </cell>
          <cell r="J263">
            <v>6068579</v>
          </cell>
          <cell r="K263">
            <v>533212</v>
          </cell>
          <cell r="M263">
            <v>11417172</v>
          </cell>
          <cell r="N263">
            <v>281262</v>
          </cell>
          <cell r="O263">
            <v>611476</v>
          </cell>
          <cell r="P263">
            <v>183</v>
          </cell>
          <cell r="Q263">
            <v>18911884</v>
          </cell>
        </row>
        <row r="264">
          <cell r="D264" t="str">
            <v>April</v>
          </cell>
          <cell r="E264">
            <v>31</v>
          </cell>
          <cell r="F264">
            <v>733</v>
          </cell>
          <cell r="G264">
            <v>2209</v>
          </cell>
          <cell r="H264">
            <v>1085</v>
          </cell>
          <cell r="I264">
            <v>4058</v>
          </cell>
          <cell r="J264">
            <v>6063252</v>
          </cell>
          <cell r="K264">
            <v>532483</v>
          </cell>
          <cell r="L264">
            <v>0</v>
          </cell>
          <cell r="M264">
            <v>1132437</v>
          </cell>
          <cell r="N264">
            <v>277867</v>
          </cell>
          <cell r="O264">
            <v>447830</v>
          </cell>
          <cell r="P264">
            <v>194</v>
          </cell>
          <cell r="Q264">
            <v>8454063</v>
          </cell>
        </row>
        <row r="265">
          <cell r="D265" t="str">
            <v>Mei</v>
          </cell>
          <cell r="E265">
            <v>30</v>
          </cell>
          <cell r="F265">
            <v>715</v>
          </cell>
          <cell r="G265">
            <v>2198</v>
          </cell>
          <cell r="H265">
            <v>1116</v>
          </cell>
          <cell r="I265">
            <v>4059</v>
          </cell>
          <cell r="J265">
            <v>6068592</v>
          </cell>
          <cell r="K265">
            <v>533849</v>
          </cell>
          <cell r="L265">
            <v>0</v>
          </cell>
          <cell r="M265">
            <v>1134217</v>
          </cell>
          <cell r="N265">
            <v>278094</v>
          </cell>
          <cell r="O265">
            <v>447696</v>
          </cell>
          <cell r="P265">
            <v>190</v>
          </cell>
          <cell r="Q265">
            <v>8462638</v>
          </cell>
        </row>
        <row r="266">
          <cell r="C266" t="str">
            <v>Kota Padang Sidempuan</v>
          </cell>
          <cell r="D266" t="str">
            <v>Juni</v>
          </cell>
          <cell r="E266">
            <v>28</v>
          </cell>
          <cell r="F266">
            <v>748</v>
          </cell>
          <cell r="G266">
            <v>2178</v>
          </cell>
          <cell r="H266">
            <v>1196</v>
          </cell>
          <cell r="I266">
            <v>4150</v>
          </cell>
          <cell r="J266">
            <v>6163292</v>
          </cell>
          <cell r="K266">
            <v>540397</v>
          </cell>
          <cell r="L266">
            <v>0</v>
          </cell>
          <cell r="M266">
            <v>1159881</v>
          </cell>
          <cell r="N266">
            <v>283472</v>
          </cell>
          <cell r="O266">
            <v>455374</v>
          </cell>
          <cell r="P266">
            <v>195</v>
          </cell>
          <cell r="Q266">
            <v>8602611</v>
          </cell>
        </row>
        <row r="267">
          <cell r="D267" t="str">
            <v>Januari</v>
          </cell>
          <cell r="E267">
            <v>17</v>
          </cell>
          <cell r="F267">
            <v>477</v>
          </cell>
          <cell r="G267">
            <v>589</v>
          </cell>
          <cell r="H267">
            <v>92</v>
          </cell>
          <cell r="I267">
            <v>1175</v>
          </cell>
          <cell r="J267">
            <v>1252028</v>
          </cell>
          <cell r="K267">
            <v>108488</v>
          </cell>
          <cell r="M267">
            <v>179533</v>
          </cell>
          <cell r="N267">
            <v>11144</v>
          </cell>
          <cell r="O267">
            <v>96646</v>
          </cell>
          <cell r="P267">
            <v>150681</v>
          </cell>
          <cell r="Q267">
            <v>1798520</v>
          </cell>
        </row>
        <row r="268">
          <cell r="D268" t="str">
            <v>Februari</v>
          </cell>
          <cell r="E268">
            <v>15</v>
          </cell>
          <cell r="F268">
            <v>530</v>
          </cell>
          <cell r="G268">
            <v>602</v>
          </cell>
          <cell r="H268">
            <v>105</v>
          </cell>
          <cell r="I268">
            <v>1252</v>
          </cell>
          <cell r="J268">
            <v>1317462</v>
          </cell>
          <cell r="K268">
            <v>112928</v>
          </cell>
          <cell r="M268">
            <v>182325</v>
          </cell>
          <cell r="N268">
            <v>11550</v>
          </cell>
          <cell r="O268">
            <v>101741</v>
          </cell>
          <cell r="P268">
            <v>168713</v>
          </cell>
          <cell r="Q268">
            <v>1894719</v>
          </cell>
        </row>
        <row r="269">
          <cell r="D269" t="str">
            <v>Maret</v>
          </cell>
          <cell r="E269">
            <v>14</v>
          </cell>
          <cell r="F269">
            <v>531</v>
          </cell>
          <cell r="G269">
            <v>600</v>
          </cell>
          <cell r="H269">
            <v>107</v>
          </cell>
          <cell r="I269">
            <v>1252</v>
          </cell>
          <cell r="J269">
            <v>1525004</v>
          </cell>
          <cell r="K269">
            <v>133411</v>
          </cell>
          <cell r="M269">
            <v>181870</v>
          </cell>
          <cell r="N269">
            <v>19383</v>
          </cell>
          <cell r="O269">
            <v>126137</v>
          </cell>
          <cell r="P269">
            <v>158406</v>
          </cell>
          <cell r="Q269">
            <v>2144211</v>
          </cell>
        </row>
        <row r="270">
          <cell r="D270" t="str">
            <v>April</v>
          </cell>
          <cell r="E270">
            <v>14</v>
          </cell>
          <cell r="F270">
            <v>531</v>
          </cell>
          <cell r="G270">
            <v>602</v>
          </cell>
          <cell r="H270">
            <v>107</v>
          </cell>
          <cell r="I270">
            <v>1254</v>
          </cell>
          <cell r="J270">
            <v>1530789</v>
          </cell>
          <cell r="K270">
            <v>135142</v>
          </cell>
          <cell r="L270">
            <v>0</v>
          </cell>
          <cell r="M270">
            <v>190686</v>
          </cell>
          <cell r="N270">
            <v>19882</v>
          </cell>
          <cell r="O270">
            <v>127330</v>
          </cell>
          <cell r="P270">
            <v>156464</v>
          </cell>
          <cell r="Q270">
            <v>2160293</v>
          </cell>
        </row>
        <row r="271">
          <cell r="D271" t="str">
            <v>Mei</v>
          </cell>
          <cell r="E271">
            <v>14</v>
          </cell>
          <cell r="F271">
            <v>533</v>
          </cell>
          <cell r="G271">
            <v>603</v>
          </cell>
          <cell r="H271">
            <v>106</v>
          </cell>
          <cell r="I271">
            <v>1256</v>
          </cell>
          <cell r="J271">
            <v>1533706</v>
          </cell>
          <cell r="K271">
            <v>136071</v>
          </cell>
          <cell r="L271">
            <v>0</v>
          </cell>
          <cell r="M271">
            <v>191455</v>
          </cell>
          <cell r="N271">
            <v>19978</v>
          </cell>
          <cell r="O271">
            <v>127869</v>
          </cell>
          <cell r="P271">
            <v>156715</v>
          </cell>
          <cell r="Q271">
            <v>2165794</v>
          </cell>
        </row>
        <row r="272">
          <cell r="C272" t="str">
            <v>Kab. Pakpak Bharat</v>
          </cell>
          <cell r="D272" t="str">
            <v>Juni</v>
          </cell>
          <cell r="E272">
            <v>14</v>
          </cell>
          <cell r="F272">
            <v>533</v>
          </cell>
          <cell r="G272">
            <v>603</v>
          </cell>
          <cell r="H272">
            <v>106</v>
          </cell>
          <cell r="I272">
            <v>1256</v>
          </cell>
          <cell r="J272">
            <v>1534644</v>
          </cell>
          <cell r="K272">
            <v>137362</v>
          </cell>
          <cell r="L272">
            <v>0</v>
          </cell>
          <cell r="M272">
            <v>191943</v>
          </cell>
          <cell r="N272">
            <v>20037</v>
          </cell>
          <cell r="O272">
            <v>128600</v>
          </cell>
          <cell r="P272">
            <v>156580</v>
          </cell>
          <cell r="Q272">
            <v>2169166</v>
          </cell>
        </row>
        <row r="273">
          <cell r="D273" t="str">
            <v>Januari</v>
          </cell>
          <cell r="E273">
            <v>26</v>
          </cell>
          <cell r="F273">
            <v>541</v>
          </cell>
          <cell r="G273">
            <v>940</v>
          </cell>
          <cell r="H273">
            <v>271</v>
          </cell>
          <cell r="I273">
            <v>1778</v>
          </cell>
          <cell r="J273">
            <v>2051736</v>
          </cell>
          <cell r="K273">
            <v>293105</v>
          </cell>
          <cell r="M273">
            <v>146500</v>
          </cell>
          <cell r="N273">
            <v>175863</v>
          </cell>
          <cell r="O273">
            <v>205174</v>
          </cell>
          <cell r="P273">
            <v>58674</v>
          </cell>
          <cell r="Q273">
            <v>2931052</v>
          </cell>
        </row>
        <row r="274">
          <cell r="D274" t="str">
            <v>Februari</v>
          </cell>
          <cell r="E274">
            <v>26</v>
          </cell>
          <cell r="F274">
            <v>537</v>
          </cell>
          <cell r="G274">
            <v>930</v>
          </cell>
          <cell r="H274">
            <v>281</v>
          </cell>
          <cell r="I274">
            <v>1774</v>
          </cell>
          <cell r="J274">
            <v>2293001</v>
          </cell>
          <cell r="K274">
            <v>327572</v>
          </cell>
          <cell r="M274">
            <v>163700</v>
          </cell>
          <cell r="N274">
            <v>196543</v>
          </cell>
          <cell r="O274">
            <v>229300</v>
          </cell>
          <cell r="P274">
            <v>65586</v>
          </cell>
          <cell r="Q274">
            <v>3275702</v>
          </cell>
        </row>
        <row r="275">
          <cell r="D275" t="str">
            <v>Maret</v>
          </cell>
          <cell r="E275">
            <v>26</v>
          </cell>
          <cell r="F275">
            <v>638</v>
          </cell>
          <cell r="G275">
            <v>962</v>
          </cell>
          <cell r="H275">
            <v>292</v>
          </cell>
          <cell r="I275">
            <v>1918</v>
          </cell>
          <cell r="J275">
            <v>2403719</v>
          </cell>
          <cell r="K275">
            <v>343388</v>
          </cell>
          <cell r="M275">
            <v>171600</v>
          </cell>
          <cell r="N275">
            <v>206033</v>
          </cell>
          <cell r="O275">
            <v>240372</v>
          </cell>
          <cell r="P275">
            <v>68772</v>
          </cell>
          <cell r="Q275">
            <v>3433884</v>
          </cell>
        </row>
        <row r="276">
          <cell r="D276" t="str">
            <v>April</v>
          </cell>
          <cell r="E276">
            <v>27</v>
          </cell>
          <cell r="F276">
            <v>556</v>
          </cell>
          <cell r="G276">
            <v>975</v>
          </cell>
          <cell r="H276">
            <v>222</v>
          </cell>
          <cell r="I276">
            <v>1780</v>
          </cell>
          <cell r="J276">
            <v>2041318</v>
          </cell>
          <cell r="K276">
            <v>291617</v>
          </cell>
          <cell r="L276">
            <v>0</v>
          </cell>
          <cell r="M276">
            <v>145714</v>
          </cell>
          <cell r="N276">
            <v>174970</v>
          </cell>
          <cell r="O276">
            <v>204132</v>
          </cell>
          <cell r="P276">
            <v>58417</v>
          </cell>
          <cell r="Q276">
            <v>2916168</v>
          </cell>
        </row>
        <row r="277">
          <cell r="D277" t="str">
            <v>Mei</v>
          </cell>
          <cell r="E277">
            <v>25</v>
          </cell>
          <cell r="F277">
            <v>644</v>
          </cell>
          <cell r="G277">
            <v>954</v>
          </cell>
          <cell r="H277">
            <v>291</v>
          </cell>
          <cell r="I277">
            <v>1914</v>
          </cell>
          <cell r="J277">
            <v>2697127</v>
          </cell>
          <cell r="K277">
            <v>385304</v>
          </cell>
          <cell r="L277">
            <v>0</v>
          </cell>
          <cell r="M277">
            <v>192558</v>
          </cell>
          <cell r="N277">
            <v>231182</v>
          </cell>
          <cell r="O277">
            <v>269713</v>
          </cell>
          <cell r="P277">
            <v>77155</v>
          </cell>
          <cell r="Q277">
            <v>3853039</v>
          </cell>
        </row>
        <row r="278">
          <cell r="C278" t="str">
            <v>Kab. Nias Selatan</v>
          </cell>
          <cell r="D278" t="str">
            <v>Juni</v>
          </cell>
          <cell r="E278">
            <v>25</v>
          </cell>
          <cell r="F278">
            <v>640</v>
          </cell>
          <cell r="G278">
            <v>956</v>
          </cell>
          <cell r="H278">
            <v>290</v>
          </cell>
          <cell r="I278">
            <v>1911</v>
          </cell>
          <cell r="J278">
            <v>2697747</v>
          </cell>
          <cell r="K278">
            <v>385392</v>
          </cell>
          <cell r="L278">
            <v>0</v>
          </cell>
          <cell r="M278">
            <v>192602</v>
          </cell>
          <cell r="N278">
            <v>231235</v>
          </cell>
          <cell r="O278">
            <v>269775</v>
          </cell>
          <cell r="P278">
            <v>77172</v>
          </cell>
          <cell r="Q278">
            <v>3853923</v>
          </cell>
        </row>
        <row r="279">
          <cell r="D279" t="str">
            <v>Januari</v>
          </cell>
          <cell r="E279">
            <v>23</v>
          </cell>
          <cell r="F279">
            <v>597</v>
          </cell>
          <cell r="G279">
            <v>1792</v>
          </cell>
          <cell r="H279">
            <v>531</v>
          </cell>
          <cell r="I279">
            <v>2943</v>
          </cell>
          <cell r="J279">
            <v>3614139</v>
          </cell>
          <cell r="K279">
            <v>382471</v>
          </cell>
          <cell r="M279">
            <v>782915</v>
          </cell>
          <cell r="N279">
            <v>106413</v>
          </cell>
          <cell r="O279">
            <v>367309</v>
          </cell>
          <cell r="P279">
            <v>116</v>
          </cell>
          <cell r="Q279">
            <v>5253363</v>
          </cell>
        </row>
        <row r="280">
          <cell r="D280" t="str">
            <v>Februari</v>
          </cell>
          <cell r="E280">
            <v>22</v>
          </cell>
          <cell r="F280">
            <v>598</v>
          </cell>
          <cell r="G280">
            <v>1797</v>
          </cell>
          <cell r="H280">
            <v>520</v>
          </cell>
          <cell r="I280">
            <v>2937</v>
          </cell>
          <cell r="J280">
            <v>3621751</v>
          </cell>
          <cell r="K280">
            <v>383605</v>
          </cell>
          <cell r="M280">
            <v>783953</v>
          </cell>
          <cell r="N280">
            <v>106696</v>
          </cell>
          <cell r="O280">
            <v>368079</v>
          </cell>
          <cell r="P280">
            <v>115</v>
          </cell>
          <cell r="Q280">
            <v>5264199</v>
          </cell>
        </row>
        <row r="281">
          <cell r="D281" t="str">
            <v>Maret</v>
          </cell>
          <cell r="E281">
            <v>21</v>
          </cell>
          <cell r="F281">
            <v>595</v>
          </cell>
          <cell r="G281">
            <v>1789</v>
          </cell>
          <cell r="H281">
            <v>520</v>
          </cell>
          <cell r="I281">
            <v>2925</v>
          </cell>
          <cell r="J281">
            <v>3610325</v>
          </cell>
          <cell r="K281">
            <v>382808</v>
          </cell>
          <cell r="L281">
            <v>0</v>
          </cell>
          <cell r="M281">
            <v>781417</v>
          </cell>
          <cell r="N281">
            <v>106610</v>
          </cell>
          <cell r="O281">
            <v>366791</v>
          </cell>
          <cell r="P281">
            <v>130</v>
          </cell>
          <cell r="Q281">
            <v>5248081</v>
          </cell>
        </row>
        <row r="282">
          <cell r="D282" t="str">
            <v>April</v>
          </cell>
          <cell r="E282">
            <v>21</v>
          </cell>
          <cell r="F282">
            <v>593</v>
          </cell>
          <cell r="G282">
            <v>1790</v>
          </cell>
          <cell r="H282">
            <v>518</v>
          </cell>
          <cell r="I282">
            <v>2922</v>
          </cell>
          <cell r="J282">
            <v>4168865</v>
          </cell>
          <cell r="K282">
            <v>442133</v>
          </cell>
          <cell r="L282">
            <v>0</v>
          </cell>
          <cell r="M282">
            <v>146820</v>
          </cell>
          <cell r="N282">
            <v>138008</v>
          </cell>
          <cell r="O282">
            <v>366522</v>
          </cell>
          <cell r="P282">
            <v>625973</v>
          </cell>
          <cell r="Q282">
            <v>5888321</v>
          </cell>
        </row>
        <row r="283">
          <cell r="D283" t="str">
            <v>Mei</v>
          </cell>
          <cell r="E283">
            <v>20</v>
          </cell>
          <cell r="F283">
            <v>701</v>
          </cell>
          <cell r="G283">
            <v>1848</v>
          </cell>
          <cell r="H283">
            <v>516</v>
          </cell>
          <cell r="I283">
            <v>3085</v>
          </cell>
          <cell r="J283">
            <v>4334181</v>
          </cell>
          <cell r="K283">
            <v>458565</v>
          </cell>
          <cell r="L283">
            <v>0</v>
          </cell>
          <cell r="M283">
            <v>145920</v>
          </cell>
          <cell r="N283">
            <v>142306</v>
          </cell>
          <cell r="O283">
            <v>383914</v>
          </cell>
          <cell r="P283">
            <v>677444</v>
          </cell>
          <cell r="Q283">
            <v>6142330</v>
          </cell>
        </row>
        <row r="284">
          <cell r="C284" t="str">
            <v>Kab. Humbang Hasundutan</v>
          </cell>
          <cell r="D284" t="str">
            <v>Juni</v>
          </cell>
          <cell r="E284">
            <v>20</v>
          </cell>
          <cell r="F284">
            <v>698</v>
          </cell>
          <cell r="G284">
            <v>1846</v>
          </cell>
          <cell r="H284">
            <v>517</v>
          </cell>
          <cell r="I284">
            <v>3081</v>
          </cell>
          <cell r="J284">
            <v>4331277</v>
          </cell>
          <cell r="K284">
            <v>458627</v>
          </cell>
          <cell r="L284">
            <v>0</v>
          </cell>
          <cell r="M284">
            <v>152040</v>
          </cell>
          <cell r="N284">
            <v>142719</v>
          </cell>
          <cell r="O284">
            <v>383953</v>
          </cell>
          <cell r="P284">
            <v>675398</v>
          </cell>
          <cell r="Q284">
            <v>6144014</v>
          </cell>
        </row>
        <row r="285">
          <cell r="D285" t="str">
            <v>Januari</v>
          </cell>
          <cell r="E285">
            <v>51</v>
          </cell>
          <cell r="F285">
            <v>953</v>
          </cell>
          <cell r="G285">
            <v>3489</v>
          </cell>
          <cell r="H285">
            <v>1269</v>
          </cell>
          <cell r="I285">
            <v>5762</v>
          </cell>
          <cell r="J285">
            <v>7581214</v>
          </cell>
          <cell r="K285">
            <v>820054</v>
          </cell>
          <cell r="L285">
            <v>365</v>
          </cell>
          <cell r="M285">
            <v>158130</v>
          </cell>
          <cell r="N285">
            <v>102690</v>
          </cell>
          <cell r="O285">
            <v>741471</v>
          </cell>
          <cell r="P285">
            <v>1052857</v>
          </cell>
          <cell r="Q285">
            <v>10456781</v>
          </cell>
        </row>
        <row r="286">
          <cell r="D286" t="str">
            <v>Februari</v>
          </cell>
          <cell r="E286">
            <v>49</v>
          </cell>
          <cell r="F286">
            <v>942</v>
          </cell>
          <cell r="G286">
            <v>3489</v>
          </cell>
          <cell r="H286">
            <v>1282</v>
          </cell>
          <cell r="I286">
            <v>5762</v>
          </cell>
          <cell r="J286">
            <v>7596917</v>
          </cell>
          <cell r="K286">
            <v>822925</v>
          </cell>
          <cell r="L286">
            <v>400</v>
          </cell>
          <cell r="M286">
            <v>218910</v>
          </cell>
          <cell r="N286">
            <v>104061</v>
          </cell>
          <cell r="O286">
            <v>741779</v>
          </cell>
          <cell r="P286">
            <v>1087150</v>
          </cell>
          <cell r="Q286">
            <v>10572142</v>
          </cell>
        </row>
        <row r="287">
          <cell r="D287" t="str">
            <v>Maret</v>
          </cell>
          <cell r="E287">
            <v>48</v>
          </cell>
          <cell r="F287">
            <v>940</v>
          </cell>
          <cell r="G287">
            <v>3479</v>
          </cell>
          <cell r="H287">
            <v>1290</v>
          </cell>
          <cell r="I287">
            <v>5757</v>
          </cell>
          <cell r="J287">
            <v>8814469</v>
          </cell>
          <cell r="K287">
            <v>959707</v>
          </cell>
          <cell r="L287">
            <v>453</v>
          </cell>
          <cell r="M287">
            <v>223050</v>
          </cell>
          <cell r="N287">
            <v>169246</v>
          </cell>
          <cell r="O287">
            <v>739932</v>
          </cell>
          <cell r="P287">
            <v>1326689</v>
          </cell>
          <cell r="Q287">
            <v>12233546</v>
          </cell>
        </row>
        <row r="288">
          <cell r="D288" t="str">
            <v>April</v>
          </cell>
          <cell r="E288">
            <v>54</v>
          </cell>
          <cell r="F288">
            <v>1141</v>
          </cell>
          <cell r="G288">
            <v>3529</v>
          </cell>
          <cell r="H288">
            <v>1289</v>
          </cell>
          <cell r="I288">
            <v>6013</v>
          </cell>
          <cell r="J288">
            <v>11567156</v>
          </cell>
          <cell r="K288">
            <v>1244313</v>
          </cell>
          <cell r="L288">
            <v>0</v>
          </cell>
          <cell r="M288">
            <v>231555</v>
          </cell>
          <cell r="N288">
            <v>175105</v>
          </cell>
          <cell r="O288">
            <v>765105</v>
          </cell>
          <cell r="P288">
            <v>1661382</v>
          </cell>
          <cell r="Q288">
            <v>15644616</v>
          </cell>
        </row>
        <row r="289">
          <cell r="D289" t="str">
            <v>Mei</v>
          </cell>
          <cell r="E289">
            <v>53</v>
          </cell>
          <cell r="F289">
            <v>1171</v>
          </cell>
          <cell r="G289">
            <v>3524</v>
          </cell>
          <cell r="H289">
            <v>1324</v>
          </cell>
          <cell r="I289">
            <v>6072</v>
          </cell>
          <cell r="J289">
            <v>9113173</v>
          </cell>
          <cell r="K289">
            <v>977425</v>
          </cell>
          <cell r="L289">
            <v>0</v>
          </cell>
          <cell r="M289">
            <v>239860</v>
          </cell>
          <cell r="N289">
            <v>172360</v>
          </cell>
          <cell r="O289">
            <v>768676</v>
          </cell>
          <cell r="P289">
            <v>1609733</v>
          </cell>
          <cell r="Q289">
            <v>12881227</v>
          </cell>
        </row>
        <row r="290">
          <cell r="C290" t="str">
            <v>Kab. Serdang Bedagai</v>
          </cell>
          <cell r="D290" t="str">
            <v>Juni</v>
          </cell>
          <cell r="E290">
            <v>49</v>
          </cell>
          <cell r="F290">
            <v>1129</v>
          </cell>
          <cell r="G290">
            <v>3582</v>
          </cell>
          <cell r="H290">
            <v>1336</v>
          </cell>
          <cell r="I290">
            <v>6096</v>
          </cell>
          <cell r="J290">
            <v>9978927</v>
          </cell>
          <cell r="K290">
            <v>1033176</v>
          </cell>
          <cell r="L290">
            <v>0</v>
          </cell>
          <cell r="M290">
            <v>239545</v>
          </cell>
          <cell r="N290">
            <v>174535</v>
          </cell>
          <cell r="O290">
            <v>838441</v>
          </cell>
          <cell r="P290">
            <v>1760684</v>
          </cell>
          <cell r="Q290">
            <v>14025308</v>
          </cell>
        </row>
        <row r="291">
          <cell r="D291" t="str">
            <v>Januari</v>
          </cell>
          <cell r="E291">
            <v>18</v>
          </cell>
          <cell r="F291">
            <v>682</v>
          </cell>
          <cell r="G291">
            <v>1180</v>
          </cell>
          <cell r="H291">
            <v>602</v>
          </cell>
          <cell r="I291">
            <v>2482</v>
          </cell>
          <cell r="J291">
            <v>2967843</v>
          </cell>
          <cell r="K291">
            <v>305033</v>
          </cell>
          <cell r="L291">
            <v>0</v>
          </cell>
          <cell r="M291">
            <v>530846</v>
          </cell>
          <cell r="N291">
            <v>39496</v>
          </cell>
          <cell r="O291">
            <v>298373</v>
          </cell>
          <cell r="P291">
            <v>151643</v>
          </cell>
          <cell r="Q291">
            <v>4293234</v>
          </cell>
        </row>
        <row r="292">
          <cell r="D292" t="str">
            <v>Februari</v>
          </cell>
          <cell r="E292">
            <v>14</v>
          </cell>
          <cell r="F292">
            <v>677</v>
          </cell>
          <cell r="G292">
            <v>1173</v>
          </cell>
          <cell r="H292">
            <v>607</v>
          </cell>
          <cell r="I292">
            <v>2471</v>
          </cell>
          <cell r="J292">
            <v>3012670</v>
          </cell>
          <cell r="K292">
            <v>309188</v>
          </cell>
          <cell r="L292">
            <v>0</v>
          </cell>
          <cell r="M292">
            <v>538813</v>
          </cell>
          <cell r="N292">
            <v>40563</v>
          </cell>
          <cell r="O292">
            <v>297719</v>
          </cell>
          <cell r="P292">
            <v>147131</v>
          </cell>
          <cell r="Q292">
            <v>4346084</v>
          </cell>
        </row>
        <row r="293">
          <cell r="D293" t="str">
            <v>Maret</v>
          </cell>
          <cell r="E293">
            <v>14</v>
          </cell>
          <cell r="F293">
            <v>676</v>
          </cell>
          <cell r="G293">
            <v>1170</v>
          </cell>
          <cell r="H293">
            <v>610</v>
          </cell>
          <cell r="I293">
            <v>2470</v>
          </cell>
          <cell r="J293">
            <v>3016833</v>
          </cell>
          <cell r="K293">
            <v>309738</v>
          </cell>
          <cell r="L293">
            <v>0</v>
          </cell>
          <cell r="M293">
            <v>543427</v>
          </cell>
          <cell r="N293">
            <v>40930</v>
          </cell>
          <cell r="O293">
            <v>297873</v>
          </cell>
          <cell r="P293">
            <v>148552</v>
          </cell>
          <cell r="Q293">
            <v>4357353</v>
          </cell>
        </row>
        <row r="294">
          <cell r="D294" t="str">
            <v>April</v>
          </cell>
          <cell r="E294">
            <v>14</v>
          </cell>
          <cell r="F294">
            <v>675</v>
          </cell>
          <cell r="G294">
            <v>1166</v>
          </cell>
          <cell r="H294">
            <v>611</v>
          </cell>
          <cell r="I294">
            <v>2466</v>
          </cell>
          <cell r="J294">
            <v>3497846</v>
          </cell>
          <cell r="K294">
            <v>360492</v>
          </cell>
          <cell r="L294">
            <v>0</v>
          </cell>
          <cell r="M294">
            <v>153280</v>
          </cell>
          <cell r="N294">
            <v>62050</v>
          </cell>
          <cell r="O294">
            <v>298027</v>
          </cell>
          <cell r="P294">
            <v>612565</v>
          </cell>
          <cell r="Q294">
            <v>4984260</v>
          </cell>
        </row>
        <row r="295">
          <cell r="D295" t="str">
            <v>Mei</v>
          </cell>
          <cell r="E295">
            <v>14</v>
          </cell>
          <cell r="F295">
            <v>674</v>
          </cell>
          <cell r="G295">
            <v>1165</v>
          </cell>
          <cell r="H295">
            <v>613</v>
          </cell>
          <cell r="I295">
            <v>2466</v>
          </cell>
          <cell r="J295">
            <v>3502569</v>
          </cell>
          <cell r="K295">
            <v>361575</v>
          </cell>
          <cell r="L295">
            <v>0</v>
          </cell>
          <cell r="M295">
            <v>159265</v>
          </cell>
          <cell r="N295">
            <v>62738</v>
          </cell>
          <cell r="O295">
            <v>298412</v>
          </cell>
          <cell r="P295">
            <v>610887</v>
          </cell>
          <cell r="Q295">
            <v>4995446</v>
          </cell>
        </row>
        <row r="296">
          <cell r="C296" t="str">
            <v>Kab. Samosir</v>
          </cell>
          <cell r="D296" t="str">
            <v>Juni</v>
          </cell>
          <cell r="E296">
            <v>14</v>
          </cell>
          <cell r="F296">
            <v>737</v>
          </cell>
          <cell r="G296">
            <v>1172</v>
          </cell>
          <cell r="H296">
            <v>618</v>
          </cell>
          <cell r="I296">
            <v>2541</v>
          </cell>
          <cell r="J296">
            <v>3589473</v>
          </cell>
          <cell r="K296">
            <v>368212</v>
          </cell>
          <cell r="L296">
            <v>0</v>
          </cell>
          <cell r="M296">
            <v>158365</v>
          </cell>
          <cell r="N296">
            <v>62931</v>
          </cell>
          <cell r="O296">
            <v>307532</v>
          </cell>
          <cell r="P296">
            <v>630384</v>
          </cell>
          <cell r="Q296">
            <v>5116897</v>
          </cell>
        </row>
        <row r="297">
          <cell r="C297">
            <v>0</v>
          </cell>
          <cell r="L297" t="e">
            <v>#REF!</v>
          </cell>
        </row>
        <row r="298">
          <cell r="I298">
            <v>0</v>
          </cell>
          <cell r="Q298">
            <v>0</v>
          </cell>
        </row>
        <row r="299">
          <cell r="D299" t="str">
            <v>Januari</v>
          </cell>
          <cell r="E299">
            <v>50</v>
          </cell>
          <cell r="F299">
            <v>1374</v>
          </cell>
          <cell r="G299">
            <v>5403</v>
          </cell>
          <cell r="H299">
            <v>691</v>
          </cell>
          <cell r="I299">
            <v>7518</v>
          </cell>
          <cell r="J299">
            <v>9775325</v>
          </cell>
          <cell r="K299">
            <v>980458</v>
          </cell>
          <cell r="M299">
            <v>2004586</v>
          </cell>
          <cell r="N299">
            <v>786482</v>
          </cell>
          <cell r="O299">
            <v>894313</v>
          </cell>
          <cell r="P299">
            <v>353</v>
          </cell>
          <cell r="Q299">
            <v>14441517</v>
          </cell>
        </row>
        <row r="300">
          <cell r="D300" t="str">
            <v>Februari</v>
          </cell>
          <cell r="E300">
            <v>49</v>
          </cell>
          <cell r="F300">
            <v>1365</v>
          </cell>
          <cell r="G300">
            <v>5396</v>
          </cell>
          <cell r="H300">
            <v>691</v>
          </cell>
          <cell r="I300">
            <v>7501</v>
          </cell>
          <cell r="J300">
            <v>9752182</v>
          </cell>
          <cell r="K300">
            <v>976065</v>
          </cell>
          <cell r="M300">
            <v>2003771</v>
          </cell>
          <cell r="N300">
            <v>784827</v>
          </cell>
          <cell r="O300">
            <v>890311</v>
          </cell>
          <cell r="P300">
            <v>353</v>
          </cell>
          <cell r="Q300">
            <v>14407509</v>
          </cell>
        </row>
        <row r="301">
          <cell r="D301" t="str">
            <v>Maret</v>
          </cell>
          <cell r="E301">
            <v>54</v>
          </cell>
          <cell r="F301">
            <v>1431</v>
          </cell>
          <cell r="G301">
            <v>5412</v>
          </cell>
          <cell r="H301">
            <v>690</v>
          </cell>
          <cell r="I301">
            <v>7587</v>
          </cell>
          <cell r="J301">
            <v>11367230</v>
          </cell>
          <cell r="K301">
            <v>1134399</v>
          </cell>
          <cell r="M301">
            <v>2026822</v>
          </cell>
          <cell r="N301">
            <v>911297</v>
          </cell>
          <cell r="O301">
            <v>897430</v>
          </cell>
          <cell r="P301">
            <v>383</v>
          </cell>
          <cell r="Q301">
            <v>16337561</v>
          </cell>
        </row>
        <row r="302">
          <cell r="D302" t="str">
            <v>April</v>
          </cell>
          <cell r="E302">
            <v>55</v>
          </cell>
          <cell r="F302">
            <v>1415</v>
          </cell>
          <cell r="G302">
            <v>5421</v>
          </cell>
          <cell r="H302">
            <v>699</v>
          </cell>
          <cell r="I302">
            <v>7590</v>
          </cell>
          <cell r="J302">
            <v>11421014</v>
          </cell>
          <cell r="K302">
            <v>1139083</v>
          </cell>
          <cell r="M302">
            <v>2066037</v>
          </cell>
          <cell r="N302">
            <v>586463</v>
          </cell>
          <cell r="O302">
            <v>897277</v>
          </cell>
          <cell r="P302">
            <v>375</v>
          </cell>
          <cell r="Q302">
            <v>16110249</v>
          </cell>
        </row>
        <row r="303">
          <cell r="D303" t="str">
            <v>Mei</v>
          </cell>
          <cell r="E303">
            <v>55</v>
          </cell>
          <cell r="F303">
            <v>1414</v>
          </cell>
          <cell r="G303">
            <v>5413</v>
          </cell>
          <cell r="H303">
            <v>689</v>
          </cell>
          <cell r="I303">
            <v>7571</v>
          </cell>
          <cell r="J303">
            <v>11389585</v>
          </cell>
          <cell r="K303">
            <v>1136503</v>
          </cell>
          <cell r="M303">
            <v>2077641</v>
          </cell>
          <cell r="N303">
            <v>553709</v>
          </cell>
          <cell r="O303">
            <v>895160</v>
          </cell>
          <cell r="P303">
            <v>374</v>
          </cell>
          <cell r="Q303">
            <v>16052972</v>
          </cell>
        </row>
        <row r="304">
          <cell r="C304" t="str">
            <v>Prop. Sumatera Barat</v>
          </cell>
          <cell r="D304" t="str">
            <v>Juni</v>
          </cell>
          <cell r="E304">
            <v>53</v>
          </cell>
          <cell r="F304">
            <v>1381</v>
          </cell>
          <cell r="G304">
            <v>5423</v>
          </cell>
          <cell r="H304">
            <v>688</v>
          </cell>
          <cell r="I304">
            <v>7545</v>
          </cell>
          <cell r="J304">
            <v>11355906</v>
          </cell>
          <cell r="K304">
            <v>1133154</v>
          </cell>
          <cell r="M304">
            <v>2077342</v>
          </cell>
          <cell r="N304">
            <v>553456</v>
          </cell>
          <cell r="O304">
            <v>891889</v>
          </cell>
          <cell r="P304">
            <v>371</v>
          </cell>
          <cell r="Q304">
            <v>16012118</v>
          </cell>
        </row>
        <row r="305">
          <cell r="D305" t="str">
            <v>Januari</v>
          </cell>
          <cell r="E305">
            <v>103</v>
          </cell>
          <cell r="F305">
            <v>1178</v>
          </cell>
          <cell r="G305">
            <v>3726</v>
          </cell>
          <cell r="H305">
            <v>1385</v>
          </cell>
          <cell r="I305">
            <v>6392</v>
          </cell>
          <cell r="J305">
            <v>8251895</v>
          </cell>
          <cell r="K305">
            <v>822232</v>
          </cell>
          <cell r="M305">
            <v>1639406</v>
          </cell>
          <cell r="N305">
            <v>144187</v>
          </cell>
          <cell r="O305">
            <v>742933</v>
          </cell>
          <cell r="P305">
            <v>310</v>
          </cell>
          <cell r="Q305">
            <v>11600963</v>
          </cell>
        </row>
        <row r="306">
          <cell r="D306" t="str">
            <v>Februari</v>
          </cell>
          <cell r="E306">
            <v>103</v>
          </cell>
          <cell r="F306">
            <v>1180</v>
          </cell>
          <cell r="G306">
            <v>3724</v>
          </cell>
          <cell r="H306">
            <v>1383</v>
          </cell>
          <cell r="I306">
            <v>6390</v>
          </cell>
          <cell r="J306">
            <v>8246282</v>
          </cell>
          <cell r="K306">
            <v>821885</v>
          </cell>
          <cell r="M306">
            <v>1639616</v>
          </cell>
          <cell r="N306">
            <v>144046</v>
          </cell>
          <cell r="O306">
            <v>742741</v>
          </cell>
          <cell r="P306">
            <v>311</v>
          </cell>
          <cell r="Q306">
            <v>11594881</v>
          </cell>
        </row>
        <row r="307">
          <cell r="D307" t="str">
            <v>Maret</v>
          </cell>
          <cell r="E307">
            <v>103</v>
          </cell>
          <cell r="F307">
            <v>1225</v>
          </cell>
          <cell r="G307">
            <v>3772</v>
          </cell>
          <cell r="H307">
            <v>1379</v>
          </cell>
          <cell r="I307">
            <v>6479</v>
          </cell>
          <cell r="J307">
            <v>9619427</v>
          </cell>
          <cell r="K307">
            <v>954844</v>
          </cell>
          <cell r="M307">
            <v>1658057</v>
          </cell>
          <cell r="N307">
            <v>194111</v>
          </cell>
          <cell r="O307">
            <v>750976</v>
          </cell>
          <cell r="P307">
            <v>310</v>
          </cell>
          <cell r="Q307">
            <v>13177725</v>
          </cell>
        </row>
        <row r="308">
          <cell r="D308" t="str">
            <v>April</v>
          </cell>
          <cell r="E308">
            <v>95</v>
          </cell>
          <cell r="F308">
            <v>1221</v>
          </cell>
          <cell r="G308">
            <v>3609</v>
          </cell>
          <cell r="H308">
            <v>1552</v>
          </cell>
          <cell r="I308">
            <v>6477</v>
          </cell>
          <cell r="J308">
            <v>9701087</v>
          </cell>
          <cell r="K308">
            <v>967252</v>
          </cell>
          <cell r="M308">
            <v>1672778</v>
          </cell>
          <cell r="N308">
            <v>192569</v>
          </cell>
          <cell r="O308">
            <v>751822</v>
          </cell>
          <cell r="P308">
            <v>314</v>
          </cell>
          <cell r="Q308">
            <v>13285822</v>
          </cell>
        </row>
        <row r="309">
          <cell r="D309" t="str">
            <v>Mei</v>
          </cell>
          <cell r="E309">
            <v>94</v>
          </cell>
          <cell r="F309">
            <v>1223</v>
          </cell>
          <cell r="G309">
            <v>3605</v>
          </cell>
          <cell r="H309">
            <v>1546</v>
          </cell>
          <cell r="I309">
            <v>6468</v>
          </cell>
          <cell r="J309">
            <v>9683732</v>
          </cell>
          <cell r="K309">
            <v>965280</v>
          </cell>
          <cell r="M309">
            <v>1663419</v>
          </cell>
          <cell r="N309">
            <v>187724</v>
          </cell>
          <cell r="O309">
            <v>751130</v>
          </cell>
          <cell r="P309">
            <v>315</v>
          </cell>
          <cell r="Q309">
            <v>13251600</v>
          </cell>
        </row>
        <row r="310">
          <cell r="C310" t="str">
            <v>Kab. Limapuluh Koto</v>
          </cell>
          <cell r="D310" t="str">
            <v>Juni</v>
          </cell>
          <cell r="E310">
            <v>94</v>
          </cell>
          <cell r="F310">
            <v>1220</v>
          </cell>
          <cell r="G310">
            <v>3605</v>
          </cell>
          <cell r="H310">
            <v>1539</v>
          </cell>
          <cell r="I310">
            <v>6458</v>
          </cell>
          <cell r="J310">
            <v>9664366</v>
          </cell>
          <cell r="K310">
            <v>962829</v>
          </cell>
          <cell r="M310">
            <v>1658468</v>
          </cell>
          <cell r="N310">
            <v>190752</v>
          </cell>
          <cell r="O310">
            <v>749667</v>
          </cell>
          <cell r="P310">
            <v>314</v>
          </cell>
          <cell r="Q310">
            <v>13226396</v>
          </cell>
        </row>
        <row r="311">
          <cell r="D311" t="str">
            <v>Januari</v>
          </cell>
          <cell r="E311">
            <v>121</v>
          </cell>
          <cell r="F311">
            <v>1205</v>
          </cell>
          <cell r="G311">
            <v>4170</v>
          </cell>
          <cell r="H311">
            <v>1996</v>
          </cell>
          <cell r="I311">
            <v>7492</v>
          </cell>
          <cell r="J311">
            <v>9833385</v>
          </cell>
          <cell r="K311">
            <v>1002300</v>
          </cell>
          <cell r="M311">
            <v>1921640</v>
          </cell>
          <cell r="N311">
            <v>135671</v>
          </cell>
          <cell r="O311">
            <v>903867</v>
          </cell>
          <cell r="P311">
            <v>356</v>
          </cell>
          <cell r="Q311">
            <v>13797219</v>
          </cell>
        </row>
        <row r="312">
          <cell r="D312" t="str">
            <v>Februari</v>
          </cell>
          <cell r="E312">
            <v>121</v>
          </cell>
          <cell r="F312">
            <v>1205</v>
          </cell>
          <cell r="G312">
            <v>4161</v>
          </cell>
          <cell r="H312">
            <v>1994</v>
          </cell>
          <cell r="I312">
            <v>7481</v>
          </cell>
          <cell r="J312">
            <v>9836011</v>
          </cell>
          <cell r="K312">
            <v>999207</v>
          </cell>
          <cell r="M312">
            <v>1921618</v>
          </cell>
          <cell r="N312">
            <v>137604</v>
          </cell>
          <cell r="O312">
            <v>900201</v>
          </cell>
          <cell r="P312">
            <v>356</v>
          </cell>
          <cell r="Q312">
            <v>13794997</v>
          </cell>
        </row>
        <row r="313">
          <cell r="D313" t="str">
            <v>Maret</v>
          </cell>
          <cell r="E313">
            <v>146</v>
          </cell>
          <cell r="F313">
            <v>1386</v>
          </cell>
          <cell r="G313">
            <v>4085</v>
          </cell>
          <cell r="H313">
            <v>2130</v>
          </cell>
          <cell r="I313">
            <v>7747</v>
          </cell>
          <cell r="J313">
            <v>11650958</v>
          </cell>
          <cell r="K313">
            <v>1175677</v>
          </cell>
          <cell r="M313">
            <v>1969009</v>
          </cell>
          <cell r="N313">
            <v>219646</v>
          </cell>
          <cell r="O313">
            <v>920711</v>
          </cell>
          <cell r="P313">
            <v>383</v>
          </cell>
          <cell r="Q313">
            <v>15936384</v>
          </cell>
        </row>
        <row r="314">
          <cell r="D314" t="str">
            <v>April</v>
          </cell>
          <cell r="E314">
            <v>143</v>
          </cell>
          <cell r="F314">
            <v>1367</v>
          </cell>
          <cell r="G314">
            <v>3967</v>
          </cell>
          <cell r="H314">
            <v>2291</v>
          </cell>
          <cell r="I314">
            <v>7768</v>
          </cell>
          <cell r="J314">
            <v>11746162</v>
          </cell>
          <cell r="K314">
            <v>1186304</v>
          </cell>
          <cell r="M314">
            <v>1997922</v>
          </cell>
          <cell r="N314">
            <v>224377</v>
          </cell>
          <cell r="O314">
            <v>923558</v>
          </cell>
          <cell r="P314">
            <v>386</v>
          </cell>
          <cell r="Q314">
            <v>16078709</v>
          </cell>
        </row>
        <row r="315">
          <cell r="D315" t="str">
            <v>Mei</v>
          </cell>
          <cell r="E315">
            <v>141</v>
          </cell>
          <cell r="F315">
            <v>1366</v>
          </cell>
          <cell r="G315">
            <v>3965</v>
          </cell>
          <cell r="H315">
            <v>2287</v>
          </cell>
          <cell r="I315">
            <v>7759</v>
          </cell>
          <cell r="J315">
            <v>11735117</v>
          </cell>
          <cell r="K315">
            <v>1185099</v>
          </cell>
          <cell r="M315">
            <v>2000166</v>
          </cell>
          <cell r="N315">
            <v>219997</v>
          </cell>
          <cell r="O315">
            <v>922750</v>
          </cell>
          <cell r="P315">
            <v>386</v>
          </cell>
          <cell r="Q315">
            <v>16063515</v>
          </cell>
        </row>
        <row r="316">
          <cell r="C316" t="str">
            <v>Kab. Agam</v>
          </cell>
          <cell r="D316" t="str">
            <v>Juni</v>
          </cell>
          <cell r="E316">
            <v>141</v>
          </cell>
          <cell r="F316">
            <v>1411</v>
          </cell>
          <cell r="G316">
            <v>4019</v>
          </cell>
          <cell r="H316">
            <v>2285</v>
          </cell>
          <cell r="I316">
            <v>7856</v>
          </cell>
          <cell r="J316">
            <v>11817073</v>
          </cell>
          <cell r="K316">
            <v>1190927</v>
          </cell>
          <cell r="M316">
            <v>2014498</v>
          </cell>
          <cell r="N316">
            <v>219581</v>
          </cell>
          <cell r="O316">
            <v>931447</v>
          </cell>
          <cell r="P316">
            <v>390</v>
          </cell>
          <cell r="Q316">
            <v>16173916</v>
          </cell>
        </row>
        <row r="317">
          <cell r="D317" t="str">
            <v>Januari</v>
          </cell>
          <cell r="E317">
            <v>35</v>
          </cell>
          <cell r="F317">
            <v>700</v>
          </cell>
          <cell r="G317">
            <v>706</v>
          </cell>
          <cell r="H317">
            <v>86</v>
          </cell>
          <cell r="I317">
            <v>1527</v>
          </cell>
          <cell r="J317">
            <v>1665696</v>
          </cell>
          <cell r="K317">
            <v>162863</v>
          </cell>
          <cell r="M317">
            <v>358475</v>
          </cell>
          <cell r="N317">
            <v>95521</v>
          </cell>
          <cell r="O317">
            <v>131252</v>
          </cell>
          <cell r="P317">
            <v>75</v>
          </cell>
          <cell r="Q317">
            <v>2413882</v>
          </cell>
        </row>
        <row r="318">
          <cell r="D318" t="str">
            <v>Februari</v>
          </cell>
          <cell r="E318">
            <v>35</v>
          </cell>
          <cell r="F318">
            <v>696</v>
          </cell>
          <cell r="G318">
            <v>701</v>
          </cell>
          <cell r="H318">
            <v>95</v>
          </cell>
          <cell r="I318">
            <v>1527</v>
          </cell>
          <cell r="J318">
            <v>1666265</v>
          </cell>
          <cell r="K318">
            <v>162531</v>
          </cell>
          <cell r="M318">
            <v>358268</v>
          </cell>
          <cell r="N318">
            <v>97421</v>
          </cell>
          <cell r="O318">
            <v>167337</v>
          </cell>
          <cell r="P318">
            <v>71</v>
          </cell>
          <cell r="Q318">
            <v>2451893</v>
          </cell>
        </row>
        <row r="319">
          <cell r="D319" t="str">
            <v>Maret</v>
          </cell>
          <cell r="E319">
            <v>35</v>
          </cell>
          <cell r="F319">
            <v>797</v>
          </cell>
          <cell r="G319">
            <v>678</v>
          </cell>
          <cell r="H319">
            <v>408</v>
          </cell>
          <cell r="I319">
            <v>1918</v>
          </cell>
          <cell r="J319">
            <v>2024125</v>
          </cell>
          <cell r="K319">
            <v>189243</v>
          </cell>
          <cell r="M319">
            <v>396692</v>
          </cell>
          <cell r="N319">
            <v>123128</v>
          </cell>
          <cell r="O319">
            <v>172621</v>
          </cell>
          <cell r="P319">
            <v>75</v>
          </cell>
          <cell r="Q319">
            <v>2905884</v>
          </cell>
        </row>
        <row r="320">
          <cell r="D320" t="str">
            <v>April</v>
          </cell>
          <cell r="E320">
            <v>35</v>
          </cell>
          <cell r="F320">
            <v>797</v>
          </cell>
          <cell r="G320">
            <v>694</v>
          </cell>
          <cell r="H320">
            <v>109</v>
          </cell>
          <cell r="I320">
            <v>1635</v>
          </cell>
          <cell r="J320">
            <v>2018814</v>
          </cell>
          <cell r="K320">
            <v>192088</v>
          </cell>
          <cell r="M320">
            <v>395556</v>
          </cell>
          <cell r="N320">
            <v>123002</v>
          </cell>
          <cell r="O320">
            <v>174892</v>
          </cell>
          <cell r="P320">
            <v>76</v>
          </cell>
          <cell r="Q320">
            <v>2904428</v>
          </cell>
        </row>
        <row r="321">
          <cell r="D321" t="str">
            <v>Mei</v>
          </cell>
          <cell r="E321">
            <v>35</v>
          </cell>
          <cell r="F321">
            <v>796</v>
          </cell>
          <cell r="G321">
            <v>693</v>
          </cell>
          <cell r="H321">
            <v>108</v>
          </cell>
          <cell r="I321">
            <v>1632</v>
          </cell>
          <cell r="J321">
            <v>2014166</v>
          </cell>
          <cell r="K321">
            <v>192553</v>
          </cell>
          <cell r="M321">
            <v>397251</v>
          </cell>
          <cell r="N321">
            <v>122762</v>
          </cell>
          <cell r="O321">
            <v>175430</v>
          </cell>
          <cell r="P321">
            <v>78</v>
          </cell>
          <cell r="Q321">
            <v>2902240</v>
          </cell>
        </row>
        <row r="322">
          <cell r="C322" t="str">
            <v>Kab. Kepulauan Mentawai</v>
          </cell>
          <cell r="D322" t="str">
            <v>Juni</v>
          </cell>
          <cell r="E322">
            <v>35</v>
          </cell>
          <cell r="F322">
            <v>796</v>
          </cell>
          <cell r="G322">
            <v>691</v>
          </cell>
          <cell r="H322">
            <v>111</v>
          </cell>
          <cell r="I322">
            <v>1633</v>
          </cell>
          <cell r="J322">
            <v>2013186</v>
          </cell>
          <cell r="K322">
            <v>193113</v>
          </cell>
          <cell r="M322">
            <v>401452</v>
          </cell>
          <cell r="N322">
            <v>122939</v>
          </cell>
          <cell r="O322">
            <v>175853</v>
          </cell>
          <cell r="P322">
            <v>78</v>
          </cell>
          <cell r="Q322">
            <v>2906621</v>
          </cell>
        </row>
        <row r="323">
          <cell r="D323" t="str">
            <v>Januari</v>
          </cell>
          <cell r="E323">
            <v>110</v>
          </cell>
          <cell r="F323">
            <v>1071</v>
          </cell>
          <cell r="G323">
            <v>4331</v>
          </cell>
          <cell r="H323">
            <v>1661</v>
          </cell>
          <cell r="I323">
            <v>7173</v>
          </cell>
          <cell r="J323">
            <v>9442631</v>
          </cell>
          <cell r="K323">
            <v>961183</v>
          </cell>
          <cell r="M323">
            <v>1880090</v>
          </cell>
          <cell r="N323">
            <v>121884</v>
          </cell>
          <cell r="O323">
            <v>863568</v>
          </cell>
          <cell r="P323">
            <v>338</v>
          </cell>
          <cell r="Q323">
            <v>13269694</v>
          </cell>
        </row>
        <row r="324">
          <cell r="D324" t="str">
            <v>Februari</v>
          </cell>
          <cell r="E324">
            <v>110</v>
          </cell>
          <cell r="F324">
            <v>1072</v>
          </cell>
          <cell r="G324">
            <v>4335</v>
          </cell>
          <cell r="H324">
            <v>1665</v>
          </cell>
          <cell r="I324">
            <v>7182</v>
          </cell>
          <cell r="J324">
            <v>9455186</v>
          </cell>
          <cell r="K324">
            <v>964211</v>
          </cell>
          <cell r="M324">
            <v>1882340</v>
          </cell>
          <cell r="N324">
            <v>184277</v>
          </cell>
          <cell r="O324">
            <v>864761</v>
          </cell>
          <cell r="P324">
            <v>338</v>
          </cell>
          <cell r="Q324">
            <v>13351113</v>
          </cell>
        </row>
        <row r="325">
          <cell r="D325" t="str">
            <v>Maret</v>
          </cell>
          <cell r="E325">
            <v>110</v>
          </cell>
          <cell r="F325">
            <v>1071</v>
          </cell>
          <cell r="G325">
            <v>4331</v>
          </cell>
          <cell r="H325">
            <v>1664</v>
          </cell>
          <cell r="I325">
            <v>7176</v>
          </cell>
          <cell r="J325">
            <v>9445846</v>
          </cell>
          <cell r="K325">
            <v>963643</v>
          </cell>
          <cell r="M325">
            <v>1881302</v>
          </cell>
          <cell r="N325">
            <v>130736</v>
          </cell>
          <cell r="O325">
            <v>864107</v>
          </cell>
          <cell r="P325">
            <v>338</v>
          </cell>
          <cell r="Q325">
            <v>13285972</v>
          </cell>
        </row>
        <row r="326">
          <cell r="D326" t="str">
            <v>April</v>
          </cell>
          <cell r="E326">
            <v>107</v>
          </cell>
          <cell r="F326">
            <v>1263</v>
          </cell>
          <cell r="G326">
            <v>4360</v>
          </cell>
          <cell r="H326">
            <v>1659</v>
          </cell>
          <cell r="I326">
            <v>7389</v>
          </cell>
          <cell r="J326">
            <v>11140183</v>
          </cell>
          <cell r="K326">
            <v>1128949</v>
          </cell>
          <cell r="M326">
            <v>1949426</v>
          </cell>
          <cell r="N326">
            <v>207526</v>
          </cell>
          <cell r="O326">
            <v>888811</v>
          </cell>
          <cell r="P326">
            <v>381</v>
          </cell>
          <cell r="Q326">
            <v>15315276</v>
          </cell>
        </row>
        <row r="327">
          <cell r="D327" t="str">
            <v>Mei</v>
          </cell>
          <cell r="E327">
            <v>107</v>
          </cell>
          <cell r="F327">
            <v>1265</v>
          </cell>
          <cell r="G327">
            <v>4377</v>
          </cell>
          <cell r="H327">
            <v>1669</v>
          </cell>
          <cell r="I327">
            <v>7418</v>
          </cell>
          <cell r="J327">
            <v>11133643</v>
          </cell>
          <cell r="K327">
            <v>1154404</v>
          </cell>
          <cell r="M327">
            <v>1950534</v>
          </cell>
          <cell r="N327">
            <v>205770</v>
          </cell>
          <cell r="O327">
            <v>890735</v>
          </cell>
          <cell r="P327">
            <v>339</v>
          </cell>
          <cell r="Q327">
            <v>15335425</v>
          </cell>
        </row>
        <row r="328">
          <cell r="C328" t="str">
            <v>Kab. Padang Pariaman</v>
          </cell>
          <cell r="D328" t="str">
            <v>Juni</v>
          </cell>
          <cell r="E328">
            <v>111</v>
          </cell>
          <cell r="F328">
            <v>1304</v>
          </cell>
          <cell r="G328">
            <v>4379</v>
          </cell>
          <cell r="H328">
            <v>1672</v>
          </cell>
          <cell r="I328">
            <v>7466</v>
          </cell>
          <cell r="J328">
            <v>11184001</v>
          </cell>
          <cell r="K328">
            <v>1154563</v>
          </cell>
          <cell r="M328">
            <v>1953061</v>
          </cell>
          <cell r="N328">
            <v>210701</v>
          </cell>
          <cell r="O328">
            <v>893736</v>
          </cell>
          <cell r="P328">
            <v>338</v>
          </cell>
          <cell r="Q328">
            <v>15396400</v>
          </cell>
        </row>
        <row r="329">
          <cell r="D329" t="str">
            <v>Januari</v>
          </cell>
          <cell r="E329">
            <v>40</v>
          </cell>
          <cell r="F329">
            <v>818</v>
          </cell>
          <cell r="G329">
            <v>2429</v>
          </cell>
          <cell r="H329">
            <v>720</v>
          </cell>
          <cell r="I329">
            <v>4007</v>
          </cell>
          <cell r="J329">
            <v>5058799</v>
          </cell>
          <cell r="K329">
            <v>497070</v>
          </cell>
          <cell r="M329">
            <v>921243</v>
          </cell>
          <cell r="N329">
            <v>69151</v>
          </cell>
          <cell r="O329">
            <v>462629</v>
          </cell>
          <cell r="P329">
            <v>173178</v>
          </cell>
          <cell r="Q329">
            <v>7182070</v>
          </cell>
        </row>
        <row r="330">
          <cell r="D330" t="str">
            <v>Februari</v>
          </cell>
          <cell r="E330">
            <v>40</v>
          </cell>
          <cell r="F330">
            <v>822</v>
          </cell>
          <cell r="G330">
            <v>2415</v>
          </cell>
          <cell r="H330">
            <v>712</v>
          </cell>
          <cell r="I330">
            <v>3989</v>
          </cell>
          <cell r="J330">
            <v>5035496</v>
          </cell>
          <cell r="K330">
            <v>494240</v>
          </cell>
          <cell r="M330">
            <v>918808</v>
          </cell>
          <cell r="N330">
            <v>69311</v>
          </cell>
          <cell r="O330">
            <v>459567</v>
          </cell>
          <cell r="P330">
            <v>170801</v>
          </cell>
          <cell r="Q330">
            <v>7148223</v>
          </cell>
        </row>
        <row r="331">
          <cell r="D331" t="str">
            <v>Maret</v>
          </cell>
          <cell r="E331">
            <v>68</v>
          </cell>
          <cell r="F331">
            <v>944</v>
          </cell>
          <cell r="G331">
            <v>2340</v>
          </cell>
          <cell r="H331">
            <v>812</v>
          </cell>
          <cell r="I331">
            <v>4164</v>
          </cell>
          <cell r="J331">
            <v>5180526</v>
          </cell>
          <cell r="K331">
            <v>508589</v>
          </cell>
          <cell r="M331">
            <v>935008</v>
          </cell>
          <cell r="N331">
            <v>69779</v>
          </cell>
          <cell r="O331">
            <v>479038</v>
          </cell>
          <cell r="P331">
            <v>195035</v>
          </cell>
          <cell r="Q331">
            <v>7367975</v>
          </cell>
        </row>
        <row r="332">
          <cell r="D332" t="str">
            <v>April</v>
          </cell>
          <cell r="E332">
            <v>68</v>
          </cell>
          <cell r="F332">
            <v>946</v>
          </cell>
          <cell r="G332">
            <v>2313</v>
          </cell>
          <cell r="H332">
            <v>837</v>
          </cell>
          <cell r="I332">
            <v>4164</v>
          </cell>
          <cell r="J332">
            <v>6012245</v>
          </cell>
          <cell r="K332">
            <v>590481</v>
          </cell>
          <cell r="M332">
            <v>936779</v>
          </cell>
          <cell r="N332">
            <v>107921</v>
          </cell>
          <cell r="O332">
            <v>478845</v>
          </cell>
          <cell r="P332">
            <v>189497</v>
          </cell>
          <cell r="Q332">
            <v>8315768</v>
          </cell>
        </row>
        <row r="333">
          <cell r="D333" t="str">
            <v>Mei</v>
          </cell>
          <cell r="E333">
            <v>66</v>
          </cell>
          <cell r="F333">
            <v>943</v>
          </cell>
          <cell r="G333">
            <v>2302</v>
          </cell>
          <cell r="H333">
            <v>849</v>
          </cell>
          <cell r="I333">
            <v>4160</v>
          </cell>
          <cell r="J333">
            <v>6020487</v>
          </cell>
          <cell r="K333">
            <v>592728</v>
          </cell>
          <cell r="M333">
            <v>936177</v>
          </cell>
          <cell r="N333">
            <v>108584</v>
          </cell>
          <cell r="O333">
            <v>479499</v>
          </cell>
          <cell r="P333">
            <v>190641</v>
          </cell>
          <cell r="Q333">
            <v>8328116</v>
          </cell>
        </row>
        <row r="334">
          <cell r="C334" t="str">
            <v>Kab. Pasaman</v>
          </cell>
          <cell r="D334" t="str">
            <v>Juni</v>
          </cell>
          <cell r="E334">
            <v>63</v>
          </cell>
          <cell r="F334">
            <v>934</v>
          </cell>
          <cell r="G334">
            <v>2372</v>
          </cell>
          <cell r="H334">
            <v>849</v>
          </cell>
          <cell r="I334">
            <v>4218</v>
          </cell>
          <cell r="J334">
            <v>6086339</v>
          </cell>
          <cell r="K334">
            <v>598224</v>
          </cell>
          <cell r="M334">
            <v>945393</v>
          </cell>
          <cell r="N334">
            <v>109236</v>
          </cell>
          <cell r="O334">
            <v>485079</v>
          </cell>
          <cell r="P334">
            <v>194711</v>
          </cell>
          <cell r="Q334">
            <v>8418982</v>
          </cell>
        </row>
        <row r="335">
          <cell r="D335" t="str">
            <v>Januari</v>
          </cell>
          <cell r="E335">
            <v>108</v>
          </cell>
          <cell r="F335">
            <v>1301</v>
          </cell>
          <cell r="G335">
            <v>4074</v>
          </cell>
          <cell r="H335">
            <v>1440</v>
          </cell>
          <cell r="I335">
            <v>6923</v>
          </cell>
          <cell r="J335">
            <v>8944672</v>
          </cell>
          <cell r="K335">
            <v>903179</v>
          </cell>
          <cell r="M335">
            <v>1776532</v>
          </cell>
          <cell r="N335">
            <v>120585</v>
          </cell>
          <cell r="O335">
            <v>823664</v>
          </cell>
          <cell r="P335">
            <v>328</v>
          </cell>
          <cell r="Q335">
            <v>12568960</v>
          </cell>
        </row>
        <row r="336">
          <cell r="D336" t="str">
            <v>Februari</v>
          </cell>
          <cell r="E336">
            <v>110</v>
          </cell>
          <cell r="F336">
            <v>1529</v>
          </cell>
          <cell r="G336">
            <v>4117</v>
          </cell>
          <cell r="H336">
            <v>1491</v>
          </cell>
          <cell r="I336">
            <v>7247</v>
          </cell>
          <cell r="J336">
            <v>9210633</v>
          </cell>
          <cell r="K336">
            <v>927413</v>
          </cell>
          <cell r="M336">
            <v>1841716</v>
          </cell>
          <cell r="N336">
            <v>121626</v>
          </cell>
          <cell r="O336">
            <v>857527</v>
          </cell>
          <cell r="P336">
            <v>390</v>
          </cell>
          <cell r="Q336">
            <v>12959305</v>
          </cell>
        </row>
        <row r="337">
          <cell r="D337" t="str">
            <v>Maret</v>
          </cell>
          <cell r="E337">
            <v>107</v>
          </cell>
          <cell r="F337">
            <v>1571</v>
          </cell>
          <cell r="G337">
            <v>4117</v>
          </cell>
          <cell r="H337">
            <v>1499</v>
          </cell>
          <cell r="I337">
            <v>7294</v>
          </cell>
          <cell r="J337">
            <v>10745935</v>
          </cell>
          <cell r="K337">
            <v>1078025</v>
          </cell>
          <cell r="M337">
            <v>1840393</v>
          </cell>
          <cell r="N337">
            <v>191770</v>
          </cell>
          <cell r="O337">
            <v>857180</v>
          </cell>
          <cell r="P337">
            <v>305</v>
          </cell>
          <cell r="Q337">
            <v>14713608</v>
          </cell>
        </row>
        <row r="338">
          <cell r="D338" t="str">
            <v>April</v>
          </cell>
          <cell r="E338">
            <v>107</v>
          </cell>
          <cell r="F338">
            <v>1580</v>
          </cell>
          <cell r="G338">
            <v>4116</v>
          </cell>
          <cell r="H338">
            <v>1498</v>
          </cell>
          <cell r="I338">
            <v>7301</v>
          </cell>
          <cell r="J338">
            <v>10752400</v>
          </cell>
          <cell r="K338">
            <v>1077989</v>
          </cell>
          <cell r="M338">
            <v>1851148</v>
          </cell>
          <cell r="N338">
            <v>192270</v>
          </cell>
          <cell r="O338">
            <v>857565</v>
          </cell>
          <cell r="P338">
            <v>351</v>
          </cell>
          <cell r="Q338">
            <v>14731723</v>
          </cell>
        </row>
        <row r="339">
          <cell r="D339" t="str">
            <v>Mei</v>
          </cell>
          <cell r="E339">
            <v>104</v>
          </cell>
          <cell r="F339">
            <v>1499</v>
          </cell>
          <cell r="G339">
            <v>4188</v>
          </cell>
          <cell r="H339">
            <v>1497</v>
          </cell>
          <cell r="I339">
            <v>7288</v>
          </cell>
          <cell r="J339">
            <v>10759778</v>
          </cell>
          <cell r="K339">
            <v>1079319</v>
          </cell>
          <cell r="M339">
            <v>1850060</v>
          </cell>
          <cell r="N339">
            <v>193246</v>
          </cell>
          <cell r="O339">
            <v>857027</v>
          </cell>
          <cell r="P339">
            <v>351</v>
          </cell>
          <cell r="Q339">
            <v>14739781</v>
          </cell>
        </row>
        <row r="340">
          <cell r="C340" t="str">
            <v>Kab. Pesisir Selatan</v>
          </cell>
          <cell r="D340" t="str">
            <v>Juni</v>
          </cell>
          <cell r="E340">
            <v>103</v>
          </cell>
          <cell r="F340">
            <v>1470</v>
          </cell>
          <cell r="G340">
            <v>4219</v>
          </cell>
          <cell r="H340">
            <v>1496</v>
          </cell>
          <cell r="I340">
            <v>7288</v>
          </cell>
          <cell r="J340">
            <v>10771160</v>
          </cell>
          <cell r="K340">
            <v>1081082</v>
          </cell>
          <cell r="M340">
            <v>1851354</v>
          </cell>
          <cell r="N340">
            <v>193756</v>
          </cell>
          <cell r="O340">
            <v>857681</v>
          </cell>
          <cell r="P340">
            <v>350</v>
          </cell>
          <cell r="Q340">
            <v>14755383</v>
          </cell>
        </row>
        <row r="341">
          <cell r="D341" t="str">
            <v>Januari</v>
          </cell>
          <cell r="E341">
            <v>173</v>
          </cell>
          <cell r="F341">
            <v>2609</v>
          </cell>
          <cell r="G341">
            <v>6602</v>
          </cell>
          <cell r="H341">
            <v>1683</v>
          </cell>
          <cell r="I341">
            <v>11067</v>
          </cell>
          <cell r="J341">
            <v>4608988</v>
          </cell>
          <cell r="K341">
            <v>447838</v>
          </cell>
          <cell r="M341">
            <v>984818</v>
          </cell>
          <cell r="N341">
            <v>58801</v>
          </cell>
          <cell r="O341">
            <v>425512</v>
          </cell>
          <cell r="P341">
            <v>176</v>
          </cell>
          <cell r="Q341">
            <v>6526133</v>
          </cell>
        </row>
        <row r="342">
          <cell r="D342" t="str">
            <v>Februari</v>
          </cell>
          <cell r="E342">
            <v>171</v>
          </cell>
          <cell r="F342">
            <v>2711</v>
          </cell>
          <cell r="G342">
            <v>6564</v>
          </cell>
          <cell r="H342">
            <v>1747</v>
          </cell>
          <cell r="I342">
            <v>11193</v>
          </cell>
          <cell r="J342">
            <v>4612828</v>
          </cell>
          <cell r="K342">
            <v>448554</v>
          </cell>
          <cell r="M342">
            <v>981131</v>
          </cell>
          <cell r="N342">
            <v>59813</v>
          </cell>
          <cell r="O342">
            <v>424742</v>
          </cell>
          <cell r="P342">
            <v>179</v>
          </cell>
          <cell r="Q342">
            <v>6527247</v>
          </cell>
        </row>
        <row r="343">
          <cell r="D343" t="str">
            <v>Maret</v>
          </cell>
          <cell r="E343">
            <v>176</v>
          </cell>
          <cell r="F343">
            <v>2563</v>
          </cell>
          <cell r="G343">
            <v>6547</v>
          </cell>
          <cell r="H343">
            <v>1755</v>
          </cell>
          <cell r="I343">
            <v>11041</v>
          </cell>
          <cell r="J343">
            <v>4601797</v>
          </cell>
          <cell r="K343">
            <v>447467</v>
          </cell>
          <cell r="M343">
            <v>981767</v>
          </cell>
          <cell r="N343">
            <v>59967</v>
          </cell>
          <cell r="O343">
            <v>423242</v>
          </cell>
          <cell r="P343">
            <v>179</v>
          </cell>
          <cell r="Q343">
            <v>6514419</v>
          </cell>
        </row>
        <row r="344">
          <cell r="D344" t="str">
            <v>April</v>
          </cell>
          <cell r="E344">
            <v>53</v>
          </cell>
          <cell r="F344">
            <v>944</v>
          </cell>
          <cell r="G344">
            <v>2160</v>
          </cell>
          <cell r="H344">
            <v>566</v>
          </cell>
          <cell r="I344">
            <v>3723</v>
          </cell>
          <cell r="J344">
            <v>5323514</v>
          </cell>
          <cell r="K344">
            <v>519881</v>
          </cell>
          <cell r="M344">
            <v>982722</v>
          </cell>
          <cell r="N344">
            <v>92159</v>
          </cell>
          <cell r="O344">
            <v>421779</v>
          </cell>
          <cell r="P344">
            <v>176</v>
          </cell>
          <cell r="Q344">
            <v>7340231</v>
          </cell>
        </row>
        <row r="345">
          <cell r="D345" t="str">
            <v>Mei</v>
          </cell>
          <cell r="E345">
            <v>52</v>
          </cell>
          <cell r="F345">
            <v>945</v>
          </cell>
          <cell r="G345">
            <v>2156</v>
          </cell>
          <cell r="H345">
            <v>564</v>
          </cell>
          <cell r="I345">
            <v>3717</v>
          </cell>
          <cell r="J345">
            <v>5328308</v>
          </cell>
          <cell r="K345">
            <v>519709</v>
          </cell>
          <cell r="M345">
            <v>985049</v>
          </cell>
          <cell r="N345">
            <v>92226</v>
          </cell>
          <cell r="O345">
            <v>421548</v>
          </cell>
          <cell r="P345">
            <v>176</v>
          </cell>
          <cell r="Q345">
            <v>7347016</v>
          </cell>
        </row>
        <row r="346">
          <cell r="C346" t="str">
            <v>Kab. Sawahlunto Sijunjung</v>
          </cell>
          <cell r="D346" t="str">
            <v>Juni</v>
          </cell>
          <cell r="E346">
            <v>49</v>
          </cell>
          <cell r="F346">
            <v>921</v>
          </cell>
          <cell r="G346">
            <v>2174</v>
          </cell>
          <cell r="H346">
            <v>568</v>
          </cell>
          <cell r="I346">
            <v>3712</v>
          </cell>
          <cell r="J346">
            <v>5327804</v>
          </cell>
          <cell r="K346">
            <v>519277</v>
          </cell>
          <cell r="M346">
            <v>982560</v>
          </cell>
          <cell r="N346">
            <v>92452</v>
          </cell>
          <cell r="O346">
            <v>420509</v>
          </cell>
          <cell r="P346">
            <v>175</v>
          </cell>
          <cell r="Q346">
            <v>7342777</v>
          </cell>
        </row>
        <row r="347">
          <cell r="D347" t="str">
            <v>Januari</v>
          </cell>
          <cell r="E347">
            <v>58</v>
          </cell>
          <cell r="F347">
            <v>1058</v>
          </cell>
          <cell r="G347">
            <v>3480</v>
          </cell>
          <cell r="H347">
            <v>1160</v>
          </cell>
          <cell r="I347">
            <v>5756</v>
          </cell>
          <cell r="J347">
            <v>7429020</v>
          </cell>
          <cell r="K347">
            <v>751225</v>
          </cell>
          <cell r="M347">
            <v>1301780</v>
          </cell>
          <cell r="N347">
            <v>128675</v>
          </cell>
          <cell r="O347">
            <v>682020</v>
          </cell>
          <cell r="P347">
            <v>218</v>
          </cell>
          <cell r="Q347">
            <v>10292938</v>
          </cell>
        </row>
        <row r="348">
          <cell r="D348" t="str">
            <v>Februari</v>
          </cell>
          <cell r="E348">
            <v>57</v>
          </cell>
          <cell r="F348">
            <v>1052</v>
          </cell>
          <cell r="G348">
            <v>3455</v>
          </cell>
          <cell r="H348">
            <v>1174</v>
          </cell>
          <cell r="I348">
            <v>5738</v>
          </cell>
          <cell r="J348">
            <v>7416380</v>
          </cell>
          <cell r="K348">
            <v>749241</v>
          </cell>
          <cell r="M348">
            <v>1299278</v>
          </cell>
          <cell r="N348">
            <v>128870</v>
          </cell>
          <cell r="O348">
            <v>679672</v>
          </cell>
          <cell r="P348">
            <v>217</v>
          </cell>
          <cell r="Q348">
            <v>10273658</v>
          </cell>
        </row>
        <row r="349">
          <cell r="D349" t="str">
            <v>Maret</v>
          </cell>
          <cell r="E349">
            <v>70</v>
          </cell>
          <cell r="F349">
            <v>1264</v>
          </cell>
          <cell r="G349">
            <v>3540</v>
          </cell>
          <cell r="H349">
            <v>1178</v>
          </cell>
          <cell r="I349">
            <v>6052</v>
          </cell>
          <cell r="J349">
            <v>8899872</v>
          </cell>
          <cell r="K349">
            <v>893898</v>
          </cell>
          <cell r="M349">
            <v>1302589</v>
          </cell>
          <cell r="N349">
            <v>189801</v>
          </cell>
          <cell r="O349">
            <v>710918</v>
          </cell>
          <cell r="P349">
            <v>269</v>
          </cell>
          <cell r="Q349">
            <v>11997347</v>
          </cell>
        </row>
        <row r="350">
          <cell r="D350" t="str">
            <v>April</v>
          </cell>
          <cell r="E350">
            <v>64</v>
          </cell>
          <cell r="F350">
            <v>1211</v>
          </cell>
          <cell r="G350">
            <v>3597</v>
          </cell>
          <cell r="H350">
            <v>1177</v>
          </cell>
          <cell r="I350">
            <v>6049</v>
          </cell>
          <cell r="J350">
            <v>8924032</v>
          </cell>
          <cell r="K350">
            <v>896289</v>
          </cell>
          <cell r="M350">
            <v>1573350</v>
          </cell>
          <cell r="N350">
            <v>191277</v>
          </cell>
          <cell r="O350">
            <v>710379</v>
          </cell>
          <cell r="P350">
            <v>286</v>
          </cell>
          <cell r="Q350">
            <v>12295613</v>
          </cell>
        </row>
        <row r="351">
          <cell r="D351" t="str">
            <v>Mei</v>
          </cell>
          <cell r="E351">
            <v>64</v>
          </cell>
          <cell r="F351">
            <v>1211</v>
          </cell>
          <cell r="G351">
            <v>3587</v>
          </cell>
          <cell r="H351">
            <v>1176</v>
          </cell>
          <cell r="I351">
            <v>6038</v>
          </cell>
          <cell r="J351">
            <v>8909256</v>
          </cell>
          <cell r="K351">
            <v>895072</v>
          </cell>
          <cell r="M351">
            <v>1570235</v>
          </cell>
          <cell r="N351">
            <v>162156</v>
          </cell>
          <cell r="O351">
            <v>709263</v>
          </cell>
          <cell r="P351">
            <v>284</v>
          </cell>
          <cell r="Q351">
            <v>12246266</v>
          </cell>
        </row>
        <row r="352">
          <cell r="C352" t="str">
            <v>Kab. Solok</v>
          </cell>
          <cell r="D352" t="str">
            <v>Juni</v>
          </cell>
          <cell r="E352">
            <v>63</v>
          </cell>
          <cell r="F352">
            <v>1196</v>
          </cell>
          <cell r="G352">
            <v>3518</v>
          </cell>
          <cell r="H352">
            <v>1257</v>
          </cell>
          <cell r="I352">
            <v>6034</v>
          </cell>
          <cell r="J352">
            <v>8912135</v>
          </cell>
          <cell r="K352">
            <v>895452</v>
          </cell>
          <cell r="M352">
            <v>1576192</v>
          </cell>
          <cell r="N352">
            <v>162817</v>
          </cell>
          <cell r="O352">
            <v>708417</v>
          </cell>
          <cell r="P352">
            <v>286</v>
          </cell>
          <cell r="Q352">
            <v>12255299</v>
          </cell>
        </row>
        <row r="353">
          <cell r="D353" t="str">
            <v>Januari</v>
          </cell>
          <cell r="E353">
            <v>72</v>
          </cell>
          <cell r="F353">
            <v>1001</v>
          </cell>
          <cell r="G353">
            <v>4082</v>
          </cell>
          <cell r="H353">
            <v>1512</v>
          </cell>
          <cell r="I353">
            <v>6667</v>
          </cell>
          <cell r="J353">
            <v>8772158</v>
          </cell>
          <cell r="K353">
            <v>864061</v>
          </cell>
          <cell r="M353">
            <v>1715141</v>
          </cell>
          <cell r="N353">
            <v>154376</v>
          </cell>
          <cell r="O353">
            <v>777142</v>
          </cell>
          <cell r="P353">
            <v>327</v>
          </cell>
          <cell r="Q353">
            <v>12283205</v>
          </cell>
        </row>
        <row r="354">
          <cell r="D354" t="str">
            <v>Februari</v>
          </cell>
          <cell r="E354">
            <v>91</v>
          </cell>
          <cell r="F354">
            <v>1162</v>
          </cell>
          <cell r="G354">
            <v>3961</v>
          </cell>
          <cell r="H354">
            <v>1683</v>
          </cell>
          <cell r="I354">
            <v>6897</v>
          </cell>
          <cell r="J354">
            <v>8973624</v>
          </cell>
          <cell r="K354">
            <v>880047</v>
          </cell>
          <cell r="M354">
            <v>1779897</v>
          </cell>
          <cell r="N354">
            <v>156711</v>
          </cell>
          <cell r="O354">
            <v>798191</v>
          </cell>
          <cell r="P354">
            <v>341</v>
          </cell>
          <cell r="Q354">
            <v>12588811</v>
          </cell>
        </row>
        <row r="355">
          <cell r="D355" t="str">
            <v>Maret</v>
          </cell>
          <cell r="E355">
            <v>91</v>
          </cell>
          <cell r="F355">
            <v>1239</v>
          </cell>
          <cell r="G355">
            <v>3984</v>
          </cell>
          <cell r="H355">
            <v>1721</v>
          </cell>
          <cell r="I355">
            <v>7035</v>
          </cell>
          <cell r="J355">
            <v>10560936</v>
          </cell>
          <cell r="K355">
            <v>1034595</v>
          </cell>
          <cell r="M355">
            <v>1814036</v>
          </cell>
          <cell r="N355">
            <v>229529</v>
          </cell>
          <cell r="O355">
            <v>811505</v>
          </cell>
          <cell r="P355">
            <v>341</v>
          </cell>
          <cell r="Q355">
            <v>14450942</v>
          </cell>
        </row>
        <row r="356">
          <cell r="D356" t="str">
            <v>April</v>
          </cell>
          <cell r="E356">
            <v>91</v>
          </cell>
          <cell r="F356">
            <v>1239</v>
          </cell>
          <cell r="G356">
            <v>3981</v>
          </cell>
          <cell r="H356">
            <v>1720</v>
          </cell>
          <cell r="I356">
            <v>7031</v>
          </cell>
          <cell r="J356">
            <v>10558731</v>
          </cell>
          <cell r="K356">
            <v>1034052</v>
          </cell>
          <cell r="M356">
            <v>1811908</v>
          </cell>
          <cell r="N356">
            <v>229517</v>
          </cell>
          <cell r="O356">
            <v>811235</v>
          </cell>
          <cell r="P356">
            <v>341</v>
          </cell>
          <cell r="Q356">
            <v>14445784</v>
          </cell>
        </row>
        <row r="357">
          <cell r="D357" t="str">
            <v>Mei</v>
          </cell>
          <cell r="E357">
            <v>91</v>
          </cell>
          <cell r="F357">
            <v>1238</v>
          </cell>
          <cell r="G357">
            <v>3974</v>
          </cell>
          <cell r="H357">
            <v>1717</v>
          </cell>
          <cell r="I357">
            <v>7020</v>
          </cell>
          <cell r="J357">
            <v>10543730</v>
          </cell>
          <cell r="K357">
            <v>1034501</v>
          </cell>
          <cell r="M357">
            <v>1809739</v>
          </cell>
          <cell r="N357">
            <v>229243</v>
          </cell>
          <cell r="O357">
            <v>811428</v>
          </cell>
          <cell r="P357">
            <v>340</v>
          </cell>
          <cell r="Q357">
            <v>14428981</v>
          </cell>
        </row>
        <row r="358">
          <cell r="C358" t="str">
            <v>Kab. Tanah Datar</v>
          </cell>
          <cell r="D358" t="str">
            <v>Juni</v>
          </cell>
          <cell r="E358">
            <v>79</v>
          </cell>
          <cell r="F358">
            <v>1195</v>
          </cell>
          <cell r="G358">
            <v>4010</v>
          </cell>
          <cell r="H358">
            <v>1719</v>
          </cell>
          <cell r="I358">
            <v>7003</v>
          </cell>
          <cell r="J358">
            <v>10547571</v>
          </cell>
          <cell r="K358">
            <v>1035889</v>
          </cell>
          <cell r="M358">
            <v>1809799</v>
          </cell>
          <cell r="N358">
            <v>197304</v>
          </cell>
          <cell r="O358">
            <v>810466</v>
          </cell>
          <cell r="P358">
            <v>340</v>
          </cell>
          <cell r="Q358">
            <v>14401369</v>
          </cell>
        </row>
        <row r="359">
          <cell r="D359" t="str">
            <v>Januari</v>
          </cell>
          <cell r="E359">
            <v>55</v>
          </cell>
          <cell r="F359">
            <v>475</v>
          </cell>
          <cell r="G359">
            <v>1792</v>
          </cell>
          <cell r="H359">
            <v>761</v>
          </cell>
          <cell r="I359">
            <v>3083</v>
          </cell>
          <cell r="J359">
            <v>4110499</v>
          </cell>
          <cell r="K359">
            <v>381960</v>
          </cell>
          <cell r="M359">
            <v>866096</v>
          </cell>
          <cell r="N359">
            <v>106134</v>
          </cell>
          <cell r="O359">
            <v>349244</v>
          </cell>
          <cell r="P359">
            <v>154</v>
          </cell>
          <cell r="Q359">
            <v>5814087</v>
          </cell>
        </row>
        <row r="360">
          <cell r="D360" t="str">
            <v>Februari</v>
          </cell>
          <cell r="E360">
            <v>100</v>
          </cell>
          <cell r="F360">
            <v>674</v>
          </cell>
          <cell r="G360">
            <v>1788</v>
          </cell>
          <cell r="H360">
            <v>826</v>
          </cell>
          <cell r="I360">
            <v>3388</v>
          </cell>
          <cell r="J360">
            <v>4245818</v>
          </cell>
          <cell r="K360">
            <v>392300</v>
          </cell>
          <cell r="M360">
            <v>906131</v>
          </cell>
          <cell r="N360">
            <v>108081</v>
          </cell>
          <cell r="O360">
            <v>364752</v>
          </cell>
          <cell r="P360">
            <v>163</v>
          </cell>
          <cell r="Q360">
            <v>6017245</v>
          </cell>
        </row>
        <row r="361">
          <cell r="D361" t="str">
            <v>Maret</v>
          </cell>
          <cell r="E361">
            <v>101</v>
          </cell>
          <cell r="F361">
            <v>673</v>
          </cell>
          <cell r="G361">
            <v>1776</v>
          </cell>
          <cell r="H361">
            <v>831</v>
          </cell>
          <cell r="I361">
            <v>3381</v>
          </cell>
          <cell r="J361">
            <v>4923778</v>
          </cell>
          <cell r="K361">
            <v>455636</v>
          </cell>
          <cell r="M361">
            <v>899159</v>
          </cell>
          <cell r="N361">
            <v>179420</v>
          </cell>
          <cell r="O361">
            <v>364290</v>
          </cell>
          <cell r="P361">
            <v>161</v>
          </cell>
          <cell r="Q361">
            <v>6822444</v>
          </cell>
        </row>
        <row r="362">
          <cell r="D362" t="str">
            <v>April</v>
          </cell>
          <cell r="E362">
            <v>99</v>
          </cell>
          <cell r="F362">
            <v>543</v>
          </cell>
          <cell r="G362">
            <v>1772</v>
          </cell>
          <cell r="H362">
            <v>827</v>
          </cell>
          <cell r="I362">
            <v>3241</v>
          </cell>
          <cell r="J362">
            <v>4852801</v>
          </cell>
          <cell r="K362">
            <v>461689</v>
          </cell>
          <cell r="M362">
            <v>855335</v>
          </cell>
          <cell r="N362">
            <v>94537</v>
          </cell>
          <cell r="O362">
            <v>363944</v>
          </cell>
          <cell r="P362">
            <v>158</v>
          </cell>
          <cell r="Q362">
            <v>6628464</v>
          </cell>
        </row>
        <row r="363">
          <cell r="D363" t="str">
            <v>Mei</v>
          </cell>
          <cell r="E363">
            <v>135</v>
          </cell>
          <cell r="F363">
            <v>581</v>
          </cell>
          <cell r="G363">
            <v>1759</v>
          </cell>
          <cell r="H363">
            <v>840</v>
          </cell>
          <cell r="I363">
            <v>3315</v>
          </cell>
          <cell r="J363">
            <v>4909392</v>
          </cell>
          <cell r="K363">
            <v>467593</v>
          </cell>
          <cell r="M363">
            <v>870740</v>
          </cell>
          <cell r="N363">
            <v>94634</v>
          </cell>
          <cell r="O363">
            <v>372256</v>
          </cell>
          <cell r="P363">
            <v>162</v>
          </cell>
          <cell r="Q363">
            <v>6714777</v>
          </cell>
        </row>
        <row r="364">
          <cell r="C364" t="str">
            <v>Kota Bukit Tinggi</v>
          </cell>
          <cell r="D364" t="str">
            <v>Juni</v>
          </cell>
          <cell r="E364">
            <v>133</v>
          </cell>
          <cell r="F364">
            <v>565</v>
          </cell>
          <cell r="G364">
            <v>1770</v>
          </cell>
          <cell r="H364">
            <v>842</v>
          </cell>
          <cell r="I364">
            <v>3310</v>
          </cell>
          <cell r="J364">
            <v>4912156</v>
          </cell>
          <cell r="K364">
            <v>468324</v>
          </cell>
          <cell r="M364">
            <v>872672</v>
          </cell>
          <cell r="N364">
            <v>95240</v>
          </cell>
          <cell r="O364">
            <v>372025</v>
          </cell>
          <cell r="P364">
            <v>162</v>
          </cell>
          <cell r="Q364">
            <v>6720579</v>
          </cell>
        </row>
        <row r="365">
          <cell r="D365" t="str">
            <v>Januari</v>
          </cell>
          <cell r="E365">
            <v>57</v>
          </cell>
          <cell r="F365">
            <v>478</v>
          </cell>
          <cell r="G365">
            <v>1173</v>
          </cell>
          <cell r="H365">
            <v>381</v>
          </cell>
          <cell r="I365">
            <v>2089</v>
          </cell>
          <cell r="J365">
            <v>2568667</v>
          </cell>
          <cell r="K365">
            <v>235629</v>
          </cell>
          <cell r="M365">
            <v>571761</v>
          </cell>
          <cell r="N365">
            <v>42929</v>
          </cell>
          <cell r="O365">
            <v>227571</v>
          </cell>
          <cell r="P365">
            <v>102</v>
          </cell>
          <cell r="Q365">
            <v>3646659</v>
          </cell>
        </row>
        <row r="366">
          <cell r="D366" t="str">
            <v>Februari</v>
          </cell>
          <cell r="E366">
            <v>56</v>
          </cell>
          <cell r="F366">
            <v>479</v>
          </cell>
          <cell r="G366">
            <v>1121</v>
          </cell>
          <cell r="H366">
            <v>436</v>
          </cell>
          <cell r="I366">
            <v>2092</v>
          </cell>
          <cell r="J366">
            <v>2581431</v>
          </cell>
          <cell r="K366">
            <v>237438</v>
          </cell>
          <cell r="M366">
            <v>581374</v>
          </cell>
          <cell r="N366">
            <v>43839</v>
          </cell>
          <cell r="O366">
            <v>228302</v>
          </cell>
          <cell r="P366">
            <v>103</v>
          </cell>
          <cell r="Q366">
            <v>3672487</v>
          </cell>
        </row>
        <row r="367">
          <cell r="D367" t="str">
            <v>Maret</v>
          </cell>
          <cell r="E367">
            <v>56</v>
          </cell>
          <cell r="F367">
            <v>479</v>
          </cell>
          <cell r="G367">
            <v>1122</v>
          </cell>
          <cell r="H367">
            <v>438</v>
          </cell>
          <cell r="I367">
            <v>2095</v>
          </cell>
          <cell r="J367">
            <v>3004079</v>
          </cell>
          <cell r="K367">
            <v>277485</v>
          </cell>
          <cell r="M367">
            <v>577421</v>
          </cell>
          <cell r="N367">
            <v>63439</v>
          </cell>
          <cell r="O367">
            <v>229225</v>
          </cell>
          <cell r="P367">
            <v>99</v>
          </cell>
          <cell r="Q367">
            <v>4151748</v>
          </cell>
        </row>
        <row r="368">
          <cell r="D368" t="str">
            <v>April</v>
          </cell>
          <cell r="E368">
            <v>56</v>
          </cell>
          <cell r="F368">
            <v>484</v>
          </cell>
          <cell r="G368">
            <v>1121</v>
          </cell>
          <cell r="H368">
            <v>439</v>
          </cell>
          <cell r="I368">
            <v>2100</v>
          </cell>
          <cell r="J368">
            <v>3007502</v>
          </cell>
          <cell r="K368">
            <v>277920</v>
          </cell>
          <cell r="M368">
            <v>575823</v>
          </cell>
          <cell r="N368">
            <v>63263</v>
          </cell>
          <cell r="O368">
            <v>229687</v>
          </cell>
          <cell r="P368">
            <v>100</v>
          </cell>
          <cell r="Q368">
            <v>4154295</v>
          </cell>
        </row>
        <row r="369">
          <cell r="D369" t="str">
            <v>Mei</v>
          </cell>
          <cell r="E369">
            <v>53</v>
          </cell>
          <cell r="F369">
            <v>477</v>
          </cell>
          <cell r="G369">
            <v>1127</v>
          </cell>
          <cell r="H369">
            <v>440</v>
          </cell>
          <cell r="I369">
            <v>2097</v>
          </cell>
          <cell r="J369">
            <v>3011376</v>
          </cell>
          <cell r="K369">
            <v>278838</v>
          </cell>
          <cell r="M369">
            <v>586418</v>
          </cell>
          <cell r="N369">
            <v>64080</v>
          </cell>
          <cell r="O369">
            <v>230033</v>
          </cell>
          <cell r="P369">
            <v>100</v>
          </cell>
          <cell r="Q369">
            <v>4170845</v>
          </cell>
        </row>
        <row r="370">
          <cell r="C370" t="str">
            <v>Kota Padang Panjang</v>
          </cell>
          <cell r="D370" t="str">
            <v>Juni</v>
          </cell>
          <cell r="E370">
            <v>53</v>
          </cell>
          <cell r="F370">
            <v>473</v>
          </cell>
          <cell r="G370">
            <v>1101</v>
          </cell>
          <cell r="H370">
            <v>469</v>
          </cell>
          <cell r="I370">
            <v>2096</v>
          </cell>
          <cell r="J370">
            <v>3015688</v>
          </cell>
          <cell r="K370">
            <v>280297</v>
          </cell>
          <cell r="M370">
            <v>593406</v>
          </cell>
          <cell r="N370">
            <v>64662</v>
          </cell>
          <cell r="O370">
            <v>230726</v>
          </cell>
          <cell r="P370">
            <v>100</v>
          </cell>
          <cell r="Q370">
            <v>4184879</v>
          </cell>
        </row>
        <row r="371">
          <cell r="D371" t="str">
            <v>Januari</v>
          </cell>
          <cell r="E371">
            <v>106</v>
          </cell>
          <cell r="F371">
            <v>1370</v>
          </cell>
          <cell r="G371">
            <v>7446</v>
          </cell>
          <cell r="H371">
            <v>3980</v>
          </cell>
          <cell r="I371">
            <v>12902</v>
          </cell>
          <cell r="J371">
            <v>17719954</v>
          </cell>
          <cell r="K371">
            <v>1619175</v>
          </cell>
          <cell r="M371">
            <v>3473986</v>
          </cell>
          <cell r="N371">
            <v>279785</v>
          </cell>
          <cell r="O371">
            <v>1425376</v>
          </cell>
          <cell r="P371">
            <v>639</v>
          </cell>
          <cell r="Q371">
            <v>24518915</v>
          </cell>
        </row>
        <row r="372">
          <cell r="D372" t="str">
            <v>Februari</v>
          </cell>
          <cell r="E372">
            <v>155</v>
          </cell>
          <cell r="F372">
            <v>1471</v>
          </cell>
          <cell r="G372">
            <v>7145</v>
          </cell>
          <cell r="H372">
            <v>4122</v>
          </cell>
          <cell r="I372">
            <v>12893</v>
          </cell>
          <cell r="J372">
            <v>20489419</v>
          </cell>
          <cell r="K372">
            <v>1878522</v>
          </cell>
          <cell r="M372">
            <v>3479184</v>
          </cell>
          <cell r="N372">
            <v>418252</v>
          </cell>
          <cell r="O372">
            <v>1421693</v>
          </cell>
          <cell r="P372">
            <v>634</v>
          </cell>
          <cell r="Q372">
            <v>27687704</v>
          </cell>
        </row>
        <row r="373">
          <cell r="D373" t="str">
            <v>Maret</v>
          </cell>
          <cell r="E373">
            <v>155</v>
          </cell>
          <cell r="F373">
            <v>1478</v>
          </cell>
          <cell r="G373">
            <v>7357</v>
          </cell>
          <cell r="H373">
            <v>4127</v>
          </cell>
          <cell r="I373">
            <v>13117</v>
          </cell>
          <cell r="J373">
            <v>20729461</v>
          </cell>
          <cell r="K373">
            <v>1881959</v>
          </cell>
          <cell r="M373">
            <v>3418392</v>
          </cell>
          <cell r="N373">
            <v>435934</v>
          </cell>
          <cell r="O373">
            <v>1437959</v>
          </cell>
          <cell r="P373">
            <v>696</v>
          </cell>
          <cell r="Q373">
            <v>27904401</v>
          </cell>
        </row>
        <row r="374">
          <cell r="D374" t="str">
            <v>April</v>
          </cell>
          <cell r="E374">
            <v>155</v>
          </cell>
          <cell r="F374">
            <v>1467</v>
          </cell>
          <cell r="G374">
            <v>7370</v>
          </cell>
          <cell r="H374">
            <v>4118</v>
          </cell>
          <cell r="I374">
            <v>13110</v>
          </cell>
          <cell r="J374">
            <v>21523737</v>
          </cell>
          <cell r="K374">
            <v>1902823</v>
          </cell>
          <cell r="M374">
            <v>3414098</v>
          </cell>
          <cell r="N374">
            <v>458534</v>
          </cell>
          <cell r="O374">
            <v>1443577</v>
          </cell>
          <cell r="P374">
            <v>637</v>
          </cell>
          <cell r="Q374">
            <v>28743406</v>
          </cell>
        </row>
        <row r="375">
          <cell r="D375" t="str">
            <v>Mei</v>
          </cell>
          <cell r="E375">
            <v>155</v>
          </cell>
          <cell r="F375">
            <v>1464</v>
          </cell>
          <cell r="G375">
            <v>7353</v>
          </cell>
          <cell r="H375">
            <v>4112</v>
          </cell>
          <cell r="I375">
            <v>13084</v>
          </cell>
          <cell r="J375">
            <v>20842036</v>
          </cell>
          <cell r="K375">
            <v>1894798</v>
          </cell>
          <cell r="M375">
            <v>3406700</v>
          </cell>
          <cell r="N375">
            <v>497897</v>
          </cell>
          <cell r="O375">
            <v>1436035</v>
          </cell>
          <cell r="P375">
            <v>676</v>
          </cell>
          <cell r="Q375">
            <v>28078142</v>
          </cell>
        </row>
        <row r="376">
          <cell r="C376" t="str">
            <v>Kota Padang</v>
          </cell>
          <cell r="D376" t="str">
            <v>Juni</v>
          </cell>
          <cell r="E376">
            <v>150</v>
          </cell>
          <cell r="F376">
            <v>1375</v>
          </cell>
          <cell r="G376">
            <v>7413</v>
          </cell>
          <cell r="H376">
            <v>4101</v>
          </cell>
          <cell r="I376">
            <v>13039</v>
          </cell>
          <cell r="J376">
            <v>21334416</v>
          </cell>
          <cell r="K376">
            <v>1887501</v>
          </cell>
          <cell r="M376">
            <v>3402437</v>
          </cell>
          <cell r="N376">
            <v>453908</v>
          </cell>
          <cell r="O376">
            <v>1426954</v>
          </cell>
          <cell r="P376">
            <v>634</v>
          </cell>
          <cell r="Q376">
            <v>28505850</v>
          </cell>
        </row>
        <row r="377">
          <cell r="D377" t="str">
            <v>Januari</v>
          </cell>
          <cell r="E377">
            <v>22</v>
          </cell>
          <cell r="F377">
            <v>583</v>
          </cell>
          <cell r="G377">
            <v>1792</v>
          </cell>
          <cell r="H377">
            <v>761</v>
          </cell>
          <cell r="I377">
            <v>3158</v>
          </cell>
          <cell r="J377">
            <v>4110499</v>
          </cell>
          <cell r="K377">
            <v>381960</v>
          </cell>
          <cell r="M377">
            <v>866096</v>
          </cell>
          <cell r="N377">
            <v>106134</v>
          </cell>
          <cell r="O377">
            <v>349244</v>
          </cell>
          <cell r="P377">
            <v>154</v>
          </cell>
          <cell r="Q377">
            <v>5814087</v>
          </cell>
        </row>
        <row r="378">
          <cell r="D378" t="str">
            <v>Februari</v>
          </cell>
          <cell r="E378">
            <v>33</v>
          </cell>
          <cell r="F378">
            <v>674</v>
          </cell>
          <cell r="G378">
            <v>1788</v>
          </cell>
          <cell r="H378">
            <v>826</v>
          </cell>
          <cell r="I378">
            <v>3321</v>
          </cell>
          <cell r="J378">
            <v>4245818</v>
          </cell>
          <cell r="K378">
            <v>392300</v>
          </cell>
          <cell r="M378">
            <v>906131</v>
          </cell>
          <cell r="N378">
            <v>108081</v>
          </cell>
          <cell r="O378">
            <v>364752</v>
          </cell>
          <cell r="P378">
            <v>163</v>
          </cell>
          <cell r="Q378">
            <v>6017245</v>
          </cell>
        </row>
        <row r="379">
          <cell r="D379" t="str">
            <v>Maret</v>
          </cell>
          <cell r="E379">
            <v>33</v>
          </cell>
          <cell r="F379">
            <v>673</v>
          </cell>
          <cell r="G379">
            <v>1776</v>
          </cell>
          <cell r="H379">
            <v>831</v>
          </cell>
          <cell r="I379">
            <v>3313</v>
          </cell>
          <cell r="J379">
            <v>4923778</v>
          </cell>
          <cell r="K379">
            <v>455636</v>
          </cell>
          <cell r="M379">
            <v>899159</v>
          </cell>
          <cell r="N379">
            <v>179420</v>
          </cell>
          <cell r="O379">
            <v>364290</v>
          </cell>
          <cell r="P379">
            <v>161</v>
          </cell>
          <cell r="Q379">
            <v>6822444</v>
          </cell>
        </row>
        <row r="380">
          <cell r="D380" t="str">
            <v>April</v>
          </cell>
          <cell r="E380">
            <v>33</v>
          </cell>
          <cell r="F380">
            <v>672</v>
          </cell>
          <cell r="G380">
            <v>1771</v>
          </cell>
          <cell r="H380">
            <v>834</v>
          </cell>
          <cell r="I380">
            <v>3310</v>
          </cell>
          <cell r="J380">
            <v>4923101</v>
          </cell>
          <cell r="K380">
            <v>455780</v>
          </cell>
          <cell r="M380">
            <v>908782</v>
          </cell>
          <cell r="N380">
            <v>180629</v>
          </cell>
          <cell r="O380">
            <v>364213</v>
          </cell>
          <cell r="P380">
            <v>160</v>
          </cell>
          <cell r="Q380">
            <v>6832665</v>
          </cell>
        </row>
        <row r="381">
          <cell r="D381" t="str">
            <v>Mei</v>
          </cell>
          <cell r="E381">
            <v>33</v>
          </cell>
          <cell r="F381">
            <v>671</v>
          </cell>
          <cell r="G381">
            <v>1766</v>
          </cell>
          <cell r="H381">
            <v>835</v>
          </cell>
          <cell r="I381">
            <v>3305</v>
          </cell>
          <cell r="J381">
            <v>4916396</v>
          </cell>
          <cell r="K381">
            <v>456062</v>
          </cell>
          <cell r="M381">
            <v>908468</v>
          </cell>
          <cell r="N381">
            <v>180747</v>
          </cell>
          <cell r="O381">
            <v>363982</v>
          </cell>
          <cell r="P381">
            <v>160</v>
          </cell>
          <cell r="Q381">
            <v>6825815</v>
          </cell>
        </row>
        <row r="382">
          <cell r="C382" t="str">
            <v>Kota Payakumbuh</v>
          </cell>
          <cell r="D382" t="str">
            <v>Juni</v>
          </cell>
          <cell r="E382">
            <v>34</v>
          </cell>
          <cell r="F382">
            <v>663</v>
          </cell>
          <cell r="G382">
            <v>1802</v>
          </cell>
          <cell r="H382">
            <v>832</v>
          </cell>
          <cell r="I382">
            <v>3331</v>
          </cell>
          <cell r="J382">
            <v>4942471</v>
          </cell>
          <cell r="K382">
            <v>459011</v>
          </cell>
          <cell r="M382">
            <v>914321</v>
          </cell>
          <cell r="N382">
            <v>181251</v>
          </cell>
          <cell r="O382">
            <v>366560</v>
          </cell>
          <cell r="P382">
            <v>161</v>
          </cell>
          <cell r="Q382">
            <v>6863775</v>
          </cell>
        </row>
        <row r="383">
          <cell r="D383" t="str">
            <v>Januari</v>
          </cell>
          <cell r="E383">
            <v>8</v>
          </cell>
          <cell r="F383">
            <v>522</v>
          </cell>
          <cell r="G383">
            <v>1091</v>
          </cell>
          <cell r="H383">
            <v>383</v>
          </cell>
          <cell r="I383">
            <v>2004</v>
          </cell>
          <cell r="J383">
            <v>2471803</v>
          </cell>
          <cell r="K383">
            <v>242904</v>
          </cell>
          <cell r="M383">
            <v>543979</v>
          </cell>
          <cell r="N383">
            <v>32733</v>
          </cell>
          <cell r="O383">
            <v>225839</v>
          </cell>
          <cell r="P383">
            <v>73</v>
          </cell>
          <cell r="Q383">
            <v>3517331</v>
          </cell>
        </row>
        <row r="384">
          <cell r="D384" t="str">
            <v>Februari</v>
          </cell>
          <cell r="E384">
            <v>8</v>
          </cell>
          <cell r="F384">
            <v>515</v>
          </cell>
          <cell r="G384">
            <v>1072</v>
          </cell>
          <cell r="H384">
            <v>406</v>
          </cell>
          <cell r="I384">
            <v>2001</v>
          </cell>
          <cell r="J384">
            <v>2473535</v>
          </cell>
          <cell r="K384">
            <v>242021</v>
          </cell>
          <cell r="M384">
            <v>542498</v>
          </cell>
          <cell r="N384">
            <v>32851</v>
          </cell>
          <cell r="O384">
            <v>224492</v>
          </cell>
          <cell r="P384">
            <v>95</v>
          </cell>
          <cell r="Q384">
            <v>3515492</v>
          </cell>
        </row>
        <row r="385">
          <cell r="D385" t="str">
            <v>Maret</v>
          </cell>
          <cell r="E385">
            <v>8</v>
          </cell>
          <cell r="F385">
            <v>515</v>
          </cell>
          <cell r="G385">
            <v>1069</v>
          </cell>
          <cell r="H385">
            <v>407</v>
          </cell>
          <cell r="I385">
            <v>1999</v>
          </cell>
          <cell r="J385">
            <v>2476142</v>
          </cell>
          <cell r="K385">
            <v>241850</v>
          </cell>
          <cell r="M385">
            <v>542653</v>
          </cell>
          <cell r="N385">
            <v>32849</v>
          </cell>
          <cell r="O385">
            <v>224377</v>
          </cell>
          <cell r="P385">
            <v>95</v>
          </cell>
          <cell r="Q385">
            <v>3517966</v>
          </cell>
        </row>
        <row r="386">
          <cell r="D386" t="str">
            <v>April</v>
          </cell>
          <cell r="E386">
            <v>10</v>
          </cell>
          <cell r="F386">
            <v>684</v>
          </cell>
          <cell r="G386">
            <v>1146</v>
          </cell>
          <cell r="H386">
            <v>413</v>
          </cell>
          <cell r="I386">
            <v>2253</v>
          </cell>
          <cell r="J386">
            <v>3094597</v>
          </cell>
          <cell r="K386">
            <v>301905</v>
          </cell>
          <cell r="M386">
            <v>593198</v>
          </cell>
          <cell r="N386">
            <v>51353</v>
          </cell>
          <cell r="O386">
            <v>250351</v>
          </cell>
          <cell r="P386">
            <v>104</v>
          </cell>
          <cell r="Q386">
            <v>4291508</v>
          </cell>
        </row>
        <row r="387">
          <cell r="D387" t="str">
            <v>Mei</v>
          </cell>
          <cell r="E387">
            <v>12</v>
          </cell>
          <cell r="F387">
            <v>702</v>
          </cell>
          <cell r="G387">
            <v>1145</v>
          </cell>
          <cell r="H387">
            <v>417</v>
          </cell>
          <cell r="I387">
            <v>2276</v>
          </cell>
          <cell r="J387">
            <v>3120526</v>
          </cell>
          <cell r="K387">
            <v>305803</v>
          </cell>
          <cell r="M387">
            <v>601262</v>
          </cell>
          <cell r="N387">
            <v>51875</v>
          </cell>
          <cell r="O387">
            <v>253968</v>
          </cell>
          <cell r="P387">
            <v>104</v>
          </cell>
          <cell r="Q387">
            <v>4333538</v>
          </cell>
        </row>
        <row r="388">
          <cell r="C388" t="str">
            <v>Kota Sawahlunto</v>
          </cell>
          <cell r="D388" t="str">
            <v>Juni</v>
          </cell>
          <cell r="E388">
            <v>12</v>
          </cell>
          <cell r="F388">
            <v>699</v>
          </cell>
          <cell r="G388">
            <v>1147</v>
          </cell>
          <cell r="H388">
            <v>416</v>
          </cell>
          <cell r="I388">
            <v>2274</v>
          </cell>
          <cell r="J388">
            <v>3119162</v>
          </cell>
          <cell r="K388">
            <v>306314</v>
          </cell>
          <cell r="M388">
            <v>601220</v>
          </cell>
          <cell r="N388">
            <v>51912</v>
          </cell>
          <cell r="O388">
            <v>254083</v>
          </cell>
          <cell r="P388">
            <v>104</v>
          </cell>
          <cell r="Q388">
            <v>4332795</v>
          </cell>
        </row>
        <row r="389">
          <cell r="D389" t="str">
            <v>Januari</v>
          </cell>
          <cell r="E389">
            <v>7</v>
          </cell>
          <cell r="F389">
            <v>462</v>
          </cell>
          <cell r="G389">
            <v>1309</v>
          </cell>
          <cell r="H389">
            <v>470</v>
          </cell>
          <cell r="I389">
            <v>2248</v>
          </cell>
          <cell r="J389">
            <v>2815211</v>
          </cell>
          <cell r="K389">
            <v>254554</v>
          </cell>
          <cell r="M389">
            <v>498709</v>
          </cell>
          <cell r="N389">
            <v>59342</v>
          </cell>
          <cell r="O389">
            <v>240038</v>
          </cell>
          <cell r="P389">
            <v>130</v>
          </cell>
          <cell r="Q389">
            <v>3867984</v>
          </cell>
        </row>
        <row r="390">
          <cell r="D390" t="str">
            <v>Februari</v>
          </cell>
          <cell r="E390">
            <v>7</v>
          </cell>
          <cell r="F390">
            <v>456</v>
          </cell>
          <cell r="G390">
            <v>1291</v>
          </cell>
          <cell r="H390">
            <v>488</v>
          </cell>
          <cell r="I390">
            <v>2242</v>
          </cell>
          <cell r="J390">
            <v>2813912</v>
          </cell>
          <cell r="K390">
            <v>254121</v>
          </cell>
          <cell r="M390">
            <v>501603</v>
          </cell>
          <cell r="N390">
            <v>59782</v>
          </cell>
          <cell r="O390">
            <v>238807</v>
          </cell>
          <cell r="P390">
            <v>126</v>
          </cell>
          <cell r="Q390">
            <v>3868351</v>
          </cell>
        </row>
        <row r="391">
          <cell r="D391" t="str">
            <v>Maret</v>
          </cell>
          <cell r="E391">
            <v>19</v>
          </cell>
          <cell r="F391">
            <v>566</v>
          </cell>
          <cell r="G391">
            <v>1327</v>
          </cell>
          <cell r="H391">
            <v>502</v>
          </cell>
          <cell r="I391">
            <v>2414</v>
          </cell>
          <cell r="J391">
            <v>3422619</v>
          </cell>
          <cell r="K391">
            <v>309057</v>
          </cell>
          <cell r="M391">
            <v>497086</v>
          </cell>
          <cell r="N391">
            <v>104605</v>
          </cell>
          <cell r="O391">
            <v>256469</v>
          </cell>
          <cell r="P391">
            <v>161</v>
          </cell>
          <cell r="Q391">
            <v>4589997</v>
          </cell>
        </row>
        <row r="392">
          <cell r="D392" t="str">
            <v>April</v>
          </cell>
          <cell r="E392">
            <v>19</v>
          </cell>
          <cell r="F392">
            <v>558</v>
          </cell>
          <cell r="G392">
            <v>1310</v>
          </cell>
          <cell r="H392">
            <v>525</v>
          </cell>
          <cell r="I392">
            <v>2412</v>
          </cell>
          <cell r="J392">
            <v>3429563</v>
          </cell>
          <cell r="K392">
            <v>310499</v>
          </cell>
          <cell r="M392">
            <v>660823</v>
          </cell>
          <cell r="N392">
            <v>104850</v>
          </cell>
          <cell r="O392">
            <v>256931</v>
          </cell>
          <cell r="P392">
            <v>121</v>
          </cell>
          <cell r="Q392">
            <v>4762787</v>
          </cell>
        </row>
        <row r="393">
          <cell r="D393" t="str">
            <v>Mei</v>
          </cell>
          <cell r="E393">
            <v>19</v>
          </cell>
          <cell r="F393">
            <v>554</v>
          </cell>
          <cell r="G393">
            <v>1310</v>
          </cell>
          <cell r="H393">
            <v>524</v>
          </cell>
          <cell r="I393">
            <v>2407</v>
          </cell>
          <cell r="J393">
            <v>3428087</v>
          </cell>
          <cell r="K393">
            <v>311130</v>
          </cell>
          <cell r="M393">
            <v>655894</v>
          </cell>
          <cell r="N393">
            <v>104546</v>
          </cell>
          <cell r="O393">
            <v>257431</v>
          </cell>
          <cell r="P393">
            <v>122</v>
          </cell>
          <cell r="Q393">
            <v>4757210</v>
          </cell>
        </row>
        <row r="394">
          <cell r="C394" t="str">
            <v>Kota Solok</v>
          </cell>
          <cell r="D394" t="str">
            <v>Juni</v>
          </cell>
          <cell r="E394">
            <v>18</v>
          </cell>
          <cell r="F394">
            <v>554</v>
          </cell>
          <cell r="G394">
            <v>1311</v>
          </cell>
          <cell r="H394">
            <v>523</v>
          </cell>
          <cell r="I394">
            <v>2406</v>
          </cell>
          <cell r="J394">
            <v>3421429</v>
          </cell>
          <cell r="K394">
            <v>310694</v>
          </cell>
          <cell r="M394">
            <v>662000</v>
          </cell>
          <cell r="N394">
            <v>105310</v>
          </cell>
          <cell r="O394">
            <v>257046</v>
          </cell>
          <cell r="P394">
            <v>121</v>
          </cell>
          <cell r="Q394">
            <v>4756600</v>
          </cell>
        </row>
        <row r="395">
          <cell r="D395" t="str">
            <v>Januari</v>
          </cell>
          <cell r="E395">
            <v>20</v>
          </cell>
          <cell r="F395">
            <v>569</v>
          </cell>
          <cell r="G395">
            <v>1199</v>
          </cell>
          <cell r="H395">
            <v>585</v>
          </cell>
          <cell r="I395">
            <v>2373</v>
          </cell>
          <cell r="J395">
            <v>2907533</v>
          </cell>
          <cell r="K395">
            <v>252818</v>
          </cell>
          <cell r="M395">
            <v>639046</v>
          </cell>
          <cell r="N395">
            <v>47797</v>
          </cell>
          <cell r="O395">
            <v>243970</v>
          </cell>
          <cell r="P395">
            <v>120</v>
          </cell>
          <cell r="Q395">
            <v>4091284</v>
          </cell>
        </row>
        <row r="396">
          <cell r="D396" t="str">
            <v>Februari</v>
          </cell>
          <cell r="E396">
            <v>34</v>
          </cell>
          <cell r="F396">
            <v>593</v>
          </cell>
          <cell r="G396">
            <v>1185</v>
          </cell>
          <cell r="H396">
            <v>570</v>
          </cell>
          <cell r="I396">
            <v>2382</v>
          </cell>
          <cell r="J396">
            <v>2955840</v>
          </cell>
          <cell r="K396">
            <v>256804</v>
          </cell>
          <cell r="M396">
            <v>650392</v>
          </cell>
          <cell r="N396">
            <v>47867</v>
          </cell>
          <cell r="O396">
            <v>250043</v>
          </cell>
          <cell r="P396">
            <v>125</v>
          </cell>
          <cell r="Q396">
            <v>4161071</v>
          </cell>
        </row>
        <row r="397">
          <cell r="D397" t="str">
            <v>Maret</v>
          </cell>
          <cell r="E397">
            <v>34</v>
          </cell>
          <cell r="F397">
            <v>593</v>
          </cell>
          <cell r="G397">
            <v>1185</v>
          </cell>
          <cell r="H397">
            <v>570</v>
          </cell>
          <cell r="I397">
            <v>2382</v>
          </cell>
          <cell r="J397">
            <v>3418810</v>
          </cell>
          <cell r="K397">
            <v>297701</v>
          </cell>
          <cell r="M397">
            <v>646924</v>
          </cell>
          <cell r="N397">
            <v>61306</v>
          </cell>
          <cell r="O397">
            <v>250042</v>
          </cell>
          <cell r="P397">
            <v>124</v>
          </cell>
          <cell r="Q397">
            <v>4674907</v>
          </cell>
        </row>
        <row r="398">
          <cell r="D398" t="str">
            <v>April</v>
          </cell>
          <cell r="E398">
            <v>34</v>
          </cell>
          <cell r="F398">
            <v>602</v>
          </cell>
          <cell r="G398">
            <v>1218</v>
          </cell>
          <cell r="H398">
            <v>587</v>
          </cell>
          <cell r="I398">
            <v>2441</v>
          </cell>
          <cell r="J398">
            <v>3444765</v>
          </cell>
          <cell r="K398">
            <v>301173</v>
          </cell>
          <cell r="M398">
            <v>649803</v>
          </cell>
          <cell r="N398">
            <v>59954</v>
          </cell>
          <cell r="O398">
            <v>251197</v>
          </cell>
          <cell r="P398">
            <v>110</v>
          </cell>
          <cell r="Q398">
            <v>4707002</v>
          </cell>
        </row>
        <row r="399">
          <cell r="D399" t="str">
            <v>Mei</v>
          </cell>
          <cell r="E399">
            <v>34</v>
          </cell>
          <cell r="F399">
            <v>602</v>
          </cell>
          <cell r="G399">
            <v>1218</v>
          </cell>
          <cell r="H399">
            <v>587</v>
          </cell>
          <cell r="I399">
            <v>2441</v>
          </cell>
          <cell r="J399">
            <v>3438588</v>
          </cell>
          <cell r="K399">
            <v>300564</v>
          </cell>
          <cell r="M399">
            <v>647990</v>
          </cell>
          <cell r="N399">
            <v>59786</v>
          </cell>
          <cell r="O399">
            <v>250813</v>
          </cell>
          <cell r="P399">
            <v>109</v>
          </cell>
          <cell r="Q399">
            <v>4697850</v>
          </cell>
        </row>
        <row r="400">
          <cell r="C400" t="str">
            <v>Kota Pariaman</v>
          </cell>
          <cell r="D400" t="str">
            <v>Juni</v>
          </cell>
          <cell r="E400">
            <v>34</v>
          </cell>
          <cell r="F400">
            <v>602</v>
          </cell>
          <cell r="G400">
            <v>1218</v>
          </cell>
          <cell r="H400">
            <v>587</v>
          </cell>
          <cell r="I400">
            <v>2441</v>
          </cell>
          <cell r="J400">
            <v>3438845</v>
          </cell>
          <cell r="K400">
            <v>300970</v>
          </cell>
          <cell r="M400">
            <v>649407</v>
          </cell>
          <cell r="N400">
            <v>59825</v>
          </cell>
          <cell r="O400">
            <v>251159</v>
          </cell>
          <cell r="P400">
            <v>109</v>
          </cell>
          <cell r="Q400">
            <v>4700315</v>
          </cell>
        </row>
        <row r="401">
          <cell r="D401" t="str">
            <v>Januari</v>
          </cell>
          <cell r="E401">
            <v>72</v>
          </cell>
          <cell r="F401">
            <v>679</v>
          </cell>
          <cell r="G401">
            <v>2187</v>
          </cell>
          <cell r="H401">
            <v>539</v>
          </cell>
          <cell r="I401">
            <v>3477</v>
          </cell>
          <cell r="J401">
            <v>4376549</v>
          </cell>
          <cell r="K401">
            <v>456882</v>
          </cell>
          <cell r="M401">
            <v>799746</v>
          </cell>
          <cell r="N401">
            <v>56217</v>
          </cell>
          <cell r="O401">
            <v>422203</v>
          </cell>
          <cell r="P401">
            <v>107621</v>
          </cell>
          <cell r="Q401">
            <v>6219218</v>
          </cell>
        </row>
        <row r="402">
          <cell r="D402" t="str">
            <v>Februari</v>
          </cell>
          <cell r="E402">
            <v>74</v>
          </cell>
          <cell r="F402">
            <v>690</v>
          </cell>
          <cell r="G402">
            <v>2223</v>
          </cell>
          <cell r="H402">
            <v>550</v>
          </cell>
          <cell r="I402">
            <v>3537</v>
          </cell>
          <cell r="J402">
            <v>4452885</v>
          </cell>
          <cell r="K402">
            <v>464930</v>
          </cell>
          <cell r="M402">
            <v>816187</v>
          </cell>
          <cell r="N402">
            <v>57472</v>
          </cell>
          <cell r="O402">
            <v>429437</v>
          </cell>
          <cell r="P402">
            <v>112106</v>
          </cell>
          <cell r="Q402">
            <v>6333017</v>
          </cell>
        </row>
        <row r="403">
          <cell r="D403" t="str">
            <v>Maret</v>
          </cell>
          <cell r="E403">
            <v>81</v>
          </cell>
          <cell r="F403">
            <v>899</v>
          </cell>
          <cell r="G403">
            <v>2270</v>
          </cell>
          <cell r="H403">
            <v>570</v>
          </cell>
          <cell r="I403">
            <v>3820</v>
          </cell>
          <cell r="J403">
            <v>4673081</v>
          </cell>
          <cell r="K403">
            <v>482070</v>
          </cell>
          <cell r="M403">
            <v>839687</v>
          </cell>
          <cell r="N403">
            <v>58704</v>
          </cell>
          <cell r="O403">
            <v>455911</v>
          </cell>
          <cell r="P403">
            <v>166644</v>
          </cell>
          <cell r="Q403">
            <v>6676097</v>
          </cell>
        </row>
        <row r="404">
          <cell r="D404" t="str">
            <v>April</v>
          </cell>
          <cell r="E404">
            <v>80</v>
          </cell>
          <cell r="F404">
            <v>905</v>
          </cell>
          <cell r="G404">
            <v>2222</v>
          </cell>
          <cell r="H404">
            <v>634</v>
          </cell>
          <cell r="I404">
            <v>3841</v>
          </cell>
          <cell r="J404">
            <v>5452537</v>
          </cell>
          <cell r="K404">
            <v>564509</v>
          </cell>
          <cell r="M404">
            <v>869233</v>
          </cell>
          <cell r="N404">
            <v>92754</v>
          </cell>
          <cell r="O404">
            <v>459413</v>
          </cell>
          <cell r="P404">
            <v>138455</v>
          </cell>
          <cell r="Q404">
            <v>7576901</v>
          </cell>
        </row>
        <row r="405">
          <cell r="D405" t="str">
            <v>Mei</v>
          </cell>
          <cell r="E405">
            <v>80</v>
          </cell>
          <cell r="F405">
            <v>905</v>
          </cell>
          <cell r="G405">
            <v>2222</v>
          </cell>
          <cell r="H405">
            <v>634</v>
          </cell>
          <cell r="I405">
            <v>3841</v>
          </cell>
          <cell r="J405">
            <v>5467197</v>
          </cell>
          <cell r="K405">
            <v>564593</v>
          </cell>
          <cell r="M405">
            <v>856658</v>
          </cell>
          <cell r="N405">
            <v>92433</v>
          </cell>
          <cell r="O405">
            <v>459413</v>
          </cell>
          <cell r="P405">
            <v>138604</v>
          </cell>
          <cell r="Q405">
            <v>7578898</v>
          </cell>
        </row>
        <row r="406">
          <cell r="C406" t="str">
            <v>Kab. Pasaman Barat</v>
          </cell>
          <cell r="D406" t="str">
            <v>Juni</v>
          </cell>
          <cell r="E406">
            <v>78</v>
          </cell>
          <cell r="F406">
            <v>852</v>
          </cell>
          <cell r="G406">
            <v>2243</v>
          </cell>
          <cell r="H406">
            <v>648</v>
          </cell>
          <cell r="I406">
            <v>3821</v>
          </cell>
          <cell r="J406">
            <v>5446246</v>
          </cell>
          <cell r="K406">
            <v>564237</v>
          </cell>
          <cell r="M406">
            <v>856658</v>
          </cell>
          <cell r="N406">
            <v>92932</v>
          </cell>
          <cell r="O406">
            <v>457027</v>
          </cell>
          <cell r="P406">
            <v>136947</v>
          </cell>
          <cell r="Q406">
            <v>7554047</v>
          </cell>
        </row>
        <row r="407">
          <cell r="D407" t="str">
            <v>Januari</v>
          </cell>
          <cell r="E407">
            <v>51</v>
          </cell>
          <cell r="F407">
            <v>666</v>
          </cell>
          <cell r="G407">
            <v>1526</v>
          </cell>
          <cell r="H407">
            <v>278</v>
          </cell>
          <cell r="I407">
            <v>2521</v>
          </cell>
          <cell r="J407">
            <v>3065581</v>
          </cell>
          <cell r="K407">
            <v>314603</v>
          </cell>
          <cell r="M407">
            <v>595530</v>
          </cell>
          <cell r="N407">
            <v>129429</v>
          </cell>
          <cell r="O407">
            <v>260140</v>
          </cell>
          <cell r="P407">
            <v>117</v>
          </cell>
          <cell r="Q407">
            <v>4365400</v>
          </cell>
        </row>
        <row r="408">
          <cell r="D408" t="str">
            <v>Februari</v>
          </cell>
          <cell r="E408">
            <v>57</v>
          </cell>
          <cell r="F408">
            <v>646</v>
          </cell>
          <cell r="G408">
            <v>1579</v>
          </cell>
          <cell r="H408">
            <v>286</v>
          </cell>
          <cell r="I408">
            <v>2568</v>
          </cell>
          <cell r="J408">
            <v>3131029</v>
          </cell>
          <cell r="K408">
            <v>321816</v>
          </cell>
          <cell r="M408">
            <v>673822</v>
          </cell>
          <cell r="N408">
            <v>133422</v>
          </cell>
          <cell r="O408">
            <v>333082</v>
          </cell>
          <cell r="P408">
            <v>121</v>
          </cell>
          <cell r="Q408">
            <v>4593292</v>
          </cell>
        </row>
        <row r="409">
          <cell r="D409" t="str">
            <v>Maret</v>
          </cell>
          <cell r="E409">
            <v>53</v>
          </cell>
          <cell r="F409">
            <v>664</v>
          </cell>
          <cell r="G409">
            <v>1545</v>
          </cell>
          <cell r="H409">
            <v>304</v>
          </cell>
          <cell r="I409">
            <v>2566</v>
          </cell>
          <cell r="J409">
            <v>3110150</v>
          </cell>
          <cell r="K409">
            <v>319692</v>
          </cell>
          <cell r="M409">
            <v>677612</v>
          </cell>
          <cell r="N409">
            <v>132456</v>
          </cell>
          <cell r="O409">
            <v>301868</v>
          </cell>
          <cell r="P409">
            <v>118</v>
          </cell>
          <cell r="Q409">
            <v>4541896</v>
          </cell>
        </row>
        <row r="410">
          <cell r="D410" t="str">
            <v>April</v>
          </cell>
          <cell r="E410">
            <v>54</v>
          </cell>
          <cell r="F410">
            <v>778</v>
          </cell>
          <cell r="G410">
            <v>1565</v>
          </cell>
          <cell r="H410">
            <v>300</v>
          </cell>
          <cell r="I410">
            <v>2697</v>
          </cell>
          <cell r="J410">
            <v>3739472</v>
          </cell>
          <cell r="K410">
            <v>380403</v>
          </cell>
          <cell r="M410">
            <v>577523</v>
          </cell>
          <cell r="N410">
            <v>132770</v>
          </cell>
          <cell r="O410">
            <v>315205</v>
          </cell>
          <cell r="P410">
            <v>122</v>
          </cell>
          <cell r="Q410">
            <v>5145495</v>
          </cell>
        </row>
        <row r="411">
          <cell r="D411" t="str">
            <v>Mei</v>
          </cell>
          <cell r="E411">
            <v>53</v>
          </cell>
          <cell r="F411">
            <v>773</v>
          </cell>
          <cell r="G411">
            <v>1520</v>
          </cell>
          <cell r="H411">
            <v>344</v>
          </cell>
          <cell r="I411">
            <v>2690</v>
          </cell>
          <cell r="J411">
            <v>3749605</v>
          </cell>
          <cell r="K411">
            <v>384210</v>
          </cell>
          <cell r="M411">
            <v>578966</v>
          </cell>
          <cell r="N411">
            <v>118135</v>
          </cell>
          <cell r="O411">
            <v>315443</v>
          </cell>
          <cell r="P411">
            <v>122</v>
          </cell>
          <cell r="Q411">
            <v>5146481</v>
          </cell>
        </row>
        <row r="412">
          <cell r="C412" t="str">
            <v>Kab. Dharmasraya</v>
          </cell>
          <cell r="D412" t="str">
            <v>Juni</v>
          </cell>
          <cell r="E412">
            <v>53</v>
          </cell>
          <cell r="F412">
            <v>774</v>
          </cell>
          <cell r="G412">
            <v>1516</v>
          </cell>
          <cell r="H412">
            <v>346</v>
          </cell>
          <cell r="I412">
            <v>2689</v>
          </cell>
          <cell r="J412">
            <v>3747676</v>
          </cell>
          <cell r="K412">
            <v>383012</v>
          </cell>
          <cell r="M412">
            <v>578245</v>
          </cell>
          <cell r="N412">
            <v>116758</v>
          </cell>
          <cell r="O412">
            <v>315350</v>
          </cell>
          <cell r="P412">
            <v>122</v>
          </cell>
          <cell r="Q412">
            <v>5141163</v>
          </cell>
        </row>
        <row r="413">
          <cell r="D413" t="str">
            <v>Januari</v>
          </cell>
          <cell r="E413">
            <v>16</v>
          </cell>
          <cell r="F413">
            <v>528</v>
          </cell>
          <cell r="G413">
            <v>1177</v>
          </cell>
          <cell r="H413">
            <v>258</v>
          </cell>
          <cell r="I413">
            <v>1979</v>
          </cell>
          <cell r="J413">
            <v>2372682</v>
          </cell>
          <cell r="K413">
            <v>235278</v>
          </cell>
          <cell r="M413">
            <v>474627</v>
          </cell>
          <cell r="N413">
            <v>110937</v>
          </cell>
          <cell r="O413">
            <v>226609</v>
          </cell>
          <cell r="P413">
            <v>66</v>
          </cell>
          <cell r="Q413">
            <v>3420199</v>
          </cell>
        </row>
        <row r="414">
          <cell r="D414" t="str">
            <v>Februari</v>
          </cell>
          <cell r="E414">
            <v>13</v>
          </cell>
          <cell r="F414">
            <v>518</v>
          </cell>
          <cell r="G414">
            <v>1157</v>
          </cell>
          <cell r="H414">
            <v>291</v>
          </cell>
          <cell r="I414">
            <v>1979</v>
          </cell>
          <cell r="J414">
            <v>2384702</v>
          </cell>
          <cell r="K414">
            <v>236479</v>
          </cell>
          <cell r="M414">
            <v>475140</v>
          </cell>
          <cell r="N414">
            <v>111308</v>
          </cell>
          <cell r="O414">
            <v>226532</v>
          </cell>
          <cell r="P414">
            <v>66</v>
          </cell>
          <cell r="Q414">
            <v>3434227</v>
          </cell>
        </row>
        <row r="415">
          <cell r="D415" t="str">
            <v>Maret</v>
          </cell>
          <cell r="E415">
            <v>13</v>
          </cell>
          <cell r="F415">
            <v>601</v>
          </cell>
          <cell r="G415">
            <v>1166</v>
          </cell>
          <cell r="H415">
            <v>300</v>
          </cell>
          <cell r="I415">
            <v>2080</v>
          </cell>
          <cell r="J415">
            <v>2861207</v>
          </cell>
          <cell r="K415">
            <v>284328</v>
          </cell>
          <cell r="M415">
            <v>485195</v>
          </cell>
          <cell r="N415">
            <v>135848</v>
          </cell>
          <cell r="O415">
            <v>237883</v>
          </cell>
          <cell r="P415">
            <v>76</v>
          </cell>
          <cell r="Q415">
            <v>4004537</v>
          </cell>
        </row>
        <row r="416">
          <cell r="D416" t="str">
            <v>April</v>
          </cell>
          <cell r="E416">
            <v>13</v>
          </cell>
          <cell r="F416">
            <v>599</v>
          </cell>
          <cell r="G416">
            <v>1166</v>
          </cell>
          <cell r="H416">
            <v>300</v>
          </cell>
          <cell r="I416">
            <v>2078</v>
          </cell>
          <cell r="J416">
            <v>2860686</v>
          </cell>
          <cell r="K416">
            <v>285498</v>
          </cell>
          <cell r="M416">
            <v>560801</v>
          </cell>
          <cell r="N416">
            <v>136558</v>
          </cell>
          <cell r="O416">
            <v>238422</v>
          </cell>
          <cell r="P416">
            <v>101</v>
          </cell>
          <cell r="Q416">
            <v>4082066</v>
          </cell>
        </row>
        <row r="417">
          <cell r="D417" t="str">
            <v>Mei</v>
          </cell>
          <cell r="E417">
            <v>13</v>
          </cell>
          <cell r="F417">
            <v>605</v>
          </cell>
          <cell r="G417">
            <v>1168</v>
          </cell>
          <cell r="H417">
            <v>302</v>
          </cell>
          <cell r="I417">
            <v>2088</v>
          </cell>
          <cell r="J417">
            <v>2873082</v>
          </cell>
          <cell r="K417">
            <v>287793</v>
          </cell>
          <cell r="M417">
            <v>558178</v>
          </cell>
          <cell r="N417">
            <v>135992</v>
          </cell>
          <cell r="O417">
            <v>240538</v>
          </cell>
          <cell r="P417">
            <v>102</v>
          </cell>
          <cell r="Q417">
            <v>4095685</v>
          </cell>
        </row>
        <row r="418">
          <cell r="C418" t="str">
            <v>Kab. Solok Selatan</v>
          </cell>
          <cell r="D418" t="str">
            <v>Juni</v>
          </cell>
          <cell r="E418">
            <v>13</v>
          </cell>
          <cell r="F418">
            <v>666</v>
          </cell>
          <cell r="G418">
            <v>1188</v>
          </cell>
          <cell r="H418">
            <v>304</v>
          </cell>
          <cell r="I418">
            <v>2171</v>
          </cell>
          <cell r="J418">
            <v>2949293</v>
          </cell>
          <cell r="K418">
            <v>295488</v>
          </cell>
          <cell r="M418">
            <v>569933</v>
          </cell>
          <cell r="N418">
            <v>139597</v>
          </cell>
          <cell r="O418">
            <v>249889</v>
          </cell>
          <cell r="P418">
            <v>105</v>
          </cell>
          <cell r="Q418">
            <v>4204305</v>
          </cell>
        </row>
        <row r="419">
          <cell r="C419">
            <v>0</v>
          </cell>
          <cell r="E419">
            <v>4221</v>
          </cell>
          <cell r="F419">
            <v>58789</v>
          </cell>
          <cell r="G419">
            <v>178272</v>
          </cell>
          <cell r="H419">
            <v>64282</v>
          </cell>
          <cell r="I419">
            <v>305564</v>
          </cell>
          <cell r="J419">
            <v>381920580</v>
          </cell>
          <cell r="K419">
            <v>37254091</v>
          </cell>
          <cell r="L419">
            <v>0</v>
          </cell>
          <cell r="M419">
            <v>72281155</v>
          </cell>
          <cell r="N419">
            <v>9495976</v>
          </cell>
          <cell r="O419">
            <v>32075273</v>
          </cell>
          <cell r="P419">
            <v>2270937</v>
          </cell>
          <cell r="Q419">
            <v>535776857</v>
          </cell>
        </row>
        <row r="420">
          <cell r="I420">
            <v>0</v>
          </cell>
          <cell r="Q420">
            <v>0</v>
          </cell>
        </row>
        <row r="421">
          <cell r="D421" t="str">
            <v>Januari</v>
          </cell>
          <cell r="E421">
            <v>51</v>
          </cell>
          <cell r="F421">
            <v>1438</v>
          </cell>
          <cell r="G421">
            <v>4063</v>
          </cell>
          <cell r="H421">
            <v>567</v>
          </cell>
          <cell r="I421">
            <v>6119</v>
          </cell>
          <cell r="J421">
            <v>7799522</v>
          </cell>
          <cell r="K421">
            <v>830469</v>
          </cell>
          <cell r="M421">
            <v>947359</v>
          </cell>
          <cell r="N421">
            <v>319844</v>
          </cell>
          <cell r="O421">
            <v>572935</v>
          </cell>
          <cell r="P421">
            <v>92090</v>
          </cell>
          <cell r="Q421">
            <v>10562219</v>
          </cell>
        </row>
        <row r="422">
          <cell r="D422" t="str">
            <v>Februari</v>
          </cell>
          <cell r="E422">
            <v>47</v>
          </cell>
          <cell r="F422">
            <v>1381</v>
          </cell>
          <cell r="G422">
            <v>4056</v>
          </cell>
          <cell r="H422">
            <v>619</v>
          </cell>
          <cell r="I422">
            <v>6103</v>
          </cell>
          <cell r="J422">
            <v>7802773</v>
          </cell>
          <cell r="K422">
            <v>815536</v>
          </cell>
          <cell r="M422">
            <v>982118</v>
          </cell>
          <cell r="N422">
            <v>329936</v>
          </cell>
          <cell r="O422">
            <v>616411</v>
          </cell>
          <cell r="P422">
            <v>850912</v>
          </cell>
          <cell r="Q422">
            <v>11397686</v>
          </cell>
        </row>
        <row r="423">
          <cell r="D423" t="str">
            <v>Maret</v>
          </cell>
          <cell r="E423">
            <v>47</v>
          </cell>
          <cell r="F423">
            <v>1374</v>
          </cell>
          <cell r="G423">
            <v>4097</v>
          </cell>
          <cell r="H423">
            <v>590</v>
          </cell>
          <cell r="I423">
            <v>6108</v>
          </cell>
          <cell r="J423">
            <v>7818759</v>
          </cell>
          <cell r="K423">
            <v>816806</v>
          </cell>
          <cell r="M423">
            <v>979985</v>
          </cell>
          <cell r="N423">
            <v>317156</v>
          </cell>
          <cell r="O423">
            <v>647696</v>
          </cell>
          <cell r="P423">
            <v>871930</v>
          </cell>
          <cell r="Q423">
            <v>11452332</v>
          </cell>
        </row>
        <row r="424">
          <cell r="D424" t="str">
            <v>April</v>
          </cell>
          <cell r="E424">
            <v>48</v>
          </cell>
          <cell r="F424">
            <v>1371</v>
          </cell>
          <cell r="G424">
            <v>4105</v>
          </cell>
          <cell r="H424">
            <v>586</v>
          </cell>
          <cell r="I424">
            <v>6110</v>
          </cell>
          <cell r="J424">
            <v>9265021</v>
          </cell>
          <cell r="K424">
            <v>946668</v>
          </cell>
          <cell r="M424">
            <v>980941</v>
          </cell>
          <cell r="N424">
            <v>414125</v>
          </cell>
          <cell r="O424">
            <v>721997</v>
          </cell>
          <cell r="P424">
            <v>713721</v>
          </cell>
          <cell r="Q424">
            <v>13042473</v>
          </cell>
        </row>
        <row r="425">
          <cell r="D425" t="str">
            <v>Mei</v>
          </cell>
          <cell r="E425">
            <v>64</v>
          </cell>
          <cell r="F425">
            <v>1467</v>
          </cell>
          <cell r="G425">
            <v>4137</v>
          </cell>
          <cell r="H425">
            <v>584</v>
          </cell>
          <cell r="I425">
            <v>6252</v>
          </cell>
          <cell r="J425">
            <v>9406916</v>
          </cell>
          <cell r="K425">
            <v>958860</v>
          </cell>
          <cell r="M425">
            <v>978337</v>
          </cell>
          <cell r="N425">
            <v>420755</v>
          </cell>
          <cell r="O425">
            <v>746550</v>
          </cell>
          <cell r="P425">
            <v>736423</v>
          </cell>
          <cell r="Q425">
            <v>13247841</v>
          </cell>
        </row>
        <row r="426">
          <cell r="C426" t="str">
            <v>Prop. Riau</v>
          </cell>
          <cell r="D426" t="str">
            <v>Juni</v>
          </cell>
          <cell r="E426">
            <v>68</v>
          </cell>
          <cell r="F426">
            <v>1465</v>
          </cell>
          <cell r="G426">
            <v>4121</v>
          </cell>
          <cell r="H426">
            <v>583</v>
          </cell>
          <cell r="I426">
            <v>6237</v>
          </cell>
          <cell r="J426">
            <v>9430789</v>
          </cell>
          <cell r="K426">
            <v>958939</v>
          </cell>
          <cell r="M426">
            <v>977428</v>
          </cell>
          <cell r="N426">
            <v>420810</v>
          </cell>
          <cell r="O426">
            <v>747653</v>
          </cell>
          <cell r="P426">
            <v>741135</v>
          </cell>
          <cell r="Q426">
            <v>13276754</v>
          </cell>
        </row>
        <row r="427">
          <cell r="D427" t="str">
            <v>Januari</v>
          </cell>
          <cell r="E427">
            <v>95</v>
          </cell>
          <cell r="F427">
            <v>1578</v>
          </cell>
          <cell r="G427">
            <v>4706</v>
          </cell>
          <cell r="H427">
            <v>1670</v>
          </cell>
          <cell r="I427">
            <v>8049</v>
          </cell>
          <cell r="J427">
            <v>10267618</v>
          </cell>
          <cell r="K427">
            <v>1094718</v>
          </cell>
          <cell r="M427">
            <v>1574619</v>
          </cell>
          <cell r="N427">
            <v>118123</v>
          </cell>
          <cell r="O427">
            <v>822889</v>
          </cell>
          <cell r="P427">
            <v>357935</v>
          </cell>
          <cell r="Q427">
            <v>14235902</v>
          </cell>
        </row>
        <row r="428">
          <cell r="D428" t="str">
            <v>Februari</v>
          </cell>
          <cell r="E428">
            <v>91</v>
          </cell>
          <cell r="F428">
            <v>1516</v>
          </cell>
          <cell r="G428">
            <v>4634</v>
          </cell>
          <cell r="H428">
            <v>1775</v>
          </cell>
          <cell r="I428">
            <v>8016</v>
          </cell>
          <cell r="J428">
            <v>10271329</v>
          </cell>
          <cell r="K428">
            <v>1095778</v>
          </cell>
          <cell r="M428">
            <v>1583339</v>
          </cell>
          <cell r="N428">
            <v>120981</v>
          </cell>
          <cell r="O428">
            <v>819964</v>
          </cell>
          <cell r="P428">
            <v>355545</v>
          </cell>
          <cell r="Q428">
            <v>14246936</v>
          </cell>
        </row>
        <row r="429">
          <cell r="D429" t="str">
            <v>Maret</v>
          </cell>
          <cell r="E429">
            <v>89</v>
          </cell>
          <cell r="F429">
            <v>1492</v>
          </cell>
          <cell r="G429">
            <v>4627</v>
          </cell>
          <cell r="H429">
            <v>1809</v>
          </cell>
          <cell r="I429">
            <v>8017</v>
          </cell>
          <cell r="J429">
            <v>11913779</v>
          </cell>
          <cell r="K429">
            <v>1270663</v>
          </cell>
          <cell r="M429">
            <v>1776717</v>
          </cell>
          <cell r="N429">
            <v>247523</v>
          </cell>
          <cell r="O429">
            <v>1003020</v>
          </cell>
          <cell r="P429">
            <v>352313</v>
          </cell>
          <cell r="Q429">
            <v>16564015</v>
          </cell>
        </row>
        <row r="430">
          <cell r="D430" t="str">
            <v>April</v>
          </cell>
          <cell r="E430">
            <v>86</v>
          </cell>
          <cell r="F430">
            <v>1483</v>
          </cell>
          <cell r="G430">
            <v>4621</v>
          </cell>
          <cell r="H430">
            <v>1817</v>
          </cell>
          <cell r="I430">
            <v>8007</v>
          </cell>
          <cell r="J430">
            <v>11946094</v>
          </cell>
          <cell r="K430">
            <v>1274611</v>
          </cell>
          <cell r="M430">
            <v>1782209</v>
          </cell>
          <cell r="N430">
            <v>250083</v>
          </cell>
          <cell r="O430">
            <v>1001673</v>
          </cell>
          <cell r="P430">
            <v>350889</v>
          </cell>
          <cell r="Q430">
            <v>16605559</v>
          </cell>
        </row>
        <row r="431">
          <cell r="D431" t="str">
            <v>Mei</v>
          </cell>
          <cell r="E431">
            <v>84</v>
          </cell>
          <cell r="F431">
            <v>1479</v>
          </cell>
          <cell r="G431">
            <v>4620</v>
          </cell>
          <cell r="H431">
            <v>1813</v>
          </cell>
          <cell r="I431">
            <v>7996</v>
          </cell>
          <cell r="J431">
            <v>11952815</v>
          </cell>
          <cell r="K431">
            <v>1276015</v>
          </cell>
          <cell r="M431">
            <v>1784283</v>
          </cell>
          <cell r="N431">
            <v>250844</v>
          </cell>
          <cell r="O431">
            <v>1001634</v>
          </cell>
          <cell r="P431">
            <v>350360</v>
          </cell>
          <cell r="Q431">
            <v>16615951</v>
          </cell>
        </row>
        <row r="432">
          <cell r="C432" t="str">
            <v>Kab. Kampar</v>
          </cell>
          <cell r="D432" t="str">
            <v>Juni</v>
          </cell>
          <cell r="E432">
            <v>87</v>
          </cell>
          <cell r="F432">
            <v>1738</v>
          </cell>
          <cell r="G432">
            <v>4705</v>
          </cell>
          <cell r="H432">
            <v>1822</v>
          </cell>
          <cell r="I432">
            <v>8352</v>
          </cell>
          <cell r="J432">
            <v>12539557</v>
          </cell>
          <cell r="K432">
            <v>1302877</v>
          </cell>
          <cell r="M432">
            <v>1782226</v>
          </cell>
          <cell r="N432">
            <v>251083</v>
          </cell>
          <cell r="O432">
            <v>1036074</v>
          </cell>
          <cell r="P432">
            <v>414521</v>
          </cell>
          <cell r="Q432">
            <v>17326338</v>
          </cell>
        </row>
        <row r="433">
          <cell r="D433" t="str">
            <v>Januari</v>
          </cell>
          <cell r="E433">
            <v>83</v>
          </cell>
          <cell r="F433">
            <v>1560</v>
          </cell>
          <cell r="G433">
            <v>3923</v>
          </cell>
          <cell r="H433">
            <v>1017</v>
          </cell>
          <cell r="I433">
            <v>6583</v>
          </cell>
          <cell r="J433">
            <v>8402227</v>
          </cell>
          <cell r="K433">
            <v>926438</v>
          </cell>
          <cell r="M433">
            <v>1352006</v>
          </cell>
          <cell r="N433">
            <v>99151</v>
          </cell>
          <cell r="O433">
            <v>686333</v>
          </cell>
          <cell r="P433">
            <v>262328</v>
          </cell>
          <cell r="Q433">
            <v>11728483</v>
          </cell>
        </row>
        <row r="434">
          <cell r="D434" t="str">
            <v>Februari</v>
          </cell>
          <cell r="E434">
            <v>79</v>
          </cell>
          <cell r="F434">
            <v>1504</v>
          </cell>
          <cell r="G434">
            <v>3941</v>
          </cell>
          <cell r="H434">
            <v>1026</v>
          </cell>
          <cell r="I434">
            <v>6550</v>
          </cell>
          <cell r="J434">
            <v>8378744</v>
          </cell>
          <cell r="K434">
            <v>931204</v>
          </cell>
          <cell r="M434">
            <v>1488361</v>
          </cell>
          <cell r="N434">
            <v>111360</v>
          </cell>
          <cell r="O434">
            <v>841250</v>
          </cell>
          <cell r="P434">
            <v>255991</v>
          </cell>
          <cell r="Q434">
            <v>12006910</v>
          </cell>
        </row>
        <row r="435">
          <cell r="D435" t="str">
            <v>Maret</v>
          </cell>
          <cell r="E435">
            <v>78</v>
          </cell>
          <cell r="F435">
            <v>1512</v>
          </cell>
          <cell r="G435">
            <v>3812</v>
          </cell>
          <cell r="H435">
            <v>1154</v>
          </cell>
          <cell r="I435">
            <v>6556</v>
          </cell>
          <cell r="J435">
            <v>8482706</v>
          </cell>
          <cell r="K435">
            <v>937030</v>
          </cell>
          <cell r="M435">
            <v>1494873</v>
          </cell>
          <cell r="N435">
            <v>112649</v>
          </cell>
          <cell r="O435">
            <v>782651</v>
          </cell>
          <cell r="P435">
            <v>258005</v>
          </cell>
          <cell r="Q435">
            <v>12067914</v>
          </cell>
        </row>
        <row r="436">
          <cell r="D436" t="str">
            <v>April</v>
          </cell>
          <cell r="E436">
            <v>78</v>
          </cell>
          <cell r="F436">
            <v>1507</v>
          </cell>
          <cell r="G436">
            <v>3783</v>
          </cell>
          <cell r="H436">
            <v>1184</v>
          </cell>
          <cell r="I436">
            <v>6552</v>
          </cell>
          <cell r="J436">
            <v>9661104</v>
          </cell>
          <cell r="K436">
            <v>1071524</v>
          </cell>
          <cell r="M436">
            <v>1617851</v>
          </cell>
          <cell r="N436">
            <v>211042</v>
          </cell>
          <cell r="O436">
            <v>839287</v>
          </cell>
          <cell r="P436">
            <v>250052</v>
          </cell>
          <cell r="Q436">
            <v>13650860</v>
          </cell>
        </row>
        <row r="437">
          <cell r="D437" t="str">
            <v>Mei</v>
          </cell>
          <cell r="E437">
            <v>79</v>
          </cell>
          <cell r="F437">
            <v>1636</v>
          </cell>
          <cell r="G437">
            <v>3847</v>
          </cell>
          <cell r="H437">
            <v>1189</v>
          </cell>
          <cell r="I437">
            <v>6751</v>
          </cell>
          <cell r="J437">
            <v>9926814</v>
          </cell>
          <cell r="K437">
            <v>1098697</v>
          </cell>
          <cell r="M437">
            <v>1542016</v>
          </cell>
          <cell r="N437">
            <v>211557</v>
          </cell>
          <cell r="O437">
            <v>859297</v>
          </cell>
          <cell r="P437">
            <v>261051</v>
          </cell>
          <cell r="Q437">
            <v>13899432</v>
          </cell>
        </row>
        <row r="438">
          <cell r="C438" t="str">
            <v>Kab. Bengkalis</v>
          </cell>
          <cell r="D438" t="str">
            <v>Juni</v>
          </cell>
          <cell r="E438">
            <v>79</v>
          </cell>
          <cell r="F438">
            <v>1636</v>
          </cell>
          <cell r="G438">
            <v>3847</v>
          </cell>
          <cell r="H438">
            <v>1189</v>
          </cell>
          <cell r="I438">
            <v>6751</v>
          </cell>
          <cell r="J438">
            <v>9926814</v>
          </cell>
          <cell r="K438">
            <v>1098697</v>
          </cell>
          <cell r="M438">
            <v>1542016</v>
          </cell>
          <cell r="N438">
            <v>211557</v>
          </cell>
          <cell r="O438">
            <v>859297</v>
          </cell>
          <cell r="P438">
            <v>261051</v>
          </cell>
          <cell r="Q438">
            <v>13899432</v>
          </cell>
        </row>
        <row r="439">
          <cell r="D439" t="str">
            <v>Januari</v>
          </cell>
          <cell r="E439">
            <v>50</v>
          </cell>
          <cell r="F439">
            <v>1066</v>
          </cell>
          <cell r="G439">
            <v>2580</v>
          </cell>
          <cell r="H439">
            <v>920</v>
          </cell>
          <cell r="I439">
            <v>4616</v>
          </cell>
          <cell r="J439">
            <v>5764220</v>
          </cell>
          <cell r="K439">
            <v>581184</v>
          </cell>
          <cell r="M439">
            <v>1038738</v>
          </cell>
          <cell r="N439">
            <v>75197</v>
          </cell>
          <cell r="O439">
            <v>545480</v>
          </cell>
          <cell r="P439">
            <v>208012</v>
          </cell>
          <cell r="Q439">
            <v>8212831</v>
          </cell>
        </row>
        <row r="440">
          <cell r="D440" t="str">
            <v>Februari</v>
          </cell>
          <cell r="E440">
            <v>48</v>
          </cell>
          <cell r="F440">
            <v>1053</v>
          </cell>
          <cell r="G440">
            <v>2498</v>
          </cell>
          <cell r="H440">
            <v>990</v>
          </cell>
          <cell r="I440">
            <v>4589</v>
          </cell>
          <cell r="J440">
            <v>5760980</v>
          </cell>
          <cell r="K440">
            <v>581381</v>
          </cell>
          <cell r="M440">
            <v>1042464</v>
          </cell>
          <cell r="N440">
            <v>76128</v>
          </cell>
          <cell r="O440">
            <v>544030</v>
          </cell>
          <cell r="P440">
            <v>204440</v>
          </cell>
          <cell r="Q440">
            <v>8209423</v>
          </cell>
        </row>
        <row r="441">
          <cell r="D441" t="str">
            <v>Maret</v>
          </cell>
          <cell r="E441">
            <v>46</v>
          </cell>
          <cell r="F441">
            <v>1079</v>
          </cell>
          <cell r="G441">
            <v>2493</v>
          </cell>
          <cell r="H441">
            <v>949</v>
          </cell>
          <cell r="I441">
            <v>4567</v>
          </cell>
          <cell r="J441">
            <v>6677919</v>
          </cell>
          <cell r="K441">
            <v>674985</v>
          </cell>
          <cell r="M441">
            <v>1042351</v>
          </cell>
          <cell r="N441">
            <v>122866</v>
          </cell>
          <cell r="O441">
            <v>542606</v>
          </cell>
          <cell r="P441">
            <v>203989</v>
          </cell>
          <cell r="Q441">
            <v>9264716</v>
          </cell>
        </row>
        <row r="442">
          <cell r="D442" t="str">
            <v>April</v>
          </cell>
          <cell r="E442">
            <v>49</v>
          </cell>
          <cell r="F442">
            <v>1244</v>
          </cell>
          <cell r="G442">
            <v>2599</v>
          </cell>
          <cell r="H442">
            <v>995</v>
          </cell>
          <cell r="I442">
            <v>4887</v>
          </cell>
          <cell r="J442">
            <v>6968842</v>
          </cell>
          <cell r="K442">
            <v>700748</v>
          </cell>
          <cell r="M442">
            <v>1146056</v>
          </cell>
          <cell r="N442">
            <v>124398</v>
          </cell>
          <cell r="O442">
            <v>573929</v>
          </cell>
          <cell r="P442">
            <v>221910</v>
          </cell>
          <cell r="Q442">
            <v>9735883</v>
          </cell>
        </row>
        <row r="443">
          <cell r="D443" t="str">
            <v>Mei</v>
          </cell>
          <cell r="E443">
            <v>48</v>
          </cell>
          <cell r="F443">
            <v>1253</v>
          </cell>
          <cell r="G443">
            <v>2579</v>
          </cell>
          <cell r="H443">
            <v>989</v>
          </cell>
          <cell r="I443">
            <v>4869</v>
          </cell>
          <cell r="J443">
            <v>6943227</v>
          </cell>
          <cell r="K443">
            <v>698207</v>
          </cell>
          <cell r="M443">
            <v>1145042</v>
          </cell>
          <cell r="N443">
            <v>122989</v>
          </cell>
          <cell r="O443">
            <v>572159</v>
          </cell>
          <cell r="P443">
            <v>986727</v>
          </cell>
          <cell r="Q443">
            <v>10468351</v>
          </cell>
        </row>
        <row r="444">
          <cell r="C444" t="str">
            <v>Kab. Indragiri Hulu</v>
          </cell>
          <cell r="D444" t="str">
            <v>Juni</v>
          </cell>
          <cell r="E444">
            <v>48</v>
          </cell>
          <cell r="F444">
            <v>1254</v>
          </cell>
          <cell r="G444">
            <v>2576</v>
          </cell>
          <cell r="H444">
            <v>991</v>
          </cell>
          <cell r="I444">
            <v>4869</v>
          </cell>
          <cell r="J444">
            <v>6935696</v>
          </cell>
          <cell r="K444">
            <v>698710</v>
          </cell>
          <cell r="M444">
            <v>1149769</v>
          </cell>
          <cell r="N444">
            <v>123219</v>
          </cell>
          <cell r="O444">
            <v>571890</v>
          </cell>
          <cell r="P444">
            <v>368654</v>
          </cell>
          <cell r="Q444">
            <v>9847938</v>
          </cell>
        </row>
        <row r="445">
          <cell r="D445" t="str">
            <v>Januari</v>
          </cell>
          <cell r="E445">
            <v>95</v>
          </cell>
          <cell r="F445">
            <v>1382</v>
          </cell>
          <cell r="G445">
            <v>3607</v>
          </cell>
          <cell r="H445">
            <v>110</v>
          </cell>
          <cell r="I445">
            <v>5194</v>
          </cell>
          <cell r="J445">
            <v>7792185</v>
          </cell>
          <cell r="K445">
            <v>781482</v>
          </cell>
          <cell r="M445">
            <v>1407705</v>
          </cell>
          <cell r="N445">
            <v>101844</v>
          </cell>
          <cell r="O445">
            <v>716554</v>
          </cell>
          <cell r="P445">
            <v>251011</v>
          </cell>
          <cell r="Q445">
            <v>11050781</v>
          </cell>
        </row>
        <row r="446">
          <cell r="D446" t="str">
            <v>Februari</v>
          </cell>
          <cell r="E446">
            <v>94</v>
          </cell>
          <cell r="F446">
            <v>1359</v>
          </cell>
          <cell r="G446">
            <v>3535</v>
          </cell>
          <cell r="H446">
            <v>1189</v>
          </cell>
          <cell r="I446">
            <v>6177</v>
          </cell>
          <cell r="J446">
            <v>7787883</v>
          </cell>
          <cell r="K446">
            <v>780994</v>
          </cell>
          <cell r="M446">
            <v>1408299</v>
          </cell>
          <cell r="N446">
            <v>102575</v>
          </cell>
          <cell r="O446">
            <v>714245</v>
          </cell>
          <cell r="P446">
            <v>250023</v>
          </cell>
          <cell r="Q446">
            <v>11044019</v>
          </cell>
        </row>
        <row r="447">
          <cell r="D447" t="str">
            <v>Maret</v>
          </cell>
          <cell r="E447">
            <v>94</v>
          </cell>
          <cell r="F447">
            <v>1363</v>
          </cell>
          <cell r="G447">
            <v>3504</v>
          </cell>
          <cell r="H447">
            <v>1213</v>
          </cell>
          <cell r="I447">
            <v>6174</v>
          </cell>
          <cell r="J447">
            <v>9022353</v>
          </cell>
          <cell r="K447">
            <v>907486</v>
          </cell>
          <cell r="M447">
            <v>1406683</v>
          </cell>
          <cell r="N447">
            <v>161874</v>
          </cell>
          <cell r="O447">
            <v>715805</v>
          </cell>
          <cell r="P447">
            <v>248075</v>
          </cell>
          <cell r="Q447">
            <v>12462276</v>
          </cell>
        </row>
        <row r="448">
          <cell r="D448" t="str">
            <v>April</v>
          </cell>
          <cell r="E448">
            <v>93</v>
          </cell>
          <cell r="F448">
            <v>1351</v>
          </cell>
          <cell r="G448">
            <v>3480</v>
          </cell>
          <cell r="H448">
            <v>1222</v>
          </cell>
          <cell r="I448">
            <v>6146</v>
          </cell>
          <cell r="J448">
            <v>8999005</v>
          </cell>
          <cell r="K448">
            <v>905710</v>
          </cell>
          <cell r="M448">
            <v>1403946</v>
          </cell>
          <cell r="N448">
            <v>162152</v>
          </cell>
          <cell r="O448">
            <v>712919</v>
          </cell>
          <cell r="P448">
            <v>246258</v>
          </cell>
          <cell r="Q448">
            <v>12429990</v>
          </cell>
        </row>
        <row r="449">
          <cell r="D449" t="str">
            <v>Mei</v>
          </cell>
          <cell r="E449">
            <v>98</v>
          </cell>
          <cell r="F449">
            <v>1506</v>
          </cell>
          <cell r="G449">
            <v>3536</v>
          </cell>
          <cell r="H449">
            <v>1226</v>
          </cell>
          <cell r="I449">
            <v>6366</v>
          </cell>
          <cell r="J449">
            <v>9202878</v>
          </cell>
          <cell r="K449">
            <v>919618</v>
          </cell>
          <cell r="M449">
            <v>1419988</v>
          </cell>
          <cell r="N449">
            <v>162982</v>
          </cell>
          <cell r="O449">
            <v>732351</v>
          </cell>
          <cell r="P449">
            <v>276466</v>
          </cell>
          <cell r="Q449">
            <v>12714283</v>
          </cell>
        </row>
        <row r="450">
          <cell r="C450" t="str">
            <v>Kab. Indragiri Hilir</v>
          </cell>
          <cell r="D450" t="str">
            <v>Juni</v>
          </cell>
          <cell r="E450">
            <v>98</v>
          </cell>
          <cell r="F450">
            <v>1501</v>
          </cell>
          <cell r="G450">
            <v>3543</v>
          </cell>
          <cell r="H450">
            <v>1221</v>
          </cell>
          <cell r="I450">
            <v>6363</v>
          </cell>
          <cell r="J450">
            <v>9199973</v>
          </cell>
          <cell r="K450">
            <v>918728</v>
          </cell>
          <cell r="M450">
            <v>1422621</v>
          </cell>
          <cell r="N450">
            <v>163165</v>
          </cell>
          <cell r="O450">
            <v>731351</v>
          </cell>
          <cell r="P450">
            <v>275574</v>
          </cell>
          <cell r="Q450">
            <v>12711412</v>
          </cell>
        </row>
        <row r="451">
          <cell r="D451" t="str">
            <v>Januari</v>
          </cell>
          <cell r="E451">
            <v>26</v>
          </cell>
          <cell r="F451">
            <v>881</v>
          </cell>
          <cell r="G451">
            <v>1593</v>
          </cell>
          <cell r="H451">
            <v>220</v>
          </cell>
          <cell r="I451">
            <v>2720</v>
          </cell>
          <cell r="J451">
            <v>3371257</v>
          </cell>
          <cell r="K451">
            <v>336817</v>
          </cell>
          <cell r="M451">
            <v>634395</v>
          </cell>
          <cell r="N451">
            <v>32778</v>
          </cell>
          <cell r="O451">
            <v>289066</v>
          </cell>
          <cell r="P451">
            <v>206520</v>
          </cell>
          <cell r="Q451">
            <v>4870833</v>
          </cell>
        </row>
        <row r="452">
          <cell r="D452" t="str">
            <v>Februari</v>
          </cell>
          <cell r="E452">
            <v>26</v>
          </cell>
          <cell r="F452">
            <v>856</v>
          </cell>
          <cell r="G452">
            <v>1604</v>
          </cell>
          <cell r="H452">
            <v>231</v>
          </cell>
          <cell r="I452">
            <v>2717</v>
          </cell>
          <cell r="J452">
            <v>3129157</v>
          </cell>
          <cell r="K452">
            <v>328027</v>
          </cell>
          <cell r="M452">
            <v>603389</v>
          </cell>
          <cell r="N452">
            <v>35538</v>
          </cell>
          <cell r="O452">
            <v>315248</v>
          </cell>
          <cell r="P452">
            <v>170376</v>
          </cell>
          <cell r="Q452">
            <v>4581735</v>
          </cell>
        </row>
        <row r="453">
          <cell r="D453" t="str">
            <v>Maret</v>
          </cell>
          <cell r="E453">
            <v>26</v>
          </cell>
          <cell r="F453">
            <v>856</v>
          </cell>
          <cell r="G453">
            <v>1607</v>
          </cell>
          <cell r="H453">
            <v>234</v>
          </cell>
          <cell r="I453">
            <v>2723</v>
          </cell>
          <cell r="J453">
            <v>3618645</v>
          </cell>
          <cell r="K453">
            <v>380282</v>
          </cell>
          <cell r="M453">
            <v>599946</v>
          </cell>
          <cell r="N453">
            <v>56425</v>
          </cell>
          <cell r="O453">
            <v>319538</v>
          </cell>
          <cell r="P453">
            <v>163846</v>
          </cell>
          <cell r="Q453">
            <v>5138682</v>
          </cell>
        </row>
        <row r="454">
          <cell r="D454" t="str">
            <v>April</v>
          </cell>
          <cell r="E454">
            <v>25</v>
          </cell>
          <cell r="F454">
            <v>851</v>
          </cell>
          <cell r="G454">
            <v>1586</v>
          </cell>
          <cell r="H454">
            <v>246</v>
          </cell>
          <cell r="I454">
            <v>2708</v>
          </cell>
          <cell r="J454">
            <v>3615490</v>
          </cell>
          <cell r="K454">
            <v>381164</v>
          </cell>
          <cell r="M454">
            <v>595414</v>
          </cell>
          <cell r="N454">
            <v>56978</v>
          </cell>
          <cell r="O454">
            <v>318614</v>
          </cell>
          <cell r="P454">
            <v>173810</v>
          </cell>
          <cell r="Q454">
            <v>5141470</v>
          </cell>
        </row>
        <row r="455">
          <cell r="D455" t="str">
            <v>Mei</v>
          </cell>
          <cell r="E455">
            <v>25</v>
          </cell>
          <cell r="F455">
            <v>1037</v>
          </cell>
          <cell r="G455">
            <v>1658</v>
          </cell>
          <cell r="H455">
            <v>248</v>
          </cell>
          <cell r="I455">
            <v>2968</v>
          </cell>
          <cell r="J455">
            <v>4086964</v>
          </cell>
          <cell r="K455">
            <v>422582</v>
          </cell>
          <cell r="M455">
            <v>610991</v>
          </cell>
          <cell r="N455">
            <v>58065</v>
          </cell>
          <cell r="O455">
            <v>371208</v>
          </cell>
          <cell r="P455">
            <v>269997</v>
          </cell>
          <cell r="Q455">
            <v>5819807</v>
          </cell>
        </row>
        <row r="456">
          <cell r="C456" t="str">
            <v>Kab. Pelalawan</v>
          </cell>
          <cell r="D456" t="str">
            <v>Juni</v>
          </cell>
          <cell r="E456">
            <v>25</v>
          </cell>
          <cell r="F456">
            <v>1032</v>
          </cell>
          <cell r="G456">
            <v>1664</v>
          </cell>
          <cell r="H456">
            <v>248</v>
          </cell>
          <cell r="I456">
            <v>2969</v>
          </cell>
          <cell r="J456">
            <v>3854742</v>
          </cell>
          <cell r="K456">
            <v>404643</v>
          </cell>
          <cell r="M456">
            <v>610399</v>
          </cell>
          <cell r="N456">
            <v>58091</v>
          </cell>
          <cell r="O456">
            <v>345512</v>
          </cell>
          <cell r="P456">
            <v>219180</v>
          </cell>
          <cell r="Q456">
            <v>5492567</v>
          </cell>
        </row>
        <row r="457">
          <cell r="D457" t="str">
            <v>Januari</v>
          </cell>
          <cell r="E457">
            <v>42</v>
          </cell>
          <cell r="F457">
            <v>1032</v>
          </cell>
          <cell r="G457">
            <v>2284</v>
          </cell>
          <cell r="H457">
            <v>389</v>
          </cell>
          <cell r="I457">
            <v>3747</v>
          </cell>
          <cell r="J457">
            <v>4458965</v>
          </cell>
          <cell r="K457">
            <v>478639</v>
          </cell>
          <cell r="M457">
            <v>789263</v>
          </cell>
          <cell r="N457">
            <v>271920</v>
          </cell>
          <cell r="O457">
            <v>373256</v>
          </cell>
          <cell r="P457">
            <v>212222</v>
          </cell>
          <cell r="Q457">
            <v>6584265</v>
          </cell>
        </row>
        <row r="458">
          <cell r="D458" t="str">
            <v>Februari</v>
          </cell>
          <cell r="E458">
            <v>41</v>
          </cell>
          <cell r="F458">
            <v>1034</v>
          </cell>
          <cell r="G458">
            <v>2253</v>
          </cell>
          <cell r="H458">
            <v>436</v>
          </cell>
          <cell r="I458">
            <v>3764</v>
          </cell>
          <cell r="J458">
            <v>4565057</v>
          </cell>
          <cell r="K458">
            <v>482318</v>
          </cell>
          <cell r="M458">
            <v>832157</v>
          </cell>
          <cell r="N458">
            <v>52464</v>
          </cell>
          <cell r="O458">
            <v>392777</v>
          </cell>
          <cell r="P458">
            <v>234815</v>
          </cell>
          <cell r="Q458">
            <v>6559588</v>
          </cell>
        </row>
        <row r="459">
          <cell r="D459" t="str">
            <v>Maret</v>
          </cell>
          <cell r="E459">
            <v>41</v>
          </cell>
          <cell r="F459">
            <v>1027</v>
          </cell>
          <cell r="G459">
            <v>2210</v>
          </cell>
          <cell r="H459">
            <v>456</v>
          </cell>
          <cell r="I459">
            <v>3734</v>
          </cell>
          <cell r="J459">
            <v>5188619</v>
          </cell>
          <cell r="K459">
            <v>552762</v>
          </cell>
          <cell r="M459">
            <v>790413</v>
          </cell>
          <cell r="N459">
            <v>84596</v>
          </cell>
          <cell r="O459">
            <v>479399</v>
          </cell>
          <cell r="P459">
            <v>198272</v>
          </cell>
          <cell r="Q459">
            <v>7294061</v>
          </cell>
        </row>
        <row r="460">
          <cell r="D460" t="str">
            <v>April</v>
          </cell>
          <cell r="E460">
            <v>41</v>
          </cell>
          <cell r="F460">
            <v>1029</v>
          </cell>
          <cell r="G460">
            <v>2240</v>
          </cell>
          <cell r="H460">
            <v>459</v>
          </cell>
          <cell r="I460">
            <v>3769</v>
          </cell>
          <cell r="J460">
            <v>5483466</v>
          </cell>
          <cell r="K460">
            <v>585467</v>
          </cell>
          <cell r="M460">
            <v>848337</v>
          </cell>
          <cell r="N460">
            <v>104195</v>
          </cell>
          <cell r="O460">
            <v>912094</v>
          </cell>
          <cell r="P460">
            <v>186954</v>
          </cell>
          <cell r="Q460">
            <v>8120513</v>
          </cell>
        </row>
        <row r="461">
          <cell r="D461" t="str">
            <v>Mei</v>
          </cell>
          <cell r="E461">
            <v>41</v>
          </cell>
          <cell r="F461">
            <v>1124</v>
          </cell>
          <cell r="G461">
            <v>2265</v>
          </cell>
          <cell r="H461">
            <v>448</v>
          </cell>
          <cell r="I461">
            <v>3878</v>
          </cell>
          <cell r="J461">
            <v>5677527</v>
          </cell>
          <cell r="K461">
            <v>587897</v>
          </cell>
          <cell r="M461">
            <v>980627</v>
          </cell>
          <cell r="N461">
            <v>104870</v>
          </cell>
          <cell r="O461">
            <v>540428</v>
          </cell>
          <cell r="P461">
            <v>212873</v>
          </cell>
          <cell r="Q461">
            <v>8104222</v>
          </cell>
        </row>
        <row r="462">
          <cell r="C462" t="str">
            <v>Kab. Rokan Hulu</v>
          </cell>
          <cell r="D462" t="str">
            <v>Juni</v>
          </cell>
          <cell r="E462">
            <v>41</v>
          </cell>
          <cell r="F462">
            <v>1124</v>
          </cell>
          <cell r="G462">
            <v>2265</v>
          </cell>
          <cell r="H462">
            <v>448</v>
          </cell>
          <cell r="I462">
            <v>3878</v>
          </cell>
          <cell r="J462">
            <v>5677527</v>
          </cell>
          <cell r="K462">
            <v>587897</v>
          </cell>
          <cell r="M462">
            <v>980627</v>
          </cell>
          <cell r="N462">
            <v>104870</v>
          </cell>
          <cell r="O462">
            <v>540428</v>
          </cell>
          <cell r="P462">
            <v>212873</v>
          </cell>
          <cell r="Q462">
            <v>8104222</v>
          </cell>
        </row>
        <row r="463">
          <cell r="D463" t="str">
            <v>Januari</v>
          </cell>
          <cell r="E463">
            <v>45</v>
          </cell>
          <cell r="F463">
            <v>1044</v>
          </cell>
          <cell r="G463">
            <v>1685</v>
          </cell>
          <cell r="H463">
            <v>265</v>
          </cell>
          <cell r="I463">
            <v>3039</v>
          </cell>
          <cell r="J463">
            <v>3500012</v>
          </cell>
          <cell r="K463">
            <v>361343</v>
          </cell>
          <cell r="M463">
            <v>604407</v>
          </cell>
          <cell r="N463">
            <v>45374</v>
          </cell>
          <cell r="O463">
            <v>289332</v>
          </cell>
          <cell r="P463">
            <v>219586</v>
          </cell>
          <cell r="Q463">
            <v>5020054</v>
          </cell>
        </row>
        <row r="464">
          <cell r="D464" t="str">
            <v>Februari</v>
          </cell>
          <cell r="E464">
            <v>44</v>
          </cell>
          <cell r="F464">
            <v>1034</v>
          </cell>
          <cell r="G464">
            <v>1665</v>
          </cell>
          <cell r="H464">
            <v>265</v>
          </cell>
          <cell r="I464">
            <v>3008</v>
          </cell>
          <cell r="J464">
            <v>3479274</v>
          </cell>
          <cell r="K464">
            <v>360407</v>
          </cell>
          <cell r="M464">
            <v>605830</v>
          </cell>
          <cell r="N464">
            <v>45316</v>
          </cell>
          <cell r="O464">
            <v>288771</v>
          </cell>
          <cell r="P464">
            <v>218006</v>
          </cell>
          <cell r="Q464">
            <v>4997604</v>
          </cell>
        </row>
        <row r="465">
          <cell r="D465" t="str">
            <v>Maret</v>
          </cell>
          <cell r="E465">
            <v>44</v>
          </cell>
          <cell r="F465">
            <v>1017</v>
          </cell>
          <cell r="G465">
            <v>1631</v>
          </cell>
          <cell r="H465">
            <v>298</v>
          </cell>
          <cell r="I465">
            <v>2990</v>
          </cell>
          <cell r="J465">
            <v>3474537</v>
          </cell>
          <cell r="K465">
            <v>362077</v>
          </cell>
          <cell r="M465">
            <v>607200</v>
          </cell>
          <cell r="N465">
            <v>45420</v>
          </cell>
          <cell r="O465">
            <v>289369</v>
          </cell>
          <cell r="P465">
            <v>214697</v>
          </cell>
          <cell r="Q465">
            <v>4993300</v>
          </cell>
        </row>
        <row r="466">
          <cell r="D466" t="str">
            <v>April</v>
          </cell>
          <cell r="E466">
            <v>45</v>
          </cell>
          <cell r="F466">
            <v>1006</v>
          </cell>
          <cell r="G466">
            <v>1640</v>
          </cell>
          <cell r="H466">
            <v>302</v>
          </cell>
          <cell r="I466">
            <v>2993</v>
          </cell>
          <cell r="J466">
            <v>3484584</v>
          </cell>
          <cell r="K466">
            <v>363039</v>
          </cell>
          <cell r="M466">
            <v>605657</v>
          </cell>
          <cell r="N466">
            <v>46166</v>
          </cell>
          <cell r="O466">
            <v>289086</v>
          </cell>
          <cell r="P466">
            <v>216698</v>
          </cell>
          <cell r="Q466">
            <v>5005230</v>
          </cell>
        </row>
        <row r="467">
          <cell r="D467" t="str">
            <v>Mei</v>
          </cell>
          <cell r="E467">
            <v>44</v>
          </cell>
          <cell r="F467">
            <v>1054</v>
          </cell>
          <cell r="G467">
            <v>1705</v>
          </cell>
          <cell r="H467">
            <v>313</v>
          </cell>
          <cell r="I467">
            <v>3116</v>
          </cell>
          <cell r="J467">
            <v>4100704</v>
          </cell>
          <cell r="K467">
            <v>429196</v>
          </cell>
          <cell r="M467">
            <v>608362</v>
          </cell>
          <cell r="N467">
            <v>75372</v>
          </cell>
          <cell r="O467">
            <v>290525</v>
          </cell>
          <cell r="P467">
            <v>223437</v>
          </cell>
          <cell r="Q467">
            <v>5727596</v>
          </cell>
        </row>
        <row r="468">
          <cell r="C468" t="str">
            <v>Kab. Rokan Hilir</v>
          </cell>
          <cell r="D468" t="str">
            <v>Juni</v>
          </cell>
          <cell r="E468">
            <v>56</v>
          </cell>
          <cell r="F468">
            <v>1430</v>
          </cell>
          <cell r="G468">
            <v>2401</v>
          </cell>
          <cell r="H468">
            <v>472</v>
          </cell>
          <cell r="I468">
            <v>4359</v>
          </cell>
          <cell r="J468">
            <v>4918226</v>
          </cell>
          <cell r="K468">
            <v>508531</v>
          </cell>
          <cell r="M468">
            <v>633227</v>
          </cell>
          <cell r="N468">
            <v>106315</v>
          </cell>
          <cell r="O468">
            <v>305533</v>
          </cell>
          <cell r="P468">
            <v>254726</v>
          </cell>
          <cell r="Q468">
            <v>6726558</v>
          </cell>
        </row>
        <row r="469">
          <cell r="D469" t="str">
            <v>Januari</v>
          </cell>
          <cell r="E469">
            <v>24</v>
          </cell>
          <cell r="F469">
            <v>929</v>
          </cell>
          <cell r="G469">
            <v>1869</v>
          </cell>
          <cell r="H469">
            <v>263</v>
          </cell>
          <cell r="I469">
            <v>3085</v>
          </cell>
          <cell r="J469">
            <v>3656210</v>
          </cell>
          <cell r="K469">
            <v>385252</v>
          </cell>
          <cell r="M469">
            <v>785793</v>
          </cell>
          <cell r="N469">
            <v>35927</v>
          </cell>
          <cell r="O469">
            <v>302392</v>
          </cell>
          <cell r="P469">
            <v>7325</v>
          </cell>
          <cell r="Q469">
            <v>5172899</v>
          </cell>
        </row>
        <row r="470">
          <cell r="D470" t="str">
            <v>Februari</v>
          </cell>
          <cell r="E470">
            <v>24</v>
          </cell>
          <cell r="F470">
            <v>863</v>
          </cell>
          <cell r="G470">
            <v>1841</v>
          </cell>
          <cell r="H470">
            <v>254</v>
          </cell>
          <cell r="I470">
            <v>2982</v>
          </cell>
          <cell r="J470">
            <v>3582520</v>
          </cell>
          <cell r="K470">
            <v>384390</v>
          </cell>
          <cell r="M470">
            <v>738642</v>
          </cell>
          <cell r="N470">
            <v>37035</v>
          </cell>
          <cell r="O470">
            <v>294624</v>
          </cell>
          <cell r="P470">
            <v>6870</v>
          </cell>
          <cell r="Q470">
            <v>5044081</v>
          </cell>
        </row>
        <row r="471">
          <cell r="D471" t="str">
            <v>Maret</v>
          </cell>
          <cell r="E471">
            <v>23</v>
          </cell>
          <cell r="F471">
            <v>967</v>
          </cell>
          <cell r="G471">
            <v>1836</v>
          </cell>
          <cell r="H471">
            <v>320</v>
          </cell>
          <cell r="I471">
            <v>3146</v>
          </cell>
          <cell r="J471">
            <v>3749301</v>
          </cell>
          <cell r="K471">
            <v>400230</v>
          </cell>
          <cell r="M471">
            <v>1513901</v>
          </cell>
          <cell r="N471">
            <v>109667</v>
          </cell>
          <cell r="O471">
            <v>1370856</v>
          </cell>
          <cell r="P471">
            <v>179893</v>
          </cell>
          <cell r="Q471">
            <v>7323848</v>
          </cell>
        </row>
        <row r="472">
          <cell r="D472" t="str">
            <v>April</v>
          </cell>
          <cell r="E472">
            <v>23</v>
          </cell>
          <cell r="F472">
            <v>858</v>
          </cell>
          <cell r="G472">
            <v>1825</v>
          </cell>
          <cell r="H472">
            <v>316</v>
          </cell>
          <cell r="I472">
            <v>3022</v>
          </cell>
          <cell r="J472">
            <v>5234446</v>
          </cell>
          <cell r="K472">
            <v>562306</v>
          </cell>
          <cell r="M472">
            <v>640857</v>
          </cell>
          <cell r="N472">
            <v>115566</v>
          </cell>
          <cell r="O472">
            <v>371953</v>
          </cell>
          <cell r="P472">
            <v>158906</v>
          </cell>
          <cell r="Q472">
            <v>7084034</v>
          </cell>
        </row>
        <row r="473">
          <cell r="D473" t="str">
            <v>Mei</v>
          </cell>
          <cell r="E473">
            <v>23</v>
          </cell>
          <cell r="F473">
            <v>1007</v>
          </cell>
          <cell r="G473">
            <v>1909</v>
          </cell>
          <cell r="H473">
            <v>333</v>
          </cell>
          <cell r="I473">
            <v>3272</v>
          </cell>
          <cell r="J473">
            <v>4733179</v>
          </cell>
          <cell r="K473">
            <v>507026</v>
          </cell>
          <cell r="M473">
            <v>680737</v>
          </cell>
          <cell r="N473">
            <v>72282</v>
          </cell>
          <cell r="O473">
            <v>421394</v>
          </cell>
          <cell r="P473">
            <v>242910</v>
          </cell>
          <cell r="Q473">
            <v>6657528</v>
          </cell>
        </row>
        <row r="474">
          <cell r="C474" t="str">
            <v>Kab. Siak</v>
          </cell>
          <cell r="D474" t="str">
            <v>Juni</v>
          </cell>
          <cell r="E474">
            <v>23</v>
          </cell>
          <cell r="F474">
            <v>982</v>
          </cell>
          <cell r="G474">
            <v>1866</v>
          </cell>
          <cell r="H474">
            <v>321</v>
          </cell>
          <cell r="I474">
            <v>3192</v>
          </cell>
          <cell r="J474">
            <v>4457269</v>
          </cell>
          <cell r="K474">
            <v>480118</v>
          </cell>
          <cell r="M474">
            <v>711883</v>
          </cell>
          <cell r="N474">
            <v>75959</v>
          </cell>
          <cell r="O474">
            <v>411019</v>
          </cell>
          <cell r="P474">
            <v>200825</v>
          </cell>
          <cell r="Q474">
            <v>6337073</v>
          </cell>
        </row>
        <row r="475">
          <cell r="D475" t="str">
            <v>Januari</v>
          </cell>
          <cell r="E475">
            <v>48</v>
          </cell>
          <cell r="F475">
            <v>777</v>
          </cell>
          <cell r="G475">
            <v>2422</v>
          </cell>
          <cell r="H475">
            <v>1316</v>
          </cell>
          <cell r="I475">
            <v>4563</v>
          </cell>
          <cell r="J475">
            <v>6066662</v>
          </cell>
          <cell r="K475">
            <v>614330</v>
          </cell>
          <cell r="M475">
            <v>1211357</v>
          </cell>
          <cell r="N475">
            <v>89677</v>
          </cell>
          <cell r="O475">
            <v>547570</v>
          </cell>
          <cell r="P475">
            <v>20448</v>
          </cell>
          <cell r="Q475">
            <v>8550044</v>
          </cell>
        </row>
        <row r="476">
          <cell r="D476" t="str">
            <v>Februari</v>
          </cell>
          <cell r="E476">
            <v>46</v>
          </cell>
          <cell r="F476">
            <v>784</v>
          </cell>
          <cell r="G476">
            <v>2295</v>
          </cell>
          <cell r="H476">
            <v>1445</v>
          </cell>
          <cell r="I476">
            <v>4570</v>
          </cell>
          <cell r="J476">
            <v>6098621</v>
          </cell>
          <cell r="K476">
            <v>618154</v>
          </cell>
          <cell r="M476">
            <v>1246478</v>
          </cell>
          <cell r="N476">
            <v>55976</v>
          </cell>
          <cell r="O476">
            <v>549879</v>
          </cell>
          <cell r="P476">
            <v>20150</v>
          </cell>
          <cell r="Q476">
            <v>8589258</v>
          </cell>
        </row>
        <row r="477">
          <cell r="D477" t="str">
            <v>Maret</v>
          </cell>
          <cell r="E477">
            <v>45</v>
          </cell>
          <cell r="F477">
            <v>779</v>
          </cell>
          <cell r="G477">
            <v>2288</v>
          </cell>
          <cell r="H477">
            <v>1454</v>
          </cell>
          <cell r="I477">
            <v>4566</v>
          </cell>
          <cell r="J477">
            <v>8907723</v>
          </cell>
          <cell r="K477">
            <v>902329</v>
          </cell>
          <cell r="M477">
            <v>1102959</v>
          </cell>
          <cell r="N477">
            <v>175299</v>
          </cell>
          <cell r="O477">
            <v>547609</v>
          </cell>
          <cell r="P477">
            <v>124247</v>
          </cell>
          <cell r="Q477">
            <v>11760166</v>
          </cell>
        </row>
        <row r="478">
          <cell r="D478" t="str">
            <v>April</v>
          </cell>
          <cell r="E478">
            <v>44</v>
          </cell>
          <cell r="F478">
            <v>784</v>
          </cell>
          <cell r="G478">
            <v>2270</v>
          </cell>
          <cell r="H478">
            <v>1473</v>
          </cell>
          <cell r="I478">
            <v>4571</v>
          </cell>
          <cell r="J478">
            <v>7147706</v>
          </cell>
          <cell r="K478">
            <v>721762</v>
          </cell>
          <cell r="M478">
            <v>1102314</v>
          </cell>
          <cell r="N478">
            <v>97140</v>
          </cell>
          <cell r="O478">
            <v>558191</v>
          </cell>
          <cell r="P478">
            <v>176571</v>
          </cell>
          <cell r="Q478">
            <v>9803684</v>
          </cell>
        </row>
        <row r="479">
          <cell r="D479" t="str">
            <v>Mei</v>
          </cell>
          <cell r="E479">
            <v>49</v>
          </cell>
          <cell r="F479">
            <v>962</v>
          </cell>
          <cell r="G479">
            <v>2398</v>
          </cell>
          <cell r="H479">
            <v>1473</v>
          </cell>
          <cell r="I479">
            <v>4882</v>
          </cell>
          <cell r="J479">
            <v>7525415</v>
          </cell>
          <cell r="K479">
            <v>753402</v>
          </cell>
          <cell r="M479">
            <v>1218292</v>
          </cell>
          <cell r="N479">
            <v>96487</v>
          </cell>
          <cell r="O479">
            <v>601173</v>
          </cell>
          <cell r="P479">
            <v>153428</v>
          </cell>
          <cell r="Q479">
            <v>10348197</v>
          </cell>
        </row>
        <row r="480">
          <cell r="C480" t="str">
            <v>Kab. Kuantan Singingi</v>
          </cell>
          <cell r="D480" t="str">
            <v>Juni</v>
          </cell>
          <cell r="E480">
            <v>49</v>
          </cell>
          <cell r="F480">
            <v>956</v>
          </cell>
          <cell r="G480">
            <v>2410</v>
          </cell>
          <cell r="H480">
            <v>1478</v>
          </cell>
          <cell r="I480">
            <v>4893</v>
          </cell>
          <cell r="J480">
            <v>7358815</v>
          </cell>
          <cell r="K480">
            <v>739611</v>
          </cell>
          <cell r="M480">
            <v>1154352</v>
          </cell>
          <cell r="N480">
            <v>95525</v>
          </cell>
          <cell r="O480">
            <v>582164</v>
          </cell>
          <cell r="P480">
            <v>152188</v>
          </cell>
          <cell r="Q480">
            <v>10082655</v>
          </cell>
        </row>
        <row r="481">
          <cell r="D481" t="str">
            <v>Januari</v>
          </cell>
          <cell r="E481">
            <v>64</v>
          </cell>
          <cell r="F481">
            <v>1221</v>
          </cell>
          <cell r="G481">
            <v>4228</v>
          </cell>
          <cell r="H481">
            <v>2926</v>
          </cell>
          <cell r="I481">
            <v>8439</v>
          </cell>
          <cell r="J481">
            <v>11334086</v>
          </cell>
          <cell r="K481">
            <v>1045766</v>
          </cell>
          <cell r="M481">
            <v>1832163</v>
          </cell>
          <cell r="N481">
            <v>164449</v>
          </cell>
          <cell r="O481">
            <v>954363</v>
          </cell>
          <cell r="P481">
            <v>300806</v>
          </cell>
          <cell r="Q481">
            <v>15631633</v>
          </cell>
        </row>
        <row r="482">
          <cell r="D482" t="str">
            <v>Februari</v>
          </cell>
          <cell r="E482">
            <v>63</v>
          </cell>
          <cell r="F482">
            <v>1192</v>
          </cell>
          <cell r="G482">
            <v>4187</v>
          </cell>
          <cell r="H482">
            <v>3007</v>
          </cell>
          <cell r="I482">
            <v>8449</v>
          </cell>
          <cell r="J482">
            <v>11397283</v>
          </cell>
          <cell r="K482">
            <v>1048476</v>
          </cell>
          <cell r="M482">
            <v>1835794</v>
          </cell>
          <cell r="N482">
            <v>167856</v>
          </cell>
          <cell r="O482">
            <v>944549</v>
          </cell>
          <cell r="P482">
            <v>302722</v>
          </cell>
          <cell r="Q482">
            <v>15696680</v>
          </cell>
        </row>
        <row r="483">
          <cell r="D483" t="str">
            <v>Maret</v>
          </cell>
          <cell r="E483">
            <v>63</v>
          </cell>
          <cell r="F483">
            <v>1185</v>
          </cell>
          <cell r="G483">
            <v>4067</v>
          </cell>
          <cell r="H483">
            <v>2926</v>
          </cell>
          <cell r="I483">
            <v>8241</v>
          </cell>
          <cell r="J483">
            <v>11435289</v>
          </cell>
          <cell r="K483">
            <v>1027673</v>
          </cell>
          <cell r="M483">
            <v>1839166</v>
          </cell>
          <cell r="N483">
            <v>171086</v>
          </cell>
          <cell r="O483">
            <v>917440</v>
          </cell>
          <cell r="P483">
            <v>305518</v>
          </cell>
          <cell r="Q483">
            <v>15696172</v>
          </cell>
        </row>
        <row r="484">
          <cell r="D484" t="str">
            <v>April</v>
          </cell>
          <cell r="E484">
            <v>73</v>
          </cell>
          <cell r="F484">
            <v>1263</v>
          </cell>
          <cell r="G484">
            <v>4140</v>
          </cell>
          <cell r="H484">
            <v>3192</v>
          </cell>
          <cell r="I484">
            <v>8668</v>
          </cell>
          <cell r="J484">
            <v>13235635</v>
          </cell>
          <cell r="K484">
            <v>1208564</v>
          </cell>
          <cell r="M484">
            <v>1883365</v>
          </cell>
          <cell r="N484">
            <v>259698</v>
          </cell>
          <cell r="O484">
            <v>939451</v>
          </cell>
          <cell r="P484">
            <v>295442</v>
          </cell>
          <cell r="Q484">
            <v>17822155</v>
          </cell>
        </row>
        <row r="485">
          <cell r="D485" t="str">
            <v>Mei</v>
          </cell>
          <cell r="E485">
            <v>72</v>
          </cell>
          <cell r="F485">
            <v>1262</v>
          </cell>
          <cell r="G485">
            <v>4128</v>
          </cell>
          <cell r="H485">
            <v>3190</v>
          </cell>
          <cell r="I485">
            <v>8652</v>
          </cell>
          <cell r="J485">
            <v>13474653</v>
          </cell>
          <cell r="K485">
            <v>1230175</v>
          </cell>
          <cell r="M485">
            <v>1944895</v>
          </cell>
          <cell r="N485">
            <v>263347</v>
          </cell>
          <cell r="O485">
            <v>961654</v>
          </cell>
          <cell r="P485">
            <v>307094</v>
          </cell>
          <cell r="Q485">
            <v>18181818</v>
          </cell>
        </row>
        <row r="486">
          <cell r="C486" t="str">
            <v>Kota Pekanbaru</v>
          </cell>
          <cell r="D486" t="str">
            <v>Juni</v>
          </cell>
          <cell r="E486">
            <v>73</v>
          </cell>
          <cell r="F486">
            <v>1263</v>
          </cell>
          <cell r="G486">
            <v>4126</v>
          </cell>
          <cell r="H486">
            <v>3192</v>
          </cell>
          <cell r="I486">
            <v>8654</v>
          </cell>
          <cell r="J486">
            <v>13809645</v>
          </cell>
          <cell r="K486">
            <v>895183</v>
          </cell>
          <cell r="M486">
            <v>1944895</v>
          </cell>
          <cell r="N486">
            <v>260689</v>
          </cell>
          <cell r="O486">
            <v>961654</v>
          </cell>
          <cell r="P486">
            <v>307094</v>
          </cell>
          <cell r="Q486">
            <v>18179160</v>
          </cell>
        </row>
        <row r="487">
          <cell r="D487" t="str">
            <v>Januari</v>
          </cell>
          <cell r="E487">
            <v>32</v>
          </cell>
          <cell r="F487">
            <v>856</v>
          </cell>
          <cell r="G487">
            <v>1629</v>
          </cell>
          <cell r="H487">
            <v>466</v>
          </cell>
          <cell r="I487">
            <v>2983</v>
          </cell>
          <cell r="J487">
            <v>3630931</v>
          </cell>
          <cell r="K487">
            <v>361481</v>
          </cell>
          <cell r="M487">
            <v>635183</v>
          </cell>
          <cell r="N487">
            <v>43583</v>
          </cell>
          <cell r="O487">
            <v>277407</v>
          </cell>
          <cell r="P487">
            <v>166663</v>
          </cell>
          <cell r="Q487">
            <v>5115248</v>
          </cell>
        </row>
        <row r="488">
          <cell r="D488" t="str">
            <v>Februari</v>
          </cell>
          <cell r="E488">
            <v>32</v>
          </cell>
          <cell r="F488">
            <v>829</v>
          </cell>
          <cell r="G488">
            <v>1640</v>
          </cell>
          <cell r="H488">
            <v>474</v>
          </cell>
          <cell r="I488">
            <v>2975</v>
          </cell>
          <cell r="J488">
            <v>3636868</v>
          </cell>
          <cell r="K488">
            <v>364427</v>
          </cell>
          <cell r="M488">
            <v>648417</v>
          </cell>
          <cell r="N488">
            <v>46820</v>
          </cell>
          <cell r="O488">
            <v>340483</v>
          </cell>
          <cell r="P488">
            <v>158440</v>
          </cell>
          <cell r="Q488">
            <v>5195455</v>
          </cell>
        </row>
        <row r="489">
          <cell r="D489" t="str">
            <v>Maret</v>
          </cell>
          <cell r="E489">
            <v>32</v>
          </cell>
          <cell r="F489">
            <v>827</v>
          </cell>
          <cell r="G489">
            <v>1592</v>
          </cell>
          <cell r="H489">
            <v>519</v>
          </cell>
          <cell r="I489">
            <v>2970</v>
          </cell>
          <cell r="J489">
            <v>3571625</v>
          </cell>
          <cell r="K489">
            <v>427439</v>
          </cell>
          <cell r="M489">
            <v>572353</v>
          </cell>
          <cell r="N489">
            <v>47052</v>
          </cell>
          <cell r="O489">
            <v>419317</v>
          </cell>
          <cell r="P489">
            <v>157330</v>
          </cell>
          <cell r="Q489">
            <v>5195116</v>
          </cell>
        </row>
        <row r="490">
          <cell r="D490" t="str">
            <v>April</v>
          </cell>
          <cell r="E490">
            <v>32</v>
          </cell>
          <cell r="F490">
            <v>827</v>
          </cell>
          <cell r="G490">
            <v>1601</v>
          </cell>
          <cell r="H490">
            <v>519</v>
          </cell>
          <cell r="I490">
            <v>2979</v>
          </cell>
          <cell r="J490">
            <v>4221231</v>
          </cell>
          <cell r="K490">
            <v>422926</v>
          </cell>
          <cell r="M490">
            <v>656604</v>
          </cell>
          <cell r="N490">
            <v>73456</v>
          </cell>
          <cell r="O490">
            <v>340740</v>
          </cell>
          <cell r="P490">
            <v>153982</v>
          </cell>
          <cell r="Q490">
            <v>5868939</v>
          </cell>
        </row>
        <row r="491">
          <cell r="D491" t="str">
            <v>Mei</v>
          </cell>
          <cell r="E491">
            <v>32</v>
          </cell>
          <cell r="F491">
            <v>826</v>
          </cell>
          <cell r="G491">
            <v>1595</v>
          </cell>
          <cell r="H491">
            <v>518</v>
          </cell>
          <cell r="I491">
            <v>2971</v>
          </cell>
          <cell r="J491">
            <v>4244918</v>
          </cell>
          <cell r="K491">
            <v>417702</v>
          </cell>
          <cell r="M491">
            <v>667579</v>
          </cell>
          <cell r="N491">
            <v>75497</v>
          </cell>
          <cell r="O491">
            <v>342356</v>
          </cell>
          <cell r="P491">
            <v>153783</v>
          </cell>
          <cell r="Q491">
            <v>5901835</v>
          </cell>
        </row>
        <row r="492">
          <cell r="C492" t="str">
            <v>Kota Dumai</v>
          </cell>
          <cell r="D492" t="str">
            <v>Juni</v>
          </cell>
          <cell r="E492">
            <v>50</v>
          </cell>
          <cell r="F492">
            <v>1155</v>
          </cell>
          <cell r="G492">
            <v>1676</v>
          </cell>
          <cell r="H492">
            <v>517</v>
          </cell>
          <cell r="I492">
            <v>3398</v>
          </cell>
          <cell r="J492">
            <v>4613705</v>
          </cell>
          <cell r="K492">
            <v>455996</v>
          </cell>
          <cell r="M492">
            <v>658539</v>
          </cell>
          <cell r="N492">
            <v>78251</v>
          </cell>
          <cell r="O492">
            <v>376249</v>
          </cell>
          <cell r="P492">
            <v>230522</v>
          </cell>
          <cell r="Q492">
            <v>6413262</v>
          </cell>
        </row>
        <row r="493">
          <cell r="C493">
            <v>0</v>
          </cell>
          <cell r="L493" t="e">
            <v>#REF!</v>
          </cell>
        </row>
        <row r="494">
          <cell r="I494">
            <v>0</v>
          </cell>
          <cell r="Q494">
            <v>0</v>
          </cell>
        </row>
        <row r="495">
          <cell r="D495" t="str">
            <v>Januari</v>
          </cell>
          <cell r="E495">
            <v>34</v>
          </cell>
          <cell r="F495">
            <v>1272</v>
          </cell>
          <cell r="G495">
            <v>3597</v>
          </cell>
          <cell r="H495">
            <v>373</v>
          </cell>
          <cell r="I495">
            <v>5276</v>
          </cell>
          <cell r="J495">
            <v>6687507</v>
          </cell>
          <cell r="K495">
            <v>658692</v>
          </cell>
          <cell r="M495">
            <v>1409535</v>
          </cell>
          <cell r="N495">
            <v>93526</v>
          </cell>
          <cell r="O495">
            <v>604828</v>
          </cell>
          <cell r="P495">
            <v>489</v>
          </cell>
          <cell r="Q495">
            <v>9454577</v>
          </cell>
        </row>
        <row r="496">
          <cell r="D496" t="str">
            <v>Februari</v>
          </cell>
          <cell r="E496">
            <v>39</v>
          </cell>
          <cell r="F496">
            <v>1274</v>
          </cell>
          <cell r="G496">
            <v>3589</v>
          </cell>
          <cell r="H496">
            <v>357</v>
          </cell>
          <cell r="I496">
            <v>5259</v>
          </cell>
          <cell r="J496">
            <v>6666873</v>
          </cell>
          <cell r="K496">
            <v>657545</v>
          </cell>
          <cell r="M496">
            <v>1413690</v>
          </cell>
          <cell r="N496">
            <v>93447</v>
          </cell>
          <cell r="O496">
            <v>604713</v>
          </cell>
          <cell r="P496">
            <v>247</v>
          </cell>
          <cell r="Q496">
            <v>9436515</v>
          </cell>
        </row>
        <row r="497">
          <cell r="D497" t="str">
            <v>Maret</v>
          </cell>
          <cell r="E497">
            <v>39</v>
          </cell>
          <cell r="F497">
            <v>1278</v>
          </cell>
          <cell r="G497">
            <v>3583</v>
          </cell>
          <cell r="H497">
            <v>352</v>
          </cell>
          <cell r="I497">
            <v>5252</v>
          </cell>
          <cell r="J497">
            <v>7723537</v>
          </cell>
          <cell r="K497">
            <v>763132</v>
          </cell>
          <cell r="M497">
            <v>1420025</v>
          </cell>
          <cell r="N497">
            <v>146825</v>
          </cell>
          <cell r="O497">
            <v>605405</v>
          </cell>
          <cell r="P497">
            <v>259</v>
          </cell>
          <cell r="Q497">
            <v>10659183</v>
          </cell>
        </row>
        <row r="498">
          <cell r="D498" t="str">
            <v>April</v>
          </cell>
          <cell r="E498">
            <v>34</v>
          </cell>
          <cell r="F498">
            <v>1272</v>
          </cell>
          <cell r="G498">
            <v>3597</v>
          </cell>
          <cell r="H498">
            <v>373</v>
          </cell>
          <cell r="I498">
            <v>5276</v>
          </cell>
          <cell r="J498">
            <v>7871112</v>
          </cell>
          <cell r="K498">
            <v>775307</v>
          </cell>
          <cell r="M498">
            <v>1456557</v>
          </cell>
          <cell r="N498">
            <v>149779</v>
          </cell>
          <cell r="O498">
            <v>650528</v>
          </cell>
          <cell r="P498">
            <v>267</v>
          </cell>
          <cell r="Q498">
            <v>10903550</v>
          </cell>
        </row>
        <row r="499">
          <cell r="D499" t="str">
            <v>Mei</v>
          </cell>
          <cell r="E499">
            <v>62</v>
          </cell>
          <cell r="F499">
            <v>1399</v>
          </cell>
          <cell r="G499">
            <v>3574</v>
          </cell>
          <cell r="H499">
            <v>366</v>
          </cell>
          <cell r="I499">
            <v>5401</v>
          </cell>
          <cell r="J499">
            <v>7860431</v>
          </cell>
          <cell r="K499">
            <v>774980</v>
          </cell>
          <cell r="M499">
            <v>1546984</v>
          </cell>
          <cell r="N499">
            <v>150619</v>
          </cell>
          <cell r="O499">
            <v>619720</v>
          </cell>
          <cell r="P499">
            <v>267</v>
          </cell>
          <cell r="Q499">
            <v>10953001</v>
          </cell>
        </row>
        <row r="500">
          <cell r="C500" t="str">
            <v>Prop. Jambi</v>
          </cell>
          <cell r="D500" t="str">
            <v>Juni</v>
          </cell>
          <cell r="E500">
            <v>60</v>
          </cell>
          <cell r="F500">
            <v>1358</v>
          </cell>
          <cell r="G500">
            <v>3605</v>
          </cell>
          <cell r="H500">
            <v>367</v>
          </cell>
          <cell r="I500">
            <v>5390</v>
          </cell>
          <cell r="J500">
            <v>7832777</v>
          </cell>
          <cell r="K500">
            <v>777980</v>
          </cell>
          <cell r="M500">
            <v>1459257</v>
          </cell>
          <cell r="N500">
            <v>151598</v>
          </cell>
          <cell r="O500">
            <v>620413</v>
          </cell>
          <cell r="P500">
            <v>262</v>
          </cell>
          <cell r="Q500">
            <v>10842287</v>
          </cell>
        </row>
        <row r="501">
          <cell r="D501" t="str">
            <v>Januari</v>
          </cell>
          <cell r="E501">
            <v>53</v>
          </cell>
          <cell r="F501">
            <v>1166</v>
          </cell>
          <cell r="G501">
            <v>2310</v>
          </cell>
          <cell r="H501">
            <v>609</v>
          </cell>
          <cell r="I501">
            <v>4138</v>
          </cell>
          <cell r="J501">
            <v>5038183</v>
          </cell>
          <cell r="K501">
            <v>494489</v>
          </cell>
          <cell r="M501">
            <v>811437</v>
          </cell>
          <cell r="N501">
            <v>58390</v>
          </cell>
          <cell r="O501">
            <v>472457</v>
          </cell>
          <cell r="P501">
            <v>271576</v>
          </cell>
          <cell r="Q501">
            <v>7146532</v>
          </cell>
        </row>
        <row r="502">
          <cell r="D502" t="str">
            <v>Februari</v>
          </cell>
          <cell r="E502">
            <v>52</v>
          </cell>
          <cell r="F502">
            <v>1162</v>
          </cell>
          <cell r="G502">
            <v>2298</v>
          </cell>
          <cell r="H502">
            <v>616</v>
          </cell>
          <cell r="I502">
            <v>4128</v>
          </cell>
          <cell r="J502">
            <v>5032511</v>
          </cell>
          <cell r="K502">
            <v>493393</v>
          </cell>
          <cell r="M502">
            <v>806809</v>
          </cell>
          <cell r="N502">
            <v>58609</v>
          </cell>
          <cell r="O502">
            <v>470425</v>
          </cell>
          <cell r="P502">
            <v>276379</v>
          </cell>
          <cell r="Q502">
            <v>7138126</v>
          </cell>
        </row>
        <row r="503">
          <cell r="D503" t="str">
            <v>Maret</v>
          </cell>
          <cell r="E503">
            <v>55</v>
          </cell>
          <cell r="F503">
            <v>1367</v>
          </cell>
          <cell r="G503">
            <v>2344</v>
          </cell>
          <cell r="H503">
            <v>615</v>
          </cell>
          <cell r="I503">
            <v>4381</v>
          </cell>
          <cell r="J503">
            <v>6051767</v>
          </cell>
          <cell r="K503">
            <v>585912</v>
          </cell>
          <cell r="M503">
            <v>806526</v>
          </cell>
          <cell r="N503">
            <v>94578</v>
          </cell>
          <cell r="O503">
            <v>491274</v>
          </cell>
          <cell r="P503">
            <v>315908</v>
          </cell>
          <cell r="Q503">
            <v>8345965</v>
          </cell>
        </row>
        <row r="504">
          <cell r="D504" t="str">
            <v>April</v>
          </cell>
          <cell r="E504">
            <v>55</v>
          </cell>
          <cell r="F504">
            <v>1364</v>
          </cell>
          <cell r="G504">
            <v>2338</v>
          </cell>
          <cell r="H504">
            <v>615</v>
          </cell>
          <cell r="I504">
            <v>4372</v>
          </cell>
          <cell r="J504">
            <v>6055325</v>
          </cell>
          <cell r="K504">
            <v>537737</v>
          </cell>
          <cell r="M504">
            <v>808953</v>
          </cell>
          <cell r="N504">
            <v>95219</v>
          </cell>
          <cell r="O504">
            <v>490927</v>
          </cell>
          <cell r="P504">
            <v>313886</v>
          </cell>
          <cell r="Q504">
            <v>8302047</v>
          </cell>
        </row>
        <row r="505">
          <cell r="D505" t="str">
            <v>Mei</v>
          </cell>
          <cell r="E505">
            <v>56</v>
          </cell>
          <cell r="F505">
            <v>1372</v>
          </cell>
          <cell r="G505">
            <v>2335</v>
          </cell>
          <cell r="H505">
            <v>615</v>
          </cell>
          <cell r="I505">
            <v>4378</v>
          </cell>
          <cell r="J505">
            <v>606538</v>
          </cell>
          <cell r="K505">
            <v>538373</v>
          </cell>
          <cell r="M505">
            <v>809814</v>
          </cell>
          <cell r="N505">
            <v>95564</v>
          </cell>
          <cell r="O505">
            <v>491812</v>
          </cell>
          <cell r="P505">
            <v>315330</v>
          </cell>
          <cell r="Q505">
            <v>2857431</v>
          </cell>
        </row>
        <row r="506">
          <cell r="C506" t="str">
            <v>Kab. Batanghari</v>
          </cell>
          <cell r="D506" t="str">
            <v>Juni</v>
          </cell>
          <cell r="E506">
            <v>53</v>
          </cell>
          <cell r="F506">
            <v>1364</v>
          </cell>
          <cell r="G506">
            <v>2327</v>
          </cell>
          <cell r="H506">
            <v>636</v>
          </cell>
          <cell r="I506">
            <v>4380</v>
          </cell>
          <cell r="J506">
            <v>6075508</v>
          </cell>
          <cell r="K506">
            <v>539765</v>
          </cell>
          <cell r="M506">
            <v>808110</v>
          </cell>
          <cell r="N506">
            <v>96443</v>
          </cell>
          <cell r="O506">
            <v>491966</v>
          </cell>
          <cell r="P506">
            <v>316970</v>
          </cell>
          <cell r="Q506">
            <v>8328762</v>
          </cell>
        </row>
        <row r="507">
          <cell r="D507" t="str">
            <v>Januari</v>
          </cell>
          <cell r="E507">
            <v>89</v>
          </cell>
          <cell r="F507">
            <v>1203</v>
          </cell>
          <cell r="G507">
            <v>2658</v>
          </cell>
          <cell r="H507">
            <v>1068</v>
          </cell>
          <cell r="I507">
            <v>5018</v>
          </cell>
          <cell r="J507">
            <v>6440010</v>
          </cell>
          <cell r="K507">
            <v>649622</v>
          </cell>
          <cell r="M507">
            <v>1469995</v>
          </cell>
          <cell r="N507">
            <v>83178</v>
          </cell>
          <cell r="O507">
            <v>589173</v>
          </cell>
          <cell r="P507">
            <v>247</v>
          </cell>
          <cell r="Q507">
            <v>9232225</v>
          </cell>
        </row>
        <row r="508">
          <cell r="D508" t="str">
            <v>Februari</v>
          </cell>
          <cell r="E508">
            <v>85</v>
          </cell>
          <cell r="F508">
            <v>1100</v>
          </cell>
          <cell r="G508">
            <v>2647</v>
          </cell>
          <cell r="H508">
            <v>1155</v>
          </cell>
          <cell r="I508">
            <v>4987</v>
          </cell>
          <cell r="J508">
            <v>6345233</v>
          </cell>
          <cell r="K508">
            <v>640946</v>
          </cell>
          <cell r="M508">
            <v>1295751</v>
          </cell>
          <cell r="N508">
            <v>83142</v>
          </cell>
          <cell r="O508">
            <v>586579</v>
          </cell>
          <cell r="P508">
            <v>236</v>
          </cell>
          <cell r="Q508">
            <v>8951887</v>
          </cell>
        </row>
        <row r="509">
          <cell r="D509" t="str">
            <v>Maret</v>
          </cell>
          <cell r="E509">
            <v>85</v>
          </cell>
          <cell r="F509">
            <v>1100</v>
          </cell>
          <cell r="G509">
            <v>2623</v>
          </cell>
          <cell r="H509">
            <v>1145</v>
          </cell>
          <cell r="I509">
            <v>4953</v>
          </cell>
          <cell r="J509">
            <v>6431860</v>
          </cell>
          <cell r="K509">
            <v>657235</v>
          </cell>
          <cell r="M509">
            <v>1894084</v>
          </cell>
          <cell r="N509">
            <v>84293</v>
          </cell>
          <cell r="O509">
            <v>1693759</v>
          </cell>
          <cell r="P509">
            <v>1781</v>
          </cell>
          <cell r="Q509">
            <v>10763012</v>
          </cell>
        </row>
        <row r="510">
          <cell r="D510" t="str">
            <v>April</v>
          </cell>
          <cell r="E510">
            <v>89</v>
          </cell>
          <cell r="F510">
            <v>1167</v>
          </cell>
          <cell r="G510">
            <v>2688</v>
          </cell>
          <cell r="H510">
            <v>1157</v>
          </cell>
          <cell r="I510">
            <v>5101</v>
          </cell>
          <cell r="J510">
            <v>7534363</v>
          </cell>
          <cell r="K510">
            <v>753844</v>
          </cell>
          <cell r="M510">
            <v>268390</v>
          </cell>
          <cell r="N510">
            <v>132892</v>
          </cell>
          <cell r="O510">
            <v>598005</v>
          </cell>
          <cell r="Q510">
            <v>9287494</v>
          </cell>
        </row>
        <row r="511">
          <cell r="D511" t="str">
            <v>Mei</v>
          </cell>
          <cell r="E511">
            <v>89</v>
          </cell>
          <cell r="F511">
            <v>1161</v>
          </cell>
          <cell r="G511">
            <v>2690</v>
          </cell>
          <cell r="H511">
            <v>1155</v>
          </cell>
          <cell r="I511">
            <v>5095</v>
          </cell>
          <cell r="J511">
            <v>7594305</v>
          </cell>
          <cell r="K511">
            <v>763306</v>
          </cell>
          <cell r="M511">
            <v>276790</v>
          </cell>
          <cell r="N511">
            <v>133418</v>
          </cell>
          <cell r="O511">
            <v>619728</v>
          </cell>
          <cell r="Q511">
            <v>9387547</v>
          </cell>
        </row>
        <row r="512">
          <cell r="C512" t="str">
            <v>Kab. Bungo</v>
          </cell>
          <cell r="D512" t="str">
            <v>Juni</v>
          </cell>
          <cell r="E512">
            <v>80</v>
          </cell>
          <cell r="F512">
            <v>1146</v>
          </cell>
          <cell r="G512">
            <v>2703</v>
          </cell>
          <cell r="H512">
            <v>1156</v>
          </cell>
          <cell r="I512">
            <v>5085</v>
          </cell>
          <cell r="J512">
            <v>7527835</v>
          </cell>
          <cell r="K512">
            <v>756633</v>
          </cell>
          <cell r="M512">
            <v>266174</v>
          </cell>
          <cell r="N512">
            <v>133695</v>
          </cell>
          <cell r="O512">
            <v>595290</v>
          </cell>
          <cell r="Q512">
            <v>9279627</v>
          </cell>
        </row>
        <row r="513">
          <cell r="D513" t="str">
            <v>Januari</v>
          </cell>
          <cell r="E513">
            <v>52</v>
          </cell>
          <cell r="F513">
            <v>1002</v>
          </cell>
          <cell r="G513">
            <v>3476</v>
          </cell>
          <cell r="H513">
            <v>2238</v>
          </cell>
          <cell r="I513">
            <v>6768</v>
          </cell>
          <cell r="J513">
            <v>9103642</v>
          </cell>
          <cell r="K513">
            <v>875486</v>
          </cell>
          <cell r="M513">
            <v>1834460</v>
          </cell>
          <cell r="N513">
            <v>113527</v>
          </cell>
          <cell r="O513">
            <v>762904</v>
          </cell>
          <cell r="P513">
            <v>324</v>
          </cell>
          <cell r="Q513">
            <v>12690343</v>
          </cell>
        </row>
        <row r="514">
          <cell r="D514" t="str">
            <v>Februari</v>
          </cell>
          <cell r="E514">
            <v>52</v>
          </cell>
          <cell r="F514">
            <v>996</v>
          </cell>
          <cell r="G514">
            <v>3259</v>
          </cell>
          <cell r="H514">
            <v>2443</v>
          </cell>
          <cell r="I514">
            <v>6750</v>
          </cell>
          <cell r="J514">
            <v>9106798</v>
          </cell>
          <cell r="K514">
            <v>876026</v>
          </cell>
          <cell r="M514">
            <v>1844533</v>
          </cell>
          <cell r="N514">
            <v>115282</v>
          </cell>
          <cell r="O514">
            <v>760288</v>
          </cell>
          <cell r="P514">
            <v>320</v>
          </cell>
          <cell r="Q514">
            <v>12703247</v>
          </cell>
        </row>
        <row r="515">
          <cell r="D515" t="str">
            <v>Maret</v>
          </cell>
          <cell r="E515">
            <v>52</v>
          </cell>
          <cell r="F515">
            <v>986</v>
          </cell>
          <cell r="G515">
            <v>3261</v>
          </cell>
          <cell r="H515">
            <v>2451</v>
          </cell>
          <cell r="I515">
            <v>6750</v>
          </cell>
          <cell r="J515">
            <v>9121715</v>
          </cell>
          <cell r="K515">
            <v>878261</v>
          </cell>
          <cell r="M515">
            <v>1846140</v>
          </cell>
          <cell r="N515">
            <v>115928</v>
          </cell>
          <cell r="O515">
            <v>760788</v>
          </cell>
          <cell r="P515">
            <v>322</v>
          </cell>
          <cell r="Q515">
            <v>12723154</v>
          </cell>
        </row>
        <row r="516">
          <cell r="D516" t="str">
            <v>April</v>
          </cell>
          <cell r="E516">
            <v>66</v>
          </cell>
          <cell r="F516">
            <v>1077</v>
          </cell>
          <cell r="G516">
            <v>3593</v>
          </cell>
          <cell r="H516">
            <v>2024</v>
          </cell>
          <cell r="I516">
            <v>6760</v>
          </cell>
          <cell r="J516">
            <v>8981951</v>
          </cell>
          <cell r="K516">
            <v>839154</v>
          </cell>
          <cell r="M516">
            <v>1355072</v>
          </cell>
          <cell r="N516">
            <v>96278</v>
          </cell>
          <cell r="O516">
            <v>599784</v>
          </cell>
          <cell r="P516">
            <v>306</v>
          </cell>
          <cell r="Q516">
            <v>11872545</v>
          </cell>
        </row>
        <row r="517">
          <cell r="D517" t="str">
            <v>Mei</v>
          </cell>
          <cell r="E517">
            <v>61</v>
          </cell>
          <cell r="F517">
            <v>1039</v>
          </cell>
          <cell r="G517">
            <v>3623</v>
          </cell>
          <cell r="H517">
            <v>2021</v>
          </cell>
          <cell r="I517">
            <v>6744</v>
          </cell>
          <cell r="J517">
            <v>9005409</v>
          </cell>
          <cell r="K517">
            <v>872135</v>
          </cell>
          <cell r="M517">
            <v>1354668</v>
          </cell>
          <cell r="N517">
            <v>97080</v>
          </cell>
          <cell r="O517">
            <v>599844</v>
          </cell>
          <cell r="P517">
            <v>312</v>
          </cell>
          <cell r="Q517">
            <v>11929448</v>
          </cell>
        </row>
        <row r="518">
          <cell r="C518" t="str">
            <v>Kab. Kerinci</v>
          </cell>
          <cell r="D518" t="str">
            <v>Juni</v>
          </cell>
          <cell r="E518">
            <v>60</v>
          </cell>
          <cell r="F518">
            <v>1004</v>
          </cell>
          <cell r="G518">
            <v>3662</v>
          </cell>
          <cell r="H518">
            <v>2014</v>
          </cell>
          <cell r="I518">
            <v>6740</v>
          </cell>
          <cell r="J518">
            <v>8993406</v>
          </cell>
          <cell r="K518">
            <v>871152</v>
          </cell>
          <cell r="M518">
            <v>1355176</v>
          </cell>
          <cell r="N518">
            <v>97492</v>
          </cell>
          <cell r="O518">
            <v>625260</v>
          </cell>
          <cell r="P518">
            <v>329</v>
          </cell>
          <cell r="Q518">
            <v>11942815</v>
          </cell>
        </row>
        <row r="519">
          <cell r="D519" t="str">
            <v>Januari</v>
          </cell>
          <cell r="E519">
            <v>87</v>
          </cell>
          <cell r="F519">
            <v>1070</v>
          </cell>
          <cell r="G519">
            <v>3152</v>
          </cell>
          <cell r="H519">
            <v>728</v>
          </cell>
          <cell r="I519">
            <v>5037</v>
          </cell>
          <cell r="J519">
            <v>6374306</v>
          </cell>
          <cell r="K519">
            <v>658433</v>
          </cell>
          <cell r="M519">
            <v>1349592</v>
          </cell>
          <cell r="N519">
            <v>76207</v>
          </cell>
          <cell r="O519">
            <v>496564</v>
          </cell>
          <cell r="P519">
            <v>263</v>
          </cell>
          <cell r="Q519">
            <v>8955365</v>
          </cell>
        </row>
        <row r="520">
          <cell r="D520" t="str">
            <v>Februari</v>
          </cell>
          <cell r="E520">
            <v>86</v>
          </cell>
          <cell r="F520">
            <v>1067</v>
          </cell>
          <cell r="G520">
            <v>3077</v>
          </cell>
          <cell r="H520">
            <v>787</v>
          </cell>
          <cell r="I520">
            <v>5017</v>
          </cell>
          <cell r="J520">
            <v>6354419</v>
          </cell>
          <cell r="K520">
            <v>656381</v>
          </cell>
          <cell r="M520">
            <v>1361427</v>
          </cell>
          <cell r="N520">
            <v>81502</v>
          </cell>
          <cell r="O520">
            <v>604603</v>
          </cell>
          <cell r="P520">
            <v>239</v>
          </cell>
          <cell r="Q520">
            <v>9058571</v>
          </cell>
        </row>
        <row r="521">
          <cell r="D521" t="str">
            <v>Maret</v>
          </cell>
          <cell r="E521">
            <v>86</v>
          </cell>
          <cell r="F521">
            <v>1064</v>
          </cell>
          <cell r="G521">
            <v>3069</v>
          </cell>
          <cell r="H521">
            <v>790</v>
          </cell>
          <cell r="I521">
            <v>5009</v>
          </cell>
          <cell r="J521">
            <v>6355340</v>
          </cell>
          <cell r="K521">
            <v>655495</v>
          </cell>
          <cell r="M521">
            <v>1361251</v>
          </cell>
          <cell r="N521">
            <v>81781</v>
          </cell>
          <cell r="O521">
            <v>603601</v>
          </cell>
          <cell r="P521">
            <v>239</v>
          </cell>
          <cell r="Q521">
            <v>9057707</v>
          </cell>
        </row>
        <row r="522">
          <cell r="D522" t="str">
            <v>April</v>
          </cell>
          <cell r="E522">
            <v>90</v>
          </cell>
          <cell r="F522">
            <v>1320</v>
          </cell>
          <cell r="G522">
            <v>3130</v>
          </cell>
          <cell r="H522">
            <v>748</v>
          </cell>
          <cell r="I522">
            <v>5288</v>
          </cell>
          <cell r="J522">
            <v>7710281</v>
          </cell>
          <cell r="K522">
            <v>787846</v>
          </cell>
          <cell r="M522">
            <v>1415221</v>
          </cell>
          <cell r="N522">
            <v>133865</v>
          </cell>
          <cell r="O522">
            <v>631254</v>
          </cell>
          <cell r="P522">
            <v>248</v>
          </cell>
          <cell r="Q522">
            <v>10678715</v>
          </cell>
        </row>
        <row r="523">
          <cell r="D523" t="str">
            <v>Mei</v>
          </cell>
          <cell r="E523">
            <v>90</v>
          </cell>
          <cell r="F523">
            <v>1291</v>
          </cell>
          <cell r="G523">
            <v>3160</v>
          </cell>
          <cell r="H523">
            <v>764</v>
          </cell>
          <cell r="I523">
            <v>5305</v>
          </cell>
          <cell r="J523">
            <v>7852511</v>
          </cell>
          <cell r="K523">
            <v>803259</v>
          </cell>
          <cell r="M523">
            <v>1413959</v>
          </cell>
          <cell r="N523">
            <v>140117</v>
          </cell>
          <cell r="O523">
            <v>630137</v>
          </cell>
          <cell r="P523">
            <v>257</v>
          </cell>
          <cell r="Q523">
            <v>10840240</v>
          </cell>
        </row>
        <row r="524">
          <cell r="C524" t="str">
            <v>Kab. Merangin</v>
          </cell>
          <cell r="D524" t="str">
            <v>Juni</v>
          </cell>
          <cell r="E524">
            <v>90</v>
          </cell>
          <cell r="F524">
            <v>1273</v>
          </cell>
          <cell r="G524">
            <v>3005</v>
          </cell>
          <cell r="H524">
            <v>909</v>
          </cell>
          <cell r="I524">
            <v>5277</v>
          </cell>
          <cell r="J524">
            <v>7634052</v>
          </cell>
          <cell r="K524">
            <v>784597</v>
          </cell>
          <cell r="M524">
            <v>1422749</v>
          </cell>
          <cell r="N524">
            <v>134291</v>
          </cell>
          <cell r="O524">
            <v>629071</v>
          </cell>
          <cell r="P524">
            <v>51</v>
          </cell>
          <cell r="Q524">
            <v>10604811</v>
          </cell>
        </row>
        <row r="525">
          <cell r="D525" t="str">
            <v>Januari</v>
          </cell>
          <cell r="E525">
            <v>74</v>
          </cell>
          <cell r="F525">
            <v>914</v>
          </cell>
          <cell r="G525">
            <v>2640</v>
          </cell>
          <cell r="H525">
            <v>598</v>
          </cell>
          <cell r="I525">
            <v>4226</v>
          </cell>
          <cell r="J525">
            <v>5223093</v>
          </cell>
          <cell r="K525">
            <v>540545</v>
          </cell>
          <cell r="M525">
            <v>880878</v>
          </cell>
          <cell r="N525">
            <v>72899</v>
          </cell>
          <cell r="O525">
            <v>141097</v>
          </cell>
          <cell r="P525">
            <v>568589</v>
          </cell>
          <cell r="Q525">
            <v>7427101</v>
          </cell>
        </row>
        <row r="526">
          <cell r="D526" t="str">
            <v>Februari</v>
          </cell>
          <cell r="E526">
            <v>74</v>
          </cell>
          <cell r="F526">
            <v>923</v>
          </cell>
          <cell r="G526">
            <v>2650</v>
          </cell>
          <cell r="H526">
            <v>586</v>
          </cell>
          <cell r="I526">
            <v>4233</v>
          </cell>
          <cell r="J526">
            <v>4871830</v>
          </cell>
          <cell r="K526">
            <v>538226</v>
          </cell>
          <cell r="M526">
            <v>895890</v>
          </cell>
          <cell r="N526">
            <v>73634</v>
          </cell>
          <cell r="O526">
            <v>503714</v>
          </cell>
          <cell r="P526">
            <v>546075</v>
          </cell>
          <cell r="Q526">
            <v>7429369</v>
          </cell>
        </row>
        <row r="527">
          <cell r="D527" t="str">
            <v>Maret</v>
          </cell>
          <cell r="E527">
            <v>79</v>
          </cell>
          <cell r="F527">
            <v>1145</v>
          </cell>
          <cell r="G527">
            <v>2771</v>
          </cell>
          <cell r="H527">
            <v>582</v>
          </cell>
          <cell r="I527">
            <v>4577</v>
          </cell>
          <cell r="J527">
            <v>7228592</v>
          </cell>
          <cell r="K527">
            <v>709200</v>
          </cell>
          <cell r="M527">
            <v>1284220</v>
          </cell>
          <cell r="N527">
            <v>114459</v>
          </cell>
          <cell r="O527">
            <v>1173002</v>
          </cell>
          <cell r="P527">
            <v>128033</v>
          </cell>
          <cell r="Q527">
            <v>10637506</v>
          </cell>
        </row>
        <row r="528">
          <cell r="D528" t="str">
            <v>April</v>
          </cell>
          <cell r="E528">
            <v>79</v>
          </cell>
          <cell r="F528">
            <v>1146</v>
          </cell>
          <cell r="G528">
            <v>2771</v>
          </cell>
          <cell r="H528">
            <v>581</v>
          </cell>
          <cell r="I528">
            <v>4577</v>
          </cell>
          <cell r="J528">
            <v>7337470</v>
          </cell>
          <cell r="K528">
            <v>786335</v>
          </cell>
          <cell r="M528">
            <v>1159514</v>
          </cell>
          <cell r="N528">
            <v>117954</v>
          </cell>
          <cell r="O528">
            <v>1046157</v>
          </cell>
          <cell r="P528">
            <v>50091</v>
          </cell>
          <cell r="Q528">
            <v>10497521</v>
          </cell>
        </row>
        <row r="529">
          <cell r="D529" t="str">
            <v>Mei</v>
          </cell>
          <cell r="E529">
            <v>79</v>
          </cell>
          <cell r="F529">
            <v>1137</v>
          </cell>
          <cell r="G529">
            <v>2773</v>
          </cell>
          <cell r="H529">
            <v>580</v>
          </cell>
          <cell r="I529">
            <v>4569</v>
          </cell>
          <cell r="J529">
            <v>6296560</v>
          </cell>
          <cell r="K529">
            <v>640075</v>
          </cell>
          <cell r="M529">
            <v>929943</v>
          </cell>
          <cell r="N529">
            <v>113236</v>
          </cell>
          <cell r="O529">
            <v>533142</v>
          </cell>
          <cell r="P529">
            <v>319452</v>
          </cell>
          <cell r="Q529">
            <v>8832408</v>
          </cell>
        </row>
        <row r="530">
          <cell r="C530" t="str">
            <v>Kab. Muaro Jambi</v>
          </cell>
          <cell r="D530" t="str">
            <v>Juni</v>
          </cell>
          <cell r="E530">
            <v>75</v>
          </cell>
          <cell r="F530">
            <v>1137</v>
          </cell>
          <cell r="G530">
            <v>2719</v>
          </cell>
          <cell r="H530">
            <v>630</v>
          </cell>
          <cell r="I530">
            <v>4561</v>
          </cell>
          <cell r="J530">
            <v>6375125</v>
          </cell>
          <cell r="K530">
            <v>629085</v>
          </cell>
          <cell r="M530">
            <v>938884</v>
          </cell>
          <cell r="N530">
            <v>114508</v>
          </cell>
          <cell r="O530">
            <v>531408</v>
          </cell>
          <cell r="P530">
            <v>232117</v>
          </cell>
          <cell r="Q530">
            <v>8821127</v>
          </cell>
        </row>
        <row r="531">
          <cell r="D531" t="str">
            <v>Januari</v>
          </cell>
          <cell r="E531">
            <v>47</v>
          </cell>
          <cell r="F531">
            <v>821</v>
          </cell>
          <cell r="G531">
            <v>1736</v>
          </cell>
          <cell r="H531">
            <v>490</v>
          </cell>
          <cell r="I531">
            <v>3094</v>
          </cell>
          <cell r="J531">
            <v>3823595</v>
          </cell>
          <cell r="K531">
            <v>400069</v>
          </cell>
          <cell r="M531">
            <v>712749</v>
          </cell>
          <cell r="N531">
            <v>45420</v>
          </cell>
          <cell r="O531">
            <v>328936</v>
          </cell>
          <cell r="P531">
            <v>83</v>
          </cell>
          <cell r="Q531">
            <v>5310852</v>
          </cell>
        </row>
        <row r="532">
          <cell r="D532" t="str">
            <v>Februari</v>
          </cell>
          <cell r="E532">
            <v>45</v>
          </cell>
          <cell r="F532">
            <v>811</v>
          </cell>
          <cell r="G532">
            <v>1686</v>
          </cell>
          <cell r="H532">
            <v>569</v>
          </cell>
          <cell r="I532">
            <v>3111</v>
          </cell>
          <cell r="J532">
            <v>3862742</v>
          </cell>
          <cell r="K532">
            <v>403294</v>
          </cell>
          <cell r="M532">
            <v>906612</v>
          </cell>
          <cell r="N532">
            <v>52096</v>
          </cell>
          <cell r="O532">
            <v>354637</v>
          </cell>
          <cell r="P532">
            <v>144</v>
          </cell>
          <cell r="Q532">
            <v>5579525</v>
          </cell>
        </row>
        <row r="533">
          <cell r="D533" t="str">
            <v>Maret</v>
          </cell>
          <cell r="E533">
            <v>44</v>
          </cell>
          <cell r="F533">
            <v>794</v>
          </cell>
          <cell r="G533">
            <v>1680</v>
          </cell>
          <cell r="H533">
            <v>574</v>
          </cell>
          <cell r="I533">
            <v>3092</v>
          </cell>
          <cell r="J533">
            <v>3880104</v>
          </cell>
          <cell r="K533">
            <v>403710</v>
          </cell>
          <cell r="M533">
            <v>450585</v>
          </cell>
          <cell r="N533">
            <v>52134</v>
          </cell>
          <cell r="O533">
            <v>353285</v>
          </cell>
          <cell r="P533">
            <v>96</v>
          </cell>
          <cell r="Q533">
            <v>5139914</v>
          </cell>
        </row>
        <row r="534">
          <cell r="D534" t="str">
            <v>April</v>
          </cell>
          <cell r="E534">
            <v>44</v>
          </cell>
          <cell r="F534">
            <v>794</v>
          </cell>
          <cell r="G534">
            <v>1695</v>
          </cell>
          <cell r="H534">
            <v>590</v>
          </cell>
          <cell r="I534">
            <v>3123</v>
          </cell>
          <cell r="J534">
            <v>4730223</v>
          </cell>
          <cell r="K534">
            <v>495817</v>
          </cell>
          <cell r="M534">
            <v>1096831</v>
          </cell>
          <cell r="N534">
            <v>82800</v>
          </cell>
          <cell r="O534">
            <v>380297</v>
          </cell>
          <cell r="P534">
            <v>115</v>
          </cell>
          <cell r="Q534">
            <v>6786083</v>
          </cell>
        </row>
        <row r="535">
          <cell r="D535" t="str">
            <v>Mei</v>
          </cell>
          <cell r="E535">
            <v>47</v>
          </cell>
          <cell r="F535">
            <v>810</v>
          </cell>
          <cell r="G535">
            <v>1702</v>
          </cell>
          <cell r="H535">
            <v>594</v>
          </cell>
          <cell r="I535">
            <v>3153</v>
          </cell>
          <cell r="J535">
            <v>4757642</v>
          </cell>
          <cell r="K535">
            <v>481743</v>
          </cell>
          <cell r="M535">
            <v>943531</v>
          </cell>
          <cell r="N535">
            <v>83302</v>
          </cell>
          <cell r="O535">
            <v>397267</v>
          </cell>
          <cell r="P535">
            <v>94</v>
          </cell>
          <cell r="Q535">
            <v>6663579</v>
          </cell>
        </row>
        <row r="536">
          <cell r="C536" t="str">
            <v>Kab. Sarolangun</v>
          </cell>
          <cell r="D536" t="str">
            <v>Juni</v>
          </cell>
          <cell r="E536">
            <v>47</v>
          </cell>
          <cell r="F536">
            <v>825</v>
          </cell>
          <cell r="G536">
            <v>1750</v>
          </cell>
          <cell r="H536">
            <v>595</v>
          </cell>
          <cell r="I536">
            <v>3217</v>
          </cell>
          <cell r="J536">
            <v>4793614</v>
          </cell>
          <cell r="K536">
            <v>482331</v>
          </cell>
          <cell r="M536">
            <v>1057325</v>
          </cell>
          <cell r="N536">
            <v>83639</v>
          </cell>
          <cell r="O536">
            <v>389103</v>
          </cell>
          <cell r="P536">
            <v>164</v>
          </cell>
          <cell r="Q536">
            <v>6806176</v>
          </cell>
        </row>
        <row r="537">
          <cell r="D537" t="str">
            <v>Januari</v>
          </cell>
          <cell r="E537">
            <v>25</v>
          </cell>
          <cell r="F537">
            <v>676</v>
          </cell>
          <cell r="G537">
            <v>2006</v>
          </cell>
          <cell r="H537">
            <v>438</v>
          </cell>
          <cell r="I537">
            <v>3145</v>
          </cell>
          <cell r="J537">
            <v>3932492</v>
          </cell>
          <cell r="K537">
            <v>396206</v>
          </cell>
          <cell r="M537">
            <v>719768</v>
          </cell>
          <cell r="N537">
            <v>65008</v>
          </cell>
          <cell r="O537">
            <v>367802</v>
          </cell>
          <cell r="P537">
            <v>228973</v>
          </cell>
          <cell r="Q537">
            <v>5710249</v>
          </cell>
        </row>
        <row r="538">
          <cell r="D538" t="str">
            <v>Februari</v>
          </cell>
          <cell r="E538">
            <v>25</v>
          </cell>
          <cell r="F538">
            <v>673</v>
          </cell>
          <cell r="G538">
            <v>1992</v>
          </cell>
          <cell r="H538">
            <v>450</v>
          </cell>
          <cell r="I538">
            <v>3140</v>
          </cell>
          <cell r="J538">
            <v>4013473</v>
          </cell>
          <cell r="K538">
            <v>407007</v>
          </cell>
          <cell r="M538">
            <v>744088</v>
          </cell>
          <cell r="N538">
            <v>65068</v>
          </cell>
          <cell r="O538">
            <v>376019</v>
          </cell>
          <cell r="P538">
            <v>231691</v>
          </cell>
          <cell r="Q538">
            <v>5837346</v>
          </cell>
        </row>
        <row r="539">
          <cell r="D539" t="str">
            <v>Maret</v>
          </cell>
          <cell r="E539">
            <v>25</v>
          </cell>
          <cell r="F539">
            <v>675</v>
          </cell>
          <cell r="G539">
            <v>1989</v>
          </cell>
          <cell r="H539">
            <v>452</v>
          </cell>
          <cell r="I539">
            <v>3141</v>
          </cell>
          <cell r="J539">
            <v>5619013</v>
          </cell>
          <cell r="K539">
            <v>565818</v>
          </cell>
          <cell r="M539">
            <v>721389</v>
          </cell>
          <cell r="N539">
            <v>95555</v>
          </cell>
          <cell r="O539">
            <v>1007829</v>
          </cell>
          <cell r="P539">
            <v>266428</v>
          </cell>
          <cell r="Q539">
            <v>8276032</v>
          </cell>
        </row>
        <row r="540">
          <cell r="D540" t="str">
            <v>April</v>
          </cell>
          <cell r="E540">
            <v>25</v>
          </cell>
          <cell r="F540">
            <v>673</v>
          </cell>
          <cell r="G540">
            <v>1970</v>
          </cell>
          <cell r="H540">
            <v>466</v>
          </cell>
          <cell r="I540">
            <v>3134</v>
          </cell>
          <cell r="J540">
            <v>4793097</v>
          </cell>
          <cell r="K540">
            <v>482355</v>
          </cell>
          <cell r="M540">
            <v>750090</v>
          </cell>
          <cell r="N540">
            <v>96977</v>
          </cell>
          <cell r="O540">
            <v>441946</v>
          </cell>
          <cell r="P540">
            <v>232352</v>
          </cell>
          <cell r="Q540">
            <v>6796817</v>
          </cell>
        </row>
        <row r="541">
          <cell r="D541" t="str">
            <v>Mei</v>
          </cell>
          <cell r="E541">
            <v>30</v>
          </cell>
          <cell r="F541">
            <v>861</v>
          </cell>
          <cell r="G541">
            <v>2051</v>
          </cell>
          <cell r="H541">
            <v>46</v>
          </cell>
          <cell r="I541">
            <v>2988</v>
          </cell>
          <cell r="J541">
            <v>4803963</v>
          </cell>
          <cell r="K541">
            <v>476509</v>
          </cell>
          <cell r="M541">
            <v>734988</v>
          </cell>
          <cell r="N541">
            <v>97156</v>
          </cell>
          <cell r="O541">
            <v>388934</v>
          </cell>
          <cell r="P541">
            <v>221175</v>
          </cell>
          <cell r="Q541">
            <v>6722725</v>
          </cell>
        </row>
        <row r="542">
          <cell r="C542" t="str">
            <v>Kab. Tanjung Jabung Barat</v>
          </cell>
          <cell r="D542" t="str">
            <v>Juni</v>
          </cell>
          <cell r="E542">
            <v>32</v>
          </cell>
          <cell r="F542">
            <v>855</v>
          </cell>
          <cell r="G542">
            <v>2033</v>
          </cell>
          <cell r="H542">
            <v>453</v>
          </cell>
          <cell r="I542">
            <v>3373</v>
          </cell>
          <cell r="J542">
            <v>4804637</v>
          </cell>
          <cell r="K542">
            <v>476206</v>
          </cell>
          <cell r="M542">
            <v>735250</v>
          </cell>
          <cell r="N542">
            <v>98056</v>
          </cell>
          <cell r="O542">
            <v>388955</v>
          </cell>
          <cell r="P542">
            <v>290955</v>
          </cell>
          <cell r="Q542">
            <v>6794059</v>
          </cell>
        </row>
        <row r="543">
          <cell r="D543" t="str">
            <v>Januari</v>
          </cell>
          <cell r="E543">
            <v>43</v>
          </cell>
          <cell r="F543">
            <v>798</v>
          </cell>
          <cell r="G543">
            <v>1815</v>
          </cell>
          <cell r="H543">
            <v>512</v>
          </cell>
          <cell r="I543">
            <v>3168</v>
          </cell>
          <cell r="J543">
            <v>3865221</v>
          </cell>
          <cell r="K543">
            <v>384343</v>
          </cell>
          <cell r="M543">
            <v>668577</v>
          </cell>
          <cell r="N543">
            <v>74596</v>
          </cell>
          <cell r="O543">
            <v>362174</v>
          </cell>
          <cell r="P543">
            <v>222141</v>
          </cell>
          <cell r="Q543">
            <v>5577052</v>
          </cell>
        </row>
        <row r="544">
          <cell r="D544" t="str">
            <v>Februari</v>
          </cell>
          <cell r="E544">
            <v>43</v>
          </cell>
          <cell r="F544">
            <v>798</v>
          </cell>
          <cell r="G544">
            <v>1805</v>
          </cell>
          <cell r="H544">
            <v>519</v>
          </cell>
          <cell r="I544">
            <v>3165</v>
          </cell>
          <cell r="J544">
            <v>4465458</v>
          </cell>
          <cell r="K544">
            <v>443921</v>
          </cell>
          <cell r="M544">
            <v>667832</v>
          </cell>
          <cell r="N544">
            <v>73264</v>
          </cell>
          <cell r="O544">
            <v>361597</v>
          </cell>
          <cell r="P544">
            <v>231733</v>
          </cell>
          <cell r="Q544">
            <v>6243805</v>
          </cell>
        </row>
        <row r="545">
          <cell r="D545" t="str">
            <v>Maret</v>
          </cell>
          <cell r="E545">
            <v>49</v>
          </cell>
          <cell r="F545">
            <v>924</v>
          </cell>
          <cell r="G545">
            <v>1863</v>
          </cell>
          <cell r="H545">
            <v>522</v>
          </cell>
          <cell r="I545">
            <v>3358</v>
          </cell>
          <cell r="J545">
            <v>4645646</v>
          </cell>
          <cell r="K545">
            <v>456741</v>
          </cell>
          <cell r="M545">
            <v>667200</v>
          </cell>
          <cell r="N545">
            <v>73693</v>
          </cell>
          <cell r="O545">
            <v>378566</v>
          </cell>
          <cell r="P545">
            <v>271040</v>
          </cell>
          <cell r="Q545">
            <v>6492886</v>
          </cell>
        </row>
        <row r="546">
          <cell r="D546" t="str">
            <v>April</v>
          </cell>
          <cell r="E546">
            <v>43</v>
          </cell>
          <cell r="F546">
            <v>919</v>
          </cell>
          <cell r="G546">
            <v>1866</v>
          </cell>
          <cell r="H546">
            <v>520</v>
          </cell>
          <cell r="I546">
            <v>3348</v>
          </cell>
          <cell r="J546">
            <v>4651242</v>
          </cell>
          <cell r="K546">
            <v>456869</v>
          </cell>
          <cell r="M546">
            <v>667744</v>
          </cell>
          <cell r="N546">
            <v>74262</v>
          </cell>
          <cell r="O546">
            <v>387642</v>
          </cell>
          <cell r="P546">
            <v>273602</v>
          </cell>
          <cell r="Q546">
            <v>6511361</v>
          </cell>
        </row>
        <row r="547">
          <cell r="D547" t="str">
            <v>Mei</v>
          </cell>
          <cell r="E547">
            <v>43</v>
          </cell>
          <cell r="F547">
            <v>916</v>
          </cell>
          <cell r="G547">
            <v>1863</v>
          </cell>
          <cell r="H547">
            <v>532</v>
          </cell>
          <cell r="I547">
            <v>3354</v>
          </cell>
          <cell r="J547">
            <v>4661056</v>
          </cell>
          <cell r="K547">
            <v>458514</v>
          </cell>
          <cell r="M547">
            <v>726149</v>
          </cell>
          <cell r="N547">
            <v>77663</v>
          </cell>
          <cell r="O547">
            <v>377565</v>
          </cell>
          <cell r="P547">
            <v>270655</v>
          </cell>
          <cell r="Q547">
            <v>6571602</v>
          </cell>
        </row>
        <row r="548">
          <cell r="C548" t="str">
            <v>Kab. Tanjung Jabung Timur</v>
          </cell>
          <cell r="D548" t="str">
            <v>Juni</v>
          </cell>
          <cell r="E548">
            <v>43</v>
          </cell>
          <cell r="F548">
            <v>915</v>
          </cell>
          <cell r="G548">
            <v>1858</v>
          </cell>
          <cell r="H548">
            <v>527</v>
          </cell>
          <cell r="I548">
            <v>3343</v>
          </cell>
          <cell r="J548">
            <v>1663696</v>
          </cell>
          <cell r="K548">
            <v>459283</v>
          </cell>
          <cell r="M548">
            <v>725719</v>
          </cell>
          <cell r="N548">
            <v>77847</v>
          </cell>
          <cell r="O548">
            <v>377642</v>
          </cell>
          <cell r="P548">
            <v>753513</v>
          </cell>
          <cell r="Q548">
            <v>4057700</v>
          </cell>
        </row>
        <row r="549">
          <cell r="D549" t="str">
            <v>Januari</v>
          </cell>
          <cell r="E549">
            <v>58</v>
          </cell>
          <cell r="F549">
            <v>834</v>
          </cell>
          <cell r="G549">
            <v>1978</v>
          </cell>
          <cell r="H549">
            <v>565</v>
          </cell>
          <cell r="I549">
            <v>3435</v>
          </cell>
          <cell r="J549">
            <v>4204907</v>
          </cell>
          <cell r="K549">
            <v>437572</v>
          </cell>
          <cell r="M549">
            <v>670778</v>
          </cell>
          <cell r="N549">
            <v>55060</v>
          </cell>
          <cell r="O549">
            <v>334628</v>
          </cell>
          <cell r="P549">
            <v>156702</v>
          </cell>
          <cell r="Q549">
            <v>5859647</v>
          </cell>
        </row>
        <row r="550">
          <cell r="D550" t="str">
            <v>Februari</v>
          </cell>
          <cell r="E550">
            <v>56</v>
          </cell>
          <cell r="F550">
            <v>826</v>
          </cell>
          <cell r="G550">
            <v>1947</v>
          </cell>
          <cell r="H550">
            <v>594</v>
          </cell>
          <cell r="I550">
            <v>3423</v>
          </cell>
          <cell r="J550">
            <v>4205544</v>
          </cell>
          <cell r="K550">
            <v>437050</v>
          </cell>
          <cell r="M550">
            <v>666729</v>
          </cell>
          <cell r="N550">
            <v>58658</v>
          </cell>
          <cell r="O550">
            <v>406079</v>
          </cell>
          <cell r="P550">
            <v>156622</v>
          </cell>
          <cell r="Q550">
            <v>5930682</v>
          </cell>
        </row>
        <row r="551">
          <cell r="D551" t="str">
            <v>Maret</v>
          </cell>
          <cell r="E551">
            <v>56</v>
          </cell>
          <cell r="F551">
            <v>827</v>
          </cell>
          <cell r="G551">
            <v>1946</v>
          </cell>
          <cell r="H551">
            <v>597</v>
          </cell>
          <cell r="I551">
            <v>3426</v>
          </cell>
          <cell r="J551">
            <v>4880965</v>
          </cell>
          <cell r="K551">
            <v>510510</v>
          </cell>
          <cell r="M551">
            <v>665429</v>
          </cell>
          <cell r="N551">
            <v>91839</v>
          </cell>
          <cell r="O551">
            <v>410312</v>
          </cell>
          <cell r="P551">
            <v>157801</v>
          </cell>
          <cell r="Q551">
            <v>6716856</v>
          </cell>
        </row>
        <row r="552">
          <cell r="D552" t="str">
            <v>April</v>
          </cell>
          <cell r="E552">
            <v>56</v>
          </cell>
          <cell r="F552">
            <v>827</v>
          </cell>
          <cell r="G552">
            <v>1946</v>
          </cell>
          <cell r="H552">
            <v>597</v>
          </cell>
          <cell r="I552">
            <v>3426</v>
          </cell>
          <cell r="J552">
            <v>4880964</v>
          </cell>
          <cell r="K552">
            <v>510510</v>
          </cell>
          <cell r="M552">
            <v>655429</v>
          </cell>
          <cell r="N552">
            <v>91839</v>
          </cell>
          <cell r="O552">
            <v>410312</v>
          </cell>
          <cell r="P552">
            <v>157801</v>
          </cell>
          <cell r="Q552">
            <v>6706855</v>
          </cell>
        </row>
        <row r="553">
          <cell r="D553" t="str">
            <v>Mei</v>
          </cell>
          <cell r="E553">
            <v>56</v>
          </cell>
          <cell r="F553">
            <v>942</v>
          </cell>
          <cell r="G553">
            <v>1967</v>
          </cell>
          <cell r="H553">
            <v>596</v>
          </cell>
          <cell r="I553">
            <v>3561</v>
          </cell>
          <cell r="J553">
            <v>5008392</v>
          </cell>
          <cell r="K553">
            <v>518936</v>
          </cell>
          <cell r="M553">
            <v>677990</v>
          </cell>
          <cell r="N553">
            <v>92749</v>
          </cell>
          <cell r="O553">
            <v>421702</v>
          </cell>
          <cell r="P553">
            <v>175929</v>
          </cell>
          <cell r="Q553">
            <v>6895698</v>
          </cell>
        </row>
        <row r="554">
          <cell r="C554" t="str">
            <v>Kab. Tebo</v>
          </cell>
          <cell r="D554" t="str">
            <v>Juni</v>
          </cell>
          <cell r="E554">
            <v>56</v>
          </cell>
          <cell r="F554">
            <v>994</v>
          </cell>
          <cell r="G554">
            <v>1978</v>
          </cell>
          <cell r="H554">
            <v>606</v>
          </cell>
          <cell r="I554">
            <v>3634</v>
          </cell>
          <cell r="J554">
            <v>5077739</v>
          </cell>
          <cell r="K554">
            <v>525070</v>
          </cell>
          <cell r="M554">
            <v>731258</v>
          </cell>
          <cell r="N554">
            <v>95751</v>
          </cell>
          <cell r="O554">
            <v>428128</v>
          </cell>
          <cell r="P554">
            <v>188622</v>
          </cell>
          <cell r="Q554">
            <v>7046568</v>
          </cell>
        </row>
        <row r="555">
          <cell r="D555" t="str">
            <v>Januari</v>
          </cell>
          <cell r="E555">
            <v>65</v>
          </cell>
          <cell r="F555">
            <v>1341</v>
          </cell>
          <cell r="G555">
            <v>3442</v>
          </cell>
          <cell r="H555">
            <v>2602</v>
          </cell>
          <cell r="I555">
            <v>7450</v>
          </cell>
          <cell r="J555">
            <v>10071132</v>
          </cell>
          <cell r="K555">
            <v>880904</v>
          </cell>
          <cell r="M555">
            <v>2021972</v>
          </cell>
          <cell r="N555">
            <v>150078</v>
          </cell>
          <cell r="O555">
            <v>797267</v>
          </cell>
          <cell r="P555">
            <v>351</v>
          </cell>
          <cell r="Q555">
            <v>13921704</v>
          </cell>
        </row>
        <row r="556">
          <cell r="D556" t="str">
            <v>Februari</v>
          </cell>
          <cell r="E556">
            <v>65</v>
          </cell>
          <cell r="F556">
            <v>1330</v>
          </cell>
          <cell r="G556">
            <v>3442</v>
          </cell>
          <cell r="H556">
            <v>2606</v>
          </cell>
          <cell r="I556">
            <v>7443</v>
          </cell>
          <cell r="J556">
            <v>10062010</v>
          </cell>
          <cell r="K556">
            <v>878710</v>
          </cell>
          <cell r="M556">
            <v>2023737</v>
          </cell>
          <cell r="N556">
            <v>149976</v>
          </cell>
          <cell r="O556">
            <v>795381</v>
          </cell>
          <cell r="P556">
            <v>350</v>
          </cell>
          <cell r="Q556">
            <v>13910164</v>
          </cell>
        </row>
        <row r="557">
          <cell r="D557" t="str">
            <v>Maret</v>
          </cell>
          <cell r="E557">
            <v>91</v>
          </cell>
          <cell r="F557">
            <v>1413</v>
          </cell>
          <cell r="G557">
            <v>3506</v>
          </cell>
          <cell r="H557">
            <v>2596</v>
          </cell>
          <cell r="I557">
            <v>7606</v>
          </cell>
          <cell r="J557">
            <v>11761838</v>
          </cell>
          <cell r="K557">
            <v>1039736</v>
          </cell>
          <cell r="M557">
            <v>2053987</v>
          </cell>
          <cell r="N557">
            <v>226877</v>
          </cell>
          <cell r="O557">
            <v>812312</v>
          </cell>
          <cell r="P557">
            <v>379</v>
          </cell>
          <cell r="Q557">
            <v>15895129</v>
          </cell>
        </row>
        <row r="558">
          <cell r="D558" t="str">
            <v>April</v>
          </cell>
          <cell r="E558">
            <v>85</v>
          </cell>
          <cell r="F558">
            <v>1362</v>
          </cell>
          <cell r="G558">
            <v>3525</v>
          </cell>
          <cell r="H558">
            <v>2623</v>
          </cell>
          <cell r="I558">
            <v>7595</v>
          </cell>
          <cell r="J558">
            <v>11840243</v>
          </cell>
          <cell r="K558">
            <v>1067468</v>
          </cell>
          <cell r="M558">
            <v>2057432</v>
          </cell>
          <cell r="N558">
            <v>230348</v>
          </cell>
          <cell r="O558">
            <v>808849</v>
          </cell>
          <cell r="P558">
            <v>380</v>
          </cell>
          <cell r="Q558">
            <v>16004720</v>
          </cell>
        </row>
        <row r="559">
          <cell r="D559" t="str">
            <v>Mei</v>
          </cell>
          <cell r="E559">
            <v>86</v>
          </cell>
          <cell r="F559">
            <v>1368</v>
          </cell>
          <cell r="G559">
            <v>3525</v>
          </cell>
          <cell r="H559">
            <v>2607</v>
          </cell>
          <cell r="I559">
            <v>7586</v>
          </cell>
          <cell r="J559">
            <v>11808020</v>
          </cell>
          <cell r="K559">
            <v>1066582</v>
          </cell>
          <cell r="M559">
            <v>2083673</v>
          </cell>
          <cell r="N559">
            <v>231375</v>
          </cell>
          <cell r="O559">
            <v>809118</v>
          </cell>
          <cell r="P559">
            <v>379</v>
          </cell>
          <cell r="Q559">
            <v>15999147</v>
          </cell>
        </row>
        <row r="560">
          <cell r="C560" t="str">
            <v>Kota Jambi</v>
          </cell>
          <cell r="D560" t="str">
            <v>Juni</v>
          </cell>
          <cell r="E560">
            <v>86</v>
          </cell>
          <cell r="F560">
            <v>1368</v>
          </cell>
          <cell r="G560">
            <v>3519</v>
          </cell>
          <cell r="H560">
            <v>2605</v>
          </cell>
          <cell r="I560">
            <v>7578</v>
          </cell>
          <cell r="J560">
            <v>11804825</v>
          </cell>
          <cell r="K560">
            <v>1065454</v>
          </cell>
          <cell r="M560">
            <v>2079815</v>
          </cell>
          <cell r="N560">
            <v>230975</v>
          </cell>
          <cell r="O560">
            <v>808541</v>
          </cell>
          <cell r="P560">
            <v>379</v>
          </cell>
          <cell r="Q560">
            <v>15989989</v>
          </cell>
        </row>
        <row r="561">
          <cell r="C561">
            <v>0</v>
          </cell>
          <cell r="L561" t="e">
            <v>#REF!</v>
          </cell>
        </row>
        <row r="562">
          <cell r="I562">
            <v>0</v>
          </cell>
          <cell r="Q562">
            <v>0</v>
          </cell>
        </row>
        <row r="563">
          <cell r="D563" t="str">
            <v>Januari</v>
          </cell>
          <cell r="E563">
            <v>76</v>
          </cell>
          <cell r="F563">
            <v>998</v>
          </cell>
          <cell r="G563">
            <v>5502</v>
          </cell>
          <cell r="H563">
            <v>586</v>
          </cell>
          <cell r="I563">
            <v>7162</v>
          </cell>
          <cell r="J563">
            <v>9475236</v>
          </cell>
          <cell r="K563">
            <v>1018298</v>
          </cell>
          <cell r="M563">
            <v>1050236</v>
          </cell>
          <cell r="N563">
            <v>171091</v>
          </cell>
          <cell r="O563">
            <v>899047</v>
          </cell>
          <cell r="P563">
            <v>928417</v>
          </cell>
          <cell r="Q563">
            <v>13542325</v>
          </cell>
        </row>
        <row r="564">
          <cell r="D564" t="str">
            <v>Februari</v>
          </cell>
          <cell r="E564">
            <v>83</v>
          </cell>
          <cell r="F564">
            <v>1056</v>
          </cell>
          <cell r="G564">
            <v>5523</v>
          </cell>
          <cell r="H564">
            <v>586</v>
          </cell>
          <cell r="I564">
            <v>7248</v>
          </cell>
          <cell r="J564">
            <v>9526606</v>
          </cell>
          <cell r="K564">
            <v>1021229</v>
          </cell>
          <cell r="M564">
            <v>1046163</v>
          </cell>
          <cell r="N564">
            <v>171577</v>
          </cell>
          <cell r="O564">
            <v>906435</v>
          </cell>
          <cell r="P564">
            <v>931566</v>
          </cell>
          <cell r="Q564">
            <v>13603576</v>
          </cell>
        </row>
        <row r="565">
          <cell r="D565" t="str">
            <v>Maret</v>
          </cell>
          <cell r="E565">
            <v>85</v>
          </cell>
          <cell r="F565">
            <v>1057</v>
          </cell>
          <cell r="G565">
            <v>5511</v>
          </cell>
          <cell r="H565">
            <v>582</v>
          </cell>
          <cell r="I565">
            <v>7235</v>
          </cell>
          <cell r="J565">
            <v>14095122</v>
          </cell>
          <cell r="K565">
            <v>1508053</v>
          </cell>
          <cell r="M565">
            <v>1178822</v>
          </cell>
          <cell r="N565">
            <v>250386</v>
          </cell>
          <cell r="O565">
            <v>905050</v>
          </cell>
          <cell r="P565">
            <v>987150</v>
          </cell>
          <cell r="Q565">
            <v>18924583</v>
          </cell>
        </row>
        <row r="566">
          <cell r="D566" t="str">
            <v>April</v>
          </cell>
          <cell r="E566">
            <v>100</v>
          </cell>
          <cell r="F566">
            <v>1103</v>
          </cell>
          <cell r="G566">
            <v>5506</v>
          </cell>
          <cell r="H566">
            <v>585</v>
          </cell>
          <cell r="I566">
            <v>7294</v>
          </cell>
          <cell r="J566">
            <v>11237517</v>
          </cell>
          <cell r="K566">
            <v>1044716</v>
          </cell>
          <cell r="M566">
            <v>1231690</v>
          </cell>
          <cell r="N566">
            <v>250772</v>
          </cell>
          <cell r="O566">
            <v>938295</v>
          </cell>
          <cell r="P566">
            <v>1009249</v>
          </cell>
          <cell r="Q566">
            <v>15712239</v>
          </cell>
        </row>
        <row r="567">
          <cell r="D567" t="str">
            <v>Mei</v>
          </cell>
          <cell r="E567">
            <v>99</v>
          </cell>
          <cell r="F567">
            <v>1071</v>
          </cell>
          <cell r="G567">
            <v>5511</v>
          </cell>
          <cell r="H567">
            <v>594</v>
          </cell>
          <cell r="I567">
            <v>7275</v>
          </cell>
          <cell r="J567">
            <v>11339651</v>
          </cell>
          <cell r="K567">
            <v>1209142</v>
          </cell>
          <cell r="M567">
            <v>1231890</v>
          </cell>
          <cell r="N567">
            <v>251659</v>
          </cell>
          <cell r="O567">
            <v>963501</v>
          </cell>
          <cell r="P567">
            <v>1095874</v>
          </cell>
          <cell r="Q567">
            <v>16091717</v>
          </cell>
        </row>
        <row r="568">
          <cell r="C568" t="str">
            <v>Prop. Sumatera Selatan</v>
          </cell>
          <cell r="D568" t="str">
            <v>Juni</v>
          </cell>
          <cell r="E568">
            <v>97</v>
          </cell>
          <cell r="F568">
            <v>1036</v>
          </cell>
          <cell r="G568">
            <v>5516</v>
          </cell>
          <cell r="H568">
            <v>608</v>
          </cell>
          <cell r="I568">
            <v>7257</v>
          </cell>
          <cell r="J568">
            <v>11217384</v>
          </cell>
          <cell r="K568">
            <v>1230550</v>
          </cell>
          <cell r="M568">
            <v>1172937</v>
          </cell>
          <cell r="N568">
            <v>251415</v>
          </cell>
          <cell r="O568">
            <v>918928</v>
          </cell>
          <cell r="P568">
            <v>992000</v>
          </cell>
          <cell r="Q568">
            <v>15783214</v>
          </cell>
        </row>
        <row r="569">
          <cell r="D569" t="str">
            <v>Januari</v>
          </cell>
          <cell r="E569">
            <v>53</v>
          </cell>
          <cell r="F569">
            <v>1305</v>
          </cell>
          <cell r="G569">
            <v>5502</v>
          </cell>
          <cell r="H569">
            <v>748</v>
          </cell>
          <cell r="I569">
            <v>7608</v>
          </cell>
          <cell r="J569">
            <v>9794759</v>
          </cell>
          <cell r="K569">
            <v>961690</v>
          </cell>
          <cell r="M569">
            <v>2078443</v>
          </cell>
          <cell r="N569">
            <v>161909</v>
          </cell>
          <cell r="O569">
            <v>725929</v>
          </cell>
          <cell r="P569">
            <v>382</v>
          </cell>
          <cell r="Q569">
            <v>13723112</v>
          </cell>
        </row>
        <row r="570">
          <cell r="D570" t="str">
            <v>Februari</v>
          </cell>
          <cell r="E570">
            <v>53</v>
          </cell>
          <cell r="F570">
            <v>1300</v>
          </cell>
          <cell r="G570">
            <v>5441</v>
          </cell>
          <cell r="H570">
            <v>784</v>
          </cell>
          <cell r="I570">
            <v>7578</v>
          </cell>
          <cell r="J570">
            <v>9772414</v>
          </cell>
          <cell r="K570">
            <v>949719</v>
          </cell>
          <cell r="M570">
            <v>2077249</v>
          </cell>
          <cell r="N570">
            <v>163426</v>
          </cell>
          <cell r="O570">
            <v>712468</v>
          </cell>
          <cell r="P570">
            <v>377</v>
          </cell>
          <cell r="Q570">
            <v>13675653</v>
          </cell>
        </row>
        <row r="571">
          <cell r="D571" t="str">
            <v>Maret</v>
          </cell>
          <cell r="E571">
            <v>55</v>
          </cell>
          <cell r="F571">
            <v>1427</v>
          </cell>
          <cell r="G571">
            <v>5453</v>
          </cell>
          <cell r="H571">
            <v>838</v>
          </cell>
          <cell r="I571">
            <v>7773</v>
          </cell>
          <cell r="J571">
            <v>10195853</v>
          </cell>
          <cell r="K571">
            <v>980763</v>
          </cell>
          <cell r="M571">
            <v>2178278</v>
          </cell>
          <cell r="N571">
            <v>170864</v>
          </cell>
          <cell r="O571">
            <v>922327</v>
          </cell>
          <cell r="P571">
            <v>393</v>
          </cell>
          <cell r="Q571">
            <v>14448478</v>
          </cell>
        </row>
        <row r="572">
          <cell r="D572" t="str">
            <v>April</v>
          </cell>
          <cell r="E572">
            <v>57</v>
          </cell>
          <cell r="F572">
            <v>1583</v>
          </cell>
          <cell r="G572">
            <v>5472</v>
          </cell>
          <cell r="H572">
            <v>852</v>
          </cell>
          <cell r="I572">
            <v>7964</v>
          </cell>
          <cell r="J572">
            <v>11678663</v>
          </cell>
          <cell r="K572">
            <v>1128034</v>
          </cell>
          <cell r="M572">
            <v>2128434</v>
          </cell>
          <cell r="N572">
            <v>210531</v>
          </cell>
          <cell r="O572">
            <v>907127</v>
          </cell>
          <cell r="P572">
            <v>372</v>
          </cell>
          <cell r="Q572">
            <v>16053161</v>
          </cell>
        </row>
        <row r="573">
          <cell r="D573" t="str">
            <v>Mei</v>
          </cell>
          <cell r="E573">
            <v>44</v>
          </cell>
          <cell r="F573">
            <v>1546</v>
          </cell>
          <cell r="G573">
            <v>5503</v>
          </cell>
          <cell r="H573">
            <v>845</v>
          </cell>
          <cell r="I573">
            <v>7938</v>
          </cell>
          <cell r="J573">
            <v>11761965</v>
          </cell>
          <cell r="K573">
            <v>1135974</v>
          </cell>
          <cell r="M573">
            <v>2125608</v>
          </cell>
          <cell r="N573">
            <v>212847</v>
          </cell>
          <cell r="O573">
            <v>910398</v>
          </cell>
          <cell r="P573">
            <v>375</v>
          </cell>
          <cell r="Q573">
            <v>16147167</v>
          </cell>
        </row>
        <row r="574">
          <cell r="C574" t="str">
            <v>Kab. Lahat</v>
          </cell>
          <cell r="D574" t="str">
            <v>Juni</v>
          </cell>
          <cell r="E574">
            <v>43</v>
          </cell>
          <cell r="F574">
            <v>1536</v>
          </cell>
          <cell r="G574">
            <v>5495</v>
          </cell>
          <cell r="H574">
            <v>853</v>
          </cell>
          <cell r="I574">
            <v>7927</v>
          </cell>
          <cell r="J574">
            <v>11748618</v>
          </cell>
          <cell r="K574">
            <v>1134012</v>
          </cell>
          <cell r="M574">
            <v>2121915</v>
          </cell>
          <cell r="N574">
            <v>213426</v>
          </cell>
          <cell r="O574">
            <v>907358</v>
          </cell>
          <cell r="P574">
            <v>371</v>
          </cell>
          <cell r="Q574">
            <v>16125700</v>
          </cell>
        </row>
        <row r="575">
          <cell r="D575" t="str">
            <v>Januari</v>
          </cell>
          <cell r="E575">
            <v>101</v>
          </cell>
          <cell r="F575">
            <v>1846</v>
          </cell>
          <cell r="G575">
            <v>3944</v>
          </cell>
          <cell r="H575">
            <v>436</v>
          </cell>
          <cell r="I575">
            <v>6327</v>
          </cell>
          <cell r="J575">
            <v>6901556</v>
          </cell>
          <cell r="K575">
            <v>693370</v>
          </cell>
          <cell r="M575">
            <v>1181922</v>
          </cell>
          <cell r="N575">
            <v>98499</v>
          </cell>
          <cell r="O575">
            <v>661163</v>
          </cell>
          <cell r="P575">
            <v>460396</v>
          </cell>
          <cell r="Q575">
            <v>9996906</v>
          </cell>
        </row>
        <row r="576">
          <cell r="D576" t="str">
            <v>Februari</v>
          </cell>
          <cell r="E576">
            <v>100</v>
          </cell>
          <cell r="F576">
            <v>1851</v>
          </cell>
          <cell r="G576">
            <v>3941</v>
          </cell>
          <cell r="H576">
            <v>436</v>
          </cell>
          <cell r="I576">
            <v>6328</v>
          </cell>
          <cell r="J576">
            <v>7983817</v>
          </cell>
          <cell r="K576">
            <v>803640</v>
          </cell>
          <cell r="M576">
            <v>1190783</v>
          </cell>
          <cell r="N576">
            <v>153446</v>
          </cell>
          <cell r="O576">
            <v>661856</v>
          </cell>
          <cell r="P576">
            <v>478552</v>
          </cell>
          <cell r="Q576">
            <v>11272094</v>
          </cell>
        </row>
        <row r="577">
          <cell r="D577" t="str">
            <v>Maret</v>
          </cell>
          <cell r="E577">
            <v>100</v>
          </cell>
          <cell r="F577">
            <v>1844</v>
          </cell>
          <cell r="G577">
            <v>3938</v>
          </cell>
          <cell r="H577">
            <v>436</v>
          </cell>
          <cell r="I577">
            <v>6318</v>
          </cell>
          <cell r="J577">
            <v>7991594</v>
          </cell>
          <cell r="K577">
            <v>806383</v>
          </cell>
          <cell r="M577">
            <v>1195874</v>
          </cell>
          <cell r="N577">
            <v>153120</v>
          </cell>
          <cell r="O577">
            <v>662548</v>
          </cell>
          <cell r="P577">
            <v>478408</v>
          </cell>
          <cell r="Q577">
            <v>11287927</v>
          </cell>
        </row>
        <row r="578">
          <cell r="D578" t="str">
            <v>April</v>
          </cell>
          <cell r="E578">
            <v>99</v>
          </cell>
          <cell r="F578">
            <v>1200</v>
          </cell>
          <cell r="G578">
            <v>1942</v>
          </cell>
          <cell r="H578">
            <v>435</v>
          </cell>
          <cell r="I578">
            <v>3676</v>
          </cell>
          <cell r="J578">
            <v>8016270</v>
          </cell>
          <cell r="K578">
            <v>810693</v>
          </cell>
          <cell r="M578">
            <v>1197139</v>
          </cell>
          <cell r="N578">
            <v>154591</v>
          </cell>
          <cell r="O578">
            <v>663972</v>
          </cell>
          <cell r="P578">
            <v>478463</v>
          </cell>
          <cell r="Q578">
            <v>11321128</v>
          </cell>
        </row>
        <row r="579">
          <cell r="D579" t="str">
            <v>Mei</v>
          </cell>
          <cell r="E579">
            <v>92</v>
          </cell>
          <cell r="F579">
            <v>1177</v>
          </cell>
          <cell r="G579">
            <v>1955</v>
          </cell>
          <cell r="H579">
            <v>445</v>
          </cell>
          <cell r="I579">
            <v>3669</v>
          </cell>
          <cell r="J579">
            <v>8028957</v>
          </cell>
          <cell r="K579">
            <v>813535</v>
          </cell>
          <cell r="M579">
            <v>1200387</v>
          </cell>
          <cell r="N579">
            <v>155943</v>
          </cell>
          <cell r="O579">
            <v>664434</v>
          </cell>
          <cell r="P579">
            <v>478899</v>
          </cell>
          <cell r="Q579">
            <v>11342155</v>
          </cell>
        </row>
        <row r="580">
          <cell r="C580" t="str">
            <v>Kab. Musi Banyuasin</v>
          </cell>
          <cell r="D580" t="str">
            <v>Juni</v>
          </cell>
          <cell r="E580">
            <v>90</v>
          </cell>
          <cell r="F580">
            <v>1164</v>
          </cell>
          <cell r="G580">
            <v>1915</v>
          </cell>
          <cell r="H580">
            <v>494</v>
          </cell>
          <cell r="I580">
            <v>3663</v>
          </cell>
          <cell r="J580">
            <v>8045744</v>
          </cell>
          <cell r="K580">
            <v>816346</v>
          </cell>
          <cell r="M580">
            <v>1216271</v>
          </cell>
          <cell r="N580">
            <v>157355</v>
          </cell>
          <cell r="O580">
            <v>664857</v>
          </cell>
          <cell r="P580">
            <v>468965</v>
          </cell>
          <cell r="Q580">
            <v>11369538</v>
          </cell>
        </row>
        <row r="581">
          <cell r="D581" t="str">
            <v>Januari</v>
          </cell>
          <cell r="E581">
            <v>117</v>
          </cell>
          <cell r="F581">
            <v>1423</v>
          </cell>
          <cell r="G581">
            <v>4115</v>
          </cell>
          <cell r="H581">
            <v>553</v>
          </cell>
          <cell r="I581">
            <v>6208</v>
          </cell>
          <cell r="J581">
            <v>7618340</v>
          </cell>
          <cell r="K581">
            <v>827907</v>
          </cell>
          <cell r="M581">
            <v>1265367</v>
          </cell>
          <cell r="N581">
            <v>284035</v>
          </cell>
          <cell r="O581">
            <v>782529</v>
          </cell>
          <cell r="P581">
            <v>278707</v>
          </cell>
          <cell r="Q581">
            <v>11056885</v>
          </cell>
        </row>
        <row r="582">
          <cell r="D582" t="str">
            <v>Februari</v>
          </cell>
          <cell r="E582">
            <v>116</v>
          </cell>
          <cell r="F582">
            <v>1420</v>
          </cell>
          <cell r="G582">
            <v>4088</v>
          </cell>
          <cell r="H582">
            <v>577</v>
          </cell>
          <cell r="I582">
            <v>6201</v>
          </cell>
          <cell r="J582">
            <v>7621222</v>
          </cell>
          <cell r="K582">
            <v>826606</v>
          </cell>
          <cell r="M582">
            <v>1268684</v>
          </cell>
          <cell r="N582">
            <v>285340</v>
          </cell>
          <cell r="O582">
            <v>779836</v>
          </cell>
          <cell r="P582">
            <v>277788</v>
          </cell>
          <cell r="Q582">
            <v>11059476</v>
          </cell>
        </row>
        <row r="583">
          <cell r="D583" t="str">
            <v>Maret</v>
          </cell>
          <cell r="E583">
            <v>126</v>
          </cell>
          <cell r="F583">
            <v>1625</v>
          </cell>
          <cell r="G583">
            <v>4192</v>
          </cell>
          <cell r="H583">
            <v>577</v>
          </cell>
          <cell r="I583">
            <v>6520</v>
          </cell>
          <cell r="J583">
            <v>9134039</v>
          </cell>
          <cell r="K583">
            <v>983410</v>
          </cell>
          <cell r="M583">
            <v>1299470</v>
          </cell>
          <cell r="N583">
            <v>323831</v>
          </cell>
          <cell r="O583">
            <v>811120</v>
          </cell>
          <cell r="P583">
            <v>323536</v>
          </cell>
          <cell r="Q583">
            <v>12875406</v>
          </cell>
        </row>
        <row r="584">
          <cell r="D584" t="str">
            <v>April</v>
          </cell>
          <cell r="E584">
            <v>128</v>
          </cell>
          <cell r="F584">
            <v>1684</v>
          </cell>
          <cell r="G584">
            <v>4204</v>
          </cell>
          <cell r="H584">
            <v>571</v>
          </cell>
          <cell r="I584">
            <v>6587</v>
          </cell>
          <cell r="J584">
            <v>9186674</v>
          </cell>
          <cell r="K584">
            <v>985159</v>
          </cell>
          <cell r="M584">
            <v>1386888</v>
          </cell>
          <cell r="N584">
            <v>218744</v>
          </cell>
          <cell r="O584">
            <v>815006</v>
          </cell>
          <cell r="P584">
            <v>331264</v>
          </cell>
          <cell r="Q584">
            <v>12923735</v>
          </cell>
        </row>
        <row r="585">
          <cell r="D585" t="str">
            <v>Mei</v>
          </cell>
          <cell r="E585">
            <v>120</v>
          </cell>
          <cell r="F585">
            <v>1627</v>
          </cell>
          <cell r="G585">
            <v>4257</v>
          </cell>
          <cell r="H585">
            <v>571</v>
          </cell>
          <cell r="I585">
            <v>6575</v>
          </cell>
          <cell r="J585">
            <v>9209618</v>
          </cell>
          <cell r="K585">
            <v>987482</v>
          </cell>
          <cell r="M585">
            <v>1385824</v>
          </cell>
          <cell r="N585">
            <v>220987</v>
          </cell>
          <cell r="O585">
            <v>813544</v>
          </cell>
          <cell r="P585">
            <v>329460</v>
          </cell>
          <cell r="Q585">
            <v>12946915</v>
          </cell>
        </row>
        <row r="586">
          <cell r="C586" t="str">
            <v>Kab. Musi Rawas</v>
          </cell>
          <cell r="D586" t="str">
            <v>Juni</v>
          </cell>
          <cell r="E586">
            <v>111</v>
          </cell>
          <cell r="F586">
            <v>1622</v>
          </cell>
          <cell r="G586">
            <v>4245</v>
          </cell>
          <cell r="H586">
            <v>578</v>
          </cell>
          <cell r="I586">
            <v>6556</v>
          </cell>
          <cell r="J586">
            <v>9204351</v>
          </cell>
          <cell r="K586">
            <v>957750</v>
          </cell>
          <cell r="M586">
            <v>1418599</v>
          </cell>
          <cell r="N586">
            <v>221836</v>
          </cell>
          <cell r="O586">
            <v>812620</v>
          </cell>
          <cell r="P586">
            <v>327872</v>
          </cell>
          <cell r="Q586">
            <v>12943028</v>
          </cell>
        </row>
        <row r="587">
          <cell r="D587" t="str">
            <v>Januari</v>
          </cell>
          <cell r="E587">
            <v>112</v>
          </cell>
          <cell r="F587">
            <v>1392</v>
          </cell>
          <cell r="G587">
            <v>7927</v>
          </cell>
          <cell r="H587">
            <v>787</v>
          </cell>
          <cell r="I587">
            <v>10218</v>
          </cell>
          <cell r="J587">
            <v>9121928</v>
          </cell>
          <cell r="K587">
            <v>966722</v>
          </cell>
          <cell r="M587">
            <v>1867526</v>
          </cell>
          <cell r="N587">
            <v>140650</v>
          </cell>
          <cell r="O587">
            <v>732440</v>
          </cell>
          <cell r="P587">
            <v>377</v>
          </cell>
          <cell r="Q587">
            <v>12829643</v>
          </cell>
        </row>
        <row r="588">
          <cell r="D588" t="str">
            <v>Februari</v>
          </cell>
          <cell r="E588">
            <v>111</v>
          </cell>
          <cell r="F588">
            <v>1573</v>
          </cell>
          <cell r="G588">
            <v>5014</v>
          </cell>
          <cell r="H588">
            <v>7506</v>
          </cell>
          <cell r="I588">
            <v>14204</v>
          </cell>
          <cell r="J588">
            <v>9360507</v>
          </cell>
          <cell r="K588">
            <v>984684</v>
          </cell>
          <cell r="M588">
            <v>1917250</v>
          </cell>
          <cell r="N588">
            <v>148404</v>
          </cell>
          <cell r="O588">
            <v>921865</v>
          </cell>
          <cell r="P588">
            <v>351</v>
          </cell>
          <cell r="Q588">
            <v>13333061</v>
          </cell>
        </row>
        <row r="589">
          <cell r="D589" t="str">
            <v>Maret</v>
          </cell>
          <cell r="E589">
            <v>110</v>
          </cell>
          <cell r="F589">
            <v>1569</v>
          </cell>
          <cell r="G589">
            <v>4931</v>
          </cell>
          <cell r="H589">
            <v>7502</v>
          </cell>
          <cell r="I589">
            <v>14112</v>
          </cell>
          <cell r="J589">
            <v>9374811</v>
          </cell>
          <cell r="K589">
            <v>985586</v>
          </cell>
          <cell r="M589">
            <v>1932064</v>
          </cell>
          <cell r="N589">
            <v>150076</v>
          </cell>
          <cell r="O589">
            <v>920710</v>
          </cell>
          <cell r="P589">
            <v>357</v>
          </cell>
          <cell r="Q589">
            <v>13363604</v>
          </cell>
        </row>
        <row r="590">
          <cell r="D590" t="str">
            <v>April</v>
          </cell>
          <cell r="E590">
            <v>109</v>
          </cell>
          <cell r="F590">
            <v>1597</v>
          </cell>
          <cell r="G590">
            <v>4890</v>
          </cell>
          <cell r="H590">
            <v>927</v>
          </cell>
          <cell r="I590">
            <v>7523</v>
          </cell>
          <cell r="J590">
            <v>10899275</v>
          </cell>
          <cell r="K590">
            <v>1145020</v>
          </cell>
          <cell r="M590">
            <v>1950842</v>
          </cell>
          <cell r="N590">
            <v>224990</v>
          </cell>
          <cell r="O590">
            <v>921403</v>
          </cell>
          <cell r="P590">
            <v>354</v>
          </cell>
          <cell r="Q590">
            <v>15141884</v>
          </cell>
        </row>
        <row r="591">
          <cell r="D591" t="str">
            <v>Mei</v>
          </cell>
          <cell r="E591">
            <v>107</v>
          </cell>
          <cell r="F591">
            <v>1581</v>
          </cell>
          <cell r="G591">
            <v>4895</v>
          </cell>
          <cell r="H591">
            <v>923</v>
          </cell>
          <cell r="I591">
            <v>7506</v>
          </cell>
          <cell r="J591">
            <v>10889912</v>
          </cell>
          <cell r="K591">
            <v>1142969</v>
          </cell>
          <cell r="M591">
            <v>1946214</v>
          </cell>
          <cell r="N591">
            <v>225246</v>
          </cell>
          <cell r="O591">
            <v>918671</v>
          </cell>
          <cell r="P591">
            <v>354</v>
          </cell>
          <cell r="Q591">
            <v>15123366</v>
          </cell>
        </row>
        <row r="592">
          <cell r="C592" t="str">
            <v>Kab. Muara Enim</v>
          </cell>
          <cell r="D592" t="str">
            <v>Juni</v>
          </cell>
          <cell r="E592">
            <v>95</v>
          </cell>
          <cell r="F592">
            <v>1542</v>
          </cell>
          <cell r="G592">
            <v>4929</v>
          </cell>
          <cell r="H592">
            <v>934</v>
          </cell>
          <cell r="I592">
            <v>7500</v>
          </cell>
          <cell r="J592">
            <v>10908770</v>
          </cell>
          <cell r="K592">
            <v>1145385</v>
          </cell>
          <cell r="M592">
            <v>1946292</v>
          </cell>
          <cell r="N592">
            <v>226526</v>
          </cell>
          <cell r="O592">
            <v>918171</v>
          </cell>
          <cell r="P592">
            <v>352</v>
          </cell>
          <cell r="Q592">
            <v>15145496</v>
          </cell>
        </row>
        <row r="593">
          <cell r="D593" t="str">
            <v>Januari</v>
          </cell>
          <cell r="E593">
            <v>104</v>
          </cell>
          <cell r="F593">
            <v>1474</v>
          </cell>
          <cell r="G593">
            <v>4839</v>
          </cell>
          <cell r="H593">
            <v>669</v>
          </cell>
          <cell r="I593">
            <v>7086</v>
          </cell>
          <cell r="J593">
            <v>8757968</v>
          </cell>
          <cell r="K593">
            <v>886227</v>
          </cell>
          <cell r="M593">
            <v>1582600</v>
          </cell>
          <cell r="N593">
            <v>130531</v>
          </cell>
          <cell r="O593">
            <v>684069</v>
          </cell>
          <cell r="P593">
            <v>440659</v>
          </cell>
          <cell r="Q593">
            <v>12482054</v>
          </cell>
        </row>
        <row r="594">
          <cell r="D594" t="str">
            <v>Februari</v>
          </cell>
          <cell r="E594">
            <v>104</v>
          </cell>
          <cell r="F594">
            <v>1471</v>
          </cell>
          <cell r="G594">
            <v>4815</v>
          </cell>
          <cell r="H594">
            <v>678</v>
          </cell>
          <cell r="I594">
            <v>7068</v>
          </cell>
          <cell r="J594">
            <v>8737077</v>
          </cell>
          <cell r="K594">
            <v>884656</v>
          </cell>
          <cell r="M594">
            <v>1588342</v>
          </cell>
          <cell r="N594">
            <v>131093</v>
          </cell>
          <cell r="O594">
            <v>682245</v>
          </cell>
          <cell r="P594">
            <v>439205</v>
          </cell>
          <cell r="Q594">
            <v>12462618</v>
          </cell>
        </row>
        <row r="595">
          <cell r="D595" t="str">
            <v>Maret</v>
          </cell>
          <cell r="E595">
            <v>104</v>
          </cell>
          <cell r="F595">
            <v>1469</v>
          </cell>
          <cell r="G595">
            <v>4807</v>
          </cell>
          <cell r="H595">
            <v>686</v>
          </cell>
          <cell r="I595">
            <v>7066</v>
          </cell>
          <cell r="J595">
            <v>10145002</v>
          </cell>
          <cell r="K595">
            <v>1028684</v>
          </cell>
          <cell r="M595">
            <v>1584670</v>
          </cell>
          <cell r="N595">
            <v>197193</v>
          </cell>
          <cell r="O595">
            <v>684194</v>
          </cell>
          <cell r="P595">
            <v>468557</v>
          </cell>
          <cell r="Q595">
            <v>14108300</v>
          </cell>
        </row>
        <row r="596">
          <cell r="D596" t="str">
            <v>April</v>
          </cell>
          <cell r="E596">
            <v>103</v>
          </cell>
          <cell r="F596">
            <v>1464</v>
          </cell>
          <cell r="G596">
            <v>4792</v>
          </cell>
          <cell r="H596">
            <v>687</v>
          </cell>
          <cell r="I596">
            <v>7046</v>
          </cell>
          <cell r="J596">
            <v>10113373</v>
          </cell>
          <cell r="K596">
            <v>1027411</v>
          </cell>
          <cell r="M596">
            <v>1579747</v>
          </cell>
          <cell r="N596">
            <v>197467</v>
          </cell>
          <cell r="O596">
            <v>682308</v>
          </cell>
          <cell r="P596">
            <v>467107</v>
          </cell>
          <cell r="Q596">
            <v>14067413</v>
          </cell>
        </row>
        <row r="597">
          <cell r="D597" t="str">
            <v>Mei</v>
          </cell>
          <cell r="E597">
            <v>103</v>
          </cell>
          <cell r="F597">
            <v>1455</v>
          </cell>
          <cell r="G597">
            <v>4780</v>
          </cell>
          <cell r="H597">
            <v>701</v>
          </cell>
          <cell r="I597">
            <v>7039</v>
          </cell>
          <cell r="J597">
            <v>10131052</v>
          </cell>
          <cell r="K597">
            <v>1030697</v>
          </cell>
          <cell r="M597">
            <v>1576771</v>
          </cell>
          <cell r="N597">
            <v>198038</v>
          </cell>
          <cell r="O597">
            <v>682811</v>
          </cell>
          <cell r="P597">
            <v>469203</v>
          </cell>
          <cell r="Q597">
            <v>14088572</v>
          </cell>
        </row>
        <row r="598">
          <cell r="C598" t="str">
            <v>Kab. Ogan Komering Ilir</v>
          </cell>
          <cell r="D598" t="str">
            <v>Juni</v>
          </cell>
          <cell r="E598">
            <v>94</v>
          </cell>
          <cell r="F598">
            <v>1426</v>
          </cell>
          <cell r="G598">
            <v>4775</v>
          </cell>
          <cell r="H598">
            <v>731</v>
          </cell>
          <cell r="I598">
            <v>7026</v>
          </cell>
          <cell r="J598">
            <v>10136417</v>
          </cell>
          <cell r="K598">
            <v>1032264</v>
          </cell>
          <cell r="M598">
            <v>1646780</v>
          </cell>
          <cell r="N598">
            <v>201747</v>
          </cell>
          <cell r="O598">
            <v>681805</v>
          </cell>
          <cell r="P598">
            <v>445077</v>
          </cell>
          <cell r="Q598">
            <v>14144090</v>
          </cell>
        </row>
        <row r="599">
          <cell r="D599" t="str">
            <v>Januari</v>
          </cell>
          <cell r="E599">
            <v>54</v>
          </cell>
          <cell r="F599">
            <v>893</v>
          </cell>
          <cell r="G599">
            <v>3540</v>
          </cell>
          <cell r="H599">
            <v>760</v>
          </cell>
          <cell r="I599">
            <v>5247</v>
          </cell>
          <cell r="J599">
            <v>6642526</v>
          </cell>
          <cell r="K599">
            <v>648843</v>
          </cell>
          <cell r="M599">
            <v>1352650</v>
          </cell>
          <cell r="N599">
            <v>109787</v>
          </cell>
          <cell r="O599">
            <v>617835</v>
          </cell>
          <cell r="P599">
            <v>257</v>
          </cell>
          <cell r="Q599">
            <v>9371898</v>
          </cell>
        </row>
        <row r="600">
          <cell r="D600" t="str">
            <v>Februari</v>
          </cell>
          <cell r="E600">
            <v>54</v>
          </cell>
          <cell r="F600">
            <v>893</v>
          </cell>
          <cell r="G600">
            <v>3525</v>
          </cell>
          <cell r="H600">
            <v>771</v>
          </cell>
          <cell r="I600">
            <v>5243</v>
          </cell>
          <cell r="J600">
            <v>6645858</v>
          </cell>
          <cell r="K600">
            <v>649207</v>
          </cell>
          <cell r="M600">
            <v>1433603</v>
          </cell>
          <cell r="N600">
            <v>116639</v>
          </cell>
          <cell r="O600">
            <v>617719</v>
          </cell>
          <cell r="P600">
            <v>249</v>
          </cell>
          <cell r="Q600">
            <v>9463275</v>
          </cell>
        </row>
        <row r="601">
          <cell r="D601" t="str">
            <v>Maret</v>
          </cell>
          <cell r="E601">
            <v>65</v>
          </cell>
          <cell r="F601">
            <v>1018</v>
          </cell>
          <cell r="G601">
            <v>3584</v>
          </cell>
          <cell r="H601">
            <v>764</v>
          </cell>
          <cell r="I601">
            <v>5431</v>
          </cell>
          <cell r="J601">
            <v>7849608</v>
          </cell>
          <cell r="K601">
            <v>762655</v>
          </cell>
          <cell r="M601">
            <v>1481589</v>
          </cell>
          <cell r="N601">
            <v>171230</v>
          </cell>
          <cell r="O601">
            <v>635832</v>
          </cell>
          <cell r="P601">
            <v>255</v>
          </cell>
          <cell r="Q601">
            <v>10901169</v>
          </cell>
        </row>
        <row r="602">
          <cell r="D602" t="str">
            <v>April</v>
          </cell>
          <cell r="E602">
            <v>64</v>
          </cell>
          <cell r="F602">
            <v>1004</v>
          </cell>
          <cell r="G602">
            <v>3569</v>
          </cell>
          <cell r="H602">
            <v>778</v>
          </cell>
          <cell r="I602">
            <v>5415</v>
          </cell>
          <cell r="J602">
            <v>7871981</v>
          </cell>
          <cell r="K602">
            <v>766468</v>
          </cell>
          <cell r="M602">
            <v>1487661</v>
          </cell>
          <cell r="N602">
            <v>173641</v>
          </cell>
          <cell r="O602">
            <v>634381</v>
          </cell>
          <cell r="P602">
            <v>257</v>
          </cell>
          <cell r="Q602">
            <v>10934389</v>
          </cell>
        </row>
        <row r="603">
          <cell r="D603" t="str">
            <v>Mei</v>
          </cell>
          <cell r="E603">
            <v>62</v>
          </cell>
          <cell r="F603">
            <v>984</v>
          </cell>
          <cell r="G603">
            <v>3575</v>
          </cell>
          <cell r="H603">
            <v>780</v>
          </cell>
          <cell r="I603">
            <v>5401</v>
          </cell>
          <cell r="J603">
            <v>7865133</v>
          </cell>
          <cell r="K603">
            <v>765215</v>
          </cell>
          <cell r="M603">
            <v>1490564</v>
          </cell>
          <cell r="N603">
            <v>175687</v>
          </cell>
          <cell r="O603">
            <v>632649</v>
          </cell>
          <cell r="P603">
            <v>255</v>
          </cell>
          <cell r="Q603">
            <v>10929503</v>
          </cell>
        </row>
        <row r="604">
          <cell r="C604" t="str">
            <v>Kab. Ogan Komering Ulu</v>
          </cell>
          <cell r="D604" t="str">
            <v>Juni</v>
          </cell>
          <cell r="E604">
            <v>58</v>
          </cell>
          <cell r="F604">
            <v>956</v>
          </cell>
          <cell r="G604">
            <v>3529</v>
          </cell>
          <cell r="H604">
            <v>851</v>
          </cell>
          <cell r="I604">
            <v>5394</v>
          </cell>
          <cell r="J604">
            <v>7879075</v>
          </cell>
          <cell r="K604">
            <v>767017</v>
          </cell>
          <cell r="M604">
            <v>1485495</v>
          </cell>
          <cell r="N604">
            <v>173568</v>
          </cell>
          <cell r="O604">
            <v>632226</v>
          </cell>
          <cell r="P604">
            <v>255</v>
          </cell>
          <cell r="Q604">
            <v>10937636</v>
          </cell>
        </row>
        <row r="605">
          <cell r="D605" t="str">
            <v>Januari</v>
          </cell>
          <cell r="E605">
            <v>147</v>
          </cell>
          <cell r="F605">
            <v>1340</v>
          </cell>
          <cell r="G605">
            <v>9628</v>
          </cell>
          <cell r="H605">
            <v>3979</v>
          </cell>
          <cell r="I605">
            <v>15094</v>
          </cell>
          <cell r="J605">
            <v>20910041</v>
          </cell>
          <cell r="K605">
            <v>1941972</v>
          </cell>
          <cell r="L605">
            <v>0</v>
          </cell>
          <cell r="M605">
            <v>3980512</v>
          </cell>
          <cell r="N605">
            <v>322854</v>
          </cell>
          <cell r="O605">
            <v>1772119</v>
          </cell>
          <cell r="P605">
            <v>746</v>
          </cell>
          <cell r="Q605">
            <v>28928244</v>
          </cell>
        </row>
        <row r="606">
          <cell r="D606" t="str">
            <v>Februari</v>
          </cell>
          <cell r="E606">
            <v>148</v>
          </cell>
          <cell r="F606">
            <v>1379</v>
          </cell>
          <cell r="G606">
            <v>9437</v>
          </cell>
          <cell r="H606">
            <v>4186</v>
          </cell>
          <cell r="I606">
            <v>15150</v>
          </cell>
          <cell r="J606">
            <v>21013339</v>
          </cell>
          <cell r="K606">
            <v>1950798</v>
          </cell>
          <cell r="L606">
            <v>0</v>
          </cell>
          <cell r="M606">
            <v>4075827</v>
          </cell>
          <cell r="N606">
            <v>330728</v>
          </cell>
          <cell r="O606">
            <v>1776044</v>
          </cell>
          <cell r="P606">
            <v>742</v>
          </cell>
          <cell r="Q606">
            <v>29147478</v>
          </cell>
        </row>
        <row r="607">
          <cell r="D607" t="str">
            <v>Maret</v>
          </cell>
          <cell r="E607">
            <v>149</v>
          </cell>
          <cell r="F607">
            <v>1399</v>
          </cell>
          <cell r="G607">
            <v>9633</v>
          </cell>
          <cell r="H607">
            <v>4191</v>
          </cell>
          <cell r="I607">
            <v>15372</v>
          </cell>
          <cell r="J607">
            <v>24631568</v>
          </cell>
          <cell r="K607">
            <v>2282638</v>
          </cell>
          <cell r="L607">
            <v>0</v>
          </cell>
          <cell r="M607">
            <v>4134216</v>
          </cell>
          <cell r="N607">
            <v>496743</v>
          </cell>
          <cell r="O607">
            <v>1794938</v>
          </cell>
          <cell r="P607">
            <v>730</v>
          </cell>
          <cell r="Q607">
            <v>33340833</v>
          </cell>
        </row>
        <row r="608">
          <cell r="D608" t="str">
            <v>April</v>
          </cell>
          <cell r="E608">
            <v>137</v>
          </cell>
          <cell r="F608">
            <v>1330</v>
          </cell>
          <cell r="G608">
            <v>9625</v>
          </cell>
          <cell r="H608">
            <v>4289</v>
          </cell>
          <cell r="I608">
            <v>15381</v>
          </cell>
          <cell r="J608">
            <v>24666220</v>
          </cell>
          <cell r="K608">
            <v>2289188</v>
          </cell>
          <cell r="M608">
            <v>4136219</v>
          </cell>
          <cell r="N608">
            <v>497635</v>
          </cell>
          <cell r="O608">
            <v>1796515</v>
          </cell>
          <cell r="P608">
            <v>688194</v>
          </cell>
          <cell r="Q608">
            <v>34073971</v>
          </cell>
        </row>
        <row r="609">
          <cell r="D609" t="str">
            <v>Mei</v>
          </cell>
          <cell r="E609">
            <v>141</v>
          </cell>
          <cell r="F609">
            <v>1341</v>
          </cell>
          <cell r="G609">
            <v>9363</v>
          </cell>
          <cell r="H609">
            <v>4522</v>
          </cell>
          <cell r="I609">
            <v>15367</v>
          </cell>
          <cell r="J609">
            <v>24685160</v>
          </cell>
          <cell r="K609">
            <v>2293022</v>
          </cell>
          <cell r="M609">
            <v>4162267</v>
          </cell>
          <cell r="N609">
            <v>500953</v>
          </cell>
          <cell r="O609">
            <v>1795284</v>
          </cell>
          <cell r="P609">
            <v>694665</v>
          </cell>
          <cell r="Q609">
            <v>34131351</v>
          </cell>
        </row>
        <row r="610">
          <cell r="C610" t="str">
            <v>Kota Palembang</v>
          </cell>
          <cell r="D610" t="str">
            <v>Juni</v>
          </cell>
          <cell r="E610">
            <v>141</v>
          </cell>
          <cell r="F610">
            <v>1327</v>
          </cell>
          <cell r="G610">
            <v>9046</v>
          </cell>
          <cell r="H610">
            <v>4821</v>
          </cell>
          <cell r="I610">
            <v>15335</v>
          </cell>
          <cell r="J610">
            <v>24709151</v>
          </cell>
          <cell r="K610">
            <v>2295455</v>
          </cell>
          <cell r="M610">
            <v>4166849</v>
          </cell>
          <cell r="N610">
            <v>504010</v>
          </cell>
          <cell r="O610">
            <v>1790974</v>
          </cell>
          <cell r="P610">
            <v>685940</v>
          </cell>
          <cell r="Q610">
            <v>34152379</v>
          </cell>
        </row>
        <row r="611">
          <cell r="D611" t="str">
            <v>Januari</v>
          </cell>
          <cell r="E611">
            <v>11</v>
          </cell>
          <cell r="F611">
            <v>449</v>
          </cell>
          <cell r="G611">
            <v>1434</v>
          </cell>
          <cell r="H611">
            <v>208</v>
          </cell>
          <cell r="I611">
            <v>2102</v>
          </cell>
          <cell r="J611">
            <v>2534843</v>
          </cell>
          <cell r="K611">
            <v>252888</v>
          </cell>
          <cell r="M611">
            <v>603724</v>
          </cell>
          <cell r="N611">
            <v>158919</v>
          </cell>
          <cell r="O611">
            <v>196861</v>
          </cell>
          <cell r="P611">
            <v>142</v>
          </cell>
          <cell r="Q611">
            <v>3747377</v>
          </cell>
        </row>
        <row r="612">
          <cell r="D612" t="str">
            <v>Februari</v>
          </cell>
          <cell r="E612">
            <v>11</v>
          </cell>
          <cell r="F612">
            <v>443</v>
          </cell>
          <cell r="G612">
            <v>1435</v>
          </cell>
          <cell r="H612">
            <v>204</v>
          </cell>
          <cell r="I612">
            <v>2093</v>
          </cell>
          <cell r="J612">
            <v>2523518</v>
          </cell>
          <cell r="K612">
            <v>232396</v>
          </cell>
          <cell r="M612">
            <v>599596</v>
          </cell>
          <cell r="N612">
            <v>158296</v>
          </cell>
          <cell r="O612">
            <v>196013</v>
          </cell>
          <cell r="P612">
            <v>143</v>
          </cell>
          <cell r="Q612">
            <v>3709962</v>
          </cell>
        </row>
        <row r="613">
          <cell r="D613" t="str">
            <v>Maret</v>
          </cell>
          <cell r="E613">
            <v>12</v>
          </cell>
          <cell r="F613">
            <v>595</v>
          </cell>
          <cell r="G613">
            <v>1489</v>
          </cell>
          <cell r="H613">
            <v>223</v>
          </cell>
          <cell r="I613">
            <v>2319</v>
          </cell>
          <cell r="J613">
            <v>2697665</v>
          </cell>
          <cell r="K613">
            <v>286254</v>
          </cell>
          <cell r="M613">
            <v>642762</v>
          </cell>
          <cell r="N613">
            <v>164535</v>
          </cell>
          <cell r="O613">
            <v>211653</v>
          </cell>
          <cell r="P613">
            <v>153</v>
          </cell>
          <cell r="Q613">
            <v>4003022</v>
          </cell>
        </row>
        <row r="614">
          <cell r="D614" t="str">
            <v>April</v>
          </cell>
          <cell r="E614">
            <v>18</v>
          </cell>
          <cell r="F614">
            <v>643</v>
          </cell>
          <cell r="G614">
            <v>1531</v>
          </cell>
          <cell r="H614">
            <v>222</v>
          </cell>
          <cell r="I614">
            <v>2414</v>
          </cell>
          <cell r="J614">
            <v>3153853</v>
          </cell>
          <cell r="K614">
            <v>401850</v>
          </cell>
          <cell r="M614">
            <v>652979</v>
          </cell>
          <cell r="N614">
            <v>181317</v>
          </cell>
          <cell r="O614">
            <v>271592</v>
          </cell>
          <cell r="P614">
            <v>82</v>
          </cell>
          <cell r="Q614">
            <v>4661673</v>
          </cell>
        </row>
        <row r="615">
          <cell r="D615" t="str">
            <v>Mei</v>
          </cell>
          <cell r="E615">
            <v>18</v>
          </cell>
          <cell r="F615">
            <v>631</v>
          </cell>
          <cell r="G615">
            <v>1544</v>
          </cell>
          <cell r="H615">
            <v>222</v>
          </cell>
          <cell r="I615">
            <v>2415</v>
          </cell>
          <cell r="J615">
            <v>3185403</v>
          </cell>
          <cell r="K615">
            <v>403226</v>
          </cell>
          <cell r="M615">
            <v>655384</v>
          </cell>
          <cell r="N615">
            <v>181486</v>
          </cell>
          <cell r="O615">
            <v>268630</v>
          </cell>
          <cell r="P615">
            <v>73</v>
          </cell>
          <cell r="Q615">
            <v>4694202</v>
          </cell>
        </row>
        <row r="616">
          <cell r="C616" t="str">
            <v>Kota Pagar Alam</v>
          </cell>
          <cell r="D616" t="str">
            <v>Juni</v>
          </cell>
          <cell r="E616">
            <v>18</v>
          </cell>
          <cell r="F616">
            <v>631</v>
          </cell>
          <cell r="G616">
            <v>1538</v>
          </cell>
          <cell r="H616">
            <v>228</v>
          </cell>
          <cell r="I616">
            <v>2415</v>
          </cell>
          <cell r="J616">
            <v>3187272</v>
          </cell>
          <cell r="K616">
            <v>403615</v>
          </cell>
          <cell r="M616">
            <v>666598</v>
          </cell>
          <cell r="N616">
            <v>183159</v>
          </cell>
          <cell r="O616">
            <v>268985</v>
          </cell>
          <cell r="P616">
            <v>74</v>
          </cell>
          <cell r="Q616">
            <v>4709703</v>
          </cell>
        </row>
        <row r="617">
          <cell r="D617" t="str">
            <v>Januari</v>
          </cell>
          <cell r="E617">
            <v>50</v>
          </cell>
          <cell r="F617">
            <v>566</v>
          </cell>
          <cell r="G617">
            <v>2179</v>
          </cell>
          <cell r="H617">
            <v>371</v>
          </cell>
          <cell r="I617">
            <v>3166</v>
          </cell>
          <cell r="J617">
            <v>3927848</v>
          </cell>
          <cell r="K617">
            <v>340481</v>
          </cell>
          <cell r="M617">
            <v>745442</v>
          </cell>
          <cell r="N617">
            <v>52810</v>
          </cell>
          <cell r="O617">
            <v>335776</v>
          </cell>
          <cell r="P617">
            <v>128083</v>
          </cell>
          <cell r="Q617">
            <v>5530440</v>
          </cell>
        </row>
        <row r="618">
          <cell r="D618" t="str">
            <v>Februari</v>
          </cell>
          <cell r="E618">
            <v>58</v>
          </cell>
          <cell r="F618">
            <v>739</v>
          </cell>
          <cell r="G618">
            <v>2349</v>
          </cell>
          <cell r="H618">
            <v>370</v>
          </cell>
          <cell r="I618">
            <v>3516</v>
          </cell>
          <cell r="J618">
            <v>4477371</v>
          </cell>
          <cell r="K618">
            <v>376775</v>
          </cell>
          <cell r="M618">
            <v>769136</v>
          </cell>
          <cell r="N618">
            <v>53066</v>
          </cell>
          <cell r="O618">
            <v>395882</v>
          </cell>
          <cell r="P618">
            <v>243999</v>
          </cell>
          <cell r="Q618">
            <v>6316229</v>
          </cell>
        </row>
        <row r="619">
          <cell r="D619" t="str">
            <v>Maret</v>
          </cell>
          <cell r="E619">
            <v>54</v>
          </cell>
          <cell r="F619">
            <v>720</v>
          </cell>
          <cell r="G619">
            <v>2368</v>
          </cell>
          <cell r="H619">
            <v>370</v>
          </cell>
          <cell r="I619">
            <v>3512</v>
          </cell>
          <cell r="J619">
            <v>5163998</v>
          </cell>
          <cell r="K619">
            <v>435679</v>
          </cell>
          <cell r="M619">
            <v>760843</v>
          </cell>
          <cell r="N619">
            <v>83768</v>
          </cell>
          <cell r="O619">
            <v>396760</v>
          </cell>
          <cell r="P619">
            <v>246967</v>
          </cell>
          <cell r="Q619">
            <v>7088015</v>
          </cell>
        </row>
        <row r="620">
          <cell r="D620" t="str">
            <v>April</v>
          </cell>
          <cell r="E620">
            <v>52</v>
          </cell>
          <cell r="F620">
            <v>724</v>
          </cell>
          <cell r="G620">
            <v>2369</v>
          </cell>
          <cell r="H620">
            <v>371</v>
          </cell>
          <cell r="I620">
            <v>3516</v>
          </cell>
          <cell r="J620">
            <v>4902488</v>
          </cell>
          <cell r="K620">
            <v>420517</v>
          </cell>
          <cell r="M620">
            <v>746172</v>
          </cell>
          <cell r="N620">
            <v>82373</v>
          </cell>
          <cell r="O620">
            <v>367445</v>
          </cell>
          <cell r="P620">
            <v>188895</v>
          </cell>
          <cell r="Q620">
            <v>6707890</v>
          </cell>
        </row>
        <row r="621">
          <cell r="D621" t="str">
            <v>Mei</v>
          </cell>
          <cell r="E621">
            <v>52</v>
          </cell>
          <cell r="F621">
            <v>721</v>
          </cell>
          <cell r="G621">
            <v>2372</v>
          </cell>
          <cell r="H621">
            <v>371</v>
          </cell>
          <cell r="I621">
            <v>3516</v>
          </cell>
          <cell r="J621">
            <v>4908450</v>
          </cell>
          <cell r="K621">
            <v>421990</v>
          </cell>
          <cell r="M621">
            <v>761991</v>
          </cell>
          <cell r="N621">
            <v>83099</v>
          </cell>
          <cell r="O621">
            <v>367964</v>
          </cell>
          <cell r="P621">
            <v>183278</v>
          </cell>
          <cell r="Q621">
            <v>6726772</v>
          </cell>
        </row>
        <row r="622">
          <cell r="C622" t="str">
            <v>Kota Lubuk Linggau</v>
          </cell>
          <cell r="D622" t="str">
            <v>Juni</v>
          </cell>
          <cell r="E622">
            <v>50</v>
          </cell>
          <cell r="F622">
            <v>719</v>
          </cell>
          <cell r="G622">
            <v>2369</v>
          </cell>
          <cell r="H622">
            <v>382</v>
          </cell>
          <cell r="I622">
            <v>3520</v>
          </cell>
          <cell r="J622">
            <v>4929289</v>
          </cell>
          <cell r="K622">
            <v>424328</v>
          </cell>
          <cell r="M622">
            <v>766440</v>
          </cell>
          <cell r="N622">
            <v>84089</v>
          </cell>
          <cell r="O622">
            <v>368783</v>
          </cell>
          <cell r="P622">
            <v>183182</v>
          </cell>
          <cell r="Q622">
            <v>6756111</v>
          </cell>
        </row>
        <row r="623">
          <cell r="D623" t="str">
            <v>Januari</v>
          </cell>
          <cell r="E623">
            <v>20</v>
          </cell>
          <cell r="F623">
            <v>600</v>
          </cell>
          <cell r="G623">
            <v>1646</v>
          </cell>
          <cell r="H623">
            <v>338</v>
          </cell>
          <cell r="I623">
            <v>2604</v>
          </cell>
          <cell r="J623">
            <v>3225472</v>
          </cell>
          <cell r="K623">
            <v>296814</v>
          </cell>
          <cell r="M623">
            <v>867760</v>
          </cell>
          <cell r="N623">
            <v>142861</v>
          </cell>
          <cell r="O623">
            <v>233547</v>
          </cell>
          <cell r="P623">
            <v>133</v>
          </cell>
          <cell r="Q623">
            <v>4766587</v>
          </cell>
        </row>
        <row r="624">
          <cell r="D624" t="str">
            <v>Februari</v>
          </cell>
          <cell r="E624">
            <v>20</v>
          </cell>
          <cell r="F624">
            <v>600</v>
          </cell>
          <cell r="G624">
            <v>1642</v>
          </cell>
          <cell r="H624">
            <v>342</v>
          </cell>
          <cell r="I624">
            <v>2604</v>
          </cell>
          <cell r="J624">
            <v>3227988</v>
          </cell>
          <cell r="K624">
            <v>297291</v>
          </cell>
          <cell r="M624">
            <v>952387</v>
          </cell>
          <cell r="N624">
            <v>145874</v>
          </cell>
          <cell r="O624">
            <v>286127</v>
          </cell>
          <cell r="P624">
            <v>127</v>
          </cell>
          <cell r="Q624">
            <v>4909794</v>
          </cell>
        </row>
        <row r="625">
          <cell r="D625" t="str">
            <v>Maret</v>
          </cell>
          <cell r="E625">
            <v>21</v>
          </cell>
          <cell r="F625">
            <v>789</v>
          </cell>
          <cell r="G625">
            <v>1719</v>
          </cell>
          <cell r="H625">
            <v>341</v>
          </cell>
          <cell r="I625">
            <v>2870</v>
          </cell>
          <cell r="J625">
            <v>4224267</v>
          </cell>
          <cell r="K625">
            <v>375680</v>
          </cell>
          <cell r="M625">
            <v>853542</v>
          </cell>
          <cell r="N625">
            <v>190997</v>
          </cell>
          <cell r="O625">
            <v>495849</v>
          </cell>
          <cell r="P625">
            <v>140</v>
          </cell>
          <cell r="Q625">
            <v>6140475</v>
          </cell>
        </row>
        <row r="626">
          <cell r="D626" t="str">
            <v>April</v>
          </cell>
          <cell r="E626">
            <v>21</v>
          </cell>
          <cell r="F626">
            <v>785</v>
          </cell>
          <cell r="G626">
            <v>1726</v>
          </cell>
          <cell r="H626">
            <v>343</v>
          </cell>
          <cell r="I626">
            <v>2875</v>
          </cell>
          <cell r="J626">
            <v>4313832</v>
          </cell>
          <cell r="K626">
            <v>387382</v>
          </cell>
          <cell r="M626">
            <v>778008</v>
          </cell>
          <cell r="N626">
            <v>198732</v>
          </cell>
          <cell r="O626">
            <v>526188</v>
          </cell>
          <cell r="P626">
            <v>132</v>
          </cell>
          <cell r="Q626">
            <v>6204274</v>
          </cell>
        </row>
        <row r="627">
          <cell r="D627" t="str">
            <v>Mei</v>
          </cell>
          <cell r="E627">
            <v>19</v>
          </cell>
          <cell r="F627">
            <v>775</v>
          </cell>
          <cell r="G627">
            <v>1726</v>
          </cell>
          <cell r="H627">
            <v>355</v>
          </cell>
          <cell r="I627">
            <v>2875</v>
          </cell>
          <cell r="J627">
            <v>4685367</v>
          </cell>
          <cell r="K627">
            <v>423635</v>
          </cell>
          <cell r="M627">
            <v>779616</v>
          </cell>
          <cell r="N627">
            <v>212819</v>
          </cell>
          <cell r="O627">
            <v>552743</v>
          </cell>
          <cell r="P627">
            <v>130</v>
          </cell>
          <cell r="Q627">
            <v>6654310</v>
          </cell>
        </row>
        <row r="628">
          <cell r="C628" t="str">
            <v>Kota Prabumulih</v>
          </cell>
          <cell r="D628" t="str">
            <v>Juni</v>
          </cell>
          <cell r="E628">
            <v>17</v>
          </cell>
          <cell r="F628">
            <v>755</v>
          </cell>
          <cell r="G628">
            <v>1706</v>
          </cell>
          <cell r="H628">
            <v>391</v>
          </cell>
          <cell r="I628">
            <v>2869</v>
          </cell>
          <cell r="J628">
            <v>3923894</v>
          </cell>
          <cell r="K628">
            <v>361317</v>
          </cell>
          <cell r="M628">
            <v>595297</v>
          </cell>
          <cell r="N628">
            <v>70081</v>
          </cell>
          <cell r="O628">
            <v>305123</v>
          </cell>
          <cell r="P628">
            <v>272092</v>
          </cell>
          <cell r="Q628">
            <v>5527804</v>
          </cell>
        </row>
        <row r="629">
          <cell r="D629" t="str">
            <v>Januari</v>
          </cell>
          <cell r="E629">
            <v>98</v>
          </cell>
          <cell r="F629">
            <v>1210</v>
          </cell>
          <cell r="G629">
            <v>4317</v>
          </cell>
          <cell r="H629">
            <v>499</v>
          </cell>
          <cell r="I629">
            <v>6124</v>
          </cell>
          <cell r="J629">
            <v>7554247</v>
          </cell>
          <cell r="K629">
            <v>794538</v>
          </cell>
          <cell r="M629">
            <v>1350883</v>
          </cell>
          <cell r="N629">
            <v>91225</v>
          </cell>
          <cell r="O629">
            <v>750775</v>
          </cell>
          <cell r="P629">
            <v>409567</v>
          </cell>
          <cell r="Q629">
            <v>10951235</v>
          </cell>
        </row>
        <row r="630">
          <cell r="D630" t="str">
            <v>Februari</v>
          </cell>
          <cell r="E630">
            <v>96</v>
          </cell>
          <cell r="F630">
            <v>1191</v>
          </cell>
          <cell r="G630">
            <v>4324</v>
          </cell>
          <cell r="H630">
            <v>505</v>
          </cell>
          <cell r="I630">
            <v>6116</v>
          </cell>
          <cell r="J630">
            <v>8741753</v>
          </cell>
          <cell r="K630">
            <v>919114</v>
          </cell>
          <cell r="M630">
            <v>1350912</v>
          </cell>
          <cell r="N630">
            <v>146937</v>
          </cell>
          <cell r="O630">
            <v>749244</v>
          </cell>
          <cell r="P630">
            <v>427056</v>
          </cell>
          <cell r="Q630">
            <v>12335016</v>
          </cell>
        </row>
        <row r="631">
          <cell r="D631" t="str">
            <v>Maret</v>
          </cell>
          <cell r="E631">
            <v>96</v>
          </cell>
          <cell r="F631">
            <v>1187</v>
          </cell>
          <cell r="G631">
            <v>4319</v>
          </cell>
          <cell r="H631">
            <v>508</v>
          </cell>
          <cell r="I631">
            <v>6110</v>
          </cell>
          <cell r="J631">
            <v>8750840</v>
          </cell>
          <cell r="K631">
            <v>919534</v>
          </cell>
          <cell r="M631">
            <v>1359343</v>
          </cell>
          <cell r="N631">
            <v>147877</v>
          </cell>
          <cell r="O631">
            <v>747474</v>
          </cell>
          <cell r="P631">
            <v>420412</v>
          </cell>
          <cell r="Q631">
            <v>12345480</v>
          </cell>
        </row>
        <row r="632">
          <cell r="D632" t="str">
            <v>April</v>
          </cell>
          <cell r="E632">
            <v>97</v>
          </cell>
          <cell r="F632">
            <v>1254</v>
          </cell>
          <cell r="G632">
            <v>4401</v>
          </cell>
          <cell r="H632">
            <v>525</v>
          </cell>
          <cell r="I632">
            <v>6277</v>
          </cell>
          <cell r="J632">
            <v>8915984</v>
          </cell>
          <cell r="K632">
            <v>932729</v>
          </cell>
          <cell r="M632">
            <v>1356982</v>
          </cell>
          <cell r="N632">
            <v>148443</v>
          </cell>
          <cell r="O632">
            <v>762712</v>
          </cell>
          <cell r="P632">
            <v>463685</v>
          </cell>
          <cell r="Q632">
            <v>12580535</v>
          </cell>
        </row>
        <row r="633">
          <cell r="D633" t="str">
            <v>Mei</v>
          </cell>
          <cell r="E633">
            <v>97</v>
          </cell>
          <cell r="F633">
            <v>1248</v>
          </cell>
          <cell r="G633">
            <v>4400</v>
          </cell>
          <cell r="H633">
            <v>528</v>
          </cell>
          <cell r="I633">
            <v>6273</v>
          </cell>
          <cell r="J633">
            <v>8923541</v>
          </cell>
          <cell r="K633">
            <v>933861</v>
          </cell>
          <cell r="M633">
            <v>1364772</v>
          </cell>
          <cell r="N633">
            <v>149430</v>
          </cell>
          <cell r="O633">
            <v>762674</v>
          </cell>
          <cell r="P633">
            <v>456819</v>
          </cell>
          <cell r="Q633">
            <v>12591097</v>
          </cell>
        </row>
        <row r="634">
          <cell r="C634" t="str">
            <v>Kab. Banyuasin</v>
          </cell>
          <cell r="D634" t="str">
            <v>Juni</v>
          </cell>
          <cell r="E634">
            <v>97</v>
          </cell>
          <cell r="F634">
            <v>1205</v>
          </cell>
          <cell r="G634">
            <v>4418</v>
          </cell>
          <cell r="H634">
            <v>542</v>
          </cell>
          <cell r="I634">
            <v>6262</v>
          </cell>
          <cell r="J634">
            <v>8925395</v>
          </cell>
          <cell r="K634">
            <v>934773</v>
          </cell>
          <cell r="M634">
            <v>1364379</v>
          </cell>
          <cell r="N634">
            <v>150064</v>
          </cell>
          <cell r="O634">
            <v>762250</v>
          </cell>
          <cell r="P634">
            <v>456031</v>
          </cell>
          <cell r="Q634">
            <v>12592892</v>
          </cell>
        </row>
        <row r="635">
          <cell r="D635" t="str">
            <v>Januari</v>
          </cell>
          <cell r="E635">
            <v>54</v>
          </cell>
          <cell r="F635">
            <v>781</v>
          </cell>
          <cell r="G635">
            <v>3407</v>
          </cell>
          <cell r="H635">
            <v>560</v>
          </cell>
          <cell r="I635">
            <v>4802</v>
          </cell>
          <cell r="J635">
            <v>6104139</v>
          </cell>
          <cell r="K635">
            <v>610392</v>
          </cell>
          <cell r="M635">
            <v>1275895</v>
          </cell>
          <cell r="N635">
            <v>102938</v>
          </cell>
          <cell r="O635">
            <v>574583</v>
          </cell>
          <cell r="P635">
            <v>134493</v>
          </cell>
          <cell r="Q635">
            <v>8802440</v>
          </cell>
        </row>
        <row r="636">
          <cell r="D636" t="str">
            <v>Februari</v>
          </cell>
          <cell r="E636">
            <v>54</v>
          </cell>
          <cell r="F636">
            <v>778</v>
          </cell>
          <cell r="G636">
            <v>3387</v>
          </cell>
          <cell r="H636">
            <v>580</v>
          </cell>
          <cell r="I636">
            <v>4799</v>
          </cell>
          <cell r="J636">
            <v>6109132</v>
          </cell>
          <cell r="K636">
            <v>610724</v>
          </cell>
          <cell r="M636">
            <v>1283761</v>
          </cell>
          <cell r="N636">
            <v>103731</v>
          </cell>
          <cell r="O636">
            <v>574198</v>
          </cell>
          <cell r="P636">
            <v>134619</v>
          </cell>
          <cell r="Q636">
            <v>8816165</v>
          </cell>
        </row>
        <row r="637">
          <cell r="D637" t="str">
            <v>Maret</v>
          </cell>
          <cell r="E637">
            <v>53</v>
          </cell>
          <cell r="F637">
            <v>776</v>
          </cell>
          <cell r="G637">
            <v>3386</v>
          </cell>
          <cell r="H637">
            <v>580</v>
          </cell>
          <cell r="I637">
            <v>4795</v>
          </cell>
          <cell r="J637">
            <v>7082759</v>
          </cell>
          <cell r="K637">
            <v>708760</v>
          </cell>
          <cell r="M637">
            <v>1297933</v>
          </cell>
          <cell r="N637">
            <v>151692</v>
          </cell>
          <cell r="O637">
            <v>573506</v>
          </cell>
          <cell r="P637">
            <v>156045</v>
          </cell>
          <cell r="Q637">
            <v>9970695</v>
          </cell>
        </row>
        <row r="638">
          <cell r="D638" t="str">
            <v>April</v>
          </cell>
          <cell r="E638">
            <v>53</v>
          </cell>
          <cell r="F638">
            <v>774</v>
          </cell>
          <cell r="G638">
            <v>3369</v>
          </cell>
          <cell r="H638">
            <v>594</v>
          </cell>
          <cell r="I638">
            <v>4790</v>
          </cell>
          <cell r="J638">
            <v>7089248</v>
          </cell>
          <cell r="K638">
            <v>709340</v>
          </cell>
          <cell r="M638">
            <v>1296162</v>
          </cell>
          <cell r="N638">
            <v>129821</v>
          </cell>
          <cell r="O638">
            <v>572851</v>
          </cell>
          <cell r="P638">
            <v>156191</v>
          </cell>
          <cell r="Q638">
            <v>9953613</v>
          </cell>
        </row>
        <row r="639">
          <cell r="D639" t="str">
            <v>Mei</v>
          </cell>
          <cell r="E639">
            <v>50</v>
          </cell>
          <cell r="F639">
            <v>748</v>
          </cell>
          <cell r="G639">
            <v>3431</v>
          </cell>
          <cell r="H639">
            <v>591</v>
          </cell>
          <cell r="I639">
            <v>4820</v>
          </cell>
          <cell r="J639">
            <v>7162974</v>
          </cell>
          <cell r="K639">
            <v>717511</v>
          </cell>
          <cell r="M639">
            <v>1309861</v>
          </cell>
          <cell r="N639">
            <v>132131</v>
          </cell>
          <cell r="O639">
            <v>577315</v>
          </cell>
          <cell r="P639">
            <v>154562</v>
          </cell>
          <cell r="Q639">
            <v>10054354</v>
          </cell>
        </row>
        <row r="640">
          <cell r="C640" t="str">
            <v>Kab. Ogan Ilir</v>
          </cell>
          <cell r="D640" t="str">
            <v>Juni</v>
          </cell>
          <cell r="E640">
            <v>48</v>
          </cell>
          <cell r="F640">
            <v>738</v>
          </cell>
          <cell r="G640">
            <v>3400</v>
          </cell>
          <cell r="H640">
            <v>596</v>
          </cell>
          <cell r="I640">
            <v>4782</v>
          </cell>
          <cell r="J640">
            <v>7159762</v>
          </cell>
          <cell r="K640">
            <v>714021</v>
          </cell>
          <cell r="M640">
            <v>1300866</v>
          </cell>
          <cell r="N640">
            <v>132811</v>
          </cell>
          <cell r="O640">
            <v>572005</v>
          </cell>
          <cell r="P640">
            <v>156213</v>
          </cell>
          <cell r="Q640">
            <v>10035678</v>
          </cell>
        </row>
        <row r="641">
          <cell r="D641" t="str">
            <v>Januari</v>
          </cell>
          <cell r="E641">
            <v>132</v>
          </cell>
          <cell r="F641">
            <v>900</v>
          </cell>
          <cell r="G641">
            <v>3752</v>
          </cell>
          <cell r="H641">
            <v>757</v>
          </cell>
          <cell r="I641">
            <v>5541</v>
          </cell>
          <cell r="J641">
            <v>7044262</v>
          </cell>
          <cell r="K641">
            <v>772674</v>
          </cell>
          <cell r="M641">
            <v>1269059</v>
          </cell>
          <cell r="N641">
            <v>99202</v>
          </cell>
          <cell r="O641">
            <v>710033</v>
          </cell>
          <cell r="P641">
            <v>205546</v>
          </cell>
          <cell r="Q641">
            <v>10100776</v>
          </cell>
        </row>
        <row r="642">
          <cell r="D642" t="str">
            <v>Februari</v>
          </cell>
          <cell r="E642">
            <v>131</v>
          </cell>
          <cell r="F642">
            <v>900</v>
          </cell>
          <cell r="G642">
            <v>3733</v>
          </cell>
          <cell r="H642">
            <v>773</v>
          </cell>
          <cell r="I642">
            <v>5537</v>
          </cell>
          <cell r="J642">
            <v>7051049</v>
          </cell>
          <cell r="K642">
            <v>773341</v>
          </cell>
          <cell r="M642">
            <v>1270582</v>
          </cell>
          <cell r="N642">
            <v>99828</v>
          </cell>
          <cell r="O642">
            <v>709533</v>
          </cell>
          <cell r="P642">
            <v>205556</v>
          </cell>
          <cell r="Q642">
            <v>10109889</v>
          </cell>
        </row>
        <row r="643">
          <cell r="D643" t="str">
            <v>Maret</v>
          </cell>
          <cell r="E643">
            <v>132</v>
          </cell>
          <cell r="F643">
            <v>900</v>
          </cell>
          <cell r="G643">
            <v>3735</v>
          </cell>
          <cell r="H643">
            <v>775</v>
          </cell>
          <cell r="I643">
            <v>5542</v>
          </cell>
          <cell r="J643">
            <v>8182876</v>
          </cell>
          <cell r="K643">
            <v>898295</v>
          </cell>
          <cell r="M643">
            <v>1290808</v>
          </cell>
          <cell r="N643">
            <v>154889</v>
          </cell>
          <cell r="O643">
            <v>710879</v>
          </cell>
          <cell r="P643">
            <v>195300</v>
          </cell>
          <cell r="Q643">
            <v>11433047</v>
          </cell>
        </row>
        <row r="644">
          <cell r="D644" t="str">
            <v>April</v>
          </cell>
          <cell r="E644">
            <v>130</v>
          </cell>
          <cell r="F644">
            <v>1050</v>
          </cell>
          <cell r="G644">
            <v>3783</v>
          </cell>
          <cell r="H644">
            <v>782</v>
          </cell>
          <cell r="I644">
            <v>5745</v>
          </cell>
          <cell r="J644">
            <v>8382151</v>
          </cell>
          <cell r="K644">
            <v>916072</v>
          </cell>
          <cell r="M644">
            <v>1298780</v>
          </cell>
          <cell r="N644">
            <v>156136</v>
          </cell>
          <cell r="O644">
            <v>731427</v>
          </cell>
          <cell r="P644">
            <v>230</v>
          </cell>
          <cell r="Q644">
            <v>11484796</v>
          </cell>
        </row>
        <row r="645">
          <cell r="D645" t="str">
            <v>Mei</v>
          </cell>
          <cell r="E645">
            <v>126</v>
          </cell>
          <cell r="F645">
            <v>1045</v>
          </cell>
          <cell r="G645">
            <v>3781</v>
          </cell>
          <cell r="H645">
            <v>790</v>
          </cell>
          <cell r="I645">
            <v>5742</v>
          </cell>
          <cell r="J645">
            <v>8390653</v>
          </cell>
          <cell r="K645">
            <v>918079</v>
          </cell>
          <cell r="M645">
            <v>1298050</v>
          </cell>
          <cell r="N645">
            <v>156718</v>
          </cell>
          <cell r="O645">
            <v>731581</v>
          </cell>
          <cell r="P645">
            <v>231</v>
          </cell>
          <cell r="Q645">
            <v>11495312</v>
          </cell>
        </row>
        <row r="646">
          <cell r="C646" t="str">
            <v>Kab. Ogan Komering Ulu Timur</v>
          </cell>
          <cell r="D646" t="str">
            <v>Juni</v>
          </cell>
          <cell r="E646">
            <v>112</v>
          </cell>
          <cell r="F646">
            <v>1022</v>
          </cell>
          <cell r="G646">
            <v>3759</v>
          </cell>
          <cell r="H646">
            <v>846</v>
          </cell>
          <cell r="I646">
            <v>5739</v>
          </cell>
          <cell r="J646">
            <v>8427159</v>
          </cell>
          <cell r="K646">
            <v>922860</v>
          </cell>
          <cell r="M646">
            <v>1304355</v>
          </cell>
          <cell r="N646">
            <v>159089</v>
          </cell>
          <cell r="O646">
            <v>731504</v>
          </cell>
          <cell r="P646">
            <v>231</v>
          </cell>
          <cell r="Q646">
            <v>11545198</v>
          </cell>
        </row>
        <row r="647">
          <cell r="D647" t="str">
            <v>Januari</v>
          </cell>
          <cell r="E647">
            <v>30</v>
          </cell>
          <cell r="F647">
            <v>609</v>
          </cell>
          <cell r="G647">
            <v>1466</v>
          </cell>
          <cell r="H647">
            <v>338</v>
          </cell>
          <cell r="I647">
            <v>2443</v>
          </cell>
          <cell r="J647">
            <v>2988239</v>
          </cell>
          <cell r="K647">
            <v>329896</v>
          </cell>
          <cell r="M647">
            <v>681304</v>
          </cell>
          <cell r="N647">
            <v>35947</v>
          </cell>
          <cell r="O647">
            <v>253518</v>
          </cell>
          <cell r="P647">
            <v>131</v>
          </cell>
          <cell r="Q647">
            <v>4289035</v>
          </cell>
        </row>
        <row r="648">
          <cell r="D648" t="str">
            <v>Februari</v>
          </cell>
          <cell r="E648">
            <v>30</v>
          </cell>
          <cell r="F648">
            <v>800</v>
          </cell>
          <cell r="G648">
            <v>1546</v>
          </cell>
          <cell r="H648">
            <v>343</v>
          </cell>
          <cell r="I648">
            <v>2719</v>
          </cell>
          <cell r="J648">
            <v>3198346</v>
          </cell>
          <cell r="K648">
            <v>343850</v>
          </cell>
          <cell r="M648">
            <v>743739</v>
          </cell>
          <cell r="N648">
            <v>36368</v>
          </cell>
          <cell r="O648">
            <v>273080</v>
          </cell>
          <cell r="P648">
            <v>143</v>
          </cell>
          <cell r="Q648">
            <v>4595526</v>
          </cell>
        </row>
        <row r="649">
          <cell r="D649" t="str">
            <v>Maret</v>
          </cell>
          <cell r="E649">
            <v>30</v>
          </cell>
          <cell r="F649">
            <v>878</v>
          </cell>
          <cell r="G649">
            <v>1614</v>
          </cell>
          <cell r="H649">
            <v>346</v>
          </cell>
          <cell r="I649">
            <v>2868</v>
          </cell>
          <cell r="J649">
            <v>3838670</v>
          </cell>
          <cell r="K649">
            <v>408797</v>
          </cell>
          <cell r="M649">
            <v>768587</v>
          </cell>
          <cell r="N649">
            <v>61090</v>
          </cell>
          <cell r="O649">
            <v>347244</v>
          </cell>
          <cell r="P649">
            <v>136</v>
          </cell>
          <cell r="Q649">
            <v>5424524</v>
          </cell>
        </row>
        <row r="650">
          <cell r="D650" t="str">
            <v>April</v>
          </cell>
          <cell r="E650">
            <v>30</v>
          </cell>
          <cell r="F650">
            <v>876</v>
          </cell>
          <cell r="G650">
            <v>1612</v>
          </cell>
          <cell r="H650">
            <v>351</v>
          </cell>
          <cell r="I650">
            <v>2869</v>
          </cell>
          <cell r="J650">
            <v>3848728</v>
          </cell>
          <cell r="K650">
            <v>411023</v>
          </cell>
          <cell r="M650">
            <v>766735</v>
          </cell>
          <cell r="N650">
            <v>61419</v>
          </cell>
          <cell r="O650">
            <v>348013</v>
          </cell>
          <cell r="P650">
            <v>136</v>
          </cell>
          <cell r="Q650">
            <v>5436054</v>
          </cell>
        </row>
        <row r="651">
          <cell r="D651" t="str">
            <v>Mei</v>
          </cell>
          <cell r="E651">
            <v>29</v>
          </cell>
          <cell r="F651">
            <v>859</v>
          </cell>
          <cell r="G651">
            <v>1626</v>
          </cell>
          <cell r="H651">
            <v>353</v>
          </cell>
          <cell r="I651">
            <v>2867</v>
          </cell>
          <cell r="J651">
            <v>3857269</v>
          </cell>
          <cell r="K651">
            <v>413563</v>
          </cell>
          <cell r="M651">
            <v>768857</v>
          </cell>
          <cell r="N651">
            <v>62114</v>
          </cell>
          <cell r="O651">
            <v>348436</v>
          </cell>
          <cell r="P651">
            <v>136</v>
          </cell>
          <cell r="Q651">
            <v>5450375</v>
          </cell>
        </row>
        <row r="652">
          <cell r="C652" t="str">
            <v>Kab. Ogan Komering Ulu Selatan</v>
          </cell>
          <cell r="D652" t="str">
            <v>Juni</v>
          </cell>
          <cell r="E652">
            <v>29</v>
          </cell>
          <cell r="F652">
            <v>851</v>
          </cell>
          <cell r="G652">
            <v>1620</v>
          </cell>
          <cell r="H652">
            <v>365</v>
          </cell>
          <cell r="I652">
            <v>2865</v>
          </cell>
          <cell r="J652">
            <v>3860659</v>
          </cell>
          <cell r="K652">
            <v>414669</v>
          </cell>
          <cell r="M652">
            <v>778959</v>
          </cell>
          <cell r="N652">
            <v>62907</v>
          </cell>
          <cell r="O652">
            <v>348936</v>
          </cell>
          <cell r="P652">
            <v>135</v>
          </cell>
          <cell r="Q652">
            <v>5466265</v>
          </cell>
        </row>
        <row r="653">
          <cell r="C653">
            <v>0</v>
          </cell>
          <cell r="L653" t="e">
            <v>#REF!</v>
          </cell>
        </row>
        <row r="654">
          <cell r="I654">
            <v>0</v>
          </cell>
          <cell r="Q654">
            <v>0</v>
          </cell>
        </row>
        <row r="655">
          <cell r="D655" t="str">
            <v>Januari</v>
          </cell>
          <cell r="E655">
            <v>69</v>
          </cell>
          <cell r="F655">
            <v>1047</v>
          </cell>
          <cell r="G655">
            <v>3805</v>
          </cell>
          <cell r="H655">
            <v>395</v>
          </cell>
          <cell r="I655">
            <v>5316</v>
          </cell>
          <cell r="J655">
            <v>6741253</v>
          </cell>
          <cell r="K655">
            <v>696622</v>
          </cell>
          <cell r="M655">
            <v>851437</v>
          </cell>
          <cell r="N655">
            <v>116326</v>
          </cell>
          <cell r="O655">
            <v>648080</v>
          </cell>
          <cell r="P655">
            <v>621528</v>
          </cell>
          <cell r="Q655">
            <v>9675246</v>
          </cell>
        </row>
        <row r="656">
          <cell r="D656" t="str">
            <v>Februari</v>
          </cell>
          <cell r="E656">
            <v>73</v>
          </cell>
          <cell r="F656">
            <v>1061</v>
          </cell>
          <cell r="G656">
            <v>3810</v>
          </cell>
          <cell r="H656">
            <v>396</v>
          </cell>
          <cell r="I656">
            <v>5340</v>
          </cell>
          <cell r="J656">
            <v>7954803</v>
          </cell>
          <cell r="K656">
            <v>816842</v>
          </cell>
          <cell r="M656">
            <v>874514</v>
          </cell>
          <cell r="N656">
            <v>171993</v>
          </cell>
          <cell r="O656">
            <v>661625</v>
          </cell>
          <cell r="P656">
            <v>650689</v>
          </cell>
          <cell r="Q656">
            <v>11130466</v>
          </cell>
        </row>
        <row r="657">
          <cell r="D657" t="str">
            <v>Maret</v>
          </cell>
          <cell r="E657">
            <v>89</v>
          </cell>
          <cell r="F657">
            <v>1144</v>
          </cell>
          <cell r="G657">
            <v>3835</v>
          </cell>
          <cell r="H657">
            <v>394</v>
          </cell>
          <cell r="I657">
            <v>5462</v>
          </cell>
          <cell r="J657">
            <v>7961590</v>
          </cell>
          <cell r="K657">
            <v>818323</v>
          </cell>
          <cell r="M657">
            <v>926825</v>
          </cell>
          <cell r="N657">
            <v>174459</v>
          </cell>
          <cell r="O657">
            <v>660278</v>
          </cell>
          <cell r="P657">
            <v>635461</v>
          </cell>
          <cell r="Q657">
            <v>11176936</v>
          </cell>
        </row>
        <row r="658">
          <cell r="D658" t="str">
            <v>April</v>
          </cell>
          <cell r="E658">
            <v>87</v>
          </cell>
          <cell r="F658">
            <v>1066</v>
          </cell>
          <cell r="G658">
            <v>3897</v>
          </cell>
          <cell r="H658">
            <v>417</v>
          </cell>
          <cell r="I658">
            <v>5467</v>
          </cell>
          <cell r="J658">
            <v>8012204</v>
          </cell>
          <cell r="K658">
            <v>822519</v>
          </cell>
          <cell r="L658">
            <v>0</v>
          </cell>
          <cell r="M658">
            <v>926310</v>
          </cell>
          <cell r="N658">
            <v>177313</v>
          </cell>
          <cell r="O658">
            <v>659085</v>
          </cell>
          <cell r="P658">
            <v>637603</v>
          </cell>
          <cell r="Q658">
            <v>11235034</v>
          </cell>
        </row>
        <row r="659">
          <cell r="D659" t="str">
            <v>Mei</v>
          </cell>
          <cell r="E659">
            <v>90</v>
          </cell>
          <cell r="F659">
            <v>1078</v>
          </cell>
          <cell r="G659">
            <v>3902</v>
          </cell>
          <cell r="H659">
            <v>418</v>
          </cell>
          <cell r="I659">
            <v>5488</v>
          </cell>
          <cell r="J659">
            <v>8039015</v>
          </cell>
          <cell r="K659">
            <v>823325</v>
          </cell>
          <cell r="L659">
            <v>0</v>
          </cell>
          <cell r="M659">
            <v>925382</v>
          </cell>
          <cell r="N659">
            <v>177872</v>
          </cell>
          <cell r="O659">
            <v>660548</v>
          </cell>
          <cell r="P659">
            <v>641928</v>
          </cell>
          <cell r="Q659">
            <v>11268070</v>
          </cell>
        </row>
        <row r="660">
          <cell r="C660" t="str">
            <v>Propinsi Bengkulu</v>
          </cell>
          <cell r="D660" t="str">
            <v>Juni</v>
          </cell>
          <cell r="E660">
            <v>90</v>
          </cell>
          <cell r="F660">
            <v>1080</v>
          </cell>
          <cell r="G660">
            <v>3897</v>
          </cell>
          <cell r="H660">
            <v>417</v>
          </cell>
          <cell r="I660">
            <v>5484</v>
          </cell>
          <cell r="J660">
            <v>8042546</v>
          </cell>
          <cell r="K660">
            <v>822631</v>
          </cell>
          <cell r="L660">
            <v>0</v>
          </cell>
          <cell r="M660">
            <v>932577</v>
          </cell>
          <cell r="N660">
            <v>178376</v>
          </cell>
          <cell r="O660">
            <v>660432</v>
          </cell>
          <cell r="P660">
            <v>644898</v>
          </cell>
          <cell r="Q660">
            <v>11281460</v>
          </cell>
        </row>
        <row r="661">
          <cell r="D661" t="str">
            <v>Januari</v>
          </cell>
          <cell r="E661">
            <v>40</v>
          </cell>
          <cell r="F661">
            <v>807</v>
          </cell>
          <cell r="G661">
            <v>2648</v>
          </cell>
          <cell r="H661">
            <v>872</v>
          </cell>
          <cell r="I661">
            <v>4367</v>
          </cell>
          <cell r="J661">
            <v>5551891</v>
          </cell>
          <cell r="K661">
            <v>553383</v>
          </cell>
          <cell r="M661">
            <v>1165775</v>
          </cell>
          <cell r="N661">
            <v>74417</v>
          </cell>
          <cell r="O661">
            <v>508321</v>
          </cell>
          <cell r="Q661">
            <v>7853787</v>
          </cell>
        </row>
        <row r="662">
          <cell r="D662" t="str">
            <v>Februari</v>
          </cell>
          <cell r="E662">
            <v>40</v>
          </cell>
          <cell r="F662">
            <v>805</v>
          </cell>
          <cell r="G662">
            <v>2648</v>
          </cell>
          <cell r="H662">
            <v>872</v>
          </cell>
          <cell r="I662">
            <v>4365</v>
          </cell>
          <cell r="J662">
            <v>7305065</v>
          </cell>
          <cell r="K662">
            <v>729532</v>
          </cell>
          <cell r="M662">
            <v>1165670</v>
          </cell>
          <cell r="N662">
            <v>158283</v>
          </cell>
          <cell r="O662">
            <v>509360</v>
          </cell>
          <cell r="Q662">
            <v>9867910</v>
          </cell>
        </row>
        <row r="663">
          <cell r="D663" t="str">
            <v>Maret</v>
          </cell>
          <cell r="E663">
            <v>45</v>
          </cell>
          <cell r="F663">
            <v>999</v>
          </cell>
          <cell r="G663">
            <v>2688</v>
          </cell>
          <cell r="H663">
            <v>867</v>
          </cell>
          <cell r="I663">
            <v>4599</v>
          </cell>
          <cell r="J663">
            <v>6648383</v>
          </cell>
          <cell r="K663">
            <v>657006</v>
          </cell>
          <cell r="M663">
            <v>933743</v>
          </cell>
          <cell r="N663">
            <v>117124</v>
          </cell>
          <cell r="O663">
            <v>529831</v>
          </cell>
          <cell r="Q663">
            <v>8886087</v>
          </cell>
        </row>
        <row r="664">
          <cell r="D664" t="str">
            <v>April</v>
          </cell>
          <cell r="E664">
            <v>41</v>
          </cell>
          <cell r="F664">
            <v>950</v>
          </cell>
          <cell r="G664">
            <v>2738</v>
          </cell>
          <cell r="H664">
            <v>864</v>
          </cell>
          <cell r="I664">
            <v>4593</v>
          </cell>
          <cell r="J664">
            <v>6670366</v>
          </cell>
          <cell r="K664">
            <v>659989</v>
          </cell>
          <cell r="L664">
            <v>0</v>
          </cell>
          <cell r="M664">
            <v>1218950</v>
          </cell>
          <cell r="N664">
            <v>119049</v>
          </cell>
          <cell r="O664">
            <v>530062</v>
          </cell>
          <cell r="P664">
            <v>0</v>
          </cell>
          <cell r="Q664">
            <v>9198416</v>
          </cell>
        </row>
        <row r="665">
          <cell r="D665" t="str">
            <v>Mei</v>
          </cell>
          <cell r="E665">
            <v>41</v>
          </cell>
          <cell r="F665">
            <v>949</v>
          </cell>
          <cell r="G665">
            <v>2716</v>
          </cell>
          <cell r="H665">
            <v>873</v>
          </cell>
          <cell r="I665">
            <v>4579</v>
          </cell>
          <cell r="J665">
            <v>6654929</v>
          </cell>
          <cell r="K665">
            <v>659448</v>
          </cell>
          <cell r="L665">
            <v>0</v>
          </cell>
          <cell r="M665">
            <v>1217362</v>
          </cell>
          <cell r="N665">
            <v>118891</v>
          </cell>
          <cell r="O665">
            <v>529369</v>
          </cell>
          <cell r="P665">
            <v>0</v>
          </cell>
          <cell r="Q665">
            <v>9179999</v>
          </cell>
        </row>
        <row r="666">
          <cell r="C666" t="str">
            <v>Kab. Bengkulu Selatan</v>
          </cell>
          <cell r="D666" t="str">
            <v>Juni</v>
          </cell>
          <cell r="E666">
            <v>41</v>
          </cell>
          <cell r="F666">
            <v>959</v>
          </cell>
          <cell r="G666">
            <v>2655</v>
          </cell>
          <cell r="H666">
            <v>928</v>
          </cell>
          <cell r="I666">
            <v>4583</v>
          </cell>
          <cell r="J666">
            <v>6660687</v>
          </cell>
          <cell r="K666">
            <v>660778</v>
          </cell>
          <cell r="L666">
            <v>0</v>
          </cell>
          <cell r="M666">
            <v>1220117</v>
          </cell>
          <cell r="N666">
            <v>119287</v>
          </cell>
          <cell r="O666">
            <v>530293</v>
          </cell>
          <cell r="P666">
            <v>0</v>
          </cell>
          <cell r="Q666">
            <v>9191162</v>
          </cell>
        </row>
        <row r="667">
          <cell r="D667" t="str">
            <v>Januari</v>
          </cell>
          <cell r="E667">
            <v>102</v>
          </cell>
          <cell r="F667">
            <v>1224</v>
          </cell>
          <cell r="G667">
            <v>3667</v>
          </cell>
          <cell r="H667">
            <v>1360</v>
          </cell>
          <cell r="I667">
            <v>6353</v>
          </cell>
          <cell r="J667">
            <v>8008052</v>
          </cell>
          <cell r="K667">
            <v>414858</v>
          </cell>
          <cell r="M667">
            <v>1372876</v>
          </cell>
          <cell r="N667">
            <v>204334</v>
          </cell>
          <cell r="O667">
            <v>2390332</v>
          </cell>
          <cell r="P667">
            <v>739746</v>
          </cell>
          <cell r="Q667">
            <v>13130198</v>
          </cell>
        </row>
        <row r="668">
          <cell r="D668" t="str">
            <v>Februari</v>
          </cell>
          <cell r="E668">
            <v>167</v>
          </cell>
          <cell r="F668">
            <v>1577</v>
          </cell>
          <cell r="G668">
            <v>4045</v>
          </cell>
          <cell r="H668">
            <v>1048</v>
          </cell>
          <cell r="I668">
            <v>6837</v>
          </cell>
          <cell r="J668">
            <v>8926076</v>
          </cell>
          <cell r="K668">
            <v>962770</v>
          </cell>
          <cell r="M668">
            <v>1421846</v>
          </cell>
          <cell r="N668">
            <v>283374</v>
          </cell>
          <cell r="O668">
            <v>837575</v>
          </cell>
          <cell r="P668">
            <v>566673</v>
          </cell>
          <cell r="Q668">
            <v>12998314</v>
          </cell>
        </row>
        <row r="669">
          <cell r="D669" t="str">
            <v>Maret</v>
          </cell>
          <cell r="E669">
            <v>132</v>
          </cell>
          <cell r="F669">
            <v>1582</v>
          </cell>
          <cell r="G669">
            <v>3745</v>
          </cell>
          <cell r="H669">
            <v>1370</v>
          </cell>
          <cell r="I669">
            <v>6829</v>
          </cell>
          <cell r="J669">
            <v>9685083</v>
          </cell>
          <cell r="K669">
            <v>973054</v>
          </cell>
          <cell r="M669">
            <v>1367815</v>
          </cell>
          <cell r="N669">
            <v>196177</v>
          </cell>
          <cell r="O669">
            <v>790572</v>
          </cell>
          <cell r="P669">
            <v>402182</v>
          </cell>
          <cell r="Q669">
            <v>13414883</v>
          </cell>
        </row>
        <row r="670">
          <cell r="D670" t="str">
            <v>April</v>
          </cell>
          <cell r="E670">
            <v>129</v>
          </cell>
          <cell r="F670">
            <v>1583</v>
          </cell>
          <cell r="G670">
            <v>3738</v>
          </cell>
          <cell r="H670">
            <v>1365</v>
          </cell>
          <cell r="I670">
            <v>6815</v>
          </cell>
          <cell r="J670">
            <v>10748354</v>
          </cell>
          <cell r="K670">
            <v>1072222</v>
          </cell>
          <cell r="L670">
            <v>0</v>
          </cell>
          <cell r="M670">
            <v>1342470</v>
          </cell>
          <cell r="N670">
            <v>196251</v>
          </cell>
          <cell r="O670">
            <v>792487</v>
          </cell>
          <cell r="P670">
            <v>402054</v>
          </cell>
          <cell r="Q670">
            <v>14553838</v>
          </cell>
        </row>
        <row r="671">
          <cell r="D671" t="str">
            <v>Mei</v>
          </cell>
          <cell r="E671">
            <v>106</v>
          </cell>
          <cell r="F671">
            <v>1518</v>
          </cell>
          <cell r="G671">
            <v>3774</v>
          </cell>
          <cell r="H671">
            <v>1389</v>
          </cell>
          <cell r="I671">
            <v>6787</v>
          </cell>
          <cell r="J671">
            <v>11314361</v>
          </cell>
          <cell r="K671">
            <v>1140097</v>
          </cell>
          <cell r="L671">
            <v>0</v>
          </cell>
          <cell r="M671">
            <v>1374842</v>
          </cell>
          <cell r="N671">
            <v>198678</v>
          </cell>
          <cell r="O671">
            <v>792239</v>
          </cell>
          <cell r="P671">
            <v>374473</v>
          </cell>
          <cell r="Q671">
            <v>15194690</v>
          </cell>
        </row>
        <row r="672">
          <cell r="C672" t="str">
            <v>Kab. Bengkulu Utara</v>
          </cell>
          <cell r="D672" t="str">
            <v>Juni</v>
          </cell>
          <cell r="E672">
            <v>103</v>
          </cell>
          <cell r="F672">
            <v>1537</v>
          </cell>
          <cell r="G672">
            <v>3610</v>
          </cell>
          <cell r="H672">
            <v>1523</v>
          </cell>
          <cell r="I672">
            <v>6773</v>
          </cell>
          <cell r="J672">
            <v>9741877</v>
          </cell>
          <cell r="K672">
            <v>979369</v>
          </cell>
          <cell r="L672">
            <v>0</v>
          </cell>
          <cell r="M672">
            <v>1357676</v>
          </cell>
          <cell r="N672">
            <v>198619</v>
          </cell>
          <cell r="O672">
            <v>792436</v>
          </cell>
          <cell r="P672">
            <v>480860</v>
          </cell>
          <cell r="Q672">
            <v>13550837</v>
          </cell>
        </row>
        <row r="673">
          <cell r="D673" t="str">
            <v>Januari</v>
          </cell>
          <cell r="E673">
            <v>67</v>
          </cell>
          <cell r="F673">
            <v>981</v>
          </cell>
          <cell r="G673">
            <v>3075</v>
          </cell>
          <cell r="H673">
            <v>941</v>
          </cell>
          <cell r="I673">
            <v>5064</v>
          </cell>
          <cell r="J673">
            <v>6385515</v>
          </cell>
          <cell r="K673">
            <v>616997</v>
          </cell>
          <cell r="M673">
            <v>1015851</v>
          </cell>
          <cell r="N673">
            <v>103506</v>
          </cell>
          <cell r="O673">
            <v>578201</v>
          </cell>
          <cell r="P673">
            <v>260394</v>
          </cell>
          <cell r="Q673">
            <v>8960464</v>
          </cell>
        </row>
        <row r="674">
          <cell r="D674" t="str">
            <v>Februari</v>
          </cell>
          <cell r="E674">
            <v>67</v>
          </cell>
          <cell r="F674">
            <v>974</v>
          </cell>
          <cell r="G674">
            <v>3070</v>
          </cell>
          <cell r="H674">
            <v>942</v>
          </cell>
          <cell r="I674">
            <v>5053</v>
          </cell>
          <cell r="J674">
            <v>6380215</v>
          </cell>
          <cell r="K674">
            <v>617048</v>
          </cell>
          <cell r="M674">
            <v>1021389</v>
          </cell>
          <cell r="N674">
            <v>103993</v>
          </cell>
          <cell r="O674">
            <v>577431</v>
          </cell>
          <cell r="P674">
            <v>258547</v>
          </cell>
          <cell r="Q674">
            <v>8958623</v>
          </cell>
        </row>
        <row r="675">
          <cell r="D675" t="str">
            <v>Maret</v>
          </cell>
          <cell r="E675">
            <v>67</v>
          </cell>
          <cell r="F675">
            <v>973</v>
          </cell>
          <cell r="G675">
            <v>3069</v>
          </cell>
          <cell r="H675">
            <v>935</v>
          </cell>
          <cell r="I675">
            <v>5044</v>
          </cell>
          <cell r="J675">
            <v>7365584</v>
          </cell>
          <cell r="K675">
            <v>710959</v>
          </cell>
          <cell r="M675">
            <v>1018690</v>
          </cell>
          <cell r="N675">
            <v>151937</v>
          </cell>
          <cell r="O675">
            <v>575391</v>
          </cell>
          <cell r="P675">
            <v>252332</v>
          </cell>
          <cell r="Q675">
            <v>10074893</v>
          </cell>
        </row>
        <row r="676">
          <cell r="D676" t="str">
            <v>April</v>
          </cell>
          <cell r="E676">
            <v>94</v>
          </cell>
          <cell r="F676">
            <v>1163</v>
          </cell>
          <cell r="G676">
            <v>3113</v>
          </cell>
          <cell r="H676">
            <v>929</v>
          </cell>
          <cell r="I676">
            <v>5299</v>
          </cell>
          <cell r="J676">
            <v>7610785</v>
          </cell>
          <cell r="K676">
            <v>729235</v>
          </cell>
          <cell r="L676">
            <v>0</v>
          </cell>
          <cell r="M676">
            <v>1317376</v>
          </cell>
          <cell r="N676">
            <v>153571</v>
          </cell>
          <cell r="O676">
            <v>597056</v>
          </cell>
          <cell r="P676">
            <v>0</v>
          </cell>
          <cell r="Q676">
            <v>10408023</v>
          </cell>
        </row>
        <row r="677">
          <cell r="D677" t="str">
            <v>Mei</v>
          </cell>
          <cell r="E677">
            <v>91</v>
          </cell>
          <cell r="F677">
            <v>1103</v>
          </cell>
          <cell r="G677">
            <v>3022</v>
          </cell>
          <cell r="H677">
            <v>1076</v>
          </cell>
          <cell r="I677">
            <v>5292</v>
          </cell>
          <cell r="J677">
            <v>7651850</v>
          </cell>
          <cell r="K677">
            <v>733615</v>
          </cell>
          <cell r="L677">
            <v>0</v>
          </cell>
          <cell r="M677">
            <v>1326624</v>
          </cell>
          <cell r="N677">
            <v>156427</v>
          </cell>
          <cell r="O677">
            <v>596594</v>
          </cell>
          <cell r="P677">
            <v>0</v>
          </cell>
          <cell r="Q677">
            <v>10465110</v>
          </cell>
        </row>
        <row r="678">
          <cell r="C678" t="str">
            <v>Kab. Rejang Lebong</v>
          </cell>
          <cell r="D678" t="str">
            <v>Juni</v>
          </cell>
          <cell r="E678">
            <v>90</v>
          </cell>
          <cell r="F678">
            <v>1095</v>
          </cell>
          <cell r="G678">
            <v>2978</v>
          </cell>
          <cell r="H678">
            <v>1109</v>
          </cell>
          <cell r="I678">
            <v>5272</v>
          </cell>
          <cell r="J678">
            <v>7630893</v>
          </cell>
          <cell r="K678">
            <v>732367</v>
          </cell>
          <cell r="L678">
            <v>0</v>
          </cell>
          <cell r="M678">
            <v>1345028</v>
          </cell>
          <cell r="N678">
            <v>157236</v>
          </cell>
          <cell r="O678">
            <v>595247</v>
          </cell>
          <cell r="P678">
            <v>0</v>
          </cell>
          <cell r="Q678">
            <v>10460771</v>
          </cell>
        </row>
        <row r="679">
          <cell r="D679" t="str">
            <v>Januari</v>
          </cell>
          <cell r="E679">
            <v>31</v>
          </cell>
          <cell r="F679">
            <v>1034</v>
          </cell>
          <cell r="G679">
            <v>3733</v>
          </cell>
          <cell r="H679">
            <v>1734</v>
          </cell>
          <cell r="I679">
            <v>6532</v>
          </cell>
          <cell r="J679">
            <v>15610401</v>
          </cell>
          <cell r="K679">
            <v>1409690</v>
          </cell>
          <cell r="M679">
            <v>3707262</v>
          </cell>
          <cell r="N679">
            <v>278019</v>
          </cell>
          <cell r="O679">
            <v>624295</v>
          </cell>
          <cell r="P679">
            <v>520</v>
          </cell>
          <cell r="Q679">
            <v>21630187</v>
          </cell>
        </row>
        <row r="680">
          <cell r="D680" t="str">
            <v>Februari</v>
          </cell>
          <cell r="E680">
            <v>30</v>
          </cell>
          <cell r="F680">
            <v>810</v>
          </cell>
          <cell r="G680">
            <v>393</v>
          </cell>
          <cell r="H680">
            <v>1718</v>
          </cell>
          <cell r="I680">
            <v>2951</v>
          </cell>
          <cell r="J680">
            <v>7788113</v>
          </cell>
          <cell r="K680">
            <v>696527</v>
          </cell>
          <cell r="M680">
            <v>1350599</v>
          </cell>
          <cell r="N680">
            <v>185958</v>
          </cell>
          <cell r="O680">
            <v>659009</v>
          </cell>
          <cell r="P680">
            <v>283614</v>
          </cell>
          <cell r="Q680">
            <v>10963820</v>
          </cell>
        </row>
        <row r="681">
          <cell r="D681" t="str">
            <v>Maret</v>
          </cell>
          <cell r="E681">
            <v>30</v>
          </cell>
          <cell r="F681">
            <v>810</v>
          </cell>
          <cell r="G681">
            <v>3383</v>
          </cell>
          <cell r="H681">
            <v>1713</v>
          </cell>
          <cell r="I681">
            <v>5936</v>
          </cell>
          <cell r="J681">
            <v>9025224</v>
          </cell>
          <cell r="K681">
            <v>807854</v>
          </cell>
          <cell r="M681">
            <v>1323569</v>
          </cell>
          <cell r="N681">
            <v>148629</v>
          </cell>
          <cell r="O681">
            <v>657546</v>
          </cell>
          <cell r="P681">
            <v>278325</v>
          </cell>
          <cell r="Q681">
            <v>12241147</v>
          </cell>
        </row>
        <row r="682">
          <cell r="D682" t="str">
            <v>April</v>
          </cell>
          <cell r="E682">
            <v>29</v>
          </cell>
          <cell r="F682">
            <v>811</v>
          </cell>
          <cell r="G682">
            <v>3379</v>
          </cell>
          <cell r="H682">
            <v>1709</v>
          </cell>
          <cell r="I682">
            <v>5928</v>
          </cell>
          <cell r="J682">
            <v>9024600</v>
          </cell>
          <cell r="K682">
            <v>806846</v>
          </cell>
          <cell r="L682">
            <v>0</v>
          </cell>
          <cell r="M682">
            <v>1364788</v>
          </cell>
          <cell r="N682">
            <v>255802</v>
          </cell>
          <cell r="O682">
            <v>656046</v>
          </cell>
          <cell r="P682">
            <v>473972</v>
          </cell>
          <cell r="Q682">
            <v>12582054</v>
          </cell>
        </row>
        <row r="683">
          <cell r="D683" t="str">
            <v>Mei</v>
          </cell>
          <cell r="E683">
            <v>27</v>
          </cell>
          <cell r="F683">
            <v>764</v>
          </cell>
          <cell r="G683">
            <v>3300</v>
          </cell>
          <cell r="H683">
            <v>1829</v>
          </cell>
          <cell r="I683">
            <v>5920</v>
          </cell>
          <cell r="J683">
            <v>9053153</v>
          </cell>
          <cell r="K683">
            <v>809946</v>
          </cell>
          <cell r="L683">
            <v>0</v>
          </cell>
          <cell r="M683">
            <v>1362962</v>
          </cell>
          <cell r="N683">
            <v>257892</v>
          </cell>
          <cell r="O683">
            <v>655160</v>
          </cell>
          <cell r="P683">
            <v>474537</v>
          </cell>
          <cell r="Q683">
            <v>12613650</v>
          </cell>
        </row>
        <row r="684">
          <cell r="C684" t="str">
            <v>Kota Bengkulu</v>
          </cell>
          <cell r="D684" t="str">
            <v>Juni</v>
          </cell>
          <cell r="E684">
            <v>27</v>
          </cell>
          <cell r="F684">
            <v>761</v>
          </cell>
          <cell r="G684">
            <v>3255</v>
          </cell>
          <cell r="H684">
            <v>1837</v>
          </cell>
          <cell r="I684">
            <v>5880</v>
          </cell>
          <cell r="J684">
            <v>8996007</v>
          </cell>
          <cell r="K684">
            <v>802618</v>
          </cell>
          <cell r="L684">
            <v>0</v>
          </cell>
          <cell r="M684">
            <v>1370664</v>
          </cell>
          <cell r="N684">
            <v>257200</v>
          </cell>
          <cell r="O684">
            <v>650966</v>
          </cell>
          <cell r="P684">
            <v>473564</v>
          </cell>
          <cell r="Q684">
            <v>12551019</v>
          </cell>
        </row>
        <row r="685">
          <cell r="D685" t="str">
            <v>Januari</v>
          </cell>
          <cell r="E685">
            <v>29</v>
          </cell>
          <cell r="F685">
            <v>785</v>
          </cell>
          <cell r="G685">
            <v>1179</v>
          </cell>
          <cell r="H685">
            <v>288</v>
          </cell>
          <cell r="I685">
            <v>2281</v>
          </cell>
          <cell r="J685">
            <v>2577069</v>
          </cell>
          <cell r="K685">
            <v>260230</v>
          </cell>
          <cell r="M685">
            <v>614886</v>
          </cell>
          <cell r="N685">
            <v>29471</v>
          </cell>
          <cell r="O685">
            <v>255930</v>
          </cell>
          <cell r="Q685">
            <v>3737586</v>
          </cell>
        </row>
        <row r="686">
          <cell r="D686" t="str">
            <v>Februari</v>
          </cell>
          <cell r="E686">
            <v>29</v>
          </cell>
          <cell r="F686">
            <v>785</v>
          </cell>
          <cell r="G686">
            <v>1177</v>
          </cell>
          <cell r="H686">
            <v>290</v>
          </cell>
          <cell r="I686">
            <v>2281</v>
          </cell>
          <cell r="J686">
            <v>1819945</v>
          </cell>
          <cell r="K686">
            <v>283111</v>
          </cell>
          <cell r="M686">
            <v>613145</v>
          </cell>
          <cell r="N686">
            <v>29853</v>
          </cell>
          <cell r="O686">
            <v>256392</v>
          </cell>
          <cell r="Q686">
            <v>3002446</v>
          </cell>
        </row>
        <row r="687">
          <cell r="D687" t="str">
            <v>Maret</v>
          </cell>
          <cell r="E687">
            <v>30</v>
          </cell>
          <cell r="F687">
            <v>787</v>
          </cell>
          <cell r="G687">
            <v>1161</v>
          </cell>
          <cell r="H687">
            <v>289</v>
          </cell>
          <cell r="I687">
            <v>2267</v>
          </cell>
          <cell r="J687">
            <v>2994790</v>
          </cell>
          <cell r="K687">
            <v>303923</v>
          </cell>
          <cell r="M687">
            <v>606684</v>
          </cell>
          <cell r="N687">
            <v>46170</v>
          </cell>
          <cell r="O687">
            <v>256816</v>
          </cell>
          <cell r="Q687">
            <v>4208383</v>
          </cell>
        </row>
        <row r="688">
          <cell r="D688" t="str">
            <v>April</v>
          </cell>
          <cell r="E688">
            <v>30</v>
          </cell>
          <cell r="F688">
            <v>788</v>
          </cell>
          <cell r="G688">
            <v>1161</v>
          </cell>
          <cell r="H688">
            <v>289</v>
          </cell>
          <cell r="I688">
            <v>2268</v>
          </cell>
          <cell r="J688">
            <v>2994790</v>
          </cell>
          <cell r="K688">
            <v>303923</v>
          </cell>
          <cell r="L688">
            <v>0</v>
          </cell>
          <cell r="M688">
            <v>606684</v>
          </cell>
          <cell r="N688">
            <v>47632</v>
          </cell>
          <cell r="O688">
            <v>256854</v>
          </cell>
          <cell r="P688">
            <v>0</v>
          </cell>
          <cell r="Q688">
            <v>4209883</v>
          </cell>
        </row>
        <row r="689">
          <cell r="D689" t="str">
            <v>Mei</v>
          </cell>
          <cell r="E689">
            <v>30</v>
          </cell>
          <cell r="F689">
            <v>753</v>
          </cell>
          <cell r="G689">
            <v>1201</v>
          </cell>
          <cell r="H689">
            <v>271</v>
          </cell>
          <cell r="I689">
            <v>2255</v>
          </cell>
          <cell r="J689">
            <v>3081070</v>
          </cell>
          <cell r="K689">
            <v>310928</v>
          </cell>
          <cell r="L689">
            <v>0</v>
          </cell>
          <cell r="M689">
            <v>608885</v>
          </cell>
          <cell r="N689">
            <v>49751</v>
          </cell>
          <cell r="O689">
            <v>257200</v>
          </cell>
          <cell r="P689">
            <v>0</v>
          </cell>
          <cell r="Q689">
            <v>4307834</v>
          </cell>
        </row>
        <row r="690">
          <cell r="C690" t="str">
            <v>Kab. Kaur</v>
          </cell>
          <cell r="D690" t="str">
            <v>Juni</v>
          </cell>
          <cell r="E690">
            <v>30</v>
          </cell>
          <cell r="F690">
            <v>750</v>
          </cell>
          <cell r="G690">
            <v>1124</v>
          </cell>
          <cell r="H690">
            <v>349</v>
          </cell>
          <cell r="I690">
            <v>2253</v>
          </cell>
          <cell r="J690">
            <v>3094365</v>
          </cell>
          <cell r="K690">
            <v>310928</v>
          </cell>
          <cell r="L690">
            <v>0</v>
          </cell>
          <cell r="M690">
            <v>608885</v>
          </cell>
          <cell r="N690">
            <v>49831</v>
          </cell>
          <cell r="O690">
            <v>257931</v>
          </cell>
          <cell r="P690">
            <v>0</v>
          </cell>
          <cell r="Q690">
            <v>4321940</v>
          </cell>
        </row>
        <row r="691">
          <cell r="D691" t="str">
            <v>Januari</v>
          </cell>
          <cell r="E691">
            <v>55</v>
          </cell>
          <cell r="F691">
            <v>747</v>
          </cell>
          <cell r="G691">
            <v>1876</v>
          </cell>
          <cell r="H691">
            <v>514</v>
          </cell>
          <cell r="I691">
            <v>3192</v>
          </cell>
          <cell r="J691">
            <v>3892302</v>
          </cell>
          <cell r="K691">
            <v>409822</v>
          </cell>
          <cell r="M691">
            <v>946564</v>
          </cell>
          <cell r="N691">
            <v>45948</v>
          </cell>
          <cell r="O691">
            <v>379028</v>
          </cell>
          <cell r="Q691">
            <v>5673664</v>
          </cell>
        </row>
        <row r="692">
          <cell r="D692" t="str">
            <v>Februari</v>
          </cell>
          <cell r="E692">
            <v>55</v>
          </cell>
          <cell r="F692">
            <v>747</v>
          </cell>
          <cell r="G692">
            <v>1876</v>
          </cell>
          <cell r="H692">
            <v>514</v>
          </cell>
          <cell r="I692">
            <v>3192</v>
          </cell>
          <cell r="J692">
            <v>3892302</v>
          </cell>
          <cell r="K692">
            <v>409822</v>
          </cell>
          <cell r="M692">
            <v>946563</v>
          </cell>
          <cell r="N692">
            <v>45948</v>
          </cell>
          <cell r="O692">
            <v>379028</v>
          </cell>
          <cell r="Q692">
            <v>5673663</v>
          </cell>
        </row>
        <row r="693">
          <cell r="D693" t="str">
            <v>Maret</v>
          </cell>
          <cell r="E693">
            <v>55</v>
          </cell>
          <cell r="F693">
            <v>745</v>
          </cell>
          <cell r="G693">
            <v>1876</v>
          </cell>
          <cell r="H693">
            <v>515</v>
          </cell>
          <cell r="I693">
            <v>3191</v>
          </cell>
          <cell r="J693">
            <v>4515464</v>
          </cell>
          <cell r="K693">
            <v>476704</v>
          </cell>
          <cell r="M693">
            <v>879725</v>
          </cell>
          <cell r="N693">
            <v>84991</v>
          </cell>
          <cell r="O693">
            <v>379798</v>
          </cell>
          <cell r="Q693">
            <v>6336682</v>
          </cell>
        </row>
        <row r="694">
          <cell r="D694" t="str">
            <v>April</v>
          </cell>
          <cell r="E694">
            <v>60</v>
          </cell>
          <cell r="F694">
            <v>1009</v>
          </cell>
          <cell r="G694">
            <v>2078</v>
          </cell>
          <cell r="H694">
            <v>517</v>
          </cell>
          <cell r="I694">
            <v>3664</v>
          </cell>
          <cell r="J694">
            <v>4946935</v>
          </cell>
          <cell r="K694">
            <v>505619</v>
          </cell>
          <cell r="L694">
            <v>0</v>
          </cell>
          <cell r="M694">
            <v>971186</v>
          </cell>
          <cell r="N694">
            <v>86179</v>
          </cell>
          <cell r="O694">
            <v>420663</v>
          </cell>
          <cell r="P694">
            <v>0</v>
          </cell>
          <cell r="Q694">
            <v>6930582</v>
          </cell>
        </row>
        <row r="695">
          <cell r="D695" t="str">
            <v>Mei</v>
          </cell>
          <cell r="E695">
            <v>60</v>
          </cell>
          <cell r="F695">
            <v>1009</v>
          </cell>
          <cell r="G695">
            <v>2078</v>
          </cell>
          <cell r="H695">
            <v>517</v>
          </cell>
          <cell r="I695">
            <v>3664</v>
          </cell>
          <cell r="J695">
            <v>4946935</v>
          </cell>
          <cell r="K695">
            <v>505619</v>
          </cell>
          <cell r="L695">
            <v>0</v>
          </cell>
          <cell r="M695">
            <v>971186</v>
          </cell>
          <cell r="N695">
            <v>86179</v>
          </cell>
          <cell r="O695">
            <v>420663</v>
          </cell>
          <cell r="P695">
            <v>0</v>
          </cell>
          <cell r="Q695">
            <v>6930582</v>
          </cell>
        </row>
        <row r="696">
          <cell r="C696" t="str">
            <v>Kab. Seluma</v>
          </cell>
          <cell r="D696" t="str">
            <v>Juni</v>
          </cell>
          <cell r="E696">
            <v>60</v>
          </cell>
          <cell r="F696">
            <v>975</v>
          </cell>
          <cell r="G696">
            <v>2052</v>
          </cell>
          <cell r="H696">
            <v>571</v>
          </cell>
          <cell r="I696">
            <v>3658</v>
          </cell>
          <cell r="J696">
            <v>4860434</v>
          </cell>
          <cell r="K696">
            <v>619431</v>
          </cell>
          <cell r="L696">
            <v>0</v>
          </cell>
          <cell r="M696">
            <v>976756</v>
          </cell>
          <cell r="N696">
            <v>87841</v>
          </cell>
          <cell r="O696">
            <v>422049</v>
          </cell>
          <cell r="P696">
            <v>0</v>
          </cell>
          <cell r="Q696">
            <v>6966511</v>
          </cell>
        </row>
        <row r="697">
          <cell r="D697" t="str">
            <v>Januari</v>
          </cell>
          <cell r="E697">
            <v>20</v>
          </cell>
          <cell r="F697">
            <v>620</v>
          </cell>
          <cell r="G697">
            <v>1247</v>
          </cell>
          <cell r="H697">
            <v>277</v>
          </cell>
          <cell r="I697">
            <v>2164</v>
          </cell>
          <cell r="J697">
            <v>2512552</v>
          </cell>
          <cell r="K697">
            <v>251102</v>
          </cell>
          <cell r="M697">
            <v>581137</v>
          </cell>
          <cell r="N697">
            <v>36430</v>
          </cell>
          <cell r="O697">
            <v>245233</v>
          </cell>
          <cell r="P697">
            <v>93</v>
          </cell>
          <cell r="Q697">
            <v>3626547</v>
          </cell>
        </row>
        <row r="698">
          <cell r="D698" t="str">
            <v>Februari</v>
          </cell>
          <cell r="E698">
            <v>20</v>
          </cell>
          <cell r="F698">
            <v>620</v>
          </cell>
          <cell r="G698">
            <v>1244</v>
          </cell>
          <cell r="H698">
            <v>276</v>
          </cell>
          <cell r="I698">
            <v>2160</v>
          </cell>
          <cell r="J698">
            <v>2509648</v>
          </cell>
          <cell r="K698">
            <v>251465</v>
          </cell>
          <cell r="M698">
            <v>575090</v>
          </cell>
          <cell r="N698">
            <v>60672</v>
          </cell>
          <cell r="O698">
            <v>783105</v>
          </cell>
          <cell r="P698">
            <v>105</v>
          </cell>
          <cell r="Q698">
            <v>4180085</v>
          </cell>
        </row>
        <row r="699">
          <cell r="D699" t="str">
            <v>Maret</v>
          </cell>
          <cell r="E699">
            <v>25</v>
          </cell>
          <cell r="F699">
            <v>797</v>
          </cell>
          <cell r="G699">
            <v>1314</v>
          </cell>
          <cell r="H699">
            <v>279</v>
          </cell>
          <cell r="I699">
            <v>2415</v>
          </cell>
          <cell r="J699">
            <v>3119272</v>
          </cell>
          <cell r="K699">
            <v>305678</v>
          </cell>
          <cell r="M699">
            <v>465489</v>
          </cell>
          <cell r="N699">
            <v>55742</v>
          </cell>
          <cell r="O699">
            <v>266359</v>
          </cell>
          <cell r="P699">
            <v>173467</v>
          </cell>
          <cell r="Q699">
            <v>4386007</v>
          </cell>
        </row>
        <row r="700">
          <cell r="D700" t="str">
            <v>April</v>
          </cell>
          <cell r="E700">
            <v>25</v>
          </cell>
          <cell r="F700">
            <v>797</v>
          </cell>
          <cell r="G700">
            <v>1314</v>
          </cell>
          <cell r="H700">
            <v>283</v>
          </cell>
          <cell r="I700">
            <v>2419</v>
          </cell>
          <cell r="J700">
            <v>3142225</v>
          </cell>
          <cell r="K700">
            <v>308624</v>
          </cell>
          <cell r="L700">
            <v>0</v>
          </cell>
          <cell r="M700">
            <v>468244</v>
          </cell>
          <cell r="N700">
            <v>56713</v>
          </cell>
          <cell r="O700">
            <v>268013</v>
          </cell>
          <cell r="P700">
            <v>173046</v>
          </cell>
          <cell r="Q700">
            <v>4416865</v>
          </cell>
        </row>
        <row r="701">
          <cell r="D701" t="str">
            <v>Mei</v>
          </cell>
          <cell r="E701">
            <v>17</v>
          </cell>
          <cell r="F701">
            <v>785</v>
          </cell>
          <cell r="G701">
            <v>1323</v>
          </cell>
          <cell r="H701">
            <v>283</v>
          </cell>
          <cell r="I701">
            <v>2408</v>
          </cell>
          <cell r="J701">
            <v>3142741</v>
          </cell>
          <cell r="K701">
            <v>308890</v>
          </cell>
          <cell r="L701">
            <v>0</v>
          </cell>
          <cell r="M701">
            <v>464968</v>
          </cell>
          <cell r="N701">
            <v>57133</v>
          </cell>
          <cell r="O701">
            <v>267013</v>
          </cell>
          <cell r="P701">
            <v>171995</v>
          </cell>
          <cell r="Q701">
            <v>4412740</v>
          </cell>
        </row>
        <row r="702">
          <cell r="C702" t="str">
            <v>Kab. Mukomuko</v>
          </cell>
          <cell r="D702" t="str">
            <v>Juni</v>
          </cell>
          <cell r="E702">
            <v>17</v>
          </cell>
          <cell r="F702">
            <v>785</v>
          </cell>
          <cell r="G702">
            <v>1275</v>
          </cell>
          <cell r="H702">
            <v>334</v>
          </cell>
          <cell r="I702">
            <v>2411</v>
          </cell>
          <cell r="J702">
            <v>3149182</v>
          </cell>
          <cell r="K702">
            <v>310461</v>
          </cell>
          <cell r="L702">
            <v>0</v>
          </cell>
          <cell r="M702">
            <v>470373</v>
          </cell>
          <cell r="N702">
            <v>57605</v>
          </cell>
          <cell r="O702">
            <v>267667</v>
          </cell>
          <cell r="P702">
            <v>172002</v>
          </cell>
          <cell r="Q702">
            <v>4427290</v>
          </cell>
        </row>
        <row r="703">
          <cell r="D703" t="str">
            <v>Januari</v>
          </cell>
          <cell r="E703">
            <v>63</v>
          </cell>
          <cell r="F703">
            <v>701</v>
          </cell>
          <cell r="G703">
            <v>1065</v>
          </cell>
          <cell r="H703">
            <v>297</v>
          </cell>
          <cell r="I703">
            <v>2126</v>
          </cell>
          <cell r="J703">
            <v>2356612</v>
          </cell>
          <cell r="K703">
            <v>224871</v>
          </cell>
          <cell r="M703">
            <v>362006</v>
          </cell>
          <cell r="N703">
            <v>25112</v>
          </cell>
          <cell r="O703">
            <v>227455</v>
          </cell>
          <cell r="P703">
            <v>194015</v>
          </cell>
          <cell r="Q703">
            <v>3390071</v>
          </cell>
        </row>
        <row r="704">
          <cell r="D704" t="str">
            <v>Februari</v>
          </cell>
          <cell r="E704">
            <v>62</v>
          </cell>
          <cell r="F704">
            <v>700</v>
          </cell>
          <cell r="G704">
            <v>1074</v>
          </cell>
          <cell r="H704">
            <v>304</v>
          </cell>
          <cell r="I704">
            <v>2140</v>
          </cell>
          <cell r="J704">
            <v>2359027</v>
          </cell>
          <cell r="K704">
            <v>225403</v>
          </cell>
          <cell r="M704">
            <v>363258</v>
          </cell>
          <cell r="N704">
            <v>25423</v>
          </cell>
          <cell r="O704">
            <v>227979</v>
          </cell>
          <cell r="P704">
            <v>193187</v>
          </cell>
          <cell r="Q704">
            <v>3394277</v>
          </cell>
        </row>
        <row r="705">
          <cell r="D705" t="str">
            <v>Maret</v>
          </cell>
          <cell r="E705">
            <v>62</v>
          </cell>
          <cell r="F705">
            <v>702</v>
          </cell>
          <cell r="G705">
            <v>1076</v>
          </cell>
          <cell r="H705">
            <v>303</v>
          </cell>
          <cell r="I705">
            <v>2143</v>
          </cell>
          <cell r="J705">
            <v>2733272</v>
          </cell>
          <cell r="K705">
            <v>263337</v>
          </cell>
          <cell r="M705">
            <v>369420</v>
          </cell>
          <cell r="N705">
            <v>40053</v>
          </cell>
          <cell r="O705">
            <v>229195</v>
          </cell>
          <cell r="P705">
            <v>172857</v>
          </cell>
          <cell r="Q705">
            <v>3808134</v>
          </cell>
        </row>
        <row r="706">
          <cell r="D706" t="str">
            <v>April</v>
          </cell>
          <cell r="E706">
            <v>62</v>
          </cell>
          <cell r="F706">
            <v>699</v>
          </cell>
          <cell r="G706">
            <v>1077</v>
          </cell>
          <cell r="H706">
            <v>306</v>
          </cell>
          <cell r="I706">
            <v>2144</v>
          </cell>
          <cell r="J706">
            <v>2739786</v>
          </cell>
          <cell r="K706">
            <v>265567</v>
          </cell>
          <cell r="L706">
            <v>0</v>
          </cell>
          <cell r="M706">
            <v>365881</v>
          </cell>
          <cell r="N706">
            <v>40320</v>
          </cell>
          <cell r="O706">
            <v>229810</v>
          </cell>
          <cell r="P706">
            <v>173554</v>
          </cell>
          <cell r="Q706">
            <v>3814918</v>
          </cell>
        </row>
        <row r="707">
          <cell r="D707" t="str">
            <v>Mei</v>
          </cell>
          <cell r="E707">
            <v>66</v>
          </cell>
          <cell r="F707">
            <v>741</v>
          </cell>
          <cell r="G707">
            <v>1095</v>
          </cell>
          <cell r="H707">
            <v>306</v>
          </cell>
          <cell r="I707">
            <v>2208</v>
          </cell>
          <cell r="J707">
            <v>2800190</v>
          </cell>
          <cell r="K707">
            <v>269873</v>
          </cell>
          <cell r="L707">
            <v>0</v>
          </cell>
          <cell r="M707">
            <v>366881</v>
          </cell>
          <cell r="N707">
            <v>40729</v>
          </cell>
          <cell r="O707">
            <v>235432</v>
          </cell>
          <cell r="P707">
            <v>185098</v>
          </cell>
          <cell r="Q707">
            <v>3898203</v>
          </cell>
        </row>
        <row r="708">
          <cell r="C708" t="str">
            <v>Kab. Lebong</v>
          </cell>
          <cell r="D708" t="str">
            <v>Juni</v>
          </cell>
          <cell r="E708">
            <v>64</v>
          </cell>
          <cell r="F708">
            <v>740</v>
          </cell>
          <cell r="G708">
            <v>1054</v>
          </cell>
          <cell r="H708">
            <v>351</v>
          </cell>
          <cell r="I708">
            <v>2209</v>
          </cell>
          <cell r="J708">
            <v>2815367</v>
          </cell>
          <cell r="K708">
            <v>272679</v>
          </cell>
          <cell r="L708">
            <v>0</v>
          </cell>
          <cell r="M708">
            <v>370213</v>
          </cell>
          <cell r="N708">
            <v>41500</v>
          </cell>
          <cell r="O708">
            <v>236817</v>
          </cell>
          <cell r="P708">
            <v>185615</v>
          </cell>
          <cell r="Q708">
            <v>3922191</v>
          </cell>
        </row>
        <row r="709">
          <cell r="D709" t="str">
            <v>Januari</v>
          </cell>
          <cell r="E709">
            <v>55</v>
          </cell>
          <cell r="F709">
            <v>659</v>
          </cell>
          <cell r="G709">
            <v>1152</v>
          </cell>
          <cell r="H709">
            <v>354</v>
          </cell>
          <cell r="I709">
            <v>2220</v>
          </cell>
          <cell r="J709">
            <v>2568709</v>
          </cell>
          <cell r="K709">
            <v>239661</v>
          </cell>
          <cell r="M709">
            <v>460977</v>
          </cell>
          <cell r="N709">
            <v>52709</v>
          </cell>
          <cell r="O709">
            <v>241193</v>
          </cell>
          <cell r="P709">
            <v>145269</v>
          </cell>
          <cell r="Q709">
            <v>3708518</v>
          </cell>
        </row>
        <row r="710">
          <cell r="D710" t="str">
            <v>Februari</v>
          </cell>
          <cell r="E710">
            <v>55</v>
          </cell>
          <cell r="F710">
            <v>659</v>
          </cell>
          <cell r="G710">
            <v>1151</v>
          </cell>
          <cell r="H710">
            <v>354</v>
          </cell>
          <cell r="I710">
            <v>2219</v>
          </cell>
          <cell r="J710">
            <v>2572137</v>
          </cell>
          <cell r="K710">
            <v>239115</v>
          </cell>
          <cell r="M710">
            <v>464695</v>
          </cell>
          <cell r="N710">
            <v>53196</v>
          </cell>
          <cell r="O710">
            <v>240077</v>
          </cell>
          <cell r="P710">
            <v>144498</v>
          </cell>
          <cell r="Q710">
            <v>3713718</v>
          </cell>
        </row>
        <row r="711">
          <cell r="D711" t="str">
            <v>Maret</v>
          </cell>
          <cell r="E711">
            <v>55</v>
          </cell>
          <cell r="F711">
            <v>660</v>
          </cell>
          <cell r="G711">
            <v>1147</v>
          </cell>
          <cell r="H711">
            <v>356</v>
          </cell>
          <cell r="I711">
            <v>2218</v>
          </cell>
          <cell r="J711">
            <v>2972776</v>
          </cell>
          <cell r="K711">
            <v>276332</v>
          </cell>
          <cell r="M711">
            <v>463419</v>
          </cell>
          <cell r="N711">
            <v>64089</v>
          </cell>
          <cell r="O711">
            <v>239846</v>
          </cell>
          <cell r="P711">
            <v>127417</v>
          </cell>
          <cell r="Q711">
            <v>4143879</v>
          </cell>
        </row>
        <row r="712">
          <cell r="D712" t="str">
            <v>April</v>
          </cell>
          <cell r="E712">
            <v>55</v>
          </cell>
          <cell r="F712">
            <v>658</v>
          </cell>
          <cell r="G712">
            <v>1147</v>
          </cell>
          <cell r="H712">
            <v>358</v>
          </cell>
          <cell r="I712">
            <v>2218</v>
          </cell>
          <cell r="J712">
            <v>2986769</v>
          </cell>
          <cell r="K712">
            <v>278597</v>
          </cell>
          <cell r="L712">
            <v>0</v>
          </cell>
          <cell r="M712">
            <v>488406</v>
          </cell>
          <cell r="N712">
            <v>66124</v>
          </cell>
          <cell r="O712">
            <v>240269</v>
          </cell>
          <cell r="P712">
            <v>127439</v>
          </cell>
          <cell r="Q712">
            <v>4187604</v>
          </cell>
        </row>
        <row r="713">
          <cell r="D713" t="str">
            <v>Mei</v>
          </cell>
          <cell r="E713">
            <v>49</v>
          </cell>
          <cell r="F713">
            <v>641</v>
          </cell>
          <cell r="G713">
            <v>1064</v>
          </cell>
          <cell r="H713">
            <v>461</v>
          </cell>
          <cell r="I713">
            <v>2215</v>
          </cell>
          <cell r="J713">
            <v>3008505</v>
          </cell>
          <cell r="K713">
            <v>278530</v>
          </cell>
          <cell r="L713">
            <v>0</v>
          </cell>
          <cell r="M713">
            <v>493471</v>
          </cell>
          <cell r="N713">
            <v>67840</v>
          </cell>
          <cell r="O713">
            <v>237460</v>
          </cell>
          <cell r="P713">
            <v>127117</v>
          </cell>
          <cell r="Q713">
            <v>4212923</v>
          </cell>
        </row>
        <row r="714">
          <cell r="C714" t="str">
            <v>Kab. Kepahiang</v>
          </cell>
          <cell r="D714" t="str">
            <v>Juni</v>
          </cell>
          <cell r="E714">
            <v>49</v>
          </cell>
          <cell r="F714">
            <v>716</v>
          </cell>
          <cell r="G714">
            <v>1092</v>
          </cell>
          <cell r="H714">
            <v>464</v>
          </cell>
          <cell r="I714">
            <v>2321</v>
          </cell>
          <cell r="J714">
            <v>3104877</v>
          </cell>
          <cell r="K714">
            <v>284735</v>
          </cell>
          <cell r="L714">
            <v>0</v>
          </cell>
          <cell r="M714">
            <v>493916</v>
          </cell>
          <cell r="N714">
            <v>68249</v>
          </cell>
          <cell r="O714">
            <v>246234</v>
          </cell>
          <cell r="P714">
            <v>146707</v>
          </cell>
          <cell r="Q714">
            <v>4344718</v>
          </cell>
        </row>
        <row r="715">
          <cell r="C715">
            <v>0</v>
          </cell>
          <cell r="L715" t="e">
            <v>#REF!</v>
          </cell>
        </row>
        <row r="716">
          <cell r="I716">
            <v>0</v>
          </cell>
          <cell r="Q716">
            <v>0</v>
          </cell>
        </row>
        <row r="717">
          <cell r="D717" t="str">
            <v>Januari</v>
          </cell>
          <cell r="E717">
            <v>225</v>
          </cell>
          <cell r="F717">
            <v>2321</v>
          </cell>
          <cell r="G717">
            <v>4069</v>
          </cell>
          <cell r="H717">
            <v>872</v>
          </cell>
          <cell r="I717">
            <v>7487</v>
          </cell>
          <cell r="J717">
            <v>10525917</v>
          </cell>
          <cell r="K717">
            <v>389041</v>
          </cell>
          <cell r="M717">
            <v>826971</v>
          </cell>
          <cell r="N717">
            <v>157314</v>
          </cell>
          <cell r="O717">
            <v>737408</v>
          </cell>
          <cell r="P717">
            <v>834435</v>
          </cell>
          <cell r="Q717">
            <v>13471086</v>
          </cell>
        </row>
        <row r="718">
          <cell r="D718" t="str">
            <v>Februari</v>
          </cell>
          <cell r="E718">
            <v>221</v>
          </cell>
          <cell r="F718">
            <v>2323</v>
          </cell>
          <cell r="G718">
            <v>4072</v>
          </cell>
          <cell r="H718">
            <v>864</v>
          </cell>
          <cell r="I718">
            <v>7480</v>
          </cell>
          <cell r="J718">
            <v>10129972</v>
          </cell>
          <cell r="K718">
            <v>389041</v>
          </cell>
          <cell r="M718">
            <v>1164883</v>
          </cell>
          <cell r="N718">
            <v>157784</v>
          </cell>
          <cell r="O718">
            <v>735992</v>
          </cell>
          <cell r="P718">
            <v>891717</v>
          </cell>
          <cell r="Q718">
            <v>13469389</v>
          </cell>
        </row>
        <row r="719">
          <cell r="D719" t="str">
            <v>Maret</v>
          </cell>
          <cell r="E719">
            <v>241</v>
          </cell>
          <cell r="F719">
            <v>2014</v>
          </cell>
          <cell r="G719">
            <v>4637</v>
          </cell>
          <cell r="H719">
            <v>798</v>
          </cell>
          <cell r="I719">
            <v>7690</v>
          </cell>
          <cell r="J719">
            <v>11285449</v>
          </cell>
          <cell r="K719">
            <v>1111975</v>
          </cell>
          <cell r="M719">
            <v>1250043</v>
          </cell>
          <cell r="N719">
            <v>235566</v>
          </cell>
          <cell r="O719">
            <v>751969</v>
          </cell>
          <cell r="P719">
            <v>861596</v>
          </cell>
          <cell r="Q719">
            <v>15496598</v>
          </cell>
        </row>
        <row r="720">
          <cell r="D720" t="str">
            <v>April</v>
          </cell>
          <cell r="E720">
            <v>194</v>
          </cell>
          <cell r="F720">
            <v>2001</v>
          </cell>
          <cell r="G720">
            <v>4679</v>
          </cell>
          <cell r="H720">
            <v>810</v>
          </cell>
          <cell r="I720">
            <v>7684</v>
          </cell>
          <cell r="J720">
            <v>14274234</v>
          </cell>
          <cell r="K720">
            <v>1292631</v>
          </cell>
          <cell r="M720">
            <v>1279060</v>
          </cell>
          <cell r="N720">
            <v>347460</v>
          </cell>
          <cell r="O720">
            <v>750774</v>
          </cell>
          <cell r="P720">
            <v>852838</v>
          </cell>
          <cell r="Q720">
            <v>18796997</v>
          </cell>
        </row>
        <row r="721">
          <cell r="D721" t="str">
            <v>Mei</v>
          </cell>
          <cell r="E721">
            <v>92</v>
          </cell>
          <cell r="F721">
            <v>1857</v>
          </cell>
          <cell r="G721">
            <v>5217</v>
          </cell>
          <cell r="H721">
            <v>508</v>
          </cell>
          <cell r="I721">
            <v>7674</v>
          </cell>
          <cell r="J721">
            <v>11242670</v>
          </cell>
          <cell r="K721">
            <v>1145993</v>
          </cell>
          <cell r="M721">
            <v>941339</v>
          </cell>
          <cell r="N721">
            <v>236344</v>
          </cell>
          <cell r="O721">
            <v>916247</v>
          </cell>
          <cell r="P721">
            <v>1007419</v>
          </cell>
          <cell r="Q721">
            <v>15490012</v>
          </cell>
        </row>
        <row r="722">
          <cell r="C722" t="str">
            <v>Prop. Lampung</v>
          </cell>
          <cell r="D722" t="str">
            <v>Juni</v>
          </cell>
          <cell r="E722">
            <v>87</v>
          </cell>
          <cell r="F722">
            <v>1741</v>
          </cell>
          <cell r="G722">
            <v>5295</v>
          </cell>
          <cell r="H722">
            <v>514</v>
          </cell>
          <cell r="I722">
            <v>7637</v>
          </cell>
          <cell r="J722">
            <v>11036013</v>
          </cell>
          <cell r="K722">
            <v>1137764</v>
          </cell>
          <cell r="M722">
            <v>938052</v>
          </cell>
          <cell r="N722">
            <v>236521</v>
          </cell>
          <cell r="O722">
            <v>1094015</v>
          </cell>
          <cell r="P722">
            <v>1002859</v>
          </cell>
          <cell r="Q722">
            <v>15445224</v>
          </cell>
        </row>
        <row r="723">
          <cell r="D723" t="str">
            <v>Januari</v>
          </cell>
          <cell r="E723">
            <v>32</v>
          </cell>
          <cell r="F723">
            <v>1028</v>
          </cell>
          <cell r="G723">
            <v>2678</v>
          </cell>
          <cell r="H723">
            <v>730</v>
          </cell>
          <cell r="I723">
            <v>4468</v>
          </cell>
          <cell r="J723">
            <v>5503411</v>
          </cell>
          <cell r="K723">
            <v>575924</v>
          </cell>
          <cell r="M723">
            <v>1040600</v>
          </cell>
          <cell r="N723">
            <v>65243</v>
          </cell>
          <cell r="O723">
            <v>438633</v>
          </cell>
          <cell r="P723">
            <v>174790</v>
          </cell>
          <cell r="Q723">
            <v>7798601</v>
          </cell>
        </row>
        <row r="724">
          <cell r="D724" t="str">
            <v>Februari</v>
          </cell>
          <cell r="E724">
            <v>32</v>
          </cell>
          <cell r="F724">
            <v>1019</v>
          </cell>
          <cell r="G724">
            <v>2666</v>
          </cell>
          <cell r="H724">
            <v>735</v>
          </cell>
          <cell r="I724">
            <v>4452</v>
          </cell>
          <cell r="J724">
            <v>5490074</v>
          </cell>
          <cell r="K724">
            <v>575138</v>
          </cell>
          <cell r="M724">
            <v>1037921</v>
          </cell>
          <cell r="N724">
            <v>69261</v>
          </cell>
          <cell r="O724">
            <v>535565</v>
          </cell>
          <cell r="P724">
            <v>174176</v>
          </cell>
          <cell r="Q724">
            <v>7882135</v>
          </cell>
        </row>
        <row r="725">
          <cell r="D725" t="str">
            <v>Maret</v>
          </cell>
          <cell r="E725">
            <v>32</v>
          </cell>
          <cell r="F725">
            <v>1016</v>
          </cell>
          <cell r="G725">
            <v>2656</v>
          </cell>
          <cell r="H725">
            <v>738</v>
          </cell>
          <cell r="I725">
            <v>4442</v>
          </cell>
          <cell r="J725">
            <v>5483096</v>
          </cell>
          <cell r="K725">
            <v>574214</v>
          </cell>
          <cell r="M725">
            <v>1037779</v>
          </cell>
          <cell r="N725">
            <v>69401</v>
          </cell>
          <cell r="O725">
            <v>534603</v>
          </cell>
          <cell r="P725">
            <v>173811</v>
          </cell>
          <cell r="Q725">
            <v>7872904</v>
          </cell>
        </row>
        <row r="726">
          <cell r="D726" t="str">
            <v>April</v>
          </cell>
          <cell r="E726">
            <v>39</v>
          </cell>
          <cell r="F726">
            <v>1278</v>
          </cell>
          <cell r="G726">
            <v>2694</v>
          </cell>
          <cell r="H726">
            <v>742</v>
          </cell>
          <cell r="I726">
            <v>4753</v>
          </cell>
          <cell r="J726">
            <v>6635125</v>
          </cell>
          <cell r="K726">
            <v>688960</v>
          </cell>
          <cell r="M726">
            <v>1028958</v>
          </cell>
          <cell r="N726">
            <v>111028</v>
          </cell>
          <cell r="O726">
            <v>566041</v>
          </cell>
          <cell r="P726">
            <v>229738</v>
          </cell>
          <cell r="Q726">
            <v>9259850</v>
          </cell>
        </row>
        <row r="727">
          <cell r="D727" t="str">
            <v>Mei</v>
          </cell>
          <cell r="E727">
            <v>39</v>
          </cell>
          <cell r="F727">
            <v>1246</v>
          </cell>
          <cell r="G727">
            <v>2722</v>
          </cell>
          <cell r="H727">
            <v>739</v>
          </cell>
          <cell r="I727">
            <v>4746</v>
          </cell>
          <cell r="J727">
            <v>6677486</v>
          </cell>
          <cell r="K727">
            <v>691439</v>
          </cell>
          <cell r="M727">
            <v>1035079</v>
          </cell>
          <cell r="N727">
            <v>112823</v>
          </cell>
          <cell r="O727">
            <v>565656</v>
          </cell>
          <cell r="P727">
            <v>226410</v>
          </cell>
          <cell r="Q727">
            <v>9308893</v>
          </cell>
        </row>
        <row r="728">
          <cell r="C728" t="str">
            <v>Kab. Lampung Barat</v>
          </cell>
          <cell r="D728" t="str">
            <v>Juni</v>
          </cell>
          <cell r="E728">
            <v>38</v>
          </cell>
          <cell r="F728">
            <v>1228</v>
          </cell>
          <cell r="G728">
            <v>2732</v>
          </cell>
          <cell r="H728">
            <v>739</v>
          </cell>
          <cell r="I728">
            <v>4737</v>
          </cell>
          <cell r="J728">
            <v>6638807</v>
          </cell>
          <cell r="K728">
            <v>691193</v>
          </cell>
          <cell r="M728">
            <v>1113988</v>
          </cell>
          <cell r="N728">
            <v>113625</v>
          </cell>
          <cell r="O728">
            <v>565464</v>
          </cell>
          <cell r="P728">
            <v>219483</v>
          </cell>
          <cell r="Q728">
            <v>9342560</v>
          </cell>
        </row>
        <row r="729">
          <cell r="D729" t="str">
            <v>Januari</v>
          </cell>
          <cell r="E729">
            <v>74</v>
          </cell>
          <cell r="F729">
            <v>1897</v>
          </cell>
          <cell r="G729">
            <v>7369</v>
          </cell>
          <cell r="H729">
            <v>2418</v>
          </cell>
          <cell r="I729">
            <v>11758</v>
          </cell>
          <cell r="J729">
            <v>15447031</v>
          </cell>
          <cell r="K729">
            <v>1583352</v>
          </cell>
          <cell r="M729">
            <v>3103759</v>
          </cell>
          <cell r="N729">
            <v>208088</v>
          </cell>
          <cell r="O729">
            <v>1159372</v>
          </cell>
          <cell r="P729">
            <v>611</v>
          </cell>
          <cell r="Q729">
            <v>21502213</v>
          </cell>
        </row>
        <row r="730">
          <cell r="D730" t="str">
            <v>Februari</v>
          </cell>
          <cell r="E730">
            <v>91</v>
          </cell>
          <cell r="F730">
            <v>2073</v>
          </cell>
          <cell r="G730">
            <v>7440</v>
          </cell>
          <cell r="H730">
            <v>2429</v>
          </cell>
          <cell r="I730">
            <v>12033</v>
          </cell>
          <cell r="J730">
            <v>15669593</v>
          </cell>
          <cell r="K730">
            <v>1601925</v>
          </cell>
          <cell r="M730">
            <v>3170632</v>
          </cell>
          <cell r="N730">
            <v>207996</v>
          </cell>
          <cell r="O730">
            <v>1183809</v>
          </cell>
          <cell r="P730">
            <v>625</v>
          </cell>
          <cell r="Q730">
            <v>21834580</v>
          </cell>
        </row>
        <row r="731">
          <cell r="D731" t="str">
            <v>Maret</v>
          </cell>
          <cell r="E731">
            <v>91</v>
          </cell>
          <cell r="F731">
            <v>2072</v>
          </cell>
          <cell r="G731">
            <v>7431</v>
          </cell>
          <cell r="H731">
            <v>2424</v>
          </cell>
          <cell r="I731">
            <v>12018</v>
          </cell>
          <cell r="J731">
            <v>15643725</v>
          </cell>
          <cell r="K731">
            <v>1598457</v>
          </cell>
          <cell r="M731">
            <v>3157989</v>
          </cell>
          <cell r="N731">
            <v>218600</v>
          </cell>
          <cell r="O731">
            <v>1439736</v>
          </cell>
          <cell r="P731">
            <v>576</v>
          </cell>
          <cell r="Q731">
            <v>22059083</v>
          </cell>
        </row>
        <row r="732">
          <cell r="D732" t="str">
            <v>April</v>
          </cell>
          <cell r="E732">
            <v>91</v>
          </cell>
          <cell r="F732">
            <v>2063</v>
          </cell>
          <cell r="G732">
            <v>7376</v>
          </cell>
          <cell r="H732">
            <v>2481</v>
          </cell>
          <cell r="I732">
            <v>12011</v>
          </cell>
          <cell r="J732">
            <v>18230487</v>
          </cell>
          <cell r="K732">
            <v>1855227</v>
          </cell>
          <cell r="M732">
            <v>2784125</v>
          </cell>
          <cell r="N732">
            <v>345064</v>
          </cell>
          <cell r="O732">
            <v>1435496</v>
          </cell>
          <cell r="P732">
            <v>382772</v>
          </cell>
          <cell r="Q732">
            <v>25033171</v>
          </cell>
        </row>
        <row r="733">
          <cell r="D733" t="str">
            <v>Mei</v>
          </cell>
          <cell r="E733">
            <v>91</v>
          </cell>
          <cell r="F733">
            <v>2044</v>
          </cell>
          <cell r="G733">
            <v>7376</v>
          </cell>
          <cell r="H733">
            <v>2479</v>
          </cell>
          <cell r="I733">
            <v>11990</v>
          </cell>
          <cell r="J733">
            <v>18215076</v>
          </cell>
          <cell r="K733">
            <v>1852105</v>
          </cell>
          <cell r="M733">
            <v>2776670</v>
          </cell>
          <cell r="N733">
            <v>345238</v>
          </cell>
          <cell r="O733">
            <v>1431379</v>
          </cell>
          <cell r="P733">
            <v>381815</v>
          </cell>
          <cell r="Q733">
            <v>25002283</v>
          </cell>
        </row>
        <row r="734">
          <cell r="C734" t="str">
            <v>Kab. Lampung Selatan</v>
          </cell>
          <cell r="D734" t="str">
            <v>Juni</v>
          </cell>
          <cell r="E734">
            <v>91</v>
          </cell>
          <cell r="F734">
            <v>2036</v>
          </cell>
          <cell r="G734">
            <v>7370</v>
          </cell>
          <cell r="H734">
            <v>2472</v>
          </cell>
          <cell r="I734">
            <v>11969</v>
          </cell>
          <cell r="J734">
            <v>18183082</v>
          </cell>
          <cell r="K734">
            <v>1848825</v>
          </cell>
          <cell r="M734">
            <v>2773961</v>
          </cell>
          <cell r="N734">
            <v>344672</v>
          </cell>
          <cell r="O734">
            <v>1429262</v>
          </cell>
          <cell r="P734">
            <v>380174</v>
          </cell>
          <cell r="Q734">
            <v>24959976</v>
          </cell>
        </row>
        <row r="735">
          <cell r="D735" t="str">
            <v>Januari</v>
          </cell>
          <cell r="E735">
            <v>92</v>
          </cell>
          <cell r="F735">
            <v>1981</v>
          </cell>
          <cell r="G735">
            <v>7906</v>
          </cell>
          <cell r="H735">
            <v>2592</v>
          </cell>
          <cell r="I735">
            <v>12571</v>
          </cell>
          <cell r="J735">
            <v>16685200</v>
          </cell>
          <cell r="K735">
            <v>1732962</v>
          </cell>
          <cell r="M735">
            <v>3222472</v>
          </cell>
          <cell r="N735">
            <v>296379</v>
          </cell>
          <cell r="O735">
            <v>1509301</v>
          </cell>
          <cell r="P735">
            <v>0</v>
          </cell>
          <cell r="Q735">
            <v>23446314</v>
          </cell>
        </row>
        <row r="736">
          <cell r="D736" t="str">
            <v>Februari</v>
          </cell>
          <cell r="E736">
            <v>91</v>
          </cell>
          <cell r="F736">
            <v>1977</v>
          </cell>
          <cell r="G736">
            <v>7868</v>
          </cell>
          <cell r="H736">
            <v>2615</v>
          </cell>
          <cell r="I736">
            <v>12551</v>
          </cell>
          <cell r="J736">
            <v>16672428</v>
          </cell>
          <cell r="K736">
            <v>1728342</v>
          </cell>
          <cell r="M736">
            <v>3220832</v>
          </cell>
          <cell r="N736">
            <v>296921</v>
          </cell>
          <cell r="O736">
            <v>1503683</v>
          </cell>
          <cell r="P736">
            <v>0</v>
          </cell>
          <cell r="Q736">
            <v>23422206</v>
          </cell>
        </row>
        <row r="737">
          <cell r="D737" t="str">
            <v>Maret</v>
          </cell>
          <cell r="E737">
            <v>110</v>
          </cell>
          <cell r="F737">
            <v>2135</v>
          </cell>
          <cell r="G737">
            <v>7932</v>
          </cell>
          <cell r="H737">
            <v>2618</v>
          </cell>
          <cell r="I737">
            <v>12795</v>
          </cell>
          <cell r="J737">
            <v>19618043</v>
          </cell>
          <cell r="K737">
            <v>2029714</v>
          </cell>
          <cell r="M737">
            <v>3273385</v>
          </cell>
          <cell r="N737">
            <v>435512</v>
          </cell>
          <cell r="O737">
            <v>1527117</v>
          </cell>
          <cell r="P737">
            <v>0</v>
          </cell>
          <cell r="Q737">
            <v>26883771</v>
          </cell>
        </row>
        <row r="738">
          <cell r="D738" t="str">
            <v>April</v>
          </cell>
          <cell r="E738">
            <v>92</v>
          </cell>
          <cell r="F738">
            <v>1981</v>
          </cell>
          <cell r="G738">
            <v>7906</v>
          </cell>
          <cell r="H738">
            <v>2592</v>
          </cell>
          <cell r="I738">
            <v>12571</v>
          </cell>
          <cell r="J738">
            <v>16685200</v>
          </cell>
          <cell r="K738">
            <v>1732962</v>
          </cell>
          <cell r="M738">
            <v>3222472</v>
          </cell>
          <cell r="N738">
            <v>296379</v>
          </cell>
          <cell r="O738">
            <v>1509301</v>
          </cell>
          <cell r="P738">
            <v>0</v>
          </cell>
          <cell r="Q738">
            <v>23446314</v>
          </cell>
        </row>
        <row r="739">
          <cell r="D739" t="str">
            <v>Mei</v>
          </cell>
          <cell r="E739">
            <v>91</v>
          </cell>
          <cell r="F739">
            <v>1977</v>
          </cell>
          <cell r="G739">
            <v>7868</v>
          </cell>
          <cell r="H739">
            <v>2615</v>
          </cell>
          <cell r="I739">
            <v>12551</v>
          </cell>
          <cell r="J739">
            <v>16672428</v>
          </cell>
          <cell r="K739">
            <v>1728342</v>
          </cell>
          <cell r="M739">
            <v>3220832</v>
          </cell>
          <cell r="N739">
            <v>296921</v>
          </cell>
          <cell r="O739">
            <v>1503683</v>
          </cell>
          <cell r="P739">
            <v>0</v>
          </cell>
          <cell r="Q739">
            <v>23422206</v>
          </cell>
        </row>
        <row r="740">
          <cell r="C740" t="str">
            <v>Kab. Lampung Tengah</v>
          </cell>
          <cell r="D740" t="str">
            <v>Juni</v>
          </cell>
          <cell r="E740">
            <v>110</v>
          </cell>
          <cell r="F740">
            <v>2135</v>
          </cell>
          <cell r="G740">
            <v>7932</v>
          </cell>
          <cell r="H740">
            <v>2618</v>
          </cell>
          <cell r="I740">
            <v>12795</v>
          </cell>
          <cell r="J740">
            <v>19618043</v>
          </cell>
          <cell r="K740">
            <v>2029714</v>
          </cell>
          <cell r="M740">
            <v>3273385</v>
          </cell>
          <cell r="N740">
            <v>435512</v>
          </cell>
          <cell r="O740">
            <v>1527117</v>
          </cell>
          <cell r="P740">
            <v>0</v>
          </cell>
          <cell r="Q740">
            <v>26883771</v>
          </cell>
        </row>
        <row r="741">
          <cell r="D741" t="str">
            <v>Januari</v>
          </cell>
          <cell r="E741">
            <v>54</v>
          </cell>
          <cell r="F741">
            <v>1374</v>
          </cell>
          <cell r="G741">
            <v>5734</v>
          </cell>
          <cell r="H741">
            <v>2181</v>
          </cell>
          <cell r="I741">
            <v>9343</v>
          </cell>
          <cell r="J741">
            <v>12439898</v>
          </cell>
          <cell r="K741">
            <v>1270065</v>
          </cell>
          <cell r="M741">
            <v>2222636</v>
          </cell>
          <cell r="N741">
            <v>219860</v>
          </cell>
          <cell r="O741">
            <v>1099143</v>
          </cell>
          <cell r="P741">
            <v>255332</v>
          </cell>
          <cell r="Q741">
            <v>17506934</v>
          </cell>
        </row>
        <row r="742">
          <cell r="D742" t="str">
            <v>Februari</v>
          </cell>
          <cell r="E742">
            <v>54</v>
          </cell>
          <cell r="F742">
            <v>1377</v>
          </cell>
          <cell r="G742">
            <v>5722</v>
          </cell>
          <cell r="H742">
            <v>2205</v>
          </cell>
          <cell r="I742">
            <v>9358</v>
          </cell>
          <cell r="J742">
            <v>12463163</v>
          </cell>
          <cell r="K742">
            <v>1271056</v>
          </cell>
          <cell r="M742">
            <v>2200219</v>
          </cell>
          <cell r="N742">
            <v>209917</v>
          </cell>
          <cell r="O742">
            <v>1098681</v>
          </cell>
          <cell r="P742">
            <v>282726</v>
          </cell>
          <cell r="Q742">
            <v>17525762</v>
          </cell>
        </row>
        <row r="743">
          <cell r="D743" t="str">
            <v>Maret</v>
          </cell>
          <cell r="E743">
            <v>57</v>
          </cell>
          <cell r="F743">
            <v>1546</v>
          </cell>
          <cell r="G743">
            <v>5815</v>
          </cell>
          <cell r="H743">
            <v>2203</v>
          </cell>
          <cell r="I743">
            <v>9621</v>
          </cell>
          <cell r="J743">
            <v>14735358</v>
          </cell>
          <cell r="K743">
            <v>1495803</v>
          </cell>
          <cell r="M743">
            <v>2212330</v>
          </cell>
          <cell r="N743">
            <v>319042</v>
          </cell>
          <cell r="O743">
            <v>1121576</v>
          </cell>
          <cell r="P743">
            <v>316651</v>
          </cell>
          <cell r="Q743">
            <v>20200760</v>
          </cell>
        </row>
        <row r="744">
          <cell r="D744" t="str">
            <v>April</v>
          </cell>
          <cell r="E744">
            <v>54</v>
          </cell>
          <cell r="F744">
            <v>1374</v>
          </cell>
          <cell r="G744">
            <v>5734</v>
          </cell>
          <cell r="H744">
            <v>2181</v>
          </cell>
          <cell r="I744">
            <v>9343</v>
          </cell>
          <cell r="J744">
            <v>12439898</v>
          </cell>
          <cell r="K744">
            <v>1270065</v>
          </cell>
          <cell r="M744">
            <v>2222636</v>
          </cell>
          <cell r="N744">
            <v>219860</v>
          </cell>
          <cell r="O744">
            <v>1099143</v>
          </cell>
          <cell r="P744">
            <v>255332</v>
          </cell>
          <cell r="Q744">
            <v>17506934</v>
          </cell>
        </row>
        <row r="745">
          <cell r="D745" t="str">
            <v>Mei</v>
          </cell>
          <cell r="E745">
            <v>54</v>
          </cell>
          <cell r="F745">
            <v>1377</v>
          </cell>
          <cell r="G745">
            <v>5722</v>
          </cell>
          <cell r="H745">
            <v>2205</v>
          </cell>
          <cell r="I745">
            <v>9358</v>
          </cell>
          <cell r="J745">
            <v>12463163</v>
          </cell>
          <cell r="K745">
            <v>1271056</v>
          </cell>
          <cell r="M745">
            <v>2200219</v>
          </cell>
          <cell r="N745">
            <v>209917</v>
          </cell>
          <cell r="O745">
            <v>1098681</v>
          </cell>
          <cell r="P745">
            <v>282726</v>
          </cell>
          <cell r="Q745">
            <v>17525762</v>
          </cell>
        </row>
        <row r="746">
          <cell r="C746" t="str">
            <v>Kab. Lampung Timur</v>
          </cell>
          <cell r="D746" t="str">
            <v>Juni</v>
          </cell>
          <cell r="E746">
            <v>57</v>
          </cell>
          <cell r="F746">
            <v>1546</v>
          </cell>
          <cell r="G746">
            <v>5815</v>
          </cell>
          <cell r="H746">
            <v>2203</v>
          </cell>
          <cell r="I746">
            <v>9621</v>
          </cell>
          <cell r="J746">
            <v>14735358</v>
          </cell>
          <cell r="K746">
            <v>1495803</v>
          </cell>
          <cell r="M746">
            <v>2212330</v>
          </cell>
          <cell r="N746">
            <v>319042</v>
          </cell>
          <cell r="O746">
            <v>1121576</v>
          </cell>
          <cell r="P746">
            <v>316651</v>
          </cell>
          <cell r="Q746">
            <v>20200760</v>
          </cell>
        </row>
        <row r="747">
          <cell r="D747" t="str">
            <v>Januari</v>
          </cell>
          <cell r="E747">
            <v>47</v>
          </cell>
          <cell r="F747">
            <v>1381</v>
          </cell>
          <cell r="G747">
            <v>5170</v>
          </cell>
          <cell r="H747">
            <v>1416</v>
          </cell>
          <cell r="I747">
            <v>8014</v>
          </cell>
          <cell r="J747">
            <v>10417625</v>
          </cell>
          <cell r="K747">
            <v>1075602</v>
          </cell>
          <cell r="M747">
            <v>2123208</v>
          </cell>
          <cell r="N747">
            <v>143429</v>
          </cell>
          <cell r="O747">
            <v>983356</v>
          </cell>
          <cell r="P747">
            <v>0</v>
          </cell>
          <cell r="Q747">
            <v>14743220</v>
          </cell>
        </row>
        <row r="748">
          <cell r="D748" t="str">
            <v>Februari</v>
          </cell>
          <cell r="E748">
            <v>45</v>
          </cell>
          <cell r="F748">
            <v>1376</v>
          </cell>
          <cell r="G748">
            <v>5140</v>
          </cell>
          <cell r="H748">
            <v>1440</v>
          </cell>
          <cell r="I748">
            <v>8001</v>
          </cell>
          <cell r="J748">
            <v>10415695</v>
          </cell>
          <cell r="K748">
            <v>1075923</v>
          </cell>
          <cell r="M748">
            <v>2121771</v>
          </cell>
          <cell r="N748">
            <v>144063</v>
          </cell>
          <cell r="O748">
            <v>982664</v>
          </cell>
          <cell r="P748">
            <v>0</v>
          </cell>
          <cell r="Q748">
            <v>14740116</v>
          </cell>
        </row>
        <row r="749">
          <cell r="D749" t="str">
            <v>Maret</v>
          </cell>
          <cell r="E749">
            <v>60</v>
          </cell>
          <cell r="F749">
            <v>1580</v>
          </cell>
          <cell r="G749">
            <v>5209</v>
          </cell>
          <cell r="H749">
            <v>1450</v>
          </cell>
          <cell r="I749">
            <v>8299</v>
          </cell>
          <cell r="J749">
            <v>12383544</v>
          </cell>
          <cell r="K749">
            <v>1272273</v>
          </cell>
          <cell r="M749">
            <v>2178773</v>
          </cell>
          <cell r="N749">
            <v>227454</v>
          </cell>
          <cell r="O749">
            <v>1011023</v>
          </cell>
          <cell r="P749">
            <v>0</v>
          </cell>
          <cell r="Q749">
            <v>17073067</v>
          </cell>
        </row>
        <row r="750">
          <cell r="D750" t="str">
            <v>April</v>
          </cell>
          <cell r="E750">
            <v>60</v>
          </cell>
          <cell r="F750">
            <v>1575</v>
          </cell>
          <cell r="G750">
            <v>5208</v>
          </cell>
          <cell r="H750">
            <v>1448</v>
          </cell>
          <cell r="I750">
            <v>8291</v>
          </cell>
          <cell r="J750">
            <v>12385645</v>
          </cell>
          <cell r="K750">
            <v>1272218</v>
          </cell>
          <cell r="M750">
            <v>2191326</v>
          </cell>
          <cell r="N750">
            <v>228795</v>
          </cell>
          <cell r="O750">
            <v>1089253</v>
          </cell>
          <cell r="P750">
            <v>388194</v>
          </cell>
          <cell r="Q750">
            <v>17555431</v>
          </cell>
        </row>
        <row r="751">
          <cell r="D751" t="str">
            <v>Mei</v>
          </cell>
          <cell r="E751">
            <v>58</v>
          </cell>
          <cell r="F751">
            <v>1556</v>
          </cell>
          <cell r="G751">
            <v>5216</v>
          </cell>
          <cell r="H751">
            <v>1449</v>
          </cell>
          <cell r="I751">
            <v>8279</v>
          </cell>
          <cell r="J751">
            <v>12380994</v>
          </cell>
          <cell r="K751">
            <v>1272138</v>
          </cell>
          <cell r="M751">
            <v>2208434</v>
          </cell>
          <cell r="N751">
            <v>229443</v>
          </cell>
          <cell r="O751">
            <v>996048</v>
          </cell>
          <cell r="P751">
            <v>388889</v>
          </cell>
          <cell r="Q751">
            <v>17475946</v>
          </cell>
        </row>
        <row r="752">
          <cell r="C752" t="str">
            <v>Kab. Lampung Utara</v>
          </cell>
          <cell r="D752" t="str">
            <v>Juni</v>
          </cell>
          <cell r="E752">
            <v>54</v>
          </cell>
          <cell r="F752">
            <v>1521</v>
          </cell>
          <cell r="G752">
            <v>5243</v>
          </cell>
          <cell r="H752">
            <v>1447</v>
          </cell>
          <cell r="I752">
            <v>8265</v>
          </cell>
          <cell r="J752">
            <v>12371395</v>
          </cell>
          <cell r="K752">
            <v>1272469</v>
          </cell>
          <cell r="M752">
            <v>2210014</v>
          </cell>
          <cell r="N752">
            <v>230878</v>
          </cell>
          <cell r="O752">
            <v>1036252</v>
          </cell>
          <cell r="P752">
            <v>389382</v>
          </cell>
          <cell r="Q752">
            <v>17510390</v>
          </cell>
        </row>
        <row r="753">
          <cell r="D753" t="str">
            <v>Januari</v>
          </cell>
          <cell r="E753">
            <v>63</v>
          </cell>
          <cell r="F753">
            <v>1327</v>
          </cell>
          <cell r="G753">
            <v>6093</v>
          </cell>
          <cell r="H753">
            <v>2525</v>
          </cell>
          <cell r="I753">
            <v>10008</v>
          </cell>
          <cell r="J753">
            <v>13406804</v>
          </cell>
          <cell r="K753">
            <v>1406436</v>
          </cell>
          <cell r="M753">
            <v>2407868</v>
          </cell>
          <cell r="N753">
            <v>190489</v>
          </cell>
          <cell r="O753">
            <v>1224010</v>
          </cell>
          <cell r="P753">
            <v>280328</v>
          </cell>
          <cell r="Q753">
            <v>18915935</v>
          </cell>
        </row>
        <row r="754">
          <cell r="D754" t="str">
            <v>Februari</v>
          </cell>
          <cell r="E754">
            <v>63</v>
          </cell>
          <cell r="F754">
            <v>1323</v>
          </cell>
          <cell r="G754">
            <v>5808</v>
          </cell>
          <cell r="H754">
            <v>2787</v>
          </cell>
          <cell r="I754">
            <v>9981</v>
          </cell>
          <cell r="J754">
            <v>13419431</v>
          </cell>
          <cell r="K754">
            <v>1407021</v>
          </cell>
          <cell r="M754">
            <v>2418663</v>
          </cell>
          <cell r="N754">
            <v>193759</v>
          </cell>
          <cell r="O754">
            <v>1220277</v>
          </cell>
          <cell r="P754">
            <v>279967</v>
          </cell>
          <cell r="Q754">
            <v>18939118</v>
          </cell>
        </row>
        <row r="755">
          <cell r="D755" t="str">
            <v>Maret</v>
          </cell>
          <cell r="E755">
            <v>74</v>
          </cell>
          <cell r="F755">
            <v>1573</v>
          </cell>
          <cell r="G755">
            <v>5874</v>
          </cell>
          <cell r="H755">
            <v>2817</v>
          </cell>
          <cell r="I755">
            <v>10338</v>
          </cell>
          <cell r="J755">
            <v>15914977</v>
          </cell>
          <cell r="K755">
            <v>1656347</v>
          </cell>
          <cell r="M755">
            <v>2450585</v>
          </cell>
          <cell r="N755">
            <v>300938</v>
          </cell>
          <cell r="O755">
            <v>1249907</v>
          </cell>
          <cell r="P755">
            <v>312980</v>
          </cell>
          <cell r="Q755">
            <v>21885734</v>
          </cell>
        </row>
        <row r="756">
          <cell r="D756" t="str">
            <v>April</v>
          </cell>
          <cell r="E756">
            <v>74</v>
          </cell>
          <cell r="F756">
            <v>1567</v>
          </cell>
          <cell r="G756">
            <v>5868</v>
          </cell>
          <cell r="H756">
            <v>2817</v>
          </cell>
          <cell r="I756">
            <v>10326</v>
          </cell>
          <cell r="J756">
            <v>15920307</v>
          </cell>
          <cell r="K756">
            <v>1653761</v>
          </cell>
          <cell r="M756">
            <v>2451060</v>
          </cell>
          <cell r="N756">
            <v>302141</v>
          </cell>
          <cell r="O756">
            <v>1245636</v>
          </cell>
          <cell r="P756">
            <v>312985</v>
          </cell>
          <cell r="Q756">
            <v>21885890</v>
          </cell>
        </row>
        <row r="757">
          <cell r="D757" t="str">
            <v>Mei</v>
          </cell>
          <cell r="E757">
            <v>73</v>
          </cell>
          <cell r="F757">
            <v>1555</v>
          </cell>
          <cell r="G757">
            <v>5822</v>
          </cell>
          <cell r="H757">
            <v>2855</v>
          </cell>
          <cell r="I757">
            <v>10305</v>
          </cell>
          <cell r="J757">
            <v>15902036</v>
          </cell>
          <cell r="K757">
            <v>1649206</v>
          </cell>
          <cell r="M757">
            <v>2454741</v>
          </cell>
          <cell r="N757">
            <v>302584</v>
          </cell>
          <cell r="O757">
            <v>1240556</v>
          </cell>
          <cell r="P757">
            <v>308539</v>
          </cell>
          <cell r="Q757">
            <v>21857662</v>
          </cell>
        </row>
        <row r="758">
          <cell r="C758" t="str">
            <v>Kab. Tanggamus</v>
          </cell>
          <cell r="D758" t="str">
            <v>Juni</v>
          </cell>
          <cell r="E758">
            <v>68</v>
          </cell>
          <cell r="F758">
            <v>1470</v>
          </cell>
          <cell r="G758">
            <v>5879</v>
          </cell>
          <cell r="H758">
            <v>2874</v>
          </cell>
          <cell r="I758">
            <v>10291</v>
          </cell>
          <cell r="J758">
            <v>15914983</v>
          </cell>
          <cell r="K758">
            <v>1649697</v>
          </cell>
          <cell r="M758">
            <v>2461000</v>
          </cell>
          <cell r="N758">
            <v>304237</v>
          </cell>
          <cell r="O758">
            <v>1238055</v>
          </cell>
          <cell r="P758">
            <v>304568</v>
          </cell>
          <cell r="Q758">
            <v>21872540</v>
          </cell>
        </row>
        <row r="759">
          <cell r="D759" t="str">
            <v>Januari</v>
          </cell>
          <cell r="E759">
            <v>80</v>
          </cell>
          <cell r="F759">
            <v>1529</v>
          </cell>
          <cell r="G759">
            <v>3607</v>
          </cell>
          <cell r="H759">
            <v>730</v>
          </cell>
          <cell r="I759">
            <v>5946</v>
          </cell>
          <cell r="J759">
            <v>7296649</v>
          </cell>
          <cell r="K759">
            <v>809747</v>
          </cell>
          <cell r="M759">
            <v>1537890</v>
          </cell>
          <cell r="N759">
            <v>107104</v>
          </cell>
          <cell r="O759">
            <v>749629</v>
          </cell>
          <cell r="P759">
            <v>0</v>
          </cell>
          <cell r="Q759">
            <v>10501019</v>
          </cell>
        </row>
        <row r="760">
          <cell r="D760" t="str">
            <v>Februari</v>
          </cell>
          <cell r="E760">
            <v>80</v>
          </cell>
          <cell r="F760">
            <v>1526</v>
          </cell>
          <cell r="G760">
            <v>3481</v>
          </cell>
          <cell r="H760">
            <v>855</v>
          </cell>
          <cell r="I760">
            <v>5942</v>
          </cell>
          <cell r="J760">
            <v>7330181</v>
          </cell>
          <cell r="K760">
            <v>814020</v>
          </cell>
          <cell r="M760">
            <v>1541015</v>
          </cell>
          <cell r="N760">
            <v>109204</v>
          </cell>
          <cell r="O760">
            <v>749204</v>
          </cell>
          <cell r="P760">
            <v>0</v>
          </cell>
          <cell r="Q760">
            <v>10543624</v>
          </cell>
        </row>
        <row r="761">
          <cell r="D761" t="str">
            <v>Maret</v>
          </cell>
          <cell r="E761">
            <v>80</v>
          </cell>
          <cell r="F761">
            <v>1800</v>
          </cell>
          <cell r="G761">
            <v>3568</v>
          </cell>
          <cell r="H761">
            <v>859</v>
          </cell>
          <cell r="I761">
            <v>6307</v>
          </cell>
          <cell r="J761">
            <v>8797703</v>
          </cell>
          <cell r="K761">
            <v>967833</v>
          </cell>
          <cell r="M761">
            <v>1604820</v>
          </cell>
          <cell r="N761">
            <v>165855</v>
          </cell>
          <cell r="O761">
            <v>785107</v>
          </cell>
          <cell r="P761">
            <v>0</v>
          </cell>
          <cell r="Q761">
            <v>12321318</v>
          </cell>
        </row>
        <row r="762">
          <cell r="D762" t="str">
            <v>April</v>
          </cell>
          <cell r="E762">
            <v>80</v>
          </cell>
          <cell r="F762">
            <v>1800</v>
          </cell>
          <cell r="G762">
            <v>3568</v>
          </cell>
          <cell r="H762">
            <v>859</v>
          </cell>
          <cell r="I762">
            <v>6307</v>
          </cell>
          <cell r="J762">
            <v>8797703</v>
          </cell>
          <cell r="K762">
            <v>967833</v>
          </cell>
          <cell r="M762">
            <v>1684496</v>
          </cell>
          <cell r="N762">
            <v>165855</v>
          </cell>
          <cell r="O762">
            <v>785107</v>
          </cell>
          <cell r="P762">
            <v>324</v>
          </cell>
          <cell r="Q762">
            <v>12401318</v>
          </cell>
        </row>
        <row r="763">
          <cell r="D763" t="str">
            <v>Mei</v>
          </cell>
          <cell r="E763">
            <v>80</v>
          </cell>
          <cell r="F763">
            <v>1795</v>
          </cell>
          <cell r="G763">
            <v>3547</v>
          </cell>
          <cell r="H763">
            <v>879</v>
          </cell>
          <cell r="I763">
            <v>6301</v>
          </cell>
          <cell r="J763">
            <v>8823720</v>
          </cell>
          <cell r="K763">
            <v>971227</v>
          </cell>
          <cell r="M763">
            <v>1620517</v>
          </cell>
          <cell r="N763">
            <v>168384</v>
          </cell>
          <cell r="O763">
            <v>784838</v>
          </cell>
          <cell r="P763">
            <v>318</v>
          </cell>
          <cell r="Q763">
            <v>12369004</v>
          </cell>
        </row>
        <row r="764">
          <cell r="C764" t="str">
            <v>Kab. Tulang Bawang</v>
          </cell>
          <cell r="D764" t="str">
            <v>Juni</v>
          </cell>
          <cell r="E764">
            <v>80</v>
          </cell>
          <cell r="F764">
            <v>1795</v>
          </cell>
          <cell r="G764">
            <v>3539</v>
          </cell>
          <cell r="H764">
            <v>884</v>
          </cell>
          <cell r="I764">
            <v>6298</v>
          </cell>
          <cell r="J764">
            <v>8812279</v>
          </cell>
          <cell r="K764">
            <v>971786</v>
          </cell>
          <cell r="M764">
            <v>1618012</v>
          </cell>
          <cell r="N764">
            <v>167878</v>
          </cell>
          <cell r="O764">
            <v>784915</v>
          </cell>
          <cell r="P764">
            <v>317</v>
          </cell>
          <cell r="Q764">
            <v>12355187</v>
          </cell>
        </row>
        <row r="765">
          <cell r="D765" t="str">
            <v>Januari</v>
          </cell>
          <cell r="E765">
            <v>40</v>
          </cell>
          <cell r="F765">
            <v>944</v>
          </cell>
          <cell r="G765">
            <v>2188</v>
          </cell>
          <cell r="H765">
            <v>582</v>
          </cell>
          <cell r="I765">
            <v>3754</v>
          </cell>
          <cell r="J765">
            <v>4739743</v>
          </cell>
          <cell r="K765">
            <v>498785</v>
          </cell>
          <cell r="M765">
            <v>1153513</v>
          </cell>
          <cell r="N765">
            <v>71097</v>
          </cell>
          <cell r="O765">
            <v>459182</v>
          </cell>
          <cell r="P765">
            <v>0</v>
          </cell>
          <cell r="Q765">
            <v>6922320</v>
          </cell>
        </row>
        <row r="766">
          <cell r="D766" t="str">
            <v>Februari</v>
          </cell>
          <cell r="E766">
            <v>47</v>
          </cell>
          <cell r="F766">
            <v>1195</v>
          </cell>
          <cell r="G766">
            <v>2273</v>
          </cell>
          <cell r="H766">
            <v>602</v>
          </cell>
          <cell r="I766">
            <v>4117</v>
          </cell>
          <cell r="J766">
            <v>6548782</v>
          </cell>
          <cell r="K766">
            <v>681609</v>
          </cell>
          <cell r="M766">
            <v>1444037</v>
          </cell>
          <cell r="N766">
            <v>154417</v>
          </cell>
          <cell r="O766">
            <v>494891</v>
          </cell>
          <cell r="P766">
            <v>0</v>
          </cell>
          <cell r="Q766">
            <v>9323736</v>
          </cell>
        </row>
        <row r="767">
          <cell r="D767" t="str">
            <v>Maret</v>
          </cell>
          <cell r="E767">
            <v>46</v>
          </cell>
          <cell r="F767">
            <v>1193</v>
          </cell>
          <cell r="G767">
            <v>2265</v>
          </cell>
          <cell r="H767">
            <v>606</v>
          </cell>
          <cell r="I767">
            <v>4110</v>
          </cell>
          <cell r="J767">
            <v>5729902</v>
          </cell>
          <cell r="K767">
            <v>607096</v>
          </cell>
          <cell r="M767">
            <v>1353119</v>
          </cell>
          <cell r="N767">
            <v>136918</v>
          </cell>
          <cell r="O767">
            <v>1079290</v>
          </cell>
          <cell r="P767">
            <v>0</v>
          </cell>
          <cell r="Q767">
            <v>8906325</v>
          </cell>
        </row>
        <row r="768">
          <cell r="D768" t="str">
            <v>April</v>
          </cell>
          <cell r="E768">
            <v>40</v>
          </cell>
          <cell r="F768">
            <v>944</v>
          </cell>
          <cell r="G768">
            <v>2188</v>
          </cell>
          <cell r="H768">
            <v>582</v>
          </cell>
          <cell r="I768">
            <v>3754</v>
          </cell>
          <cell r="J768">
            <v>4739743</v>
          </cell>
          <cell r="K768">
            <v>498785</v>
          </cell>
          <cell r="M768">
            <v>1153513</v>
          </cell>
          <cell r="N768">
            <v>71097</v>
          </cell>
          <cell r="O768">
            <v>459182</v>
          </cell>
          <cell r="P768">
            <v>0</v>
          </cell>
          <cell r="Q768">
            <v>6922320</v>
          </cell>
        </row>
        <row r="769">
          <cell r="D769" t="str">
            <v>Mei</v>
          </cell>
          <cell r="E769">
            <v>47</v>
          </cell>
          <cell r="F769">
            <v>1195</v>
          </cell>
          <cell r="G769">
            <v>2273</v>
          </cell>
          <cell r="H769">
            <v>602</v>
          </cell>
          <cell r="I769">
            <v>4117</v>
          </cell>
          <cell r="J769">
            <v>6548782</v>
          </cell>
          <cell r="K769">
            <v>681609</v>
          </cell>
          <cell r="M769">
            <v>1444037</v>
          </cell>
          <cell r="N769">
            <v>154417</v>
          </cell>
          <cell r="O769">
            <v>494891</v>
          </cell>
          <cell r="P769">
            <v>0</v>
          </cell>
          <cell r="Q769">
            <v>9323736</v>
          </cell>
        </row>
        <row r="770">
          <cell r="C770" t="str">
            <v>Kab. Way Kanan</v>
          </cell>
          <cell r="D770" t="str">
            <v>Juni</v>
          </cell>
          <cell r="E770">
            <v>46</v>
          </cell>
          <cell r="F770">
            <v>1193</v>
          </cell>
          <cell r="G770">
            <v>2265</v>
          </cell>
          <cell r="H770">
            <v>606</v>
          </cell>
          <cell r="I770">
            <v>4110</v>
          </cell>
          <cell r="J770">
            <v>5729902</v>
          </cell>
          <cell r="K770">
            <v>607096</v>
          </cell>
          <cell r="M770">
            <v>1353119</v>
          </cell>
          <cell r="N770">
            <v>136918</v>
          </cell>
          <cell r="O770">
            <v>1079290</v>
          </cell>
          <cell r="P770">
            <v>0</v>
          </cell>
          <cell r="Q770">
            <v>8906325</v>
          </cell>
        </row>
        <row r="771">
          <cell r="D771" t="str">
            <v>Januari</v>
          </cell>
          <cell r="E771">
            <v>49</v>
          </cell>
          <cell r="F771">
            <v>1250</v>
          </cell>
          <cell r="G771">
            <v>6298</v>
          </cell>
          <cell r="H771">
            <v>2904</v>
          </cell>
          <cell r="I771">
            <v>10501</v>
          </cell>
          <cell r="J771">
            <v>14208992</v>
          </cell>
          <cell r="K771">
            <v>1216273</v>
          </cell>
          <cell r="M771">
            <v>2169225</v>
          </cell>
          <cell r="N771">
            <v>206373</v>
          </cell>
          <cell r="O771">
            <v>925989</v>
          </cell>
          <cell r="P771">
            <v>420793</v>
          </cell>
          <cell r="Q771">
            <v>19147645</v>
          </cell>
        </row>
        <row r="772">
          <cell r="D772" t="str">
            <v>Februari</v>
          </cell>
          <cell r="E772">
            <v>49</v>
          </cell>
          <cell r="F772">
            <v>1250</v>
          </cell>
          <cell r="G772">
            <v>6257</v>
          </cell>
          <cell r="H772">
            <v>2942</v>
          </cell>
          <cell r="I772">
            <v>10498</v>
          </cell>
          <cell r="J772">
            <v>14217051</v>
          </cell>
          <cell r="K772">
            <v>1216684</v>
          </cell>
          <cell r="M772">
            <v>2173618</v>
          </cell>
          <cell r="N772">
            <v>207084</v>
          </cell>
          <cell r="O772">
            <v>925391</v>
          </cell>
          <cell r="P772">
            <v>418775</v>
          </cell>
          <cell r="Q772">
            <v>19158603</v>
          </cell>
        </row>
        <row r="773">
          <cell r="D773" t="str">
            <v>Maret</v>
          </cell>
          <cell r="E773">
            <v>51</v>
          </cell>
          <cell r="F773">
            <v>1254</v>
          </cell>
          <cell r="G773">
            <v>6261</v>
          </cell>
          <cell r="H773">
            <v>2955</v>
          </cell>
          <cell r="I773">
            <v>10521</v>
          </cell>
          <cell r="J773">
            <v>16563526</v>
          </cell>
          <cell r="K773">
            <v>1413776</v>
          </cell>
          <cell r="M773">
            <v>2171325</v>
          </cell>
          <cell r="N773">
            <v>328413</v>
          </cell>
          <cell r="O773">
            <v>1129438</v>
          </cell>
          <cell r="P773">
            <v>423120</v>
          </cell>
          <cell r="Q773">
            <v>22029598</v>
          </cell>
        </row>
        <row r="774">
          <cell r="D774" t="str">
            <v>April</v>
          </cell>
          <cell r="E774">
            <v>87</v>
          </cell>
          <cell r="F774">
            <v>1397</v>
          </cell>
          <cell r="G774">
            <v>6310</v>
          </cell>
          <cell r="H774">
            <v>2945</v>
          </cell>
          <cell r="I774">
            <v>10739</v>
          </cell>
          <cell r="J774">
            <v>16783396</v>
          </cell>
          <cell r="K774">
            <v>1432788</v>
          </cell>
          <cell r="M774">
            <v>2181761</v>
          </cell>
          <cell r="N774">
            <v>329742</v>
          </cell>
          <cell r="O774">
            <v>1152594</v>
          </cell>
          <cell r="P774">
            <v>459239</v>
          </cell>
          <cell r="Q774">
            <v>22339520</v>
          </cell>
        </row>
        <row r="775">
          <cell r="D775" t="str">
            <v>Mei</v>
          </cell>
          <cell r="E775">
            <v>85</v>
          </cell>
          <cell r="F775">
            <v>1361</v>
          </cell>
          <cell r="G775">
            <v>6338</v>
          </cell>
          <cell r="H775">
            <v>2945</v>
          </cell>
          <cell r="I775">
            <v>10729</v>
          </cell>
          <cell r="J775">
            <v>16790688</v>
          </cell>
          <cell r="K775">
            <v>1431955</v>
          </cell>
          <cell r="M775">
            <v>2347167</v>
          </cell>
          <cell r="N775">
            <v>339019</v>
          </cell>
          <cell r="O775">
            <v>1151360</v>
          </cell>
          <cell r="P775">
            <v>470837</v>
          </cell>
          <cell r="Q775">
            <v>22531026</v>
          </cell>
        </row>
        <row r="776">
          <cell r="C776" t="str">
            <v>Kota Bandar Lampung</v>
          </cell>
          <cell r="D776" t="str">
            <v>Juni</v>
          </cell>
          <cell r="E776">
            <v>81</v>
          </cell>
          <cell r="F776">
            <v>1280</v>
          </cell>
          <cell r="G776">
            <v>6426</v>
          </cell>
          <cell r="H776">
            <v>2940</v>
          </cell>
          <cell r="I776">
            <v>10727</v>
          </cell>
          <cell r="J776">
            <v>16823908</v>
          </cell>
          <cell r="K776">
            <v>1434075</v>
          </cell>
          <cell r="M776">
            <v>2347026</v>
          </cell>
          <cell r="N776">
            <v>391135</v>
          </cell>
          <cell r="O776">
            <v>1150359</v>
          </cell>
          <cell r="P776">
            <v>476438</v>
          </cell>
          <cell r="Q776">
            <v>22622941</v>
          </cell>
        </row>
        <row r="777">
          <cell r="D777" t="str">
            <v>Januari</v>
          </cell>
          <cell r="E777">
            <v>18</v>
          </cell>
          <cell r="F777">
            <v>798</v>
          </cell>
          <cell r="G777">
            <v>2321</v>
          </cell>
          <cell r="H777">
            <v>803</v>
          </cell>
          <cell r="I777">
            <v>3940</v>
          </cell>
          <cell r="J777">
            <v>5063044</v>
          </cell>
          <cell r="K777">
            <v>445955</v>
          </cell>
          <cell r="M777">
            <v>843204</v>
          </cell>
          <cell r="N777">
            <v>66063</v>
          </cell>
          <cell r="O777">
            <v>341138</v>
          </cell>
          <cell r="P777">
            <v>183426</v>
          </cell>
          <cell r="Q777">
            <v>6942830</v>
          </cell>
        </row>
        <row r="778">
          <cell r="D778" t="str">
            <v>Februari</v>
          </cell>
          <cell r="E778">
            <v>18</v>
          </cell>
          <cell r="F778">
            <v>793</v>
          </cell>
          <cell r="G778">
            <v>2238</v>
          </cell>
          <cell r="H778">
            <v>879</v>
          </cell>
          <cell r="I778">
            <v>3928</v>
          </cell>
          <cell r="J778">
            <v>5058505</v>
          </cell>
          <cell r="K778">
            <v>445406</v>
          </cell>
          <cell r="M778">
            <v>836552</v>
          </cell>
          <cell r="N778">
            <v>66892</v>
          </cell>
          <cell r="O778">
            <v>340226</v>
          </cell>
          <cell r="P778">
            <v>199332</v>
          </cell>
          <cell r="Q778">
            <v>6946913</v>
          </cell>
        </row>
        <row r="779">
          <cell r="D779" t="str">
            <v>Maret</v>
          </cell>
          <cell r="E779">
            <v>17</v>
          </cell>
          <cell r="F779">
            <v>794</v>
          </cell>
          <cell r="G779">
            <v>2209</v>
          </cell>
          <cell r="H779">
            <v>906</v>
          </cell>
          <cell r="I779">
            <v>3926</v>
          </cell>
          <cell r="J779">
            <v>5064658</v>
          </cell>
          <cell r="K779">
            <v>444989</v>
          </cell>
          <cell r="M779">
            <v>883504</v>
          </cell>
          <cell r="N779">
            <v>72745</v>
          </cell>
          <cell r="O779">
            <v>414650</v>
          </cell>
          <cell r="P779">
            <v>199162</v>
          </cell>
          <cell r="Q779">
            <v>7079708</v>
          </cell>
        </row>
        <row r="780">
          <cell r="D780" t="str">
            <v>April</v>
          </cell>
          <cell r="E780">
            <v>20</v>
          </cell>
          <cell r="F780">
            <v>852</v>
          </cell>
          <cell r="G780">
            <v>2232</v>
          </cell>
          <cell r="H780">
            <v>804</v>
          </cell>
          <cell r="I780">
            <v>3908</v>
          </cell>
          <cell r="J780">
            <v>5962198</v>
          </cell>
          <cell r="K780">
            <v>528354</v>
          </cell>
          <cell r="M780">
            <v>900723</v>
          </cell>
          <cell r="N780">
            <v>112918</v>
          </cell>
          <cell r="O780">
            <v>424357</v>
          </cell>
          <cell r="P780">
            <v>210498</v>
          </cell>
          <cell r="Q780">
            <v>8139048</v>
          </cell>
        </row>
        <row r="781">
          <cell r="D781" t="str">
            <v>Mei</v>
          </cell>
          <cell r="E781">
            <v>20</v>
          </cell>
          <cell r="F781">
            <v>863</v>
          </cell>
          <cell r="G781">
            <v>2233</v>
          </cell>
          <cell r="H781">
            <v>884</v>
          </cell>
          <cell r="I781">
            <v>4000</v>
          </cell>
          <cell r="J781">
            <v>5951107</v>
          </cell>
          <cell r="K781">
            <v>525287</v>
          </cell>
          <cell r="M781">
            <v>890009</v>
          </cell>
          <cell r="N781">
            <v>112447</v>
          </cell>
          <cell r="O781">
            <v>423049</v>
          </cell>
          <cell r="P781">
            <v>212873</v>
          </cell>
          <cell r="Q781">
            <v>8114772</v>
          </cell>
        </row>
        <row r="782">
          <cell r="C782" t="str">
            <v>Kota Metro</v>
          </cell>
          <cell r="D782" t="str">
            <v>Juni</v>
          </cell>
          <cell r="E782">
            <v>17</v>
          </cell>
          <cell r="F782">
            <v>794</v>
          </cell>
          <cell r="G782">
            <v>2209</v>
          </cell>
          <cell r="H782">
            <v>906</v>
          </cell>
          <cell r="I782">
            <v>3926</v>
          </cell>
          <cell r="J782">
            <v>5064658</v>
          </cell>
          <cell r="K782">
            <v>444989</v>
          </cell>
          <cell r="M782">
            <v>883504</v>
          </cell>
          <cell r="N782">
            <v>72745</v>
          </cell>
          <cell r="O782">
            <v>414650</v>
          </cell>
          <cell r="P782">
            <v>199162</v>
          </cell>
          <cell r="Q782">
            <v>7079708</v>
          </cell>
        </row>
        <row r="783">
          <cell r="C783">
            <v>0</v>
          </cell>
          <cell r="L783" t="e">
            <v>#REF!</v>
          </cell>
        </row>
        <row r="784">
          <cell r="I784">
            <v>0</v>
          </cell>
          <cell r="Q784">
            <v>0</v>
          </cell>
        </row>
        <row r="785">
          <cell r="D785" t="str">
            <v>Januari</v>
          </cell>
          <cell r="E785">
            <v>873</v>
          </cell>
          <cell r="F785">
            <v>15451</v>
          </cell>
          <cell r="G785">
            <v>43423</v>
          </cell>
          <cell r="H785">
            <v>24034</v>
          </cell>
          <cell r="I785">
            <v>83781</v>
          </cell>
          <cell r="J785">
            <v>113626761</v>
          </cell>
          <cell r="K785">
            <v>11084021</v>
          </cell>
          <cell r="L785">
            <v>5571750</v>
          </cell>
          <cell r="M785">
            <v>15886649</v>
          </cell>
          <cell r="N785">
            <v>5092996</v>
          </cell>
          <cell r="O785">
            <v>5740203</v>
          </cell>
          <cell r="P785">
            <v>4538000</v>
          </cell>
          <cell r="Q785">
            <v>161540380</v>
          </cell>
        </row>
        <row r="786">
          <cell r="D786" t="str">
            <v>Februari</v>
          </cell>
          <cell r="E786">
            <v>871</v>
          </cell>
          <cell r="F786">
            <v>15396</v>
          </cell>
          <cell r="G786">
            <v>43312</v>
          </cell>
          <cell r="H786">
            <v>23971</v>
          </cell>
          <cell r="I786">
            <v>83550</v>
          </cell>
          <cell r="J786">
            <v>113387752</v>
          </cell>
          <cell r="K786">
            <v>11045098</v>
          </cell>
          <cell r="L786">
            <v>5520980</v>
          </cell>
          <cell r="M786">
            <v>15875944</v>
          </cell>
          <cell r="N786">
            <v>5265697</v>
          </cell>
          <cell r="O786">
            <v>9241164</v>
          </cell>
          <cell r="P786">
            <v>4080000</v>
          </cell>
          <cell r="Q786">
            <v>164416635</v>
          </cell>
        </row>
        <row r="787">
          <cell r="D787" t="str">
            <v>Maret</v>
          </cell>
          <cell r="E787">
            <v>870</v>
          </cell>
          <cell r="F787">
            <v>15355</v>
          </cell>
          <cell r="G787">
            <v>43227</v>
          </cell>
          <cell r="H787">
            <v>23901</v>
          </cell>
          <cell r="I787">
            <v>83353</v>
          </cell>
          <cell r="J787">
            <v>131625869</v>
          </cell>
          <cell r="K787">
            <v>12808195</v>
          </cell>
          <cell r="L787">
            <v>5464100</v>
          </cell>
          <cell r="M787">
            <v>15944159</v>
          </cell>
          <cell r="N787">
            <v>6304554</v>
          </cell>
          <cell r="O787">
            <v>9208418</v>
          </cell>
          <cell r="P787">
            <v>4169000</v>
          </cell>
          <cell r="Q787">
            <v>185524295</v>
          </cell>
        </row>
        <row r="788">
          <cell r="D788" t="str">
            <v>April</v>
          </cell>
          <cell r="E788">
            <v>828</v>
          </cell>
          <cell r="F788">
            <v>15038</v>
          </cell>
          <cell r="G788">
            <v>42618</v>
          </cell>
          <cell r="H788">
            <v>24645</v>
          </cell>
          <cell r="I788">
            <v>83129</v>
          </cell>
          <cell r="J788">
            <v>131581239</v>
          </cell>
          <cell r="K788">
            <v>12793674</v>
          </cell>
          <cell r="M788">
            <v>15963756</v>
          </cell>
          <cell r="N788">
            <v>6313248</v>
          </cell>
          <cell r="O788">
            <v>9176402</v>
          </cell>
          <cell r="P788">
            <v>5438960</v>
          </cell>
          <cell r="Q788">
            <v>181267279</v>
          </cell>
        </row>
        <row r="789">
          <cell r="D789" t="str">
            <v>Mei</v>
          </cell>
          <cell r="E789">
            <v>829</v>
          </cell>
          <cell r="F789">
            <v>15015</v>
          </cell>
          <cell r="G789">
            <v>42619</v>
          </cell>
          <cell r="H789">
            <v>24580</v>
          </cell>
          <cell r="I789">
            <v>83043</v>
          </cell>
          <cell r="J789">
            <v>131333411</v>
          </cell>
          <cell r="K789">
            <v>12750829</v>
          </cell>
          <cell r="M789">
            <v>15922896</v>
          </cell>
          <cell r="N789">
            <v>6298597</v>
          </cell>
          <cell r="O789">
            <v>9150467</v>
          </cell>
          <cell r="P789">
            <v>5444010</v>
          </cell>
          <cell r="Q789">
            <v>180900210</v>
          </cell>
        </row>
        <row r="790">
          <cell r="C790" t="str">
            <v>Prop. DKI Jakarta</v>
          </cell>
          <cell r="D790" t="str">
            <v>Juni</v>
          </cell>
          <cell r="E790">
            <v>814</v>
          </cell>
          <cell r="F790">
            <v>14852</v>
          </cell>
          <cell r="G790">
            <v>42226</v>
          </cell>
          <cell r="H790">
            <v>24876</v>
          </cell>
          <cell r="I790">
            <v>82768</v>
          </cell>
          <cell r="J790">
            <v>130973917</v>
          </cell>
          <cell r="K790">
            <v>12708854</v>
          </cell>
          <cell r="M790">
            <v>16067112</v>
          </cell>
          <cell r="N790">
            <v>6268477</v>
          </cell>
          <cell r="O790">
            <v>9115103</v>
          </cell>
          <cell r="P790">
            <v>5318750</v>
          </cell>
          <cell r="Q790">
            <v>180452213</v>
          </cell>
        </row>
        <row r="791">
          <cell r="C791">
            <v>0</v>
          </cell>
          <cell r="L791" t="e">
            <v>#REF!</v>
          </cell>
        </row>
        <row r="792">
          <cell r="Q792">
            <v>0</v>
          </cell>
        </row>
        <row r="793">
          <cell r="D793" t="str">
            <v>Januari</v>
          </cell>
          <cell r="E793">
            <v>164</v>
          </cell>
          <cell r="F793">
            <v>2816</v>
          </cell>
          <cell r="G793">
            <v>8162</v>
          </cell>
          <cell r="H793">
            <v>1691</v>
          </cell>
          <cell r="I793">
            <v>12833</v>
          </cell>
          <cell r="J793">
            <v>16700751</v>
          </cell>
          <cell r="K793">
            <v>1781757</v>
          </cell>
          <cell r="M793">
            <v>1706396</v>
          </cell>
          <cell r="N793">
            <v>287895</v>
          </cell>
          <cell r="O793">
            <v>1570022</v>
          </cell>
          <cell r="P793">
            <v>1547547</v>
          </cell>
          <cell r="Q793">
            <v>23594368</v>
          </cell>
        </row>
        <row r="794">
          <cell r="D794" t="str">
            <v>Februari</v>
          </cell>
          <cell r="E794">
            <v>175</v>
          </cell>
          <cell r="F794">
            <v>2916</v>
          </cell>
          <cell r="G794">
            <v>8210</v>
          </cell>
          <cell r="H794">
            <v>1680</v>
          </cell>
          <cell r="I794">
            <v>12981</v>
          </cell>
          <cell r="J794">
            <v>16800110</v>
          </cell>
          <cell r="K794">
            <v>1789160</v>
          </cell>
          <cell r="M794">
            <v>1705252</v>
          </cell>
          <cell r="N794">
            <v>287522</v>
          </cell>
          <cell r="O794">
            <v>1582643</v>
          </cell>
          <cell r="P794">
            <v>1577702</v>
          </cell>
          <cell r="Q794">
            <v>23742389</v>
          </cell>
        </row>
        <row r="795">
          <cell r="D795" t="str">
            <v>Maret</v>
          </cell>
          <cell r="E795">
            <v>192</v>
          </cell>
          <cell r="F795">
            <v>2946</v>
          </cell>
          <cell r="G795">
            <v>8200</v>
          </cell>
          <cell r="H795">
            <v>1681</v>
          </cell>
          <cell r="I795">
            <v>13019</v>
          </cell>
          <cell r="J795">
            <v>19541914</v>
          </cell>
          <cell r="K795">
            <v>2078836</v>
          </cell>
          <cell r="M795">
            <v>1703182</v>
          </cell>
          <cell r="N795">
            <v>424014</v>
          </cell>
          <cell r="O795">
            <v>1585376</v>
          </cell>
          <cell r="P795">
            <v>1582242</v>
          </cell>
          <cell r="Q795">
            <v>26915564</v>
          </cell>
        </row>
        <row r="796">
          <cell r="D796" t="str">
            <v>April</v>
          </cell>
          <cell r="E796">
            <v>167</v>
          </cell>
          <cell r="F796">
            <v>2770</v>
          </cell>
          <cell r="G796">
            <v>8287</v>
          </cell>
          <cell r="H796">
            <v>1738</v>
          </cell>
          <cell r="I796">
            <v>12962</v>
          </cell>
          <cell r="J796">
            <v>19523634</v>
          </cell>
          <cell r="K796">
            <v>2077776</v>
          </cell>
          <cell r="M796">
            <v>1705681</v>
          </cell>
          <cell r="N796">
            <v>362231</v>
          </cell>
          <cell r="O796">
            <v>1578372</v>
          </cell>
          <cell r="P796">
            <v>1573737</v>
          </cell>
          <cell r="Q796">
            <v>26821431</v>
          </cell>
        </row>
        <row r="797">
          <cell r="D797" t="str">
            <v>Mei</v>
          </cell>
          <cell r="E797">
            <v>184</v>
          </cell>
          <cell r="F797">
            <v>2715</v>
          </cell>
          <cell r="G797">
            <v>8250</v>
          </cell>
          <cell r="H797">
            <v>1761</v>
          </cell>
          <cell r="I797">
            <v>12910</v>
          </cell>
          <cell r="J797">
            <v>19464822</v>
          </cell>
          <cell r="K797">
            <v>2071918</v>
          </cell>
          <cell r="M797">
            <v>1710200</v>
          </cell>
          <cell r="N797">
            <v>362360</v>
          </cell>
          <cell r="O797">
            <v>1571677</v>
          </cell>
          <cell r="P797">
            <v>1565008</v>
          </cell>
          <cell r="Q797">
            <v>26745985</v>
          </cell>
        </row>
        <row r="798">
          <cell r="C798" t="str">
            <v>Prop. Jawa Barat</v>
          </cell>
          <cell r="D798" t="str">
            <v>Juni</v>
          </cell>
          <cell r="E798">
            <v>176</v>
          </cell>
          <cell r="F798">
            <v>2716</v>
          </cell>
          <cell r="G798" t="str">
            <v>819/</v>
          </cell>
          <cell r="H798">
            <v>1767</v>
          </cell>
          <cell r="I798">
            <v>4659</v>
          </cell>
          <cell r="J798">
            <v>19395017</v>
          </cell>
          <cell r="K798">
            <v>2063526</v>
          </cell>
          <cell r="M798">
            <v>1699116</v>
          </cell>
          <cell r="N798">
            <v>361316</v>
          </cell>
          <cell r="O798">
            <v>1564056</v>
          </cell>
          <cell r="P798">
            <v>1556836</v>
          </cell>
          <cell r="Q798">
            <v>26639867</v>
          </cell>
        </row>
        <row r="799">
          <cell r="D799" t="str">
            <v>Januari</v>
          </cell>
          <cell r="E799">
            <v>317</v>
          </cell>
          <cell r="F799">
            <v>4198</v>
          </cell>
          <cell r="G799">
            <v>14697</v>
          </cell>
          <cell r="H799">
            <v>9375</v>
          </cell>
          <cell r="I799">
            <v>28587</v>
          </cell>
          <cell r="J799">
            <v>38598940</v>
          </cell>
          <cell r="K799">
            <v>3941607</v>
          </cell>
          <cell r="M799">
            <v>6352313</v>
          </cell>
          <cell r="N799">
            <v>708771</v>
          </cell>
          <cell r="O799">
            <v>3413638</v>
          </cell>
          <cell r="P799">
            <v>1090292</v>
          </cell>
          <cell r="Q799">
            <v>54105561</v>
          </cell>
        </row>
        <row r="800">
          <cell r="D800" t="str">
            <v>Februari</v>
          </cell>
          <cell r="E800">
            <v>276</v>
          </cell>
          <cell r="F800">
            <v>4229</v>
          </cell>
          <cell r="G800">
            <v>14659</v>
          </cell>
          <cell r="H800">
            <v>9383</v>
          </cell>
          <cell r="I800">
            <v>28547</v>
          </cell>
          <cell r="J800">
            <v>38572296</v>
          </cell>
          <cell r="K800">
            <v>3960910</v>
          </cell>
          <cell r="M800">
            <v>6397208</v>
          </cell>
          <cell r="N800">
            <v>709802</v>
          </cell>
          <cell r="O800">
            <v>3430684</v>
          </cell>
          <cell r="P800">
            <v>1073169</v>
          </cell>
          <cell r="Q800">
            <v>54144069</v>
          </cell>
        </row>
        <row r="801">
          <cell r="D801" t="str">
            <v>Maret</v>
          </cell>
          <cell r="E801">
            <v>277</v>
          </cell>
          <cell r="F801">
            <v>4218</v>
          </cell>
          <cell r="G801">
            <v>14619</v>
          </cell>
          <cell r="H801">
            <v>9395</v>
          </cell>
          <cell r="I801">
            <v>28509</v>
          </cell>
          <cell r="J801">
            <v>44737689</v>
          </cell>
          <cell r="K801">
            <v>4593158</v>
          </cell>
          <cell r="M801">
            <v>6405128</v>
          </cell>
          <cell r="N801">
            <v>1017366</v>
          </cell>
          <cell r="O801">
            <v>3424066</v>
          </cell>
          <cell r="P801">
            <v>1058511</v>
          </cell>
          <cell r="Q801">
            <v>61235918</v>
          </cell>
        </row>
        <row r="802">
          <cell r="D802" t="str">
            <v>April</v>
          </cell>
          <cell r="E802">
            <v>277</v>
          </cell>
          <cell r="F802">
            <v>4204</v>
          </cell>
          <cell r="G802">
            <v>14589</v>
          </cell>
          <cell r="H802">
            <v>9382</v>
          </cell>
          <cell r="I802">
            <v>28452</v>
          </cell>
          <cell r="J802">
            <v>44724225</v>
          </cell>
          <cell r="K802">
            <v>4591744</v>
          </cell>
          <cell r="M802">
            <v>6396679</v>
          </cell>
          <cell r="N802">
            <v>1018747</v>
          </cell>
          <cell r="O802">
            <v>3417177</v>
          </cell>
          <cell r="P802">
            <v>1055094</v>
          </cell>
          <cell r="Q802">
            <v>61203666</v>
          </cell>
        </row>
        <row r="803">
          <cell r="D803" t="str">
            <v>Mei</v>
          </cell>
          <cell r="E803">
            <v>248</v>
          </cell>
          <cell r="F803">
            <v>4033</v>
          </cell>
          <cell r="G803">
            <v>14742</v>
          </cell>
          <cell r="H803">
            <v>9361</v>
          </cell>
          <cell r="I803">
            <v>28384</v>
          </cell>
          <cell r="J803">
            <v>44777459</v>
          </cell>
          <cell r="K803">
            <v>4586284</v>
          </cell>
          <cell r="M803">
            <v>6399217</v>
          </cell>
          <cell r="N803">
            <v>1142530</v>
          </cell>
          <cell r="O803">
            <v>3398361</v>
          </cell>
          <cell r="P803">
            <v>1040732</v>
          </cell>
          <cell r="Q803">
            <v>61344583</v>
          </cell>
        </row>
        <row r="804">
          <cell r="C804" t="str">
            <v>Kab. Bandung</v>
          </cell>
          <cell r="D804" t="str">
            <v>Juni</v>
          </cell>
          <cell r="E804">
            <v>239</v>
          </cell>
          <cell r="F804">
            <v>4022</v>
          </cell>
          <cell r="G804">
            <v>13856</v>
          </cell>
          <cell r="H804">
            <v>10134</v>
          </cell>
          <cell r="I804">
            <v>28251</v>
          </cell>
          <cell r="J804">
            <v>44799928</v>
          </cell>
          <cell r="K804">
            <v>4588276</v>
          </cell>
          <cell r="M804">
            <v>6426774</v>
          </cell>
          <cell r="N804">
            <v>1029528</v>
          </cell>
          <cell r="O804">
            <v>3392858</v>
          </cell>
          <cell r="P804">
            <v>1052650</v>
          </cell>
          <cell r="Q804">
            <v>61290014</v>
          </cell>
        </row>
        <row r="805">
          <cell r="D805" t="str">
            <v>Januari</v>
          </cell>
          <cell r="E805">
            <v>75</v>
          </cell>
          <cell r="F805">
            <v>1916</v>
          </cell>
          <cell r="G805">
            <v>4461</v>
          </cell>
          <cell r="H805">
            <v>2695</v>
          </cell>
          <cell r="I805">
            <v>9147</v>
          </cell>
          <cell r="J805">
            <v>11778051</v>
          </cell>
          <cell r="K805">
            <v>1273285</v>
          </cell>
          <cell r="M805">
            <v>1960308</v>
          </cell>
          <cell r="N805">
            <v>203251</v>
          </cell>
          <cell r="O805">
            <v>1129503</v>
          </cell>
          <cell r="P805">
            <v>474465</v>
          </cell>
          <cell r="Q805">
            <v>16818863</v>
          </cell>
        </row>
        <row r="806">
          <cell r="D806" t="str">
            <v>Februari</v>
          </cell>
          <cell r="E806">
            <v>76</v>
          </cell>
          <cell r="F806">
            <v>2126</v>
          </cell>
          <cell r="G806">
            <v>4569</v>
          </cell>
          <cell r="H806">
            <v>2691</v>
          </cell>
          <cell r="I806">
            <v>9462</v>
          </cell>
          <cell r="J806">
            <v>12052898</v>
          </cell>
          <cell r="K806">
            <v>1299989</v>
          </cell>
          <cell r="M806">
            <v>1952702</v>
          </cell>
          <cell r="N806">
            <v>204066</v>
          </cell>
          <cell r="O806">
            <v>1165434</v>
          </cell>
          <cell r="P806">
            <v>538034</v>
          </cell>
          <cell r="Q806">
            <v>17213123</v>
          </cell>
        </row>
        <row r="807">
          <cell r="D807" t="str">
            <v>Maret</v>
          </cell>
          <cell r="E807">
            <v>77</v>
          </cell>
          <cell r="F807">
            <v>2139</v>
          </cell>
          <cell r="G807">
            <v>4577</v>
          </cell>
          <cell r="H807">
            <v>2682</v>
          </cell>
          <cell r="I807">
            <v>9475</v>
          </cell>
          <cell r="J807">
            <v>14000128</v>
          </cell>
          <cell r="K807">
            <v>1509461</v>
          </cell>
          <cell r="M807">
            <v>1948017</v>
          </cell>
          <cell r="N807">
            <v>299449</v>
          </cell>
          <cell r="O807">
            <v>1166367</v>
          </cell>
          <cell r="P807">
            <v>541225</v>
          </cell>
          <cell r="Q807">
            <v>19464647</v>
          </cell>
        </row>
        <row r="808">
          <cell r="D808" t="str">
            <v>April</v>
          </cell>
          <cell r="E808">
            <v>76</v>
          </cell>
          <cell r="F808">
            <v>2141</v>
          </cell>
          <cell r="G808">
            <v>4578</v>
          </cell>
          <cell r="H808">
            <v>2678</v>
          </cell>
          <cell r="I808">
            <v>9473</v>
          </cell>
          <cell r="J808">
            <v>14018413</v>
          </cell>
          <cell r="K808">
            <v>1510042</v>
          </cell>
          <cell r="M808">
            <v>2488177</v>
          </cell>
          <cell r="N808">
            <v>300486</v>
          </cell>
          <cell r="O808">
            <v>1165328</v>
          </cell>
          <cell r="P808">
            <v>504000</v>
          </cell>
          <cell r="Q808">
            <v>19986446</v>
          </cell>
        </row>
        <row r="809">
          <cell r="D809" t="str">
            <v>Mei</v>
          </cell>
          <cell r="E809">
            <v>71</v>
          </cell>
          <cell r="F809">
            <v>2027</v>
          </cell>
          <cell r="G809">
            <v>4683</v>
          </cell>
          <cell r="H809">
            <v>2673</v>
          </cell>
          <cell r="I809">
            <v>9454</v>
          </cell>
          <cell r="J809">
            <v>14042733</v>
          </cell>
          <cell r="K809">
            <v>1509734</v>
          </cell>
          <cell r="M809">
            <v>2493253</v>
          </cell>
          <cell r="N809">
            <v>303146</v>
          </cell>
          <cell r="O809">
            <v>1161057</v>
          </cell>
          <cell r="P809">
            <v>506000</v>
          </cell>
          <cell r="Q809">
            <v>20015923</v>
          </cell>
        </row>
        <row r="810">
          <cell r="C810" t="str">
            <v>Kab. Bekasi</v>
          </cell>
          <cell r="D810" t="str">
            <v>Juni</v>
          </cell>
          <cell r="E810">
            <v>71</v>
          </cell>
          <cell r="F810">
            <v>2021</v>
          </cell>
          <cell r="G810">
            <v>4563</v>
          </cell>
          <cell r="H810">
            <v>2766</v>
          </cell>
          <cell r="I810">
            <v>9421</v>
          </cell>
          <cell r="J810">
            <v>14042394</v>
          </cell>
          <cell r="K810">
            <v>1506941</v>
          </cell>
          <cell r="M810">
            <v>2507050</v>
          </cell>
          <cell r="N810">
            <v>304492</v>
          </cell>
          <cell r="O810">
            <v>1156863</v>
          </cell>
          <cell r="P810">
            <v>509000</v>
          </cell>
          <cell r="Q810">
            <v>20026740</v>
          </cell>
        </row>
        <row r="811">
          <cell r="D811" t="str">
            <v>Januari</v>
          </cell>
          <cell r="E811">
            <v>163</v>
          </cell>
          <cell r="F811">
            <v>2834</v>
          </cell>
          <cell r="G811">
            <v>8701</v>
          </cell>
          <cell r="H811">
            <v>5166</v>
          </cell>
          <cell r="I811">
            <v>16864</v>
          </cell>
          <cell r="J811">
            <v>22357906</v>
          </cell>
          <cell r="K811">
            <v>2313116</v>
          </cell>
          <cell r="M811">
            <v>439615</v>
          </cell>
          <cell r="N811">
            <v>328361</v>
          </cell>
          <cell r="O811">
            <v>1642791</v>
          </cell>
          <cell r="P811">
            <v>4112927</v>
          </cell>
          <cell r="Q811">
            <v>31194716</v>
          </cell>
        </row>
        <row r="812">
          <cell r="D812" t="str">
            <v>Februari</v>
          </cell>
          <cell r="E812">
            <v>162</v>
          </cell>
          <cell r="F812">
            <v>2829</v>
          </cell>
          <cell r="G812">
            <v>8624</v>
          </cell>
          <cell r="H812">
            <v>5227</v>
          </cell>
          <cell r="I812">
            <v>16842</v>
          </cell>
          <cell r="J812">
            <v>22348275</v>
          </cell>
          <cell r="K812">
            <v>2308183</v>
          </cell>
          <cell r="M812">
            <v>446290</v>
          </cell>
          <cell r="N812">
            <v>332734</v>
          </cell>
          <cell r="O812">
            <v>2001537</v>
          </cell>
          <cell r="P812">
            <v>4117809</v>
          </cell>
          <cell r="Q812">
            <v>31554828</v>
          </cell>
        </row>
        <row r="813">
          <cell r="D813" t="str">
            <v>Maret</v>
          </cell>
          <cell r="E813">
            <v>184</v>
          </cell>
          <cell r="F813">
            <v>3094</v>
          </cell>
          <cell r="G813">
            <v>8731</v>
          </cell>
          <cell r="H813">
            <v>5221</v>
          </cell>
          <cell r="I813">
            <v>17230</v>
          </cell>
          <cell r="J813">
            <v>22645976</v>
          </cell>
          <cell r="K813">
            <v>2304418</v>
          </cell>
          <cell r="M813">
            <v>447595</v>
          </cell>
          <cell r="N813">
            <v>333882</v>
          </cell>
          <cell r="O813">
            <v>2002422</v>
          </cell>
          <cell r="P813">
            <v>4172027</v>
          </cell>
          <cell r="Q813">
            <v>31906320</v>
          </cell>
        </row>
        <row r="814">
          <cell r="D814" t="str">
            <v>April</v>
          </cell>
          <cell r="E814">
            <v>182</v>
          </cell>
          <cell r="F814">
            <v>3083</v>
          </cell>
          <cell r="G814">
            <v>6729</v>
          </cell>
          <cell r="H814">
            <v>5218</v>
          </cell>
          <cell r="I814">
            <v>15212</v>
          </cell>
          <cell r="J814">
            <v>26268383</v>
          </cell>
          <cell r="K814">
            <v>2698754</v>
          </cell>
          <cell r="M814">
            <v>3989518</v>
          </cell>
          <cell r="O814">
            <v>2028435</v>
          </cell>
          <cell r="P814">
            <v>625630</v>
          </cell>
          <cell r="Q814">
            <v>35610720</v>
          </cell>
        </row>
        <row r="815">
          <cell r="D815" t="str">
            <v>Mei</v>
          </cell>
          <cell r="E815">
            <v>158</v>
          </cell>
          <cell r="F815">
            <v>2967</v>
          </cell>
          <cell r="G815">
            <v>6200</v>
          </cell>
          <cell r="H815">
            <v>5761</v>
          </cell>
          <cell r="I815">
            <v>15086</v>
          </cell>
          <cell r="J815">
            <v>26398828</v>
          </cell>
          <cell r="K815">
            <v>2713219</v>
          </cell>
          <cell r="M815">
            <v>4024956</v>
          </cell>
          <cell r="O815">
            <v>2028242</v>
          </cell>
          <cell r="P815">
            <v>625405</v>
          </cell>
          <cell r="Q815">
            <v>35790650</v>
          </cell>
        </row>
        <row r="816">
          <cell r="C816" t="str">
            <v>Kab. Bogor</v>
          </cell>
          <cell r="D816" t="str">
            <v>Juni</v>
          </cell>
          <cell r="E816">
            <v>158</v>
          </cell>
          <cell r="F816">
            <v>2941</v>
          </cell>
          <cell r="G816">
            <v>6282</v>
          </cell>
          <cell r="H816">
            <v>5746</v>
          </cell>
          <cell r="I816">
            <v>15127</v>
          </cell>
          <cell r="J816">
            <v>26317128</v>
          </cell>
          <cell r="K816">
            <v>2707418</v>
          </cell>
          <cell r="M816">
            <v>4014928</v>
          </cell>
          <cell r="O816">
            <v>2022355</v>
          </cell>
          <cell r="P816">
            <v>621620</v>
          </cell>
          <cell r="Q816">
            <v>35683449</v>
          </cell>
        </row>
        <row r="817">
          <cell r="D817" t="str">
            <v>Januari</v>
          </cell>
          <cell r="E817">
            <v>199</v>
          </cell>
          <cell r="F817">
            <v>2431</v>
          </cell>
          <cell r="G817">
            <v>8342</v>
          </cell>
          <cell r="H817">
            <v>6315</v>
          </cell>
          <cell r="I817">
            <v>17287</v>
          </cell>
          <cell r="J817">
            <v>21511746</v>
          </cell>
          <cell r="K817">
            <v>4195247</v>
          </cell>
          <cell r="M817">
            <v>4669663</v>
          </cell>
          <cell r="N817">
            <v>462895</v>
          </cell>
          <cell r="O817">
            <v>1895270</v>
          </cell>
          <cell r="P817">
            <v>1651000</v>
          </cell>
          <cell r="Q817">
            <v>34385821</v>
          </cell>
        </row>
        <row r="818">
          <cell r="D818" t="str">
            <v>Februari</v>
          </cell>
          <cell r="E818">
            <v>198</v>
          </cell>
          <cell r="F818">
            <v>2431</v>
          </cell>
          <cell r="G818">
            <v>8350</v>
          </cell>
          <cell r="H818">
            <v>6360</v>
          </cell>
          <cell r="I818">
            <v>17339</v>
          </cell>
          <cell r="J818">
            <v>21737649</v>
          </cell>
          <cell r="K818">
            <v>4275248</v>
          </cell>
          <cell r="M818">
            <v>4680663</v>
          </cell>
          <cell r="N818">
            <v>498415</v>
          </cell>
          <cell r="O818">
            <v>1925570</v>
          </cell>
          <cell r="P818">
            <v>1750000</v>
          </cell>
          <cell r="Q818">
            <v>34867545</v>
          </cell>
        </row>
        <row r="819">
          <cell r="D819" t="str">
            <v>Maret</v>
          </cell>
          <cell r="E819">
            <v>198</v>
          </cell>
          <cell r="F819">
            <v>2431</v>
          </cell>
          <cell r="G819">
            <v>8350</v>
          </cell>
          <cell r="H819">
            <v>6360</v>
          </cell>
          <cell r="I819">
            <v>17339</v>
          </cell>
          <cell r="J819">
            <v>25089736</v>
          </cell>
          <cell r="K819">
            <v>5098248</v>
          </cell>
          <cell r="M819">
            <v>4681864</v>
          </cell>
          <cell r="N819">
            <v>690656</v>
          </cell>
          <cell r="O819">
            <v>1925570</v>
          </cell>
          <cell r="P819">
            <v>2044000</v>
          </cell>
          <cell r="Q819">
            <v>39530074</v>
          </cell>
        </row>
        <row r="820">
          <cell r="D820" t="str">
            <v>April</v>
          </cell>
          <cell r="E820">
            <v>198</v>
          </cell>
          <cell r="F820">
            <v>2431</v>
          </cell>
          <cell r="G820">
            <v>8350</v>
          </cell>
          <cell r="H820">
            <v>6360</v>
          </cell>
          <cell r="I820">
            <v>17339</v>
          </cell>
          <cell r="J820">
            <v>25583403</v>
          </cell>
          <cell r="K820">
            <v>5098248</v>
          </cell>
          <cell r="M820">
            <v>4661863</v>
          </cell>
          <cell r="N820">
            <v>602867</v>
          </cell>
          <cell r="O820">
            <v>1925569</v>
          </cell>
          <cell r="P820">
            <v>2044780</v>
          </cell>
          <cell r="Q820">
            <v>39916730</v>
          </cell>
        </row>
        <row r="821">
          <cell r="D821" t="str">
            <v>Mei</v>
          </cell>
          <cell r="E821">
            <v>308</v>
          </cell>
          <cell r="F821">
            <v>2431</v>
          </cell>
          <cell r="G821">
            <v>8354</v>
          </cell>
          <cell r="H821">
            <v>6360</v>
          </cell>
          <cell r="I821">
            <v>17453</v>
          </cell>
          <cell r="J821">
            <v>25217660</v>
          </cell>
          <cell r="K821">
            <v>2098148</v>
          </cell>
          <cell r="M821">
            <v>4681963</v>
          </cell>
          <cell r="N821">
            <v>692965</v>
          </cell>
          <cell r="O821">
            <v>1925569</v>
          </cell>
          <cell r="P821">
            <v>2044706</v>
          </cell>
          <cell r="Q821">
            <v>36661011</v>
          </cell>
        </row>
        <row r="822">
          <cell r="C822" t="str">
            <v>Kab. Ciamis</v>
          </cell>
          <cell r="D822" t="str">
            <v>Juni</v>
          </cell>
          <cell r="E822">
            <v>198</v>
          </cell>
          <cell r="F822">
            <v>2429</v>
          </cell>
          <cell r="G822">
            <v>8350</v>
          </cell>
          <cell r="H822">
            <v>6360</v>
          </cell>
          <cell r="I822">
            <v>17337</v>
          </cell>
          <cell r="J822">
            <v>25105465</v>
          </cell>
          <cell r="K822">
            <v>5159353</v>
          </cell>
          <cell r="M822">
            <v>4680708</v>
          </cell>
          <cell r="N822">
            <v>634835</v>
          </cell>
          <cell r="O822">
            <v>1925569</v>
          </cell>
          <cell r="P822">
            <v>24300</v>
          </cell>
          <cell r="Q822">
            <v>37530230</v>
          </cell>
        </row>
        <row r="823">
          <cell r="D823" t="str">
            <v>Januari</v>
          </cell>
          <cell r="E823">
            <v>136</v>
          </cell>
          <cell r="F823">
            <v>2635</v>
          </cell>
          <cell r="G823">
            <v>5716</v>
          </cell>
          <cell r="H823">
            <v>5471</v>
          </cell>
          <cell r="I823">
            <v>13958</v>
          </cell>
          <cell r="J823">
            <v>18686418</v>
          </cell>
          <cell r="K823">
            <v>1932872</v>
          </cell>
          <cell r="M823">
            <v>3113888</v>
          </cell>
          <cell r="N823">
            <v>280044</v>
          </cell>
          <cell r="O823">
            <v>1680191</v>
          </cell>
          <cell r="P823">
            <v>1014444</v>
          </cell>
          <cell r="Q823">
            <v>26707857</v>
          </cell>
        </row>
        <row r="824">
          <cell r="D824" t="str">
            <v>Februari</v>
          </cell>
          <cell r="E824">
            <v>136</v>
          </cell>
          <cell r="F824">
            <v>2625</v>
          </cell>
          <cell r="G824">
            <v>5709</v>
          </cell>
          <cell r="H824">
            <v>5469</v>
          </cell>
          <cell r="I824">
            <v>13939</v>
          </cell>
          <cell r="J824">
            <v>18675794</v>
          </cell>
          <cell r="K824">
            <v>1931130</v>
          </cell>
          <cell r="M824">
            <v>3206692</v>
          </cell>
          <cell r="N824">
            <v>283673</v>
          </cell>
          <cell r="O824">
            <v>1676843</v>
          </cell>
          <cell r="P824">
            <v>991994</v>
          </cell>
          <cell r="Q824">
            <v>26766126</v>
          </cell>
        </row>
        <row r="825">
          <cell r="D825" t="str">
            <v>Maret</v>
          </cell>
          <cell r="E825">
            <v>167</v>
          </cell>
          <cell r="F825">
            <v>2896</v>
          </cell>
          <cell r="G825">
            <v>5793</v>
          </cell>
          <cell r="H825">
            <v>5461</v>
          </cell>
          <cell r="I825">
            <v>14317</v>
          </cell>
          <cell r="J825">
            <v>22015272</v>
          </cell>
          <cell r="K825">
            <v>2269441</v>
          </cell>
          <cell r="M825">
            <v>3231742</v>
          </cell>
          <cell r="N825">
            <v>432200</v>
          </cell>
          <cell r="O825">
            <v>1715208</v>
          </cell>
          <cell r="P825">
            <v>1138016</v>
          </cell>
          <cell r="Q825">
            <v>30801879</v>
          </cell>
        </row>
        <row r="826">
          <cell r="D826" t="str">
            <v>April</v>
          </cell>
          <cell r="E826">
            <v>166</v>
          </cell>
          <cell r="F826">
            <v>2899</v>
          </cell>
          <cell r="G826">
            <v>5787</v>
          </cell>
          <cell r="H826">
            <v>5452</v>
          </cell>
          <cell r="I826">
            <v>14304</v>
          </cell>
          <cell r="J826">
            <v>22016736</v>
          </cell>
          <cell r="K826">
            <v>2267762</v>
          </cell>
          <cell r="M826">
            <v>3220603</v>
          </cell>
          <cell r="N826">
            <v>433378</v>
          </cell>
          <cell r="O826">
            <v>1711129</v>
          </cell>
          <cell r="P826">
            <v>1138950</v>
          </cell>
          <cell r="Q826">
            <v>30788558</v>
          </cell>
        </row>
        <row r="827">
          <cell r="D827" t="str">
            <v>Mei</v>
          </cell>
          <cell r="E827">
            <v>156</v>
          </cell>
          <cell r="F827">
            <v>2824</v>
          </cell>
          <cell r="G827">
            <v>5845</v>
          </cell>
          <cell r="H827">
            <v>5432</v>
          </cell>
          <cell r="I827">
            <v>14257</v>
          </cell>
          <cell r="J827">
            <v>21972074</v>
          </cell>
          <cell r="K827">
            <v>21972074</v>
          </cell>
          <cell r="M827">
            <v>3219789</v>
          </cell>
          <cell r="N827">
            <v>432995</v>
          </cell>
          <cell r="O827">
            <v>1706473</v>
          </cell>
          <cell r="P827">
            <v>1133774</v>
          </cell>
          <cell r="Q827">
            <v>50437179</v>
          </cell>
        </row>
        <row r="828">
          <cell r="C828" t="str">
            <v>Kab. Cianjur</v>
          </cell>
          <cell r="D828" t="str">
            <v>Juni</v>
          </cell>
          <cell r="E828">
            <v>156</v>
          </cell>
          <cell r="F828">
            <v>2824</v>
          </cell>
          <cell r="G828">
            <v>5845</v>
          </cell>
          <cell r="H828">
            <v>5432</v>
          </cell>
          <cell r="I828">
            <v>14257</v>
          </cell>
          <cell r="J828">
            <v>21972074</v>
          </cell>
          <cell r="K828">
            <v>21972074</v>
          </cell>
          <cell r="M828">
            <v>3219789</v>
          </cell>
          <cell r="N828">
            <v>432995</v>
          </cell>
          <cell r="O828">
            <v>1706473</v>
          </cell>
          <cell r="P828">
            <v>1133774</v>
          </cell>
          <cell r="Q828">
            <v>50437179</v>
          </cell>
        </row>
        <row r="829">
          <cell r="D829" t="str">
            <v>Januari</v>
          </cell>
          <cell r="E829">
            <v>144</v>
          </cell>
          <cell r="F829">
            <v>2076</v>
          </cell>
          <cell r="G829">
            <v>6040</v>
          </cell>
          <cell r="H829">
            <v>5511</v>
          </cell>
          <cell r="I829">
            <v>13771</v>
          </cell>
          <cell r="J829">
            <v>18554021</v>
          </cell>
          <cell r="K829">
            <v>1929417</v>
          </cell>
          <cell r="M829">
            <v>3788807</v>
          </cell>
          <cell r="N829">
            <v>285824</v>
          </cell>
          <cell r="O829">
            <v>1663452</v>
          </cell>
          <cell r="P829">
            <v>658</v>
          </cell>
          <cell r="Q829">
            <v>26222179</v>
          </cell>
        </row>
        <row r="830">
          <cell r="D830" t="str">
            <v>Februari</v>
          </cell>
          <cell r="E830">
            <v>144</v>
          </cell>
          <cell r="F830">
            <v>2180</v>
          </cell>
          <cell r="G830">
            <v>6122</v>
          </cell>
          <cell r="H830">
            <v>5503</v>
          </cell>
          <cell r="I830">
            <v>13949</v>
          </cell>
          <cell r="J830">
            <v>18687819</v>
          </cell>
          <cell r="K830">
            <v>1936831</v>
          </cell>
          <cell r="M830">
            <v>3819238</v>
          </cell>
          <cell r="N830">
            <v>285698</v>
          </cell>
          <cell r="O830">
            <v>1677536</v>
          </cell>
          <cell r="P830">
            <v>666</v>
          </cell>
          <cell r="Q830">
            <v>26407788</v>
          </cell>
        </row>
        <row r="831">
          <cell r="D831" t="str">
            <v>Maret</v>
          </cell>
          <cell r="E831">
            <v>143</v>
          </cell>
          <cell r="F831">
            <v>2278</v>
          </cell>
          <cell r="G831">
            <v>6144</v>
          </cell>
          <cell r="H831">
            <v>5493</v>
          </cell>
          <cell r="I831">
            <v>14058</v>
          </cell>
          <cell r="J831">
            <v>21801493</v>
          </cell>
          <cell r="K831">
            <v>2254733</v>
          </cell>
          <cell r="M831">
            <v>3842524</v>
          </cell>
          <cell r="N831">
            <v>434636</v>
          </cell>
          <cell r="O831">
            <v>1684847</v>
          </cell>
          <cell r="P831">
            <v>747</v>
          </cell>
          <cell r="Q831">
            <v>30018980</v>
          </cell>
        </row>
        <row r="832">
          <cell r="D832" t="str">
            <v>April</v>
          </cell>
          <cell r="I832">
            <v>0</v>
          </cell>
          <cell r="Q832">
            <v>0</v>
          </cell>
        </row>
        <row r="833">
          <cell r="D833" t="str">
            <v>Mei</v>
          </cell>
          <cell r="I833">
            <v>0</v>
          </cell>
          <cell r="Q833">
            <v>0</v>
          </cell>
        </row>
        <row r="834">
          <cell r="C834" t="str">
            <v>Kab. Cirebon</v>
          </cell>
          <cell r="D834" t="str">
            <v>Juni</v>
          </cell>
          <cell r="E834">
            <v>143</v>
          </cell>
          <cell r="F834">
            <v>2278</v>
          </cell>
          <cell r="G834">
            <v>6144</v>
          </cell>
          <cell r="H834">
            <v>5493</v>
          </cell>
          <cell r="I834">
            <v>14058</v>
          </cell>
          <cell r="J834">
            <v>21801493</v>
          </cell>
          <cell r="K834">
            <v>2254733</v>
          </cell>
          <cell r="M834">
            <v>3842524</v>
          </cell>
          <cell r="N834">
            <v>434636</v>
          </cell>
          <cell r="O834">
            <v>1684847</v>
          </cell>
          <cell r="P834">
            <v>747</v>
          </cell>
          <cell r="Q834">
            <v>30018980</v>
          </cell>
        </row>
        <row r="835">
          <cell r="D835" t="str">
            <v>Januari</v>
          </cell>
          <cell r="E835">
            <v>147</v>
          </cell>
          <cell r="F835">
            <v>3020</v>
          </cell>
          <cell r="G835">
            <v>6556</v>
          </cell>
          <cell r="H835">
            <v>8732</v>
          </cell>
          <cell r="I835">
            <v>18455</v>
          </cell>
          <cell r="J835">
            <v>25122724</v>
          </cell>
          <cell r="K835">
            <v>2278931</v>
          </cell>
          <cell r="M835">
            <v>5144503</v>
          </cell>
          <cell r="N835">
            <v>480852</v>
          </cell>
          <cell r="O835">
            <v>2277939</v>
          </cell>
          <cell r="P835">
            <v>854</v>
          </cell>
          <cell r="Q835">
            <v>35305803</v>
          </cell>
        </row>
        <row r="836">
          <cell r="D836" t="str">
            <v>Februari</v>
          </cell>
          <cell r="E836">
            <v>143</v>
          </cell>
          <cell r="F836">
            <v>3000</v>
          </cell>
          <cell r="G836">
            <v>6511</v>
          </cell>
          <cell r="H836">
            <v>8762</v>
          </cell>
          <cell r="I836">
            <v>18416</v>
          </cell>
          <cell r="J836">
            <v>25102006</v>
          </cell>
          <cell r="K836">
            <v>2636506</v>
          </cell>
          <cell r="M836">
            <v>5033462</v>
          </cell>
          <cell r="N836">
            <v>546339</v>
          </cell>
          <cell r="O836">
            <v>2272716</v>
          </cell>
          <cell r="P836">
            <v>1928</v>
          </cell>
          <cell r="Q836">
            <v>35592957</v>
          </cell>
        </row>
        <row r="837">
          <cell r="D837" t="str">
            <v>Maret</v>
          </cell>
          <cell r="E837">
            <v>151</v>
          </cell>
          <cell r="F837">
            <v>3348</v>
          </cell>
          <cell r="G837">
            <v>6639</v>
          </cell>
          <cell r="H837">
            <v>8755</v>
          </cell>
          <cell r="I837">
            <v>18893</v>
          </cell>
          <cell r="J837">
            <v>29560959</v>
          </cell>
          <cell r="K837">
            <v>3093896</v>
          </cell>
          <cell r="M837">
            <v>5241932</v>
          </cell>
          <cell r="N837">
            <v>688785</v>
          </cell>
          <cell r="O837">
            <v>2320575</v>
          </cell>
          <cell r="P837">
            <v>1054</v>
          </cell>
          <cell r="Q837">
            <v>40907201</v>
          </cell>
        </row>
        <row r="838">
          <cell r="D838" t="str">
            <v>April</v>
          </cell>
          <cell r="E838">
            <v>151</v>
          </cell>
          <cell r="F838">
            <v>3312</v>
          </cell>
          <cell r="G838">
            <v>6641</v>
          </cell>
          <cell r="H838">
            <v>8744</v>
          </cell>
          <cell r="I838">
            <v>18848</v>
          </cell>
          <cell r="J838">
            <v>29544521</v>
          </cell>
          <cell r="K838">
            <v>3000881</v>
          </cell>
          <cell r="M838">
            <v>5232377</v>
          </cell>
          <cell r="N838">
            <v>698329</v>
          </cell>
          <cell r="O838">
            <v>2314187</v>
          </cell>
          <cell r="P838">
            <v>1045</v>
          </cell>
          <cell r="Q838">
            <v>40791340</v>
          </cell>
        </row>
        <row r="839">
          <cell r="D839" t="str">
            <v>Mei</v>
          </cell>
          <cell r="E839">
            <v>145</v>
          </cell>
          <cell r="F839">
            <v>3234</v>
          </cell>
          <cell r="G839">
            <v>6608</v>
          </cell>
          <cell r="H839">
            <v>8819</v>
          </cell>
          <cell r="I839">
            <v>18806</v>
          </cell>
          <cell r="J839">
            <v>29530621</v>
          </cell>
          <cell r="K839">
            <v>3089559</v>
          </cell>
          <cell r="M839">
            <v>5260103</v>
          </cell>
          <cell r="N839">
            <v>395873</v>
          </cell>
          <cell r="O839">
            <v>2308454</v>
          </cell>
          <cell r="P839">
            <v>1043</v>
          </cell>
          <cell r="Q839">
            <v>40585653</v>
          </cell>
        </row>
        <row r="840">
          <cell r="C840" t="str">
            <v>Kab. Garut</v>
          </cell>
          <cell r="D840" t="str">
            <v>Juni</v>
          </cell>
          <cell r="E840">
            <v>135</v>
          </cell>
          <cell r="F840">
            <v>3163</v>
          </cell>
          <cell r="G840">
            <v>6412</v>
          </cell>
          <cell r="H840">
            <v>9065</v>
          </cell>
          <cell r="I840">
            <v>18775</v>
          </cell>
          <cell r="J840">
            <v>29661283</v>
          </cell>
          <cell r="K840">
            <v>3092472</v>
          </cell>
          <cell r="M840">
            <v>5283316</v>
          </cell>
          <cell r="N840">
            <v>692731</v>
          </cell>
          <cell r="O840">
            <v>2304221</v>
          </cell>
          <cell r="P840">
            <v>1042</v>
          </cell>
          <cell r="Q840">
            <v>41035065</v>
          </cell>
        </row>
        <row r="841">
          <cell r="D841" t="str">
            <v>Januari</v>
          </cell>
          <cell r="E841">
            <v>102</v>
          </cell>
          <cell r="F841">
            <v>1786</v>
          </cell>
          <cell r="G841">
            <v>5006</v>
          </cell>
          <cell r="H841">
            <v>4831</v>
          </cell>
          <cell r="I841">
            <v>11725</v>
          </cell>
          <cell r="J841">
            <v>15907795</v>
          </cell>
          <cell r="K841">
            <v>1588290</v>
          </cell>
          <cell r="M841">
            <v>3198999</v>
          </cell>
          <cell r="N841">
            <v>248694</v>
          </cell>
          <cell r="O841">
            <v>1331911</v>
          </cell>
          <cell r="P841">
            <v>540</v>
          </cell>
          <cell r="Q841">
            <v>22276229</v>
          </cell>
        </row>
        <row r="842">
          <cell r="D842" t="str">
            <v>Februari</v>
          </cell>
          <cell r="E842">
            <v>100</v>
          </cell>
          <cell r="F842">
            <v>1787</v>
          </cell>
          <cell r="G842">
            <v>4978</v>
          </cell>
          <cell r="H842">
            <v>4839</v>
          </cell>
          <cell r="I842">
            <v>11704</v>
          </cell>
          <cell r="J842">
            <v>15889466</v>
          </cell>
          <cell r="K842">
            <v>1612327</v>
          </cell>
          <cell r="M842">
            <v>3194246</v>
          </cell>
          <cell r="N842">
            <v>247769</v>
          </cell>
          <cell r="O842">
            <v>1365737</v>
          </cell>
          <cell r="P842">
            <v>534</v>
          </cell>
          <cell r="Q842">
            <v>22310079</v>
          </cell>
        </row>
        <row r="843">
          <cell r="D843" t="str">
            <v>Maret</v>
          </cell>
          <cell r="E843">
            <v>112</v>
          </cell>
          <cell r="F843">
            <v>2019</v>
          </cell>
          <cell r="G843">
            <v>5130</v>
          </cell>
          <cell r="H843">
            <v>4838</v>
          </cell>
          <cell r="I843">
            <v>12099</v>
          </cell>
          <cell r="J843">
            <v>23739087</v>
          </cell>
          <cell r="K843">
            <v>2394429</v>
          </cell>
          <cell r="M843">
            <v>3405622</v>
          </cell>
          <cell r="N843">
            <v>618226</v>
          </cell>
          <cell r="O843">
            <v>1397209</v>
          </cell>
          <cell r="P843">
            <v>590</v>
          </cell>
          <cell r="Q843">
            <v>31555163</v>
          </cell>
        </row>
        <row r="844">
          <cell r="D844" t="str">
            <v>April</v>
          </cell>
          <cell r="I844">
            <v>0</v>
          </cell>
          <cell r="Q844">
            <v>0</v>
          </cell>
        </row>
        <row r="845">
          <cell r="D845" t="str">
            <v>Mei</v>
          </cell>
          <cell r="I845">
            <v>0</v>
          </cell>
          <cell r="Q845">
            <v>0</v>
          </cell>
        </row>
        <row r="846">
          <cell r="C846" t="str">
            <v>Kab. Indramayu</v>
          </cell>
          <cell r="D846" t="str">
            <v>Juni</v>
          </cell>
          <cell r="E846">
            <v>112</v>
          </cell>
          <cell r="F846">
            <v>2019</v>
          </cell>
          <cell r="G846">
            <v>5130</v>
          </cell>
          <cell r="H846">
            <v>4838</v>
          </cell>
          <cell r="I846">
            <v>12099</v>
          </cell>
          <cell r="J846">
            <v>23739087</v>
          </cell>
          <cell r="K846">
            <v>2394429</v>
          </cell>
          <cell r="M846">
            <v>3405622</v>
          </cell>
          <cell r="N846">
            <v>618226</v>
          </cell>
          <cell r="O846">
            <v>1397209</v>
          </cell>
          <cell r="P846">
            <v>590</v>
          </cell>
          <cell r="Q846">
            <v>31555163</v>
          </cell>
        </row>
        <row r="847">
          <cell r="D847" t="str">
            <v>Januari</v>
          </cell>
          <cell r="E847">
            <v>155</v>
          </cell>
          <cell r="F847">
            <v>2380</v>
          </cell>
          <cell r="G847">
            <v>6318</v>
          </cell>
          <cell r="H847">
            <v>3891</v>
          </cell>
          <cell r="I847">
            <v>12744</v>
          </cell>
          <cell r="J847">
            <v>17018284</v>
          </cell>
          <cell r="K847">
            <v>1819901</v>
          </cell>
          <cell r="M847">
            <v>3450799</v>
          </cell>
          <cell r="N847">
            <v>205414</v>
          </cell>
          <cell r="O847">
            <v>1593726</v>
          </cell>
          <cell r="P847">
            <v>629</v>
          </cell>
          <cell r="Q847">
            <v>24088753</v>
          </cell>
        </row>
        <row r="848">
          <cell r="D848" t="str">
            <v>Februari</v>
          </cell>
          <cell r="E848">
            <v>157</v>
          </cell>
          <cell r="F848">
            <v>2550</v>
          </cell>
          <cell r="G848">
            <v>6357</v>
          </cell>
          <cell r="H848">
            <v>3885</v>
          </cell>
          <cell r="I848">
            <v>12949</v>
          </cell>
          <cell r="J848">
            <v>16969264</v>
          </cell>
          <cell r="K848">
            <v>1819370</v>
          </cell>
          <cell r="M848">
            <v>3445316</v>
          </cell>
          <cell r="N848">
            <v>203209</v>
          </cell>
          <cell r="O848">
            <v>1594265</v>
          </cell>
          <cell r="P848">
            <v>628</v>
          </cell>
          <cell r="Q848">
            <v>24032052</v>
          </cell>
        </row>
        <row r="849">
          <cell r="D849" t="str">
            <v>Maret</v>
          </cell>
          <cell r="E849">
            <v>157</v>
          </cell>
          <cell r="F849">
            <v>2546</v>
          </cell>
          <cell r="G849">
            <v>6348</v>
          </cell>
          <cell r="H849">
            <v>3875</v>
          </cell>
          <cell r="I849">
            <v>12926</v>
          </cell>
          <cell r="J849">
            <v>19673804</v>
          </cell>
          <cell r="K849">
            <v>2105095</v>
          </cell>
          <cell r="M849">
            <v>3437106</v>
          </cell>
          <cell r="N849">
            <v>313416</v>
          </cell>
          <cell r="O849">
            <v>1591841</v>
          </cell>
          <cell r="P849">
            <v>671</v>
          </cell>
          <cell r="Q849">
            <v>27121933</v>
          </cell>
        </row>
        <row r="850">
          <cell r="D850" t="str">
            <v>April</v>
          </cell>
          <cell r="E850">
            <v>144</v>
          </cell>
          <cell r="F850">
            <v>2435</v>
          </cell>
          <cell r="G850">
            <v>6120</v>
          </cell>
          <cell r="H850">
            <v>4196</v>
          </cell>
          <cell r="I850">
            <v>12895</v>
          </cell>
          <cell r="J850">
            <v>19734059</v>
          </cell>
          <cell r="K850">
            <v>2095769</v>
          </cell>
          <cell r="M850">
            <v>3440208</v>
          </cell>
          <cell r="N850">
            <v>322248</v>
          </cell>
          <cell r="O850">
            <v>1587608</v>
          </cell>
          <cell r="P850">
            <v>684</v>
          </cell>
          <cell r="Q850">
            <v>27180576</v>
          </cell>
        </row>
        <row r="851">
          <cell r="D851" t="str">
            <v>Mei</v>
          </cell>
          <cell r="E851">
            <v>136</v>
          </cell>
          <cell r="F851">
            <v>2411</v>
          </cell>
          <cell r="G851">
            <v>6088</v>
          </cell>
          <cell r="H851">
            <v>4227</v>
          </cell>
          <cell r="I851">
            <v>12862</v>
          </cell>
          <cell r="J851">
            <v>19713320</v>
          </cell>
          <cell r="K851">
            <v>2114851</v>
          </cell>
          <cell r="M851">
            <v>3475528</v>
          </cell>
          <cell r="N851">
            <v>323443</v>
          </cell>
          <cell r="O851">
            <v>1585030</v>
          </cell>
          <cell r="P851">
            <v>679</v>
          </cell>
          <cell r="Q851">
            <v>27212851</v>
          </cell>
        </row>
        <row r="852">
          <cell r="C852" t="str">
            <v>Kab. Karawang</v>
          </cell>
          <cell r="D852" t="str">
            <v>Juni</v>
          </cell>
          <cell r="E852">
            <v>136</v>
          </cell>
          <cell r="F852">
            <v>2407</v>
          </cell>
          <cell r="G852">
            <v>6068</v>
          </cell>
          <cell r="H852">
            <v>4227</v>
          </cell>
          <cell r="I852">
            <v>12838</v>
          </cell>
          <cell r="J852">
            <v>19680565</v>
          </cell>
          <cell r="K852">
            <v>2111439</v>
          </cell>
          <cell r="M852">
            <v>3469166</v>
          </cell>
          <cell r="N852">
            <v>323852</v>
          </cell>
          <cell r="O852">
            <v>1581682</v>
          </cell>
          <cell r="P852">
            <v>682</v>
          </cell>
          <cell r="Q852">
            <v>27167386</v>
          </cell>
        </row>
        <row r="853">
          <cell r="D853" t="str">
            <v>Januari</v>
          </cell>
          <cell r="E853">
            <v>57</v>
          </cell>
          <cell r="F853">
            <v>1933</v>
          </cell>
          <cell r="G853">
            <v>4810</v>
          </cell>
          <cell r="H853">
            <v>4405</v>
          </cell>
          <cell r="I853">
            <v>11205</v>
          </cell>
          <cell r="J853">
            <v>15119218</v>
          </cell>
          <cell r="K853">
            <v>1497027</v>
          </cell>
          <cell r="M853">
            <v>3107227</v>
          </cell>
          <cell r="N853">
            <v>289014</v>
          </cell>
          <cell r="O853">
            <v>1287002</v>
          </cell>
          <cell r="P853">
            <v>586</v>
          </cell>
          <cell r="Q853">
            <v>21300074</v>
          </cell>
        </row>
        <row r="854">
          <cell r="D854" t="str">
            <v>Februari</v>
          </cell>
          <cell r="E854">
            <v>62</v>
          </cell>
          <cell r="F854">
            <v>213</v>
          </cell>
          <cell r="G854">
            <v>4418</v>
          </cell>
          <cell r="H854">
            <v>4418</v>
          </cell>
          <cell r="I854">
            <v>9111</v>
          </cell>
          <cell r="J854">
            <v>15461268</v>
          </cell>
          <cell r="K854">
            <v>1516354</v>
          </cell>
          <cell r="M854">
            <v>3186179</v>
          </cell>
          <cell r="N854">
            <v>291013</v>
          </cell>
          <cell r="O854">
            <v>1316362</v>
          </cell>
          <cell r="P854">
            <v>608</v>
          </cell>
          <cell r="Q854">
            <v>21771784</v>
          </cell>
        </row>
        <row r="855">
          <cell r="D855" t="str">
            <v>Maret</v>
          </cell>
          <cell r="E855">
            <v>61</v>
          </cell>
          <cell r="F855">
            <v>2168</v>
          </cell>
          <cell r="G855">
            <v>4940</v>
          </cell>
          <cell r="H855">
            <v>4422</v>
          </cell>
          <cell r="I855">
            <v>11591</v>
          </cell>
          <cell r="J855">
            <v>17924365</v>
          </cell>
          <cell r="K855">
            <v>1758547</v>
          </cell>
          <cell r="M855">
            <v>3189600</v>
          </cell>
          <cell r="N855">
            <v>416763</v>
          </cell>
          <cell r="O855">
            <v>1317132</v>
          </cell>
          <cell r="P855">
            <v>633</v>
          </cell>
          <cell r="Q855">
            <v>24607040</v>
          </cell>
        </row>
        <row r="856">
          <cell r="D856" t="str">
            <v>April</v>
          </cell>
          <cell r="E856">
            <v>60</v>
          </cell>
          <cell r="F856">
            <v>2166</v>
          </cell>
          <cell r="G856">
            <v>4927</v>
          </cell>
          <cell r="H856">
            <v>4410</v>
          </cell>
          <cell r="I856">
            <v>11563</v>
          </cell>
          <cell r="J856">
            <v>17918164</v>
          </cell>
          <cell r="K856">
            <v>1755540</v>
          </cell>
          <cell r="M856">
            <v>2633910</v>
          </cell>
          <cell r="N856">
            <v>415012</v>
          </cell>
          <cell r="O856">
            <v>1312360</v>
          </cell>
          <cell r="P856">
            <v>553777</v>
          </cell>
          <cell r="Q856">
            <v>24588763</v>
          </cell>
        </row>
        <row r="857">
          <cell r="D857" t="str">
            <v>Mei</v>
          </cell>
          <cell r="E857">
            <v>59</v>
          </cell>
          <cell r="F857">
            <v>2151</v>
          </cell>
          <cell r="G857">
            <v>4918</v>
          </cell>
          <cell r="H857">
            <v>4412</v>
          </cell>
          <cell r="I857">
            <v>11540</v>
          </cell>
          <cell r="J857">
            <v>17907962</v>
          </cell>
          <cell r="K857">
            <v>1753600</v>
          </cell>
          <cell r="M857">
            <v>2828464</v>
          </cell>
          <cell r="N857">
            <v>415308</v>
          </cell>
          <cell r="O857">
            <v>1308859</v>
          </cell>
          <cell r="P857">
            <v>554011</v>
          </cell>
          <cell r="Q857">
            <v>24768204</v>
          </cell>
        </row>
        <row r="858">
          <cell r="C858" t="str">
            <v>Kab. Kuningan</v>
          </cell>
          <cell r="D858" t="str">
            <v>Juni</v>
          </cell>
          <cell r="E858">
            <v>53</v>
          </cell>
          <cell r="F858">
            <v>2067</v>
          </cell>
          <cell r="G858">
            <v>4696</v>
          </cell>
          <cell r="H858">
            <v>4491</v>
          </cell>
          <cell r="I858">
            <v>11307</v>
          </cell>
          <cell r="J858">
            <v>17899337</v>
          </cell>
          <cell r="K858">
            <v>1753800</v>
          </cell>
          <cell r="M858">
            <v>2630398</v>
          </cell>
          <cell r="N858">
            <v>416966</v>
          </cell>
          <cell r="O858">
            <v>1307069</v>
          </cell>
          <cell r="P858">
            <v>553919</v>
          </cell>
          <cell r="Q858">
            <v>24561489</v>
          </cell>
        </row>
        <row r="859">
          <cell r="D859" t="str">
            <v>Januari</v>
          </cell>
          <cell r="E859">
            <v>99</v>
          </cell>
          <cell r="F859">
            <v>1907</v>
          </cell>
          <cell r="G859">
            <v>5315</v>
          </cell>
          <cell r="H859">
            <v>4505</v>
          </cell>
          <cell r="I859">
            <v>11826</v>
          </cell>
          <cell r="J859">
            <v>15952763</v>
          </cell>
          <cell r="K859">
            <v>1599049</v>
          </cell>
          <cell r="M859">
            <v>2711052</v>
          </cell>
          <cell r="N859">
            <v>247969</v>
          </cell>
          <cell r="O859">
            <v>1374506</v>
          </cell>
          <cell r="P859">
            <v>532364</v>
          </cell>
          <cell r="Q859">
            <v>22417703</v>
          </cell>
        </row>
        <row r="860">
          <cell r="D860" t="str">
            <v>Februari</v>
          </cell>
          <cell r="E860">
            <v>136</v>
          </cell>
          <cell r="F860">
            <v>2142</v>
          </cell>
          <cell r="G860">
            <v>5423</v>
          </cell>
          <cell r="H860">
            <v>4498</v>
          </cell>
          <cell r="I860">
            <v>12199</v>
          </cell>
          <cell r="J860">
            <v>16250138</v>
          </cell>
          <cell r="K860">
            <v>1623043</v>
          </cell>
          <cell r="M860">
            <v>2705447</v>
          </cell>
          <cell r="N860">
            <v>247815</v>
          </cell>
          <cell r="O860">
            <v>1411331</v>
          </cell>
          <cell r="P860">
            <v>600490</v>
          </cell>
          <cell r="Q860">
            <v>22838264</v>
          </cell>
        </row>
        <row r="861">
          <cell r="D861" t="str">
            <v>Maret</v>
          </cell>
          <cell r="E861">
            <v>135</v>
          </cell>
          <cell r="F861">
            <v>2139</v>
          </cell>
          <cell r="G861">
            <v>5414</v>
          </cell>
          <cell r="H861">
            <v>4498</v>
          </cell>
          <cell r="I861">
            <v>12186</v>
          </cell>
          <cell r="J861">
            <v>18875653</v>
          </cell>
          <cell r="K861">
            <v>1884979</v>
          </cell>
          <cell r="M861">
            <v>1731004</v>
          </cell>
          <cell r="N861">
            <v>376504</v>
          </cell>
          <cell r="O861">
            <v>1409099</v>
          </cell>
          <cell r="P861">
            <v>585435</v>
          </cell>
          <cell r="Q861">
            <v>24862674</v>
          </cell>
        </row>
        <row r="862">
          <cell r="D862" t="str">
            <v>April</v>
          </cell>
          <cell r="I862">
            <v>0</v>
          </cell>
          <cell r="Q862">
            <v>0</v>
          </cell>
        </row>
        <row r="863">
          <cell r="D863" t="str">
            <v>Mei</v>
          </cell>
          <cell r="I863">
            <v>0</v>
          </cell>
          <cell r="Q863">
            <v>0</v>
          </cell>
        </row>
        <row r="864">
          <cell r="C864" t="str">
            <v>Kab. Majalengka</v>
          </cell>
          <cell r="D864" t="str">
            <v>Juni</v>
          </cell>
          <cell r="E864">
            <v>135</v>
          </cell>
          <cell r="F864">
            <v>2139</v>
          </cell>
          <cell r="G864">
            <v>5414</v>
          </cell>
          <cell r="H864">
            <v>4498</v>
          </cell>
          <cell r="I864">
            <v>12186</v>
          </cell>
          <cell r="J864">
            <v>18875653</v>
          </cell>
          <cell r="K864">
            <v>1884979</v>
          </cell>
          <cell r="M864">
            <v>1731004</v>
          </cell>
          <cell r="N864">
            <v>376504</v>
          </cell>
          <cell r="O864">
            <v>1409099</v>
          </cell>
          <cell r="P864">
            <v>585435</v>
          </cell>
          <cell r="Q864">
            <v>24862674</v>
          </cell>
        </row>
        <row r="865">
          <cell r="D865" t="str">
            <v>Januari</v>
          </cell>
          <cell r="E865">
            <v>47</v>
          </cell>
          <cell r="F865">
            <v>1149</v>
          </cell>
          <cell r="G865">
            <v>3352</v>
          </cell>
          <cell r="H865">
            <v>2320</v>
          </cell>
          <cell r="I865">
            <v>6868</v>
          </cell>
          <cell r="J865">
            <v>9115228</v>
          </cell>
          <cell r="K865">
            <v>927152</v>
          </cell>
          <cell r="M865">
            <v>314905</v>
          </cell>
          <cell r="N865">
            <v>138762</v>
          </cell>
          <cell r="O865">
            <v>799152</v>
          </cell>
          <cell r="P865">
            <v>1588509</v>
          </cell>
          <cell r="Q865">
            <v>12883708</v>
          </cell>
        </row>
        <row r="866">
          <cell r="D866" t="str">
            <v>Februari</v>
          </cell>
          <cell r="E866">
            <v>46</v>
          </cell>
          <cell r="F866">
            <v>1146</v>
          </cell>
          <cell r="G866">
            <v>3306</v>
          </cell>
          <cell r="H866">
            <v>2359</v>
          </cell>
          <cell r="I866">
            <v>6857</v>
          </cell>
          <cell r="J866">
            <v>9108924</v>
          </cell>
          <cell r="K866">
            <v>924519</v>
          </cell>
          <cell r="M866">
            <v>312325</v>
          </cell>
          <cell r="N866">
            <v>139065</v>
          </cell>
          <cell r="O866">
            <v>795804</v>
          </cell>
          <cell r="P866">
            <v>1588671</v>
          </cell>
          <cell r="Q866">
            <v>12869308</v>
          </cell>
        </row>
        <row r="867">
          <cell r="D867" t="str">
            <v>Maret</v>
          </cell>
          <cell r="E867">
            <v>54</v>
          </cell>
          <cell r="F867">
            <v>1397</v>
          </cell>
          <cell r="G867">
            <v>3370</v>
          </cell>
          <cell r="H867">
            <v>2374</v>
          </cell>
          <cell r="I867">
            <v>7195</v>
          </cell>
          <cell r="J867">
            <v>10874094</v>
          </cell>
          <cell r="K867">
            <v>1100864</v>
          </cell>
          <cell r="M867">
            <v>308965</v>
          </cell>
          <cell r="N867">
            <v>210473</v>
          </cell>
          <cell r="O867">
            <v>831899</v>
          </cell>
          <cell r="P867">
            <v>1648779</v>
          </cell>
          <cell r="Q867">
            <v>14975074</v>
          </cell>
        </row>
        <row r="868">
          <cell r="D868" t="str">
            <v>April</v>
          </cell>
          <cell r="E868">
            <v>53</v>
          </cell>
          <cell r="F868">
            <v>1392</v>
          </cell>
          <cell r="G868">
            <v>3329</v>
          </cell>
          <cell r="H868">
            <v>2404</v>
          </cell>
          <cell r="I868">
            <v>7178</v>
          </cell>
          <cell r="J868">
            <v>10861161</v>
          </cell>
          <cell r="K868">
            <v>1101553</v>
          </cell>
          <cell r="M868">
            <v>328135</v>
          </cell>
          <cell r="N868">
            <v>212407</v>
          </cell>
          <cell r="O868">
            <v>630552</v>
          </cell>
          <cell r="P868">
            <v>1641250</v>
          </cell>
          <cell r="Q868">
            <v>14775058</v>
          </cell>
        </row>
        <row r="869">
          <cell r="D869" t="str">
            <v>Mei</v>
          </cell>
          <cell r="E869">
            <v>53</v>
          </cell>
          <cell r="F869">
            <v>1390</v>
          </cell>
          <cell r="G869">
            <v>3322</v>
          </cell>
          <cell r="H869">
            <v>2397</v>
          </cell>
          <cell r="I869">
            <v>7162</v>
          </cell>
          <cell r="J869">
            <v>10859840</v>
          </cell>
          <cell r="K869">
            <v>1099176</v>
          </cell>
          <cell r="M869">
            <v>326155</v>
          </cell>
          <cell r="N869">
            <v>212583</v>
          </cell>
          <cell r="O869">
            <v>628897</v>
          </cell>
          <cell r="P869">
            <v>1644425</v>
          </cell>
          <cell r="Q869">
            <v>14771076</v>
          </cell>
        </row>
        <row r="870">
          <cell r="C870" t="str">
            <v>Kab. Purwakarta</v>
          </cell>
          <cell r="D870" t="str">
            <v>Juni</v>
          </cell>
          <cell r="E870">
            <v>45</v>
          </cell>
          <cell r="F870">
            <v>1345</v>
          </cell>
          <cell r="G870">
            <v>3361</v>
          </cell>
          <cell r="H870">
            <v>2399</v>
          </cell>
          <cell r="I870">
            <v>7150</v>
          </cell>
          <cell r="J870">
            <v>10873887</v>
          </cell>
          <cell r="K870">
            <v>1101263</v>
          </cell>
          <cell r="M870">
            <v>324895</v>
          </cell>
          <cell r="N870">
            <v>213278</v>
          </cell>
          <cell r="O870">
            <v>628589</v>
          </cell>
          <cell r="P870">
            <v>1636470</v>
          </cell>
          <cell r="Q870">
            <v>14778382</v>
          </cell>
        </row>
        <row r="871">
          <cell r="D871" t="str">
            <v>Januari</v>
          </cell>
          <cell r="E871">
            <v>79</v>
          </cell>
          <cell r="F871">
            <v>2098</v>
          </cell>
          <cell r="G871">
            <v>5120</v>
          </cell>
          <cell r="H871">
            <v>4253</v>
          </cell>
          <cell r="I871">
            <v>11550</v>
          </cell>
          <cell r="J871">
            <v>15439484</v>
          </cell>
          <cell r="K871">
            <v>1591337</v>
          </cell>
          <cell r="M871">
            <v>2715672</v>
          </cell>
          <cell r="N871">
            <v>250826</v>
          </cell>
          <cell r="O871">
            <v>1354572</v>
          </cell>
          <cell r="P871">
            <v>723998</v>
          </cell>
          <cell r="Q871">
            <v>22075889</v>
          </cell>
        </row>
        <row r="872">
          <cell r="D872" t="str">
            <v>Februari</v>
          </cell>
          <cell r="E872">
            <v>81</v>
          </cell>
          <cell r="F872">
            <v>2393</v>
          </cell>
          <cell r="G872">
            <v>5143</v>
          </cell>
          <cell r="H872">
            <v>4347</v>
          </cell>
          <cell r="I872">
            <v>11964</v>
          </cell>
          <cell r="J872">
            <v>15783593</v>
          </cell>
          <cell r="K872">
            <v>1621162</v>
          </cell>
          <cell r="M872">
            <v>2753971</v>
          </cell>
          <cell r="N872">
            <v>256367</v>
          </cell>
          <cell r="O872">
            <v>1397439</v>
          </cell>
          <cell r="P872">
            <v>876349</v>
          </cell>
          <cell r="Q872">
            <v>22688881</v>
          </cell>
        </row>
        <row r="873">
          <cell r="D873" t="str">
            <v>Maret</v>
          </cell>
          <cell r="E873">
            <v>80</v>
          </cell>
          <cell r="F873">
            <v>2388</v>
          </cell>
          <cell r="G873">
            <v>5098</v>
          </cell>
          <cell r="H873">
            <v>4383</v>
          </cell>
          <cell r="I873">
            <v>11949</v>
          </cell>
          <cell r="J873">
            <v>15780880</v>
          </cell>
          <cell r="K873">
            <v>1621160</v>
          </cell>
          <cell r="M873">
            <v>2762923</v>
          </cell>
          <cell r="N873">
            <v>257421</v>
          </cell>
          <cell r="O873">
            <v>1396054</v>
          </cell>
          <cell r="P873">
            <v>873811</v>
          </cell>
          <cell r="Q873">
            <v>22692249</v>
          </cell>
        </row>
        <row r="874">
          <cell r="D874" t="str">
            <v>April</v>
          </cell>
          <cell r="E874">
            <v>80</v>
          </cell>
          <cell r="F874">
            <v>2368</v>
          </cell>
          <cell r="G874">
            <v>5075</v>
          </cell>
          <cell r="H874">
            <v>4379</v>
          </cell>
          <cell r="I874">
            <v>11902</v>
          </cell>
          <cell r="J874">
            <v>18269140</v>
          </cell>
          <cell r="K874">
            <v>1874728</v>
          </cell>
          <cell r="M874">
            <v>2744144</v>
          </cell>
          <cell r="N874">
            <v>356420</v>
          </cell>
          <cell r="O874">
            <v>1387396</v>
          </cell>
          <cell r="P874">
            <v>932272</v>
          </cell>
          <cell r="Q874">
            <v>25564100</v>
          </cell>
        </row>
        <row r="875">
          <cell r="D875" t="str">
            <v>Mei</v>
          </cell>
          <cell r="E875">
            <v>70</v>
          </cell>
          <cell r="F875">
            <v>2317</v>
          </cell>
          <cell r="G875">
            <v>5005</v>
          </cell>
          <cell r="H875">
            <v>4486</v>
          </cell>
          <cell r="I875">
            <v>11878</v>
          </cell>
          <cell r="J875">
            <v>18299509</v>
          </cell>
          <cell r="K875">
            <v>1872704</v>
          </cell>
          <cell r="M875">
            <v>2742085</v>
          </cell>
          <cell r="N875">
            <v>356253</v>
          </cell>
          <cell r="O875">
            <v>1382163</v>
          </cell>
          <cell r="P875">
            <v>932674</v>
          </cell>
          <cell r="Q875">
            <v>25585388</v>
          </cell>
        </row>
        <row r="876">
          <cell r="C876" t="str">
            <v>Kab. Subang</v>
          </cell>
          <cell r="D876" t="str">
            <v>Juni</v>
          </cell>
          <cell r="E876">
            <v>61</v>
          </cell>
          <cell r="F876">
            <v>2293</v>
          </cell>
          <cell r="G876">
            <v>4914</v>
          </cell>
          <cell r="H876">
            <v>4585</v>
          </cell>
          <cell r="I876">
            <v>11853</v>
          </cell>
          <cell r="J876">
            <v>18288014</v>
          </cell>
          <cell r="K876">
            <v>1871755</v>
          </cell>
          <cell r="M876">
            <v>2744254</v>
          </cell>
          <cell r="N876">
            <v>369197</v>
          </cell>
          <cell r="O876">
            <v>1379969</v>
          </cell>
          <cell r="P876">
            <v>931591</v>
          </cell>
          <cell r="Q876">
            <v>25584780</v>
          </cell>
        </row>
        <row r="877">
          <cell r="D877" t="str">
            <v>Januari</v>
          </cell>
          <cell r="E877">
            <v>121</v>
          </cell>
          <cell r="F877">
            <v>2290</v>
          </cell>
          <cell r="G877">
            <v>5842</v>
          </cell>
          <cell r="H877">
            <v>4950</v>
          </cell>
          <cell r="I877">
            <v>13203</v>
          </cell>
          <cell r="J877">
            <v>17658911</v>
          </cell>
          <cell r="K877">
            <v>1928873</v>
          </cell>
          <cell r="M877">
            <v>3097221</v>
          </cell>
          <cell r="N877">
            <v>269850</v>
          </cell>
          <cell r="O877">
            <v>1649407</v>
          </cell>
          <cell r="P877">
            <v>562326</v>
          </cell>
          <cell r="Q877">
            <v>25166588</v>
          </cell>
        </row>
        <row r="878">
          <cell r="D878" t="str">
            <v>Februari</v>
          </cell>
          <cell r="E878">
            <v>135</v>
          </cell>
          <cell r="F878">
            <v>2555</v>
          </cell>
          <cell r="G878">
            <v>5859</v>
          </cell>
          <cell r="H878">
            <v>5012</v>
          </cell>
          <cell r="I878">
            <v>13561</v>
          </cell>
          <cell r="J878">
            <v>17947420</v>
          </cell>
          <cell r="K878">
            <v>1951861</v>
          </cell>
          <cell r="M878">
            <v>3074298</v>
          </cell>
          <cell r="N878">
            <v>269979</v>
          </cell>
          <cell r="O878">
            <v>1685616</v>
          </cell>
          <cell r="P878">
            <v>650935</v>
          </cell>
          <cell r="Q878">
            <v>25580109</v>
          </cell>
        </row>
        <row r="879">
          <cell r="D879" t="str">
            <v>Maret</v>
          </cell>
          <cell r="E879">
            <v>136</v>
          </cell>
          <cell r="F879">
            <v>2542</v>
          </cell>
          <cell r="G879">
            <v>5829</v>
          </cell>
          <cell r="H879">
            <v>5032</v>
          </cell>
          <cell r="I879">
            <v>13539</v>
          </cell>
          <cell r="J879">
            <v>20823819</v>
          </cell>
          <cell r="K879">
            <v>2262689</v>
          </cell>
          <cell r="M879">
            <v>3102467</v>
          </cell>
          <cell r="N879">
            <v>412157</v>
          </cell>
          <cell r="O879">
            <v>1681307</v>
          </cell>
          <cell r="P879">
            <v>634144</v>
          </cell>
          <cell r="Q879">
            <v>28916583</v>
          </cell>
        </row>
        <row r="880">
          <cell r="D880" t="str">
            <v>April</v>
          </cell>
          <cell r="E880">
            <v>129</v>
          </cell>
          <cell r="F880">
            <v>2611</v>
          </cell>
          <cell r="G880">
            <v>5707</v>
          </cell>
          <cell r="H880">
            <v>5177</v>
          </cell>
          <cell r="I880">
            <v>13624</v>
          </cell>
          <cell r="J880">
            <v>20871851</v>
          </cell>
          <cell r="K880">
            <v>2264762</v>
          </cell>
          <cell r="M880">
            <v>3115477</v>
          </cell>
          <cell r="N880">
            <v>416076</v>
          </cell>
          <cell r="O880">
            <v>1678189</v>
          </cell>
          <cell r="P880">
            <v>628992</v>
          </cell>
          <cell r="Q880">
            <v>28975347</v>
          </cell>
        </row>
        <row r="881">
          <cell r="D881" t="str">
            <v>Mei</v>
          </cell>
          <cell r="E881">
            <v>121</v>
          </cell>
          <cell r="F881">
            <v>2489</v>
          </cell>
          <cell r="G881">
            <v>5682</v>
          </cell>
          <cell r="H881">
            <v>5305</v>
          </cell>
          <cell r="I881">
            <v>13597</v>
          </cell>
          <cell r="J881">
            <v>20062329</v>
          </cell>
          <cell r="K881">
            <v>2262167</v>
          </cell>
          <cell r="M881">
            <v>3132742</v>
          </cell>
          <cell r="N881">
            <v>417787</v>
          </cell>
          <cell r="O881">
            <v>1671417</v>
          </cell>
          <cell r="P881">
            <v>622698</v>
          </cell>
          <cell r="Q881">
            <v>28169140</v>
          </cell>
        </row>
        <row r="882">
          <cell r="C882" t="str">
            <v>Kab. Sukabumi</v>
          </cell>
          <cell r="D882" t="str">
            <v>Juni</v>
          </cell>
          <cell r="E882">
            <v>118</v>
          </cell>
          <cell r="F882">
            <v>2444</v>
          </cell>
          <cell r="G882">
            <v>6576</v>
          </cell>
          <cell r="H882">
            <v>5335</v>
          </cell>
          <cell r="I882">
            <v>14473</v>
          </cell>
          <cell r="J882">
            <v>20841554</v>
          </cell>
          <cell r="K882">
            <v>2259502</v>
          </cell>
          <cell r="M882">
            <v>3129836</v>
          </cell>
          <cell r="N882">
            <v>418087</v>
          </cell>
          <cell r="O882">
            <v>1667184</v>
          </cell>
          <cell r="P882">
            <v>620126</v>
          </cell>
          <cell r="Q882">
            <v>28936289</v>
          </cell>
        </row>
        <row r="883">
          <cell r="D883" t="str">
            <v>Januari</v>
          </cell>
          <cell r="E883">
            <v>119</v>
          </cell>
          <cell r="F883">
            <v>1857</v>
          </cell>
          <cell r="G883">
            <v>5947</v>
          </cell>
          <cell r="H883">
            <v>4407</v>
          </cell>
          <cell r="I883">
            <v>12330</v>
          </cell>
          <cell r="J883">
            <v>16687849</v>
          </cell>
          <cell r="K883">
            <v>1643414</v>
          </cell>
          <cell r="M883">
            <v>3277835</v>
          </cell>
          <cell r="N883">
            <v>257087</v>
          </cell>
          <cell r="O883">
            <v>1404405</v>
          </cell>
          <cell r="P883">
            <v>598</v>
          </cell>
          <cell r="Q883">
            <v>23271188</v>
          </cell>
        </row>
        <row r="884">
          <cell r="D884" t="str">
            <v>Februari</v>
          </cell>
          <cell r="E884">
            <v>118</v>
          </cell>
          <cell r="F884">
            <v>1857</v>
          </cell>
          <cell r="G884">
            <v>5946</v>
          </cell>
          <cell r="H884">
            <v>4400</v>
          </cell>
          <cell r="I884">
            <v>12321</v>
          </cell>
          <cell r="J884">
            <v>16681102</v>
          </cell>
          <cell r="K884">
            <v>1641120</v>
          </cell>
          <cell r="M884">
            <v>3277988</v>
          </cell>
          <cell r="N884">
            <v>257398</v>
          </cell>
          <cell r="O884">
            <v>1401095</v>
          </cell>
          <cell r="P884">
            <v>600</v>
          </cell>
          <cell r="Q884">
            <v>23259303</v>
          </cell>
        </row>
        <row r="885">
          <cell r="D885" t="str">
            <v>Maret</v>
          </cell>
          <cell r="E885">
            <v>132</v>
          </cell>
          <cell r="F885">
            <v>2089</v>
          </cell>
          <cell r="G885">
            <v>6029</v>
          </cell>
          <cell r="H885">
            <v>4397</v>
          </cell>
          <cell r="I885">
            <v>12647</v>
          </cell>
          <cell r="J885">
            <v>19677256</v>
          </cell>
          <cell r="K885">
            <v>1933217</v>
          </cell>
          <cell r="M885">
            <v>3361287</v>
          </cell>
          <cell r="N885">
            <v>391489</v>
          </cell>
          <cell r="O885">
            <v>1434881</v>
          </cell>
          <cell r="P885">
            <v>642</v>
          </cell>
          <cell r="Q885">
            <v>26798772</v>
          </cell>
        </row>
        <row r="886">
          <cell r="D886" t="str">
            <v>April</v>
          </cell>
          <cell r="E886">
            <v>119</v>
          </cell>
          <cell r="F886">
            <v>2052</v>
          </cell>
          <cell r="G886">
            <v>5818</v>
          </cell>
          <cell r="H886">
            <v>4631</v>
          </cell>
          <cell r="I886">
            <v>12620</v>
          </cell>
          <cell r="J886">
            <v>19695556</v>
          </cell>
          <cell r="K886">
            <v>1935571</v>
          </cell>
          <cell r="M886">
            <v>3375073</v>
          </cell>
          <cell r="N886">
            <v>394718</v>
          </cell>
          <cell r="O886">
            <v>1432303</v>
          </cell>
          <cell r="P886">
            <v>840</v>
          </cell>
          <cell r="Q886">
            <v>26834061</v>
          </cell>
        </row>
        <row r="887">
          <cell r="D887" t="str">
            <v>Mei</v>
          </cell>
          <cell r="E887">
            <v>111</v>
          </cell>
          <cell r="F887">
            <v>2012</v>
          </cell>
          <cell r="G887">
            <v>5727</v>
          </cell>
          <cell r="H887">
            <v>4746</v>
          </cell>
          <cell r="I887">
            <v>12596</v>
          </cell>
          <cell r="J887">
            <v>19694390</v>
          </cell>
          <cell r="K887">
            <v>1934943</v>
          </cell>
          <cell r="M887">
            <v>3383882</v>
          </cell>
          <cell r="N887">
            <v>396439</v>
          </cell>
          <cell r="O887">
            <v>1429808</v>
          </cell>
          <cell r="P887">
            <v>840</v>
          </cell>
          <cell r="Q887">
            <v>26840302</v>
          </cell>
        </row>
        <row r="888">
          <cell r="C888" t="str">
            <v>Kab. Sumedang</v>
          </cell>
          <cell r="D888" t="str">
            <v>Juni</v>
          </cell>
          <cell r="E888">
            <v>110</v>
          </cell>
          <cell r="F888">
            <v>2005</v>
          </cell>
          <cell r="G888">
            <v>5705</v>
          </cell>
          <cell r="H888">
            <v>4744</v>
          </cell>
          <cell r="I888">
            <v>12564</v>
          </cell>
          <cell r="J888">
            <v>19647601</v>
          </cell>
          <cell r="K888">
            <v>1931626</v>
          </cell>
          <cell r="M888">
            <v>3370986</v>
          </cell>
          <cell r="N888">
            <v>395345</v>
          </cell>
          <cell r="O888">
            <v>1426222</v>
          </cell>
          <cell r="P888">
            <v>836</v>
          </cell>
          <cell r="Q888">
            <v>26772616</v>
          </cell>
        </row>
        <row r="889">
          <cell r="D889" t="str">
            <v>Januari</v>
          </cell>
          <cell r="E889">
            <v>129</v>
          </cell>
          <cell r="F889">
            <v>2077</v>
          </cell>
          <cell r="G889">
            <v>6315</v>
          </cell>
          <cell r="H889">
            <v>5846</v>
          </cell>
          <cell r="I889">
            <v>14367</v>
          </cell>
          <cell r="J889">
            <v>19583940</v>
          </cell>
          <cell r="K889">
            <v>1993397</v>
          </cell>
          <cell r="M889">
            <v>3928050</v>
          </cell>
          <cell r="N889">
            <v>379277</v>
          </cell>
          <cell r="O889">
            <v>1678498</v>
          </cell>
          <cell r="P889">
            <v>696000</v>
          </cell>
          <cell r="Q889">
            <v>28259162</v>
          </cell>
        </row>
        <row r="890">
          <cell r="D890" t="str">
            <v>Februari</v>
          </cell>
          <cell r="E890">
            <v>170</v>
          </cell>
          <cell r="F890">
            <v>2442</v>
          </cell>
          <cell r="G890">
            <v>6399</v>
          </cell>
          <cell r="H890">
            <v>5842</v>
          </cell>
          <cell r="I890">
            <v>14853</v>
          </cell>
          <cell r="J890">
            <v>19966562</v>
          </cell>
          <cell r="K890">
            <v>2010616</v>
          </cell>
          <cell r="M890">
            <v>4028628</v>
          </cell>
          <cell r="N890">
            <v>380121</v>
          </cell>
          <cell r="O890">
            <v>1713437</v>
          </cell>
          <cell r="P890">
            <v>721000</v>
          </cell>
          <cell r="Q890">
            <v>28820364</v>
          </cell>
        </row>
        <row r="891">
          <cell r="D891" t="str">
            <v>Maret</v>
          </cell>
          <cell r="E891">
            <v>170</v>
          </cell>
          <cell r="F891">
            <v>2441</v>
          </cell>
          <cell r="G891">
            <v>6397</v>
          </cell>
          <cell r="H891">
            <v>5840</v>
          </cell>
          <cell r="I891">
            <v>14848</v>
          </cell>
          <cell r="J891">
            <v>20380798</v>
          </cell>
          <cell r="K891">
            <v>2066860</v>
          </cell>
          <cell r="M891">
            <v>4018897</v>
          </cell>
          <cell r="N891">
            <v>398497</v>
          </cell>
          <cell r="O891">
            <v>1725443</v>
          </cell>
          <cell r="P891">
            <v>724000</v>
          </cell>
          <cell r="Q891">
            <v>29314495</v>
          </cell>
        </row>
        <row r="892">
          <cell r="D892" t="str">
            <v>April</v>
          </cell>
          <cell r="E892">
            <v>141</v>
          </cell>
          <cell r="F892">
            <v>2343</v>
          </cell>
          <cell r="G892">
            <v>6049</v>
          </cell>
          <cell r="H892">
            <v>6277</v>
          </cell>
          <cell r="I892">
            <v>14810</v>
          </cell>
          <cell r="J892">
            <v>23223508</v>
          </cell>
          <cell r="K892">
            <v>2352844</v>
          </cell>
          <cell r="M892">
            <v>4038685</v>
          </cell>
          <cell r="N892">
            <v>514741</v>
          </cell>
          <cell r="O892">
            <v>1717632</v>
          </cell>
          <cell r="P892">
            <v>794501</v>
          </cell>
          <cell r="Q892">
            <v>32641911</v>
          </cell>
        </row>
        <row r="893">
          <cell r="D893" t="str">
            <v>Mei</v>
          </cell>
          <cell r="E893">
            <v>139</v>
          </cell>
          <cell r="F893">
            <v>2335</v>
          </cell>
          <cell r="G893">
            <v>5993</v>
          </cell>
          <cell r="H893">
            <v>6297</v>
          </cell>
          <cell r="I893">
            <v>14764</v>
          </cell>
          <cell r="J893">
            <v>23164539</v>
          </cell>
          <cell r="K893">
            <v>2348741</v>
          </cell>
          <cell r="M893">
            <v>4043395</v>
          </cell>
          <cell r="N893">
            <v>648234</v>
          </cell>
          <cell r="O893">
            <v>1712744</v>
          </cell>
          <cell r="P893">
            <v>789253</v>
          </cell>
          <cell r="Q893">
            <v>32706906</v>
          </cell>
        </row>
        <row r="894">
          <cell r="C894" t="str">
            <v>Kab. Tasikmalaya</v>
          </cell>
          <cell r="D894" t="str">
            <v>Juni</v>
          </cell>
          <cell r="E894">
            <v>149</v>
          </cell>
          <cell r="F894">
            <v>2328</v>
          </cell>
          <cell r="G894">
            <v>5975</v>
          </cell>
          <cell r="H894">
            <v>6266</v>
          </cell>
          <cell r="I894">
            <v>14718</v>
          </cell>
          <cell r="J894">
            <v>23143361</v>
          </cell>
          <cell r="K894">
            <v>2342473</v>
          </cell>
          <cell r="M894">
            <v>4035963</v>
          </cell>
          <cell r="N894">
            <v>545736</v>
          </cell>
          <cell r="O894">
            <v>1707973</v>
          </cell>
          <cell r="P894">
            <v>780343</v>
          </cell>
          <cell r="Q894">
            <v>32555849</v>
          </cell>
        </row>
        <row r="895">
          <cell r="D895" t="str">
            <v>Januari</v>
          </cell>
          <cell r="E895">
            <v>254</v>
          </cell>
          <cell r="F895">
            <v>3017</v>
          </cell>
          <cell r="G895">
            <v>9024</v>
          </cell>
          <cell r="H895">
            <v>8572</v>
          </cell>
          <cell r="I895">
            <v>20867</v>
          </cell>
          <cell r="J895">
            <v>28809648</v>
          </cell>
          <cell r="K895">
            <v>2729006</v>
          </cell>
          <cell r="M895">
            <v>4513285</v>
          </cell>
          <cell r="N895">
            <v>556353</v>
          </cell>
          <cell r="O895">
            <v>2367982</v>
          </cell>
          <cell r="P895">
            <v>1073369</v>
          </cell>
          <cell r="Q895">
            <v>40049643</v>
          </cell>
        </row>
        <row r="896">
          <cell r="D896" t="str">
            <v>Februari</v>
          </cell>
          <cell r="E896">
            <v>251</v>
          </cell>
          <cell r="F896">
            <v>3002</v>
          </cell>
          <cell r="G896">
            <v>8999</v>
          </cell>
          <cell r="H896">
            <v>8575</v>
          </cell>
          <cell r="I896">
            <v>20827</v>
          </cell>
          <cell r="J896">
            <v>28774188</v>
          </cell>
          <cell r="K896">
            <v>2725353</v>
          </cell>
          <cell r="M896">
            <v>4572504</v>
          </cell>
          <cell r="N896">
            <v>558197</v>
          </cell>
          <cell r="O896">
            <v>2362979</v>
          </cell>
          <cell r="P896">
            <v>1035301</v>
          </cell>
          <cell r="Q896">
            <v>40028522</v>
          </cell>
        </row>
        <row r="897">
          <cell r="D897" t="str">
            <v>Maret</v>
          </cell>
          <cell r="E897">
            <v>321</v>
          </cell>
          <cell r="F897">
            <v>3310</v>
          </cell>
          <cell r="G897">
            <v>9158</v>
          </cell>
          <cell r="H897">
            <v>8581</v>
          </cell>
          <cell r="I897">
            <v>21370</v>
          </cell>
          <cell r="J897">
            <v>33951509</v>
          </cell>
          <cell r="K897">
            <v>3182647</v>
          </cell>
          <cell r="M897">
            <v>4588778</v>
          </cell>
          <cell r="N897">
            <v>790273</v>
          </cell>
          <cell r="O897">
            <v>2393879</v>
          </cell>
          <cell r="P897">
            <v>1125491</v>
          </cell>
          <cell r="Q897">
            <v>46032577</v>
          </cell>
        </row>
        <row r="898">
          <cell r="D898" t="str">
            <v>April</v>
          </cell>
          <cell r="E898">
            <v>313</v>
          </cell>
          <cell r="F898">
            <v>3297</v>
          </cell>
          <cell r="G898">
            <v>9145</v>
          </cell>
          <cell r="H898">
            <v>8559</v>
          </cell>
          <cell r="I898">
            <v>21314</v>
          </cell>
          <cell r="J898">
            <v>33901323</v>
          </cell>
          <cell r="K898">
            <v>3192936</v>
          </cell>
          <cell r="M898">
            <v>4577143</v>
          </cell>
          <cell r="N898">
            <v>790075</v>
          </cell>
          <cell r="O898">
            <v>2398073</v>
          </cell>
          <cell r="P898">
            <v>1120442</v>
          </cell>
          <cell r="Q898">
            <v>45979992</v>
          </cell>
        </row>
        <row r="899">
          <cell r="D899" t="str">
            <v>Mei</v>
          </cell>
          <cell r="E899">
            <v>272</v>
          </cell>
          <cell r="F899">
            <v>3272</v>
          </cell>
          <cell r="G899">
            <v>9158</v>
          </cell>
          <cell r="H899">
            <v>8567</v>
          </cell>
          <cell r="I899">
            <v>21269</v>
          </cell>
          <cell r="J899">
            <v>33866566</v>
          </cell>
          <cell r="K899">
            <v>3189960</v>
          </cell>
          <cell r="M899">
            <v>4600402</v>
          </cell>
          <cell r="N899">
            <v>792479</v>
          </cell>
          <cell r="O899">
            <v>2393188</v>
          </cell>
          <cell r="P899">
            <v>1102064</v>
          </cell>
          <cell r="Q899">
            <v>45944659</v>
          </cell>
        </row>
        <row r="900">
          <cell r="C900" t="str">
            <v>Kota Bandung</v>
          </cell>
          <cell r="D900" t="str">
            <v>Juni</v>
          </cell>
          <cell r="E900">
            <v>253</v>
          </cell>
          <cell r="F900">
            <v>3247</v>
          </cell>
          <cell r="G900">
            <v>8627</v>
          </cell>
          <cell r="H900">
            <v>8671</v>
          </cell>
          <cell r="I900">
            <v>20798</v>
          </cell>
          <cell r="J900">
            <v>33805599</v>
          </cell>
          <cell r="K900">
            <v>3186269</v>
          </cell>
          <cell r="M900">
            <v>4609659</v>
          </cell>
          <cell r="N900">
            <v>791716</v>
          </cell>
          <cell r="O900">
            <v>2386529</v>
          </cell>
          <cell r="P900">
            <v>1096659</v>
          </cell>
          <cell r="Q900">
            <v>45876431</v>
          </cell>
        </row>
        <row r="901">
          <cell r="D901" t="str">
            <v>Januari</v>
          </cell>
          <cell r="E901">
            <v>97</v>
          </cell>
          <cell r="F901">
            <v>1484</v>
          </cell>
          <cell r="G901">
            <v>3267</v>
          </cell>
          <cell r="H901">
            <v>1886</v>
          </cell>
          <cell r="I901">
            <v>6734</v>
          </cell>
          <cell r="J901">
            <v>21511746</v>
          </cell>
          <cell r="K901">
            <v>4195247</v>
          </cell>
          <cell r="M901">
            <v>4669663</v>
          </cell>
          <cell r="N901">
            <v>462895</v>
          </cell>
          <cell r="O901">
            <v>1895270</v>
          </cell>
          <cell r="P901">
            <v>1651</v>
          </cell>
          <cell r="Q901">
            <v>32736472</v>
          </cell>
        </row>
        <row r="902">
          <cell r="D902" t="str">
            <v>Februari</v>
          </cell>
          <cell r="E902">
            <v>97</v>
          </cell>
          <cell r="F902">
            <v>1484</v>
          </cell>
          <cell r="G902">
            <v>3210</v>
          </cell>
          <cell r="H902">
            <v>1946</v>
          </cell>
          <cell r="I902">
            <v>6737</v>
          </cell>
          <cell r="J902">
            <v>21737649</v>
          </cell>
          <cell r="K902">
            <v>4275248</v>
          </cell>
          <cell r="M902">
            <v>4680663</v>
          </cell>
          <cell r="N902">
            <v>498415</v>
          </cell>
          <cell r="O902">
            <v>1925570</v>
          </cell>
          <cell r="P902">
            <v>1750</v>
          </cell>
          <cell r="Q902">
            <v>33119295</v>
          </cell>
        </row>
        <row r="903">
          <cell r="D903" t="str">
            <v>Maret</v>
          </cell>
          <cell r="E903">
            <v>142</v>
          </cell>
          <cell r="F903">
            <v>2109</v>
          </cell>
          <cell r="G903">
            <v>3315</v>
          </cell>
          <cell r="H903">
            <v>2078</v>
          </cell>
          <cell r="I903">
            <v>7644</v>
          </cell>
          <cell r="J903">
            <v>25089736</v>
          </cell>
          <cell r="K903">
            <v>5098248</v>
          </cell>
          <cell r="M903">
            <v>4681864</v>
          </cell>
          <cell r="N903">
            <v>690656</v>
          </cell>
          <cell r="O903">
            <v>1925570</v>
          </cell>
          <cell r="P903">
            <v>2044</v>
          </cell>
          <cell r="Q903">
            <v>37488118</v>
          </cell>
        </row>
        <row r="904">
          <cell r="D904" t="str">
            <v>April</v>
          </cell>
          <cell r="E904">
            <v>46</v>
          </cell>
          <cell r="F904">
            <v>811</v>
          </cell>
          <cell r="G904">
            <v>1143</v>
          </cell>
          <cell r="H904">
            <v>714</v>
          </cell>
          <cell r="I904">
            <v>2714</v>
          </cell>
          <cell r="J904">
            <v>3852622</v>
          </cell>
          <cell r="K904">
            <v>352344</v>
          </cell>
          <cell r="M904">
            <v>788823</v>
          </cell>
          <cell r="N904">
            <v>75922</v>
          </cell>
          <cell r="O904">
            <v>292679</v>
          </cell>
          <cell r="P904">
            <v>131</v>
          </cell>
          <cell r="Q904">
            <v>5362521</v>
          </cell>
        </row>
        <row r="905">
          <cell r="D905" t="str">
            <v>Mei</v>
          </cell>
          <cell r="E905">
            <v>37</v>
          </cell>
          <cell r="F905">
            <v>844</v>
          </cell>
          <cell r="G905">
            <v>1160</v>
          </cell>
          <cell r="H905">
            <v>712</v>
          </cell>
          <cell r="I905">
            <v>2753</v>
          </cell>
          <cell r="J905">
            <v>3854527</v>
          </cell>
          <cell r="K905">
            <v>362134</v>
          </cell>
          <cell r="M905">
            <v>785383</v>
          </cell>
          <cell r="N905">
            <v>69656</v>
          </cell>
          <cell r="O905">
            <v>242371</v>
          </cell>
          <cell r="P905">
            <v>130</v>
          </cell>
          <cell r="Q905">
            <v>5314201</v>
          </cell>
        </row>
        <row r="906">
          <cell r="C906" t="str">
            <v>Kota Banjar</v>
          </cell>
          <cell r="D906" t="str">
            <v>Juni</v>
          </cell>
          <cell r="E906">
            <v>34</v>
          </cell>
          <cell r="F906">
            <v>847</v>
          </cell>
          <cell r="G906">
            <v>1117</v>
          </cell>
          <cell r="H906">
            <v>745</v>
          </cell>
          <cell r="I906">
            <v>2743</v>
          </cell>
          <cell r="J906">
            <v>3043977</v>
          </cell>
          <cell r="K906">
            <v>367768</v>
          </cell>
          <cell r="M906">
            <v>764039</v>
          </cell>
          <cell r="N906">
            <v>69580</v>
          </cell>
          <cell r="O906">
            <v>241878</v>
          </cell>
          <cell r="P906">
            <v>132</v>
          </cell>
          <cell r="Q906">
            <v>4487374</v>
          </cell>
        </row>
        <row r="907">
          <cell r="D907" t="str">
            <v>Januari</v>
          </cell>
          <cell r="E907">
            <v>67</v>
          </cell>
          <cell r="F907">
            <v>1422</v>
          </cell>
          <cell r="G907">
            <v>4170</v>
          </cell>
          <cell r="H907">
            <v>3157</v>
          </cell>
          <cell r="I907">
            <v>8816</v>
          </cell>
          <cell r="J907">
            <v>11657028</v>
          </cell>
          <cell r="K907">
            <v>1177404</v>
          </cell>
          <cell r="M907">
            <v>2144436</v>
          </cell>
          <cell r="N907">
            <v>178177</v>
          </cell>
          <cell r="O907">
            <v>1045502</v>
          </cell>
          <cell r="P907">
            <v>359824</v>
          </cell>
          <cell r="Q907">
            <v>16562371</v>
          </cell>
        </row>
        <row r="908">
          <cell r="D908" t="str">
            <v>Februari</v>
          </cell>
          <cell r="E908">
            <v>140</v>
          </cell>
          <cell r="F908">
            <v>1743</v>
          </cell>
          <cell r="G908">
            <v>4292</v>
          </cell>
          <cell r="H908">
            <v>3152</v>
          </cell>
          <cell r="I908">
            <v>9327</v>
          </cell>
          <cell r="J908">
            <v>12061286</v>
          </cell>
          <cell r="K908">
            <v>1219075</v>
          </cell>
          <cell r="M908">
            <v>2143572</v>
          </cell>
          <cell r="N908">
            <v>178503</v>
          </cell>
          <cell r="O908">
            <v>1105569</v>
          </cell>
          <cell r="P908">
            <v>456125</v>
          </cell>
          <cell r="Q908">
            <v>17164130</v>
          </cell>
        </row>
        <row r="909">
          <cell r="D909" t="str">
            <v>Maret</v>
          </cell>
          <cell r="E909">
            <v>140</v>
          </cell>
          <cell r="F909">
            <v>1742</v>
          </cell>
          <cell r="G909">
            <v>4290</v>
          </cell>
          <cell r="H909">
            <v>3153</v>
          </cell>
          <cell r="I909">
            <v>9325</v>
          </cell>
          <cell r="J909">
            <v>14004306</v>
          </cell>
          <cell r="K909">
            <v>1414335</v>
          </cell>
          <cell r="M909">
            <v>2144499</v>
          </cell>
          <cell r="N909">
            <v>270304</v>
          </cell>
          <cell r="O909">
            <v>1104376</v>
          </cell>
          <cell r="P909">
            <v>446978</v>
          </cell>
          <cell r="Q909">
            <v>19384798</v>
          </cell>
        </row>
        <row r="910">
          <cell r="D910" t="str">
            <v>April</v>
          </cell>
          <cell r="E910">
            <v>140</v>
          </cell>
          <cell r="F910">
            <v>1740</v>
          </cell>
          <cell r="G910">
            <v>4285</v>
          </cell>
          <cell r="H910">
            <v>3152</v>
          </cell>
          <cell r="I910">
            <v>9317</v>
          </cell>
          <cell r="J910">
            <v>14017069</v>
          </cell>
          <cell r="K910">
            <v>1413426</v>
          </cell>
          <cell r="M910">
            <v>2588916</v>
          </cell>
          <cell r="N910">
            <v>271474</v>
          </cell>
          <cell r="O910">
            <v>1101144</v>
          </cell>
          <cell r="P910">
            <v>494000</v>
          </cell>
          <cell r="Q910">
            <v>19886029</v>
          </cell>
        </row>
        <row r="911">
          <cell r="D911" t="str">
            <v>Mei</v>
          </cell>
          <cell r="E911">
            <v>139</v>
          </cell>
          <cell r="F911">
            <v>1374</v>
          </cell>
          <cell r="G911">
            <v>4165</v>
          </cell>
          <cell r="H911">
            <v>3309</v>
          </cell>
          <cell r="I911">
            <v>8987</v>
          </cell>
          <cell r="J911">
            <v>14056528</v>
          </cell>
          <cell r="K911">
            <v>1417019</v>
          </cell>
          <cell r="M911">
            <v>2607641</v>
          </cell>
          <cell r="N911">
            <v>274965</v>
          </cell>
          <cell r="O911">
            <v>1099835</v>
          </cell>
          <cell r="P911">
            <v>498000</v>
          </cell>
          <cell r="Q911">
            <v>19953988</v>
          </cell>
        </row>
        <row r="912">
          <cell r="C912" t="str">
            <v>Kota Bekasi</v>
          </cell>
          <cell r="D912" t="str">
            <v>Juni</v>
          </cell>
          <cell r="E912">
            <v>139</v>
          </cell>
          <cell r="F912">
            <v>1671</v>
          </cell>
          <cell r="G912">
            <v>4173</v>
          </cell>
          <cell r="H912">
            <v>3303</v>
          </cell>
          <cell r="I912">
            <v>9286</v>
          </cell>
          <cell r="J912">
            <v>14026511</v>
          </cell>
          <cell r="K912">
            <v>1414821</v>
          </cell>
          <cell r="M912">
            <v>2599140</v>
          </cell>
          <cell r="N912">
            <v>274295</v>
          </cell>
          <cell r="O912">
            <v>1097685</v>
          </cell>
          <cell r="P912">
            <v>497000</v>
          </cell>
          <cell r="Q912">
            <v>19909452</v>
          </cell>
        </row>
        <row r="913">
          <cell r="D913" t="str">
            <v>Januari</v>
          </cell>
          <cell r="E913">
            <v>112</v>
          </cell>
          <cell r="F913">
            <v>1158</v>
          </cell>
          <cell r="G913">
            <v>3302</v>
          </cell>
          <cell r="H913">
            <v>2290</v>
          </cell>
          <cell r="I913">
            <v>6862</v>
          </cell>
          <cell r="J913">
            <v>9110071</v>
          </cell>
          <cell r="K913">
            <v>844183</v>
          </cell>
          <cell r="M913">
            <v>321745</v>
          </cell>
          <cell r="N913">
            <v>131086</v>
          </cell>
          <cell r="O913">
            <v>630526</v>
          </cell>
          <cell r="P913">
            <v>1646549</v>
          </cell>
          <cell r="Q913">
            <v>12684160</v>
          </cell>
        </row>
        <row r="914">
          <cell r="D914" t="str">
            <v>Februari</v>
          </cell>
          <cell r="E914">
            <v>112</v>
          </cell>
          <cell r="F914">
            <v>1157</v>
          </cell>
          <cell r="G914">
            <v>3292</v>
          </cell>
          <cell r="H914">
            <v>2298</v>
          </cell>
          <cell r="I914">
            <v>6859</v>
          </cell>
          <cell r="J914">
            <v>9113673</v>
          </cell>
          <cell r="K914">
            <v>847130</v>
          </cell>
          <cell r="M914">
            <v>312710</v>
          </cell>
          <cell r="N914">
            <v>137488</v>
          </cell>
          <cell r="O914">
            <v>770900</v>
          </cell>
          <cell r="P914">
            <v>1576683</v>
          </cell>
          <cell r="Q914">
            <v>12758584</v>
          </cell>
        </row>
        <row r="915">
          <cell r="D915" t="str">
            <v>Maret</v>
          </cell>
          <cell r="E915">
            <v>126</v>
          </cell>
          <cell r="F915">
            <v>1383</v>
          </cell>
          <cell r="G915">
            <v>3464</v>
          </cell>
          <cell r="H915">
            <v>2295</v>
          </cell>
          <cell r="I915">
            <v>7268</v>
          </cell>
          <cell r="J915">
            <v>9446556</v>
          </cell>
          <cell r="K915">
            <v>878292</v>
          </cell>
          <cell r="M915">
            <v>319890</v>
          </cell>
          <cell r="N915">
            <v>137855</v>
          </cell>
          <cell r="O915">
            <v>818084</v>
          </cell>
          <cell r="P915">
            <v>1293337</v>
          </cell>
          <cell r="Q915">
            <v>12894014</v>
          </cell>
        </row>
        <row r="916">
          <cell r="D916" t="str">
            <v>April</v>
          </cell>
          <cell r="E916">
            <v>128</v>
          </cell>
          <cell r="F916">
            <v>1300</v>
          </cell>
          <cell r="G916">
            <v>3459</v>
          </cell>
          <cell r="H916">
            <v>2281</v>
          </cell>
          <cell r="I916">
            <v>7168</v>
          </cell>
          <cell r="J916">
            <v>10961811</v>
          </cell>
          <cell r="K916">
            <v>1018450</v>
          </cell>
          <cell r="M916">
            <v>1815282</v>
          </cell>
          <cell r="O916">
            <v>814934</v>
          </cell>
          <cell r="P916">
            <v>341861</v>
          </cell>
          <cell r="Q916">
            <v>14952338</v>
          </cell>
        </row>
        <row r="917">
          <cell r="D917" t="str">
            <v>Mei</v>
          </cell>
          <cell r="E917">
            <v>126</v>
          </cell>
          <cell r="F917">
            <v>1375</v>
          </cell>
          <cell r="G917">
            <v>3466</v>
          </cell>
          <cell r="H917">
            <v>2282</v>
          </cell>
          <cell r="I917">
            <v>7249</v>
          </cell>
          <cell r="J917">
            <v>10966289</v>
          </cell>
          <cell r="K917">
            <v>1017178</v>
          </cell>
          <cell r="M917">
            <v>1322948</v>
          </cell>
          <cell r="O917">
            <v>810350</v>
          </cell>
          <cell r="P917">
            <v>340730</v>
          </cell>
          <cell r="Q917">
            <v>14457495</v>
          </cell>
        </row>
        <row r="918">
          <cell r="C918" t="str">
            <v>Kota Bogor</v>
          </cell>
          <cell r="D918" t="str">
            <v>Juni</v>
          </cell>
          <cell r="E918">
            <v>102</v>
          </cell>
          <cell r="F918">
            <v>1339</v>
          </cell>
          <cell r="G918">
            <v>3398</v>
          </cell>
          <cell r="H918">
            <v>2392</v>
          </cell>
          <cell r="I918">
            <v>7231</v>
          </cell>
          <cell r="J918">
            <v>10981905</v>
          </cell>
          <cell r="K918">
            <v>1038106</v>
          </cell>
          <cell r="M918">
            <v>1638154</v>
          </cell>
          <cell r="O918">
            <v>808157</v>
          </cell>
          <cell r="P918">
            <v>1140</v>
          </cell>
          <cell r="Q918">
            <v>14467462</v>
          </cell>
        </row>
        <row r="919">
          <cell r="D919" t="str">
            <v>Januari</v>
          </cell>
          <cell r="E919">
            <v>66</v>
          </cell>
          <cell r="F919">
            <v>1128</v>
          </cell>
          <cell r="G919">
            <v>2772</v>
          </cell>
          <cell r="H919">
            <v>1436</v>
          </cell>
          <cell r="I919">
            <v>5402</v>
          </cell>
          <cell r="J919">
            <v>7049440</v>
          </cell>
          <cell r="K919">
            <v>671227</v>
          </cell>
          <cell r="M919">
            <v>1448575</v>
          </cell>
          <cell r="N919">
            <v>102783</v>
          </cell>
          <cell r="O919">
            <v>595709</v>
          </cell>
          <cell r="P919">
            <v>260</v>
          </cell>
          <cell r="Q919">
            <v>9867994</v>
          </cell>
        </row>
        <row r="920">
          <cell r="D920" t="str">
            <v>Februari</v>
          </cell>
          <cell r="E920">
            <v>66</v>
          </cell>
          <cell r="F920">
            <v>1098</v>
          </cell>
          <cell r="G920">
            <v>2786</v>
          </cell>
          <cell r="H920">
            <v>1439</v>
          </cell>
          <cell r="I920">
            <v>5389</v>
          </cell>
          <cell r="J920">
            <v>7034387</v>
          </cell>
          <cell r="K920">
            <v>669008</v>
          </cell>
          <cell r="M920">
            <v>1455435</v>
          </cell>
          <cell r="N920">
            <v>103217</v>
          </cell>
          <cell r="O920">
            <v>593285</v>
          </cell>
          <cell r="P920">
            <v>260</v>
          </cell>
          <cell r="Q920">
            <v>9855592</v>
          </cell>
        </row>
        <row r="921">
          <cell r="D921" t="str">
            <v>Maret</v>
          </cell>
          <cell r="E921">
            <v>79</v>
          </cell>
          <cell r="F921">
            <v>1275</v>
          </cell>
          <cell r="G921">
            <v>2854</v>
          </cell>
          <cell r="H921">
            <v>1449</v>
          </cell>
          <cell r="I921">
            <v>5657</v>
          </cell>
          <cell r="J921">
            <v>8417863</v>
          </cell>
          <cell r="K921">
            <v>800188</v>
          </cell>
          <cell r="M921">
            <v>1504154</v>
          </cell>
          <cell r="N921">
            <v>158319</v>
          </cell>
          <cell r="O921">
            <v>621837</v>
          </cell>
          <cell r="P921">
            <v>284</v>
          </cell>
          <cell r="Q921">
            <v>11502645</v>
          </cell>
        </row>
        <row r="922">
          <cell r="D922" t="str">
            <v>April</v>
          </cell>
          <cell r="I922">
            <v>0</v>
          </cell>
          <cell r="Q922">
            <v>0</v>
          </cell>
        </row>
        <row r="923">
          <cell r="D923" t="str">
            <v>Mei</v>
          </cell>
          <cell r="I923">
            <v>0</v>
          </cell>
          <cell r="Q923">
            <v>0</v>
          </cell>
        </row>
        <row r="924">
          <cell r="C924" t="str">
            <v>Kota Cirebon</v>
          </cell>
          <cell r="D924" t="str">
            <v>Juni</v>
          </cell>
          <cell r="E924">
            <v>79</v>
          </cell>
          <cell r="F924">
            <v>1275</v>
          </cell>
          <cell r="G924">
            <v>2854</v>
          </cell>
          <cell r="H924">
            <v>1449</v>
          </cell>
          <cell r="I924">
            <v>5657</v>
          </cell>
          <cell r="J924">
            <v>8417863</v>
          </cell>
          <cell r="K924">
            <v>800188</v>
          </cell>
          <cell r="M924">
            <v>1504154</v>
          </cell>
          <cell r="N924">
            <v>158319</v>
          </cell>
          <cell r="O924">
            <v>621837</v>
          </cell>
          <cell r="P924">
            <v>284</v>
          </cell>
          <cell r="Q924">
            <v>11502645</v>
          </cell>
        </row>
        <row r="925">
          <cell r="D925" t="str">
            <v>Januari</v>
          </cell>
          <cell r="E925">
            <v>57</v>
          </cell>
          <cell r="F925">
            <v>1255</v>
          </cell>
          <cell r="G925">
            <v>3453</v>
          </cell>
          <cell r="H925">
            <v>1530</v>
          </cell>
          <cell r="I925">
            <v>6295</v>
          </cell>
          <cell r="J925">
            <v>8132617</v>
          </cell>
          <cell r="K925">
            <v>784201</v>
          </cell>
          <cell r="M925">
            <v>241810</v>
          </cell>
          <cell r="N925">
            <v>104396</v>
          </cell>
          <cell r="O925">
            <v>574246</v>
          </cell>
          <cell r="P925">
            <v>1272524</v>
          </cell>
          <cell r="Q925">
            <v>11109794</v>
          </cell>
        </row>
        <row r="926">
          <cell r="D926" t="str">
            <v>Februari</v>
          </cell>
          <cell r="E926">
            <v>69</v>
          </cell>
          <cell r="F926">
            <v>1368</v>
          </cell>
          <cell r="G926">
            <v>3540</v>
          </cell>
          <cell r="H926">
            <v>1541</v>
          </cell>
          <cell r="I926">
            <v>6518</v>
          </cell>
          <cell r="J926">
            <v>8305235</v>
          </cell>
          <cell r="K926">
            <v>781286</v>
          </cell>
          <cell r="M926">
            <v>250450</v>
          </cell>
          <cell r="N926">
            <v>116674</v>
          </cell>
          <cell r="O926">
            <v>708917</v>
          </cell>
          <cell r="P926">
            <v>1468490</v>
          </cell>
          <cell r="Q926">
            <v>11631052</v>
          </cell>
        </row>
        <row r="927">
          <cell r="D927" t="str">
            <v>Maret</v>
          </cell>
          <cell r="E927">
            <v>69</v>
          </cell>
          <cell r="F927">
            <v>1365</v>
          </cell>
          <cell r="G927">
            <v>3527</v>
          </cell>
          <cell r="H927">
            <v>1552</v>
          </cell>
          <cell r="I927">
            <v>6513</v>
          </cell>
          <cell r="J927">
            <v>9639960</v>
          </cell>
          <cell r="K927">
            <v>915931</v>
          </cell>
          <cell r="M927">
            <v>1042723</v>
          </cell>
          <cell r="N927">
            <v>177611</v>
          </cell>
          <cell r="O927">
            <v>715189</v>
          </cell>
          <cell r="P927">
            <v>663084</v>
          </cell>
          <cell r="Q927">
            <v>13154498</v>
          </cell>
        </row>
        <row r="928">
          <cell r="D928" t="str">
            <v>April</v>
          </cell>
          <cell r="E928">
            <v>68</v>
          </cell>
          <cell r="F928">
            <v>1386</v>
          </cell>
          <cell r="G928">
            <v>3527</v>
          </cell>
          <cell r="H928">
            <v>1552</v>
          </cell>
          <cell r="I928">
            <v>6533</v>
          </cell>
          <cell r="J928">
            <v>9639000</v>
          </cell>
          <cell r="K928">
            <v>915932</v>
          </cell>
          <cell r="M928">
            <v>1360130</v>
          </cell>
          <cell r="O928">
            <v>716189</v>
          </cell>
          <cell r="P928">
            <v>346671</v>
          </cell>
          <cell r="Q928">
            <v>12977922</v>
          </cell>
        </row>
        <row r="929">
          <cell r="D929" t="str">
            <v>Mei</v>
          </cell>
          <cell r="E929">
            <v>68</v>
          </cell>
          <cell r="F929">
            <v>1368</v>
          </cell>
          <cell r="G929">
            <v>3521</v>
          </cell>
          <cell r="H929">
            <v>1558</v>
          </cell>
          <cell r="I929">
            <v>6515</v>
          </cell>
          <cell r="J929">
            <v>9646617</v>
          </cell>
          <cell r="K929">
            <v>922795</v>
          </cell>
          <cell r="M929">
            <v>1356660</v>
          </cell>
          <cell r="O929">
            <v>719537</v>
          </cell>
          <cell r="P929">
            <v>645024</v>
          </cell>
          <cell r="Q929">
            <v>13290633</v>
          </cell>
        </row>
        <row r="930">
          <cell r="C930" t="str">
            <v>Kota Depok</v>
          </cell>
          <cell r="D930" t="str">
            <v>Juni</v>
          </cell>
          <cell r="E930">
            <v>68</v>
          </cell>
          <cell r="F930">
            <v>1320</v>
          </cell>
          <cell r="G930">
            <v>3559</v>
          </cell>
          <cell r="H930">
            <v>1561</v>
          </cell>
          <cell r="I930">
            <v>6508</v>
          </cell>
          <cell r="J930">
            <v>9662659</v>
          </cell>
          <cell r="K930">
            <v>832500</v>
          </cell>
          <cell r="M930">
            <v>1360964</v>
          </cell>
          <cell r="O930">
            <v>725425</v>
          </cell>
          <cell r="P930">
            <v>344707</v>
          </cell>
          <cell r="Q930">
            <v>12926255</v>
          </cell>
        </row>
        <row r="931">
          <cell r="D931" t="str">
            <v>Januari</v>
          </cell>
          <cell r="E931">
            <v>50</v>
          </cell>
          <cell r="F931">
            <v>856</v>
          </cell>
          <cell r="G931">
            <v>2084</v>
          </cell>
          <cell r="H931">
            <v>1321</v>
          </cell>
          <cell r="I931">
            <v>4311</v>
          </cell>
          <cell r="J931">
            <v>5617846</v>
          </cell>
          <cell r="K931">
            <v>540536</v>
          </cell>
          <cell r="M931">
            <v>1184144</v>
          </cell>
          <cell r="N931">
            <v>102228</v>
          </cell>
          <cell r="O931">
            <v>482539</v>
          </cell>
          <cell r="P931">
            <v>213</v>
          </cell>
          <cell r="Q931">
            <v>7927506</v>
          </cell>
        </row>
        <row r="932">
          <cell r="D932" t="str">
            <v>Februari</v>
          </cell>
          <cell r="E932">
            <v>63</v>
          </cell>
          <cell r="F932">
            <v>1062</v>
          </cell>
          <cell r="G932">
            <v>1230</v>
          </cell>
          <cell r="H932">
            <v>1340</v>
          </cell>
          <cell r="I932">
            <v>3695</v>
          </cell>
          <cell r="J932">
            <v>5841795</v>
          </cell>
          <cell r="K932">
            <v>558352</v>
          </cell>
          <cell r="M932">
            <v>1250720</v>
          </cell>
          <cell r="N932">
            <v>103084</v>
          </cell>
          <cell r="O932">
            <v>509629</v>
          </cell>
          <cell r="P932">
            <v>227</v>
          </cell>
          <cell r="Q932">
            <v>8263807</v>
          </cell>
        </row>
        <row r="933">
          <cell r="D933" t="str">
            <v>Maret</v>
          </cell>
          <cell r="E933">
            <v>62</v>
          </cell>
          <cell r="F933">
            <v>1063</v>
          </cell>
          <cell r="G933">
            <v>2125</v>
          </cell>
          <cell r="H933">
            <v>1341</v>
          </cell>
          <cell r="I933">
            <v>4591</v>
          </cell>
          <cell r="J933">
            <v>6775321</v>
          </cell>
          <cell r="K933">
            <v>648600</v>
          </cell>
          <cell r="M933">
            <v>1254162</v>
          </cell>
          <cell r="N933">
            <v>148710</v>
          </cell>
          <cell r="O933">
            <v>509745</v>
          </cell>
          <cell r="P933">
            <v>234</v>
          </cell>
          <cell r="Q933">
            <v>9336772</v>
          </cell>
        </row>
        <row r="934">
          <cell r="D934" t="str">
            <v>April</v>
          </cell>
          <cell r="E934">
            <v>62</v>
          </cell>
          <cell r="F934">
            <v>1080</v>
          </cell>
          <cell r="G934">
            <v>2119</v>
          </cell>
          <cell r="H934">
            <v>1339</v>
          </cell>
          <cell r="I934">
            <v>4600</v>
          </cell>
          <cell r="J934">
            <v>6775543</v>
          </cell>
          <cell r="K934">
            <v>648884</v>
          </cell>
          <cell r="M934">
            <v>1251721</v>
          </cell>
          <cell r="N934">
            <v>149214</v>
          </cell>
          <cell r="O934">
            <v>508744</v>
          </cell>
          <cell r="P934">
            <v>232</v>
          </cell>
          <cell r="Q934">
            <v>9334338</v>
          </cell>
        </row>
        <row r="935">
          <cell r="D935" t="str">
            <v>Mei</v>
          </cell>
          <cell r="E935">
            <v>62</v>
          </cell>
          <cell r="F935">
            <v>1060</v>
          </cell>
          <cell r="G935">
            <v>2112</v>
          </cell>
          <cell r="H935">
            <v>1334</v>
          </cell>
          <cell r="I935">
            <v>4568</v>
          </cell>
          <cell r="J935">
            <v>5757259</v>
          </cell>
          <cell r="K935">
            <v>647260</v>
          </cell>
          <cell r="M935">
            <v>1247660</v>
          </cell>
          <cell r="N935">
            <v>148770</v>
          </cell>
          <cell r="O935">
            <v>507359</v>
          </cell>
          <cell r="P935">
            <v>232</v>
          </cell>
          <cell r="Q935">
            <v>8308540</v>
          </cell>
        </row>
        <row r="936">
          <cell r="C936" t="str">
            <v>Kota Sukabumi</v>
          </cell>
          <cell r="D936" t="str">
            <v>Juni</v>
          </cell>
          <cell r="E936">
            <v>57</v>
          </cell>
          <cell r="F936">
            <v>1027</v>
          </cell>
          <cell r="G936">
            <v>2071</v>
          </cell>
          <cell r="H936">
            <v>1396</v>
          </cell>
          <cell r="I936">
            <v>4551</v>
          </cell>
          <cell r="J936">
            <v>6753378</v>
          </cell>
          <cell r="K936">
            <v>646363</v>
          </cell>
          <cell r="M936">
            <v>1248218</v>
          </cell>
          <cell r="N936">
            <v>149523</v>
          </cell>
          <cell r="O936">
            <v>506474</v>
          </cell>
          <cell r="P936">
            <v>234</v>
          </cell>
          <cell r="Q936">
            <v>9304190</v>
          </cell>
        </row>
        <row r="937">
          <cell r="D937" t="str">
            <v>Januari</v>
          </cell>
          <cell r="E937">
            <v>60</v>
          </cell>
          <cell r="F937">
            <v>896</v>
          </cell>
          <cell r="G937">
            <v>3778</v>
          </cell>
          <cell r="H937">
            <v>2670</v>
          </cell>
          <cell r="I937">
            <v>7404</v>
          </cell>
          <cell r="J937">
            <v>9980227</v>
          </cell>
          <cell r="K937">
            <v>957505</v>
          </cell>
          <cell r="M937">
            <v>2029612</v>
          </cell>
          <cell r="N937">
            <v>189611</v>
          </cell>
          <cell r="O937">
            <v>841365</v>
          </cell>
          <cell r="P937">
            <v>356</v>
          </cell>
          <cell r="Q937">
            <v>13998676</v>
          </cell>
        </row>
        <row r="938">
          <cell r="D938" t="str">
            <v>Februari</v>
          </cell>
          <cell r="E938">
            <v>92</v>
          </cell>
          <cell r="F938">
            <v>1161</v>
          </cell>
          <cell r="G938">
            <v>3851</v>
          </cell>
          <cell r="H938">
            <v>2666</v>
          </cell>
          <cell r="I938">
            <v>7770</v>
          </cell>
          <cell r="J938">
            <v>10267224</v>
          </cell>
          <cell r="K938">
            <v>979284</v>
          </cell>
          <cell r="M938">
            <v>2098371</v>
          </cell>
          <cell r="N938">
            <v>189778</v>
          </cell>
          <cell r="O938">
            <v>876921</v>
          </cell>
          <cell r="P938">
            <v>374</v>
          </cell>
          <cell r="Q938">
            <v>14411952</v>
          </cell>
        </row>
        <row r="939">
          <cell r="D939" t="str">
            <v>Maret</v>
          </cell>
          <cell r="E939">
            <v>92</v>
          </cell>
          <cell r="F939">
            <v>1157</v>
          </cell>
          <cell r="G939">
            <v>3847</v>
          </cell>
          <cell r="H939">
            <v>2660</v>
          </cell>
          <cell r="I939">
            <v>7756</v>
          </cell>
          <cell r="J939">
            <v>11913849</v>
          </cell>
          <cell r="K939">
            <v>1140911</v>
          </cell>
          <cell r="M939">
            <v>2088067</v>
          </cell>
          <cell r="N939">
            <v>234076</v>
          </cell>
          <cell r="O939">
            <v>878575</v>
          </cell>
          <cell r="P939">
            <v>400</v>
          </cell>
          <cell r="Q939">
            <v>16255878</v>
          </cell>
        </row>
        <row r="940">
          <cell r="D940" t="str">
            <v>April</v>
          </cell>
          <cell r="E940">
            <v>77</v>
          </cell>
          <cell r="F940">
            <v>1121</v>
          </cell>
          <cell r="G940">
            <v>3671</v>
          </cell>
          <cell r="H940">
            <v>2882</v>
          </cell>
          <cell r="I940">
            <v>7751</v>
          </cell>
          <cell r="J940">
            <v>11950884</v>
          </cell>
          <cell r="K940">
            <v>1141027</v>
          </cell>
          <cell r="M940">
            <v>2096154</v>
          </cell>
          <cell r="N940">
            <v>237164</v>
          </cell>
          <cell r="O940">
            <v>806768</v>
          </cell>
          <cell r="P940">
            <v>403</v>
          </cell>
          <cell r="Q940">
            <v>16232400</v>
          </cell>
        </row>
        <row r="941">
          <cell r="D941" t="str">
            <v>Mei</v>
          </cell>
          <cell r="E941">
            <v>77</v>
          </cell>
          <cell r="F941">
            <v>1128</v>
          </cell>
          <cell r="G941">
            <v>3651</v>
          </cell>
          <cell r="H941">
            <v>2880</v>
          </cell>
          <cell r="I941">
            <v>7736</v>
          </cell>
          <cell r="J941">
            <v>11934412</v>
          </cell>
          <cell r="K941">
            <v>1142102</v>
          </cell>
          <cell r="M941">
            <v>2087590</v>
          </cell>
          <cell r="N941">
            <v>237319</v>
          </cell>
          <cell r="O941">
            <v>875420</v>
          </cell>
          <cell r="P941">
            <v>402</v>
          </cell>
          <cell r="Q941">
            <v>16277245</v>
          </cell>
        </row>
        <row r="942">
          <cell r="C942" t="str">
            <v>Kota Tasikmalaya</v>
          </cell>
          <cell r="D942" t="str">
            <v>Juni</v>
          </cell>
          <cell r="E942">
            <v>77</v>
          </cell>
          <cell r="F942">
            <v>1118</v>
          </cell>
          <cell r="G942">
            <v>3651</v>
          </cell>
          <cell r="H942">
            <v>2858</v>
          </cell>
          <cell r="I942">
            <v>7704</v>
          </cell>
          <cell r="J942">
            <v>11925114</v>
          </cell>
          <cell r="K942">
            <v>1139149</v>
          </cell>
          <cell r="M942">
            <v>2101505</v>
          </cell>
          <cell r="N942">
            <v>237365</v>
          </cell>
          <cell r="O942">
            <v>823149</v>
          </cell>
          <cell r="P942">
            <v>400</v>
          </cell>
          <cell r="Q942">
            <v>16226682</v>
          </cell>
        </row>
        <row r="943">
          <cell r="D943" t="str">
            <v>Januari</v>
          </cell>
          <cell r="E943">
            <v>74</v>
          </cell>
          <cell r="F943">
            <v>1490</v>
          </cell>
          <cell r="G943">
            <v>6972</v>
          </cell>
          <cell r="H943">
            <v>4955</v>
          </cell>
          <cell r="I943">
            <v>13491</v>
          </cell>
          <cell r="J943">
            <v>6313598</v>
          </cell>
          <cell r="K943">
            <v>591606</v>
          </cell>
          <cell r="M943">
            <v>1088010</v>
          </cell>
          <cell r="N943">
            <v>103367</v>
          </cell>
          <cell r="O943">
            <v>519865</v>
          </cell>
          <cell r="P943">
            <v>195383</v>
          </cell>
          <cell r="Q943">
            <v>8811829</v>
          </cell>
        </row>
        <row r="944">
          <cell r="D944" t="str">
            <v>Februari</v>
          </cell>
          <cell r="E944">
            <v>84</v>
          </cell>
          <cell r="F944">
            <v>1632</v>
          </cell>
          <cell r="G944">
            <v>7078</v>
          </cell>
          <cell r="H944">
            <v>4927</v>
          </cell>
          <cell r="I944">
            <v>13721</v>
          </cell>
          <cell r="J944">
            <v>6489583</v>
          </cell>
          <cell r="K944">
            <v>591685</v>
          </cell>
          <cell r="M944">
            <v>1085367</v>
          </cell>
          <cell r="N944">
            <v>100841</v>
          </cell>
          <cell r="O944">
            <v>528253</v>
          </cell>
          <cell r="P944">
            <v>240594</v>
          </cell>
          <cell r="Q944">
            <v>9036323</v>
          </cell>
        </row>
        <row r="945">
          <cell r="D945" t="str">
            <v>Maret</v>
          </cell>
          <cell r="E945">
            <v>83</v>
          </cell>
          <cell r="F945">
            <v>1677</v>
          </cell>
          <cell r="G945">
            <v>7084</v>
          </cell>
          <cell r="H945">
            <v>4886</v>
          </cell>
          <cell r="I945">
            <v>13730</v>
          </cell>
          <cell r="J945">
            <v>7525578</v>
          </cell>
          <cell r="K945">
            <v>690518</v>
          </cell>
          <cell r="M945">
            <v>1101492</v>
          </cell>
          <cell r="N945">
            <v>169033</v>
          </cell>
          <cell r="O945">
            <v>529177</v>
          </cell>
          <cell r="P945">
            <v>229699</v>
          </cell>
          <cell r="Q945">
            <v>10245497</v>
          </cell>
        </row>
        <row r="946">
          <cell r="D946" t="str">
            <v>April</v>
          </cell>
          <cell r="E946">
            <v>24</v>
          </cell>
          <cell r="F946">
            <v>681</v>
          </cell>
          <cell r="G946">
            <v>2336</v>
          </cell>
          <cell r="H946">
            <v>1779</v>
          </cell>
          <cell r="I946">
            <v>4820</v>
          </cell>
          <cell r="J946">
            <v>7544103</v>
          </cell>
          <cell r="K946">
            <v>691189</v>
          </cell>
          <cell r="M946">
            <v>1120967</v>
          </cell>
          <cell r="N946">
            <v>166979</v>
          </cell>
          <cell r="O946">
            <v>526666</v>
          </cell>
          <cell r="P946">
            <v>228390</v>
          </cell>
          <cell r="Q946">
            <v>10278294</v>
          </cell>
        </row>
        <row r="947">
          <cell r="D947" t="str">
            <v>Mei</v>
          </cell>
          <cell r="E947">
            <v>23</v>
          </cell>
          <cell r="F947">
            <v>669</v>
          </cell>
          <cell r="G947">
            <v>2306</v>
          </cell>
          <cell r="H947">
            <v>1814</v>
          </cell>
          <cell r="I947">
            <v>4812</v>
          </cell>
          <cell r="J947">
            <v>7525170</v>
          </cell>
          <cell r="K947">
            <v>700688</v>
          </cell>
          <cell r="M947">
            <v>1096455</v>
          </cell>
          <cell r="N947">
            <v>165810</v>
          </cell>
          <cell r="O947">
            <v>533640</v>
          </cell>
          <cell r="P947">
            <v>227689</v>
          </cell>
          <cell r="Q947">
            <v>10249452</v>
          </cell>
        </row>
        <row r="948">
          <cell r="C948" t="str">
            <v>Kota Cimahi</v>
          </cell>
          <cell r="D948" t="str">
            <v>Juni</v>
          </cell>
          <cell r="E948">
            <v>23</v>
          </cell>
          <cell r="F948">
            <v>667</v>
          </cell>
          <cell r="G948">
            <v>2283</v>
          </cell>
          <cell r="H948">
            <v>1814</v>
          </cell>
          <cell r="I948">
            <v>4787</v>
          </cell>
          <cell r="J948">
            <v>7520171</v>
          </cell>
          <cell r="K948">
            <v>700091</v>
          </cell>
          <cell r="M948">
            <v>1104082</v>
          </cell>
          <cell r="N948">
            <v>165498</v>
          </cell>
          <cell r="O948">
            <v>535501</v>
          </cell>
          <cell r="P948">
            <v>228016</v>
          </cell>
          <cell r="Q948">
            <v>10253359</v>
          </cell>
        </row>
        <row r="949">
          <cell r="C949">
            <v>0</v>
          </cell>
          <cell r="L949" t="e">
            <v>#REF!</v>
          </cell>
        </row>
        <row r="950">
          <cell r="I950">
            <v>0</v>
          </cell>
          <cell r="Q950">
            <v>0</v>
          </cell>
        </row>
        <row r="951">
          <cell r="D951" t="str">
            <v>Januari</v>
          </cell>
          <cell r="E951">
            <v>231</v>
          </cell>
          <cell r="F951">
            <v>5012</v>
          </cell>
          <cell r="G951">
            <v>11326</v>
          </cell>
          <cell r="H951">
            <v>1126</v>
          </cell>
          <cell r="I951">
            <v>17695</v>
          </cell>
          <cell r="J951">
            <v>22476946</v>
          </cell>
          <cell r="K951">
            <v>2296149</v>
          </cell>
          <cell r="M951">
            <v>1861920</v>
          </cell>
          <cell r="N951">
            <v>277459</v>
          </cell>
          <cell r="O951">
            <v>2067800</v>
          </cell>
          <cell r="P951">
            <v>2365443</v>
          </cell>
          <cell r="Q951">
            <v>31345717</v>
          </cell>
        </row>
        <row r="952">
          <cell r="D952" t="str">
            <v>Februari</v>
          </cell>
          <cell r="E952">
            <v>231</v>
          </cell>
          <cell r="F952">
            <v>4977</v>
          </cell>
          <cell r="G952">
            <v>11323</v>
          </cell>
          <cell r="H952">
            <v>1123</v>
          </cell>
          <cell r="I952">
            <v>17654</v>
          </cell>
          <cell r="J952">
            <v>22444230</v>
          </cell>
          <cell r="K952">
            <v>2289265</v>
          </cell>
          <cell r="M952">
            <v>1877843</v>
          </cell>
          <cell r="N952">
            <v>277945</v>
          </cell>
          <cell r="O952">
            <v>2058757</v>
          </cell>
          <cell r="P952">
            <v>2355893</v>
          </cell>
          <cell r="Q952">
            <v>31303933</v>
          </cell>
        </row>
        <row r="953">
          <cell r="D953" t="str">
            <v>Maret</v>
          </cell>
          <cell r="E953">
            <v>235</v>
          </cell>
          <cell r="F953">
            <v>4994</v>
          </cell>
          <cell r="G953">
            <v>11346</v>
          </cell>
          <cell r="H953">
            <v>1126</v>
          </cell>
          <cell r="I953">
            <v>17701</v>
          </cell>
          <cell r="J953">
            <v>33160031</v>
          </cell>
          <cell r="K953">
            <v>3379727</v>
          </cell>
          <cell r="M953">
            <v>1948730</v>
          </cell>
          <cell r="N953">
            <v>801077</v>
          </cell>
          <cell r="O953">
            <v>2056756</v>
          </cell>
          <cell r="P953">
            <v>2353231</v>
          </cell>
          <cell r="Q953">
            <v>43699552</v>
          </cell>
        </row>
        <row r="954">
          <cell r="D954" t="str">
            <v>April</v>
          </cell>
          <cell r="E954">
            <v>231</v>
          </cell>
          <cell r="F954">
            <v>5089</v>
          </cell>
          <cell r="G954">
            <v>11350</v>
          </cell>
          <cell r="H954">
            <v>1131</v>
          </cell>
          <cell r="I954">
            <v>17801</v>
          </cell>
          <cell r="J954">
            <v>26195429</v>
          </cell>
          <cell r="K954">
            <v>2665149</v>
          </cell>
          <cell r="M954">
            <v>1903742</v>
          </cell>
          <cell r="N954">
            <v>455486</v>
          </cell>
          <cell r="O954">
            <v>2066992</v>
          </cell>
          <cell r="P954">
            <v>2387800</v>
          </cell>
          <cell r="Q954">
            <v>35674598</v>
          </cell>
        </row>
        <row r="955">
          <cell r="D955" t="str">
            <v>Mei</v>
          </cell>
          <cell r="E955">
            <v>168</v>
          </cell>
          <cell r="F955">
            <v>5011</v>
          </cell>
          <cell r="G955">
            <v>11404</v>
          </cell>
          <cell r="H955">
            <v>1136</v>
          </cell>
          <cell r="I955">
            <v>17719</v>
          </cell>
          <cell r="J955">
            <v>26104520</v>
          </cell>
          <cell r="K955">
            <v>2655082</v>
          </cell>
          <cell r="M955">
            <v>1903112</v>
          </cell>
          <cell r="N955">
            <v>454870</v>
          </cell>
          <cell r="O955">
            <v>2056025</v>
          </cell>
          <cell r="P955">
            <v>2369123</v>
          </cell>
          <cell r="Q955">
            <v>35542732</v>
          </cell>
        </row>
        <row r="956">
          <cell r="C956" t="str">
            <v>Prop. Jawa Tengah</v>
          </cell>
          <cell r="D956" t="str">
            <v>Juni</v>
          </cell>
          <cell r="E956">
            <v>154</v>
          </cell>
          <cell r="F956">
            <v>4943</v>
          </cell>
          <cell r="G956">
            <v>11406</v>
          </cell>
          <cell r="H956">
            <v>1173</v>
          </cell>
          <cell r="I956">
            <v>17676</v>
          </cell>
          <cell r="J956">
            <v>26065343</v>
          </cell>
          <cell r="K956">
            <v>2647134</v>
          </cell>
          <cell r="M956">
            <v>1919830</v>
          </cell>
          <cell r="N956">
            <v>455584</v>
          </cell>
          <cell r="O956">
            <v>2049137</v>
          </cell>
          <cell r="P956">
            <v>2360196</v>
          </cell>
          <cell r="Q956">
            <v>35497224</v>
          </cell>
        </row>
        <row r="957">
          <cell r="D957" t="str">
            <v>Januari</v>
          </cell>
          <cell r="E957">
            <v>98</v>
          </cell>
          <cell r="F957">
            <v>1866</v>
          </cell>
          <cell r="G957">
            <v>5077</v>
          </cell>
          <cell r="H957">
            <v>2593</v>
          </cell>
          <cell r="I957">
            <v>9634</v>
          </cell>
          <cell r="J957">
            <v>12921326</v>
          </cell>
          <cell r="K957">
            <v>1233183</v>
          </cell>
          <cell r="M957">
            <v>1915640</v>
          </cell>
          <cell r="N957">
            <v>238248</v>
          </cell>
          <cell r="O957">
            <v>1064618</v>
          </cell>
          <cell r="P957">
            <v>603</v>
          </cell>
          <cell r="Q957">
            <v>17373618</v>
          </cell>
        </row>
        <row r="958">
          <cell r="D958" t="str">
            <v>Februari</v>
          </cell>
          <cell r="E958">
            <v>98</v>
          </cell>
          <cell r="F958">
            <v>1869</v>
          </cell>
          <cell r="G958">
            <v>5079</v>
          </cell>
          <cell r="H958">
            <v>2593</v>
          </cell>
          <cell r="I958">
            <v>9639</v>
          </cell>
          <cell r="J958">
            <v>12925069</v>
          </cell>
          <cell r="K958">
            <v>1232483</v>
          </cell>
          <cell r="M958">
            <v>1883375</v>
          </cell>
          <cell r="N958">
            <v>243426</v>
          </cell>
          <cell r="O958">
            <v>1062433</v>
          </cell>
          <cell r="P958">
            <v>467</v>
          </cell>
          <cell r="Q958">
            <v>17347253</v>
          </cell>
        </row>
        <row r="959">
          <cell r="D959" t="str">
            <v>Maret</v>
          </cell>
          <cell r="E959">
            <v>85</v>
          </cell>
          <cell r="F959">
            <v>1820</v>
          </cell>
          <cell r="G959">
            <v>4734</v>
          </cell>
          <cell r="H959">
            <v>2982</v>
          </cell>
          <cell r="I959">
            <v>9621</v>
          </cell>
          <cell r="J959">
            <v>14992388</v>
          </cell>
          <cell r="K959">
            <v>1427938</v>
          </cell>
          <cell r="M959">
            <v>1881097</v>
          </cell>
          <cell r="N959">
            <v>348492</v>
          </cell>
          <cell r="O959">
            <v>1059700</v>
          </cell>
          <cell r="P959">
            <v>496</v>
          </cell>
          <cell r="Q959">
            <v>19710111</v>
          </cell>
        </row>
        <row r="960">
          <cell r="D960" t="str">
            <v>April</v>
          </cell>
          <cell r="E960">
            <v>86</v>
          </cell>
          <cell r="F960">
            <v>1885</v>
          </cell>
          <cell r="G960">
            <v>4747</v>
          </cell>
          <cell r="H960">
            <v>2976</v>
          </cell>
          <cell r="I960">
            <v>9694</v>
          </cell>
          <cell r="J960">
            <v>15055326</v>
          </cell>
          <cell r="K960">
            <v>1432059</v>
          </cell>
          <cell r="M960">
            <v>1883512</v>
          </cell>
          <cell r="N960">
            <v>348861</v>
          </cell>
          <cell r="O960">
            <v>1065434</v>
          </cell>
          <cell r="P960">
            <v>509</v>
          </cell>
          <cell r="Q960">
            <v>19785701</v>
          </cell>
        </row>
        <row r="961">
          <cell r="D961" t="str">
            <v>Mei</v>
          </cell>
          <cell r="E961">
            <v>87</v>
          </cell>
          <cell r="F961">
            <v>2005</v>
          </cell>
          <cell r="G961">
            <v>4769</v>
          </cell>
          <cell r="H961">
            <v>2959</v>
          </cell>
          <cell r="I961">
            <v>9820</v>
          </cell>
          <cell r="J961">
            <v>15179955</v>
          </cell>
          <cell r="K961">
            <v>1441503</v>
          </cell>
          <cell r="M961">
            <v>1922326</v>
          </cell>
          <cell r="N961">
            <v>349421</v>
          </cell>
          <cell r="O961">
            <v>1076929</v>
          </cell>
          <cell r="P961">
            <v>517</v>
          </cell>
          <cell r="Q961">
            <v>19970651</v>
          </cell>
        </row>
        <row r="962">
          <cell r="C962" t="str">
            <v>Kab. Blora</v>
          </cell>
          <cell r="D962" t="str">
            <v>Juni</v>
          </cell>
          <cell r="E962">
            <v>86</v>
          </cell>
          <cell r="F962">
            <v>2000</v>
          </cell>
          <cell r="G962">
            <v>4757</v>
          </cell>
          <cell r="H962">
            <v>2955</v>
          </cell>
          <cell r="I962">
            <v>9798</v>
          </cell>
          <cell r="J962">
            <v>15139835</v>
          </cell>
          <cell r="K962">
            <v>1437732</v>
          </cell>
          <cell r="M962">
            <v>1897205</v>
          </cell>
          <cell r="N962">
            <v>354085</v>
          </cell>
          <cell r="O962">
            <v>1072553</v>
          </cell>
          <cell r="P962">
            <v>517</v>
          </cell>
          <cell r="Q962">
            <v>19901927</v>
          </cell>
        </row>
        <row r="963">
          <cell r="D963" t="str">
            <v>Januari</v>
          </cell>
          <cell r="E963">
            <v>105</v>
          </cell>
          <cell r="F963">
            <v>1718</v>
          </cell>
          <cell r="G963">
            <v>3589</v>
          </cell>
          <cell r="H963">
            <v>3792</v>
          </cell>
          <cell r="I963">
            <v>9204</v>
          </cell>
          <cell r="J963">
            <v>12348502</v>
          </cell>
          <cell r="K963">
            <v>1221809</v>
          </cell>
          <cell r="M963">
            <v>2496846</v>
          </cell>
          <cell r="N963">
            <v>189155</v>
          </cell>
          <cell r="O963">
            <v>1054621</v>
          </cell>
          <cell r="P963">
            <v>261703</v>
          </cell>
          <cell r="Q963">
            <v>17572636</v>
          </cell>
        </row>
        <row r="964">
          <cell r="D964" t="str">
            <v>Februari</v>
          </cell>
          <cell r="E964">
            <v>105</v>
          </cell>
          <cell r="F964">
            <v>1711</v>
          </cell>
          <cell r="G964">
            <v>3515</v>
          </cell>
          <cell r="H964">
            <v>3855</v>
          </cell>
          <cell r="I964">
            <v>9186</v>
          </cell>
          <cell r="J964">
            <v>12347697</v>
          </cell>
          <cell r="K964">
            <v>1220496</v>
          </cell>
          <cell r="M964">
            <v>2109542</v>
          </cell>
          <cell r="N964">
            <v>190079</v>
          </cell>
          <cell r="O964">
            <v>1051620</v>
          </cell>
          <cell r="P964">
            <v>660333</v>
          </cell>
          <cell r="Q964">
            <v>17579767</v>
          </cell>
        </row>
        <row r="965">
          <cell r="D965" t="str">
            <v>Maret</v>
          </cell>
          <cell r="E965">
            <v>141</v>
          </cell>
          <cell r="F965">
            <v>1937</v>
          </cell>
          <cell r="G965">
            <v>3612</v>
          </cell>
          <cell r="H965">
            <v>3865</v>
          </cell>
          <cell r="I965">
            <v>9555</v>
          </cell>
          <cell r="J965">
            <v>14661337</v>
          </cell>
          <cell r="K965">
            <v>1441198</v>
          </cell>
          <cell r="M965">
            <v>2140963</v>
          </cell>
          <cell r="N965">
            <v>284453</v>
          </cell>
          <cell r="O965">
            <v>1085713</v>
          </cell>
          <cell r="P965">
            <v>740769</v>
          </cell>
          <cell r="Q965">
            <v>20354433</v>
          </cell>
        </row>
        <row r="966">
          <cell r="D966" t="str">
            <v>April</v>
          </cell>
          <cell r="E966">
            <v>141</v>
          </cell>
          <cell r="F966">
            <v>1932</v>
          </cell>
          <cell r="G966">
            <v>3594</v>
          </cell>
          <cell r="H966">
            <v>3864</v>
          </cell>
          <cell r="I966">
            <v>9531</v>
          </cell>
          <cell r="J966">
            <v>14636612</v>
          </cell>
          <cell r="K966">
            <v>1437911</v>
          </cell>
          <cell r="M966">
            <v>2129729</v>
          </cell>
          <cell r="N966">
            <v>284594</v>
          </cell>
          <cell r="O966">
            <v>1081096</v>
          </cell>
          <cell r="P966">
            <v>750904</v>
          </cell>
          <cell r="Q966">
            <v>20320846</v>
          </cell>
        </row>
        <row r="967">
          <cell r="D967" t="str">
            <v>Mei</v>
          </cell>
          <cell r="E967">
            <v>141</v>
          </cell>
          <cell r="F967">
            <v>1923</v>
          </cell>
          <cell r="G967">
            <v>3586</v>
          </cell>
          <cell r="H967">
            <v>3854</v>
          </cell>
          <cell r="I967">
            <v>9504</v>
          </cell>
          <cell r="J967">
            <v>14618702</v>
          </cell>
          <cell r="K967">
            <v>1433372</v>
          </cell>
          <cell r="M967">
            <v>2130156</v>
          </cell>
          <cell r="N967">
            <v>285390</v>
          </cell>
          <cell r="O967">
            <v>1074631</v>
          </cell>
          <cell r="P967">
            <v>749736</v>
          </cell>
          <cell r="Q967">
            <v>20291987</v>
          </cell>
        </row>
        <row r="968">
          <cell r="C968" t="str">
            <v>Kab. Banjarnegara</v>
          </cell>
          <cell r="D968" t="str">
            <v>Juni</v>
          </cell>
          <cell r="E968">
            <v>131</v>
          </cell>
          <cell r="F968">
            <v>1859</v>
          </cell>
          <cell r="G968">
            <v>3628</v>
          </cell>
          <cell r="H968">
            <v>3864</v>
          </cell>
          <cell r="I968">
            <v>9482</v>
          </cell>
          <cell r="J968">
            <v>14622471</v>
          </cell>
          <cell r="K968">
            <v>1434707</v>
          </cell>
          <cell r="M968">
            <v>2140900</v>
          </cell>
          <cell r="N968">
            <v>287229</v>
          </cell>
          <cell r="O968">
            <v>1072284</v>
          </cell>
          <cell r="P968">
            <v>746619</v>
          </cell>
          <cell r="Q968">
            <v>20304210</v>
          </cell>
        </row>
        <row r="969">
          <cell r="D969" t="str">
            <v>Januari</v>
          </cell>
          <cell r="E969">
            <v>122</v>
          </cell>
          <cell r="F969">
            <v>2436</v>
          </cell>
          <cell r="G969">
            <v>7940</v>
          </cell>
          <cell r="H969">
            <v>3782</v>
          </cell>
          <cell r="I969">
            <v>14280</v>
          </cell>
          <cell r="J969">
            <v>19113947</v>
          </cell>
          <cell r="K969">
            <v>1882472</v>
          </cell>
          <cell r="M969">
            <v>3655891</v>
          </cell>
          <cell r="N969">
            <v>279224</v>
          </cell>
          <cell r="O969">
            <v>1621162</v>
          </cell>
          <cell r="P969">
            <v>425146</v>
          </cell>
          <cell r="Q969">
            <v>26977842</v>
          </cell>
        </row>
        <row r="970">
          <cell r="D970" t="str">
            <v>Februari</v>
          </cell>
          <cell r="E970">
            <v>146</v>
          </cell>
          <cell r="F970">
            <v>2690</v>
          </cell>
          <cell r="G970">
            <v>7948</v>
          </cell>
          <cell r="H970">
            <v>3853</v>
          </cell>
          <cell r="I970">
            <v>14637</v>
          </cell>
          <cell r="J970">
            <v>19410380</v>
          </cell>
          <cell r="K970">
            <v>1904535</v>
          </cell>
          <cell r="M970">
            <v>3721576</v>
          </cell>
          <cell r="N970">
            <v>280348</v>
          </cell>
          <cell r="O970">
            <v>1654178</v>
          </cell>
          <cell r="P970">
            <v>435292</v>
          </cell>
          <cell r="Q970">
            <v>27406309</v>
          </cell>
        </row>
        <row r="971">
          <cell r="D971" t="str">
            <v>Maret</v>
          </cell>
          <cell r="E971">
            <v>146</v>
          </cell>
          <cell r="F971">
            <v>2684</v>
          </cell>
          <cell r="G971">
            <v>7941</v>
          </cell>
          <cell r="H971">
            <v>3834</v>
          </cell>
          <cell r="I971">
            <v>14605</v>
          </cell>
          <cell r="J971">
            <v>22413519</v>
          </cell>
          <cell r="K971">
            <v>2195912</v>
          </cell>
          <cell r="M971">
            <v>3717419</v>
          </cell>
          <cell r="N971">
            <v>424379</v>
          </cell>
          <cell r="O971">
            <v>1646790</v>
          </cell>
          <cell r="P971">
            <v>493153</v>
          </cell>
          <cell r="Q971">
            <v>30891172</v>
          </cell>
        </row>
        <row r="972">
          <cell r="D972" t="str">
            <v>April</v>
          </cell>
          <cell r="E972">
            <v>146</v>
          </cell>
          <cell r="F972">
            <v>2643</v>
          </cell>
          <cell r="G972">
            <v>7590</v>
          </cell>
          <cell r="H972">
            <v>4188</v>
          </cell>
          <cell r="I972">
            <v>14567</v>
          </cell>
          <cell r="J972">
            <v>22475149</v>
          </cell>
          <cell r="K972">
            <v>2201157</v>
          </cell>
          <cell r="M972">
            <v>3067044</v>
          </cell>
          <cell r="N972">
            <v>430192</v>
          </cell>
          <cell r="O972">
            <v>1641941</v>
          </cell>
          <cell r="P972">
            <v>1156508</v>
          </cell>
          <cell r="Q972">
            <v>30971991</v>
          </cell>
        </row>
        <row r="973">
          <cell r="D973" t="str">
            <v>Mei</v>
          </cell>
          <cell r="E973">
            <v>124</v>
          </cell>
          <cell r="F973">
            <v>2543</v>
          </cell>
          <cell r="G973">
            <v>7671</v>
          </cell>
          <cell r="H973">
            <v>4174</v>
          </cell>
          <cell r="I973">
            <v>14512</v>
          </cell>
          <cell r="J973">
            <v>22433678</v>
          </cell>
          <cell r="K973">
            <v>2197360</v>
          </cell>
          <cell r="M973">
            <v>3732790</v>
          </cell>
          <cell r="N973">
            <v>431605</v>
          </cell>
          <cell r="O973">
            <v>1635285</v>
          </cell>
          <cell r="P973">
            <v>493515</v>
          </cell>
          <cell r="Q973">
            <v>30924233</v>
          </cell>
        </row>
        <row r="974">
          <cell r="C974" t="str">
            <v>Kab. Banyumas</v>
          </cell>
          <cell r="D974" t="str">
            <v>Juni</v>
          </cell>
          <cell r="E974">
            <v>117</v>
          </cell>
          <cell r="F974">
            <v>2532</v>
          </cell>
          <cell r="G974">
            <v>7661</v>
          </cell>
          <cell r="H974">
            <v>4161</v>
          </cell>
          <cell r="I974">
            <v>14471</v>
          </cell>
          <cell r="J974">
            <v>22384852</v>
          </cell>
          <cell r="K974">
            <v>2195165</v>
          </cell>
          <cell r="M974">
            <v>3080393</v>
          </cell>
          <cell r="N974">
            <v>430928</v>
          </cell>
          <cell r="O974">
            <v>1632091</v>
          </cell>
          <cell r="P974">
            <v>1130458</v>
          </cell>
          <cell r="Q974">
            <v>30853887</v>
          </cell>
        </row>
        <row r="975">
          <cell r="D975" t="str">
            <v>Januari</v>
          </cell>
          <cell r="E975">
            <v>28</v>
          </cell>
          <cell r="F975">
            <v>1271</v>
          </cell>
          <cell r="G975">
            <v>3183</v>
          </cell>
          <cell r="H975">
            <v>2382</v>
          </cell>
          <cell r="I975">
            <v>6864</v>
          </cell>
          <cell r="J975">
            <v>9197129</v>
          </cell>
          <cell r="K975">
            <v>903976</v>
          </cell>
          <cell r="M975">
            <v>1864932</v>
          </cell>
          <cell r="N975">
            <v>140466</v>
          </cell>
          <cell r="O975">
            <v>781144</v>
          </cell>
          <cell r="P975">
            <v>324</v>
          </cell>
          <cell r="Q975">
            <v>12887971</v>
          </cell>
        </row>
        <row r="976">
          <cell r="D976" t="str">
            <v>Februari</v>
          </cell>
          <cell r="E976">
            <v>27</v>
          </cell>
          <cell r="F976">
            <v>1263</v>
          </cell>
          <cell r="G976">
            <v>3177</v>
          </cell>
          <cell r="H976">
            <v>2377</v>
          </cell>
          <cell r="I976">
            <v>6844</v>
          </cell>
          <cell r="J976">
            <v>9204891</v>
          </cell>
          <cell r="K976">
            <v>905004</v>
          </cell>
          <cell r="M976">
            <v>1861700</v>
          </cell>
          <cell r="N976">
            <v>141047</v>
          </cell>
          <cell r="O976">
            <v>780259</v>
          </cell>
          <cell r="P976">
            <v>331</v>
          </cell>
          <cell r="Q976">
            <v>12893232</v>
          </cell>
        </row>
        <row r="977">
          <cell r="D977" t="str">
            <v>Maret</v>
          </cell>
          <cell r="E977">
            <v>27</v>
          </cell>
          <cell r="F977">
            <v>1252</v>
          </cell>
          <cell r="G977">
            <v>3154</v>
          </cell>
          <cell r="H977">
            <v>2402</v>
          </cell>
          <cell r="I977">
            <v>6835</v>
          </cell>
          <cell r="J977">
            <v>9212196</v>
          </cell>
          <cell r="K977">
            <v>904275</v>
          </cell>
          <cell r="M977">
            <v>1861553</v>
          </cell>
          <cell r="N977">
            <v>142129</v>
          </cell>
          <cell r="O977">
            <v>777989</v>
          </cell>
          <cell r="P977">
            <v>334</v>
          </cell>
          <cell r="Q977">
            <v>12898476</v>
          </cell>
        </row>
        <row r="978">
          <cell r="D978" t="str">
            <v>April</v>
          </cell>
          <cell r="E978">
            <v>33</v>
          </cell>
          <cell r="F978">
            <v>1288</v>
          </cell>
          <cell r="G978">
            <v>3070</v>
          </cell>
          <cell r="H978">
            <v>2545</v>
          </cell>
          <cell r="I978">
            <v>6936</v>
          </cell>
          <cell r="J978">
            <v>10831671</v>
          </cell>
          <cell r="K978">
            <v>1061300</v>
          </cell>
          <cell r="M978">
            <v>1902836</v>
          </cell>
          <cell r="N978">
            <v>217797</v>
          </cell>
          <cell r="O978">
            <v>788956</v>
          </cell>
          <cell r="P978">
            <v>360</v>
          </cell>
          <cell r="Q978">
            <v>14802920</v>
          </cell>
        </row>
        <row r="979">
          <cell r="D979" t="str">
            <v>Mei</v>
          </cell>
          <cell r="E979">
            <v>29</v>
          </cell>
          <cell r="F979">
            <v>1256</v>
          </cell>
          <cell r="G979">
            <v>3075</v>
          </cell>
          <cell r="H979">
            <v>2564</v>
          </cell>
          <cell r="I979">
            <v>6924</v>
          </cell>
          <cell r="J979">
            <v>14046542</v>
          </cell>
          <cell r="K979">
            <v>1371830</v>
          </cell>
          <cell r="M979">
            <v>2017113</v>
          </cell>
          <cell r="N979">
            <v>366920</v>
          </cell>
          <cell r="O979">
            <v>806239</v>
          </cell>
          <cell r="P979">
            <v>587</v>
          </cell>
          <cell r="Q979">
            <v>18609231</v>
          </cell>
        </row>
        <row r="980">
          <cell r="C980" t="str">
            <v>Kab. Batang</v>
          </cell>
          <cell r="D980" t="str">
            <v>Juni</v>
          </cell>
          <cell r="E980">
            <v>29</v>
          </cell>
          <cell r="F980">
            <v>1252</v>
          </cell>
          <cell r="G980">
            <v>3072</v>
          </cell>
          <cell r="H980">
            <v>2564</v>
          </cell>
          <cell r="I980">
            <v>6917</v>
          </cell>
          <cell r="J980">
            <v>10813262</v>
          </cell>
          <cell r="K980">
            <v>1058153</v>
          </cell>
          <cell r="M980">
            <v>1891367</v>
          </cell>
          <cell r="N980">
            <v>218148</v>
          </cell>
          <cell r="O980">
            <v>783799</v>
          </cell>
          <cell r="P980">
            <v>354</v>
          </cell>
          <cell r="Q980">
            <v>14765083</v>
          </cell>
        </row>
        <row r="981">
          <cell r="D981" t="str">
            <v>Januari</v>
          </cell>
          <cell r="E981">
            <v>118</v>
          </cell>
          <cell r="F981">
            <v>1657</v>
          </cell>
          <cell r="G981">
            <v>5378</v>
          </cell>
          <cell r="H981">
            <v>4721</v>
          </cell>
          <cell r="I981">
            <v>11874</v>
          </cell>
          <cell r="J981">
            <v>16144125</v>
          </cell>
          <cell r="K981">
            <v>1568494</v>
          </cell>
          <cell r="M981">
            <v>2660272</v>
          </cell>
          <cell r="N981">
            <v>254444</v>
          </cell>
          <cell r="O981">
            <v>1329830</v>
          </cell>
          <cell r="P981">
            <v>592</v>
          </cell>
          <cell r="Q981">
            <v>21957757</v>
          </cell>
        </row>
        <row r="982">
          <cell r="D982" t="str">
            <v>Februari</v>
          </cell>
          <cell r="E982">
            <v>123</v>
          </cell>
          <cell r="F982">
            <v>1834</v>
          </cell>
          <cell r="G982">
            <v>5493</v>
          </cell>
          <cell r="H982">
            <v>4715</v>
          </cell>
          <cell r="I982">
            <v>12165</v>
          </cell>
          <cell r="J982">
            <v>16447173</v>
          </cell>
          <cell r="K982">
            <v>1593927</v>
          </cell>
          <cell r="M982">
            <v>2691141</v>
          </cell>
          <cell r="N982">
            <v>256032</v>
          </cell>
          <cell r="O982">
            <v>1358998</v>
          </cell>
          <cell r="P982">
            <v>600</v>
          </cell>
          <cell r="Q982">
            <v>22347871</v>
          </cell>
        </row>
        <row r="983">
          <cell r="D983" t="str">
            <v>Maret</v>
          </cell>
          <cell r="E983">
            <v>130</v>
          </cell>
          <cell r="F983">
            <v>1865</v>
          </cell>
          <cell r="G983">
            <v>5516</v>
          </cell>
          <cell r="H983">
            <v>4703</v>
          </cell>
          <cell r="I983">
            <v>12214</v>
          </cell>
          <cell r="J983">
            <v>19123783</v>
          </cell>
          <cell r="K983">
            <v>1852950</v>
          </cell>
          <cell r="M983">
            <v>2694578</v>
          </cell>
          <cell r="N983">
            <v>384728</v>
          </cell>
          <cell r="O983">
            <v>1362692</v>
          </cell>
          <cell r="P983">
            <v>645</v>
          </cell>
          <cell r="Q983">
            <v>25419376</v>
          </cell>
        </row>
        <row r="984">
          <cell r="D984" t="str">
            <v>April</v>
          </cell>
          <cell r="E984">
            <v>131</v>
          </cell>
          <cell r="F984">
            <v>1869</v>
          </cell>
          <cell r="G984">
            <v>5492</v>
          </cell>
          <cell r="H984">
            <v>4686</v>
          </cell>
          <cell r="I984">
            <v>12178</v>
          </cell>
          <cell r="J984">
            <v>19070713</v>
          </cell>
          <cell r="K984">
            <v>1848842</v>
          </cell>
          <cell r="M984">
            <v>2704957</v>
          </cell>
          <cell r="N984">
            <v>384265</v>
          </cell>
          <cell r="O984">
            <v>1359075</v>
          </cell>
          <cell r="P984">
            <v>638</v>
          </cell>
          <cell r="Q984">
            <v>25368490</v>
          </cell>
        </row>
        <row r="985">
          <cell r="D985" t="str">
            <v>Mei</v>
          </cell>
          <cell r="E985">
            <v>129</v>
          </cell>
          <cell r="F985">
            <v>1860</v>
          </cell>
          <cell r="G985">
            <v>5502</v>
          </cell>
          <cell r="H985">
            <v>4670</v>
          </cell>
          <cell r="I985">
            <v>12161</v>
          </cell>
          <cell r="J985">
            <v>19066894</v>
          </cell>
          <cell r="K985">
            <v>1845394</v>
          </cell>
          <cell r="M985">
            <v>2667223</v>
          </cell>
          <cell r="N985">
            <v>385069</v>
          </cell>
          <cell r="O985">
            <v>1354226</v>
          </cell>
          <cell r="P985">
            <v>627</v>
          </cell>
          <cell r="Q985">
            <v>25319433</v>
          </cell>
        </row>
        <row r="986">
          <cell r="C986" t="str">
            <v>Kab. Boyolali</v>
          </cell>
          <cell r="D986" t="str">
            <v>Juni</v>
          </cell>
          <cell r="E986">
            <v>110</v>
          </cell>
          <cell r="F986">
            <v>1860</v>
          </cell>
          <cell r="G986">
            <v>5505</v>
          </cell>
          <cell r="H986">
            <v>4657</v>
          </cell>
          <cell r="I986">
            <v>12132</v>
          </cell>
          <cell r="J986">
            <v>19035361</v>
          </cell>
          <cell r="K986">
            <v>1841213</v>
          </cell>
          <cell r="M986">
            <v>2694950</v>
          </cell>
          <cell r="N986">
            <v>385143</v>
          </cell>
          <cell r="O986">
            <v>1349532</v>
          </cell>
          <cell r="P986">
            <v>619</v>
          </cell>
          <cell r="Q986">
            <v>25306818</v>
          </cell>
        </row>
        <row r="987">
          <cell r="D987" t="str">
            <v>Januari</v>
          </cell>
          <cell r="E987">
            <v>98</v>
          </cell>
          <cell r="F987">
            <v>2196</v>
          </cell>
          <cell r="G987">
            <v>6610</v>
          </cell>
          <cell r="H987">
            <v>3225</v>
          </cell>
          <cell r="I987">
            <v>12129</v>
          </cell>
          <cell r="J987">
            <v>16312778</v>
          </cell>
          <cell r="K987">
            <v>1634658</v>
          </cell>
          <cell r="M987">
            <v>2900097</v>
          </cell>
          <cell r="N987">
            <v>288597</v>
          </cell>
          <cell r="O987">
            <v>1400672</v>
          </cell>
          <cell r="P987">
            <v>602</v>
          </cell>
          <cell r="Q987">
            <v>22537404</v>
          </cell>
        </row>
        <row r="988">
          <cell r="D988" t="str">
            <v>Februari</v>
          </cell>
          <cell r="E988">
            <v>97</v>
          </cell>
          <cell r="F988">
            <v>2165</v>
          </cell>
          <cell r="G988">
            <v>6621</v>
          </cell>
          <cell r="H988">
            <v>3214</v>
          </cell>
          <cell r="I988">
            <v>12097</v>
          </cell>
          <cell r="J988">
            <v>16312625</v>
          </cell>
          <cell r="K988">
            <v>1634451</v>
          </cell>
          <cell r="M988">
            <v>3086848</v>
          </cell>
          <cell r="N988">
            <v>322877</v>
          </cell>
          <cell r="O988">
            <v>1396015</v>
          </cell>
          <cell r="P988">
            <v>588</v>
          </cell>
          <cell r="Q988">
            <v>22753404</v>
          </cell>
        </row>
        <row r="989">
          <cell r="D989" t="str">
            <v>Maret</v>
          </cell>
          <cell r="E989">
            <v>98</v>
          </cell>
          <cell r="F989">
            <v>2143</v>
          </cell>
          <cell r="G989">
            <v>6477</v>
          </cell>
          <cell r="H989">
            <v>3365</v>
          </cell>
          <cell r="I989">
            <v>12083</v>
          </cell>
          <cell r="J989">
            <v>18919570</v>
          </cell>
          <cell r="K989">
            <v>1894766</v>
          </cell>
          <cell r="M989">
            <v>3127357</v>
          </cell>
          <cell r="N989">
            <v>433368</v>
          </cell>
          <cell r="O989">
            <v>1393899</v>
          </cell>
          <cell r="P989">
            <v>583</v>
          </cell>
          <cell r="Q989">
            <v>25769543</v>
          </cell>
        </row>
        <row r="990">
          <cell r="D990" t="str">
            <v>April</v>
          </cell>
          <cell r="E990">
            <v>119</v>
          </cell>
          <cell r="F990">
            <v>2403</v>
          </cell>
          <cell r="G990">
            <v>6356</v>
          </cell>
          <cell r="H990">
            <v>3546</v>
          </cell>
          <cell r="I990">
            <v>12424</v>
          </cell>
          <cell r="J990">
            <v>19259379</v>
          </cell>
          <cell r="K990">
            <v>1922591</v>
          </cell>
          <cell r="M990">
            <v>3206144</v>
          </cell>
          <cell r="N990">
            <v>436276</v>
          </cell>
          <cell r="O990">
            <v>1426992</v>
          </cell>
          <cell r="P990">
            <v>604</v>
          </cell>
          <cell r="Q990">
            <v>26251986</v>
          </cell>
        </row>
        <row r="991">
          <cell r="D991" t="str">
            <v>Mei</v>
          </cell>
          <cell r="E991">
            <v>118</v>
          </cell>
          <cell r="F991">
            <v>2355</v>
          </cell>
          <cell r="G991">
            <v>6356</v>
          </cell>
          <cell r="H991">
            <v>3561</v>
          </cell>
          <cell r="I991">
            <v>12390</v>
          </cell>
          <cell r="J991">
            <v>19230864</v>
          </cell>
          <cell r="K991">
            <v>1919690</v>
          </cell>
          <cell r="M991">
            <v>3202174</v>
          </cell>
          <cell r="N991">
            <v>436521</v>
          </cell>
          <cell r="O991">
            <v>1423529</v>
          </cell>
          <cell r="P991">
            <v>593</v>
          </cell>
          <cell r="Q991">
            <v>26213371</v>
          </cell>
        </row>
        <row r="992">
          <cell r="C992" t="str">
            <v>Kab. Brebes</v>
          </cell>
          <cell r="D992" t="str">
            <v>Juni</v>
          </cell>
          <cell r="E992">
            <v>107</v>
          </cell>
          <cell r="F992">
            <v>2353</v>
          </cell>
          <cell r="G992">
            <v>6347</v>
          </cell>
          <cell r="H992">
            <v>3551</v>
          </cell>
          <cell r="I992">
            <v>12358</v>
          </cell>
          <cell r="J992">
            <v>19194657</v>
          </cell>
          <cell r="K992">
            <v>1914971</v>
          </cell>
          <cell r="M992">
            <v>3192937</v>
          </cell>
          <cell r="N992">
            <v>436065</v>
          </cell>
          <cell r="O992">
            <v>1417834</v>
          </cell>
          <cell r="P992">
            <v>592</v>
          </cell>
          <cell r="Q992">
            <v>26157056</v>
          </cell>
        </row>
        <row r="993">
          <cell r="D993" t="str">
            <v>Januari</v>
          </cell>
          <cell r="E993">
            <v>75</v>
          </cell>
          <cell r="F993">
            <v>2418</v>
          </cell>
          <cell r="G993">
            <v>6621</v>
          </cell>
          <cell r="H993">
            <v>5187</v>
          </cell>
          <cell r="I993">
            <v>14301</v>
          </cell>
          <cell r="J993">
            <v>19223537</v>
          </cell>
          <cell r="K993">
            <v>1983586</v>
          </cell>
          <cell r="M993">
            <v>3255365</v>
          </cell>
          <cell r="N993">
            <v>357635</v>
          </cell>
          <cell r="O993">
            <v>1672456</v>
          </cell>
          <cell r="P993">
            <v>996171</v>
          </cell>
          <cell r="Q993">
            <v>27488750</v>
          </cell>
        </row>
        <row r="994">
          <cell r="D994" t="str">
            <v>Februari</v>
          </cell>
          <cell r="E994">
            <v>75</v>
          </cell>
          <cell r="F994">
            <v>2493</v>
          </cell>
          <cell r="G994">
            <v>6276</v>
          </cell>
          <cell r="H994">
            <v>5536</v>
          </cell>
          <cell r="I994">
            <v>14380</v>
          </cell>
          <cell r="J994">
            <v>19343581</v>
          </cell>
          <cell r="K994">
            <v>1993722</v>
          </cell>
          <cell r="M994">
            <v>3260046</v>
          </cell>
          <cell r="N994">
            <v>362080</v>
          </cell>
          <cell r="O994">
            <v>1678536</v>
          </cell>
          <cell r="P994">
            <v>1054322</v>
          </cell>
          <cell r="Q994">
            <v>27692287</v>
          </cell>
        </row>
        <row r="995">
          <cell r="D995" t="str">
            <v>Maret</v>
          </cell>
          <cell r="E995">
            <v>75</v>
          </cell>
          <cell r="F995">
            <v>2626</v>
          </cell>
          <cell r="G995">
            <v>6264</v>
          </cell>
          <cell r="H995">
            <v>5605</v>
          </cell>
          <cell r="I995">
            <v>14570</v>
          </cell>
          <cell r="J995">
            <v>22625509</v>
          </cell>
          <cell r="K995">
            <v>2322333</v>
          </cell>
          <cell r="M995">
            <v>3287429</v>
          </cell>
          <cell r="N995">
            <v>520578</v>
          </cell>
          <cell r="O995">
            <v>1693313</v>
          </cell>
          <cell r="P995">
            <v>1137225</v>
          </cell>
          <cell r="Q995">
            <v>31586387</v>
          </cell>
        </row>
        <row r="996">
          <cell r="D996" t="str">
            <v>April</v>
          </cell>
          <cell r="E996">
            <v>68</v>
          </cell>
          <cell r="F996">
            <v>2573</v>
          </cell>
          <cell r="G996">
            <v>6292</v>
          </cell>
          <cell r="H996">
            <v>5609</v>
          </cell>
          <cell r="I996">
            <v>14542</v>
          </cell>
          <cell r="J996">
            <v>22641514</v>
          </cell>
          <cell r="K996">
            <v>2321072</v>
          </cell>
          <cell r="M996">
            <v>3282055</v>
          </cell>
          <cell r="N996">
            <v>522789</v>
          </cell>
          <cell r="O996">
            <v>1687079</v>
          </cell>
          <cell r="P996">
            <v>1137410</v>
          </cell>
          <cell r="Q996">
            <v>31591919</v>
          </cell>
        </row>
        <row r="997">
          <cell r="D997" t="str">
            <v>Mei</v>
          </cell>
          <cell r="E997">
            <v>62</v>
          </cell>
          <cell r="F997">
            <v>2558</v>
          </cell>
          <cell r="G997">
            <v>6289</v>
          </cell>
          <cell r="H997">
            <v>5595</v>
          </cell>
          <cell r="I997">
            <v>14504</v>
          </cell>
          <cell r="J997">
            <v>22609562</v>
          </cell>
          <cell r="K997">
            <v>2316915</v>
          </cell>
          <cell r="M997">
            <v>3276472</v>
          </cell>
          <cell r="N997">
            <v>522727</v>
          </cell>
          <cell r="O997">
            <v>1681961</v>
          </cell>
          <cell r="P997">
            <v>1134315</v>
          </cell>
          <cell r="Q997">
            <v>31541952</v>
          </cell>
        </row>
        <row r="998">
          <cell r="C998" t="str">
            <v>Kab. Cilacap</v>
          </cell>
          <cell r="D998" t="str">
            <v>Juni</v>
          </cell>
          <cell r="E998">
            <v>63</v>
          </cell>
          <cell r="F998">
            <v>2500</v>
          </cell>
          <cell r="G998">
            <v>6335</v>
          </cell>
          <cell r="H998">
            <v>5584</v>
          </cell>
          <cell r="I998">
            <v>14482</v>
          </cell>
          <cell r="J998">
            <v>22602243</v>
          </cell>
          <cell r="K998">
            <v>2316816</v>
          </cell>
          <cell r="M998">
            <v>3281507</v>
          </cell>
          <cell r="N998">
            <v>523669</v>
          </cell>
          <cell r="O998">
            <v>1679113</v>
          </cell>
          <cell r="P998">
            <v>1126709</v>
          </cell>
          <cell r="Q998">
            <v>31530057</v>
          </cell>
        </row>
        <row r="999">
          <cell r="D999" t="str">
            <v>Januari</v>
          </cell>
          <cell r="E999">
            <v>58</v>
          </cell>
          <cell r="F999">
            <v>1517</v>
          </cell>
          <cell r="G999">
            <v>3793</v>
          </cell>
          <cell r="H999">
            <v>2704</v>
          </cell>
          <cell r="I999">
            <v>8072</v>
          </cell>
          <cell r="J999">
            <v>10792334</v>
          </cell>
          <cell r="K999">
            <v>1072501</v>
          </cell>
          <cell r="M999">
            <v>1972998</v>
          </cell>
          <cell r="N999">
            <v>156811</v>
          </cell>
          <cell r="O999">
            <v>935680</v>
          </cell>
          <cell r="P999">
            <v>237455</v>
          </cell>
          <cell r="Q999">
            <v>15167779</v>
          </cell>
        </row>
        <row r="1000">
          <cell r="D1000" t="str">
            <v>Februari</v>
          </cell>
          <cell r="E1000">
            <v>58</v>
          </cell>
          <cell r="F1000">
            <v>1500</v>
          </cell>
          <cell r="G1000">
            <v>3553</v>
          </cell>
          <cell r="H1000">
            <v>2948</v>
          </cell>
          <cell r="I1000">
            <v>8059</v>
          </cell>
          <cell r="J1000">
            <v>10806533</v>
          </cell>
          <cell r="K1000">
            <v>1073705</v>
          </cell>
          <cell r="M1000">
            <v>1983815</v>
          </cell>
          <cell r="N1000">
            <v>162174</v>
          </cell>
          <cell r="O1000">
            <v>933987</v>
          </cell>
          <cell r="P1000">
            <v>235802</v>
          </cell>
          <cell r="Q1000">
            <v>15196016</v>
          </cell>
        </row>
        <row r="1001">
          <cell r="D1001" t="str">
            <v>Maret</v>
          </cell>
          <cell r="E1001">
            <v>64</v>
          </cell>
          <cell r="F1001">
            <v>1492</v>
          </cell>
          <cell r="G1001">
            <v>3554</v>
          </cell>
          <cell r="H1001">
            <v>2952</v>
          </cell>
          <cell r="I1001">
            <v>8062</v>
          </cell>
          <cell r="J1001">
            <v>12544052</v>
          </cell>
          <cell r="K1001">
            <v>1245862</v>
          </cell>
          <cell r="M1001">
            <v>1983002</v>
          </cell>
          <cell r="N1001">
            <v>355241</v>
          </cell>
          <cell r="O1001">
            <v>934102</v>
          </cell>
          <cell r="P1001">
            <v>276216</v>
          </cell>
          <cell r="Q1001">
            <v>17338475</v>
          </cell>
        </row>
        <row r="1002">
          <cell r="D1002" t="str">
            <v>April</v>
          </cell>
          <cell r="E1002">
            <v>69</v>
          </cell>
          <cell r="F1002">
            <v>1679</v>
          </cell>
          <cell r="G1002">
            <v>3635</v>
          </cell>
          <cell r="H1002">
            <v>2942</v>
          </cell>
          <cell r="I1002">
            <v>8325</v>
          </cell>
          <cell r="J1002">
            <v>12795253</v>
          </cell>
          <cell r="K1002">
            <v>1262277</v>
          </cell>
          <cell r="M1002">
            <v>2185632</v>
          </cell>
          <cell r="N1002">
            <v>375033</v>
          </cell>
          <cell r="O1002">
            <v>955959</v>
          </cell>
          <cell r="P1002">
            <v>281577</v>
          </cell>
          <cell r="Q1002">
            <v>17855731</v>
          </cell>
        </row>
        <row r="1003">
          <cell r="D1003" t="str">
            <v>Mei</v>
          </cell>
          <cell r="E1003">
            <v>67</v>
          </cell>
          <cell r="F1003">
            <v>1680</v>
          </cell>
          <cell r="G1003">
            <v>3630</v>
          </cell>
          <cell r="H1003">
            <v>2941</v>
          </cell>
          <cell r="I1003">
            <v>8318</v>
          </cell>
          <cell r="J1003">
            <v>12793585</v>
          </cell>
          <cell r="K1003">
            <v>1259954</v>
          </cell>
          <cell r="M1003">
            <v>2184916</v>
          </cell>
          <cell r="N1003">
            <v>329220</v>
          </cell>
          <cell r="O1003">
            <v>952303</v>
          </cell>
          <cell r="P1003">
            <v>281463</v>
          </cell>
          <cell r="Q1003">
            <v>17801441</v>
          </cell>
        </row>
        <row r="1004">
          <cell r="C1004" t="str">
            <v>Kab. Demak</v>
          </cell>
          <cell r="D1004" t="str">
            <v>Juni</v>
          </cell>
          <cell r="E1004">
            <v>67</v>
          </cell>
          <cell r="F1004">
            <v>1641</v>
          </cell>
          <cell r="G1004">
            <v>3660</v>
          </cell>
          <cell r="H1004">
            <v>2929</v>
          </cell>
          <cell r="I1004">
            <v>8297</v>
          </cell>
          <cell r="J1004">
            <v>12776672</v>
          </cell>
          <cell r="K1004">
            <v>1255526</v>
          </cell>
          <cell r="M1004">
            <v>2176766</v>
          </cell>
          <cell r="N1004">
            <v>329037</v>
          </cell>
          <cell r="O1004">
            <v>947724</v>
          </cell>
          <cell r="P1004">
            <v>281063</v>
          </cell>
          <cell r="Q1004">
            <v>17766788</v>
          </cell>
        </row>
        <row r="1005">
          <cell r="D1005" t="str">
            <v>Januari</v>
          </cell>
          <cell r="E1005">
            <v>92</v>
          </cell>
          <cell r="F1005">
            <v>1990</v>
          </cell>
          <cell r="G1005">
            <v>5387</v>
          </cell>
          <cell r="H1005">
            <v>3591</v>
          </cell>
          <cell r="I1005">
            <v>11060</v>
          </cell>
          <cell r="J1005">
            <v>14866298</v>
          </cell>
          <cell r="K1005">
            <v>1459347</v>
          </cell>
          <cell r="M1005">
            <v>2969109</v>
          </cell>
          <cell r="N1005">
            <v>239769</v>
          </cell>
          <cell r="O1005">
            <v>1253486</v>
          </cell>
          <cell r="P1005">
            <v>541</v>
          </cell>
          <cell r="Q1005">
            <v>20788550</v>
          </cell>
        </row>
        <row r="1006">
          <cell r="D1006" t="str">
            <v>Februari</v>
          </cell>
          <cell r="E1006">
            <v>90</v>
          </cell>
          <cell r="F1006">
            <v>1985</v>
          </cell>
          <cell r="G1006">
            <v>5377</v>
          </cell>
          <cell r="H1006">
            <v>3581</v>
          </cell>
          <cell r="I1006">
            <v>11033</v>
          </cell>
          <cell r="J1006">
            <v>14909531</v>
          </cell>
          <cell r="K1006">
            <v>1460021</v>
          </cell>
          <cell r="M1006">
            <v>2956718</v>
          </cell>
          <cell r="N1006">
            <v>241264</v>
          </cell>
          <cell r="O1006">
            <v>1248137</v>
          </cell>
          <cell r="P1006">
            <v>540</v>
          </cell>
          <cell r="Q1006">
            <v>20816211</v>
          </cell>
        </row>
        <row r="1007">
          <cell r="D1007" t="str">
            <v>Maret</v>
          </cell>
          <cell r="E1007">
            <v>102</v>
          </cell>
          <cell r="F1007">
            <v>2244</v>
          </cell>
          <cell r="G1007">
            <v>5419</v>
          </cell>
          <cell r="H1007">
            <v>3581</v>
          </cell>
          <cell r="I1007">
            <v>11346</v>
          </cell>
          <cell r="J1007">
            <v>17587557</v>
          </cell>
          <cell r="K1007">
            <v>1715777</v>
          </cell>
          <cell r="M1007">
            <v>3013408</v>
          </cell>
          <cell r="N1007">
            <v>353622</v>
          </cell>
          <cell r="O1007">
            <v>1278190</v>
          </cell>
          <cell r="P1007">
            <v>559</v>
          </cell>
          <cell r="Q1007">
            <v>23949113</v>
          </cell>
        </row>
        <row r="1008">
          <cell r="D1008" t="str">
            <v>April</v>
          </cell>
          <cell r="E1008">
            <v>108</v>
          </cell>
          <cell r="F1008">
            <v>2252</v>
          </cell>
          <cell r="G1008">
            <v>5086</v>
          </cell>
          <cell r="H1008">
            <v>3922</v>
          </cell>
          <cell r="I1008">
            <v>11368</v>
          </cell>
          <cell r="J1008">
            <v>17657532</v>
          </cell>
          <cell r="K1008">
            <v>1718858</v>
          </cell>
          <cell r="M1008">
            <v>3036185</v>
          </cell>
          <cell r="N1008">
            <v>375844</v>
          </cell>
          <cell r="O1008">
            <v>1275920</v>
          </cell>
          <cell r="P1008">
            <v>388098</v>
          </cell>
          <cell r="Q1008">
            <v>24452437</v>
          </cell>
        </row>
        <row r="1009">
          <cell r="D1009" t="str">
            <v>Mei</v>
          </cell>
          <cell r="E1009">
            <v>108</v>
          </cell>
          <cell r="F1009">
            <v>2244</v>
          </cell>
          <cell r="G1009">
            <v>5077</v>
          </cell>
          <cell r="H1009">
            <v>3913</v>
          </cell>
          <cell r="I1009">
            <v>11342</v>
          </cell>
          <cell r="J1009">
            <v>17638130</v>
          </cell>
          <cell r="K1009">
            <v>1714391</v>
          </cell>
          <cell r="M1009">
            <v>3029560</v>
          </cell>
          <cell r="N1009">
            <v>375979</v>
          </cell>
          <cell r="O1009">
            <v>1270340</v>
          </cell>
          <cell r="P1009">
            <v>387613</v>
          </cell>
          <cell r="Q1009">
            <v>24416013</v>
          </cell>
        </row>
        <row r="1010">
          <cell r="C1010" t="str">
            <v>Kab. Grobogan</v>
          </cell>
          <cell r="D1010" t="str">
            <v>Juni</v>
          </cell>
          <cell r="E1010">
            <v>92</v>
          </cell>
          <cell r="F1010">
            <v>2184</v>
          </cell>
          <cell r="G1010">
            <v>5133</v>
          </cell>
          <cell r="H1010">
            <v>3907</v>
          </cell>
          <cell r="I1010">
            <v>11316</v>
          </cell>
          <cell r="J1010">
            <v>17640337</v>
          </cell>
          <cell r="K1010">
            <v>1714789</v>
          </cell>
          <cell r="M1010">
            <v>3028156</v>
          </cell>
          <cell r="N1010">
            <v>359051</v>
          </cell>
          <cell r="O1010">
            <v>1266377</v>
          </cell>
          <cell r="P1010">
            <v>387662</v>
          </cell>
          <cell r="Q1010">
            <v>24396372</v>
          </cell>
        </row>
        <row r="1011">
          <cell r="D1011" t="str">
            <v>Januari</v>
          </cell>
          <cell r="E1011">
            <v>58</v>
          </cell>
          <cell r="F1011">
            <v>1511</v>
          </cell>
          <cell r="G1011">
            <v>4674</v>
          </cell>
          <cell r="H1011">
            <v>2501</v>
          </cell>
          <cell r="I1011">
            <v>8744</v>
          </cell>
          <cell r="J1011">
            <v>11690918</v>
          </cell>
          <cell r="K1011">
            <v>1172495</v>
          </cell>
          <cell r="M1011">
            <v>2244123</v>
          </cell>
          <cell r="N1011">
            <v>149104</v>
          </cell>
          <cell r="O1011">
            <v>830657</v>
          </cell>
          <cell r="P1011">
            <v>254262</v>
          </cell>
          <cell r="Q1011">
            <v>16341559</v>
          </cell>
        </row>
        <row r="1012">
          <cell r="D1012" t="str">
            <v>Februari</v>
          </cell>
          <cell r="E1012">
            <v>59</v>
          </cell>
          <cell r="F1012">
            <v>1580</v>
          </cell>
          <cell r="G1012">
            <v>4729</v>
          </cell>
          <cell r="H1012">
            <v>2556</v>
          </cell>
          <cell r="I1012">
            <v>8924</v>
          </cell>
          <cell r="J1012">
            <v>11850970</v>
          </cell>
          <cell r="K1012">
            <v>1185408</v>
          </cell>
          <cell r="M1012">
            <v>2320546</v>
          </cell>
          <cell r="N1012">
            <v>144108</v>
          </cell>
          <cell r="O1012">
            <v>844275</v>
          </cell>
          <cell r="P1012">
            <v>264537</v>
          </cell>
          <cell r="Q1012">
            <v>16609844</v>
          </cell>
        </row>
        <row r="1013">
          <cell r="D1013" t="str">
            <v>Maret</v>
          </cell>
          <cell r="E1013">
            <v>64</v>
          </cell>
          <cell r="F1013">
            <v>1676</v>
          </cell>
          <cell r="G1013">
            <v>4719</v>
          </cell>
          <cell r="H1013">
            <v>2633</v>
          </cell>
          <cell r="I1013">
            <v>9092</v>
          </cell>
          <cell r="J1013">
            <v>13902283</v>
          </cell>
          <cell r="K1013">
            <v>1378871</v>
          </cell>
          <cell r="M1013">
            <v>2360586</v>
          </cell>
          <cell r="N1013">
            <v>242523</v>
          </cell>
          <cell r="O1013">
            <v>1042385</v>
          </cell>
          <cell r="P1013">
            <v>306176</v>
          </cell>
          <cell r="Q1013">
            <v>19232824</v>
          </cell>
        </row>
        <row r="1014">
          <cell r="D1014" t="str">
            <v>April</v>
          </cell>
          <cell r="E1014">
            <v>63</v>
          </cell>
          <cell r="F1014">
            <v>1672</v>
          </cell>
          <cell r="G1014">
            <v>4687</v>
          </cell>
          <cell r="H1014">
            <v>2653</v>
          </cell>
          <cell r="I1014">
            <v>9075</v>
          </cell>
          <cell r="J1014">
            <v>13892203</v>
          </cell>
          <cell r="K1014">
            <v>1380139</v>
          </cell>
          <cell r="M1014">
            <v>2364329</v>
          </cell>
          <cell r="N1014">
            <v>243637</v>
          </cell>
          <cell r="O1014">
            <v>1041115</v>
          </cell>
          <cell r="P1014">
            <v>305832</v>
          </cell>
          <cell r="Q1014">
            <v>19227255</v>
          </cell>
        </row>
        <row r="1015">
          <cell r="D1015" t="str">
            <v>Mei</v>
          </cell>
          <cell r="E1015">
            <v>55</v>
          </cell>
          <cell r="F1015">
            <v>1602</v>
          </cell>
          <cell r="G1015">
            <v>4747</v>
          </cell>
          <cell r="H1015">
            <v>2659</v>
          </cell>
          <cell r="I1015">
            <v>9063</v>
          </cell>
          <cell r="J1015">
            <v>13904308</v>
          </cell>
          <cell r="K1015">
            <v>1378849</v>
          </cell>
          <cell r="M1015">
            <v>2360938</v>
          </cell>
          <cell r="N1015">
            <v>244941</v>
          </cell>
          <cell r="O1015">
            <v>1036036</v>
          </cell>
          <cell r="P1015">
            <v>306046</v>
          </cell>
          <cell r="Q1015">
            <v>19231118</v>
          </cell>
        </row>
        <row r="1016">
          <cell r="C1016" t="str">
            <v>Kab. Jepara</v>
          </cell>
          <cell r="D1016" t="str">
            <v>Juni</v>
          </cell>
          <cell r="E1016">
            <v>53</v>
          </cell>
          <cell r="F1016">
            <v>1597</v>
          </cell>
          <cell r="G1016">
            <v>4746</v>
          </cell>
          <cell r="H1016">
            <v>2649</v>
          </cell>
          <cell r="I1016">
            <v>9045</v>
          </cell>
          <cell r="J1016">
            <v>13890034</v>
          </cell>
          <cell r="K1016">
            <v>1376619</v>
          </cell>
          <cell r="M1016">
            <v>2354714</v>
          </cell>
          <cell r="N1016">
            <v>245010</v>
          </cell>
          <cell r="O1016">
            <v>1033534</v>
          </cell>
          <cell r="P1016">
            <v>305715</v>
          </cell>
          <cell r="Q1016">
            <v>19205626</v>
          </cell>
        </row>
        <row r="1017">
          <cell r="D1017" t="str">
            <v>Januari</v>
          </cell>
          <cell r="E1017">
            <v>74</v>
          </cell>
          <cell r="F1017">
            <v>1846</v>
          </cell>
          <cell r="G1017">
            <v>5585</v>
          </cell>
          <cell r="H1017">
            <v>1726</v>
          </cell>
          <cell r="I1017">
            <v>9231</v>
          </cell>
          <cell r="J1017">
            <v>12141744</v>
          </cell>
          <cell r="K1017">
            <v>1179498</v>
          </cell>
          <cell r="M1017">
            <v>1870672</v>
          </cell>
          <cell r="N1017">
            <v>171842</v>
          </cell>
          <cell r="O1017">
            <v>852924</v>
          </cell>
          <cell r="P1017">
            <v>424185</v>
          </cell>
          <cell r="Q1017">
            <v>16640865</v>
          </cell>
        </row>
        <row r="1018">
          <cell r="D1018" t="str">
            <v>Februari</v>
          </cell>
          <cell r="E1018">
            <v>69</v>
          </cell>
          <cell r="F1018">
            <v>1803</v>
          </cell>
          <cell r="G1018">
            <v>5427</v>
          </cell>
          <cell r="H1018">
            <v>1929</v>
          </cell>
          <cell r="I1018">
            <v>9228</v>
          </cell>
          <cell r="J1018">
            <v>12185514</v>
          </cell>
          <cell r="K1018">
            <v>1184528</v>
          </cell>
          <cell r="M1018">
            <v>1888835</v>
          </cell>
          <cell r="N1018">
            <v>183297</v>
          </cell>
          <cell r="O1018">
            <v>1043462</v>
          </cell>
          <cell r="P1018">
            <v>42974</v>
          </cell>
          <cell r="Q1018">
            <v>16528610</v>
          </cell>
        </row>
        <row r="1019">
          <cell r="D1019" t="str">
            <v>Maret</v>
          </cell>
          <cell r="E1019">
            <v>71</v>
          </cell>
          <cell r="F1019">
            <v>1958</v>
          </cell>
          <cell r="G1019">
            <v>5460</v>
          </cell>
          <cell r="H1019">
            <v>1972</v>
          </cell>
          <cell r="I1019">
            <v>9461</v>
          </cell>
          <cell r="J1019">
            <v>14359066</v>
          </cell>
          <cell r="K1019">
            <v>1393293</v>
          </cell>
          <cell r="M1019">
            <v>1017706</v>
          </cell>
          <cell r="N1019">
            <v>29020</v>
          </cell>
          <cell r="O1019">
            <v>1067012</v>
          </cell>
          <cell r="P1019">
            <v>466309</v>
          </cell>
          <cell r="Q1019">
            <v>18332406</v>
          </cell>
        </row>
        <row r="1020">
          <cell r="D1020" t="str">
            <v>April</v>
          </cell>
          <cell r="E1020">
            <v>71</v>
          </cell>
          <cell r="F1020">
            <v>1952</v>
          </cell>
          <cell r="G1020">
            <v>5450</v>
          </cell>
          <cell r="H1020">
            <v>1975</v>
          </cell>
          <cell r="I1020">
            <v>9448</v>
          </cell>
          <cell r="J1020">
            <v>14352648</v>
          </cell>
          <cell r="K1020">
            <v>1391063</v>
          </cell>
          <cell r="M1020">
            <v>2022798</v>
          </cell>
          <cell r="N1020">
            <v>295156</v>
          </cell>
          <cell r="O1020">
            <v>1063164</v>
          </cell>
          <cell r="P1020">
            <v>463258</v>
          </cell>
          <cell r="Q1020">
            <v>19588087</v>
          </cell>
        </row>
        <row r="1021">
          <cell r="D1021" t="str">
            <v>Mei</v>
          </cell>
          <cell r="E1021">
            <v>70</v>
          </cell>
          <cell r="F1021">
            <v>1945</v>
          </cell>
          <cell r="G1021">
            <v>5441</v>
          </cell>
          <cell r="H1021">
            <v>1963</v>
          </cell>
          <cell r="I1021">
            <v>9419</v>
          </cell>
          <cell r="J1021">
            <v>14318218</v>
          </cell>
          <cell r="K1021">
            <v>1387047</v>
          </cell>
          <cell r="M1021">
            <v>2013095</v>
          </cell>
          <cell r="N1021">
            <v>290632</v>
          </cell>
          <cell r="O1021">
            <v>1059431</v>
          </cell>
          <cell r="P1021">
            <v>461996</v>
          </cell>
          <cell r="Q1021">
            <v>19530419</v>
          </cell>
        </row>
        <row r="1022">
          <cell r="C1022" t="str">
            <v>Kab. Kendal</v>
          </cell>
          <cell r="D1022" t="str">
            <v>Juni</v>
          </cell>
          <cell r="E1022">
            <v>66</v>
          </cell>
          <cell r="F1022">
            <v>1926</v>
          </cell>
          <cell r="G1022">
            <v>5456</v>
          </cell>
          <cell r="H1022">
            <v>1968</v>
          </cell>
          <cell r="I1022">
            <v>9416</v>
          </cell>
          <cell r="J1022">
            <v>14325304</v>
          </cell>
          <cell r="K1022">
            <v>1386330</v>
          </cell>
          <cell r="M1022">
            <v>2012425</v>
          </cell>
          <cell r="N1022">
            <v>291289</v>
          </cell>
          <cell r="O1022">
            <v>1057469</v>
          </cell>
          <cell r="P1022">
            <v>462841</v>
          </cell>
          <cell r="Q1022">
            <v>19535658</v>
          </cell>
        </row>
        <row r="1023">
          <cell r="D1023" t="str">
            <v>Januari</v>
          </cell>
          <cell r="E1023">
            <v>51</v>
          </cell>
          <cell r="F1023">
            <v>1431</v>
          </cell>
          <cell r="G1023">
            <v>4467</v>
          </cell>
          <cell r="H1023">
            <v>2184</v>
          </cell>
          <cell r="I1023">
            <v>8133</v>
          </cell>
          <cell r="J1023">
            <v>10788723</v>
          </cell>
          <cell r="K1023">
            <v>1057207</v>
          </cell>
          <cell r="M1023">
            <v>2093054</v>
          </cell>
          <cell r="N1023">
            <v>157133</v>
          </cell>
          <cell r="O1023">
            <v>927406</v>
          </cell>
          <cell r="P1023">
            <v>178460</v>
          </cell>
          <cell r="Q1023">
            <v>15201983</v>
          </cell>
        </row>
        <row r="1024">
          <cell r="D1024" t="str">
            <v>Februari</v>
          </cell>
          <cell r="E1024">
            <v>50</v>
          </cell>
          <cell r="F1024">
            <v>1419</v>
          </cell>
          <cell r="G1024">
            <v>4471</v>
          </cell>
          <cell r="H1024">
            <v>2180</v>
          </cell>
          <cell r="I1024">
            <v>8120</v>
          </cell>
          <cell r="J1024">
            <v>10805066</v>
          </cell>
          <cell r="K1024">
            <v>1060972</v>
          </cell>
          <cell r="M1024">
            <v>2091387</v>
          </cell>
          <cell r="N1024">
            <v>158647</v>
          </cell>
          <cell r="O1024">
            <v>925521</v>
          </cell>
          <cell r="P1024">
            <v>178526</v>
          </cell>
          <cell r="Q1024">
            <v>15220119</v>
          </cell>
        </row>
        <row r="1025">
          <cell r="D1025" t="str">
            <v>Maret</v>
          </cell>
          <cell r="E1025">
            <v>64</v>
          </cell>
          <cell r="F1025">
            <v>1700</v>
          </cell>
          <cell r="G1025">
            <v>4358</v>
          </cell>
          <cell r="H1025">
            <v>2368</v>
          </cell>
          <cell r="I1025">
            <v>8490</v>
          </cell>
          <cell r="J1025">
            <v>12948564</v>
          </cell>
          <cell r="K1025">
            <v>1260360</v>
          </cell>
          <cell r="M1025">
            <v>2174446</v>
          </cell>
          <cell r="N1025">
            <v>247085</v>
          </cell>
          <cell r="O1025">
            <v>959653</v>
          </cell>
          <cell r="P1025">
            <v>212719</v>
          </cell>
          <cell r="Q1025">
            <v>17802827</v>
          </cell>
        </row>
        <row r="1026">
          <cell r="D1026" t="str">
            <v>April</v>
          </cell>
          <cell r="E1026">
            <v>64</v>
          </cell>
          <cell r="F1026">
            <v>1703</v>
          </cell>
          <cell r="G1026">
            <v>4322</v>
          </cell>
          <cell r="H1026">
            <v>2392</v>
          </cell>
          <cell r="I1026">
            <v>8481</v>
          </cell>
          <cell r="J1026">
            <v>12943072</v>
          </cell>
          <cell r="K1026">
            <v>1258772</v>
          </cell>
          <cell r="M1026">
            <v>2172668</v>
          </cell>
          <cell r="N1026">
            <v>247044</v>
          </cell>
          <cell r="O1026">
            <v>957844</v>
          </cell>
          <cell r="P1026">
            <v>213302</v>
          </cell>
          <cell r="Q1026">
            <v>17792702</v>
          </cell>
        </row>
        <row r="1027">
          <cell r="D1027" t="str">
            <v>Mei</v>
          </cell>
          <cell r="E1027">
            <v>63</v>
          </cell>
          <cell r="F1027">
            <v>1696</v>
          </cell>
          <cell r="G1027">
            <v>4326</v>
          </cell>
          <cell r="H1027">
            <v>2386</v>
          </cell>
          <cell r="I1027">
            <v>8471</v>
          </cell>
          <cell r="J1027">
            <v>12939909</v>
          </cell>
          <cell r="K1027">
            <v>1259106</v>
          </cell>
          <cell r="M1027">
            <v>2176232</v>
          </cell>
          <cell r="N1027">
            <v>247772</v>
          </cell>
          <cell r="O1027">
            <v>956497</v>
          </cell>
          <cell r="P1027">
            <v>283461</v>
          </cell>
          <cell r="Q1027">
            <v>17862977</v>
          </cell>
        </row>
        <row r="1028">
          <cell r="C1028" t="str">
            <v>Kab. Kudus</v>
          </cell>
          <cell r="D1028" t="str">
            <v>Juni</v>
          </cell>
          <cell r="E1028">
            <v>56</v>
          </cell>
          <cell r="F1028">
            <v>1694</v>
          </cell>
          <cell r="G1028">
            <v>4333</v>
          </cell>
          <cell r="H1028">
            <v>2389</v>
          </cell>
          <cell r="I1028">
            <v>8472</v>
          </cell>
          <cell r="J1028">
            <v>12948084</v>
          </cell>
          <cell r="K1028">
            <v>1258850</v>
          </cell>
          <cell r="M1028">
            <v>2183749</v>
          </cell>
          <cell r="N1028">
            <v>248638</v>
          </cell>
          <cell r="O1028">
            <v>955920</v>
          </cell>
          <cell r="P1028">
            <v>283794</v>
          </cell>
          <cell r="Q1028">
            <v>17879035</v>
          </cell>
        </row>
        <row r="1029">
          <cell r="D1029" t="str">
            <v>Januari</v>
          </cell>
          <cell r="E1029">
            <v>50</v>
          </cell>
          <cell r="F1029">
            <v>1667</v>
          </cell>
          <cell r="G1029">
            <v>4893</v>
          </cell>
          <cell r="H1029">
            <v>3590</v>
          </cell>
          <cell r="I1029">
            <v>10200</v>
          </cell>
          <cell r="J1029">
            <v>13714173</v>
          </cell>
          <cell r="K1029">
            <v>1325076</v>
          </cell>
          <cell r="M1029">
            <v>2241640</v>
          </cell>
          <cell r="N1029">
            <v>204300</v>
          </cell>
          <cell r="O1029">
            <v>1137238</v>
          </cell>
          <cell r="P1029">
            <v>469763</v>
          </cell>
          <cell r="Q1029">
            <v>19092190</v>
          </cell>
        </row>
        <row r="1030">
          <cell r="D1030" t="str">
            <v>Februari</v>
          </cell>
          <cell r="E1030">
            <v>50</v>
          </cell>
          <cell r="F1030">
            <v>1627</v>
          </cell>
          <cell r="G1030">
            <v>4909</v>
          </cell>
          <cell r="H1030">
            <v>3593</v>
          </cell>
          <cell r="I1030">
            <v>10179</v>
          </cell>
          <cell r="J1030">
            <v>13730807</v>
          </cell>
          <cell r="K1030">
            <v>1324977</v>
          </cell>
          <cell r="M1030">
            <v>2242909</v>
          </cell>
          <cell r="N1030">
            <v>216488</v>
          </cell>
          <cell r="O1030">
            <v>1133659</v>
          </cell>
          <cell r="P1030">
            <v>468180</v>
          </cell>
          <cell r="Q1030">
            <v>19117020</v>
          </cell>
        </row>
        <row r="1031">
          <cell r="D1031" t="str">
            <v>Maret</v>
          </cell>
          <cell r="E1031">
            <v>60</v>
          </cell>
          <cell r="F1031">
            <v>1633</v>
          </cell>
          <cell r="G1031">
            <v>4685</v>
          </cell>
          <cell r="H1031">
            <v>3817</v>
          </cell>
          <cell r="I1031">
            <v>10195</v>
          </cell>
          <cell r="J1031">
            <v>16028706</v>
          </cell>
          <cell r="K1031">
            <v>1544242</v>
          </cell>
          <cell r="M1031">
            <v>2255366</v>
          </cell>
          <cell r="N1031">
            <v>346802</v>
          </cell>
          <cell r="O1031">
            <v>1133390</v>
          </cell>
          <cell r="P1031">
            <v>467011</v>
          </cell>
          <cell r="Q1031">
            <v>21775517</v>
          </cell>
        </row>
        <row r="1032">
          <cell r="D1032" t="str">
            <v>April</v>
          </cell>
          <cell r="E1032">
            <v>69</v>
          </cell>
          <cell r="F1032">
            <v>1796</v>
          </cell>
          <cell r="G1032">
            <v>4740</v>
          </cell>
          <cell r="H1032">
            <v>3840</v>
          </cell>
          <cell r="I1032">
            <v>10445</v>
          </cell>
          <cell r="J1032">
            <v>16271259</v>
          </cell>
          <cell r="K1032">
            <v>1565443</v>
          </cell>
          <cell r="M1032">
            <v>2278389</v>
          </cell>
          <cell r="N1032">
            <v>348895</v>
          </cell>
          <cell r="O1032">
            <v>1159479</v>
          </cell>
          <cell r="P1032">
            <v>501050</v>
          </cell>
          <cell r="Q1032">
            <v>22124515</v>
          </cell>
        </row>
        <row r="1033">
          <cell r="D1033" t="str">
            <v>Mei</v>
          </cell>
          <cell r="E1033">
            <v>65</v>
          </cell>
          <cell r="F1033">
            <v>1725</v>
          </cell>
          <cell r="G1033">
            <v>4802</v>
          </cell>
          <cell r="H1033">
            <v>3832</v>
          </cell>
          <cell r="I1033">
            <v>10424</v>
          </cell>
          <cell r="J1033">
            <v>16263310</v>
          </cell>
          <cell r="K1033">
            <v>1565632</v>
          </cell>
          <cell r="M1033">
            <v>2282777</v>
          </cell>
          <cell r="N1033">
            <v>350867</v>
          </cell>
          <cell r="O1033">
            <v>1157632</v>
          </cell>
          <cell r="P1033">
            <v>497152</v>
          </cell>
          <cell r="Q1033">
            <v>22117370</v>
          </cell>
        </row>
        <row r="1034">
          <cell r="C1034" t="str">
            <v>Kab. Karanganyar</v>
          </cell>
          <cell r="D1034" t="str">
            <v>Juni</v>
          </cell>
          <cell r="E1034">
            <v>61</v>
          </cell>
          <cell r="F1034">
            <v>1716</v>
          </cell>
          <cell r="G1034">
            <v>4784</v>
          </cell>
          <cell r="H1034">
            <v>3848</v>
          </cell>
          <cell r="I1034">
            <v>10409</v>
          </cell>
          <cell r="J1034">
            <v>16257431</v>
          </cell>
          <cell r="K1034">
            <v>1562196</v>
          </cell>
          <cell r="M1034">
            <v>2290303</v>
          </cell>
          <cell r="N1034">
            <v>355247</v>
          </cell>
          <cell r="O1034">
            <v>1154499</v>
          </cell>
          <cell r="P1034">
            <v>494297</v>
          </cell>
          <cell r="Q1034">
            <v>22113973</v>
          </cell>
        </row>
        <row r="1035">
          <cell r="D1035" t="str">
            <v>Januari</v>
          </cell>
          <cell r="E1035">
            <v>99</v>
          </cell>
          <cell r="F1035">
            <v>2210</v>
          </cell>
          <cell r="G1035">
            <v>6254</v>
          </cell>
          <cell r="H1035">
            <v>4059</v>
          </cell>
          <cell r="I1035">
            <v>12622</v>
          </cell>
          <cell r="J1035">
            <v>16992761</v>
          </cell>
          <cell r="K1035">
            <v>1633910</v>
          </cell>
          <cell r="M1035">
            <v>338470</v>
          </cell>
          <cell r="N1035">
            <v>314854</v>
          </cell>
          <cell r="O1035">
            <v>1420759</v>
          </cell>
          <cell r="P1035">
            <v>3348409</v>
          </cell>
          <cell r="Q1035">
            <v>24049163</v>
          </cell>
        </row>
        <row r="1036">
          <cell r="D1036" t="str">
            <v>Februari</v>
          </cell>
          <cell r="E1036">
            <v>97</v>
          </cell>
          <cell r="F1036">
            <v>2194</v>
          </cell>
          <cell r="G1036">
            <v>6053</v>
          </cell>
          <cell r="H1036">
            <v>4257</v>
          </cell>
          <cell r="I1036">
            <v>12601</v>
          </cell>
          <cell r="J1036">
            <v>17006487</v>
          </cell>
          <cell r="K1036">
            <v>1633818</v>
          </cell>
          <cell r="M1036">
            <v>338155</v>
          </cell>
          <cell r="N1036">
            <v>317086</v>
          </cell>
          <cell r="O1036">
            <v>1416603</v>
          </cell>
          <cell r="P1036">
            <v>3347290</v>
          </cell>
          <cell r="Q1036">
            <v>24059439</v>
          </cell>
        </row>
        <row r="1037">
          <cell r="D1037" t="str">
            <v>Maret</v>
          </cell>
          <cell r="E1037">
            <v>140</v>
          </cell>
          <cell r="F1037">
            <v>2239</v>
          </cell>
          <cell r="G1037">
            <v>5981</v>
          </cell>
          <cell r="H1037">
            <v>4361</v>
          </cell>
          <cell r="I1037">
            <v>12721</v>
          </cell>
          <cell r="J1037">
            <v>19856904</v>
          </cell>
          <cell r="K1037">
            <v>1906114</v>
          </cell>
          <cell r="M1037">
            <v>336535</v>
          </cell>
          <cell r="N1037">
            <v>455047</v>
          </cell>
          <cell r="O1037">
            <v>1427954</v>
          </cell>
          <cell r="P1037">
            <v>3451443</v>
          </cell>
          <cell r="Q1037">
            <v>27433997</v>
          </cell>
        </row>
        <row r="1038">
          <cell r="D1038" t="str">
            <v>April</v>
          </cell>
          <cell r="E1038">
            <v>145</v>
          </cell>
          <cell r="F1038">
            <v>2393</v>
          </cell>
          <cell r="G1038">
            <v>5998</v>
          </cell>
          <cell r="H1038">
            <v>4356</v>
          </cell>
          <cell r="I1038">
            <v>12892</v>
          </cell>
          <cell r="J1038">
            <v>20008028</v>
          </cell>
          <cell r="K1038">
            <v>1916236</v>
          </cell>
          <cell r="M1038">
            <v>2771387</v>
          </cell>
          <cell r="N1038">
            <v>455397</v>
          </cell>
          <cell r="O1038">
            <v>1442115</v>
          </cell>
          <cell r="P1038">
            <v>1054428</v>
          </cell>
          <cell r="Q1038">
            <v>27647591</v>
          </cell>
        </row>
        <row r="1039">
          <cell r="D1039" t="str">
            <v>Mei</v>
          </cell>
          <cell r="E1039">
            <v>142</v>
          </cell>
          <cell r="F1039">
            <v>2372</v>
          </cell>
          <cell r="G1039">
            <v>6002</v>
          </cell>
          <cell r="H1039">
            <v>4348</v>
          </cell>
          <cell r="I1039">
            <v>12864</v>
          </cell>
          <cell r="J1039">
            <v>19980177</v>
          </cell>
          <cell r="K1039">
            <v>1911553</v>
          </cell>
          <cell r="M1039">
            <v>2761288</v>
          </cell>
          <cell r="N1039">
            <v>384143</v>
          </cell>
          <cell r="O1039">
            <v>1437343</v>
          </cell>
          <cell r="P1039">
            <v>1076528</v>
          </cell>
          <cell r="Q1039">
            <v>27551032</v>
          </cell>
        </row>
        <row r="1040">
          <cell r="C1040" t="str">
            <v>Kab. Kebumen</v>
          </cell>
          <cell r="D1040" t="str">
            <v>Juni</v>
          </cell>
          <cell r="E1040">
            <v>128</v>
          </cell>
          <cell r="F1040">
            <v>2283</v>
          </cell>
          <cell r="G1040">
            <v>6084</v>
          </cell>
          <cell r="H1040">
            <v>4333</v>
          </cell>
          <cell r="I1040">
            <v>12828</v>
          </cell>
          <cell r="J1040">
            <v>19970440</v>
          </cell>
          <cell r="K1040">
            <v>1911703</v>
          </cell>
          <cell r="M1040">
            <v>2767426</v>
          </cell>
          <cell r="N1040">
            <v>387280</v>
          </cell>
          <cell r="O1040">
            <v>1433803</v>
          </cell>
          <cell r="P1040">
            <v>1057177</v>
          </cell>
          <cell r="Q1040">
            <v>27527829</v>
          </cell>
        </row>
        <row r="1041">
          <cell r="D1041" t="str">
            <v>Januari</v>
          </cell>
          <cell r="E1041">
            <v>94</v>
          </cell>
          <cell r="F1041">
            <v>2036</v>
          </cell>
          <cell r="G1041">
            <v>7222</v>
          </cell>
          <cell r="H1041">
            <v>6765</v>
          </cell>
          <cell r="I1041">
            <v>16117</v>
          </cell>
          <cell r="J1041">
            <v>22445850</v>
          </cell>
          <cell r="K1041">
            <v>2124044</v>
          </cell>
          <cell r="M1041">
            <v>3570494</v>
          </cell>
          <cell r="N1041">
            <v>301483</v>
          </cell>
          <cell r="O1041">
            <v>1791859</v>
          </cell>
          <cell r="P1041">
            <v>801</v>
          </cell>
          <cell r="Q1041">
            <v>30234531</v>
          </cell>
        </row>
        <row r="1042">
          <cell r="D1042" t="str">
            <v>Februari</v>
          </cell>
          <cell r="E1042">
            <v>93</v>
          </cell>
          <cell r="F1042">
            <v>1984</v>
          </cell>
          <cell r="G1042">
            <v>7040</v>
          </cell>
          <cell r="H1042">
            <v>6960</v>
          </cell>
          <cell r="I1042">
            <v>16077</v>
          </cell>
          <cell r="J1042">
            <v>22474741</v>
          </cell>
          <cell r="K1042">
            <v>2124978</v>
          </cell>
          <cell r="M1042">
            <v>4222551</v>
          </cell>
          <cell r="N1042">
            <v>304305</v>
          </cell>
          <cell r="O1042">
            <v>1785702</v>
          </cell>
          <cell r="P1042">
            <v>804</v>
          </cell>
          <cell r="Q1042">
            <v>30913081</v>
          </cell>
        </row>
        <row r="1043">
          <cell r="D1043" t="str">
            <v>Maret</v>
          </cell>
          <cell r="E1043">
            <v>93</v>
          </cell>
          <cell r="F1043">
            <v>1965</v>
          </cell>
          <cell r="G1043">
            <v>6802</v>
          </cell>
          <cell r="H1043">
            <v>7199</v>
          </cell>
          <cell r="I1043">
            <v>16059</v>
          </cell>
          <cell r="J1043">
            <v>26084038</v>
          </cell>
          <cell r="K1043">
            <v>2463486</v>
          </cell>
          <cell r="M1043">
            <v>4235035</v>
          </cell>
          <cell r="N1043">
            <v>513763</v>
          </cell>
          <cell r="O1043">
            <v>1780815</v>
          </cell>
          <cell r="P1043">
            <v>805</v>
          </cell>
          <cell r="Q1043">
            <v>35077942</v>
          </cell>
        </row>
        <row r="1044">
          <cell r="D1044" t="str">
            <v>April</v>
          </cell>
          <cell r="E1044">
            <v>158</v>
          </cell>
          <cell r="F1044">
            <v>2099</v>
          </cell>
          <cell r="G1044">
            <v>6811</v>
          </cell>
          <cell r="H1044">
            <v>7243</v>
          </cell>
          <cell r="I1044">
            <v>16311</v>
          </cell>
          <cell r="J1044">
            <v>26323063</v>
          </cell>
          <cell r="K1044">
            <v>2484442</v>
          </cell>
          <cell r="M1044">
            <v>4289450</v>
          </cell>
          <cell r="N1044">
            <v>515472</v>
          </cell>
          <cell r="O1044">
            <v>1806482</v>
          </cell>
          <cell r="P1044">
            <v>818</v>
          </cell>
          <cell r="Q1044">
            <v>35419727</v>
          </cell>
        </row>
        <row r="1045">
          <cell r="D1045" t="str">
            <v>Mei</v>
          </cell>
          <cell r="E1045">
            <v>155</v>
          </cell>
          <cell r="F1045">
            <v>2063</v>
          </cell>
          <cell r="G1045">
            <v>6818</v>
          </cell>
          <cell r="H1045">
            <v>7226</v>
          </cell>
          <cell r="I1045">
            <v>16262</v>
          </cell>
          <cell r="J1045">
            <v>26273814</v>
          </cell>
          <cell r="K1045">
            <v>2479715</v>
          </cell>
          <cell r="M1045">
            <v>4290508</v>
          </cell>
          <cell r="N1045">
            <v>516164</v>
          </cell>
          <cell r="O1045">
            <v>1799594</v>
          </cell>
          <cell r="P1045">
            <v>804</v>
          </cell>
          <cell r="Q1045">
            <v>35360599</v>
          </cell>
        </row>
        <row r="1046">
          <cell r="C1046" t="str">
            <v>Kab. Klaten</v>
          </cell>
          <cell r="D1046" t="str">
            <v>Juni</v>
          </cell>
          <cell r="E1046">
            <v>148</v>
          </cell>
          <cell r="F1046">
            <v>2018</v>
          </cell>
          <cell r="G1046">
            <v>6837</v>
          </cell>
          <cell r="H1046">
            <v>7205</v>
          </cell>
          <cell r="I1046">
            <v>16208</v>
          </cell>
          <cell r="J1046">
            <v>26207400</v>
          </cell>
          <cell r="K1046">
            <v>2472569</v>
          </cell>
          <cell r="M1046">
            <v>4280693</v>
          </cell>
          <cell r="N1046">
            <v>477036</v>
          </cell>
          <cell r="O1046">
            <v>1793206</v>
          </cell>
          <cell r="P1046">
            <v>797</v>
          </cell>
          <cell r="Q1046">
            <v>35231701</v>
          </cell>
        </row>
        <row r="1047">
          <cell r="D1047" t="str">
            <v>Januari</v>
          </cell>
          <cell r="E1047">
            <v>68</v>
          </cell>
          <cell r="F1047">
            <v>2075</v>
          </cell>
          <cell r="G1047">
            <v>7636</v>
          </cell>
          <cell r="H1047">
            <v>2133</v>
          </cell>
          <cell r="I1047">
            <v>11912</v>
          </cell>
          <cell r="J1047">
            <v>15965283</v>
          </cell>
          <cell r="K1047">
            <v>1497836</v>
          </cell>
          <cell r="M1047">
            <v>2987149</v>
          </cell>
          <cell r="N1047">
            <v>230973</v>
          </cell>
          <cell r="O1047">
            <v>1303194</v>
          </cell>
          <cell r="Q1047">
            <v>21984435</v>
          </cell>
        </row>
        <row r="1048">
          <cell r="D1048" t="str">
            <v>Februari</v>
          </cell>
          <cell r="E1048">
            <v>63</v>
          </cell>
          <cell r="F1048">
            <v>2068</v>
          </cell>
          <cell r="G1048">
            <v>7623</v>
          </cell>
          <cell r="H1048">
            <v>2130</v>
          </cell>
          <cell r="I1048">
            <v>11884</v>
          </cell>
          <cell r="J1048">
            <v>15924789</v>
          </cell>
          <cell r="K1048">
            <v>1493088</v>
          </cell>
          <cell r="M1048">
            <v>2982110</v>
          </cell>
          <cell r="N1048">
            <v>231407</v>
          </cell>
          <cell r="O1048">
            <v>1296852</v>
          </cell>
          <cell r="Q1048">
            <v>21928246</v>
          </cell>
        </row>
        <row r="1049">
          <cell r="D1049" t="str">
            <v>Maret</v>
          </cell>
          <cell r="E1049">
            <v>68</v>
          </cell>
          <cell r="F1049">
            <v>2240</v>
          </cell>
          <cell r="G1049">
            <v>7409</v>
          </cell>
          <cell r="H1049">
            <v>2454</v>
          </cell>
          <cell r="I1049">
            <v>12171</v>
          </cell>
          <cell r="J1049">
            <v>19103912</v>
          </cell>
          <cell r="K1049">
            <v>1782837</v>
          </cell>
          <cell r="M1049">
            <v>3111504</v>
          </cell>
          <cell r="N1049">
            <v>361766</v>
          </cell>
          <cell r="O1049">
            <v>1355037</v>
          </cell>
          <cell r="Q1049">
            <v>25715056</v>
          </cell>
        </row>
        <row r="1050">
          <cell r="D1050" t="str">
            <v>April</v>
          </cell>
          <cell r="E1050">
            <v>38</v>
          </cell>
          <cell r="F1050">
            <v>2232</v>
          </cell>
          <cell r="G1050">
            <v>7370</v>
          </cell>
          <cell r="H1050">
            <v>2480</v>
          </cell>
          <cell r="I1050">
            <v>12120</v>
          </cell>
          <cell r="J1050">
            <v>18798365</v>
          </cell>
          <cell r="K1050">
            <v>1766443</v>
          </cell>
          <cell r="M1050">
            <v>2504900</v>
          </cell>
          <cell r="N1050">
            <v>333180</v>
          </cell>
          <cell r="O1050">
            <v>1318441</v>
          </cell>
          <cell r="P1050">
            <v>988429</v>
          </cell>
          <cell r="Q1050">
            <v>25709758</v>
          </cell>
        </row>
        <row r="1051">
          <cell r="D1051" t="str">
            <v>Mei</v>
          </cell>
          <cell r="E1051">
            <v>38</v>
          </cell>
          <cell r="F1051">
            <v>2219</v>
          </cell>
          <cell r="G1051">
            <v>7362</v>
          </cell>
          <cell r="H1051">
            <v>2476</v>
          </cell>
          <cell r="I1051">
            <v>12095</v>
          </cell>
          <cell r="J1051">
            <v>18833876</v>
          </cell>
          <cell r="K1051">
            <v>1751283</v>
          </cell>
          <cell r="M1051">
            <v>2515475</v>
          </cell>
          <cell r="N1051">
            <v>353502</v>
          </cell>
          <cell r="O1051">
            <v>1316785</v>
          </cell>
          <cell r="P1051">
            <v>964514</v>
          </cell>
          <cell r="Q1051">
            <v>25735435</v>
          </cell>
        </row>
        <row r="1052">
          <cell r="C1052" t="str">
            <v>Kab. Magelang</v>
          </cell>
          <cell r="D1052" t="str">
            <v>Juni</v>
          </cell>
          <cell r="E1052">
            <v>30</v>
          </cell>
          <cell r="F1052">
            <v>2145</v>
          </cell>
          <cell r="G1052">
            <v>7421</v>
          </cell>
          <cell r="H1052">
            <v>2467</v>
          </cell>
          <cell r="I1052">
            <v>12063</v>
          </cell>
          <cell r="J1052">
            <v>18772632</v>
          </cell>
          <cell r="K1052">
            <v>1750856</v>
          </cell>
          <cell r="M1052">
            <v>2495699</v>
          </cell>
          <cell r="N1052">
            <v>334770</v>
          </cell>
          <cell r="O1052">
            <v>1309475</v>
          </cell>
          <cell r="P1052">
            <v>962894</v>
          </cell>
          <cell r="Q1052">
            <v>25626326</v>
          </cell>
        </row>
        <row r="1053">
          <cell r="D1053" t="str">
            <v>Januari</v>
          </cell>
          <cell r="E1053">
            <v>144</v>
          </cell>
          <cell r="F1053">
            <v>2324</v>
          </cell>
          <cell r="G1053">
            <v>5201</v>
          </cell>
          <cell r="H1053">
            <v>4415</v>
          </cell>
          <cell r="I1053">
            <v>12084</v>
          </cell>
          <cell r="J1053">
            <v>16094397</v>
          </cell>
          <cell r="K1053">
            <v>1539116</v>
          </cell>
          <cell r="M1053">
            <v>2597078</v>
          </cell>
          <cell r="N1053">
            <v>242120</v>
          </cell>
          <cell r="O1053">
            <v>1334557</v>
          </cell>
          <cell r="P1053">
            <v>967625</v>
          </cell>
          <cell r="Q1053">
            <v>22774893</v>
          </cell>
        </row>
        <row r="1054">
          <cell r="D1054" t="str">
            <v>Februari</v>
          </cell>
          <cell r="E1054">
            <v>144</v>
          </cell>
          <cell r="F1054">
            <v>2312</v>
          </cell>
          <cell r="G1054">
            <v>5209</v>
          </cell>
          <cell r="H1054">
            <v>4409</v>
          </cell>
          <cell r="I1054">
            <v>12074</v>
          </cell>
          <cell r="J1054">
            <v>16116838</v>
          </cell>
          <cell r="K1054">
            <v>1540057</v>
          </cell>
          <cell r="M1054">
            <v>2594981</v>
          </cell>
          <cell r="N1054">
            <v>245027</v>
          </cell>
          <cell r="O1054">
            <v>1333261</v>
          </cell>
          <cell r="P1054">
            <v>968537</v>
          </cell>
          <cell r="Q1054">
            <v>22798701</v>
          </cell>
        </row>
        <row r="1055">
          <cell r="D1055" t="str">
            <v>Maret</v>
          </cell>
          <cell r="E1055">
            <v>180</v>
          </cell>
          <cell r="F1055">
            <v>2578</v>
          </cell>
          <cell r="G1055">
            <v>5260</v>
          </cell>
          <cell r="H1055">
            <v>4508</v>
          </cell>
          <cell r="I1055">
            <v>12526</v>
          </cell>
          <cell r="J1055">
            <v>25116626</v>
          </cell>
          <cell r="K1055">
            <v>2373052</v>
          </cell>
          <cell r="M1055">
            <v>2622052</v>
          </cell>
          <cell r="N1055">
            <v>607875</v>
          </cell>
          <cell r="O1055">
            <v>1466442</v>
          </cell>
          <cell r="P1055">
            <v>1392484</v>
          </cell>
          <cell r="Q1055">
            <v>33578531</v>
          </cell>
        </row>
        <row r="1056">
          <cell r="D1056" t="str">
            <v>April</v>
          </cell>
          <cell r="E1056">
            <v>180</v>
          </cell>
          <cell r="F1056">
            <v>2578</v>
          </cell>
          <cell r="G1056">
            <v>5260</v>
          </cell>
          <cell r="H1056">
            <v>4508</v>
          </cell>
          <cell r="I1056">
            <v>12526</v>
          </cell>
          <cell r="J1056">
            <v>25116627</v>
          </cell>
          <cell r="K1056">
            <v>2373053</v>
          </cell>
          <cell r="M1056">
            <v>2622053</v>
          </cell>
          <cell r="N1056">
            <v>607876</v>
          </cell>
          <cell r="O1056">
            <v>1466442</v>
          </cell>
          <cell r="P1056">
            <v>1392481</v>
          </cell>
          <cell r="Q1056">
            <v>33578532</v>
          </cell>
        </row>
        <row r="1057">
          <cell r="D1057" t="str">
            <v>Mei</v>
          </cell>
          <cell r="E1057">
            <v>177</v>
          </cell>
          <cell r="F1057">
            <v>2527</v>
          </cell>
          <cell r="G1057">
            <v>5164</v>
          </cell>
          <cell r="H1057">
            <v>4625</v>
          </cell>
          <cell r="I1057">
            <v>12493</v>
          </cell>
          <cell r="J1057">
            <v>19269014</v>
          </cell>
          <cell r="K1057">
            <v>1829492</v>
          </cell>
          <cell r="M1057">
            <v>2611056</v>
          </cell>
          <cell r="N1057">
            <v>374033</v>
          </cell>
          <cell r="O1057">
            <v>1369696</v>
          </cell>
          <cell r="P1057">
            <v>1110117</v>
          </cell>
          <cell r="Q1057">
            <v>26563408</v>
          </cell>
        </row>
        <row r="1058">
          <cell r="C1058" t="str">
            <v>Kab. Pati</v>
          </cell>
          <cell r="D1058" t="str">
            <v>Juni</v>
          </cell>
          <cell r="E1058">
            <v>175</v>
          </cell>
          <cell r="F1058">
            <v>2509</v>
          </cell>
          <cell r="G1058">
            <v>5104</v>
          </cell>
          <cell r="H1058">
            <v>4685</v>
          </cell>
          <cell r="I1058">
            <v>12473</v>
          </cell>
          <cell r="J1058">
            <v>19266753</v>
          </cell>
          <cell r="K1058">
            <v>1827353</v>
          </cell>
          <cell r="M1058">
            <v>2604557</v>
          </cell>
          <cell r="N1058">
            <v>374410</v>
          </cell>
          <cell r="O1058">
            <v>1365463</v>
          </cell>
          <cell r="P1058">
            <v>1103030</v>
          </cell>
          <cell r="Q1058">
            <v>26541566</v>
          </cell>
        </row>
        <row r="1059">
          <cell r="D1059" t="str">
            <v>Januari</v>
          </cell>
          <cell r="E1059">
            <v>33</v>
          </cell>
          <cell r="F1059">
            <v>1756</v>
          </cell>
          <cell r="G1059">
            <v>3943</v>
          </cell>
          <cell r="H1059">
            <v>2335</v>
          </cell>
          <cell r="I1059">
            <v>8067</v>
          </cell>
          <cell r="J1059">
            <v>10609475</v>
          </cell>
          <cell r="K1059">
            <v>1071005</v>
          </cell>
          <cell r="M1059">
            <v>2115237</v>
          </cell>
          <cell r="N1059">
            <v>176944</v>
          </cell>
          <cell r="O1059">
            <v>764360</v>
          </cell>
          <cell r="P1059">
            <v>422</v>
          </cell>
          <cell r="Q1059">
            <v>14737443</v>
          </cell>
        </row>
        <row r="1060">
          <cell r="D1060" t="str">
            <v>Februari</v>
          </cell>
          <cell r="E1060">
            <v>29</v>
          </cell>
          <cell r="F1060">
            <v>1715</v>
          </cell>
          <cell r="G1060">
            <v>3953</v>
          </cell>
          <cell r="H1060">
            <v>2346</v>
          </cell>
          <cell r="I1060">
            <v>8043</v>
          </cell>
          <cell r="J1060">
            <v>10616732</v>
          </cell>
          <cell r="K1060">
            <v>1072576</v>
          </cell>
          <cell r="M1060">
            <v>2144584</v>
          </cell>
          <cell r="N1060">
            <v>96553</v>
          </cell>
          <cell r="O1060">
            <v>932332</v>
          </cell>
          <cell r="P1060">
            <v>392</v>
          </cell>
          <cell r="Q1060">
            <v>14863169</v>
          </cell>
        </row>
        <row r="1061">
          <cell r="D1061" t="str">
            <v>Maret</v>
          </cell>
          <cell r="E1061">
            <v>28</v>
          </cell>
          <cell r="F1061">
            <v>1676</v>
          </cell>
          <cell r="G1061">
            <v>3859</v>
          </cell>
          <cell r="H1061">
            <v>2465</v>
          </cell>
          <cell r="I1061">
            <v>8028</v>
          </cell>
          <cell r="J1061">
            <v>10630789</v>
          </cell>
          <cell r="K1061">
            <v>1072404</v>
          </cell>
          <cell r="M1061">
            <v>2151289</v>
          </cell>
          <cell r="N1061">
            <v>172431</v>
          </cell>
          <cell r="O1061">
            <v>929754</v>
          </cell>
          <cell r="P1061">
            <v>393</v>
          </cell>
          <cell r="Q1061">
            <v>14957060</v>
          </cell>
        </row>
        <row r="1062">
          <cell r="D1062" t="str">
            <v>April</v>
          </cell>
          <cell r="E1062">
            <v>69</v>
          </cell>
          <cell r="F1062">
            <v>1896</v>
          </cell>
          <cell r="G1062">
            <v>3944</v>
          </cell>
          <cell r="H1062">
            <v>2485</v>
          </cell>
          <cell r="I1062">
            <v>8394</v>
          </cell>
          <cell r="J1062">
            <v>12677533</v>
          </cell>
          <cell r="K1062">
            <v>1271573</v>
          </cell>
          <cell r="M1062">
            <v>2231381</v>
          </cell>
          <cell r="N1062">
            <v>229623</v>
          </cell>
          <cell r="O1062">
            <v>964270</v>
          </cell>
          <cell r="P1062">
            <v>420</v>
          </cell>
          <cell r="Q1062">
            <v>17374800</v>
          </cell>
        </row>
        <row r="1063">
          <cell r="D1063" t="str">
            <v>Mei</v>
          </cell>
          <cell r="E1063">
            <v>68</v>
          </cell>
          <cell r="F1063">
            <v>1893</v>
          </cell>
          <cell r="G1063">
            <v>3921</v>
          </cell>
          <cell r="H1063">
            <v>2507</v>
          </cell>
          <cell r="I1063">
            <v>8389</v>
          </cell>
          <cell r="J1063">
            <v>12678490</v>
          </cell>
          <cell r="K1063">
            <v>1270264</v>
          </cell>
          <cell r="M1063">
            <v>2232104</v>
          </cell>
          <cell r="N1063">
            <v>211893</v>
          </cell>
          <cell r="O1063">
            <v>963039</v>
          </cell>
          <cell r="P1063">
            <v>426</v>
          </cell>
          <cell r="Q1063">
            <v>17356216</v>
          </cell>
        </row>
        <row r="1064">
          <cell r="C1064" t="str">
            <v>Kab. Pekalongan</v>
          </cell>
          <cell r="D1064" t="str">
            <v>Juni</v>
          </cell>
          <cell r="E1064">
            <v>67</v>
          </cell>
          <cell r="F1064">
            <v>1851</v>
          </cell>
          <cell r="G1064">
            <v>3939</v>
          </cell>
          <cell r="H1064">
            <v>2505</v>
          </cell>
          <cell r="I1064">
            <v>8362</v>
          </cell>
          <cell r="J1064">
            <v>12663195</v>
          </cell>
          <cell r="K1064">
            <v>1268685</v>
          </cell>
          <cell r="M1064">
            <v>2225159</v>
          </cell>
          <cell r="N1064">
            <v>207830</v>
          </cell>
          <cell r="O1064">
            <v>959922</v>
          </cell>
          <cell r="P1064">
            <v>418</v>
          </cell>
          <cell r="Q1064">
            <v>17325209</v>
          </cell>
        </row>
        <row r="1065">
          <cell r="D1065" t="str">
            <v>Januari</v>
          </cell>
          <cell r="E1065">
            <v>87</v>
          </cell>
          <cell r="F1065">
            <v>1993</v>
          </cell>
          <cell r="G1065">
            <v>4293</v>
          </cell>
          <cell r="H1065">
            <v>3546</v>
          </cell>
          <cell r="I1065">
            <v>9919</v>
          </cell>
          <cell r="J1065">
            <v>13215541</v>
          </cell>
          <cell r="K1065">
            <v>1312556</v>
          </cell>
          <cell r="M1065">
            <v>2670899</v>
          </cell>
          <cell r="N1065">
            <v>168873</v>
          </cell>
          <cell r="O1065">
            <v>930259</v>
          </cell>
          <cell r="P1065">
            <v>518</v>
          </cell>
          <cell r="Q1065">
            <v>18298646</v>
          </cell>
        </row>
        <row r="1066">
          <cell r="D1066" t="str">
            <v>Februari</v>
          </cell>
          <cell r="E1066">
            <v>85</v>
          </cell>
          <cell r="F1066">
            <v>1983</v>
          </cell>
          <cell r="G1066">
            <v>4197</v>
          </cell>
          <cell r="H1066">
            <v>3630</v>
          </cell>
          <cell r="I1066">
            <v>9895</v>
          </cell>
          <cell r="J1066">
            <v>13214125</v>
          </cell>
          <cell r="K1066">
            <v>1313654</v>
          </cell>
          <cell r="M1066">
            <v>2673158</v>
          </cell>
          <cell r="N1066">
            <v>170004</v>
          </cell>
          <cell r="O1066">
            <v>929378</v>
          </cell>
          <cell r="P1066">
            <v>512</v>
          </cell>
          <cell r="Q1066">
            <v>18300831</v>
          </cell>
        </row>
        <row r="1067">
          <cell r="D1067" t="str">
            <v>Maret</v>
          </cell>
          <cell r="E1067">
            <v>159</v>
          </cell>
          <cell r="F1067">
            <v>2116</v>
          </cell>
          <cell r="G1067">
            <v>4187</v>
          </cell>
          <cell r="H1067">
            <v>3804</v>
          </cell>
          <cell r="I1067">
            <v>10266</v>
          </cell>
          <cell r="J1067">
            <v>15692154</v>
          </cell>
          <cell r="K1067">
            <v>1555542</v>
          </cell>
          <cell r="M1067">
            <v>2753860</v>
          </cell>
          <cell r="N1067">
            <v>277371</v>
          </cell>
          <cell r="O1067">
            <v>1174717</v>
          </cell>
          <cell r="P1067">
            <v>533</v>
          </cell>
          <cell r="Q1067">
            <v>21454177</v>
          </cell>
        </row>
        <row r="1068">
          <cell r="D1068" t="str">
            <v>April</v>
          </cell>
          <cell r="E1068">
            <v>160</v>
          </cell>
          <cell r="F1068">
            <v>2114</v>
          </cell>
          <cell r="G1068">
            <v>4154</v>
          </cell>
          <cell r="H1068">
            <v>3796</v>
          </cell>
          <cell r="I1068">
            <v>10224</v>
          </cell>
          <cell r="J1068">
            <v>15645544</v>
          </cell>
          <cell r="K1068">
            <v>1549845</v>
          </cell>
          <cell r="M1068">
            <v>2749477</v>
          </cell>
          <cell r="N1068">
            <v>279244</v>
          </cell>
          <cell r="O1068">
            <v>1169291</v>
          </cell>
          <cell r="P1068">
            <v>533</v>
          </cell>
          <cell r="Q1068">
            <v>21393934</v>
          </cell>
        </row>
        <row r="1069">
          <cell r="D1069" t="str">
            <v>Mei</v>
          </cell>
          <cell r="E1069">
            <v>159</v>
          </cell>
          <cell r="F1069">
            <v>2101</v>
          </cell>
          <cell r="G1069">
            <v>4148</v>
          </cell>
          <cell r="H1069">
            <v>3788</v>
          </cell>
          <cell r="I1069">
            <v>10196</v>
          </cell>
          <cell r="J1069">
            <v>15616737</v>
          </cell>
          <cell r="K1069">
            <v>1546880</v>
          </cell>
          <cell r="M1069">
            <v>2740697</v>
          </cell>
          <cell r="N1069">
            <v>276851</v>
          </cell>
          <cell r="O1069">
            <v>1165905</v>
          </cell>
          <cell r="P1069">
            <v>531</v>
          </cell>
          <cell r="Q1069">
            <v>21347601</v>
          </cell>
        </row>
        <row r="1070">
          <cell r="C1070" t="str">
            <v>Kab. Pemalang</v>
          </cell>
          <cell r="D1070" t="str">
            <v>Juni</v>
          </cell>
          <cell r="E1070">
            <v>146</v>
          </cell>
          <cell r="F1070">
            <v>2029</v>
          </cell>
          <cell r="G1070">
            <v>4210</v>
          </cell>
          <cell r="H1070">
            <v>3782</v>
          </cell>
          <cell r="I1070">
            <v>10167</v>
          </cell>
          <cell r="J1070">
            <v>15600481</v>
          </cell>
          <cell r="K1070">
            <v>1547663</v>
          </cell>
          <cell r="M1070">
            <v>2737511</v>
          </cell>
          <cell r="N1070">
            <v>279937</v>
          </cell>
          <cell r="O1070">
            <v>1163712</v>
          </cell>
          <cell r="P1070">
            <v>526</v>
          </cell>
          <cell r="Q1070">
            <v>21329830</v>
          </cell>
        </row>
        <row r="1071">
          <cell r="D1071" t="str">
            <v>Januari</v>
          </cell>
          <cell r="E1071">
            <v>84</v>
          </cell>
          <cell r="F1071">
            <v>1830</v>
          </cell>
          <cell r="G1071">
            <v>4673</v>
          </cell>
          <cell r="H1071">
            <v>1961</v>
          </cell>
          <cell r="I1071">
            <v>8548</v>
          </cell>
          <cell r="J1071">
            <v>11145920</v>
          </cell>
          <cell r="K1071">
            <v>1085380</v>
          </cell>
          <cell r="M1071">
            <v>1748206</v>
          </cell>
          <cell r="N1071">
            <v>194034</v>
          </cell>
          <cell r="O1071">
            <v>962577</v>
          </cell>
          <cell r="P1071">
            <v>656024</v>
          </cell>
          <cell r="Q1071">
            <v>15792141</v>
          </cell>
        </row>
        <row r="1072">
          <cell r="D1072" t="str">
            <v>Februari</v>
          </cell>
          <cell r="E1072">
            <v>105</v>
          </cell>
          <cell r="F1072">
            <v>1904</v>
          </cell>
          <cell r="G1072">
            <v>4708</v>
          </cell>
          <cell r="H1072">
            <v>1970</v>
          </cell>
          <cell r="I1072">
            <v>8687</v>
          </cell>
          <cell r="J1072">
            <v>11277027</v>
          </cell>
          <cell r="K1072">
            <v>1091887</v>
          </cell>
          <cell r="M1072">
            <v>1763730</v>
          </cell>
          <cell r="N1072">
            <v>194983</v>
          </cell>
          <cell r="O1072">
            <v>972852</v>
          </cell>
          <cell r="P1072">
            <v>675485</v>
          </cell>
          <cell r="Q1072">
            <v>15975964</v>
          </cell>
        </row>
        <row r="1073">
          <cell r="D1073" t="str">
            <v>Maret</v>
          </cell>
          <cell r="E1073">
            <v>122</v>
          </cell>
          <cell r="F1073">
            <v>2043</v>
          </cell>
          <cell r="G1073">
            <v>4710</v>
          </cell>
          <cell r="H1073">
            <v>1991</v>
          </cell>
          <cell r="I1073">
            <v>8866</v>
          </cell>
          <cell r="J1073">
            <v>13255520</v>
          </cell>
          <cell r="K1073">
            <v>1284151</v>
          </cell>
          <cell r="M1073">
            <v>1806722</v>
          </cell>
          <cell r="N1073">
            <v>285059</v>
          </cell>
          <cell r="O1073">
            <v>991899</v>
          </cell>
          <cell r="P1073">
            <v>712684</v>
          </cell>
          <cell r="Q1073">
            <v>18336035</v>
          </cell>
        </row>
        <row r="1074">
          <cell r="D1074" t="str">
            <v>April</v>
          </cell>
          <cell r="E1074">
            <v>122</v>
          </cell>
          <cell r="F1074">
            <v>2043</v>
          </cell>
          <cell r="G1074">
            <v>4710</v>
          </cell>
          <cell r="H1074">
            <v>1991</v>
          </cell>
          <cell r="I1074">
            <v>8866</v>
          </cell>
          <cell r="J1074">
            <v>13255520</v>
          </cell>
          <cell r="K1074">
            <v>1284151</v>
          </cell>
          <cell r="M1074">
            <v>1806722</v>
          </cell>
          <cell r="N1074">
            <v>285059</v>
          </cell>
          <cell r="O1074">
            <v>991899</v>
          </cell>
          <cell r="P1074">
            <v>712684</v>
          </cell>
          <cell r="Q1074">
            <v>18336035</v>
          </cell>
        </row>
        <row r="1075">
          <cell r="D1075" t="str">
            <v>Mei</v>
          </cell>
          <cell r="E1075">
            <v>122</v>
          </cell>
          <cell r="F1075">
            <v>2030</v>
          </cell>
          <cell r="G1075">
            <v>4512</v>
          </cell>
          <cell r="H1075">
            <v>2204</v>
          </cell>
          <cell r="I1075">
            <v>8868</v>
          </cell>
          <cell r="J1075">
            <v>13298717</v>
          </cell>
          <cell r="K1075">
            <v>1288152</v>
          </cell>
          <cell r="M1075">
            <v>1826842</v>
          </cell>
          <cell r="N1075">
            <v>288283</v>
          </cell>
          <cell r="O1075">
            <v>991976</v>
          </cell>
          <cell r="P1075">
            <v>713451</v>
          </cell>
          <cell r="Q1075">
            <v>18407421</v>
          </cell>
        </row>
        <row r="1076">
          <cell r="C1076" t="str">
            <v>Kab. Purbalingga</v>
          </cell>
          <cell r="D1076" t="str">
            <v>Juni</v>
          </cell>
          <cell r="E1076">
            <v>122</v>
          </cell>
          <cell r="F1076">
            <v>2016</v>
          </cell>
          <cell r="G1076">
            <v>4476</v>
          </cell>
          <cell r="H1076">
            <v>2233</v>
          </cell>
          <cell r="I1076">
            <v>8847</v>
          </cell>
          <cell r="J1076">
            <v>13279975</v>
          </cell>
          <cell r="K1076">
            <v>1286250</v>
          </cell>
          <cell r="M1076">
            <v>1818405</v>
          </cell>
          <cell r="N1076">
            <v>287972</v>
          </cell>
          <cell r="O1076">
            <v>989436</v>
          </cell>
          <cell r="P1076">
            <v>712043</v>
          </cell>
          <cell r="Q1076">
            <v>18374081</v>
          </cell>
        </row>
        <row r="1077">
          <cell r="D1077" t="str">
            <v>Januari</v>
          </cell>
          <cell r="E1077">
            <v>37</v>
          </cell>
          <cell r="F1077">
            <v>1998</v>
          </cell>
          <cell r="G1077">
            <v>5767</v>
          </cell>
          <cell r="H1077">
            <v>3074</v>
          </cell>
          <cell r="I1077">
            <v>10876</v>
          </cell>
          <cell r="J1077">
            <v>14516789</v>
          </cell>
          <cell r="K1077">
            <v>1368090</v>
          </cell>
          <cell r="M1077">
            <v>2830494</v>
          </cell>
          <cell r="N1077">
            <v>228464</v>
          </cell>
          <cell r="O1077">
            <v>1198075</v>
          </cell>
          <cell r="P1077">
            <v>524</v>
          </cell>
          <cell r="Q1077">
            <v>20142436</v>
          </cell>
        </row>
        <row r="1078">
          <cell r="D1078" t="str">
            <v>Februari</v>
          </cell>
          <cell r="E1078">
            <v>36</v>
          </cell>
          <cell r="F1078">
            <v>1974</v>
          </cell>
          <cell r="G1078">
            <v>5524</v>
          </cell>
          <cell r="H1078">
            <v>3328</v>
          </cell>
          <cell r="I1078">
            <v>10862</v>
          </cell>
          <cell r="J1078">
            <v>14575816</v>
          </cell>
          <cell r="K1078">
            <v>1372234</v>
          </cell>
          <cell r="M1078">
            <v>2857334</v>
          </cell>
          <cell r="N1078">
            <v>232123</v>
          </cell>
          <cell r="O1078">
            <v>1197652</v>
          </cell>
          <cell r="P1078">
            <v>529</v>
          </cell>
          <cell r="Q1078">
            <v>20235688</v>
          </cell>
        </row>
        <row r="1079">
          <cell r="D1079" t="str">
            <v>Maret</v>
          </cell>
          <cell r="E1079">
            <v>39</v>
          </cell>
          <cell r="F1079">
            <v>2144</v>
          </cell>
          <cell r="G1079">
            <v>5574</v>
          </cell>
          <cell r="H1079">
            <v>3329</v>
          </cell>
          <cell r="I1079">
            <v>11086</v>
          </cell>
          <cell r="J1079">
            <v>17129633</v>
          </cell>
          <cell r="K1079">
            <v>1609444</v>
          </cell>
          <cell r="M1079">
            <v>2889596</v>
          </cell>
          <cell r="N1079">
            <v>349965</v>
          </cell>
          <cell r="O1079">
            <v>1218854</v>
          </cell>
          <cell r="P1079">
            <v>550</v>
          </cell>
          <cell r="Q1079">
            <v>23198042</v>
          </cell>
        </row>
        <row r="1080">
          <cell r="D1080" t="str">
            <v>April</v>
          </cell>
          <cell r="E1080">
            <v>39</v>
          </cell>
          <cell r="F1080">
            <v>2149</v>
          </cell>
          <cell r="G1080">
            <v>5565</v>
          </cell>
          <cell r="H1080">
            <v>3327</v>
          </cell>
          <cell r="I1080">
            <v>11080</v>
          </cell>
          <cell r="J1080">
            <v>17120758</v>
          </cell>
          <cell r="K1080">
            <v>1609003</v>
          </cell>
          <cell r="M1080">
            <v>2355619</v>
          </cell>
          <cell r="N1080">
            <v>349822</v>
          </cell>
          <cell r="O1080">
            <v>1216160</v>
          </cell>
          <cell r="P1080">
            <v>905567</v>
          </cell>
          <cell r="Q1080">
            <v>23556929</v>
          </cell>
        </row>
        <row r="1081">
          <cell r="D1081" t="str">
            <v>Mei</v>
          </cell>
          <cell r="E1081">
            <v>40</v>
          </cell>
          <cell r="F1081">
            <v>2138</v>
          </cell>
          <cell r="G1081">
            <v>5561</v>
          </cell>
          <cell r="H1081">
            <v>3327</v>
          </cell>
          <cell r="I1081">
            <v>11066</v>
          </cell>
          <cell r="J1081">
            <v>17117752</v>
          </cell>
          <cell r="K1081">
            <v>1606953</v>
          </cell>
          <cell r="M1081">
            <v>2355576</v>
          </cell>
          <cell r="N1081">
            <v>350626</v>
          </cell>
          <cell r="O1081">
            <v>1212659</v>
          </cell>
          <cell r="P1081">
            <v>904363</v>
          </cell>
          <cell r="Q1081">
            <v>23547929</v>
          </cell>
        </row>
        <row r="1082">
          <cell r="C1082" t="str">
            <v>Kab. Purworejo</v>
          </cell>
          <cell r="D1082" t="str">
            <v>Juni</v>
          </cell>
          <cell r="E1082">
            <v>40</v>
          </cell>
          <cell r="F1082">
            <v>2129</v>
          </cell>
          <cell r="G1082">
            <v>5558</v>
          </cell>
          <cell r="H1082">
            <v>3324</v>
          </cell>
          <cell r="I1082">
            <v>11051</v>
          </cell>
          <cell r="J1082">
            <v>17105299</v>
          </cell>
          <cell r="K1082">
            <v>1604518</v>
          </cell>
          <cell r="M1082">
            <v>2349088</v>
          </cell>
          <cell r="N1082">
            <v>350907</v>
          </cell>
          <cell r="O1082">
            <v>1209465</v>
          </cell>
          <cell r="P1082">
            <v>907221</v>
          </cell>
          <cell r="Q1082">
            <v>23526498</v>
          </cell>
        </row>
        <row r="1083">
          <cell r="D1083" t="str">
            <v>Januari</v>
          </cell>
          <cell r="E1083">
            <v>58</v>
          </cell>
          <cell r="F1083">
            <v>1557</v>
          </cell>
          <cell r="G1083">
            <v>3560</v>
          </cell>
          <cell r="H1083">
            <v>2139</v>
          </cell>
          <cell r="I1083">
            <v>7314</v>
          </cell>
          <cell r="J1083">
            <v>9657558</v>
          </cell>
          <cell r="K1083">
            <v>915521</v>
          </cell>
          <cell r="M1083">
            <v>1498680</v>
          </cell>
          <cell r="N1083">
            <v>138569</v>
          </cell>
          <cell r="O1083">
            <v>807794</v>
          </cell>
          <cell r="P1083">
            <v>359400</v>
          </cell>
          <cell r="Q1083">
            <v>13377522</v>
          </cell>
        </row>
        <row r="1084">
          <cell r="D1084" t="str">
            <v>Februari</v>
          </cell>
          <cell r="E1084">
            <v>52</v>
          </cell>
          <cell r="F1084">
            <v>1555</v>
          </cell>
          <cell r="G1084">
            <v>3375</v>
          </cell>
          <cell r="H1084">
            <v>2313</v>
          </cell>
          <cell r="I1084">
            <v>7295</v>
          </cell>
          <cell r="J1084">
            <v>9681317</v>
          </cell>
          <cell r="K1084">
            <v>916744</v>
          </cell>
          <cell r="M1084">
            <v>1468496</v>
          </cell>
          <cell r="N1084">
            <v>139033</v>
          </cell>
          <cell r="O1084">
            <v>805463</v>
          </cell>
          <cell r="P1084">
            <v>359283</v>
          </cell>
          <cell r="Q1084">
            <v>13370336</v>
          </cell>
        </row>
        <row r="1085">
          <cell r="D1085" t="str">
            <v>Maret</v>
          </cell>
          <cell r="E1085">
            <v>61</v>
          </cell>
          <cell r="F1085">
            <v>1613</v>
          </cell>
          <cell r="G1085">
            <v>3375</v>
          </cell>
          <cell r="H1085">
            <v>2330</v>
          </cell>
          <cell r="I1085">
            <v>7379</v>
          </cell>
          <cell r="J1085">
            <v>11300246</v>
          </cell>
          <cell r="K1085">
            <v>1066392</v>
          </cell>
          <cell r="M1085">
            <v>1469209</v>
          </cell>
          <cell r="N1085">
            <v>212757</v>
          </cell>
          <cell r="O1085">
            <v>810999</v>
          </cell>
          <cell r="P1085">
            <v>373591</v>
          </cell>
          <cell r="Q1085">
            <v>15233194</v>
          </cell>
        </row>
        <row r="1086">
          <cell r="D1086" t="str">
            <v>April</v>
          </cell>
          <cell r="E1086">
            <v>191</v>
          </cell>
          <cell r="F1086">
            <v>4543</v>
          </cell>
          <cell r="G1086">
            <v>9544</v>
          </cell>
          <cell r="H1086">
            <v>6765</v>
          </cell>
          <cell r="I1086">
            <v>21043</v>
          </cell>
          <cell r="J1086">
            <v>11300246</v>
          </cell>
          <cell r="K1086">
            <v>1066392</v>
          </cell>
          <cell r="M1086">
            <v>1469209</v>
          </cell>
          <cell r="N1086">
            <v>212757</v>
          </cell>
          <cell r="O1086">
            <v>810999</v>
          </cell>
          <cell r="P1086">
            <v>55270</v>
          </cell>
          <cell r="Q1086">
            <v>14914873</v>
          </cell>
        </row>
        <row r="1087">
          <cell r="D1087" t="str">
            <v>Mei</v>
          </cell>
          <cell r="E1087">
            <v>351</v>
          </cell>
          <cell r="F1087">
            <v>4770</v>
          </cell>
          <cell r="G1087">
            <v>9727</v>
          </cell>
          <cell r="H1087">
            <v>6754</v>
          </cell>
          <cell r="I1087">
            <v>21602</v>
          </cell>
          <cell r="J1087">
            <v>12245153</v>
          </cell>
          <cell r="K1087">
            <v>1131411</v>
          </cell>
          <cell r="M1087">
            <v>1563387</v>
          </cell>
          <cell r="N1087">
            <v>215904</v>
          </cell>
          <cell r="O1087">
            <v>898525</v>
          </cell>
          <cell r="P1087">
            <v>60906</v>
          </cell>
          <cell r="Q1087">
            <v>16115286</v>
          </cell>
        </row>
        <row r="1088">
          <cell r="C1088" t="str">
            <v>Kab. Rembang</v>
          </cell>
          <cell r="D1088" t="str">
            <v>Juni</v>
          </cell>
          <cell r="E1088">
            <v>353</v>
          </cell>
          <cell r="F1088">
            <v>4171</v>
          </cell>
          <cell r="G1088">
            <v>9682</v>
          </cell>
          <cell r="H1088">
            <v>6712</v>
          </cell>
          <cell r="I1088">
            <v>20918</v>
          </cell>
          <cell r="J1088">
            <v>11768525</v>
          </cell>
          <cell r="K1088">
            <v>1102791</v>
          </cell>
          <cell r="M1088">
            <v>1526736</v>
          </cell>
          <cell r="N1088">
            <v>215646</v>
          </cell>
          <cell r="O1088">
            <v>851447</v>
          </cell>
          <cell r="P1088">
            <v>57506</v>
          </cell>
          <cell r="Q1088">
            <v>15522651</v>
          </cell>
        </row>
        <row r="1089">
          <cell r="D1089" t="str">
            <v>Januari</v>
          </cell>
          <cell r="E1089">
            <v>88</v>
          </cell>
          <cell r="F1089">
            <v>1960</v>
          </cell>
          <cell r="G1089">
            <v>5912</v>
          </cell>
          <cell r="H1089">
            <v>2106</v>
          </cell>
          <cell r="I1089">
            <v>10066</v>
          </cell>
          <cell r="J1089">
            <v>13209575</v>
          </cell>
          <cell r="K1089">
            <v>1276064</v>
          </cell>
          <cell r="M1089">
            <v>2108080</v>
          </cell>
          <cell r="N1089">
            <v>179427</v>
          </cell>
          <cell r="O1089">
            <v>921209</v>
          </cell>
          <cell r="P1089">
            <v>470617</v>
          </cell>
          <cell r="Q1089">
            <v>18164972</v>
          </cell>
        </row>
        <row r="1090">
          <cell r="D1090" t="str">
            <v>Februari</v>
          </cell>
          <cell r="E1090">
            <v>85</v>
          </cell>
          <cell r="F1090">
            <v>1921</v>
          </cell>
          <cell r="G1090">
            <v>5765</v>
          </cell>
          <cell r="H1090">
            <v>2246</v>
          </cell>
          <cell r="I1090">
            <v>10017</v>
          </cell>
          <cell r="J1090">
            <v>13199611</v>
          </cell>
          <cell r="K1090">
            <v>1275522</v>
          </cell>
          <cell r="M1090">
            <v>2111147</v>
          </cell>
          <cell r="N1090">
            <v>181312</v>
          </cell>
          <cell r="O1090">
            <v>917177</v>
          </cell>
          <cell r="P1090">
            <v>465304</v>
          </cell>
          <cell r="Q1090">
            <v>18150073</v>
          </cell>
        </row>
        <row r="1091">
          <cell r="D1091" t="str">
            <v>Maret</v>
          </cell>
          <cell r="E1091">
            <v>87</v>
          </cell>
          <cell r="F1091">
            <v>2053</v>
          </cell>
          <cell r="G1091">
            <v>5798</v>
          </cell>
          <cell r="H1091">
            <v>2291</v>
          </cell>
          <cell r="I1091">
            <v>10229</v>
          </cell>
          <cell r="J1091">
            <v>19671209</v>
          </cell>
          <cell r="K1091">
            <v>1898462</v>
          </cell>
          <cell r="M1091">
            <v>2138617</v>
          </cell>
          <cell r="N1091">
            <v>508661</v>
          </cell>
          <cell r="O1091">
            <v>1552285</v>
          </cell>
          <cell r="P1091">
            <v>483907</v>
          </cell>
          <cell r="Q1091">
            <v>26253141</v>
          </cell>
        </row>
        <row r="1092">
          <cell r="D1092" t="str">
            <v>April</v>
          </cell>
          <cell r="E1092">
            <v>87</v>
          </cell>
          <cell r="F1092">
            <v>2048</v>
          </cell>
          <cell r="G1092">
            <v>5737</v>
          </cell>
          <cell r="H1092">
            <v>2327</v>
          </cell>
          <cell r="I1092">
            <v>10199</v>
          </cell>
          <cell r="J1092">
            <v>15500655</v>
          </cell>
          <cell r="K1092">
            <v>1496341</v>
          </cell>
          <cell r="M1092">
            <v>2144665</v>
          </cell>
          <cell r="N1092">
            <v>291944</v>
          </cell>
          <cell r="O1092">
            <v>1140970</v>
          </cell>
          <cell r="P1092">
            <v>473483</v>
          </cell>
          <cell r="Q1092">
            <v>21048058</v>
          </cell>
        </row>
        <row r="1093">
          <cell r="D1093" t="str">
            <v>Mei</v>
          </cell>
          <cell r="E1093">
            <v>85</v>
          </cell>
          <cell r="F1093">
            <v>2042</v>
          </cell>
          <cell r="G1093">
            <v>5711</v>
          </cell>
          <cell r="H1093">
            <v>2328</v>
          </cell>
          <cell r="I1093">
            <v>10166</v>
          </cell>
          <cell r="J1093">
            <v>15467279</v>
          </cell>
          <cell r="K1093">
            <v>1490853</v>
          </cell>
          <cell r="M1093">
            <v>2144314</v>
          </cell>
          <cell r="N1093">
            <v>293308</v>
          </cell>
          <cell r="O1093">
            <v>1135430</v>
          </cell>
          <cell r="P1093">
            <v>469085</v>
          </cell>
          <cell r="Q1093">
            <v>21000269</v>
          </cell>
        </row>
        <row r="1094">
          <cell r="C1094" t="str">
            <v>Kab. Semarang</v>
          </cell>
          <cell r="D1094" t="str">
            <v>Juni</v>
          </cell>
          <cell r="E1094">
            <v>82</v>
          </cell>
          <cell r="F1094">
            <v>2027</v>
          </cell>
          <cell r="G1094">
            <v>5731</v>
          </cell>
          <cell r="H1094">
            <v>2317</v>
          </cell>
          <cell r="I1094">
            <v>10157</v>
          </cell>
          <cell r="J1094">
            <v>15450989</v>
          </cell>
          <cell r="K1094">
            <v>1490877</v>
          </cell>
          <cell r="M1094">
            <v>2144192</v>
          </cell>
          <cell r="N1094">
            <v>293063</v>
          </cell>
          <cell r="O1094">
            <v>1134775</v>
          </cell>
          <cell r="P1094">
            <v>467498</v>
          </cell>
          <cell r="Q1094">
            <v>20981394</v>
          </cell>
        </row>
        <row r="1095">
          <cell r="D1095" t="str">
            <v>Januari</v>
          </cell>
          <cell r="E1095">
            <v>147</v>
          </cell>
          <cell r="F1095">
            <v>1778</v>
          </cell>
          <cell r="G1095">
            <v>5627</v>
          </cell>
          <cell r="H1095">
            <v>4021</v>
          </cell>
          <cell r="I1095">
            <v>11573</v>
          </cell>
          <cell r="J1095">
            <v>15817245</v>
          </cell>
          <cell r="K1095">
            <v>1548149</v>
          </cell>
          <cell r="M1095">
            <v>2753786</v>
          </cell>
          <cell r="N1095">
            <v>738011</v>
          </cell>
          <cell r="O1095">
            <v>1314837</v>
          </cell>
          <cell r="P1095">
            <v>829569</v>
          </cell>
          <cell r="Q1095">
            <v>23001597</v>
          </cell>
        </row>
        <row r="1096">
          <cell r="D1096" t="str">
            <v>Februari</v>
          </cell>
          <cell r="E1096">
            <v>145</v>
          </cell>
          <cell r="F1096">
            <v>1754</v>
          </cell>
          <cell r="G1096">
            <v>5469</v>
          </cell>
          <cell r="H1096">
            <v>4188</v>
          </cell>
          <cell r="I1096">
            <v>11556</v>
          </cell>
          <cell r="J1096">
            <v>15830471</v>
          </cell>
          <cell r="K1096">
            <v>1549860</v>
          </cell>
          <cell r="M1096">
            <v>2667390</v>
          </cell>
          <cell r="N1096">
            <v>742900</v>
          </cell>
          <cell r="O1096">
            <v>1311853</v>
          </cell>
          <cell r="P1096">
            <v>841320</v>
          </cell>
          <cell r="Q1096">
            <v>22943794</v>
          </cell>
        </row>
        <row r="1097">
          <cell r="D1097" t="str">
            <v>Maret</v>
          </cell>
          <cell r="E1097">
            <v>144</v>
          </cell>
          <cell r="F1097">
            <v>1731</v>
          </cell>
          <cell r="G1097">
            <v>5439</v>
          </cell>
          <cell r="H1097">
            <v>4237</v>
          </cell>
          <cell r="I1097">
            <v>11551</v>
          </cell>
          <cell r="J1097">
            <v>15825892</v>
          </cell>
          <cell r="K1097">
            <v>1542653</v>
          </cell>
          <cell r="M1097">
            <v>2623502</v>
          </cell>
          <cell r="N1097">
            <v>271109</v>
          </cell>
          <cell r="O1097">
            <v>1301932</v>
          </cell>
          <cell r="P1097">
            <v>840436</v>
          </cell>
          <cell r="Q1097">
            <v>22405524</v>
          </cell>
        </row>
        <row r="1098">
          <cell r="D1098" t="str">
            <v>April</v>
          </cell>
          <cell r="E1098">
            <v>143</v>
          </cell>
          <cell r="F1098">
            <v>1885</v>
          </cell>
          <cell r="G1098">
            <v>5464</v>
          </cell>
          <cell r="H1098">
            <v>4248</v>
          </cell>
          <cell r="I1098">
            <v>11740</v>
          </cell>
          <cell r="J1098">
            <v>18502190</v>
          </cell>
          <cell r="K1098">
            <v>1798540</v>
          </cell>
          <cell r="M1098">
            <v>2612079</v>
          </cell>
          <cell r="N1098">
            <v>393388</v>
          </cell>
          <cell r="O1098">
            <v>1317016</v>
          </cell>
          <cell r="P1098">
            <v>531645</v>
          </cell>
          <cell r="Q1098">
            <v>25154858</v>
          </cell>
        </row>
        <row r="1099">
          <cell r="D1099" t="str">
            <v>Mei</v>
          </cell>
          <cell r="E1099">
            <v>120</v>
          </cell>
          <cell r="F1099">
            <v>1909</v>
          </cell>
          <cell r="G1099">
            <v>5482</v>
          </cell>
          <cell r="H1099">
            <v>4227</v>
          </cell>
          <cell r="I1099">
            <v>11738</v>
          </cell>
          <cell r="J1099">
            <v>18493513</v>
          </cell>
          <cell r="K1099">
            <v>1795682</v>
          </cell>
          <cell r="M1099">
            <v>2603377</v>
          </cell>
          <cell r="N1099">
            <v>393329</v>
          </cell>
          <cell r="O1099">
            <v>1315169</v>
          </cell>
          <cell r="P1099">
            <v>536195</v>
          </cell>
          <cell r="Q1099">
            <v>25137265</v>
          </cell>
        </row>
        <row r="1100">
          <cell r="C1100" t="str">
            <v>Kab. Sragen</v>
          </cell>
          <cell r="D1100" t="str">
            <v>Juni</v>
          </cell>
          <cell r="E1100">
            <v>119</v>
          </cell>
          <cell r="F1100">
            <v>1846</v>
          </cell>
          <cell r="G1100">
            <v>5533</v>
          </cell>
          <cell r="H1100">
            <v>4218</v>
          </cell>
          <cell r="I1100">
            <v>11716</v>
          </cell>
          <cell r="J1100">
            <v>18473193</v>
          </cell>
          <cell r="K1100">
            <v>1793677</v>
          </cell>
          <cell r="M1100">
            <v>2628232</v>
          </cell>
          <cell r="N1100">
            <v>394421</v>
          </cell>
          <cell r="O1100">
            <v>1312783</v>
          </cell>
          <cell r="P1100">
            <v>529005</v>
          </cell>
          <cell r="Q1100">
            <v>25131311</v>
          </cell>
        </row>
        <row r="1101">
          <cell r="D1101" t="str">
            <v>Januari</v>
          </cell>
          <cell r="E1101">
            <v>57</v>
          </cell>
          <cell r="F1101">
            <v>1170</v>
          </cell>
          <cell r="G1101">
            <v>5085</v>
          </cell>
          <cell r="H1101">
            <v>3299</v>
          </cell>
          <cell r="I1101">
            <v>9611</v>
          </cell>
          <cell r="J1101">
            <v>13137863</v>
          </cell>
          <cell r="K1101">
            <v>1279453</v>
          </cell>
          <cell r="M1101">
            <v>2571081</v>
          </cell>
          <cell r="N1101">
            <v>207031</v>
          </cell>
          <cell r="O1101">
            <v>1084751</v>
          </cell>
          <cell r="P1101">
            <v>501</v>
          </cell>
          <cell r="Q1101">
            <v>18280680</v>
          </cell>
        </row>
        <row r="1102">
          <cell r="D1102" t="str">
            <v>Februari</v>
          </cell>
          <cell r="E1102">
            <v>63</v>
          </cell>
          <cell r="F1102">
            <v>1333</v>
          </cell>
          <cell r="G1102">
            <v>4921</v>
          </cell>
          <cell r="H1102">
            <v>3530</v>
          </cell>
          <cell r="I1102">
            <v>9847</v>
          </cell>
          <cell r="J1102">
            <v>13350940</v>
          </cell>
          <cell r="K1102">
            <v>1298917</v>
          </cell>
          <cell r="M1102">
            <v>2626790</v>
          </cell>
          <cell r="N1102">
            <v>208981</v>
          </cell>
          <cell r="O1102">
            <v>1109301</v>
          </cell>
          <cell r="P1102">
            <v>515</v>
          </cell>
          <cell r="Q1102">
            <v>18595444</v>
          </cell>
        </row>
        <row r="1103">
          <cell r="D1103" t="str">
            <v>Maret</v>
          </cell>
          <cell r="E1103">
            <v>63</v>
          </cell>
          <cell r="F1103">
            <v>1328</v>
          </cell>
          <cell r="G1103">
            <v>1908</v>
          </cell>
          <cell r="H1103">
            <v>3527</v>
          </cell>
          <cell r="I1103">
            <v>6826</v>
          </cell>
          <cell r="J1103">
            <v>15467947</v>
          </cell>
          <cell r="K1103">
            <v>1504910</v>
          </cell>
          <cell r="M1103">
            <v>2623316</v>
          </cell>
          <cell r="N1103">
            <v>313320</v>
          </cell>
          <cell r="O1103">
            <v>1106416</v>
          </cell>
          <cell r="P1103">
            <v>488</v>
          </cell>
          <cell r="Q1103">
            <v>21016397</v>
          </cell>
        </row>
        <row r="1104">
          <cell r="D1104" t="str">
            <v>April</v>
          </cell>
          <cell r="E1104">
            <v>64</v>
          </cell>
          <cell r="F1104">
            <v>1370</v>
          </cell>
          <cell r="G1104">
            <v>4924</v>
          </cell>
          <cell r="H1104">
            <v>3508</v>
          </cell>
          <cell r="I1104">
            <v>9866</v>
          </cell>
          <cell r="J1104">
            <v>15492043</v>
          </cell>
          <cell r="K1104">
            <v>1504045</v>
          </cell>
          <cell r="M1104">
            <v>2629422</v>
          </cell>
          <cell r="N1104">
            <v>312915</v>
          </cell>
          <cell r="O1104">
            <v>1107724</v>
          </cell>
          <cell r="P1104">
            <v>488</v>
          </cell>
          <cell r="Q1104">
            <v>21046637</v>
          </cell>
        </row>
        <row r="1105">
          <cell r="D1105" t="str">
            <v>Mei</v>
          </cell>
          <cell r="E1105">
            <v>66</v>
          </cell>
          <cell r="F1105">
            <v>1363</v>
          </cell>
          <cell r="G1105">
            <v>4917</v>
          </cell>
          <cell r="H1105">
            <v>3496</v>
          </cell>
          <cell r="I1105">
            <v>9842</v>
          </cell>
          <cell r="J1105">
            <v>15463662</v>
          </cell>
          <cell r="K1105">
            <v>1501838</v>
          </cell>
          <cell r="M1105">
            <v>2626297</v>
          </cell>
          <cell r="N1105">
            <v>313120</v>
          </cell>
          <cell r="O1105">
            <v>1105299</v>
          </cell>
          <cell r="P1105">
            <v>480</v>
          </cell>
          <cell r="Q1105">
            <v>21010696</v>
          </cell>
        </row>
        <row r="1106">
          <cell r="C1106" t="str">
            <v>Kab. Sukoharjo</v>
          </cell>
          <cell r="D1106" t="str">
            <v>Juni</v>
          </cell>
          <cell r="E1106">
            <v>65</v>
          </cell>
          <cell r="F1106">
            <v>1348</v>
          </cell>
          <cell r="G1106">
            <v>4923</v>
          </cell>
          <cell r="H1106">
            <v>3483</v>
          </cell>
          <cell r="I1106">
            <v>9819</v>
          </cell>
          <cell r="J1106">
            <v>15432448</v>
          </cell>
          <cell r="K1106">
            <v>1498278</v>
          </cell>
          <cell r="M1106">
            <v>2623297</v>
          </cell>
          <cell r="N1106">
            <v>312453</v>
          </cell>
          <cell r="O1106">
            <v>1102606</v>
          </cell>
          <cell r="P1106">
            <v>478</v>
          </cell>
          <cell r="Q1106">
            <v>20969560</v>
          </cell>
        </row>
        <row r="1107">
          <cell r="D1107" t="str">
            <v>Januari</v>
          </cell>
          <cell r="E1107">
            <v>93</v>
          </cell>
          <cell r="F1107">
            <v>2149</v>
          </cell>
          <cell r="G1107">
            <v>5278</v>
          </cell>
          <cell r="H1107">
            <v>3257</v>
          </cell>
          <cell r="I1107">
            <v>10777</v>
          </cell>
          <cell r="J1107">
            <v>12402291</v>
          </cell>
          <cell r="K1107">
            <v>1258949</v>
          </cell>
          <cell r="M1107">
            <v>2043825</v>
          </cell>
          <cell r="N1107">
            <v>495091</v>
          </cell>
          <cell r="O1107">
            <v>1002418</v>
          </cell>
          <cell r="P1107">
            <v>205275</v>
          </cell>
          <cell r="Q1107">
            <v>17407849</v>
          </cell>
        </row>
        <row r="1108">
          <cell r="D1108" t="str">
            <v>Februari</v>
          </cell>
          <cell r="E1108">
            <v>92</v>
          </cell>
          <cell r="F1108">
            <v>2153</v>
          </cell>
          <cell r="G1108">
            <v>5258</v>
          </cell>
          <cell r="H1108">
            <v>3276</v>
          </cell>
          <cell r="I1108">
            <v>10779</v>
          </cell>
          <cell r="J1108">
            <v>14341711</v>
          </cell>
          <cell r="K1108">
            <v>1436613</v>
          </cell>
          <cell r="M1108">
            <v>2830814</v>
          </cell>
          <cell r="N1108">
            <v>209276</v>
          </cell>
          <cell r="O1108">
            <v>1250623</v>
          </cell>
          <cell r="P1108">
            <v>315822</v>
          </cell>
          <cell r="Q1108">
            <v>20384859</v>
          </cell>
        </row>
        <row r="1109">
          <cell r="D1109" t="str">
            <v>Maret</v>
          </cell>
          <cell r="E1109">
            <v>104</v>
          </cell>
          <cell r="F1109">
            <v>2193</v>
          </cell>
          <cell r="G1109">
            <v>5099</v>
          </cell>
          <cell r="H1109">
            <v>3569</v>
          </cell>
          <cell r="I1109">
            <v>10965</v>
          </cell>
          <cell r="J1109">
            <v>16854627</v>
          </cell>
          <cell r="K1109">
            <v>1684045</v>
          </cell>
          <cell r="M1109">
            <v>2894279</v>
          </cell>
          <cell r="N1109">
            <v>322696</v>
          </cell>
          <cell r="O1109">
            <v>1267460</v>
          </cell>
          <cell r="P1109">
            <v>370587</v>
          </cell>
          <cell r="Q1109">
            <v>23393694</v>
          </cell>
        </row>
        <row r="1110">
          <cell r="D1110" t="str">
            <v>April</v>
          </cell>
          <cell r="E1110">
            <v>119</v>
          </cell>
          <cell r="F1110">
            <v>2269</v>
          </cell>
          <cell r="G1110">
            <v>5086</v>
          </cell>
          <cell r="H1110">
            <v>3610</v>
          </cell>
          <cell r="I1110">
            <v>11084</v>
          </cell>
          <cell r="J1110">
            <v>16967298</v>
          </cell>
          <cell r="K1110">
            <v>1690349</v>
          </cell>
          <cell r="M1110">
            <v>2426767</v>
          </cell>
          <cell r="N1110">
            <v>323518</v>
          </cell>
          <cell r="O1110">
            <v>1276607</v>
          </cell>
          <cell r="P1110">
            <v>373</v>
          </cell>
          <cell r="Q1110">
            <v>22684912</v>
          </cell>
        </row>
        <row r="1111">
          <cell r="D1111" t="str">
            <v>Mei</v>
          </cell>
          <cell r="E1111">
            <v>120</v>
          </cell>
          <cell r="F1111">
            <v>2253</v>
          </cell>
          <cell r="G1111">
            <v>5092</v>
          </cell>
          <cell r="H1111">
            <v>3603</v>
          </cell>
          <cell r="I1111">
            <v>11068</v>
          </cell>
          <cell r="J1111">
            <v>16957374</v>
          </cell>
          <cell r="K1111">
            <v>1688316</v>
          </cell>
          <cell r="M1111">
            <v>2029717</v>
          </cell>
          <cell r="N1111">
            <v>323948</v>
          </cell>
          <cell r="O1111">
            <v>1273957</v>
          </cell>
          <cell r="P1111">
            <v>372</v>
          </cell>
          <cell r="Q1111">
            <v>22273684</v>
          </cell>
        </row>
        <row r="1112">
          <cell r="C1112" t="str">
            <v>Kab. Tegal</v>
          </cell>
          <cell r="D1112" t="str">
            <v>Juni</v>
          </cell>
          <cell r="E1112">
            <v>100</v>
          </cell>
          <cell r="F1112">
            <v>2260</v>
          </cell>
          <cell r="G1112">
            <v>5091</v>
          </cell>
          <cell r="H1112">
            <v>3597</v>
          </cell>
          <cell r="I1112">
            <v>11048</v>
          </cell>
          <cell r="J1112">
            <v>16951376</v>
          </cell>
          <cell r="K1112">
            <v>1685429</v>
          </cell>
          <cell r="M1112">
            <v>2932289</v>
          </cell>
          <cell r="N1112">
            <v>324663</v>
          </cell>
          <cell r="O1112">
            <v>1269993</v>
          </cell>
          <cell r="P1112">
            <v>372</v>
          </cell>
          <cell r="Q1112">
            <v>23164122</v>
          </cell>
        </row>
        <row r="1113">
          <cell r="D1113" t="str">
            <v>Januari</v>
          </cell>
          <cell r="E1113">
            <v>65</v>
          </cell>
          <cell r="F1113">
            <v>1479</v>
          </cell>
          <cell r="G1113">
            <v>4568</v>
          </cell>
          <cell r="H1113">
            <v>1790</v>
          </cell>
          <cell r="I1113">
            <v>7902</v>
          </cell>
          <cell r="J1113">
            <v>10475589</v>
          </cell>
          <cell r="K1113">
            <v>1007745</v>
          </cell>
          <cell r="M1113">
            <v>1987352</v>
          </cell>
          <cell r="N1113">
            <v>138497</v>
          </cell>
          <cell r="O1113">
            <v>878459</v>
          </cell>
          <cell r="Q1113">
            <v>14487642</v>
          </cell>
        </row>
        <row r="1114">
          <cell r="D1114" t="str">
            <v>Februari</v>
          </cell>
          <cell r="E1114">
            <v>65</v>
          </cell>
          <cell r="F1114">
            <v>1473</v>
          </cell>
          <cell r="G1114">
            <v>4481</v>
          </cell>
          <cell r="H1114">
            <v>1872</v>
          </cell>
          <cell r="I1114">
            <v>7891</v>
          </cell>
          <cell r="J1114">
            <v>10475210</v>
          </cell>
          <cell r="K1114">
            <v>1009854</v>
          </cell>
          <cell r="M1114">
            <v>1720270</v>
          </cell>
          <cell r="N1114">
            <v>135500</v>
          </cell>
          <cell r="O1114">
            <v>878459</v>
          </cell>
          <cell r="Q1114">
            <v>14219293</v>
          </cell>
        </row>
        <row r="1115">
          <cell r="D1115" t="str">
            <v>Maret</v>
          </cell>
          <cell r="E1115">
            <v>55</v>
          </cell>
          <cell r="F1115">
            <v>1718</v>
          </cell>
          <cell r="G1115">
            <v>4258</v>
          </cell>
          <cell r="H1115">
            <v>2151</v>
          </cell>
          <cell r="I1115">
            <v>8182</v>
          </cell>
          <cell r="J1115">
            <v>12448066</v>
          </cell>
          <cell r="K1115">
            <v>1192853</v>
          </cell>
          <cell r="M1115">
            <v>1719086</v>
          </cell>
          <cell r="N1115">
            <v>206329</v>
          </cell>
          <cell r="O1115">
            <v>908204</v>
          </cell>
          <cell r="Q1115">
            <v>16474538</v>
          </cell>
        </row>
        <row r="1116">
          <cell r="D1116" t="str">
            <v>April</v>
          </cell>
          <cell r="E1116">
            <v>55</v>
          </cell>
          <cell r="F1116">
            <v>1691</v>
          </cell>
          <cell r="G1116">
            <v>4287</v>
          </cell>
          <cell r="H1116">
            <v>2146</v>
          </cell>
          <cell r="I1116">
            <v>8179</v>
          </cell>
          <cell r="J1116">
            <v>12462090</v>
          </cell>
          <cell r="K1116">
            <v>1192301</v>
          </cell>
          <cell r="M1116">
            <v>1720075</v>
          </cell>
          <cell r="N1116">
            <v>237133</v>
          </cell>
          <cell r="O1116">
            <v>906165</v>
          </cell>
          <cell r="P1116">
            <v>706005</v>
          </cell>
          <cell r="Q1116">
            <v>17223769</v>
          </cell>
        </row>
        <row r="1117">
          <cell r="D1117" t="str">
            <v>Mei</v>
          </cell>
          <cell r="E1117">
            <v>30</v>
          </cell>
          <cell r="F1117">
            <v>1658</v>
          </cell>
          <cell r="G1117">
            <v>4308</v>
          </cell>
          <cell r="H1117">
            <v>2141</v>
          </cell>
          <cell r="I1117">
            <v>8137</v>
          </cell>
          <cell r="J1117">
            <v>12451482</v>
          </cell>
          <cell r="K1117">
            <v>1190875</v>
          </cell>
          <cell r="M1117">
            <v>1723439</v>
          </cell>
          <cell r="N1117">
            <v>237541</v>
          </cell>
          <cell r="O1117">
            <v>903895</v>
          </cell>
          <cell r="P1117">
            <v>703049</v>
          </cell>
          <cell r="Q1117">
            <v>17210281</v>
          </cell>
        </row>
        <row r="1118">
          <cell r="C1118" t="str">
            <v>Kab. Temanggung</v>
          </cell>
          <cell r="D1118" t="str">
            <v>Juni</v>
          </cell>
          <cell r="E1118">
            <v>31</v>
          </cell>
          <cell r="F1118">
            <v>1646</v>
          </cell>
          <cell r="G1118">
            <v>4274</v>
          </cell>
          <cell r="H1118">
            <v>2181</v>
          </cell>
          <cell r="I1118">
            <v>8132</v>
          </cell>
          <cell r="J1118">
            <v>12425562</v>
          </cell>
          <cell r="K1118">
            <v>1188519</v>
          </cell>
          <cell r="M1118">
            <v>1720033</v>
          </cell>
          <cell r="N1118">
            <v>237490</v>
          </cell>
          <cell r="O1118">
            <v>901625</v>
          </cell>
          <cell r="P1118">
            <v>700844</v>
          </cell>
          <cell r="Q1118">
            <v>17174073</v>
          </cell>
        </row>
        <row r="1119">
          <cell r="D1119" t="str">
            <v>Januari</v>
          </cell>
          <cell r="E1119">
            <v>126</v>
          </cell>
          <cell r="F1119">
            <v>1987</v>
          </cell>
          <cell r="G1119">
            <v>6158</v>
          </cell>
          <cell r="H1119">
            <v>4073</v>
          </cell>
          <cell r="I1119">
            <v>12344</v>
          </cell>
          <cell r="J1119">
            <v>16730003</v>
          </cell>
          <cell r="K1119">
            <v>1654594</v>
          </cell>
          <cell r="M1119">
            <v>2707742</v>
          </cell>
          <cell r="N1119">
            <v>273698</v>
          </cell>
          <cell r="O1119">
            <v>1380249</v>
          </cell>
          <cell r="P1119">
            <v>884184</v>
          </cell>
          <cell r="Q1119">
            <v>23630470</v>
          </cell>
        </row>
        <row r="1120">
          <cell r="D1120" t="str">
            <v>Februari</v>
          </cell>
          <cell r="E1120">
            <v>128</v>
          </cell>
          <cell r="F1120">
            <v>2072</v>
          </cell>
          <cell r="G1120">
            <v>6074</v>
          </cell>
          <cell r="H1120">
            <v>4225</v>
          </cell>
          <cell r="I1120">
            <v>12499</v>
          </cell>
          <cell r="J1120">
            <v>16879364</v>
          </cell>
          <cell r="K1120">
            <v>1658725</v>
          </cell>
          <cell r="M1120">
            <v>2770909</v>
          </cell>
          <cell r="N1120">
            <v>275771</v>
          </cell>
          <cell r="O1120">
            <v>1386319</v>
          </cell>
          <cell r="P1120">
            <v>843177</v>
          </cell>
          <cell r="Q1120">
            <v>23814265</v>
          </cell>
        </row>
        <row r="1121">
          <cell r="D1121" t="str">
            <v>Maret</v>
          </cell>
          <cell r="E1121">
            <v>132</v>
          </cell>
          <cell r="F1121">
            <v>2094</v>
          </cell>
          <cell r="G1121">
            <v>6168</v>
          </cell>
          <cell r="H1121">
            <v>4209</v>
          </cell>
          <cell r="I1121">
            <v>12603</v>
          </cell>
          <cell r="J1121">
            <v>19684653</v>
          </cell>
          <cell r="K1121">
            <v>1934622</v>
          </cell>
          <cell r="M1121">
            <v>2853857</v>
          </cell>
          <cell r="N1121">
            <v>406123</v>
          </cell>
          <cell r="O1121">
            <v>1397671</v>
          </cell>
          <cell r="P1121">
            <v>925861</v>
          </cell>
          <cell r="Q1121">
            <v>27202787</v>
          </cell>
        </row>
        <row r="1122">
          <cell r="D1122" t="str">
            <v>April</v>
          </cell>
          <cell r="E1122">
            <v>132</v>
          </cell>
          <cell r="F1122">
            <v>2147</v>
          </cell>
          <cell r="G1122">
            <v>6049</v>
          </cell>
          <cell r="H1122">
            <v>4235</v>
          </cell>
          <cell r="I1122">
            <v>12563</v>
          </cell>
          <cell r="J1122">
            <v>19627830</v>
          </cell>
          <cell r="K1122">
            <v>1933191</v>
          </cell>
          <cell r="M1122">
            <v>2767685</v>
          </cell>
          <cell r="N1122">
            <v>405066</v>
          </cell>
          <cell r="O1122">
            <v>1396824</v>
          </cell>
          <cell r="P1122">
            <v>998999</v>
          </cell>
          <cell r="Q1122">
            <v>27129595</v>
          </cell>
        </row>
        <row r="1123">
          <cell r="D1123" t="str">
            <v>Mei</v>
          </cell>
          <cell r="E1123">
            <v>131</v>
          </cell>
          <cell r="F1123">
            <v>2167</v>
          </cell>
          <cell r="G1123">
            <v>6052</v>
          </cell>
          <cell r="H1123">
            <v>4228</v>
          </cell>
          <cell r="I1123">
            <v>12578</v>
          </cell>
          <cell r="J1123">
            <v>19602239</v>
          </cell>
          <cell r="K1123">
            <v>1926370</v>
          </cell>
          <cell r="M1123">
            <v>2753616</v>
          </cell>
          <cell r="N1123">
            <v>403739</v>
          </cell>
          <cell r="O1123">
            <v>1395631</v>
          </cell>
          <cell r="P1123">
            <v>997554</v>
          </cell>
          <cell r="Q1123">
            <v>27079149</v>
          </cell>
        </row>
        <row r="1124">
          <cell r="C1124" t="str">
            <v>Kab. Wonogiri</v>
          </cell>
          <cell r="D1124" t="str">
            <v>Juni</v>
          </cell>
          <cell r="E1124">
            <v>114</v>
          </cell>
          <cell r="F1124">
            <v>2096</v>
          </cell>
          <cell r="G1124">
            <v>6154</v>
          </cell>
          <cell r="H1124">
            <v>4178</v>
          </cell>
          <cell r="I1124">
            <v>12542</v>
          </cell>
          <cell r="J1124">
            <v>19579177</v>
          </cell>
          <cell r="K1124">
            <v>1927762</v>
          </cell>
          <cell r="M1124">
            <v>2779308</v>
          </cell>
          <cell r="N1124">
            <v>405739</v>
          </cell>
          <cell r="O1124">
            <v>1393861</v>
          </cell>
          <cell r="P1124">
            <v>1003917</v>
          </cell>
          <cell r="Q1124">
            <v>27089764</v>
          </cell>
        </row>
        <row r="1125">
          <cell r="D1125" t="str">
            <v>Januari</v>
          </cell>
          <cell r="E1125">
            <v>44</v>
          </cell>
          <cell r="F1125">
            <v>1632</v>
          </cell>
          <cell r="G1125">
            <v>4170</v>
          </cell>
          <cell r="H1125">
            <v>1958</v>
          </cell>
          <cell r="I1125">
            <v>7804</v>
          </cell>
          <cell r="J1125">
            <v>10256470</v>
          </cell>
          <cell r="K1125">
            <v>990432</v>
          </cell>
          <cell r="M1125">
            <v>1391530</v>
          </cell>
          <cell r="N1125">
            <v>148954</v>
          </cell>
          <cell r="O1125">
            <v>870379</v>
          </cell>
          <cell r="P1125">
            <v>662835</v>
          </cell>
          <cell r="Q1125">
            <v>14320600</v>
          </cell>
        </row>
        <row r="1126">
          <cell r="D1126" t="str">
            <v>Februari</v>
          </cell>
          <cell r="E1126">
            <v>44</v>
          </cell>
          <cell r="F1126">
            <v>1631</v>
          </cell>
          <cell r="G1126">
            <v>4142</v>
          </cell>
          <cell r="H1126">
            <v>1971</v>
          </cell>
          <cell r="I1126">
            <v>7788</v>
          </cell>
          <cell r="J1126">
            <v>10265379</v>
          </cell>
          <cell r="K1126">
            <v>990718</v>
          </cell>
          <cell r="M1126">
            <v>1385678</v>
          </cell>
          <cell r="N1126">
            <v>150144</v>
          </cell>
          <cell r="O1126">
            <v>867916</v>
          </cell>
          <cell r="P1126">
            <v>667960</v>
          </cell>
          <cell r="Q1126">
            <v>14327795</v>
          </cell>
        </row>
        <row r="1127">
          <cell r="D1127" t="str">
            <v>Maret</v>
          </cell>
          <cell r="E1127">
            <v>44</v>
          </cell>
          <cell r="F1127">
            <v>1629</v>
          </cell>
          <cell r="G1127">
            <v>4126</v>
          </cell>
          <cell r="H1127">
            <v>1973</v>
          </cell>
          <cell r="I1127">
            <v>7772</v>
          </cell>
          <cell r="J1127">
            <v>11892099</v>
          </cell>
          <cell r="K1127">
            <v>1145703</v>
          </cell>
          <cell r="M1127">
            <v>1389899</v>
          </cell>
          <cell r="N1127">
            <v>230134</v>
          </cell>
          <cell r="O1127">
            <v>864299</v>
          </cell>
          <cell r="P1127">
            <v>672590</v>
          </cell>
          <cell r="Q1127">
            <v>16194724</v>
          </cell>
        </row>
        <row r="1128">
          <cell r="D1128" t="str">
            <v>April</v>
          </cell>
          <cell r="E1128">
            <v>69</v>
          </cell>
          <cell r="F1128">
            <v>1847</v>
          </cell>
          <cell r="G1128">
            <v>4224</v>
          </cell>
          <cell r="H1128">
            <v>1972</v>
          </cell>
          <cell r="I1128">
            <v>8112</v>
          </cell>
          <cell r="J1128">
            <v>12205783</v>
          </cell>
          <cell r="K1128">
            <v>1172703</v>
          </cell>
          <cell r="M1128">
            <v>1757804</v>
          </cell>
          <cell r="N1128">
            <v>230381</v>
          </cell>
          <cell r="O1128">
            <v>898585</v>
          </cell>
          <cell r="P1128">
            <v>367178</v>
          </cell>
          <cell r="Q1128">
            <v>16632434</v>
          </cell>
        </row>
        <row r="1129">
          <cell r="D1129" t="str">
            <v>Mei</v>
          </cell>
          <cell r="E1129">
            <v>66</v>
          </cell>
          <cell r="F1129">
            <v>1826</v>
          </cell>
          <cell r="G1129">
            <v>4235</v>
          </cell>
          <cell r="H1129">
            <v>1965</v>
          </cell>
          <cell r="I1129">
            <v>8092</v>
          </cell>
          <cell r="J1129">
            <v>12191488</v>
          </cell>
          <cell r="K1129">
            <v>1171474</v>
          </cell>
          <cell r="M1129">
            <v>1749367</v>
          </cell>
          <cell r="N1129">
            <v>230393</v>
          </cell>
          <cell r="O1129">
            <v>896584</v>
          </cell>
          <cell r="P1129">
            <v>366919</v>
          </cell>
          <cell r="Q1129">
            <v>16606225</v>
          </cell>
        </row>
        <row r="1130">
          <cell r="C1130" t="str">
            <v>Kab. Wonosobo</v>
          </cell>
          <cell r="D1130" t="str">
            <v>Juni</v>
          </cell>
          <cell r="E1130">
            <v>63</v>
          </cell>
          <cell r="F1130">
            <v>1771</v>
          </cell>
          <cell r="G1130">
            <v>4241</v>
          </cell>
          <cell r="H1130">
            <v>1997</v>
          </cell>
          <cell r="I1130">
            <v>8072</v>
          </cell>
          <cell r="J1130">
            <v>12196397</v>
          </cell>
          <cell r="K1130">
            <v>1171813</v>
          </cell>
          <cell r="M1130">
            <v>1748947</v>
          </cell>
          <cell r="N1130">
            <v>231613</v>
          </cell>
          <cell r="O1130">
            <v>894006</v>
          </cell>
          <cell r="P1130">
            <v>366481</v>
          </cell>
          <cell r="Q1130">
            <v>16609257</v>
          </cell>
        </row>
        <row r="1131">
          <cell r="D1131" t="str">
            <v>Januari</v>
          </cell>
          <cell r="E1131">
            <v>27</v>
          </cell>
          <cell r="F1131">
            <v>806</v>
          </cell>
          <cell r="G1131">
            <v>2148</v>
          </cell>
          <cell r="H1131">
            <v>1057</v>
          </cell>
          <cell r="I1131">
            <v>4038</v>
          </cell>
          <cell r="J1131">
            <v>5285530</v>
          </cell>
          <cell r="K1131">
            <v>461025</v>
          </cell>
          <cell r="M1131">
            <v>1072452</v>
          </cell>
          <cell r="N1131">
            <v>93497</v>
          </cell>
          <cell r="O1131">
            <v>419432</v>
          </cell>
          <cell r="P1131">
            <v>115036</v>
          </cell>
          <cell r="Q1131">
            <v>7446972</v>
          </cell>
        </row>
        <row r="1132">
          <cell r="D1132" t="str">
            <v>Februari</v>
          </cell>
          <cell r="E1132">
            <v>27</v>
          </cell>
          <cell r="F1132">
            <v>802</v>
          </cell>
          <cell r="G1132">
            <v>2143</v>
          </cell>
          <cell r="H1132">
            <v>1063</v>
          </cell>
          <cell r="I1132">
            <v>4035</v>
          </cell>
          <cell r="J1132">
            <v>5288099</v>
          </cell>
          <cell r="K1132">
            <v>461648</v>
          </cell>
          <cell r="M1132">
            <v>1071778</v>
          </cell>
          <cell r="N1132">
            <v>93850</v>
          </cell>
          <cell r="O1132">
            <v>418970</v>
          </cell>
          <cell r="P1132">
            <v>115107</v>
          </cell>
          <cell r="Q1132">
            <v>7449452</v>
          </cell>
        </row>
        <row r="1133">
          <cell r="D1133" t="str">
            <v>Maret</v>
          </cell>
          <cell r="E1133">
            <v>47</v>
          </cell>
          <cell r="F1133">
            <v>906</v>
          </cell>
          <cell r="G1133">
            <v>2217</v>
          </cell>
          <cell r="H1133">
            <v>1062</v>
          </cell>
          <cell r="I1133">
            <v>4232</v>
          </cell>
          <cell r="J1133">
            <v>6319499</v>
          </cell>
          <cell r="K1133">
            <v>550309</v>
          </cell>
          <cell r="M1133">
            <v>1118549</v>
          </cell>
          <cell r="N1133">
            <v>137783</v>
          </cell>
          <cell r="O1133">
            <v>436863</v>
          </cell>
          <cell r="P1133">
            <v>137517</v>
          </cell>
          <cell r="Q1133">
            <v>8700520</v>
          </cell>
        </row>
        <row r="1134">
          <cell r="D1134" t="str">
            <v>April</v>
          </cell>
          <cell r="E1134">
            <v>47</v>
          </cell>
          <cell r="F1134">
            <v>905</v>
          </cell>
          <cell r="G1134">
            <v>2216</v>
          </cell>
          <cell r="H1134">
            <v>1058</v>
          </cell>
          <cell r="I1134">
            <v>4226</v>
          </cell>
          <cell r="J1134">
            <v>6317486</v>
          </cell>
          <cell r="K1134">
            <v>549812</v>
          </cell>
          <cell r="M1134">
            <v>1116985</v>
          </cell>
          <cell r="N1134">
            <v>137943</v>
          </cell>
          <cell r="O1134">
            <v>435583</v>
          </cell>
          <cell r="P1134">
            <v>137470</v>
          </cell>
          <cell r="Q1134">
            <v>8695279</v>
          </cell>
        </row>
        <row r="1135">
          <cell r="D1135" t="str">
            <v>Mei</v>
          </cell>
          <cell r="E1135">
            <v>39</v>
          </cell>
          <cell r="F1135">
            <v>863</v>
          </cell>
          <cell r="G1135">
            <v>2260</v>
          </cell>
          <cell r="H1135">
            <v>1055</v>
          </cell>
          <cell r="I1135">
            <v>4217</v>
          </cell>
          <cell r="J1135">
            <v>6321407</v>
          </cell>
          <cell r="K1135">
            <v>549724</v>
          </cell>
          <cell r="M1135">
            <v>1117420</v>
          </cell>
          <cell r="N1135">
            <v>138568</v>
          </cell>
          <cell r="O1135">
            <v>434555</v>
          </cell>
          <cell r="P1135">
            <v>137542</v>
          </cell>
          <cell r="Q1135">
            <v>8699216</v>
          </cell>
        </row>
        <row r="1136">
          <cell r="C1136" t="str">
            <v>Kota Magelang</v>
          </cell>
          <cell r="D1136" t="str">
            <v>Juni</v>
          </cell>
          <cell r="E1136">
            <v>39</v>
          </cell>
          <cell r="F1136">
            <v>859</v>
          </cell>
          <cell r="G1136">
            <v>2201</v>
          </cell>
          <cell r="H1136">
            <v>1108</v>
          </cell>
          <cell r="I1136">
            <v>4207</v>
          </cell>
          <cell r="J1136">
            <v>6315426</v>
          </cell>
          <cell r="K1136">
            <v>549786</v>
          </cell>
          <cell r="M1136">
            <v>1118351</v>
          </cell>
          <cell r="N1136">
            <v>138928</v>
          </cell>
          <cell r="O1136">
            <v>434131</v>
          </cell>
          <cell r="P1136">
            <v>137423</v>
          </cell>
          <cell r="Q1136">
            <v>8694045</v>
          </cell>
        </row>
        <row r="1137">
          <cell r="D1137" t="str">
            <v>Januari</v>
          </cell>
          <cell r="E1137">
            <v>42</v>
          </cell>
          <cell r="F1137">
            <v>829</v>
          </cell>
          <cell r="G1137">
            <v>1967</v>
          </cell>
          <cell r="H1137">
            <v>863</v>
          </cell>
          <cell r="I1137">
            <v>3701</v>
          </cell>
          <cell r="J1137">
            <v>4822328</v>
          </cell>
          <cell r="K1137">
            <v>450038</v>
          </cell>
          <cell r="M1137">
            <v>991028</v>
          </cell>
          <cell r="N1137">
            <v>85287</v>
          </cell>
          <cell r="O1137">
            <v>412313</v>
          </cell>
          <cell r="P1137">
            <v>179</v>
          </cell>
          <cell r="Q1137">
            <v>6761173</v>
          </cell>
        </row>
        <row r="1138">
          <cell r="D1138" t="str">
            <v>Februari</v>
          </cell>
          <cell r="E1138">
            <v>42</v>
          </cell>
          <cell r="F1138">
            <v>816</v>
          </cell>
          <cell r="G1138">
            <v>1972</v>
          </cell>
          <cell r="H1138">
            <v>862</v>
          </cell>
          <cell r="I1138">
            <v>3692</v>
          </cell>
          <cell r="J1138">
            <v>4826772</v>
          </cell>
          <cell r="K1138">
            <v>450436</v>
          </cell>
          <cell r="M1138">
            <v>993314</v>
          </cell>
          <cell r="N1138">
            <v>86231</v>
          </cell>
          <cell r="O1138">
            <v>411198</v>
          </cell>
          <cell r="P1138">
            <v>181</v>
          </cell>
          <cell r="Q1138">
            <v>6768132</v>
          </cell>
        </row>
        <row r="1139">
          <cell r="D1139" t="str">
            <v>Maret</v>
          </cell>
          <cell r="E1139">
            <v>37</v>
          </cell>
          <cell r="F1139">
            <v>809</v>
          </cell>
          <cell r="G1139">
            <v>1880</v>
          </cell>
          <cell r="H1139">
            <v>957</v>
          </cell>
          <cell r="I1139">
            <v>3683</v>
          </cell>
          <cell r="J1139">
            <v>4831929</v>
          </cell>
          <cell r="K1139">
            <v>451406</v>
          </cell>
          <cell r="M1139">
            <v>999823</v>
          </cell>
          <cell r="N1139">
            <v>87290</v>
          </cell>
          <cell r="O1139">
            <v>410620</v>
          </cell>
          <cell r="P1139">
            <v>181</v>
          </cell>
          <cell r="Q1139">
            <v>6781249</v>
          </cell>
        </row>
        <row r="1140">
          <cell r="D1140" t="str">
            <v>April</v>
          </cell>
          <cell r="E1140">
            <v>45</v>
          </cell>
          <cell r="F1140">
            <v>864</v>
          </cell>
          <cell r="G1140">
            <v>1910</v>
          </cell>
          <cell r="H1140">
            <v>956</v>
          </cell>
          <cell r="I1140">
            <v>3775</v>
          </cell>
          <cell r="J1140">
            <v>5689623</v>
          </cell>
          <cell r="K1140">
            <v>528545</v>
          </cell>
          <cell r="M1140">
            <v>1015619</v>
          </cell>
          <cell r="N1140">
            <v>126356</v>
          </cell>
          <cell r="O1140">
            <v>418432</v>
          </cell>
          <cell r="P1140">
            <v>192</v>
          </cell>
          <cell r="Q1140">
            <v>7778767</v>
          </cell>
        </row>
        <row r="1141">
          <cell r="D1141" t="str">
            <v>Mei</v>
          </cell>
          <cell r="E1141">
            <v>45</v>
          </cell>
          <cell r="F1141">
            <v>863</v>
          </cell>
          <cell r="G1141">
            <v>1903</v>
          </cell>
          <cell r="H1141">
            <v>953</v>
          </cell>
          <cell r="I1141">
            <v>3764</v>
          </cell>
          <cell r="J1141">
            <v>5675887</v>
          </cell>
          <cell r="K1141">
            <v>528433</v>
          </cell>
          <cell r="M1141">
            <v>1010411</v>
          </cell>
          <cell r="N1141">
            <v>126068</v>
          </cell>
          <cell r="O1141">
            <v>417546</v>
          </cell>
          <cell r="P1141">
            <v>192</v>
          </cell>
          <cell r="Q1141">
            <v>7758537</v>
          </cell>
        </row>
        <row r="1142">
          <cell r="C1142" t="str">
            <v>Kota Pekalongan</v>
          </cell>
          <cell r="D1142" t="str">
            <v>Juni</v>
          </cell>
          <cell r="E1142">
            <v>46</v>
          </cell>
          <cell r="F1142">
            <v>861</v>
          </cell>
          <cell r="G1142">
            <v>1901</v>
          </cell>
          <cell r="H1142">
            <v>952</v>
          </cell>
          <cell r="I1142">
            <v>3760</v>
          </cell>
          <cell r="J1142">
            <v>5672878</v>
          </cell>
          <cell r="K1142">
            <v>528818</v>
          </cell>
          <cell r="M1142">
            <v>1020141</v>
          </cell>
          <cell r="N1142">
            <v>126602</v>
          </cell>
          <cell r="O1142">
            <v>417316</v>
          </cell>
          <cell r="P1142">
            <v>188</v>
          </cell>
          <cell r="Q1142">
            <v>7765943</v>
          </cell>
        </row>
        <row r="1143">
          <cell r="D1143" t="str">
            <v>Januari</v>
          </cell>
          <cell r="E1143">
            <v>54</v>
          </cell>
          <cell r="F1143">
            <v>916</v>
          </cell>
          <cell r="G1143">
            <v>2096</v>
          </cell>
          <cell r="H1143">
            <v>763</v>
          </cell>
          <cell r="I1143">
            <v>3829</v>
          </cell>
          <cell r="J1143">
            <v>4890051</v>
          </cell>
          <cell r="K1143">
            <v>451440</v>
          </cell>
          <cell r="M1143">
            <v>756267</v>
          </cell>
          <cell r="N1143">
            <v>67271</v>
          </cell>
          <cell r="O1143">
            <v>410197</v>
          </cell>
          <cell r="P1143">
            <v>269687</v>
          </cell>
          <cell r="Q1143">
            <v>6844913</v>
          </cell>
        </row>
        <row r="1144">
          <cell r="D1144" t="str">
            <v>Februari</v>
          </cell>
          <cell r="E1144">
            <v>86</v>
          </cell>
          <cell r="F1144">
            <v>1044</v>
          </cell>
          <cell r="G1144">
            <v>2152</v>
          </cell>
          <cell r="H1144">
            <v>766</v>
          </cell>
          <cell r="I1144">
            <v>4048</v>
          </cell>
          <cell r="J1144">
            <v>5062232</v>
          </cell>
          <cell r="K1144">
            <v>463928</v>
          </cell>
          <cell r="M1144">
            <v>769521</v>
          </cell>
          <cell r="N1144">
            <v>67461</v>
          </cell>
          <cell r="O1144">
            <v>429745</v>
          </cell>
          <cell r="P1144">
            <v>300271</v>
          </cell>
          <cell r="Q1144">
            <v>7093158</v>
          </cell>
        </row>
        <row r="1145">
          <cell r="D1145" t="str">
            <v>Maret</v>
          </cell>
          <cell r="E1145">
            <v>86</v>
          </cell>
          <cell r="F1145">
            <v>1042</v>
          </cell>
          <cell r="G1145">
            <v>2152</v>
          </cell>
          <cell r="H1145">
            <v>761</v>
          </cell>
          <cell r="I1145">
            <v>4041</v>
          </cell>
          <cell r="J1145">
            <v>5867271</v>
          </cell>
          <cell r="K1145">
            <v>537529</v>
          </cell>
          <cell r="M1145">
            <v>763915</v>
          </cell>
          <cell r="N1145">
            <v>104087</v>
          </cell>
          <cell r="O1145">
            <v>428821</v>
          </cell>
          <cell r="P1145">
            <v>295584</v>
          </cell>
          <cell r="Q1145">
            <v>7997207</v>
          </cell>
        </row>
        <row r="1146">
          <cell r="D1146" t="str">
            <v>April</v>
          </cell>
          <cell r="E1146">
            <v>86</v>
          </cell>
          <cell r="F1146">
            <v>1041</v>
          </cell>
          <cell r="G1146">
            <v>2151</v>
          </cell>
          <cell r="H1146">
            <v>758</v>
          </cell>
          <cell r="I1146">
            <v>4036</v>
          </cell>
          <cell r="J1146">
            <v>5861474</v>
          </cell>
          <cell r="K1146">
            <v>536559</v>
          </cell>
          <cell r="M1146">
            <v>761912</v>
          </cell>
          <cell r="N1146">
            <v>103990</v>
          </cell>
          <cell r="O1146">
            <v>427705</v>
          </cell>
          <cell r="P1146">
            <v>295717</v>
          </cell>
          <cell r="Q1146">
            <v>7987357</v>
          </cell>
        </row>
        <row r="1147">
          <cell r="D1147" t="str">
            <v>Mei</v>
          </cell>
          <cell r="E1147">
            <v>86</v>
          </cell>
          <cell r="F1147">
            <v>1015</v>
          </cell>
          <cell r="G1147">
            <v>2142</v>
          </cell>
          <cell r="H1147">
            <v>793</v>
          </cell>
          <cell r="I1147">
            <v>4036</v>
          </cell>
          <cell r="J1147">
            <v>5875341</v>
          </cell>
          <cell r="K1147">
            <v>538600</v>
          </cell>
          <cell r="M1147">
            <v>765986</v>
          </cell>
          <cell r="N1147">
            <v>105034</v>
          </cell>
          <cell r="O1147">
            <v>428244</v>
          </cell>
          <cell r="P1147">
            <v>296188</v>
          </cell>
          <cell r="Q1147">
            <v>8009393</v>
          </cell>
        </row>
        <row r="1148">
          <cell r="C1148" t="str">
            <v>Kota Salatiga</v>
          </cell>
          <cell r="D1148" t="str">
            <v>Juni</v>
          </cell>
          <cell r="E1148">
            <v>86</v>
          </cell>
          <cell r="F1148">
            <v>999</v>
          </cell>
          <cell r="G1148">
            <v>2154</v>
          </cell>
          <cell r="H1148">
            <v>794</v>
          </cell>
          <cell r="I1148">
            <v>4033</v>
          </cell>
          <cell r="J1148">
            <v>5875339</v>
          </cell>
          <cell r="K1148">
            <v>538669</v>
          </cell>
          <cell r="M1148">
            <v>767844</v>
          </cell>
          <cell r="N1148">
            <v>105205</v>
          </cell>
          <cell r="O1148">
            <v>428090</v>
          </cell>
          <cell r="P1148">
            <v>295335</v>
          </cell>
          <cell r="Q1148">
            <v>8010482</v>
          </cell>
        </row>
        <row r="1149">
          <cell r="D1149" t="str">
            <v>Januari</v>
          </cell>
          <cell r="E1149">
            <v>95</v>
          </cell>
          <cell r="F1149">
            <v>2994</v>
          </cell>
          <cell r="G1149">
            <v>7446</v>
          </cell>
          <cell r="H1149">
            <v>4174</v>
          </cell>
          <cell r="I1149">
            <v>14709</v>
          </cell>
          <cell r="J1149">
            <v>19639706</v>
          </cell>
          <cell r="K1149">
            <v>1797734</v>
          </cell>
          <cell r="M1149">
            <v>3044173</v>
          </cell>
          <cell r="N1149">
            <v>308462</v>
          </cell>
          <cell r="O1149">
            <v>1601922</v>
          </cell>
          <cell r="P1149">
            <v>820202</v>
          </cell>
          <cell r="Q1149">
            <v>27212199</v>
          </cell>
        </row>
        <row r="1150">
          <cell r="D1150" t="str">
            <v>Februari</v>
          </cell>
          <cell r="E1150">
            <v>95</v>
          </cell>
          <cell r="F1150">
            <v>984</v>
          </cell>
          <cell r="G1150">
            <v>7122</v>
          </cell>
          <cell r="H1150">
            <v>4479</v>
          </cell>
          <cell r="I1150">
            <v>12680</v>
          </cell>
          <cell r="J1150">
            <v>19639446</v>
          </cell>
          <cell r="K1150">
            <v>1795460</v>
          </cell>
          <cell r="M1150">
            <v>3080123</v>
          </cell>
          <cell r="N1150">
            <v>291822</v>
          </cell>
          <cell r="O1150">
            <v>1597278</v>
          </cell>
          <cell r="P1150">
            <v>806088</v>
          </cell>
          <cell r="Q1150">
            <v>27210217</v>
          </cell>
        </row>
        <row r="1151">
          <cell r="D1151" t="str">
            <v>Maret</v>
          </cell>
          <cell r="E1151">
            <v>140</v>
          </cell>
          <cell r="F1151">
            <v>3254</v>
          </cell>
          <cell r="G1151">
            <v>7216</v>
          </cell>
          <cell r="H1151">
            <v>4470</v>
          </cell>
          <cell r="I1151">
            <v>15080</v>
          </cell>
          <cell r="J1151">
            <v>23173956</v>
          </cell>
          <cell r="K1151">
            <v>2104613</v>
          </cell>
          <cell r="M1151">
            <v>3074711</v>
          </cell>
          <cell r="N1151">
            <v>443877</v>
          </cell>
          <cell r="O1151">
            <v>1628897</v>
          </cell>
          <cell r="P1151">
            <v>881498</v>
          </cell>
          <cell r="Q1151">
            <v>31307552</v>
          </cell>
        </row>
        <row r="1152">
          <cell r="D1152" t="str">
            <v>April</v>
          </cell>
          <cell r="E1152">
            <v>118</v>
          </cell>
          <cell r="F1152">
            <v>3062</v>
          </cell>
          <cell r="G1152">
            <v>7410</v>
          </cell>
          <cell r="H1152">
            <v>4409</v>
          </cell>
          <cell r="I1152">
            <v>14999</v>
          </cell>
          <cell r="J1152">
            <v>23182319</v>
          </cell>
          <cell r="K1152">
            <v>2110485</v>
          </cell>
          <cell r="M1152">
            <v>3067640</v>
          </cell>
          <cell r="N1152">
            <v>444763</v>
          </cell>
          <cell r="O1152">
            <v>1628397</v>
          </cell>
          <cell r="P1152">
            <v>880258</v>
          </cell>
          <cell r="Q1152">
            <v>31313862</v>
          </cell>
        </row>
        <row r="1153">
          <cell r="D1153" t="str">
            <v>Mei</v>
          </cell>
          <cell r="E1153">
            <v>118</v>
          </cell>
          <cell r="F1153">
            <v>3017</v>
          </cell>
          <cell r="G1153">
            <v>7313</v>
          </cell>
          <cell r="H1153">
            <v>4448</v>
          </cell>
          <cell r="I1153">
            <v>14896</v>
          </cell>
          <cell r="J1153">
            <v>23166515</v>
          </cell>
          <cell r="K1153">
            <v>2111246</v>
          </cell>
          <cell r="M1153">
            <v>3071017</v>
          </cell>
          <cell r="N1153">
            <v>446922</v>
          </cell>
          <cell r="O1153">
            <v>1617890</v>
          </cell>
          <cell r="P1153">
            <v>875584</v>
          </cell>
          <cell r="Q1153">
            <v>31289174</v>
          </cell>
        </row>
        <row r="1154">
          <cell r="C1154" t="str">
            <v>Kota Semarang</v>
          </cell>
          <cell r="D1154" t="str">
            <v>Juni</v>
          </cell>
          <cell r="E1154">
            <v>131</v>
          </cell>
          <cell r="F1154">
            <v>3017</v>
          </cell>
          <cell r="G1154">
            <v>7256</v>
          </cell>
          <cell r="H1154">
            <v>4595</v>
          </cell>
          <cell r="I1154">
            <v>14999</v>
          </cell>
          <cell r="J1154">
            <v>23142410</v>
          </cell>
          <cell r="K1154">
            <v>2108691</v>
          </cell>
          <cell r="M1154">
            <v>3072871</v>
          </cell>
          <cell r="N1154">
            <v>446937</v>
          </cell>
          <cell r="O1154">
            <v>1622432</v>
          </cell>
          <cell r="P1154">
            <v>870602</v>
          </cell>
          <cell r="Q1154">
            <v>31263943</v>
          </cell>
        </row>
        <row r="1155">
          <cell r="D1155" t="str">
            <v>Januari</v>
          </cell>
          <cell r="E1155">
            <v>43</v>
          </cell>
          <cell r="F1155">
            <v>1358</v>
          </cell>
          <cell r="G1155">
            <v>4578</v>
          </cell>
          <cell r="H1155">
            <v>2896</v>
          </cell>
          <cell r="I1155">
            <v>8875</v>
          </cell>
          <cell r="J1155">
            <v>11811611</v>
          </cell>
          <cell r="K1155">
            <v>1108569</v>
          </cell>
          <cell r="M1155">
            <v>2315735</v>
          </cell>
          <cell r="N1155">
            <v>216798</v>
          </cell>
          <cell r="O1155">
            <v>975006</v>
          </cell>
          <cell r="P1155">
            <v>430</v>
          </cell>
          <cell r="Q1155">
            <v>16428149</v>
          </cell>
        </row>
        <row r="1156">
          <cell r="D1156" t="str">
            <v>Februari</v>
          </cell>
          <cell r="E1156">
            <v>43</v>
          </cell>
          <cell r="F1156">
            <v>1358</v>
          </cell>
          <cell r="G1156">
            <v>4564</v>
          </cell>
          <cell r="H1156">
            <v>2896</v>
          </cell>
          <cell r="I1156">
            <v>8861</v>
          </cell>
          <cell r="J1156">
            <v>11801630</v>
          </cell>
          <cell r="K1156">
            <v>1106380</v>
          </cell>
          <cell r="M1156">
            <v>2315151</v>
          </cell>
          <cell r="N1156">
            <v>216963</v>
          </cell>
          <cell r="O1156">
            <v>972582</v>
          </cell>
          <cell r="P1156">
            <v>434</v>
          </cell>
          <cell r="Q1156">
            <v>16413140</v>
          </cell>
        </row>
        <row r="1157">
          <cell r="D1157" t="str">
            <v>Maret</v>
          </cell>
          <cell r="E1157">
            <v>77</v>
          </cell>
          <cell r="F1157">
            <v>1476</v>
          </cell>
          <cell r="G1157">
            <v>4650</v>
          </cell>
          <cell r="H1157">
            <v>2893</v>
          </cell>
          <cell r="I1157">
            <v>9096</v>
          </cell>
          <cell r="J1157">
            <v>13989456</v>
          </cell>
          <cell r="K1157">
            <v>1308497</v>
          </cell>
          <cell r="M1157">
            <v>2352324</v>
          </cell>
          <cell r="N1157">
            <v>326526</v>
          </cell>
          <cell r="O1157">
            <v>995324</v>
          </cell>
          <cell r="P1157">
            <v>444</v>
          </cell>
          <cell r="Q1157">
            <v>18972571</v>
          </cell>
        </row>
        <row r="1158">
          <cell r="D1158" t="str">
            <v>April</v>
          </cell>
          <cell r="E1158">
            <v>78</v>
          </cell>
          <cell r="F1158">
            <v>1470</v>
          </cell>
          <cell r="G1158">
            <v>4640</v>
          </cell>
          <cell r="H1158">
            <v>2891</v>
          </cell>
          <cell r="I1158">
            <v>9079</v>
          </cell>
          <cell r="J1158">
            <v>13994296</v>
          </cell>
          <cell r="K1158">
            <v>1305254</v>
          </cell>
          <cell r="M1158">
            <v>2352892</v>
          </cell>
          <cell r="N1158">
            <v>315491</v>
          </cell>
          <cell r="O1158">
            <v>990398</v>
          </cell>
          <cell r="P1158">
            <v>442</v>
          </cell>
          <cell r="Q1158">
            <v>18958773</v>
          </cell>
        </row>
        <row r="1159">
          <cell r="D1159" t="str">
            <v>Mei</v>
          </cell>
          <cell r="E1159">
            <v>71</v>
          </cell>
          <cell r="F1159">
            <v>1371</v>
          </cell>
          <cell r="G1159">
            <v>4562</v>
          </cell>
          <cell r="H1159">
            <v>3025</v>
          </cell>
          <cell r="I1159">
            <v>9029</v>
          </cell>
          <cell r="J1159">
            <v>13956666</v>
          </cell>
          <cell r="K1159">
            <v>1301720</v>
          </cell>
          <cell r="M1159">
            <v>2342969</v>
          </cell>
          <cell r="N1159">
            <v>314841</v>
          </cell>
          <cell r="O1159">
            <v>985819</v>
          </cell>
          <cell r="P1159">
            <v>439</v>
          </cell>
          <cell r="Q1159">
            <v>18902454</v>
          </cell>
        </row>
        <row r="1160">
          <cell r="C1160" t="str">
            <v>Kota Surakarta</v>
          </cell>
          <cell r="D1160" t="str">
            <v>Juni</v>
          </cell>
          <cell r="E1160">
            <v>71</v>
          </cell>
          <cell r="F1160">
            <v>1372</v>
          </cell>
          <cell r="G1160">
            <v>4562</v>
          </cell>
          <cell r="H1160">
            <v>3025</v>
          </cell>
          <cell r="I1160">
            <v>9030</v>
          </cell>
          <cell r="J1160">
            <v>13966121</v>
          </cell>
          <cell r="K1160">
            <v>1303381</v>
          </cell>
          <cell r="M1160">
            <v>2351434</v>
          </cell>
          <cell r="N1160">
            <v>316990</v>
          </cell>
          <cell r="O1160">
            <v>984780</v>
          </cell>
          <cell r="P1160">
            <v>441</v>
          </cell>
          <cell r="Q1160">
            <v>18923147</v>
          </cell>
        </row>
        <row r="1161">
          <cell r="D1161" t="str">
            <v>Januari</v>
          </cell>
          <cell r="E1161">
            <v>55</v>
          </cell>
          <cell r="F1161">
            <v>978</v>
          </cell>
          <cell r="G1161">
            <v>1929</v>
          </cell>
          <cell r="H1161">
            <v>1106</v>
          </cell>
          <cell r="I1161">
            <v>4068</v>
          </cell>
          <cell r="J1161">
            <v>5263451</v>
          </cell>
          <cell r="K1161">
            <v>494004</v>
          </cell>
          <cell r="M1161">
            <v>1078182</v>
          </cell>
          <cell r="N1161">
            <v>91914</v>
          </cell>
          <cell r="O1161">
            <v>451254</v>
          </cell>
          <cell r="P1161">
            <v>194</v>
          </cell>
          <cell r="Q1161">
            <v>7378999</v>
          </cell>
        </row>
        <row r="1162">
          <cell r="D1162" t="str">
            <v>Februari</v>
          </cell>
          <cell r="E1162">
            <v>75</v>
          </cell>
          <cell r="F1162">
            <v>1092</v>
          </cell>
          <cell r="G1162">
            <v>1924</v>
          </cell>
          <cell r="H1162">
            <v>1165</v>
          </cell>
          <cell r="I1162">
            <v>4256</v>
          </cell>
          <cell r="J1162">
            <v>5419318</v>
          </cell>
          <cell r="K1162">
            <v>508402</v>
          </cell>
          <cell r="M1162">
            <v>1117170</v>
          </cell>
          <cell r="N1162">
            <v>92520</v>
          </cell>
          <cell r="O1162">
            <v>471187</v>
          </cell>
          <cell r="P1162">
            <v>202</v>
          </cell>
          <cell r="Q1162">
            <v>7608799</v>
          </cell>
        </row>
        <row r="1163">
          <cell r="D1163" t="str">
            <v>Maret</v>
          </cell>
          <cell r="E1163">
            <v>75</v>
          </cell>
          <cell r="F1163">
            <v>1086</v>
          </cell>
          <cell r="G1163">
            <v>1917</v>
          </cell>
          <cell r="H1163">
            <v>1167</v>
          </cell>
          <cell r="I1163">
            <v>4245</v>
          </cell>
          <cell r="J1163">
            <v>6277944</v>
          </cell>
          <cell r="K1163">
            <v>590453</v>
          </cell>
          <cell r="M1163">
            <v>1118451</v>
          </cell>
          <cell r="N1163">
            <v>115041</v>
          </cell>
          <cell r="O1163">
            <v>470687</v>
          </cell>
          <cell r="P1163">
            <v>207</v>
          </cell>
          <cell r="Q1163">
            <v>8572783</v>
          </cell>
        </row>
        <row r="1164">
          <cell r="D1164" t="str">
            <v>April</v>
          </cell>
          <cell r="E1164">
            <v>75</v>
          </cell>
          <cell r="F1164">
            <v>1085</v>
          </cell>
          <cell r="G1164">
            <v>1908</v>
          </cell>
          <cell r="H1164">
            <v>1166</v>
          </cell>
          <cell r="I1164">
            <v>4234</v>
          </cell>
          <cell r="J1164">
            <v>6262139</v>
          </cell>
          <cell r="K1164">
            <v>587919</v>
          </cell>
          <cell r="M1164">
            <v>1130717</v>
          </cell>
          <cell r="N1164">
            <v>115569</v>
          </cell>
          <cell r="O1164">
            <v>468378</v>
          </cell>
          <cell r="P1164">
            <v>206</v>
          </cell>
          <cell r="Q1164">
            <v>8564928</v>
          </cell>
        </row>
        <row r="1165">
          <cell r="D1165" t="str">
            <v>Mei</v>
          </cell>
          <cell r="E1165">
            <v>69</v>
          </cell>
          <cell r="F1165">
            <v>1053</v>
          </cell>
          <cell r="G1165">
            <v>1938</v>
          </cell>
          <cell r="H1165">
            <v>1160</v>
          </cell>
          <cell r="I1165">
            <v>4220</v>
          </cell>
          <cell r="J1165">
            <v>6253466</v>
          </cell>
          <cell r="K1165">
            <v>587720</v>
          </cell>
          <cell r="M1165">
            <v>1125671</v>
          </cell>
          <cell r="N1165">
            <v>115722</v>
          </cell>
          <cell r="O1165">
            <v>466993</v>
          </cell>
          <cell r="P1165">
            <v>204</v>
          </cell>
          <cell r="Q1165">
            <v>8549776</v>
          </cell>
        </row>
        <row r="1166">
          <cell r="C1166" t="str">
            <v>Kota Tegal</v>
          </cell>
          <cell r="D1166" t="str">
            <v>Juni</v>
          </cell>
          <cell r="E1166">
            <v>68</v>
          </cell>
          <cell r="F1166">
            <v>1053</v>
          </cell>
          <cell r="G1166">
            <v>1935</v>
          </cell>
          <cell r="H1166">
            <v>1160</v>
          </cell>
          <cell r="I1166">
            <v>4216</v>
          </cell>
          <cell r="J1166">
            <v>6270411</v>
          </cell>
          <cell r="K1166">
            <v>588559</v>
          </cell>
          <cell r="M1166">
            <v>1125738</v>
          </cell>
          <cell r="N1166">
            <v>116348</v>
          </cell>
          <cell r="O1166">
            <v>466800</v>
          </cell>
          <cell r="P1166">
            <v>204</v>
          </cell>
          <cell r="Q1166">
            <v>8568060</v>
          </cell>
        </row>
        <row r="1167">
          <cell r="C1167">
            <v>0</v>
          </cell>
          <cell r="L1167" t="e">
            <v>#REF!</v>
          </cell>
        </row>
        <row r="1168">
          <cell r="I1168">
            <v>0</v>
          </cell>
          <cell r="Q1168">
            <v>0</v>
          </cell>
        </row>
        <row r="1169">
          <cell r="D1169" t="str">
            <v>Januari</v>
          </cell>
          <cell r="E1169">
            <v>170</v>
          </cell>
          <cell r="F1169">
            <v>2245</v>
          </cell>
          <cell r="G1169">
            <v>5028</v>
          </cell>
          <cell r="H1169">
            <v>819</v>
          </cell>
          <cell r="I1169">
            <v>8262</v>
          </cell>
          <cell r="J1169">
            <v>10520863</v>
          </cell>
          <cell r="K1169">
            <v>1014491</v>
          </cell>
          <cell r="M1169">
            <v>740904</v>
          </cell>
          <cell r="N1169">
            <v>126810</v>
          </cell>
          <cell r="O1169">
            <v>906743</v>
          </cell>
          <cell r="P1169">
            <v>1132202</v>
          </cell>
          <cell r="Q1169">
            <v>14442013</v>
          </cell>
        </row>
        <row r="1170">
          <cell r="D1170" t="str">
            <v>Februari</v>
          </cell>
          <cell r="E1170">
            <v>98</v>
          </cell>
          <cell r="F1170">
            <v>1982</v>
          </cell>
          <cell r="G1170">
            <v>4891</v>
          </cell>
          <cell r="H1170">
            <v>812</v>
          </cell>
          <cell r="I1170">
            <v>7783</v>
          </cell>
          <cell r="J1170">
            <v>9964171</v>
          </cell>
          <cell r="K1170">
            <v>953933</v>
          </cell>
          <cell r="M1170">
            <v>740534</v>
          </cell>
          <cell r="N1170">
            <v>123151</v>
          </cell>
          <cell r="O1170">
            <v>852678</v>
          </cell>
          <cell r="P1170">
            <v>1050352</v>
          </cell>
          <cell r="Q1170">
            <v>13684819</v>
          </cell>
        </row>
        <row r="1171">
          <cell r="D1171" t="str">
            <v>Maret</v>
          </cell>
          <cell r="E1171">
            <v>97</v>
          </cell>
          <cell r="F1171">
            <v>1974</v>
          </cell>
          <cell r="G1171">
            <v>4870</v>
          </cell>
          <cell r="H1171">
            <v>818</v>
          </cell>
          <cell r="I1171">
            <v>7759</v>
          </cell>
          <cell r="J1171">
            <v>9942521</v>
          </cell>
          <cell r="K1171">
            <v>951551</v>
          </cell>
          <cell r="M1171">
            <v>749286</v>
          </cell>
          <cell r="N1171">
            <v>123634</v>
          </cell>
          <cell r="O1171">
            <v>849561</v>
          </cell>
          <cell r="P1171">
            <v>1046524</v>
          </cell>
          <cell r="Q1171">
            <v>13663077</v>
          </cell>
        </row>
        <row r="1172">
          <cell r="D1172" t="str">
            <v>April</v>
          </cell>
          <cell r="E1172">
            <v>97</v>
          </cell>
          <cell r="F1172">
            <v>1963</v>
          </cell>
          <cell r="G1172">
            <v>4828</v>
          </cell>
          <cell r="H1172">
            <v>841</v>
          </cell>
          <cell r="I1172">
            <v>7729</v>
          </cell>
          <cell r="J1172">
            <v>11529414</v>
          </cell>
          <cell r="K1172">
            <v>1104398</v>
          </cell>
          <cell r="M1172">
            <v>1798065</v>
          </cell>
          <cell r="N1172">
            <v>202455</v>
          </cell>
          <cell r="O1172">
            <v>847137</v>
          </cell>
          <cell r="P1172">
            <v>383</v>
          </cell>
          <cell r="Q1172">
            <v>15481852</v>
          </cell>
        </row>
        <row r="1173">
          <cell r="D1173" t="str">
            <v>Mei</v>
          </cell>
          <cell r="E1173">
            <v>99</v>
          </cell>
          <cell r="F1173">
            <v>1953</v>
          </cell>
          <cell r="G1173">
            <v>4812</v>
          </cell>
          <cell r="H1173">
            <v>840</v>
          </cell>
          <cell r="I1173">
            <v>7704</v>
          </cell>
          <cell r="J1173">
            <v>11504411</v>
          </cell>
          <cell r="K1173">
            <v>1102738</v>
          </cell>
          <cell r="M1173">
            <v>1804314</v>
          </cell>
          <cell r="N1173">
            <v>202985</v>
          </cell>
          <cell r="O1173">
            <v>845444</v>
          </cell>
          <cell r="P1173">
            <v>381</v>
          </cell>
          <cell r="Q1173">
            <v>15460273</v>
          </cell>
        </row>
        <row r="1174">
          <cell r="C1174" t="str">
            <v>Prop. D.I. Yogyakarta</v>
          </cell>
          <cell r="D1174" t="str">
            <v>Juni</v>
          </cell>
          <cell r="E1174">
            <v>99</v>
          </cell>
          <cell r="F1174">
            <v>1945</v>
          </cell>
          <cell r="G1174">
            <v>4781</v>
          </cell>
          <cell r="H1174">
            <v>842</v>
          </cell>
          <cell r="I1174">
            <v>7667</v>
          </cell>
          <cell r="J1174">
            <v>11452111</v>
          </cell>
          <cell r="K1174">
            <v>1098863</v>
          </cell>
          <cell r="M1174">
            <v>1795837</v>
          </cell>
          <cell r="N1174">
            <v>202230</v>
          </cell>
          <cell r="O1174">
            <v>842096</v>
          </cell>
          <cell r="P1174">
            <v>380</v>
          </cell>
          <cell r="Q1174">
            <v>15391517</v>
          </cell>
        </row>
        <row r="1175">
          <cell r="D1175" t="str">
            <v>Januari</v>
          </cell>
          <cell r="E1175">
            <v>96</v>
          </cell>
          <cell r="F1175">
            <v>1944</v>
          </cell>
          <cell r="G1175">
            <v>5763</v>
          </cell>
          <cell r="H1175">
            <v>4314</v>
          </cell>
          <cell r="I1175">
            <v>12117</v>
          </cell>
          <cell r="J1175">
            <v>16456965</v>
          </cell>
          <cell r="K1175">
            <v>1493416</v>
          </cell>
          <cell r="M1175">
            <v>2508483</v>
          </cell>
          <cell r="N1175">
            <v>261573</v>
          </cell>
          <cell r="O1175">
            <v>1287617</v>
          </cell>
          <cell r="P1175">
            <v>588</v>
          </cell>
          <cell r="Q1175">
            <v>22008642</v>
          </cell>
        </row>
        <row r="1176">
          <cell r="D1176" t="str">
            <v>Februari</v>
          </cell>
          <cell r="E1176">
            <v>96</v>
          </cell>
          <cell r="F1176">
            <v>1919</v>
          </cell>
          <cell r="G1176">
            <v>5437</v>
          </cell>
          <cell r="H1176">
            <v>4644</v>
          </cell>
          <cell r="I1176">
            <v>12096</v>
          </cell>
          <cell r="J1176">
            <v>16491921</v>
          </cell>
          <cell r="K1176">
            <v>1496392</v>
          </cell>
          <cell r="M1176">
            <v>3158807</v>
          </cell>
          <cell r="N1176">
            <v>293862</v>
          </cell>
          <cell r="O1176">
            <v>1284885</v>
          </cell>
          <cell r="P1176">
            <v>587</v>
          </cell>
          <cell r="Q1176">
            <v>22726454</v>
          </cell>
        </row>
        <row r="1177">
          <cell r="D1177" t="str">
            <v>Maret</v>
          </cell>
          <cell r="E1177">
            <v>101</v>
          </cell>
          <cell r="F1177">
            <v>1916</v>
          </cell>
          <cell r="G1177">
            <v>5408</v>
          </cell>
          <cell r="H1177">
            <v>4657</v>
          </cell>
          <cell r="I1177">
            <v>12082</v>
          </cell>
          <cell r="J1177">
            <v>19157038</v>
          </cell>
          <cell r="K1177">
            <v>1736250</v>
          </cell>
          <cell r="M1177">
            <v>3156145</v>
          </cell>
          <cell r="N1177">
            <v>425772</v>
          </cell>
          <cell r="O1177">
            <v>1281422</v>
          </cell>
          <cell r="P1177">
            <v>612</v>
          </cell>
          <cell r="Q1177">
            <v>25757239</v>
          </cell>
        </row>
        <row r="1178">
          <cell r="D1178" t="str">
            <v>April</v>
          </cell>
          <cell r="E1178">
            <v>101</v>
          </cell>
          <cell r="F1178">
            <v>2202</v>
          </cell>
          <cell r="G1178">
            <v>5977</v>
          </cell>
          <cell r="H1178">
            <v>4515</v>
          </cell>
          <cell r="I1178">
            <v>12795</v>
          </cell>
          <cell r="J1178">
            <v>20707641</v>
          </cell>
          <cell r="K1178">
            <v>1814312</v>
          </cell>
          <cell r="M1178">
            <v>3293247</v>
          </cell>
          <cell r="N1178">
            <v>405828</v>
          </cell>
          <cell r="O1178">
            <v>1343722</v>
          </cell>
          <cell r="P1178">
            <v>633</v>
          </cell>
          <cell r="Q1178">
            <v>27565383</v>
          </cell>
        </row>
        <row r="1179">
          <cell r="D1179" t="str">
            <v>Mei</v>
          </cell>
          <cell r="E1179">
            <v>149</v>
          </cell>
          <cell r="F1179">
            <v>1945</v>
          </cell>
          <cell r="G1179">
            <v>5627</v>
          </cell>
          <cell r="H1179">
            <v>4633</v>
          </cell>
          <cell r="I1179">
            <v>12354</v>
          </cell>
          <cell r="J1179">
            <v>19383460</v>
          </cell>
          <cell r="K1179">
            <v>1750457</v>
          </cell>
          <cell r="M1179">
            <v>3282681</v>
          </cell>
          <cell r="N1179">
            <v>423135</v>
          </cell>
          <cell r="O1179">
            <v>1302663</v>
          </cell>
          <cell r="P1179">
            <v>623</v>
          </cell>
          <cell r="Q1179">
            <v>26143019</v>
          </cell>
        </row>
        <row r="1180">
          <cell r="C1180" t="str">
            <v>Kab. Bantul</v>
          </cell>
          <cell r="D1180" t="str">
            <v>Juni</v>
          </cell>
          <cell r="E1180">
            <v>91</v>
          </cell>
          <cell r="F1180">
            <v>2101</v>
          </cell>
          <cell r="G1180">
            <v>5903</v>
          </cell>
          <cell r="H1180">
            <v>4711</v>
          </cell>
          <cell r="I1180">
            <v>12806</v>
          </cell>
          <cell r="J1180">
            <v>20224056</v>
          </cell>
          <cell r="K1180">
            <v>1814544</v>
          </cell>
          <cell r="M1180">
            <v>3316235</v>
          </cell>
          <cell r="N1180">
            <v>407675</v>
          </cell>
          <cell r="O1180">
            <v>1344645</v>
          </cell>
          <cell r="P1180">
            <v>635</v>
          </cell>
          <cell r="Q1180">
            <v>27107790</v>
          </cell>
        </row>
        <row r="1181">
          <cell r="D1181" t="str">
            <v>Januari</v>
          </cell>
          <cell r="E1181">
            <v>109</v>
          </cell>
          <cell r="F1181">
            <v>1677</v>
          </cell>
          <cell r="G1181">
            <v>5159</v>
          </cell>
          <cell r="H1181">
            <v>3041</v>
          </cell>
          <cell r="I1181">
            <v>9986</v>
          </cell>
          <cell r="J1181">
            <v>13294634</v>
          </cell>
          <cell r="K1181">
            <v>1301795</v>
          </cell>
          <cell r="M1181">
            <v>2091783</v>
          </cell>
          <cell r="N1181">
            <v>196248</v>
          </cell>
          <cell r="O1181">
            <v>1110707</v>
          </cell>
          <cell r="P1181">
            <v>516145</v>
          </cell>
          <cell r="Q1181">
            <v>18511312</v>
          </cell>
        </row>
        <row r="1182">
          <cell r="D1182" t="str">
            <v>Februari</v>
          </cell>
          <cell r="E1182">
            <v>109</v>
          </cell>
          <cell r="F1182">
            <v>1675</v>
          </cell>
          <cell r="G1182">
            <v>5137</v>
          </cell>
          <cell r="H1182">
            <v>3047</v>
          </cell>
          <cell r="I1182">
            <v>9968</v>
          </cell>
          <cell r="J1182">
            <v>13213391</v>
          </cell>
          <cell r="K1182">
            <v>1294014</v>
          </cell>
          <cell r="M1182">
            <v>2056297</v>
          </cell>
          <cell r="N1182">
            <v>192498</v>
          </cell>
          <cell r="O1182">
            <v>1104953</v>
          </cell>
          <cell r="P1182">
            <v>513527</v>
          </cell>
          <cell r="Q1182">
            <v>18374680</v>
          </cell>
        </row>
        <row r="1183">
          <cell r="D1183" t="str">
            <v>Maret</v>
          </cell>
          <cell r="E1183">
            <v>109</v>
          </cell>
          <cell r="F1183">
            <v>1669</v>
          </cell>
          <cell r="G1183">
            <v>5115</v>
          </cell>
          <cell r="H1183">
            <v>3043</v>
          </cell>
          <cell r="I1183">
            <v>9936</v>
          </cell>
          <cell r="J1183">
            <v>13232788</v>
          </cell>
          <cell r="K1183">
            <v>1295139</v>
          </cell>
          <cell r="M1183">
            <v>2077905</v>
          </cell>
          <cell r="N1183">
            <v>195899</v>
          </cell>
          <cell r="O1183">
            <v>1099951</v>
          </cell>
          <cell r="P1183">
            <v>507532</v>
          </cell>
          <cell r="Q1183">
            <v>18409214</v>
          </cell>
        </row>
        <row r="1184">
          <cell r="D1184" t="str">
            <v>April</v>
          </cell>
          <cell r="E1184">
            <v>108</v>
          </cell>
          <cell r="F1184">
            <v>1666</v>
          </cell>
          <cell r="G1184">
            <v>5097</v>
          </cell>
          <cell r="H1184">
            <v>3028</v>
          </cell>
          <cell r="I1184">
            <v>9899</v>
          </cell>
          <cell r="J1184">
            <v>21691151</v>
          </cell>
          <cell r="K1184">
            <v>2122630</v>
          </cell>
          <cell r="M1184">
            <v>2133145</v>
          </cell>
          <cell r="N1184">
            <v>609700</v>
          </cell>
          <cell r="O1184">
            <v>1099760</v>
          </cell>
          <cell r="P1184">
            <v>500730</v>
          </cell>
          <cell r="Q1184">
            <v>28157116</v>
          </cell>
        </row>
        <row r="1185">
          <cell r="D1185" t="str">
            <v>Mei</v>
          </cell>
          <cell r="E1185">
            <v>124</v>
          </cell>
          <cell r="F1185">
            <v>1760</v>
          </cell>
          <cell r="G1185">
            <v>5194</v>
          </cell>
          <cell r="H1185">
            <v>3011</v>
          </cell>
          <cell r="I1185">
            <v>10089</v>
          </cell>
          <cell r="J1185">
            <v>15526555</v>
          </cell>
          <cell r="K1185">
            <v>1512655</v>
          </cell>
          <cell r="M1185">
            <v>2104566</v>
          </cell>
          <cell r="N1185">
            <v>296249</v>
          </cell>
          <cell r="O1185">
            <v>1121846</v>
          </cell>
          <cell r="P1185">
            <v>532128</v>
          </cell>
          <cell r="Q1185">
            <v>21093999</v>
          </cell>
        </row>
        <row r="1186">
          <cell r="C1186" t="str">
            <v>Kab. Gunung Kidul</v>
          </cell>
          <cell r="D1186" t="str">
            <v>Juni</v>
          </cell>
          <cell r="E1186">
            <v>124</v>
          </cell>
          <cell r="F1186">
            <v>1752</v>
          </cell>
          <cell r="G1186">
            <v>5194</v>
          </cell>
          <cell r="H1186">
            <v>3000</v>
          </cell>
          <cell r="I1186">
            <v>10070</v>
          </cell>
          <cell r="J1186">
            <v>15638715</v>
          </cell>
          <cell r="K1186">
            <v>1522322</v>
          </cell>
          <cell r="M1186">
            <v>2104017</v>
          </cell>
          <cell r="N1186">
            <v>295482</v>
          </cell>
          <cell r="O1186">
            <v>1136424</v>
          </cell>
          <cell r="P1186">
            <v>557408</v>
          </cell>
          <cell r="Q1186">
            <v>21254368</v>
          </cell>
        </row>
        <row r="1187">
          <cell r="D1187" t="str">
            <v>Januari</v>
          </cell>
          <cell r="E1187">
            <v>63</v>
          </cell>
          <cell r="F1187">
            <v>1569</v>
          </cell>
          <cell r="G1187">
            <v>4060</v>
          </cell>
          <cell r="H1187">
            <v>3231</v>
          </cell>
          <cell r="I1187">
            <v>8923</v>
          </cell>
          <cell r="J1187">
            <v>11904633</v>
          </cell>
          <cell r="K1187">
            <v>1079297</v>
          </cell>
          <cell r="M1187">
            <v>1805158</v>
          </cell>
          <cell r="N1187">
            <v>185082</v>
          </cell>
          <cell r="O1187">
            <v>941413</v>
          </cell>
          <cell r="P1187">
            <v>510148</v>
          </cell>
          <cell r="Q1187">
            <v>16425731</v>
          </cell>
        </row>
        <row r="1188">
          <cell r="D1188" t="str">
            <v>Februari</v>
          </cell>
          <cell r="E1188">
            <v>63</v>
          </cell>
          <cell r="F1188">
            <v>1567</v>
          </cell>
          <cell r="G1188">
            <v>4059</v>
          </cell>
          <cell r="H1188">
            <v>3229</v>
          </cell>
          <cell r="I1188">
            <v>8918</v>
          </cell>
          <cell r="J1188">
            <v>11912205</v>
          </cell>
          <cell r="K1188">
            <v>1079630</v>
          </cell>
          <cell r="M1188">
            <v>1807162</v>
          </cell>
          <cell r="N1188">
            <v>185651</v>
          </cell>
          <cell r="O1188">
            <v>939681</v>
          </cell>
          <cell r="P1188">
            <v>510143</v>
          </cell>
          <cell r="Q1188">
            <v>16434472</v>
          </cell>
        </row>
        <row r="1189">
          <cell r="D1189" t="str">
            <v>Maret</v>
          </cell>
          <cell r="E1189">
            <v>62</v>
          </cell>
          <cell r="F1189">
            <v>1569</v>
          </cell>
          <cell r="G1189">
            <v>4027</v>
          </cell>
          <cell r="H1189">
            <v>3245</v>
          </cell>
          <cell r="I1189">
            <v>8903</v>
          </cell>
          <cell r="J1189">
            <v>13835554</v>
          </cell>
          <cell r="K1189">
            <v>1253369</v>
          </cell>
          <cell r="M1189">
            <v>1815958</v>
          </cell>
          <cell r="N1189">
            <v>277082</v>
          </cell>
          <cell r="O1189">
            <v>936950</v>
          </cell>
          <cell r="P1189">
            <v>499770</v>
          </cell>
          <cell r="Q1189">
            <v>18618683</v>
          </cell>
        </row>
        <row r="1190">
          <cell r="D1190" t="str">
            <v>April</v>
          </cell>
          <cell r="E1190">
            <v>62</v>
          </cell>
          <cell r="F1190">
            <v>1584</v>
          </cell>
          <cell r="G1190">
            <v>4037</v>
          </cell>
          <cell r="H1190">
            <v>3231</v>
          </cell>
          <cell r="I1190">
            <v>8914</v>
          </cell>
          <cell r="J1190">
            <v>13835060</v>
          </cell>
          <cell r="K1190">
            <v>1253385</v>
          </cell>
          <cell r="M1190">
            <v>1815462</v>
          </cell>
          <cell r="N1190">
            <v>276622</v>
          </cell>
          <cell r="O1190">
            <v>937642</v>
          </cell>
          <cell r="P1190">
            <v>502932</v>
          </cell>
          <cell r="Q1190">
            <v>18621103</v>
          </cell>
        </row>
        <row r="1191">
          <cell r="D1191" t="str">
            <v>Mei</v>
          </cell>
          <cell r="E1191">
            <v>62</v>
          </cell>
          <cell r="F1191">
            <v>1598</v>
          </cell>
          <cell r="G1191">
            <v>4035</v>
          </cell>
          <cell r="H1191">
            <v>3221</v>
          </cell>
          <cell r="I1191">
            <v>8916</v>
          </cell>
          <cell r="J1191">
            <v>13820585</v>
          </cell>
          <cell r="K1191">
            <v>1252212</v>
          </cell>
          <cell r="M1191">
            <v>1818495</v>
          </cell>
          <cell r="N1191">
            <v>276354</v>
          </cell>
          <cell r="O1191">
            <v>937796</v>
          </cell>
          <cell r="P1191">
            <v>504799</v>
          </cell>
          <cell r="Q1191">
            <v>18610241</v>
          </cell>
        </row>
        <row r="1192">
          <cell r="C1192" t="str">
            <v>Kab. Kulon Progo</v>
          </cell>
          <cell r="D1192" t="str">
            <v>Juni</v>
          </cell>
          <cell r="E1192">
            <v>61</v>
          </cell>
          <cell r="F1192">
            <v>1511</v>
          </cell>
          <cell r="G1192">
            <v>4119</v>
          </cell>
          <cell r="H1192">
            <v>3200</v>
          </cell>
          <cell r="I1192">
            <v>8891</v>
          </cell>
          <cell r="J1192">
            <v>13802508</v>
          </cell>
          <cell r="K1192">
            <v>1252208</v>
          </cell>
          <cell r="M1192">
            <v>1814964</v>
          </cell>
          <cell r="N1192">
            <v>276684</v>
          </cell>
          <cell r="O1192">
            <v>935564</v>
          </cell>
          <cell r="P1192">
            <v>500161</v>
          </cell>
          <cell r="Q1192">
            <v>18582089</v>
          </cell>
        </row>
        <row r="1193">
          <cell r="D1193" t="str">
            <v>Januari</v>
          </cell>
          <cell r="E1193">
            <v>98</v>
          </cell>
          <cell r="F1193">
            <v>2134</v>
          </cell>
          <cell r="G1193">
            <v>5971</v>
          </cell>
          <cell r="H1193">
            <v>4504</v>
          </cell>
          <cell r="I1193">
            <v>12707</v>
          </cell>
          <cell r="J1193">
            <v>17299288</v>
          </cell>
          <cell r="K1193">
            <v>1558759</v>
          </cell>
          <cell r="M1193">
            <v>2343510</v>
          </cell>
          <cell r="N1193">
            <v>244566</v>
          </cell>
          <cell r="O1193">
            <v>1098108</v>
          </cell>
          <cell r="P1193">
            <v>700706</v>
          </cell>
          <cell r="Q1193">
            <v>23244937</v>
          </cell>
        </row>
        <row r="1194">
          <cell r="D1194" t="str">
            <v>Februari</v>
          </cell>
          <cell r="E1194">
            <v>99</v>
          </cell>
          <cell r="F1194">
            <v>2130</v>
          </cell>
          <cell r="G1194">
            <v>5926</v>
          </cell>
          <cell r="H1194">
            <v>4541</v>
          </cell>
          <cell r="I1194">
            <v>12696</v>
          </cell>
          <cell r="J1194">
            <v>17305358</v>
          </cell>
          <cell r="K1194">
            <v>1558800</v>
          </cell>
          <cell r="M1194">
            <v>2578258</v>
          </cell>
          <cell r="N1194">
            <v>267691</v>
          </cell>
          <cell r="O1194">
            <v>1341682</v>
          </cell>
          <cell r="P1194">
            <v>697492</v>
          </cell>
          <cell r="Q1194">
            <v>23749281</v>
          </cell>
        </row>
        <row r="1195">
          <cell r="D1195" t="str">
            <v>Maret</v>
          </cell>
          <cell r="E1195">
            <v>99</v>
          </cell>
          <cell r="F1195">
            <v>2125</v>
          </cell>
          <cell r="G1195">
            <v>5915</v>
          </cell>
          <cell r="H1195">
            <v>4532</v>
          </cell>
          <cell r="I1195">
            <v>12671</v>
          </cell>
          <cell r="J1195">
            <v>20102963</v>
          </cell>
          <cell r="K1195">
            <v>1805127</v>
          </cell>
          <cell r="M1195">
            <v>2581014</v>
          </cell>
          <cell r="N1195">
            <v>40581</v>
          </cell>
          <cell r="O1195">
            <v>1332062</v>
          </cell>
          <cell r="P1195">
            <v>691013</v>
          </cell>
          <cell r="Q1195">
            <v>26552760</v>
          </cell>
        </row>
        <row r="1196">
          <cell r="D1196" t="str">
            <v>April</v>
          </cell>
          <cell r="E1196">
            <v>101</v>
          </cell>
          <cell r="F1196">
            <v>2202</v>
          </cell>
          <cell r="G1196">
            <v>5977</v>
          </cell>
          <cell r="H1196">
            <v>4515</v>
          </cell>
          <cell r="I1196">
            <v>12795</v>
          </cell>
          <cell r="J1196">
            <v>20207641</v>
          </cell>
          <cell r="K1196">
            <v>1814312</v>
          </cell>
          <cell r="M1196">
            <v>3293247</v>
          </cell>
          <cell r="N1196">
            <v>405828</v>
          </cell>
          <cell r="O1196">
            <v>1343722</v>
          </cell>
          <cell r="P1196">
            <v>633</v>
          </cell>
          <cell r="Q1196">
            <v>27065383</v>
          </cell>
        </row>
        <row r="1197">
          <cell r="D1197" t="str">
            <v>Mei</v>
          </cell>
          <cell r="E1197">
            <v>149</v>
          </cell>
          <cell r="F1197">
            <v>1945</v>
          </cell>
          <cell r="G1197">
            <v>5627</v>
          </cell>
          <cell r="H1197">
            <v>4633</v>
          </cell>
          <cell r="I1197">
            <v>12354</v>
          </cell>
          <cell r="J1197">
            <v>19383460</v>
          </cell>
          <cell r="K1197">
            <v>1750457</v>
          </cell>
          <cell r="M1197">
            <v>3282681</v>
          </cell>
          <cell r="N1197">
            <v>423135</v>
          </cell>
          <cell r="O1197">
            <v>1302663</v>
          </cell>
          <cell r="P1197">
            <v>623</v>
          </cell>
          <cell r="Q1197">
            <v>26143019</v>
          </cell>
        </row>
        <row r="1198">
          <cell r="C1198" t="str">
            <v>Kab. Sleman</v>
          </cell>
          <cell r="D1198" t="str">
            <v>Juni</v>
          </cell>
          <cell r="E1198">
            <v>91</v>
          </cell>
          <cell r="F1198">
            <v>2101</v>
          </cell>
          <cell r="G1198">
            <v>5903</v>
          </cell>
          <cell r="H1198">
            <v>4711</v>
          </cell>
          <cell r="I1198">
            <v>12806</v>
          </cell>
          <cell r="J1198">
            <v>20224056</v>
          </cell>
          <cell r="K1198">
            <v>1814544</v>
          </cell>
          <cell r="M1198">
            <v>3316235</v>
          </cell>
          <cell r="N1198">
            <v>407675</v>
          </cell>
          <cell r="O1198">
            <v>1344645</v>
          </cell>
          <cell r="P1198">
            <v>635</v>
          </cell>
          <cell r="Q1198">
            <v>27107790</v>
          </cell>
        </row>
        <row r="1199">
          <cell r="D1199" t="str">
            <v>Januari</v>
          </cell>
          <cell r="E1199">
            <v>93</v>
          </cell>
          <cell r="F1199">
            <v>1487</v>
          </cell>
          <cell r="G1199">
            <v>3959</v>
          </cell>
          <cell r="H1199">
            <v>2568</v>
          </cell>
          <cell r="I1199">
            <v>8107</v>
          </cell>
          <cell r="J1199">
            <v>10882667</v>
          </cell>
          <cell r="K1199">
            <v>990182</v>
          </cell>
          <cell r="M1199">
            <v>1640464</v>
          </cell>
          <cell r="N1199">
            <v>188743</v>
          </cell>
          <cell r="O1199">
            <v>866877</v>
          </cell>
          <cell r="P1199">
            <v>476705</v>
          </cell>
          <cell r="Q1199">
            <v>15045638</v>
          </cell>
        </row>
        <row r="1200">
          <cell r="D1200" t="str">
            <v>Februari</v>
          </cell>
          <cell r="E1200">
            <v>98</v>
          </cell>
          <cell r="F1200">
            <v>1502</v>
          </cell>
          <cell r="G1200">
            <v>3897</v>
          </cell>
          <cell r="H1200">
            <v>2614</v>
          </cell>
          <cell r="I1200">
            <v>8111</v>
          </cell>
          <cell r="J1200">
            <v>10892420</v>
          </cell>
          <cell r="K1200">
            <v>991396</v>
          </cell>
          <cell r="M1200">
            <v>1624509</v>
          </cell>
          <cell r="N1200">
            <v>159440</v>
          </cell>
          <cell r="O1200">
            <v>867224</v>
          </cell>
          <cell r="P1200">
            <v>479543</v>
          </cell>
          <cell r="Q1200">
            <v>15014532</v>
          </cell>
        </row>
        <row r="1201">
          <cell r="D1201" t="str">
            <v>Maret</v>
          </cell>
          <cell r="E1201">
            <v>97</v>
          </cell>
          <cell r="F1201">
            <v>1497</v>
          </cell>
          <cell r="G1201">
            <v>3880</v>
          </cell>
          <cell r="H1201">
            <v>2617</v>
          </cell>
          <cell r="I1201">
            <v>8091</v>
          </cell>
          <cell r="J1201">
            <v>10878724</v>
          </cell>
          <cell r="K1201">
            <v>988338</v>
          </cell>
          <cell r="M1201">
            <v>1635952</v>
          </cell>
          <cell r="N1201">
            <v>160276</v>
          </cell>
          <cell r="O1201">
            <v>862760</v>
          </cell>
          <cell r="P1201">
            <v>479179</v>
          </cell>
          <cell r="Q1201">
            <v>15005229</v>
          </cell>
        </row>
        <row r="1202">
          <cell r="D1202" t="str">
            <v>April</v>
          </cell>
          <cell r="E1202">
            <v>97</v>
          </cell>
          <cell r="F1202">
            <v>1490</v>
          </cell>
          <cell r="G1202">
            <v>3854</v>
          </cell>
          <cell r="H1202">
            <v>2625</v>
          </cell>
          <cell r="I1202">
            <v>8066</v>
          </cell>
          <cell r="J1202">
            <v>12622380</v>
          </cell>
          <cell r="K1202">
            <v>1146989</v>
          </cell>
          <cell r="M1202">
            <v>2109779</v>
          </cell>
          <cell r="N1202">
            <v>240773</v>
          </cell>
          <cell r="O1202">
            <v>859990</v>
          </cell>
          <cell r="P1202">
            <v>405</v>
          </cell>
          <cell r="Q1202">
            <v>16980316</v>
          </cell>
        </row>
        <row r="1203">
          <cell r="D1203" t="str">
            <v>Mei</v>
          </cell>
          <cell r="E1203">
            <v>124</v>
          </cell>
          <cell r="F1203">
            <v>1587</v>
          </cell>
          <cell r="G1203">
            <v>3919</v>
          </cell>
          <cell r="H1203">
            <v>2619</v>
          </cell>
          <cell r="I1203">
            <v>8249</v>
          </cell>
          <cell r="J1203">
            <v>12781319</v>
          </cell>
          <cell r="K1203">
            <v>1159061</v>
          </cell>
          <cell r="M1203">
            <v>2146087</v>
          </cell>
          <cell r="N1203">
            <v>240956</v>
          </cell>
          <cell r="O1203">
            <v>876921</v>
          </cell>
          <cell r="P1203">
            <v>418</v>
          </cell>
          <cell r="Q1203">
            <v>17204762</v>
          </cell>
        </row>
        <row r="1204">
          <cell r="C1204" t="str">
            <v>Kota Yogyakarta</v>
          </cell>
          <cell r="D1204" t="str">
            <v>Juni</v>
          </cell>
          <cell r="E1204">
            <v>138</v>
          </cell>
          <cell r="F1204">
            <v>1614</v>
          </cell>
          <cell r="G1204">
            <v>3958</v>
          </cell>
          <cell r="H1204">
            <v>2614</v>
          </cell>
          <cell r="I1204">
            <v>8324</v>
          </cell>
          <cell r="J1204">
            <v>12835198</v>
          </cell>
          <cell r="K1204">
            <v>1163513</v>
          </cell>
          <cell r="M1204">
            <v>2161198</v>
          </cell>
          <cell r="N1204">
            <v>241097</v>
          </cell>
          <cell r="O1204">
            <v>883616</v>
          </cell>
          <cell r="P1204">
            <v>418</v>
          </cell>
          <cell r="Q1204">
            <v>17285040</v>
          </cell>
        </row>
        <row r="1205">
          <cell r="C1205">
            <v>0</v>
          </cell>
          <cell r="L1205" t="e">
            <v>#REF!</v>
          </cell>
        </row>
        <row r="1206">
          <cell r="I1206">
            <v>0</v>
          </cell>
          <cell r="Q1206">
            <v>0</v>
          </cell>
        </row>
        <row r="1207">
          <cell r="D1207" t="str">
            <v>Januari</v>
          </cell>
          <cell r="E1207">
            <v>361</v>
          </cell>
          <cell r="F1207">
            <v>6205</v>
          </cell>
          <cell r="G1207">
            <v>13356</v>
          </cell>
          <cell r="H1207">
            <v>1552</v>
          </cell>
          <cell r="I1207">
            <v>21474</v>
          </cell>
          <cell r="J1207">
            <v>27354356</v>
          </cell>
          <cell r="K1207">
            <v>2826615</v>
          </cell>
          <cell r="M1207">
            <v>2565387</v>
          </cell>
          <cell r="N1207">
            <v>253422</v>
          </cell>
          <cell r="O1207">
            <v>2047804</v>
          </cell>
          <cell r="P1207">
            <v>2575795</v>
          </cell>
          <cell r="Q1207">
            <v>37623379</v>
          </cell>
        </row>
        <row r="1208">
          <cell r="D1208" t="str">
            <v>Februari</v>
          </cell>
          <cell r="E1208">
            <v>359</v>
          </cell>
          <cell r="F1208">
            <v>6142</v>
          </cell>
          <cell r="G1208">
            <v>13314</v>
          </cell>
          <cell r="H1208">
            <v>1550</v>
          </cell>
          <cell r="I1208">
            <v>21365</v>
          </cell>
          <cell r="J1208">
            <v>27231990</v>
          </cell>
          <cell r="K1208">
            <v>2812105</v>
          </cell>
          <cell r="M1208">
            <v>2506140</v>
          </cell>
          <cell r="N1208">
            <v>251387</v>
          </cell>
          <cell r="O1208">
            <v>2038337</v>
          </cell>
          <cell r="P1208">
            <v>2631316</v>
          </cell>
          <cell r="Q1208">
            <v>37471275</v>
          </cell>
        </row>
        <row r="1209">
          <cell r="D1209" t="str">
            <v>Maret</v>
          </cell>
          <cell r="E1209">
            <v>358</v>
          </cell>
          <cell r="F1209">
            <v>6139</v>
          </cell>
          <cell r="G1209">
            <v>13273</v>
          </cell>
          <cell r="H1209">
            <v>1545</v>
          </cell>
          <cell r="I1209">
            <v>21315</v>
          </cell>
          <cell r="J1209">
            <v>27188290</v>
          </cell>
          <cell r="K1209">
            <v>2805634</v>
          </cell>
          <cell r="M1209">
            <v>2574291</v>
          </cell>
          <cell r="N1209">
            <v>255492</v>
          </cell>
          <cell r="O1209">
            <v>2031796</v>
          </cell>
          <cell r="P1209">
            <v>2610374</v>
          </cell>
          <cell r="Q1209">
            <v>37465877</v>
          </cell>
        </row>
        <row r="1210">
          <cell r="D1210" t="str">
            <v>April</v>
          </cell>
          <cell r="E1210">
            <v>346</v>
          </cell>
          <cell r="F1210">
            <v>6043</v>
          </cell>
          <cell r="G1210">
            <v>13316</v>
          </cell>
          <cell r="H1210">
            <v>1548</v>
          </cell>
          <cell r="I1210">
            <v>21253</v>
          </cell>
          <cell r="J1210">
            <v>27231495</v>
          </cell>
          <cell r="K1210">
            <v>2806945</v>
          </cell>
          <cell r="M1210">
            <v>5191734</v>
          </cell>
          <cell r="N1210">
            <v>260412</v>
          </cell>
          <cell r="O1210">
            <v>2022078</v>
          </cell>
          <cell r="P1210">
            <v>1065</v>
          </cell>
          <cell r="Q1210">
            <v>37513729</v>
          </cell>
        </row>
        <row r="1211">
          <cell r="D1211" t="str">
            <v>Mei</v>
          </cell>
          <cell r="E1211">
            <v>346</v>
          </cell>
          <cell r="F1211">
            <v>6016</v>
          </cell>
          <cell r="G1211">
            <v>13274</v>
          </cell>
          <cell r="H1211">
            <v>1551</v>
          </cell>
          <cell r="I1211">
            <v>21187</v>
          </cell>
          <cell r="J1211">
            <v>27162220</v>
          </cell>
          <cell r="K1211">
            <v>2797925</v>
          </cell>
          <cell r="M1211">
            <v>5191121</v>
          </cell>
          <cell r="N1211">
            <v>260982</v>
          </cell>
          <cell r="O1211">
            <v>2014184</v>
          </cell>
          <cell r="P1211">
            <v>1060</v>
          </cell>
          <cell r="Q1211">
            <v>37427492</v>
          </cell>
        </row>
        <row r="1212">
          <cell r="C1212" t="str">
            <v>Prop. Jawa Timur</v>
          </cell>
          <cell r="D1212" t="str">
            <v>Juni</v>
          </cell>
          <cell r="E1212">
            <v>345</v>
          </cell>
          <cell r="F1212">
            <v>6000</v>
          </cell>
          <cell r="G1212">
            <v>13227</v>
          </cell>
          <cell r="H1212">
            <v>1549</v>
          </cell>
          <cell r="I1212">
            <v>21121</v>
          </cell>
          <cell r="J1212">
            <v>27078341</v>
          </cell>
          <cell r="K1212">
            <v>2788017</v>
          </cell>
          <cell r="M1212">
            <v>5182156</v>
          </cell>
          <cell r="N1212">
            <v>260253</v>
          </cell>
          <cell r="O1212">
            <v>2006258</v>
          </cell>
          <cell r="P1212">
            <v>1058</v>
          </cell>
          <cell r="Q1212">
            <v>37316083</v>
          </cell>
        </row>
        <row r="1213">
          <cell r="D1213" t="str">
            <v>Januari</v>
          </cell>
          <cell r="E1213">
            <v>93</v>
          </cell>
          <cell r="F1213">
            <v>1712</v>
          </cell>
          <cell r="G1213">
            <v>4366</v>
          </cell>
          <cell r="H1213">
            <v>1746</v>
          </cell>
          <cell r="I1213">
            <v>7917</v>
          </cell>
          <cell r="J1213">
            <v>10337578</v>
          </cell>
          <cell r="K1213">
            <v>967805</v>
          </cell>
          <cell r="M1213">
            <v>1951552</v>
          </cell>
          <cell r="N1213">
            <v>141253</v>
          </cell>
          <cell r="O1213">
            <v>879922</v>
          </cell>
          <cell r="P1213">
            <v>0</v>
          </cell>
          <cell r="Q1213">
            <v>14278110</v>
          </cell>
        </row>
        <row r="1214">
          <cell r="D1214" t="str">
            <v>Februari</v>
          </cell>
          <cell r="E1214">
            <v>93</v>
          </cell>
          <cell r="F1214">
            <v>1709</v>
          </cell>
          <cell r="G1214">
            <v>4395</v>
          </cell>
          <cell r="H1214">
            <v>1747</v>
          </cell>
          <cell r="I1214">
            <v>7944</v>
          </cell>
          <cell r="J1214">
            <v>10377973</v>
          </cell>
          <cell r="K1214">
            <v>970611</v>
          </cell>
          <cell r="M1214">
            <v>1956059</v>
          </cell>
          <cell r="N1214">
            <v>141853</v>
          </cell>
          <cell r="O1214">
            <v>881346</v>
          </cell>
          <cell r="P1214">
            <v>0</v>
          </cell>
          <cell r="Q1214">
            <v>14327842</v>
          </cell>
        </row>
        <row r="1215">
          <cell r="D1215" t="str">
            <v>Maret</v>
          </cell>
          <cell r="E1215">
            <v>107</v>
          </cell>
          <cell r="F1215">
            <v>2044</v>
          </cell>
          <cell r="G1215">
            <v>4532</v>
          </cell>
          <cell r="H1215">
            <v>1744</v>
          </cell>
          <cell r="I1215">
            <v>8427</v>
          </cell>
          <cell r="J1215">
            <v>12460935</v>
          </cell>
          <cell r="K1215">
            <v>1153082</v>
          </cell>
          <cell r="M1215">
            <v>2042266</v>
          </cell>
          <cell r="N1215">
            <v>221483</v>
          </cell>
          <cell r="O1215">
            <v>921596</v>
          </cell>
          <cell r="P1215" t="str">
            <v>-</v>
          </cell>
          <cell r="Q1215">
            <v>16799362</v>
          </cell>
        </row>
        <row r="1216">
          <cell r="D1216" t="str">
            <v>April</v>
          </cell>
          <cell r="E1216">
            <v>107</v>
          </cell>
          <cell r="F1216">
            <v>2046</v>
          </cell>
          <cell r="G1216">
            <v>4527</v>
          </cell>
          <cell r="H1216">
            <v>1739</v>
          </cell>
          <cell r="I1216">
            <v>8419</v>
          </cell>
          <cell r="J1216">
            <v>12454533.564999999</v>
          </cell>
          <cell r="K1216">
            <v>1151982.227</v>
          </cell>
          <cell r="M1216">
            <v>2060867.3060000001</v>
          </cell>
          <cell r="N1216">
            <v>220816.51300000001</v>
          </cell>
          <cell r="O1216">
            <v>920133.76</v>
          </cell>
          <cell r="P1216" t="str">
            <v>-</v>
          </cell>
          <cell r="Q1216">
            <v>16808333.370999999</v>
          </cell>
        </row>
        <row r="1217">
          <cell r="D1217" t="str">
            <v>Mei</v>
          </cell>
          <cell r="E1217">
            <v>101</v>
          </cell>
          <cell r="F1217">
            <v>1997</v>
          </cell>
          <cell r="G1217">
            <v>4575</v>
          </cell>
          <cell r="H1217">
            <v>1736</v>
          </cell>
          <cell r="I1217">
            <v>8409</v>
          </cell>
          <cell r="J1217">
            <v>12456222.484999999</v>
          </cell>
          <cell r="K1217">
            <v>1152360.098</v>
          </cell>
          <cell r="M1217">
            <v>2185306.406</v>
          </cell>
          <cell r="N1217">
            <v>227265.511</v>
          </cell>
          <cell r="O1217">
            <v>918902.4</v>
          </cell>
          <cell r="P1217" t="str">
            <v>-</v>
          </cell>
          <cell r="Q1217">
            <v>16940056.899999999</v>
          </cell>
        </row>
        <row r="1218">
          <cell r="C1218" t="str">
            <v>Kab. Bangkalan</v>
          </cell>
          <cell r="D1218" t="str">
            <v>Juni</v>
          </cell>
          <cell r="E1218">
            <v>84</v>
          </cell>
          <cell r="F1218">
            <v>1985</v>
          </cell>
          <cell r="G1218">
            <v>4520</v>
          </cell>
          <cell r="H1218">
            <v>1806</v>
          </cell>
          <cell r="I1218">
            <v>8395</v>
          </cell>
          <cell r="J1218">
            <v>12462747.064999999</v>
          </cell>
          <cell r="K1218">
            <v>1153099.301</v>
          </cell>
          <cell r="M1218">
            <v>2188868.426</v>
          </cell>
          <cell r="N1218">
            <v>228463.81099999999</v>
          </cell>
          <cell r="O1218">
            <v>917286.24</v>
          </cell>
          <cell r="P1218" t="str">
            <v>-</v>
          </cell>
          <cell r="Q1218">
            <v>16950464.842999998</v>
          </cell>
        </row>
        <row r="1219">
          <cell r="D1219" t="str">
            <v>Januari</v>
          </cell>
          <cell r="E1219">
            <v>177</v>
          </cell>
          <cell r="F1219">
            <v>2239</v>
          </cell>
          <cell r="G1219">
            <v>6623</v>
          </cell>
          <cell r="H1219">
            <v>4398</v>
          </cell>
          <cell r="I1219">
            <v>13437</v>
          </cell>
          <cell r="J1219">
            <v>18168738</v>
          </cell>
          <cell r="K1219">
            <v>1850916</v>
          </cell>
          <cell r="M1219">
            <v>3588387</v>
          </cell>
          <cell r="N1219">
            <v>273759</v>
          </cell>
          <cell r="O1219">
            <v>1547127</v>
          </cell>
          <cell r="P1219">
            <v>654</v>
          </cell>
          <cell r="Q1219">
            <v>25429581</v>
          </cell>
        </row>
        <row r="1220">
          <cell r="D1220" t="str">
            <v>Februari</v>
          </cell>
          <cell r="E1220">
            <v>171</v>
          </cell>
          <cell r="F1220">
            <v>2227</v>
          </cell>
          <cell r="G1220">
            <v>6442</v>
          </cell>
          <cell r="H1220">
            <v>4570</v>
          </cell>
          <cell r="I1220">
            <v>13410</v>
          </cell>
          <cell r="J1220">
            <v>18191643</v>
          </cell>
          <cell r="K1220">
            <v>1851218</v>
          </cell>
          <cell r="M1220">
            <v>3589981</v>
          </cell>
          <cell r="N1220">
            <v>276515</v>
          </cell>
          <cell r="O1220">
            <v>1541740</v>
          </cell>
          <cell r="P1220">
            <v>657</v>
          </cell>
          <cell r="Q1220">
            <v>25451754</v>
          </cell>
        </row>
        <row r="1221">
          <cell r="D1221" t="str">
            <v>Maret</v>
          </cell>
          <cell r="E1221">
            <v>169</v>
          </cell>
          <cell r="F1221">
            <v>2224</v>
          </cell>
          <cell r="G1221">
            <v>6433</v>
          </cell>
          <cell r="H1221">
            <v>4559</v>
          </cell>
          <cell r="I1221">
            <v>13385</v>
          </cell>
          <cell r="J1221">
            <v>21081552</v>
          </cell>
          <cell r="K1221">
            <v>2142986</v>
          </cell>
          <cell r="M1221">
            <v>3571653</v>
          </cell>
          <cell r="N1221">
            <v>415907</v>
          </cell>
          <cell r="O1221">
            <v>1536506</v>
          </cell>
          <cell r="P1221">
            <v>654</v>
          </cell>
          <cell r="Q1221">
            <v>28749258</v>
          </cell>
        </row>
        <row r="1222">
          <cell r="D1222" t="str">
            <v>April</v>
          </cell>
          <cell r="E1222">
            <v>211</v>
          </cell>
          <cell r="F1222">
            <v>2419</v>
          </cell>
          <cell r="G1222">
            <v>6516</v>
          </cell>
          <cell r="H1222">
            <v>4561</v>
          </cell>
          <cell r="I1222">
            <v>13707</v>
          </cell>
          <cell r="J1222">
            <v>21394689</v>
          </cell>
          <cell r="K1222">
            <v>2127649</v>
          </cell>
          <cell r="M1222">
            <v>3628814</v>
          </cell>
          <cell r="N1222">
            <v>418110</v>
          </cell>
          <cell r="O1222">
            <v>1530504</v>
          </cell>
          <cell r="P1222">
            <v>470984</v>
          </cell>
          <cell r="Q1222">
            <v>29570750</v>
          </cell>
        </row>
        <row r="1223">
          <cell r="D1223" t="str">
            <v>Mei</v>
          </cell>
          <cell r="E1223">
            <v>211</v>
          </cell>
          <cell r="F1223">
            <v>2417</v>
          </cell>
          <cell r="G1223">
            <v>6497</v>
          </cell>
          <cell r="H1223">
            <v>4552</v>
          </cell>
          <cell r="I1223">
            <v>13677</v>
          </cell>
          <cell r="J1223">
            <v>21360357</v>
          </cell>
          <cell r="K1223">
            <v>2120023</v>
          </cell>
          <cell r="M1223">
            <v>3641874</v>
          </cell>
          <cell r="N1223">
            <v>418826</v>
          </cell>
          <cell r="O1223">
            <v>1522884</v>
          </cell>
          <cell r="P1223">
            <v>468895</v>
          </cell>
          <cell r="Q1223">
            <v>29532859</v>
          </cell>
        </row>
        <row r="1224">
          <cell r="C1224" t="str">
            <v>Kab. Banyuwangi</v>
          </cell>
          <cell r="D1224" t="str">
            <v>Juni</v>
          </cell>
          <cell r="E1224">
            <v>211</v>
          </cell>
          <cell r="F1224">
            <v>2407</v>
          </cell>
          <cell r="G1224">
            <v>6488</v>
          </cell>
          <cell r="H1224">
            <v>4537</v>
          </cell>
          <cell r="I1224">
            <v>13643</v>
          </cell>
          <cell r="J1224">
            <v>21310046</v>
          </cell>
          <cell r="K1224">
            <v>2148296</v>
          </cell>
          <cell r="M1224">
            <v>3631999</v>
          </cell>
          <cell r="N1224">
            <v>417724</v>
          </cell>
          <cell r="O1224">
            <v>1547127</v>
          </cell>
          <cell r="P1224">
            <v>469162</v>
          </cell>
          <cell r="Q1224">
            <v>29524354</v>
          </cell>
        </row>
        <row r="1225">
          <cell r="D1225" t="str">
            <v>Januari</v>
          </cell>
          <cell r="E1225">
            <v>138</v>
          </cell>
          <cell r="F1225">
            <v>1772</v>
          </cell>
          <cell r="G1225">
            <v>6400</v>
          </cell>
          <cell r="H1225">
            <v>4406</v>
          </cell>
          <cell r="I1225">
            <v>12716</v>
          </cell>
          <cell r="J1225">
            <v>17330637</v>
          </cell>
          <cell r="K1225">
            <v>1649816</v>
          </cell>
          <cell r="M1225">
            <v>2946439</v>
          </cell>
          <cell r="N1225">
            <v>335237</v>
          </cell>
          <cell r="O1225">
            <v>1391090</v>
          </cell>
          <cell r="P1225">
            <v>455623</v>
          </cell>
          <cell r="Q1225">
            <v>24108842</v>
          </cell>
        </row>
        <row r="1226">
          <cell r="D1226" t="str">
            <v>Februari</v>
          </cell>
          <cell r="E1226">
            <v>126</v>
          </cell>
          <cell r="F1226">
            <v>1769</v>
          </cell>
          <cell r="G1226">
            <v>6249</v>
          </cell>
          <cell r="H1226">
            <v>4547</v>
          </cell>
          <cell r="I1226">
            <v>12691</v>
          </cell>
          <cell r="J1226">
            <v>17331927</v>
          </cell>
          <cell r="K1226">
            <v>1648878</v>
          </cell>
          <cell r="M1226">
            <v>2949673</v>
          </cell>
          <cell r="N1226">
            <v>336727</v>
          </cell>
          <cell r="O1226">
            <v>1386973</v>
          </cell>
          <cell r="P1226">
            <v>453874</v>
          </cell>
          <cell r="Q1226">
            <v>24108052</v>
          </cell>
        </row>
        <row r="1227">
          <cell r="D1227" t="str">
            <v>Maret</v>
          </cell>
          <cell r="E1227">
            <v>118</v>
          </cell>
          <cell r="F1227">
            <v>1768</v>
          </cell>
          <cell r="G1227">
            <v>6090</v>
          </cell>
          <cell r="H1227">
            <v>4690</v>
          </cell>
          <cell r="I1227">
            <v>12666</v>
          </cell>
          <cell r="J1227">
            <v>20112304</v>
          </cell>
          <cell r="K1227">
            <v>1910003</v>
          </cell>
          <cell r="M1227">
            <v>2966939</v>
          </cell>
          <cell r="N1227">
            <v>473965</v>
          </cell>
          <cell r="O1227">
            <v>1380277</v>
          </cell>
          <cell r="P1227">
            <v>451877</v>
          </cell>
          <cell r="Q1227">
            <v>27295365</v>
          </cell>
        </row>
        <row r="1228">
          <cell r="D1228" t="str">
            <v>April</v>
          </cell>
          <cell r="E1228">
            <v>118</v>
          </cell>
          <cell r="F1228">
            <v>1768</v>
          </cell>
          <cell r="G1228">
            <v>6090</v>
          </cell>
          <cell r="H1228">
            <v>4690</v>
          </cell>
          <cell r="I1228">
            <v>12666</v>
          </cell>
          <cell r="J1228">
            <v>20112304</v>
          </cell>
          <cell r="K1228">
            <v>1910003</v>
          </cell>
          <cell r="M1228">
            <v>2966939</v>
          </cell>
          <cell r="N1228">
            <v>473965</v>
          </cell>
          <cell r="O1228">
            <v>1380277</v>
          </cell>
          <cell r="P1228">
            <v>451877</v>
          </cell>
          <cell r="Q1228">
            <v>27295365</v>
          </cell>
        </row>
        <row r="1229">
          <cell r="D1229" t="str">
            <v>Mei</v>
          </cell>
          <cell r="E1229">
            <v>117</v>
          </cell>
          <cell r="F1229">
            <v>1763</v>
          </cell>
          <cell r="G1229">
            <v>6095</v>
          </cell>
          <cell r="H1229">
            <v>4704</v>
          </cell>
          <cell r="I1229">
            <v>12679</v>
          </cell>
          <cell r="J1229">
            <v>20134564</v>
          </cell>
          <cell r="K1229">
            <v>1908347</v>
          </cell>
          <cell r="M1229">
            <v>2995587</v>
          </cell>
          <cell r="N1229">
            <v>413579</v>
          </cell>
          <cell r="O1229">
            <v>1376852</v>
          </cell>
          <cell r="P1229">
            <v>436905</v>
          </cell>
          <cell r="Q1229">
            <v>27265834</v>
          </cell>
        </row>
        <row r="1230">
          <cell r="C1230" t="str">
            <v>Kab. Blitar</v>
          </cell>
          <cell r="D1230" t="str">
            <v>Juni</v>
          </cell>
          <cell r="E1230">
            <v>117</v>
          </cell>
          <cell r="F1230">
            <v>1753</v>
          </cell>
          <cell r="G1230">
            <v>6099</v>
          </cell>
          <cell r="H1230">
            <v>4687</v>
          </cell>
          <cell r="I1230">
            <v>12656</v>
          </cell>
          <cell r="J1230">
            <v>20105066</v>
          </cell>
          <cell r="K1230">
            <v>1903566</v>
          </cell>
          <cell r="M1230">
            <v>2993525</v>
          </cell>
          <cell r="N1230">
            <v>413263</v>
          </cell>
          <cell r="O1230">
            <v>1373312</v>
          </cell>
          <cell r="P1230">
            <v>434351</v>
          </cell>
          <cell r="Q1230">
            <v>27223083</v>
          </cell>
        </row>
        <row r="1231">
          <cell r="D1231" t="str">
            <v>Januari</v>
          </cell>
          <cell r="E1231">
            <v>175</v>
          </cell>
          <cell r="F1231">
            <v>1849</v>
          </cell>
          <cell r="G1231">
            <v>4812</v>
          </cell>
          <cell r="H1231">
            <v>3893</v>
          </cell>
          <cell r="I1231">
            <v>10729</v>
          </cell>
          <cell r="J1231">
            <v>14495198</v>
          </cell>
          <cell r="K1231">
            <v>1384327</v>
          </cell>
          <cell r="M1231">
            <v>2951208</v>
          </cell>
          <cell r="N1231">
            <v>265941</v>
          </cell>
          <cell r="O1231">
            <v>1178681</v>
          </cell>
          <cell r="P1231">
            <v>317119</v>
          </cell>
          <cell r="Q1231">
            <v>20592474</v>
          </cell>
        </row>
        <row r="1232">
          <cell r="D1232" t="str">
            <v>Februari</v>
          </cell>
          <cell r="E1232">
            <v>189</v>
          </cell>
          <cell r="F1232">
            <v>2165</v>
          </cell>
          <cell r="G1232">
            <v>4913</v>
          </cell>
          <cell r="H1232">
            <v>3951</v>
          </cell>
          <cell r="I1232">
            <v>11218</v>
          </cell>
          <cell r="J1232">
            <v>14902801</v>
          </cell>
          <cell r="K1232">
            <v>1400040</v>
          </cell>
          <cell r="M1232">
            <v>3056674</v>
          </cell>
          <cell r="N1232">
            <v>267172</v>
          </cell>
          <cell r="O1232">
            <v>1206386</v>
          </cell>
          <cell r="P1232">
            <v>323737</v>
          </cell>
          <cell r="Q1232">
            <v>21156810</v>
          </cell>
        </row>
        <row r="1233">
          <cell r="D1233" t="str">
            <v>Maret</v>
          </cell>
          <cell r="E1233">
            <v>189</v>
          </cell>
          <cell r="F1233">
            <v>2160</v>
          </cell>
          <cell r="G1233">
            <v>4911</v>
          </cell>
          <cell r="H1233">
            <v>3941</v>
          </cell>
          <cell r="I1233">
            <v>11201</v>
          </cell>
          <cell r="J1233">
            <v>17278734</v>
          </cell>
          <cell r="K1233">
            <v>1621743</v>
          </cell>
          <cell r="M1233">
            <v>3046223</v>
          </cell>
          <cell r="N1233">
            <v>380858</v>
          </cell>
          <cell r="O1233">
            <v>1202692</v>
          </cell>
          <cell r="P1233">
            <v>375862</v>
          </cell>
          <cell r="Q1233">
            <v>23906112</v>
          </cell>
        </row>
        <row r="1234">
          <cell r="D1234" t="str">
            <v>April</v>
          </cell>
          <cell r="E1234">
            <v>196</v>
          </cell>
          <cell r="F1234">
            <v>2154</v>
          </cell>
          <cell r="G1234">
            <v>4901</v>
          </cell>
          <cell r="H1234">
            <v>3933</v>
          </cell>
          <cell r="I1234">
            <v>11184</v>
          </cell>
          <cell r="J1234">
            <v>17259816.23</v>
          </cell>
          <cell r="K1234">
            <v>1621072.8729999999</v>
          </cell>
          <cell r="M1234">
            <v>2539914.9</v>
          </cell>
          <cell r="N1234">
            <v>372178.26899999997</v>
          </cell>
          <cell r="O1234">
            <v>1201191.68</v>
          </cell>
          <cell r="P1234">
            <v>874630.59499999997</v>
          </cell>
          <cell r="Q1234">
            <v>23868804.546999998</v>
          </cell>
        </row>
        <row r="1235">
          <cell r="D1235" t="str">
            <v>Mei</v>
          </cell>
          <cell r="E1235">
            <v>196</v>
          </cell>
          <cell r="F1235">
            <v>2153</v>
          </cell>
          <cell r="G1235">
            <v>4889</v>
          </cell>
          <cell r="H1235">
            <v>3923</v>
          </cell>
          <cell r="I1235">
            <v>11161</v>
          </cell>
          <cell r="J1235">
            <v>17222245.789999999</v>
          </cell>
          <cell r="K1235">
            <v>1617687.1340000001</v>
          </cell>
          <cell r="M1235">
            <v>2532704.6</v>
          </cell>
          <cell r="N1235">
            <v>365581.72700000001</v>
          </cell>
          <cell r="O1235">
            <v>1199306.1599999999</v>
          </cell>
          <cell r="P1235">
            <v>875080.88699999999</v>
          </cell>
          <cell r="Q1235">
            <v>23812606.298</v>
          </cell>
        </row>
        <row r="1236">
          <cell r="C1236" t="str">
            <v>Kab. Bojonegoro</v>
          </cell>
          <cell r="D1236" t="str">
            <v>Juni</v>
          </cell>
          <cell r="E1236">
            <v>194</v>
          </cell>
          <cell r="F1236">
            <v>2114</v>
          </cell>
          <cell r="G1236">
            <v>4904</v>
          </cell>
          <cell r="H1236">
            <v>3929</v>
          </cell>
          <cell r="I1236">
            <v>11141</v>
          </cell>
          <cell r="J1236">
            <v>17211629.91</v>
          </cell>
          <cell r="K1236">
            <v>1617592.9639999999</v>
          </cell>
          <cell r="M1236">
            <v>2535965.2999999998</v>
          </cell>
          <cell r="N1236">
            <v>365068.42599999998</v>
          </cell>
          <cell r="O1236">
            <v>1197920.8799999999</v>
          </cell>
          <cell r="P1236">
            <v>870895.89599999995</v>
          </cell>
          <cell r="Q1236">
            <v>23799073.376000002</v>
          </cell>
        </row>
        <row r="1237">
          <cell r="D1237" t="str">
            <v>Januari</v>
          </cell>
          <cell r="E1237">
            <v>116</v>
          </cell>
          <cell r="F1237">
            <v>1592</v>
          </cell>
          <cell r="G1237">
            <v>4637</v>
          </cell>
          <cell r="H1237">
            <v>1414</v>
          </cell>
          <cell r="I1237">
            <v>7759</v>
          </cell>
          <cell r="J1237">
            <v>10074105</v>
          </cell>
          <cell r="K1237">
            <v>980788</v>
          </cell>
          <cell r="M1237">
            <v>2018991</v>
          </cell>
          <cell r="N1237">
            <v>141938</v>
          </cell>
          <cell r="O1237">
            <v>863298</v>
          </cell>
          <cell r="P1237">
            <v>379</v>
          </cell>
          <cell r="Q1237">
            <v>14079499</v>
          </cell>
        </row>
        <row r="1238">
          <cell r="D1238" t="str">
            <v>Februari</v>
          </cell>
          <cell r="E1238">
            <v>115</v>
          </cell>
          <cell r="F1238">
            <v>1583</v>
          </cell>
          <cell r="G1238">
            <v>4625</v>
          </cell>
          <cell r="H1238">
            <v>1412</v>
          </cell>
          <cell r="I1238">
            <v>7735</v>
          </cell>
          <cell r="J1238">
            <v>10050884</v>
          </cell>
          <cell r="K1238">
            <v>976617</v>
          </cell>
          <cell r="M1238">
            <v>2013687</v>
          </cell>
          <cell r="N1238">
            <v>142924</v>
          </cell>
          <cell r="O1238">
            <v>858719</v>
          </cell>
          <cell r="P1238">
            <v>380</v>
          </cell>
          <cell r="Q1238">
            <v>14043211</v>
          </cell>
        </row>
        <row r="1239">
          <cell r="D1239" t="str">
            <v>Maret</v>
          </cell>
          <cell r="E1239">
            <v>114</v>
          </cell>
          <cell r="F1239">
            <v>1580</v>
          </cell>
          <cell r="G1239">
            <v>4615</v>
          </cell>
          <cell r="H1239">
            <v>14111</v>
          </cell>
          <cell r="I1239">
            <v>20420</v>
          </cell>
          <cell r="J1239">
            <v>11644530</v>
          </cell>
          <cell r="K1239">
            <v>1131801</v>
          </cell>
          <cell r="M1239">
            <v>2006333</v>
          </cell>
          <cell r="N1239">
            <v>219084</v>
          </cell>
          <cell r="O1239">
            <v>857642</v>
          </cell>
          <cell r="P1239">
            <v>359</v>
          </cell>
          <cell r="Q1239">
            <v>15859749</v>
          </cell>
        </row>
        <row r="1240">
          <cell r="D1240" t="str">
            <v>April</v>
          </cell>
          <cell r="E1240">
            <v>157</v>
          </cell>
          <cell r="F1240">
            <v>1785</v>
          </cell>
          <cell r="G1240">
            <v>4744</v>
          </cell>
          <cell r="H1240">
            <v>1412</v>
          </cell>
          <cell r="I1240">
            <v>8098</v>
          </cell>
          <cell r="J1240">
            <v>12004470</v>
          </cell>
          <cell r="K1240">
            <v>1162641</v>
          </cell>
          <cell r="M1240">
            <v>2379333</v>
          </cell>
          <cell r="N1240">
            <v>220108</v>
          </cell>
          <cell r="O1240">
            <v>896814</v>
          </cell>
          <cell r="P1240">
            <v>377</v>
          </cell>
          <cell r="Q1240">
            <v>16663743</v>
          </cell>
        </row>
        <row r="1241">
          <cell r="D1241" t="str">
            <v>Mei</v>
          </cell>
          <cell r="E1241">
            <v>156</v>
          </cell>
          <cell r="F1241">
            <v>1773</v>
          </cell>
          <cell r="G1241">
            <v>4749</v>
          </cell>
          <cell r="H1241">
            <v>1404</v>
          </cell>
          <cell r="I1241">
            <v>8082</v>
          </cell>
          <cell r="J1241">
            <v>11976860</v>
          </cell>
          <cell r="K1241">
            <v>1158512</v>
          </cell>
          <cell r="M1241">
            <v>2079152</v>
          </cell>
          <cell r="N1241">
            <v>219766</v>
          </cell>
          <cell r="O1241">
            <v>843159</v>
          </cell>
          <cell r="P1241">
            <v>375</v>
          </cell>
          <cell r="Q1241">
            <v>16277824</v>
          </cell>
        </row>
        <row r="1242">
          <cell r="C1242" t="str">
            <v>Kab. Bondowoso</v>
          </cell>
          <cell r="D1242" t="str">
            <v>Juni</v>
          </cell>
          <cell r="E1242">
            <v>156</v>
          </cell>
          <cell r="F1242">
            <v>1752</v>
          </cell>
          <cell r="G1242">
            <v>4750</v>
          </cell>
          <cell r="H1242">
            <v>1409</v>
          </cell>
          <cell r="I1242">
            <v>8067</v>
          </cell>
          <cell r="J1242">
            <v>11960121</v>
          </cell>
          <cell r="K1242">
            <v>1157923</v>
          </cell>
          <cell r="M1242">
            <v>2075477</v>
          </cell>
          <cell r="N1242">
            <v>219614</v>
          </cell>
          <cell r="O1242">
            <v>892274</v>
          </cell>
          <cell r="P1242">
            <v>375</v>
          </cell>
          <cell r="Q1242">
            <v>16305784</v>
          </cell>
        </row>
        <row r="1243">
          <cell r="D1243" t="str">
            <v>Januari</v>
          </cell>
          <cell r="E1243">
            <v>58</v>
          </cell>
          <cell r="F1243">
            <v>1228</v>
          </cell>
          <cell r="G1243">
            <v>4252</v>
          </cell>
          <cell r="H1243">
            <v>2723</v>
          </cell>
          <cell r="I1243">
            <v>8261</v>
          </cell>
          <cell r="J1243">
            <v>11160156</v>
          </cell>
          <cell r="K1243">
            <v>1182589</v>
          </cell>
          <cell r="M1243">
            <v>348475</v>
          </cell>
          <cell r="N1243">
            <v>246836</v>
          </cell>
          <cell r="O1243">
            <v>941062</v>
          </cell>
          <cell r="P1243">
            <v>1802313</v>
          </cell>
          <cell r="Q1243">
            <v>15681431</v>
          </cell>
        </row>
        <row r="1244">
          <cell r="D1244" t="str">
            <v>Februari</v>
          </cell>
          <cell r="E1244">
            <v>58</v>
          </cell>
          <cell r="F1244">
            <v>1225</v>
          </cell>
          <cell r="G1244">
            <v>4241</v>
          </cell>
          <cell r="H1244">
            <v>2722</v>
          </cell>
          <cell r="I1244">
            <v>8246</v>
          </cell>
          <cell r="J1244">
            <v>11097683</v>
          </cell>
          <cell r="K1244">
            <v>1174767</v>
          </cell>
          <cell r="M1244">
            <v>342760</v>
          </cell>
          <cell r="N1244">
            <v>258447</v>
          </cell>
          <cell r="O1244">
            <v>997209</v>
          </cell>
          <cell r="P1244">
            <v>1900967</v>
          </cell>
          <cell r="Q1244">
            <v>15771833</v>
          </cell>
        </row>
        <row r="1245">
          <cell r="D1245" t="str">
            <v>Maret</v>
          </cell>
          <cell r="E1245">
            <v>68</v>
          </cell>
          <cell r="F1245">
            <v>1508</v>
          </cell>
          <cell r="G1245">
            <v>4482</v>
          </cell>
          <cell r="H1245">
            <v>2721</v>
          </cell>
          <cell r="I1245">
            <v>8779</v>
          </cell>
          <cell r="J1245">
            <v>11519951</v>
          </cell>
          <cell r="K1245">
            <v>1206612</v>
          </cell>
          <cell r="M1245">
            <v>346645</v>
          </cell>
          <cell r="N1245">
            <v>255012</v>
          </cell>
          <cell r="O1245">
            <v>1045579</v>
          </cell>
          <cell r="P1245">
            <v>2009733</v>
          </cell>
          <cell r="Q1245">
            <v>16383532</v>
          </cell>
        </row>
        <row r="1246">
          <cell r="D1246" t="str">
            <v>April</v>
          </cell>
          <cell r="E1246">
            <v>67</v>
          </cell>
          <cell r="F1246">
            <v>1511</v>
          </cell>
          <cell r="G1246">
            <v>4481</v>
          </cell>
          <cell r="H1246">
            <v>2704</v>
          </cell>
          <cell r="I1246">
            <v>8763</v>
          </cell>
          <cell r="J1246">
            <v>13331352</v>
          </cell>
          <cell r="K1246">
            <v>1394218</v>
          </cell>
          <cell r="M1246">
            <v>2390539</v>
          </cell>
          <cell r="N1246">
            <v>294597</v>
          </cell>
          <cell r="O1246">
            <v>1041884</v>
          </cell>
          <cell r="P1246">
            <v>450</v>
          </cell>
          <cell r="Q1246">
            <v>18453040</v>
          </cell>
        </row>
        <row r="1247">
          <cell r="D1247" t="str">
            <v>Mei</v>
          </cell>
          <cell r="E1247">
            <v>63</v>
          </cell>
          <cell r="F1247">
            <v>1495</v>
          </cell>
          <cell r="G1247">
            <v>4487</v>
          </cell>
          <cell r="H1247">
            <v>2692</v>
          </cell>
          <cell r="I1247">
            <v>8737</v>
          </cell>
          <cell r="J1247">
            <v>13333061</v>
          </cell>
          <cell r="K1247">
            <v>1390877</v>
          </cell>
          <cell r="M1247">
            <v>2384037</v>
          </cell>
          <cell r="N1247">
            <v>292297</v>
          </cell>
          <cell r="O1247">
            <v>1035189</v>
          </cell>
          <cell r="P1247">
            <v>446</v>
          </cell>
          <cell r="Q1247">
            <v>18435907</v>
          </cell>
        </row>
        <row r="1248">
          <cell r="C1248" t="str">
            <v>Kab. Gresik</v>
          </cell>
          <cell r="D1248" t="str">
            <v>Juni</v>
          </cell>
          <cell r="E1248">
            <v>64</v>
          </cell>
          <cell r="F1248">
            <v>1469</v>
          </cell>
          <cell r="G1248">
            <v>4488</v>
          </cell>
          <cell r="H1248">
            <v>2704</v>
          </cell>
          <cell r="I1248">
            <v>8725</v>
          </cell>
          <cell r="J1248">
            <v>18814474</v>
          </cell>
          <cell r="K1248">
            <v>1964745</v>
          </cell>
          <cell r="M1248">
            <v>2386586</v>
          </cell>
          <cell r="N1248">
            <v>533625</v>
          </cell>
          <cell r="O1248">
            <v>1033209</v>
          </cell>
          <cell r="P1248">
            <v>898</v>
          </cell>
          <cell r="Q1248">
            <v>24733537</v>
          </cell>
        </row>
        <row r="1249">
          <cell r="D1249" t="str">
            <v>Januari</v>
          </cell>
          <cell r="E1249">
            <v>370</v>
          </cell>
          <cell r="F1249">
            <v>2745</v>
          </cell>
          <cell r="G1249">
            <v>8801</v>
          </cell>
          <cell r="H1249">
            <v>4700</v>
          </cell>
          <cell r="I1249">
            <v>16616</v>
          </cell>
          <cell r="J1249">
            <v>22560630</v>
          </cell>
          <cell r="K1249">
            <v>2265748</v>
          </cell>
          <cell r="M1249">
            <v>4354168</v>
          </cell>
          <cell r="N1249">
            <v>370115</v>
          </cell>
          <cell r="O1249">
            <v>1917770</v>
          </cell>
          <cell r="P1249">
            <v>856</v>
          </cell>
          <cell r="Q1249">
            <v>31469287</v>
          </cell>
        </row>
        <row r="1250">
          <cell r="D1250" t="str">
            <v>Februari</v>
          </cell>
          <cell r="E1250">
            <v>374</v>
          </cell>
          <cell r="F1250">
            <v>2749</v>
          </cell>
          <cell r="G1250">
            <v>8804</v>
          </cell>
          <cell r="H1250">
            <v>4699</v>
          </cell>
          <cell r="I1250">
            <v>16626</v>
          </cell>
          <cell r="J1250">
            <v>22541720</v>
          </cell>
          <cell r="K1250">
            <v>2275079</v>
          </cell>
          <cell r="M1250">
            <v>4380182</v>
          </cell>
          <cell r="N1250">
            <v>372536</v>
          </cell>
          <cell r="O1250">
            <v>1911763</v>
          </cell>
          <cell r="P1250">
            <v>871</v>
          </cell>
          <cell r="Q1250">
            <v>31482151</v>
          </cell>
        </row>
        <row r="1251">
          <cell r="D1251" t="str">
            <v>Maret</v>
          </cell>
          <cell r="E1251">
            <v>375</v>
          </cell>
          <cell r="F1251">
            <v>2737</v>
          </cell>
          <cell r="G1251">
            <v>8780</v>
          </cell>
          <cell r="H1251">
            <v>4693</v>
          </cell>
          <cell r="I1251">
            <v>16585</v>
          </cell>
          <cell r="J1251">
            <v>25987449</v>
          </cell>
          <cell r="K1251">
            <v>2606417</v>
          </cell>
          <cell r="M1251">
            <v>3801144</v>
          </cell>
          <cell r="N1251">
            <v>559576</v>
          </cell>
          <cell r="O1251">
            <v>1907725</v>
          </cell>
          <cell r="P1251">
            <v>761135</v>
          </cell>
          <cell r="Q1251">
            <v>35623446</v>
          </cell>
        </row>
        <row r="1252">
          <cell r="D1252" t="str">
            <v>April</v>
          </cell>
          <cell r="E1252">
            <v>385</v>
          </cell>
          <cell r="F1252">
            <v>2977</v>
          </cell>
          <cell r="G1252">
            <v>8801</v>
          </cell>
          <cell r="H1252">
            <v>4670</v>
          </cell>
          <cell r="I1252">
            <v>16833</v>
          </cell>
          <cell r="J1252">
            <v>33148582</v>
          </cell>
          <cell r="K1252">
            <v>3328835</v>
          </cell>
          <cell r="M1252">
            <v>4366967</v>
          </cell>
          <cell r="N1252">
            <v>929240</v>
          </cell>
          <cell r="O1252">
            <v>1901009</v>
          </cell>
          <cell r="Q1252">
            <v>43674633</v>
          </cell>
        </row>
        <row r="1253">
          <cell r="D1253" t="str">
            <v>Mei</v>
          </cell>
          <cell r="E1253">
            <v>385</v>
          </cell>
          <cell r="F1253">
            <v>2977</v>
          </cell>
          <cell r="G1253">
            <v>8801</v>
          </cell>
          <cell r="H1253">
            <v>4670</v>
          </cell>
          <cell r="I1253">
            <v>16833</v>
          </cell>
          <cell r="J1253">
            <v>26567689</v>
          </cell>
          <cell r="K1253">
            <v>2657433</v>
          </cell>
          <cell r="M1253">
            <v>4452706</v>
          </cell>
          <cell r="N1253">
            <v>555945</v>
          </cell>
          <cell r="O1253">
            <v>1962249</v>
          </cell>
          <cell r="Q1253">
            <v>36196022</v>
          </cell>
        </row>
        <row r="1254">
          <cell r="C1254" t="str">
            <v>Kab. Jember</v>
          </cell>
          <cell r="D1254" t="str">
            <v>Juni</v>
          </cell>
          <cell r="E1254">
            <v>385</v>
          </cell>
          <cell r="F1254">
            <v>2977</v>
          </cell>
          <cell r="G1254">
            <v>8801</v>
          </cell>
          <cell r="H1254">
            <v>4670</v>
          </cell>
          <cell r="I1254">
            <v>16833</v>
          </cell>
          <cell r="J1254">
            <v>26294203</v>
          </cell>
          <cell r="K1254">
            <v>2630537</v>
          </cell>
          <cell r="M1254">
            <v>4429020</v>
          </cell>
          <cell r="N1254">
            <v>561949</v>
          </cell>
          <cell r="O1254">
            <v>1922730</v>
          </cell>
          <cell r="Q1254">
            <v>35838439</v>
          </cell>
        </row>
        <row r="1255">
          <cell r="D1255" t="str">
            <v>Januari</v>
          </cell>
          <cell r="E1255">
            <v>155</v>
          </cell>
          <cell r="F1255">
            <v>2103</v>
          </cell>
          <cell r="G1255">
            <v>5071</v>
          </cell>
          <cell r="H1255">
            <v>3469</v>
          </cell>
          <cell r="I1255">
            <v>10798</v>
          </cell>
          <cell r="J1255">
            <v>14242869</v>
          </cell>
          <cell r="K1255">
            <v>1411803</v>
          </cell>
          <cell r="M1255">
            <v>2277468</v>
          </cell>
          <cell r="N1255">
            <v>246311</v>
          </cell>
          <cell r="O1255">
            <v>1003161</v>
          </cell>
          <cell r="P1255">
            <v>524349</v>
          </cell>
          <cell r="Q1255">
            <v>19705961</v>
          </cell>
        </row>
        <row r="1256">
          <cell r="D1256" t="str">
            <v>Februari</v>
          </cell>
          <cell r="E1256">
            <v>160</v>
          </cell>
          <cell r="F1256">
            <v>2163</v>
          </cell>
          <cell r="G1256">
            <v>5103</v>
          </cell>
          <cell r="H1256">
            <v>3515</v>
          </cell>
          <cell r="I1256">
            <v>10941</v>
          </cell>
          <cell r="J1256">
            <v>14381940</v>
          </cell>
          <cell r="K1256">
            <v>1416204</v>
          </cell>
          <cell r="M1256">
            <v>2307273</v>
          </cell>
          <cell r="N1256">
            <v>209965</v>
          </cell>
          <cell r="O1256">
            <v>1232976</v>
          </cell>
          <cell r="P1256">
            <v>551233</v>
          </cell>
          <cell r="Q1256">
            <v>20099591</v>
          </cell>
        </row>
        <row r="1257">
          <cell r="D1257" t="str">
            <v>Maret</v>
          </cell>
          <cell r="E1257">
            <v>160</v>
          </cell>
          <cell r="F1257">
            <v>2179</v>
          </cell>
          <cell r="G1257">
            <v>5074</v>
          </cell>
          <cell r="H1257">
            <v>3536</v>
          </cell>
          <cell r="I1257">
            <v>10949</v>
          </cell>
          <cell r="J1257">
            <v>16711560</v>
          </cell>
          <cell r="K1257">
            <v>1647379</v>
          </cell>
          <cell r="M1257">
            <v>2324791</v>
          </cell>
          <cell r="N1257">
            <v>375329</v>
          </cell>
          <cell r="O1257">
            <v>1235554</v>
          </cell>
          <cell r="P1257">
            <v>551535</v>
          </cell>
          <cell r="Q1257">
            <v>22846148</v>
          </cell>
        </row>
        <row r="1258">
          <cell r="D1258" t="str">
            <v>April</v>
          </cell>
          <cell r="E1258">
            <v>163</v>
          </cell>
          <cell r="F1258">
            <v>2200</v>
          </cell>
          <cell r="G1258">
            <v>5084</v>
          </cell>
          <cell r="H1258">
            <v>3525</v>
          </cell>
          <cell r="I1258">
            <v>10972</v>
          </cell>
          <cell r="J1258">
            <v>16722836.105</v>
          </cell>
          <cell r="K1258">
            <v>1647050.865</v>
          </cell>
          <cell r="M1258">
            <v>2318212.75</v>
          </cell>
          <cell r="N1258">
            <v>374787.90500000003</v>
          </cell>
          <cell r="O1258">
            <v>1237478.32</v>
          </cell>
          <cell r="P1258">
            <v>559753.15</v>
          </cell>
          <cell r="Q1258">
            <v>22860119.094999999</v>
          </cell>
        </row>
        <row r="1259">
          <cell r="D1259" t="str">
            <v>Mei</v>
          </cell>
          <cell r="E1259">
            <v>162</v>
          </cell>
          <cell r="F1259">
            <v>2191</v>
          </cell>
          <cell r="G1259">
            <v>5083</v>
          </cell>
          <cell r="H1259">
            <v>3521</v>
          </cell>
          <cell r="I1259">
            <v>10957</v>
          </cell>
          <cell r="J1259">
            <v>16703217.265000001</v>
          </cell>
          <cell r="K1259">
            <v>1644803.551</v>
          </cell>
          <cell r="M1259">
            <v>2317184.4</v>
          </cell>
          <cell r="N1259">
            <v>374472.03499999997</v>
          </cell>
          <cell r="O1259">
            <v>1236131.52</v>
          </cell>
          <cell r="P1259">
            <v>558677.41500000004</v>
          </cell>
          <cell r="Q1259">
            <v>22834486.185999997</v>
          </cell>
        </row>
        <row r="1260">
          <cell r="C1260" t="str">
            <v>Kab. Jombang</v>
          </cell>
          <cell r="D1260" t="str">
            <v>Juni</v>
          </cell>
          <cell r="E1260">
            <v>161</v>
          </cell>
          <cell r="F1260">
            <v>2184</v>
          </cell>
          <cell r="G1260">
            <v>5071</v>
          </cell>
          <cell r="H1260">
            <v>3512</v>
          </cell>
          <cell r="I1260">
            <v>10928</v>
          </cell>
          <cell r="J1260">
            <v>16657970.265000001</v>
          </cell>
          <cell r="K1260">
            <v>1642551.7339999999</v>
          </cell>
          <cell r="M1260">
            <v>2310644.35</v>
          </cell>
          <cell r="N1260">
            <v>373292.82199999999</v>
          </cell>
          <cell r="O1260">
            <v>1234592.32</v>
          </cell>
          <cell r="P1260">
            <v>556111.79500000004</v>
          </cell>
          <cell r="Q1260">
            <v>22775163.286000006</v>
          </cell>
        </row>
        <row r="1261">
          <cell r="D1261" t="str">
            <v>Januari</v>
          </cell>
          <cell r="E1261">
            <v>160</v>
          </cell>
          <cell r="F1261">
            <v>2018</v>
          </cell>
          <cell r="G1261">
            <v>6774</v>
          </cell>
          <cell r="H1261">
            <v>4049</v>
          </cell>
          <cell r="I1261">
            <v>13001</v>
          </cell>
          <cell r="J1261">
            <v>17660455</v>
          </cell>
          <cell r="K1261">
            <v>1734485</v>
          </cell>
          <cell r="M1261">
            <v>4923594</v>
          </cell>
          <cell r="N1261">
            <v>413186</v>
          </cell>
          <cell r="O1261">
            <v>1492524</v>
          </cell>
          <cell r="P1261">
            <v>568227</v>
          </cell>
          <cell r="Q1261">
            <v>26792471</v>
          </cell>
        </row>
        <row r="1262">
          <cell r="D1262" t="str">
            <v>Februari</v>
          </cell>
          <cell r="E1262">
            <v>193</v>
          </cell>
          <cell r="F1262">
            <v>2224</v>
          </cell>
          <cell r="G1262">
            <v>6872</v>
          </cell>
          <cell r="H1262">
            <v>4042</v>
          </cell>
          <cell r="I1262">
            <v>13331</v>
          </cell>
          <cell r="J1262">
            <v>17969238</v>
          </cell>
          <cell r="K1262">
            <v>1768746</v>
          </cell>
          <cell r="M1262">
            <v>2839247</v>
          </cell>
          <cell r="N1262">
            <v>275106</v>
          </cell>
          <cell r="O1262">
            <v>1543048</v>
          </cell>
          <cell r="P1262">
            <v>616478</v>
          </cell>
          <cell r="Q1262">
            <v>25011863</v>
          </cell>
        </row>
        <row r="1263">
          <cell r="D1263" t="str">
            <v>Maret</v>
          </cell>
          <cell r="E1263">
            <v>199</v>
          </cell>
          <cell r="F1263">
            <v>2148</v>
          </cell>
          <cell r="G1263">
            <v>6882</v>
          </cell>
          <cell r="H1263">
            <v>4038</v>
          </cell>
          <cell r="I1263">
            <v>13267</v>
          </cell>
          <cell r="J1263">
            <v>20574621</v>
          </cell>
          <cell r="K1263">
            <v>2031021</v>
          </cell>
          <cell r="M1263">
            <v>2817951</v>
          </cell>
          <cell r="N1263">
            <v>415630</v>
          </cell>
          <cell r="O1263">
            <v>1509224</v>
          </cell>
          <cell r="P1263">
            <v>587257</v>
          </cell>
          <cell r="Q1263">
            <v>27935704</v>
          </cell>
        </row>
        <row r="1264">
          <cell r="D1264" t="str">
            <v>April</v>
          </cell>
          <cell r="E1264">
            <v>197</v>
          </cell>
          <cell r="F1264">
            <v>2136</v>
          </cell>
          <cell r="G1264">
            <v>6881</v>
          </cell>
          <cell r="H1264">
            <v>4026</v>
          </cell>
          <cell r="I1264">
            <v>13240</v>
          </cell>
          <cell r="J1264">
            <v>20632296</v>
          </cell>
          <cell r="K1264">
            <v>2029551</v>
          </cell>
          <cell r="M1264">
            <v>4166482</v>
          </cell>
          <cell r="N1264">
            <v>469865</v>
          </cell>
          <cell r="O1264">
            <v>1524935</v>
          </cell>
          <cell r="P1264">
            <v>576603</v>
          </cell>
          <cell r="Q1264">
            <v>29399732</v>
          </cell>
        </row>
        <row r="1265">
          <cell r="D1265" t="str">
            <v>Mei</v>
          </cell>
          <cell r="E1265">
            <v>190</v>
          </cell>
          <cell r="F1265">
            <v>2112</v>
          </cell>
          <cell r="G1265">
            <v>6896</v>
          </cell>
          <cell r="H1265">
            <v>4007</v>
          </cell>
          <cell r="I1265">
            <v>13205</v>
          </cell>
          <cell r="J1265">
            <v>26454400</v>
          </cell>
          <cell r="K1265">
            <v>2607103</v>
          </cell>
          <cell r="M1265">
            <v>2950857</v>
          </cell>
          <cell r="N1265">
            <v>737440</v>
          </cell>
          <cell r="O1265">
            <v>1498653</v>
          </cell>
          <cell r="P1265">
            <v>577416</v>
          </cell>
          <cell r="Q1265">
            <v>34825869</v>
          </cell>
        </row>
        <row r="1266">
          <cell r="C1266" t="str">
            <v>Kab. Kediri</v>
          </cell>
          <cell r="D1266" t="str">
            <v>Juni</v>
          </cell>
          <cell r="E1266">
            <v>186</v>
          </cell>
          <cell r="F1266">
            <v>2096</v>
          </cell>
          <cell r="G1266">
            <v>6825</v>
          </cell>
          <cell r="H1266">
            <v>4068</v>
          </cell>
          <cell r="I1266">
            <v>13175</v>
          </cell>
          <cell r="J1266">
            <v>20751944</v>
          </cell>
          <cell r="K1266">
            <v>2039173</v>
          </cell>
          <cell r="M1266">
            <v>2880514</v>
          </cell>
          <cell r="N1266">
            <v>425817</v>
          </cell>
          <cell r="O1266">
            <v>1508634</v>
          </cell>
          <cell r="P1266">
            <v>577447</v>
          </cell>
          <cell r="Q1266">
            <v>28183529</v>
          </cell>
        </row>
        <row r="1267">
          <cell r="D1267" t="str">
            <v>Januari</v>
          </cell>
          <cell r="E1267">
            <v>82</v>
          </cell>
          <cell r="F1267">
            <v>1542</v>
          </cell>
          <cell r="G1267">
            <v>5184</v>
          </cell>
          <cell r="H1267">
            <v>3627</v>
          </cell>
          <cell r="I1267">
            <v>10435</v>
          </cell>
          <cell r="J1267">
            <v>13643253</v>
          </cell>
          <cell r="K1267">
            <v>1367422</v>
          </cell>
          <cell r="M1267">
            <v>3691388</v>
          </cell>
          <cell r="N1267">
            <v>223126</v>
          </cell>
          <cell r="O1267">
            <v>926712</v>
          </cell>
          <cell r="P1267">
            <v>312920</v>
          </cell>
          <cell r="Q1267">
            <v>20164821</v>
          </cell>
        </row>
        <row r="1268">
          <cell r="D1268" t="str">
            <v>Februari</v>
          </cell>
          <cell r="E1268">
            <v>101</v>
          </cell>
          <cell r="F1268">
            <v>1675</v>
          </cell>
          <cell r="G1268">
            <v>5403</v>
          </cell>
          <cell r="H1268">
            <v>3628</v>
          </cell>
          <cell r="I1268">
            <v>10807</v>
          </cell>
          <cell r="J1268">
            <v>13877524</v>
          </cell>
          <cell r="K1268">
            <v>1403399</v>
          </cell>
          <cell r="M1268">
            <v>4665595</v>
          </cell>
          <cell r="N1268">
            <v>223195</v>
          </cell>
          <cell r="O1268">
            <v>2770771</v>
          </cell>
          <cell r="P1268">
            <v>319424</v>
          </cell>
          <cell r="Q1268">
            <v>23259908</v>
          </cell>
        </row>
        <row r="1269">
          <cell r="D1269" t="str">
            <v>Maret</v>
          </cell>
          <cell r="E1269">
            <v>101</v>
          </cell>
          <cell r="F1269">
            <v>1714</v>
          </cell>
          <cell r="G1269">
            <v>5405</v>
          </cell>
          <cell r="H1269">
            <v>3618</v>
          </cell>
          <cell r="I1269">
            <v>10838</v>
          </cell>
          <cell r="J1269">
            <v>15504030</v>
          </cell>
          <cell r="K1269">
            <v>3063080</v>
          </cell>
          <cell r="M1269">
            <v>2911267</v>
          </cell>
          <cell r="N1269">
            <v>335241</v>
          </cell>
          <cell r="O1269">
            <v>1217531</v>
          </cell>
          <cell r="P1269">
            <v>370315</v>
          </cell>
          <cell r="Q1269">
            <v>23401464</v>
          </cell>
        </row>
        <row r="1270">
          <cell r="D1270" t="str">
            <v>April</v>
          </cell>
          <cell r="E1270">
            <v>100</v>
          </cell>
          <cell r="F1270">
            <v>1675</v>
          </cell>
          <cell r="G1270">
            <v>5418</v>
          </cell>
          <cell r="H1270">
            <v>3612</v>
          </cell>
          <cell r="I1270">
            <v>10805</v>
          </cell>
          <cell r="J1270">
            <v>18504030.190000001</v>
          </cell>
          <cell r="K1270">
            <v>3023363.3029999998</v>
          </cell>
          <cell r="M1270">
            <v>5010015.8</v>
          </cell>
          <cell r="N1270">
            <v>559135.44299999997</v>
          </cell>
          <cell r="O1270">
            <v>1242452.76</v>
          </cell>
          <cell r="P1270">
            <v>472961.99900000001</v>
          </cell>
          <cell r="Q1270">
            <v>28811959.495000005</v>
          </cell>
        </row>
        <row r="1271">
          <cell r="D1271" t="str">
            <v>Mei</v>
          </cell>
          <cell r="E1271">
            <v>91</v>
          </cell>
          <cell r="F1271">
            <v>1624</v>
          </cell>
          <cell r="G1271">
            <v>5507</v>
          </cell>
          <cell r="H1271">
            <v>3600</v>
          </cell>
          <cell r="I1271">
            <v>10822</v>
          </cell>
          <cell r="J1271">
            <v>16385920.017999999</v>
          </cell>
          <cell r="K1271">
            <v>2456927.4700000002</v>
          </cell>
          <cell r="M1271">
            <v>2710099</v>
          </cell>
          <cell r="N1271">
            <v>345364.66499999998</v>
          </cell>
          <cell r="O1271">
            <v>1166020.665</v>
          </cell>
          <cell r="P1271">
            <v>376602.39600000001</v>
          </cell>
          <cell r="Q1271">
            <v>23440934.213999998</v>
          </cell>
        </row>
        <row r="1272">
          <cell r="C1272" t="str">
            <v>Kab. Lamongan</v>
          </cell>
          <cell r="D1272" t="str">
            <v>Juni</v>
          </cell>
          <cell r="E1272">
            <v>82</v>
          </cell>
          <cell r="F1272">
            <v>1662</v>
          </cell>
          <cell r="G1272">
            <v>5463</v>
          </cell>
          <cell r="H1272">
            <v>3631</v>
          </cell>
          <cell r="I1272">
            <v>10838</v>
          </cell>
          <cell r="J1272">
            <v>15280755.945</v>
          </cell>
          <cell r="K1272">
            <v>3254832.048</v>
          </cell>
          <cell r="M1272">
            <v>3348297.2</v>
          </cell>
          <cell r="N1272">
            <v>365555.766</v>
          </cell>
          <cell r="O1272">
            <v>1209425.3</v>
          </cell>
          <cell r="P1272">
            <v>372707.11099999998</v>
          </cell>
          <cell r="Q1272">
            <v>23831573.370000001</v>
          </cell>
        </row>
        <row r="1273">
          <cell r="D1273" t="str">
            <v>Januari</v>
          </cell>
          <cell r="E1273">
            <v>158</v>
          </cell>
          <cell r="F1273">
            <v>1912</v>
          </cell>
          <cell r="G1273">
            <v>4166</v>
          </cell>
          <cell r="H1273">
            <v>2901</v>
          </cell>
          <cell r="I1273">
            <v>9137</v>
          </cell>
          <cell r="J1273">
            <v>12228213</v>
          </cell>
          <cell r="K1273">
            <v>1237774</v>
          </cell>
          <cell r="M1273">
            <v>1995600</v>
          </cell>
          <cell r="N1273">
            <v>182964</v>
          </cell>
          <cell r="O1273">
            <v>1053561</v>
          </cell>
          <cell r="P1273">
            <v>422265</v>
          </cell>
          <cell r="Q1273">
            <v>17120377</v>
          </cell>
        </row>
        <row r="1274">
          <cell r="D1274" t="str">
            <v>Februari</v>
          </cell>
          <cell r="E1274">
            <v>206</v>
          </cell>
          <cell r="F1274">
            <v>2180</v>
          </cell>
          <cell r="G1274">
            <v>4246</v>
          </cell>
          <cell r="H1274">
            <v>2912</v>
          </cell>
          <cell r="I1274">
            <v>9544</v>
          </cell>
          <cell r="J1274">
            <v>12546905</v>
          </cell>
          <cell r="K1274">
            <v>1257519</v>
          </cell>
          <cell r="M1274">
            <v>1989743</v>
          </cell>
          <cell r="N1274">
            <v>183568</v>
          </cell>
          <cell r="O1274">
            <v>1087598</v>
          </cell>
          <cell r="P1274">
            <v>504437</v>
          </cell>
          <cell r="Q1274">
            <v>17569770</v>
          </cell>
        </row>
        <row r="1275">
          <cell r="D1275" t="str">
            <v>Maret</v>
          </cell>
          <cell r="E1275">
            <v>210</v>
          </cell>
          <cell r="F1275">
            <v>2171</v>
          </cell>
          <cell r="G1275">
            <v>4235</v>
          </cell>
          <cell r="H1275">
            <v>2908</v>
          </cell>
          <cell r="I1275">
            <v>9524</v>
          </cell>
          <cell r="J1275">
            <v>14536133</v>
          </cell>
          <cell r="K1275">
            <v>1462569</v>
          </cell>
          <cell r="M1275">
            <v>1985469</v>
          </cell>
          <cell r="N1275">
            <v>276608</v>
          </cell>
          <cell r="O1275">
            <v>1085481</v>
          </cell>
          <cell r="P1275">
            <v>497655</v>
          </cell>
          <cell r="Q1275">
            <v>19843915</v>
          </cell>
        </row>
        <row r="1276">
          <cell r="D1276" t="str">
            <v>April</v>
          </cell>
          <cell r="E1276">
            <v>210</v>
          </cell>
          <cell r="F1276">
            <v>2169</v>
          </cell>
          <cell r="G1276">
            <v>4224</v>
          </cell>
          <cell r="H1276">
            <v>2898</v>
          </cell>
          <cell r="I1276">
            <v>9501</v>
          </cell>
          <cell r="J1276">
            <v>14510320</v>
          </cell>
          <cell r="K1276">
            <v>1456417</v>
          </cell>
          <cell r="M1276">
            <v>2494947</v>
          </cell>
          <cell r="N1276">
            <v>277472</v>
          </cell>
          <cell r="O1276">
            <v>1083518</v>
          </cell>
          <cell r="P1276">
            <v>464</v>
          </cell>
          <cell r="Q1276">
            <v>19823138</v>
          </cell>
        </row>
        <row r="1277">
          <cell r="D1277" t="str">
            <v>Mei</v>
          </cell>
          <cell r="E1277">
            <v>210</v>
          </cell>
          <cell r="F1277">
            <v>2165</v>
          </cell>
          <cell r="G1277">
            <v>4213</v>
          </cell>
          <cell r="H1277">
            <v>2896</v>
          </cell>
          <cell r="I1277">
            <v>9484</v>
          </cell>
          <cell r="J1277">
            <v>14488101</v>
          </cell>
          <cell r="K1277">
            <v>1455872</v>
          </cell>
          <cell r="M1277">
            <v>2496350</v>
          </cell>
          <cell r="N1277">
            <v>275869</v>
          </cell>
          <cell r="O1277">
            <v>1082479</v>
          </cell>
          <cell r="P1277">
            <v>464</v>
          </cell>
          <cell r="Q1277">
            <v>19799135</v>
          </cell>
        </row>
        <row r="1278">
          <cell r="C1278" t="str">
            <v>Kab. Lumajang</v>
          </cell>
          <cell r="D1278" t="str">
            <v>Juni</v>
          </cell>
          <cell r="E1278">
            <v>209</v>
          </cell>
          <cell r="F1278">
            <v>2164</v>
          </cell>
          <cell r="G1278">
            <v>4210</v>
          </cell>
          <cell r="H1278">
            <v>2883</v>
          </cell>
          <cell r="I1278">
            <v>9466</v>
          </cell>
          <cell r="J1278">
            <v>14462171</v>
          </cell>
          <cell r="K1278">
            <v>1450977</v>
          </cell>
          <cell r="M1278">
            <v>2490421</v>
          </cell>
          <cell r="N1278">
            <v>275781</v>
          </cell>
          <cell r="O1278">
            <v>1078362</v>
          </cell>
          <cell r="P1278">
            <v>466</v>
          </cell>
          <cell r="Q1278">
            <v>19758178</v>
          </cell>
        </row>
        <row r="1279">
          <cell r="D1279" t="str">
            <v>Januari</v>
          </cell>
          <cell r="E1279">
            <v>221</v>
          </cell>
          <cell r="F1279">
            <v>1784</v>
          </cell>
          <cell r="G1279">
            <v>4877</v>
          </cell>
          <cell r="H1279">
            <v>2549</v>
          </cell>
          <cell r="I1279">
            <v>9431</v>
          </cell>
          <cell r="J1279">
            <v>12249438</v>
          </cell>
          <cell r="K1279">
            <v>1121999</v>
          </cell>
          <cell r="M1279">
            <v>2480103</v>
          </cell>
          <cell r="N1279">
            <v>180774</v>
          </cell>
          <cell r="O1279">
            <v>997825</v>
          </cell>
          <cell r="P1279">
            <v>462</v>
          </cell>
          <cell r="Q1279">
            <v>17030601</v>
          </cell>
        </row>
        <row r="1280">
          <cell r="D1280" t="str">
            <v>Februari</v>
          </cell>
          <cell r="E1280">
            <v>222</v>
          </cell>
          <cell r="F1280">
            <v>1786</v>
          </cell>
          <cell r="G1280">
            <v>4875</v>
          </cell>
          <cell r="H1280">
            <v>2540</v>
          </cell>
          <cell r="I1280">
            <v>9423</v>
          </cell>
          <cell r="J1280">
            <v>12280074</v>
          </cell>
          <cell r="K1280">
            <v>1126249</v>
          </cell>
          <cell r="M1280">
            <v>2476911</v>
          </cell>
          <cell r="N1280">
            <v>181571</v>
          </cell>
          <cell r="O1280">
            <v>999171</v>
          </cell>
          <cell r="P1280">
            <v>462</v>
          </cell>
          <cell r="Q1280">
            <v>17064438</v>
          </cell>
        </row>
        <row r="1281">
          <cell r="D1281" t="str">
            <v>Maret</v>
          </cell>
          <cell r="E1281">
            <v>222</v>
          </cell>
          <cell r="F1281">
            <v>1782</v>
          </cell>
          <cell r="G1281">
            <v>4873</v>
          </cell>
          <cell r="H1281">
            <v>2533</v>
          </cell>
          <cell r="I1281">
            <v>9410</v>
          </cell>
          <cell r="J1281">
            <v>14250499</v>
          </cell>
          <cell r="K1281">
            <v>1304081</v>
          </cell>
          <cell r="M1281">
            <v>2472844</v>
          </cell>
          <cell r="N1281">
            <v>275431</v>
          </cell>
          <cell r="O1281">
            <v>994131</v>
          </cell>
          <cell r="P1281">
            <v>439</v>
          </cell>
          <cell r="Q1281">
            <v>19297425</v>
          </cell>
        </row>
        <row r="1282">
          <cell r="D1282" t="str">
            <v>April</v>
          </cell>
          <cell r="E1282">
            <v>222</v>
          </cell>
          <cell r="F1282">
            <v>1782</v>
          </cell>
          <cell r="G1282">
            <v>4873</v>
          </cell>
          <cell r="H1282">
            <v>2533</v>
          </cell>
          <cell r="I1282">
            <v>9410</v>
          </cell>
          <cell r="J1282">
            <v>14250499.460000001</v>
          </cell>
          <cell r="K1282">
            <v>1304081.1070000001</v>
          </cell>
          <cell r="M1282">
            <v>2472843.8280000002</v>
          </cell>
          <cell r="N1282">
            <v>275431.04800000001</v>
          </cell>
          <cell r="O1282">
            <v>994130.8</v>
          </cell>
          <cell r="P1282">
            <v>439.41199999999998</v>
          </cell>
          <cell r="Q1282">
            <v>19297425.655000005</v>
          </cell>
        </row>
        <row r="1283">
          <cell r="D1283" t="str">
            <v>Mei</v>
          </cell>
          <cell r="E1283">
            <v>220</v>
          </cell>
          <cell r="F1283">
            <v>1767</v>
          </cell>
          <cell r="G1283">
            <v>4888</v>
          </cell>
          <cell r="H1283">
            <v>2527</v>
          </cell>
          <cell r="I1283">
            <v>9402</v>
          </cell>
          <cell r="J1283">
            <v>14250418.060000001</v>
          </cell>
          <cell r="K1283">
            <v>1304235.0519999999</v>
          </cell>
          <cell r="M1283">
            <v>2472863.068</v>
          </cell>
          <cell r="N1283">
            <v>275596.51899999997</v>
          </cell>
          <cell r="O1283">
            <v>993822.96</v>
          </cell>
          <cell r="P1283">
            <v>436.97899999999998</v>
          </cell>
          <cell r="Q1283">
            <v>19297372.638</v>
          </cell>
        </row>
        <row r="1284">
          <cell r="C1284" t="str">
            <v>Kab. Madiun</v>
          </cell>
          <cell r="D1284" t="str">
            <v>Juni</v>
          </cell>
          <cell r="E1284">
            <v>197</v>
          </cell>
          <cell r="F1284">
            <v>1717</v>
          </cell>
          <cell r="G1284">
            <v>4949</v>
          </cell>
          <cell r="H1284">
            <v>2518</v>
          </cell>
          <cell r="I1284">
            <v>9381</v>
          </cell>
          <cell r="J1284">
            <v>14258463.880000001</v>
          </cell>
          <cell r="K1284">
            <v>1305525.4539999999</v>
          </cell>
          <cell r="M1284">
            <v>2473838.5279999999</v>
          </cell>
          <cell r="N1284">
            <v>277030.34899999999</v>
          </cell>
          <cell r="O1284">
            <v>991975.92</v>
          </cell>
          <cell r="P1284">
            <v>438.27300000000002</v>
          </cell>
          <cell r="Q1284">
            <v>19307272.403999999</v>
          </cell>
        </row>
        <row r="1285">
          <cell r="D1285" t="str">
            <v>Januari</v>
          </cell>
          <cell r="E1285">
            <v>201</v>
          </cell>
          <cell r="F1285">
            <v>1538</v>
          </cell>
          <cell r="G1285">
            <v>4881</v>
          </cell>
          <cell r="H1285">
            <v>3405</v>
          </cell>
          <cell r="I1285">
            <v>10025</v>
          </cell>
          <cell r="J1285">
            <v>13437798</v>
          </cell>
          <cell r="K1285">
            <v>1217298</v>
          </cell>
          <cell r="M1285">
            <v>2240791</v>
          </cell>
          <cell r="N1285">
            <v>209449</v>
          </cell>
          <cell r="O1285">
            <v>1058123</v>
          </cell>
          <cell r="P1285">
            <v>432986</v>
          </cell>
          <cell r="Q1285">
            <v>18596445</v>
          </cell>
        </row>
        <row r="1286">
          <cell r="D1286" t="str">
            <v>Februari</v>
          </cell>
          <cell r="E1286">
            <v>205</v>
          </cell>
          <cell r="F1286">
            <v>1835</v>
          </cell>
          <cell r="G1286">
            <v>5067</v>
          </cell>
          <cell r="H1286">
            <v>3397</v>
          </cell>
          <cell r="I1286">
            <v>10504</v>
          </cell>
          <cell r="J1286">
            <v>13863425</v>
          </cell>
          <cell r="K1286">
            <v>1241961</v>
          </cell>
          <cell r="M1286">
            <v>2281434</v>
          </cell>
          <cell r="N1286">
            <v>209412</v>
          </cell>
          <cell r="O1286">
            <v>1092716</v>
          </cell>
          <cell r="P1286">
            <v>481911</v>
          </cell>
          <cell r="Q1286">
            <v>19170859</v>
          </cell>
        </row>
        <row r="1287">
          <cell r="D1287" t="str">
            <v>Maret</v>
          </cell>
          <cell r="E1287">
            <v>205</v>
          </cell>
          <cell r="F1287">
            <v>1823</v>
          </cell>
          <cell r="G1287">
            <v>5075</v>
          </cell>
          <cell r="H1287">
            <v>3388</v>
          </cell>
          <cell r="I1287">
            <v>10491</v>
          </cell>
          <cell r="J1287">
            <v>16104372</v>
          </cell>
          <cell r="K1287">
            <v>1439059</v>
          </cell>
          <cell r="M1287">
            <v>2268596</v>
          </cell>
          <cell r="N1287">
            <v>314998</v>
          </cell>
          <cell r="O1287">
            <v>1089600</v>
          </cell>
          <cell r="P1287">
            <v>509134</v>
          </cell>
          <cell r="Q1287">
            <v>21725759</v>
          </cell>
        </row>
        <row r="1288">
          <cell r="D1288" t="str">
            <v>April</v>
          </cell>
          <cell r="E1288">
            <v>199</v>
          </cell>
          <cell r="F1288">
            <v>1802</v>
          </cell>
          <cell r="G1288">
            <v>5083</v>
          </cell>
          <cell r="H1288">
            <v>3379</v>
          </cell>
          <cell r="I1288">
            <v>10463</v>
          </cell>
          <cell r="J1288">
            <v>16086884.800000001</v>
          </cell>
          <cell r="K1288">
            <v>1438502.003</v>
          </cell>
          <cell r="M1288">
            <v>2264469.2999999998</v>
          </cell>
          <cell r="N1288">
            <v>315652.99599999998</v>
          </cell>
          <cell r="O1288">
            <v>1087329.3600000001</v>
          </cell>
          <cell r="P1288">
            <v>508644.34</v>
          </cell>
          <cell r="Q1288">
            <v>21701482.798999999</v>
          </cell>
        </row>
        <row r="1289">
          <cell r="D1289" t="str">
            <v>Mei</v>
          </cell>
          <cell r="E1289">
            <v>190</v>
          </cell>
          <cell r="F1289">
            <v>1789</v>
          </cell>
          <cell r="G1289">
            <v>5093</v>
          </cell>
          <cell r="H1289">
            <v>3364</v>
          </cell>
          <cell r="I1289">
            <v>10436</v>
          </cell>
          <cell r="J1289">
            <v>16059565.32</v>
          </cell>
          <cell r="K1289">
            <v>1437639.2520000001</v>
          </cell>
          <cell r="M1289">
            <v>2261771.1</v>
          </cell>
          <cell r="N1289">
            <v>318104.97399999999</v>
          </cell>
          <cell r="O1289">
            <v>1085520.8</v>
          </cell>
          <cell r="P1289">
            <v>505158.228</v>
          </cell>
          <cell r="Q1289">
            <v>21667759.674000002</v>
          </cell>
        </row>
        <row r="1290">
          <cell r="C1290" t="str">
            <v>Kab. Magetan</v>
          </cell>
          <cell r="D1290" t="str">
            <v>Juni</v>
          </cell>
          <cell r="E1290">
            <v>187</v>
          </cell>
          <cell r="F1290">
            <v>1790</v>
          </cell>
          <cell r="G1290">
            <v>4988</v>
          </cell>
          <cell r="H1290">
            <v>3444</v>
          </cell>
          <cell r="I1290">
            <v>10409</v>
          </cell>
          <cell r="J1290">
            <v>16030404.08</v>
          </cell>
          <cell r="K1290">
            <v>1435927.952</v>
          </cell>
          <cell r="M1290">
            <v>2256070.1</v>
          </cell>
          <cell r="N1290">
            <v>311740.96600000001</v>
          </cell>
          <cell r="O1290">
            <v>1083173.52</v>
          </cell>
          <cell r="P1290">
            <v>505182.26899999997</v>
          </cell>
          <cell r="Q1290">
            <v>21622498.887000006</v>
          </cell>
        </row>
        <row r="1291">
          <cell r="D1291" t="str">
            <v>Januari</v>
          </cell>
          <cell r="E1291">
            <v>197</v>
          </cell>
          <cell r="F1291">
            <v>2688</v>
          </cell>
          <cell r="G1291">
            <v>9114</v>
          </cell>
          <cell r="H1291">
            <v>5001</v>
          </cell>
          <cell r="I1291">
            <v>17000</v>
          </cell>
          <cell r="J1291">
            <v>23562612</v>
          </cell>
          <cell r="K1291">
            <v>2323712</v>
          </cell>
          <cell r="M1291">
            <v>4455177</v>
          </cell>
          <cell r="N1291">
            <v>354323</v>
          </cell>
          <cell r="O1291">
            <v>1937699</v>
          </cell>
          <cell r="P1291">
            <v>822</v>
          </cell>
          <cell r="Q1291">
            <v>32634345</v>
          </cell>
        </row>
        <row r="1292">
          <cell r="D1292" t="str">
            <v>Februari</v>
          </cell>
          <cell r="E1292">
            <v>194</v>
          </cell>
          <cell r="F1292">
            <v>2659</v>
          </cell>
          <cell r="G1292">
            <v>8994</v>
          </cell>
          <cell r="H1292">
            <v>5100</v>
          </cell>
          <cell r="I1292">
            <v>16947</v>
          </cell>
          <cell r="J1292">
            <v>23538071</v>
          </cell>
          <cell r="K1292">
            <v>2333852</v>
          </cell>
          <cell r="M1292">
            <v>4471646</v>
          </cell>
          <cell r="N1292">
            <v>356885</v>
          </cell>
          <cell r="O1292">
            <v>1942932</v>
          </cell>
          <cell r="P1292">
            <v>824</v>
          </cell>
          <cell r="Q1292">
            <v>32644210</v>
          </cell>
        </row>
        <row r="1293">
          <cell r="D1293" t="str">
            <v>Maret</v>
          </cell>
          <cell r="E1293">
            <v>191</v>
          </cell>
          <cell r="F1293">
            <v>2653</v>
          </cell>
          <cell r="G1293">
            <v>8942</v>
          </cell>
          <cell r="H1293">
            <v>5124</v>
          </cell>
          <cell r="I1293">
            <v>16910</v>
          </cell>
          <cell r="J1293">
            <v>27220612</v>
          </cell>
          <cell r="K1293">
            <v>2705509</v>
          </cell>
          <cell r="M1293">
            <v>4459444</v>
          </cell>
          <cell r="N1293">
            <v>539342</v>
          </cell>
          <cell r="O1293">
            <v>1942547</v>
          </cell>
          <cell r="P1293">
            <v>814</v>
          </cell>
          <cell r="Q1293">
            <v>36868268</v>
          </cell>
        </row>
        <row r="1294">
          <cell r="D1294" t="str">
            <v>April</v>
          </cell>
          <cell r="E1294">
            <v>189</v>
          </cell>
          <cell r="F1294">
            <v>2644</v>
          </cell>
          <cell r="G1294">
            <v>8933</v>
          </cell>
          <cell r="H1294">
            <v>5111</v>
          </cell>
          <cell r="I1294">
            <v>16877</v>
          </cell>
          <cell r="J1294">
            <v>27207110.210000001</v>
          </cell>
          <cell r="K1294">
            <v>2704124.3369999998</v>
          </cell>
          <cell r="M1294">
            <v>4449008.71</v>
          </cell>
          <cell r="N1294">
            <v>540047.09600000002</v>
          </cell>
          <cell r="O1294">
            <v>1937891.28</v>
          </cell>
          <cell r="P1294">
            <v>811.09500000000003</v>
          </cell>
          <cell r="Q1294">
            <v>36838992.728</v>
          </cell>
        </row>
        <row r="1295">
          <cell r="D1295" t="str">
            <v>Mei</v>
          </cell>
          <cell r="E1295">
            <v>187</v>
          </cell>
          <cell r="F1295">
            <v>2644</v>
          </cell>
          <cell r="G1295">
            <v>8917</v>
          </cell>
          <cell r="H1295">
            <v>5096</v>
          </cell>
          <cell r="I1295">
            <v>16844</v>
          </cell>
          <cell r="J1295">
            <v>27163721.59</v>
          </cell>
          <cell r="K1295">
            <v>2698388.2910000002</v>
          </cell>
          <cell r="M1295">
            <v>4439832.71</v>
          </cell>
          <cell r="N1295">
            <v>539373.19900000002</v>
          </cell>
          <cell r="O1295">
            <v>1932311.68</v>
          </cell>
          <cell r="P1295">
            <v>809.85900000000004</v>
          </cell>
          <cell r="Q1295">
            <v>36774437.328999996</v>
          </cell>
        </row>
        <row r="1296">
          <cell r="C1296" t="str">
            <v>Kab. Malang</v>
          </cell>
          <cell r="D1296" t="str">
            <v>Juni</v>
          </cell>
          <cell r="E1296">
            <v>248</v>
          </cell>
          <cell r="F1296">
            <v>2665</v>
          </cell>
          <cell r="G1296">
            <v>8910</v>
          </cell>
          <cell r="H1296">
            <v>5080</v>
          </cell>
          <cell r="I1296">
            <v>16903</v>
          </cell>
          <cell r="J1296">
            <v>27184786.010000002</v>
          </cell>
          <cell r="K1296">
            <v>2699252.57</v>
          </cell>
          <cell r="M1296">
            <v>4453395.3499999996</v>
          </cell>
          <cell r="N1296">
            <v>538631.16700000002</v>
          </cell>
          <cell r="O1296">
            <v>1937814.32</v>
          </cell>
          <cell r="P1296">
            <v>810.61199999999997</v>
          </cell>
          <cell r="Q1296">
            <v>36814690.029000007</v>
          </cell>
        </row>
        <row r="1297">
          <cell r="D1297" t="str">
            <v>Januari</v>
          </cell>
          <cell r="E1297">
            <v>84</v>
          </cell>
          <cell r="F1297">
            <v>1738</v>
          </cell>
          <cell r="G1297">
            <v>4394</v>
          </cell>
          <cell r="H1297">
            <v>2586</v>
          </cell>
          <cell r="I1297">
            <v>8802</v>
          </cell>
          <cell r="J1297">
            <v>11627067</v>
          </cell>
          <cell r="K1297">
            <v>1161776</v>
          </cell>
          <cell r="M1297">
            <v>1960327</v>
          </cell>
          <cell r="N1297">
            <v>172617</v>
          </cell>
          <cell r="O1297">
            <v>1010023</v>
          </cell>
          <cell r="P1297">
            <v>394033</v>
          </cell>
          <cell r="Q1297">
            <v>16325843</v>
          </cell>
        </row>
        <row r="1298">
          <cell r="D1298" t="str">
            <v>Februari</v>
          </cell>
          <cell r="E1298">
            <v>78</v>
          </cell>
          <cell r="F1298">
            <v>1800</v>
          </cell>
          <cell r="G1298">
            <v>4375</v>
          </cell>
          <cell r="H1298">
            <v>2683</v>
          </cell>
          <cell r="I1298">
            <v>8936</v>
          </cell>
          <cell r="J1298">
            <v>11771870</v>
          </cell>
          <cell r="K1298">
            <v>1170266</v>
          </cell>
          <cell r="M1298">
            <v>1965981</v>
          </cell>
          <cell r="N1298">
            <v>174840</v>
          </cell>
          <cell r="O1298">
            <v>1018527</v>
          </cell>
          <cell r="P1298">
            <v>421074</v>
          </cell>
          <cell r="Q1298">
            <v>16522558</v>
          </cell>
        </row>
        <row r="1299">
          <cell r="D1299" t="str">
            <v>Maret</v>
          </cell>
          <cell r="E1299">
            <v>99</v>
          </cell>
          <cell r="F1299">
            <v>1993</v>
          </cell>
          <cell r="G1299">
            <v>4482</v>
          </cell>
          <cell r="H1299">
            <v>2683</v>
          </cell>
          <cell r="I1299">
            <v>9257</v>
          </cell>
          <cell r="J1299">
            <v>14014604</v>
          </cell>
          <cell r="K1299">
            <v>1387181</v>
          </cell>
          <cell r="M1299">
            <v>1961581</v>
          </cell>
          <cell r="N1299">
            <v>267070</v>
          </cell>
          <cell r="O1299">
            <v>1051043</v>
          </cell>
          <cell r="P1299">
            <v>473545</v>
          </cell>
          <cell r="Q1299">
            <v>19155024</v>
          </cell>
        </row>
        <row r="1300">
          <cell r="D1300" t="str">
            <v>April</v>
          </cell>
          <cell r="E1300">
            <v>101</v>
          </cell>
          <cell r="F1300">
            <v>1988</v>
          </cell>
          <cell r="G1300">
            <v>4476</v>
          </cell>
          <cell r="H1300">
            <v>2678</v>
          </cell>
          <cell r="I1300">
            <v>9243</v>
          </cell>
          <cell r="J1300">
            <v>14011288.275</v>
          </cell>
          <cell r="K1300">
            <v>1388414.0109999999</v>
          </cell>
          <cell r="M1300">
            <v>1956937.4</v>
          </cell>
          <cell r="N1300">
            <v>267226.86800000002</v>
          </cell>
          <cell r="O1300">
            <v>1050427.04</v>
          </cell>
          <cell r="P1300">
            <v>472948.39199999999</v>
          </cell>
          <cell r="Q1300">
            <v>19147241.986000001</v>
          </cell>
        </row>
        <row r="1301">
          <cell r="D1301" t="str">
            <v>Mei</v>
          </cell>
          <cell r="E1301">
            <v>98</v>
          </cell>
          <cell r="F1301">
            <v>1984</v>
          </cell>
          <cell r="G1301">
            <v>4472</v>
          </cell>
          <cell r="H1301">
            <v>2670</v>
          </cell>
          <cell r="I1301">
            <v>9224</v>
          </cell>
          <cell r="J1301">
            <v>13984674.624</v>
          </cell>
          <cell r="K1301">
            <v>1386213.3629999999</v>
          </cell>
          <cell r="M1301">
            <v>1953045.4</v>
          </cell>
          <cell r="N1301">
            <v>266707.05</v>
          </cell>
          <cell r="O1301">
            <v>1048772.3999999999</v>
          </cell>
          <cell r="P1301">
            <v>471652.68599999999</v>
          </cell>
          <cell r="Q1301">
            <v>19111065.522999998</v>
          </cell>
        </row>
        <row r="1302">
          <cell r="C1302" t="str">
            <v>Kab. Mojokerto</v>
          </cell>
          <cell r="D1302" t="str">
            <v>Juni</v>
          </cell>
          <cell r="E1302">
            <v>93</v>
          </cell>
          <cell r="F1302">
            <v>1916</v>
          </cell>
          <cell r="G1302">
            <v>4526</v>
          </cell>
          <cell r="H1302">
            <v>2662</v>
          </cell>
          <cell r="I1302">
            <v>9197</v>
          </cell>
          <cell r="J1302">
            <v>13969950.455</v>
          </cell>
          <cell r="K1302">
            <v>1384129.2509999999</v>
          </cell>
          <cell r="M1302">
            <v>1991672.4</v>
          </cell>
          <cell r="N1302">
            <v>268783.20400000003</v>
          </cell>
          <cell r="O1302">
            <v>1045963.36</v>
          </cell>
          <cell r="P1302">
            <v>458501.09899999999</v>
          </cell>
          <cell r="Q1302">
            <v>19118999.768999998</v>
          </cell>
        </row>
        <row r="1303">
          <cell r="D1303" t="str">
            <v>Januari</v>
          </cell>
          <cell r="E1303">
            <v>198</v>
          </cell>
          <cell r="F1303">
            <v>1890</v>
          </cell>
          <cell r="G1303">
            <v>5571</v>
          </cell>
          <cell r="H1303">
            <v>3888</v>
          </cell>
          <cell r="I1303">
            <v>11547</v>
          </cell>
          <cell r="J1303">
            <v>15572070</v>
          </cell>
          <cell r="K1303">
            <v>1468747</v>
          </cell>
          <cell r="M1303">
            <v>2678822</v>
          </cell>
          <cell r="N1303">
            <v>298663</v>
          </cell>
          <cell r="O1303">
            <v>1248753</v>
          </cell>
          <cell r="P1303">
            <v>732129</v>
          </cell>
          <cell r="Q1303">
            <v>21999184</v>
          </cell>
        </row>
        <row r="1304">
          <cell r="D1304" t="str">
            <v>Februari</v>
          </cell>
          <cell r="E1304">
            <v>196</v>
          </cell>
          <cell r="F1304">
            <v>1889</v>
          </cell>
          <cell r="G1304">
            <v>5562</v>
          </cell>
          <cell r="H1304">
            <v>3896</v>
          </cell>
          <cell r="I1304">
            <v>11543</v>
          </cell>
          <cell r="J1304">
            <v>15616830</v>
          </cell>
          <cell r="K1304">
            <v>1469079</v>
          </cell>
          <cell r="M1304">
            <v>2674210</v>
          </cell>
          <cell r="N1304">
            <v>301478</v>
          </cell>
          <cell r="O1304">
            <v>1244943</v>
          </cell>
          <cell r="P1304">
            <v>730199</v>
          </cell>
          <cell r="Q1304">
            <v>22036739</v>
          </cell>
        </row>
        <row r="1305">
          <cell r="D1305" t="str">
            <v>Maret</v>
          </cell>
          <cell r="E1305">
            <v>207</v>
          </cell>
          <cell r="F1305">
            <v>2020</v>
          </cell>
          <cell r="G1305">
            <v>5632</v>
          </cell>
          <cell r="H1305">
            <v>3894</v>
          </cell>
          <cell r="I1305">
            <v>11753</v>
          </cell>
          <cell r="J1305">
            <v>18338310</v>
          </cell>
          <cell r="K1305">
            <v>1721201</v>
          </cell>
          <cell r="M1305">
            <v>2676398</v>
          </cell>
          <cell r="N1305">
            <v>427142</v>
          </cell>
          <cell r="O1305">
            <v>1263722</v>
          </cell>
          <cell r="P1305">
            <v>825543</v>
          </cell>
          <cell r="Q1305">
            <v>25252316</v>
          </cell>
        </row>
        <row r="1306">
          <cell r="D1306" t="str">
            <v>April</v>
          </cell>
          <cell r="E1306">
            <v>206</v>
          </cell>
          <cell r="F1306">
            <v>2012</v>
          </cell>
          <cell r="G1306">
            <v>5610</v>
          </cell>
          <cell r="H1306">
            <v>3896</v>
          </cell>
          <cell r="I1306">
            <v>11724</v>
          </cell>
          <cell r="J1306">
            <v>18310057</v>
          </cell>
          <cell r="K1306">
            <v>1718136</v>
          </cell>
          <cell r="M1306">
            <v>2670915</v>
          </cell>
          <cell r="N1306">
            <v>367599</v>
          </cell>
          <cell r="O1306">
            <v>1260028</v>
          </cell>
          <cell r="P1306">
            <v>824679</v>
          </cell>
          <cell r="Q1306">
            <v>25151414</v>
          </cell>
        </row>
        <row r="1307">
          <cell r="D1307" t="str">
            <v>Mei</v>
          </cell>
          <cell r="E1307">
            <v>213</v>
          </cell>
          <cell r="F1307">
            <v>2014</v>
          </cell>
          <cell r="G1307">
            <v>5605</v>
          </cell>
          <cell r="H1307">
            <v>3879</v>
          </cell>
          <cell r="I1307">
            <v>11711</v>
          </cell>
          <cell r="J1307">
            <v>18283376</v>
          </cell>
          <cell r="K1307">
            <v>1714686</v>
          </cell>
          <cell r="M1307">
            <v>2661812</v>
          </cell>
          <cell r="N1307">
            <v>366517</v>
          </cell>
          <cell r="O1307">
            <v>1258065</v>
          </cell>
          <cell r="P1307">
            <v>824868</v>
          </cell>
          <cell r="Q1307">
            <v>25109324</v>
          </cell>
        </row>
        <row r="1308">
          <cell r="C1308" t="str">
            <v>Kab. Nganjuk</v>
          </cell>
          <cell r="D1308" t="str">
            <v>Juni</v>
          </cell>
          <cell r="E1308">
            <v>213</v>
          </cell>
          <cell r="F1308">
            <v>2010</v>
          </cell>
          <cell r="G1308">
            <v>5594</v>
          </cell>
          <cell r="H1308">
            <v>3877</v>
          </cell>
          <cell r="I1308">
            <v>11694</v>
          </cell>
          <cell r="J1308">
            <v>18261584</v>
          </cell>
          <cell r="K1308">
            <v>1712280</v>
          </cell>
          <cell r="M1308">
            <v>2660373</v>
          </cell>
          <cell r="N1308">
            <v>366340</v>
          </cell>
          <cell r="O1308">
            <v>1255372</v>
          </cell>
          <cell r="P1308">
            <v>824028</v>
          </cell>
          <cell r="Q1308">
            <v>25079977</v>
          </cell>
        </row>
        <row r="1309">
          <cell r="D1309" t="str">
            <v>Januari</v>
          </cell>
          <cell r="E1309">
            <v>200</v>
          </cell>
          <cell r="F1309">
            <v>2108</v>
          </cell>
          <cell r="G1309">
            <v>5414</v>
          </cell>
          <cell r="H1309">
            <v>3299</v>
          </cell>
          <cell r="I1309">
            <v>11021</v>
          </cell>
          <cell r="J1309">
            <v>14578318</v>
          </cell>
          <cell r="K1309">
            <v>1386263</v>
          </cell>
          <cell r="M1309">
            <v>2289930</v>
          </cell>
          <cell r="N1309">
            <v>216578</v>
          </cell>
          <cell r="O1309">
            <v>1196882</v>
          </cell>
          <cell r="P1309">
            <v>606926</v>
          </cell>
          <cell r="Q1309">
            <v>20274897</v>
          </cell>
        </row>
        <row r="1310">
          <cell r="D1310" t="str">
            <v>Februari</v>
          </cell>
          <cell r="E1310">
            <v>190</v>
          </cell>
          <cell r="F1310">
            <v>2135</v>
          </cell>
          <cell r="G1310">
            <v>5408</v>
          </cell>
          <cell r="H1310">
            <v>3298</v>
          </cell>
          <cell r="I1310">
            <v>11031</v>
          </cell>
          <cell r="J1310">
            <v>14558120</v>
          </cell>
          <cell r="K1310">
            <v>1383961</v>
          </cell>
          <cell r="M1310">
            <v>2323682</v>
          </cell>
          <cell r="N1310">
            <v>218233</v>
          </cell>
          <cell r="O1310">
            <v>1194188</v>
          </cell>
          <cell r="P1310">
            <v>610339</v>
          </cell>
          <cell r="Q1310">
            <v>20288523</v>
          </cell>
        </row>
        <row r="1311">
          <cell r="D1311" t="str">
            <v>Maret</v>
          </cell>
          <cell r="E1311">
            <v>192</v>
          </cell>
          <cell r="F1311">
            <v>2132</v>
          </cell>
          <cell r="G1311">
            <v>5404</v>
          </cell>
          <cell r="H1311">
            <v>3292</v>
          </cell>
          <cell r="I1311">
            <v>11020</v>
          </cell>
          <cell r="J1311">
            <v>16929021</v>
          </cell>
          <cell r="K1311">
            <v>1603646</v>
          </cell>
          <cell r="M1311">
            <v>2311746</v>
          </cell>
          <cell r="N1311">
            <v>330376</v>
          </cell>
          <cell r="O1311">
            <v>1191533</v>
          </cell>
          <cell r="P1311">
            <v>597413</v>
          </cell>
          <cell r="Q1311">
            <v>22963735</v>
          </cell>
        </row>
        <row r="1312">
          <cell r="D1312" t="str">
            <v>April</v>
          </cell>
          <cell r="E1312">
            <v>192</v>
          </cell>
          <cell r="F1312">
            <v>2132</v>
          </cell>
          <cell r="G1312">
            <v>5404</v>
          </cell>
          <cell r="H1312">
            <v>3292</v>
          </cell>
          <cell r="I1312">
            <v>11020</v>
          </cell>
          <cell r="J1312">
            <v>16929021.140000001</v>
          </cell>
          <cell r="K1312">
            <v>1603646.0209999999</v>
          </cell>
          <cell r="M1312">
            <v>2311746.37</v>
          </cell>
          <cell r="N1312">
            <v>330376.07</v>
          </cell>
          <cell r="O1312">
            <v>1191533.2</v>
          </cell>
          <cell r="P1312">
            <v>597412.71200000006</v>
          </cell>
          <cell r="Q1312">
            <v>22963735.513000004</v>
          </cell>
        </row>
        <row r="1313">
          <cell r="D1313" t="str">
            <v>Mei</v>
          </cell>
          <cell r="E1313">
            <v>194</v>
          </cell>
          <cell r="F1313">
            <v>2139</v>
          </cell>
          <cell r="G1313">
            <v>5401</v>
          </cell>
          <cell r="H1313">
            <v>3282</v>
          </cell>
          <cell r="I1313">
            <v>11016</v>
          </cell>
          <cell r="J1313">
            <v>16916073.420000002</v>
          </cell>
          <cell r="K1313">
            <v>1598267.0430000001</v>
          </cell>
          <cell r="M1313">
            <v>2306375.2999999998</v>
          </cell>
          <cell r="N1313">
            <v>329921.46000000002</v>
          </cell>
          <cell r="O1313">
            <v>1188801.1200000001</v>
          </cell>
          <cell r="P1313">
            <v>601963.41500000004</v>
          </cell>
          <cell r="Q1313">
            <v>22941401.758000005</v>
          </cell>
        </row>
        <row r="1314">
          <cell r="C1314" t="str">
            <v>Kab. Ngawi</v>
          </cell>
          <cell r="D1314" t="str">
            <v>Juni</v>
          </cell>
          <cell r="E1314">
            <v>191</v>
          </cell>
          <cell r="F1314">
            <v>2094</v>
          </cell>
          <cell r="G1314">
            <v>5465</v>
          </cell>
          <cell r="H1314">
            <v>3273</v>
          </cell>
          <cell r="I1314">
            <v>11023</v>
          </cell>
          <cell r="J1314">
            <v>16927905.34</v>
          </cell>
          <cell r="K1314">
            <v>1602551.6159999999</v>
          </cell>
          <cell r="M1314">
            <v>2300718.2999999998</v>
          </cell>
          <cell r="N1314">
            <v>330160.87900000002</v>
          </cell>
          <cell r="O1314">
            <v>1189878.56</v>
          </cell>
          <cell r="P1314">
            <v>602418.24</v>
          </cell>
          <cell r="Q1314">
            <v>22953632.934999999</v>
          </cell>
        </row>
        <row r="1315">
          <cell r="D1315" t="str">
            <v>Januari</v>
          </cell>
          <cell r="E1315">
            <v>71</v>
          </cell>
          <cell r="F1315">
            <v>1269</v>
          </cell>
          <cell r="G1315">
            <v>3446</v>
          </cell>
          <cell r="H1315">
            <v>2710</v>
          </cell>
          <cell r="I1315">
            <v>7496</v>
          </cell>
          <cell r="J1315">
            <v>10099148</v>
          </cell>
          <cell r="K1315">
            <v>925729</v>
          </cell>
          <cell r="M1315">
            <v>1634754</v>
          </cell>
          <cell r="N1315">
            <v>156859</v>
          </cell>
          <cell r="O1315">
            <v>792892</v>
          </cell>
          <cell r="P1315">
            <v>371279</v>
          </cell>
          <cell r="Q1315">
            <v>13980661</v>
          </cell>
        </row>
        <row r="1316">
          <cell r="D1316" t="str">
            <v>Februari</v>
          </cell>
          <cell r="E1316">
            <v>72</v>
          </cell>
          <cell r="F1316">
            <v>1397</v>
          </cell>
          <cell r="G1316">
            <v>3493</v>
          </cell>
          <cell r="H1316">
            <v>2708</v>
          </cell>
          <cell r="I1316">
            <v>7670</v>
          </cell>
          <cell r="J1316">
            <v>10242885</v>
          </cell>
          <cell r="K1316">
            <v>936923</v>
          </cell>
          <cell r="M1316">
            <v>1656074</v>
          </cell>
          <cell r="N1316">
            <v>158420</v>
          </cell>
          <cell r="O1316">
            <v>808960</v>
          </cell>
          <cell r="P1316">
            <v>407722</v>
          </cell>
          <cell r="Q1316">
            <v>14210984</v>
          </cell>
        </row>
        <row r="1317">
          <cell r="D1317" t="str">
            <v>Maret</v>
          </cell>
          <cell r="E1317">
            <v>73</v>
          </cell>
          <cell r="F1317">
            <v>1394</v>
          </cell>
          <cell r="G1317">
            <v>3486</v>
          </cell>
          <cell r="H1317">
            <v>2702</v>
          </cell>
          <cell r="I1317">
            <v>7655</v>
          </cell>
          <cell r="J1317">
            <v>11878821</v>
          </cell>
          <cell r="K1317">
            <v>1087605</v>
          </cell>
          <cell r="M1317">
            <v>1652667</v>
          </cell>
          <cell r="N1317">
            <v>238192</v>
          </cell>
          <cell r="O1317">
            <v>806917</v>
          </cell>
          <cell r="P1317">
            <v>404121</v>
          </cell>
          <cell r="Q1317">
            <v>16068323</v>
          </cell>
        </row>
        <row r="1318">
          <cell r="D1318" t="str">
            <v>April</v>
          </cell>
          <cell r="E1318">
            <v>74</v>
          </cell>
          <cell r="F1318">
            <v>1415</v>
          </cell>
          <cell r="G1318">
            <v>3482</v>
          </cell>
          <cell r="H1318">
            <v>2693</v>
          </cell>
          <cell r="I1318">
            <v>7664</v>
          </cell>
          <cell r="J1318">
            <v>11875465</v>
          </cell>
          <cell r="K1318">
            <v>1087498</v>
          </cell>
          <cell r="M1318">
            <v>1647169.9</v>
          </cell>
          <cell r="N1318">
            <v>237652</v>
          </cell>
          <cell r="O1318">
            <v>808072</v>
          </cell>
          <cell r="P1318">
            <v>408070.3</v>
          </cell>
          <cell r="Q1318">
            <v>16063927.200000001</v>
          </cell>
        </row>
        <row r="1319">
          <cell r="D1319" t="str">
            <v>Mei</v>
          </cell>
          <cell r="E1319">
            <v>69</v>
          </cell>
          <cell r="F1319">
            <v>1344</v>
          </cell>
          <cell r="G1319">
            <v>3545</v>
          </cell>
          <cell r="H1319">
            <v>2688</v>
          </cell>
          <cell r="I1319">
            <v>7646</v>
          </cell>
          <cell r="J1319">
            <v>11872082</v>
          </cell>
          <cell r="K1319">
            <v>1087289</v>
          </cell>
          <cell r="M1319">
            <v>1644220</v>
          </cell>
          <cell r="N1319">
            <v>238299</v>
          </cell>
          <cell r="O1319">
            <v>807002</v>
          </cell>
          <cell r="P1319">
            <v>407488</v>
          </cell>
          <cell r="Q1319">
            <v>16056380</v>
          </cell>
        </row>
        <row r="1320">
          <cell r="C1320" t="str">
            <v>Kab. Pacitan</v>
          </cell>
          <cell r="D1320" t="str">
            <v>Juni</v>
          </cell>
          <cell r="E1320">
            <v>101</v>
          </cell>
          <cell r="F1320">
            <v>1416</v>
          </cell>
          <cell r="G1320">
            <v>3552</v>
          </cell>
          <cell r="H1320">
            <v>2687</v>
          </cell>
          <cell r="I1320">
            <v>7756</v>
          </cell>
          <cell r="J1320">
            <v>11960165</v>
          </cell>
          <cell r="K1320">
            <v>1094821</v>
          </cell>
          <cell r="M1320">
            <v>1649823</v>
          </cell>
          <cell r="N1320">
            <v>238040</v>
          </cell>
          <cell r="O1320">
            <v>817345</v>
          </cell>
          <cell r="P1320">
            <v>424745</v>
          </cell>
          <cell r="Q1320">
            <v>16184939</v>
          </cell>
        </row>
        <row r="1321">
          <cell r="D1321" t="str">
            <v>Januari</v>
          </cell>
          <cell r="E1321">
            <v>166</v>
          </cell>
          <cell r="F1321">
            <v>1511</v>
          </cell>
          <cell r="G1321">
            <v>5007</v>
          </cell>
          <cell r="H1321">
            <v>1352</v>
          </cell>
          <cell r="I1321">
            <v>8036</v>
          </cell>
          <cell r="J1321">
            <v>10467798</v>
          </cell>
          <cell r="K1321">
            <v>1040415</v>
          </cell>
          <cell r="M1321">
            <v>1515094</v>
          </cell>
          <cell r="N1321">
            <v>173194</v>
          </cell>
          <cell r="O1321">
            <v>931832</v>
          </cell>
          <cell r="P1321">
            <v>391859</v>
          </cell>
          <cell r="Q1321">
            <v>14520192</v>
          </cell>
        </row>
        <row r="1322">
          <cell r="D1322" t="str">
            <v>Februari</v>
          </cell>
          <cell r="E1322">
            <v>166</v>
          </cell>
          <cell r="F1322">
            <v>1452</v>
          </cell>
          <cell r="G1322">
            <v>4958</v>
          </cell>
          <cell r="H1322">
            <v>1448</v>
          </cell>
          <cell r="I1322">
            <v>8024</v>
          </cell>
          <cell r="J1322">
            <v>10493544</v>
          </cell>
          <cell r="K1322">
            <v>1043040</v>
          </cell>
          <cell r="M1322">
            <v>1633090</v>
          </cell>
          <cell r="N1322">
            <v>215022</v>
          </cell>
          <cell r="O1322">
            <v>930031</v>
          </cell>
          <cell r="P1322">
            <v>388515</v>
          </cell>
          <cell r="Q1322">
            <v>14703242</v>
          </cell>
        </row>
        <row r="1323">
          <cell r="D1323" t="str">
            <v>Maret</v>
          </cell>
          <cell r="E1323">
            <v>188</v>
          </cell>
          <cell r="F1323">
            <v>1593</v>
          </cell>
          <cell r="G1323">
            <v>5105</v>
          </cell>
          <cell r="H1323">
            <v>1454</v>
          </cell>
          <cell r="I1323">
            <v>8340</v>
          </cell>
          <cell r="J1323">
            <v>10757944</v>
          </cell>
          <cell r="K1323">
            <v>1060716</v>
          </cell>
          <cell r="M1323">
            <v>1641506</v>
          </cell>
          <cell r="N1323">
            <v>216317</v>
          </cell>
          <cell r="O1323">
            <v>957151</v>
          </cell>
          <cell r="P1323">
            <v>447684</v>
          </cell>
          <cell r="Q1323">
            <v>15081318</v>
          </cell>
        </row>
        <row r="1324">
          <cell r="D1324" t="str">
            <v>April</v>
          </cell>
          <cell r="E1324">
            <v>170</v>
          </cell>
          <cell r="F1324">
            <v>1557</v>
          </cell>
          <cell r="G1324">
            <v>5140</v>
          </cell>
          <cell r="H1324">
            <v>1451</v>
          </cell>
          <cell r="I1324">
            <v>8318</v>
          </cell>
          <cell r="J1324">
            <v>12480211.48</v>
          </cell>
          <cell r="K1324">
            <v>1230937.0249999999</v>
          </cell>
          <cell r="M1324">
            <v>1656690.87</v>
          </cell>
          <cell r="N1324">
            <v>264688.27899999998</v>
          </cell>
          <cell r="O1324">
            <v>954457.92</v>
          </cell>
          <cell r="P1324">
            <v>446035.44</v>
          </cell>
          <cell r="Q1324">
            <v>17033021.013999999</v>
          </cell>
        </row>
        <row r="1325">
          <cell r="D1325" t="str">
            <v>Mei</v>
          </cell>
          <cell r="E1325">
            <v>181</v>
          </cell>
          <cell r="F1325">
            <v>1583</v>
          </cell>
          <cell r="G1325">
            <v>5161</v>
          </cell>
          <cell r="H1325">
            <v>1447</v>
          </cell>
          <cell r="I1325">
            <v>8372</v>
          </cell>
          <cell r="J1325">
            <v>12527713.779999999</v>
          </cell>
          <cell r="K1325">
            <v>1234277.8910000001</v>
          </cell>
          <cell r="M1325">
            <v>1654198.2</v>
          </cell>
          <cell r="N1325">
            <v>265258.20299999998</v>
          </cell>
          <cell r="O1325">
            <v>959575.76</v>
          </cell>
          <cell r="P1325">
            <v>461504.34</v>
          </cell>
          <cell r="Q1325">
            <v>17102528.173999999</v>
          </cell>
        </row>
        <row r="1326">
          <cell r="C1326" t="str">
            <v>Kab. Pamekasan</v>
          </cell>
          <cell r="D1326" t="str">
            <v>Juni</v>
          </cell>
          <cell r="E1326">
            <v>181</v>
          </cell>
          <cell r="F1326">
            <v>1548</v>
          </cell>
          <cell r="G1326">
            <v>5172</v>
          </cell>
          <cell r="H1326">
            <v>1459</v>
          </cell>
          <cell r="I1326">
            <v>8360</v>
          </cell>
          <cell r="J1326">
            <v>12537632.08</v>
          </cell>
          <cell r="K1326">
            <v>1235089.8929999999</v>
          </cell>
          <cell r="M1326">
            <v>1661565.8</v>
          </cell>
          <cell r="N1326">
            <v>265944.95299999998</v>
          </cell>
          <cell r="O1326">
            <v>958613.76</v>
          </cell>
          <cell r="P1326">
            <v>459899.14</v>
          </cell>
          <cell r="Q1326">
            <v>17118745.625999998</v>
          </cell>
        </row>
        <row r="1327">
          <cell r="D1327" t="str">
            <v>Januari</v>
          </cell>
          <cell r="E1327">
            <v>109</v>
          </cell>
          <cell r="F1327">
            <v>1858</v>
          </cell>
          <cell r="G1327">
            <v>4787</v>
          </cell>
          <cell r="H1327">
            <v>3369</v>
          </cell>
          <cell r="I1327">
            <v>10123</v>
          </cell>
          <cell r="J1327">
            <v>13551390</v>
          </cell>
          <cell r="K1327">
            <v>1348337</v>
          </cell>
          <cell r="M1327">
            <v>2648212</v>
          </cell>
          <cell r="N1327">
            <v>247595</v>
          </cell>
          <cell r="O1327">
            <v>1156939</v>
          </cell>
          <cell r="P1327">
            <v>493</v>
          </cell>
          <cell r="Q1327">
            <v>18952966</v>
          </cell>
        </row>
        <row r="1328">
          <cell r="D1328" t="str">
            <v>Februari</v>
          </cell>
          <cell r="E1328">
            <v>151</v>
          </cell>
          <cell r="F1328">
            <v>2065</v>
          </cell>
          <cell r="G1328">
            <v>4907</v>
          </cell>
          <cell r="H1328">
            <v>3363</v>
          </cell>
          <cell r="I1328">
            <v>10486</v>
          </cell>
          <cell r="J1328">
            <v>13840083</v>
          </cell>
          <cell r="K1328">
            <v>1369956</v>
          </cell>
          <cell r="M1328">
            <v>2728213</v>
          </cell>
          <cell r="N1328">
            <v>248660</v>
          </cell>
          <cell r="O1328">
            <v>1190071</v>
          </cell>
          <cell r="P1328">
            <v>511</v>
          </cell>
          <cell r="Q1328">
            <v>19377494</v>
          </cell>
        </row>
        <row r="1329">
          <cell r="D1329" t="str">
            <v>Maret</v>
          </cell>
          <cell r="E1329">
            <v>151</v>
          </cell>
          <cell r="F1329">
            <v>2059</v>
          </cell>
          <cell r="G1329">
            <v>4897</v>
          </cell>
          <cell r="H1329">
            <v>3364</v>
          </cell>
          <cell r="I1329">
            <v>10471</v>
          </cell>
          <cell r="J1329">
            <v>20404812</v>
          </cell>
          <cell r="K1329">
            <v>2016137</v>
          </cell>
          <cell r="M1329">
            <v>2714034</v>
          </cell>
          <cell r="N1329">
            <v>529366</v>
          </cell>
          <cell r="O1329">
            <v>1184222</v>
          </cell>
          <cell r="P1329">
            <v>532</v>
          </cell>
          <cell r="Q1329">
            <v>26849103</v>
          </cell>
        </row>
        <row r="1330">
          <cell r="D1330" t="str">
            <v>April</v>
          </cell>
          <cell r="E1330">
            <v>151</v>
          </cell>
          <cell r="F1330">
            <v>2051</v>
          </cell>
          <cell r="G1330">
            <v>4885</v>
          </cell>
          <cell r="H1330">
            <v>3363</v>
          </cell>
          <cell r="I1330">
            <v>10450</v>
          </cell>
          <cell r="J1330">
            <v>16038455.08</v>
          </cell>
          <cell r="K1330">
            <v>1582061.517</v>
          </cell>
          <cell r="M1330">
            <v>1712213.58</v>
          </cell>
          <cell r="N1330">
            <v>306726.13699999999</v>
          </cell>
          <cell r="O1330">
            <v>1178565.44</v>
          </cell>
          <cell r="P1330">
            <v>519.55499999999995</v>
          </cell>
          <cell r="Q1330">
            <v>20818541.309</v>
          </cell>
        </row>
        <row r="1331">
          <cell r="D1331" t="str">
            <v>Mei</v>
          </cell>
          <cell r="E1331">
            <v>135</v>
          </cell>
          <cell r="F1331">
            <v>2033</v>
          </cell>
          <cell r="G1331">
            <v>4933</v>
          </cell>
          <cell r="H1331">
            <v>3353</v>
          </cell>
          <cell r="I1331">
            <v>10454</v>
          </cell>
          <cell r="J1331">
            <v>16041644.880000001</v>
          </cell>
          <cell r="K1331">
            <v>1581405.6310000001</v>
          </cell>
          <cell r="M1331">
            <v>2711699.48</v>
          </cell>
          <cell r="N1331">
            <v>306761.12300000002</v>
          </cell>
          <cell r="O1331">
            <v>1178950.24</v>
          </cell>
          <cell r="P1331">
            <v>514.57299999999998</v>
          </cell>
          <cell r="Q1331">
            <v>21820975.926999997</v>
          </cell>
        </row>
        <row r="1332">
          <cell r="C1332" t="str">
            <v>Kab. Pasuruan</v>
          </cell>
          <cell r="D1332" t="str">
            <v>Juni</v>
          </cell>
          <cell r="E1332">
            <v>135</v>
          </cell>
          <cell r="F1332">
            <v>1984</v>
          </cell>
          <cell r="G1332">
            <v>4781</v>
          </cell>
          <cell r="H1332">
            <v>3517</v>
          </cell>
          <cell r="I1332">
            <v>10417</v>
          </cell>
          <cell r="J1332">
            <v>16023428.699999999</v>
          </cell>
          <cell r="K1332">
            <v>1579878</v>
          </cell>
          <cell r="M1332">
            <v>2734704.08</v>
          </cell>
          <cell r="N1332">
            <v>309093.77399999998</v>
          </cell>
          <cell r="O1332">
            <v>1175063.76</v>
          </cell>
          <cell r="P1332">
            <v>522.04700000000003</v>
          </cell>
          <cell r="Q1332">
            <v>21822690.361000001</v>
          </cell>
        </row>
        <row r="1333">
          <cell r="D1333" t="str">
            <v>Januari</v>
          </cell>
          <cell r="E1333">
            <v>138</v>
          </cell>
          <cell r="F1333">
            <v>1540</v>
          </cell>
          <cell r="G1333">
            <v>5779</v>
          </cell>
          <cell r="H1333">
            <v>3180</v>
          </cell>
          <cell r="I1333">
            <v>10637</v>
          </cell>
          <cell r="J1333">
            <v>14263861</v>
          </cell>
          <cell r="K1333">
            <v>1343969</v>
          </cell>
          <cell r="M1333">
            <v>2342789</v>
          </cell>
          <cell r="N1333">
            <v>207096</v>
          </cell>
          <cell r="O1333">
            <v>938845</v>
          </cell>
          <cell r="P1333">
            <v>439274</v>
          </cell>
          <cell r="Q1333">
            <v>19535834</v>
          </cell>
        </row>
        <row r="1334">
          <cell r="D1334" t="str">
            <v>Februari</v>
          </cell>
          <cell r="E1334">
            <v>114</v>
          </cell>
          <cell r="F1334">
            <v>1534</v>
          </cell>
          <cell r="G1334">
            <v>5645</v>
          </cell>
          <cell r="H1334">
            <v>3323</v>
          </cell>
          <cell r="I1334">
            <v>10616</v>
          </cell>
          <cell r="J1334">
            <v>14279558</v>
          </cell>
          <cell r="K1334">
            <v>1344086</v>
          </cell>
          <cell r="M1334">
            <v>2344320</v>
          </cell>
          <cell r="N1334">
            <v>745125</v>
          </cell>
          <cell r="O1334">
            <v>1145857</v>
          </cell>
          <cell r="P1334">
            <v>433592</v>
          </cell>
          <cell r="Q1334">
            <v>20292538</v>
          </cell>
        </row>
        <row r="1335">
          <cell r="D1335" t="str">
            <v>Maret</v>
          </cell>
          <cell r="E1335">
            <v>178</v>
          </cell>
          <cell r="F1335">
            <v>1840</v>
          </cell>
          <cell r="G1335">
            <v>5735</v>
          </cell>
          <cell r="H1335">
            <v>3327</v>
          </cell>
          <cell r="I1335">
            <v>11080</v>
          </cell>
          <cell r="J1335">
            <v>14655284</v>
          </cell>
          <cell r="K1335">
            <v>1377077</v>
          </cell>
          <cell r="M1335">
            <v>2357841</v>
          </cell>
          <cell r="N1335">
            <v>219738</v>
          </cell>
          <cell r="O1335">
            <v>1193226</v>
          </cell>
          <cell r="P1335">
            <v>520684</v>
          </cell>
          <cell r="Q1335">
            <v>20323850</v>
          </cell>
        </row>
        <row r="1336">
          <cell r="D1336" t="str">
            <v>April</v>
          </cell>
          <cell r="E1336">
            <v>184</v>
          </cell>
          <cell r="F1336">
            <v>1846</v>
          </cell>
          <cell r="G1336">
            <v>5734</v>
          </cell>
          <cell r="H1336">
            <v>3326</v>
          </cell>
          <cell r="I1336">
            <v>11090</v>
          </cell>
          <cell r="J1336">
            <v>17004080.379999999</v>
          </cell>
          <cell r="K1336">
            <v>1592155.2050000001</v>
          </cell>
          <cell r="M1336">
            <v>2358830.25</v>
          </cell>
          <cell r="N1336">
            <v>332015.82900000003</v>
          </cell>
          <cell r="O1336">
            <v>1188570.24</v>
          </cell>
          <cell r="P1336">
            <v>521693.70699999999</v>
          </cell>
          <cell r="Q1336">
            <v>22997345.610999998</v>
          </cell>
        </row>
        <row r="1337">
          <cell r="D1337" t="str">
            <v>Mei</v>
          </cell>
          <cell r="E1337">
            <v>185</v>
          </cell>
          <cell r="F1337">
            <v>1853</v>
          </cell>
          <cell r="G1337">
            <v>5731</v>
          </cell>
          <cell r="H1337">
            <v>3320</v>
          </cell>
          <cell r="I1337">
            <v>11089</v>
          </cell>
          <cell r="J1337">
            <v>17019452.899999999</v>
          </cell>
          <cell r="K1337">
            <v>1594608.2819999999</v>
          </cell>
          <cell r="M1337">
            <v>2368560.65</v>
          </cell>
          <cell r="N1337">
            <v>333853.09100000001</v>
          </cell>
          <cell r="O1337">
            <v>1189801.6000000001</v>
          </cell>
          <cell r="P1337">
            <v>532519.424</v>
          </cell>
          <cell r="Q1337">
            <v>23038795.947000001</v>
          </cell>
        </row>
        <row r="1338">
          <cell r="C1338" t="str">
            <v>Kab. Ponorogo</v>
          </cell>
          <cell r="D1338" t="str">
            <v>Juni</v>
          </cell>
          <cell r="E1338">
            <v>183</v>
          </cell>
          <cell r="F1338">
            <v>1779</v>
          </cell>
          <cell r="G1338">
            <v>5769</v>
          </cell>
          <cell r="H1338">
            <v>3310</v>
          </cell>
          <cell r="I1338">
            <v>11041</v>
          </cell>
          <cell r="J1338">
            <v>16991062.280000001</v>
          </cell>
          <cell r="K1338">
            <v>1593342.767</v>
          </cell>
          <cell r="M1338">
            <v>2360369.15</v>
          </cell>
          <cell r="N1338">
            <v>335053.20600000001</v>
          </cell>
          <cell r="O1338">
            <v>1185799.6799999999</v>
          </cell>
          <cell r="P1338">
            <v>518558.14299999998</v>
          </cell>
          <cell r="Q1338">
            <v>22984185.226</v>
          </cell>
        </row>
        <row r="1339">
          <cell r="D1339" t="str">
            <v>Januari</v>
          </cell>
          <cell r="E1339">
            <v>120</v>
          </cell>
          <cell r="F1339">
            <v>1926</v>
          </cell>
          <cell r="G1339">
            <v>4295</v>
          </cell>
          <cell r="H1339">
            <v>2397</v>
          </cell>
          <cell r="I1339">
            <v>8738</v>
          </cell>
          <cell r="J1339">
            <v>11506378</v>
          </cell>
          <cell r="K1339">
            <v>1185245</v>
          </cell>
          <cell r="M1339">
            <v>2319845</v>
          </cell>
          <cell r="N1339">
            <v>168142</v>
          </cell>
          <cell r="O1339">
            <v>1023606</v>
          </cell>
          <cell r="P1339">
            <v>423</v>
          </cell>
          <cell r="Q1339">
            <v>16203639</v>
          </cell>
        </row>
        <row r="1340">
          <cell r="D1340" t="str">
            <v>Februari</v>
          </cell>
          <cell r="E1340">
            <v>132</v>
          </cell>
          <cell r="F1340">
            <v>2162</v>
          </cell>
          <cell r="G1340">
            <v>4405</v>
          </cell>
          <cell r="H1340">
            <v>2394</v>
          </cell>
          <cell r="I1340">
            <v>9093</v>
          </cell>
          <cell r="J1340">
            <v>11788337</v>
          </cell>
          <cell r="K1340">
            <v>1204437</v>
          </cell>
          <cell r="M1340">
            <v>2383376</v>
          </cell>
          <cell r="N1340">
            <v>168820</v>
          </cell>
          <cell r="O1340">
            <v>1054275</v>
          </cell>
          <cell r="P1340">
            <v>445</v>
          </cell>
          <cell r="Q1340">
            <v>16599690</v>
          </cell>
        </row>
        <row r="1341">
          <cell r="D1341" t="str">
            <v>Maret</v>
          </cell>
          <cell r="E1341">
            <v>132</v>
          </cell>
          <cell r="F1341">
            <v>2159</v>
          </cell>
          <cell r="G1341">
            <v>4395</v>
          </cell>
          <cell r="H1341">
            <v>2388</v>
          </cell>
          <cell r="I1341">
            <v>9074</v>
          </cell>
          <cell r="J1341">
            <v>13622630</v>
          </cell>
          <cell r="K1341">
            <v>1390539</v>
          </cell>
          <cell r="M1341">
            <v>2382906</v>
          </cell>
          <cell r="N1341">
            <v>257267</v>
          </cell>
          <cell r="O1341">
            <v>1051504</v>
          </cell>
          <cell r="P1341">
            <v>454</v>
          </cell>
          <cell r="Q1341">
            <v>18705300</v>
          </cell>
        </row>
        <row r="1342">
          <cell r="D1342" t="str">
            <v>April</v>
          </cell>
          <cell r="E1342">
            <v>128</v>
          </cell>
          <cell r="F1342">
            <v>2158</v>
          </cell>
          <cell r="G1342">
            <v>4393</v>
          </cell>
          <cell r="H1342">
            <v>2387</v>
          </cell>
          <cell r="I1342">
            <v>9066</v>
          </cell>
          <cell r="J1342">
            <v>13645075</v>
          </cell>
          <cell r="K1342">
            <v>1390398</v>
          </cell>
          <cell r="M1342">
            <v>1892909</v>
          </cell>
          <cell r="N1342">
            <v>259263</v>
          </cell>
          <cell r="O1342">
            <v>1047502</v>
          </cell>
          <cell r="P1342">
            <v>450</v>
          </cell>
          <cell r="Q1342">
            <v>18235597</v>
          </cell>
        </row>
        <row r="1343">
          <cell r="D1343" t="str">
            <v>Mei</v>
          </cell>
          <cell r="E1343">
            <v>125</v>
          </cell>
          <cell r="F1343">
            <v>2140</v>
          </cell>
          <cell r="G1343">
            <v>4395</v>
          </cell>
          <cell r="H1343">
            <v>2378</v>
          </cell>
          <cell r="I1343">
            <v>9038</v>
          </cell>
          <cell r="J1343">
            <v>13616027</v>
          </cell>
          <cell r="K1343">
            <v>1388042</v>
          </cell>
          <cell r="M1343">
            <v>1892909</v>
          </cell>
          <cell r="N1343">
            <v>259277</v>
          </cell>
          <cell r="O1343">
            <v>1044808</v>
          </cell>
          <cell r="P1343">
            <v>448</v>
          </cell>
          <cell r="Q1343">
            <v>18201511</v>
          </cell>
        </row>
        <row r="1344">
          <cell r="C1344" t="str">
            <v>Kab. Probolinggo</v>
          </cell>
          <cell r="D1344" t="str">
            <v>Juni</v>
          </cell>
          <cell r="E1344">
            <v>121</v>
          </cell>
          <cell r="F1344">
            <v>2125</v>
          </cell>
          <cell r="G1344">
            <v>4405</v>
          </cell>
          <cell r="H1344">
            <v>2370</v>
          </cell>
          <cell r="I1344">
            <v>9021</v>
          </cell>
          <cell r="J1344">
            <v>13615856</v>
          </cell>
          <cell r="K1344">
            <v>1388846</v>
          </cell>
          <cell r="M1344">
            <v>1887918</v>
          </cell>
          <cell r="N1344">
            <v>260088</v>
          </cell>
          <cell r="O1344">
            <v>1043654</v>
          </cell>
          <cell r="P1344">
            <v>444</v>
          </cell>
          <cell r="Q1344">
            <v>18196806</v>
          </cell>
        </row>
        <row r="1345">
          <cell r="D1345" t="str">
            <v>Januari</v>
          </cell>
          <cell r="E1345">
            <v>114</v>
          </cell>
          <cell r="F1345">
            <v>1680</v>
          </cell>
          <cell r="G1345">
            <v>3435</v>
          </cell>
          <cell r="H1345">
            <v>907</v>
          </cell>
          <cell r="I1345">
            <v>6136</v>
          </cell>
          <cell r="J1345">
            <v>7677437</v>
          </cell>
          <cell r="K1345">
            <v>734692</v>
          </cell>
          <cell r="M1345">
            <v>1607236</v>
          </cell>
          <cell r="N1345">
            <v>125697</v>
          </cell>
          <cell r="O1345">
            <v>685790</v>
          </cell>
          <cell r="P1345">
            <v>0</v>
          </cell>
          <cell r="Q1345">
            <v>10830852</v>
          </cell>
        </row>
        <row r="1346">
          <cell r="D1346" t="str">
            <v>Februari</v>
          </cell>
          <cell r="E1346">
            <v>112</v>
          </cell>
          <cell r="F1346">
            <v>1643</v>
          </cell>
          <cell r="G1346">
            <v>3457</v>
          </cell>
          <cell r="H1346">
            <v>911</v>
          </cell>
          <cell r="I1346">
            <v>6123</v>
          </cell>
          <cell r="J1346">
            <v>7703545</v>
          </cell>
          <cell r="K1346">
            <v>742934</v>
          </cell>
          <cell r="M1346">
            <v>1619987</v>
          </cell>
          <cell r="N1346">
            <v>127499</v>
          </cell>
          <cell r="O1346">
            <v>684097</v>
          </cell>
          <cell r="P1346">
            <v>0</v>
          </cell>
          <cell r="Q1346">
            <v>10878062</v>
          </cell>
        </row>
        <row r="1347">
          <cell r="D1347" t="str">
            <v>Maret</v>
          </cell>
          <cell r="E1347">
            <v>132</v>
          </cell>
          <cell r="F1347">
            <v>1905</v>
          </cell>
          <cell r="G1347">
            <v>3610</v>
          </cell>
          <cell r="H1347">
            <v>919</v>
          </cell>
          <cell r="I1347">
            <v>6566</v>
          </cell>
          <cell r="J1347">
            <v>9281837</v>
          </cell>
          <cell r="K1347">
            <v>886510</v>
          </cell>
          <cell r="M1347">
            <v>1751814</v>
          </cell>
          <cell r="N1347">
            <v>191129</v>
          </cell>
          <cell r="O1347">
            <v>720345</v>
          </cell>
          <cell r="P1347" t="str">
            <v>-</v>
          </cell>
          <cell r="Q1347">
            <v>12831635</v>
          </cell>
        </row>
        <row r="1348">
          <cell r="D1348" t="str">
            <v>April</v>
          </cell>
          <cell r="E1348">
            <v>184</v>
          </cell>
          <cell r="F1348">
            <v>2876</v>
          </cell>
          <cell r="G1348">
            <v>4782</v>
          </cell>
          <cell r="H1348">
            <v>907</v>
          </cell>
          <cell r="I1348">
            <v>8749</v>
          </cell>
          <cell r="J1348">
            <v>10042181.970000001</v>
          </cell>
          <cell r="K1348">
            <v>954263.90099999995</v>
          </cell>
          <cell r="M1348">
            <v>1699937.94</v>
          </cell>
          <cell r="N1348">
            <v>226612.80499999999</v>
          </cell>
          <cell r="O1348">
            <v>717267.2</v>
          </cell>
          <cell r="P1348" t="str">
            <v>-</v>
          </cell>
          <cell r="Q1348">
            <v>13640263.816</v>
          </cell>
        </row>
        <row r="1349">
          <cell r="D1349" t="str">
            <v>Mei</v>
          </cell>
          <cell r="E1349">
            <v>218</v>
          </cell>
          <cell r="F1349">
            <v>3038</v>
          </cell>
          <cell r="G1349">
            <v>6051</v>
          </cell>
          <cell r="H1349">
            <v>911</v>
          </cell>
          <cell r="I1349">
            <v>10218</v>
          </cell>
          <cell r="J1349">
            <v>11075712.529999999</v>
          </cell>
          <cell r="K1349">
            <v>1057071.497</v>
          </cell>
          <cell r="M1349">
            <v>1720734.97</v>
          </cell>
          <cell r="N1349">
            <v>275448.978</v>
          </cell>
          <cell r="O1349">
            <v>717382.64</v>
          </cell>
          <cell r="P1349" t="str">
            <v>-</v>
          </cell>
          <cell r="Q1349">
            <v>14846350.615</v>
          </cell>
        </row>
        <row r="1350">
          <cell r="C1350" t="str">
            <v>Kab. Sampang</v>
          </cell>
          <cell r="D1350" t="str">
            <v>Juni</v>
          </cell>
          <cell r="E1350">
            <v>134</v>
          </cell>
          <cell r="F1350">
            <v>1951</v>
          </cell>
          <cell r="G1350">
            <v>3615</v>
          </cell>
          <cell r="H1350">
            <v>919</v>
          </cell>
          <cell r="I1350">
            <v>6619</v>
          </cell>
          <cell r="J1350">
            <v>9279480.0899999999</v>
          </cell>
          <cell r="K1350">
            <v>891489.79200000002</v>
          </cell>
          <cell r="M1350">
            <v>1699031.02</v>
          </cell>
          <cell r="N1350">
            <v>189598.201</v>
          </cell>
          <cell r="O1350">
            <v>718318</v>
          </cell>
          <cell r="P1350" t="str">
            <v>-</v>
          </cell>
          <cell r="Q1350">
            <v>12777917.102999998</v>
          </cell>
        </row>
        <row r="1351">
          <cell r="D1351" t="str">
            <v>Januari</v>
          </cell>
          <cell r="E1351">
            <v>146</v>
          </cell>
          <cell r="F1351">
            <v>1928</v>
          </cell>
          <cell r="G1351">
            <v>5986</v>
          </cell>
          <cell r="H1351">
            <v>4514</v>
          </cell>
          <cell r="I1351">
            <v>12574</v>
          </cell>
          <cell r="J1351">
            <v>17085870</v>
          </cell>
          <cell r="K1351">
            <v>1626139</v>
          </cell>
          <cell r="M1351">
            <v>3375921</v>
          </cell>
          <cell r="N1351">
            <v>275366</v>
          </cell>
          <cell r="O1351">
            <v>1387109</v>
          </cell>
          <cell r="P1351">
            <v>601</v>
          </cell>
          <cell r="Q1351">
            <v>23751006</v>
          </cell>
        </row>
        <row r="1352">
          <cell r="D1352" t="str">
            <v>Februari</v>
          </cell>
          <cell r="E1352">
            <v>143</v>
          </cell>
          <cell r="F1352">
            <v>1886</v>
          </cell>
          <cell r="G1352">
            <v>6014</v>
          </cell>
          <cell r="H1352">
            <v>4511</v>
          </cell>
          <cell r="I1352">
            <v>12554</v>
          </cell>
          <cell r="J1352">
            <v>17086387</v>
          </cell>
          <cell r="K1352">
            <v>1623148</v>
          </cell>
          <cell r="M1352">
            <v>3379374</v>
          </cell>
          <cell r="N1352">
            <v>283997</v>
          </cell>
          <cell r="O1352">
            <v>1399787</v>
          </cell>
          <cell r="P1352">
            <v>607</v>
          </cell>
          <cell r="Q1352">
            <v>23773300</v>
          </cell>
        </row>
        <row r="1353">
          <cell r="D1353" t="str">
            <v>Maret</v>
          </cell>
          <cell r="E1353">
            <v>140</v>
          </cell>
          <cell r="F1353">
            <v>1887</v>
          </cell>
          <cell r="G1353">
            <v>6003</v>
          </cell>
          <cell r="H1353">
            <v>4508</v>
          </cell>
          <cell r="I1353">
            <v>12538</v>
          </cell>
          <cell r="J1353">
            <v>19825804</v>
          </cell>
          <cell r="K1353">
            <v>1881174</v>
          </cell>
          <cell r="M1353">
            <v>3381432</v>
          </cell>
          <cell r="N1353">
            <v>412108</v>
          </cell>
          <cell r="O1353">
            <v>1395169</v>
          </cell>
          <cell r="P1353">
            <v>610</v>
          </cell>
          <cell r="Q1353">
            <v>26896297</v>
          </cell>
        </row>
        <row r="1354">
          <cell r="D1354" t="str">
            <v>April</v>
          </cell>
          <cell r="E1354">
            <v>188</v>
          </cell>
          <cell r="F1354">
            <v>2007</v>
          </cell>
          <cell r="G1354">
            <v>6016</v>
          </cell>
          <cell r="H1354">
            <v>4505</v>
          </cell>
          <cell r="I1354">
            <v>12716</v>
          </cell>
          <cell r="J1354">
            <v>19985772</v>
          </cell>
          <cell r="K1354">
            <v>1895589.817</v>
          </cell>
          <cell r="M1354">
            <v>3412443.9920000001</v>
          </cell>
          <cell r="N1354">
            <v>407264.22600000002</v>
          </cell>
          <cell r="O1354">
            <v>1413293.44</v>
          </cell>
          <cell r="P1354">
            <v>618.16999999999996</v>
          </cell>
          <cell r="Q1354">
            <v>27114981.645000003</v>
          </cell>
        </row>
        <row r="1355">
          <cell r="D1355" t="str">
            <v>Mei</v>
          </cell>
          <cell r="E1355">
            <v>191</v>
          </cell>
          <cell r="F1355">
            <v>2065</v>
          </cell>
          <cell r="G1355">
            <v>6024</v>
          </cell>
          <cell r="H1355">
            <v>4486</v>
          </cell>
          <cell r="I1355">
            <v>12766</v>
          </cell>
          <cell r="J1355">
            <v>20013192.420000002</v>
          </cell>
          <cell r="K1355">
            <v>1896780.5449999999</v>
          </cell>
          <cell r="M1355">
            <v>3416336.7030000002</v>
          </cell>
          <cell r="N1355">
            <v>406753.973</v>
          </cell>
          <cell r="O1355">
            <v>1417872.56</v>
          </cell>
          <cell r="P1355">
            <v>618.04300000000001</v>
          </cell>
          <cell r="Q1355">
            <v>27151554.244000006</v>
          </cell>
        </row>
        <row r="1356">
          <cell r="C1356" t="str">
            <v>Kab. Sidoarjo</v>
          </cell>
          <cell r="D1356" t="str">
            <v>Juni</v>
          </cell>
          <cell r="E1356">
            <v>181</v>
          </cell>
          <cell r="F1356">
            <v>2034</v>
          </cell>
          <cell r="G1356">
            <v>6043</v>
          </cell>
          <cell r="H1356">
            <v>4472</v>
          </cell>
          <cell r="I1356">
            <v>12730</v>
          </cell>
          <cell r="J1356">
            <v>19981879.324999999</v>
          </cell>
          <cell r="K1356">
            <v>1894149.4939999999</v>
          </cell>
          <cell r="M1356">
            <v>3411419.54</v>
          </cell>
          <cell r="N1356">
            <v>406585.90399999998</v>
          </cell>
          <cell r="O1356">
            <v>1413254.96</v>
          </cell>
          <cell r="P1356">
            <v>612.19899999999996</v>
          </cell>
          <cell r="Q1356">
            <v>27107901.421999998</v>
          </cell>
        </row>
        <row r="1357">
          <cell r="D1357" t="str">
            <v>Januari</v>
          </cell>
          <cell r="E1357">
            <v>59</v>
          </cell>
          <cell r="F1357">
            <v>1399</v>
          </cell>
          <cell r="G1357">
            <v>3584</v>
          </cell>
          <cell r="H1357">
            <v>1851</v>
          </cell>
          <cell r="I1357">
            <v>6893</v>
          </cell>
          <cell r="J1357">
            <v>9121128</v>
          </cell>
          <cell r="K1357">
            <v>909572</v>
          </cell>
          <cell r="M1357">
            <v>1832601</v>
          </cell>
          <cell r="N1357">
            <v>167383</v>
          </cell>
          <cell r="O1357">
            <v>784068</v>
          </cell>
          <cell r="P1357">
            <v>334</v>
          </cell>
          <cell r="Q1357">
            <v>12815086</v>
          </cell>
        </row>
        <row r="1358">
          <cell r="D1358" t="str">
            <v>Februari</v>
          </cell>
          <cell r="E1358">
            <v>57</v>
          </cell>
          <cell r="F1358">
            <v>1695</v>
          </cell>
          <cell r="G1358">
            <v>3590</v>
          </cell>
          <cell r="H1358">
            <v>1891</v>
          </cell>
          <cell r="I1358">
            <v>7233</v>
          </cell>
          <cell r="J1358">
            <v>9398444</v>
          </cell>
          <cell r="K1358">
            <v>932437</v>
          </cell>
          <cell r="M1358">
            <v>1897276</v>
          </cell>
          <cell r="N1358">
            <v>168156</v>
          </cell>
          <cell r="O1358">
            <v>818008</v>
          </cell>
          <cell r="P1358">
            <v>354</v>
          </cell>
          <cell r="Q1358">
            <v>13214675</v>
          </cell>
        </row>
        <row r="1359">
          <cell r="D1359" t="str">
            <v>Maret</v>
          </cell>
          <cell r="E1359">
            <v>60</v>
          </cell>
          <cell r="F1359">
            <v>1700</v>
          </cell>
          <cell r="G1359">
            <v>3560</v>
          </cell>
          <cell r="H1359">
            <v>1916</v>
          </cell>
          <cell r="I1359">
            <v>7236</v>
          </cell>
          <cell r="J1359">
            <v>10912692</v>
          </cell>
          <cell r="K1359">
            <v>1081823</v>
          </cell>
          <cell r="M1359">
            <v>1897507</v>
          </cell>
          <cell r="N1359">
            <v>175346</v>
          </cell>
          <cell r="O1359">
            <v>817007</v>
          </cell>
          <cell r="P1359">
            <v>356</v>
          </cell>
          <cell r="Q1359">
            <v>14884731</v>
          </cell>
        </row>
        <row r="1360">
          <cell r="D1360" t="str">
            <v>April</v>
          </cell>
          <cell r="E1360">
            <v>64</v>
          </cell>
          <cell r="F1360">
            <v>1695</v>
          </cell>
          <cell r="G1360">
            <v>3548</v>
          </cell>
          <cell r="H1360">
            <v>1915</v>
          </cell>
          <cell r="I1360">
            <v>7222</v>
          </cell>
          <cell r="J1360">
            <v>10901326</v>
          </cell>
          <cell r="K1360">
            <v>1081308</v>
          </cell>
          <cell r="M1360">
            <v>1894935</v>
          </cell>
          <cell r="N1360">
            <v>175517</v>
          </cell>
          <cell r="O1360">
            <v>815507</v>
          </cell>
          <cell r="P1360">
            <v>356</v>
          </cell>
          <cell r="Q1360">
            <v>14868949</v>
          </cell>
        </row>
        <row r="1361">
          <cell r="D1361" t="str">
            <v>Mei</v>
          </cell>
          <cell r="E1361">
            <v>56</v>
          </cell>
          <cell r="F1361">
            <v>1685</v>
          </cell>
          <cell r="G1361">
            <v>3557</v>
          </cell>
          <cell r="H1361">
            <v>1908</v>
          </cell>
          <cell r="I1361">
            <v>7206</v>
          </cell>
          <cell r="J1361">
            <v>10888678</v>
          </cell>
          <cell r="K1361">
            <v>1080246</v>
          </cell>
          <cell r="M1361">
            <v>1893201</v>
          </cell>
          <cell r="N1361">
            <v>175701</v>
          </cell>
          <cell r="O1361">
            <v>813775</v>
          </cell>
          <cell r="P1361">
            <v>354</v>
          </cell>
          <cell r="Q1361">
            <v>14851955</v>
          </cell>
        </row>
        <row r="1362">
          <cell r="C1362" t="str">
            <v>Kab. Situbondo</v>
          </cell>
          <cell r="D1362" t="str">
            <v>Juni</v>
          </cell>
          <cell r="E1362">
            <v>54</v>
          </cell>
          <cell r="F1362">
            <v>1674</v>
          </cell>
          <cell r="G1362">
            <v>3550</v>
          </cell>
          <cell r="H1362">
            <v>1912</v>
          </cell>
          <cell r="I1362">
            <v>7190</v>
          </cell>
          <cell r="J1362">
            <v>10870611</v>
          </cell>
          <cell r="K1362">
            <v>1077746</v>
          </cell>
          <cell r="M1362">
            <v>1895944</v>
          </cell>
          <cell r="N1362">
            <v>175920</v>
          </cell>
          <cell r="O1362">
            <v>812005</v>
          </cell>
          <cell r="P1362">
            <v>354</v>
          </cell>
          <cell r="Q1362">
            <v>14832580</v>
          </cell>
        </row>
        <row r="1363">
          <cell r="D1363" t="str">
            <v>Januari</v>
          </cell>
          <cell r="E1363">
            <v>127</v>
          </cell>
          <cell r="F1363">
            <v>2082</v>
          </cell>
          <cell r="G1363">
            <v>5701</v>
          </cell>
          <cell r="H1363">
            <v>1788</v>
          </cell>
          <cell r="I1363">
            <v>9698</v>
          </cell>
          <cell r="J1363">
            <v>12618568</v>
          </cell>
          <cell r="K1363">
            <v>1328180</v>
          </cell>
          <cell r="M1363">
            <v>2013156</v>
          </cell>
          <cell r="N1363">
            <v>567874</v>
          </cell>
          <cell r="O1363">
            <v>1143087</v>
          </cell>
          <cell r="P1363">
            <v>477809</v>
          </cell>
          <cell r="Q1363">
            <v>18148674</v>
          </cell>
        </row>
        <row r="1364">
          <cell r="D1364" t="str">
            <v>Februari</v>
          </cell>
          <cell r="E1364">
            <v>127</v>
          </cell>
          <cell r="F1364">
            <v>2086</v>
          </cell>
          <cell r="G1364">
            <v>5609</v>
          </cell>
          <cell r="H1364">
            <v>1875</v>
          </cell>
          <cell r="I1364">
            <v>9697</v>
          </cell>
          <cell r="J1364">
            <v>12624288</v>
          </cell>
          <cell r="K1364">
            <v>1328963</v>
          </cell>
          <cell r="M1364">
            <v>2014799</v>
          </cell>
          <cell r="N1364">
            <v>568282</v>
          </cell>
          <cell r="O1364">
            <v>1143592</v>
          </cell>
          <cell r="P1364">
            <v>480299</v>
          </cell>
          <cell r="Q1364">
            <v>18160223</v>
          </cell>
        </row>
        <row r="1365">
          <cell r="D1365" t="str">
            <v>Maret</v>
          </cell>
          <cell r="E1365">
            <v>127</v>
          </cell>
          <cell r="F1365">
            <v>2088</v>
          </cell>
          <cell r="G1365">
            <v>5594</v>
          </cell>
          <cell r="H1365">
            <v>1881</v>
          </cell>
          <cell r="I1365">
            <v>9690</v>
          </cell>
          <cell r="J1365">
            <v>14643079</v>
          </cell>
          <cell r="K1365">
            <v>1542193</v>
          </cell>
          <cell r="M1365">
            <v>2064603</v>
          </cell>
          <cell r="N1365">
            <v>675645</v>
          </cell>
          <cell r="O1365">
            <v>1143933</v>
          </cell>
          <cell r="P1365">
            <v>479860</v>
          </cell>
          <cell r="Q1365">
            <v>20549313</v>
          </cell>
        </row>
        <row r="1366">
          <cell r="D1366" t="str">
            <v>April</v>
          </cell>
          <cell r="E1366">
            <v>114</v>
          </cell>
          <cell r="F1366">
            <v>2085</v>
          </cell>
          <cell r="G1366">
            <v>5576</v>
          </cell>
          <cell r="H1366">
            <v>1892</v>
          </cell>
          <cell r="I1366">
            <v>9667</v>
          </cell>
          <cell r="J1366">
            <v>14631163.789999999</v>
          </cell>
          <cell r="K1366">
            <v>1541295.926</v>
          </cell>
          <cell r="M1366">
            <v>2070228</v>
          </cell>
          <cell r="N1366">
            <v>675571.88300000003</v>
          </cell>
          <cell r="O1366">
            <v>1141432.24</v>
          </cell>
          <cell r="P1366">
            <v>474620</v>
          </cell>
          <cell r="Q1366">
            <v>20534311.838999998</v>
          </cell>
        </row>
        <row r="1367">
          <cell r="D1367" t="str">
            <v>Mei</v>
          </cell>
          <cell r="E1367">
            <v>111</v>
          </cell>
          <cell r="F1367">
            <v>2034</v>
          </cell>
          <cell r="G1367">
            <v>5616</v>
          </cell>
          <cell r="H1367">
            <v>1891</v>
          </cell>
          <cell r="I1367">
            <v>9652</v>
          </cell>
          <cell r="J1367">
            <v>14641125.09</v>
          </cell>
          <cell r="K1367">
            <v>1542738.5719999999</v>
          </cell>
          <cell r="M1367">
            <v>2071229</v>
          </cell>
          <cell r="N1367">
            <v>676257.36499999999</v>
          </cell>
          <cell r="O1367">
            <v>1140162.3999999999</v>
          </cell>
          <cell r="P1367">
            <v>472485</v>
          </cell>
          <cell r="Q1367">
            <v>20543997.426999997</v>
          </cell>
        </row>
        <row r="1368">
          <cell r="C1368" t="str">
            <v>Kab. Sumenep</v>
          </cell>
          <cell r="D1368" t="str">
            <v>Juni</v>
          </cell>
          <cell r="E1368">
            <v>111</v>
          </cell>
          <cell r="F1368">
            <v>2289</v>
          </cell>
          <cell r="G1368">
            <v>5855</v>
          </cell>
          <cell r="H1368">
            <v>1888</v>
          </cell>
          <cell r="I1368">
            <v>10143</v>
          </cell>
          <cell r="J1368">
            <v>15261838.92</v>
          </cell>
          <cell r="K1368">
            <v>1583846.9110000001</v>
          </cell>
          <cell r="M1368">
            <v>2067966</v>
          </cell>
          <cell r="N1368">
            <v>701941.26399999997</v>
          </cell>
          <cell r="O1368">
            <v>1192956.96</v>
          </cell>
          <cell r="P1368">
            <v>592005</v>
          </cell>
          <cell r="Q1368">
            <v>21400555.055</v>
          </cell>
        </row>
        <row r="1369">
          <cell r="D1369" t="str">
            <v>Januari</v>
          </cell>
          <cell r="E1369">
            <v>108</v>
          </cell>
          <cell r="F1369">
            <v>1119</v>
          </cell>
          <cell r="G1369">
            <v>4993</v>
          </cell>
          <cell r="H1369">
            <v>2871</v>
          </cell>
          <cell r="I1369">
            <v>9091</v>
          </cell>
          <cell r="J1369">
            <v>12338680</v>
          </cell>
          <cell r="K1369">
            <v>1122989</v>
          </cell>
          <cell r="M1369">
            <v>2381802</v>
          </cell>
          <cell r="N1369">
            <v>225104</v>
          </cell>
          <cell r="O1369">
            <v>1424501</v>
          </cell>
          <cell r="P1369">
            <v>362104</v>
          </cell>
          <cell r="Q1369">
            <v>17855180</v>
          </cell>
        </row>
        <row r="1370">
          <cell r="D1370" t="str">
            <v>Februari</v>
          </cell>
          <cell r="E1370">
            <v>105</v>
          </cell>
          <cell r="F1370">
            <v>1115</v>
          </cell>
          <cell r="G1370">
            <v>4884</v>
          </cell>
          <cell r="H1370">
            <v>2969</v>
          </cell>
          <cell r="I1370">
            <v>9073</v>
          </cell>
          <cell r="J1370">
            <v>12322908</v>
          </cell>
          <cell r="K1370">
            <v>1119358</v>
          </cell>
          <cell r="M1370">
            <v>2080597</v>
          </cell>
          <cell r="N1370">
            <v>195953</v>
          </cell>
          <cell r="O1370">
            <v>973078</v>
          </cell>
          <cell r="P1370">
            <v>361416</v>
          </cell>
          <cell r="Q1370">
            <v>17053310</v>
          </cell>
        </row>
        <row r="1371">
          <cell r="D1371" t="str">
            <v>Maret</v>
          </cell>
          <cell r="E1371">
            <v>110</v>
          </cell>
          <cell r="F1371">
            <v>1284</v>
          </cell>
          <cell r="G1371">
            <v>4954</v>
          </cell>
          <cell r="H1371">
            <v>2986</v>
          </cell>
          <cell r="I1371">
            <v>9334</v>
          </cell>
          <cell r="J1371">
            <v>14607353</v>
          </cell>
          <cell r="K1371">
            <v>1319419</v>
          </cell>
          <cell r="M1371">
            <v>2095362</v>
          </cell>
          <cell r="N1371">
            <v>292852</v>
          </cell>
          <cell r="O1371">
            <v>979589</v>
          </cell>
          <cell r="P1371">
            <v>407014</v>
          </cell>
          <cell r="Q1371">
            <v>19701589</v>
          </cell>
        </row>
        <row r="1372">
          <cell r="D1372" t="str">
            <v>April</v>
          </cell>
          <cell r="E1372">
            <v>109</v>
          </cell>
          <cell r="F1372">
            <v>1273</v>
          </cell>
          <cell r="G1372">
            <v>4959</v>
          </cell>
          <cell r="H1372">
            <v>2987</v>
          </cell>
          <cell r="I1372">
            <v>9328</v>
          </cell>
          <cell r="J1372">
            <v>18569907</v>
          </cell>
          <cell r="K1372">
            <v>1675740</v>
          </cell>
          <cell r="M1372">
            <v>2100129</v>
          </cell>
          <cell r="N1372">
            <v>474836</v>
          </cell>
          <cell r="O1372">
            <v>999532</v>
          </cell>
          <cell r="P1372">
            <v>446625</v>
          </cell>
          <cell r="Q1372">
            <v>24266769</v>
          </cell>
        </row>
        <row r="1373">
          <cell r="D1373" t="str">
            <v>Mei</v>
          </cell>
          <cell r="E1373">
            <v>108</v>
          </cell>
          <cell r="F1373">
            <v>1250</v>
          </cell>
          <cell r="G1373">
            <v>4966</v>
          </cell>
          <cell r="H1373">
            <v>2983</v>
          </cell>
          <cell r="I1373">
            <v>9307</v>
          </cell>
          <cell r="J1373">
            <v>14786506</v>
          </cell>
          <cell r="K1373">
            <v>1335631</v>
          </cell>
          <cell r="M1373">
            <v>2080284</v>
          </cell>
          <cell r="N1373">
            <v>303269</v>
          </cell>
          <cell r="O1373">
            <v>978382</v>
          </cell>
          <cell r="P1373">
            <v>404281</v>
          </cell>
          <cell r="Q1373">
            <v>19888353</v>
          </cell>
        </row>
        <row r="1374">
          <cell r="C1374" t="str">
            <v>Kab. Trenggalek</v>
          </cell>
          <cell r="D1374" t="str">
            <v>Juni</v>
          </cell>
          <cell r="E1374">
            <v>107</v>
          </cell>
          <cell r="F1374">
            <v>1213</v>
          </cell>
          <cell r="G1374">
            <v>4971</v>
          </cell>
          <cell r="H1374">
            <v>2991</v>
          </cell>
          <cell r="I1374">
            <v>9282</v>
          </cell>
          <cell r="J1374">
            <v>14758280</v>
          </cell>
          <cell r="K1374">
            <v>1330293</v>
          </cell>
          <cell r="M1374">
            <v>2125717</v>
          </cell>
          <cell r="N1374">
            <v>301691</v>
          </cell>
          <cell r="O1374">
            <v>980245</v>
          </cell>
          <cell r="P1374">
            <v>455394</v>
          </cell>
          <cell r="Q1374">
            <v>19951620</v>
          </cell>
        </row>
        <row r="1375">
          <cell r="D1375" t="str">
            <v>Januari</v>
          </cell>
          <cell r="E1375">
            <v>77</v>
          </cell>
          <cell r="F1375">
            <v>1396</v>
          </cell>
          <cell r="G1375">
            <v>4029</v>
          </cell>
          <cell r="H1375">
            <v>3710</v>
          </cell>
          <cell r="I1375">
            <v>9212</v>
          </cell>
          <cell r="J1375">
            <v>12648584</v>
          </cell>
          <cell r="K1375">
            <v>1180377</v>
          </cell>
          <cell r="M1375">
            <v>2142329</v>
          </cell>
          <cell r="N1375">
            <v>206891</v>
          </cell>
          <cell r="O1375">
            <v>995170</v>
          </cell>
          <cell r="P1375">
            <v>645953</v>
          </cell>
          <cell r="Q1375">
            <v>17819304</v>
          </cell>
        </row>
        <row r="1376">
          <cell r="D1376" t="str">
            <v>Februari</v>
          </cell>
          <cell r="E1376">
            <v>86</v>
          </cell>
          <cell r="F1376">
            <v>1526</v>
          </cell>
          <cell r="G1376">
            <v>4083</v>
          </cell>
          <cell r="H1376">
            <v>3707</v>
          </cell>
          <cell r="I1376">
            <v>9402</v>
          </cell>
          <cell r="J1376">
            <v>12805112</v>
          </cell>
          <cell r="K1376">
            <v>1180113</v>
          </cell>
          <cell r="M1376">
            <v>2134360</v>
          </cell>
          <cell r="N1376">
            <v>206664</v>
          </cell>
          <cell r="O1376">
            <v>1002404</v>
          </cell>
          <cell r="P1376">
            <v>688502</v>
          </cell>
          <cell r="Q1376">
            <v>18017155</v>
          </cell>
        </row>
        <row r="1377">
          <cell r="D1377" t="str">
            <v>Maret</v>
          </cell>
          <cell r="E1377">
            <v>86</v>
          </cell>
          <cell r="F1377">
            <v>1520</v>
          </cell>
          <cell r="G1377">
            <v>4079</v>
          </cell>
          <cell r="H1377">
            <v>3695</v>
          </cell>
          <cell r="I1377">
            <v>9380</v>
          </cell>
          <cell r="J1377">
            <v>14853008</v>
          </cell>
          <cell r="K1377">
            <v>1382615</v>
          </cell>
          <cell r="M1377">
            <v>2141260</v>
          </cell>
          <cell r="N1377">
            <v>307214</v>
          </cell>
          <cell r="O1377">
            <v>1010946</v>
          </cell>
          <cell r="P1377">
            <v>724405</v>
          </cell>
          <cell r="Q1377">
            <v>20419448</v>
          </cell>
        </row>
        <row r="1378">
          <cell r="D1378" t="str">
            <v>April</v>
          </cell>
          <cell r="E1378">
            <v>86</v>
          </cell>
          <cell r="F1378">
            <v>1520</v>
          </cell>
          <cell r="G1378">
            <v>4079</v>
          </cell>
          <cell r="H1378">
            <v>3695</v>
          </cell>
          <cell r="I1378">
            <v>9380</v>
          </cell>
          <cell r="J1378">
            <v>14853008.18</v>
          </cell>
          <cell r="K1378">
            <v>1382615.577</v>
          </cell>
          <cell r="M1378">
            <v>2141260.4</v>
          </cell>
          <cell r="N1378">
            <v>307214.08199999999</v>
          </cell>
          <cell r="O1378">
            <v>1010946.5600000001</v>
          </cell>
          <cell r="P1378">
            <v>724405.16200000001</v>
          </cell>
          <cell r="Q1378">
            <v>20419449.960999995</v>
          </cell>
        </row>
        <row r="1379">
          <cell r="D1379" t="str">
            <v>Mei</v>
          </cell>
          <cell r="E1379">
            <v>86</v>
          </cell>
          <cell r="F1379">
            <v>1516</v>
          </cell>
          <cell r="G1379">
            <v>4078</v>
          </cell>
          <cell r="H1379">
            <v>3686</v>
          </cell>
          <cell r="I1379">
            <v>9366</v>
          </cell>
          <cell r="J1379">
            <v>14836742.779999999</v>
          </cell>
          <cell r="K1379">
            <v>1380736.835</v>
          </cell>
          <cell r="M1379">
            <v>2162593.4</v>
          </cell>
          <cell r="N1379">
            <v>308122.71500000003</v>
          </cell>
          <cell r="O1379">
            <v>1009522.8</v>
          </cell>
          <cell r="P1379">
            <v>717587.90099999995</v>
          </cell>
          <cell r="Q1379">
            <v>20415306.430999998</v>
          </cell>
        </row>
        <row r="1380">
          <cell r="C1380" t="str">
            <v>Kab. Tuban</v>
          </cell>
          <cell r="D1380" t="str">
            <v>Juni</v>
          </cell>
          <cell r="E1380">
            <v>86</v>
          </cell>
          <cell r="F1380">
            <v>1514</v>
          </cell>
          <cell r="G1380">
            <v>4070</v>
          </cell>
          <cell r="H1380">
            <v>3680</v>
          </cell>
          <cell r="I1380">
            <v>9350</v>
          </cell>
          <cell r="J1380">
            <v>14811057.26</v>
          </cell>
          <cell r="K1380">
            <v>1377138.3940000001</v>
          </cell>
          <cell r="M1380">
            <v>2159166.4</v>
          </cell>
          <cell r="N1380">
            <v>322705.86</v>
          </cell>
          <cell r="O1380">
            <v>1006562.84</v>
          </cell>
          <cell r="P1380">
            <v>715497.55</v>
          </cell>
          <cell r="Q1380">
            <v>20392128.303999998</v>
          </cell>
        </row>
        <row r="1381">
          <cell r="D1381" t="str">
            <v>Januari</v>
          </cell>
          <cell r="E1381">
            <v>174</v>
          </cell>
          <cell r="F1381">
            <v>1680</v>
          </cell>
          <cell r="G1381">
            <v>6335</v>
          </cell>
          <cell r="H1381">
            <v>4036</v>
          </cell>
          <cell r="I1381">
            <v>12225</v>
          </cell>
          <cell r="J1381">
            <v>16674119</v>
          </cell>
          <cell r="K1381">
            <v>1544624</v>
          </cell>
          <cell r="M1381">
            <v>2901005</v>
          </cell>
          <cell r="N1381">
            <v>311979</v>
          </cell>
          <cell r="O1381">
            <v>1189781</v>
          </cell>
          <cell r="P1381">
            <v>407443</v>
          </cell>
          <cell r="Q1381">
            <v>23028951</v>
          </cell>
        </row>
        <row r="1382">
          <cell r="D1382" t="str">
            <v>Februari</v>
          </cell>
          <cell r="E1382">
            <v>165</v>
          </cell>
          <cell r="F1382">
            <v>1587</v>
          </cell>
          <cell r="G1382">
            <v>6257</v>
          </cell>
          <cell r="H1382">
            <v>4136</v>
          </cell>
          <cell r="I1382">
            <v>12145</v>
          </cell>
          <cell r="J1382">
            <v>20392973</v>
          </cell>
          <cell r="K1382">
            <v>1500534</v>
          </cell>
          <cell r="M1382">
            <v>2900971</v>
          </cell>
          <cell r="N1382">
            <v>466474</v>
          </cell>
          <cell r="O1382">
            <v>3573443</v>
          </cell>
          <cell r="P1382">
            <v>411499</v>
          </cell>
          <cell r="Q1382">
            <v>29245894</v>
          </cell>
        </row>
        <row r="1383">
          <cell r="D1383" t="str">
            <v>Maret</v>
          </cell>
          <cell r="E1383">
            <v>169</v>
          </cell>
          <cell r="F1383">
            <v>1821</v>
          </cell>
          <cell r="G1383">
            <v>6116</v>
          </cell>
          <cell r="H1383">
            <v>4230</v>
          </cell>
          <cell r="I1383">
            <v>12336</v>
          </cell>
          <cell r="J1383">
            <v>19764678</v>
          </cell>
          <cell r="K1383">
            <v>1780903</v>
          </cell>
          <cell r="M1383">
            <v>2969208</v>
          </cell>
          <cell r="N1383">
            <v>452499</v>
          </cell>
          <cell r="O1383">
            <v>1325689</v>
          </cell>
          <cell r="P1383">
            <v>358713</v>
          </cell>
          <cell r="Q1383">
            <v>26651690</v>
          </cell>
        </row>
        <row r="1384">
          <cell r="D1384" t="str">
            <v>April</v>
          </cell>
          <cell r="E1384">
            <v>169</v>
          </cell>
          <cell r="F1384">
            <v>1821</v>
          </cell>
          <cell r="G1384">
            <v>4230</v>
          </cell>
          <cell r="H1384">
            <v>4230</v>
          </cell>
          <cell r="I1384">
            <v>10450</v>
          </cell>
          <cell r="J1384">
            <v>19764678</v>
          </cell>
          <cell r="K1384">
            <v>1780903</v>
          </cell>
          <cell r="M1384">
            <v>2519208</v>
          </cell>
          <cell r="N1384">
            <v>452499</v>
          </cell>
          <cell r="O1384">
            <v>1325689</v>
          </cell>
          <cell r="P1384">
            <v>358713</v>
          </cell>
          <cell r="Q1384">
            <v>26201690</v>
          </cell>
        </row>
        <row r="1385">
          <cell r="D1385" t="str">
            <v>Mei</v>
          </cell>
          <cell r="E1385">
            <v>184</v>
          </cell>
          <cell r="F1385">
            <v>1890</v>
          </cell>
          <cell r="G1385">
            <v>4302</v>
          </cell>
          <cell r="H1385">
            <v>4302</v>
          </cell>
          <cell r="I1385">
            <v>10678</v>
          </cell>
          <cell r="J1385">
            <v>19811651</v>
          </cell>
          <cell r="K1385">
            <v>1825399</v>
          </cell>
          <cell r="M1385">
            <v>3019143</v>
          </cell>
          <cell r="N1385">
            <v>452433</v>
          </cell>
          <cell r="O1385">
            <v>1351386</v>
          </cell>
          <cell r="P1385">
            <v>388403</v>
          </cell>
          <cell r="Q1385">
            <v>26848415</v>
          </cell>
        </row>
        <row r="1386">
          <cell r="C1386" t="str">
            <v>Kab. Tulungagung</v>
          </cell>
          <cell r="D1386" t="str">
            <v>Juni</v>
          </cell>
          <cell r="E1386">
            <v>189</v>
          </cell>
          <cell r="F1386">
            <v>1909</v>
          </cell>
          <cell r="G1386">
            <v>4286</v>
          </cell>
          <cell r="H1386">
            <v>4286</v>
          </cell>
          <cell r="I1386">
            <v>10670</v>
          </cell>
          <cell r="J1386">
            <v>20094323</v>
          </cell>
          <cell r="K1386">
            <v>1854667</v>
          </cell>
          <cell r="M1386">
            <v>2957704</v>
          </cell>
          <cell r="N1386">
            <v>464205</v>
          </cell>
          <cell r="O1386">
            <v>1366630</v>
          </cell>
          <cell r="P1386">
            <v>471215</v>
          </cell>
          <cell r="Q1386">
            <v>27208744</v>
          </cell>
        </row>
        <row r="1387">
          <cell r="D1387" t="str">
            <v>Januari</v>
          </cell>
          <cell r="E1387">
            <v>39</v>
          </cell>
          <cell r="F1387">
            <v>779</v>
          </cell>
          <cell r="G1387">
            <v>1736</v>
          </cell>
          <cell r="H1387">
            <v>965</v>
          </cell>
          <cell r="I1387">
            <v>3519</v>
          </cell>
          <cell r="J1387">
            <v>4499662</v>
          </cell>
          <cell r="K1387">
            <v>406635</v>
          </cell>
          <cell r="M1387">
            <v>766208</v>
          </cell>
          <cell r="N1387">
            <v>80352</v>
          </cell>
          <cell r="O1387">
            <v>371755</v>
          </cell>
          <cell r="P1387">
            <v>202735</v>
          </cell>
          <cell r="Q1387">
            <v>6327347</v>
          </cell>
        </row>
        <row r="1388">
          <cell r="D1388" t="str">
            <v>Februari</v>
          </cell>
          <cell r="E1388">
            <v>38</v>
          </cell>
          <cell r="F1388">
            <v>779</v>
          </cell>
          <cell r="G1388">
            <v>1733</v>
          </cell>
          <cell r="H1388">
            <v>965</v>
          </cell>
          <cell r="I1388">
            <v>3515</v>
          </cell>
          <cell r="J1388">
            <v>5206328</v>
          </cell>
          <cell r="K1388">
            <v>470796</v>
          </cell>
          <cell r="M1388">
            <v>775121</v>
          </cell>
          <cell r="N1388">
            <v>114256</v>
          </cell>
          <cell r="O1388">
            <v>371216</v>
          </cell>
          <cell r="P1388">
            <v>202555</v>
          </cell>
          <cell r="Q1388">
            <v>7140272</v>
          </cell>
        </row>
        <row r="1389">
          <cell r="D1389" t="str">
            <v>Maret</v>
          </cell>
          <cell r="E1389">
            <v>47</v>
          </cell>
          <cell r="F1389">
            <v>789</v>
          </cell>
          <cell r="G1389">
            <v>1752</v>
          </cell>
          <cell r="H1389">
            <v>961</v>
          </cell>
          <cell r="I1389">
            <v>3549</v>
          </cell>
          <cell r="J1389">
            <v>5261093</v>
          </cell>
          <cell r="K1389">
            <v>476412</v>
          </cell>
          <cell r="M1389">
            <v>784133</v>
          </cell>
          <cell r="N1389">
            <v>115528</v>
          </cell>
          <cell r="O1389">
            <v>374949</v>
          </cell>
          <cell r="P1389">
            <v>199877</v>
          </cell>
          <cell r="Q1389">
            <v>7211992</v>
          </cell>
        </row>
        <row r="1390">
          <cell r="D1390" t="str">
            <v>April</v>
          </cell>
          <cell r="E1390">
            <v>47</v>
          </cell>
          <cell r="F1390">
            <v>789</v>
          </cell>
          <cell r="G1390">
            <v>961</v>
          </cell>
          <cell r="H1390">
            <v>961</v>
          </cell>
          <cell r="I1390">
            <v>2758</v>
          </cell>
          <cell r="J1390">
            <v>5261093</v>
          </cell>
          <cell r="K1390">
            <v>476412</v>
          </cell>
          <cell r="M1390">
            <v>784133</v>
          </cell>
          <cell r="N1390">
            <v>115528</v>
          </cell>
          <cell r="O1390">
            <v>374949</v>
          </cell>
          <cell r="P1390">
            <v>199877</v>
          </cell>
          <cell r="Q1390">
            <v>7211992</v>
          </cell>
        </row>
        <row r="1391">
          <cell r="D1391" t="str">
            <v>Mei</v>
          </cell>
          <cell r="E1391">
            <v>47</v>
          </cell>
          <cell r="F1391">
            <v>784</v>
          </cell>
          <cell r="G1391">
            <v>959</v>
          </cell>
          <cell r="H1391">
            <v>959</v>
          </cell>
          <cell r="I1391">
            <v>2749</v>
          </cell>
          <cell r="J1391">
            <v>5248658</v>
          </cell>
          <cell r="K1391">
            <v>475344</v>
          </cell>
          <cell r="M1391">
            <v>786965</v>
          </cell>
          <cell r="N1391">
            <v>99011</v>
          </cell>
          <cell r="O1391">
            <v>374064</v>
          </cell>
          <cell r="P1391">
            <v>196621</v>
          </cell>
          <cell r="Q1391">
            <v>7180663</v>
          </cell>
        </row>
        <row r="1392">
          <cell r="C1392" t="str">
            <v>Kota Blitar</v>
          </cell>
          <cell r="D1392" t="str">
            <v>Juni</v>
          </cell>
          <cell r="E1392">
            <v>42</v>
          </cell>
          <cell r="F1392">
            <v>761</v>
          </cell>
          <cell r="G1392">
            <v>956</v>
          </cell>
          <cell r="H1392">
            <v>956</v>
          </cell>
          <cell r="I1392">
            <v>2715</v>
          </cell>
          <cell r="J1392">
            <v>5238376</v>
          </cell>
          <cell r="K1392">
            <v>473865</v>
          </cell>
          <cell r="M1392">
            <v>787901</v>
          </cell>
          <cell r="N1392">
            <v>99240</v>
          </cell>
          <cell r="O1392">
            <v>372101</v>
          </cell>
          <cell r="P1392">
            <v>195232</v>
          </cell>
          <cell r="Q1392">
            <v>7166715</v>
          </cell>
        </row>
        <row r="1393">
          <cell r="D1393" t="str">
            <v>Januari</v>
          </cell>
          <cell r="E1393">
            <v>172</v>
          </cell>
          <cell r="F1393">
            <v>1240</v>
          </cell>
          <cell r="G1393">
            <v>2558</v>
          </cell>
          <cell r="H1393">
            <v>1368</v>
          </cell>
          <cell r="I1393">
            <v>5338</v>
          </cell>
          <cell r="J1393">
            <v>6792207</v>
          </cell>
          <cell r="K1393">
            <v>625830</v>
          </cell>
          <cell r="M1393">
            <v>1092628</v>
          </cell>
          <cell r="N1393">
            <v>116376</v>
          </cell>
          <cell r="O1393">
            <v>571890</v>
          </cell>
          <cell r="P1393">
            <v>346557</v>
          </cell>
          <cell r="Q1393">
            <v>9545488</v>
          </cell>
        </row>
        <row r="1394">
          <cell r="D1394" t="str">
            <v>Februari</v>
          </cell>
          <cell r="E1394">
            <v>200</v>
          </cell>
          <cell r="F1394">
            <v>1240</v>
          </cell>
          <cell r="G1394">
            <v>2627</v>
          </cell>
          <cell r="H1394">
            <v>1369</v>
          </cell>
          <cell r="I1394">
            <v>5436</v>
          </cell>
          <cell r="J1394">
            <v>7369424</v>
          </cell>
          <cell r="K1394">
            <v>674454</v>
          </cell>
          <cell r="M1394">
            <v>1068689</v>
          </cell>
          <cell r="N1394">
            <v>130241</v>
          </cell>
          <cell r="O1394">
            <v>625262</v>
          </cell>
          <cell r="P1394">
            <v>459642</v>
          </cell>
          <cell r="Q1394">
            <v>10327712</v>
          </cell>
        </row>
        <row r="1395">
          <cell r="D1395" t="str">
            <v>Maret</v>
          </cell>
          <cell r="E1395">
            <v>199</v>
          </cell>
          <cell r="F1395">
            <v>1392</v>
          </cell>
          <cell r="G1395">
            <v>2632</v>
          </cell>
          <cell r="H1395">
            <v>1372</v>
          </cell>
          <cell r="I1395">
            <v>5595</v>
          </cell>
          <cell r="J1395">
            <v>8716008</v>
          </cell>
          <cell r="K1395">
            <v>804895</v>
          </cell>
          <cell r="M1395">
            <v>1046615</v>
          </cell>
          <cell r="N1395">
            <v>198519</v>
          </cell>
          <cell r="O1395">
            <v>599134</v>
          </cell>
          <cell r="P1395">
            <v>404611</v>
          </cell>
          <cell r="Q1395">
            <v>11769782</v>
          </cell>
        </row>
        <row r="1396">
          <cell r="D1396" t="str">
            <v>April</v>
          </cell>
          <cell r="E1396">
            <v>200</v>
          </cell>
          <cell r="F1396">
            <v>1389</v>
          </cell>
          <cell r="G1396">
            <v>2627</v>
          </cell>
          <cell r="H1396">
            <v>1367</v>
          </cell>
          <cell r="I1396">
            <v>5583</v>
          </cell>
          <cell r="J1396">
            <v>9465690</v>
          </cell>
          <cell r="K1396">
            <v>870180</v>
          </cell>
          <cell r="M1396">
            <v>1037077</v>
          </cell>
          <cell r="N1396">
            <v>260165</v>
          </cell>
          <cell r="O1396">
            <v>598095</v>
          </cell>
          <cell r="P1396">
            <v>404975</v>
          </cell>
          <cell r="Q1396">
            <v>12636182</v>
          </cell>
        </row>
        <row r="1397">
          <cell r="D1397" t="str">
            <v>Mei</v>
          </cell>
          <cell r="E1397">
            <v>199</v>
          </cell>
          <cell r="F1397">
            <v>1386</v>
          </cell>
          <cell r="G1397">
            <v>2622</v>
          </cell>
          <cell r="H1397">
            <v>1355</v>
          </cell>
          <cell r="I1397">
            <v>5562</v>
          </cell>
          <cell r="J1397">
            <v>8365223</v>
          </cell>
          <cell r="K1397">
            <v>766085</v>
          </cell>
          <cell r="M1397">
            <v>1035292</v>
          </cell>
          <cell r="N1397">
            <v>179007</v>
          </cell>
          <cell r="O1397">
            <v>594602</v>
          </cell>
          <cell r="P1397">
            <v>401793</v>
          </cell>
          <cell r="Q1397">
            <v>11342002</v>
          </cell>
        </row>
        <row r="1398">
          <cell r="C1398" t="str">
            <v>Kota Kediri</v>
          </cell>
          <cell r="D1398" t="str">
            <v>Juni</v>
          </cell>
          <cell r="E1398">
            <v>199</v>
          </cell>
          <cell r="F1398">
            <v>1379</v>
          </cell>
          <cell r="G1398">
            <v>2619</v>
          </cell>
          <cell r="H1398">
            <v>1351</v>
          </cell>
          <cell r="I1398">
            <v>5548</v>
          </cell>
          <cell r="J1398">
            <v>8156105</v>
          </cell>
          <cell r="K1398">
            <v>747139</v>
          </cell>
          <cell r="M1398">
            <v>1041970</v>
          </cell>
          <cell r="N1398">
            <v>176435</v>
          </cell>
          <cell r="O1398">
            <v>590168</v>
          </cell>
          <cell r="P1398">
            <v>400314</v>
          </cell>
          <cell r="Q1398">
            <v>11112131</v>
          </cell>
        </row>
        <row r="1399">
          <cell r="D1399" t="str">
            <v>Januari</v>
          </cell>
          <cell r="E1399">
            <v>164</v>
          </cell>
          <cell r="F1399">
            <v>841</v>
          </cell>
          <cell r="G1399">
            <v>2337</v>
          </cell>
          <cell r="H1399">
            <v>1463</v>
          </cell>
          <cell r="I1399">
            <v>4805</v>
          </cell>
          <cell r="J1399">
            <v>6191142</v>
          </cell>
          <cell r="K1399">
            <v>539578</v>
          </cell>
          <cell r="M1399">
            <v>945979</v>
          </cell>
          <cell r="N1399">
            <v>101016</v>
          </cell>
          <cell r="O1399">
            <v>489504</v>
          </cell>
          <cell r="P1399">
            <v>309513</v>
          </cell>
          <cell r="Q1399">
            <v>8576732</v>
          </cell>
        </row>
        <row r="1400">
          <cell r="D1400" t="str">
            <v>Februari</v>
          </cell>
          <cell r="E1400">
            <v>165</v>
          </cell>
          <cell r="F1400">
            <v>844</v>
          </cell>
          <cell r="G1400">
            <v>2337</v>
          </cell>
          <cell r="H1400">
            <v>1455</v>
          </cell>
          <cell r="I1400">
            <v>4801</v>
          </cell>
          <cell r="J1400">
            <v>6181529</v>
          </cell>
          <cell r="K1400">
            <v>542977</v>
          </cell>
          <cell r="M1400">
            <v>945951</v>
          </cell>
          <cell r="N1400">
            <v>100956</v>
          </cell>
          <cell r="O1400">
            <v>492313</v>
          </cell>
          <cell r="P1400">
            <v>308745</v>
          </cell>
          <cell r="Q1400">
            <v>8572471</v>
          </cell>
        </row>
        <row r="1401">
          <cell r="D1401" t="str">
            <v>Maret</v>
          </cell>
          <cell r="E1401">
            <v>170</v>
          </cell>
          <cell r="F1401">
            <v>859</v>
          </cell>
          <cell r="G1401">
            <v>2341</v>
          </cell>
          <cell r="H1401">
            <v>1453</v>
          </cell>
          <cell r="I1401">
            <v>4823</v>
          </cell>
          <cell r="J1401">
            <v>7201278</v>
          </cell>
          <cell r="K1401">
            <v>649674</v>
          </cell>
          <cell r="M1401">
            <v>960625</v>
          </cell>
          <cell r="N1401">
            <v>141499</v>
          </cell>
          <cell r="O1401">
            <v>506589</v>
          </cell>
          <cell r="P1401">
            <v>303550</v>
          </cell>
          <cell r="Q1401">
            <v>9763215</v>
          </cell>
        </row>
        <row r="1402">
          <cell r="D1402" t="str">
            <v>April</v>
          </cell>
          <cell r="E1402">
            <v>164</v>
          </cell>
          <cell r="F1402">
            <v>841</v>
          </cell>
          <cell r="G1402">
            <v>2371</v>
          </cell>
          <cell r="H1402">
            <v>1449</v>
          </cell>
          <cell r="I1402">
            <v>4825</v>
          </cell>
          <cell r="J1402">
            <v>7216248.9199999999</v>
          </cell>
          <cell r="K1402">
            <v>659577.88699999999</v>
          </cell>
          <cell r="M1402">
            <v>974135.3</v>
          </cell>
          <cell r="N1402">
            <v>142391.886</v>
          </cell>
          <cell r="O1402">
            <v>513554.08</v>
          </cell>
          <cell r="P1402">
            <v>296038.158</v>
          </cell>
          <cell r="Q1402">
            <v>9801946.2310000006</v>
          </cell>
        </row>
        <row r="1403">
          <cell r="D1403" t="str">
            <v>Mei</v>
          </cell>
          <cell r="E1403">
            <v>163</v>
          </cell>
          <cell r="F1403">
            <v>835</v>
          </cell>
          <cell r="G1403">
            <v>2374</v>
          </cell>
          <cell r="H1403">
            <v>1445</v>
          </cell>
          <cell r="I1403">
            <v>4817</v>
          </cell>
          <cell r="J1403">
            <v>7209045.2800000003</v>
          </cell>
          <cell r="K1403">
            <v>660576.53</v>
          </cell>
          <cell r="M1403">
            <v>975621.60800000001</v>
          </cell>
          <cell r="N1403">
            <v>142637.29699999999</v>
          </cell>
          <cell r="O1403">
            <v>513900.4</v>
          </cell>
          <cell r="P1403">
            <v>294905.739</v>
          </cell>
          <cell r="Q1403">
            <v>9796686.8540000021</v>
          </cell>
        </row>
        <row r="1404">
          <cell r="C1404" t="str">
            <v>Kota Madiun</v>
          </cell>
          <cell r="D1404" t="str">
            <v>Juni</v>
          </cell>
          <cell r="E1404">
            <v>163</v>
          </cell>
          <cell r="F1404">
            <v>833</v>
          </cell>
          <cell r="G1404">
            <v>2350</v>
          </cell>
          <cell r="H1404">
            <v>1461</v>
          </cell>
          <cell r="I1404">
            <v>4807</v>
          </cell>
          <cell r="J1404">
            <v>7195309.46</v>
          </cell>
          <cell r="K1404">
            <v>660781.799</v>
          </cell>
          <cell r="M1404">
            <v>973340.30799999996</v>
          </cell>
          <cell r="N1404">
            <v>142457.91399999999</v>
          </cell>
          <cell r="O1404">
            <v>513708</v>
          </cell>
          <cell r="P1404">
            <v>294190.674</v>
          </cell>
          <cell r="Q1404">
            <v>9779788.1550000012</v>
          </cell>
        </row>
        <row r="1405">
          <cell r="D1405" t="str">
            <v>Januari</v>
          </cell>
          <cell r="E1405">
            <v>187</v>
          </cell>
          <cell r="F1405">
            <v>1653</v>
          </cell>
          <cell r="G1405">
            <v>4260</v>
          </cell>
          <cell r="H1405">
            <v>2158</v>
          </cell>
          <cell r="I1405">
            <v>8258</v>
          </cell>
          <cell r="J1405">
            <v>10742915</v>
          </cell>
          <cell r="K1405">
            <v>980555</v>
          </cell>
          <cell r="M1405">
            <v>2024789</v>
          </cell>
          <cell r="N1405">
            <v>146073</v>
          </cell>
          <cell r="O1405">
            <v>911129</v>
          </cell>
          <cell r="P1405">
            <v>405</v>
          </cell>
          <cell r="Q1405">
            <v>14805866</v>
          </cell>
        </row>
        <row r="1406">
          <cell r="D1406" t="str">
            <v>Februari</v>
          </cell>
          <cell r="E1406">
            <v>218</v>
          </cell>
          <cell r="F1406">
            <v>1694</v>
          </cell>
          <cell r="G1406">
            <v>4299</v>
          </cell>
          <cell r="H1406">
            <v>2149</v>
          </cell>
          <cell r="I1406">
            <v>8360</v>
          </cell>
          <cell r="J1406">
            <v>10820402</v>
          </cell>
          <cell r="K1406">
            <v>987735</v>
          </cell>
          <cell r="M1406">
            <v>2156111</v>
          </cell>
          <cell r="N1406">
            <v>151384</v>
          </cell>
          <cell r="O1406">
            <v>921442</v>
          </cell>
          <cell r="P1406">
            <v>414</v>
          </cell>
          <cell r="Q1406">
            <v>15037488</v>
          </cell>
        </row>
        <row r="1407">
          <cell r="D1407" t="str">
            <v>Maret</v>
          </cell>
          <cell r="E1407">
            <v>233</v>
          </cell>
          <cell r="F1407">
            <v>1687</v>
          </cell>
          <cell r="G1407">
            <v>4297</v>
          </cell>
          <cell r="H1407">
            <v>2148</v>
          </cell>
          <cell r="I1407">
            <v>8365</v>
          </cell>
          <cell r="J1407">
            <v>12567460</v>
          </cell>
          <cell r="K1407">
            <v>1147062</v>
          </cell>
          <cell r="M1407">
            <v>2149993</v>
          </cell>
          <cell r="N1407">
            <v>234537</v>
          </cell>
          <cell r="O1407">
            <v>921865</v>
          </cell>
          <cell r="P1407">
            <v>404</v>
          </cell>
          <cell r="Q1407">
            <v>17021321</v>
          </cell>
        </row>
        <row r="1408">
          <cell r="D1408" t="str">
            <v>April</v>
          </cell>
          <cell r="E1408">
            <v>233</v>
          </cell>
          <cell r="F1408">
            <v>1679</v>
          </cell>
          <cell r="G1408">
            <v>4281</v>
          </cell>
          <cell r="H1408">
            <v>2141</v>
          </cell>
          <cell r="I1408">
            <v>8334</v>
          </cell>
          <cell r="J1408">
            <v>12533158.800000001</v>
          </cell>
          <cell r="K1408">
            <v>1144201.9950000001</v>
          </cell>
          <cell r="M1408">
            <v>2160996.1370000001</v>
          </cell>
          <cell r="N1408">
            <v>233314.20699999999</v>
          </cell>
          <cell r="O1408">
            <v>918594.56000000006</v>
          </cell>
          <cell r="P1408">
            <v>400.18299999999999</v>
          </cell>
          <cell r="Q1408">
            <v>16990665.881999999</v>
          </cell>
        </row>
        <row r="1409">
          <cell r="D1409" t="str">
            <v>Mei</v>
          </cell>
          <cell r="E1409">
            <v>231</v>
          </cell>
          <cell r="F1409">
            <v>1671</v>
          </cell>
          <cell r="G1409">
            <v>4277</v>
          </cell>
          <cell r="H1409">
            <v>2133</v>
          </cell>
          <cell r="I1409">
            <v>8312</v>
          </cell>
          <cell r="J1409">
            <v>12502308.75</v>
          </cell>
          <cell r="K1409">
            <v>1142262.6140000001</v>
          </cell>
          <cell r="M1409">
            <v>2155156.36</v>
          </cell>
          <cell r="N1409">
            <v>232779.084</v>
          </cell>
          <cell r="O1409">
            <v>916516.64</v>
          </cell>
          <cell r="P1409">
            <v>398.964</v>
          </cell>
          <cell r="Q1409">
            <v>16949422.412</v>
          </cell>
        </row>
        <row r="1410">
          <cell r="C1410" t="str">
            <v>Kota Malang</v>
          </cell>
          <cell r="D1410" t="str">
            <v>Juni</v>
          </cell>
          <cell r="E1410">
            <v>206</v>
          </cell>
          <cell r="F1410">
            <v>1619</v>
          </cell>
          <cell r="G1410">
            <v>4163</v>
          </cell>
          <cell r="H1410">
            <v>2297</v>
          </cell>
          <cell r="I1410">
            <v>8285</v>
          </cell>
          <cell r="J1410">
            <v>12503605.529999999</v>
          </cell>
          <cell r="K1410">
            <v>1141955.99</v>
          </cell>
          <cell r="M1410">
            <v>2158851.34</v>
          </cell>
          <cell r="N1410">
            <v>234590.00899999999</v>
          </cell>
          <cell r="O1410">
            <v>912976.48</v>
          </cell>
          <cell r="P1410">
            <v>399.721</v>
          </cell>
          <cell r="Q1410">
            <v>16952379.07</v>
          </cell>
        </row>
        <row r="1411">
          <cell r="D1411" t="str">
            <v>Januari</v>
          </cell>
          <cell r="E1411">
            <v>67</v>
          </cell>
          <cell r="F1411">
            <v>764</v>
          </cell>
          <cell r="G1411">
            <v>1340</v>
          </cell>
          <cell r="H1411">
            <v>700</v>
          </cell>
          <cell r="I1411">
            <v>2871</v>
          </cell>
          <cell r="J1411">
            <v>3641388</v>
          </cell>
          <cell r="K1411">
            <v>343101</v>
          </cell>
          <cell r="M1411">
            <v>622483</v>
          </cell>
          <cell r="N1411">
            <v>53646</v>
          </cell>
          <cell r="O1411">
            <v>312227</v>
          </cell>
          <cell r="P1411">
            <v>206411</v>
          </cell>
          <cell r="Q1411">
            <v>5179256</v>
          </cell>
        </row>
        <row r="1412">
          <cell r="D1412" t="str">
            <v>Februari</v>
          </cell>
          <cell r="E1412">
            <v>121</v>
          </cell>
          <cell r="F1412">
            <v>828</v>
          </cell>
          <cell r="G1412">
            <v>1387</v>
          </cell>
          <cell r="H1412">
            <v>696</v>
          </cell>
          <cell r="I1412">
            <v>3032</v>
          </cell>
          <cell r="J1412">
            <v>3777868</v>
          </cell>
          <cell r="K1412">
            <v>356601</v>
          </cell>
          <cell r="M1412">
            <v>621923</v>
          </cell>
          <cell r="N1412">
            <v>53843</v>
          </cell>
          <cell r="O1412">
            <v>329735</v>
          </cell>
          <cell r="P1412">
            <v>237040</v>
          </cell>
          <cell r="Q1412">
            <v>5377010</v>
          </cell>
        </row>
        <row r="1413">
          <cell r="D1413" t="str">
            <v>Maret</v>
          </cell>
          <cell r="E1413">
            <v>121</v>
          </cell>
          <cell r="F1413">
            <v>828</v>
          </cell>
          <cell r="G1413">
            <v>1391</v>
          </cell>
          <cell r="H1413">
            <v>698</v>
          </cell>
          <cell r="I1413">
            <v>3038</v>
          </cell>
          <cell r="J1413">
            <v>4392944</v>
          </cell>
          <cell r="K1413">
            <v>414335</v>
          </cell>
          <cell r="M1413">
            <v>623228</v>
          </cell>
          <cell r="N1413">
            <v>81855</v>
          </cell>
          <cell r="O1413">
            <v>330043</v>
          </cell>
          <cell r="P1413">
            <v>234232</v>
          </cell>
          <cell r="Q1413">
            <v>6076637</v>
          </cell>
        </row>
        <row r="1414">
          <cell r="D1414" t="str">
            <v>April</v>
          </cell>
          <cell r="E1414">
            <v>120</v>
          </cell>
          <cell r="F1414">
            <v>868</v>
          </cell>
          <cell r="G1414">
            <v>1391</v>
          </cell>
          <cell r="H1414">
            <v>695</v>
          </cell>
          <cell r="I1414">
            <v>3074</v>
          </cell>
          <cell r="J1414">
            <v>4424165.82</v>
          </cell>
          <cell r="K1414">
            <v>417872.05599999998</v>
          </cell>
          <cell r="M1414">
            <v>621171</v>
          </cell>
          <cell r="N1414">
            <v>81819.92</v>
          </cell>
          <cell r="O1414">
            <v>334429.68</v>
          </cell>
          <cell r="P1414">
            <v>241891.546</v>
          </cell>
          <cell r="Q1414">
            <v>6121350.0219999999</v>
          </cell>
        </row>
        <row r="1415">
          <cell r="D1415" t="str">
            <v>Mei</v>
          </cell>
          <cell r="E1415">
            <v>120</v>
          </cell>
          <cell r="F1415">
            <v>869</v>
          </cell>
          <cell r="G1415">
            <v>1387</v>
          </cell>
          <cell r="H1415">
            <v>694</v>
          </cell>
          <cell r="I1415">
            <v>3070</v>
          </cell>
          <cell r="J1415">
            <v>4417539.3600000003</v>
          </cell>
          <cell r="K1415">
            <v>417933.16100000002</v>
          </cell>
          <cell r="M1415">
            <v>620233</v>
          </cell>
          <cell r="N1415">
            <v>81631.561000000002</v>
          </cell>
          <cell r="O1415">
            <v>334622.08000000002</v>
          </cell>
          <cell r="P1415">
            <v>241670.86</v>
          </cell>
          <cell r="Q1415">
            <v>6113630.0220000008</v>
          </cell>
        </row>
        <row r="1416">
          <cell r="C1416" t="str">
            <v>Kota Mojokerto</v>
          </cell>
          <cell r="D1416" t="str">
            <v>Juni</v>
          </cell>
          <cell r="E1416">
            <v>116</v>
          </cell>
          <cell r="F1416">
            <v>867</v>
          </cell>
          <cell r="G1416">
            <v>1391</v>
          </cell>
          <cell r="H1416">
            <v>692</v>
          </cell>
          <cell r="I1416">
            <v>3066</v>
          </cell>
          <cell r="J1416">
            <v>4414835.88</v>
          </cell>
          <cell r="K1416">
            <v>418906.25900000002</v>
          </cell>
          <cell r="M1416">
            <v>619724</v>
          </cell>
          <cell r="N1416">
            <v>81659.895000000004</v>
          </cell>
          <cell r="O1416">
            <v>334737.52</v>
          </cell>
          <cell r="P1416">
            <v>240611.25599999999</v>
          </cell>
          <cell r="Q1416">
            <v>6110474.8099999996</v>
          </cell>
        </row>
        <row r="1417">
          <cell r="D1417" t="str">
            <v>Januari</v>
          </cell>
          <cell r="E1417">
            <v>74</v>
          </cell>
          <cell r="F1417">
            <v>628</v>
          </cell>
          <cell r="G1417">
            <v>1526</v>
          </cell>
          <cell r="H1417">
            <v>733</v>
          </cell>
          <cell r="I1417">
            <v>2961</v>
          </cell>
          <cell r="J1417">
            <v>3796332</v>
          </cell>
          <cell r="K1417">
            <v>362929</v>
          </cell>
          <cell r="M1417">
            <v>822364</v>
          </cell>
          <cell r="N1417">
            <v>55199</v>
          </cell>
          <cell r="O1417">
            <v>328619</v>
          </cell>
          <cell r="P1417">
            <v>145</v>
          </cell>
          <cell r="Q1417">
            <v>5365588</v>
          </cell>
        </row>
        <row r="1418">
          <cell r="D1418" t="str">
            <v>Februari</v>
          </cell>
          <cell r="E1418">
            <v>74</v>
          </cell>
          <cell r="F1418">
            <v>626</v>
          </cell>
          <cell r="G1418">
            <v>1523</v>
          </cell>
          <cell r="H1418">
            <v>732</v>
          </cell>
          <cell r="I1418">
            <v>2955</v>
          </cell>
          <cell r="J1418">
            <v>3790669</v>
          </cell>
          <cell r="K1418">
            <v>362223</v>
          </cell>
          <cell r="M1418">
            <v>820408</v>
          </cell>
          <cell r="N1418">
            <v>55243</v>
          </cell>
          <cell r="O1418">
            <v>327272</v>
          </cell>
          <cell r="P1418">
            <v>144</v>
          </cell>
          <cell r="Q1418">
            <v>5355959</v>
          </cell>
        </row>
        <row r="1419">
          <cell r="D1419" t="str">
            <v>Maret</v>
          </cell>
          <cell r="E1419">
            <v>74</v>
          </cell>
          <cell r="F1419">
            <v>622</v>
          </cell>
          <cell r="G1419">
            <v>1526</v>
          </cell>
          <cell r="H1419">
            <v>728</v>
          </cell>
          <cell r="I1419">
            <v>2950</v>
          </cell>
          <cell r="J1419">
            <v>4393709</v>
          </cell>
          <cell r="K1419">
            <v>420274</v>
          </cell>
          <cell r="M1419">
            <v>822352</v>
          </cell>
          <cell r="N1419">
            <v>82378</v>
          </cell>
          <cell r="O1419">
            <v>326811</v>
          </cell>
          <cell r="P1419">
            <v>163</v>
          </cell>
          <cell r="Q1419">
            <v>6045687</v>
          </cell>
        </row>
        <row r="1420">
          <cell r="D1420" t="str">
            <v>April</v>
          </cell>
          <cell r="E1420">
            <v>64</v>
          </cell>
          <cell r="F1420">
            <v>611</v>
          </cell>
          <cell r="G1420">
            <v>1544</v>
          </cell>
          <cell r="H1420">
            <v>726</v>
          </cell>
          <cell r="I1420">
            <v>2945</v>
          </cell>
          <cell r="J1420">
            <v>4403204.8</v>
          </cell>
          <cell r="K1420">
            <v>421246.00900000002</v>
          </cell>
          <cell r="M1420">
            <v>820674.35</v>
          </cell>
          <cell r="N1420">
            <v>84639.952000000005</v>
          </cell>
          <cell r="O1420">
            <v>326348.88</v>
          </cell>
          <cell r="P1420">
            <v>143.453</v>
          </cell>
          <cell r="Q1420">
            <v>6056257.4439999983</v>
          </cell>
        </row>
        <row r="1421">
          <cell r="D1421" t="str">
            <v>Mei</v>
          </cell>
          <cell r="E1421">
            <v>92</v>
          </cell>
          <cell r="F1421">
            <v>704</v>
          </cell>
          <cell r="G1421">
            <v>1624</v>
          </cell>
          <cell r="H1421">
            <v>721</v>
          </cell>
          <cell r="I1421">
            <v>3141</v>
          </cell>
          <cell r="J1421">
            <v>4575778.18</v>
          </cell>
          <cell r="K1421">
            <v>435112.46399999998</v>
          </cell>
          <cell r="M1421">
            <v>864962.35</v>
          </cell>
          <cell r="N1421">
            <v>85614.448999999993</v>
          </cell>
          <cell r="O1421">
            <v>344819.28</v>
          </cell>
          <cell r="P1421">
            <v>152.792</v>
          </cell>
          <cell r="Q1421">
            <v>6306439.5149999997</v>
          </cell>
        </row>
        <row r="1422">
          <cell r="C1422" t="str">
            <v>Kota Pasuruan</v>
          </cell>
          <cell r="D1422" t="str">
            <v>Juni</v>
          </cell>
          <cell r="E1422">
            <v>92</v>
          </cell>
          <cell r="F1422">
            <v>704</v>
          </cell>
          <cell r="G1422">
            <v>1614</v>
          </cell>
          <cell r="H1422">
            <v>730</v>
          </cell>
          <cell r="I1422">
            <v>3140</v>
          </cell>
          <cell r="J1422">
            <v>4578131.7</v>
          </cell>
          <cell r="K1422">
            <v>435242.04100000003</v>
          </cell>
          <cell r="M1422">
            <v>865786.17</v>
          </cell>
          <cell r="N1422">
            <v>85847.65</v>
          </cell>
          <cell r="O1422">
            <v>344703.84</v>
          </cell>
          <cell r="P1422">
            <v>154.71799999999999</v>
          </cell>
          <cell r="Q1422">
            <v>6309866.1190000009</v>
          </cell>
        </row>
        <row r="1423">
          <cell r="D1423" t="str">
            <v>Januari</v>
          </cell>
          <cell r="E1423">
            <v>32</v>
          </cell>
          <cell r="F1423">
            <v>753</v>
          </cell>
          <cell r="G1423">
            <v>1466</v>
          </cell>
          <cell r="H1423">
            <v>978</v>
          </cell>
          <cell r="I1423">
            <v>3229</v>
          </cell>
          <cell r="J1423">
            <v>4142581</v>
          </cell>
          <cell r="K1423">
            <v>394867</v>
          </cell>
          <cell r="M1423">
            <v>897905</v>
          </cell>
          <cell r="N1423">
            <v>60476</v>
          </cell>
          <cell r="O1423">
            <v>352670</v>
          </cell>
          <cell r="P1423">
            <v>156</v>
          </cell>
          <cell r="Q1423">
            <v>5848655</v>
          </cell>
        </row>
        <row r="1424">
          <cell r="D1424" t="str">
            <v>Februari</v>
          </cell>
          <cell r="E1424">
            <v>38</v>
          </cell>
          <cell r="F1424">
            <v>818</v>
          </cell>
          <cell r="G1424">
            <v>1548</v>
          </cell>
          <cell r="H1424">
            <v>977</v>
          </cell>
          <cell r="I1424">
            <v>3381</v>
          </cell>
          <cell r="J1424">
            <v>4940213</v>
          </cell>
          <cell r="K1424">
            <v>662633</v>
          </cell>
          <cell r="M1424">
            <v>744082</v>
          </cell>
          <cell r="N1424">
            <v>92179</v>
          </cell>
          <cell r="O1424">
            <v>366714</v>
          </cell>
          <cell r="P1424">
            <v>173</v>
          </cell>
          <cell r="Q1424">
            <v>6805994</v>
          </cell>
        </row>
        <row r="1425">
          <cell r="D1425" t="str">
            <v>Maret</v>
          </cell>
          <cell r="E1425">
            <v>38</v>
          </cell>
          <cell r="F1425">
            <v>818</v>
          </cell>
          <cell r="G1425">
            <v>1546</v>
          </cell>
          <cell r="H1425">
            <v>973</v>
          </cell>
          <cell r="I1425">
            <v>3375</v>
          </cell>
          <cell r="J1425">
            <v>4949190</v>
          </cell>
          <cell r="K1425">
            <v>665360</v>
          </cell>
          <cell r="M1425">
            <v>749081</v>
          </cell>
          <cell r="N1425">
            <v>93340</v>
          </cell>
          <cell r="O1425">
            <v>366060</v>
          </cell>
          <cell r="P1425">
            <v>174</v>
          </cell>
          <cell r="Q1425">
            <v>6823205</v>
          </cell>
        </row>
        <row r="1426">
          <cell r="D1426" t="str">
            <v>April</v>
          </cell>
          <cell r="E1426">
            <v>37</v>
          </cell>
          <cell r="F1426">
            <v>814</v>
          </cell>
          <cell r="G1426">
            <v>1549</v>
          </cell>
          <cell r="H1426">
            <v>972</v>
          </cell>
          <cell r="I1426">
            <v>3372</v>
          </cell>
          <cell r="J1426">
            <v>4947137</v>
          </cell>
          <cell r="K1426">
            <v>666091</v>
          </cell>
          <cell r="M1426">
            <v>748883</v>
          </cell>
          <cell r="N1426">
            <v>93410</v>
          </cell>
          <cell r="O1426">
            <v>366214</v>
          </cell>
          <cell r="P1426">
            <v>174</v>
          </cell>
          <cell r="Q1426">
            <v>6821909</v>
          </cell>
        </row>
        <row r="1427">
          <cell r="D1427" t="str">
            <v>Mei</v>
          </cell>
          <cell r="E1427">
            <v>28</v>
          </cell>
          <cell r="F1427">
            <v>795</v>
          </cell>
          <cell r="G1427">
            <v>1572</v>
          </cell>
          <cell r="H1427">
            <v>968</v>
          </cell>
          <cell r="I1427">
            <v>3363</v>
          </cell>
          <cell r="J1427">
            <v>4946514</v>
          </cell>
          <cell r="K1427">
            <v>665132</v>
          </cell>
          <cell r="M1427">
            <v>748224</v>
          </cell>
          <cell r="N1427">
            <v>93720</v>
          </cell>
          <cell r="O1427">
            <v>365753</v>
          </cell>
          <cell r="P1427">
            <v>171</v>
          </cell>
          <cell r="Q1427">
            <v>6819514</v>
          </cell>
        </row>
        <row r="1428">
          <cell r="C1428" t="str">
            <v>Kota Probolinggo</v>
          </cell>
          <cell r="D1428" t="str">
            <v>Juni</v>
          </cell>
          <cell r="E1428">
            <v>28</v>
          </cell>
          <cell r="F1428">
            <v>794</v>
          </cell>
          <cell r="G1428">
            <v>1517</v>
          </cell>
          <cell r="H1428">
            <v>1021</v>
          </cell>
          <cell r="I1428">
            <v>3360</v>
          </cell>
          <cell r="J1428">
            <v>4948265</v>
          </cell>
          <cell r="K1428">
            <v>667742</v>
          </cell>
          <cell r="M1428">
            <v>748762</v>
          </cell>
          <cell r="N1428">
            <v>94057</v>
          </cell>
          <cell r="O1428">
            <v>365598</v>
          </cell>
          <cell r="P1428">
            <v>172</v>
          </cell>
          <cell r="Q1428">
            <v>6824596</v>
          </cell>
        </row>
        <row r="1429">
          <cell r="D1429" t="str">
            <v>Januari</v>
          </cell>
          <cell r="E1429">
            <v>373</v>
          </cell>
          <cell r="F1429">
            <v>3213</v>
          </cell>
          <cell r="G1429">
            <v>7868</v>
          </cell>
          <cell r="H1429">
            <v>5388</v>
          </cell>
          <cell r="I1429">
            <v>16842</v>
          </cell>
          <cell r="J1429">
            <v>22714554</v>
          </cell>
          <cell r="K1429">
            <v>2093078</v>
          </cell>
          <cell r="M1429">
            <v>3469969</v>
          </cell>
          <cell r="N1429">
            <v>466242</v>
          </cell>
          <cell r="O1429">
            <v>4343423</v>
          </cell>
          <cell r="P1429">
            <v>1236086</v>
          </cell>
          <cell r="Q1429">
            <v>34323352</v>
          </cell>
        </row>
        <row r="1430">
          <cell r="D1430" t="str">
            <v>Februari</v>
          </cell>
          <cell r="E1430">
            <v>358</v>
          </cell>
          <cell r="F1430">
            <v>3265</v>
          </cell>
          <cell r="G1430">
            <v>7929</v>
          </cell>
          <cell r="H1430">
            <v>5369</v>
          </cell>
          <cell r="I1430">
            <v>16921</v>
          </cell>
          <cell r="J1430">
            <v>22736695</v>
          </cell>
          <cell r="K1430">
            <v>2086738</v>
          </cell>
          <cell r="M1430">
            <v>3287743</v>
          </cell>
          <cell r="N1430">
            <v>337385</v>
          </cell>
          <cell r="O1430">
            <v>1976515</v>
          </cell>
          <cell r="P1430">
            <v>1372683</v>
          </cell>
          <cell r="Q1430">
            <v>31797759</v>
          </cell>
        </row>
        <row r="1431">
          <cell r="D1431" t="str">
            <v>Maret</v>
          </cell>
          <cell r="E1431">
            <v>355</v>
          </cell>
          <cell r="F1431">
            <v>3312</v>
          </cell>
          <cell r="G1431">
            <v>7959</v>
          </cell>
          <cell r="H1431">
            <v>5360</v>
          </cell>
          <cell r="I1431">
            <v>16986</v>
          </cell>
          <cell r="J1431">
            <v>22877040</v>
          </cell>
          <cell r="K1431">
            <v>2091751</v>
          </cell>
          <cell r="M1431">
            <v>3283992</v>
          </cell>
          <cell r="N1431">
            <v>334307</v>
          </cell>
          <cell r="O1431">
            <v>1856524</v>
          </cell>
          <cell r="P1431">
            <v>1404320</v>
          </cell>
          <cell r="Q1431">
            <v>31847934</v>
          </cell>
        </row>
        <row r="1432">
          <cell r="D1432" t="str">
            <v>April</v>
          </cell>
          <cell r="E1432">
            <v>300</v>
          </cell>
          <cell r="F1432">
            <v>3251</v>
          </cell>
          <cell r="G1432">
            <v>7630</v>
          </cell>
          <cell r="H1432">
            <v>5781</v>
          </cell>
          <cell r="I1432">
            <v>16962</v>
          </cell>
          <cell r="J1432">
            <v>26364247</v>
          </cell>
          <cell r="K1432">
            <v>2412709</v>
          </cell>
          <cell r="M1432">
            <v>5011404</v>
          </cell>
          <cell r="N1432">
            <v>520684</v>
          </cell>
          <cell r="O1432">
            <v>1812562</v>
          </cell>
          <cell r="P1432">
            <v>837</v>
          </cell>
          <cell r="Q1432">
            <v>36122443</v>
          </cell>
        </row>
        <row r="1433">
          <cell r="D1433" t="str">
            <v>Mei</v>
          </cell>
          <cell r="E1433">
            <v>283</v>
          </cell>
          <cell r="F1433">
            <v>3214</v>
          </cell>
          <cell r="G1433">
            <v>7612</v>
          </cell>
          <cell r="H1433">
            <v>5827</v>
          </cell>
          <cell r="I1433">
            <v>16936</v>
          </cell>
          <cell r="J1433">
            <v>26365778</v>
          </cell>
          <cell r="K1433">
            <v>2413188</v>
          </cell>
          <cell r="M1433">
            <v>5054647</v>
          </cell>
          <cell r="N1433">
            <v>524921</v>
          </cell>
          <cell r="O1433">
            <v>1810791</v>
          </cell>
          <cell r="P1433">
            <v>836</v>
          </cell>
          <cell r="Q1433">
            <v>36170161</v>
          </cell>
        </row>
        <row r="1434">
          <cell r="C1434" t="str">
            <v>Kota Surabaya</v>
          </cell>
          <cell r="D1434" t="str">
            <v>Juni</v>
          </cell>
          <cell r="E1434">
            <v>279</v>
          </cell>
          <cell r="F1434">
            <v>3198</v>
          </cell>
          <cell r="G1434">
            <v>7552</v>
          </cell>
          <cell r="H1434">
            <v>5844</v>
          </cell>
          <cell r="I1434">
            <v>16873</v>
          </cell>
          <cell r="J1434">
            <v>26296517</v>
          </cell>
          <cell r="K1434">
            <v>2406964</v>
          </cell>
          <cell r="M1434">
            <v>5044698</v>
          </cell>
          <cell r="N1434">
            <v>524668</v>
          </cell>
          <cell r="O1434">
            <v>1804096</v>
          </cell>
          <cell r="P1434">
            <v>832</v>
          </cell>
          <cell r="Q1434">
            <v>36077775</v>
          </cell>
        </row>
        <row r="1435">
          <cell r="D1435" t="str">
            <v>Januari</v>
          </cell>
          <cell r="E1435">
            <v>24</v>
          </cell>
          <cell r="F1435">
            <v>358</v>
          </cell>
          <cell r="G1435">
            <v>1267</v>
          </cell>
          <cell r="H1435">
            <v>386</v>
          </cell>
          <cell r="I1435">
            <v>2035</v>
          </cell>
          <cell r="J1435">
            <v>2591522</v>
          </cell>
          <cell r="K1435">
            <v>245447</v>
          </cell>
          <cell r="M1435">
            <v>585028</v>
          </cell>
          <cell r="N1435">
            <v>31997</v>
          </cell>
          <cell r="O1435">
            <v>220644</v>
          </cell>
          <cell r="P1435">
            <v>98</v>
          </cell>
          <cell r="Q1435">
            <v>3674736</v>
          </cell>
        </row>
        <row r="1436">
          <cell r="D1436" t="str">
            <v>Februari</v>
          </cell>
          <cell r="E1436">
            <v>24</v>
          </cell>
          <cell r="F1436">
            <v>357</v>
          </cell>
          <cell r="G1436">
            <v>1268</v>
          </cell>
          <cell r="H1436">
            <v>385</v>
          </cell>
          <cell r="I1436">
            <v>2034</v>
          </cell>
          <cell r="J1436">
            <v>2594930</v>
          </cell>
          <cell r="K1436">
            <v>245828</v>
          </cell>
          <cell r="M1436">
            <v>588852</v>
          </cell>
          <cell r="N1436">
            <v>32364</v>
          </cell>
          <cell r="O1436">
            <v>220606</v>
          </cell>
          <cell r="P1436">
            <v>103</v>
          </cell>
          <cell r="Q1436">
            <v>3682683</v>
          </cell>
        </row>
        <row r="1437">
          <cell r="D1437" t="str">
            <v>Maret</v>
          </cell>
          <cell r="E1437">
            <v>28</v>
          </cell>
          <cell r="F1437">
            <v>399</v>
          </cell>
          <cell r="G1437">
            <v>1280</v>
          </cell>
          <cell r="H1437">
            <v>411</v>
          </cell>
          <cell r="I1437">
            <v>2118</v>
          </cell>
          <cell r="J1437">
            <v>3087106</v>
          </cell>
          <cell r="K1437">
            <v>292449</v>
          </cell>
          <cell r="M1437">
            <v>606975</v>
          </cell>
          <cell r="N1437">
            <v>50543</v>
          </cell>
          <cell r="O1437">
            <v>229225</v>
          </cell>
          <cell r="P1437">
            <v>96</v>
          </cell>
          <cell r="Q1437">
            <v>4266394</v>
          </cell>
        </row>
        <row r="1438">
          <cell r="D1438" t="str">
            <v>April</v>
          </cell>
          <cell r="E1438">
            <v>30</v>
          </cell>
          <cell r="F1438">
            <v>403</v>
          </cell>
          <cell r="G1438">
            <v>1263</v>
          </cell>
          <cell r="H1438">
            <v>430</v>
          </cell>
          <cell r="I1438">
            <v>2126</v>
          </cell>
          <cell r="J1438">
            <v>3095781.82</v>
          </cell>
          <cell r="K1438">
            <v>293097.02500000002</v>
          </cell>
          <cell r="M1438">
            <v>614130.94999999995</v>
          </cell>
          <cell r="N1438">
            <v>59148.696000000004</v>
          </cell>
          <cell r="O1438">
            <v>230071.92</v>
          </cell>
          <cell r="P1438">
            <v>97.158000000000001</v>
          </cell>
          <cell r="Q1438">
            <v>4292327.5690000001</v>
          </cell>
        </row>
        <row r="1439">
          <cell r="D1439" t="str">
            <v>Mei</v>
          </cell>
          <cell r="E1439">
            <v>41</v>
          </cell>
          <cell r="F1439">
            <v>461</v>
          </cell>
          <cell r="G1439">
            <v>1303</v>
          </cell>
          <cell r="H1439">
            <v>426</v>
          </cell>
          <cell r="I1439">
            <v>2231</v>
          </cell>
          <cell r="J1439">
            <v>3185808.44</v>
          </cell>
          <cell r="K1439">
            <v>301296.69199999998</v>
          </cell>
          <cell r="M1439">
            <v>635237.94999999995</v>
          </cell>
          <cell r="N1439">
            <v>59074.330999999998</v>
          </cell>
          <cell r="O1439">
            <v>241094.59</v>
          </cell>
          <cell r="P1439">
            <v>102.589</v>
          </cell>
          <cell r="Q1439">
            <v>4422614.5919999992</v>
          </cell>
        </row>
        <row r="1440">
          <cell r="C1440" t="str">
            <v>Kota Batu</v>
          </cell>
          <cell r="D1440" t="str">
            <v>Juni</v>
          </cell>
          <cell r="E1440">
            <v>39</v>
          </cell>
          <cell r="F1440">
            <v>453</v>
          </cell>
          <cell r="G1440">
            <v>1297</v>
          </cell>
          <cell r="H1440">
            <v>442</v>
          </cell>
          <cell r="I1440">
            <v>2231</v>
          </cell>
          <cell r="J1440">
            <v>3188138.22</v>
          </cell>
          <cell r="K1440">
            <v>301822.46899999998</v>
          </cell>
          <cell r="M1440">
            <v>634986.94999999995</v>
          </cell>
          <cell r="N1440">
            <v>59378.118999999999</v>
          </cell>
          <cell r="O1440">
            <v>241038.72</v>
          </cell>
          <cell r="P1440">
            <v>103.15300000000001</v>
          </cell>
          <cell r="Q1440">
            <v>4425467.6310000001</v>
          </cell>
        </row>
        <row r="1441">
          <cell r="C1441">
            <v>0</v>
          </cell>
          <cell r="L1441" t="e">
            <v>#REF!</v>
          </cell>
        </row>
        <row r="1443">
          <cell r="D1443" t="str">
            <v>Januari</v>
          </cell>
          <cell r="E1443">
            <v>38</v>
          </cell>
          <cell r="F1443">
            <v>1470</v>
          </cell>
          <cell r="G1443">
            <v>3780</v>
          </cell>
          <cell r="H1443">
            <v>389</v>
          </cell>
          <cell r="I1443">
            <v>5677</v>
          </cell>
          <cell r="J1443">
            <v>7163418</v>
          </cell>
          <cell r="K1443">
            <v>720368</v>
          </cell>
          <cell r="L1443">
            <v>681951</v>
          </cell>
          <cell r="M1443">
            <v>795197</v>
          </cell>
          <cell r="N1443">
            <v>105818</v>
          </cell>
          <cell r="O1443">
            <v>671476</v>
          </cell>
          <cell r="P1443">
            <v>267</v>
          </cell>
          <cell r="Q1443">
            <v>10138495</v>
          </cell>
        </row>
        <row r="1444">
          <cell r="D1444" t="str">
            <v>Februari</v>
          </cell>
          <cell r="E1444">
            <v>41</v>
          </cell>
          <cell r="F1444">
            <v>1552</v>
          </cell>
          <cell r="G1444">
            <v>3802</v>
          </cell>
          <cell r="H1444">
            <v>388</v>
          </cell>
          <cell r="I1444">
            <v>5783</v>
          </cell>
          <cell r="J1444">
            <v>8388158</v>
          </cell>
          <cell r="K1444">
            <v>840434</v>
          </cell>
          <cell r="L1444">
            <v>699813</v>
          </cell>
          <cell r="M1444">
            <v>801726</v>
          </cell>
          <cell r="N1444">
            <v>160415</v>
          </cell>
          <cell r="O1444">
            <v>680711</v>
          </cell>
          <cell r="P1444">
            <v>279</v>
          </cell>
          <cell r="Q1444">
            <v>11571536</v>
          </cell>
        </row>
        <row r="1445">
          <cell r="D1445" t="str">
            <v>Maret</v>
          </cell>
          <cell r="E1445">
            <v>41</v>
          </cell>
          <cell r="F1445">
            <v>1556</v>
          </cell>
          <cell r="G1445">
            <v>3798</v>
          </cell>
          <cell r="H1445">
            <v>387</v>
          </cell>
          <cell r="I1445">
            <v>5782</v>
          </cell>
          <cell r="J1445">
            <v>8414115</v>
          </cell>
          <cell r="K1445">
            <v>842714</v>
          </cell>
          <cell r="L1445">
            <v>699170</v>
          </cell>
          <cell r="M1445">
            <v>807775</v>
          </cell>
          <cell r="N1445">
            <v>162045</v>
          </cell>
          <cell r="O1445">
            <v>680134</v>
          </cell>
          <cell r="P1445">
            <v>283</v>
          </cell>
          <cell r="Q1445">
            <v>11606236</v>
          </cell>
        </row>
        <row r="1446">
          <cell r="D1446" t="str">
            <v>April</v>
          </cell>
          <cell r="E1446">
            <v>40</v>
          </cell>
          <cell r="F1446">
            <v>1464</v>
          </cell>
          <cell r="G1446">
            <v>3887</v>
          </cell>
          <cell r="H1446">
            <v>383</v>
          </cell>
          <cell r="I1446">
            <v>5774</v>
          </cell>
          <cell r="J1446">
            <v>8429741</v>
          </cell>
          <cell r="K1446">
            <v>843721</v>
          </cell>
          <cell r="M1446">
            <v>827516</v>
          </cell>
          <cell r="N1446">
            <v>164367</v>
          </cell>
          <cell r="O1446">
            <v>679018</v>
          </cell>
          <cell r="P1446">
            <v>279</v>
          </cell>
          <cell r="Q1446">
            <v>10944642</v>
          </cell>
        </row>
        <row r="1447">
          <cell r="D1447" t="str">
            <v>Mei</v>
          </cell>
          <cell r="E1447">
            <v>37</v>
          </cell>
          <cell r="F1447">
            <v>1442</v>
          </cell>
          <cell r="G1447">
            <v>3902</v>
          </cell>
          <cell r="H1447">
            <v>381</v>
          </cell>
          <cell r="I1447">
            <v>5762</v>
          </cell>
          <cell r="J1447">
            <v>8422639</v>
          </cell>
          <cell r="K1447">
            <v>843539</v>
          </cell>
          <cell r="M1447">
            <v>837782</v>
          </cell>
          <cell r="N1447">
            <v>137855</v>
          </cell>
          <cell r="O1447">
            <v>677594</v>
          </cell>
          <cell r="P1447">
            <v>277</v>
          </cell>
          <cell r="Q1447">
            <v>10919686</v>
          </cell>
        </row>
        <row r="1448">
          <cell r="C1448" t="str">
            <v>Prop. Kalimantan Barat</v>
          </cell>
          <cell r="D1448" t="str">
            <v>Juni</v>
          </cell>
          <cell r="E1448">
            <v>35</v>
          </cell>
          <cell r="F1448">
            <v>1420</v>
          </cell>
          <cell r="G1448">
            <v>3002</v>
          </cell>
          <cell r="H1448">
            <v>393</v>
          </cell>
          <cell r="I1448">
            <v>4850</v>
          </cell>
          <cell r="J1448">
            <v>8414222</v>
          </cell>
          <cell r="K1448">
            <v>841852</v>
          </cell>
          <cell r="M1448">
            <v>840581</v>
          </cell>
          <cell r="N1448">
            <v>138246</v>
          </cell>
          <cell r="O1448">
            <v>675516</v>
          </cell>
          <cell r="P1448">
            <v>276</v>
          </cell>
          <cell r="Q1448">
            <v>10910693</v>
          </cell>
        </row>
        <row r="1449">
          <cell r="D1449" t="str">
            <v>Januari</v>
          </cell>
          <cell r="F1449">
            <v>47</v>
          </cell>
          <cell r="G1449">
            <v>1201</v>
          </cell>
          <cell r="H1449">
            <v>1733</v>
          </cell>
          <cell r="I1449">
            <v>2981</v>
          </cell>
          <cell r="J1449">
            <v>3868290</v>
          </cell>
          <cell r="K1449">
            <v>392190</v>
          </cell>
          <cell r="M1449">
            <v>790609</v>
          </cell>
          <cell r="N1449">
            <v>167874</v>
          </cell>
          <cell r="O1449">
            <v>389533</v>
          </cell>
          <cell r="P1449">
            <v>164</v>
          </cell>
          <cell r="Q1449">
            <v>5608660</v>
          </cell>
        </row>
        <row r="1450">
          <cell r="D1450" t="str">
            <v>Februari</v>
          </cell>
          <cell r="F1450">
            <v>47</v>
          </cell>
          <cell r="G1450">
            <v>1194</v>
          </cell>
          <cell r="H1450">
            <v>1730</v>
          </cell>
          <cell r="I1450">
            <v>2971</v>
          </cell>
          <cell r="J1450">
            <v>3859168</v>
          </cell>
          <cell r="K1450">
            <v>390868</v>
          </cell>
          <cell r="M1450">
            <v>792511</v>
          </cell>
          <cell r="N1450">
            <v>167756</v>
          </cell>
          <cell r="O1450">
            <v>387878</v>
          </cell>
          <cell r="P1450">
            <v>165</v>
          </cell>
          <cell r="Q1450">
            <v>5598346</v>
          </cell>
        </row>
        <row r="1451">
          <cell r="D1451" t="str">
            <v>Maret</v>
          </cell>
          <cell r="F1451">
            <v>47</v>
          </cell>
          <cell r="G1451">
            <v>1192</v>
          </cell>
          <cell r="H1451">
            <v>1726</v>
          </cell>
          <cell r="I1451">
            <v>2965</v>
          </cell>
          <cell r="J1451">
            <v>4461819</v>
          </cell>
          <cell r="K1451">
            <v>454076</v>
          </cell>
          <cell r="M1451">
            <v>795234</v>
          </cell>
          <cell r="N1451">
            <v>198456</v>
          </cell>
          <cell r="O1451">
            <v>388725</v>
          </cell>
          <cell r="P1451">
            <v>153</v>
          </cell>
          <cell r="Q1451">
            <v>6298463</v>
          </cell>
        </row>
        <row r="1452">
          <cell r="D1452" t="str">
            <v>April</v>
          </cell>
          <cell r="E1452">
            <v>47</v>
          </cell>
          <cell r="F1452">
            <v>1191</v>
          </cell>
          <cell r="G1452">
            <v>1724</v>
          </cell>
          <cell r="H1452">
            <v>370</v>
          </cell>
          <cell r="I1452">
            <v>3332</v>
          </cell>
          <cell r="J1452">
            <v>4512498</v>
          </cell>
          <cell r="K1452">
            <v>459435</v>
          </cell>
          <cell r="M1452">
            <v>796111</v>
          </cell>
          <cell r="N1452">
            <v>200941</v>
          </cell>
          <cell r="O1452">
            <v>389686</v>
          </cell>
          <cell r="P1452">
            <v>154</v>
          </cell>
          <cell r="Q1452">
            <v>6358825</v>
          </cell>
        </row>
        <row r="1453">
          <cell r="D1453" t="str">
            <v>Mei</v>
          </cell>
          <cell r="E1453">
            <v>47</v>
          </cell>
          <cell r="F1453">
            <v>1190</v>
          </cell>
          <cell r="G1453">
            <v>1724</v>
          </cell>
          <cell r="H1453">
            <v>367</v>
          </cell>
          <cell r="I1453">
            <v>3328</v>
          </cell>
          <cell r="J1453">
            <v>4508655</v>
          </cell>
          <cell r="K1453">
            <v>459298</v>
          </cell>
          <cell r="M1453">
            <v>794292</v>
          </cell>
          <cell r="N1453">
            <v>200685</v>
          </cell>
          <cell r="O1453">
            <v>389686</v>
          </cell>
          <cell r="P1453">
            <v>154</v>
          </cell>
          <cell r="Q1453">
            <v>6352770</v>
          </cell>
        </row>
        <row r="1454">
          <cell r="C1454" t="str">
            <v>Kab. Bengkayang</v>
          </cell>
          <cell r="D1454" t="str">
            <v>Juni</v>
          </cell>
          <cell r="E1454">
            <v>47</v>
          </cell>
          <cell r="F1454">
            <v>1185</v>
          </cell>
          <cell r="G1454">
            <v>1727</v>
          </cell>
          <cell r="H1454">
            <v>366</v>
          </cell>
          <cell r="I1454">
            <v>3325</v>
          </cell>
          <cell r="J1454">
            <v>4507303</v>
          </cell>
          <cell r="K1454">
            <v>459301</v>
          </cell>
          <cell r="M1454">
            <v>793917</v>
          </cell>
          <cell r="N1454">
            <v>200649</v>
          </cell>
          <cell r="O1454">
            <v>389495</v>
          </cell>
          <cell r="P1454">
            <v>154</v>
          </cell>
          <cell r="Q1454">
            <v>6350819</v>
          </cell>
        </row>
        <row r="1455">
          <cell r="D1455" t="str">
            <v>Januari</v>
          </cell>
          <cell r="E1455">
            <v>64</v>
          </cell>
          <cell r="F1455">
            <v>1188</v>
          </cell>
          <cell r="G1455">
            <v>2019</v>
          </cell>
          <cell r="H1455">
            <v>732</v>
          </cell>
          <cell r="I1455">
            <v>4003</v>
          </cell>
          <cell r="J1455">
            <v>4936848</v>
          </cell>
          <cell r="K1455">
            <v>535399</v>
          </cell>
          <cell r="M1455">
            <v>1040898</v>
          </cell>
          <cell r="N1455">
            <v>218498</v>
          </cell>
          <cell r="O1455">
            <v>503857</v>
          </cell>
          <cell r="P1455">
            <v>109381</v>
          </cell>
          <cell r="Q1455">
            <v>7344881</v>
          </cell>
        </row>
        <row r="1456">
          <cell r="D1456" t="str">
            <v>Februari</v>
          </cell>
          <cell r="E1456">
            <v>64</v>
          </cell>
          <cell r="F1456">
            <v>1183</v>
          </cell>
          <cell r="G1456">
            <v>2019</v>
          </cell>
          <cell r="H1456">
            <v>730</v>
          </cell>
          <cell r="I1456">
            <v>3996</v>
          </cell>
          <cell r="J1456">
            <v>4932508</v>
          </cell>
          <cell r="K1456">
            <v>534274</v>
          </cell>
          <cell r="M1456">
            <v>1038599</v>
          </cell>
          <cell r="N1456">
            <v>218345</v>
          </cell>
          <cell r="O1456">
            <v>502433</v>
          </cell>
          <cell r="P1456">
            <v>109272</v>
          </cell>
          <cell r="Q1456">
            <v>7335431</v>
          </cell>
        </row>
        <row r="1457">
          <cell r="D1457" t="str">
            <v>Maret</v>
          </cell>
          <cell r="E1457">
            <v>64</v>
          </cell>
          <cell r="F1457">
            <v>1182</v>
          </cell>
          <cell r="G1457">
            <v>2019</v>
          </cell>
          <cell r="H1457">
            <v>729</v>
          </cell>
          <cell r="I1457">
            <v>3994</v>
          </cell>
          <cell r="J1457">
            <v>5716923</v>
          </cell>
          <cell r="K1457">
            <v>619681</v>
          </cell>
          <cell r="M1457">
            <v>1038180</v>
          </cell>
          <cell r="N1457">
            <v>258240</v>
          </cell>
          <cell r="O1457">
            <v>502149</v>
          </cell>
          <cell r="P1457">
            <v>126673</v>
          </cell>
          <cell r="Q1457">
            <v>8261846</v>
          </cell>
        </row>
        <row r="1458">
          <cell r="D1458" t="str">
            <v>April</v>
          </cell>
          <cell r="E1458">
            <v>60</v>
          </cell>
          <cell r="F1458">
            <v>1152</v>
          </cell>
          <cell r="G1458">
            <v>1956</v>
          </cell>
          <cell r="H1458">
            <v>813</v>
          </cell>
          <cell r="I1458">
            <v>3981</v>
          </cell>
          <cell r="J1458">
            <v>5727644</v>
          </cell>
          <cell r="K1458">
            <v>620906</v>
          </cell>
          <cell r="M1458">
            <v>1042135</v>
          </cell>
          <cell r="N1458">
            <v>259218</v>
          </cell>
          <cell r="O1458">
            <v>500625</v>
          </cell>
          <cell r="P1458">
            <v>126912</v>
          </cell>
          <cell r="Q1458">
            <v>8277440</v>
          </cell>
        </row>
        <row r="1459">
          <cell r="D1459" t="str">
            <v>Mei</v>
          </cell>
          <cell r="E1459">
            <v>59</v>
          </cell>
          <cell r="F1459">
            <v>1153</v>
          </cell>
          <cell r="G1459">
            <v>1954</v>
          </cell>
          <cell r="H1459">
            <v>813</v>
          </cell>
          <cell r="I1459">
            <v>3979</v>
          </cell>
          <cell r="J1459">
            <v>5726732</v>
          </cell>
          <cell r="K1459">
            <v>621465</v>
          </cell>
          <cell r="M1459">
            <v>1045097</v>
          </cell>
          <cell r="N1459">
            <v>259328</v>
          </cell>
          <cell r="O1459">
            <v>500933</v>
          </cell>
          <cell r="P1459">
            <v>126905</v>
          </cell>
          <cell r="Q1459">
            <v>8280460</v>
          </cell>
        </row>
        <row r="1460">
          <cell r="C1460" t="str">
            <v>Kab. Landak</v>
          </cell>
          <cell r="D1460" t="str">
            <v>Juni</v>
          </cell>
          <cell r="E1460">
            <v>59</v>
          </cell>
          <cell r="F1460">
            <v>1151</v>
          </cell>
          <cell r="G1460">
            <v>1953</v>
          </cell>
          <cell r="H1460">
            <v>812</v>
          </cell>
          <cell r="I1460">
            <v>3975</v>
          </cell>
          <cell r="J1460">
            <v>5725631</v>
          </cell>
          <cell r="K1460">
            <v>621770</v>
          </cell>
          <cell r="M1460">
            <v>1044178</v>
          </cell>
          <cell r="N1460">
            <v>259283</v>
          </cell>
          <cell r="O1460">
            <v>500856</v>
          </cell>
          <cell r="P1460">
            <v>126889</v>
          </cell>
          <cell r="Q1460">
            <v>8278607</v>
          </cell>
        </row>
        <row r="1461">
          <cell r="D1461" t="str">
            <v>Januari</v>
          </cell>
          <cell r="E1461">
            <v>57</v>
          </cell>
          <cell r="F1461">
            <v>1283</v>
          </cell>
          <cell r="G1461">
            <v>2626</v>
          </cell>
          <cell r="H1461">
            <v>723</v>
          </cell>
          <cell r="I1461">
            <v>4689</v>
          </cell>
          <cell r="J1461">
            <v>5755956</v>
          </cell>
          <cell r="K1461">
            <v>594751</v>
          </cell>
          <cell r="L1461">
            <v>207494</v>
          </cell>
          <cell r="M1461">
            <v>1045408</v>
          </cell>
          <cell r="N1461">
            <v>16157</v>
          </cell>
          <cell r="O1461">
            <v>553765</v>
          </cell>
          <cell r="P1461">
            <v>223</v>
          </cell>
          <cell r="Q1461">
            <v>8173754</v>
          </cell>
        </row>
        <row r="1462">
          <cell r="D1462" t="str">
            <v>Februari</v>
          </cell>
          <cell r="E1462">
            <v>57</v>
          </cell>
          <cell r="F1462">
            <v>1278</v>
          </cell>
          <cell r="G1462">
            <v>2629</v>
          </cell>
          <cell r="H1462">
            <v>724</v>
          </cell>
          <cell r="I1462">
            <v>4688</v>
          </cell>
          <cell r="J1462">
            <v>5771872</v>
          </cell>
          <cell r="K1462">
            <v>593707</v>
          </cell>
          <cell r="L1462">
            <v>212173</v>
          </cell>
          <cell r="M1462">
            <v>1079038</v>
          </cell>
          <cell r="N1462">
            <v>16805</v>
          </cell>
          <cell r="O1462">
            <v>554227</v>
          </cell>
          <cell r="P1462">
            <v>224</v>
          </cell>
          <cell r="Q1462">
            <v>8228046</v>
          </cell>
        </row>
        <row r="1463">
          <cell r="D1463" t="str">
            <v>Maret</v>
          </cell>
          <cell r="E1463">
            <v>58</v>
          </cell>
          <cell r="F1463">
            <v>1385</v>
          </cell>
          <cell r="G1463">
            <v>2578</v>
          </cell>
          <cell r="H1463">
            <v>781</v>
          </cell>
          <cell r="I1463">
            <v>4802</v>
          </cell>
          <cell r="J1463">
            <v>6799850</v>
          </cell>
          <cell r="K1463">
            <v>702269</v>
          </cell>
          <cell r="L1463">
            <v>232647</v>
          </cell>
          <cell r="M1463">
            <v>1078549</v>
          </cell>
          <cell r="N1463">
            <v>27493</v>
          </cell>
          <cell r="O1463">
            <v>565848</v>
          </cell>
          <cell r="P1463">
            <v>231</v>
          </cell>
          <cell r="Q1463">
            <v>9406887</v>
          </cell>
        </row>
        <row r="1464">
          <cell r="D1464" t="str">
            <v>April</v>
          </cell>
          <cell r="E1464">
            <v>58</v>
          </cell>
          <cell r="F1464">
            <v>1332</v>
          </cell>
          <cell r="G1464">
            <v>2627</v>
          </cell>
          <cell r="H1464">
            <v>780</v>
          </cell>
          <cell r="I1464">
            <v>4797</v>
          </cell>
          <cell r="J1464">
            <v>6815954</v>
          </cell>
          <cell r="K1464">
            <v>703680</v>
          </cell>
          <cell r="M1464">
            <v>1081769</v>
          </cell>
          <cell r="N1464">
            <v>27994</v>
          </cell>
          <cell r="O1464">
            <v>565078</v>
          </cell>
          <cell r="P1464">
            <v>232723</v>
          </cell>
          <cell r="Q1464">
            <v>9427198</v>
          </cell>
        </row>
        <row r="1465">
          <cell r="D1465" t="str">
            <v>Mei</v>
          </cell>
          <cell r="E1465">
            <v>62</v>
          </cell>
          <cell r="F1465">
            <v>1426</v>
          </cell>
          <cell r="G1465">
            <v>2653</v>
          </cell>
          <cell r="H1465">
            <v>796</v>
          </cell>
          <cell r="I1465">
            <v>4937</v>
          </cell>
          <cell r="J1465">
            <v>6944070</v>
          </cell>
          <cell r="K1465">
            <v>712054</v>
          </cell>
          <cell r="M1465">
            <v>1085761</v>
          </cell>
          <cell r="N1465">
            <v>118966</v>
          </cell>
          <cell r="O1465">
            <v>575968</v>
          </cell>
          <cell r="P1465">
            <v>257744</v>
          </cell>
          <cell r="Q1465">
            <v>9694563</v>
          </cell>
        </row>
        <row r="1466">
          <cell r="C1466" t="str">
            <v>Kab. Kapuas Hulu</v>
          </cell>
          <cell r="D1466" t="str">
            <v>Juni</v>
          </cell>
          <cell r="E1466">
            <v>62</v>
          </cell>
          <cell r="F1466">
            <v>1423</v>
          </cell>
          <cell r="G1466">
            <v>2648</v>
          </cell>
          <cell r="H1466">
            <v>792</v>
          </cell>
          <cell r="I1466">
            <v>4925</v>
          </cell>
          <cell r="J1466">
            <v>6926908</v>
          </cell>
          <cell r="K1466">
            <v>709079</v>
          </cell>
          <cell r="M1466">
            <v>1077001</v>
          </cell>
          <cell r="N1466">
            <v>118530</v>
          </cell>
          <cell r="O1466">
            <v>573275</v>
          </cell>
          <cell r="P1466">
            <v>258866</v>
          </cell>
          <cell r="Q1466">
            <v>9663659</v>
          </cell>
        </row>
        <row r="1467">
          <cell r="D1467" t="str">
            <v>Januari</v>
          </cell>
          <cell r="E1467">
            <v>74</v>
          </cell>
          <cell r="F1467">
            <v>1638</v>
          </cell>
          <cell r="G1467">
            <v>3462</v>
          </cell>
          <cell r="H1467">
            <v>927</v>
          </cell>
          <cell r="I1467">
            <v>6101</v>
          </cell>
          <cell r="J1467">
            <v>7538475</v>
          </cell>
          <cell r="K1467">
            <v>774539</v>
          </cell>
          <cell r="M1467">
            <v>1586584</v>
          </cell>
          <cell r="N1467">
            <v>323573</v>
          </cell>
          <cell r="O1467">
            <v>719845</v>
          </cell>
          <cell r="P1467">
            <v>287</v>
          </cell>
          <cell r="Q1467">
            <v>10943303</v>
          </cell>
        </row>
        <row r="1468">
          <cell r="D1468" t="str">
            <v>Februari</v>
          </cell>
          <cell r="E1468">
            <v>74</v>
          </cell>
          <cell r="F1468">
            <v>1633</v>
          </cell>
          <cell r="G1468">
            <v>3465</v>
          </cell>
          <cell r="H1468">
            <v>926</v>
          </cell>
          <cell r="I1468">
            <v>6098</v>
          </cell>
          <cell r="J1468">
            <v>7537144</v>
          </cell>
          <cell r="K1468">
            <v>772443</v>
          </cell>
          <cell r="M1468">
            <v>1085641</v>
          </cell>
          <cell r="N1468">
            <v>363860</v>
          </cell>
          <cell r="O1468">
            <v>718344</v>
          </cell>
          <cell r="P1468">
            <v>287</v>
          </cell>
          <cell r="Q1468">
            <v>10477719</v>
          </cell>
        </row>
        <row r="1469">
          <cell r="D1469" t="str">
            <v>Maret</v>
          </cell>
          <cell r="E1469">
            <v>73</v>
          </cell>
          <cell r="F1469">
            <v>1608</v>
          </cell>
          <cell r="G1469">
            <v>3458</v>
          </cell>
          <cell r="H1469">
            <v>928</v>
          </cell>
          <cell r="I1469">
            <v>6067</v>
          </cell>
          <cell r="J1469">
            <v>8700826</v>
          </cell>
          <cell r="K1469">
            <v>895483</v>
          </cell>
          <cell r="M1469">
            <v>1578368</v>
          </cell>
          <cell r="N1469">
            <v>579375</v>
          </cell>
          <cell r="O1469">
            <v>520878</v>
          </cell>
          <cell r="P1469">
            <v>295</v>
          </cell>
          <cell r="Q1469">
            <v>12275225</v>
          </cell>
        </row>
        <row r="1470">
          <cell r="D1470" t="str">
            <v>April</v>
          </cell>
          <cell r="E1470">
            <v>82</v>
          </cell>
          <cell r="F1470">
            <v>1738</v>
          </cell>
          <cell r="G1470">
            <v>3506</v>
          </cell>
          <cell r="H1470">
            <v>926</v>
          </cell>
          <cell r="I1470">
            <v>6252</v>
          </cell>
          <cell r="J1470">
            <v>8930206</v>
          </cell>
          <cell r="K1470">
            <v>916849</v>
          </cell>
          <cell r="M1470">
            <v>1628725</v>
          </cell>
          <cell r="N1470">
            <v>396549</v>
          </cell>
          <cell r="O1470">
            <v>743715</v>
          </cell>
          <cell r="P1470">
            <v>303</v>
          </cell>
          <cell r="Q1470">
            <v>12616347</v>
          </cell>
        </row>
        <row r="1471">
          <cell r="D1471" t="str">
            <v>Mei</v>
          </cell>
          <cell r="E1471">
            <v>80</v>
          </cell>
          <cell r="F1471">
            <v>1765</v>
          </cell>
          <cell r="G1471">
            <v>3522</v>
          </cell>
          <cell r="H1471">
            <v>946</v>
          </cell>
          <cell r="I1471">
            <v>6313</v>
          </cell>
          <cell r="J1471">
            <v>8941423</v>
          </cell>
          <cell r="K1471">
            <v>918052</v>
          </cell>
          <cell r="M1471">
            <v>1628583</v>
          </cell>
          <cell r="N1471">
            <v>402782</v>
          </cell>
          <cell r="O1471">
            <v>734999</v>
          </cell>
          <cell r="P1471">
            <v>304</v>
          </cell>
          <cell r="Q1471">
            <v>12626143</v>
          </cell>
        </row>
        <row r="1472">
          <cell r="C1472" t="str">
            <v>Kab. Ketapang</v>
          </cell>
          <cell r="D1472" t="str">
            <v>Juni</v>
          </cell>
          <cell r="E1472">
            <v>77</v>
          </cell>
          <cell r="F1472">
            <v>1788</v>
          </cell>
          <cell r="G1472">
            <v>3592</v>
          </cell>
          <cell r="H1472">
            <v>1034</v>
          </cell>
          <cell r="I1472">
            <v>6491</v>
          </cell>
          <cell r="J1472">
            <v>9158874</v>
          </cell>
          <cell r="K1472">
            <v>936604</v>
          </cell>
          <cell r="M1472">
            <v>1669975</v>
          </cell>
          <cell r="N1472">
            <v>408075</v>
          </cell>
          <cell r="O1472">
            <v>758760</v>
          </cell>
          <cell r="P1472">
            <v>319</v>
          </cell>
          <cell r="Q1472">
            <v>12932607</v>
          </cell>
        </row>
        <row r="1473">
          <cell r="D1473" t="str">
            <v>Januari</v>
          </cell>
          <cell r="E1473">
            <v>95</v>
          </cell>
          <cell r="F1473">
            <v>1946</v>
          </cell>
          <cell r="G1473">
            <v>5265</v>
          </cell>
          <cell r="H1473">
            <v>1656</v>
          </cell>
          <cell r="I1473">
            <v>8962</v>
          </cell>
          <cell r="J1473">
            <v>11478676</v>
          </cell>
          <cell r="K1473">
            <v>1115145</v>
          </cell>
          <cell r="L1473">
            <v>429431</v>
          </cell>
          <cell r="M1473">
            <v>1806552</v>
          </cell>
          <cell r="N1473">
            <v>187895</v>
          </cell>
          <cell r="O1473">
            <v>1037729</v>
          </cell>
          <cell r="P1473">
            <v>431</v>
          </cell>
          <cell r="Q1473">
            <v>16055859</v>
          </cell>
        </row>
        <row r="1474">
          <cell r="D1474" t="str">
            <v>Februari</v>
          </cell>
          <cell r="E1474">
            <v>94</v>
          </cell>
          <cell r="F1474">
            <v>1939</v>
          </cell>
          <cell r="G1474">
            <v>5261</v>
          </cell>
          <cell r="H1474">
            <v>1658</v>
          </cell>
          <cell r="I1474">
            <v>8952</v>
          </cell>
          <cell r="J1474">
            <v>11480638</v>
          </cell>
          <cell r="K1474">
            <v>1115456</v>
          </cell>
          <cell r="L1474">
            <v>428131</v>
          </cell>
          <cell r="M1474">
            <v>1808592</v>
          </cell>
          <cell r="N1474">
            <v>188494</v>
          </cell>
          <cell r="O1474">
            <v>1037113</v>
          </cell>
          <cell r="P1474">
            <v>432</v>
          </cell>
          <cell r="Q1474">
            <v>16058856</v>
          </cell>
        </row>
        <row r="1475">
          <cell r="D1475" t="str">
            <v>Maret</v>
          </cell>
          <cell r="E1475">
            <v>93</v>
          </cell>
          <cell r="F1475">
            <v>1937</v>
          </cell>
          <cell r="G1475">
            <v>5246</v>
          </cell>
          <cell r="H1475">
            <v>1663</v>
          </cell>
          <cell r="I1475">
            <v>8939</v>
          </cell>
          <cell r="J1475">
            <v>13304867</v>
          </cell>
          <cell r="K1475">
            <v>1292388</v>
          </cell>
          <cell r="L1475">
            <v>423561</v>
          </cell>
          <cell r="M1475">
            <v>1802873</v>
          </cell>
          <cell r="N1475">
            <v>277741</v>
          </cell>
          <cell r="O1475">
            <v>1035112</v>
          </cell>
          <cell r="P1475">
            <v>427</v>
          </cell>
          <cell r="Q1475">
            <v>18136969</v>
          </cell>
        </row>
        <row r="1476">
          <cell r="D1476" t="str">
            <v>April</v>
          </cell>
          <cell r="E1476">
            <v>92</v>
          </cell>
          <cell r="F1476">
            <v>1934</v>
          </cell>
          <cell r="G1476">
            <v>5236</v>
          </cell>
          <cell r="H1476">
            <v>1664</v>
          </cell>
          <cell r="I1476">
            <v>8926</v>
          </cell>
          <cell r="J1476">
            <v>13297396</v>
          </cell>
          <cell r="K1476">
            <v>1291070</v>
          </cell>
          <cell r="M1476">
            <v>1795044</v>
          </cell>
          <cell r="N1476">
            <v>277670</v>
          </cell>
          <cell r="O1476">
            <v>1032688</v>
          </cell>
          <cell r="P1476">
            <v>424</v>
          </cell>
          <cell r="Q1476">
            <v>17694292</v>
          </cell>
        </row>
        <row r="1477">
          <cell r="D1477" t="str">
            <v>Mei</v>
          </cell>
          <cell r="E1477">
            <v>96</v>
          </cell>
          <cell r="F1477">
            <v>2189</v>
          </cell>
          <cell r="G1477">
            <v>5318</v>
          </cell>
          <cell r="H1477">
            <v>1689</v>
          </cell>
          <cell r="I1477">
            <v>9292</v>
          </cell>
          <cell r="J1477">
            <v>13644864</v>
          </cell>
          <cell r="K1477">
            <v>1320067</v>
          </cell>
          <cell r="M1477">
            <v>1829675</v>
          </cell>
          <cell r="N1477">
            <v>279116</v>
          </cell>
          <cell r="O1477">
            <v>1068859</v>
          </cell>
          <cell r="P1477">
            <v>440</v>
          </cell>
          <cell r="Q1477">
            <v>18143021</v>
          </cell>
        </row>
        <row r="1478">
          <cell r="C1478" t="str">
            <v>Kab. Pontianak</v>
          </cell>
          <cell r="D1478" t="str">
            <v>Juni</v>
          </cell>
          <cell r="E1478">
            <v>95</v>
          </cell>
          <cell r="F1478">
            <v>2155</v>
          </cell>
          <cell r="G1478">
            <v>5294</v>
          </cell>
          <cell r="H1478">
            <v>1738</v>
          </cell>
          <cell r="I1478">
            <v>9282</v>
          </cell>
          <cell r="J1478">
            <v>13655908</v>
          </cell>
          <cell r="K1478">
            <v>1320415</v>
          </cell>
          <cell r="M1478">
            <v>1837075</v>
          </cell>
          <cell r="N1478">
            <v>280617</v>
          </cell>
          <cell r="O1478">
            <v>1066820</v>
          </cell>
          <cell r="P1478">
            <v>441</v>
          </cell>
          <cell r="Q1478">
            <v>18161276</v>
          </cell>
        </row>
        <row r="1479">
          <cell r="D1479" t="str">
            <v>Januari</v>
          </cell>
          <cell r="E1479">
            <v>71</v>
          </cell>
          <cell r="F1479">
            <v>1385</v>
          </cell>
          <cell r="G1479">
            <v>4333</v>
          </cell>
          <cell r="H1479">
            <v>894</v>
          </cell>
          <cell r="I1479">
            <v>6683</v>
          </cell>
          <cell r="J1479">
            <v>8543816</v>
          </cell>
          <cell r="K1479">
            <v>874953</v>
          </cell>
          <cell r="M1479">
            <v>1346459</v>
          </cell>
          <cell r="N1479">
            <v>138960</v>
          </cell>
          <cell r="O1479">
            <v>797806</v>
          </cell>
          <cell r="P1479">
            <v>302286</v>
          </cell>
          <cell r="Q1479">
            <v>12004280</v>
          </cell>
        </row>
        <row r="1480">
          <cell r="D1480" t="str">
            <v>Februari</v>
          </cell>
          <cell r="E1480">
            <v>71</v>
          </cell>
          <cell r="F1480">
            <v>1380</v>
          </cell>
          <cell r="G1480">
            <v>4333</v>
          </cell>
          <cell r="H1480">
            <v>895</v>
          </cell>
          <cell r="I1480">
            <v>6679</v>
          </cell>
          <cell r="J1480">
            <v>8545664</v>
          </cell>
          <cell r="K1480">
            <v>875387</v>
          </cell>
          <cell r="M1480">
            <v>1337643</v>
          </cell>
          <cell r="N1480">
            <v>138794</v>
          </cell>
          <cell r="O1480">
            <v>797460</v>
          </cell>
          <cell r="P1480">
            <v>300842</v>
          </cell>
          <cell r="Q1480">
            <v>11995790</v>
          </cell>
        </row>
        <row r="1481">
          <cell r="D1481" t="str">
            <v>Maret</v>
          </cell>
          <cell r="E1481">
            <v>71</v>
          </cell>
          <cell r="F1481">
            <v>1383</v>
          </cell>
          <cell r="G1481">
            <v>4333</v>
          </cell>
          <cell r="H1481">
            <v>894</v>
          </cell>
          <cell r="I1481">
            <v>6681</v>
          </cell>
          <cell r="J1481">
            <v>12575781</v>
          </cell>
          <cell r="K1481">
            <v>1015913</v>
          </cell>
          <cell r="M1481">
            <v>1343867</v>
          </cell>
          <cell r="N1481">
            <v>205424</v>
          </cell>
          <cell r="O1481">
            <v>797536</v>
          </cell>
          <cell r="P1481">
            <v>296280</v>
          </cell>
          <cell r="Q1481">
            <v>16234801</v>
          </cell>
        </row>
        <row r="1482">
          <cell r="D1482" t="str">
            <v>April</v>
          </cell>
          <cell r="E1482">
            <v>71</v>
          </cell>
          <cell r="F1482">
            <v>1381</v>
          </cell>
          <cell r="G1482">
            <v>4326</v>
          </cell>
          <cell r="H1482">
            <v>898</v>
          </cell>
          <cell r="I1482">
            <v>6676</v>
          </cell>
          <cell r="J1482">
            <v>9924704</v>
          </cell>
          <cell r="K1482">
            <v>1017390</v>
          </cell>
          <cell r="M1482">
            <v>217600</v>
          </cell>
          <cell r="N1482">
            <v>206096</v>
          </cell>
          <cell r="O1482">
            <v>796843</v>
          </cell>
          <cell r="P1482">
            <v>1421639</v>
          </cell>
          <cell r="Q1482">
            <v>13584272</v>
          </cell>
        </row>
        <row r="1483">
          <cell r="D1483" t="str">
            <v>Mei</v>
          </cell>
          <cell r="E1483">
            <v>71</v>
          </cell>
          <cell r="F1483">
            <v>1378</v>
          </cell>
          <cell r="G1483">
            <v>4315</v>
          </cell>
          <cell r="H1483">
            <v>906</v>
          </cell>
          <cell r="I1483">
            <v>6670</v>
          </cell>
          <cell r="J1483">
            <v>9921314</v>
          </cell>
          <cell r="K1483">
            <v>1018376</v>
          </cell>
          <cell r="M1483">
            <v>217240</v>
          </cell>
          <cell r="N1483">
            <v>206529</v>
          </cell>
          <cell r="O1483">
            <v>796843</v>
          </cell>
          <cell r="P1483">
            <v>1427752</v>
          </cell>
          <cell r="Q1483">
            <v>13588054</v>
          </cell>
        </row>
        <row r="1484">
          <cell r="C1484" t="str">
            <v>Kab. Sambas</v>
          </cell>
          <cell r="D1484" t="str">
            <v>Juni</v>
          </cell>
          <cell r="E1484">
            <v>71</v>
          </cell>
          <cell r="F1484">
            <v>1662</v>
          </cell>
          <cell r="G1484">
            <v>4405</v>
          </cell>
          <cell r="H1484">
            <v>904</v>
          </cell>
          <cell r="I1484">
            <v>7042</v>
          </cell>
          <cell r="J1484">
            <v>10262372</v>
          </cell>
          <cell r="K1484">
            <v>1043049</v>
          </cell>
          <cell r="M1484">
            <v>228700</v>
          </cell>
          <cell r="N1484">
            <v>208010</v>
          </cell>
          <cell r="O1484">
            <v>830937</v>
          </cell>
          <cell r="P1484">
            <v>1492845</v>
          </cell>
          <cell r="Q1484">
            <v>14065913</v>
          </cell>
        </row>
        <row r="1485">
          <cell r="D1485" t="str">
            <v>Januari</v>
          </cell>
          <cell r="E1485">
            <v>95</v>
          </cell>
          <cell r="F1485">
            <v>1336</v>
          </cell>
          <cell r="G1485">
            <v>3073</v>
          </cell>
          <cell r="H1485">
            <v>1163</v>
          </cell>
          <cell r="I1485">
            <v>5667</v>
          </cell>
          <cell r="J1485">
            <v>7192549</v>
          </cell>
          <cell r="K1485">
            <v>762055</v>
          </cell>
          <cell r="M1485">
            <v>1140794</v>
          </cell>
          <cell r="N1485">
            <v>174364</v>
          </cell>
          <cell r="O1485">
            <v>699489</v>
          </cell>
          <cell r="P1485">
            <v>399815</v>
          </cell>
          <cell r="Q1485">
            <v>10369066</v>
          </cell>
        </row>
        <row r="1486">
          <cell r="D1486" t="str">
            <v>Februari</v>
          </cell>
          <cell r="E1486">
            <v>95</v>
          </cell>
          <cell r="F1486">
            <v>1409</v>
          </cell>
          <cell r="G1486">
            <v>3093</v>
          </cell>
          <cell r="H1486">
            <v>1157</v>
          </cell>
          <cell r="I1486">
            <v>5754</v>
          </cell>
          <cell r="J1486">
            <v>7256537</v>
          </cell>
          <cell r="K1486">
            <v>765967</v>
          </cell>
          <cell r="M1486">
            <v>1137696</v>
          </cell>
          <cell r="N1486">
            <v>175313</v>
          </cell>
          <cell r="O1486">
            <v>706878</v>
          </cell>
          <cell r="P1486">
            <v>420407</v>
          </cell>
          <cell r="Q1486">
            <v>10462798</v>
          </cell>
        </row>
        <row r="1487">
          <cell r="D1487" t="str">
            <v>Maret</v>
          </cell>
          <cell r="E1487">
            <v>95</v>
          </cell>
          <cell r="F1487">
            <v>1497</v>
          </cell>
          <cell r="G1487">
            <v>3106</v>
          </cell>
          <cell r="H1487">
            <v>1156</v>
          </cell>
          <cell r="I1487">
            <v>5854</v>
          </cell>
          <cell r="J1487">
            <v>8506720</v>
          </cell>
          <cell r="K1487">
            <v>895915</v>
          </cell>
          <cell r="M1487">
            <v>1140234</v>
          </cell>
          <cell r="N1487">
            <v>211774</v>
          </cell>
          <cell r="O1487">
            <v>715882</v>
          </cell>
          <cell r="P1487">
            <v>496934</v>
          </cell>
          <cell r="Q1487">
            <v>11967459</v>
          </cell>
        </row>
        <row r="1488">
          <cell r="D1488" t="str">
            <v>April</v>
          </cell>
          <cell r="E1488">
            <v>95</v>
          </cell>
          <cell r="F1488">
            <v>1499</v>
          </cell>
          <cell r="G1488">
            <v>3099</v>
          </cell>
          <cell r="H1488">
            <v>1156</v>
          </cell>
          <cell r="I1488">
            <v>5849</v>
          </cell>
          <cell r="J1488">
            <v>8499948</v>
          </cell>
          <cell r="K1488">
            <v>894104</v>
          </cell>
          <cell r="M1488">
            <v>1135575</v>
          </cell>
          <cell r="N1488">
            <v>211554</v>
          </cell>
          <cell r="O1488">
            <v>714458</v>
          </cell>
          <cell r="P1488">
            <v>498415</v>
          </cell>
          <cell r="Q1488">
            <v>11954054</v>
          </cell>
        </row>
        <row r="1489">
          <cell r="D1489" t="str">
            <v>Mei</v>
          </cell>
          <cell r="E1489">
            <v>87</v>
          </cell>
          <cell r="F1489">
            <v>1471</v>
          </cell>
          <cell r="G1489">
            <v>3127</v>
          </cell>
          <cell r="H1489">
            <v>1153</v>
          </cell>
          <cell r="I1489">
            <v>5838</v>
          </cell>
          <cell r="J1489">
            <v>8498259</v>
          </cell>
          <cell r="K1489">
            <v>893332</v>
          </cell>
          <cell r="M1489">
            <v>1124693</v>
          </cell>
          <cell r="N1489">
            <v>211052</v>
          </cell>
          <cell r="O1489">
            <v>712996</v>
          </cell>
          <cell r="P1489">
            <v>507806</v>
          </cell>
          <cell r="Q1489">
            <v>11948138</v>
          </cell>
        </row>
        <row r="1490">
          <cell r="C1490" t="str">
            <v>Kab. Sanggau</v>
          </cell>
          <cell r="D1490" t="str">
            <v>Juni</v>
          </cell>
          <cell r="E1490">
            <v>87</v>
          </cell>
          <cell r="F1490">
            <v>1535</v>
          </cell>
          <cell r="G1490">
            <v>3117</v>
          </cell>
          <cell r="H1490">
            <v>1190</v>
          </cell>
          <cell r="I1490">
            <v>5929</v>
          </cell>
          <cell r="J1490">
            <v>8582503</v>
          </cell>
          <cell r="K1490">
            <v>896698</v>
          </cell>
          <cell r="M1490">
            <v>1132118</v>
          </cell>
          <cell r="N1490">
            <v>212366</v>
          </cell>
          <cell r="O1490">
            <v>718576</v>
          </cell>
          <cell r="P1490">
            <v>518062</v>
          </cell>
          <cell r="Q1490">
            <v>12060323</v>
          </cell>
        </row>
        <row r="1491">
          <cell r="D1491" t="str">
            <v>Januari</v>
          </cell>
          <cell r="E1491">
            <v>23</v>
          </cell>
          <cell r="F1491">
            <v>1247</v>
          </cell>
          <cell r="G1491">
            <v>2757</v>
          </cell>
          <cell r="H1491">
            <v>826</v>
          </cell>
          <cell r="I1491">
            <v>4853</v>
          </cell>
          <cell r="J1491">
            <v>6009620</v>
          </cell>
          <cell r="K1491">
            <v>631313</v>
          </cell>
          <cell r="L1491">
            <v>281298</v>
          </cell>
          <cell r="M1491">
            <v>990244</v>
          </cell>
          <cell r="N1491">
            <v>281298</v>
          </cell>
          <cell r="O1491">
            <v>95230</v>
          </cell>
          <cell r="P1491">
            <v>589898</v>
          </cell>
          <cell r="Q1491">
            <v>8597831</v>
          </cell>
        </row>
        <row r="1492">
          <cell r="D1492" t="str">
            <v>Februari</v>
          </cell>
          <cell r="E1492">
            <v>26</v>
          </cell>
          <cell r="F1492">
            <v>1499</v>
          </cell>
          <cell r="G1492">
            <v>2824</v>
          </cell>
          <cell r="H1492">
            <v>828</v>
          </cell>
          <cell r="I1492">
            <v>5177</v>
          </cell>
          <cell r="J1492">
            <v>7239073</v>
          </cell>
          <cell r="K1492">
            <v>750696</v>
          </cell>
          <cell r="L1492">
            <v>318369</v>
          </cell>
          <cell r="M1492">
            <v>1010584</v>
          </cell>
          <cell r="N1492">
            <v>318369</v>
          </cell>
          <cell r="O1492">
            <v>117769</v>
          </cell>
          <cell r="P1492">
            <v>619066</v>
          </cell>
          <cell r="Q1492">
            <v>10055811</v>
          </cell>
        </row>
        <row r="1493">
          <cell r="D1493" t="str">
            <v>Maret</v>
          </cell>
          <cell r="E1493">
            <v>26</v>
          </cell>
          <cell r="F1493">
            <v>1495</v>
          </cell>
          <cell r="G1493">
            <v>2821</v>
          </cell>
          <cell r="H1493">
            <v>828</v>
          </cell>
          <cell r="I1493">
            <v>5170</v>
          </cell>
          <cell r="J1493">
            <v>7249850</v>
          </cell>
          <cell r="K1493">
            <v>752305</v>
          </cell>
          <cell r="L1493">
            <v>315055</v>
          </cell>
          <cell r="M1493">
            <v>1014527</v>
          </cell>
          <cell r="N1493">
            <v>315055</v>
          </cell>
          <cell r="O1493">
            <v>118809</v>
          </cell>
          <cell r="P1493">
            <v>618258</v>
          </cell>
          <cell r="Q1493">
            <v>10069055</v>
          </cell>
        </row>
        <row r="1494">
          <cell r="D1494" t="str">
            <v>April</v>
          </cell>
          <cell r="E1494">
            <v>26</v>
          </cell>
          <cell r="F1494">
            <v>1493</v>
          </cell>
          <cell r="G1494">
            <v>2814</v>
          </cell>
          <cell r="H1494">
            <v>830</v>
          </cell>
          <cell r="I1494">
            <v>5163</v>
          </cell>
          <cell r="J1494">
            <v>7249147</v>
          </cell>
          <cell r="K1494">
            <v>753511</v>
          </cell>
          <cell r="M1494">
            <v>1039779</v>
          </cell>
          <cell r="N1494">
            <v>119770</v>
          </cell>
          <cell r="O1494">
            <v>618489</v>
          </cell>
          <cell r="P1494">
            <v>302513</v>
          </cell>
          <cell r="Q1494">
            <v>10083209</v>
          </cell>
        </row>
        <row r="1495">
          <cell r="D1495" t="str">
            <v>Mei</v>
          </cell>
          <cell r="E1495">
            <v>25</v>
          </cell>
          <cell r="F1495">
            <v>1453</v>
          </cell>
          <cell r="G1495">
            <v>2819</v>
          </cell>
          <cell r="H1495">
            <v>865</v>
          </cell>
          <cell r="I1495">
            <v>5162</v>
          </cell>
          <cell r="J1495">
            <v>7276378</v>
          </cell>
          <cell r="K1495">
            <v>756382</v>
          </cell>
          <cell r="M1495">
            <v>1044756</v>
          </cell>
          <cell r="N1495">
            <v>121302</v>
          </cell>
          <cell r="O1495">
            <v>618797</v>
          </cell>
          <cell r="P1495">
            <v>301355</v>
          </cell>
          <cell r="Q1495">
            <v>10118970</v>
          </cell>
        </row>
        <row r="1496">
          <cell r="C1496" t="str">
            <v>Kab. Sintang</v>
          </cell>
          <cell r="D1496" t="str">
            <v>Juni</v>
          </cell>
          <cell r="E1496">
            <v>24</v>
          </cell>
          <cell r="F1496">
            <v>1445</v>
          </cell>
          <cell r="G1496">
            <v>2795</v>
          </cell>
          <cell r="H1496">
            <v>879</v>
          </cell>
          <cell r="I1496">
            <v>5143</v>
          </cell>
          <cell r="J1496">
            <v>7258357</v>
          </cell>
          <cell r="K1496">
            <v>754820</v>
          </cell>
          <cell r="M1496">
            <v>1037194</v>
          </cell>
          <cell r="N1496">
            <v>121037</v>
          </cell>
          <cell r="O1496">
            <v>616911</v>
          </cell>
          <cell r="P1496">
            <v>299861</v>
          </cell>
          <cell r="Q1496">
            <v>10088180</v>
          </cell>
        </row>
        <row r="1497">
          <cell r="D1497" t="str">
            <v>Januari</v>
          </cell>
          <cell r="E1497">
            <v>45</v>
          </cell>
          <cell r="F1497">
            <v>1110</v>
          </cell>
          <cell r="G1497">
            <v>3774</v>
          </cell>
          <cell r="H1497">
            <v>1864</v>
          </cell>
          <cell r="I1497">
            <v>6793</v>
          </cell>
          <cell r="J1497">
            <v>8986618</v>
          </cell>
          <cell r="K1497">
            <v>766711</v>
          </cell>
          <cell r="L1497">
            <v>355165</v>
          </cell>
          <cell r="M1497">
            <v>1388277</v>
          </cell>
          <cell r="N1497">
            <v>160105</v>
          </cell>
          <cell r="O1497">
            <v>719576</v>
          </cell>
          <cell r="P1497">
            <v>335</v>
          </cell>
          <cell r="Q1497">
            <v>12376787</v>
          </cell>
        </row>
        <row r="1498">
          <cell r="D1498" t="str">
            <v>Februari</v>
          </cell>
          <cell r="E1498">
            <v>63</v>
          </cell>
          <cell r="F1498">
            <v>1192</v>
          </cell>
          <cell r="G1498">
            <v>3787</v>
          </cell>
          <cell r="H1498">
            <v>1861</v>
          </cell>
          <cell r="I1498">
            <v>6903</v>
          </cell>
          <cell r="J1498">
            <v>9072762</v>
          </cell>
          <cell r="K1498">
            <v>774031</v>
          </cell>
          <cell r="L1498">
            <v>378360</v>
          </cell>
          <cell r="M1498">
            <v>1383705</v>
          </cell>
          <cell r="N1498">
            <v>160163</v>
          </cell>
          <cell r="O1498">
            <v>730312</v>
          </cell>
          <cell r="P1498">
            <v>343</v>
          </cell>
          <cell r="Q1498">
            <v>12499676</v>
          </cell>
        </row>
        <row r="1499">
          <cell r="D1499" t="str">
            <v>Maret</v>
          </cell>
          <cell r="E1499">
            <v>65</v>
          </cell>
          <cell r="F1499">
            <v>1214</v>
          </cell>
          <cell r="G1499">
            <v>3784</v>
          </cell>
          <cell r="H1499">
            <v>1860</v>
          </cell>
          <cell r="I1499">
            <v>6923</v>
          </cell>
          <cell r="J1499">
            <v>10560406</v>
          </cell>
          <cell r="K1499">
            <v>901830</v>
          </cell>
          <cell r="L1499">
            <v>376286</v>
          </cell>
          <cell r="M1499">
            <v>1384128</v>
          </cell>
          <cell r="N1499">
            <v>230205</v>
          </cell>
          <cell r="O1499">
            <v>732621</v>
          </cell>
          <cell r="P1499">
            <v>331</v>
          </cell>
          <cell r="Q1499">
            <v>14185807</v>
          </cell>
        </row>
        <row r="1500">
          <cell r="D1500" t="str">
            <v>April</v>
          </cell>
          <cell r="E1500">
            <v>56</v>
          </cell>
          <cell r="F1500">
            <v>1180</v>
          </cell>
          <cell r="G1500">
            <v>3810</v>
          </cell>
          <cell r="H1500">
            <v>1863</v>
          </cell>
          <cell r="I1500">
            <v>6909</v>
          </cell>
          <cell r="J1500">
            <v>10568537</v>
          </cell>
          <cell r="K1500">
            <v>902327</v>
          </cell>
          <cell r="M1500">
            <v>1379704</v>
          </cell>
          <cell r="N1500">
            <v>231171</v>
          </cell>
          <cell r="O1500">
            <v>731005</v>
          </cell>
          <cell r="P1500">
            <v>330</v>
          </cell>
          <cell r="Q1500">
            <v>13813074</v>
          </cell>
        </row>
        <row r="1501">
          <cell r="D1501" t="str">
            <v>Mei</v>
          </cell>
          <cell r="E1501">
            <v>57</v>
          </cell>
          <cell r="F1501">
            <v>1175</v>
          </cell>
          <cell r="G1501">
            <v>3809</v>
          </cell>
          <cell r="H1501">
            <v>1858</v>
          </cell>
          <cell r="I1501">
            <v>6899</v>
          </cell>
          <cell r="J1501">
            <v>10553577</v>
          </cell>
          <cell r="K1501">
            <v>900511</v>
          </cell>
          <cell r="M1501">
            <v>1383315</v>
          </cell>
          <cell r="N1501">
            <v>231128</v>
          </cell>
          <cell r="O1501">
            <v>729350</v>
          </cell>
          <cell r="P1501">
            <v>329</v>
          </cell>
          <cell r="Q1501">
            <v>13798210</v>
          </cell>
        </row>
        <row r="1502">
          <cell r="C1502" t="str">
            <v>Kota Pontianak</v>
          </cell>
          <cell r="D1502" t="str">
            <v>Juni</v>
          </cell>
          <cell r="E1502">
            <v>53</v>
          </cell>
          <cell r="F1502">
            <v>1169</v>
          </cell>
          <cell r="G1502">
            <v>3609</v>
          </cell>
          <cell r="H1502">
            <v>2051</v>
          </cell>
          <cell r="I1502">
            <v>6882</v>
          </cell>
          <cell r="J1502">
            <v>10548063</v>
          </cell>
          <cell r="K1502">
            <v>900878</v>
          </cell>
          <cell r="M1502">
            <v>1388578</v>
          </cell>
          <cell r="N1502">
            <v>232004</v>
          </cell>
          <cell r="O1502">
            <v>728119</v>
          </cell>
          <cell r="P1502">
            <v>332</v>
          </cell>
          <cell r="Q1502">
            <v>13797974</v>
          </cell>
        </row>
        <row r="1503">
          <cell r="D1503" t="str">
            <v>Januari</v>
          </cell>
          <cell r="E1503">
            <v>17</v>
          </cell>
          <cell r="F1503">
            <v>678</v>
          </cell>
          <cell r="G1503">
            <v>2207</v>
          </cell>
          <cell r="H1503">
            <v>532</v>
          </cell>
          <cell r="I1503">
            <v>3434</v>
          </cell>
          <cell r="J1503">
            <v>4369093</v>
          </cell>
          <cell r="K1503">
            <v>385261</v>
          </cell>
          <cell r="M1503">
            <v>706925</v>
          </cell>
          <cell r="N1503">
            <v>74911</v>
          </cell>
          <cell r="O1503">
            <v>373371</v>
          </cell>
          <cell r="P1503">
            <v>188679</v>
          </cell>
          <cell r="Q1503">
            <v>6098240</v>
          </cell>
        </row>
        <row r="1504">
          <cell r="D1504" t="str">
            <v>Februari</v>
          </cell>
          <cell r="E1504">
            <v>17</v>
          </cell>
          <cell r="F1504">
            <v>677</v>
          </cell>
          <cell r="G1504">
            <v>2204</v>
          </cell>
          <cell r="H1504">
            <v>530</v>
          </cell>
          <cell r="I1504">
            <v>3428</v>
          </cell>
          <cell r="J1504">
            <v>4367194</v>
          </cell>
          <cell r="K1504">
            <v>374230</v>
          </cell>
          <cell r="M1504">
            <v>694094</v>
          </cell>
          <cell r="N1504">
            <v>74411</v>
          </cell>
          <cell r="O1504">
            <v>475144</v>
          </cell>
          <cell r="P1504">
            <v>167226</v>
          </cell>
          <cell r="Q1504">
            <v>6152299</v>
          </cell>
        </row>
        <row r="1505">
          <cell r="D1505" t="str">
            <v>Maret</v>
          </cell>
          <cell r="E1505">
            <v>17</v>
          </cell>
          <cell r="F1505">
            <v>679</v>
          </cell>
          <cell r="G1505">
            <v>2204</v>
          </cell>
          <cell r="H1505">
            <v>5269</v>
          </cell>
          <cell r="I1505">
            <v>8169</v>
          </cell>
          <cell r="J1505">
            <v>5059824</v>
          </cell>
          <cell r="K1505">
            <v>445320</v>
          </cell>
          <cell r="M1505">
            <v>699027</v>
          </cell>
          <cell r="N1505">
            <v>109034</v>
          </cell>
          <cell r="O1505">
            <v>371024</v>
          </cell>
          <cell r="P1505">
            <v>185775</v>
          </cell>
          <cell r="Q1505">
            <v>6870004</v>
          </cell>
        </row>
        <row r="1506">
          <cell r="D1506" t="str">
            <v>April</v>
          </cell>
          <cell r="E1506">
            <v>17</v>
          </cell>
          <cell r="F1506">
            <v>677</v>
          </cell>
          <cell r="G1506">
            <v>2199</v>
          </cell>
          <cell r="H1506">
            <v>525</v>
          </cell>
          <cell r="I1506">
            <v>3418</v>
          </cell>
          <cell r="J1506">
            <v>5058069</v>
          </cell>
          <cell r="K1506">
            <v>446188</v>
          </cell>
          <cell r="M1506">
            <v>704261</v>
          </cell>
          <cell r="N1506">
            <v>109598</v>
          </cell>
          <cell r="O1506">
            <v>370600</v>
          </cell>
          <cell r="P1506">
            <v>184669</v>
          </cell>
          <cell r="Q1506">
            <v>6873385</v>
          </cell>
        </row>
        <row r="1507">
          <cell r="D1507" t="str">
            <v>Mei</v>
          </cell>
          <cell r="E1507">
            <v>17</v>
          </cell>
          <cell r="F1507">
            <v>677</v>
          </cell>
          <cell r="G1507">
            <v>2194</v>
          </cell>
          <cell r="H1507">
            <v>522</v>
          </cell>
          <cell r="I1507">
            <v>3410</v>
          </cell>
          <cell r="J1507">
            <v>5048104</v>
          </cell>
          <cell r="K1507">
            <v>445877</v>
          </cell>
          <cell r="M1507">
            <v>702066</v>
          </cell>
          <cell r="N1507">
            <v>109347</v>
          </cell>
          <cell r="O1507">
            <v>370139</v>
          </cell>
          <cell r="P1507">
            <v>182860</v>
          </cell>
          <cell r="Q1507">
            <v>6858393</v>
          </cell>
        </row>
        <row r="1508">
          <cell r="C1508" t="str">
            <v>Kota Singkawang</v>
          </cell>
          <cell r="D1508" t="str">
            <v>Juni</v>
          </cell>
          <cell r="E1508">
            <v>17</v>
          </cell>
          <cell r="F1508">
            <v>677</v>
          </cell>
          <cell r="G1508">
            <v>2195</v>
          </cell>
          <cell r="H1508">
            <v>522</v>
          </cell>
          <cell r="I1508">
            <v>3411</v>
          </cell>
          <cell r="J1508">
            <v>5051396</v>
          </cell>
          <cell r="K1508">
            <v>446961</v>
          </cell>
          <cell r="M1508">
            <v>702758</v>
          </cell>
          <cell r="N1508">
            <v>109489</v>
          </cell>
          <cell r="O1508">
            <v>370523</v>
          </cell>
          <cell r="P1508">
            <v>183051</v>
          </cell>
          <cell r="Q1508">
            <v>6864178</v>
          </cell>
        </row>
        <row r="1509">
          <cell r="D1509" t="str">
            <v>Januari</v>
          </cell>
          <cell r="E1509">
            <v>33</v>
          </cell>
          <cell r="F1509">
            <v>622</v>
          </cell>
          <cell r="G1509">
            <v>1203</v>
          </cell>
          <cell r="H1509">
            <v>317</v>
          </cell>
          <cell r="I1509">
            <v>2175</v>
          </cell>
          <cell r="J1509">
            <v>2622010</v>
          </cell>
          <cell r="K1509">
            <v>289286</v>
          </cell>
          <cell r="M1509">
            <v>535378</v>
          </cell>
          <cell r="N1509">
            <v>116940</v>
          </cell>
          <cell r="O1509">
            <v>272169</v>
          </cell>
          <cell r="P1509">
            <v>43782</v>
          </cell>
          <cell r="Q1509">
            <v>3879565</v>
          </cell>
        </row>
        <row r="1510">
          <cell r="D1510" t="str">
            <v>Februari</v>
          </cell>
          <cell r="E1510">
            <v>33</v>
          </cell>
          <cell r="F1510">
            <v>621</v>
          </cell>
          <cell r="G1510">
            <v>1199</v>
          </cell>
          <cell r="H1510">
            <v>318</v>
          </cell>
          <cell r="I1510">
            <v>2171</v>
          </cell>
          <cell r="J1510">
            <v>2618777</v>
          </cell>
          <cell r="K1510">
            <v>289191</v>
          </cell>
          <cell r="M1510">
            <v>563961</v>
          </cell>
          <cell r="N1510">
            <v>118944</v>
          </cell>
          <cell r="O1510">
            <v>271938</v>
          </cell>
          <cell r="P1510">
            <v>58262</v>
          </cell>
          <cell r="Q1510">
            <v>3921073</v>
          </cell>
        </row>
        <row r="1511">
          <cell r="D1511" t="str">
            <v>Maret</v>
          </cell>
          <cell r="E1511">
            <v>33</v>
          </cell>
          <cell r="F1511">
            <v>621</v>
          </cell>
          <cell r="G1511">
            <v>1199</v>
          </cell>
          <cell r="H1511">
            <v>316</v>
          </cell>
          <cell r="I1511">
            <v>2169</v>
          </cell>
          <cell r="J1511">
            <v>3034968</v>
          </cell>
          <cell r="K1511">
            <v>334530</v>
          </cell>
          <cell r="M1511">
            <v>550785</v>
          </cell>
          <cell r="N1511">
            <v>140680</v>
          </cell>
          <cell r="O1511">
            <v>271246</v>
          </cell>
          <cell r="P1511">
            <v>67495</v>
          </cell>
          <cell r="Q1511">
            <v>4399704</v>
          </cell>
        </row>
        <row r="1512">
          <cell r="D1512" t="str">
            <v>April</v>
          </cell>
          <cell r="E1512">
            <v>30</v>
          </cell>
          <cell r="F1512">
            <v>613</v>
          </cell>
          <cell r="G1512">
            <v>1205</v>
          </cell>
          <cell r="H1512">
            <v>316</v>
          </cell>
          <cell r="I1512">
            <v>2164</v>
          </cell>
          <cell r="J1512">
            <v>3038021</v>
          </cell>
          <cell r="K1512">
            <v>333916</v>
          </cell>
          <cell r="M1512">
            <v>450669</v>
          </cell>
          <cell r="N1512">
            <v>208649</v>
          </cell>
          <cell r="O1512">
            <v>269437</v>
          </cell>
          <cell r="P1512">
            <v>103601</v>
          </cell>
          <cell r="Q1512">
            <v>4404293</v>
          </cell>
        </row>
        <row r="1513">
          <cell r="D1513" t="str">
            <v>Mei</v>
          </cell>
          <cell r="E1513">
            <v>37</v>
          </cell>
          <cell r="F1513">
            <v>747</v>
          </cell>
          <cell r="G1513">
            <v>1197</v>
          </cell>
          <cell r="H1513">
            <v>362</v>
          </cell>
          <cell r="I1513">
            <v>2343</v>
          </cell>
          <cell r="J1513">
            <v>3193342</v>
          </cell>
          <cell r="K1513">
            <v>343906</v>
          </cell>
          <cell r="M1513">
            <v>450233</v>
          </cell>
          <cell r="N1513">
            <v>218506</v>
          </cell>
          <cell r="O1513">
            <v>283828</v>
          </cell>
          <cell r="P1513">
            <v>137171</v>
          </cell>
          <cell r="Q1513">
            <v>4626986</v>
          </cell>
        </row>
        <row r="1514">
          <cell r="C1514" t="str">
            <v>Kab. Sekadau</v>
          </cell>
          <cell r="D1514" t="str">
            <v>Juni</v>
          </cell>
          <cell r="E1514">
            <v>37</v>
          </cell>
          <cell r="F1514">
            <v>749</v>
          </cell>
          <cell r="G1514">
            <v>1196</v>
          </cell>
          <cell r="H1514">
            <v>361</v>
          </cell>
          <cell r="I1514">
            <v>2343</v>
          </cell>
          <cell r="J1514">
            <v>3192955</v>
          </cell>
          <cell r="K1514">
            <v>344817</v>
          </cell>
          <cell r="M1514">
            <v>450234</v>
          </cell>
          <cell r="N1514">
            <v>218417</v>
          </cell>
          <cell r="O1514">
            <v>284906</v>
          </cell>
          <cell r="P1514">
            <v>137034</v>
          </cell>
          <cell r="Q1514">
            <v>4628363</v>
          </cell>
        </row>
        <row r="1515">
          <cell r="D1515" t="str">
            <v>Januari</v>
          </cell>
          <cell r="E1515">
            <v>11</v>
          </cell>
          <cell r="F1515">
            <v>652</v>
          </cell>
          <cell r="G1515">
            <v>1105</v>
          </cell>
          <cell r="H1515">
            <v>412</v>
          </cell>
          <cell r="I1515">
            <v>2180</v>
          </cell>
          <cell r="J1515">
            <v>2611121</v>
          </cell>
          <cell r="K1515">
            <v>284607</v>
          </cell>
          <cell r="L1515">
            <v>108211</v>
          </cell>
          <cell r="M1515">
            <v>494577</v>
          </cell>
          <cell r="N1515">
            <v>117367</v>
          </cell>
          <cell r="O1515">
            <v>267667</v>
          </cell>
          <cell r="P1515">
            <v>109</v>
          </cell>
          <cell r="Q1515">
            <v>3883659</v>
          </cell>
        </row>
        <row r="1516">
          <cell r="D1516" t="str">
            <v>Februari</v>
          </cell>
          <cell r="E1516">
            <v>11</v>
          </cell>
          <cell r="F1516">
            <v>1762</v>
          </cell>
          <cell r="G1516">
            <v>3623</v>
          </cell>
          <cell r="H1516">
            <v>1544</v>
          </cell>
          <cell r="I1516">
            <v>6940</v>
          </cell>
          <cell r="J1516">
            <v>2615560</v>
          </cell>
          <cell r="K1516">
            <v>285653</v>
          </cell>
          <cell r="L1516">
            <v>108825</v>
          </cell>
          <cell r="M1516">
            <v>494167</v>
          </cell>
          <cell r="N1516">
            <v>117553</v>
          </cell>
          <cell r="O1516">
            <v>268244</v>
          </cell>
          <cell r="P1516">
            <v>109</v>
          </cell>
          <cell r="Q1516">
            <v>3890111</v>
          </cell>
        </row>
        <row r="1517">
          <cell r="D1517" t="str">
            <v>Maret</v>
          </cell>
          <cell r="E1517">
            <v>11</v>
          </cell>
          <cell r="F1517">
            <v>2065</v>
          </cell>
          <cell r="G1517">
            <v>3660</v>
          </cell>
          <cell r="H1517">
            <v>1543</v>
          </cell>
          <cell r="I1517">
            <v>7279</v>
          </cell>
          <cell r="J1517">
            <v>3155934</v>
          </cell>
          <cell r="K1517">
            <v>339782</v>
          </cell>
          <cell r="L1517">
            <v>116594</v>
          </cell>
          <cell r="M1517">
            <v>505515</v>
          </cell>
          <cell r="N1517">
            <v>144167</v>
          </cell>
          <cell r="O1517">
            <v>281289</v>
          </cell>
          <cell r="P1517">
            <v>113</v>
          </cell>
          <cell r="Q1517">
            <v>4543394</v>
          </cell>
        </row>
        <row r="1518">
          <cell r="D1518" t="str">
            <v>April</v>
          </cell>
          <cell r="E1518">
            <v>11</v>
          </cell>
          <cell r="F1518">
            <v>771</v>
          </cell>
          <cell r="G1518">
            <v>1121</v>
          </cell>
          <cell r="H1518">
            <v>428</v>
          </cell>
          <cell r="I1518">
            <v>2331</v>
          </cell>
          <cell r="J1518">
            <v>3200073</v>
          </cell>
          <cell r="K1518">
            <v>343954</v>
          </cell>
          <cell r="M1518">
            <v>505950</v>
          </cell>
          <cell r="N1518">
            <v>146407</v>
          </cell>
          <cell r="O1518">
            <v>281558</v>
          </cell>
          <cell r="P1518">
            <v>116621</v>
          </cell>
          <cell r="Q1518">
            <v>4594563</v>
          </cell>
        </row>
        <row r="1519">
          <cell r="D1519" t="str">
            <v>Mei</v>
          </cell>
          <cell r="E1519">
            <v>11</v>
          </cell>
          <cell r="F1519">
            <v>768</v>
          </cell>
          <cell r="G1519">
            <v>1118</v>
          </cell>
          <cell r="H1519">
            <v>428</v>
          </cell>
          <cell r="I1519">
            <v>2325</v>
          </cell>
          <cell r="J1519">
            <v>3196849</v>
          </cell>
          <cell r="K1519">
            <v>343847</v>
          </cell>
          <cell r="M1519">
            <v>504882</v>
          </cell>
          <cell r="N1519">
            <v>146283</v>
          </cell>
          <cell r="O1519">
            <v>281135</v>
          </cell>
          <cell r="P1519">
            <v>116573</v>
          </cell>
          <cell r="Q1519">
            <v>4589569</v>
          </cell>
        </row>
        <row r="1520">
          <cell r="C1520" t="str">
            <v>Kab. Melawi</v>
          </cell>
          <cell r="D1520" t="str">
            <v>Juni</v>
          </cell>
          <cell r="E1520">
            <v>11</v>
          </cell>
          <cell r="F1520">
            <v>764</v>
          </cell>
          <cell r="G1520">
            <v>1080</v>
          </cell>
          <cell r="H1520">
            <v>468</v>
          </cell>
          <cell r="I1520">
            <v>2323</v>
          </cell>
          <cell r="J1520">
            <v>3205837</v>
          </cell>
          <cell r="K1520">
            <v>344953</v>
          </cell>
          <cell r="M1520">
            <v>519200</v>
          </cell>
          <cell r="N1520">
            <v>147318</v>
          </cell>
          <cell r="O1520">
            <v>280866</v>
          </cell>
          <cell r="P1520">
            <v>112090</v>
          </cell>
          <cell r="Q1520">
            <v>4610264</v>
          </cell>
        </row>
        <row r="1521">
          <cell r="C1521">
            <v>0</v>
          </cell>
          <cell r="L1521" t="e">
            <v>#REF!</v>
          </cell>
        </row>
        <row r="1523">
          <cell r="D1523" t="str">
            <v>Januari</v>
          </cell>
          <cell r="E1523">
            <v>51</v>
          </cell>
          <cell r="F1523">
            <v>1342</v>
          </cell>
          <cell r="G1523">
            <v>3887</v>
          </cell>
          <cell r="H1523">
            <v>437</v>
          </cell>
          <cell r="I1523">
            <v>5717</v>
          </cell>
          <cell r="J1523">
            <v>7271374</v>
          </cell>
          <cell r="K1523">
            <v>715021</v>
          </cell>
          <cell r="M1523">
            <v>978907</v>
          </cell>
          <cell r="N1523">
            <v>102976</v>
          </cell>
          <cell r="O1523">
            <v>648080</v>
          </cell>
          <cell r="P1523">
            <v>623307</v>
          </cell>
          <cell r="Q1523">
            <v>10339665</v>
          </cell>
        </row>
        <row r="1524">
          <cell r="D1524" t="str">
            <v>Februari</v>
          </cell>
          <cell r="E1524">
            <v>64</v>
          </cell>
          <cell r="F1524">
            <v>1442</v>
          </cell>
          <cell r="G1524">
            <v>3905</v>
          </cell>
          <cell r="H1524">
            <v>431</v>
          </cell>
          <cell r="I1524">
            <v>5842</v>
          </cell>
          <cell r="J1524">
            <v>7356091</v>
          </cell>
          <cell r="K1524">
            <v>720263</v>
          </cell>
          <cell r="M1524">
            <v>973471</v>
          </cell>
          <cell r="N1524">
            <v>102344</v>
          </cell>
          <cell r="O1524">
            <v>658277</v>
          </cell>
          <cell r="P1524">
            <v>647840</v>
          </cell>
          <cell r="Q1524">
            <v>10458286</v>
          </cell>
        </row>
        <row r="1525">
          <cell r="D1525" t="str">
            <v>Maret</v>
          </cell>
          <cell r="E1525">
            <v>64</v>
          </cell>
          <cell r="F1525">
            <v>1440</v>
          </cell>
          <cell r="G1525">
            <v>3898</v>
          </cell>
          <cell r="H1525">
            <v>433</v>
          </cell>
          <cell r="I1525">
            <v>5835</v>
          </cell>
          <cell r="J1525">
            <v>8534085</v>
          </cell>
          <cell r="K1525">
            <v>835452</v>
          </cell>
          <cell r="M1525">
            <v>966976</v>
          </cell>
          <cell r="N1525">
            <v>159858</v>
          </cell>
          <cell r="O1525">
            <v>657469</v>
          </cell>
          <cell r="P1525">
            <v>647132</v>
          </cell>
          <cell r="Q1525">
            <v>11800972</v>
          </cell>
        </row>
        <row r="1526">
          <cell r="D1526" t="str">
            <v>April</v>
          </cell>
          <cell r="E1526">
            <v>66</v>
          </cell>
          <cell r="F1526">
            <v>1434</v>
          </cell>
          <cell r="G1526">
            <v>3889</v>
          </cell>
          <cell r="H1526">
            <v>425</v>
          </cell>
          <cell r="I1526">
            <v>5814</v>
          </cell>
          <cell r="J1526">
            <v>8511284</v>
          </cell>
          <cell r="K1526">
            <v>832413</v>
          </cell>
          <cell r="M1526">
            <v>957913</v>
          </cell>
          <cell r="N1526">
            <v>159406</v>
          </cell>
          <cell r="O1526">
            <v>654314</v>
          </cell>
          <cell r="P1526">
            <v>647615</v>
          </cell>
          <cell r="Q1526">
            <v>11762945</v>
          </cell>
        </row>
        <row r="1527">
          <cell r="D1527" t="str">
            <v>Mei</v>
          </cell>
          <cell r="E1527">
            <v>61</v>
          </cell>
          <cell r="F1527">
            <v>1360</v>
          </cell>
          <cell r="G1527">
            <v>3943</v>
          </cell>
          <cell r="H1527">
            <v>433</v>
          </cell>
          <cell r="I1527">
            <v>5797</v>
          </cell>
          <cell r="J1527">
            <v>8509246</v>
          </cell>
          <cell r="K1527">
            <v>832144</v>
          </cell>
          <cell r="M1527">
            <v>954164</v>
          </cell>
          <cell r="N1527">
            <v>160097</v>
          </cell>
          <cell r="O1527">
            <v>652313</v>
          </cell>
          <cell r="P1527">
            <v>646509</v>
          </cell>
          <cell r="Q1527">
            <v>11754473</v>
          </cell>
        </row>
        <row r="1528">
          <cell r="C1528" t="str">
            <v>Prop. Kalimantan Selatan</v>
          </cell>
          <cell r="D1528" t="str">
            <v>Juni</v>
          </cell>
          <cell r="E1528">
            <v>65</v>
          </cell>
          <cell r="F1528">
            <v>1341</v>
          </cell>
          <cell r="G1528">
            <v>3959</v>
          </cell>
          <cell r="H1528">
            <v>428</v>
          </cell>
          <cell r="I1528">
            <v>5793</v>
          </cell>
          <cell r="J1528">
            <v>8592225</v>
          </cell>
          <cell r="K1528">
            <v>830885</v>
          </cell>
          <cell r="M1528">
            <v>953768</v>
          </cell>
          <cell r="N1528">
            <v>159982</v>
          </cell>
          <cell r="O1528">
            <v>651736</v>
          </cell>
          <cell r="P1528">
            <v>645634</v>
          </cell>
          <cell r="Q1528">
            <v>11834230</v>
          </cell>
        </row>
        <row r="1529">
          <cell r="D1529" t="str">
            <v>Januari</v>
          </cell>
          <cell r="E1529">
            <v>31</v>
          </cell>
          <cell r="F1529">
            <v>491</v>
          </cell>
          <cell r="G1529">
            <v>806</v>
          </cell>
          <cell r="H1529">
            <v>505</v>
          </cell>
          <cell r="I1529">
            <v>1833</v>
          </cell>
          <cell r="J1529">
            <v>2271285</v>
          </cell>
          <cell r="K1529">
            <v>215011</v>
          </cell>
          <cell r="M1529">
            <v>433216</v>
          </cell>
          <cell r="N1529">
            <v>41066</v>
          </cell>
          <cell r="O1529">
            <v>195681</v>
          </cell>
          <cell r="P1529">
            <v>107472</v>
          </cell>
          <cell r="Q1529">
            <v>3263731</v>
          </cell>
        </row>
        <row r="1530">
          <cell r="D1530" t="str">
            <v>Februari</v>
          </cell>
          <cell r="E1530">
            <v>31</v>
          </cell>
          <cell r="F1530">
            <v>489</v>
          </cell>
          <cell r="G1530">
            <v>804</v>
          </cell>
          <cell r="H1530">
            <v>507</v>
          </cell>
          <cell r="I1530">
            <v>1831</v>
          </cell>
          <cell r="J1530">
            <v>2271572</v>
          </cell>
          <cell r="K1530">
            <v>215197</v>
          </cell>
          <cell r="M1530">
            <v>432396</v>
          </cell>
          <cell r="N1530">
            <v>41223</v>
          </cell>
          <cell r="O1530">
            <v>543885</v>
          </cell>
          <cell r="P1530">
            <v>107804</v>
          </cell>
          <cell r="Q1530">
            <v>3612077</v>
          </cell>
        </row>
        <row r="1531">
          <cell r="D1531" t="str">
            <v>Maret</v>
          </cell>
          <cell r="E1531">
            <v>31</v>
          </cell>
          <cell r="F1531">
            <v>749</v>
          </cell>
          <cell r="G1531">
            <v>804</v>
          </cell>
          <cell r="H1531">
            <v>506</v>
          </cell>
          <cell r="I1531">
            <v>2090</v>
          </cell>
          <cell r="J1531">
            <v>2908998</v>
          </cell>
          <cell r="K1531">
            <v>269630</v>
          </cell>
          <cell r="M1531">
            <v>432031</v>
          </cell>
          <cell r="N1531">
            <v>58758</v>
          </cell>
          <cell r="O1531">
            <v>223915</v>
          </cell>
          <cell r="P1531">
            <v>673230</v>
          </cell>
          <cell r="Q1531">
            <v>4566562</v>
          </cell>
        </row>
        <row r="1532">
          <cell r="D1532" t="str">
            <v>April</v>
          </cell>
          <cell r="E1532">
            <v>31</v>
          </cell>
          <cell r="F1532">
            <v>749</v>
          </cell>
          <cell r="G1532">
            <v>861</v>
          </cell>
          <cell r="H1532">
            <v>506</v>
          </cell>
          <cell r="I1532">
            <v>2147</v>
          </cell>
          <cell r="J1532">
            <v>2907674</v>
          </cell>
          <cell r="K1532">
            <v>269881</v>
          </cell>
          <cell r="M1532">
            <v>431150</v>
          </cell>
          <cell r="N1532">
            <v>58791</v>
          </cell>
          <cell r="O1532">
            <v>224069</v>
          </cell>
          <cell r="P1532">
            <v>159936</v>
          </cell>
          <cell r="Q1532">
            <v>4051501</v>
          </cell>
        </row>
        <row r="1533">
          <cell r="D1533" t="str">
            <v>Mei</v>
          </cell>
          <cell r="E1533">
            <v>27</v>
          </cell>
          <cell r="F1533">
            <v>732</v>
          </cell>
          <cell r="G1533">
            <v>843</v>
          </cell>
          <cell r="H1533">
            <v>545</v>
          </cell>
          <cell r="I1533">
            <v>2147</v>
          </cell>
          <cell r="J1533">
            <v>2917121</v>
          </cell>
          <cell r="K1533">
            <v>271362</v>
          </cell>
          <cell r="M1533">
            <v>446561</v>
          </cell>
          <cell r="N1533">
            <v>59599</v>
          </cell>
          <cell r="O1533">
            <v>224531</v>
          </cell>
          <cell r="P1533">
            <v>149903</v>
          </cell>
          <cell r="Q1533">
            <v>4069077</v>
          </cell>
        </row>
        <row r="1534">
          <cell r="C1534" t="str">
            <v>Kab. Balangan</v>
          </cell>
          <cell r="D1534" t="str">
            <v>Juni</v>
          </cell>
          <cell r="E1534">
            <v>27</v>
          </cell>
          <cell r="F1534">
            <v>769</v>
          </cell>
          <cell r="G1534">
            <v>840</v>
          </cell>
          <cell r="H1534">
            <v>546</v>
          </cell>
          <cell r="I1534">
            <v>2182</v>
          </cell>
          <cell r="J1534">
            <v>2949015</v>
          </cell>
          <cell r="K1534">
            <v>274820</v>
          </cell>
          <cell r="M1534">
            <v>444925</v>
          </cell>
          <cell r="N1534">
            <v>59521</v>
          </cell>
          <cell r="O1534">
            <v>228725</v>
          </cell>
          <cell r="P1534">
            <v>156723</v>
          </cell>
          <cell r="Q1534">
            <v>4113729</v>
          </cell>
        </row>
        <row r="1535">
          <cell r="D1535" t="str">
            <v>Januari</v>
          </cell>
          <cell r="E1535">
            <v>40</v>
          </cell>
          <cell r="F1535">
            <v>1170</v>
          </cell>
          <cell r="G1535">
            <v>3417</v>
          </cell>
          <cell r="H1535">
            <v>1441</v>
          </cell>
          <cell r="I1535">
            <v>6068</v>
          </cell>
          <cell r="J1535">
            <v>7852922</v>
          </cell>
          <cell r="K1535">
            <v>699953</v>
          </cell>
          <cell r="M1535">
            <v>1415124</v>
          </cell>
          <cell r="N1535">
            <v>141189</v>
          </cell>
          <cell r="O1535">
            <v>642142</v>
          </cell>
          <cell r="P1535">
            <v>252360</v>
          </cell>
          <cell r="Q1535">
            <v>11003690</v>
          </cell>
        </row>
        <row r="1536">
          <cell r="D1536" t="str">
            <v>Februari</v>
          </cell>
          <cell r="E1536">
            <v>38</v>
          </cell>
          <cell r="F1536">
            <v>1167</v>
          </cell>
          <cell r="G1536">
            <v>3241</v>
          </cell>
          <cell r="H1536">
            <v>1600</v>
          </cell>
          <cell r="I1536">
            <v>6046</v>
          </cell>
          <cell r="J1536">
            <v>7857362</v>
          </cell>
          <cell r="K1536">
            <v>700793</v>
          </cell>
          <cell r="M1536">
            <v>1417990</v>
          </cell>
          <cell r="N1536">
            <v>142642</v>
          </cell>
          <cell r="O1536">
            <v>640538</v>
          </cell>
          <cell r="P1536">
            <v>250731</v>
          </cell>
          <cell r="Q1536">
            <v>11010056</v>
          </cell>
        </row>
        <row r="1537">
          <cell r="D1537" t="str">
            <v>Maret</v>
          </cell>
          <cell r="E1537">
            <v>50</v>
          </cell>
          <cell r="F1537">
            <v>1400</v>
          </cell>
          <cell r="G1537">
            <v>3313</v>
          </cell>
          <cell r="H1537">
            <v>1601</v>
          </cell>
          <cell r="I1537">
            <v>6364</v>
          </cell>
          <cell r="J1537">
            <v>9389079</v>
          </cell>
          <cell r="K1537">
            <v>832472</v>
          </cell>
          <cell r="M1537">
            <v>1415940</v>
          </cell>
          <cell r="N1537">
            <v>205113</v>
          </cell>
          <cell r="O1537">
            <v>669590</v>
          </cell>
          <cell r="P1537">
            <v>305108</v>
          </cell>
          <cell r="Q1537">
            <v>12817302</v>
          </cell>
        </row>
        <row r="1538">
          <cell r="D1538" t="str">
            <v>April</v>
          </cell>
          <cell r="E1538">
            <v>50</v>
          </cell>
          <cell r="F1538">
            <v>1410</v>
          </cell>
          <cell r="G1538">
            <v>3308</v>
          </cell>
          <cell r="H1538">
            <v>1598</v>
          </cell>
          <cell r="I1538">
            <v>6366</v>
          </cell>
          <cell r="J1538">
            <v>9395347</v>
          </cell>
          <cell r="K1538">
            <v>834654</v>
          </cell>
          <cell r="M1538">
            <v>1423239</v>
          </cell>
          <cell r="N1538">
            <v>205640</v>
          </cell>
          <cell r="O1538">
            <v>670283</v>
          </cell>
          <cell r="P1538">
            <v>302664</v>
          </cell>
          <cell r="Q1538">
            <v>12831827</v>
          </cell>
        </row>
        <row r="1539">
          <cell r="D1539" t="str">
            <v>Mei</v>
          </cell>
          <cell r="E1539">
            <v>50</v>
          </cell>
          <cell r="F1539">
            <v>1387</v>
          </cell>
          <cell r="G1539">
            <v>3278</v>
          </cell>
          <cell r="H1539">
            <v>1682</v>
          </cell>
          <cell r="I1539">
            <v>6397</v>
          </cell>
          <cell r="J1539">
            <v>9438627</v>
          </cell>
          <cell r="K1539">
            <v>838550</v>
          </cell>
          <cell r="M1539">
            <v>1427770</v>
          </cell>
          <cell r="N1539">
            <v>206808</v>
          </cell>
          <cell r="O1539">
            <v>673862</v>
          </cell>
          <cell r="P1539">
            <v>310417</v>
          </cell>
          <cell r="Q1539">
            <v>12896034</v>
          </cell>
        </row>
        <row r="1540">
          <cell r="C1540" t="str">
            <v>Kab. Banjar</v>
          </cell>
          <cell r="D1540" t="str">
            <v>Juni</v>
          </cell>
          <cell r="E1540">
            <v>49</v>
          </cell>
          <cell r="F1540">
            <v>1356</v>
          </cell>
          <cell r="G1540">
            <v>3226</v>
          </cell>
          <cell r="H1540">
            <v>1760</v>
          </cell>
          <cell r="I1540">
            <v>6391</v>
          </cell>
          <cell r="J1540">
            <v>9455688</v>
          </cell>
          <cell r="K1540">
            <v>840338</v>
          </cell>
          <cell r="M1540">
            <v>1433361</v>
          </cell>
          <cell r="N1540">
            <v>208238</v>
          </cell>
          <cell r="O1540">
            <v>673361</v>
          </cell>
          <cell r="P1540">
            <v>309806</v>
          </cell>
          <cell r="Q1540">
            <v>12920792</v>
          </cell>
        </row>
        <row r="1541">
          <cell r="D1541" t="str">
            <v>Januari</v>
          </cell>
          <cell r="E1541">
            <v>61</v>
          </cell>
          <cell r="F1541">
            <v>1101</v>
          </cell>
          <cell r="G1541">
            <v>2277</v>
          </cell>
          <cell r="H1541">
            <v>882</v>
          </cell>
          <cell r="I1541">
            <v>4321</v>
          </cell>
          <cell r="J1541">
            <v>5281476</v>
          </cell>
          <cell r="K1541">
            <v>495336</v>
          </cell>
          <cell r="M1541">
            <v>956678</v>
          </cell>
          <cell r="N1541">
            <v>69620</v>
          </cell>
          <cell r="O1541">
            <v>467186</v>
          </cell>
          <cell r="P1541">
            <v>230082</v>
          </cell>
          <cell r="Q1541">
            <v>7500378</v>
          </cell>
        </row>
        <row r="1542">
          <cell r="D1542" t="str">
            <v>Februari</v>
          </cell>
          <cell r="E1542">
            <v>61</v>
          </cell>
          <cell r="F1542">
            <v>1106</v>
          </cell>
          <cell r="G1542">
            <v>2274</v>
          </cell>
          <cell r="H1542">
            <v>886</v>
          </cell>
          <cell r="I1542">
            <v>4327</v>
          </cell>
          <cell r="J1542">
            <v>5293598</v>
          </cell>
          <cell r="K1542">
            <v>496845</v>
          </cell>
          <cell r="M1542">
            <v>955517</v>
          </cell>
          <cell r="N1542">
            <v>69876</v>
          </cell>
          <cell r="O1542">
            <v>468148</v>
          </cell>
          <cell r="P1542">
            <v>231809</v>
          </cell>
          <cell r="Q1542">
            <v>7515793</v>
          </cell>
        </row>
        <row r="1543">
          <cell r="D1543" t="str">
            <v>Maret</v>
          </cell>
          <cell r="E1543">
            <v>63</v>
          </cell>
          <cell r="F1543">
            <v>1119</v>
          </cell>
          <cell r="G1543">
            <v>2316</v>
          </cell>
          <cell r="H1543">
            <v>886</v>
          </cell>
          <cell r="I1543">
            <v>4384</v>
          </cell>
          <cell r="J1543">
            <v>6191056</v>
          </cell>
          <cell r="K1543">
            <v>579873</v>
          </cell>
          <cell r="M1543">
            <v>955666</v>
          </cell>
          <cell r="N1543">
            <v>108092</v>
          </cell>
          <cell r="O1543">
            <v>473150</v>
          </cell>
          <cell r="P1543">
            <v>233569</v>
          </cell>
          <cell r="Q1543">
            <v>8541406</v>
          </cell>
        </row>
        <row r="1544">
          <cell r="D1544" t="str">
            <v>April</v>
          </cell>
          <cell r="E1544">
            <v>64</v>
          </cell>
          <cell r="F1544">
            <v>1117</v>
          </cell>
          <cell r="G1544">
            <v>2314</v>
          </cell>
          <cell r="H1544">
            <v>888</v>
          </cell>
          <cell r="I1544">
            <v>4383</v>
          </cell>
          <cell r="J1544">
            <v>6197647</v>
          </cell>
          <cell r="K1544">
            <v>581775</v>
          </cell>
          <cell r="M1544">
            <v>956740</v>
          </cell>
          <cell r="N1544">
            <v>108473</v>
          </cell>
          <cell r="O1544">
            <v>474035</v>
          </cell>
          <cell r="P1544">
            <v>232606</v>
          </cell>
          <cell r="Q1544">
            <v>8551276</v>
          </cell>
        </row>
        <row r="1545">
          <cell r="D1545" t="str">
            <v>Mei</v>
          </cell>
          <cell r="E1545">
            <v>58</v>
          </cell>
          <cell r="F1545">
            <v>1073</v>
          </cell>
          <cell r="G1545">
            <v>2345</v>
          </cell>
          <cell r="H1545">
            <v>900</v>
          </cell>
          <cell r="I1545">
            <v>4376</v>
          </cell>
          <cell r="J1545">
            <v>6208491</v>
          </cell>
          <cell r="K1545">
            <v>583519</v>
          </cell>
          <cell r="M1545">
            <v>952137</v>
          </cell>
          <cell r="N1545">
            <v>109190</v>
          </cell>
          <cell r="O1545">
            <v>473650</v>
          </cell>
          <cell r="P1545">
            <v>233140</v>
          </cell>
          <cell r="Q1545">
            <v>8560127</v>
          </cell>
        </row>
        <row r="1546">
          <cell r="C1546" t="str">
            <v>Kab. Barito Kuala</v>
          </cell>
          <cell r="D1546" t="str">
            <v>Juni</v>
          </cell>
          <cell r="E1546">
            <v>55</v>
          </cell>
          <cell r="F1546">
            <v>1071</v>
          </cell>
          <cell r="G1546">
            <v>2309</v>
          </cell>
          <cell r="H1546">
            <v>936</v>
          </cell>
          <cell r="I1546">
            <v>4371</v>
          </cell>
          <cell r="J1546">
            <v>6209381</v>
          </cell>
          <cell r="K1546">
            <v>583611</v>
          </cell>
          <cell r="M1546">
            <v>955241</v>
          </cell>
          <cell r="N1546">
            <v>109640</v>
          </cell>
          <cell r="O1546">
            <v>473112</v>
          </cell>
          <cell r="P1546">
            <v>231868</v>
          </cell>
          <cell r="Q1546">
            <v>8562853</v>
          </cell>
        </row>
        <row r="1547">
          <cell r="D1547" t="str">
            <v>Januari</v>
          </cell>
          <cell r="E1547">
            <v>49</v>
          </cell>
          <cell r="F1547">
            <v>963</v>
          </cell>
          <cell r="G1547">
            <v>3046</v>
          </cell>
          <cell r="H1547">
            <v>1014</v>
          </cell>
          <cell r="I1547">
            <v>5072</v>
          </cell>
          <cell r="J1547">
            <v>6581239</v>
          </cell>
          <cell r="K1547">
            <v>549557</v>
          </cell>
          <cell r="M1547">
            <v>1100762</v>
          </cell>
          <cell r="N1547">
            <v>92154</v>
          </cell>
          <cell r="O1547">
            <v>513477</v>
          </cell>
          <cell r="P1547">
            <v>234850</v>
          </cell>
          <cell r="Q1547">
            <v>9072039</v>
          </cell>
        </row>
        <row r="1548">
          <cell r="D1548" t="str">
            <v>Februari</v>
          </cell>
          <cell r="E1548">
            <v>51</v>
          </cell>
          <cell r="F1548">
            <v>1112</v>
          </cell>
          <cell r="G1548">
            <v>1085</v>
          </cell>
          <cell r="H1548">
            <v>3010</v>
          </cell>
          <cell r="I1548">
            <v>5258</v>
          </cell>
          <cell r="J1548">
            <v>8105938</v>
          </cell>
          <cell r="K1548">
            <v>663247</v>
          </cell>
          <cell r="M1548">
            <v>1139797</v>
          </cell>
          <cell r="N1548">
            <v>145264</v>
          </cell>
          <cell r="O1548">
            <v>557229</v>
          </cell>
          <cell r="P1548">
            <v>343427</v>
          </cell>
          <cell r="Q1548">
            <v>10954902</v>
          </cell>
        </row>
        <row r="1549">
          <cell r="D1549" t="str">
            <v>Maret</v>
          </cell>
          <cell r="E1549">
            <v>51</v>
          </cell>
          <cell r="F1549">
            <v>1112</v>
          </cell>
          <cell r="G1549">
            <v>1090</v>
          </cell>
          <cell r="H1549">
            <v>2999</v>
          </cell>
          <cell r="I1549">
            <v>5252</v>
          </cell>
          <cell r="J1549">
            <v>8035604</v>
          </cell>
          <cell r="K1549">
            <v>666044</v>
          </cell>
          <cell r="M1549">
            <v>1106472</v>
          </cell>
          <cell r="N1549">
            <v>153144</v>
          </cell>
          <cell r="O1549">
            <v>529214</v>
          </cell>
          <cell r="P1549">
            <v>274369</v>
          </cell>
          <cell r="Q1549">
            <v>10764847</v>
          </cell>
        </row>
        <row r="1550">
          <cell r="D1550" t="str">
            <v>April</v>
          </cell>
          <cell r="E1550">
            <v>51</v>
          </cell>
          <cell r="F1550">
            <v>1158</v>
          </cell>
          <cell r="G1550">
            <v>1084</v>
          </cell>
          <cell r="H1550">
            <v>3008</v>
          </cell>
          <cell r="I1550">
            <v>5301</v>
          </cell>
          <cell r="J1550">
            <v>7873854</v>
          </cell>
          <cell r="K1550">
            <v>649527</v>
          </cell>
          <cell r="M1550">
            <v>1101751</v>
          </cell>
          <cell r="N1550">
            <v>143952</v>
          </cell>
          <cell r="O1550">
            <v>529061</v>
          </cell>
          <cell r="P1550">
            <v>275795</v>
          </cell>
          <cell r="Q1550">
            <v>10573940</v>
          </cell>
        </row>
        <row r="1551">
          <cell r="D1551" t="str">
            <v>Mei</v>
          </cell>
          <cell r="E1551">
            <v>48</v>
          </cell>
          <cell r="F1551">
            <v>1127</v>
          </cell>
          <cell r="G1551">
            <v>1079</v>
          </cell>
          <cell r="H1551">
            <v>3034</v>
          </cell>
          <cell r="I1551">
            <v>5288</v>
          </cell>
          <cell r="J1551">
            <v>7904558</v>
          </cell>
          <cell r="K1551">
            <v>650389</v>
          </cell>
          <cell r="M1551">
            <v>1102821</v>
          </cell>
          <cell r="N1551">
            <v>144639</v>
          </cell>
          <cell r="O1551">
            <v>531832</v>
          </cell>
          <cell r="P1551">
            <v>287144</v>
          </cell>
          <cell r="Q1551">
            <v>10621383</v>
          </cell>
        </row>
        <row r="1552">
          <cell r="C1552" t="str">
            <v>Kab. Hulu Sungai Selatan</v>
          </cell>
          <cell r="D1552" t="str">
            <v>Juni</v>
          </cell>
          <cell r="E1552">
            <v>48</v>
          </cell>
          <cell r="F1552">
            <v>1127</v>
          </cell>
          <cell r="G1552">
            <v>1162</v>
          </cell>
          <cell r="H1552">
            <v>2966</v>
          </cell>
          <cell r="I1552">
            <v>5303</v>
          </cell>
          <cell r="J1552">
            <v>7931861</v>
          </cell>
          <cell r="K1552">
            <v>653256</v>
          </cell>
          <cell r="M1552">
            <v>1136981</v>
          </cell>
          <cell r="N1552">
            <v>147631</v>
          </cell>
          <cell r="O1552">
            <v>533857</v>
          </cell>
          <cell r="P1552">
            <v>283071</v>
          </cell>
          <cell r="Q1552">
            <v>10686657</v>
          </cell>
        </row>
        <row r="1553">
          <cell r="D1553" t="str">
            <v>Januari</v>
          </cell>
          <cell r="E1553">
            <v>38</v>
          </cell>
          <cell r="F1553">
            <v>795</v>
          </cell>
          <cell r="G1553">
            <v>2452</v>
          </cell>
          <cell r="H1553">
            <v>1559</v>
          </cell>
          <cell r="I1553">
            <v>4844</v>
          </cell>
          <cell r="J1553">
            <v>6473263</v>
          </cell>
          <cell r="K1553">
            <v>557001</v>
          </cell>
          <cell r="M1553">
            <v>1337140</v>
          </cell>
          <cell r="N1553">
            <v>100373</v>
          </cell>
          <cell r="O1553">
            <v>503665</v>
          </cell>
          <cell r="P1553">
            <v>233</v>
          </cell>
          <cell r="Q1553">
            <v>8971675</v>
          </cell>
        </row>
        <row r="1554">
          <cell r="D1554" t="str">
            <v>Februari</v>
          </cell>
          <cell r="E1554">
            <v>38</v>
          </cell>
          <cell r="F1554">
            <v>795</v>
          </cell>
          <cell r="G1554">
            <v>2400</v>
          </cell>
          <cell r="H1554">
            <v>1604</v>
          </cell>
          <cell r="I1554">
            <v>4837</v>
          </cell>
          <cell r="J1554">
            <v>6475974</v>
          </cell>
          <cell r="K1554">
            <v>556574</v>
          </cell>
          <cell r="M1554">
            <v>1337596</v>
          </cell>
          <cell r="N1554">
            <v>100959</v>
          </cell>
          <cell r="O1554">
            <v>502395</v>
          </cell>
          <cell r="P1554">
            <v>235</v>
          </cell>
          <cell r="Q1554">
            <v>8973733</v>
          </cell>
        </row>
        <row r="1555">
          <cell r="D1555" t="str">
            <v>Maret</v>
          </cell>
          <cell r="E1555">
            <v>42</v>
          </cell>
          <cell r="F1555">
            <v>1023</v>
          </cell>
          <cell r="G1555">
            <v>2487</v>
          </cell>
          <cell r="H1555">
            <v>1621</v>
          </cell>
          <cell r="I1555">
            <v>5173</v>
          </cell>
          <cell r="J1555">
            <v>7814695</v>
          </cell>
          <cell r="K1555">
            <v>665243</v>
          </cell>
          <cell r="M1555">
            <v>1396120</v>
          </cell>
          <cell r="N1555">
            <v>151335</v>
          </cell>
          <cell r="O1555">
            <v>530485</v>
          </cell>
          <cell r="P1555">
            <v>254</v>
          </cell>
          <cell r="Q1555">
            <v>10558132</v>
          </cell>
        </row>
        <row r="1556">
          <cell r="D1556" t="str">
            <v>April</v>
          </cell>
          <cell r="E1556">
            <v>42</v>
          </cell>
          <cell r="F1556">
            <v>1021</v>
          </cell>
          <cell r="G1556">
            <v>2481</v>
          </cell>
          <cell r="H1556">
            <v>1618</v>
          </cell>
          <cell r="I1556">
            <v>5162</v>
          </cell>
          <cell r="J1556">
            <v>7806266</v>
          </cell>
          <cell r="K1556">
            <v>654378</v>
          </cell>
          <cell r="M1556">
            <v>1390231</v>
          </cell>
          <cell r="N1556">
            <v>151492</v>
          </cell>
          <cell r="O1556">
            <v>519634</v>
          </cell>
          <cell r="P1556">
            <v>252</v>
          </cell>
          <cell r="Q1556">
            <v>10522253</v>
          </cell>
        </row>
        <row r="1557">
          <cell r="D1557" t="str">
            <v>Mei</v>
          </cell>
          <cell r="E1557">
            <v>42</v>
          </cell>
          <cell r="F1557">
            <v>1020</v>
          </cell>
          <cell r="G1557">
            <v>2469</v>
          </cell>
          <cell r="H1557">
            <v>1614</v>
          </cell>
          <cell r="I1557">
            <v>5145</v>
          </cell>
          <cell r="J1557">
            <v>7780207</v>
          </cell>
          <cell r="K1557">
            <v>657977</v>
          </cell>
          <cell r="M1557">
            <v>1384307</v>
          </cell>
          <cell r="N1557">
            <v>150651</v>
          </cell>
          <cell r="O1557">
            <v>524444</v>
          </cell>
          <cell r="P1557">
            <v>252</v>
          </cell>
          <cell r="Q1557">
            <v>10497838</v>
          </cell>
        </row>
        <row r="1558">
          <cell r="C1558" t="str">
            <v>Kab. Hulu Sungai Tengah</v>
          </cell>
          <cell r="D1558" t="str">
            <v>Juni</v>
          </cell>
          <cell r="E1558">
            <v>42</v>
          </cell>
          <cell r="F1558">
            <v>1019</v>
          </cell>
          <cell r="G1558">
            <v>2464</v>
          </cell>
          <cell r="H1558">
            <v>1612</v>
          </cell>
          <cell r="I1558">
            <v>5137</v>
          </cell>
          <cell r="J1558">
            <v>7773222</v>
          </cell>
          <cell r="K1558">
            <v>658740</v>
          </cell>
          <cell r="M1558">
            <v>1380357</v>
          </cell>
          <cell r="N1558">
            <v>150573</v>
          </cell>
          <cell r="O1558">
            <v>524098</v>
          </cell>
          <cell r="P1558">
            <v>251</v>
          </cell>
          <cell r="Q1558">
            <v>10487241</v>
          </cell>
        </row>
        <row r="1559">
          <cell r="D1559" t="str">
            <v>Januari</v>
          </cell>
          <cell r="E1559">
            <v>24</v>
          </cell>
          <cell r="F1559">
            <v>672</v>
          </cell>
          <cell r="G1559">
            <v>1849</v>
          </cell>
          <cell r="H1559">
            <v>1167</v>
          </cell>
          <cell r="I1559">
            <v>3712</v>
          </cell>
          <cell r="J1559">
            <v>5142064</v>
          </cell>
          <cell r="K1559">
            <v>439551</v>
          </cell>
          <cell r="M1559">
            <v>885754</v>
          </cell>
          <cell r="N1559">
            <v>74638</v>
          </cell>
          <cell r="O1559">
            <v>418336</v>
          </cell>
          <cell r="P1559">
            <v>252146</v>
          </cell>
          <cell r="Q1559">
            <v>7212489</v>
          </cell>
        </row>
        <row r="1560">
          <cell r="D1560" t="str">
            <v>Februari</v>
          </cell>
          <cell r="E1560">
            <v>24</v>
          </cell>
          <cell r="F1560">
            <v>966</v>
          </cell>
          <cell r="G1560">
            <v>1915</v>
          </cell>
          <cell r="H1560">
            <v>1162</v>
          </cell>
          <cell r="I1560">
            <v>4067</v>
          </cell>
          <cell r="J1560">
            <v>5142430</v>
          </cell>
          <cell r="K1560">
            <v>439540</v>
          </cell>
          <cell r="M1560">
            <v>885125</v>
          </cell>
          <cell r="N1560">
            <v>74531</v>
          </cell>
          <cell r="O1560">
            <v>414275</v>
          </cell>
          <cell r="P1560">
            <v>252141</v>
          </cell>
          <cell r="Q1560">
            <v>7208042</v>
          </cell>
        </row>
        <row r="1561">
          <cell r="D1561" t="str">
            <v>Maret</v>
          </cell>
          <cell r="E1561">
            <v>24</v>
          </cell>
          <cell r="F1561">
            <v>963</v>
          </cell>
          <cell r="G1561">
            <v>1917</v>
          </cell>
          <cell r="H1561">
            <v>1160</v>
          </cell>
          <cell r="I1561">
            <v>4064</v>
          </cell>
          <cell r="J1561">
            <v>7527596</v>
          </cell>
          <cell r="K1561">
            <v>644608</v>
          </cell>
          <cell r="M1561">
            <v>880216</v>
          </cell>
          <cell r="N1561">
            <v>183514</v>
          </cell>
          <cell r="O1561">
            <v>412544</v>
          </cell>
          <cell r="P1561">
            <v>241774</v>
          </cell>
          <cell r="Q1561">
            <v>9890252</v>
          </cell>
        </row>
        <row r="1562">
          <cell r="D1562" t="str">
            <v>April</v>
          </cell>
          <cell r="E1562">
            <v>23</v>
          </cell>
          <cell r="F1562">
            <v>945</v>
          </cell>
          <cell r="G1562">
            <v>1932</v>
          </cell>
          <cell r="H1562">
            <v>1157</v>
          </cell>
          <cell r="I1562">
            <v>4057</v>
          </cell>
          <cell r="J1562">
            <v>5985608</v>
          </cell>
          <cell r="K1562">
            <v>510611</v>
          </cell>
          <cell r="M1562">
            <v>906289</v>
          </cell>
          <cell r="N1562">
            <v>112701</v>
          </cell>
          <cell r="O1562">
            <v>413698</v>
          </cell>
          <cell r="P1562">
            <v>240103</v>
          </cell>
          <cell r="Q1562">
            <v>8169010</v>
          </cell>
        </row>
        <row r="1563">
          <cell r="D1563" t="str">
            <v>Mei</v>
          </cell>
          <cell r="E1563">
            <v>22</v>
          </cell>
          <cell r="F1563">
            <v>940</v>
          </cell>
          <cell r="G1563">
            <v>1836</v>
          </cell>
          <cell r="H1563">
            <v>1251</v>
          </cell>
          <cell r="I1563">
            <v>4049</v>
          </cell>
          <cell r="J1563">
            <v>5949355</v>
          </cell>
          <cell r="K1563">
            <v>507834</v>
          </cell>
          <cell r="M1563">
            <v>890912</v>
          </cell>
          <cell r="N1563">
            <v>112604</v>
          </cell>
          <cell r="O1563">
            <v>410928</v>
          </cell>
          <cell r="P1563">
            <v>237491</v>
          </cell>
          <cell r="Q1563">
            <v>8109124</v>
          </cell>
        </row>
        <row r="1564">
          <cell r="C1564" t="str">
            <v>Kab. Hulu Sungai Utara</v>
          </cell>
          <cell r="D1564" t="str">
            <v>Juni</v>
          </cell>
          <cell r="E1564">
            <v>22</v>
          </cell>
          <cell r="F1564">
            <v>929</v>
          </cell>
          <cell r="G1564">
            <v>1834</v>
          </cell>
          <cell r="H1564">
            <v>1253</v>
          </cell>
          <cell r="I1564">
            <v>4038</v>
          </cell>
          <cell r="J1564">
            <v>5945570</v>
          </cell>
          <cell r="K1564">
            <v>507370</v>
          </cell>
          <cell r="M1564">
            <v>895368</v>
          </cell>
          <cell r="N1564">
            <v>113018</v>
          </cell>
          <cell r="O1564">
            <v>410013</v>
          </cell>
          <cell r="P1564">
            <v>236063</v>
          </cell>
          <cell r="Q1564">
            <v>8107402</v>
          </cell>
        </row>
        <row r="1565">
          <cell r="D1565" t="str">
            <v>Januari</v>
          </cell>
          <cell r="E1565">
            <v>59</v>
          </cell>
          <cell r="F1565">
            <v>1194</v>
          </cell>
          <cell r="G1565">
            <v>2050</v>
          </cell>
          <cell r="H1565">
            <v>470</v>
          </cell>
          <cell r="I1565">
            <v>3773</v>
          </cell>
          <cell r="J1565">
            <v>4452555</v>
          </cell>
          <cell r="K1565">
            <v>439673</v>
          </cell>
          <cell r="M1565">
            <v>260755</v>
          </cell>
          <cell r="N1565">
            <v>68233</v>
          </cell>
          <cell r="O1565">
            <v>416161</v>
          </cell>
          <cell r="P1565">
            <v>748299</v>
          </cell>
          <cell r="Q1565">
            <v>6385676</v>
          </cell>
        </row>
        <row r="1566">
          <cell r="D1566" t="str">
            <v>Februari</v>
          </cell>
          <cell r="E1566">
            <v>58</v>
          </cell>
          <cell r="F1566">
            <v>1196</v>
          </cell>
          <cell r="G1566">
            <v>2034</v>
          </cell>
          <cell r="H1566">
            <v>483</v>
          </cell>
          <cell r="I1566">
            <v>3771</v>
          </cell>
          <cell r="J1566">
            <v>5148821</v>
          </cell>
          <cell r="K1566">
            <v>508739</v>
          </cell>
          <cell r="M1566">
            <v>278875</v>
          </cell>
          <cell r="N1566">
            <v>101348</v>
          </cell>
          <cell r="O1566">
            <v>416123</v>
          </cell>
          <cell r="P1566">
            <v>724329</v>
          </cell>
          <cell r="Q1566">
            <v>7178235</v>
          </cell>
        </row>
        <row r="1567">
          <cell r="D1567" t="str">
            <v>Maret</v>
          </cell>
          <cell r="E1567">
            <v>58</v>
          </cell>
          <cell r="F1567">
            <v>1194</v>
          </cell>
          <cell r="G1567">
            <v>2022</v>
          </cell>
          <cell r="H1567">
            <v>493</v>
          </cell>
          <cell r="I1567">
            <v>3767</v>
          </cell>
          <cell r="J1567">
            <v>5155494</v>
          </cell>
          <cell r="K1567">
            <v>509718</v>
          </cell>
          <cell r="M1567">
            <v>259855</v>
          </cell>
          <cell r="N1567">
            <v>101956</v>
          </cell>
          <cell r="O1567">
            <v>415892</v>
          </cell>
          <cell r="P1567">
            <v>744236</v>
          </cell>
          <cell r="Q1567">
            <v>7187151</v>
          </cell>
        </row>
        <row r="1568">
          <cell r="D1568" t="str">
            <v>April</v>
          </cell>
          <cell r="E1568">
            <v>58</v>
          </cell>
          <cell r="F1568">
            <v>1232</v>
          </cell>
          <cell r="G1568">
            <v>2045</v>
          </cell>
          <cell r="H1568">
            <v>494</v>
          </cell>
          <cell r="I1568">
            <v>3829</v>
          </cell>
          <cell r="J1568">
            <v>5215115</v>
          </cell>
          <cell r="K1568">
            <v>514881</v>
          </cell>
          <cell r="M1568">
            <v>259495</v>
          </cell>
          <cell r="N1568">
            <v>102375</v>
          </cell>
          <cell r="O1568">
            <v>421884</v>
          </cell>
          <cell r="P1568">
            <v>757590</v>
          </cell>
          <cell r="Q1568">
            <v>7271340</v>
          </cell>
        </row>
        <row r="1569">
          <cell r="D1569" t="str">
            <v>Mei</v>
          </cell>
          <cell r="E1569">
            <v>58</v>
          </cell>
          <cell r="F1569">
            <v>1232</v>
          </cell>
          <cell r="G1569">
            <v>2037</v>
          </cell>
          <cell r="H1569">
            <v>498</v>
          </cell>
          <cell r="I1569">
            <v>3825</v>
          </cell>
          <cell r="J1569">
            <v>5212324</v>
          </cell>
          <cell r="K1569">
            <v>515063</v>
          </cell>
          <cell r="M1569">
            <v>258775</v>
          </cell>
          <cell r="N1569">
            <v>102397</v>
          </cell>
          <cell r="O1569">
            <v>421702</v>
          </cell>
          <cell r="P1569">
            <v>757139</v>
          </cell>
          <cell r="Q1569">
            <v>7267400</v>
          </cell>
        </row>
        <row r="1570">
          <cell r="C1570" t="str">
            <v>Kab. Kotabaru</v>
          </cell>
          <cell r="D1570" t="str">
            <v>Juni</v>
          </cell>
          <cell r="E1570">
            <v>58</v>
          </cell>
          <cell r="F1570">
            <v>1232</v>
          </cell>
          <cell r="G1570">
            <v>1982</v>
          </cell>
          <cell r="H1570">
            <v>554</v>
          </cell>
          <cell r="I1570">
            <v>3826</v>
          </cell>
          <cell r="J1570">
            <v>5220958</v>
          </cell>
          <cell r="K1570">
            <v>516502</v>
          </cell>
          <cell r="M1570">
            <v>259855</v>
          </cell>
          <cell r="N1570">
            <v>103079</v>
          </cell>
          <cell r="O1570">
            <v>421895</v>
          </cell>
          <cell r="P1570">
            <v>760982</v>
          </cell>
          <cell r="Q1570">
            <v>7283271</v>
          </cell>
        </row>
        <row r="1571">
          <cell r="D1571" t="str">
            <v>Januari</v>
          </cell>
          <cell r="E1571">
            <v>26</v>
          </cell>
          <cell r="F1571">
            <v>818</v>
          </cell>
          <cell r="G1571">
            <v>2046</v>
          </cell>
          <cell r="H1571">
            <v>1224</v>
          </cell>
          <cell r="I1571">
            <v>4114</v>
          </cell>
          <cell r="J1571">
            <v>5315448</v>
          </cell>
          <cell r="K1571">
            <v>512755</v>
          </cell>
          <cell r="M1571">
            <v>970227</v>
          </cell>
          <cell r="N1571">
            <v>79008</v>
          </cell>
          <cell r="O1571">
            <v>461644</v>
          </cell>
          <cell r="P1571">
            <v>196501</v>
          </cell>
          <cell r="Q1571">
            <v>7535583</v>
          </cell>
        </row>
        <row r="1572">
          <cell r="D1572" t="str">
            <v>Februari</v>
          </cell>
          <cell r="E1572">
            <v>26</v>
          </cell>
          <cell r="F1572">
            <v>846</v>
          </cell>
          <cell r="G1572">
            <v>2011</v>
          </cell>
          <cell r="H1572">
            <v>1243</v>
          </cell>
          <cell r="I1572">
            <v>4126</v>
          </cell>
          <cell r="J1572">
            <v>5322330</v>
          </cell>
          <cell r="K1572">
            <v>510930</v>
          </cell>
          <cell r="M1572">
            <v>964458</v>
          </cell>
          <cell r="N1572">
            <v>79135</v>
          </cell>
          <cell r="O1572">
            <v>460028</v>
          </cell>
          <cell r="P1572">
            <v>204612</v>
          </cell>
          <cell r="Q1572">
            <v>7541493</v>
          </cell>
        </row>
        <row r="1573">
          <cell r="D1573" t="str">
            <v>Maret</v>
          </cell>
          <cell r="E1573">
            <v>37</v>
          </cell>
          <cell r="F1573">
            <v>904</v>
          </cell>
          <cell r="G1573">
            <v>2020</v>
          </cell>
          <cell r="H1573">
            <v>1256</v>
          </cell>
          <cell r="I1573">
            <v>4217</v>
          </cell>
          <cell r="J1573">
            <v>6258411</v>
          </cell>
          <cell r="K1573">
            <v>600888</v>
          </cell>
          <cell r="M1573">
            <v>964721</v>
          </cell>
          <cell r="N1573">
            <v>120134</v>
          </cell>
          <cell r="O1573">
            <v>470533</v>
          </cell>
          <cell r="P1573">
            <v>218748</v>
          </cell>
          <cell r="Q1573">
            <v>8633435</v>
          </cell>
        </row>
        <row r="1574">
          <cell r="D1574" t="str">
            <v>April</v>
          </cell>
          <cell r="E1574">
            <v>37</v>
          </cell>
          <cell r="F1574">
            <v>994</v>
          </cell>
          <cell r="G1574">
            <v>2050</v>
          </cell>
          <cell r="H1574">
            <v>1257</v>
          </cell>
          <cell r="I1574">
            <v>4338</v>
          </cell>
          <cell r="J1574">
            <v>6367564</v>
          </cell>
          <cell r="K1574">
            <v>607317</v>
          </cell>
          <cell r="M1574">
            <v>960257</v>
          </cell>
          <cell r="N1574">
            <v>120159</v>
          </cell>
          <cell r="O1574">
            <v>479692</v>
          </cell>
          <cell r="P1574">
            <v>242639</v>
          </cell>
          <cell r="Q1574">
            <v>8777628</v>
          </cell>
        </row>
        <row r="1575">
          <cell r="D1575" t="str">
            <v>Mei</v>
          </cell>
          <cell r="E1575">
            <v>44</v>
          </cell>
          <cell r="F1575">
            <v>1040</v>
          </cell>
          <cell r="G1575">
            <v>2109</v>
          </cell>
          <cell r="H1575">
            <v>1271</v>
          </cell>
          <cell r="I1575">
            <v>4464</v>
          </cell>
          <cell r="J1575">
            <v>6493649</v>
          </cell>
          <cell r="K1575">
            <v>616823</v>
          </cell>
          <cell r="M1575">
            <v>972974</v>
          </cell>
          <cell r="N1575">
            <v>121138</v>
          </cell>
          <cell r="O1575">
            <v>490735</v>
          </cell>
          <cell r="P1575">
            <v>262331</v>
          </cell>
          <cell r="Q1575">
            <v>8957650</v>
          </cell>
        </row>
        <row r="1576">
          <cell r="C1576" t="str">
            <v>Kab. Tabalong</v>
          </cell>
          <cell r="D1576" t="str">
            <v>Juni</v>
          </cell>
          <cell r="E1576">
            <v>43</v>
          </cell>
          <cell r="F1576">
            <v>1030</v>
          </cell>
          <cell r="G1576">
            <v>2080</v>
          </cell>
          <cell r="H1576">
            <v>1306</v>
          </cell>
          <cell r="I1576">
            <v>4459</v>
          </cell>
          <cell r="J1576">
            <v>6496768</v>
          </cell>
          <cell r="K1576">
            <v>617046</v>
          </cell>
          <cell r="M1576">
            <v>974751</v>
          </cell>
          <cell r="N1576">
            <v>121617</v>
          </cell>
          <cell r="O1576">
            <v>490081</v>
          </cell>
          <cell r="P1576">
            <v>261446</v>
          </cell>
          <cell r="Q1576">
            <v>8961709</v>
          </cell>
        </row>
        <row r="1577">
          <cell r="D1577" t="str">
            <v>Januari</v>
          </cell>
          <cell r="E1577">
            <v>32</v>
          </cell>
          <cell r="F1577">
            <v>662</v>
          </cell>
          <cell r="G1577">
            <v>1328</v>
          </cell>
          <cell r="H1577">
            <v>507</v>
          </cell>
          <cell r="I1577">
            <v>2529</v>
          </cell>
          <cell r="J1577">
            <v>3008457</v>
          </cell>
          <cell r="K1577">
            <v>313629</v>
          </cell>
          <cell r="M1577">
            <v>565805</v>
          </cell>
          <cell r="N1577">
            <v>48260</v>
          </cell>
          <cell r="O1577">
            <v>293179</v>
          </cell>
          <cell r="P1577">
            <v>145436</v>
          </cell>
          <cell r="Q1577">
            <v>4374766</v>
          </cell>
        </row>
        <row r="1578">
          <cell r="D1578" t="str">
            <v>Februari</v>
          </cell>
          <cell r="E1578">
            <v>37</v>
          </cell>
          <cell r="F1578">
            <v>762</v>
          </cell>
          <cell r="G1578">
            <v>1389</v>
          </cell>
          <cell r="H1578">
            <v>510</v>
          </cell>
          <cell r="I1578">
            <v>2698</v>
          </cell>
          <cell r="J1578">
            <v>3144268</v>
          </cell>
          <cell r="K1578">
            <v>314004</v>
          </cell>
          <cell r="M1578">
            <v>48418</v>
          </cell>
          <cell r="N1578">
            <v>299798</v>
          </cell>
          <cell r="O1578">
            <v>564237</v>
          </cell>
          <cell r="P1578">
            <v>182503</v>
          </cell>
          <cell r="Q1578">
            <v>4553228</v>
          </cell>
        </row>
        <row r="1579">
          <cell r="D1579" t="str">
            <v>Maret</v>
          </cell>
          <cell r="E1579">
            <v>36</v>
          </cell>
          <cell r="F1579">
            <v>760</v>
          </cell>
          <cell r="G1579">
            <v>1392</v>
          </cell>
          <cell r="H1579">
            <v>513</v>
          </cell>
          <cell r="I1579">
            <v>2701</v>
          </cell>
          <cell r="J1579">
            <v>3646257</v>
          </cell>
          <cell r="K1579">
            <v>374123</v>
          </cell>
          <cell r="M1579">
            <v>71996</v>
          </cell>
          <cell r="N1579">
            <v>307609</v>
          </cell>
          <cell r="O1579">
            <v>572932</v>
          </cell>
          <cell r="P1579">
            <v>170408</v>
          </cell>
          <cell r="Q1579">
            <v>5143325</v>
          </cell>
        </row>
        <row r="1580">
          <cell r="D1580" t="str">
            <v>April</v>
          </cell>
          <cell r="E1580">
            <v>36</v>
          </cell>
          <cell r="F1580">
            <v>750</v>
          </cell>
          <cell r="G1580">
            <v>1386</v>
          </cell>
          <cell r="H1580">
            <v>516</v>
          </cell>
          <cell r="I1580">
            <v>2688</v>
          </cell>
          <cell r="J1580">
            <v>3647624</v>
          </cell>
          <cell r="K1580">
            <v>375209</v>
          </cell>
          <cell r="M1580">
            <v>576187</v>
          </cell>
          <cell r="N1580">
            <v>72422</v>
          </cell>
          <cell r="O1580">
            <v>308109</v>
          </cell>
          <cell r="P1580">
            <v>171325</v>
          </cell>
          <cell r="Q1580">
            <v>5150876</v>
          </cell>
        </row>
        <row r="1581">
          <cell r="D1581" t="str">
            <v>Mei</v>
          </cell>
          <cell r="E1581">
            <v>36</v>
          </cell>
          <cell r="F1581">
            <v>760</v>
          </cell>
          <cell r="G1581">
            <v>1386</v>
          </cell>
          <cell r="H1581">
            <v>515</v>
          </cell>
          <cell r="I1581">
            <v>2697</v>
          </cell>
          <cell r="J1581">
            <v>3650254</v>
          </cell>
          <cell r="K1581">
            <v>375723</v>
          </cell>
          <cell r="M1581">
            <v>575105</v>
          </cell>
          <cell r="N1581">
            <v>72590</v>
          </cell>
          <cell r="O1581">
            <v>308379</v>
          </cell>
          <cell r="P1581">
            <v>172074</v>
          </cell>
          <cell r="Q1581">
            <v>5154125</v>
          </cell>
        </row>
        <row r="1582">
          <cell r="C1582" t="str">
            <v>Kab. Tanah Bumbu</v>
          </cell>
          <cell r="D1582" t="str">
            <v>Juni</v>
          </cell>
          <cell r="E1582">
            <v>35</v>
          </cell>
          <cell r="F1582">
            <v>768</v>
          </cell>
          <cell r="G1582">
            <v>1376</v>
          </cell>
          <cell r="H1582">
            <v>523</v>
          </cell>
          <cell r="I1582">
            <v>2702</v>
          </cell>
          <cell r="J1582">
            <v>3647674</v>
          </cell>
          <cell r="K1582">
            <v>375755</v>
          </cell>
          <cell r="M1582">
            <v>573356</v>
          </cell>
          <cell r="N1582">
            <v>72675</v>
          </cell>
          <cell r="O1582">
            <v>307917</v>
          </cell>
          <cell r="P1582">
            <v>172453</v>
          </cell>
          <cell r="Q1582">
            <v>5149830</v>
          </cell>
        </row>
        <row r="1583">
          <cell r="D1583" t="str">
            <v>Januari</v>
          </cell>
          <cell r="E1583">
            <v>61</v>
          </cell>
          <cell r="F1583">
            <v>842</v>
          </cell>
          <cell r="G1583">
            <v>2392</v>
          </cell>
          <cell r="H1583">
            <v>686</v>
          </cell>
          <cell r="I1583">
            <v>3981</v>
          </cell>
          <cell r="J1583">
            <v>5016058</v>
          </cell>
          <cell r="K1583">
            <v>484081</v>
          </cell>
          <cell r="M1583">
            <v>902109</v>
          </cell>
          <cell r="N1583">
            <v>86632</v>
          </cell>
          <cell r="O1583">
            <v>445945</v>
          </cell>
          <cell r="P1583">
            <v>196608</v>
          </cell>
          <cell r="Q1583">
            <v>7131433</v>
          </cell>
        </row>
        <row r="1584">
          <cell r="D1584" t="str">
            <v>Februari</v>
          </cell>
          <cell r="E1584">
            <v>59</v>
          </cell>
          <cell r="F1584">
            <v>822</v>
          </cell>
          <cell r="G1584">
            <v>2341</v>
          </cell>
          <cell r="H1584">
            <v>762</v>
          </cell>
          <cell r="I1584">
            <v>3984</v>
          </cell>
          <cell r="J1584">
            <v>5040082</v>
          </cell>
          <cell r="K1584">
            <v>486534</v>
          </cell>
          <cell r="M1584">
            <v>905855</v>
          </cell>
          <cell r="N1584">
            <v>87866</v>
          </cell>
          <cell r="O1584">
            <v>446445</v>
          </cell>
          <cell r="P1584">
            <v>197560</v>
          </cell>
          <cell r="Q1584">
            <v>7164342</v>
          </cell>
        </row>
        <row r="1585">
          <cell r="D1585" t="str">
            <v>Maret</v>
          </cell>
          <cell r="E1585">
            <v>59</v>
          </cell>
          <cell r="F1585">
            <v>818</v>
          </cell>
          <cell r="G1585">
            <v>2287</v>
          </cell>
          <cell r="H1585">
            <v>818</v>
          </cell>
          <cell r="I1585">
            <v>3982</v>
          </cell>
          <cell r="J1585">
            <v>5047628</v>
          </cell>
          <cell r="K1585">
            <v>487413</v>
          </cell>
          <cell r="M1585">
            <v>908674</v>
          </cell>
          <cell r="N1585">
            <v>88514</v>
          </cell>
          <cell r="O1585">
            <v>446483</v>
          </cell>
          <cell r="P1585">
            <v>197394</v>
          </cell>
          <cell r="Q1585">
            <v>7176106</v>
          </cell>
        </row>
        <row r="1586">
          <cell r="D1586" t="str">
            <v>April</v>
          </cell>
          <cell r="E1586">
            <v>70</v>
          </cell>
          <cell r="F1586">
            <v>1022</v>
          </cell>
          <cell r="G1586">
            <v>2377</v>
          </cell>
          <cell r="H1586">
            <v>830</v>
          </cell>
          <cell r="I1586">
            <v>4299</v>
          </cell>
          <cell r="J1586">
            <v>6149090</v>
          </cell>
          <cell r="K1586">
            <v>587916</v>
          </cell>
          <cell r="M1586">
            <v>1166308</v>
          </cell>
          <cell r="N1586">
            <v>129591</v>
          </cell>
          <cell r="O1586">
            <v>475998</v>
          </cell>
          <cell r="P1586">
            <v>213</v>
          </cell>
          <cell r="Q1586">
            <v>8509116</v>
          </cell>
        </row>
        <row r="1587">
          <cell r="D1587" t="str">
            <v>Mei</v>
          </cell>
          <cell r="E1587">
            <v>70</v>
          </cell>
          <cell r="F1587">
            <v>1017</v>
          </cell>
          <cell r="G1587">
            <v>2379</v>
          </cell>
          <cell r="H1587">
            <v>829</v>
          </cell>
          <cell r="I1587">
            <v>4295</v>
          </cell>
          <cell r="J1587">
            <v>6148044</v>
          </cell>
          <cell r="K1587">
            <v>587878</v>
          </cell>
          <cell r="M1587">
            <v>1165199</v>
          </cell>
          <cell r="N1587">
            <v>129654</v>
          </cell>
          <cell r="O1587">
            <v>475843</v>
          </cell>
          <cell r="P1587">
            <v>212</v>
          </cell>
          <cell r="Q1587">
            <v>8506830</v>
          </cell>
        </row>
        <row r="1588">
          <cell r="C1588" t="str">
            <v>Kab. Tanah Laut</v>
          </cell>
          <cell r="D1588" t="str">
            <v>Juni</v>
          </cell>
          <cell r="E1588">
            <v>68</v>
          </cell>
          <cell r="F1588">
            <v>999</v>
          </cell>
          <cell r="G1588">
            <v>2380</v>
          </cell>
          <cell r="H1588">
            <v>844</v>
          </cell>
          <cell r="I1588">
            <v>4291</v>
          </cell>
          <cell r="J1588">
            <v>6152746</v>
          </cell>
          <cell r="K1588">
            <v>588692</v>
          </cell>
          <cell r="M1588">
            <v>1165982</v>
          </cell>
          <cell r="N1588">
            <v>130128</v>
          </cell>
          <cell r="O1588">
            <v>475805</v>
          </cell>
          <cell r="P1588">
            <v>211</v>
          </cell>
          <cell r="Q1588">
            <v>8513564</v>
          </cell>
        </row>
        <row r="1589">
          <cell r="D1589" t="str">
            <v>Januari</v>
          </cell>
          <cell r="E1589">
            <v>57</v>
          </cell>
          <cell r="F1589">
            <v>837</v>
          </cell>
          <cell r="G1589">
            <v>1993</v>
          </cell>
          <cell r="H1589">
            <v>865</v>
          </cell>
          <cell r="I1589">
            <v>3752</v>
          </cell>
          <cell r="J1589">
            <v>4806412</v>
          </cell>
          <cell r="K1589">
            <v>432881</v>
          </cell>
          <cell r="M1589">
            <v>842385</v>
          </cell>
          <cell r="N1589">
            <v>68855</v>
          </cell>
          <cell r="O1589">
            <v>404617</v>
          </cell>
          <cell r="P1589">
            <v>188536</v>
          </cell>
          <cell r="Q1589">
            <v>6743686</v>
          </cell>
        </row>
        <row r="1590">
          <cell r="D1590" t="str">
            <v>Februari</v>
          </cell>
          <cell r="E1590">
            <v>56</v>
          </cell>
          <cell r="F1590">
            <v>836</v>
          </cell>
          <cell r="G1590">
            <v>1975</v>
          </cell>
          <cell r="H1590">
            <v>881</v>
          </cell>
          <cell r="I1590">
            <v>3748</v>
          </cell>
          <cell r="J1590">
            <v>4806980</v>
          </cell>
          <cell r="K1590">
            <v>432538</v>
          </cell>
          <cell r="M1590">
            <v>859791</v>
          </cell>
          <cell r="N1590">
            <v>70026</v>
          </cell>
          <cell r="O1590">
            <v>403694</v>
          </cell>
          <cell r="P1590">
            <v>188888</v>
          </cell>
          <cell r="Q1590">
            <v>6761917</v>
          </cell>
        </row>
        <row r="1591">
          <cell r="D1591" t="str">
            <v>Maret</v>
          </cell>
          <cell r="E1591">
            <v>56</v>
          </cell>
          <cell r="F1591">
            <v>836</v>
          </cell>
          <cell r="G1591">
            <v>1929</v>
          </cell>
          <cell r="H1591">
            <v>925</v>
          </cell>
          <cell r="I1591">
            <v>3746</v>
          </cell>
          <cell r="J1591">
            <v>4814049</v>
          </cell>
          <cell r="K1591">
            <v>432307</v>
          </cell>
          <cell r="M1591">
            <v>855870</v>
          </cell>
          <cell r="N1591">
            <v>70192</v>
          </cell>
          <cell r="O1591">
            <v>402731</v>
          </cell>
          <cell r="P1591">
            <v>189803</v>
          </cell>
          <cell r="Q1591">
            <v>6764952</v>
          </cell>
        </row>
        <row r="1592">
          <cell r="D1592" t="str">
            <v>April</v>
          </cell>
          <cell r="E1592">
            <v>63</v>
          </cell>
          <cell r="F1592">
            <v>979</v>
          </cell>
          <cell r="G1592">
            <v>1959</v>
          </cell>
          <cell r="H1592">
            <v>934</v>
          </cell>
          <cell r="I1592">
            <v>3935</v>
          </cell>
          <cell r="J1592">
            <v>5747881</v>
          </cell>
          <cell r="K1592">
            <v>512689</v>
          </cell>
          <cell r="M1592">
            <v>849469</v>
          </cell>
          <cell r="N1592">
            <v>106755</v>
          </cell>
          <cell r="O1592">
            <v>417546</v>
          </cell>
          <cell r="P1592">
            <v>225911</v>
          </cell>
          <cell r="Q1592">
            <v>7860251</v>
          </cell>
        </row>
        <row r="1593">
          <cell r="D1593" t="str">
            <v>Mei</v>
          </cell>
          <cell r="E1593">
            <v>63</v>
          </cell>
          <cell r="F1593">
            <v>979</v>
          </cell>
          <cell r="G1593">
            <v>1959</v>
          </cell>
          <cell r="H1593">
            <v>934</v>
          </cell>
          <cell r="I1593">
            <v>3935</v>
          </cell>
          <cell r="J1593">
            <v>5744476</v>
          </cell>
          <cell r="K1593">
            <v>513259</v>
          </cell>
          <cell r="M1593">
            <v>847991</v>
          </cell>
          <cell r="N1593">
            <v>106677</v>
          </cell>
          <cell r="O1593">
            <v>417816</v>
          </cell>
          <cell r="P1593">
            <v>225525</v>
          </cell>
          <cell r="Q1593">
            <v>7855744</v>
          </cell>
        </row>
        <row r="1594">
          <cell r="C1594" t="str">
            <v>Kab. Tapin</v>
          </cell>
          <cell r="D1594" t="str">
            <v>Juni</v>
          </cell>
          <cell r="E1594">
            <v>58</v>
          </cell>
          <cell r="F1594">
            <v>949</v>
          </cell>
          <cell r="G1594">
            <v>1981</v>
          </cell>
          <cell r="H1594">
            <v>939</v>
          </cell>
          <cell r="I1594">
            <v>3927</v>
          </cell>
          <cell r="J1594">
            <v>5751858</v>
          </cell>
          <cell r="K1594">
            <v>513820</v>
          </cell>
          <cell r="M1594">
            <v>849378</v>
          </cell>
          <cell r="N1594">
            <v>106199</v>
          </cell>
          <cell r="O1594">
            <v>412239</v>
          </cell>
          <cell r="P1594">
            <v>225228</v>
          </cell>
          <cell r="Q1594">
            <v>7858722</v>
          </cell>
        </row>
        <row r="1595">
          <cell r="D1595" t="str">
            <v>Januari</v>
          </cell>
          <cell r="E1595">
            <v>16</v>
          </cell>
          <cell r="F1595">
            <v>430</v>
          </cell>
          <cell r="G1595">
            <v>1557</v>
          </cell>
          <cell r="H1595">
            <v>929</v>
          </cell>
          <cell r="I1595">
            <v>2932</v>
          </cell>
          <cell r="J1595">
            <v>3864961</v>
          </cell>
          <cell r="K1595">
            <v>291597</v>
          </cell>
          <cell r="M1595">
            <v>847088</v>
          </cell>
          <cell r="N1595">
            <v>60316</v>
          </cell>
          <cell r="O1595">
            <v>277325</v>
          </cell>
          <cell r="P1595">
            <v>144</v>
          </cell>
          <cell r="Q1595">
            <v>5341431</v>
          </cell>
        </row>
        <row r="1596">
          <cell r="D1596" t="str">
            <v>Februari</v>
          </cell>
          <cell r="E1596">
            <v>16</v>
          </cell>
          <cell r="F1596">
            <v>471</v>
          </cell>
          <cell r="G1596">
            <v>1589</v>
          </cell>
          <cell r="H1596">
            <v>930</v>
          </cell>
          <cell r="I1596">
            <v>3006</v>
          </cell>
          <cell r="J1596">
            <v>3924667</v>
          </cell>
          <cell r="K1596">
            <v>299533</v>
          </cell>
          <cell r="M1596">
            <v>859858</v>
          </cell>
          <cell r="N1596">
            <v>60862</v>
          </cell>
          <cell r="O1596">
            <v>287253</v>
          </cell>
          <cell r="P1596">
            <v>147</v>
          </cell>
          <cell r="Q1596">
            <v>5432320</v>
          </cell>
        </row>
        <row r="1597">
          <cell r="D1597" t="str">
            <v>Maret</v>
          </cell>
          <cell r="E1597">
            <v>16</v>
          </cell>
          <cell r="F1597">
            <v>475</v>
          </cell>
          <cell r="G1597">
            <v>1595</v>
          </cell>
          <cell r="H1597">
            <v>930</v>
          </cell>
          <cell r="I1597">
            <v>3016</v>
          </cell>
          <cell r="J1597">
            <v>4562191</v>
          </cell>
          <cell r="K1597">
            <v>248810</v>
          </cell>
          <cell r="M1597">
            <v>874922</v>
          </cell>
          <cell r="N1597">
            <v>90600</v>
          </cell>
          <cell r="O1597">
            <v>288716</v>
          </cell>
          <cell r="P1597">
            <v>144</v>
          </cell>
          <cell r="Q1597">
            <v>6065383</v>
          </cell>
        </row>
        <row r="1598">
          <cell r="D1598" t="str">
            <v>April</v>
          </cell>
          <cell r="E1598">
            <v>16</v>
          </cell>
          <cell r="F1598">
            <v>517</v>
          </cell>
          <cell r="G1598">
            <v>1622</v>
          </cell>
          <cell r="H1598">
            <v>930</v>
          </cell>
          <cell r="I1598">
            <v>3085</v>
          </cell>
          <cell r="J1598">
            <v>4629972</v>
          </cell>
          <cell r="K1598">
            <v>352934</v>
          </cell>
          <cell r="M1598">
            <v>229705</v>
          </cell>
          <cell r="N1598">
            <v>90782</v>
          </cell>
          <cell r="O1598">
            <v>294372</v>
          </cell>
          <cell r="P1598">
            <v>656054</v>
          </cell>
          <cell r="Q1598">
            <v>6253819</v>
          </cell>
        </row>
        <row r="1599">
          <cell r="D1599" t="str">
            <v>Mei</v>
          </cell>
          <cell r="E1599">
            <v>13</v>
          </cell>
          <cell r="F1599">
            <v>458</v>
          </cell>
          <cell r="G1599">
            <v>1646</v>
          </cell>
          <cell r="H1599">
            <v>965</v>
          </cell>
          <cell r="I1599">
            <v>3082</v>
          </cell>
          <cell r="J1599">
            <v>4662588</v>
          </cell>
          <cell r="K1599">
            <v>355285</v>
          </cell>
          <cell r="M1599">
            <v>228805</v>
          </cell>
          <cell r="N1599">
            <v>92155</v>
          </cell>
          <cell r="O1599">
            <v>294487</v>
          </cell>
          <cell r="P1599">
            <v>657953</v>
          </cell>
          <cell r="Q1599">
            <v>6291273</v>
          </cell>
        </row>
        <row r="1600">
          <cell r="C1600" t="str">
            <v>Kota Banjarbaru</v>
          </cell>
          <cell r="D1600" t="str">
            <v>Juni</v>
          </cell>
          <cell r="E1600">
            <v>13</v>
          </cell>
          <cell r="F1600">
            <v>456</v>
          </cell>
          <cell r="G1600">
            <v>1619</v>
          </cell>
          <cell r="H1600">
            <v>989</v>
          </cell>
          <cell r="I1600">
            <v>3077</v>
          </cell>
          <cell r="J1600">
            <v>4661770</v>
          </cell>
          <cell r="K1600">
            <v>355624</v>
          </cell>
          <cell r="M1600">
            <v>224305</v>
          </cell>
          <cell r="N1600">
            <v>92273</v>
          </cell>
          <cell r="O1600">
            <v>294896</v>
          </cell>
          <cell r="P1600">
            <v>659465</v>
          </cell>
          <cell r="Q1600">
            <v>6288333</v>
          </cell>
        </row>
        <row r="1601">
          <cell r="D1601" t="str">
            <v>Januari</v>
          </cell>
          <cell r="E1601">
            <v>42</v>
          </cell>
          <cell r="F1601">
            <v>850</v>
          </cell>
          <cell r="G1601">
            <v>3499</v>
          </cell>
          <cell r="H1601">
            <v>2906</v>
          </cell>
          <cell r="I1601">
            <v>7297</v>
          </cell>
          <cell r="J1601">
            <v>9998166</v>
          </cell>
          <cell r="K1601">
            <v>815285</v>
          </cell>
          <cell r="M1601">
            <v>1803280</v>
          </cell>
          <cell r="N1601">
            <v>155662</v>
          </cell>
          <cell r="O1601">
            <v>731890</v>
          </cell>
          <cell r="P1601">
            <v>277629</v>
          </cell>
          <cell r="Q1601">
            <v>13781912</v>
          </cell>
        </row>
        <row r="1602">
          <cell r="D1602" t="str">
            <v>Februari</v>
          </cell>
          <cell r="E1602">
            <v>49</v>
          </cell>
          <cell r="F1602">
            <v>919</v>
          </cell>
          <cell r="G1602">
            <v>3527</v>
          </cell>
          <cell r="H1602">
            <v>2897</v>
          </cell>
          <cell r="I1602">
            <v>7392</v>
          </cell>
          <cell r="J1602">
            <v>10078340</v>
          </cell>
          <cell r="K1602">
            <v>816523</v>
          </cell>
          <cell r="M1602">
            <v>1799962</v>
          </cell>
          <cell r="N1602">
            <v>156517</v>
          </cell>
          <cell r="O1602">
            <v>735584</v>
          </cell>
          <cell r="P1602">
            <v>300669</v>
          </cell>
          <cell r="Q1602">
            <v>13887595</v>
          </cell>
        </row>
        <row r="1603">
          <cell r="D1603" t="str">
            <v>Maret</v>
          </cell>
          <cell r="E1603">
            <v>50</v>
          </cell>
          <cell r="F1603">
            <v>994</v>
          </cell>
          <cell r="G1603">
            <v>3619</v>
          </cell>
          <cell r="H1603">
            <v>2888</v>
          </cell>
          <cell r="I1603">
            <v>7551</v>
          </cell>
          <cell r="J1603">
            <v>11851564</v>
          </cell>
          <cell r="K1603">
            <v>964819</v>
          </cell>
          <cell r="M1603">
            <v>1795854</v>
          </cell>
          <cell r="N1603">
            <v>234656</v>
          </cell>
          <cell r="O1603">
            <v>754670</v>
          </cell>
          <cell r="P1603">
            <v>327209</v>
          </cell>
          <cell r="Q1603">
            <v>15928772</v>
          </cell>
        </row>
        <row r="1604">
          <cell r="D1604" t="str">
            <v>April</v>
          </cell>
          <cell r="E1604">
            <v>49</v>
          </cell>
          <cell r="F1604">
            <v>990</v>
          </cell>
          <cell r="G1604">
            <v>3620</v>
          </cell>
          <cell r="H1604">
            <v>2880</v>
          </cell>
          <cell r="I1604">
            <v>7539</v>
          </cell>
          <cell r="J1604">
            <v>11841531</v>
          </cell>
          <cell r="K1604">
            <v>965564</v>
          </cell>
          <cell r="M1604">
            <v>1794474</v>
          </cell>
          <cell r="N1604">
            <v>234757</v>
          </cell>
          <cell r="O1604">
            <v>753939</v>
          </cell>
          <cell r="P1604">
            <v>325938</v>
          </cell>
          <cell r="Q1604">
            <v>15916203</v>
          </cell>
        </row>
        <row r="1605">
          <cell r="D1605" t="str">
            <v>Mei</v>
          </cell>
          <cell r="E1605">
            <v>49</v>
          </cell>
          <cell r="F1605">
            <v>954</v>
          </cell>
          <cell r="G1605">
            <v>3645</v>
          </cell>
          <cell r="H1605">
            <v>2870</v>
          </cell>
          <cell r="I1605">
            <v>7518</v>
          </cell>
          <cell r="J1605">
            <v>11816878</v>
          </cell>
          <cell r="K1605">
            <v>963490</v>
          </cell>
          <cell r="M1605">
            <v>1789243</v>
          </cell>
          <cell r="N1605">
            <v>234597</v>
          </cell>
          <cell r="O1605">
            <v>751283</v>
          </cell>
          <cell r="P1605">
            <v>325367</v>
          </cell>
          <cell r="Q1605">
            <v>15880858</v>
          </cell>
        </row>
        <row r="1606">
          <cell r="C1606" t="str">
            <v>Kota Banjarmasin</v>
          </cell>
          <cell r="D1606" t="str">
            <v>Juni</v>
          </cell>
          <cell r="E1606">
            <v>49</v>
          </cell>
          <cell r="F1606">
            <v>929</v>
          </cell>
          <cell r="G1606">
            <v>3573</v>
          </cell>
          <cell r="H1606">
            <v>2946</v>
          </cell>
          <cell r="I1606">
            <v>7497</v>
          </cell>
          <cell r="J1606">
            <v>11798572</v>
          </cell>
          <cell r="K1606">
            <v>963750</v>
          </cell>
          <cell r="M1606">
            <v>1796825</v>
          </cell>
          <cell r="N1606">
            <v>243036</v>
          </cell>
          <cell r="O1606">
            <v>749975</v>
          </cell>
          <cell r="P1606">
            <v>320830</v>
          </cell>
          <cell r="Q1606">
            <v>15872988</v>
          </cell>
        </row>
        <row r="1607">
          <cell r="D1607" t="str">
            <v>Januari</v>
          </cell>
          <cell r="E1607">
            <v>55</v>
          </cell>
          <cell r="F1607">
            <v>828</v>
          </cell>
          <cell r="G1607">
            <v>2648</v>
          </cell>
          <cell r="H1607">
            <v>1855</v>
          </cell>
          <cell r="I1607">
            <v>5386</v>
          </cell>
          <cell r="J1607">
            <v>7101440</v>
          </cell>
          <cell r="K1607">
            <v>581675</v>
          </cell>
          <cell r="M1607">
            <v>1152921</v>
          </cell>
          <cell r="N1607">
            <v>349235</v>
          </cell>
          <cell r="O1607">
            <v>554843</v>
          </cell>
          <cell r="P1607">
            <v>250565</v>
          </cell>
          <cell r="Q1607">
            <v>9990679</v>
          </cell>
        </row>
        <row r="1608">
          <cell r="D1608" t="str">
            <v>Februari</v>
          </cell>
          <cell r="E1608">
            <v>54</v>
          </cell>
          <cell r="F1608">
            <v>827</v>
          </cell>
          <cell r="G1608">
            <v>2639</v>
          </cell>
          <cell r="H1608">
            <v>1865</v>
          </cell>
          <cell r="I1608">
            <v>5385</v>
          </cell>
          <cell r="J1608">
            <v>7106610</v>
          </cell>
          <cell r="K1608">
            <v>582641</v>
          </cell>
          <cell r="M1608">
            <v>1236266</v>
          </cell>
          <cell r="N1608">
            <v>358640</v>
          </cell>
          <cell r="O1608">
            <v>555535</v>
          </cell>
          <cell r="P1608">
            <v>257926</v>
          </cell>
          <cell r="Q1608">
            <v>10097618</v>
          </cell>
        </row>
        <row r="1609">
          <cell r="D1609" t="str">
            <v>Maret</v>
          </cell>
          <cell r="E1609">
            <v>54</v>
          </cell>
          <cell r="F1609">
            <v>826</v>
          </cell>
          <cell r="G1609">
            <v>2645</v>
          </cell>
          <cell r="H1609">
            <v>1864</v>
          </cell>
          <cell r="I1609">
            <v>5389</v>
          </cell>
          <cell r="J1609">
            <v>8261885</v>
          </cell>
          <cell r="K1609">
            <v>676109</v>
          </cell>
          <cell r="M1609">
            <v>1234869</v>
          </cell>
          <cell r="N1609">
            <v>514369</v>
          </cell>
          <cell r="O1609">
            <v>554535</v>
          </cell>
          <cell r="P1609">
            <v>258688</v>
          </cell>
          <cell r="Q1609">
            <v>11500455</v>
          </cell>
        </row>
        <row r="1610">
          <cell r="D1610" t="str">
            <v>April</v>
          </cell>
          <cell r="E1610">
            <v>56</v>
          </cell>
          <cell r="F1610">
            <v>882</v>
          </cell>
          <cell r="G1610">
            <v>2668</v>
          </cell>
          <cell r="H1610">
            <v>1858</v>
          </cell>
          <cell r="I1610">
            <v>5464</v>
          </cell>
          <cell r="J1610">
            <v>8324506</v>
          </cell>
          <cell r="K1610">
            <v>678715</v>
          </cell>
          <cell r="M1610">
            <v>1235049</v>
          </cell>
          <cell r="N1610">
            <v>517171</v>
          </cell>
          <cell r="O1610">
            <v>559576</v>
          </cell>
          <cell r="P1610">
            <v>271526</v>
          </cell>
          <cell r="Q1610">
            <v>11586543</v>
          </cell>
        </row>
        <row r="1611">
          <cell r="D1611" t="str">
            <v>Mei</v>
          </cell>
          <cell r="E1611">
            <v>48</v>
          </cell>
          <cell r="F1611">
            <v>853</v>
          </cell>
          <cell r="G1611">
            <v>2683</v>
          </cell>
          <cell r="H1611">
            <v>1880</v>
          </cell>
          <cell r="I1611">
            <v>5464</v>
          </cell>
          <cell r="J1611">
            <v>8344453</v>
          </cell>
          <cell r="K1611">
            <v>677008</v>
          </cell>
          <cell r="M1611">
            <v>1245938</v>
          </cell>
          <cell r="N1611">
            <v>520367</v>
          </cell>
          <cell r="O1611">
            <v>556382</v>
          </cell>
          <cell r="P1611">
            <v>270775</v>
          </cell>
          <cell r="Q1611">
            <v>11614923</v>
          </cell>
        </row>
        <row r="1612">
          <cell r="C1612" t="str">
            <v>Kota Palangkaraya</v>
          </cell>
          <cell r="D1612" t="str">
            <v>Juni</v>
          </cell>
          <cell r="E1612">
            <v>48</v>
          </cell>
          <cell r="F1612">
            <v>853</v>
          </cell>
          <cell r="G1612">
            <v>2595</v>
          </cell>
          <cell r="H1612">
            <v>1959</v>
          </cell>
          <cell r="I1612">
            <v>5455</v>
          </cell>
          <cell r="J1612">
            <v>8336069</v>
          </cell>
          <cell r="K1612">
            <v>677825</v>
          </cell>
          <cell r="M1612">
            <v>1255321</v>
          </cell>
          <cell r="N1612">
            <v>523890</v>
          </cell>
          <cell r="O1612">
            <v>556806</v>
          </cell>
          <cell r="P1612">
            <v>268926</v>
          </cell>
          <cell r="Q1612">
            <v>11618837</v>
          </cell>
        </row>
        <row r="1613">
          <cell r="C1613">
            <v>0</v>
          </cell>
          <cell r="L1613" t="e">
            <v>#REF!</v>
          </cell>
        </row>
        <row r="1614">
          <cell r="I1614">
            <v>0</v>
          </cell>
          <cell r="Q1614">
            <v>0</v>
          </cell>
        </row>
        <row r="1615">
          <cell r="D1615" t="str">
            <v>Januari</v>
          </cell>
          <cell r="E1615">
            <v>51</v>
          </cell>
          <cell r="F1615">
            <v>1342</v>
          </cell>
          <cell r="G1615">
            <v>3887</v>
          </cell>
          <cell r="H1615">
            <v>437</v>
          </cell>
          <cell r="I1615">
            <v>5717</v>
          </cell>
          <cell r="J1615">
            <v>7271374</v>
          </cell>
          <cell r="K1615">
            <v>715021</v>
          </cell>
          <cell r="M1615">
            <v>978907</v>
          </cell>
          <cell r="N1615">
            <v>102976</v>
          </cell>
          <cell r="O1615">
            <v>648080</v>
          </cell>
          <cell r="P1615">
            <v>623307</v>
          </cell>
          <cell r="Q1615">
            <v>10339665</v>
          </cell>
        </row>
        <row r="1616">
          <cell r="D1616" t="str">
            <v>Februari</v>
          </cell>
          <cell r="E1616">
            <v>64</v>
          </cell>
          <cell r="F1616">
            <v>1442</v>
          </cell>
          <cell r="G1616">
            <v>3905</v>
          </cell>
          <cell r="H1616">
            <v>431</v>
          </cell>
          <cell r="I1616">
            <v>5842</v>
          </cell>
          <cell r="J1616">
            <v>7356091</v>
          </cell>
          <cell r="K1616">
            <v>720263</v>
          </cell>
          <cell r="M1616">
            <v>973471</v>
          </cell>
          <cell r="N1616">
            <v>102344</v>
          </cell>
          <cell r="O1616">
            <v>658277</v>
          </cell>
          <cell r="P1616">
            <v>647840</v>
          </cell>
          <cell r="Q1616">
            <v>10458286</v>
          </cell>
        </row>
        <row r="1617">
          <cell r="D1617" t="str">
            <v>Maret</v>
          </cell>
          <cell r="E1617">
            <v>64</v>
          </cell>
          <cell r="F1617">
            <v>1440</v>
          </cell>
          <cell r="G1617">
            <v>3898</v>
          </cell>
          <cell r="H1617">
            <v>433</v>
          </cell>
          <cell r="I1617">
            <v>5835</v>
          </cell>
          <cell r="J1617">
            <v>8534085</v>
          </cell>
          <cell r="K1617">
            <v>835452</v>
          </cell>
          <cell r="M1617">
            <v>966976</v>
          </cell>
          <cell r="N1617">
            <v>159858</v>
          </cell>
          <cell r="O1617">
            <v>657469</v>
          </cell>
          <cell r="P1617">
            <v>647132</v>
          </cell>
          <cell r="Q1617">
            <v>11800972</v>
          </cell>
        </row>
        <row r="1618">
          <cell r="D1618" t="str">
            <v>April</v>
          </cell>
          <cell r="E1618">
            <v>66</v>
          </cell>
          <cell r="F1618">
            <v>1434</v>
          </cell>
          <cell r="G1618">
            <v>3889</v>
          </cell>
          <cell r="H1618">
            <v>425</v>
          </cell>
          <cell r="I1618">
            <v>5814</v>
          </cell>
          <cell r="J1618">
            <v>8511284</v>
          </cell>
          <cell r="K1618">
            <v>832413</v>
          </cell>
          <cell r="M1618">
            <v>957913</v>
          </cell>
          <cell r="N1618">
            <v>159406</v>
          </cell>
          <cell r="O1618">
            <v>654314</v>
          </cell>
          <cell r="P1618">
            <v>647615</v>
          </cell>
          <cell r="Q1618">
            <v>11762945</v>
          </cell>
        </row>
        <row r="1619">
          <cell r="D1619" t="str">
            <v>Mei</v>
          </cell>
          <cell r="E1619">
            <v>61</v>
          </cell>
          <cell r="F1619">
            <v>1360</v>
          </cell>
          <cell r="G1619">
            <v>3943</v>
          </cell>
          <cell r="H1619">
            <v>433</v>
          </cell>
          <cell r="I1619">
            <v>5797</v>
          </cell>
          <cell r="J1619">
            <v>8509246</v>
          </cell>
          <cell r="K1619">
            <v>832144</v>
          </cell>
          <cell r="M1619">
            <v>954164</v>
          </cell>
          <cell r="N1619">
            <v>160097</v>
          </cell>
          <cell r="O1619">
            <v>652313</v>
          </cell>
          <cell r="P1619">
            <v>646509</v>
          </cell>
          <cell r="Q1619">
            <v>11754473</v>
          </cell>
        </row>
        <row r="1620">
          <cell r="C1620" t="str">
            <v>Prop. Kalimantan Selatan</v>
          </cell>
          <cell r="D1620" t="str">
            <v>Juni</v>
          </cell>
          <cell r="E1620">
            <v>65</v>
          </cell>
          <cell r="F1620">
            <v>1341</v>
          </cell>
          <cell r="G1620">
            <v>3959</v>
          </cell>
          <cell r="H1620">
            <v>428</v>
          </cell>
          <cell r="I1620">
            <v>5793</v>
          </cell>
          <cell r="J1620">
            <v>8592225</v>
          </cell>
          <cell r="K1620">
            <v>830885</v>
          </cell>
          <cell r="M1620">
            <v>953768</v>
          </cell>
          <cell r="N1620">
            <v>159982</v>
          </cell>
          <cell r="O1620">
            <v>651736</v>
          </cell>
          <cell r="P1620">
            <v>645634</v>
          </cell>
          <cell r="Q1620">
            <v>11834230</v>
          </cell>
        </row>
        <row r="1621">
          <cell r="D1621" t="str">
            <v>Januari</v>
          </cell>
          <cell r="E1621">
            <v>31</v>
          </cell>
          <cell r="F1621">
            <v>491</v>
          </cell>
          <cell r="G1621">
            <v>806</v>
          </cell>
          <cell r="H1621">
            <v>505</v>
          </cell>
          <cell r="I1621">
            <v>1833</v>
          </cell>
          <cell r="J1621">
            <v>2271285</v>
          </cell>
          <cell r="K1621">
            <v>215011</v>
          </cell>
          <cell r="M1621">
            <v>433216</v>
          </cell>
          <cell r="N1621">
            <v>41066</v>
          </cell>
          <cell r="O1621">
            <v>195681</v>
          </cell>
          <cell r="P1621">
            <v>107472</v>
          </cell>
          <cell r="Q1621">
            <v>3263731</v>
          </cell>
        </row>
        <row r="1622">
          <cell r="D1622" t="str">
            <v>Februari</v>
          </cell>
          <cell r="E1622">
            <v>31</v>
          </cell>
          <cell r="F1622">
            <v>489</v>
          </cell>
          <cell r="G1622">
            <v>804</v>
          </cell>
          <cell r="H1622">
            <v>507</v>
          </cell>
          <cell r="I1622">
            <v>1831</v>
          </cell>
          <cell r="J1622">
            <v>2271572</v>
          </cell>
          <cell r="K1622">
            <v>215197</v>
          </cell>
          <cell r="M1622">
            <v>432396</v>
          </cell>
          <cell r="N1622">
            <v>41223</v>
          </cell>
          <cell r="O1622">
            <v>543885</v>
          </cell>
          <cell r="P1622">
            <v>107804</v>
          </cell>
          <cell r="Q1622">
            <v>3612077</v>
          </cell>
        </row>
        <row r="1623">
          <cell r="D1623" t="str">
            <v>Maret</v>
          </cell>
          <cell r="E1623">
            <v>31</v>
          </cell>
          <cell r="F1623">
            <v>749</v>
          </cell>
          <cell r="G1623">
            <v>804</v>
          </cell>
          <cell r="H1623">
            <v>506</v>
          </cell>
          <cell r="I1623">
            <v>2090</v>
          </cell>
          <cell r="J1623">
            <v>2908998</v>
          </cell>
          <cell r="K1623">
            <v>269630</v>
          </cell>
          <cell r="M1623">
            <v>432031</v>
          </cell>
          <cell r="N1623">
            <v>58758</v>
          </cell>
          <cell r="O1623">
            <v>223915</v>
          </cell>
          <cell r="P1623">
            <v>673230</v>
          </cell>
          <cell r="Q1623">
            <v>4566562</v>
          </cell>
        </row>
        <row r="1624">
          <cell r="D1624" t="str">
            <v>April</v>
          </cell>
          <cell r="E1624">
            <v>31</v>
          </cell>
          <cell r="F1624">
            <v>749</v>
          </cell>
          <cell r="G1624">
            <v>861</v>
          </cell>
          <cell r="H1624">
            <v>506</v>
          </cell>
          <cell r="I1624">
            <v>2147</v>
          </cell>
          <cell r="J1624">
            <v>2907674</v>
          </cell>
          <cell r="K1624">
            <v>269881</v>
          </cell>
          <cell r="M1624">
            <v>431150</v>
          </cell>
          <cell r="N1624">
            <v>58791</v>
          </cell>
          <cell r="O1624">
            <v>224069</v>
          </cell>
          <cell r="P1624">
            <v>159936</v>
          </cell>
          <cell r="Q1624">
            <v>4051501</v>
          </cell>
        </row>
        <row r="1625">
          <cell r="D1625" t="str">
            <v>Mei</v>
          </cell>
          <cell r="E1625">
            <v>27</v>
          </cell>
          <cell r="F1625">
            <v>732</v>
          </cell>
          <cell r="G1625">
            <v>843</v>
          </cell>
          <cell r="H1625">
            <v>545</v>
          </cell>
          <cell r="I1625">
            <v>2147</v>
          </cell>
          <cell r="J1625">
            <v>2917121</v>
          </cell>
          <cell r="K1625">
            <v>271362</v>
          </cell>
          <cell r="M1625">
            <v>446561</v>
          </cell>
          <cell r="N1625">
            <v>59599</v>
          </cell>
          <cell r="O1625">
            <v>224531</v>
          </cell>
          <cell r="P1625">
            <v>149903</v>
          </cell>
          <cell r="Q1625">
            <v>4069077</v>
          </cell>
        </row>
        <row r="1626">
          <cell r="C1626" t="str">
            <v>Kab. Balangan</v>
          </cell>
          <cell r="D1626" t="str">
            <v>Juni</v>
          </cell>
          <cell r="E1626">
            <v>27</v>
          </cell>
          <cell r="F1626">
            <v>769</v>
          </cell>
          <cell r="G1626">
            <v>840</v>
          </cell>
          <cell r="H1626">
            <v>546</v>
          </cell>
          <cell r="I1626">
            <v>2182</v>
          </cell>
          <cell r="J1626">
            <v>2949015</v>
          </cell>
          <cell r="K1626">
            <v>274820</v>
          </cell>
          <cell r="M1626">
            <v>444925</v>
          </cell>
          <cell r="N1626">
            <v>59521</v>
          </cell>
          <cell r="O1626">
            <v>228725</v>
          </cell>
          <cell r="P1626">
            <v>156723</v>
          </cell>
          <cell r="Q1626">
            <v>4113729</v>
          </cell>
        </row>
        <row r="1627">
          <cell r="D1627" t="str">
            <v>Januari</v>
          </cell>
          <cell r="E1627">
            <v>40</v>
          </cell>
          <cell r="F1627">
            <v>1170</v>
          </cell>
          <cell r="G1627">
            <v>3417</v>
          </cell>
          <cell r="H1627">
            <v>1441</v>
          </cell>
          <cell r="I1627">
            <v>6068</v>
          </cell>
          <cell r="J1627">
            <v>7852922</v>
          </cell>
          <cell r="K1627">
            <v>699953</v>
          </cell>
          <cell r="M1627">
            <v>1415124</v>
          </cell>
          <cell r="N1627">
            <v>141189</v>
          </cell>
          <cell r="O1627">
            <v>642142</v>
          </cell>
          <cell r="P1627">
            <v>252360</v>
          </cell>
          <cell r="Q1627">
            <v>11003690</v>
          </cell>
        </row>
        <row r="1628">
          <cell r="D1628" t="str">
            <v>Februari</v>
          </cell>
          <cell r="E1628">
            <v>38</v>
          </cell>
          <cell r="F1628">
            <v>1167</v>
          </cell>
          <cell r="G1628">
            <v>3241</v>
          </cell>
          <cell r="H1628">
            <v>1600</v>
          </cell>
          <cell r="I1628">
            <v>6046</v>
          </cell>
          <cell r="J1628">
            <v>7857362</v>
          </cell>
          <cell r="K1628">
            <v>700793</v>
          </cell>
          <cell r="M1628">
            <v>1417990</v>
          </cell>
          <cell r="N1628">
            <v>142642</v>
          </cell>
          <cell r="O1628">
            <v>640538</v>
          </cell>
          <cell r="P1628">
            <v>250731</v>
          </cell>
          <cell r="Q1628">
            <v>11010056</v>
          </cell>
        </row>
        <row r="1629">
          <cell r="D1629" t="str">
            <v>Maret</v>
          </cell>
          <cell r="E1629">
            <v>50</v>
          </cell>
          <cell r="F1629">
            <v>1400</v>
          </cell>
          <cell r="G1629">
            <v>3313</v>
          </cell>
          <cell r="H1629">
            <v>1601</v>
          </cell>
          <cell r="I1629">
            <v>6364</v>
          </cell>
          <cell r="J1629">
            <v>9389079</v>
          </cell>
          <cell r="K1629">
            <v>832472</v>
          </cell>
          <cell r="M1629">
            <v>1415940</v>
          </cell>
          <cell r="N1629">
            <v>205113</v>
          </cell>
          <cell r="O1629">
            <v>669590</v>
          </cell>
          <cell r="P1629">
            <v>305108</v>
          </cell>
          <cell r="Q1629">
            <v>12817302</v>
          </cell>
        </row>
        <row r="1630">
          <cell r="D1630" t="str">
            <v>April</v>
          </cell>
          <cell r="E1630">
            <v>50</v>
          </cell>
          <cell r="F1630">
            <v>1410</v>
          </cell>
          <cell r="G1630">
            <v>3308</v>
          </cell>
          <cell r="H1630">
            <v>1598</v>
          </cell>
          <cell r="I1630">
            <v>6366</v>
          </cell>
          <cell r="J1630">
            <v>9395347</v>
          </cell>
          <cell r="K1630">
            <v>834654</v>
          </cell>
          <cell r="M1630">
            <v>1423239</v>
          </cell>
          <cell r="N1630">
            <v>205640</v>
          </cell>
          <cell r="O1630">
            <v>670283</v>
          </cell>
          <cell r="P1630">
            <v>302664</v>
          </cell>
          <cell r="Q1630">
            <v>12831827</v>
          </cell>
        </row>
        <row r="1631">
          <cell r="D1631" t="str">
            <v>Mei</v>
          </cell>
          <cell r="E1631">
            <v>50</v>
          </cell>
          <cell r="F1631">
            <v>1387</v>
          </cell>
          <cell r="G1631">
            <v>3278</v>
          </cell>
          <cell r="H1631">
            <v>1682</v>
          </cell>
          <cell r="I1631">
            <v>6397</v>
          </cell>
          <cell r="J1631">
            <v>9438627</v>
          </cell>
          <cell r="K1631">
            <v>838550</v>
          </cell>
          <cell r="M1631">
            <v>1427770</v>
          </cell>
          <cell r="N1631">
            <v>206808</v>
          </cell>
          <cell r="O1631">
            <v>673862</v>
          </cell>
          <cell r="P1631">
            <v>310417</v>
          </cell>
          <cell r="Q1631">
            <v>12896034</v>
          </cell>
        </row>
        <row r="1632">
          <cell r="C1632" t="str">
            <v>Kab. Banjar</v>
          </cell>
          <cell r="D1632" t="str">
            <v>Juni</v>
          </cell>
          <cell r="E1632">
            <v>49</v>
          </cell>
          <cell r="F1632">
            <v>1356</v>
          </cell>
          <cell r="G1632">
            <v>3226</v>
          </cell>
          <cell r="H1632">
            <v>1760</v>
          </cell>
          <cell r="I1632">
            <v>6391</v>
          </cell>
          <cell r="J1632">
            <v>9455688</v>
          </cell>
          <cell r="K1632">
            <v>840338</v>
          </cell>
          <cell r="M1632">
            <v>1433361</v>
          </cell>
          <cell r="N1632">
            <v>208238</v>
          </cell>
          <cell r="O1632">
            <v>673361</v>
          </cell>
          <cell r="P1632">
            <v>309806</v>
          </cell>
          <cell r="Q1632">
            <v>12920792</v>
          </cell>
        </row>
        <row r="1633">
          <cell r="D1633" t="str">
            <v>Januari</v>
          </cell>
          <cell r="E1633">
            <v>61</v>
          </cell>
          <cell r="F1633">
            <v>1101</v>
          </cell>
          <cell r="G1633">
            <v>2277</v>
          </cell>
          <cell r="H1633">
            <v>882</v>
          </cell>
          <cell r="I1633">
            <v>4321</v>
          </cell>
          <cell r="J1633">
            <v>5281476</v>
          </cell>
          <cell r="K1633">
            <v>495336</v>
          </cell>
          <cell r="M1633">
            <v>956678</v>
          </cell>
          <cell r="N1633">
            <v>69620</v>
          </cell>
          <cell r="O1633">
            <v>467186</v>
          </cell>
          <cell r="P1633">
            <v>230082</v>
          </cell>
          <cell r="Q1633">
            <v>7500378</v>
          </cell>
        </row>
        <row r="1634">
          <cell r="D1634" t="str">
            <v>Februari</v>
          </cell>
          <cell r="E1634">
            <v>61</v>
          </cell>
          <cell r="F1634">
            <v>1106</v>
          </cell>
          <cell r="G1634">
            <v>2274</v>
          </cell>
          <cell r="H1634">
            <v>886</v>
          </cell>
          <cell r="I1634">
            <v>4327</v>
          </cell>
          <cell r="J1634">
            <v>5293598</v>
          </cell>
          <cell r="K1634">
            <v>496845</v>
          </cell>
          <cell r="M1634">
            <v>955517</v>
          </cell>
          <cell r="N1634">
            <v>69876</v>
          </cell>
          <cell r="O1634">
            <v>468148</v>
          </cell>
          <cell r="P1634">
            <v>231809</v>
          </cell>
          <cell r="Q1634">
            <v>7515793</v>
          </cell>
        </row>
        <row r="1635">
          <cell r="D1635" t="str">
            <v>Maret</v>
          </cell>
          <cell r="E1635">
            <v>63</v>
          </cell>
          <cell r="F1635">
            <v>1119</v>
          </cell>
          <cell r="G1635">
            <v>2316</v>
          </cell>
          <cell r="H1635">
            <v>886</v>
          </cell>
          <cell r="I1635">
            <v>4384</v>
          </cell>
          <cell r="J1635">
            <v>6191056</v>
          </cell>
          <cell r="K1635">
            <v>579873</v>
          </cell>
          <cell r="M1635">
            <v>955666</v>
          </cell>
          <cell r="N1635">
            <v>108092</v>
          </cell>
          <cell r="O1635">
            <v>473150</v>
          </cell>
          <cell r="P1635">
            <v>233569</v>
          </cell>
          <cell r="Q1635">
            <v>8541406</v>
          </cell>
        </row>
        <row r="1636">
          <cell r="D1636" t="str">
            <v>April</v>
          </cell>
          <cell r="E1636">
            <v>64</v>
          </cell>
          <cell r="F1636">
            <v>1117</v>
          </cell>
          <cell r="G1636">
            <v>2314</v>
          </cell>
          <cell r="H1636">
            <v>888</v>
          </cell>
          <cell r="I1636">
            <v>4383</v>
          </cell>
          <cell r="J1636">
            <v>6197647</v>
          </cell>
          <cell r="K1636">
            <v>581775</v>
          </cell>
          <cell r="M1636">
            <v>956740</v>
          </cell>
          <cell r="N1636">
            <v>108473</v>
          </cell>
          <cell r="O1636">
            <v>474035</v>
          </cell>
          <cell r="P1636">
            <v>232606</v>
          </cell>
          <cell r="Q1636">
            <v>8551276</v>
          </cell>
        </row>
        <row r="1637">
          <cell r="D1637" t="str">
            <v>Mei</v>
          </cell>
          <cell r="E1637">
            <v>58</v>
          </cell>
          <cell r="F1637">
            <v>1073</v>
          </cell>
          <cell r="G1637">
            <v>2345</v>
          </cell>
          <cell r="H1637">
            <v>900</v>
          </cell>
          <cell r="I1637">
            <v>4376</v>
          </cell>
          <cell r="J1637">
            <v>6208491</v>
          </cell>
          <cell r="K1637">
            <v>583519</v>
          </cell>
          <cell r="M1637">
            <v>952137</v>
          </cell>
          <cell r="N1637">
            <v>109190</v>
          </cell>
          <cell r="O1637">
            <v>473650</v>
          </cell>
          <cell r="P1637">
            <v>233140</v>
          </cell>
          <cell r="Q1637">
            <v>8560127</v>
          </cell>
        </row>
        <row r="1638">
          <cell r="C1638" t="str">
            <v>Kab. Barito Kuala</v>
          </cell>
          <cell r="D1638" t="str">
            <v>Juni</v>
          </cell>
          <cell r="E1638">
            <v>55</v>
          </cell>
          <cell r="F1638">
            <v>1071</v>
          </cell>
          <cell r="G1638">
            <v>2309</v>
          </cell>
          <cell r="H1638">
            <v>936</v>
          </cell>
          <cell r="I1638">
            <v>4371</v>
          </cell>
          <cell r="J1638">
            <v>6209381</v>
          </cell>
          <cell r="K1638">
            <v>583611</v>
          </cell>
          <cell r="M1638">
            <v>955241</v>
          </cell>
          <cell r="N1638">
            <v>109640</v>
          </cell>
          <cell r="O1638">
            <v>473112</v>
          </cell>
          <cell r="P1638">
            <v>231868</v>
          </cell>
          <cell r="Q1638">
            <v>8562853</v>
          </cell>
        </row>
        <row r="1639">
          <cell r="D1639" t="str">
            <v>Januari</v>
          </cell>
          <cell r="E1639">
            <v>49</v>
          </cell>
          <cell r="F1639">
            <v>963</v>
          </cell>
          <cell r="G1639">
            <v>3046</v>
          </cell>
          <cell r="H1639">
            <v>1014</v>
          </cell>
          <cell r="I1639">
            <v>5072</v>
          </cell>
          <cell r="J1639">
            <v>6581239</v>
          </cell>
          <cell r="K1639">
            <v>549557</v>
          </cell>
          <cell r="M1639">
            <v>1100762</v>
          </cell>
          <cell r="N1639">
            <v>92154</v>
          </cell>
          <cell r="O1639">
            <v>513477</v>
          </cell>
          <cell r="P1639">
            <v>234850</v>
          </cell>
          <cell r="Q1639">
            <v>9072039</v>
          </cell>
        </row>
        <row r="1640">
          <cell r="D1640" t="str">
            <v>Februari</v>
          </cell>
          <cell r="E1640">
            <v>51</v>
          </cell>
          <cell r="F1640">
            <v>1112</v>
          </cell>
          <cell r="G1640">
            <v>1085</v>
          </cell>
          <cell r="H1640">
            <v>3010</v>
          </cell>
          <cell r="I1640">
            <v>5258</v>
          </cell>
          <cell r="J1640">
            <v>8105938</v>
          </cell>
          <cell r="K1640">
            <v>663247</v>
          </cell>
          <cell r="M1640">
            <v>1139797</v>
          </cell>
          <cell r="N1640">
            <v>145264</v>
          </cell>
          <cell r="O1640">
            <v>557229</v>
          </cell>
          <cell r="P1640">
            <v>343427</v>
          </cell>
          <cell r="Q1640">
            <v>10954902</v>
          </cell>
        </row>
        <row r="1641">
          <cell r="D1641" t="str">
            <v>Maret</v>
          </cell>
          <cell r="E1641">
            <v>51</v>
          </cell>
          <cell r="F1641">
            <v>1112</v>
          </cell>
          <cell r="G1641">
            <v>1090</v>
          </cell>
          <cell r="H1641">
            <v>2999</v>
          </cell>
          <cell r="I1641">
            <v>5252</v>
          </cell>
          <cell r="J1641">
            <v>8035604</v>
          </cell>
          <cell r="K1641">
            <v>666044</v>
          </cell>
          <cell r="M1641">
            <v>1106472</v>
          </cell>
          <cell r="N1641">
            <v>153144</v>
          </cell>
          <cell r="O1641">
            <v>529214</v>
          </cell>
          <cell r="P1641">
            <v>274369</v>
          </cell>
          <cell r="Q1641">
            <v>10764847</v>
          </cell>
        </row>
        <row r="1642">
          <cell r="D1642" t="str">
            <v>April</v>
          </cell>
          <cell r="E1642">
            <v>51</v>
          </cell>
          <cell r="F1642">
            <v>1158</v>
          </cell>
          <cell r="G1642">
            <v>1084</v>
          </cell>
          <cell r="H1642">
            <v>3008</v>
          </cell>
          <cell r="I1642">
            <v>5301</v>
          </cell>
          <cell r="J1642">
            <v>7873854</v>
          </cell>
          <cell r="K1642">
            <v>649527</v>
          </cell>
          <cell r="M1642">
            <v>1101751</v>
          </cell>
          <cell r="N1642">
            <v>143952</v>
          </cell>
          <cell r="O1642">
            <v>529061</v>
          </cell>
          <cell r="P1642">
            <v>275795</v>
          </cell>
          <cell r="Q1642">
            <v>10573940</v>
          </cell>
        </row>
        <row r="1643">
          <cell r="D1643" t="str">
            <v>Mei</v>
          </cell>
          <cell r="E1643">
            <v>48</v>
          </cell>
          <cell r="F1643">
            <v>1127</v>
          </cell>
          <cell r="G1643">
            <v>1079</v>
          </cell>
          <cell r="H1643">
            <v>3034</v>
          </cell>
          <cell r="I1643">
            <v>5288</v>
          </cell>
          <cell r="J1643">
            <v>7904558</v>
          </cell>
          <cell r="K1643">
            <v>650389</v>
          </cell>
          <cell r="M1643">
            <v>1102821</v>
          </cell>
          <cell r="N1643">
            <v>144639</v>
          </cell>
          <cell r="O1643">
            <v>531832</v>
          </cell>
          <cell r="P1643">
            <v>287144</v>
          </cell>
          <cell r="Q1643">
            <v>10621383</v>
          </cell>
        </row>
        <row r="1644">
          <cell r="C1644" t="str">
            <v>Kab. Hulu Sungai Selatan</v>
          </cell>
          <cell r="D1644" t="str">
            <v>Juni</v>
          </cell>
          <cell r="E1644">
            <v>48</v>
          </cell>
          <cell r="F1644">
            <v>1127</v>
          </cell>
          <cell r="G1644">
            <v>1162</v>
          </cell>
          <cell r="H1644">
            <v>2966</v>
          </cell>
          <cell r="I1644">
            <v>5303</v>
          </cell>
          <cell r="J1644">
            <v>7931861</v>
          </cell>
          <cell r="K1644">
            <v>653256</v>
          </cell>
          <cell r="M1644">
            <v>1136981</v>
          </cell>
          <cell r="N1644">
            <v>147631</v>
          </cell>
          <cell r="O1644">
            <v>533857</v>
          </cell>
          <cell r="P1644">
            <v>283071</v>
          </cell>
          <cell r="Q1644">
            <v>10686657</v>
          </cell>
        </row>
        <row r="1645">
          <cell r="D1645" t="str">
            <v>Januari</v>
          </cell>
          <cell r="E1645">
            <v>38</v>
          </cell>
          <cell r="F1645">
            <v>795</v>
          </cell>
          <cell r="G1645">
            <v>2452</v>
          </cell>
          <cell r="H1645">
            <v>1559</v>
          </cell>
          <cell r="I1645">
            <v>4844</v>
          </cell>
          <cell r="J1645">
            <v>6473263</v>
          </cell>
          <cell r="K1645">
            <v>557001</v>
          </cell>
          <cell r="M1645">
            <v>1337140</v>
          </cell>
          <cell r="N1645">
            <v>100373</v>
          </cell>
          <cell r="O1645">
            <v>503665</v>
          </cell>
          <cell r="P1645">
            <v>233</v>
          </cell>
          <cell r="Q1645">
            <v>8971675</v>
          </cell>
        </row>
        <row r="1646">
          <cell r="D1646" t="str">
            <v>Februari</v>
          </cell>
          <cell r="E1646">
            <v>38</v>
          </cell>
          <cell r="F1646">
            <v>795</v>
          </cell>
          <cell r="G1646">
            <v>2400</v>
          </cell>
          <cell r="H1646">
            <v>1604</v>
          </cell>
          <cell r="I1646">
            <v>4837</v>
          </cell>
          <cell r="J1646">
            <v>6475974</v>
          </cell>
          <cell r="K1646">
            <v>556574</v>
          </cell>
          <cell r="M1646">
            <v>1337596</v>
          </cell>
          <cell r="N1646">
            <v>100959</v>
          </cell>
          <cell r="O1646">
            <v>502395</v>
          </cell>
          <cell r="P1646">
            <v>235</v>
          </cell>
          <cell r="Q1646">
            <v>8973733</v>
          </cell>
        </row>
        <row r="1647">
          <cell r="D1647" t="str">
            <v>Maret</v>
          </cell>
          <cell r="E1647">
            <v>42</v>
          </cell>
          <cell r="F1647">
            <v>1023</v>
          </cell>
          <cell r="G1647">
            <v>2487</v>
          </cell>
          <cell r="H1647">
            <v>1621</v>
          </cell>
          <cell r="I1647">
            <v>5173</v>
          </cell>
          <cell r="J1647">
            <v>7814695</v>
          </cell>
          <cell r="K1647">
            <v>665243</v>
          </cell>
          <cell r="M1647">
            <v>1396120</v>
          </cell>
          <cell r="N1647">
            <v>151335</v>
          </cell>
          <cell r="O1647">
            <v>530485</v>
          </cell>
          <cell r="P1647">
            <v>254</v>
          </cell>
          <cell r="Q1647">
            <v>10558132</v>
          </cell>
        </row>
        <row r="1648">
          <cell r="D1648" t="str">
            <v>April</v>
          </cell>
          <cell r="E1648">
            <v>42</v>
          </cell>
          <cell r="F1648">
            <v>1021</v>
          </cell>
          <cell r="G1648">
            <v>2481</v>
          </cell>
          <cell r="H1648">
            <v>1618</v>
          </cell>
          <cell r="I1648">
            <v>5162</v>
          </cell>
          <cell r="J1648">
            <v>7806266</v>
          </cell>
          <cell r="K1648">
            <v>654378</v>
          </cell>
          <cell r="M1648">
            <v>1390231</v>
          </cell>
          <cell r="N1648">
            <v>151492</v>
          </cell>
          <cell r="O1648">
            <v>519634</v>
          </cell>
          <cell r="P1648">
            <v>252</v>
          </cell>
          <cell r="Q1648">
            <v>10522253</v>
          </cell>
        </row>
        <row r="1649">
          <cell r="D1649" t="str">
            <v>Mei</v>
          </cell>
          <cell r="E1649">
            <v>42</v>
          </cell>
          <cell r="F1649">
            <v>1020</v>
          </cell>
          <cell r="G1649">
            <v>2469</v>
          </cell>
          <cell r="H1649">
            <v>1614</v>
          </cell>
          <cell r="I1649">
            <v>5145</v>
          </cell>
          <cell r="J1649">
            <v>7780207</v>
          </cell>
          <cell r="K1649">
            <v>657977</v>
          </cell>
          <cell r="M1649">
            <v>1384307</v>
          </cell>
          <cell r="N1649">
            <v>150651</v>
          </cell>
          <cell r="O1649">
            <v>524444</v>
          </cell>
          <cell r="P1649">
            <v>252</v>
          </cell>
          <cell r="Q1649">
            <v>10497838</v>
          </cell>
        </row>
        <row r="1650">
          <cell r="C1650" t="str">
            <v>Kab. Hulu Sungai Tengah</v>
          </cell>
          <cell r="D1650" t="str">
            <v>Juni</v>
          </cell>
          <cell r="E1650">
            <v>42</v>
          </cell>
          <cell r="F1650">
            <v>1019</v>
          </cell>
          <cell r="G1650">
            <v>2464</v>
          </cell>
          <cell r="H1650">
            <v>1612</v>
          </cell>
          <cell r="I1650">
            <v>5137</v>
          </cell>
          <cell r="J1650">
            <v>7773222</v>
          </cell>
          <cell r="K1650">
            <v>658740</v>
          </cell>
          <cell r="M1650">
            <v>1380357</v>
          </cell>
          <cell r="N1650">
            <v>150573</v>
          </cell>
          <cell r="O1650">
            <v>524098</v>
          </cell>
          <cell r="P1650">
            <v>251</v>
          </cell>
          <cell r="Q1650">
            <v>10487241</v>
          </cell>
        </row>
        <row r="1651">
          <cell r="D1651" t="str">
            <v>Januari</v>
          </cell>
          <cell r="E1651">
            <v>24</v>
          </cell>
          <cell r="F1651">
            <v>672</v>
          </cell>
          <cell r="G1651">
            <v>1849</v>
          </cell>
          <cell r="H1651">
            <v>1167</v>
          </cell>
          <cell r="I1651">
            <v>3712</v>
          </cell>
          <cell r="J1651">
            <v>5142064</v>
          </cell>
          <cell r="K1651">
            <v>439551</v>
          </cell>
          <cell r="M1651">
            <v>885754</v>
          </cell>
          <cell r="N1651">
            <v>74638</v>
          </cell>
          <cell r="O1651">
            <v>418336</v>
          </cell>
          <cell r="P1651">
            <v>252146</v>
          </cell>
          <cell r="Q1651">
            <v>7212489</v>
          </cell>
        </row>
        <row r="1652">
          <cell r="D1652" t="str">
            <v>Februari</v>
          </cell>
          <cell r="E1652">
            <v>24</v>
          </cell>
          <cell r="F1652">
            <v>966</v>
          </cell>
          <cell r="G1652">
            <v>1915</v>
          </cell>
          <cell r="H1652">
            <v>1162</v>
          </cell>
          <cell r="I1652">
            <v>4067</v>
          </cell>
          <cell r="J1652">
            <v>5142430</v>
          </cell>
          <cell r="K1652">
            <v>439540</v>
          </cell>
          <cell r="M1652">
            <v>885125</v>
          </cell>
          <cell r="N1652">
            <v>74531</v>
          </cell>
          <cell r="O1652">
            <v>414275</v>
          </cell>
          <cell r="P1652">
            <v>252141</v>
          </cell>
          <cell r="Q1652">
            <v>7208042</v>
          </cell>
        </row>
        <row r="1653">
          <cell r="D1653" t="str">
            <v>Maret</v>
          </cell>
          <cell r="E1653">
            <v>24</v>
          </cell>
          <cell r="F1653">
            <v>963</v>
          </cell>
          <cell r="G1653">
            <v>1917</v>
          </cell>
          <cell r="H1653">
            <v>1160</v>
          </cell>
          <cell r="I1653">
            <v>4064</v>
          </cell>
          <cell r="J1653">
            <v>7527596</v>
          </cell>
          <cell r="K1653">
            <v>644608</v>
          </cell>
          <cell r="M1653">
            <v>880216</v>
          </cell>
          <cell r="N1653">
            <v>183514</v>
          </cell>
          <cell r="O1653">
            <v>412544</v>
          </cell>
          <cell r="P1653">
            <v>241774</v>
          </cell>
          <cell r="Q1653">
            <v>9890252</v>
          </cell>
        </row>
        <row r="1654">
          <cell r="D1654" t="str">
            <v>April</v>
          </cell>
          <cell r="E1654">
            <v>23</v>
          </cell>
          <cell r="F1654">
            <v>945</v>
          </cell>
          <cell r="G1654">
            <v>1932</v>
          </cell>
          <cell r="H1654">
            <v>1157</v>
          </cell>
          <cell r="I1654">
            <v>4057</v>
          </cell>
          <cell r="J1654">
            <v>5985608</v>
          </cell>
          <cell r="K1654">
            <v>510611</v>
          </cell>
          <cell r="M1654">
            <v>906289</v>
          </cell>
          <cell r="N1654">
            <v>112701</v>
          </cell>
          <cell r="O1654">
            <v>413698</v>
          </cell>
          <cell r="P1654">
            <v>240103</v>
          </cell>
          <cell r="Q1654">
            <v>8169010</v>
          </cell>
        </row>
        <row r="1655">
          <cell r="D1655" t="str">
            <v>Mei</v>
          </cell>
          <cell r="E1655">
            <v>22</v>
          </cell>
          <cell r="F1655">
            <v>940</v>
          </cell>
          <cell r="G1655">
            <v>1836</v>
          </cell>
          <cell r="H1655">
            <v>1251</v>
          </cell>
          <cell r="I1655">
            <v>4049</v>
          </cell>
          <cell r="J1655">
            <v>5949355</v>
          </cell>
          <cell r="K1655">
            <v>507834</v>
          </cell>
          <cell r="M1655">
            <v>890912</v>
          </cell>
          <cell r="N1655">
            <v>112604</v>
          </cell>
          <cell r="O1655">
            <v>410928</v>
          </cell>
          <cell r="P1655">
            <v>237491</v>
          </cell>
          <cell r="Q1655">
            <v>8109124</v>
          </cell>
        </row>
        <row r="1656">
          <cell r="C1656" t="str">
            <v>Kab. Hulu Sungai Utara</v>
          </cell>
          <cell r="D1656" t="str">
            <v>Juni</v>
          </cell>
          <cell r="E1656">
            <v>22</v>
          </cell>
          <cell r="F1656">
            <v>929</v>
          </cell>
          <cell r="G1656">
            <v>1834</v>
          </cell>
          <cell r="H1656">
            <v>1253</v>
          </cell>
          <cell r="I1656">
            <v>4038</v>
          </cell>
          <cell r="J1656">
            <v>5945570</v>
          </cell>
          <cell r="K1656">
            <v>507370</v>
          </cell>
          <cell r="M1656">
            <v>895368</v>
          </cell>
          <cell r="N1656">
            <v>113018</v>
          </cell>
          <cell r="O1656">
            <v>410013</v>
          </cell>
          <cell r="P1656">
            <v>236063</v>
          </cell>
          <cell r="Q1656">
            <v>8107402</v>
          </cell>
        </row>
        <row r="1657">
          <cell r="D1657" t="str">
            <v>Januari</v>
          </cell>
          <cell r="E1657">
            <v>59</v>
          </cell>
          <cell r="F1657">
            <v>1194</v>
          </cell>
          <cell r="G1657">
            <v>2050</v>
          </cell>
          <cell r="H1657">
            <v>470</v>
          </cell>
          <cell r="I1657">
            <v>3773</v>
          </cell>
          <cell r="J1657">
            <v>4452555</v>
          </cell>
          <cell r="K1657">
            <v>439673</v>
          </cell>
          <cell r="M1657">
            <v>260755</v>
          </cell>
          <cell r="N1657">
            <v>68233</v>
          </cell>
          <cell r="O1657">
            <v>416161</v>
          </cell>
          <cell r="P1657">
            <v>748299</v>
          </cell>
          <cell r="Q1657">
            <v>6385676</v>
          </cell>
        </row>
        <row r="1658">
          <cell r="D1658" t="str">
            <v>Februari</v>
          </cell>
          <cell r="E1658">
            <v>58</v>
          </cell>
          <cell r="F1658">
            <v>1196</v>
          </cell>
          <cell r="G1658">
            <v>2034</v>
          </cell>
          <cell r="H1658">
            <v>483</v>
          </cell>
          <cell r="I1658">
            <v>3771</v>
          </cell>
          <cell r="J1658">
            <v>5148821</v>
          </cell>
          <cell r="K1658">
            <v>508739</v>
          </cell>
          <cell r="M1658">
            <v>278875</v>
          </cell>
          <cell r="N1658">
            <v>101348</v>
          </cell>
          <cell r="O1658">
            <v>416123</v>
          </cell>
          <cell r="P1658">
            <v>724329</v>
          </cell>
          <cell r="Q1658">
            <v>7178235</v>
          </cell>
        </row>
        <row r="1659">
          <cell r="D1659" t="str">
            <v>Maret</v>
          </cell>
          <cell r="E1659">
            <v>58</v>
          </cell>
          <cell r="F1659">
            <v>1194</v>
          </cell>
          <cell r="G1659">
            <v>2022</v>
          </cell>
          <cell r="H1659">
            <v>493</v>
          </cell>
          <cell r="I1659">
            <v>3767</v>
          </cell>
          <cell r="J1659">
            <v>5155494</v>
          </cell>
          <cell r="K1659">
            <v>509718</v>
          </cell>
          <cell r="M1659">
            <v>259855</v>
          </cell>
          <cell r="N1659">
            <v>101956</v>
          </cell>
          <cell r="O1659">
            <v>415892</v>
          </cell>
          <cell r="P1659">
            <v>744236</v>
          </cell>
          <cell r="Q1659">
            <v>7187151</v>
          </cell>
        </row>
        <row r="1660">
          <cell r="D1660" t="str">
            <v>April</v>
          </cell>
          <cell r="E1660">
            <v>58</v>
          </cell>
          <cell r="F1660">
            <v>1232</v>
          </cell>
          <cell r="G1660">
            <v>2045</v>
          </cell>
          <cell r="H1660">
            <v>494</v>
          </cell>
          <cell r="I1660">
            <v>3829</v>
          </cell>
          <cell r="J1660">
            <v>5215115</v>
          </cell>
          <cell r="K1660">
            <v>514881</v>
          </cell>
          <cell r="M1660">
            <v>259495</v>
          </cell>
          <cell r="N1660">
            <v>102375</v>
          </cell>
          <cell r="O1660">
            <v>421884</v>
          </cell>
          <cell r="P1660">
            <v>757590</v>
          </cell>
          <cell r="Q1660">
            <v>7271340</v>
          </cell>
        </row>
        <row r="1661">
          <cell r="D1661" t="str">
            <v>Mei</v>
          </cell>
          <cell r="E1661">
            <v>58</v>
          </cell>
          <cell r="F1661">
            <v>1232</v>
          </cell>
          <cell r="G1661">
            <v>2037</v>
          </cell>
          <cell r="H1661">
            <v>498</v>
          </cell>
          <cell r="I1661">
            <v>3825</v>
          </cell>
          <cell r="J1661">
            <v>5212324</v>
          </cell>
          <cell r="K1661">
            <v>515063</v>
          </cell>
          <cell r="M1661">
            <v>258775</v>
          </cell>
          <cell r="N1661">
            <v>102397</v>
          </cell>
          <cell r="O1661">
            <v>421702</v>
          </cell>
          <cell r="P1661">
            <v>757139</v>
          </cell>
          <cell r="Q1661">
            <v>7267400</v>
          </cell>
        </row>
        <row r="1662">
          <cell r="C1662" t="str">
            <v>Kab. Kotabaru</v>
          </cell>
          <cell r="D1662" t="str">
            <v>Juni</v>
          </cell>
          <cell r="E1662">
            <v>58</v>
          </cell>
          <cell r="F1662">
            <v>1232</v>
          </cell>
          <cell r="G1662">
            <v>1982</v>
          </cell>
          <cell r="H1662">
            <v>554</v>
          </cell>
          <cell r="I1662">
            <v>3826</v>
          </cell>
          <cell r="J1662">
            <v>5220958</v>
          </cell>
          <cell r="K1662">
            <v>516502</v>
          </cell>
          <cell r="M1662">
            <v>259855</v>
          </cell>
          <cell r="N1662">
            <v>103079</v>
          </cell>
          <cell r="O1662">
            <v>421895</v>
          </cell>
          <cell r="P1662">
            <v>760982</v>
          </cell>
          <cell r="Q1662">
            <v>7283271</v>
          </cell>
        </row>
        <row r="1663">
          <cell r="D1663" t="str">
            <v>Januari</v>
          </cell>
          <cell r="E1663">
            <v>26</v>
          </cell>
          <cell r="F1663">
            <v>818</v>
          </cell>
          <cell r="G1663">
            <v>2046</v>
          </cell>
          <cell r="H1663">
            <v>1224</v>
          </cell>
          <cell r="I1663">
            <v>4114</v>
          </cell>
          <cell r="J1663">
            <v>5315448</v>
          </cell>
          <cell r="K1663">
            <v>512755</v>
          </cell>
          <cell r="M1663">
            <v>970227</v>
          </cell>
          <cell r="N1663">
            <v>79008</v>
          </cell>
          <cell r="O1663">
            <v>461644</v>
          </cell>
          <cell r="P1663">
            <v>196501</v>
          </cell>
          <cell r="Q1663">
            <v>7535583</v>
          </cell>
        </row>
        <row r="1664">
          <cell r="D1664" t="str">
            <v>Februari</v>
          </cell>
          <cell r="E1664">
            <v>26</v>
          </cell>
          <cell r="F1664">
            <v>846</v>
          </cell>
          <cell r="G1664">
            <v>2011</v>
          </cell>
          <cell r="H1664">
            <v>1243</v>
          </cell>
          <cell r="I1664">
            <v>4126</v>
          </cell>
          <cell r="J1664">
            <v>5322330</v>
          </cell>
          <cell r="K1664">
            <v>510930</v>
          </cell>
          <cell r="M1664">
            <v>964458</v>
          </cell>
          <cell r="N1664">
            <v>79135</v>
          </cell>
          <cell r="O1664">
            <v>460028</v>
          </cell>
          <cell r="P1664">
            <v>204612</v>
          </cell>
          <cell r="Q1664">
            <v>7541493</v>
          </cell>
        </row>
        <row r="1665">
          <cell r="D1665" t="str">
            <v>Maret</v>
          </cell>
          <cell r="E1665">
            <v>37</v>
          </cell>
          <cell r="F1665">
            <v>904</v>
          </cell>
          <cell r="G1665">
            <v>2020</v>
          </cell>
          <cell r="H1665">
            <v>1256</v>
          </cell>
          <cell r="I1665">
            <v>4217</v>
          </cell>
          <cell r="J1665">
            <v>6258411</v>
          </cell>
          <cell r="K1665">
            <v>600888</v>
          </cell>
          <cell r="M1665">
            <v>964721</v>
          </cell>
          <cell r="N1665">
            <v>120134</v>
          </cell>
          <cell r="O1665">
            <v>470533</v>
          </cell>
          <cell r="P1665">
            <v>218748</v>
          </cell>
          <cell r="Q1665">
            <v>8633435</v>
          </cell>
        </row>
        <row r="1666">
          <cell r="D1666" t="str">
            <v>April</v>
          </cell>
          <cell r="E1666">
            <v>37</v>
          </cell>
          <cell r="F1666">
            <v>994</v>
          </cell>
          <cell r="G1666">
            <v>2050</v>
          </cell>
          <cell r="H1666">
            <v>1257</v>
          </cell>
          <cell r="I1666">
            <v>4338</v>
          </cell>
          <cell r="J1666">
            <v>6367564</v>
          </cell>
          <cell r="K1666">
            <v>607317</v>
          </cell>
          <cell r="M1666">
            <v>960257</v>
          </cell>
          <cell r="N1666">
            <v>120159</v>
          </cell>
          <cell r="O1666">
            <v>479692</v>
          </cell>
          <cell r="P1666">
            <v>242639</v>
          </cell>
          <cell r="Q1666">
            <v>8777628</v>
          </cell>
        </row>
        <row r="1667">
          <cell r="D1667" t="str">
            <v>Mei</v>
          </cell>
          <cell r="E1667">
            <v>44</v>
          </cell>
          <cell r="F1667">
            <v>1040</v>
          </cell>
          <cell r="G1667">
            <v>2109</v>
          </cell>
          <cell r="H1667">
            <v>1271</v>
          </cell>
          <cell r="I1667">
            <v>4464</v>
          </cell>
          <cell r="J1667">
            <v>6493649</v>
          </cell>
          <cell r="K1667">
            <v>616823</v>
          </cell>
          <cell r="M1667">
            <v>972974</v>
          </cell>
          <cell r="N1667">
            <v>121138</v>
          </cell>
          <cell r="O1667">
            <v>490735</v>
          </cell>
          <cell r="P1667">
            <v>262331</v>
          </cell>
          <cell r="Q1667">
            <v>8957650</v>
          </cell>
        </row>
        <row r="1668">
          <cell r="C1668" t="str">
            <v>Kab. Tabalong</v>
          </cell>
          <cell r="D1668" t="str">
            <v>Juni</v>
          </cell>
          <cell r="E1668">
            <v>43</v>
          </cell>
          <cell r="F1668">
            <v>1030</v>
          </cell>
          <cell r="G1668">
            <v>2080</v>
          </cell>
          <cell r="H1668">
            <v>1306</v>
          </cell>
          <cell r="I1668">
            <v>4459</v>
          </cell>
          <cell r="J1668">
            <v>6496768</v>
          </cell>
          <cell r="K1668">
            <v>617046</v>
          </cell>
          <cell r="M1668">
            <v>974751</v>
          </cell>
          <cell r="N1668">
            <v>121617</v>
          </cell>
          <cell r="O1668">
            <v>490081</v>
          </cell>
          <cell r="P1668">
            <v>261446</v>
          </cell>
          <cell r="Q1668">
            <v>8961709</v>
          </cell>
        </row>
        <row r="1669">
          <cell r="D1669" t="str">
            <v>Januari</v>
          </cell>
          <cell r="E1669">
            <v>32</v>
          </cell>
          <cell r="F1669">
            <v>662</v>
          </cell>
          <cell r="G1669">
            <v>1328</v>
          </cell>
          <cell r="H1669">
            <v>507</v>
          </cell>
          <cell r="I1669">
            <v>2529</v>
          </cell>
          <cell r="J1669">
            <v>3008457</v>
          </cell>
          <cell r="K1669">
            <v>313629</v>
          </cell>
          <cell r="M1669">
            <v>565805</v>
          </cell>
          <cell r="N1669">
            <v>48260</v>
          </cell>
          <cell r="O1669">
            <v>293179</v>
          </cell>
          <cell r="P1669">
            <v>145436</v>
          </cell>
          <cell r="Q1669">
            <v>4374766</v>
          </cell>
        </row>
        <row r="1670">
          <cell r="D1670" t="str">
            <v>Februari</v>
          </cell>
          <cell r="E1670">
            <v>37</v>
          </cell>
          <cell r="F1670">
            <v>762</v>
          </cell>
          <cell r="G1670">
            <v>1389</v>
          </cell>
          <cell r="H1670">
            <v>510</v>
          </cell>
          <cell r="I1670">
            <v>2698</v>
          </cell>
          <cell r="J1670">
            <v>3144268</v>
          </cell>
          <cell r="K1670">
            <v>314004</v>
          </cell>
          <cell r="M1670">
            <v>48418</v>
          </cell>
          <cell r="N1670">
            <v>299798</v>
          </cell>
          <cell r="O1670">
            <v>564237</v>
          </cell>
          <cell r="P1670">
            <v>182503</v>
          </cell>
          <cell r="Q1670">
            <v>4553228</v>
          </cell>
        </row>
        <row r="1671">
          <cell r="D1671" t="str">
            <v>Maret</v>
          </cell>
          <cell r="E1671">
            <v>36</v>
          </cell>
          <cell r="F1671">
            <v>760</v>
          </cell>
          <cell r="G1671">
            <v>1392</v>
          </cell>
          <cell r="H1671">
            <v>513</v>
          </cell>
          <cell r="I1671">
            <v>2701</v>
          </cell>
          <cell r="J1671">
            <v>3646257</v>
          </cell>
          <cell r="K1671">
            <v>374123</v>
          </cell>
          <cell r="M1671">
            <v>71996</v>
          </cell>
          <cell r="N1671">
            <v>307609</v>
          </cell>
          <cell r="O1671">
            <v>572932</v>
          </cell>
          <cell r="P1671">
            <v>170408</v>
          </cell>
          <cell r="Q1671">
            <v>5143325</v>
          </cell>
        </row>
        <row r="1672">
          <cell r="D1672" t="str">
            <v>April</v>
          </cell>
          <cell r="E1672">
            <v>36</v>
          </cell>
          <cell r="F1672">
            <v>750</v>
          </cell>
          <cell r="G1672">
            <v>1386</v>
          </cell>
          <cell r="H1672">
            <v>516</v>
          </cell>
          <cell r="I1672">
            <v>2688</v>
          </cell>
          <cell r="J1672">
            <v>3647624</v>
          </cell>
          <cell r="K1672">
            <v>375209</v>
          </cell>
          <cell r="M1672">
            <v>576187</v>
          </cell>
          <cell r="N1672">
            <v>72422</v>
          </cell>
          <cell r="O1672">
            <v>308109</v>
          </cell>
          <cell r="P1672">
            <v>171325</v>
          </cell>
          <cell r="Q1672">
            <v>5150876</v>
          </cell>
        </row>
        <row r="1673">
          <cell r="D1673" t="str">
            <v>Mei</v>
          </cell>
          <cell r="E1673">
            <v>36</v>
          </cell>
          <cell r="F1673">
            <v>760</v>
          </cell>
          <cell r="G1673">
            <v>1386</v>
          </cell>
          <cell r="H1673">
            <v>515</v>
          </cell>
          <cell r="I1673">
            <v>2697</v>
          </cell>
          <cell r="J1673">
            <v>3650254</v>
          </cell>
          <cell r="K1673">
            <v>375723</v>
          </cell>
          <cell r="M1673">
            <v>575105</v>
          </cell>
          <cell r="N1673">
            <v>72590</v>
          </cell>
          <cell r="O1673">
            <v>308379</v>
          </cell>
          <cell r="P1673">
            <v>172074</v>
          </cell>
          <cell r="Q1673">
            <v>5154125</v>
          </cell>
        </row>
        <row r="1674">
          <cell r="C1674" t="str">
            <v>Kab. Tanah Bumbu</v>
          </cell>
          <cell r="D1674" t="str">
            <v>Juni</v>
          </cell>
          <cell r="E1674">
            <v>35</v>
          </cell>
          <cell r="F1674">
            <v>768</v>
          </cell>
          <cell r="G1674">
            <v>1376</v>
          </cell>
          <cell r="H1674">
            <v>523</v>
          </cell>
          <cell r="I1674">
            <v>2702</v>
          </cell>
          <cell r="J1674">
            <v>3647674</v>
          </cell>
          <cell r="K1674">
            <v>375755</v>
          </cell>
          <cell r="M1674">
            <v>573356</v>
          </cell>
          <cell r="N1674">
            <v>72675</v>
          </cell>
          <cell r="O1674">
            <v>307917</v>
          </cell>
          <cell r="P1674">
            <v>172453</v>
          </cell>
          <cell r="Q1674">
            <v>5149830</v>
          </cell>
        </row>
        <row r="1675">
          <cell r="D1675" t="str">
            <v>Januari</v>
          </cell>
          <cell r="E1675">
            <v>61</v>
          </cell>
          <cell r="F1675">
            <v>842</v>
          </cell>
          <cell r="G1675">
            <v>2392</v>
          </cell>
          <cell r="H1675">
            <v>686</v>
          </cell>
          <cell r="I1675">
            <v>3981</v>
          </cell>
          <cell r="J1675">
            <v>5016058</v>
          </cell>
          <cell r="K1675">
            <v>484081</v>
          </cell>
          <cell r="M1675">
            <v>902109</v>
          </cell>
          <cell r="N1675">
            <v>86632</v>
          </cell>
          <cell r="O1675">
            <v>445945</v>
          </cell>
          <cell r="P1675">
            <v>196608</v>
          </cell>
          <cell r="Q1675">
            <v>7131433</v>
          </cell>
        </row>
        <row r="1676">
          <cell r="D1676" t="str">
            <v>Februari</v>
          </cell>
          <cell r="E1676">
            <v>59</v>
          </cell>
          <cell r="F1676">
            <v>822</v>
          </cell>
          <cell r="G1676">
            <v>2341</v>
          </cell>
          <cell r="H1676">
            <v>762</v>
          </cell>
          <cell r="I1676">
            <v>3984</v>
          </cell>
          <cell r="J1676">
            <v>5040082</v>
          </cell>
          <cell r="K1676">
            <v>486534</v>
          </cell>
          <cell r="M1676">
            <v>905855</v>
          </cell>
          <cell r="N1676">
            <v>87866</v>
          </cell>
          <cell r="O1676">
            <v>446445</v>
          </cell>
          <cell r="P1676">
            <v>197560</v>
          </cell>
          <cell r="Q1676">
            <v>7164342</v>
          </cell>
        </row>
        <row r="1677">
          <cell r="D1677" t="str">
            <v>Maret</v>
          </cell>
          <cell r="E1677">
            <v>59</v>
          </cell>
          <cell r="F1677">
            <v>818</v>
          </cell>
          <cell r="G1677">
            <v>2287</v>
          </cell>
          <cell r="H1677">
            <v>818</v>
          </cell>
          <cell r="I1677">
            <v>3982</v>
          </cell>
          <cell r="J1677">
            <v>5047628</v>
          </cell>
          <cell r="K1677">
            <v>487413</v>
          </cell>
          <cell r="M1677">
            <v>908674</v>
          </cell>
          <cell r="N1677">
            <v>88514</v>
          </cell>
          <cell r="O1677">
            <v>446483</v>
          </cell>
          <cell r="P1677">
            <v>197394</v>
          </cell>
          <cell r="Q1677">
            <v>7176106</v>
          </cell>
        </row>
        <row r="1678">
          <cell r="D1678" t="str">
            <v>April</v>
          </cell>
          <cell r="E1678">
            <v>70</v>
          </cell>
          <cell r="F1678">
            <v>1022</v>
          </cell>
          <cell r="G1678">
            <v>2377</v>
          </cell>
          <cell r="H1678">
            <v>830</v>
          </cell>
          <cell r="I1678">
            <v>4299</v>
          </cell>
          <cell r="J1678">
            <v>6149090</v>
          </cell>
          <cell r="K1678">
            <v>587916</v>
          </cell>
          <cell r="M1678">
            <v>1166308</v>
          </cell>
          <cell r="N1678">
            <v>129591</v>
          </cell>
          <cell r="O1678">
            <v>475998</v>
          </cell>
          <cell r="P1678">
            <v>213</v>
          </cell>
          <cell r="Q1678">
            <v>8509116</v>
          </cell>
        </row>
        <row r="1679">
          <cell r="D1679" t="str">
            <v>Mei</v>
          </cell>
          <cell r="E1679">
            <v>70</v>
          </cell>
          <cell r="F1679">
            <v>1017</v>
          </cell>
          <cell r="G1679">
            <v>2379</v>
          </cell>
          <cell r="H1679">
            <v>829</v>
          </cell>
          <cell r="I1679">
            <v>4295</v>
          </cell>
          <cell r="J1679">
            <v>6148044</v>
          </cell>
          <cell r="K1679">
            <v>587878</v>
          </cell>
          <cell r="M1679">
            <v>1165199</v>
          </cell>
          <cell r="N1679">
            <v>129654</v>
          </cell>
          <cell r="O1679">
            <v>475843</v>
          </cell>
          <cell r="P1679">
            <v>212</v>
          </cell>
          <cell r="Q1679">
            <v>8506830</v>
          </cell>
        </row>
        <row r="1680">
          <cell r="C1680" t="str">
            <v>Kab. Tanah Laut</v>
          </cell>
          <cell r="D1680" t="str">
            <v>Juni</v>
          </cell>
          <cell r="E1680">
            <v>68</v>
          </cell>
          <cell r="F1680">
            <v>999</v>
          </cell>
          <cell r="G1680">
            <v>2380</v>
          </cell>
          <cell r="H1680">
            <v>844</v>
          </cell>
          <cell r="I1680">
            <v>4291</v>
          </cell>
          <cell r="J1680">
            <v>6152746</v>
          </cell>
          <cell r="K1680">
            <v>588692</v>
          </cell>
          <cell r="M1680">
            <v>1165982</v>
          </cell>
          <cell r="N1680">
            <v>130128</v>
          </cell>
          <cell r="O1680">
            <v>475805</v>
          </cell>
          <cell r="P1680">
            <v>211</v>
          </cell>
          <cell r="Q1680">
            <v>8513564</v>
          </cell>
        </row>
        <row r="1681">
          <cell r="D1681" t="str">
            <v>Januari</v>
          </cell>
          <cell r="E1681">
            <v>57</v>
          </cell>
          <cell r="F1681">
            <v>837</v>
          </cell>
          <cell r="G1681">
            <v>1993</v>
          </cell>
          <cell r="H1681">
            <v>865</v>
          </cell>
          <cell r="I1681">
            <v>3752</v>
          </cell>
          <cell r="J1681">
            <v>4806412</v>
          </cell>
          <cell r="K1681">
            <v>432881</v>
          </cell>
          <cell r="M1681">
            <v>842385</v>
          </cell>
          <cell r="N1681">
            <v>68855</v>
          </cell>
          <cell r="O1681">
            <v>404617</v>
          </cell>
          <cell r="P1681">
            <v>188536</v>
          </cell>
          <cell r="Q1681">
            <v>6743686</v>
          </cell>
        </row>
        <row r="1682">
          <cell r="D1682" t="str">
            <v>Februari</v>
          </cell>
          <cell r="E1682">
            <v>56</v>
          </cell>
          <cell r="F1682">
            <v>836</v>
          </cell>
          <cell r="G1682">
            <v>1975</v>
          </cell>
          <cell r="H1682">
            <v>881</v>
          </cell>
          <cell r="I1682">
            <v>3748</v>
          </cell>
          <cell r="J1682">
            <v>4806980</v>
          </cell>
          <cell r="K1682">
            <v>432538</v>
          </cell>
          <cell r="M1682">
            <v>859791</v>
          </cell>
          <cell r="N1682">
            <v>70026</v>
          </cell>
          <cell r="O1682">
            <v>403694</v>
          </cell>
          <cell r="P1682">
            <v>188888</v>
          </cell>
          <cell r="Q1682">
            <v>6761917</v>
          </cell>
        </row>
        <row r="1683">
          <cell r="D1683" t="str">
            <v>Maret</v>
          </cell>
          <cell r="E1683">
            <v>56</v>
          </cell>
          <cell r="F1683">
            <v>836</v>
          </cell>
          <cell r="G1683">
            <v>1929</v>
          </cell>
          <cell r="H1683">
            <v>925</v>
          </cell>
          <cell r="I1683">
            <v>3746</v>
          </cell>
          <cell r="J1683">
            <v>4814049</v>
          </cell>
          <cell r="K1683">
            <v>432307</v>
          </cell>
          <cell r="M1683">
            <v>855870</v>
          </cell>
          <cell r="N1683">
            <v>70192</v>
          </cell>
          <cell r="O1683">
            <v>402731</v>
          </cell>
          <cell r="P1683">
            <v>189803</v>
          </cell>
          <cell r="Q1683">
            <v>6764952</v>
          </cell>
        </row>
        <row r="1684">
          <cell r="D1684" t="str">
            <v>April</v>
          </cell>
          <cell r="E1684">
            <v>63</v>
          </cell>
          <cell r="F1684">
            <v>979</v>
          </cell>
          <cell r="G1684">
            <v>1959</v>
          </cell>
          <cell r="H1684">
            <v>934</v>
          </cell>
          <cell r="I1684">
            <v>3935</v>
          </cell>
          <cell r="J1684">
            <v>5747881</v>
          </cell>
          <cell r="K1684">
            <v>512689</v>
          </cell>
          <cell r="M1684">
            <v>849469</v>
          </cell>
          <cell r="N1684">
            <v>106755</v>
          </cell>
          <cell r="O1684">
            <v>417546</v>
          </cell>
          <cell r="P1684">
            <v>225911</v>
          </cell>
          <cell r="Q1684">
            <v>7860251</v>
          </cell>
        </row>
        <row r="1685">
          <cell r="D1685" t="str">
            <v>Mei</v>
          </cell>
          <cell r="E1685">
            <v>63</v>
          </cell>
          <cell r="F1685">
            <v>979</v>
          </cell>
          <cell r="G1685">
            <v>1959</v>
          </cell>
          <cell r="H1685">
            <v>934</v>
          </cell>
          <cell r="I1685">
            <v>3935</v>
          </cell>
          <cell r="J1685">
            <v>5744476</v>
          </cell>
          <cell r="K1685">
            <v>513259</v>
          </cell>
          <cell r="M1685">
            <v>847991</v>
          </cell>
          <cell r="N1685">
            <v>106677</v>
          </cell>
          <cell r="O1685">
            <v>417816</v>
          </cell>
          <cell r="P1685">
            <v>225525</v>
          </cell>
          <cell r="Q1685">
            <v>7855744</v>
          </cell>
        </row>
        <row r="1686">
          <cell r="C1686" t="str">
            <v>Kab. Tapin</v>
          </cell>
          <cell r="D1686" t="str">
            <v>Juni</v>
          </cell>
          <cell r="E1686">
            <v>58</v>
          </cell>
          <cell r="F1686">
            <v>949</v>
          </cell>
          <cell r="G1686">
            <v>1981</v>
          </cell>
          <cell r="H1686">
            <v>939</v>
          </cell>
          <cell r="I1686">
            <v>3927</v>
          </cell>
          <cell r="J1686">
            <v>5751858</v>
          </cell>
          <cell r="K1686">
            <v>513820</v>
          </cell>
          <cell r="M1686">
            <v>849378</v>
          </cell>
          <cell r="N1686">
            <v>106199</v>
          </cell>
          <cell r="O1686">
            <v>412239</v>
          </cell>
          <cell r="P1686">
            <v>225228</v>
          </cell>
          <cell r="Q1686">
            <v>7858722</v>
          </cell>
        </row>
        <row r="1687">
          <cell r="D1687" t="str">
            <v>Januari</v>
          </cell>
          <cell r="E1687">
            <v>16</v>
          </cell>
          <cell r="F1687">
            <v>430</v>
          </cell>
          <cell r="G1687">
            <v>1557</v>
          </cell>
          <cell r="H1687">
            <v>929</v>
          </cell>
          <cell r="I1687">
            <v>2932</v>
          </cell>
          <cell r="J1687">
            <v>3864961</v>
          </cell>
          <cell r="K1687">
            <v>291597</v>
          </cell>
          <cell r="M1687">
            <v>847088</v>
          </cell>
          <cell r="N1687">
            <v>60316</v>
          </cell>
          <cell r="O1687">
            <v>277325</v>
          </cell>
          <cell r="P1687">
            <v>144</v>
          </cell>
          <cell r="Q1687">
            <v>5341431</v>
          </cell>
        </row>
        <row r="1688">
          <cell r="D1688" t="str">
            <v>Februari</v>
          </cell>
          <cell r="E1688">
            <v>16</v>
          </cell>
          <cell r="F1688">
            <v>471</v>
          </cell>
          <cell r="G1688">
            <v>1589</v>
          </cell>
          <cell r="H1688">
            <v>930</v>
          </cell>
          <cell r="I1688">
            <v>3006</v>
          </cell>
          <cell r="J1688">
            <v>3924667</v>
          </cell>
          <cell r="K1688">
            <v>299533</v>
          </cell>
          <cell r="M1688">
            <v>859858</v>
          </cell>
          <cell r="N1688">
            <v>60862</v>
          </cell>
          <cell r="O1688">
            <v>287253</v>
          </cell>
          <cell r="P1688">
            <v>147</v>
          </cell>
          <cell r="Q1688">
            <v>5432320</v>
          </cell>
        </row>
        <row r="1689">
          <cell r="D1689" t="str">
            <v>Maret</v>
          </cell>
          <cell r="E1689">
            <v>16</v>
          </cell>
          <cell r="F1689">
            <v>475</v>
          </cell>
          <cell r="G1689">
            <v>1595</v>
          </cell>
          <cell r="H1689">
            <v>930</v>
          </cell>
          <cell r="I1689">
            <v>3016</v>
          </cell>
          <cell r="J1689">
            <v>4562191</v>
          </cell>
          <cell r="K1689">
            <v>248810</v>
          </cell>
          <cell r="M1689">
            <v>874922</v>
          </cell>
          <cell r="N1689">
            <v>90600</v>
          </cell>
          <cell r="O1689">
            <v>288716</v>
          </cell>
          <cell r="P1689">
            <v>144</v>
          </cell>
          <cell r="Q1689">
            <v>6065383</v>
          </cell>
        </row>
        <row r="1690">
          <cell r="D1690" t="str">
            <v>April</v>
          </cell>
          <cell r="E1690">
            <v>16</v>
          </cell>
          <cell r="F1690">
            <v>517</v>
          </cell>
          <cell r="G1690">
            <v>1622</v>
          </cell>
          <cell r="H1690">
            <v>930</v>
          </cell>
          <cell r="I1690">
            <v>3085</v>
          </cell>
          <cell r="J1690">
            <v>4629972</v>
          </cell>
          <cell r="K1690">
            <v>352934</v>
          </cell>
          <cell r="M1690">
            <v>229705</v>
          </cell>
          <cell r="N1690">
            <v>90782</v>
          </cell>
          <cell r="O1690">
            <v>294372</v>
          </cell>
          <cell r="P1690">
            <v>656054</v>
          </cell>
          <cell r="Q1690">
            <v>6253819</v>
          </cell>
        </row>
        <row r="1691">
          <cell r="D1691" t="str">
            <v>Mei</v>
          </cell>
          <cell r="E1691">
            <v>13</v>
          </cell>
          <cell r="F1691">
            <v>458</v>
          </cell>
          <cell r="G1691">
            <v>1646</v>
          </cell>
          <cell r="H1691">
            <v>965</v>
          </cell>
          <cell r="I1691">
            <v>3082</v>
          </cell>
          <cell r="J1691">
            <v>4662588</v>
          </cell>
          <cell r="K1691">
            <v>355285</v>
          </cell>
          <cell r="M1691">
            <v>228805</v>
          </cell>
          <cell r="N1691">
            <v>92155</v>
          </cell>
          <cell r="O1691">
            <v>294487</v>
          </cell>
          <cell r="P1691">
            <v>657953</v>
          </cell>
          <cell r="Q1691">
            <v>6291273</v>
          </cell>
        </row>
        <row r="1692">
          <cell r="C1692" t="str">
            <v>Kota Banjarbaru</v>
          </cell>
          <cell r="D1692" t="str">
            <v>Juni</v>
          </cell>
          <cell r="E1692">
            <v>13</v>
          </cell>
          <cell r="F1692">
            <v>456</v>
          </cell>
          <cell r="G1692">
            <v>1619</v>
          </cell>
          <cell r="H1692">
            <v>989</v>
          </cell>
          <cell r="I1692">
            <v>3077</v>
          </cell>
          <cell r="J1692">
            <v>4661770</v>
          </cell>
          <cell r="K1692">
            <v>355624</v>
          </cell>
          <cell r="M1692">
            <v>224305</v>
          </cell>
          <cell r="N1692">
            <v>92273</v>
          </cell>
          <cell r="O1692">
            <v>294896</v>
          </cell>
          <cell r="P1692">
            <v>659465</v>
          </cell>
          <cell r="Q1692">
            <v>6288333</v>
          </cell>
        </row>
        <row r="1693">
          <cell r="D1693" t="str">
            <v>Januari</v>
          </cell>
          <cell r="E1693">
            <v>42</v>
          </cell>
          <cell r="F1693">
            <v>850</v>
          </cell>
          <cell r="G1693">
            <v>3499</v>
          </cell>
          <cell r="H1693">
            <v>2906</v>
          </cell>
          <cell r="I1693">
            <v>7297</v>
          </cell>
          <cell r="J1693">
            <v>9998166</v>
          </cell>
          <cell r="K1693">
            <v>815285</v>
          </cell>
          <cell r="M1693">
            <v>1803280</v>
          </cell>
          <cell r="N1693">
            <v>155662</v>
          </cell>
          <cell r="O1693">
            <v>731890</v>
          </cell>
          <cell r="P1693">
            <v>277629</v>
          </cell>
          <cell r="Q1693">
            <v>13781912</v>
          </cell>
        </row>
        <row r="1694">
          <cell r="D1694" t="str">
            <v>Februari</v>
          </cell>
          <cell r="E1694">
            <v>49</v>
          </cell>
          <cell r="F1694">
            <v>919</v>
          </cell>
          <cell r="G1694">
            <v>3527</v>
          </cell>
          <cell r="H1694">
            <v>2897</v>
          </cell>
          <cell r="I1694">
            <v>7392</v>
          </cell>
          <cell r="J1694">
            <v>10078340</v>
          </cell>
          <cell r="K1694">
            <v>816523</v>
          </cell>
          <cell r="M1694">
            <v>1799962</v>
          </cell>
          <cell r="N1694">
            <v>156517</v>
          </cell>
          <cell r="O1694">
            <v>735584</v>
          </cell>
          <cell r="P1694">
            <v>300669</v>
          </cell>
          <cell r="Q1694">
            <v>13887595</v>
          </cell>
        </row>
        <row r="1695">
          <cell r="D1695" t="str">
            <v>Maret</v>
          </cell>
          <cell r="E1695">
            <v>50</v>
          </cell>
          <cell r="F1695">
            <v>994</v>
          </cell>
          <cell r="G1695">
            <v>3619</v>
          </cell>
          <cell r="H1695">
            <v>2888</v>
          </cell>
          <cell r="I1695">
            <v>7551</v>
          </cell>
          <cell r="J1695">
            <v>11851564</v>
          </cell>
          <cell r="K1695">
            <v>964819</v>
          </cell>
          <cell r="M1695">
            <v>1795854</v>
          </cell>
          <cell r="N1695">
            <v>234656</v>
          </cell>
          <cell r="O1695">
            <v>754670</v>
          </cell>
          <cell r="P1695">
            <v>327209</v>
          </cell>
          <cell r="Q1695">
            <v>15928772</v>
          </cell>
        </row>
        <row r="1696">
          <cell r="D1696" t="str">
            <v>April</v>
          </cell>
          <cell r="E1696">
            <v>49</v>
          </cell>
          <cell r="F1696">
            <v>990</v>
          </cell>
          <cell r="G1696">
            <v>3620</v>
          </cell>
          <cell r="H1696">
            <v>2880</v>
          </cell>
          <cell r="I1696">
            <v>7539</v>
          </cell>
          <cell r="J1696">
            <v>11841531</v>
          </cell>
          <cell r="K1696">
            <v>965564</v>
          </cell>
          <cell r="M1696">
            <v>1794474</v>
          </cell>
          <cell r="N1696">
            <v>234757</v>
          </cell>
          <cell r="O1696">
            <v>753939</v>
          </cell>
          <cell r="P1696">
            <v>325938</v>
          </cell>
          <cell r="Q1696">
            <v>15916203</v>
          </cell>
        </row>
        <row r="1697">
          <cell r="D1697" t="str">
            <v>Mei</v>
          </cell>
          <cell r="E1697">
            <v>49</v>
          </cell>
          <cell r="F1697">
            <v>954</v>
          </cell>
          <cell r="G1697">
            <v>3645</v>
          </cell>
          <cell r="H1697">
            <v>2870</v>
          </cell>
          <cell r="I1697">
            <v>7518</v>
          </cell>
          <cell r="J1697">
            <v>11816878</v>
          </cell>
          <cell r="K1697">
            <v>963490</v>
          </cell>
          <cell r="M1697">
            <v>1789243</v>
          </cell>
          <cell r="N1697">
            <v>234597</v>
          </cell>
          <cell r="O1697">
            <v>751283</v>
          </cell>
          <cell r="P1697">
            <v>325367</v>
          </cell>
          <cell r="Q1697">
            <v>15880858</v>
          </cell>
        </row>
        <row r="1698">
          <cell r="C1698" t="str">
            <v>Kota Banjarmasin</v>
          </cell>
          <cell r="D1698" t="str">
            <v>Juni</v>
          </cell>
          <cell r="E1698">
            <v>49</v>
          </cell>
          <cell r="F1698">
            <v>929</v>
          </cell>
          <cell r="G1698">
            <v>3573</v>
          </cell>
          <cell r="H1698">
            <v>2946</v>
          </cell>
          <cell r="I1698">
            <v>7497</v>
          </cell>
          <cell r="J1698">
            <v>11798572</v>
          </cell>
          <cell r="K1698">
            <v>963750</v>
          </cell>
          <cell r="M1698">
            <v>1796825</v>
          </cell>
          <cell r="N1698">
            <v>243036</v>
          </cell>
          <cell r="O1698">
            <v>749975</v>
          </cell>
          <cell r="P1698">
            <v>320830</v>
          </cell>
          <cell r="Q1698">
            <v>15872988</v>
          </cell>
        </row>
        <row r="1699">
          <cell r="C1699">
            <v>0</v>
          </cell>
          <cell r="L1699" t="e">
            <v>#REF!</v>
          </cell>
        </row>
        <row r="1700">
          <cell r="I1700">
            <v>0</v>
          </cell>
          <cell r="Q1700">
            <v>0</v>
          </cell>
        </row>
        <row r="1701">
          <cell r="D1701" t="str">
            <v>Januari</v>
          </cell>
          <cell r="E1701">
            <v>69</v>
          </cell>
          <cell r="F1701">
            <v>1448</v>
          </cell>
          <cell r="G1701">
            <v>3866</v>
          </cell>
          <cell r="H1701">
            <v>574</v>
          </cell>
          <cell r="I1701">
            <v>5957</v>
          </cell>
          <cell r="J1701">
            <v>7570818</v>
          </cell>
          <cell r="K1701">
            <v>795459</v>
          </cell>
          <cell r="M1701">
            <v>963797</v>
          </cell>
          <cell r="N1701">
            <v>96473</v>
          </cell>
          <cell r="O1701">
            <v>588492</v>
          </cell>
          <cell r="P1701">
            <v>667905</v>
          </cell>
          <cell r="Q1701">
            <v>10682944</v>
          </cell>
        </row>
        <row r="1702">
          <cell r="D1702" t="str">
            <v>Februari</v>
          </cell>
          <cell r="E1702">
            <v>91</v>
          </cell>
          <cell r="F1702">
            <v>1519</v>
          </cell>
          <cell r="G1702">
            <v>3896</v>
          </cell>
          <cell r="H1702">
            <v>574</v>
          </cell>
          <cell r="I1702">
            <v>6080</v>
          </cell>
          <cell r="J1702">
            <v>7665721</v>
          </cell>
          <cell r="K1702">
            <v>801541</v>
          </cell>
          <cell r="M1702">
            <v>671621</v>
          </cell>
          <cell r="N1702">
            <v>99229</v>
          </cell>
          <cell r="O1702">
            <v>597770</v>
          </cell>
          <cell r="P1702">
            <v>742755</v>
          </cell>
          <cell r="Q1702">
            <v>10578637</v>
          </cell>
        </row>
        <row r="1703">
          <cell r="D1703" t="str">
            <v>Maret</v>
          </cell>
          <cell r="E1703">
            <v>93</v>
          </cell>
          <cell r="F1703">
            <v>1523</v>
          </cell>
          <cell r="G1703">
            <v>3894</v>
          </cell>
          <cell r="H1703">
            <v>572</v>
          </cell>
          <cell r="I1703">
            <v>6082</v>
          </cell>
          <cell r="J1703">
            <v>8894174</v>
          </cell>
          <cell r="K1703">
            <v>930539</v>
          </cell>
          <cell r="M1703">
            <v>972057</v>
          </cell>
          <cell r="N1703">
            <v>160546</v>
          </cell>
          <cell r="O1703">
            <v>731427</v>
          </cell>
          <cell r="P1703">
            <v>684428</v>
          </cell>
          <cell r="Q1703">
            <v>12373171</v>
          </cell>
        </row>
        <row r="1704">
          <cell r="D1704" t="str">
            <v>April</v>
          </cell>
          <cell r="E1704">
            <v>95</v>
          </cell>
          <cell r="F1704">
            <v>1529</v>
          </cell>
          <cell r="G1704">
            <v>3898</v>
          </cell>
          <cell r="H1704">
            <v>573</v>
          </cell>
          <cell r="I1704">
            <v>6095</v>
          </cell>
          <cell r="J1704">
            <v>8910971</v>
          </cell>
          <cell r="K1704">
            <v>932037</v>
          </cell>
          <cell r="M1704">
            <v>968222</v>
          </cell>
          <cell r="N1704">
            <v>160909</v>
          </cell>
          <cell r="O1704">
            <v>732428</v>
          </cell>
          <cell r="P1704">
            <v>691780</v>
          </cell>
          <cell r="Q1704">
            <v>12396347</v>
          </cell>
        </row>
        <row r="1705">
          <cell r="D1705" t="str">
            <v>Mei</v>
          </cell>
          <cell r="E1705">
            <v>94</v>
          </cell>
          <cell r="F1705">
            <v>1526</v>
          </cell>
          <cell r="G1705">
            <v>3888</v>
          </cell>
          <cell r="H1705">
            <v>572</v>
          </cell>
          <cell r="I1705">
            <v>6080</v>
          </cell>
          <cell r="J1705">
            <v>8897286</v>
          </cell>
          <cell r="K1705">
            <v>930655</v>
          </cell>
          <cell r="M1705">
            <v>968282</v>
          </cell>
          <cell r="N1705">
            <v>161658</v>
          </cell>
          <cell r="O1705">
            <v>730466</v>
          </cell>
          <cell r="P1705">
            <v>698871</v>
          </cell>
          <cell r="Q1705">
            <v>12387218</v>
          </cell>
        </row>
        <row r="1706">
          <cell r="C1706" t="str">
            <v>Prop. Kalimantan Timur</v>
          </cell>
          <cell r="D1706" t="str">
            <v>Juni</v>
          </cell>
          <cell r="E1706">
            <v>87</v>
          </cell>
          <cell r="F1706">
            <v>1471</v>
          </cell>
          <cell r="G1706">
            <v>3914</v>
          </cell>
          <cell r="H1706">
            <v>579</v>
          </cell>
          <cell r="I1706">
            <v>6051</v>
          </cell>
          <cell r="J1706">
            <v>8901752</v>
          </cell>
          <cell r="K1706">
            <v>931063</v>
          </cell>
          <cell r="M1706">
            <v>966815</v>
          </cell>
          <cell r="N1706">
            <v>163103</v>
          </cell>
          <cell r="O1706">
            <v>728580</v>
          </cell>
          <cell r="P1706">
            <v>696980</v>
          </cell>
          <cell r="Q1706">
            <v>12388293</v>
          </cell>
        </row>
        <row r="1707">
          <cell r="D1707" t="str">
            <v>Januari</v>
          </cell>
          <cell r="E1707">
            <v>60</v>
          </cell>
          <cell r="F1707">
            <v>1269</v>
          </cell>
          <cell r="G1707">
            <v>2091</v>
          </cell>
          <cell r="H1707">
            <v>328</v>
          </cell>
          <cell r="I1707">
            <v>3748</v>
          </cell>
          <cell r="J1707">
            <v>4387182</v>
          </cell>
          <cell r="K1707">
            <v>441403</v>
          </cell>
          <cell r="M1707">
            <v>802187</v>
          </cell>
          <cell r="N1707">
            <v>205079</v>
          </cell>
          <cell r="O1707">
            <v>429244</v>
          </cell>
          <cell r="P1707">
            <v>219035</v>
          </cell>
          <cell r="Q1707">
            <v>6484130</v>
          </cell>
        </row>
        <row r="1708">
          <cell r="D1708" t="str">
            <v>Februari</v>
          </cell>
          <cell r="E1708">
            <v>63</v>
          </cell>
          <cell r="F1708">
            <v>1334</v>
          </cell>
          <cell r="G1708">
            <v>2102</v>
          </cell>
          <cell r="H1708">
            <v>355</v>
          </cell>
          <cell r="I1708">
            <v>3854</v>
          </cell>
          <cell r="J1708">
            <v>4471282</v>
          </cell>
          <cell r="K1708">
            <v>447333</v>
          </cell>
          <cell r="M1708">
            <v>811895</v>
          </cell>
          <cell r="N1708">
            <v>208548</v>
          </cell>
          <cell r="O1708">
            <v>438864</v>
          </cell>
          <cell r="P1708">
            <v>232132</v>
          </cell>
          <cell r="Q1708">
            <v>6610054</v>
          </cell>
        </row>
        <row r="1709">
          <cell r="D1709" t="str">
            <v>Maret</v>
          </cell>
          <cell r="E1709">
            <v>63</v>
          </cell>
          <cell r="F1709">
            <v>1357</v>
          </cell>
          <cell r="G1709">
            <v>2105</v>
          </cell>
          <cell r="H1709">
            <v>352</v>
          </cell>
          <cell r="I1709">
            <v>3877</v>
          </cell>
          <cell r="J1709">
            <v>5201800</v>
          </cell>
          <cell r="K1709">
            <v>520177</v>
          </cell>
          <cell r="M1709">
            <v>817844</v>
          </cell>
          <cell r="N1709">
            <v>254748</v>
          </cell>
          <cell r="O1709">
            <v>441366</v>
          </cell>
          <cell r="P1709">
            <v>227982</v>
          </cell>
          <cell r="Q1709">
            <v>7463917</v>
          </cell>
        </row>
        <row r="1710">
          <cell r="D1710" t="str">
            <v>April</v>
          </cell>
          <cell r="E1710">
            <v>63</v>
          </cell>
          <cell r="F1710">
            <v>1355</v>
          </cell>
          <cell r="G1710">
            <v>2103</v>
          </cell>
          <cell r="H1710">
            <v>353</v>
          </cell>
          <cell r="I1710">
            <v>3874</v>
          </cell>
          <cell r="J1710">
            <v>5205496</v>
          </cell>
          <cell r="K1710">
            <v>523159</v>
          </cell>
          <cell r="M1710">
            <v>817465</v>
          </cell>
          <cell r="N1710">
            <v>254934</v>
          </cell>
          <cell r="O1710">
            <v>443020</v>
          </cell>
          <cell r="P1710">
            <v>228916</v>
          </cell>
          <cell r="Q1710">
            <v>7472990</v>
          </cell>
        </row>
        <row r="1711">
          <cell r="D1711" t="str">
            <v>Mei</v>
          </cell>
          <cell r="E1711">
            <v>60</v>
          </cell>
          <cell r="F1711">
            <v>1306</v>
          </cell>
          <cell r="G1711">
            <v>2083</v>
          </cell>
          <cell r="H1711">
            <v>418</v>
          </cell>
          <cell r="I1711">
            <v>3867</v>
          </cell>
          <cell r="J1711">
            <v>5234802</v>
          </cell>
          <cell r="K1711">
            <v>526092</v>
          </cell>
          <cell r="M1711">
            <v>820957</v>
          </cell>
          <cell r="N1711">
            <v>257954</v>
          </cell>
          <cell r="O1711">
            <v>442443</v>
          </cell>
          <cell r="P1711">
            <v>229796</v>
          </cell>
          <cell r="Q1711">
            <v>7512044</v>
          </cell>
        </row>
        <row r="1712">
          <cell r="C1712" t="str">
            <v>Kab. Berau</v>
          </cell>
          <cell r="D1712" t="str">
            <v>Juni</v>
          </cell>
          <cell r="E1712">
            <v>60</v>
          </cell>
          <cell r="F1712">
            <v>1305</v>
          </cell>
          <cell r="G1712">
            <v>2084</v>
          </cell>
          <cell r="H1712">
            <v>418</v>
          </cell>
          <cell r="I1712">
            <v>3867</v>
          </cell>
          <cell r="J1712">
            <v>5238516</v>
          </cell>
          <cell r="K1712">
            <v>528969</v>
          </cell>
          <cell r="M1712">
            <v>831024</v>
          </cell>
          <cell r="N1712">
            <v>259310</v>
          </cell>
          <cell r="O1712">
            <v>444828</v>
          </cell>
          <cell r="P1712">
            <v>228805</v>
          </cell>
          <cell r="Q1712">
            <v>7531452</v>
          </cell>
        </row>
        <row r="1713">
          <cell r="D1713" t="str">
            <v>Januari</v>
          </cell>
          <cell r="E1713">
            <v>63</v>
          </cell>
          <cell r="F1713">
            <v>1153</v>
          </cell>
          <cell r="G1713">
            <v>1697</v>
          </cell>
          <cell r="H1713">
            <v>255</v>
          </cell>
          <cell r="I1713">
            <v>3168</v>
          </cell>
          <cell r="J1713">
            <v>3681498</v>
          </cell>
          <cell r="K1713">
            <v>360911</v>
          </cell>
          <cell r="M1713">
            <v>781276</v>
          </cell>
          <cell r="N1713">
            <v>166528</v>
          </cell>
          <cell r="O1713">
            <v>357672</v>
          </cell>
          <cell r="P1713">
            <v>151342</v>
          </cell>
          <cell r="Q1713">
            <v>5499227</v>
          </cell>
        </row>
        <row r="1714">
          <cell r="D1714" t="str">
            <v>Februari</v>
          </cell>
          <cell r="E1714">
            <v>65</v>
          </cell>
          <cell r="F1714">
            <v>1274</v>
          </cell>
          <cell r="G1714">
            <v>1751</v>
          </cell>
          <cell r="H1714">
            <v>255</v>
          </cell>
          <cell r="I1714">
            <v>3345</v>
          </cell>
          <cell r="J1714">
            <v>3815102</v>
          </cell>
          <cell r="K1714">
            <v>370435</v>
          </cell>
          <cell r="M1714">
            <v>817239</v>
          </cell>
          <cell r="N1714">
            <v>171727</v>
          </cell>
          <cell r="O1714">
            <v>373641</v>
          </cell>
          <cell r="P1714">
            <v>160125</v>
          </cell>
          <cell r="Q1714">
            <v>5708269</v>
          </cell>
        </row>
        <row r="1715">
          <cell r="D1715" t="str">
            <v>Maret</v>
          </cell>
          <cell r="E1715">
            <v>65</v>
          </cell>
          <cell r="F1715">
            <v>1274</v>
          </cell>
          <cell r="G1715">
            <v>1728</v>
          </cell>
          <cell r="H1715">
            <v>282</v>
          </cell>
          <cell r="I1715">
            <v>3349</v>
          </cell>
          <cell r="J1715">
            <v>4426216</v>
          </cell>
          <cell r="K1715">
            <v>431675</v>
          </cell>
          <cell r="M1715">
            <v>811705</v>
          </cell>
          <cell r="N1715">
            <v>208379</v>
          </cell>
          <cell r="O1715">
            <v>375142</v>
          </cell>
          <cell r="P1715">
            <v>167914</v>
          </cell>
          <cell r="Q1715">
            <v>6421031</v>
          </cell>
        </row>
        <row r="1716">
          <cell r="D1716" t="str">
            <v>April</v>
          </cell>
          <cell r="E1716">
            <v>63</v>
          </cell>
          <cell r="F1716">
            <v>1153</v>
          </cell>
          <cell r="G1716">
            <v>1697</v>
          </cell>
          <cell r="H1716">
            <v>255</v>
          </cell>
          <cell r="I1716">
            <v>3168</v>
          </cell>
          <cell r="J1716">
            <v>3681498</v>
          </cell>
          <cell r="K1716">
            <v>360911</v>
          </cell>
          <cell r="M1716">
            <v>781276</v>
          </cell>
          <cell r="N1716">
            <v>166528</v>
          </cell>
          <cell r="O1716">
            <v>357672</v>
          </cell>
          <cell r="P1716">
            <v>151342</v>
          </cell>
          <cell r="Q1716">
            <v>5499227</v>
          </cell>
        </row>
        <row r="1717">
          <cell r="D1717" t="str">
            <v>Mei</v>
          </cell>
          <cell r="E1717">
            <v>65</v>
          </cell>
          <cell r="F1717">
            <v>1274</v>
          </cell>
          <cell r="G1717">
            <v>1751</v>
          </cell>
          <cell r="H1717">
            <v>255</v>
          </cell>
          <cell r="I1717">
            <v>3345</v>
          </cell>
          <cell r="J1717">
            <v>3815102</v>
          </cell>
          <cell r="K1717">
            <v>370435</v>
          </cell>
          <cell r="M1717">
            <v>817239</v>
          </cell>
          <cell r="N1717">
            <v>171727</v>
          </cell>
          <cell r="O1717">
            <v>373641</v>
          </cell>
          <cell r="P1717">
            <v>160125</v>
          </cell>
          <cell r="Q1717">
            <v>5708269</v>
          </cell>
        </row>
        <row r="1718">
          <cell r="C1718" t="str">
            <v>Kab. Bulungan</v>
          </cell>
          <cell r="D1718" t="str">
            <v>Juni</v>
          </cell>
          <cell r="E1718">
            <v>65</v>
          </cell>
          <cell r="F1718">
            <v>1274</v>
          </cell>
          <cell r="G1718">
            <v>1728</v>
          </cell>
          <cell r="H1718">
            <v>282</v>
          </cell>
          <cell r="I1718">
            <v>3349</v>
          </cell>
          <cell r="J1718">
            <v>4426216</v>
          </cell>
          <cell r="K1718">
            <v>431675</v>
          </cell>
          <cell r="M1718">
            <v>811705</v>
          </cell>
          <cell r="N1718">
            <v>208379</v>
          </cell>
          <cell r="O1718">
            <v>375142</v>
          </cell>
          <cell r="P1718">
            <v>167914</v>
          </cell>
          <cell r="Q1718">
            <v>6421031</v>
          </cell>
        </row>
        <row r="1719">
          <cell r="D1719" t="str">
            <v>Januari</v>
          </cell>
          <cell r="E1719">
            <v>175</v>
          </cell>
          <cell r="F1719">
            <v>2436</v>
          </cell>
          <cell r="G1719">
            <v>5793</v>
          </cell>
          <cell r="H1719">
            <v>1708</v>
          </cell>
          <cell r="I1719">
            <v>10112</v>
          </cell>
          <cell r="J1719">
            <v>12574591</v>
          </cell>
          <cell r="K1719">
            <v>1320858</v>
          </cell>
          <cell r="M1719">
            <v>1717938</v>
          </cell>
          <cell r="N1719">
            <v>137219</v>
          </cell>
          <cell r="O1719">
            <v>1008632</v>
          </cell>
          <cell r="P1719">
            <v>641787</v>
          </cell>
          <cell r="Q1719">
            <v>17401025</v>
          </cell>
        </row>
        <row r="1720">
          <cell r="D1720" t="str">
            <v>Februari</v>
          </cell>
          <cell r="E1720">
            <v>187</v>
          </cell>
          <cell r="F1720">
            <v>2701</v>
          </cell>
          <cell r="G1720">
            <v>5632</v>
          </cell>
          <cell r="H1720">
            <v>1982</v>
          </cell>
          <cell r="I1720">
            <v>10502</v>
          </cell>
          <cell r="J1720">
            <v>14970601</v>
          </cell>
          <cell r="K1720">
            <v>1563630</v>
          </cell>
          <cell r="M1720">
            <v>1794954</v>
          </cell>
          <cell r="N1720">
            <v>235224</v>
          </cell>
          <cell r="O1720">
            <v>1038133</v>
          </cell>
          <cell r="P1720">
            <v>704065</v>
          </cell>
          <cell r="Q1720">
            <v>20306607</v>
          </cell>
        </row>
        <row r="1721">
          <cell r="D1721" t="str">
            <v>Maret</v>
          </cell>
          <cell r="E1721">
            <v>171</v>
          </cell>
          <cell r="F1721">
            <v>2406</v>
          </cell>
          <cell r="G1721">
            <v>5572</v>
          </cell>
          <cell r="H1721">
            <v>1924</v>
          </cell>
          <cell r="I1721">
            <v>10073</v>
          </cell>
          <cell r="J1721">
            <v>14578972</v>
          </cell>
          <cell r="K1721">
            <v>1533727</v>
          </cell>
          <cell r="M1721">
            <v>1745030</v>
          </cell>
          <cell r="N1721">
            <v>232429</v>
          </cell>
          <cell r="O1721">
            <v>1006054</v>
          </cell>
          <cell r="P1721">
            <v>636120</v>
          </cell>
          <cell r="Q1721">
            <v>19732332</v>
          </cell>
        </row>
        <row r="1722">
          <cell r="D1722" t="str">
            <v>April</v>
          </cell>
          <cell r="E1722">
            <v>191</v>
          </cell>
          <cell r="F1722">
            <v>2754</v>
          </cell>
          <cell r="G1722">
            <v>5656</v>
          </cell>
          <cell r="H1722">
            <v>1980</v>
          </cell>
          <cell r="I1722">
            <v>10581</v>
          </cell>
          <cell r="J1722">
            <v>15049155</v>
          </cell>
          <cell r="K1722">
            <v>1567320</v>
          </cell>
          <cell r="M1722">
            <v>1825060</v>
          </cell>
          <cell r="N1722">
            <v>237660</v>
          </cell>
          <cell r="O1722">
            <v>1042315</v>
          </cell>
          <cell r="P1722">
            <v>731105</v>
          </cell>
          <cell r="Q1722">
            <v>20452615</v>
          </cell>
        </row>
        <row r="1723">
          <cell r="D1723" t="str">
            <v>Mei</v>
          </cell>
          <cell r="E1723">
            <v>179</v>
          </cell>
          <cell r="F1723">
            <v>2723</v>
          </cell>
          <cell r="G1723">
            <v>5706</v>
          </cell>
          <cell r="H1723">
            <v>1982</v>
          </cell>
          <cell r="I1723">
            <v>10590</v>
          </cell>
          <cell r="J1723">
            <v>15051347</v>
          </cell>
          <cell r="K1723">
            <v>1567374</v>
          </cell>
          <cell r="M1723">
            <v>1824662</v>
          </cell>
          <cell r="N1723">
            <v>243359</v>
          </cell>
          <cell r="O1723">
            <v>1275558</v>
          </cell>
          <cell r="P1723">
            <v>743005</v>
          </cell>
          <cell r="Q1723">
            <v>20705305</v>
          </cell>
        </row>
        <row r="1724">
          <cell r="C1724" t="str">
            <v>Kab. Kutai Kartanegara</v>
          </cell>
          <cell r="D1724" t="str">
            <v>Juni</v>
          </cell>
          <cell r="E1724">
            <v>173</v>
          </cell>
          <cell r="F1724">
            <v>2696</v>
          </cell>
          <cell r="G1724">
            <v>5731</v>
          </cell>
          <cell r="H1724">
            <v>1980</v>
          </cell>
          <cell r="I1724">
            <v>10580</v>
          </cell>
          <cell r="J1724">
            <v>15050264</v>
          </cell>
          <cell r="K1724">
            <v>1566601</v>
          </cell>
          <cell r="M1724">
            <v>1826188</v>
          </cell>
          <cell r="N1724">
            <v>243872</v>
          </cell>
          <cell r="O1724">
            <v>1274226</v>
          </cell>
          <cell r="P1724">
            <v>741598</v>
          </cell>
          <cell r="Q1724">
            <v>20702749</v>
          </cell>
        </row>
        <row r="1725">
          <cell r="D1725" t="str">
            <v>Januari</v>
          </cell>
          <cell r="E1725">
            <v>59</v>
          </cell>
          <cell r="F1725">
            <v>1105</v>
          </cell>
          <cell r="G1725">
            <v>1652</v>
          </cell>
          <cell r="H1725">
            <v>442</v>
          </cell>
          <cell r="I1725">
            <v>3258</v>
          </cell>
          <cell r="J1725">
            <v>3946172</v>
          </cell>
          <cell r="K1725">
            <v>431434</v>
          </cell>
          <cell r="M1725">
            <v>677848</v>
          </cell>
          <cell r="N1725">
            <v>43964</v>
          </cell>
          <cell r="O1725">
            <v>328149</v>
          </cell>
          <cell r="P1725">
            <v>136564</v>
          </cell>
          <cell r="Q1725">
            <v>5564131</v>
          </cell>
        </row>
        <row r="1726">
          <cell r="D1726" t="str">
            <v>Februari</v>
          </cell>
          <cell r="E1726">
            <v>59</v>
          </cell>
          <cell r="F1726">
            <v>1100</v>
          </cell>
          <cell r="G1726">
            <v>1627</v>
          </cell>
          <cell r="H1726">
            <v>466</v>
          </cell>
          <cell r="I1726">
            <v>3252</v>
          </cell>
          <cell r="J1726">
            <v>3947141</v>
          </cell>
          <cell r="K1726">
            <v>428275</v>
          </cell>
          <cell r="M1726">
            <v>679836</v>
          </cell>
          <cell r="N1726">
            <v>44510</v>
          </cell>
          <cell r="O1726">
            <v>324312</v>
          </cell>
          <cell r="P1726">
            <v>134959</v>
          </cell>
          <cell r="Q1726">
            <v>5559033</v>
          </cell>
        </row>
        <row r="1727">
          <cell r="D1727" t="str">
            <v>Maret</v>
          </cell>
          <cell r="E1727">
            <v>57</v>
          </cell>
          <cell r="F1727">
            <v>1188</v>
          </cell>
          <cell r="G1727">
            <v>1632</v>
          </cell>
          <cell r="H1727">
            <v>488</v>
          </cell>
          <cell r="I1727">
            <v>3365</v>
          </cell>
          <cell r="J1727">
            <v>4672475</v>
          </cell>
          <cell r="K1727">
            <v>501624</v>
          </cell>
          <cell r="M1727">
            <v>686239</v>
          </cell>
          <cell r="N1727">
            <v>73512</v>
          </cell>
          <cell r="O1727">
            <v>405463</v>
          </cell>
          <cell r="P1727">
            <v>147195</v>
          </cell>
          <cell r="Q1727">
            <v>6486508</v>
          </cell>
        </row>
        <row r="1728">
          <cell r="D1728" t="str">
            <v>April</v>
          </cell>
          <cell r="E1728">
            <v>56</v>
          </cell>
          <cell r="F1728">
            <v>1216</v>
          </cell>
          <cell r="G1728">
            <v>1624</v>
          </cell>
          <cell r="H1728">
            <v>500</v>
          </cell>
          <cell r="I1728">
            <v>3396</v>
          </cell>
          <cell r="J1728">
            <v>4698330</v>
          </cell>
          <cell r="K1728">
            <v>505313</v>
          </cell>
          <cell r="M1728">
            <v>692976</v>
          </cell>
          <cell r="N1728">
            <v>73714</v>
          </cell>
          <cell r="O1728">
            <v>409696</v>
          </cell>
          <cell r="P1728">
            <v>148263</v>
          </cell>
          <cell r="Q1728">
            <v>6528292</v>
          </cell>
        </row>
        <row r="1729">
          <cell r="D1729" t="str">
            <v>Mei</v>
          </cell>
          <cell r="E1729">
            <v>56</v>
          </cell>
          <cell r="F1729">
            <v>1209</v>
          </cell>
          <cell r="G1729">
            <v>1624</v>
          </cell>
          <cell r="H1729">
            <v>504</v>
          </cell>
          <cell r="I1729">
            <v>3393</v>
          </cell>
          <cell r="J1729">
            <v>4712512</v>
          </cell>
          <cell r="K1729">
            <v>506406</v>
          </cell>
          <cell r="M1729">
            <v>963880</v>
          </cell>
          <cell r="N1729">
            <v>74562</v>
          </cell>
          <cell r="O1729">
            <v>409196</v>
          </cell>
          <cell r="P1729">
            <v>148113</v>
          </cell>
          <cell r="Q1729">
            <v>6814669</v>
          </cell>
        </row>
        <row r="1730">
          <cell r="C1730" t="str">
            <v>Kab. Kutai Barat</v>
          </cell>
          <cell r="D1730" t="str">
            <v>Juni</v>
          </cell>
          <cell r="E1730">
            <v>53</v>
          </cell>
          <cell r="F1730">
            <v>1208</v>
          </cell>
          <cell r="G1730">
            <v>1622</v>
          </cell>
          <cell r="H1730">
            <v>504</v>
          </cell>
          <cell r="I1730">
            <v>3387</v>
          </cell>
          <cell r="J1730">
            <v>4714359</v>
          </cell>
          <cell r="K1730">
            <v>506573</v>
          </cell>
          <cell r="M1730">
            <v>694457</v>
          </cell>
          <cell r="N1730">
            <v>74934</v>
          </cell>
          <cell r="O1730">
            <v>408657</v>
          </cell>
          <cell r="P1730">
            <v>147763</v>
          </cell>
          <cell r="Q1730">
            <v>6546743</v>
          </cell>
        </row>
        <row r="1731">
          <cell r="D1731" t="str">
            <v>Januari</v>
          </cell>
          <cell r="E1731">
            <v>30</v>
          </cell>
          <cell r="F1731">
            <v>890</v>
          </cell>
          <cell r="G1731">
            <v>1463</v>
          </cell>
          <cell r="H1731">
            <v>295</v>
          </cell>
          <cell r="I1731">
            <v>2678</v>
          </cell>
          <cell r="J1731">
            <v>3093599</v>
          </cell>
          <cell r="K1731">
            <v>341788</v>
          </cell>
          <cell r="M1731">
            <v>582582</v>
          </cell>
          <cell r="N1731">
            <v>53150</v>
          </cell>
          <cell r="O1731">
            <v>327618</v>
          </cell>
          <cell r="P1731">
            <v>170620</v>
          </cell>
          <cell r="Q1731">
            <v>4569357</v>
          </cell>
        </row>
        <row r="1732">
          <cell r="D1732" t="str">
            <v>Februari</v>
          </cell>
          <cell r="E1732">
            <v>30</v>
          </cell>
          <cell r="F1732">
            <v>890</v>
          </cell>
          <cell r="G1732">
            <v>1463</v>
          </cell>
          <cell r="H1732">
            <v>295</v>
          </cell>
          <cell r="I1732">
            <v>2678</v>
          </cell>
          <cell r="J1732">
            <v>3093599</v>
          </cell>
          <cell r="K1732">
            <v>341788</v>
          </cell>
          <cell r="M1732">
            <v>582582</v>
          </cell>
          <cell r="N1732">
            <v>53150</v>
          </cell>
          <cell r="O1732">
            <v>327618</v>
          </cell>
          <cell r="P1732">
            <v>170620</v>
          </cell>
          <cell r="Q1732">
            <v>4569357</v>
          </cell>
        </row>
        <row r="1733">
          <cell r="D1733" t="str">
            <v>Maret</v>
          </cell>
          <cell r="E1733">
            <v>30</v>
          </cell>
          <cell r="F1733">
            <v>888</v>
          </cell>
          <cell r="G1733">
            <v>1462</v>
          </cell>
          <cell r="H1733">
            <v>299</v>
          </cell>
          <cell r="I1733">
            <v>2679</v>
          </cell>
          <cell r="J1733">
            <v>3582292</v>
          </cell>
          <cell r="K1733">
            <v>396329</v>
          </cell>
          <cell r="M1733">
            <v>584528</v>
          </cell>
          <cell r="N1733">
            <v>78894</v>
          </cell>
          <cell r="O1733">
            <v>328003</v>
          </cell>
          <cell r="P1733">
            <v>170810</v>
          </cell>
          <cell r="Q1733">
            <v>5140856</v>
          </cell>
        </row>
        <row r="1734">
          <cell r="D1734" t="str">
            <v>April</v>
          </cell>
          <cell r="E1734">
            <v>38</v>
          </cell>
          <cell r="F1734">
            <v>1136</v>
          </cell>
          <cell r="G1734">
            <v>1593</v>
          </cell>
          <cell r="H1734">
            <v>298</v>
          </cell>
          <cell r="I1734">
            <v>3065</v>
          </cell>
          <cell r="J1734">
            <v>3933524</v>
          </cell>
          <cell r="K1734">
            <v>424714</v>
          </cell>
          <cell r="M1734">
            <v>651013</v>
          </cell>
          <cell r="N1734">
            <v>82148</v>
          </cell>
          <cell r="O1734">
            <v>355632</v>
          </cell>
          <cell r="P1734">
            <v>200000</v>
          </cell>
          <cell r="Q1734">
            <v>5647031</v>
          </cell>
        </row>
        <row r="1735">
          <cell r="D1735" t="str">
            <v>Mei</v>
          </cell>
          <cell r="E1735">
            <v>38</v>
          </cell>
          <cell r="F1735">
            <v>1136</v>
          </cell>
          <cell r="G1735">
            <v>1593</v>
          </cell>
          <cell r="H1735">
            <v>298</v>
          </cell>
          <cell r="I1735">
            <v>3065</v>
          </cell>
          <cell r="J1735">
            <v>3933524</v>
          </cell>
          <cell r="K1735">
            <v>424714</v>
          </cell>
          <cell r="M1735">
            <v>651013</v>
          </cell>
          <cell r="N1735">
            <v>82148</v>
          </cell>
          <cell r="O1735">
            <v>355632</v>
          </cell>
          <cell r="P1735">
            <v>200000</v>
          </cell>
          <cell r="Q1735">
            <v>5647031</v>
          </cell>
        </row>
        <row r="1736">
          <cell r="C1736" t="str">
            <v>Kab. Kutai Timur</v>
          </cell>
          <cell r="D1736" t="str">
            <v>Juni</v>
          </cell>
          <cell r="E1736">
            <v>38</v>
          </cell>
          <cell r="F1736">
            <v>1136</v>
          </cell>
          <cell r="G1736">
            <v>1593</v>
          </cell>
          <cell r="H1736">
            <v>298</v>
          </cell>
          <cell r="I1736">
            <v>3065</v>
          </cell>
          <cell r="J1736">
            <v>3933524</v>
          </cell>
          <cell r="K1736">
            <v>424714</v>
          </cell>
          <cell r="M1736">
            <v>651013</v>
          </cell>
          <cell r="N1736">
            <v>82148</v>
          </cell>
          <cell r="O1736">
            <v>355632</v>
          </cell>
          <cell r="P1736">
            <v>200000</v>
          </cell>
          <cell r="Q1736">
            <v>5647031</v>
          </cell>
        </row>
        <row r="1737">
          <cell r="D1737" t="str">
            <v>Januari</v>
          </cell>
          <cell r="E1737">
            <v>19</v>
          </cell>
          <cell r="F1737">
            <v>853</v>
          </cell>
          <cell r="G1737">
            <v>860</v>
          </cell>
          <cell r="H1737">
            <v>160</v>
          </cell>
          <cell r="I1737">
            <v>1892</v>
          </cell>
          <cell r="J1737">
            <v>2080548</v>
          </cell>
          <cell r="K1737">
            <v>209993</v>
          </cell>
          <cell r="M1737">
            <v>341838</v>
          </cell>
          <cell r="N1737">
            <v>96375</v>
          </cell>
          <cell r="O1737">
            <v>214834</v>
          </cell>
          <cell r="P1737">
            <v>139562</v>
          </cell>
          <cell r="Q1737">
            <v>3083150</v>
          </cell>
        </row>
        <row r="1738">
          <cell r="D1738" t="str">
            <v>Februari</v>
          </cell>
          <cell r="E1738">
            <v>19</v>
          </cell>
          <cell r="F1738">
            <v>854</v>
          </cell>
          <cell r="G1738">
            <v>825</v>
          </cell>
          <cell r="H1738">
            <v>192</v>
          </cell>
          <cell r="I1738">
            <v>1890</v>
          </cell>
          <cell r="J1738">
            <v>2083133</v>
          </cell>
          <cell r="K1738">
            <v>211097</v>
          </cell>
          <cell r="M1738">
            <v>355133</v>
          </cell>
          <cell r="N1738">
            <v>96853</v>
          </cell>
          <cell r="O1738">
            <v>215257</v>
          </cell>
          <cell r="P1738">
            <v>139752</v>
          </cell>
          <cell r="Q1738">
            <v>3101225</v>
          </cell>
        </row>
        <row r="1739">
          <cell r="D1739" t="str">
            <v>Maret</v>
          </cell>
          <cell r="E1739">
            <v>19</v>
          </cell>
          <cell r="F1739">
            <v>1061</v>
          </cell>
          <cell r="G1739">
            <v>891</v>
          </cell>
          <cell r="H1739">
            <v>192</v>
          </cell>
          <cell r="I1739">
            <v>2163</v>
          </cell>
          <cell r="J1739">
            <v>2646481</v>
          </cell>
          <cell r="K1739">
            <v>257822</v>
          </cell>
          <cell r="M1739">
            <v>403264</v>
          </cell>
          <cell r="N1739">
            <v>129651</v>
          </cell>
          <cell r="O1739">
            <v>236421</v>
          </cell>
          <cell r="P1739">
            <v>277749</v>
          </cell>
          <cell r="Q1739">
            <v>3951388</v>
          </cell>
        </row>
        <row r="1740">
          <cell r="D1740" t="str">
            <v>April</v>
          </cell>
          <cell r="E1740">
            <v>19</v>
          </cell>
          <cell r="F1740">
            <v>853</v>
          </cell>
          <cell r="G1740">
            <v>860</v>
          </cell>
          <cell r="H1740">
            <v>160</v>
          </cell>
          <cell r="I1740">
            <v>1892</v>
          </cell>
          <cell r="J1740">
            <v>2080548</v>
          </cell>
          <cell r="K1740">
            <v>209993</v>
          </cell>
          <cell r="M1740">
            <v>341838</v>
          </cell>
          <cell r="N1740">
            <v>96375</v>
          </cell>
          <cell r="O1740">
            <v>214834</v>
          </cell>
          <cell r="P1740">
            <v>139562</v>
          </cell>
          <cell r="Q1740">
            <v>3083150</v>
          </cell>
        </row>
        <row r="1741">
          <cell r="D1741" t="str">
            <v>Mei</v>
          </cell>
          <cell r="E1741">
            <v>19</v>
          </cell>
          <cell r="F1741">
            <v>854</v>
          </cell>
          <cell r="G1741">
            <v>825</v>
          </cell>
          <cell r="H1741">
            <v>192</v>
          </cell>
          <cell r="I1741">
            <v>1890</v>
          </cell>
          <cell r="J1741">
            <v>2083133</v>
          </cell>
          <cell r="K1741">
            <v>211097</v>
          </cell>
          <cell r="M1741">
            <v>355133</v>
          </cell>
          <cell r="N1741">
            <v>96853</v>
          </cell>
          <cell r="O1741">
            <v>215257</v>
          </cell>
          <cell r="P1741">
            <v>139752</v>
          </cell>
          <cell r="Q1741">
            <v>3101225</v>
          </cell>
        </row>
        <row r="1742">
          <cell r="C1742" t="str">
            <v>Kab. Malinau</v>
          </cell>
          <cell r="D1742" t="str">
            <v>Juni</v>
          </cell>
          <cell r="E1742">
            <v>19</v>
          </cell>
          <cell r="F1742">
            <v>1061</v>
          </cell>
          <cell r="G1742">
            <v>891</v>
          </cell>
          <cell r="H1742">
            <v>192</v>
          </cell>
          <cell r="I1742">
            <v>2163</v>
          </cell>
          <cell r="J1742">
            <v>2646481</v>
          </cell>
          <cell r="K1742">
            <v>257822</v>
          </cell>
          <cell r="M1742">
            <v>403264</v>
          </cell>
          <cell r="N1742">
            <v>129651</v>
          </cell>
          <cell r="O1742">
            <v>236421</v>
          </cell>
          <cell r="P1742">
            <v>277749</v>
          </cell>
          <cell r="Q1742">
            <v>3951388</v>
          </cell>
        </row>
        <row r="1743">
          <cell r="D1743" t="str">
            <v>Januari</v>
          </cell>
          <cell r="E1743">
            <v>43</v>
          </cell>
          <cell r="F1743">
            <v>849</v>
          </cell>
          <cell r="G1743">
            <v>958</v>
          </cell>
          <cell r="H1743">
            <v>246</v>
          </cell>
          <cell r="I1743">
            <v>2096</v>
          </cell>
          <cell r="J1743">
            <v>2317480</v>
          </cell>
          <cell r="K1743">
            <v>228377</v>
          </cell>
          <cell r="M1743">
            <v>446586</v>
          </cell>
          <cell r="N1743">
            <v>298256</v>
          </cell>
          <cell r="O1743">
            <v>230880</v>
          </cell>
          <cell r="P1743">
            <v>105836</v>
          </cell>
          <cell r="Q1743">
            <v>3627415</v>
          </cell>
        </row>
        <row r="1744">
          <cell r="D1744" t="str">
            <v>Februari</v>
          </cell>
          <cell r="E1744">
            <v>43</v>
          </cell>
          <cell r="F1744">
            <v>847</v>
          </cell>
          <cell r="G1744">
            <v>959</v>
          </cell>
          <cell r="H1744">
            <v>247</v>
          </cell>
          <cell r="I1744">
            <v>2096</v>
          </cell>
          <cell r="J1744">
            <v>2333579</v>
          </cell>
          <cell r="K1744">
            <v>230337</v>
          </cell>
          <cell r="M1744">
            <v>448838</v>
          </cell>
          <cell r="N1744">
            <v>300128</v>
          </cell>
          <cell r="O1744">
            <v>231765</v>
          </cell>
          <cell r="P1744">
            <v>105431</v>
          </cell>
          <cell r="Q1744">
            <v>3650078</v>
          </cell>
        </row>
        <row r="1745">
          <cell r="D1745" t="str">
            <v>Maret</v>
          </cell>
          <cell r="E1745">
            <v>63</v>
          </cell>
          <cell r="F1745">
            <v>1028</v>
          </cell>
          <cell r="G1745">
            <v>1069</v>
          </cell>
          <cell r="H1745">
            <v>248</v>
          </cell>
          <cell r="I1745">
            <v>2408</v>
          </cell>
          <cell r="J1745">
            <v>2972271</v>
          </cell>
          <cell r="K1745">
            <v>284572</v>
          </cell>
          <cell r="M1745">
            <v>466334</v>
          </cell>
          <cell r="N1745">
            <v>369870</v>
          </cell>
          <cell r="O1745">
            <v>257816</v>
          </cell>
          <cell r="P1745">
            <v>145347</v>
          </cell>
          <cell r="Q1745">
            <v>4496210</v>
          </cell>
        </row>
        <row r="1746">
          <cell r="D1746" t="str">
            <v>April</v>
          </cell>
          <cell r="E1746">
            <v>43</v>
          </cell>
          <cell r="F1746">
            <v>849</v>
          </cell>
          <cell r="G1746">
            <v>958</v>
          </cell>
          <cell r="H1746">
            <v>246</v>
          </cell>
          <cell r="I1746">
            <v>2096</v>
          </cell>
          <cell r="J1746">
            <v>2317480</v>
          </cell>
          <cell r="K1746">
            <v>228377</v>
          </cell>
          <cell r="M1746">
            <v>446586</v>
          </cell>
          <cell r="N1746">
            <v>298256</v>
          </cell>
          <cell r="O1746">
            <v>230880</v>
          </cell>
          <cell r="P1746">
            <v>105836</v>
          </cell>
          <cell r="Q1746">
            <v>3627415</v>
          </cell>
        </row>
        <row r="1747">
          <cell r="D1747" t="str">
            <v>Mei</v>
          </cell>
          <cell r="E1747">
            <v>43</v>
          </cell>
          <cell r="F1747">
            <v>847</v>
          </cell>
          <cell r="G1747">
            <v>959</v>
          </cell>
          <cell r="H1747">
            <v>247</v>
          </cell>
          <cell r="I1747">
            <v>2096</v>
          </cell>
          <cell r="J1747">
            <v>2333579</v>
          </cell>
          <cell r="K1747">
            <v>230337</v>
          </cell>
          <cell r="M1747">
            <v>448838</v>
          </cell>
          <cell r="N1747">
            <v>300128</v>
          </cell>
          <cell r="O1747">
            <v>231765</v>
          </cell>
          <cell r="P1747">
            <v>105431</v>
          </cell>
          <cell r="Q1747">
            <v>3650078</v>
          </cell>
        </row>
        <row r="1748">
          <cell r="C1748" t="str">
            <v>Kab. Nunukan</v>
          </cell>
          <cell r="D1748" t="str">
            <v>Juni</v>
          </cell>
          <cell r="E1748">
            <v>63</v>
          </cell>
          <cell r="F1748">
            <v>1028</v>
          </cell>
          <cell r="G1748">
            <v>1069</v>
          </cell>
          <cell r="H1748">
            <v>248</v>
          </cell>
          <cell r="I1748">
            <v>2408</v>
          </cell>
          <cell r="J1748">
            <v>2972271</v>
          </cell>
          <cell r="K1748">
            <v>284572</v>
          </cell>
          <cell r="M1748">
            <v>466334</v>
          </cell>
          <cell r="N1748">
            <v>369870</v>
          </cell>
          <cell r="O1748">
            <v>257816</v>
          </cell>
          <cell r="P1748">
            <v>145347</v>
          </cell>
          <cell r="Q1748">
            <v>4496210</v>
          </cell>
        </row>
        <row r="1749">
          <cell r="D1749" t="str">
            <v>Januari</v>
          </cell>
          <cell r="E1749">
            <v>62</v>
          </cell>
          <cell r="F1749">
            <v>1135</v>
          </cell>
          <cell r="G1749">
            <v>2469</v>
          </cell>
          <cell r="H1749">
            <v>370</v>
          </cell>
          <cell r="I1749">
            <v>4036</v>
          </cell>
          <cell r="J1749">
            <v>4855169</v>
          </cell>
          <cell r="K1749">
            <v>488097</v>
          </cell>
          <cell r="M1749">
            <v>983061</v>
          </cell>
          <cell r="N1749">
            <v>52971</v>
          </cell>
          <cell r="O1749">
            <v>466070</v>
          </cell>
          <cell r="P1749">
            <v>186</v>
          </cell>
          <cell r="Q1749">
            <v>6845554</v>
          </cell>
        </row>
        <row r="1750">
          <cell r="D1750" t="str">
            <v>Februari</v>
          </cell>
          <cell r="E1750">
            <v>61</v>
          </cell>
          <cell r="F1750">
            <v>1132</v>
          </cell>
          <cell r="G1750">
            <v>2364</v>
          </cell>
          <cell r="H1750">
            <v>468</v>
          </cell>
          <cell r="I1750">
            <v>4025</v>
          </cell>
          <cell r="J1750">
            <v>4846993</v>
          </cell>
          <cell r="K1750">
            <v>487452</v>
          </cell>
          <cell r="M1750">
            <v>1039149</v>
          </cell>
          <cell r="N1750">
            <v>55706</v>
          </cell>
          <cell r="O1750">
            <v>465300</v>
          </cell>
          <cell r="P1750">
            <v>189</v>
          </cell>
          <cell r="Q1750">
            <v>6894789</v>
          </cell>
        </row>
        <row r="1751">
          <cell r="D1751" t="str">
            <v>Maret</v>
          </cell>
          <cell r="E1751">
            <v>61</v>
          </cell>
          <cell r="F1751">
            <v>1131</v>
          </cell>
          <cell r="G1751">
            <v>2366</v>
          </cell>
          <cell r="H1751">
            <v>467</v>
          </cell>
          <cell r="I1751">
            <v>4025</v>
          </cell>
          <cell r="J1751">
            <v>6951391</v>
          </cell>
          <cell r="K1751">
            <v>700196</v>
          </cell>
          <cell r="M1751">
            <v>1048944</v>
          </cell>
          <cell r="N1751">
            <v>132695</v>
          </cell>
          <cell r="O1751">
            <v>465723</v>
          </cell>
          <cell r="P1751">
            <v>196</v>
          </cell>
          <cell r="Q1751">
            <v>9299145</v>
          </cell>
        </row>
        <row r="1752">
          <cell r="D1752" t="str">
            <v>April</v>
          </cell>
          <cell r="E1752">
            <v>62</v>
          </cell>
          <cell r="F1752">
            <v>1135</v>
          </cell>
          <cell r="G1752">
            <v>2469</v>
          </cell>
          <cell r="H1752">
            <v>370</v>
          </cell>
          <cell r="I1752">
            <v>4036</v>
          </cell>
          <cell r="J1752">
            <v>4855169</v>
          </cell>
          <cell r="K1752">
            <v>488097</v>
          </cell>
          <cell r="M1752">
            <v>983061</v>
          </cell>
          <cell r="N1752">
            <v>52971</v>
          </cell>
          <cell r="O1752">
            <v>466070</v>
          </cell>
          <cell r="P1752">
            <v>186</v>
          </cell>
          <cell r="Q1752">
            <v>6845554</v>
          </cell>
        </row>
        <row r="1753">
          <cell r="D1753" t="str">
            <v>Mei</v>
          </cell>
          <cell r="E1753">
            <v>61</v>
          </cell>
          <cell r="F1753">
            <v>1132</v>
          </cell>
          <cell r="G1753">
            <v>2364</v>
          </cell>
          <cell r="H1753">
            <v>468</v>
          </cell>
          <cell r="I1753">
            <v>4025</v>
          </cell>
          <cell r="J1753">
            <v>4846993</v>
          </cell>
          <cell r="K1753">
            <v>487452</v>
          </cell>
          <cell r="M1753">
            <v>1039149</v>
          </cell>
          <cell r="N1753">
            <v>55706</v>
          </cell>
          <cell r="O1753">
            <v>465300</v>
          </cell>
          <cell r="P1753">
            <v>189</v>
          </cell>
          <cell r="Q1753">
            <v>6894789</v>
          </cell>
        </row>
        <row r="1754">
          <cell r="C1754" t="str">
            <v>Kab. Pasir</v>
          </cell>
          <cell r="D1754" t="str">
            <v>Juni</v>
          </cell>
          <cell r="E1754">
            <v>61</v>
          </cell>
          <cell r="F1754">
            <v>1131</v>
          </cell>
          <cell r="G1754">
            <v>2366</v>
          </cell>
          <cell r="H1754">
            <v>467</v>
          </cell>
          <cell r="I1754">
            <v>4025</v>
          </cell>
          <cell r="J1754">
            <v>6951391</v>
          </cell>
          <cell r="K1754">
            <v>700196</v>
          </cell>
          <cell r="M1754">
            <v>1048944</v>
          </cell>
          <cell r="N1754">
            <v>132695</v>
          </cell>
          <cell r="O1754">
            <v>465723</v>
          </cell>
          <cell r="P1754">
            <v>196</v>
          </cell>
          <cell r="Q1754">
            <v>9299145</v>
          </cell>
        </row>
        <row r="1755">
          <cell r="D1755" t="str">
            <v>Januari</v>
          </cell>
          <cell r="E1755">
            <v>28</v>
          </cell>
          <cell r="F1755">
            <v>688</v>
          </cell>
          <cell r="G1755">
            <v>1186</v>
          </cell>
          <cell r="H1755">
            <v>224</v>
          </cell>
          <cell r="I1755">
            <v>2126</v>
          </cell>
          <cell r="J1755">
            <v>2440848</v>
          </cell>
          <cell r="K1755">
            <v>239982</v>
          </cell>
          <cell r="M1755">
            <v>402524</v>
          </cell>
          <cell r="N1755">
            <v>23995</v>
          </cell>
          <cell r="O1755">
            <v>193480</v>
          </cell>
          <cell r="P1755">
            <v>103</v>
          </cell>
          <cell r="Q1755">
            <v>3300932</v>
          </cell>
        </row>
        <row r="1756">
          <cell r="D1756" t="str">
            <v>Februari</v>
          </cell>
          <cell r="E1756">
            <v>28</v>
          </cell>
          <cell r="F1756">
            <v>704</v>
          </cell>
          <cell r="G1756">
            <v>1196</v>
          </cell>
          <cell r="H1756">
            <v>235</v>
          </cell>
          <cell r="I1756">
            <v>2163</v>
          </cell>
          <cell r="J1756">
            <v>2474907</v>
          </cell>
          <cell r="K1756">
            <v>243394</v>
          </cell>
          <cell r="M1756">
            <v>402706</v>
          </cell>
          <cell r="N1756">
            <v>24124</v>
          </cell>
          <cell r="O1756">
            <v>196971</v>
          </cell>
          <cell r="P1756">
            <v>106</v>
          </cell>
          <cell r="Q1756">
            <v>3342208</v>
          </cell>
        </row>
        <row r="1757">
          <cell r="D1757" t="str">
            <v>Maret</v>
          </cell>
          <cell r="E1757">
            <v>29</v>
          </cell>
          <cell r="F1757">
            <v>739</v>
          </cell>
          <cell r="G1757">
            <v>1197</v>
          </cell>
          <cell r="H1757">
            <v>271</v>
          </cell>
          <cell r="I1757">
            <v>2236</v>
          </cell>
          <cell r="J1757">
            <v>2935619</v>
          </cell>
          <cell r="K1757">
            <v>287151</v>
          </cell>
          <cell r="M1757">
            <v>403606</v>
          </cell>
          <cell r="N1757">
            <v>42053</v>
          </cell>
          <cell r="O1757">
            <v>247119</v>
          </cell>
          <cell r="P1757">
            <v>117</v>
          </cell>
          <cell r="Q1757">
            <v>3915665</v>
          </cell>
        </row>
        <row r="1758">
          <cell r="D1758" t="str">
            <v>April</v>
          </cell>
          <cell r="E1758">
            <v>29</v>
          </cell>
          <cell r="F1758">
            <v>739</v>
          </cell>
          <cell r="G1758">
            <v>1197</v>
          </cell>
          <cell r="H1758">
            <v>271</v>
          </cell>
          <cell r="I1758">
            <v>2236</v>
          </cell>
          <cell r="J1758">
            <v>2935619</v>
          </cell>
          <cell r="K1758">
            <v>287151</v>
          </cell>
          <cell r="M1758">
            <v>403606</v>
          </cell>
          <cell r="N1758">
            <v>42053</v>
          </cell>
          <cell r="O1758">
            <v>247119</v>
          </cell>
          <cell r="P1758">
            <v>117</v>
          </cell>
          <cell r="Q1758">
            <v>3915665</v>
          </cell>
        </row>
        <row r="1759">
          <cell r="D1759" t="str">
            <v>Mei</v>
          </cell>
          <cell r="E1759">
            <v>29</v>
          </cell>
          <cell r="F1759">
            <v>764</v>
          </cell>
          <cell r="G1759">
            <v>1226</v>
          </cell>
          <cell r="H1759">
            <v>272</v>
          </cell>
          <cell r="I1759">
            <v>2291</v>
          </cell>
          <cell r="J1759">
            <v>2989454</v>
          </cell>
          <cell r="K1759">
            <v>291067</v>
          </cell>
          <cell r="M1759">
            <v>436299</v>
          </cell>
          <cell r="N1759">
            <v>43694</v>
          </cell>
          <cell r="O1759">
            <v>251544</v>
          </cell>
          <cell r="P1759">
            <v>110</v>
          </cell>
          <cell r="Q1759">
            <v>4012168</v>
          </cell>
        </row>
        <row r="1760">
          <cell r="C1760" t="str">
            <v>Kab. Penajam Paser Utara</v>
          </cell>
          <cell r="D1760" t="str">
            <v>Juni</v>
          </cell>
          <cell r="E1760">
            <v>29</v>
          </cell>
          <cell r="F1760">
            <v>751</v>
          </cell>
          <cell r="G1760">
            <v>1239</v>
          </cell>
          <cell r="H1760">
            <v>271</v>
          </cell>
          <cell r="I1760">
            <v>2290</v>
          </cell>
          <cell r="J1760">
            <v>3002678</v>
          </cell>
          <cell r="K1760">
            <v>293070</v>
          </cell>
          <cell r="M1760">
            <v>434733</v>
          </cell>
          <cell r="N1760">
            <v>44320</v>
          </cell>
          <cell r="O1760">
            <v>251929</v>
          </cell>
          <cell r="P1760">
            <v>110</v>
          </cell>
          <cell r="Q1760">
            <v>4026840</v>
          </cell>
        </row>
        <row r="1761">
          <cell r="D1761" t="str">
            <v>Januari</v>
          </cell>
          <cell r="E1761">
            <v>32</v>
          </cell>
          <cell r="F1761">
            <v>878</v>
          </cell>
          <cell r="G1761">
            <v>2659</v>
          </cell>
          <cell r="H1761">
            <v>1450</v>
          </cell>
          <cell r="I1761">
            <v>5019</v>
          </cell>
          <cell r="J1761">
            <v>6597209</v>
          </cell>
          <cell r="K1761">
            <v>669252</v>
          </cell>
          <cell r="M1761">
            <v>1073544</v>
          </cell>
          <cell r="N1761">
            <v>116394</v>
          </cell>
          <cell r="O1761">
            <v>581202</v>
          </cell>
          <cell r="P1761">
            <v>235</v>
          </cell>
          <cell r="Q1761">
            <v>9037836</v>
          </cell>
        </row>
        <row r="1762">
          <cell r="D1762" t="str">
            <v>Februari</v>
          </cell>
          <cell r="E1762">
            <v>32</v>
          </cell>
          <cell r="F1762">
            <v>875</v>
          </cell>
          <cell r="G1762">
            <v>2560</v>
          </cell>
          <cell r="H1762">
            <v>1543</v>
          </cell>
          <cell r="I1762">
            <v>5010</v>
          </cell>
          <cell r="J1762">
            <v>6599969</v>
          </cell>
          <cell r="K1762">
            <v>668121</v>
          </cell>
          <cell r="M1762">
            <v>1075790</v>
          </cell>
          <cell r="N1762">
            <v>117218</v>
          </cell>
          <cell r="O1762">
            <v>578200</v>
          </cell>
          <cell r="P1762">
            <v>235</v>
          </cell>
          <cell r="Q1762">
            <v>9039533</v>
          </cell>
        </row>
        <row r="1763">
          <cell r="D1763" t="str">
            <v>Maret</v>
          </cell>
          <cell r="E1763">
            <v>33</v>
          </cell>
          <cell r="F1763">
            <v>874</v>
          </cell>
          <cell r="G1763">
            <v>2509</v>
          </cell>
          <cell r="H1763">
            <v>1594</v>
          </cell>
          <cell r="I1763">
            <v>5010</v>
          </cell>
          <cell r="J1763">
            <v>7659313</v>
          </cell>
          <cell r="K1763">
            <v>775052</v>
          </cell>
          <cell r="M1763">
            <v>1163617</v>
          </cell>
          <cell r="N1763">
            <v>174504</v>
          </cell>
          <cell r="O1763">
            <v>577585</v>
          </cell>
          <cell r="P1763">
            <v>258</v>
          </cell>
          <cell r="Q1763">
            <v>10350329</v>
          </cell>
        </row>
        <row r="1764">
          <cell r="D1764" t="str">
            <v>April</v>
          </cell>
          <cell r="E1764">
            <v>33</v>
          </cell>
          <cell r="F1764">
            <v>874</v>
          </cell>
          <cell r="G1764">
            <v>2509</v>
          </cell>
          <cell r="H1764">
            <v>1594</v>
          </cell>
          <cell r="I1764">
            <v>5010</v>
          </cell>
          <cell r="J1764">
            <v>7659313</v>
          </cell>
          <cell r="K1764">
            <v>775052</v>
          </cell>
          <cell r="M1764">
            <v>1163617</v>
          </cell>
          <cell r="N1764">
            <v>174504</v>
          </cell>
          <cell r="O1764">
            <v>577585</v>
          </cell>
          <cell r="P1764">
            <v>258</v>
          </cell>
          <cell r="Q1764">
            <v>10350329</v>
          </cell>
        </row>
        <row r="1765">
          <cell r="D1765" t="str">
            <v>Mei</v>
          </cell>
          <cell r="E1765">
            <v>58</v>
          </cell>
          <cell r="F1765">
            <v>963</v>
          </cell>
          <cell r="G1765">
            <v>2589</v>
          </cell>
          <cell r="H1765">
            <v>1599</v>
          </cell>
          <cell r="I1765">
            <v>5209</v>
          </cell>
          <cell r="J1765">
            <v>7846631</v>
          </cell>
          <cell r="K1765">
            <v>791068</v>
          </cell>
          <cell r="M1765">
            <v>1171018</v>
          </cell>
          <cell r="N1765">
            <v>175343</v>
          </cell>
          <cell r="O1765">
            <v>597094</v>
          </cell>
          <cell r="P1765">
            <v>266</v>
          </cell>
          <cell r="Q1765">
            <v>10581420</v>
          </cell>
        </row>
        <row r="1766">
          <cell r="C1766" t="str">
            <v>Kota Balikpapan</v>
          </cell>
          <cell r="D1766" t="str">
            <v>Juni</v>
          </cell>
          <cell r="E1766">
            <v>58</v>
          </cell>
          <cell r="F1766">
            <v>961</v>
          </cell>
          <cell r="G1766">
            <v>2584</v>
          </cell>
          <cell r="H1766">
            <v>1599</v>
          </cell>
          <cell r="I1766">
            <v>5202</v>
          </cell>
          <cell r="J1766">
            <v>7838171</v>
          </cell>
          <cell r="K1766">
            <v>788925</v>
          </cell>
          <cell r="M1766">
            <v>1168183</v>
          </cell>
          <cell r="N1766">
            <v>175222</v>
          </cell>
          <cell r="O1766">
            <v>595363</v>
          </cell>
          <cell r="P1766">
            <v>266</v>
          </cell>
          <cell r="Q1766">
            <v>10566130</v>
          </cell>
        </row>
        <row r="1767">
          <cell r="D1767" t="str">
            <v>Januari</v>
          </cell>
          <cell r="E1767">
            <v>10</v>
          </cell>
          <cell r="F1767">
            <v>522</v>
          </cell>
          <cell r="G1767">
            <v>971</v>
          </cell>
          <cell r="H1767">
            <v>197</v>
          </cell>
          <cell r="I1767">
            <v>1700</v>
          </cell>
          <cell r="J1767">
            <v>1976539</v>
          </cell>
          <cell r="K1767">
            <v>212734</v>
          </cell>
          <cell r="M1767">
            <v>368731</v>
          </cell>
          <cell r="N1767">
            <v>21383</v>
          </cell>
          <cell r="O1767">
            <v>164640</v>
          </cell>
          <cell r="P1767">
            <v>130432</v>
          </cell>
          <cell r="Q1767">
            <v>2874459</v>
          </cell>
        </row>
        <row r="1768">
          <cell r="D1768" t="str">
            <v>Februari</v>
          </cell>
          <cell r="E1768">
            <v>10</v>
          </cell>
          <cell r="F1768">
            <v>521</v>
          </cell>
          <cell r="G1768">
            <v>972</v>
          </cell>
          <cell r="H1768">
            <v>193</v>
          </cell>
          <cell r="I1768">
            <v>1696</v>
          </cell>
          <cell r="J1768">
            <v>1971864</v>
          </cell>
          <cell r="K1768">
            <v>212741</v>
          </cell>
          <cell r="M1768">
            <v>366352</v>
          </cell>
          <cell r="N1768">
            <v>21223</v>
          </cell>
          <cell r="O1768">
            <v>164703</v>
          </cell>
          <cell r="P1768">
            <v>130585</v>
          </cell>
          <cell r="Q1768">
            <v>2867468</v>
          </cell>
        </row>
        <row r="1769">
          <cell r="D1769" t="str">
            <v>Maret</v>
          </cell>
          <cell r="E1769">
            <v>10</v>
          </cell>
          <cell r="F1769">
            <v>603</v>
          </cell>
          <cell r="G1769">
            <v>940</v>
          </cell>
          <cell r="H1769">
            <v>269</v>
          </cell>
          <cell r="I1769">
            <v>1822</v>
          </cell>
          <cell r="J1769">
            <v>2079157</v>
          </cell>
          <cell r="K1769">
            <v>223442</v>
          </cell>
          <cell r="M1769">
            <v>385552</v>
          </cell>
          <cell r="N1769">
            <v>21722</v>
          </cell>
          <cell r="O1769">
            <v>176277</v>
          </cell>
          <cell r="P1769">
            <v>142327</v>
          </cell>
          <cell r="Q1769">
            <v>3028477</v>
          </cell>
        </row>
        <row r="1770">
          <cell r="D1770" t="str">
            <v>April</v>
          </cell>
          <cell r="E1770">
            <v>30</v>
          </cell>
          <cell r="F1770">
            <v>1659</v>
          </cell>
          <cell r="G1770">
            <v>2914</v>
          </cell>
          <cell r="H1770">
            <v>1018</v>
          </cell>
          <cell r="I1770">
            <v>5621</v>
          </cell>
          <cell r="J1770">
            <v>2409879</v>
          </cell>
          <cell r="K1770">
            <v>312735</v>
          </cell>
          <cell r="M1770">
            <v>383798</v>
          </cell>
          <cell r="N1770">
            <v>34607</v>
          </cell>
          <cell r="O1770">
            <v>176780</v>
          </cell>
          <cell r="P1770">
            <v>103644</v>
          </cell>
          <cell r="Q1770">
            <v>3421443</v>
          </cell>
        </row>
        <row r="1771">
          <cell r="D1771" t="str">
            <v>Mei</v>
          </cell>
          <cell r="E1771">
            <v>30</v>
          </cell>
          <cell r="F1771">
            <v>1676</v>
          </cell>
          <cell r="G1771">
            <v>2917</v>
          </cell>
          <cell r="H1771">
            <v>1016</v>
          </cell>
          <cell r="I1771">
            <v>5639</v>
          </cell>
          <cell r="J1771">
            <v>2411510</v>
          </cell>
          <cell r="K1771">
            <v>313947</v>
          </cell>
          <cell r="M1771">
            <v>383471</v>
          </cell>
          <cell r="N1771">
            <v>34730</v>
          </cell>
          <cell r="O1771">
            <v>177346</v>
          </cell>
          <cell r="P1771">
            <v>103699</v>
          </cell>
          <cell r="Q1771">
            <v>3424703</v>
          </cell>
        </row>
        <row r="1772">
          <cell r="C1772" t="str">
            <v>Kota Bontang</v>
          </cell>
          <cell r="D1772" t="str">
            <v>Juni</v>
          </cell>
          <cell r="E1772">
            <v>30</v>
          </cell>
          <cell r="F1772">
            <v>1636</v>
          </cell>
          <cell r="G1772">
            <v>2970</v>
          </cell>
          <cell r="H1772">
            <v>1016</v>
          </cell>
          <cell r="I1772">
            <v>5652</v>
          </cell>
          <cell r="J1772">
            <v>2422659</v>
          </cell>
          <cell r="K1772">
            <v>262086</v>
          </cell>
          <cell r="M1772">
            <v>383833</v>
          </cell>
          <cell r="N1772">
            <v>35624</v>
          </cell>
          <cell r="O1772">
            <v>177755</v>
          </cell>
          <cell r="P1772">
            <v>103774</v>
          </cell>
          <cell r="Q1772">
            <v>3385731</v>
          </cell>
        </row>
        <row r="1773">
          <cell r="D1773" t="str">
            <v>Januari</v>
          </cell>
          <cell r="E1773">
            <v>59</v>
          </cell>
          <cell r="F1773">
            <v>1163</v>
          </cell>
          <cell r="G1773">
            <v>4642</v>
          </cell>
          <cell r="H1773">
            <v>2219</v>
          </cell>
          <cell r="I1773">
            <v>8083</v>
          </cell>
          <cell r="J1773">
            <v>10639117</v>
          </cell>
          <cell r="K1773">
            <v>1043954</v>
          </cell>
          <cell r="M1773">
            <v>1792675</v>
          </cell>
          <cell r="N1773">
            <v>144115</v>
          </cell>
          <cell r="O1773">
            <v>769204</v>
          </cell>
          <cell r="P1773">
            <v>372660</v>
          </cell>
          <cell r="Q1773">
            <v>14761725</v>
          </cell>
        </row>
        <row r="1774">
          <cell r="D1774" t="str">
            <v>Februari</v>
          </cell>
          <cell r="E1774">
            <v>56</v>
          </cell>
          <cell r="F1774">
            <v>1136</v>
          </cell>
          <cell r="G1774">
            <v>4661</v>
          </cell>
          <cell r="H1774">
            <v>2217</v>
          </cell>
          <cell r="I1774">
            <v>8070</v>
          </cell>
          <cell r="J1774">
            <v>10657260</v>
          </cell>
          <cell r="K1774">
            <v>1042626</v>
          </cell>
          <cell r="M1774">
            <v>1791471</v>
          </cell>
          <cell r="N1774">
            <v>153118</v>
          </cell>
          <cell r="O1774">
            <v>935949</v>
          </cell>
          <cell r="P1774">
            <v>366496</v>
          </cell>
          <cell r="Q1774">
            <v>14946920</v>
          </cell>
        </row>
        <row r="1775">
          <cell r="D1775" t="str">
            <v>Maret</v>
          </cell>
          <cell r="E1775">
            <v>61</v>
          </cell>
          <cell r="F1775">
            <v>1183</v>
          </cell>
          <cell r="G1775">
            <v>4519</v>
          </cell>
          <cell r="H1775">
            <v>2422</v>
          </cell>
          <cell r="I1775">
            <v>8185</v>
          </cell>
          <cell r="J1775">
            <v>12494613</v>
          </cell>
          <cell r="K1775">
            <v>1215871</v>
          </cell>
          <cell r="M1775">
            <v>1810975</v>
          </cell>
          <cell r="N1775">
            <v>237587</v>
          </cell>
          <cell r="O1775">
            <v>942913</v>
          </cell>
          <cell r="P1775">
            <v>385323</v>
          </cell>
          <cell r="Q1775">
            <v>17087282</v>
          </cell>
        </row>
        <row r="1776">
          <cell r="D1776" t="str">
            <v>April</v>
          </cell>
          <cell r="E1776">
            <v>61</v>
          </cell>
          <cell r="F1776">
            <v>1191</v>
          </cell>
          <cell r="G1776">
            <v>4465</v>
          </cell>
          <cell r="H1776">
            <v>2469</v>
          </cell>
          <cell r="I1776">
            <v>8186</v>
          </cell>
          <cell r="J1776">
            <v>12502781</v>
          </cell>
          <cell r="K1776">
            <v>1208531</v>
          </cell>
          <cell r="M1776">
            <v>1813331</v>
          </cell>
          <cell r="N1776">
            <v>238438</v>
          </cell>
          <cell r="O1776">
            <v>935025</v>
          </cell>
          <cell r="P1776">
            <v>385809</v>
          </cell>
          <cell r="Q1776">
            <v>17083915</v>
          </cell>
        </row>
        <row r="1777">
          <cell r="D1777" t="str">
            <v>Mei</v>
          </cell>
          <cell r="E1777">
            <v>61</v>
          </cell>
          <cell r="F1777">
            <v>1185</v>
          </cell>
          <cell r="G1777">
            <v>4448</v>
          </cell>
          <cell r="H1777">
            <v>2478</v>
          </cell>
          <cell r="I1777">
            <v>8172</v>
          </cell>
          <cell r="J1777">
            <v>12489365</v>
          </cell>
          <cell r="K1777">
            <v>1207179</v>
          </cell>
          <cell r="M1777">
            <v>1814307</v>
          </cell>
          <cell r="N1777">
            <v>238634</v>
          </cell>
          <cell r="O1777">
            <v>932793</v>
          </cell>
          <cell r="P1777">
            <v>384163</v>
          </cell>
          <cell r="Q1777">
            <v>17066441</v>
          </cell>
        </row>
        <row r="1778">
          <cell r="C1778" t="str">
            <v>Kota Samarinda</v>
          </cell>
          <cell r="D1778" t="str">
            <v>Juni</v>
          </cell>
          <cell r="E1778">
            <v>60</v>
          </cell>
          <cell r="F1778">
            <v>1182</v>
          </cell>
          <cell r="G1778">
            <v>4439</v>
          </cell>
          <cell r="H1778">
            <v>2479</v>
          </cell>
          <cell r="I1778">
            <v>8160</v>
          </cell>
          <cell r="J1778">
            <v>12474947</v>
          </cell>
          <cell r="K1778">
            <v>1205960</v>
          </cell>
          <cell r="M1778">
            <v>1816655</v>
          </cell>
          <cell r="N1778">
            <v>238724</v>
          </cell>
          <cell r="O1778">
            <v>931216</v>
          </cell>
          <cell r="P1778">
            <v>383079</v>
          </cell>
          <cell r="Q1778">
            <v>17050581</v>
          </cell>
        </row>
        <row r="1779">
          <cell r="D1779" t="str">
            <v>Januari</v>
          </cell>
          <cell r="E1779">
            <v>16</v>
          </cell>
          <cell r="F1779">
            <v>555</v>
          </cell>
          <cell r="G1779">
            <v>1134</v>
          </cell>
          <cell r="H1779">
            <v>401</v>
          </cell>
          <cell r="I1779">
            <v>2106</v>
          </cell>
          <cell r="J1779">
            <v>2566704</v>
          </cell>
          <cell r="K1779">
            <v>257227</v>
          </cell>
          <cell r="M1779">
            <v>517006</v>
          </cell>
          <cell r="N1779">
            <v>121113</v>
          </cell>
          <cell r="O1779">
            <v>242539</v>
          </cell>
          <cell r="P1779">
            <v>93773</v>
          </cell>
          <cell r="Q1779">
            <v>3798362</v>
          </cell>
        </row>
        <row r="1780">
          <cell r="D1780" t="str">
            <v>Februari</v>
          </cell>
          <cell r="E1780">
            <v>18</v>
          </cell>
          <cell r="F1780">
            <v>683</v>
          </cell>
          <cell r="G1780">
            <v>1241</v>
          </cell>
          <cell r="H1780">
            <v>435</v>
          </cell>
          <cell r="I1780">
            <v>2377</v>
          </cell>
          <cell r="J1780">
            <v>2788364</v>
          </cell>
          <cell r="K1780">
            <v>272099</v>
          </cell>
          <cell r="M1780">
            <v>520476</v>
          </cell>
          <cell r="N1780">
            <v>130448</v>
          </cell>
          <cell r="O1780">
            <v>265743</v>
          </cell>
          <cell r="P1780">
            <v>144809</v>
          </cell>
          <cell r="Q1780">
            <v>4121939</v>
          </cell>
        </row>
        <row r="1781">
          <cell r="D1781" t="str">
            <v>Maret</v>
          </cell>
          <cell r="E1781">
            <v>18</v>
          </cell>
          <cell r="F1781">
            <v>683</v>
          </cell>
          <cell r="G1781">
            <v>1218</v>
          </cell>
          <cell r="H1781">
            <v>458</v>
          </cell>
          <cell r="I1781">
            <v>2377</v>
          </cell>
          <cell r="J1781">
            <v>3242240</v>
          </cell>
          <cell r="K1781">
            <v>317494</v>
          </cell>
          <cell r="M1781">
            <v>521714</v>
          </cell>
          <cell r="N1781">
            <v>161495</v>
          </cell>
          <cell r="O1781">
            <v>266743</v>
          </cell>
          <cell r="P1781">
            <v>141956</v>
          </cell>
          <cell r="Q1781">
            <v>4651642</v>
          </cell>
        </row>
        <row r="1782">
          <cell r="D1782" t="str">
            <v>April</v>
          </cell>
          <cell r="E1782">
            <v>16</v>
          </cell>
          <cell r="F1782">
            <v>555</v>
          </cell>
          <cell r="G1782">
            <v>1134</v>
          </cell>
          <cell r="H1782">
            <v>401</v>
          </cell>
          <cell r="I1782">
            <v>2106</v>
          </cell>
          <cell r="J1782">
            <v>2566704</v>
          </cell>
          <cell r="K1782">
            <v>257227</v>
          </cell>
          <cell r="M1782">
            <v>517006</v>
          </cell>
          <cell r="N1782">
            <v>121113</v>
          </cell>
          <cell r="O1782">
            <v>242539</v>
          </cell>
          <cell r="P1782">
            <v>93773</v>
          </cell>
          <cell r="Q1782">
            <v>3798362</v>
          </cell>
        </row>
        <row r="1783">
          <cell r="D1783" t="str">
            <v>Mei</v>
          </cell>
          <cell r="E1783">
            <v>18</v>
          </cell>
          <cell r="F1783">
            <v>683</v>
          </cell>
          <cell r="G1783">
            <v>1241</v>
          </cell>
          <cell r="H1783">
            <v>435</v>
          </cell>
          <cell r="I1783">
            <v>2377</v>
          </cell>
          <cell r="J1783">
            <v>2788364</v>
          </cell>
          <cell r="K1783">
            <v>272099</v>
          </cell>
          <cell r="M1783">
            <v>520476</v>
          </cell>
          <cell r="N1783">
            <v>130448</v>
          </cell>
          <cell r="O1783">
            <v>265743</v>
          </cell>
          <cell r="P1783">
            <v>144809</v>
          </cell>
          <cell r="Q1783">
            <v>4121939</v>
          </cell>
        </row>
        <row r="1784">
          <cell r="C1784" t="str">
            <v>Kota Tarakan</v>
          </cell>
          <cell r="D1784" t="str">
            <v>Juni</v>
          </cell>
          <cell r="E1784">
            <v>18</v>
          </cell>
          <cell r="F1784">
            <v>683</v>
          </cell>
          <cell r="G1784">
            <v>1218</v>
          </cell>
          <cell r="H1784">
            <v>458</v>
          </cell>
          <cell r="I1784">
            <v>2377</v>
          </cell>
          <cell r="J1784">
            <v>3242240</v>
          </cell>
          <cell r="K1784">
            <v>317494</v>
          </cell>
          <cell r="M1784">
            <v>521714</v>
          </cell>
          <cell r="N1784">
            <v>161495</v>
          </cell>
          <cell r="O1784">
            <v>266743</v>
          </cell>
          <cell r="P1784">
            <v>141956</v>
          </cell>
          <cell r="Q1784">
            <v>4651642</v>
          </cell>
        </row>
        <row r="1785">
          <cell r="C1785">
            <v>0</v>
          </cell>
          <cell r="L1785" t="e">
            <v>#REF!</v>
          </cell>
        </row>
        <row r="1786">
          <cell r="I1786">
            <v>0</v>
          </cell>
          <cell r="Q1786">
            <v>0</v>
          </cell>
        </row>
        <row r="1787">
          <cell r="D1787" t="str">
            <v>Januari</v>
          </cell>
          <cell r="E1787">
            <v>62</v>
          </cell>
          <cell r="F1787">
            <v>1386</v>
          </cell>
          <cell r="G1787">
            <v>3890</v>
          </cell>
          <cell r="H1787">
            <v>437</v>
          </cell>
          <cell r="I1787">
            <v>5775</v>
          </cell>
          <cell r="J1787">
            <v>7298121</v>
          </cell>
          <cell r="K1787">
            <v>659363</v>
          </cell>
          <cell r="M1787">
            <v>843986</v>
          </cell>
          <cell r="N1787">
            <v>101853</v>
          </cell>
          <cell r="O1787">
            <v>602096</v>
          </cell>
          <cell r="P1787">
            <v>723288</v>
          </cell>
          <cell r="Q1787">
            <v>10228707</v>
          </cell>
        </row>
        <row r="1788">
          <cell r="D1788" t="str">
            <v>Februari</v>
          </cell>
          <cell r="E1788">
            <v>62</v>
          </cell>
          <cell r="F1788">
            <v>1384</v>
          </cell>
          <cell r="G1788">
            <v>3886</v>
          </cell>
          <cell r="H1788">
            <v>435</v>
          </cell>
          <cell r="I1788">
            <v>5767</v>
          </cell>
          <cell r="J1788">
            <v>8440970</v>
          </cell>
          <cell r="K1788">
            <v>762510</v>
          </cell>
          <cell r="M1788">
            <v>863758</v>
          </cell>
          <cell r="N1788">
            <v>158091</v>
          </cell>
          <cell r="O1788">
            <v>600788</v>
          </cell>
          <cell r="P1788">
            <v>713850</v>
          </cell>
          <cell r="Q1788">
            <v>11539967</v>
          </cell>
        </row>
        <row r="1789">
          <cell r="D1789" t="str">
            <v>Maret</v>
          </cell>
          <cell r="E1789">
            <v>62</v>
          </cell>
          <cell r="F1789">
            <v>1384</v>
          </cell>
          <cell r="G1789">
            <v>3878</v>
          </cell>
          <cell r="H1789">
            <v>432</v>
          </cell>
          <cell r="I1789">
            <v>5756</v>
          </cell>
          <cell r="J1789">
            <v>8460992</v>
          </cell>
          <cell r="K1789">
            <v>764744</v>
          </cell>
          <cell r="M1789">
            <v>864316</v>
          </cell>
          <cell r="N1789">
            <v>159502</v>
          </cell>
          <cell r="O1789">
            <v>599826</v>
          </cell>
          <cell r="P1789">
            <v>708296</v>
          </cell>
          <cell r="Q1789">
            <v>11557676</v>
          </cell>
        </row>
        <row r="1790">
          <cell r="D1790" t="str">
            <v>April</v>
          </cell>
          <cell r="E1790">
            <v>60</v>
          </cell>
          <cell r="F1790">
            <v>1380</v>
          </cell>
          <cell r="G1790">
            <v>3865</v>
          </cell>
          <cell r="H1790">
            <v>429</v>
          </cell>
          <cell r="I1790">
            <v>5734</v>
          </cell>
          <cell r="J1790">
            <v>8435647</v>
          </cell>
          <cell r="K1790">
            <v>763136</v>
          </cell>
          <cell r="M1790">
            <v>862461</v>
          </cell>
          <cell r="N1790">
            <v>159219</v>
          </cell>
          <cell r="O1790">
            <v>598249</v>
          </cell>
          <cell r="P1790">
            <v>705007</v>
          </cell>
          <cell r="Q1790">
            <v>11523719</v>
          </cell>
        </row>
        <row r="1791">
          <cell r="D1791" t="str">
            <v>Mei</v>
          </cell>
          <cell r="E1791">
            <v>60</v>
          </cell>
          <cell r="F1791">
            <v>1379</v>
          </cell>
          <cell r="G1791">
            <v>3856</v>
          </cell>
          <cell r="H1791">
            <v>419</v>
          </cell>
          <cell r="I1791">
            <v>5714</v>
          </cell>
          <cell r="J1791">
            <v>8400475</v>
          </cell>
          <cell r="K1791">
            <v>759527</v>
          </cell>
          <cell r="M1791">
            <v>856405</v>
          </cell>
          <cell r="N1791">
            <v>158274</v>
          </cell>
          <cell r="O1791">
            <v>596094</v>
          </cell>
          <cell r="P1791">
            <v>703706</v>
          </cell>
          <cell r="Q1791">
            <v>11474481</v>
          </cell>
        </row>
        <row r="1792">
          <cell r="C1792" t="str">
            <v>Prop. Sulawesi Utara</v>
          </cell>
          <cell r="D1792" t="str">
            <v>Juni</v>
          </cell>
          <cell r="E1792">
            <v>58</v>
          </cell>
          <cell r="F1792">
            <v>1250</v>
          </cell>
          <cell r="G1792">
            <v>4002</v>
          </cell>
          <cell r="H1792">
            <v>420</v>
          </cell>
          <cell r="I1792">
            <v>5730</v>
          </cell>
          <cell r="J1792">
            <v>8449021</v>
          </cell>
          <cell r="K1792">
            <v>762775</v>
          </cell>
          <cell r="M1792">
            <v>857415</v>
          </cell>
          <cell r="N1792">
            <v>160094</v>
          </cell>
          <cell r="O1792">
            <v>596940</v>
          </cell>
          <cell r="P1792">
            <v>708266</v>
          </cell>
          <cell r="Q1792">
            <v>11534511</v>
          </cell>
        </row>
        <row r="1793">
          <cell r="D1793" t="str">
            <v>Januari</v>
          </cell>
          <cell r="E1793">
            <v>77</v>
          </cell>
          <cell r="F1793">
            <v>1651</v>
          </cell>
          <cell r="G1793">
            <v>4776</v>
          </cell>
          <cell r="H1793">
            <v>1493</v>
          </cell>
          <cell r="I1793">
            <v>7997</v>
          </cell>
          <cell r="J1793">
            <v>10257687</v>
          </cell>
          <cell r="K1793">
            <v>1072420</v>
          </cell>
          <cell r="M1793">
            <v>1627417</v>
          </cell>
          <cell r="N1793">
            <v>364649</v>
          </cell>
          <cell r="O1793">
            <v>962616</v>
          </cell>
          <cell r="P1793">
            <v>403</v>
          </cell>
          <cell r="Q1793">
            <v>14285192</v>
          </cell>
        </row>
        <row r="1794">
          <cell r="D1794" t="str">
            <v>Februari</v>
          </cell>
          <cell r="E1794">
            <v>77</v>
          </cell>
          <cell r="F1794">
            <v>1631</v>
          </cell>
          <cell r="G1794">
            <v>4793</v>
          </cell>
          <cell r="H1794">
            <v>1487</v>
          </cell>
          <cell r="I1794">
            <v>7988</v>
          </cell>
          <cell r="J1794">
            <v>10258599</v>
          </cell>
          <cell r="K1794">
            <v>1070553</v>
          </cell>
          <cell r="M1794">
            <v>1782895</v>
          </cell>
          <cell r="N1794">
            <v>373157</v>
          </cell>
          <cell r="O1794">
            <v>959999</v>
          </cell>
          <cell r="P1794">
            <v>387</v>
          </cell>
          <cell r="Q1794">
            <v>14445590</v>
          </cell>
        </row>
        <row r="1795">
          <cell r="D1795" t="str">
            <v>Maret</v>
          </cell>
          <cell r="E1795">
            <v>76</v>
          </cell>
          <cell r="F1795">
            <v>1628</v>
          </cell>
          <cell r="G1795">
            <v>4781</v>
          </cell>
          <cell r="H1795">
            <v>1491</v>
          </cell>
          <cell r="I1795">
            <v>7976</v>
          </cell>
          <cell r="J1795">
            <v>11886025</v>
          </cell>
          <cell r="K1795">
            <v>1240815</v>
          </cell>
          <cell r="M1795">
            <v>1773129</v>
          </cell>
          <cell r="N1795">
            <v>460579</v>
          </cell>
          <cell r="O1795">
            <v>958691</v>
          </cell>
          <cell r="P1795">
            <v>390</v>
          </cell>
          <cell r="Q1795">
            <v>16319629</v>
          </cell>
        </row>
        <row r="1796">
          <cell r="D1796" t="str">
            <v>April</v>
          </cell>
          <cell r="E1796">
            <v>76</v>
          </cell>
          <cell r="F1796">
            <v>1619</v>
          </cell>
          <cell r="G1796">
            <v>4777</v>
          </cell>
          <cell r="H1796">
            <v>1488</v>
          </cell>
          <cell r="I1796">
            <v>7960</v>
          </cell>
          <cell r="J1796">
            <v>11879316</v>
          </cell>
          <cell r="K1796">
            <v>1240029</v>
          </cell>
          <cell r="M1796">
            <v>1767893</v>
          </cell>
          <cell r="N1796">
            <v>460183</v>
          </cell>
          <cell r="O1796">
            <v>956613</v>
          </cell>
          <cell r="P1796">
            <v>389</v>
          </cell>
          <cell r="Q1796">
            <v>16304423</v>
          </cell>
        </row>
        <row r="1797">
          <cell r="D1797" t="str">
            <v>Mei</v>
          </cell>
          <cell r="E1797">
            <v>77</v>
          </cell>
          <cell r="F1797">
            <v>1843</v>
          </cell>
          <cell r="G1797">
            <v>4842</v>
          </cell>
          <cell r="H1797">
            <v>1487</v>
          </cell>
          <cell r="I1797">
            <v>8249</v>
          </cell>
          <cell r="J1797">
            <v>12146222</v>
          </cell>
          <cell r="K1797">
            <v>1259705</v>
          </cell>
          <cell r="M1797">
            <v>1788461</v>
          </cell>
          <cell r="N1797">
            <v>466113</v>
          </cell>
          <cell r="O1797">
            <v>983279</v>
          </cell>
          <cell r="P1797">
            <v>401</v>
          </cell>
          <cell r="Q1797">
            <v>16644181</v>
          </cell>
        </row>
        <row r="1798">
          <cell r="C1798" t="str">
            <v>Kab. Bolaang Mongondow</v>
          </cell>
          <cell r="D1798" t="str">
            <v>Juni</v>
          </cell>
          <cell r="E1798">
            <v>77</v>
          </cell>
          <cell r="F1798">
            <v>1844</v>
          </cell>
          <cell r="G1798">
            <v>4844</v>
          </cell>
          <cell r="H1798">
            <v>1481</v>
          </cell>
          <cell r="I1798">
            <v>8246</v>
          </cell>
          <cell r="J1798">
            <v>12140930</v>
          </cell>
          <cell r="K1798">
            <v>1259953</v>
          </cell>
          <cell r="M1798">
            <v>1135977</v>
          </cell>
          <cell r="N1798">
            <v>466402</v>
          </cell>
          <cell r="O1798">
            <v>983741</v>
          </cell>
          <cell r="P1798">
            <v>395</v>
          </cell>
          <cell r="Q1798">
            <v>15987398</v>
          </cell>
        </row>
        <row r="1799">
          <cell r="D1799" t="str">
            <v>Januari</v>
          </cell>
          <cell r="E1799">
            <v>81</v>
          </cell>
          <cell r="F1799">
            <v>1321</v>
          </cell>
          <cell r="G1799">
            <v>4056</v>
          </cell>
          <cell r="H1799">
            <v>1753</v>
          </cell>
          <cell r="I1799">
            <v>7211</v>
          </cell>
          <cell r="J1799">
            <v>9322211</v>
          </cell>
          <cell r="K1799">
            <v>925424</v>
          </cell>
          <cell r="M1799">
            <v>2009742</v>
          </cell>
          <cell r="N1799">
            <v>172062</v>
          </cell>
          <cell r="O1799">
            <v>794266</v>
          </cell>
          <cell r="P1799">
            <v>350</v>
          </cell>
          <cell r="Q1799">
            <v>13224055</v>
          </cell>
        </row>
        <row r="1800">
          <cell r="D1800" t="str">
            <v>Februari</v>
          </cell>
          <cell r="E1800">
            <v>81</v>
          </cell>
          <cell r="F1800">
            <v>1326</v>
          </cell>
          <cell r="G1800">
            <v>4071</v>
          </cell>
          <cell r="H1800">
            <v>1755</v>
          </cell>
          <cell r="I1800">
            <v>7233</v>
          </cell>
          <cell r="J1800">
            <v>10841611</v>
          </cell>
          <cell r="K1800">
            <v>1075430</v>
          </cell>
          <cell r="M1800">
            <v>2016274</v>
          </cell>
          <cell r="N1800">
            <v>245872</v>
          </cell>
          <cell r="O1800">
            <v>796459</v>
          </cell>
          <cell r="P1800">
            <v>352</v>
          </cell>
          <cell r="Q1800">
            <v>14975998</v>
          </cell>
        </row>
        <row r="1801">
          <cell r="D1801" t="str">
            <v>Maret</v>
          </cell>
          <cell r="E1801">
            <v>82</v>
          </cell>
          <cell r="F1801">
            <v>1331</v>
          </cell>
          <cell r="G1801">
            <v>4071</v>
          </cell>
          <cell r="H1801">
            <v>1752</v>
          </cell>
          <cell r="I1801">
            <v>7236</v>
          </cell>
          <cell r="J1801">
            <v>10878013</v>
          </cell>
          <cell r="K1801">
            <v>1078803</v>
          </cell>
          <cell r="M1801">
            <v>2020713</v>
          </cell>
          <cell r="N1801">
            <v>200853</v>
          </cell>
          <cell r="O1801">
            <v>796036</v>
          </cell>
          <cell r="P1801">
            <v>354</v>
          </cell>
          <cell r="Q1801">
            <v>14974772</v>
          </cell>
        </row>
        <row r="1802">
          <cell r="D1802" t="str">
            <v>April</v>
          </cell>
          <cell r="E1802">
            <v>80</v>
          </cell>
          <cell r="F1802">
            <v>1325</v>
          </cell>
          <cell r="G1802">
            <v>4071</v>
          </cell>
          <cell r="H1802">
            <v>1746</v>
          </cell>
          <cell r="I1802">
            <v>7222</v>
          </cell>
          <cell r="J1802">
            <v>10862309</v>
          </cell>
          <cell r="K1802">
            <v>1076390</v>
          </cell>
          <cell r="M1802">
            <v>2018957</v>
          </cell>
          <cell r="N1802">
            <v>211718</v>
          </cell>
          <cell r="O1802">
            <v>793381</v>
          </cell>
          <cell r="P1802">
            <v>354747</v>
          </cell>
          <cell r="Q1802">
            <v>15317502</v>
          </cell>
        </row>
        <row r="1803">
          <cell r="D1803" t="str">
            <v>Mei</v>
          </cell>
          <cell r="E1803">
            <v>78</v>
          </cell>
          <cell r="F1803">
            <v>1324</v>
          </cell>
          <cell r="G1803">
            <v>4063</v>
          </cell>
          <cell r="H1803">
            <v>1737</v>
          </cell>
          <cell r="I1803">
            <v>7202</v>
          </cell>
          <cell r="J1803">
            <v>10831906</v>
          </cell>
          <cell r="K1803">
            <v>1073375</v>
          </cell>
          <cell r="M1803">
            <v>2010892</v>
          </cell>
          <cell r="N1803">
            <v>211546</v>
          </cell>
          <cell r="O1803">
            <v>791495</v>
          </cell>
          <cell r="P1803">
            <v>336618</v>
          </cell>
          <cell r="Q1803">
            <v>15255832</v>
          </cell>
        </row>
        <row r="1804">
          <cell r="C1804" t="str">
            <v>Kab. Minahasa</v>
          </cell>
          <cell r="D1804" t="str">
            <v>Juni</v>
          </cell>
          <cell r="E1804">
            <v>78</v>
          </cell>
          <cell r="F1804">
            <v>1322</v>
          </cell>
          <cell r="G1804">
            <v>4056</v>
          </cell>
          <cell r="H1804">
            <v>1724</v>
          </cell>
          <cell r="I1804">
            <v>7180</v>
          </cell>
          <cell r="J1804">
            <v>10800470</v>
          </cell>
          <cell r="K1804">
            <v>1071854</v>
          </cell>
          <cell r="M1804">
            <v>2010480</v>
          </cell>
          <cell r="N1804">
            <v>211643</v>
          </cell>
          <cell r="O1804">
            <v>790667</v>
          </cell>
          <cell r="P1804">
            <v>352404</v>
          </cell>
          <cell r="Q1804">
            <v>15237518</v>
          </cell>
        </row>
        <row r="1805">
          <cell r="D1805" t="str">
            <v>Januari</v>
          </cell>
          <cell r="E1805">
            <v>60</v>
          </cell>
          <cell r="F1805">
            <v>1540</v>
          </cell>
          <cell r="G1805">
            <v>2784</v>
          </cell>
          <cell r="H1805">
            <v>648</v>
          </cell>
          <cell r="I1805">
            <v>5032</v>
          </cell>
          <cell r="J1805">
            <v>62616</v>
          </cell>
          <cell r="K1805">
            <v>605525</v>
          </cell>
          <cell r="M1805">
            <v>300300</v>
          </cell>
          <cell r="N1805">
            <v>135909</v>
          </cell>
          <cell r="O1805">
            <v>507326</v>
          </cell>
          <cell r="P1805">
            <v>1584627</v>
          </cell>
          <cell r="Q1805">
            <v>3196303</v>
          </cell>
        </row>
        <row r="1806">
          <cell r="D1806" t="str">
            <v>Februari</v>
          </cell>
          <cell r="E1806">
            <v>56</v>
          </cell>
          <cell r="F1806">
            <v>1483</v>
          </cell>
          <cell r="G1806">
            <v>2822</v>
          </cell>
          <cell r="H1806">
            <v>686</v>
          </cell>
          <cell r="I1806">
            <v>5047</v>
          </cell>
          <cell r="J1806">
            <v>72177</v>
          </cell>
          <cell r="K1806">
            <v>695303</v>
          </cell>
          <cell r="M1806">
            <v>300300</v>
          </cell>
          <cell r="N1806">
            <v>295344</v>
          </cell>
          <cell r="O1806">
            <v>507449</v>
          </cell>
          <cell r="P1806">
            <v>1634627</v>
          </cell>
          <cell r="Q1806">
            <v>3505200</v>
          </cell>
        </row>
        <row r="1807">
          <cell r="D1807" t="str">
            <v>Maret</v>
          </cell>
          <cell r="E1807">
            <v>77</v>
          </cell>
          <cell r="F1807">
            <v>1484</v>
          </cell>
          <cell r="G1807">
            <v>2798</v>
          </cell>
          <cell r="H1807">
            <v>690</v>
          </cell>
          <cell r="I1807">
            <v>5049</v>
          </cell>
          <cell r="J1807">
            <v>72241</v>
          </cell>
          <cell r="K1807">
            <v>697516</v>
          </cell>
          <cell r="M1807">
            <v>301405</v>
          </cell>
          <cell r="N1807">
            <v>299714</v>
          </cell>
          <cell r="O1807">
            <v>546397</v>
          </cell>
          <cell r="P1807">
            <v>1594207</v>
          </cell>
          <cell r="Q1807">
            <v>3511480</v>
          </cell>
        </row>
        <row r="1808">
          <cell r="D1808" t="str">
            <v>April</v>
          </cell>
          <cell r="E1808">
            <v>49</v>
          </cell>
          <cell r="F1808">
            <v>1473</v>
          </cell>
          <cell r="G1808">
            <v>2832</v>
          </cell>
          <cell r="H1808">
            <v>696</v>
          </cell>
          <cell r="I1808">
            <v>5050</v>
          </cell>
          <cell r="J1808">
            <v>7337282</v>
          </cell>
          <cell r="K1808">
            <v>703517</v>
          </cell>
          <cell r="M1808">
            <v>305040</v>
          </cell>
          <cell r="N1808">
            <v>303346</v>
          </cell>
          <cell r="O1808">
            <v>541914</v>
          </cell>
          <cell r="P1808">
            <v>1609497</v>
          </cell>
          <cell r="Q1808">
            <v>10800596</v>
          </cell>
        </row>
        <row r="1809">
          <cell r="D1809" t="str">
            <v>Mei</v>
          </cell>
          <cell r="E1809">
            <v>49</v>
          </cell>
          <cell r="F1809">
            <v>1473</v>
          </cell>
          <cell r="G1809">
            <v>2832</v>
          </cell>
          <cell r="H1809">
            <v>696</v>
          </cell>
          <cell r="I1809">
            <v>5050</v>
          </cell>
          <cell r="J1809">
            <v>7401237</v>
          </cell>
          <cell r="K1809">
            <v>707393</v>
          </cell>
          <cell r="M1809">
            <v>310465</v>
          </cell>
          <cell r="N1809">
            <v>301561</v>
          </cell>
          <cell r="O1809">
            <v>550304</v>
          </cell>
          <cell r="P1809">
            <v>1621040</v>
          </cell>
          <cell r="Q1809">
            <v>10892000</v>
          </cell>
        </row>
        <row r="1810">
          <cell r="C1810" t="str">
            <v>Kab. Sangihe</v>
          </cell>
          <cell r="D1810" t="str">
            <v>Juni</v>
          </cell>
          <cell r="E1810">
            <v>55</v>
          </cell>
          <cell r="F1810">
            <v>1563</v>
          </cell>
          <cell r="G1810">
            <v>2807</v>
          </cell>
          <cell r="H1810">
            <v>682</v>
          </cell>
          <cell r="I1810">
            <v>5107</v>
          </cell>
          <cell r="J1810">
            <v>7360583</v>
          </cell>
          <cell r="K1810">
            <v>704440</v>
          </cell>
          <cell r="M1810">
            <v>321495</v>
          </cell>
          <cell r="N1810">
            <v>300019</v>
          </cell>
          <cell r="O1810">
            <v>547918</v>
          </cell>
          <cell r="P1810">
            <v>1601633</v>
          </cell>
          <cell r="Q1810">
            <v>10836088</v>
          </cell>
        </row>
        <row r="1811">
          <cell r="D1811" t="str">
            <v>Januari</v>
          </cell>
          <cell r="E1811">
            <v>42</v>
          </cell>
          <cell r="F1811">
            <v>893</v>
          </cell>
          <cell r="G1811">
            <v>2027</v>
          </cell>
          <cell r="H1811">
            <v>698</v>
          </cell>
          <cell r="I1811">
            <v>3660</v>
          </cell>
          <cell r="J1811">
            <v>4536191</v>
          </cell>
          <cell r="K1811">
            <v>440129</v>
          </cell>
          <cell r="M1811">
            <v>882092</v>
          </cell>
          <cell r="N1811">
            <v>63755</v>
          </cell>
          <cell r="O1811">
            <v>406464</v>
          </cell>
          <cell r="P1811">
            <v>172465</v>
          </cell>
          <cell r="Q1811">
            <v>6501096</v>
          </cell>
        </row>
        <row r="1812">
          <cell r="D1812" t="str">
            <v>Februari</v>
          </cell>
          <cell r="E1812">
            <v>41</v>
          </cell>
          <cell r="F1812">
            <v>879</v>
          </cell>
          <cell r="G1812">
            <v>2000</v>
          </cell>
          <cell r="H1812">
            <v>698</v>
          </cell>
          <cell r="I1812">
            <v>3618</v>
          </cell>
          <cell r="J1812">
            <v>4490516</v>
          </cell>
          <cell r="K1812">
            <v>436499</v>
          </cell>
          <cell r="M1812">
            <v>883594</v>
          </cell>
          <cell r="N1812">
            <v>63782</v>
          </cell>
          <cell r="O1812">
            <v>402000</v>
          </cell>
          <cell r="P1812">
            <v>167885</v>
          </cell>
          <cell r="Q1812">
            <v>6444276</v>
          </cell>
        </row>
        <row r="1813">
          <cell r="D1813" t="str">
            <v>Maret</v>
          </cell>
          <cell r="E1813">
            <v>41</v>
          </cell>
          <cell r="F1813">
            <v>882</v>
          </cell>
          <cell r="G1813">
            <v>2001</v>
          </cell>
          <cell r="H1813">
            <v>696</v>
          </cell>
          <cell r="I1813">
            <v>3620</v>
          </cell>
          <cell r="J1813">
            <v>5197392</v>
          </cell>
          <cell r="K1813">
            <v>503820</v>
          </cell>
          <cell r="M1813">
            <v>883128</v>
          </cell>
          <cell r="N1813">
            <v>96110</v>
          </cell>
          <cell r="O1813">
            <v>401000</v>
          </cell>
          <cell r="P1813">
            <v>167695</v>
          </cell>
          <cell r="Q1813">
            <v>7249145</v>
          </cell>
        </row>
        <row r="1814">
          <cell r="D1814" t="str">
            <v>April</v>
          </cell>
          <cell r="E1814">
            <v>53</v>
          </cell>
          <cell r="F1814">
            <v>1086</v>
          </cell>
          <cell r="G1814">
            <v>807</v>
          </cell>
          <cell r="H1814">
            <v>696</v>
          </cell>
          <cell r="I1814">
            <v>2642</v>
          </cell>
          <cell r="J1814">
            <v>5462622</v>
          </cell>
          <cell r="K1814">
            <v>528353</v>
          </cell>
          <cell r="M1814">
            <v>922819</v>
          </cell>
          <cell r="N1814">
            <v>96891</v>
          </cell>
          <cell r="O1814">
            <v>431592</v>
          </cell>
          <cell r="P1814">
            <v>186022</v>
          </cell>
          <cell r="Q1814">
            <v>7628299</v>
          </cell>
        </row>
        <row r="1815">
          <cell r="D1815" t="str">
            <v>Mei</v>
          </cell>
          <cell r="E1815">
            <v>53</v>
          </cell>
          <cell r="F1815">
            <v>1081</v>
          </cell>
          <cell r="G1815">
            <v>804</v>
          </cell>
          <cell r="H1815">
            <v>697</v>
          </cell>
          <cell r="I1815">
            <v>2635</v>
          </cell>
          <cell r="J1815">
            <v>5447711</v>
          </cell>
          <cell r="K1815">
            <v>527407</v>
          </cell>
          <cell r="M1815">
            <v>621088</v>
          </cell>
          <cell r="N1815">
            <v>96959</v>
          </cell>
          <cell r="O1815">
            <v>430091</v>
          </cell>
          <cell r="P1815">
            <v>184933</v>
          </cell>
          <cell r="Q1815">
            <v>7308189</v>
          </cell>
        </row>
        <row r="1816">
          <cell r="C1816" t="str">
            <v>Kota Bitung</v>
          </cell>
          <cell r="D1816" t="str">
            <v>Juni</v>
          </cell>
          <cell r="E1816">
            <v>53</v>
          </cell>
          <cell r="F1816">
            <v>1884</v>
          </cell>
          <cell r="G1816">
            <v>801</v>
          </cell>
          <cell r="H1816">
            <v>700</v>
          </cell>
          <cell r="I1816">
            <v>3438</v>
          </cell>
          <cell r="J1816">
            <v>5432835</v>
          </cell>
          <cell r="K1816">
            <v>526001</v>
          </cell>
          <cell r="M1816">
            <v>916884</v>
          </cell>
          <cell r="N1816">
            <v>96719</v>
          </cell>
          <cell r="O1816">
            <v>428629</v>
          </cell>
          <cell r="P1816">
            <v>428629</v>
          </cell>
          <cell r="Q1816">
            <v>7829697</v>
          </cell>
        </row>
        <row r="1817">
          <cell r="D1817" t="str">
            <v>Januari</v>
          </cell>
          <cell r="E1817">
            <v>33</v>
          </cell>
          <cell r="F1817">
            <v>718</v>
          </cell>
          <cell r="G1817">
            <v>7178</v>
          </cell>
          <cell r="H1817">
            <v>163</v>
          </cell>
          <cell r="I1817">
            <v>8092</v>
          </cell>
          <cell r="J1817">
            <v>10572549</v>
          </cell>
          <cell r="K1817">
            <v>912194</v>
          </cell>
          <cell r="M1817">
            <v>1592951</v>
          </cell>
          <cell r="N1817">
            <v>150600</v>
          </cell>
          <cell r="O1817">
            <v>810763</v>
          </cell>
          <cell r="P1817">
            <v>448913</v>
          </cell>
          <cell r="Q1817">
            <v>14487970</v>
          </cell>
        </row>
        <row r="1818">
          <cell r="D1818" t="str">
            <v>Februari</v>
          </cell>
          <cell r="E1818">
            <v>41</v>
          </cell>
          <cell r="F1818">
            <v>793</v>
          </cell>
          <cell r="G1818">
            <v>3974</v>
          </cell>
          <cell r="H1818">
            <v>196</v>
          </cell>
          <cell r="I1818">
            <v>5004</v>
          </cell>
          <cell r="J1818">
            <v>12269955</v>
          </cell>
          <cell r="K1818">
            <v>1056204</v>
          </cell>
          <cell r="M1818">
            <v>1591972</v>
          </cell>
          <cell r="N1818">
            <v>229580</v>
          </cell>
          <cell r="O1818">
            <v>812274</v>
          </cell>
          <cell r="P1818">
            <v>450212</v>
          </cell>
          <cell r="Q1818">
            <v>16410197</v>
          </cell>
        </row>
        <row r="1819">
          <cell r="D1819" t="str">
            <v>Maret</v>
          </cell>
          <cell r="E1819">
            <v>85</v>
          </cell>
          <cell r="F1819">
            <v>1402</v>
          </cell>
          <cell r="G1819">
            <v>4738</v>
          </cell>
          <cell r="H1819">
            <v>2013</v>
          </cell>
          <cell r="I1819">
            <v>8238</v>
          </cell>
          <cell r="J1819">
            <v>12396287</v>
          </cell>
          <cell r="K1819">
            <v>1069067</v>
          </cell>
          <cell r="M1819">
            <v>1683204</v>
          </cell>
          <cell r="N1819">
            <v>235809</v>
          </cell>
          <cell r="O1819">
            <v>824511</v>
          </cell>
          <cell r="P1819">
            <v>472189</v>
          </cell>
          <cell r="Q1819">
            <v>16681067</v>
          </cell>
        </row>
        <row r="1820">
          <cell r="D1820" t="str">
            <v>April</v>
          </cell>
          <cell r="E1820">
            <v>81</v>
          </cell>
          <cell r="F1820">
            <v>1399</v>
          </cell>
          <cell r="G1820">
            <v>4720</v>
          </cell>
          <cell r="H1820">
            <v>2017</v>
          </cell>
          <cell r="I1820">
            <v>8217</v>
          </cell>
          <cell r="J1820">
            <v>12388882</v>
          </cell>
          <cell r="K1820">
            <v>1070838</v>
          </cell>
          <cell r="M1820">
            <v>1678867</v>
          </cell>
          <cell r="N1820">
            <v>236455</v>
          </cell>
          <cell r="O1820">
            <v>824049</v>
          </cell>
          <cell r="P1820">
            <v>470525</v>
          </cell>
          <cell r="Q1820">
            <v>16669616</v>
          </cell>
        </row>
        <row r="1821">
          <cell r="D1821" t="str">
            <v>Mei</v>
          </cell>
          <cell r="E1821">
            <v>100</v>
          </cell>
          <cell r="F1821">
            <v>1447</v>
          </cell>
          <cell r="G1821">
            <v>4727</v>
          </cell>
          <cell r="H1821">
            <v>2166</v>
          </cell>
          <cell r="I1821">
            <v>8440</v>
          </cell>
          <cell r="J1821">
            <v>12801045</v>
          </cell>
          <cell r="K1821">
            <v>1131077</v>
          </cell>
          <cell r="M1821">
            <v>1706819</v>
          </cell>
          <cell r="N1821">
            <v>260770</v>
          </cell>
          <cell r="O1821">
            <v>1546433</v>
          </cell>
          <cell r="P1821">
            <v>533925</v>
          </cell>
          <cell r="Q1821">
            <v>17980069</v>
          </cell>
        </row>
        <row r="1822">
          <cell r="C1822" t="str">
            <v>Kota Manado</v>
          </cell>
          <cell r="D1822" t="str">
            <v>Juni</v>
          </cell>
          <cell r="E1822">
            <v>81</v>
          </cell>
          <cell r="F1822">
            <v>1390</v>
          </cell>
          <cell r="G1822">
            <v>4705</v>
          </cell>
          <cell r="H1822">
            <v>1997</v>
          </cell>
          <cell r="I1822">
            <v>8173</v>
          </cell>
          <cell r="J1822">
            <v>12334494</v>
          </cell>
          <cell r="K1822">
            <v>1068188</v>
          </cell>
          <cell r="M1822">
            <v>1650174</v>
          </cell>
          <cell r="N1822">
            <v>288614</v>
          </cell>
          <cell r="O1822">
            <v>2052064</v>
          </cell>
          <cell r="P1822">
            <v>475252</v>
          </cell>
          <cell r="Q1822">
            <v>17868786</v>
          </cell>
        </row>
        <row r="1823">
          <cell r="D1823" t="str">
            <v>Januari</v>
          </cell>
          <cell r="E1823">
            <v>18</v>
          </cell>
          <cell r="F1823">
            <v>724</v>
          </cell>
          <cell r="G1823">
            <v>1309</v>
          </cell>
          <cell r="H1823">
            <v>378</v>
          </cell>
          <cell r="I1823">
            <v>2429</v>
          </cell>
          <cell r="J1823">
            <v>2149123</v>
          </cell>
          <cell r="K1823">
            <v>216173</v>
          </cell>
          <cell r="M1823">
            <v>385112</v>
          </cell>
          <cell r="N1823">
            <v>77041</v>
          </cell>
          <cell r="O1823">
            <v>155709</v>
          </cell>
          <cell r="P1823">
            <v>77049</v>
          </cell>
          <cell r="Q1823">
            <v>3060207</v>
          </cell>
        </row>
        <row r="1824">
          <cell r="D1824" t="str">
            <v>Februari</v>
          </cell>
          <cell r="E1824">
            <v>18</v>
          </cell>
          <cell r="F1824">
            <v>724</v>
          </cell>
          <cell r="G1824">
            <v>1309</v>
          </cell>
          <cell r="H1824">
            <v>378</v>
          </cell>
          <cell r="I1824">
            <v>2429</v>
          </cell>
          <cell r="J1824">
            <v>2149123</v>
          </cell>
          <cell r="K1824">
            <v>216173</v>
          </cell>
          <cell r="M1824">
            <v>385112</v>
          </cell>
          <cell r="N1824">
            <v>77040</v>
          </cell>
          <cell r="O1824">
            <v>155709</v>
          </cell>
          <cell r="P1824">
            <v>77049</v>
          </cell>
          <cell r="Q1824">
            <v>3060206</v>
          </cell>
        </row>
        <row r="1825">
          <cell r="D1825" t="str">
            <v>Maret</v>
          </cell>
          <cell r="E1825">
            <v>18</v>
          </cell>
          <cell r="F1825">
            <v>723</v>
          </cell>
          <cell r="G1825">
            <v>1307</v>
          </cell>
          <cell r="H1825">
            <v>379</v>
          </cell>
          <cell r="I1825">
            <v>2427</v>
          </cell>
          <cell r="J1825">
            <v>2782664</v>
          </cell>
          <cell r="K1825">
            <v>282989</v>
          </cell>
          <cell r="M1825">
            <v>478220</v>
          </cell>
          <cell r="N1825">
            <v>96042</v>
          </cell>
          <cell r="O1825">
            <v>203639</v>
          </cell>
          <cell r="P1825">
            <v>91461</v>
          </cell>
          <cell r="Q1825">
            <v>3935015</v>
          </cell>
        </row>
        <row r="1826">
          <cell r="D1826" t="str">
            <v>April</v>
          </cell>
          <cell r="E1826">
            <v>17</v>
          </cell>
          <cell r="F1826">
            <v>1029</v>
          </cell>
          <cell r="G1826">
            <v>1385</v>
          </cell>
          <cell r="H1826">
            <v>388</v>
          </cell>
          <cell r="I1826">
            <v>2819</v>
          </cell>
          <cell r="J1826">
            <v>3698303</v>
          </cell>
          <cell r="K1826">
            <v>365855</v>
          </cell>
          <cell r="M1826">
            <v>533170</v>
          </cell>
          <cell r="N1826">
            <v>138032</v>
          </cell>
          <cell r="O1826">
            <v>293872</v>
          </cell>
          <cell r="P1826">
            <v>161969</v>
          </cell>
          <cell r="Q1826">
            <v>5191201</v>
          </cell>
        </row>
        <row r="1827">
          <cell r="D1827" t="str">
            <v>Mei</v>
          </cell>
          <cell r="E1827">
            <v>17</v>
          </cell>
          <cell r="F1827">
            <v>1050</v>
          </cell>
          <cell r="G1827">
            <v>1367</v>
          </cell>
          <cell r="H1827">
            <v>391</v>
          </cell>
          <cell r="I1827">
            <v>2825</v>
          </cell>
          <cell r="J1827">
            <v>3819478</v>
          </cell>
          <cell r="K1827">
            <v>379822</v>
          </cell>
          <cell r="M1827">
            <v>546319</v>
          </cell>
          <cell r="N1827">
            <v>142561</v>
          </cell>
          <cell r="O1827">
            <v>305286</v>
          </cell>
          <cell r="P1827">
            <v>173756</v>
          </cell>
          <cell r="Q1827">
            <v>5367222</v>
          </cell>
        </row>
        <row r="1828">
          <cell r="C1828" t="str">
            <v>Kab. Kepulauan Talaud</v>
          </cell>
          <cell r="D1828" t="str">
            <v>Juni</v>
          </cell>
          <cell r="E1828">
            <v>17</v>
          </cell>
          <cell r="F1828">
            <v>1029</v>
          </cell>
          <cell r="G1828">
            <v>1377</v>
          </cell>
          <cell r="H1828">
            <v>397</v>
          </cell>
          <cell r="I1828">
            <v>2820</v>
          </cell>
          <cell r="J1828">
            <v>3795096</v>
          </cell>
          <cell r="K1828">
            <v>378127</v>
          </cell>
          <cell r="M1828">
            <v>540554</v>
          </cell>
          <cell r="N1828">
            <v>142029</v>
          </cell>
          <cell r="O1828">
            <v>303684</v>
          </cell>
          <cell r="P1828">
            <v>171363</v>
          </cell>
          <cell r="Q1828">
            <v>5330853</v>
          </cell>
        </row>
        <row r="1829">
          <cell r="D1829" t="str">
            <v>Januari</v>
          </cell>
          <cell r="E1829">
            <v>49</v>
          </cell>
          <cell r="F1829">
            <v>842</v>
          </cell>
          <cell r="G1829">
            <v>3012</v>
          </cell>
          <cell r="H1829">
            <v>1308</v>
          </cell>
          <cell r="I1829">
            <v>5211</v>
          </cell>
          <cell r="J1829">
            <v>6869637</v>
          </cell>
          <cell r="K1829">
            <v>725320</v>
          </cell>
          <cell r="M1829">
            <v>1336243</v>
          </cell>
          <cell r="N1829">
            <v>302371</v>
          </cell>
          <cell r="O1829">
            <v>503944</v>
          </cell>
          <cell r="Q1829">
            <v>9737515</v>
          </cell>
        </row>
        <row r="1830">
          <cell r="D1830" t="str">
            <v>Februari</v>
          </cell>
          <cell r="E1830">
            <v>49</v>
          </cell>
          <cell r="F1830">
            <v>849</v>
          </cell>
          <cell r="G1830">
            <v>3003</v>
          </cell>
          <cell r="H1830">
            <v>1311</v>
          </cell>
          <cell r="I1830">
            <v>5212</v>
          </cell>
          <cell r="J1830">
            <v>7948237</v>
          </cell>
          <cell r="K1830">
            <v>852608</v>
          </cell>
          <cell r="M1830">
            <v>1350780</v>
          </cell>
          <cell r="N1830">
            <v>357210</v>
          </cell>
          <cell r="O1830">
            <v>498409</v>
          </cell>
          <cell r="Q1830">
            <v>11007244</v>
          </cell>
        </row>
        <row r="1831">
          <cell r="D1831" t="str">
            <v>Maret</v>
          </cell>
          <cell r="E1831">
            <v>49</v>
          </cell>
          <cell r="F1831">
            <v>896</v>
          </cell>
          <cell r="G1831">
            <v>3056</v>
          </cell>
          <cell r="H1831">
            <v>1310</v>
          </cell>
          <cell r="I1831">
            <v>5311</v>
          </cell>
          <cell r="J1831">
            <v>8066632</v>
          </cell>
          <cell r="K1831">
            <v>830370</v>
          </cell>
          <cell r="M1831">
            <v>1371654</v>
          </cell>
          <cell r="N1831">
            <v>363453</v>
          </cell>
          <cell r="O1831">
            <v>494886</v>
          </cell>
          <cell r="Q1831">
            <v>11126995</v>
          </cell>
        </row>
        <row r="1832">
          <cell r="D1832" t="str">
            <v>April</v>
          </cell>
          <cell r="E1832">
            <v>49</v>
          </cell>
          <cell r="F1832">
            <v>881</v>
          </cell>
          <cell r="G1832">
            <v>3056</v>
          </cell>
          <cell r="H1832">
            <v>1313</v>
          </cell>
          <cell r="I1832">
            <v>5299</v>
          </cell>
          <cell r="J1832">
            <v>8051088</v>
          </cell>
          <cell r="K1832">
            <v>832565</v>
          </cell>
          <cell r="M1832">
            <v>1369053</v>
          </cell>
          <cell r="N1832">
            <v>362986</v>
          </cell>
          <cell r="O1832">
            <v>495273</v>
          </cell>
          <cell r="Q1832">
            <v>11110965</v>
          </cell>
        </row>
        <row r="1833">
          <cell r="D1833" t="str">
            <v>Mei</v>
          </cell>
          <cell r="E1833">
            <v>49</v>
          </cell>
          <cell r="F1833">
            <v>881</v>
          </cell>
          <cell r="G1833">
            <v>3052</v>
          </cell>
          <cell r="H1833">
            <v>1309</v>
          </cell>
          <cell r="I1833">
            <v>5291</v>
          </cell>
          <cell r="J1833">
            <v>8034371</v>
          </cell>
          <cell r="K1833">
            <v>830733</v>
          </cell>
          <cell r="M1833">
            <v>1369053</v>
          </cell>
          <cell r="N1833">
            <v>370878</v>
          </cell>
          <cell r="O1833">
            <v>605818</v>
          </cell>
          <cell r="Q1833">
            <v>11210853</v>
          </cell>
        </row>
        <row r="1834">
          <cell r="C1834" t="str">
            <v>Kab. Minahasa Selatan</v>
          </cell>
          <cell r="D1834" t="str">
            <v>Juni</v>
          </cell>
          <cell r="E1834">
            <v>50</v>
          </cell>
          <cell r="F1834">
            <v>944</v>
          </cell>
          <cell r="G1834">
            <v>3209</v>
          </cell>
          <cell r="H1834">
            <v>1321</v>
          </cell>
          <cell r="I1834">
            <v>5524</v>
          </cell>
          <cell r="J1834">
            <v>8023448</v>
          </cell>
          <cell r="K1834">
            <v>835134</v>
          </cell>
          <cell r="M1834">
            <v>1527353</v>
          </cell>
          <cell r="N1834">
            <v>370486</v>
          </cell>
          <cell r="O1834">
            <v>386502</v>
          </cell>
          <cell r="Q1834">
            <v>11142923</v>
          </cell>
        </row>
        <row r="1835">
          <cell r="D1835" t="str">
            <v>Januari</v>
          </cell>
          <cell r="E1835">
            <v>2</v>
          </cell>
          <cell r="F1835">
            <v>254</v>
          </cell>
          <cell r="G1835">
            <v>1265</v>
          </cell>
          <cell r="H1835">
            <v>619</v>
          </cell>
          <cell r="I1835">
            <v>2140</v>
          </cell>
          <cell r="J1835">
            <v>2785462</v>
          </cell>
          <cell r="K1835">
            <v>265783</v>
          </cell>
          <cell r="M1835">
            <v>605372</v>
          </cell>
          <cell r="N1835">
            <v>42187</v>
          </cell>
          <cell r="O1835">
            <v>229764</v>
          </cell>
          <cell r="Q1835">
            <v>3928568</v>
          </cell>
        </row>
        <row r="1836">
          <cell r="D1836" t="str">
            <v>Februari</v>
          </cell>
          <cell r="E1836">
            <v>8</v>
          </cell>
          <cell r="F1836">
            <v>368</v>
          </cell>
          <cell r="G1836">
            <v>1320</v>
          </cell>
          <cell r="H1836">
            <v>533</v>
          </cell>
          <cell r="I1836">
            <v>2229</v>
          </cell>
          <cell r="J1836">
            <v>3302417</v>
          </cell>
          <cell r="K1836">
            <v>314181</v>
          </cell>
          <cell r="M1836">
            <v>628365</v>
          </cell>
          <cell r="N1836">
            <v>63402</v>
          </cell>
          <cell r="O1836">
            <v>237691</v>
          </cell>
          <cell r="Q1836">
            <v>4546056</v>
          </cell>
        </row>
        <row r="1837">
          <cell r="D1837" t="str">
            <v>Maret</v>
          </cell>
          <cell r="E1837">
            <v>8</v>
          </cell>
          <cell r="F1837">
            <v>374</v>
          </cell>
          <cell r="G1837">
            <v>1328</v>
          </cell>
          <cell r="H1837">
            <v>528</v>
          </cell>
          <cell r="I1837">
            <v>2238</v>
          </cell>
          <cell r="J1837">
            <v>3320510</v>
          </cell>
          <cell r="K1837">
            <v>316572</v>
          </cell>
          <cell r="M1837">
            <v>628201</v>
          </cell>
          <cell r="N1837">
            <v>63572</v>
          </cell>
          <cell r="O1837">
            <v>239730</v>
          </cell>
          <cell r="Q1837">
            <v>4568585</v>
          </cell>
        </row>
        <row r="1838">
          <cell r="D1838" t="str">
            <v>April</v>
          </cell>
          <cell r="E1838">
            <v>9</v>
          </cell>
          <cell r="F1838">
            <v>382</v>
          </cell>
          <cell r="G1838">
            <v>1327</v>
          </cell>
          <cell r="H1838">
            <v>526</v>
          </cell>
          <cell r="I1838">
            <v>2244</v>
          </cell>
          <cell r="J1838">
            <v>3323073</v>
          </cell>
          <cell r="K1838">
            <v>317950</v>
          </cell>
          <cell r="M1838">
            <v>650033</v>
          </cell>
          <cell r="N1838">
            <v>64647</v>
          </cell>
          <cell r="O1838">
            <v>240577</v>
          </cell>
          <cell r="Q1838">
            <v>4596280</v>
          </cell>
        </row>
        <row r="1839">
          <cell r="D1839" t="str">
            <v>Mei</v>
          </cell>
          <cell r="E1839">
            <v>8</v>
          </cell>
          <cell r="F1839">
            <v>363</v>
          </cell>
          <cell r="G1839">
            <v>1344</v>
          </cell>
          <cell r="H1839">
            <v>517</v>
          </cell>
          <cell r="I1839">
            <v>2232</v>
          </cell>
          <cell r="J1839">
            <v>3312633</v>
          </cell>
          <cell r="K1839">
            <v>318029</v>
          </cell>
          <cell r="M1839">
            <v>656460</v>
          </cell>
          <cell r="N1839">
            <v>64964</v>
          </cell>
          <cell r="O1839">
            <v>240000</v>
          </cell>
          <cell r="Q1839">
            <v>4592086</v>
          </cell>
        </row>
        <row r="1840">
          <cell r="C1840" t="str">
            <v>Kota Tomohon</v>
          </cell>
          <cell r="D1840" t="str">
            <v>Juni</v>
          </cell>
          <cell r="E1840">
            <v>8</v>
          </cell>
          <cell r="F1840">
            <v>366</v>
          </cell>
          <cell r="G1840">
            <v>1343</v>
          </cell>
          <cell r="H1840">
            <v>521</v>
          </cell>
          <cell r="I1840">
            <v>2238</v>
          </cell>
          <cell r="J1840">
            <v>3344058</v>
          </cell>
          <cell r="K1840">
            <v>320952</v>
          </cell>
          <cell r="M1840">
            <v>647025</v>
          </cell>
          <cell r="N1840">
            <v>65421</v>
          </cell>
          <cell r="O1840">
            <v>240962</v>
          </cell>
          <cell r="Q1840">
            <v>4618418</v>
          </cell>
        </row>
        <row r="1841">
          <cell r="D1841" t="str">
            <v>Januari</v>
          </cell>
          <cell r="E1841">
            <v>60</v>
          </cell>
          <cell r="F1841">
            <v>989</v>
          </cell>
          <cell r="G1841">
            <v>2455</v>
          </cell>
          <cell r="H1841">
            <v>885</v>
          </cell>
          <cell r="I1841">
            <v>4389</v>
          </cell>
          <cell r="J1841">
            <v>5971269</v>
          </cell>
          <cell r="K1841">
            <v>604164</v>
          </cell>
          <cell r="M1841">
            <v>1242403</v>
          </cell>
          <cell r="N1841">
            <v>69841</v>
          </cell>
          <cell r="O1841">
            <v>396406</v>
          </cell>
          <cell r="P1841">
            <v>356330</v>
          </cell>
          <cell r="Q1841">
            <v>8640413</v>
          </cell>
        </row>
        <row r="1842">
          <cell r="D1842" t="str">
            <v>Februari</v>
          </cell>
          <cell r="E1842">
            <v>52</v>
          </cell>
          <cell r="F1842">
            <v>735</v>
          </cell>
          <cell r="G1842">
            <v>1883</v>
          </cell>
          <cell r="H1842">
            <v>807</v>
          </cell>
          <cell r="I1842">
            <v>3477</v>
          </cell>
          <cell r="J1842">
            <v>4436798</v>
          </cell>
          <cell r="K1842">
            <v>437489</v>
          </cell>
          <cell r="M1842">
            <v>719205</v>
          </cell>
          <cell r="N1842">
            <v>53228</v>
          </cell>
          <cell r="O1842">
            <v>394189</v>
          </cell>
          <cell r="P1842">
            <v>211723</v>
          </cell>
          <cell r="Q1842">
            <v>6252632</v>
          </cell>
        </row>
        <row r="1843">
          <cell r="D1843" t="str">
            <v>Maret</v>
          </cell>
          <cell r="E1843">
            <v>50</v>
          </cell>
          <cell r="F1843">
            <v>731</v>
          </cell>
          <cell r="G1843">
            <v>1885</v>
          </cell>
          <cell r="H1843">
            <v>810</v>
          </cell>
          <cell r="I1843">
            <v>3476</v>
          </cell>
          <cell r="J1843">
            <v>5129670</v>
          </cell>
          <cell r="K1843">
            <v>519222</v>
          </cell>
          <cell r="M1843">
            <v>719571</v>
          </cell>
          <cell r="N1843">
            <v>92275</v>
          </cell>
          <cell r="O1843">
            <v>384184</v>
          </cell>
          <cell r="P1843">
            <v>203952</v>
          </cell>
          <cell r="Q1843">
            <v>7048874</v>
          </cell>
        </row>
        <row r="1844">
          <cell r="D1844" t="str">
            <v>April</v>
          </cell>
          <cell r="E1844">
            <v>49</v>
          </cell>
          <cell r="F1844">
            <v>783</v>
          </cell>
          <cell r="G1844">
            <v>1871</v>
          </cell>
          <cell r="H1844">
            <v>807</v>
          </cell>
          <cell r="I1844">
            <v>3510</v>
          </cell>
          <cell r="J1844">
            <v>5189203</v>
          </cell>
          <cell r="K1844">
            <v>520715</v>
          </cell>
          <cell r="M1844">
            <v>718077</v>
          </cell>
          <cell r="N1844">
            <v>93766</v>
          </cell>
          <cell r="O1844">
            <v>357864</v>
          </cell>
          <cell r="P1844">
            <v>220356</v>
          </cell>
          <cell r="Q1844">
            <v>7099981</v>
          </cell>
        </row>
        <row r="1845">
          <cell r="D1845" t="str">
            <v>Mei</v>
          </cell>
          <cell r="E1845">
            <v>48</v>
          </cell>
          <cell r="F1845">
            <v>777</v>
          </cell>
          <cell r="G1845">
            <v>1887</v>
          </cell>
          <cell r="H1845">
            <v>804</v>
          </cell>
          <cell r="I1845">
            <v>3516</v>
          </cell>
          <cell r="J1845">
            <v>5021523</v>
          </cell>
          <cell r="K1845">
            <v>520897</v>
          </cell>
          <cell r="M1845">
            <v>716778</v>
          </cell>
          <cell r="N1845">
            <v>92424</v>
          </cell>
          <cell r="O1845">
            <v>396575</v>
          </cell>
          <cell r="P1845">
            <v>216840</v>
          </cell>
          <cell r="Q1845">
            <v>6965037</v>
          </cell>
        </row>
        <row r="1846">
          <cell r="C1846" t="str">
            <v>Kab. Minahasa Utara</v>
          </cell>
          <cell r="D1846" t="str">
            <v>Juni</v>
          </cell>
          <cell r="E1846">
            <v>44</v>
          </cell>
          <cell r="F1846">
            <v>770</v>
          </cell>
          <cell r="G1846">
            <v>1884</v>
          </cell>
          <cell r="H1846">
            <v>801</v>
          </cell>
          <cell r="I1846">
            <v>3499</v>
          </cell>
          <cell r="J1846">
            <v>5166961</v>
          </cell>
          <cell r="K1846">
            <v>520457</v>
          </cell>
          <cell r="M1846">
            <v>720881</v>
          </cell>
          <cell r="N1846">
            <v>91948</v>
          </cell>
          <cell r="O1846">
            <v>391990</v>
          </cell>
          <cell r="P1846">
            <v>211560</v>
          </cell>
          <cell r="Q1846">
            <v>7103797</v>
          </cell>
        </row>
        <row r="1847">
          <cell r="C1847">
            <v>0</v>
          </cell>
          <cell r="L1847" t="e">
            <v>#REF!</v>
          </cell>
        </row>
        <row r="1848">
          <cell r="I1848">
            <v>0</v>
          </cell>
          <cell r="Q1848">
            <v>0</v>
          </cell>
        </row>
        <row r="1849">
          <cell r="D1849" t="str">
            <v>Januari</v>
          </cell>
          <cell r="E1849">
            <v>52</v>
          </cell>
          <cell r="F1849">
            <v>1370</v>
          </cell>
          <cell r="G1849">
            <v>3802</v>
          </cell>
          <cell r="H1849">
            <v>356</v>
          </cell>
          <cell r="I1849">
            <v>5580</v>
          </cell>
          <cell r="J1849">
            <v>7016707</v>
          </cell>
          <cell r="K1849">
            <v>691633</v>
          </cell>
          <cell r="M1849">
            <v>767131</v>
          </cell>
          <cell r="N1849">
            <v>110542</v>
          </cell>
          <cell r="O1849">
            <v>653467</v>
          </cell>
          <cell r="P1849">
            <v>707030</v>
          </cell>
          <cell r="Q1849">
            <v>9946510</v>
          </cell>
        </row>
        <row r="1850">
          <cell r="D1850" t="str">
            <v>Februari</v>
          </cell>
          <cell r="E1850">
            <v>56</v>
          </cell>
          <cell r="F1850">
            <v>1402</v>
          </cell>
          <cell r="G1850">
            <v>3818</v>
          </cell>
          <cell r="H1850">
            <v>354</v>
          </cell>
          <cell r="I1850">
            <v>5630</v>
          </cell>
          <cell r="J1850">
            <v>7050726</v>
          </cell>
          <cell r="K1850">
            <v>694564</v>
          </cell>
          <cell r="M1850">
            <v>764845</v>
          </cell>
          <cell r="N1850">
            <v>110218</v>
          </cell>
          <cell r="O1850">
            <v>658393</v>
          </cell>
          <cell r="P1850">
            <v>717746</v>
          </cell>
          <cell r="Q1850">
            <v>9996492</v>
          </cell>
        </row>
        <row r="1851">
          <cell r="D1851" t="str">
            <v>Maret</v>
          </cell>
          <cell r="E1851">
            <v>59</v>
          </cell>
          <cell r="F1851">
            <v>1467</v>
          </cell>
          <cell r="G1851">
            <v>3817</v>
          </cell>
          <cell r="H1851">
            <v>355</v>
          </cell>
          <cell r="I1851">
            <v>5698</v>
          </cell>
          <cell r="J1851">
            <v>8596260</v>
          </cell>
          <cell r="K1851">
            <v>839681</v>
          </cell>
          <cell r="M1851">
            <v>814955</v>
          </cell>
          <cell r="N1851">
            <v>167958</v>
          </cell>
          <cell r="O1851">
            <v>1376136</v>
          </cell>
          <cell r="P1851">
            <v>796056</v>
          </cell>
          <cell r="Q1851">
            <v>12591046</v>
          </cell>
        </row>
        <row r="1852">
          <cell r="D1852" t="str">
            <v>April</v>
          </cell>
          <cell r="E1852">
            <v>60</v>
          </cell>
          <cell r="F1852">
            <v>1473</v>
          </cell>
          <cell r="G1852">
            <v>3800</v>
          </cell>
          <cell r="H1852">
            <v>349</v>
          </cell>
          <cell r="I1852">
            <v>5682</v>
          </cell>
          <cell r="J1852">
            <v>8691434</v>
          </cell>
          <cell r="K1852">
            <v>852927</v>
          </cell>
          <cell r="M1852">
            <v>810187</v>
          </cell>
          <cell r="N1852">
            <v>192590</v>
          </cell>
          <cell r="O1852">
            <v>846637</v>
          </cell>
          <cell r="P1852">
            <v>714693</v>
          </cell>
          <cell r="Q1852">
            <v>12108468</v>
          </cell>
        </row>
        <row r="1853">
          <cell r="D1853" t="str">
            <v>Mei</v>
          </cell>
          <cell r="E1853">
            <v>58</v>
          </cell>
          <cell r="F1853">
            <v>1450</v>
          </cell>
          <cell r="G1853">
            <v>3797</v>
          </cell>
          <cell r="H1853">
            <v>355</v>
          </cell>
          <cell r="I1853">
            <v>5660</v>
          </cell>
          <cell r="J1853">
            <v>8530671</v>
          </cell>
          <cell r="K1853">
            <v>838652</v>
          </cell>
          <cell r="M1853">
            <v>803265</v>
          </cell>
          <cell r="N1853">
            <v>183340</v>
          </cell>
          <cell r="O1853">
            <v>664100</v>
          </cell>
          <cell r="P1853">
            <v>723626</v>
          </cell>
          <cell r="Q1853">
            <v>11743654</v>
          </cell>
        </row>
        <row r="1854">
          <cell r="C1854" t="str">
            <v>Prop. Sulawesi Tengah</v>
          </cell>
          <cell r="D1854" t="str">
            <v>Juni</v>
          </cell>
          <cell r="E1854">
            <v>54</v>
          </cell>
          <cell r="F1854">
            <v>1362</v>
          </cell>
          <cell r="G1854">
            <v>3866</v>
          </cell>
          <cell r="H1854">
            <v>365</v>
          </cell>
          <cell r="I1854">
            <v>5647</v>
          </cell>
          <cell r="J1854">
            <v>8327263</v>
          </cell>
          <cell r="K1854">
            <v>813827</v>
          </cell>
          <cell r="M1854">
            <v>784053</v>
          </cell>
          <cell r="N1854">
            <v>173922</v>
          </cell>
          <cell r="O1854">
            <v>659068</v>
          </cell>
          <cell r="P1854">
            <v>718668</v>
          </cell>
          <cell r="Q1854">
            <v>11476801</v>
          </cell>
        </row>
        <row r="1855">
          <cell r="D1855" t="str">
            <v>Januari</v>
          </cell>
          <cell r="E1855">
            <v>94</v>
          </cell>
          <cell r="F1855">
            <v>1356</v>
          </cell>
          <cell r="G1855">
            <v>3974</v>
          </cell>
          <cell r="H1855">
            <v>829</v>
          </cell>
          <cell r="I1855">
            <v>6253</v>
          </cell>
          <cell r="J1855">
            <v>7839276</v>
          </cell>
          <cell r="K1855">
            <v>769153</v>
          </cell>
          <cell r="M1855">
            <v>1645984</v>
          </cell>
          <cell r="N1855">
            <v>97747</v>
          </cell>
          <cell r="O1855">
            <v>722654</v>
          </cell>
          <cell r="P1855">
            <v>304</v>
          </cell>
          <cell r="Q1855">
            <v>11075118</v>
          </cell>
        </row>
        <row r="1856">
          <cell r="D1856" t="str">
            <v>Februari</v>
          </cell>
          <cell r="E1856">
            <v>105</v>
          </cell>
          <cell r="F1856">
            <v>1661</v>
          </cell>
          <cell r="G1856">
            <v>4052</v>
          </cell>
          <cell r="H1856">
            <v>827</v>
          </cell>
          <cell r="I1856">
            <v>6645</v>
          </cell>
          <cell r="J1856">
            <v>9417804</v>
          </cell>
          <cell r="K1856">
            <v>914003</v>
          </cell>
          <cell r="M1856">
            <v>1717779</v>
          </cell>
          <cell r="N1856">
            <v>155313</v>
          </cell>
          <cell r="O1856">
            <v>756940</v>
          </cell>
          <cell r="P1856">
            <v>318</v>
          </cell>
          <cell r="Q1856">
            <v>12962157</v>
          </cell>
        </row>
        <row r="1857">
          <cell r="D1857" t="str">
            <v>Maret</v>
          </cell>
          <cell r="E1857">
            <v>104</v>
          </cell>
          <cell r="F1857">
            <v>1659</v>
          </cell>
          <cell r="G1857">
            <v>4046</v>
          </cell>
          <cell r="H1857">
            <v>825</v>
          </cell>
          <cell r="I1857">
            <v>6634</v>
          </cell>
          <cell r="J1857">
            <v>9428975</v>
          </cell>
          <cell r="K1857">
            <v>917109</v>
          </cell>
          <cell r="M1857">
            <v>1715913</v>
          </cell>
          <cell r="N1857">
            <v>156513</v>
          </cell>
          <cell r="O1857">
            <v>756825</v>
          </cell>
          <cell r="P1857">
            <v>314</v>
          </cell>
          <cell r="Q1857">
            <v>12975649</v>
          </cell>
        </row>
        <row r="1858">
          <cell r="D1858" t="str">
            <v>April</v>
          </cell>
          <cell r="E1858">
            <v>104</v>
          </cell>
          <cell r="F1858">
            <v>1655</v>
          </cell>
          <cell r="G1858">
            <v>4035</v>
          </cell>
          <cell r="H1858">
            <v>822</v>
          </cell>
          <cell r="I1858">
            <v>6616</v>
          </cell>
          <cell r="J1858">
            <v>9409882</v>
          </cell>
          <cell r="K1858">
            <v>914969</v>
          </cell>
          <cell r="M1858">
            <v>1339746</v>
          </cell>
          <cell r="N1858">
            <v>156542</v>
          </cell>
          <cell r="O1858">
            <v>753592</v>
          </cell>
          <cell r="P1858">
            <v>372672</v>
          </cell>
          <cell r="Q1858">
            <v>12947403</v>
          </cell>
        </row>
        <row r="1859">
          <cell r="D1859" t="str">
            <v>Mei</v>
          </cell>
          <cell r="E1859">
            <v>104</v>
          </cell>
          <cell r="F1859">
            <v>1653</v>
          </cell>
          <cell r="G1859">
            <v>4032</v>
          </cell>
          <cell r="H1859">
            <v>818</v>
          </cell>
          <cell r="I1859">
            <v>6607</v>
          </cell>
          <cell r="J1859">
            <v>9399938</v>
          </cell>
          <cell r="K1859">
            <v>913922</v>
          </cell>
          <cell r="M1859">
            <v>1336691</v>
          </cell>
          <cell r="N1859">
            <v>156434</v>
          </cell>
          <cell r="O1859">
            <v>752169</v>
          </cell>
          <cell r="P1859">
            <v>373037</v>
          </cell>
          <cell r="Q1859">
            <v>12932191</v>
          </cell>
        </row>
        <row r="1860">
          <cell r="C1860" t="str">
            <v>Kab. Banggai</v>
          </cell>
          <cell r="D1860" t="str">
            <v>Juni</v>
          </cell>
          <cell r="E1860">
            <v>95</v>
          </cell>
          <cell r="F1860">
            <v>1629</v>
          </cell>
          <cell r="G1860">
            <v>4054</v>
          </cell>
          <cell r="H1860">
            <v>816</v>
          </cell>
          <cell r="I1860">
            <v>6594</v>
          </cell>
          <cell r="J1860">
            <v>9404460</v>
          </cell>
          <cell r="K1860">
            <v>915998</v>
          </cell>
          <cell r="M1860">
            <v>1343153</v>
          </cell>
          <cell r="N1860">
            <v>157673</v>
          </cell>
          <cell r="O1860">
            <v>751861</v>
          </cell>
          <cell r="P1860">
            <v>372253</v>
          </cell>
          <cell r="Q1860">
            <v>12945398</v>
          </cell>
        </row>
        <row r="1861">
          <cell r="D1861" t="str">
            <v>Januari</v>
          </cell>
          <cell r="E1861">
            <v>48</v>
          </cell>
          <cell r="F1861">
            <v>869</v>
          </cell>
          <cell r="G1861">
            <v>1516</v>
          </cell>
          <cell r="H1861">
            <v>204</v>
          </cell>
          <cell r="I1861">
            <v>2637</v>
          </cell>
          <cell r="J1861">
            <v>3106387</v>
          </cell>
          <cell r="K1861">
            <v>322590</v>
          </cell>
          <cell r="M1861">
            <v>687810</v>
          </cell>
          <cell r="N1861">
            <v>145529</v>
          </cell>
          <cell r="O1861">
            <v>303429</v>
          </cell>
          <cell r="P1861">
            <v>125</v>
          </cell>
          <cell r="Q1861">
            <v>4565870</v>
          </cell>
        </row>
        <row r="1862">
          <cell r="D1862" t="str">
            <v>Februari</v>
          </cell>
          <cell r="E1862">
            <v>48</v>
          </cell>
          <cell r="F1862">
            <v>769</v>
          </cell>
          <cell r="G1862">
            <v>1516</v>
          </cell>
          <cell r="H1862">
            <v>204</v>
          </cell>
          <cell r="I1862">
            <v>2537</v>
          </cell>
          <cell r="J1862">
            <v>3106387</v>
          </cell>
          <cell r="K1862">
            <v>322590</v>
          </cell>
          <cell r="M1862">
            <v>687810</v>
          </cell>
          <cell r="N1862">
            <v>145529</v>
          </cell>
          <cell r="O1862">
            <v>303429</v>
          </cell>
          <cell r="P1862">
            <v>125</v>
          </cell>
          <cell r="Q1862">
            <v>4565870</v>
          </cell>
        </row>
        <row r="1863">
          <cell r="D1863" t="str">
            <v>Maret</v>
          </cell>
          <cell r="E1863">
            <v>48</v>
          </cell>
          <cell r="F1863">
            <v>868</v>
          </cell>
          <cell r="G1863">
            <v>1516</v>
          </cell>
          <cell r="H1863">
            <v>204</v>
          </cell>
          <cell r="I1863">
            <v>2636</v>
          </cell>
          <cell r="J1863">
            <v>3573106</v>
          </cell>
          <cell r="K1863">
            <v>370228</v>
          </cell>
          <cell r="M1863">
            <v>687513</v>
          </cell>
          <cell r="N1863">
            <v>171324</v>
          </cell>
          <cell r="O1863">
            <v>302757</v>
          </cell>
          <cell r="P1863">
            <v>122</v>
          </cell>
          <cell r="Q1863">
            <v>5105050</v>
          </cell>
        </row>
        <row r="1864">
          <cell r="D1864" t="str">
            <v>April</v>
          </cell>
          <cell r="E1864">
            <v>48</v>
          </cell>
          <cell r="F1864">
            <v>868</v>
          </cell>
          <cell r="G1864">
            <v>1500</v>
          </cell>
          <cell r="H1864">
            <v>223</v>
          </cell>
          <cell r="I1864">
            <v>2639</v>
          </cell>
          <cell r="J1864">
            <v>3599957</v>
          </cell>
          <cell r="K1864">
            <v>377508</v>
          </cell>
          <cell r="M1864">
            <v>690854</v>
          </cell>
          <cell r="N1864">
            <v>172921</v>
          </cell>
          <cell r="O1864">
            <v>302795</v>
          </cell>
          <cell r="P1864">
            <v>122</v>
          </cell>
          <cell r="Q1864">
            <v>5144157</v>
          </cell>
        </row>
        <row r="1865">
          <cell r="D1865" t="str">
            <v>Mei</v>
          </cell>
          <cell r="E1865">
            <v>48</v>
          </cell>
          <cell r="F1865">
            <v>867</v>
          </cell>
          <cell r="G1865">
            <v>1499</v>
          </cell>
          <cell r="H1865">
            <v>223</v>
          </cell>
          <cell r="I1865">
            <v>2637</v>
          </cell>
          <cell r="J1865">
            <v>3599777</v>
          </cell>
          <cell r="K1865">
            <v>380189</v>
          </cell>
          <cell r="M1865">
            <v>683880</v>
          </cell>
          <cell r="N1865">
            <v>172811</v>
          </cell>
          <cell r="O1865">
            <v>302944</v>
          </cell>
          <cell r="P1865">
            <v>128</v>
          </cell>
          <cell r="Q1865">
            <v>5139729</v>
          </cell>
        </row>
        <row r="1866">
          <cell r="C1866" t="str">
            <v>Kab. Banggai Kepulauan</v>
          </cell>
          <cell r="D1866" t="str">
            <v>Juni</v>
          </cell>
          <cell r="E1866">
            <v>48</v>
          </cell>
          <cell r="F1866">
            <v>866</v>
          </cell>
          <cell r="G1866">
            <v>1496</v>
          </cell>
          <cell r="H1866">
            <v>221</v>
          </cell>
          <cell r="I1866">
            <v>2631</v>
          </cell>
          <cell r="J1866">
            <v>3590790</v>
          </cell>
          <cell r="K1866">
            <v>378908</v>
          </cell>
          <cell r="M1866">
            <v>681715</v>
          </cell>
          <cell r="N1866">
            <v>172336</v>
          </cell>
          <cell r="O1866">
            <v>302213</v>
          </cell>
          <cell r="P1866">
            <v>147</v>
          </cell>
          <cell r="Q1866">
            <v>5126109</v>
          </cell>
        </row>
        <row r="1867">
          <cell r="D1867" t="str">
            <v>Januari</v>
          </cell>
          <cell r="E1867">
            <v>50</v>
          </cell>
          <cell r="F1867">
            <v>1124</v>
          </cell>
          <cell r="G1867">
            <v>1511</v>
          </cell>
          <cell r="H1867">
            <v>186</v>
          </cell>
          <cell r="I1867">
            <v>2871</v>
          </cell>
          <cell r="J1867">
            <v>3333204</v>
          </cell>
          <cell r="K1867">
            <v>332962</v>
          </cell>
          <cell r="M1867">
            <v>794498</v>
          </cell>
          <cell r="N1867">
            <v>55501</v>
          </cell>
          <cell r="O1867">
            <v>333198</v>
          </cell>
          <cell r="P1867">
            <v>132</v>
          </cell>
          <cell r="Q1867">
            <v>4849495</v>
          </cell>
        </row>
        <row r="1868">
          <cell r="D1868" t="str">
            <v>Februari</v>
          </cell>
          <cell r="E1868">
            <v>49</v>
          </cell>
          <cell r="F1868">
            <v>1110</v>
          </cell>
          <cell r="G1868">
            <v>1520</v>
          </cell>
          <cell r="H1868">
            <v>190</v>
          </cell>
          <cell r="I1868">
            <v>2869</v>
          </cell>
          <cell r="J1868">
            <v>3341557</v>
          </cell>
          <cell r="K1868">
            <v>333893</v>
          </cell>
          <cell r="M1868">
            <v>797297</v>
          </cell>
          <cell r="N1868">
            <v>56192</v>
          </cell>
          <cell r="O1868">
            <v>333006</v>
          </cell>
          <cell r="P1868">
            <v>132</v>
          </cell>
          <cell r="Q1868">
            <v>4862077</v>
          </cell>
        </row>
        <row r="1869">
          <cell r="D1869" t="str">
            <v>Maret</v>
          </cell>
          <cell r="E1869">
            <v>49</v>
          </cell>
          <cell r="F1869">
            <v>1110</v>
          </cell>
          <cell r="G1869">
            <v>1520</v>
          </cell>
          <cell r="H1869">
            <v>190</v>
          </cell>
          <cell r="I1869">
            <v>2869</v>
          </cell>
          <cell r="J1869">
            <v>3863170</v>
          </cell>
          <cell r="K1869">
            <v>386073</v>
          </cell>
          <cell r="M1869">
            <v>807296</v>
          </cell>
          <cell r="N1869">
            <v>95157</v>
          </cell>
          <cell r="O1869">
            <v>333006</v>
          </cell>
          <cell r="P1869">
            <v>133</v>
          </cell>
          <cell r="Q1869">
            <v>5484835</v>
          </cell>
        </row>
        <row r="1870">
          <cell r="D1870" t="str">
            <v>April</v>
          </cell>
          <cell r="E1870">
            <v>56</v>
          </cell>
          <cell r="F1870">
            <v>1428</v>
          </cell>
          <cell r="G1870">
            <v>1623</v>
          </cell>
          <cell r="H1870">
            <v>200</v>
          </cell>
          <cell r="I1870">
            <v>3307</v>
          </cell>
          <cell r="J1870">
            <v>4259278</v>
          </cell>
          <cell r="K1870">
            <v>417516</v>
          </cell>
          <cell r="M1870">
            <v>901742</v>
          </cell>
          <cell r="N1870">
            <v>97489</v>
          </cell>
          <cell r="O1870">
            <v>375295</v>
          </cell>
          <cell r="P1870">
            <v>151</v>
          </cell>
          <cell r="Q1870">
            <v>6051471</v>
          </cell>
        </row>
        <row r="1871">
          <cell r="D1871" t="str">
            <v>Mei</v>
          </cell>
          <cell r="E1871">
            <v>56</v>
          </cell>
          <cell r="F1871">
            <v>1425</v>
          </cell>
          <cell r="G1871">
            <v>1632</v>
          </cell>
          <cell r="H1871">
            <v>200</v>
          </cell>
          <cell r="I1871">
            <v>3313</v>
          </cell>
          <cell r="J1871">
            <v>4265047</v>
          </cell>
          <cell r="K1871">
            <v>419350</v>
          </cell>
          <cell r="M1871">
            <v>901977</v>
          </cell>
          <cell r="N1871">
            <v>73763</v>
          </cell>
          <cell r="O1871">
            <v>376757</v>
          </cell>
          <cell r="P1871">
            <v>150</v>
          </cell>
          <cell r="Q1871">
            <v>6037044</v>
          </cell>
        </row>
        <row r="1872">
          <cell r="C1872" t="str">
            <v>Kab. Buol</v>
          </cell>
          <cell r="D1872" t="str">
            <v>Juni</v>
          </cell>
          <cell r="E1872">
            <v>53</v>
          </cell>
          <cell r="F1872">
            <v>1387</v>
          </cell>
          <cell r="G1872">
            <v>1664</v>
          </cell>
          <cell r="H1872">
            <v>197</v>
          </cell>
          <cell r="I1872">
            <v>3301</v>
          </cell>
          <cell r="J1872">
            <v>4270239</v>
          </cell>
          <cell r="K1872">
            <v>419934</v>
          </cell>
          <cell r="M1872">
            <v>901340</v>
          </cell>
          <cell r="N1872">
            <v>74959</v>
          </cell>
          <cell r="O1872">
            <v>376142</v>
          </cell>
          <cell r="P1872">
            <v>151</v>
          </cell>
          <cell r="Q1872">
            <v>6042765</v>
          </cell>
        </row>
        <row r="1873">
          <cell r="D1873" t="str">
            <v>Januari</v>
          </cell>
          <cell r="E1873">
            <v>52</v>
          </cell>
          <cell r="F1873">
            <v>1415</v>
          </cell>
          <cell r="G1873">
            <v>2375</v>
          </cell>
          <cell r="H1873">
            <v>447</v>
          </cell>
          <cell r="I1873">
            <v>4289</v>
          </cell>
          <cell r="J1873">
            <v>5036201</v>
          </cell>
          <cell r="K1873">
            <v>481824</v>
          </cell>
          <cell r="M1873">
            <v>1164485</v>
          </cell>
          <cell r="N1873">
            <v>91631</v>
          </cell>
          <cell r="O1873">
            <v>481472</v>
          </cell>
          <cell r="P1873">
            <v>203</v>
          </cell>
          <cell r="Q1873">
            <v>7255816</v>
          </cell>
        </row>
        <row r="1874">
          <cell r="D1874" t="str">
            <v>Februari</v>
          </cell>
          <cell r="E1874">
            <v>52</v>
          </cell>
          <cell r="F1874">
            <v>1400</v>
          </cell>
          <cell r="G1874">
            <v>2386</v>
          </cell>
          <cell r="H1874">
            <v>476</v>
          </cell>
          <cell r="I1874">
            <v>4314</v>
          </cell>
          <cell r="J1874">
            <v>5053808</v>
          </cell>
          <cell r="K1874">
            <v>483268</v>
          </cell>
          <cell r="M1874">
            <v>1203393</v>
          </cell>
          <cell r="N1874">
            <v>96012</v>
          </cell>
          <cell r="O1874">
            <v>482270</v>
          </cell>
          <cell r="P1874">
            <v>202</v>
          </cell>
          <cell r="Q1874">
            <v>7318953</v>
          </cell>
        </row>
        <row r="1875">
          <cell r="D1875" t="str">
            <v>Maret</v>
          </cell>
          <cell r="E1875">
            <v>52</v>
          </cell>
          <cell r="F1875">
            <v>1394</v>
          </cell>
          <cell r="G1875">
            <v>2379</v>
          </cell>
          <cell r="H1875">
            <v>475</v>
          </cell>
          <cell r="I1875">
            <v>4300</v>
          </cell>
          <cell r="J1875">
            <v>7379685</v>
          </cell>
          <cell r="K1875">
            <v>708140</v>
          </cell>
          <cell r="M1875">
            <v>1186334</v>
          </cell>
          <cell r="N1875">
            <v>260388</v>
          </cell>
          <cell r="O1875">
            <v>479884</v>
          </cell>
          <cell r="P1875">
            <v>410</v>
          </cell>
          <cell r="Q1875">
            <v>10014841</v>
          </cell>
        </row>
        <row r="1876">
          <cell r="D1876" t="str">
            <v>April</v>
          </cell>
          <cell r="E1876">
            <v>52</v>
          </cell>
          <cell r="F1876">
            <v>1389</v>
          </cell>
          <cell r="G1876">
            <v>2369</v>
          </cell>
          <cell r="H1876">
            <v>479</v>
          </cell>
          <cell r="I1876">
            <v>4289</v>
          </cell>
          <cell r="J1876">
            <v>5828368</v>
          </cell>
          <cell r="K1876">
            <v>559695</v>
          </cell>
          <cell r="M1876">
            <v>1193899</v>
          </cell>
          <cell r="N1876">
            <v>160978</v>
          </cell>
          <cell r="O1876">
            <v>480230</v>
          </cell>
          <cell r="P1876">
            <v>205</v>
          </cell>
          <cell r="Q1876">
            <v>8223375</v>
          </cell>
        </row>
        <row r="1877">
          <cell r="D1877" t="str">
            <v>Mei</v>
          </cell>
          <cell r="E1877">
            <v>52</v>
          </cell>
          <cell r="F1877">
            <v>1389</v>
          </cell>
          <cell r="G1877">
            <v>2364</v>
          </cell>
          <cell r="H1877">
            <v>479</v>
          </cell>
          <cell r="I1877">
            <v>4284</v>
          </cell>
          <cell r="J1877">
            <v>5816705</v>
          </cell>
          <cell r="K1877">
            <v>561198</v>
          </cell>
          <cell r="M1877">
            <v>1202108</v>
          </cell>
          <cell r="N1877">
            <v>161574</v>
          </cell>
          <cell r="O1877">
            <v>480500</v>
          </cell>
          <cell r="P1877">
            <v>205</v>
          </cell>
          <cell r="Q1877">
            <v>8222290</v>
          </cell>
        </row>
        <row r="1878">
          <cell r="C1878" t="str">
            <v>Kab. Toli-Toli</v>
          </cell>
          <cell r="D1878" t="str">
            <v>Juni</v>
          </cell>
          <cell r="E1878">
            <v>51</v>
          </cell>
          <cell r="F1878">
            <v>1382</v>
          </cell>
          <cell r="G1878">
            <v>2360</v>
          </cell>
          <cell r="H1878">
            <v>479</v>
          </cell>
          <cell r="I1878">
            <v>4272</v>
          </cell>
          <cell r="J1878">
            <v>5805140</v>
          </cell>
          <cell r="K1878">
            <v>560203</v>
          </cell>
          <cell r="M1878">
            <v>1191412</v>
          </cell>
          <cell r="N1878">
            <v>160962</v>
          </cell>
          <cell r="O1878">
            <v>479076</v>
          </cell>
          <cell r="P1878">
            <v>204</v>
          </cell>
          <cell r="Q1878">
            <v>8196997</v>
          </cell>
        </row>
        <row r="1879">
          <cell r="D1879" t="str">
            <v>Januari</v>
          </cell>
          <cell r="E1879">
            <v>176</v>
          </cell>
          <cell r="F1879">
            <v>2267</v>
          </cell>
          <cell r="G1879">
            <v>5203</v>
          </cell>
          <cell r="H1879">
            <v>672</v>
          </cell>
          <cell r="I1879">
            <v>8318</v>
          </cell>
          <cell r="J1879">
            <v>10254487</v>
          </cell>
          <cell r="K1879">
            <v>1082540</v>
          </cell>
          <cell r="M1879">
            <v>1751599</v>
          </cell>
          <cell r="N1879">
            <v>156389</v>
          </cell>
          <cell r="O1879">
            <v>1001318</v>
          </cell>
          <cell r="P1879">
            <v>398976</v>
          </cell>
          <cell r="Q1879">
            <v>14645309</v>
          </cell>
        </row>
        <row r="1880">
          <cell r="D1880" t="str">
            <v>Februari</v>
          </cell>
          <cell r="E1880">
            <v>175</v>
          </cell>
          <cell r="F1880">
            <v>2255</v>
          </cell>
          <cell r="G1880">
            <v>5181</v>
          </cell>
          <cell r="H1880">
            <v>691</v>
          </cell>
          <cell r="I1880">
            <v>8302</v>
          </cell>
          <cell r="J1880">
            <v>10249918</v>
          </cell>
          <cell r="K1880">
            <v>1081966</v>
          </cell>
          <cell r="M1880">
            <v>1750374</v>
          </cell>
          <cell r="N1880">
            <v>157875</v>
          </cell>
          <cell r="O1880">
            <v>1020865</v>
          </cell>
          <cell r="P1880">
            <v>396531</v>
          </cell>
          <cell r="Q1880">
            <v>14657529</v>
          </cell>
        </row>
        <row r="1881">
          <cell r="D1881" t="str">
            <v>Maret</v>
          </cell>
          <cell r="E1881">
            <v>172</v>
          </cell>
          <cell r="F1881">
            <v>2251</v>
          </cell>
          <cell r="G1881">
            <v>5113</v>
          </cell>
          <cell r="H1881">
            <v>737</v>
          </cell>
          <cell r="I1881">
            <v>8273</v>
          </cell>
          <cell r="J1881">
            <v>10221657</v>
          </cell>
          <cell r="K1881">
            <v>1077784</v>
          </cell>
          <cell r="M1881">
            <v>1737382</v>
          </cell>
          <cell r="N1881">
            <v>157271</v>
          </cell>
          <cell r="O1881">
            <v>1015478</v>
          </cell>
          <cell r="P1881">
            <v>390750</v>
          </cell>
          <cell r="Q1881">
            <v>14600322</v>
          </cell>
        </row>
        <row r="1882">
          <cell r="D1882" t="str">
            <v>April</v>
          </cell>
          <cell r="E1882">
            <v>168</v>
          </cell>
          <cell r="F1882">
            <v>2248</v>
          </cell>
          <cell r="G1882">
            <v>5077</v>
          </cell>
          <cell r="H1882">
            <v>756</v>
          </cell>
          <cell r="I1882">
            <v>8249</v>
          </cell>
          <cell r="J1882">
            <v>11849363</v>
          </cell>
          <cell r="K1882">
            <v>1248531</v>
          </cell>
          <cell r="M1882">
            <v>1746020</v>
          </cell>
          <cell r="N1882">
            <v>237967</v>
          </cell>
          <cell r="O1882">
            <v>1012640</v>
          </cell>
          <cell r="P1882">
            <v>384777</v>
          </cell>
          <cell r="Q1882">
            <v>16479298</v>
          </cell>
        </row>
        <row r="1883">
          <cell r="D1883" t="str">
            <v>Mei</v>
          </cell>
          <cell r="E1883">
            <v>165</v>
          </cell>
          <cell r="F1883">
            <v>2206</v>
          </cell>
          <cell r="G1883">
            <v>5096</v>
          </cell>
          <cell r="H1883">
            <v>757</v>
          </cell>
          <cell r="I1883">
            <v>8224</v>
          </cell>
          <cell r="J1883">
            <v>11858058</v>
          </cell>
          <cell r="K1883">
            <v>1249689</v>
          </cell>
          <cell r="M1883">
            <v>1746741</v>
          </cell>
          <cell r="N1883">
            <v>239549</v>
          </cell>
          <cell r="O1883">
            <v>1009754</v>
          </cell>
          <cell r="P1883">
            <v>383605</v>
          </cell>
          <cell r="Q1883">
            <v>16487396</v>
          </cell>
        </row>
        <row r="1884">
          <cell r="C1884" t="str">
            <v>Kab. Donggala</v>
          </cell>
          <cell r="D1884" t="str">
            <v>Juni</v>
          </cell>
          <cell r="E1884">
            <v>171</v>
          </cell>
          <cell r="F1884">
            <v>2417</v>
          </cell>
          <cell r="G1884">
            <v>5187</v>
          </cell>
          <cell r="H1884">
            <v>755</v>
          </cell>
          <cell r="I1884">
            <v>8530</v>
          </cell>
          <cell r="J1884">
            <v>12139194</v>
          </cell>
          <cell r="K1884">
            <v>1270104</v>
          </cell>
          <cell r="M1884">
            <v>1796429</v>
          </cell>
          <cell r="N1884">
            <v>240839</v>
          </cell>
          <cell r="O1884">
            <v>1038729</v>
          </cell>
          <cell r="P1884">
            <v>397657</v>
          </cell>
          <cell r="Q1884">
            <v>16882952</v>
          </cell>
        </row>
        <row r="1885">
          <cell r="D1885" t="str">
            <v>Januari</v>
          </cell>
          <cell r="E1885">
            <v>43</v>
          </cell>
          <cell r="F1885">
            <v>933</v>
          </cell>
          <cell r="G1885">
            <v>2099</v>
          </cell>
          <cell r="H1885">
            <v>388</v>
          </cell>
          <cell r="I1885">
            <v>3463</v>
          </cell>
          <cell r="J1885">
            <v>4272718</v>
          </cell>
          <cell r="K1885">
            <v>466476</v>
          </cell>
          <cell r="M1885">
            <v>982617</v>
          </cell>
          <cell r="N1885">
            <v>52281</v>
          </cell>
          <cell r="O1885">
            <v>422087</v>
          </cell>
          <cell r="P1885">
            <v>159</v>
          </cell>
          <cell r="Q1885">
            <v>6196338</v>
          </cell>
        </row>
        <row r="1886">
          <cell r="D1886" t="str">
            <v>Februari</v>
          </cell>
          <cell r="E1886">
            <v>43</v>
          </cell>
          <cell r="F1886">
            <v>928</v>
          </cell>
          <cell r="G1886">
            <v>2092</v>
          </cell>
          <cell r="H1886">
            <v>400</v>
          </cell>
          <cell r="I1886">
            <v>3463</v>
          </cell>
          <cell r="J1886">
            <v>4956060</v>
          </cell>
          <cell r="K1886">
            <v>533303</v>
          </cell>
          <cell r="M1886">
            <v>986747</v>
          </cell>
          <cell r="N1886">
            <v>82611</v>
          </cell>
          <cell r="O1886">
            <v>424858</v>
          </cell>
          <cell r="P1886">
            <v>163</v>
          </cell>
          <cell r="Q1886">
            <v>6983742</v>
          </cell>
        </row>
        <row r="1887">
          <cell r="D1887" t="str">
            <v>Maret</v>
          </cell>
          <cell r="E1887">
            <v>44</v>
          </cell>
          <cell r="F1887">
            <v>981</v>
          </cell>
          <cell r="G1887">
            <v>2110</v>
          </cell>
          <cell r="H1887">
            <v>407</v>
          </cell>
          <cell r="I1887">
            <v>3542</v>
          </cell>
          <cell r="J1887">
            <v>5032127</v>
          </cell>
          <cell r="K1887">
            <v>536852</v>
          </cell>
          <cell r="M1887">
            <v>984853</v>
          </cell>
          <cell r="N1887">
            <v>82607</v>
          </cell>
          <cell r="O1887">
            <v>427705</v>
          </cell>
          <cell r="P1887">
            <v>167</v>
          </cell>
          <cell r="Q1887">
            <v>7064311</v>
          </cell>
        </row>
        <row r="1888">
          <cell r="D1888" t="str">
            <v>April</v>
          </cell>
          <cell r="E1888">
            <v>44</v>
          </cell>
          <cell r="F1888">
            <v>1098</v>
          </cell>
          <cell r="G1888">
            <v>2183</v>
          </cell>
          <cell r="H1888">
            <v>407</v>
          </cell>
          <cell r="I1888">
            <v>3732</v>
          </cell>
          <cell r="J1888">
            <v>5407371</v>
          </cell>
          <cell r="K1888">
            <v>553809</v>
          </cell>
          <cell r="M1888">
            <v>1025683</v>
          </cell>
          <cell r="N1888">
            <v>84036</v>
          </cell>
          <cell r="O1888">
            <v>446021</v>
          </cell>
          <cell r="P1888">
            <v>115384</v>
          </cell>
          <cell r="Q1888">
            <v>7632304</v>
          </cell>
        </row>
        <row r="1889">
          <cell r="D1889" t="str">
            <v>Mei</v>
          </cell>
          <cell r="E1889">
            <v>44</v>
          </cell>
          <cell r="F1889">
            <v>1071</v>
          </cell>
          <cell r="G1889">
            <v>2190</v>
          </cell>
          <cell r="H1889">
            <v>443</v>
          </cell>
          <cell r="I1889">
            <v>3748</v>
          </cell>
          <cell r="J1889">
            <v>8031959</v>
          </cell>
          <cell r="K1889">
            <v>765250</v>
          </cell>
          <cell r="M1889">
            <v>1557073</v>
          </cell>
          <cell r="N1889">
            <v>85178</v>
          </cell>
          <cell r="O1889">
            <v>447714</v>
          </cell>
          <cell r="P1889">
            <v>163135</v>
          </cell>
          <cell r="Q1889">
            <v>11050309</v>
          </cell>
        </row>
        <row r="1890">
          <cell r="C1890" t="str">
            <v>Kab. Morowali</v>
          </cell>
          <cell r="D1890" t="str">
            <v>Juni</v>
          </cell>
          <cell r="E1890">
            <v>41</v>
          </cell>
          <cell r="F1890">
            <v>1061</v>
          </cell>
          <cell r="G1890">
            <v>2186</v>
          </cell>
          <cell r="H1890">
            <v>449</v>
          </cell>
          <cell r="I1890">
            <v>3737</v>
          </cell>
          <cell r="J1890">
            <v>5211868</v>
          </cell>
          <cell r="K1890">
            <v>567356</v>
          </cell>
          <cell r="M1890">
            <v>1020779</v>
          </cell>
          <cell r="N1890">
            <v>85573</v>
          </cell>
          <cell r="O1890">
            <v>447330</v>
          </cell>
          <cell r="P1890">
            <v>115422</v>
          </cell>
          <cell r="Q1890">
            <v>7448328</v>
          </cell>
        </row>
        <row r="1891">
          <cell r="D1891" t="str">
            <v>Januari</v>
          </cell>
          <cell r="E1891">
            <v>59</v>
          </cell>
          <cell r="F1891">
            <v>1186</v>
          </cell>
          <cell r="G1891">
            <v>3325</v>
          </cell>
          <cell r="H1891">
            <v>617</v>
          </cell>
          <cell r="I1891">
            <v>5187</v>
          </cell>
          <cell r="J1891">
            <v>6779834</v>
          </cell>
          <cell r="K1891">
            <v>676127</v>
          </cell>
          <cell r="M1891">
            <v>1160969</v>
          </cell>
          <cell r="N1891">
            <v>88544</v>
          </cell>
          <cell r="O1891">
            <v>625646</v>
          </cell>
          <cell r="P1891">
            <v>418709</v>
          </cell>
          <cell r="Q1891">
            <v>9749829</v>
          </cell>
        </row>
        <row r="1892">
          <cell r="D1892" t="str">
            <v>Februari</v>
          </cell>
          <cell r="E1892">
            <v>59</v>
          </cell>
          <cell r="F1892">
            <v>1183</v>
          </cell>
          <cell r="G1892">
            <v>3321</v>
          </cell>
          <cell r="H1892">
            <v>615</v>
          </cell>
          <cell r="I1892">
            <v>5178</v>
          </cell>
          <cell r="J1892">
            <v>7612701</v>
          </cell>
          <cell r="K1892">
            <v>768012</v>
          </cell>
          <cell r="M1892">
            <v>1154625</v>
          </cell>
          <cell r="N1892">
            <v>137365</v>
          </cell>
          <cell r="O1892">
            <v>607060</v>
          </cell>
          <cell r="P1892">
            <v>393991</v>
          </cell>
          <cell r="Q1892">
            <v>10673754</v>
          </cell>
        </row>
        <row r="1893">
          <cell r="D1893" t="str">
            <v>Maret</v>
          </cell>
          <cell r="E1893">
            <v>58</v>
          </cell>
          <cell r="F1893">
            <v>1185</v>
          </cell>
          <cell r="G1893">
            <v>3316</v>
          </cell>
          <cell r="H1893">
            <v>617</v>
          </cell>
          <cell r="I1893">
            <v>5176</v>
          </cell>
          <cell r="J1893">
            <v>8659952</v>
          </cell>
          <cell r="K1893">
            <v>875382</v>
          </cell>
          <cell r="M1893">
            <v>1502163</v>
          </cell>
          <cell r="N1893">
            <v>137807</v>
          </cell>
          <cell r="O1893">
            <v>609639</v>
          </cell>
          <cell r="P1893">
            <v>415880</v>
          </cell>
          <cell r="Q1893">
            <v>12200823</v>
          </cell>
        </row>
        <row r="1894">
          <cell r="D1894" t="str">
            <v>April</v>
          </cell>
          <cell r="E1894">
            <v>59</v>
          </cell>
          <cell r="F1894">
            <v>1184</v>
          </cell>
          <cell r="G1894">
            <v>3311</v>
          </cell>
          <cell r="H1894">
            <v>615</v>
          </cell>
          <cell r="I1894">
            <v>5169</v>
          </cell>
          <cell r="J1894">
            <v>7683274</v>
          </cell>
          <cell r="K1894">
            <v>775859</v>
          </cell>
          <cell r="M1894">
            <v>1719478</v>
          </cell>
          <cell r="N1894">
            <v>138108</v>
          </cell>
          <cell r="O1894">
            <v>606291</v>
          </cell>
          <cell r="P1894">
            <v>394385</v>
          </cell>
          <cell r="Q1894">
            <v>11317395</v>
          </cell>
        </row>
        <row r="1895">
          <cell r="D1895" t="str">
            <v>Mei</v>
          </cell>
          <cell r="E1895">
            <v>52</v>
          </cell>
          <cell r="F1895">
            <v>1152</v>
          </cell>
          <cell r="G1895">
            <v>3337</v>
          </cell>
          <cell r="H1895">
            <v>618</v>
          </cell>
          <cell r="I1895">
            <v>5159</v>
          </cell>
          <cell r="J1895">
            <v>7638805</v>
          </cell>
          <cell r="K1895">
            <v>772699</v>
          </cell>
          <cell r="M1895">
            <v>1175811</v>
          </cell>
          <cell r="N1895">
            <v>139649</v>
          </cell>
          <cell r="O1895">
            <v>606060</v>
          </cell>
          <cell r="P1895">
            <v>387567</v>
          </cell>
          <cell r="Q1895">
            <v>10720591</v>
          </cell>
        </row>
        <row r="1896">
          <cell r="C1896" t="str">
            <v>Kab. Poso</v>
          </cell>
          <cell r="D1896" t="str">
            <v>Juni</v>
          </cell>
          <cell r="E1896">
            <v>48</v>
          </cell>
          <cell r="F1896">
            <v>1146</v>
          </cell>
          <cell r="G1896">
            <v>3311</v>
          </cell>
          <cell r="H1896">
            <v>638</v>
          </cell>
          <cell r="I1896">
            <v>5143</v>
          </cell>
          <cell r="J1896">
            <v>7639903</v>
          </cell>
          <cell r="K1896">
            <v>770275</v>
          </cell>
          <cell r="M1896">
            <v>1170753</v>
          </cell>
          <cell r="N1896">
            <v>139950</v>
          </cell>
          <cell r="O1896">
            <v>602520</v>
          </cell>
          <cell r="P1896">
            <v>387842</v>
          </cell>
          <cell r="Q1896">
            <v>10711243</v>
          </cell>
        </row>
        <row r="1897">
          <cell r="D1897" t="str">
            <v>Januari</v>
          </cell>
          <cell r="E1897">
            <v>81</v>
          </cell>
          <cell r="F1897">
            <v>1279</v>
          </cell>
          <cell r="G1897">
            <v>3785</v>
          </cell>
          <cell r="H1897">
            <v>1184</v>
          </cell>
          <cell r="I1897">
            <v>6329</v>
          </cell>
          <cell r="J1897">
            <v>8058416</v>
          </cell>
          <cell r="K1897">
            <v>687137</v>
          </cell>
          <cell r="M1897">
            <v>1415795</v>
          </cell>
          <cell r="N1897">
            <v>363989</v>
          </cell>
          <cell r="O1897">
            <v>668247</v>
          </cell>
          <cell r="P1897">
            <v>263194</v>
          </cell>
          <cell r="Q1897">
            <v>11456778</v>
          </cell>
        </row>
        <row r="1898">
          <cell r="D1898" t="str">
            <v>Februari</v>
          </cell>
          <cell r="E1898">
            <v>79</v>
          </cell>
          <cell r="F1898">
            <v>1230</v>
          </cell>
          <cell r="G1898">
            <v>3767</v>
          </cell>
          <cell r="H1898">
            <v>1242</v>
          </cell>
          <cell r="I1898">
            <v>6318</v>
          </cell>
          <cell r="J1898">
            <v>8087776</v>
          </cell>
          <cell r="K1898">
            <v>689833</v>
          </cell>
          <cell r="M1898">
            <v>1419953</v>
          </cell>
          <cell r="N1898">
            <v>137289</v>
          </cell>
          <cell r="O1898">
            <v>667641</v>
          </cell>
          <cell r="P1898">
            <v>264263</v>
          </cell>
          <cell r="Q1898">
            <v>11266755</v>
          </cell>
        </row>
        <row r="1899">
          <cell r="D1899" t="str">
            <v>Maret</v>
          </cell>
          <cell r="E1899">
            <v>90</v>
          </cell>
          <cell r="F1899">
            <v>1487</v>
          </cell>
          <cell r="G1899">
            <v>3932</v>
          </cell>
          <cell r="H1899">
            <v>1242</v>
          </cell>
          <cell r="I1899">
            <v>6751</v>
          </cell>
          <cell r="J1899">
            <v>8431140</v>
          </cell>
          <cell r="K1899">
            <v>710934</v>
          </cell>
          <cell r="M1899">
            <v>1515602</v>
          </cell>
          <cell r="N1899">
            <v>138116</v>
          </cell>
          <cell r="O1899">
            <v>703761</v>
          </cell>
          <cell r="P1899">
            <v>284983</v>
          </cell>
          <cell r="Q1899">
            <v>11784536</v>
          </cell>
        </row>
        <row r="1900">
          <cell r="D1900" t="str">
            <v>April</v>
          </cell>
          <cell r="E1900">
            <v>86</v>
          </cell>
          <cell r="F1900">
            <v>1507</v>
          </cell>
          <cell r="G1900">
            <v>3943</v>
          </cell>
          <cell r="H1900">
            <v>1241</v>
          </cell>
          <cell r="I1900">
            <v>6777</v>
          </cell>
          <cell r="J1900">
            <v>9835188</v>
          </cell>
          <cell r="K1900">
            <v>829410</v>
          </cell>
          <cell r="M1900">
            <v>1513061</v>
          </cell>
          <cell r="N1900">
            <v>201549</v>
          </cell>
          <cell r="O1900">
            <v>710474</v>
          </cell>
          <cell r="P1900">
            <v>276233</v>
          </cell>
          <cell r="Q1900">
            <v>13365915</v>
          </cell>
        </row>
        <row r="1901">
          <cell r="D1901" t="str">
            <v>Mei</v>
          </cell>
          <cell r="E1901">
            <v>86</v>
          </cell>
          <cell r="F1901">
            <v>1500</v>
          </cell>
          <cell r="G1901">
            <v>3937</v>
          </cell>
          <cell r="H1901">
            <v>1240</v>
          </cell>
          <cell r="I1901">
            <v>6763</v>
          </cell>
          <cell r="J1901">
            <v>9810328</v>
          </cell>
          <cell r="K1901">
            <v>828285</v>
          </cell>
          <cell r="M1901">
            <v>1477692</v>
          </cell>
          <cell r="N1901">
            <v>201075</v>
          </cell>
          <cell r="O1901">
            <v>708210</v>
          </cell>
          <cell r="P1901">
            <v>297405</v>
          </cell>
          <cell r="Q1901">
            <v>13322995</v>
          </cell>
        </row>
        <row r="1902">
          <cell r="C1902" t="str">
            <v>Kota Palu</v>
          </cell>
          <cell r="D1902" t="str">
            <v>Juni</v>
          </cell>
          <cell r="E1902">
            <v>87</v>
          </cell>
          <cell r="F1902">
            <v>1479</v>
          </cell>
          <cell r="G1902">
            <v>3944</v>
          </cell>
          <cell r="H1902">
            <v>1239</v>
          </cell>
          <cell r="I1902">
            <v>6749</v>
          </cell>
          <cell r="J1902">
            <v>13785936</v>
          </cell>
          <cell r="K1902">
            <v>1099598</v>
          </cell>
          <cell r="M1902">
            <v>2240972</v>
          </cell>
          <cell r="N1902">
            <v>205320</v>
          </cell>
          <cell r="O1902">
            <v>1146127</v>
          </cell>
          <cell r="P1902">
            <v>543950</v>
          </cell>
          <cell r="Q1902">
            <v>19021903</v>
          </cell>
        </row>
        <row r="1903">
          <cell r="D1903" t="str">
            <v>Januari</v>
          </cell>
          <cell r="E1903">
            <v>101</v>
          </cell>
          <cell r="F1903">
            <v>975</v>
          </cell>
          <cell r="G1903">
            <v>2613</v>
          </cell>
          <cell r="H1903">
            <v>362</v>
          </cell>
          <cell r="I1903">
            <v>4051</v>
          </cell>
          <cell r="J1903">
            <v>5086643</v>
          </cell>
          <cell r="K1903">
            <v>559341</v>
          </cell>
          <cell r="M1903">
            <v>1012355</v>
          </cell>
          <cell r="N1903">
            <v>59073</v>
          </cell>
          <cell r="O1903">
            <v>414259</v>
          </cell>
          <cell r="P1903">
            <v>156035</v>
          </cell>
          <cell r="Q1903">
            <v>7287706</v>
          </cell>
        </row>
        <row r="1904">
          <cell r="D1904" t="str">
            <v>Februari</v>
          </cell>
          <cell r="E1904">
            <v>96</v>
          </cell>
          <cell r="F1904">
            <v>936</v>
          </cell>
          <cell r="G1904">
            <v>2627</v>
          </cell>
          <cell r="H1904">
            <v>378</v>
          </cell>
          <cell r="I1904">
            <v>4037</v>
          </cell>
          <cell r="J1904">
            <v>4995902</v>
          </cell>
          <cell r="K1904">
            <v>545368</v>
          </cell>
          <cell r="M1904">
            <v>957194</v>
          </cell>
          <cell r="N1904">
            <v>61165</v>
          </cell>
          <cell r="O1904">
            <v>505470</v>
          </cell>
          <cell r="P1904">
            <v>151215</v>
          </cell>
          <cell r="Q1904">
            <v>7216314</v>
          </cell>
        </row>
        <row r="1905">
          <cell r="D1905" t="str">
            <v>Maret</v>
          </cell>
          <cell r="E1905">
            <v>95</v>
          </cell>
          <cell r="F1905">
            <v>934</v>
          </cell>
          <cell r="G1905">
            <v>2614</v>
          </cell>
          <cell r="H1905">
            <v>386</v>
          </cell>
          <cell r="I1905">
            <v>4029</v>
          </cell>
          <cell r="J1905">
            <v>4991444</v>
          </cell>
          <cell r="K1905">
            <v>538921</v>
          </cell>
          <cell r="M1905">
            <v>952297</v>
          </cell>
          <cell r="N1905">
            <v>62485</v>
          </cell>
          <cell r="O1905">
            <v>1448773</v>
          </cell>
          <cell r="P1905">
            <v>149229</v>
          </cell>
          <cell r="Q1905">
            <v>8143149</v>
          </cell>
        </row>
        <row r="1906">
          <cell r="D1906" t="str">
            <v>April</v>
          </cell>
          <cell r="E1906">
            <v>95</v>
          </cell>
          <cell r="F1906">
            <v>935</v>
          </cell>
          <cell r="G1906">
            <v>2603</v>
          </cell>
          <cell r="H1906">
            <v>393</v>
          </cell>
          <cell r="I1906">
            <v>4026</v>
          </cell>
          <cell r="J1906">
            <v>7031264</v>
          </cell>
          <cell r="K1906">
            <v>820353</v>
          </cell>
          <cell r="M1906">
            <v>950398</v>
          </cell>
          <cell r="N1906">
            <v>139691</v>
          </cell>
          <cell r="O1906">
            <v>502818</v>
          </cell>
          <cell r="P1906">
            <v>147593</v>
          </cell>
          <cell r="Q1906">
            <v>9592117</v>
          </cell>
        </row>
        <row r="1907">
          <cell r="D1907" t="str">
            <v>Mei</v>
          </cell>
          <cell r="E1907">
            <v>92</v>
          </cell>
          <cell r="F1907">
            <v>892</v>
          </cell>
          <cell r="G1907">
            <v>2633</v>
          </cell>
          <cell r="H1907">
            <v>397</v>
          </cell>
          <cell r="I1907">
            <v>4014</v>
          </cell>
          <cell r="J1907">
            <v>5879705</v>
          </cell>
          <cell r="K1907">
            <v>650777</v>
          </cell>
          <cell r="M1907">
            <v>1118954</v>
          </cell>
          <cell r="N1907">
            <v>103719</v>
          </cell>
          <cell r="O1907">
            <v>501702</v>
          </cell>
          <cell r="P1907">
            <v>147225</v>
          </cell>
          <cell r="Q1907">
            <v>8402082</v>
          </cell>
        </row>
        <row r="1908">
          <cell r="C1908" t="str">
            <v>Kab. Parigi Moutong</v>
          </cell>
          <cell r="D1908" t="str">
            <v>Juni</v>
          </cell>
          <cell r="E1908">
            <v>112</v>
          </cell>
          <cell r="F1908">
            <v>1214</v>
          </cell>
          <cell r="G1908">
            <v>2662</v>
          </cell>
          <cell r="H1908">
            <v>447</v>
          </cell>
          <cell r="I1908">
            <v>4435</v>
          </cell>
          <cell r="J1908">
            <v>6253957</v>
          </cell>
          <cell r="K1908">
            <v>687649</v>
          </cell>
          <cell r="M1908">
            <v>1097151</v>
          </cell>
          <cell r="N1908">
            <v>105506</v>
          </cell>
          <cell r="O1908">
            <v>547032</v>
          </cell>
          <cell r="P1908">
            <v>218668</v>
          </cell>
          <cell r="Q1908">
            <v>8909963</v>
          </cell>
        </row>
        <row r="1909">
          <cell r="D1909" t="str">
            <v>Januari</v>
          </cell>
          <cell r="E1909">
            <v>37</v>
          </cell>
          <cell r="F1909">
            <v>640</v>
          </cell>
          <cell r="G1909">
            <v>1258</v>
          </cell>
          <cell r="H1909">
            <v>211</v>
          </cell>
          <cell r="I1909">
            <v>2146</v>
          </cell>
          <cell r="J1909">
            <v>2579219</v>
          </cell>
          <cell r="K1909">
            <v>267944</v>
          </cell>
          <cell r="M1909">
            <v>524457</v>
          </cell>
          <cell r="N1909">
            <v>32837</v>
          </cell>
          <cell r="O1909">
            <v>255430</v>
          </cell>
          <cell r="P1909">
            <v>88240</v>
          </cell>
          <cell r="Q1909">
            <v>3748127</v>
          </cell>
        </row>
        <row r="1910">
          <cell r="D1910" t="str">
            <v>Februari</v>
          </cell>
          <cell r="E1910">
            <v>36</v>
          </cell>
          <cell r="F1910">
            <v>848</v>
          </cell>
          <cell r="G1910">
            <v>1341</v>
          </cell>
          <cell r="H1910">
            <v>222</v>
          </cell>
          <cell r="I1910">
            <v>2447</v>
          </cell>
          <cell r="J1910">
            <v>2821391</v>
          </cell>
          <cell r="K1910">
            <v>285439</v>
          </cell>
          <cell r="M1910">
            <v>526448</v>
          </cell>
          <cell r="N1910">
            <v>32946</v>
          </cell>
          <cell r="O1910">
            <v>283867</v>
          </cell>
          <cell r="P1910">
            <v>149036</v>
          </cell>
          <cell r="Q1910">
            <v>4099127</v>
          </cell>
        </row>
        <row r="1911">
          <cell r="D1911" t="str">
            <v>Maret</v>
          </cell>
          <cell r="E1911">
            <v>37</v>
          </cell>
          <cell r="F1911">
            <v>848</v>
          </cell>
          <cell r="G1911">
            <v>1336</v>
          </cell>
          <cell r="H1911">
            <v>223</v>
          </cell>
          <cell r="I1911">
            <v>2444</v>
          </cell>
          <cell r="J1911">
            <v>3260930</v>
          </cell>
          <cell r="K1911">
            <v>330471</v>
          </cell>
          <cell r="M1911">
            <v>523498</v>
          </cell>
          <cell r="N1911">
            <v>50692</v>
          </cell>
          <cell r="O1911">
            <v>283713</v>
          </cell>
          <cell r="P1911">
            <v>141808</v>
          </cell>
          <cell r="Q1911">
            <v>4591112</v>
          </cell>
        </row>
        <row r="1912">
          <cell r="D1912" t="str">
            <v>April</v>
          </cell>
          <cell r="E1912">
            <v>38</v>
          </cell>
          <cell r="F1912">
            <v>847</v>
          </cell>
          <cell r="G1912">
            <v>1335</v>
          </cell>
          <cell r="H1912">
            <v>223</v>
          </cell>
          <cell r="I1912">
            <v>2443</v>
          </cell>
          <cell r="J1912">
            <v>3261652</v>
          </cell>
          <cell r="K1912">
            <v>331744</v>
          </cell>
          <cell r="M1912">
            <v>525947</v>
          </cell>
          <cell r="N1912">
            <v>50934</v>
          </cell>
          <cell r="O1912">
            <v>284213</v>
          </cell>
          <cell r="P1912">
            <v>212561</v>
          </cell>
          <cell r="Q1912">
            <v>4667051</v>
          </cell>
        </row>
        <row r="1913">
          <cell r="D1913" t="str">
            <v>Mei</v>
          </cell>
          <cell r="E1913">
            <v>38</v>
          </cell>
          <cell r="F1913">
            <v>847</v>
          </cell>
          <cell r="G1913">
            <v>1336</v>
          </cell>
          <cell r="H1913">
            <v>225</v>
          </cell>
          <cell r="I1913">
            <v>2446</v>
          </cell>
          <cell r="J1913">
            <v>3268162</v>
          </cell>
          <cell r="K1913">
            <v>332378</v>
          </cell>
          <cell r="M1913">
            <v>525565</v>
          </cell>
          <cell r="N1913">
            <v>51140</v>
          </cell>
          <cell r="O1913">
            <v>284405</v>
          </cell>
          <cell r="P1913">
            <v>213437</v>
          </cell>
          <cell r="Q1913">
            <v>4675087</v>
          </cell>
        </row>
        <row r="1914">
          <cell r="C1914" t="str">
            <v>Kab. Tojo Una Una</v>
          </cell>
          <cell r="D1914" t="str">
            <v>Juni</v>
          </cell>
          <cell r="E1914">
            <v>37</v>
          </cell>
          <cell r="F1914">
            <v>910</v>
          </cell>
          <cell r="G1914">
            <v>1358</v>
          </cell>
          <cell r="H1914">
            <v>227</v>
          </cell>
          <cell r="I1914">
            <v>2532</v>
          </cell>
          <cell r="J1914">
            <v>3356050</v>
          </cell>
          <cell r="K1914">
            <v>341158</v>
          </cell>
          <cell r="M1914">
            <v>527982</v>
          </cell>
          <cell r="N1914">
            <v>52118</v>
          </cell>
          <cell r="O1914">
            <v>294833</v>
          </cell>
          <cell r="P1914">
            <v>230812</v>
          </cell>
          <cell r="Q1914">
            <v>4802953</v>
          </cell>
        </row>
        <row r="1915">
          <cell r="C1915">
            <v>0</v>
          </cell>
          <cell r="L1915" t="e">
            <v>#REF!</v>
          </cell>
        </row>
        <row r="1916">
          <cell r="I1916">
            <v>0</v>
          </cell>
          <cell r="Q1916">
            <v>0</v>
          </cell>
        </row>
        <row r="1917">
          <cell r="D1917" t="str">
            <v>Januari</v>
          </cell>
          <cell r="E1917">
            <v>93</v>
          </cell>
          <cell r="F1917">
            <v>1523</v>
          </cell>
          <cell r="G1917">
            <v>6275</v>
          </cell>
          <cell r="H1917">
            <v>939</v>
          </cell>
          <cell r="I1917">
            <v>8830</v>
          </cell>
          <cell r="J1917">
            <v>11525457</v>
          </cell>
          <cell r="K1917">
            <v>1106994</v>
          </cell>
          <cell r="M1917">
            <v>2413650</v>
          </cell>
          <cell r="N1917">
            <v>208217</v>
          </cell>
          <cell r="O1917">
            <v>1023414</v>
          </cell>
          <cell r="Q1917">
            <v>16277732</v>
          </cell>
        </row>
        <row r="1918">
          <cell r="D1918" t="str">
            <v>Februari</v>
          </cell>
          <cell r="E1918">
            <v>99</v>
          </cell>
          <cell r="F1918">
            <v>1585</v>
          </cell>
          <cell r="G1918">
            <v>6276</v>
          </cell>
          <cell r="H1918">
            <v>929</v>
          </cell>
          <cell r="I1918">
            <v>8889</v>
          </cell>
          <cell r="J1918">
            <v>11558865</v>
          </cell>
          <cell r="K1918">
            <v>1106007</v>
          </cell>
          <cell r="M1918">
            <v>2448939</v>
          </cell>
          <cell r="N1918">
            <v>209465</v>
          </cell>
          <cell r="O1918">
            <v>1023991</v>
          </cell>
          <cell r="Q1918">
            <v>16347267</v>
          </cell>
        </row>
        <row r="1919">
          <cell r="D1919" t="str">
            <v>Maret</v>
          </cell>
          <cell r="E1919">
            <v>99</v>
          </cell>
          <cell r="F1919">
            <v>1582</v>
          </cell>
          <cell r="G1919">
            <v>6267</v>
          </cell>
          <cell r="H1919">
            <v>932</v>
          </cell>
          <cell r="I1919">
            <v>8880</v>
          </cell>
          <cell r="J1919">
            <v>13405959</v>
          </cell>
          <cell r="K1919">
            <v>1283672</v>
          </cell>
          <cell r="M1919">
            <v>2530660</v>
          </cell>
          <cell r="N1919">
            <v>307167</v>
          </cell>
          <cell r="O1919">
            <v>1022984</v>
          </cell>
          <cell r="Q1919">
            <v>18550442</v>
          </cell>
        </row>
        <row r="1920">
          <cell r="D1920" t="str">
            <v>April</v>
          </cell>
          <cell r="E1920">
            <v>98</v>
          </cell>
          <cell r="F1920">
            <v>1583</v>
          </cell>
          <cell r="G1920">
            <v>6245</v>
          </cell>
          <cell r="H1920">
            <v>927</v>
          </cell>
          <cell r="I1920">
            <v>8853</v>
          </cell>
          <cell r="J1920">
            <v>13391456</v>
          </cell>
          <cell r="K1920">
            <v>1280310</v>
          </cell>
          <cell r="M1920">
            <v>2510694</v>
          </cell>
          <cell r="N1920">
            <v>306554</v>
          </cell>
          <cell r="O1920">
            <v>1017517</v>
          </cell>
          <cell r="P1920">
            <v>414</v>
          </cell>
          <cell r="Q1920">
            <v>18506945</v>
          </cell>
        </row>
        <row r="1921">
          <cell r="D1921" t="str">
            <v>Mei</v>
          </cell>
          <cell r="E1921">
            <v>96</v>
          </cell>
          <cell r="F1921">
            <v>1532</v>
          </cell>
          <cell r="G1921">
            <v>6283</v>
          </cell>
          <cell r="H1921">
            <v>937</v>
          </cell>
          <cell r="I1921">
            <v>8848</v>
          </cell>
          <cell r="J1921">
            <v>13406753</v>
          </cell>
          <cell r="K1921">
            <v>1281038</v>
          </cell>
          <cell r="M1921">
            <v>2513275</v>
          </cell>
          <cell r="N1921">
            <v>307776</v>
          </cell>
          <cell r="O1921">
            <v>1015630</v>
          </cell>
          <cell r="P1921">
            <v>413</v>
          </cell>
          <cell r="Q1921">
            <v>18524885</v>
          </cell>
        </row>
        <row r="1922">
          <cell r="C1922" t="str">
            <v>Prop. Sulawesi Selatan</v>
          </cell>
          <cell r="D1922" t="str">
            <v>Juni</v>
          </cell>
          <cell r="E1922">
            <v>96</v>
          </cell>
          <cell r="F1922">
            <v>1510</v>
          </cell>
          <cell r="G1922">
            <v>6282</v>
          </cell>
          <cell r="H1922">
            <v>941</v>
          </cell>
          <cell r="I1922">
            <v>8829</v>
          </cell>
          <cell r="J1922">
            <v>13387125</v>
          </cell>
          <cell r="K1922">
            <v>1280286</v>
          </cell>
          <cell r="M1922">
            <v>2512832</v>
          </cell>
          <cell r="N1922">
            <v>307840</v>
          </cell>
          <cell r="O1922">
            <v>1014129</v>
          </cell>
          <cell r="P1922">
            <v>412</v>
          </cell>
          <cell r="Q1922">
            <v>18502624</v>
          </cell>
        </row>
        <row r="1923">
          <cell r="D1923" t="str">
            <v>Januari</v>
          </cell>
          <cell r="E1923">
            <v>146</v>
          </cell>
          <cell r="F1923">
            <v>938</v>
          </cell>
          <cell r="G1923">
            <v>1590</v>
          </cell>
          <cell r="H1923">
            <v>680</v>
          </cell>
          <cell r="I1923">
            <v>3354</v>
          </cell>
          <cell r="J1923">
            <v>4014994</v>
          </cell>
          <cell r="K1923">
            <v>346248</v>
          </cell>
          <cell r="M1923">
            <v>851215</v>
          </cell>
          <cell r="N1923">
            <v>184556</v>
          </cell>
          <cell r="O1923">
            <v>347205</v>
          </cell>
          <cell r="P1923">
            <v>156</v>
          </cell>
          <cell r="Q1923">
            <v>5744374</v>
          </cell>
        </row>
        <row r="1924">
          <cell r="D1924" t="str">
            <v>Februari</v>
          </cell>
          <cell r="E1924">
            <v>145</v>
          </cell>
          <cell r="F1924">
            <v>932</v>
          </cell>
          <cell r="G1924">
            <v>1595</v>
          </cell>
          <cell r="H1924">
            <v>676</v>
          </cell>
          <cell r="I1924">
            <v>3348</v>
          </cell>
          <cell r="J1924">
            <v>4637162</v>
          </cell>
          <cell r="K1924">
            <v>401150</v>
          </cell>
          <cell r="M1924">
            <v>858474</v>
          </cell>
          <cell r="N1924">
            <v>223068</v>
          </cell>
          <cell r="O1924">
            <v>347128</v>
          </cell>
          <cell r="P1924">
            <v>169</v>
          </cell>
          <cell r="Q1924">
            <v>6467151</v>
          </cell>
        </row>
        <row r="1925">
          <cell r="D1925" t="str">
            <v>Maret</v>
          </cell>
          <cell r="E1925">
            <v>152</v>
          </cell>
          <cell r="F1925">
            <v>949</v>
          </cell>
          <cell r="G1925">
            <v>1601</v>
          </cell>
          <cell r="H1925">
            <v>674</v>
          </cell>
          <cell r="I1925">
            <v>3376</v>
          </cell>
          <cell r="J1925">
            <v>4672177</v>
          </cell>
          <cell r="K1925">
            <v>404281</v>
          </cell>
          <cell r="M1925">
            <v>912016</v>
          </cell>
          <cell r="N1925">
            <v>227402</v>
          </cell>
          <cell r="O1925">
            <v>350130</v>
          </cell>
          <cell r="P1925">
            <v>162</v>
          </cell>
          <cell r="Q1925">
            <v>6566168</v>
          </cell>
        </row>
        <row r="1926">
          <cell r="D1926" t="str">
            <v>April</v>
          </cell>
          <cell r="E1926">
            <v>152</v>
          </cell>
          <cell r="F1926">
            <v>945</v>
          </cell>
          <cell r="G1926">
            <v>1599</v>
          </cell>
          <cell r="H1926">
            <v>671</v>
          </cell>
          <cell r="I1926">
            <v>3367</v>
          </cell>
          <cell r="J1926">
            <v>4667334</v>
          </cell>
          <cell r="K1926">
            <v>403777</v>
          </cell>
          <cell r="M1926">
            <v>910977</v>
          </cell>
          <cell r="N1926">
            <v>227483</v>
          </cell>
          <cell r="O1926">
            <v>349244</v>
          </cell>
          <cell r="P1926">
            <v>159</v>
          </cell>
          <cell r="Q1926">
            <v>6558974</v>
          </cell>
        </row>
        <row r="1927">
          <cell r="D1927" t="str">
            <v>Mei</v>
          </cell>
          <cell r="E1927">
            <v>150</v>
          </cell>
          <cell r="F1927">
            <v>942</v>
          </cell>
          <cell r="G1927">
            <v>1598</v>
          </cell>
          <cell r="H1927">
            <v>663</v>
          </cell>
          <cell r="I1927">
            <v>3353</v>
          </cell>
          <cell r="J1927">
            <v>4645588</v>
          </cell>
          <cell r="K1927">
            <v>403166</v>
          </cell>
          <cell r="M1927">
            <v>908003</v>
          </cell>
          <cell r="N1927">
            <v>225835</v>
          </cell>
          <cell r="O1927">
            <v>348513</v>
          </cell>
          <cell r="P1927">
            <v>158</v>
          </cell>
          <cell r="Q1927">
            <v>6531263</v>
          </cell>
        </row>
        <row r="1928">
          <cell r="C1928" t="str">
            <v>Kab. Bantaeng</v>
          </cell>
          <cell r="D1928" t="str">
            <v>Juni</v>
          </cell>
          <cell r="E1928">
            <v>150</v>
          </cell>
          <cell r="F1928">
            <v>941</v>
          </cell>
          <cell r="G1928">
            <v>1593</v>
          </cell>
          <cell r="H1928">
            <v>660</v>
          </cell>
          <cell r="I1928">
            <v>3344</v>
          </cell>
          <cell r="J1928">
            <v>4633435</v>
          </cell>
          <cell r="K1928">
            <v>402272</v>
          </cell>
          <cell r="M1928">
            <v>756314</v>
          </cell>
          <cell r="N1928">
            <v>80000</v>
          </cell>
          <cell r="O1928">
            <v>347782</v>
          </cell>
          <cell r="P1928">
            <v>156877</v>
          </cell>
          <cell r="Q1928">
            <v>6376680</v>
          </cell>
        </row>
        <row r="1929">
          <cell r="D1929" t="str">
            <v>Januari</v>
          </cell>
          <cell r="E1929">
            <v>57</v>
          </cell>
          <cell r="F1929">
            <v>794</v>
          </cell>
          <cell r="G1929">
            <v>1879</v>
          </cell>
          <cell r="H1929">
            <v>1253</v>
          </cell>
          <cell r="I1929">
            <v>3983</v>
          </cell>
          <cell r="J1929">
            <v>5082571</v>
          </cell>
          <cell r="K1929">
            <v>448262</v>
          </cell>
          <cell r="M1929">
            <v>818958</v>
          </cell>
          <cell r="N1929">
            <v>88151</v>
          </cell>
          <cell r="O1929">
            <v>415238</v>
          </cell>
          <cell r="Q1929">
            <v>6853180</v>
          </cell>
        </row>
        <row r="1930">
          <cell r="D1930" t="str">
            <v>Februari</v>
          </cell>
          <cell r="E1930">
            <v>57</v>
          </cell>
          <cell r="F1930">
            <v>794</v>
          </cell>
          <cell r="G1930">
            <v>1879</v>
          </cell>
          <cell r="H1930">
            <v>1253</v>
          </cell>
          <cell r="I1930">
            <v>3983</v>
          </cell>
          <cell r="J1930">
            <v>5082571</v>
          </cell>
          <cell r="K1930">
            <v>448262</v>
          </cell>
          <cell r="M1930">
            <v>818958</v>
          </cell>
          <cell r="N1930">
            <v>88152</v>
          </cell>
          <cell r="O1930">
            <v>415238</v>
          </cell>
          <cell r="Q1930">
            <v>6853181</v>
          </cell>
        </row>
        <row r="1931">
          <cell r="D1931" t="str">
            <v>Maret</v>
          </cell>
          <cell r="E1931">
            <v>57</v>
          </cell>
          <cell r="F1931">
            <v>794</v>
          </cell>
          <cell r="G1931">
            <v>1879</v>
          </cell>
          <cell r="H1931">
            <v>1253</v>
          </cell>
          <cell r="I1931">
            <v>3983</v>
          </cell>
          <cell r="J1931">
            <v>5082571</v>
          </cell>
          <cell r="K1931">
            <v>448262</v>
          </cell>
          <cell r="M1931">
            <v>818958</v>
          </cell>
          <cell r="N1931">
            <v>88152</v>
          </cell>
          <cell r="O1931">
            <v>415238</v>
          </cell>
          <cell r="P1931">
            <v>0</v>
          </cell>
          <cell r="Q1931">
            <v>6853181</v>
          </cell>
        </row>
        <row r="1932">
          <cell r="D1932" t="str">
            <v>April</v>
          </cell>
          <cell r="E1932">
            <v>49</v>
          </cell>
          <cell r="F1932">
            <v>751</v>
          </cell>
          <cell r="G1932">
            <v>1908</v>
          </cell>
          <cell r="H1932">
            <v>1247</v>
          </cell>
          <cell r="I1932">
            <v>3955</v>
          </cell>
          <cell r="J1932">
            <v>5892223</v>
          </cell>
          <cell r="K1932">
            <v>516659</v>
          </cell>
          <cell r="M1932">
            <v>831643</v>
          </cell>
          <cell r="N1932">
            <v>87803</v>
          </cell>
          <cell r="O1932">
            <v>413622</v>
          </cell>
          <cell r="P1932">
            <v>222296</v>
          </cell>
          <cell r="Q1932">
            <v>7964246</v>
          </cell>
        </row>
        <row r="1933">
          <cell r="D1933" t="str">
            <v>Mei</v>
          </cell>
          <cell r="E1933">
            <v>49</v>
          </cell>
          <cell r="F1933">
            <v>751</v>
          </cell>
          <cell r="G1933">
            <v>1908</v>
          </cell>
          <cell r="H1933">
            <v>1247</v>
          </cell>
          <cell r="I1933">
            <v>3955</v>
          </cell>
          <cell r="J1933">
            <v>5892223</v>
          </cell>
          <cell r="K1933">
            <v>516659</v>
          </cell>
          <cell r="M1933">
            <v>831643</v>
          </cell>
          <cell r="N1933">
            <v>87803</v>
          </cell>
          <cell r="O1933">
            <v>413622</v>
          </cell>
          <cell r="P1933">
            <v>222296</v>
          </cell>
          <cell r="Q1933">
            <v>7964246</v>
          </cell>
        </row>
        <row r="1934">
          <cell r="C1934" t="str">
            <v>Kab. Barru</v>
          </cell>
          <cell r="D1934" t="str">
            <v>Juni</v>
          </cell>
          <cell r="E1934">
            <v>49</v>
          </cell>
          <cell r="F1934">
            <v>751</v>
          </cell>
          <cell r="G1934">
            <v>1908</v>
          </cell>
          <cell r="H1934">
            <v>1247</v>
          </cell>
          <cell r="I1934">
            <v>3955</v>
          </cell>
          <cell r="J1934">
            <v>5892223</v>
          </cell>
          <cell r="K1934">
            <v>516659</v>
          </cell>
          <cell r="M1934">
            <v>831643</v>
          </cell>
          <cell r="N1934">
            <v>87803</v>
          </cell>
          <cell r="O1934">
            <v>413622</v>
          </cell>
          <cell r="P1934">
            <v>222296</v>
          </cell>
          <cell r="Q1934">
            <v>7964246</v>
          </cell>
        </row>
        <row r="1935">
          <cell r="D1935" t="str">
            <v>Januari</v>
          </cell>
          <cell r="E1935">
            <v>89</v>
          </cell>
          <cell r="F1935">
            <v>1566</v>
          </cell>
          <cell r="G1935">
            <v>5003</v>
          </cell>
          <cell r="H1935">
            <v>3477</v>
          </cell>
          <cell r="I1935">
            <v>10135</v>
          </cell>
          <cell r="J1935">
            <v>13483485</v>
          </cell>
          <cell r="K1935">
            <v>1164755</v>
          </cell>
          <cell r="M1935">
            <v>2541376</v>
          </cell>
          <cell r="N1935">
            <v>202310</v>
          </cell>
          <cell r="O1935">
            <v>1078056</v>
          </cell>
          <cell r="P1935">
            <v>351658</v>
          </cell>
          <cell r="Q1935">
            <v>18821640</v>
          </cell>
        </row>
        <row r="1936">
          <cell r="D1936" t="str">
            <v>Februari</v>
          </cell>
          <cell r="E1936">
            <v>89</v>
          </cell>
          <cell r="F1936">
            <v>1568</v>
          </cell>
          <cell r="G1936">
            <v>4976</v>
          </cell>
          <cell r="H1936">
            <v>3503</v>
          </cell>
          <cell r="I1936">
            <v>10136</v>
          </cell>
          <cell r="J1936">
            <v>13484035</v>
          </cell>
          <cell r="K1936">
            <v>1164181</v>
          </cell>
          <cell r="M1936">
            <v>2530697</v>
          </cell>
          <cell r="N1936">
            <v>202224</v>
          </cell>
          <cell r="O1936">
            <v>1077017</v>
          </cell>
          <cell r="P1936">
            <v>357595</v>
          </cell>
          <cell r="Q1936">
            <v>18815749</v>
          </cell>
        </row>
        <row r="1937">
          <cell r="D1937" t="str">
            <v>Maret</v>
          </cell>
          <cell r="E1937">
            <v>89</v>
          </cell>
          <cell r="F1937">
            <v>1564</v>
          </cell>
          <cell r="G1937">
            <v>4959</v>
          </cell>
          <cell r="H1937">
            <v>3515</v>
          </cell>
          <cell r="I1937">
            <v>10127</v>
          </cell>
          <cell r="J1937">
            <v>15674005</v>
          </cell>
          <cell r="K1937">
            <v>1354811</v>
          </cell>
          <cell r="M1937">
            <v>2537552</v>
          </cell>
          <cell r="N1937">
            <v>307804</v>
          </cell>
          <cell r="O1937">
            <v>1076093</v>
          </cell>
          <cell r="P1937">
            <v>347495</v>
          </cell>
          <cell r="Q1937">
            <v>21297760</v>
          </cell>
        </row>
        <row r="1938">
          <cell r="D1938" t="str">
            <v>April</v>
          </cell>
          <cell r="E1938">
            <v>89</v>
          </cell>
          <cell r="F1938">
            <v>1562</v>
          </cell>
          <cell r="G1938">
            <v>4954</v>
          </cell>
          <cell r="H1938">
            <v>3517</v>
          </cell>
          <cell r="I1938">
            <v>10122</v>
          </cell>
          <cell r="J1938">
            <v>15682156</v>
          </cell>
          <cell r="K1938">
            <v>1356732</v>
          </cell>
          <cell r="M1938">
            <v>2539291</v>
          </cell>
          <cell r="N1938">
            <v>308640</v>
          </cell>
          <cell r="O1938">
            <v>1075708</v>
          </cell>
          <cell r="P1938">
            <v>347842</v>
          </cell>
          <cell r="Q1938">
            <v>21310369</v>
          </cell>
        </row>
        <row r="1939">
          <cell r="D1939" t="str">
            <v>Mei</v>
          </cell>
          <cell r="E1939">
            <v>89</v>
          </cell>
          <cell r="F1939">
            <v>1558</v>
          </cell>
          <cell r="G1939">
            <v>4943</v>
          </cell>
          <cell r="H1939">
            <v>3519</v>
          </cell>
          <cell r="I1939">
            <v>10109</v>
          </cell>
          <cell r="J1939">
            <v>16666311</v>
          </cell>
          <cell r="K1939">
            <v>1355247</v>
          </cell>
          <cell r="M1939">
            <v>2538538</v>
          </cell>
          <cell r="N1939">
            <v>308550</v>
          </cell>
          <cell r="O1939">
            <v>1074092</v>
          </cell>
          <cell r="P1939">
            <v>346387</v>
          </cell>
          <cell r="Q1939">
            <v>22289125</v>
          </cell>
        </row>
        <row r="1940">
          <cell r="C1940" t="str">
            <v>Kab. Bone</v>
          </cell>
          <cell r="D1940" t="str">
            <v>Juni</v>
          </cell>
          <cell r="E1940">
            <v>89</v>
          </cell>
          <cell r="F1940">
            <v>1556</v>
          </cell>
          <cell r="G1940">
            <v>4929</v>
          </cell>
          <cell r="H1940">
            <v>3502</v>
          </cell>
          <cell r="I1940">
            <v>10076</v>
          </cell>
          <cell r="J1940">
            <v>15610670</v>
          </cell>
          <cell r="K1940">
            <v>1349926</v>
          </cell>
          <cell r="M1940">
            <v>2531559</v>
          </cell>
          <cell r="N1940">
            <v>307354</v>
          </cell>
          <cell r="O1940">
            <v>1070167</v>
          </cell>
          <cell r="P1940">
            <v>344154</v>
          </cell>
          <cell r="Q1940">
            <v>21213830</v>
          </cell>
        </row>
        <row r="1941">
          <cell r="D1941" t="str">
            <v>Januari</v>
          </cell>
          <cell r="E1941">
            <v>80</v>
          </cell>
          <cell r="F1941">
            <v>1103</v>
          </cell>
          <cell r="G1941">
            <v>3238</v>
          </cell>
          <cell r="H1941">
            <v>2223</v>
          </cell>
          <cell r="I1941">
            <v>6644</v>
          </cell>
          <cell r="J1941">
            <v>8734996</v>
          </cell>
          <cell r="K1941">
            <v>782428</v>
          </cell>
          <cell r="M1941">
            <v>1518008</v>
          </cell>
          <cell r="N1941">
            <v>321262</v>
          </cell>
          <cell r="O1941">
            <v>710687</v>
          </cell>
          <cell r="P1941">
            <v>291618</v>
          </cell>
          <cell r="Q1941">
            <v>12358999</v>
          </cell>
        </row>
        <row r="1942">
          <cell r="D1942" t="str">
            <v>Februari</v>
          </cell>
          <cell r="E1942">
            <v>89</v>
          </cell>
          <cell r="F1942">
            <v>1342</v>
          </cell>
          <cell r="G1942">
            <v>3286</v>
          </cell>
          <cell r="H1942">
            <v>2248</v>
          </cell>
          <cell r="I1942">
            <v>6965</v>
          </cell>
          <cell r="J1942">
            <v>8983671</v>
          </cell>
          <cell r="K1942">
            <v>792950</v>
          </cell>
          <cell r="M1942">
            <v>1463742</v>
          </cell>
          <cell r="N1942">
            <v>326963</v>
          </cell>
          <cell r="O1942">
            <v>731890</v>
          </cell>
          <cell r="P1942">
            <v>411146</v>
          </cell>
          <cell r="Q1942">
            <v>12710362</v>
          </cell>
        </row>
        <row r="1943">
          <cell r="D1943" t="str">
            <v>Maret</v>
          </cell>
          <cell r="E1943">
            <v>90</v>
          </cell>
          <cell r="F1943">
            <v>1336</v>
          </cell>
          <cell r="G1943">
            <v>3264</v>
          </cell>
          <cell r="H1943">
            <v>2256</v>
          </cell>
          <cell r="I1943">
            <v>6946</v>
          </cell>
          <cell r="J1943">
            <v>10400913</v>
          </cell>
          <cell r="K1943">
            <v>915053</v>
          </cell>
          <cell r="M1943">
            <v>1521523</v>
          </cell>
          <cell r="N1943">
            <v>424000</v>
          </cell>
          <cell r="O1943">
            <v>725002</v>
          </cell>
          <cell r="P1943">
            <v>350880</v>
          </cell>
          <cell r="Q1943">
            <v>14337371</v>
          </cell>
        </row>
        <row r="1944">
          <cell r="D1944" t="str">
            <v>April</v>
          </cell>
          <cell r="E1944">
            <v>90</v>
          </cell>
          <cell r="F1944">
            <v>1328</v>
          </cell>
          <cell r="G1944">
            <v>3197</v>
          </cell>
          <cell r="H1944">
            <v>2264</v>
          </cell>
          <cell r="I1944">
            <v>6879</v>
          </cell>
          <cell r="J1944">
            <v>10387220</v>
          </cell>
          <cell r="K1944">
            <v>917405</v>
          </cell>
          <cell r="M1944">
            <v>1519607</v>
          </cell>
          <cell r="N1944">
            <v>424117</v>
          </cell>
          <cell r="O1944">
            <v>726116</v>
          </cell>
          <cell r="P1944">
            <v>353933</v>
          </cell>
          <cell r="Q1944">
            <v>14328398</v>
          </cell>
        </row>
        <row r="1945">
          <cell r="D1945" t="str">
            <v>Mei</v>
          </cell>
          <cell r="E1945">
            <v>95</v>
          </cell>
          <cell r="F1945">
            <v>1362</v>
          </cell>
          <cell r="G1945">
            <v>3257</v>
          </cell>
          <cell r="H1945">
            <v>2268</v>
          </cell>
          <cell r="I1945">
            <v>6982</v>
          </cell>
          <cell r="J1945">
            <v>10404181</v>
          </cell>
          <cell r="K1945">
            <v>919452</v>
          </cell>
          <cell r="M1945">
            <v>1515966</v>
          </cell>
          <cell r="N1945">
            <v>425596</v>
          </cell>
          <cell r="O1945">
            <v>730081</v>
          </cell>
          <cell r="P1945">
            <v>359315</v>
          </cell>
          <cell r="Q1945">
            <v>14354591</v>
          </cell>
        </row>
        <row r="1946">
          <cell r="C1946" t="str">
            <v>Kab. Bulukumba</v>
          </cell>
          <cell r="D1946" t="str">
            <v>Juni</v>
          </cell>
          <cell r="E1946">
            <v>93</v>
          </cell>
          <cell r="F1946">
            <v>1306</v>
          </cell>
          <cell r="G1946">
            <v>3274</v>
          </cell>
          <cell r="H1946">
            <v>2264</v>
          </cell>
          <cell r="I1946">
            <v>6937</v>
          </cell>
          <cell r="J1946">
            <v>10397866</v>
          </cell>
          <cell r="K1946">
            <v>920528</v>
          </cell>
          <cell r="M1946">
            <v>1509740</v>
          </cell>
          <cell r="N1946">
            <v>422832</v>
          </cell>
          <cell r="O1946">
            <v>730235</v>
          </cell>
          <cell r="P1946">
            <v>362906</v>
          </cell>
          <cell r="Q1946">
            <v>14344107</v>
          </cell>
        </row>
        <row r="1947">
          <cell r="D1947" t="str">
            <v>Januari</v>
          </cell>
          <cell r="E1947">
            <v>49</v>
          </cell>
          <cell r="F1947">
            <v>654</v>
          </cell>
          <cell r="G1947">
            <v>1994</v>
          </cell>
          <cell r="H1947">
            <v>1161</v>
          </cell>
          <cell r="I1947">
            <v>3858</v>
          </cell>
          <cell r="J1947">
            <v>4957221</v>
          </cell>
          <cell r="K1947">
            <v>498506</v>
          </cell>
          <cell r="M1947">
            <v>868192</v>
          </cell>
          <cell r="N1947">
            <v>80930</v>
          </cell>
          <cell r="O1947">
            <v>375954</v>
          </cell>
          <cell r="Q1947">
            <v>6780803</v>
          </cell>
        </row>
        <row r="1948">
          <cell r="D1948" t="str">
            <v>Februari</v>
          </cell>
          <cell r="E1948">
            <v>49</v>
          </cell>
          <cell r="F1948">
            <v>655</v>
          </cell>
          <cell r="G1948">
            <v>1973</v>
          </cell>
          <cell r="H1948">
            <v>1175</v>
          </cell>
          <cell r="I1948">
            <v>3852</v>
          </cell>
          <cell r="J1948">
            <v>4956274</v>
          </cell>
          <cell r="K1948">
            <v>498614</v>
          </cell>
          <cell r="M1948">
            <v>848719</v>
          </cell>
          <cell r="N1948">
            <v>84819</v>
          </cell>
          <cell r="O1948">
            <v>459682</v>
          </cell>
          <cell r="Q1948">
            <v>6848108</v>
          </cell>
        </row>
        <row r="1949">
          <cell r="D1949" t="str">
            <v>Maret</v>
          </cell>
          <cell r="E1949">
            <v>49</v>
          </cell>
          <cell r="F1949">
            <v>655</v>
          </cell>
          <cell r="G1949">
            <v>1973</v>
          </cell>
          <cell r="H1949">
            <v>1177</v>
          </cell>
          <cell r="I1949">
            <v>3854</v>
          </cell>
          <cell r="J1949">
            <v>5753106</v>
          </cell>
          <cell r="K1949">
            <v>578641</v>
          </cell>
          <cell r="M1949">
            <v>850566</v>
          </cell>
          <cell r="N1949">
            <v>124353</v>
          </cell>
          <cell r="O1949">
            <v>459105</v>
          </cell>
          <cell r="Q1949">
            <v>7765771</v>
          </cell>
        </row>
        <row r="1950">
          <cell r="D1950" t="str">
            <v>April</v>
          </cell>
          <cell r="E1950">
            <v>49</v>
          </cell>
          <cell r="F1950">
            <v>655</v>
          </cell>
          <cell r="G1950">
            <v>1973</v>
          </cell>
          <cell r="H1950">
            <v>1177</v>
          </cell>
          <cell r="I1950">
            <v>3854</v>
          </cell>
          <cell r="J1950">
            <v>5753106</v>
          </cell>
          <cell r="K1950">
            <v>578641</v>
          </cell>
          <cell r="M1950">
            <v>850566</v>
          </cell>
          <cell r="N1950">
            <v>124354</v>
          </cell>
          <cell r="O1950">
            <v>459105</v>
          </cell>
          <cell r="P1950">
            <v>261096</v>
          </cell>
          <cell r="Q1950">
            <v>8026868</v>
          </cell>
        </row>
        <row r="1951">
          <cell r="D1951" t="str">
            <v>Mei</v>
          </cell>
          <cell r="E1951">
            <v>58</v>
          </cell>
          <cell r="F1951">
            <v>784</v>
          </cell>
          <cell r="G1951">
            <v>2067</v>
          </cell>
          <cell r="H1951">
            <v>1178</v>
          </cell>
          <cell r="I1951">
            <v>4087</v>
          </cell>
          <cell r="J1951">
            <v>5973809</v>
          </cell>
          <cell r="K1951">
            <v>595559</v>
          </cell>
          <cell r="M1951">
            <v>860511</v>
          </cell>
          <cell r="N1951">
            <v>125955</v>
          </cell>
          <cell r="O1951">
            <v>480153</v>
          </cell>
          <cell r="P1951">
            <v>262182</v>
          </cell>
          <cell r="Q1951">
            <v>8298169</v>
          </cell>
        </row>
        <row r="1952">
          <cell r="C1952" t="str">
            <v>Kab. Enrekang</v>
          </cell>
          <cell r="D1952" t="str">
            <v>Juni</v>
          </cell>
          <cell r="E1952">
            <v>58</v>
          </cell>
          <cell r="F1952">
            <v>783</v>
          </cell>
          <cell r="G1952">
            <v>2062</v>
          </cell>
          <cell r="H1952">
            <v>1178</v>
          </cell>
          <cell r="I1952">
            <v>4081</v>
          </cell>
          <cell r="J1952">
            <v>5964696</v>
          </cell>
          <cell r="K1952">
            <v>595211</v>
          </cell>
          <cell r="M1952">
            <v>859150</v>
          </cell>
          <cell r="N1952">
            <v>125847</v>
          </cell>
          <cell r="O1952">
            <v>479653</v>
          </cell>
          <cell r="P1952">
            <v>206865</v>
          </cell>
          <cell r="Q1952">
            <v>8231422</v>
          </cell>
        </row>
        <row r="1953">
          <cell r="D1953" t="str">
            <v>Januari</v>
          </cell>
          <cell r="E1953">
            <v>100</v>
          </cell>
          <cell r="F1953">
            <v>1103</v>
          </cell>
          <cell r="G1953">
            <v>3758</v>
          </cell>
          <cell r="H1953">
            <v>2534</v>
          </cell>
          <cell r="I1953">
            <v>7495</v>
          </cell>
          <cell r="J1953">
            <v>10323652</v>
          </cell>
          <cell r="K1953">
            <v>978833</v>
          </cell>
          <cell r="M1953">
            <v>2208754</v>
          </cell>
          <cell r="N1953">
            <v>186813</v>
          </cell>
          <cell r="O1953">
            <v>861721</v>
          </cell>
          <cell r="P1953">
            <v>425</v>
          </cell>
          <cell r="Q1953">
            <v>14560198</v>
          </cell>
        </row>
        <row r="1954">
          <cell r="D1954" t="str">
            <v>Februari</v>
          </cell>
          <cell r="E1954">
            <v>96</v>
          </cell>
          <cell r="F1954">
            <v>1076</v>
          </cell>
          <cell r="G1954">
            <v>3750</v>
          </cell>
          <cell r="H1954">
            <v>2537</v>
          </cell>
          <cell r="I1954">
            <v>7459</v>
          </cell>
          <cell r="J1954">
            <v>9969915</v>
          </cell>
          <cell r="K1954">
            <v>944961</v>
          </cell>
          <cell r="M1954">
            <v>2108756</v>
          </cell>
          <cell r="N1954">
            <v>186836</v>
          </cell>
          <cell r="O1954">
            <v>2588594</v>
          </cell>
          <cell r="P1954">
            <v>349</v>
          </cell>
          <cell r="Q1954">
            <v>15799411</v>
          </cell>
        </row>
        <row r="1955">
          <cell r="D1955" t="str">
            <v>Maret</v>
          </cell>
          <cell r="E1955">
            <v>108</v>
          </cell>
          <cell r="F1955">
            <v>1342</v>
          </cell>
          <cell r="G1955">
            <v>3876</v>
          </cell>
          <cell r="H1955">
            <v>2557</v>
          </cell>
          <cell r="I1955">
            <v>7883</v>
          </cell>
          <cell r="J1955">
            <v>10292838</v>
          </cell>
          <cell r="K1955">
            <v>962583</v>
          </cell>
          <cell r="M1955">
            <v>2194092</v>
          </cell>
          <cell r="N1955">
            <v>187231</v>
          </cell>
          <cell r="O1955">
            <v>886118</v>
          </cell>
          <cell r="P1955">
            <v>373</v>
          </cell>
          <cell r="Q1955">
            <v>14523235</v>
          </cell>
        </row>
        <row r="1956">
          <cell r="D1956" t="str">
            <v>April</v>
          </cell>
          <cell r="E1956">
            <v>108</v>
          </cell>
          <cell r="F1956">
            <v>1339</v>
          </cell>
          <cell r="G1956">
            <v>3858</v>
          </cell>
          <cell r="H1956">
            <v>2567</v>
          </cell>
          <cell r="I1956">
            <v>7872</v>
          </cell>
          <cell r="J1956">
            <v>11978316</v>
          </cell>
          <cell r="K1956">
            <v>1119472</v>
          </cell>
          <cell r="M1956">
            <v>2202088</v>
          </cell>
          <cell r="N1956">
            <v>268351</v>
          </cell>
          <cell r="O1956">
            <v>886387</v>
          </cell>
          <cell r="P1956">
            <v>396</v>
          </cell>
          <cell r="Q1956">
            <v>16455010</v>
          </cell>
        </row>
        <row r="1957">
          <cell r="D1957" t="str">
            <v>Mei</v>
          </cell>
          <cell r="E1957">
            <v>108</v>
          </cell>
          <cell r="F1957">
            <v>1337</v>
          </cell>
          <cell r="G1957">
            <v>3850</v>
          </cell>
          <cell r="H1957">
            <v>2571</v>
          </cell>
          <cell r="I1957">
            <v>7866</v>
          </cell>
          <cell r="J1957">
            <v>11969902</v>
          </cell>
          <cell r="K1957">
            <v>1118110</v>
          </cell>
          <cell r="M1957">
            <v>2206002</v>
          </cell>
          <cell r="N1957">
            <v>268798</v>
          </cell>
          <cell r="O1957">
            <v>883732</v>
          </cell>
          <cell r="P1957">
            <v>394</v>
          </cell>
          <cell r="Q1957">
            <v>16446938</v>
          </cell>
        </row>
        <row r="1958">
          <cell r="C1958" t="str">
            <v>Kab. Gowa</v>
          </cell>
          <cell r="D1958" t="str">
            <v>Juni</v>
          </cell>
          <cell r="E1958">
            <v>107</v>
          </cell>
          <cell r="F1958">
            <v>1380</v>
          </cell>
          <cell r="G1958">
            <v>3853</v>
          </cell>
          <cell r="H1958">
            <v>2571</v>
          </cell>
          <cell r="I1958">
            <v>7911</v>
          </cell>
          <cell r="J1958">
            <v>12011839</v>
          </cell>
          <cell r="K1958">
            <v>1120576</v>
          </cell>
          <cell r="M1958">
            <v>2204447</v>
          </cell>
          <cell r="N1958">
            <v>230800</v>
          </cell>
          <cell r="O1958">
            <v>887426</v>
          </cell>
          <cell r="P1958">
            <v>395</v>
          </cell>
          <cell r="Q1958">
            <v>16455483</v>
          </cell>
        </row>
        <row r="1959">
          <cell r="D1959" t="str">
            <v>Januari</v>
          </cell>
          <cell r="E1959">
            <v>63</v>
          </cell>
          <cell r="F1959">
            <v>934</v>
          </cell>
          <cell r="G1959">
            <v>2453</v>
          </cell>
          <cell r="H1959">
            <v>1339</v>
          </cell>
          <cell r="I1959">
            <v>4789</v>
          </cell>
          <cell r="J1959">
            <v>6090707</v>
          </cell>
          <cell r="K1959">
            <v>577931</v>
          </cell>
          <cell r="M1959">
            <v>1069867</v>
          </cell>
          <cell r="N1959">
            <v>97968</v>
          </cell>
          <cell r="O1959">
            <v>539707</v>
          </cell>
          <cell r="P1959">
            <v>244566</v>
          </cell>
          <cell r="Q1959">
            <v>8620746</v>
          </cell>
        </row>
        <row r="1960">
          <cell r="D1960" t="str">
            <v>Februari</v>
          </cell>
          <cell r="E1960">
            <v>79</v>
          </cell>
          <cell r="F1960">
            <v>1234</v>
          </cell>
          <cell r="G1960">
            <v>2559</v>
          </cell>
          <cell r="H1960">
            <v>1348</v>
          </cell>
          <cell r="I1960">
            <v>5220</v>
          </cell>
          <cell r="J1960">
            <v>7436259</v>
          </cell>
          <cell r="K1960">
            <v>693896</v>
          </cell>
          <cell r="M1960">
            <v>1113324</v>
          </cell>
          <cell r="N1960">
            <v>154104</v>
          </cell>
          <cell r="O1960">
            <v>575815</v>
          </cell>
          <cell r="P1960">
            <v>287575</v>
          </cell>
          <cell r="Q1960">
            <v>10260973</v>
          </cell>
        </row>
        <row r="1961">
          <cell r="D1961" t="str">
            <v>Maret</v>
          </cell>
          <cell r="E1961">
            <v>78</v>
          </cell>
          <cell r="F1961">
            <v>1232</v>
          </cell>
          <cell r="G1961">
            <v>2559</v>
          </cell>
          <cell r="H1961">
            <v>1347</v>
          </cell>
          <cell r="I1961">
            <v>5216</v>
          </cell>
          <cell r="J1961">
            <v>8482088</v>
          </cell>
          <cell r="K1961">
            <v>791143</v>
          </cell>
          <cell r="M1961">
            <v>1107892</v>
          </cell>
          <cell r="N1961">
            <v>201795</v>
          </cell>
          <cell r="O1961">
            <v>576238</v>
          </cell>
          <cell r="P1961">
            <v>287825</v>
          </cell>
          <cell r="Q1961">
            <v>11446981</v>
          </cell>
        </row>
        <row r="1962">
          <cell r="D1962" t="str">
            <v>April</v>
          </cell>
          <cell r="E1962">
            <v>77</v>
          </cell>
          <cell r="F1962">
            <v>1231</v>
          </cell>
          <cell r="G1962">
            <v>2556</v>
          </cell>
          <cell r="H1962">
            <v>1340</v>
          </cell>
          <cell r="I1962">
            <v>5204</v>
          </cell>
          <cell r="J1962">
            <v>7557226</v>
          </cell>
          <cell r="K1962">
            <v>706242</v>
          </cell>
          <cell r="M1962">
            <v>1118181</v>
          </cell>
          <cell r="N1962">
            <v>159486</v>
          </cell>
          <cell r="O1962">
            <v>575815</v>
          </cell>
          <cell r="P1962">
            <v>287133</v>
          </cell>
          <cell r="Q1962">
            <v>10404083</v>
          </cell>
        </row>
        <row r="1963">
          <cell r="D1963" t="str">
            <v>Mei</v>
          </cell>
          <cell r="E1963">
            <v>77</v>
          </cell>
          <cell r="F1963">
            <v>1229</v>
          </cell>
          <cell r="G1963">
            <v>2556</v>
          </cell>
          <cell r="H1963">
            <v>1337</v>
          </cell>
          <cell r="I1963">
            <v>5199</v>
          </cell>
          <cell r="J1963">
            <v>7436086</v>
          </cell>
          <cell r="K1963">
            <v>694248</v>
          </cell>
          <cell r="M1963">
            <v>1151419</v>
          </cell>
          <cell r="N1963">
            <v>153751</v>
          </cell>
          <cell r="O1963">
            <v>573621</v>
          </cell>
          <cell r="P1963">
            <v>263426</v>
          </cell>
          <cell r="Q1963">
            <v>10272551</v>
          </cell>
        </row>
        <row r="1964">
          <cell r="C1964" t="str">
            <v>Kab. Jeneponto</v>
          </cell>
          <cell r="D1964" t="str">
            <v>Juni</v>
          </cell>
          <cell r="E1964">
            <v>71</v>
          </cell>
          <cell r="F1964">
            <v>1184</v>
          </cell>
          <cell r="G1964">
            <v>2544</v>
          </cell>
          <cell r="H1964">
            <v>1392</v>
          </cell>
          <cell r="I1964">
            <v>5191</v>
          </cell>
          <cell r="J1964">
            <v>7464366</v>
          </cell>
          <cell r="K1964">
            <v>696700</v>
          </cell>
          <cell r="M1964">
            <v>1167867</v>
          </cell>
          <cell r="N1964">
            <v>152386</v>
          </cell>
          <cell r="O1964">
            <v>573775</v>
          </cell>
          <cell r="P1964">
            <v>262740</v>
          </cell>
          <cell r="Q1964">
            <v>10317834</v>
          </cell>
        </row>
        <row r="1965">
          <cell r="D1965" t="str">
            <v>Januari</v>
          </cell>
          <cell r="E1965">
            <v>48</v>
          </cell>
          <cell r="F1965">
            <v>851</v>
          </cell>
          <cell r="G1965">
            <v>2577</v>
          </cell>
          <cell r="H1965">
            <v>1223</v>
          </cell>
          <cell r="I1965">
            <v>4699</v>
          </cell>
          <cell r="J1965">
            <v>6027863</v>
          </cell>
          <cell r="K1965">
            <v>622447</v>
          </cell>
          <cell r="M1965">
            <v>1175538</v>
          </cell>
          <cell r="N1965">
            <v>58776</v>
          </cell>
          <cell r="O1965">
            <v>572274</v>
          </cell>
          <cell r="P1965">
            <v>196566</v>
          </cell>
          <cell r="Q1965">
            <v>8653464</v>
          </cell>
        </row>
        <row r="1966">
          <cell r="D1966" t="str">
            <v>Februari</v>
          </cell>
          <cell r="E1966">
            <v>43</v>
          </cell>
          <cell r="F1966">
            <v>817</v>
          </cell>
          <cell r="G1966">
            <v>2423</v>
          </cell>
          <cell r="H1966">
            <v>1293</v>
          </cell>
          <cell r="I1966">
            <v>4576</v>
          </cell>
          <cell r="J1966">
            <v>5884914</v>
          </cell>
          <cell r="K1966">
            <v>809305</v>
          </cell>
          <cell r="M1966">
            <v>1164082</v>
          </cell>
          <cell r="N1966">
            <v>86239</v>
          </cell>
          <cell r="O1966">
            <v>558922</v>
          </cell>
          <cell r="P1966">
            <v>188355</v>
          </cell>
          <cell r="Q1966">
            <v>8691817</v>
          </cell>
        </row>
        <row r="1967">
          <cell r="D1967" t="str">
            <v>Maret</v>
          </cell>
          <cell r="E1967">
            <v>45</v>
          </cell>
          <cell r="F1967">
            <v>1062</v>
          </cell>
          <cell r="G1967">
            <v>2516</v>
          </cell>
          <cell r="H1967">
            <v>1322</v>
          </cell>
          <cell r="I1967">
            <v>4945</v>
          </cell>
          <cell r="J1967">
            <v>6174502</v>
          </cell>
          <cell r="K1967">
            <v>528893</v>
          </cell>
          <cell r="M1967">
            <v>1174615</v>
          </cell>
          <cell r="N1967">
            <v>62378</v>
          </cell>
          <cell r="O1967">
            <v>591399</v>
          </cell>
          <cell r="P1967">
            <v>256885</v>
          </cell>
          <cell r="Q1967">
            <v>8788672</v>
          </cell>
        </row>
        <row r="1968">
          <cell r="D1968" t="str">
            <v>April</v>
          </cell>
          <cell r="E1968">
            <v>45</v>
          </cell>
          <cell r="F1968">
            <v>1049</v>
          </cell>
          <cell r="G1968">
            <v>2491</v>
          </cell>
          <cell r="H1968">
            <v>1337</v>
          </cell>
          <cell r="I1968">
            <v>4922</v>
          </cell>
          <cell r="J1968">
            <v>7885299</v>
          </cell>
          <cell r="K1968">
            <v>727892</v>
          </cell>
          <cell r="M1968">
            <v>1180052</v>
          </cell>
          <cell r="N1968">
            <v>131125</v>
          </cell>
          <cell r="O1968">
            <v>587628</v>
          </cell>
          <cell r="P1968">
            <v>245335</v>
          </cell>
          <cell r="Q1968">
            <v>10757331</v>
          </cell>
        </row>
        <row r="1969">
          <cell r="D1969" t="str">
            <v>Mei</v>
          </cell>
          <cell r="E1969">
            <v>45</v>
          </cell>
          <cell r="F1969">
            <v>1046</v>
          </cell>
          <cell r="G1969">
            <v>2478</v>
          </cell>
          <cell r="H1969">
            <v>1341</v>
          </cell>
          <cell r="I1969">
            <v>4910</v>
          </cell>
          <cell r="J1969">
            <v>7872300</v>
          </cell>
          <cell r="K1969">
            <v>727806</v>
          </cell>
          <cell r="M1969">
            <v>1200627</v>
          </cell>
          <cell r="N1969">
            <v>124973</v>
          </cell>
          <cell r="O1969">
            <v>586820</v>
          </cell>
          <cell r="P1969">
            <v>237390</v>
          </cell>
          <cell r="Q1969">
            <v>10749916</v>
          </cell>
        </row>
        <row r="1970">
          <cell r="C1970" t="str">
            <v>Kab. Luwu</v>
          </cell>
          <cell r="D1970" t="str">
            <v>Juni</v>
          </cell>
          <cell r="E1970">
            <v>43</v>
          </cell>
          <cell r="F1970">
            <v>1011</v>
          </cell>
          <cell r="G1970">
            <v>2508</v>
          </cell>
          <cell r="H1970">
            <v>1331</v>
          </cell>
          <cell r="I1970">
            <v>4893</v>
          </cell>
          <cell r="J1970">
            <v>7131592</v>
          </cell>
          <cell r="K1970">
            <v>728026</v>
          </cell>
          <cell r="M1970">
            <v>1196656</v>
          </cell>
          <cell r="N1970">
            <v>122069</v>
          </cell>
          <cell r="O1970">
            <v>585743</v>
          </cell>
          <cell r="P1970">
            <v>237624</v>
          </cell>
          <cell r="Q1970">
            <v>10001710</v>
          </cell>
        </row>
        <row r="1971">
          <cell r="D1971" t="str">
            <v>Januari</v>
          </cell>
          <cell r="E1971">
            <v>32</v>
          </cell>
          <cell r="F1971">
            <v>753</v>
          </cell>
          <cell r="G1971">
            <v>1802</v>
          </cell>
          <cell r="H1971">
            <v>743</v>
          </cell>
          <cell r="I1971">
            <v>3330</v>
          </cell>
          <cell r="J1971">
            <v>4130830</v>
          </cell>
          <cell r="K1971">
            <v>401935</v>
          </cell>
          <cell r="M1971">
            <v>788358</v>
          </cell>
          <cell r="N1971">
            <v>113587</v>
          </cell>
          <cell r="O1971">
            <v>375757</v>
          </cell>
          <cell r="P1971">
            <v>157807</v>
          </cell>
          <cell r="Q1971">
            <v>5968274</v>
          </cell>
        </row>
        <row r="1972">
          <cell r="D1972" t="str">
            <v>Februari</v>
          </cell>
          <cell r="E1972">
            <v>32</v>
          </cell>
          <cell r="F1972">
            <v>979</v>
          </cell>
          <cell r="G1972">
            <v>1885</v>
          </cell>
          <cell r="H1972">
            <v>773</v>
          </cell>
          <cell r="I1972">
            <v>3669</v>
          </cell>
          <cell r="J1972">
            <v>4361870</v>
          </cell>
          <cell r="K1972">
            <v>413654</v>
          </cell>
          <cell r="M1972">
            <v>788987</v>
          </cell>
          <cell r="N1972">
            <v>70308</v>
          </cell>
          <cell r="O1972">
            <v>400538</v>
          </cell>
          <cell r="P1972">
            <v>224369</v>
          </cell>
          <cell r="Q1972">
            <v>6259726</v>
          </cell>
        </row>
        <row r="1973">
          <cell r="D1973" t="str">
            <v>Maret</v>
          </cell>
          <cell r="E1973">
            <v>29</v>
          </cell>
          <cell r="F1973">
            <v>982</v>
          </cell>
          <cell r="G1973">
            <v>1851</v>
          </cell>
          <cell r="H1973">
            <v>783</v>
          </cell>
          <cell r="I1973">
            <v>3645</v>
          </cell>
          <cell r="J1973">
            <v>5044622</v>
          </cell>
          <cell r="K1973">
            <v>480266</v>
          </cell>
          <cell r="M1973">
            <v>788690</v>
          </cell>
          <cell r="N1973">
            <v>93748</v>
          </cell>
          <cell r="O1973">
            <v>401589</v>
          </cell>
          <cell r="P1973">
            <v>213129</v>
          </cell>
          <cell r="Q1973">
            <v>7022044</v>
          </cell>
        </row>
        <row r="1974">
          <cell r="D1974" t="str">
            <v>April</v>
          </cell>
          <cell r="E1974">
            <v>29</v>
          </cell>
          <cell r="F1974">
            <v>983</v>
          </cell>
          <cell r="G1974">
            <v>1848</v>
          </cell>
          <cell r="H1974">
            <v>784</v>
          </cell>
          <cell r="I1974">
            <v>3644</v>
          </cell>
          <cell r="J1974">
            <v>5063471</v>
          </cell>
          <cell r="K1974">
            <v>483206</v>
          </cell>
          <cell r="M1974">
            <v>795108</v>
          </cell>
          <cell r="N1974">
            <v>96637</v>
          </cell>
          <cell r="O1974">
            <v>401654</v>
          </cell>
          <cell r="P1974">
            <v>212279</v>
          </cell>
          <cell r="Q1974">
            <v>7052355</v>
          </cell>
        </row>
        <row r="1975">
          <cell r="D1975" t="str">
            <v>Mei</v>
          </cell>
          <cell r="E1975">
            <v>29</v>
          </cell>
          <cell r="F1975">
            <v>983</v>
          </cell>
          <cell r="G1975">
            <v>1841</v>
          </cell>
          <cell r="H1975">
            <v>783</v>
          </cell>
          <cell r="I1975">
            <v>3636</v>
          </cell>
          <cell r="J1975">
            <v>5059705</v>
          </cell>
          <cell r="K1975">
            <v>482929</v>
          </cell>
          <cell r="M1975">
            <v>791869</v>
          </cell>
          <cell r="N1975">
            <v>92962</v>
          </cell>
          <cell r="O1975">
            <v>400269</v>
          </cell>
          <cell r="P1975">
            <v>212464</v>
          </cell>
          <cell r="Q1975">
            <v>7040198</v>
          </cell>
        </row>
        <row r="1976">
          <cell r="C1976" t="str">
            <v>Kab. Luwu Utara</v>
          </cell>
          <cell r="D1976" t="str">
            <v>Juni</v>
          </cell>
          <cell r="E1976">
            <v>29</v>
          </cell>
          <cell r="F1976">
            <v>983</v>
          </cell>
          <cell r="G1976">
            <v>1838</v>
          </cell>
          <cell r="H1976">
            <v>778</v>
          </cell>
          <cell r="I1976">
            <v>3628</v>
          </cell>
          <cell r="J1976">
            <v>5048027</v>
          </cell>
          <cell r="K1976">
            <v>481699</v>
          </cell>
          <cell r="M1976">
            <v>788144</v>
          </cell>
          <cell r="N1976">
            <v>92505</v>
          </cell>
          <cell r="O1976">
            <v>398961</v>
          </cell>
          <cell r="P1976">
            <v>211724</v>
          </cell>
          <cell r="Q1976">
            <v>7021060</v>
          </cell>
        </row>
        <row r="1977">
          <cell r="D1977" t="str">
            <v>Januari</v>
          </cell>
          <cell r="E1977">
            <v>53</v>
          </cell>
          <cell r="F1977">
            <v>914</v>
          </cell>
          <cell r="G1977">
            <v>2907</v>
          </cell>
          <cell r="H1977">
            <v>1386</v>
          </cell>
          <cell r="I1977">
            <v>5260</v>
          </cell>
          <cell r="J1977">
            <v>6838551</v>
          </cell>
          <cell r="K1977">
            <v>625364</v>
          </cell>
          <cell r="M1977">
            <v>1407534</v>
          </cell>
          <cell r="N1977">
            <v>98974</v>
          </cell>
          <cell r="O1977">
            <v>579471</v>
          </cell>
          <cell r="P1977">
            <v>243</v>
          </cell>
          <cell r="Q1977">
            <v>9550137</v>
          </cell>
        </row>
        <row r="1978">
          <cell r="D1978" t="str">
            <v>Februari</v>
          </cell>
          <cell r="E1978">
            <v>69</v>
          </cell>
          <cell r="F1978">
            <v>1236</v>
          </cell>
          <cell r="G1978">
            <v>2906</v>
          </cell>
          <cell r="H1978">
            <v>1474</v>
          </cell>
          <cell r="I1978">
            <v>5685</v>
          </cell>
          <cell r="J1978">
            <v>7197461</v>
          </cell>
          <cell r="K1978">
            <v>644274</v>
          </cell>
          <cell r="M1978">
            <v>1488364</v>
          </cell>
          <cell r="N1978">
            <v>99070</v>
          </cell>
          <cell r="O1978">
            <v>611947</v>
          </cell>
          <cell r="P1978">
            <v>264</v>
          </cell>
          <cell r="Q1978">
            <v>10041380</v>
          </cell>
        </row>
        <row r="1979">
          <cell r="D1979" t="str">
            <v>Maret</v>
          </cell>
          <cell r="E1979">
            <v>69</v>
          </cell>
          <cell r="F1979">
            <v>1243</v>
          </cell>
          <cell r="G1979">
            <v>2849</v>
          </cell>
          <cell r="H1979">
            <v>1506</v>
          </cell>
          <cell r="I1979">
            <v>5667</v>
          </cell>
          <cell r="J1979">
            <v>8331960</v>
          </cell>
          <cell r="K1979">
            <v>746523</v>
          </cell>
          <cell r="M1979">
            <v>1495709</v>
          </cell>
          <cell r="N1979">
            <v>151678</v>
          </cell>
          <cell r="O1979">
            <v>612370</v>
          </cell>
          <cell r="P1979">
            <v>294</v>
          </cell>
          <cell r="Q1979">
            <v>11338534</v>
          </cell>
        </row>
        <row r="1980">
          <cell r="D1980" t="str">
            <v>April</v>
          </cell>
          <cell r="E1980">
            <v>68</v>
          </cell>
          <cell r="F1980">
            <v>1240</v>
          </cell>
          <cell r="G1980">
            <v>2867</v>
          </cell>
          <cell r="H1980">
            <v>1509</v>
          </cell>
          <cell r="I1980">
            <v>5684</v>
          </cell>
          <cell r="J1980">
            <v>8365757</v>
          </cell>
          <cell r="K1980">
            <v>750464</v>
          </cell>
          <cell r="M1980">
            <v>1601674</v>
          </cell>
          <cell r="N1980">
            <v>158533</v>
          </cell>
          <cell r="O1980">
            <v>612563</v>
          </cell>
          <cell r="P1980">
            <v>278</v>
          </cell>
          <cell r="Q1980">
            <v>11489269</v>
          </cell>
        </row>
        <row r="1981">
          <cell r="D1981" t="str">
            <v>Mei</v>
          </cell>
          <cell r="E1981">
            <v>68</v>
          </cell>
          <cell r="F1981">
            <v>1237</v>
          </cell>
          <cell r="G1981">
            <v>2857</v>
          </cell>
          <cell r="H1981">
            <v>1508</v>
          </cell>
          <cell r="I1981">
            <v>5670</v>
          </cell>
          <cell r="J1981">
            <v>8355310</v>
          </cell>
          <cell r="K1981">
            <v>750159</v>
          </cell>
          <cell r="M1981">
            <v>1599731</v>
          </cell>
          <cell r="N1981">
            <v>158274</v>
          </cell>
          <cell r="O1981">
            <v>611370</v>
          </cell>
          <cell r="P1981">
            <v>277</v>
          </cell>
          <cell r="Q1981">
            <v>11475121</v>
          </cell>
        </row>
        <row r="1982">
          <cell r="C1982" t="str">
            <v>Kab. Maros</v>
          </cell>
          <cell r="D1982" t="str">
            <v>Juni</v>
          </cell>
          <cell r="E1982">
            <v>68</v>
          </cell>
          <cell r="F1982">
            <v>1237</v>
          </cell>
          <cell r="G1982">
            <v>2851</v>
          </cell>
          <cell r="H1982">
            <v>1506</v>
          </cell>
          <cell r="I1982">
            <v>5662</v>
          </cell>
          <cell r="J1982">
            <v>8345708</v>
          </cell>
          <cell r="K1982">
            <v>750868</v>
          </cell>
          <cell r="M1982">
            <v>1597122</v>
          </cell>
          <cell r="N1982">
            <v>158121</v>
          </cell>
          <cell r="O1982">
            <v>611601</v>
          </cell>
          <cell r="P1982">
            <v>278</v>
          </cell>
          <cell r="Q1982">
            <v>11463698</v>
          </cell>
        </row>
        <row r="1983">
          <cell r="D1983" t="str">
            <v>Januari</v>
          </cell>
          <cell r="E1983">
            <v>59</v>
          </cell>
          <cell r="F1983">
            <v>1106</v>
          </cell>
          <cell r="G1983">
            <v>2517</v>
          </cell>
          <cell r="H1983">
            <v>1406</v>
          </cell>
          <cell r="I1983">
            <v>5088</v>
          </cell>
          <cell r="J1983">
            <v>6538678</v>
          </cell>
          <cell r="K1983">
            <v>588892</v>
          </cell>
          <cell r="M1983">
            <v>1413181</v>
          </cell>
          <cell r="N1983">
            <v>117182</v>
          </cell>
          <cell r="O1983">
            <v>547727</v>
          </cell>
          <cell r="P1983">
            <v>244</v>
          </cell>
          <cell r="Q1983">
            <v>9205904</v>
          </cell>
        </row>
        <row r="1984">
          <cell r="D1984" t="str">
            <v>Februari</v>
          </cell>
          <cell r="E1984">
            <v>54</v>
          </cell>
          <cell r="F1984">
            <v>1040</v>
          </cell>
          <cell r="G1984">
            <v>2426</v>
          </cell>
          <cell r="H1984">
            <v>1542</v>
          </cell>
          <cell r="I1984">
            <v>5062</v>
          </cell>
          <cell r="J1984">
            <v>6546998</v>
          </cell>
          <cell r="K1984">
            <v>591243</v>
          </cell>
          <cell r="M1984">
            <v>1419065</v>
          </cell>
          <cell r="N1984">
            <v>119384</v>
          </cell>
          <cell r="O1984">
            <v>545132</v>
          </cell>
          <cell r="P1984">
            <v>237</v>
          </cell>
          <cell r="Q1984">
            <v>9222059</v>
          </cell>
        </row>
        <row r="1985">
          <cell r="D1985" t="str">
            <v>Maret</v>
          </cell>
          <cell r="E1985">
            <v>57</v>
          </cell>
          <cell r="F1985">
            <v>1280</v>
          </cell>
          <cell r="G1985">
            <v>2551</v>
          </cell>
          <cell r="H1985">
            <v>1540</v>
          </cell>
          <cell r="I1985">
            <v>5428</v>
          </cell>
          <cell r="J1985">
            <v>7905597</v>
          </cell>
          <cell r="K1985">
            <v>702220</v>
          </cell>
          <cell r="M1985">
            <v>1496991</v>
          </cell>
          <cell r="N1985">
            <v>170607</v>
          </cell>
          <cell r="O1985">
            <v>573061</v>
          </cell>
          <cell r="P1985">
            <v>274</v>
          </cell>
          <cell r="Q1985">
            <v>10848750</v>
          </cell>
        </row>
        <row r="1986">
          <cell r="D1986" t="str">
            <v>April</v>
          </cell>
          <cell r="E1986">
            <v>56</v>
          </cell>
          <cell r="F1986">
            <v>1281</v>
          </cell>
          <cell r="G1986">
            <v>2545</v>
          </cell>
          <cell r="H1986">
            <v>1530</v>
          </cell>
          <cell r="I1986">
            <v>5412</v>
          </cell>
          <cell r="J1986">
            <v>7875138</v>
          </cell>
          <cell r="K1986">
            <v>699143</v>
          </cell>
          <cell r="M1986">
            <v>1491939</v>
          </cell>
          <cell r="N1986">
            <v>169955</v>
          </cell>
          <cell r="O1986">
            <v>571008</v>
          </cell>
          <cell r="P1986">
            <v>273</v>
          </cell>
          <cell r="Q1986">
            <v>10807456</v>
          </cell>
        </row>
        <row r="1987">
          <cell r="D1987" t="str">
            <v>Mei</v>
          </cell>
          <cell r="E1987">
            <v>57</v>
          </cell>
          <cell r="F1987">
            <v>1283</v>
          </cell>
          <cell r="G1987">
            <v>2555</v>
          </cell>
          <cell r="H1987">
            <v>1526</v>
          </cell>
          <cell r="I1987">
            <v>5421</v>
          </cell>
          <cell r="J1987">
            <v>7926023</v>
          </cell>
          <cell r="K1987">
            <v>703688</v>
          </cell>
          <cell r="M1987">
            <v>1510456</v>
          </cell>
          <cell r="N1987">
            <v>172779</v>
          </cell>
          <cell r="O1987">
            <v>572313</v>
          </cell>
          <cell r="P1987">
            <v>269</v>
          </cell>
          <cell r="Q1987">
            <v>10885528</v>
          </cell>
        </row>
        <row r="1988">
          <cell r="C1988" t="str">
            <v>Kab. Pangkajene Kepulauan</v>
          </cell>
          <cell r="D1988" t="str">
            <v>Juni</v>
          </cell>
          <cell r="E1988">
            <v>57</v>
          </cell>
          <cell r="F1988">
            <v>1284</v>
          </cell>
          <cell r="G1988">
            <v>2556</v>
          </cell>
          <cell r="H1988">
            <v>1522</v>
          </cell>
          <cell r="I1988">
            <v>5419</v>
          </cell>
          <cell r="J1988">
            <v>7914530</v>
          </cell>
          <cell r="K1988">
            <v>704069</v>
          </cell>
          <cell r="M1988">
            <v>1511917</v>
          </cell>
          <cell r="N1988">
            <v>172559</v>
          </cell>
          <cell r="O1988">
            <v>572428</v>
          </cell>
          <cell r="P1988">
            <v>268</v>
          </cell>
          <cell r="Q1988">
            <v>10875771</v>
          </cell>
        </row>
        <row r="1989">
          <cell r="D1989" t="str">
            <v>Januari</v>
          </cell>
          <cell r="E1989">
            <v>46</v>
          </cell>
          <cell r="F1989">
            <v>913</v>
          </cell>
          <cell r="G1989">
            <v>2841</v>
          </cell>
          <cell r="H1989">
            <v>1629</v>
          </cell>
          <cell r="I1989">
            <v>5429</v>
          </cell>
          <cell r="J1989">
            <v>7132359</v>
          </cell>
          <cell r="K1989">
            <v>678072</v>
          </cell>
          <cell r="M1989">
            <v>1239198</v>
          </cell>
          <cell r="N1989">
            <v>104264</v>
          </cell>
          <cell r="O1989">
            <v>612679</v>
          </cell>
          <cell r="Q1989">
            <v>9766572</v>
          </cell>
        </row>
        <row r="1990">
          <cell r="D1990" t="str">
            <v>Februari</v>
          </cell>
          <cell r="E1990">
            <v>45</v>
          </cell>
          <cell r="F1990">
            <v>889</v>
          </cell>
          <cell r="G1990">
            <v>2784</v>
          </cell>
          <cell r="H1990">
            <v>1644</v>
          </cell>
          <cell r="I1990">
            <v>5362</v>
          </cell>
          <cell r="J1990">
            <v>7048479</v>
          </cell>
          <cell r="K1990">
            <v>669532</v>
          </cell>
          <cell r="M1990">
            <v>1331223</v>
          </cell>
          <cell r="N1990">
            <v>128022</v>
          </cell>
          <cell r="O1990">
            <v>606008</v>
          </cell>
          <cell r="Q1990">
            <v>9783264</v>
          </cell>
        </row>
        <row r="1991">
          <cell r="D1991" t="str">
            <v>Maret</v>
          </cell>
          <cell r="E1991">
            <v>44</v>
          </cell>
          <cell r="F1991">
            <v>1187</v>
          </cell>
          <cell r="G1991">
            <v>2904</v>
          </cell>
          <cell r="H1991">
            <v>1683</v>
          </cell>
          <cell r="I1991">
            <v>5818</v>
          </cell>
          <cell r="J1991">
            <v>8584805</v>
          </cell>
          <cell r="K1991">
            <v>798060</v>
          </cell>
          <cell r="M1991">
            <v>1330522</v>
          </cell>
          <cell r="N1991">
            <v>190376</v>
          </cell>
          <cell r="O1991">
            <v>637229</v>
          </cell>
          <cell r="Q1991">
            <v>11540992</v>
          </cell>
        </row>
        <row r="1992">
          <cell r="D1992" t="str">
            <v>April</v>
          </cell>
          <cell r="E1992">
            <v>44</v>
          </cell>
          <cell r="F1992">
            <v>1187</v>
          </cell>
          <cell r="G1992">
            <v>2904</v>
          </cell>
          <cell r="H1992">
            <v>1683</v>
          </cell>
          <cell r="I1992">
            <v>5818</v>
          </cell>
          <cell r="J1992">
            <v>8584805</v>
          </cell>
          <cell r="K1992">
            <v>798060</v>
          </cell>
          <cell r="M1992">
            <v>1330522</v>
          </cell>
          <cell r="N1992">
            <v>190376</v>
          </cell>
          <cell r="O1992">
            <v>637229</v>
          </cell>
          <cell r="P1992">
            <v>198391</v>
          </cell>
          <cell r="Q1992">
            <v>11739383</v>
          </cell>
        </row>
        <row r="1993">
          <cell r="D1993" t="str">
            <v>Mei</v>
          </cell>
          <cell r="E1993">
            <v>44</v>
          </cell>
          <cell r="F1993">
            <v>1185</v>
          </cell>
          <cell r="G1993">
            <v>2888</v>
          </cell>
          <cell r="H1993">
            <v>1687</v>
          </cell>
          <cell r="I1993">
            <v>5804</v>
          </cell>
          <cell r="J1993">
            <v>8577346</v>
          </cell>
          <cell r="K1993">
            <v>796580</v>
          </cell>
          <cell r="M1993">
            <v>1327892</v>
          </cell>
          <cell r="N1993">
            <v>190654</v>
          </cell>
          <cell r="O1993">
            <v>635189</v>
          </cell>
          <cell r="P1993">
            <v>230597</v>
          </cell>
          <cell r="Q1993">
            <v>11758258</v>
          </cell>
        </row>
        <row r="1994">
          <cell r="C1994" t="str">
            <v>Kab. Pinrang</v>
          </cell>
          <cell r="D1994" t="str">
            <v>Juni</v>
          </cell>
          <cell r="E1994">
            <v>42</v>
          </cell>
          <cell r="F1994">
            <v>1173</v>
          </cell>
          <cell r="G1994">
            <v>2889</v>
          </cell>
          <cell r="H1994">
            <v>1682</v>
          </cell>
          <cell r="I1994">
            <v>5786</v>
          </cell>
          <cell r="J1994">
            <v>8575264</v>
          </cell>
          <cell r="K1994">
            <v>797658</v>
          </cell>
          <cell r="M1994">
            <v>1339837</v>
          </cell>
          <cell r="N1994">
            <v>159591</v>
          </cell>
          <cell r="O1994">
            <v>633843</v>
          </cell>
          <cell r="P1994">
            <v>309633</v>
          </cell>
          <cell r="Q1994">
            <v>11815826</v>
          </cell>
        </row>
        <row r="1995">
          <cell r="D1995" t="str">
            <v>Januari</v>
          </cell>
          <cell r="E1995">
            <v>37</v>
          </cell>
          <cell r="F1995">
            <v>640</v>
          </cell>
          <cell r="G1995">
            <v>1326</v>
          </cell>
          <cell r="H1995">
            <v>705</v>
          </cell>
          <cell r="I1995">
            <v>2708</v>
          </cell>
          <cell r="J1995">
            <v>3474818</v>
          </cell>
          <cell r="K1995">
            <v>296015</v>
          </cell>
          <cell r="M1995">
            <v>785441</v>
          </cell>
          <cell r="N1995">
            <v>52020</v>
          </cell>
          <cell r="O1995">
            <v>276479</v>
          </cell>
          <cell r="P1995">
            <v>127</v>
          </cell>
          <cell r="Q1995">
            <v>4884900</v>
          </cell>
        </row>
        <row r="1996">
          <cell r="D1996" t="str">
            <v>Februari</v>
          </cell>
          <cell r="E1996">
            <v>47</v>
          </cell>
          <cell r="F1996">
            <v>794</v>
          </cell>
          <cell r="G1996">
            <v>1414</v>
          </cell>
          <cell r="H1996">
            <v>735</v>
          </cell>
          <cell r="I1996">
            <v>2990</v>
          </cell>
          <cell r="J1996">
            <v>3702230</v>
          </cell>
          <cell r="K1996">
            <v>303573</v>
          </cell>
          <cell r="M1996">
            <v>844260</v>
          </cell>
          <cell r="N1996">
            <v>52336</v>
          </cell>
          <cell r="O1996">
            <v>293179</v>
          </cell>
          <cell r="P1996">
            <v>142</v>
          </cell>
          <cell r="Q1996">
            <v>5195720</v>
          </cell>
        </row>
        <row r="1997">
          <cell r="D1997" t="str">
            <v>Maret</v>
          </cell>
          <cell r="E1997">
            <v>50</v>
          </cell>
          <cell r="F1997">
            <v>958</v>
          </cell>
          <cell r="G1997">
            <v>1515</v>
          </cell>
          <cell r="H1997">
            <v>743</v>
          </cell>
          <cell r="I1997">
            <v>3266</v>
          </cell>
          <cell r="J1997">
            <v>4547198</v>
          </cell>
          <cell r="K1997">
            <v>362130</v>
          </cell>
          <cell r="M1997">
            <v>894526</v>
          </cell>
          <cell r="N1997">
            <v>79217</v>
          </cell>
          <cell r="O1997">
            <v>311072</v>
          </cell>
          <cell r="P1997">
            <v>156</v>
          </cell>
          <cell r="Q1997">
            <v>6194299</v>
          </cell>
        </row>
        <row r="1998">
          <cell r="D1998" t="str">
            <v>April</v>
          </cell>
          <cell r="E1998">
            <v>49</v>
          </cell>
          <cell r="F1998">
            <v>957</v>
          </cell>
          <cell r="G1998">
            <v>1512</v>
          </cell>
          <cell r="H1998">
            <v>744</v>
          </cell>
          <cell r="I1998">
            <v>3262</v>
          </cell>
          <cell r="J1998">
            <v>4550836</v>
          </cell>
          <cell r="K1998">
            <v>362728</v>
          </cell>
          <cell r="M1998">
            <v>900343</v>
          </cell>
          <cell r="N1998">
            <v>79610</v>
          </cell>
          <cell r="O1998">
            <v>311034</v>
          </cell>
          <cell r="P1998">
            <v>154</v>
          </cell>
          <cell r="Q1998">
            <v>6204705</v>
          </cell>
        </row>
        <row r="1999">
          <cell r="D1999" t="str">
            <v>Mei</v>
          </cell>
          <cell r="E1999">
            <v>49</v>
          </cell>
          <cell r="F1999">
            <v>950</v>
          </cell>
          <cell r="G1999">
            <v>1511</v>
          </cell>
          <cell r="H1999">
            <v>741</v>
          </cell>
          <cell r="I1999">
            <v>3251</v>
          </cell>
          <cell r="J1999">
            <v>4539716</v>
          </cell>
          <cell r="K1999">
            <v>362396</v>
          </cell>
          <cell r="M1999">
            <v>899325</v>
          </cell>
          <cell r="N1999">
            <v>80008</v>
          </cell>
          <cell r="O1999">
            <v>310726</v>
          </cell>
          <cell r="P1999">
            <v>152</v>
          </cell>
          <cell r="Q1999">
            <v>6192323</v>
          </cell>
        </row>
        <row r="2000">
          <cell r="C2000" t="str">
            <v>Kab. Selayar</v>
          </cell>
          <cell r="D2000" t="str">
            <v>Juni</v>
          </cell>
          <cell r="E2000">
            <v>45</v>
          </cell>
          <cell r="F2000">
            <v>927</v>
          </cell>
          <cell r="G2000">
            <v>1520</v>
          </cell>
          <cell r="H2000">
            <v>756</v>
          </cell>
          <cell r="I2000">
            <v>3248</v>
          </cell>
          <cell r="J2000">
            <v>4547608</v>
          </cell>
          <cell r="K2000">
            <v>363420</v>
          </cell>
          <cell r="M2000">
            <v>899661</v>
          </cell>
          <cell r="N2000">
            <v>80305</v>
          </cell>
          <cell r="O2000">
            <v>310803</v>
          </cell>
          <cell r="P2000">
            <v>151</v>
          </cell>
          <cell r="Q2000">
            <v>6201948</v>
          </cell>
        </row>
        <row r="2001">
          <cell r="D2001" t="str">
            <v>Januari</v>
          </cell>
          <cell r="E2001">
            <v>49</v>
          </cell>
          <cell r="F2001">
            <v>919</v>
          </cell>
          <cell r="G2001">
            <v>2418</v>
          </cell>
          <cell r="H2001">
            <v>1517</v>
          </cell>
          <cell r="I2001">
            <v>4903</v>
          </cell>
          <cell r="J2001">
            <v>6346074</v>
          </cell>
          <cell r="K2001">
            <v>582243</v>
          </cell>
          <cell r="M2001">
            <v>1122181</v>
          </cell>
          <cell r="N2001">
            <v>87706</v>
          </cell>
          <cell r="O2001">
            <v>431620</v>
          </cell>
          <cell r="Q2001">
            <v>8569824</v>
          </cell>
        </row>
        <row r="2002">
          <cell r="D2002" t="str">
            <v>Februari</v>
          </cell>
          <cell r="E2002">
            <v>57</v>
          </cell>
          <cell r="F2002">
            <v>1065</v>
          </cell>
          <cell r="G2002">
            <v>2482</v>
          </cell>
          <cell r="H2002">
            <v>1587</v>
          </cell>
          <cell r="I2002">
            <v>5191</v>
          </cell>
          <cell r="J2002">
            <v>6566239</v>
          </cell>
          <cell r="K2002">
            <v>592844</v>
          </cell>
          <cell r="M2002">
            <v>1159471</v>
          </cell>
          <cell r="N2002">
            <v>108620</v>
          </cell>
          <cell r="O2002">
            <v>550071</v>
          </cell>
          <cell r="Q2002">
            <v>8977245</v>
          </cell>
        </row>
        <row r="2003">
          <cell r="D2003" t="str">
            <v>Maret</v>
          </cell>
          <cell r="E2003">
            <v>57</v>
          </cell>
          <cell r="F2003">
            <v>1057</v>
          </cell>
          <cell r="G2003">
            <v>2481</v>
          </cell>
          <cell r="H2003">
            <v>1592</v>
          </cell>
          <cell r="I2003">
            <v>5187</v>
          </cell>
          <cell r="J2003">
            <v>6566587</v>
          </cell>
          <cell r="K2003">
            <v>594191</v>
          </cell>
          <cell r="M2003">
            <v>1192172</v>
          </cell>
          <cell r="N2003">
            <v>110389</v>
          </cell>
          <cell r="O2003">
            <v>550957</v>
          </cell>
          <cell r="Q2003">
            <v>9014296</v>
          </cell>
        </row>
        <row r="2004">
          <cell r="D2004" t="str">
            <v>April</v>
          </cell>
          <cell r="E2004">
            <v>57</v>
          </cell>
          <cell r="F2004">
            <v>1072</v>
          </cell>
          <cell r="G2004">
            <v>2488</v>
          </cell>
          <cell r="H2004">
            <v>1591</v>
          </cell>
          <cell r="I2004">
            <v>5208</v>
          </cell>
          <cell r="J2004">
            <v>7636911</v>
          </cell>
          <cell r="K2004">
            <v>690616</v>
          </cell>
          <cell r="M2004">
            <v>1195011</v>
          </cell>
          <cell r="N2004">
            <v>162406</v>
          </cell>
          <cell r="O2004">
            <v>552534</v>
          </cell>
          <cell r="P2004">
            <v>314727</v>
          </cell>
          <cell r="Q2004">
            <v>10552205</v>
          </cell>
        </row>
        <row r="2005">
          <cell r="D2005" t="str">
            <v>Mei</v>
          </cell>
          <cell r="E2005">
            <v>57</v>
          </cell>
          <cell r="F2005">
            <v>1068</v>
          </cell>
          <cell r="G2005">
            <v>2494</v>
          </cell>
          <cell r="H2005">
            <v>1590</v>
          </cell>
          <cell r="I2005">
            <v>5209</v>
          </cell>
          <cell r="J2005">
            <v>7654465</v>
          </cell>
          <cell r="K2005">
            <v>691983</v>
          </cell>
          <cell r="M2005">
            <v>1194356</v>
          </cell>
          <cell r="N2005">
            <v>163214</v>
          </cell>
          <cell r="O2005">
            <v>552188</v>
          </cell>
          <cell r="P2005">
            <v>314355</v>
          </cell>
          <cell r="Q2005">
            <v>10570561</v>
          </cell>
        </row>
        <row r="2006">
          <cell r="C2006" t="str">
            <v>Kab. Sidenreng Rappang</v>
          </cell>
          <cell r="D2006" t="str">
            <v>Juni</v>
          </cell>
          <cell r="E2006">
            <v>47</v>
          </cell>
          <cell r="F2006">
            <v>1002</v>
          </cell>
          <cell r="G2006">
            <v>2457</v>
          </cell>
          <cell r="H2006">
            <v>1699</v>
          </cell>
          <cell r="I2006">
            <v>5205</v>
          </cell>
          <cell r="J2006">
            <v>7690448</v>
          </cell>
          <cell r="K2006">
            <v>695693</v>
          </cell>
          <cell r="M2006">
            <v>1201108</v>
          </cell>
          <cell r="N2006">
            <v>165621</v>
          </cell>
          <cell r="O2006">
            <v>552688</v>
          </cell>
          <cell r="P2006">
            <v>262584</v>
          </cell>
          <cell r="Q2006">
            <v>10568142</v>
          </cell>
        </row>
        <row r="2007">
          <cell r="D2007" t="str">
            <v>Januari</v>
          </cell>
          <cell r="E2007">
            <v>45</v>
          </cell>
          <cell r="F2007">
            <v>872</v>
          </cell>
          <cell r="G2007">
            <v>2268</v>
          </cell>
          <cell r="H2007">
            <v>1458</v>
          </cell>
          <cell r="I2007">
            <v>4643</v>
          </cell>
          <cell r="J2007">
            <v>6001518</v>
          </cell>
          <cell r="K2007">
            <v>528282</v>
          </cell>
          <cell r="L2007">
            <v>0</v>
          </cell>
          <cell r="M2007">
            <v>1044137</v>
          </cell>
          <cell r="N2007">
            <v>89250</v>
          </cell>
          <cell r="O2007">
            <v>494588</v>
          </cell>
          <cell r="P2007">
            <v>302203</v>
          </cell>
          <cell r="Q2007">
            <v>8459978</v>
          </cell>
        </row>
        <row r="2008">
          <cell r="D2008" t="str">
            <v>Februari</v>
          </cell>
          <cell r="E2008">
            <v>43</v>
          </cell>
          <cell r="F2008">
            <v>845</v>
          </cell>
          <cell r="G2008">
            <v>2239</v>
          </cell>
          <cell r="H2008">
            <v>1482</v>
          </cell>
          <cell r="I2008">
            <v>4609</v>
          </cell>
          <cell r="J2008">
            <v>5968935</v>
          </cell>
          <cell r="K2008">
            <v>525638</v>
          </cell>
          <cell r="L2008">
            <v>0</v>
          </cell>
          <cell r="M2008">
            <v>1037812</v>
          </cell>
          <cell r="N2008">
            <v>89140</v>
          </cell>
          <cell r="O2008">
            <v>498441</v>
          </cell>
          <cell r="P2008">
            <v>334406</v>
          </cell>
          <cell r="Q2008">
            <v>8454372</v>
          </cell>
        </row>
        <row r="2009">
          <cell r="D2009" t="str">
            <v>Maret</v>
          </cell>
          <cell r="E2009">
            <v>58</v>
          </cell>
          <cell r="F2009">
            <v>1092</v>
          </cell>
          <cell r="G2009">
            <v>2342</v>
          </cell>
          <cell r="H2009">
            <v>1485</v>
          </cell>
          <cell r="I2009">
            <v>4977</v>
          </cell>
          <cell r="J2009">
            <v>6206844</v>
          </cell>
          <cell r="K2009">
            <v>589125</v>
          </cell>
          <cell r="L2009">
            <v>0</v>
          </cell>
          <cell r="M2009">
            <v>1040961</v>
          </cell>
          <cell r="N2009">
            <v>89480</v>
          </cell>
          <cell r="O2009">
            <v>796176</v>
          </cell>
          <cell r="P2009">
            <v>411750</v>
          </cell>
          <cell r="Q2009">
            <v>9134336</v>
          </cell>
        </row>
        <row r="2010">
          <cell r="D2010" t="str">
            <v>April</v>
          </cell>
          <cell r="E2010">
            <v>58</v>
          </cell>
          <cell r="F2010">
            <v>1088</v>
          </cell>
          <cell r="G2010">
            <v>2330</v>
          </cell>
          <cell r="H2010">
            <v>1494</v>
          </cell>
          <cell r="I2010">
            <v>4970</v>
          </cell>
          <cell r="J2010">
            <v>7021653</v>
          </cell>
          <cell r="K2010">
            <v>621534</v>
          </cell>
          <cell r="M2010">
            <v>1078305</v>
          </cell>
          <cell r="N2010">
            <v>141190</v>
          </cell>
          <cell r="O2010">
            <v>772126</v>
          </cell>
          <cell r="P2010">
            <v>411328</v>
          </cell>
          <cell r="Q2010">
            <v>10046136</v>
          </cell>
        </row>
        <row r="2011">
          <cell r="D2011" t="str">
            <v>Mei</v>
          </cell>
          <cell r="E2011">
            <v>57</v>
          </cell>
          <cell r="F2011">
            <v>1087</v>
          </cell>
          <cell r="G2011">
            <v>2328</v>
          </cell>
          <cell r="H2011">
            <v>1492</v>
          </cell>
          <cell r="I2011">
            <v>4964</v>
          </cell>
          <cell r="J2011">
            <v>7255198</v>
          </cell>
          <cell r="K2011">
            <v>627361</v>
          </cell>
          <cell r="M2011">
            <v>1079557</v>
          </cell>
          <cell r="N2011">
            <v>141293</v>
          </cell>
          <cell r="O2011">
            <v>516825</v>
          </cell>
          <cell r="P2011">
            <v>409599</v>
          </cell>
          <cell r="Q2011">
            <v>10029833</v>
          </cell>
        </row>
        <row r="2012">
          <cell r="C2012" t="str">
            <v>Kab. Sinjai</v>
          </cell>
          <cell r="D2012" t="str">
            <v>Juni</v>
          </cell>
          <cell r="E2012">
            <v>57</v>
          </cell>
          <cell r="F2012">
            <v>1070</v>
          </cell>
          <cell r="G2012">
            <v>2343</v>
          </cell>
          <cell r="H2012">
            <v>1490</v>
          </cell>
          <cell r="I2012">
            <v>4960</v>
          </cell>
          <cell r="J2012">
            <v>7269712</v>
          </cell>
          <cell r="K2012">
            <v>630303</v>
          </cell>
          <cell r="M2012">
            <v>1080628</v>
          </cell>
          <cell r="N2012">
            <v>145177</v>
          </cell>
          <cell r="O2012">
            <v>518028</v>
          </cell>
          <cell r="P2012">
            <v>409394</v>
          </cell>
          <cell r="Q2012">
            <v>10053242</v>
          </cell>
        </row>
        <row r="2013">
          <cell r="D2013" t="str">
            <v>Januari</v>
          </cell>
          <cell r="E2013">
            <v>24</v>
          </cell>
          <cell r="F2013">
            <v>872</v>
          </cell>
          <cell r="G2013">
            <v>2686</v>
          </cell>
          <cell r="H2013">
            <v>1958</v>
          </cell>
          <cell r="I2013">
            <v>5540</v>
          </cell>
          <cell r="J2013">
            <v>7302017</v>
          </cell>
          <cell r="K2013">
            <v>599733</v>
          </cell>
          <cell r="L2013">
            <v>0</v>
          </cell>
          <cell r="M2013">
            <v>1562123</v>
          </cell>
          <cell r="N2013">
            <v>112624</v>
          </cell>
          <cell r="O2013">
            <v>555459</v>
          </cell>
          <cell r="P2013">
            <v>267</v>
          </cell>
          <cell r="Q2013">
            <v>10132223</v>
          </cell>
        </row>
        <row r="2014">
          <cell r="D2014" t="str">
            <v>Februari</v>
          </cell>
          <cell r="E2014">
            <v>24</v>
          </cell>
          <cell r="F2014">
            <v>875</v>
          </cell>
          <cell r="G2014">
            <v>2658</v>
          </cell>
          <cell r="H2014">
            <v>1986</v>
          </cell>
          <cell r="I2014">
            <v>5543</v>
          </cell>
          <cell r="J2014">
            <v>7313775</v>
          </cell>
          <cell r="K2014">
            <v>601153</v>
          </cell>
          <cell r="L2014">
            <v>0</v>
          </cell>
          <cell r="M2014">
            <v>1562477</v>
          </cell>
          <cell r="N2014">
            <v>113029</v>
          </cell>
          <cell r="O2014">
            <v>555690</v>
          </cell>
          <cell r="P2014">
            <v>267</v>
          </cell>
          <cell r="Q2014">
            <v>10146391</v>
          </cell>
        </row>
        <row r="2015">
          <cell r="D2015" t="str">
            <v>Maret</v>
          </cell>
          <cell r="E2015">
            <v>31</v>
          </cell>
          <cell r="F2015">
            <v>1070</v>
          </cell>
          <cell r="G2015">
            <v>2696</v>
          </cell>
          <cell r="H2015">
            <v>1989</v>
          </cell>
          <cell r="I2015">
            <v>5786</v>
          </cell>
          <cell r="J2015">
            <v>8721922</v>
          </cell>
          <cell r="K2015">
            <v>715100</v>
          </cell>
          <cell r="L2015">
            <v>0</v>
          </cell>
          <cell r="M2015">
            <v>1607128</v>
          </cell>
          <cell r="N2015">
            <v>170180</v>
          </cell>
          <cell r="O2015">
            <v>576661</v>
          </cell>
          <cell r="P2015">
            <v>292</v>
          </cell>
          <cell r="Q2015">
            <v>11791283</v>
          </cell>
        </row>
        <row r="2016">
          <cell r="D2016" t="str">
            <v>April</v>
          </cell>
          <cell r="E2016">
            <v>31</v>
          </cell>
          <cell r="F2016">
            <v>1098</v>
          </cell>
          <cell r="G2016">
            <v>2714</v>
          </cell>
          <cell r="H2016">
            <v>1992</v>
          </cell>
          <cell r="I2016">
            <v>5835</v>
          </cell>
          <cell r="J2016">
            <v>8776343</v>
          </cell>
          <cell r="K2016">
            <v>718398</v>
          </cell>
          <cell r="M2016">
            <v>1634918</v>
          </cell>
          <cell r="N2016">
            <v>171408</v>
          </cell>
          <cell r="O2016">
            <v>580625</v>
          </cell>
          <cell r="P2016">
            <v>292</v>
          </cell>
          <cell r="Q2016">
            <v>11881984</v>
          </cell>
        </row>
        <row r="2017">
          <cell r="D2017" t="str">
            <v>Mei</v>
          </cell>
          <cell r="E2017">
            <v>31</v>
          </cell>
          <cell r="F2017">
            <v>1091</v>
          </cell>
          <cell r="G2017">
            <v>2716</v>
          </cell>
          <cell r="H2017">
            <v>1990</v>
          </cell>
          <cell r="I2017">
            <v>5828</v>
          </cell>
          <cell r="J2017">
            <v>8768948</v>
          </cell>
          <cell r="K2017">
            <v>718111</v>
          </cell>
          <cell r="M2017">
            <v>1631640</v>
          </cell>
          <cell r="N2017">
            <v>171309</v>
          </cell>
          <cell r="O2017">
            <v>580317</v>
          </cell>
          <cell r="P2017">
            <v>292</v>
          </cell>
          <cell r="Q2017">
            <v>11870617</v>
          </cell>
        </row>
        <row r="2018">
          <cell r="C2018" t="str">
            <v>Kab. Soppeng</v>
          </cell>
          <cell r="D2018" t="str">
            <v>Juni</v>
          </cell>
          <cell r="E2018">
            <v>26</v>
          </cell>
          <cell r="F2018">
            <v>1058</v>
          </cell>
          <cell r="G2018">
            <v>2747</v>
          </cell>
          <cell r="H2018">
            <v>1987</v>
          </cell>
          <cell r="I2018">
            <v>5818</v>
          </cell>
          <cell r="J2018">
            <v>8777244</v>
          </cell>
          <cell r="K2018">
            <v>719455</v>
          </cell>
          <cell r="M2018">
            <v>1642378</v>
          </cell>
          <cell r="N2018">
            <v>172826</v>
          </cell>
          <cell r="O2018">
            <v>579778</v>
          </cell>
          <cell r="P2018">
            <v>290</v>
          </cell>
          <cell r="Q2018">
            <v>11891971</v>
          </cell>
        </row>
        <row r="2019">
          <cell r="D2019" t="str">
            <v>Januari</v>
          </cell>
          <cell r="E2019">
            <v>55</v>
          </cell>
          <cell r="F2019">
            <v>770</v>
          </cell>
          <cell r="G2019">
            <v>2448</v>
          </cell>
          <cell r="H2019">
            <v>1387</v>
          </cell>
          <cell r="I2019">
            <v>4660</v>
          </cell>
          <cell r="J2019">
            <v>6124858</v>
          </cell>
          <cell r="K2019">
            <v>581533</v>
          </cell>
          <cell r="L2019">
            <v>0</v>
          </cell>
          <cell r="M2019">
            <v>1330789</v>
          </cell>
          <cell r="N2019">
            <v>114161</v>
          </cell>
          <cell r="O2019">
            <v>526637</v>
          </cell>
          <cell r="P2019">
            <v>221</v>
          </cell>
          <cell r="Q2019">
            <v>8678199</v>
          </cell>
        </row>
        <row r="2020">
          <cell r="D2020" t="str">
            <v>Februari</v>
          </cell>
          <cell r="E2020">
            <v>56</v>
          </cell>
          <cell r="F2020">
            <v>947</v>
          </cell>
          <cell r="G2020">
            <v>2565</v>
          </cell>
          <cell r="H2020">
            <v>1449</v>
          </cell>
          <cell r="I2020">
            <v>5017</v>
          </cell>
          <cell r="J2020">
            <v>6404213</v>
          </cell>
          <cell r="K2020">
            <v>593881</v>
          </cell>
          <cell r="L2020">
            <v>0</v>
          </cell>
          <cell r="M2020">
            <v>1411967</v>
          </cell>
          <cell r="N2020">
            <v>114431</v>
          </cell>
          <cell r="O2020">
            <v>551996</v>
          </cell>
          <cell r="P2020">
            <v>236</v>
          </cell>
          <cell r="Q2020">
            <v>9076724</v>
          </cell>
        </row>
        <row r="2021">
          <cell r="D2021" t="str">
            <v>Maret</v>
          </cell>
          <cell r="E2021">
            <v>56</v>
          </cell>
          <cell r="F2021">
            <v>948</v>
          </cell>
          <cell r="G2021">
            <v>2553</v>
          </cell>
          <cell r="H2021">
            <v>1453</v>
          </cell>
          <cell r="I2021">
            <v>5010</v>
          </cell>
          <cell r="J2021">
            <v>7400878</v>
          </cell>
          <cell r="K2021">
            <v>686197</v>
          </cell>
          <cell r="L2021">
            <v>0</v>
          </cell>
          <cell r="M2021">
            <v>1415473</v>
          </cell>
          <cell r="N2021">
            <v>164003</v>
          </cell>
          <cell r="O2021">
            <v>550918</v>
          </cell>
          <cell r="P2021">
            <v>248</v>
          </cell>
          <cell r="Q2021">
            <v>10217717</v>
          </cell>
        </row>
        <row r="2022">
          <cell r="D2022" t="str">
            <v>April</v>
          </cell>
          <cell r="E2022">
            <v>57</v>
          </cell>
          <cell r="F2022">
            <v>946</v>
          </cell>
          <cell r="G2022">
            <v>2550</v>
          </cell>
          <cell r="H2022">
            <v>1455</v>
          </cell>
          <cell r="I2022">
            <v>5008</v>
          </cell>
          <cell r="J2022">
            <v>7433881</v>
          </cell>
          <cell r="K2022">
            <v>689437</v>
          </cell>
          <cell r="M2022">
            <v>1419374</v>
          </cell>
          <cell r="N2022">
            <v>166011</v>
          </cell>
          <cell r="O2022">
            <v>550649</v>
          </cell>
          <cell r="P2022">
            <v>244</v>
          </cell>
          <cell r="Q2022">
            <v>10259596</v>
          </cell>
        </row>
        <row r="2023">
          <cell r="D2023" t="str">
            <v>Mei</v>
          </cell>
          <cell r="E2023">
            <v>57</v>
          </cell>
          <cell r="F2023">
            <v>945</v>
          </cell>
          <cell r="G2023">
            <v>2550</v>
          </cell>
          <cell r="H2023">
            <v>1454</v>
          </cell>
          <cell r="I2023">
            <v>5006</v>
          </cell>
          <cell r="J2023">
            <v>7441177</v>
          </cell>
          <cell r="K2023">
            <v>690235</v>
          </cell>
          <cell r="M2023">
            <v>1418435</v>
          </cell>
          <cell r="N2023">
            <v>166459</v>
          </cell>
          <cell r="O2023">
            <v>550379</v>
          </cell>
          <cell r="P2023">
            <v>243</v>
          </cell>
          <cell r="Q2023">
            <v>10266928</v>
          </cell>
        </row>
        <row r="2024">
          <cell r="C2024" t="str">
            <v>Kab. Takalar</v>
          </cell>
          <cell r="D2024" t="str">
            <v>Juni</v>
          </cell>
          <cell r="E2024">
            <v>51</v>
          </cell>
          <cell r="F2024">
            <v>944</v>
          </cell>
          <cell r="G2024">
            <v>2555</v>
          </cell>
          <cell r="H2024">
            <v>1456</v>
          </cell>
          <cell r="I2024">
            <v>5006</v>
          </cell>
          <cell r="J2024">
            <v>7449330</v>
          </cell>
          <cell r="K2024">
            <v>691092</v>
          </cell>
          <cell r="M2024">
            <v>1416689</v>
          </cell>
          <cell r="N2024">
            <v>166746</v>
          </cell>
          <cell r="O2024">
            <v>550726</v>
          </cell>
          <cell r="P2024">
            <v>242</v>
          </cell>
          <cell r="Q2024">
            <v>10274825</v>
          </cell>
        </row>
        <row r="2025">
          <cell r="D2025" t="str">
            <v>Januari</v>
          </cell>
          <cell r="E2025">
            <v>64</v>
          </cell>
          <cell r="F2025">
            <v>856</v>
          </cell>
          <cell r="G2025">
            <v>3194</v>
          </cell>
          <cell r="H2025">
            <v>2714</v>
          </cell>
          <cell r="I2025">
            <v>6828</v>
          </cell>
          <cell r="J2025">
            <v>9228257</v>
          </cell>
          <cell r="K2025">
            <v>934692</v>
          </cell>
          <cell r="L2025">
            <v>0</v>
          </cell>
          <cell r="M2025">
            <v>1897853</v>
          </cell>
          <cell r="N2025">
            <v>250037</v>
          </cell>
          <cell r="O2025">
            <v>821240</v>
          </cell>
          <cell r="P2025">
            <v>329</v>
          </cell>
          <cell r="Q2025">
            <v>13132408</v>
          </cell>
        </row>
        <row r="2026">
          <cell r="D2026" t="str">
            <v>Februari</v>
          </cell>
          <cell r="E2026">
            <v>65</v>
          </cell>
          <cell r="F2026">
            <v>849</v>
          </cell>
          <cell r="G2026">
            <v>3196</v>
          </cell>
          <cell r="H2026">
            <v>2717</v>
          </cell>
          <cell r="I2026">
            <v>6827</v>
          </cell>
          <cell r="J2026">
            <v>10682529</v>
          </cell>
          <cell r="K2026">
            <v>1083123</v>
          </cell>
          <cell r="L2026">
            <v>0</v>
          </cell>
          <cell r="M2026">
            <v>2015423</v>
          </cell>
          <cell r="N2026">
            <v>328161</v>
          </cell>
          <cell r="O2026">
            <v>821394</v>
          </cell>
          <cell r="P2026">
            <v>352</v>
          </cell>
          <cell r="Q2026">
            <v>14930982</v>
          </cell>
        </row>
        <row r="2027">
          <cell r="D2027" t="str">
            <v>Maret</v>
          </cell>
          <cell r="E2027">
            <v>80</v>
          </cell>
          <cell r="F2027">
            <v>1162</v>
          </cell>
          <cell r="G2027">
            <v>3353</v>
          </cell>
          <cell r="H2027">
            <v>2726</v>
          </cell>
          <cell r="I2027">
            <v>7321</v>
          </cell>
          <cell r="J2027">
            <v>11184515</v>
          </cell>
          <cell r="K2027">
            <v>1122773</v>
          </cell>
          <cell r="L2027">
            <v>0</v>
          </cell>
          <cell r="M2027">
            <v>2109508</v>
          </cell>
          <cell r="N2027">
            <v>199901</v>
          </cell>
          <cell r="O2027">
            <v>869610</v>
          </cell>
          <cell r="P2027">
            <v>375</v>
          </cell>
          <cell r="Q2027">
            <v>15486682</v>
          </cell>
        </row>
        <row r="2028">
          <cell r="D2028" t="str">
            <v>April</v>
          </cell>
          <cell r="E2028">
            <v>81</v>
          </cell>
          <cell r="F2028">
            <v>1173</v>
          </cell>
          <cell r="G2028">
            <v>3352</v>
          </cell>
          <cell r="H2028">
            <v>2721</v>
          </cell>
          <cell r="I2028">
            <v>7327</v>
          </cell>
          <cell r="J2028">
            <v>11187229</v>
          </cell>
          <cell r="K2028">
            <v>1121871</v>
          </cell>
          <cell r="M2028">
            <v>2108107</v>
          </cell>
          <cell r="N2028">
            <v>208073</v>
          </cell>
          <cell r="O2028">
            <v>869456</v>
          </cell>
          <cell r="P2028">
            <v>374</v>
          </cell>
          <cell r="Q2028">
            <v>15495110</v>
          </cell>
        </row>
        <row r="2029">
          <cell r="D2029" t="str">
            <v>Mei</v>
          </cell>
          <cell r="E2029">
            <v>80</v>
          </cell>
          <cell r="F2029">
            <v>1175</v>
          </cell>
          <cell r="G2029">
            <v>3351</v>
          </cell>
          <cell r="H2029">
            <v>2701</v>
          </cell>
          <cell r="I2029">
            <v>7307</v>
          </cell>
          <cell r="J2029">
            <v>11149965</v>
          </cell>
          <cell r="K2029">
            <v>1118162</v>
          </cell>
          <cell r="M2029">
            <v>2101431</v>
          </cell>
          <cell r="N2029">
            <v>199170</v>
          </cell>
          <cell r="O2029">
            <v>867262</v>
          </cell>
          <cell r="P2029">
            <v>373</v>
          </cell>
          <cell r="Q2029">
            <v>15436363</v>
          </cell>
        </row>
        <row r="2030">
          <cell r="C2030" t="str">
            <v>Kab. Tana Toraja</v>
          </cell>
          <cell r="D2030" t="str">
            <v>Juni</v>
          </cell>
          <cell r="E2030">
            <v>80</v>
          </cell>
          <cell r="F2030">
            <v>1177</v>
          </cell>
          <cell r="G2030">
            <v>3351</v>
          </cell>
          <cell r="H2030">
            <v>2700</v>
          </cell>
          <cell r="I2030">
            <v>7308</v>
          </cell>
          <cell r="J2030">
            <v>11150867</v>
          </cell>
          <cell r="K2030">
            <v>1119163</v>
          </cell>
          <cell r="M2030">
            <v>2102043</v>
          </cell>
          <cell r="N2030">
            <v>199170</v>
          </cell>
          <cell r="O2030">
            <v>867339</v>
          </cell>
          <cell r="P2030">
            <v>373</v>
          </cell>
          <cell r="Q2030">
            <v>15438955</v>
          </cell>
        </row>
        <row r="2031">
          <cell r="D2031" t="str">
            <v>Januari</v>
          </cell>
          <cell r="E2031">
            <v>43</v>
          </cell>
          <cell r="F2031">
            <v>835</v>
          </cell>
          <cell r="G2031">
            <v>2573</v>
          </cell>
          <cell r="H2031">
            <v>1969</v>
          </cell>
          <cell r="I2031">
            <v>5420</v>
          </cell>
          <cell r="J2031">
            <v>7252987</v>
          </cell>
          <cell r="K2031">
            <v>651459</v>
          </cell>
          <cell r="L2031">
            <v>0</v>
          </cell>
          <cell r="M2031">
            <v>1428562</v>
          </cell>
          <cell r="N2031">
            <v>142212</v>
          </cell>
          <cell r="O2031">
            <v>585127</v>
          </cell>
          <cell r="P2031">
            <v>179798</v>
          </cell>
          <cell r="Q2031">
            <v>10240145</v>
          </cell>
        </row>
        <row r="2032">
          <cell r="D2032" t="str">
            <v>Februari</v>
          </cell>
          <cell r="E2032">
            <v>55</v>
          </cell>
          <cell r="F2032">
            <v>1185</v>
          </cell>
          <cell r="G2032">
            <v>2750</v>
          </cell>
          <cell r="H2032">
            <v>1970</v>
          </cell>
          <cell r="I2032">
            <v>5960</v>
          </cell>
          <cell r="J2032">
            <v>7662490</v>
          </cell>
          <cell r="K2032">
            <v>670572</v>
          </cell>
          <cell r="L2032">
            <v>0</v>
          </cell>
          <cell r="M2032">
            <v>1423095</v>
          </cell>
          <cell r="N2032">
            <v>141717</v>
          </cell>
          <cell r="O2032">
            <v>623645</v>
          </cell>
          <cell r="P2032">
            <v>293779</v>
          </cell>
          <cell r="Q2032">
            <v>10815298</v>
          </cell>
        </row>
        <row r="2033">
          <cell r="D2033" t="str">
            <v>Maret</v>
          </cell>
          <cell r="E2033">
            <v>53</v>
          </cell>
          <cell r="F2033">
            <v>1185</v>
          </cell>
          <cell r="G2033">
            <v>2739</v>
          </cell>
          <cell r="H2033">
            <v>1977</v>
          </cell>
          <cell r="I2033">
            <v>5954</v>
          </cell>
          <cell r="J2033">
            <v>8892367</v>
          </cell>
          <cell r="K2033">
            <v>778161</v>
          </cell>
          <cell r="L2033">
            <v>0</v>
          </cell>
          <cell r="M2033">
            <v>1423214</v>
          </cell>
          <cell r="N2033">
            <v>201733</v>
          </cell>
          <cell r="O2033">
            <v>622376</v>
          </cell>
          <cell r="P2033">
            <v>280716</v>
          </cell>
          <cell r="Q2033">
            <v>12198567</v>
          </cell>
        </row>
        <row r="2034">
          <cell r="D2034" t="str">
            <v>April</v>
          </cell>
          <cell r="E2034">
            <v>51</v>
          </cell>
          <cell r="F2034">
            <v>1154</v>
          </cell>
          <cell r="G2034">
            <v>2748</v>
          </cell>
          <cell r="H2034">
            <v>1985</v>
          </cell>
          <cell r="I2034">
            <v>5938</v>
          </cell>
          <cell r="J2034">
            <v>8879428</v>
          </cell>
          <cell r="K2034">
            <v>776767</v>
          </cell>
          <cell r="M2034">
            <v>1410256</v>
          </cell>
          <cell r="N2034">
            <v>201585</v>
          </cell>
          <cell r="O2034">
            <v>620875</v>
          </cell>
          <cell r="P2034">
            <v>287240</v>
          </cell>
          <cell r="Q2034">
            <v>12176151</v>
          </cell>
        </row>
        <row r="2035">
          <cell r="D2035" t="str">
            <v>Mei</v>
          </cell>
          <cell r="E2035">
            <v>51</v>
          </cell>
          <cell r="F2035">
            <v>1153</v>
          </cell>
          <cell r="G2035">
            <v>2748</v>
          </cell>
          <cell r="H2035">
            <v>1984</v>
          </cell>
          <cell r="I2035">
            <v>5936</v>
          </cell>
          <cell r="J2035">
            <v>8896765</v>
          </cell>
          <cell r="K2035">
            <v>783078</v>
          </cell>
          <cell r="M2035">
            <v>1423880</v>
          </cell>
          <cell r="N2035">
            <v>203015</v>
          </cell>
          <cell r="O2035">
            <v>620990</v>
          </cell>
          <cell r="P2035">
            <v>279152</v>
          </cell>
          <cell r="Q2035">
            <v>12206880</v>
          </cell>
        </row>
        <row r="2036">
          <cell r="C2036" t="str">
            <v>Kab. Wajo</v>
          </cell>
          <cell r="D2036" t="str">
            <v>Juni</v>
          </cell>
          <cell r="E2036">
            <v>50</v>
          </cell>
          <cell r="F2036">
            <v>1145</v>
          </cell>
          <cell r="G2036">
            <v>2750</v>
          </cell>
          <cell r="H2036">
            <v>1983</v>
          </cell>
          <cell r="I2036">
            <v>5928</v>
          </cell>
          <cell r="J2036">
            <v>8895204</v>
          </cell>
          <cell r="K2036">
            <v>779725</v>
          </cell>
          <cell r="M2036">
            <v>1426492</v>
          </cell>
          <cell r="N2036">
            <v>203250</v>
          </cell>
          <cell r="O2036">
            <v>620721</v>
          </cell>
          <cell r="P2036">
            <v>279197</v>
          </cell>
          <cell r="Q2036">
            <v>12204589</v>
          </cell>
        </row>
        <row r="2037">
          <cell r="D2037" t="str">
            <v>Januari</v>
          </cell>
          <cell r="E2037">
            <v>28</v>
          </cell>
          <cell r="F2037">
            <v>565</v>
          </cell>
          <cell r="G2037">
            <v>1843</v>
          </cell>
          <cell r="H2037">
            <v>1106</v>
          </cell>
          <cell r="I2037">
            <v>3542</v>
          </cell>
          <cell r="J2037">
            <v>4590428</v>
          </cell>
          <cell r="K2037">
            <v>401535</v>
          </cell>
          <cell r="L2037">
            <v>0</v>
          </cell>
          <cell r="M2037">
            <v>805223</v>
          </cell>
          <cell r="N2037">
            <v>67488</v>
          </cell>
          <cell r="O2037">
            <v>376488</v>
          </cell>
          <cell r="P2037">
            <v>0</v>
          </cell>
          <cell r="Q2037">
            <v>6241162</v>
          </cell>
        </row>
        <row r="2038">
          <cell r="D2038" t="str">
            <v>Februari</v>
          </cell>
          <cell r="E2038">
            <v>24</v>
          </cell>
          <cell r="F2038">
            <v>563</v>
          </cell>
          <cell r="G2038">
            <v>1748</v>
          </cell>
          <cell r="H2038">
            <v>1176</v>
          </cell>
          <cell r="I2038">
            <v>3511</v>
          </cell>
          <cell r="J2038">
            <v>4554708</v>
          </cell>
          <cell r="K2038">
            <v>398752</v>
          </cell>
          <cell r="L2038">
            <v>0</v>
          </cell>
          <cell r="M2038">
            <v>863282</v>
          </cell>
          <cell r="N2038">
            <v>70039</v>
          </cell>
          <cell r="O2038">
            <v>372910</v>
          </cell>
          <cell r="P2038">
            <v>0</v>
          </cell>
          <cell r="Q2038">
            <v>6259691</v>
          </cell>
        </row>
        <row r="2039">
          <cell r="D2039" t="str">
            <v>Maret</v>
          </cell>
          <cell r="E2039">
            <v>25</v>
          </cell>
          <cell r="F2039">
            <v>733</v>
          </cell>
          <cell r="G2039">
            <v>1803</v>
          </cell>
          <cell r="H2039">
            <v>1189</v>
          </cell>
          <cell r="I2039">
            <v>3750</v>
          </cell>
          <cell r="J2039">
            <v>4748282</v>
          </cell>
          <cell r="K2039">
            <v>409663</v>
          </cell>
          <cell r="L2039">
            <v>0</v>
          </cell>
          <cell r="M2039">
            <v>869114</v>
          </cell>
          <cell r="N2039">
            <v>70611</v>
          </cell>
          <cell r="O2039">
            <v>411996</v>
          </cell>
          <cell r="P2039">
            <v>0</v>
          </cell>
          <cell r="Q2039">
            <v>6509666</v>
          </cell>
        </row>
        <row r="2040">
          <cell r="D2040" t="str">
            <v>April</v>
          </cell>
          <cell r="E2040">
            <v>25</v>
          </cell>
          <cell r="F2040">
            <v>736</v>
          </cell>
          <cell r="G2040">
            <v>1801</v>
          </cell>
          <cell r="H2040">
            <v>1189</v>
          </cell>
          <cell r="I2040">
            <v>3751</v>
          </cell>
          <cell r="J2040">
            <v>5524505</v>
          </cell>
          <cell r="K2040">
            <v>398752</v>
          </cell>
          <cell r="M2040">
            <v>868896</v>
          </cell>
          <cell r="N2040">
            <v>105992</v>
          </cell>
          <cell r="O2040">
            <v>392765</v>
          </cell>
          <cell r="P2040">
            <v>201794</v>
          </cell>
          <cell r="Q2040">
            <v>7492704</v>
          </cell>
        </row>
        <row r="2041">
          <cell r="D2041" t="str">
            <v>Mei</v>
          </cell>
          <cell r="E2041">
            <v>25</v>
          </cell>
          <cell r="F2041">
            <v>734</v>
          </cell>
          <cell r="G2041">
            <v>1793</v>
          </cell>
          <cell r="H2041">
            <v>1191</v>
          </cell>
          <cell r="I2041">
            <v>3743</v>
          </cell>
          <cell r="J2041">
            <v>5514804</v>
          </cell>
          <cell r="K2041">
            <v>478091</v>
          </cell>
          <cell r="M2041">
            <v>867959</v>
          </cell>
          <cell r="N2041">
            <v>105925</v>
          </cell>
          <cell r="O2041">
            <v>392611</v>
          </cell>
          <cell r="P2041">
            <v>197051</v>
          </cell>
          <cell r="Q2041">
            <v>7556441</v>
          </cell>
        </row>
        <row r="2042">
          <cell r="C2042" t="str">
            <v>Kota Pare-pare</v>
          </cell>
          <cell r="D2042" t="str">
            <v>Juni</v>
          </cell>
          <cell r="E2042">
            <v>25</v>
          </cell>
          <cell r="F2042">
            <v>734</v>
          </cell>
          <cell r="G2042">
            <v>1794</v>
          </cell>
          <cell r="H2042">
            <v>1189</v>
          </cell>
          <cell r="I2042">
            <v>3742</v>
          </cell>
          <cell r="J2042">
            <v>5514214</v>
          </cell>
          <cell r="K2042">
            <v>477825</v>
          </cell>
          <cell r="M2042">
            <v>873532</v>
          </cell>
          <cell r="N2042">
            <v>106021</v>
          </cell>
          <cell r="O2042">
            <v>392227</v>
          </cell>
          <cell r="P2042">
            <v>198391</v>
          </cell>
          <cell r="Q2042">
            <v>7562210</v>
          </cell>
        </row>
        <row r="2043">
          <cell r="D2043" t="str">
            <v>Januari</v>
          </cell>
          <cell r="E2043">
            <v>112</v>
          </cell>
          <cell r="F2043">
            <v>1457</v>
          </cell>
          <cell r="G2043">
            <v>6685</v>
          </cell>
          <cell r="H2043">
            <v>5507</v>
          </cell>
          <cell r="I2043">
            <v>13761</v>
          </cell>
          <cell r="J2043">
            <v>18686767</v>
          </cell>
          <cell r="K2043">
            <v>1559136</v>
          </cell>
          <cell r="L2043">
            <v>0</v>
          </cell>
          <cell r="M2043">
            <v>3802783</v>
          </cell>
          <cell r="N2043">
            <v>295823</v>
          </cell>
          <cell r="O2043">
            <v>1452158</v>
          </cell>
          <cell r="P2043">
            <v>666</v>
          </cell>
          <cell r="Q2043">
            <v>25797333</v>
          </cell>
        </row>
        <row r="2044">
          <cell r="D2044" t="str">
            <v>Februari</v>
          </cell>
          <cell r="E2044">
            <v>112</v>
          </cell>
          <cell r="F2044">
            <v>1459</v>
          </cell>
          <cell r="G2044">
            <v>6698</v>
          </cell>
          <cell r="H2044">
            <v>5495</v>
          </cell>
          <cell r="I2044">
            <v>13764</v>
          </cell>
          <cell r="J2044">
            <v>18687031</v>
          </cell>
          <cell r="K2044">
            <v>1557286</v>
          </cell>
          <cell r="L2044">
            <v>0</v>
          </cell>
          <cell r="M2044">
            <v>3785429</v>
          </cell>
          <cell r="N2044">
            <v>295018</v>
          </cell>
          <cell r="O2044">
            <v>1450542</v>
          </cell>
          <cell r="P2044">
            <v>669</v>
          </cell>
          <cell r="Q2044">
            <v>25775975</v>
          </cell>
        </row>
        <row r="2045">
          <cell r="D2045" t="str">
            <v>Maret</v>
          </cell>
          <cell r="E2045">
            <v>112</v>
          </cell>
          <cell r="F2045">
            <v>1463</v>
          </cell>
          <cell r="G2045">
            <v>6696</v>
          </cell>
          <cell r="H2045">
            <v>5480</v>
          </cell>
          <cell r="I2045">
            <v>13751</v>
          </cell>
          <cell r="J2045">
            <v>21718948</v>
          </cell>
          <cell r="K2045">
            <v>1810130</v>
          </cell>
          <cell r="L2045">
            <v>0</v>
          </cell>
          <cell r="M2045">
            <v>3783475</v>
          </cell>
          <cell r="N2045">
            <v>442730</v>
          </cell>
          <cell r="O2045">
            <v>1448849</v>
          </cell>
          <cell r="P2045">
            <v>676</v>
          </cell>
          <cell r="Q2045">
            <v>29204808</v>
          </cell>
        </row>
        <row r="2046">
          <cell r="D2046" t="str">
            <v>April</v>
          </cell>
          <cell r="E2046">
            <v>112</v>
          </cell>
          <cell r="F2046">
            <v>1465</v>
          </cell>
          <cell r="G2046">
            <v>6681</v>
          </cell>
          <cell r="H2046">
            <v>5466</v>
          </cell>
          <cell r="I2046">
            <v>13724</v>
          </cell>
          <cell r="J2046">
            <v>21696329</v>
          </cell>
          <cell r="K2046">
            <v>1809635</v>
          </cell>
          <cell r="M2046">
            <v>3783809</v>
          </cell>
          <cell r="N2046">
            <v>443102</v>
          </cell>
          <cell r="O2046">
            <v>1446540</v>
          </cell>
          <cell r="P2046">
            <v>676</v>
          </cell>
          <cell r="Q2046">
            <v>29180091</v>
          </cell>
        </row>
        <row r="2047">
          <cell r="D2047" t="str">
            <v>Mei</v>
          </cell>
          <cell r="E2047">
            <v>113</v>
          </cell>
          <cell r="F2047">
            <v>1465</v>
          </cell>
          <cell r="G2047">
            <v>6676</v>
          </cell>
          <cell r="H2047">
            <v>5457</v>
          </cell>
          <cell r="I2047">
            <v>13711</v>
          </cell>
          <cell r="J2047">
            <v>21675788</v>
          </cell>
          <cell r="K2047">
            <v>1807553</v>
          </cell>
          <cell r="M2047">
            <v>3813353</v>
          </cell>
          <cell r="N2047">
            <v>444234</v>
          </cell>
          <cell r="O2047">
            <v>1445386</v>
          </cell>
          <cell r="P2047">
            <v>677</v>
          </cell>
          <cell r="Q2047">
            <v>29186991</v>
          </cell>
        </row>
        <row r="2048">
          <cell r="C2048" t="str">
            <v>Kota Makassar</v>
          </cell>
          <cell r="D2048" t="str">
            <v>Juni</v>
          </cell>
          <cell r="E2048">
            <v>96</v>
          </cell>
          <cell r="F2048">
            <v>1424</v>
          </cell>
          <cell r="G2048">
            <v>6296</v>
          </cell>
          <cell r="H2048">
            <v>5886</v>
          </cell>
          <cell r="I2048">
            <v>13702</v>
          </cell>
          <cell r="J2048">
            <v>21742930</v>
          </cell>
          <cell r="K2048">
            <v>1813073</v>
          </cell>
          <cell r="M2048">
            <v>3840994</v>
          </cell>
          <cell r="N2048">
            <v>449423</v>
          </cell>
          <cell r="O2048">
            <v>1444231</v>
          </cell>
          <cell r="P2048">
            <v>686</v>
          </cell>
          <cell r="Q2048">
            <v>29291337</v>
          </cell>
        </row>
        <row r="2049">
          <cell r="D2049" t="str">
            <v>Januari</v>
          </cell>
          <cell r="E2049">
            <v>12</v>
          </cell>
          <cell r="F2049">
            <v>516</v>
          </cell>
          <cell r="G2049">
            <v>1494</v>
          </cell>
          <cell r="H2049">
            <v>975</v>
          </cell>
          <cell r="I2049">
            <v>2997</v>
          </cell>
          <cell r="J2049">
            <v>3866933</v>
          </cell>
          <cell r="K2049">
            <v>338052</v>
          </cell>
          <cell r="L2049">
            <v>0</v>
          </cell>
          <cell r="M2049">
            <v>808345</v>
          </cell>
          <cell r="N2049">
            <v>72286</v>
          </cell>
          <cell r="O2049">
            <v>323424</v>
          </cell>
          <cell r="P2049">
            <v>112622</v>
          </cell>
          <cell r="Q2049">
            <v>5521662</v>
          </cell>
        </row>
        <row r="2050">
          <cell r="D2050" t="str">
            <v>Februari</v>
          </cell>
          <cell r="E2050">
            <v>12</v>
          </cell>
          <cell r="F2050">
            <v>524</v>
          </cell>
          <cell r="G2050">
            <v>1528</v>
          </cell>
          <cell r="H2050">
            <v>969</v>
          </cell>
          <cell r="I2050">
            <v>3033</v>
          </cell>
          <cell r="J2050">
            <v>3934004</v>
          </cell>
          <cell r="K2050">
            <v>340252</v>
          </cell>
          <cell r="L2050">
            <v>0</v>
          </cell>
          <cell r="M2050">
            <v>802282</v>
          </cell>
          <cell r="N2050">
            <v>73595</v>
          </cell>
          <cell r="O2050">
            <v>323925</v>
          </cell>
          <cell r="P2050">
            <v>113820</v>
          </cell>
          <cell r="Q2050">
            <v>5587878</v>
          </cell>
        </row>
        <row r="2051">
          <cell r="D2051" t="str">
            <v>Maret</v>
          </cell>
          <cell r="E2051">
            <v>12</v>
          </cell>
          <cell r="F2051">
            <v>741</v>
          </cell>
          <cell r="G2051">
            <v>1671</v>
          </cell>
          <cell r="H2051">
            <v>993</v>
          </cell>
          <cell r="I2051">
            <v>3417</v>
          </cell>
          <cell r="J2051">
            <v>4090495</v>
          </cell>
          <cell r="K2051">
            <v>415334</v>
          </cell>
          <cell r="L2051">
            <v>0</v>
          </cell>
          <cell r="M2051">
            <v>601726</v>
          </cell>
          <cell r="N2051">
            <v>103773</v>
          </cell>
          <cell r="O2051">
            <v>354824</v>
          </cell>
          <cell r="P2051">
            <v>181165</v>
          </cell>
          <cell r="Q2051">
            <v>5747317</v>
          </cell>
        </row>
        <row r="2052">
          <cell r="D2052" t="str">
            <v>April</v>
          </cell>
          <cell r="E2052">
            <v>12</v>
          </cell>
          <cell r="F2052">
            <v>744</v>
          </cell>
          <cell r="G2052">
            <v>1673</v>
          </cell>
          <cell r="H2052">
            <v>960</v>
          </cell>
          <cell r="I2052">
            <v>3389</v>
          </cell>
          <cell r="J2052">
            <v>4921102</v>
          </cell>
          <cell r="K2052">
            <v>421633</v>
          </cell>
          <cell r="M2052">
            <v>809231</v>
          </cell>
          <cell r="N2052">
            <v>105443</v>
          </cell>
          <cell r="O2052">
            <v>356594</v>
          </cell>
          <cell r="P2052">
            <v>179030</v>
          </cell>
          <cell r="Q2052">
            <v>6793033</v>
          </cell>
        </row>
        <row r="2053">
          <cell r="D2053" t="str">
            <v>Mei</v>
          </cell>
          <cell r="E2053">
            <v>11</v>
          </cell>
          <cell r="F2053">
            <v>733</v>
          </cell>
          <cell r="G2053">
            <v>1685</v>
          </cell>
          <cell r="H2053">
            <v>986</v>
          </cell>
          <cell r="I2053">
            <v>3415</v>
          </cell>
          <cell r="J2053">
            <v>4922274</v>
          </cell>
          <cell r="K2053">
            <v>422132</v>
          </cell>
          <cell r="M2053">
            <v>813042</v>
          </cell>
          <cell r="N2053">
            <v>105818</v>
          </cell>
          <cell r="O2053">
            <v>356671</v>
          </cell>
          <cell r="P2053">
            <v>178145</v>
          </cell>
          <cell r="Q2053">
            <v>6798082</v>
          </cell>
        </row>
        <row r="2054">
          <cell r="C2054" t="str">
            <v>Kota Palopo</v>
          </cell>
          <cell r="D2054" t="str">
            <v>Juni</v>
          </cell>
          <cell r="E2054">
            <v>9</v>
          </cell>
          <cell r="F2054">
            <v>728</v>
          </cell>
          <cell r="G2054">
            <v>1650</v>
          </cell>
          <cell r="H2054">
            <v>1027</v>
          </cell>
          <cell r="I2054">
            <v>3414</v>
          </cell>
          <cell r="J2054">
            <v>4932428</v>
          </cell>
          <cell r="K2054">
            <v>423590</v>
          </cell>
          <cell r="M2054">
            <v>832733</v>
          </cell>
          <cell r="N2054">
            <v>106791</v>
          </cell>
          <cell r="O2054">
            <v>357017</v>
          </cell>
          <cell r="P2054">
            <v>169655</v>
          </cell>
          <cell r="Q2054">
            <v>6822214</v>
          </cell>
        </row>
        <row r="2055">
          <cell r="D2055" t="str">
            <v>Januari</v>
          </cell>
          <cell r="E2055">
            <v>16</v>
          </cell>
          <cell r="F2055">
            <v>598</v>
          </cell>
          <cell r="G2055">
            <v>1266</v>
          </cell>
          <cell r="H2055">
            <v>425</v>
          </cell>
          <cell r="I2055">
            <v>2305</v>
          </cell>
          <cell r="J2055">
            <v>2747067</v>
          </cell>
          <cell r="K2055">
            <v>273289</v>
          </cell>
          <cell r="L2055">
            <v>0</v>
          </cell>
          <cell r="M2055">
            <v>831241</v>
          </cell>
          <cell r="N2055">
            <v>72288</v>
          </cell>
          <cell r="O2055">
            <v>262916</v>
          </cell>
          <cell r="P2055">
            <v>0</v>
          </cell>
          <cell r="Q2055">
            <v>4186801</v>
          </cell>
        </row>
        <row r="2056">
          <cell r="D2056" t="str">
            <v>Februari</v>
          </cell>
          <cell r="E2056">
            <v>21</v>
          </cell>
          <cell r="F2056">
            <v>764</v>
          </cell>
          <cell r="G2056">
            <v>1294</v>
          </cell>
          <cell r="H2056">
            <v>432</v>
          </cell>
          <cell r="I2056">
            <v>2511</v>
          </cell>
          <cell r="J2056">
            <v>2908062</v>
          </cell>
          <cell r="K2056">
            <v>285426</v>
          </cell>
          <cell r="L2056">
            <v>0</v>
          </cell>
          <cell r="M2056">
            <v>672146</v>
          </cell>
          <cell r="N2056">
            <v>42976</v>
          </cell>
          <cell r="O2056">
            <v>282943</v>
          </cell>
          <cell r="P2056">
            <v>0</v>
          </cell>
          <cell r="Q2056">
            <v>4191553</v>
          </cell>
        </row>
        <row r="2057">
          <cell r="D2057" t="str">
            <v>Maret</v>
          </cell>
          <cell r="E2057">
            <v>21</v>
          </cell>
          <cell r="F2057">
            <v>762</v>
          </cell>
          <cell r="G2057">
            <v>1290</v>
          </cell>
          <cell r="H2057">
            <v>448</v>
          </cell>
          <cell r="I2057">
            <v>2521</v>
          </cell>
          <cell r="J2057">
            <v>2908600</v>
          </cell>
          <cell r="K2057">
            <v>285443</v>
          </cell>
          <cell r="L2057">
            <v>0</v>
          </cell>
          <cell r="M2057">
            <v>873559</v>
          </cell>
          <cell r="N2057">
            <v>43220</v>
          </cell>
          <cell r="O2057">
            <v>282790</v>
          </cell>
          <cell r="P2057">
            <v>0</v>
          </cell>
          <cell r="Q2057">
            <v>4393612</v>
          </cell>
        </row>
        <row r="2058">
          <cell r="D2058" t="str">
            <v>April</v>
          </cell>
          <cell r="E2058">
            <v>21</v>
          </cell>
          <cell r="F2058">
            <v>762</v>
          </cell>
          <cell r="G2058">
            <v>1288</v>
          </cell>
          <cell r="H2058">
            <v>453</v>
          </cell>
          <cell r="I2058">
            <v>2524</v>
          </cell>
          <cell r="J2058">
            <v>3385030</v>
          </cell>
          <cell r="K2058">
            <v>332856</v>
          </cell>
          <cell r="M2058">
            <v>506690</v>
          </cell>
          <cell r="N2058">
            <v>59391</v>
          </cell>
          <cell r="O2058">
            <v>284752</v>
          </cell>
          <cell r="P2058">
            <v>157029</v>
          </cell>
          <cell r="Q2058">
            <v>4725748</v>
          </cell>
        </row>
        <row r="2059">
          <cell r="D2059" t="str">
            <v>Mei</v>
          </cell>
          <cell r="E2059">
            <v>21</v>
          </cell>
          <cell r="F2059">
            <v>762</v>
          </cell>
          <cell r="G2059">
            <v>1281</v>
          </cell>
          <cell r="H2059">
            <v>459</v>
          </cell>
          <cell r="I2059">
            <v>2523</v>
          </cell>
          <cell r="J2059">
            <v>3389623</v>
          </cell>
          <cell r="K2059">
            <v>334227</v>
          </cell>
          <cell r="M2059">
            <v>506985</v>
          </cell>
          <cell r="N2059">
            <v>60256</v>
          </cell>
          <cell r="O2059">
            <v>285060</v>
          </cell>
          <cell r="P2059">
            <v>157446</v>
          </cell>
          <cell r="Q2059">
            <v>4733597</v>
          </cell>
        </row>
        <row r="2060">
          <cell r="C2060" t="str">
            <v>Kab. Luwu Timur</v>
          </cell>
          <cell r="D2060" t="str">
            <v>Juni</v>
          </cell>
          <cell r="E2060">
            <v>21</v>
          </cell>
          <cell r="F2060">
            <v>759</v>
          </cell>
          <cell r="G2060">
            <v>1279</v>
          </cell>
          <cell r="H2060">
            <v>461</v>
          </cell>
          <cell r="I2060">
            <v>2520</v>
          </cell>
          <cell r="J2060">
            <v>3395916</v>
          </cell>
          <cell r="K2060">
            <v>335973</v>
          </cell>
          <cell r="M2060">
            <v>508476</v>
          </cell>
          <cell r="N2060">
            <v>59828</v>
          </cell>
          <cell r="O2060">
            <v>284406</v>
          </cell>
          <cell r="P2060">
            <v>157456</v>
          </cell>
          <cell r="Q2060">
            <v>4742055</v>
          </cell>
        </row>
        <row r="2061">
          <cell r="C2061">
            <v>0</v>
          </cell>
          <cell r="L2061" t="e">
            <v>#REF!</v>
          </cell>
        </row>
        <row r="2063">
          <cell r="D2063" t="str">
            <v>Januari</v>
          </cell>
          <cell r="E2063">
            <v>60</v>
          </cell>
          <cell r="F2063">
            <v>1333</v>
          </cell>
          <cell r="G2063">
            <v>3613</v>
          </cell>
          <cell r="H2063">
            <v>374</v>
          </cell>
          <cell r="I2063">
            <v>5380</v>
          </cell>
          <cell r="J2063">
            <v>6845346.4000000004</v>
          </cell>
          <cell r="K2063">
            <v>702605.6</v>
          </cell>
          <cell r="M2063">
            <v>1394104.9</v>
          </cell>
          <cell r="N2063">
            <v>113789.1</v>
          </cell>
          <cell r="O2063">
            <v>655699.19999999995</v>
          </cell>
          <cell r="P2063">
            <v>249.9</v>
          </cell>
          <cell r="Q2063">
            <v>9711795.0999999996</v>
          </cell>
        </row>
        <row r="2064">
          <cell r="D2064" t="str">
            <v>Februari</v>
          </cell>
          <cell r="E2064">
            <v>76</v>
          </cell>
          <cell r="F2064">
            <v>1507</v>
          </cell>
          <cell r="G2064">
            <v>3758</v>
          </cell>
          <cell r="H2064">
            <v>377</v>
          </cell>
          <cell r="I2064">
            <v>5718</v>
          </cell>
          <cell r="J2064">
            <v>7115681.2000000002</v>
          </cell>
          <cell r="K2064">
            <v>716036.7</v>
          </cell>
          <cell r="M2064">
            <v>1476166</v>
          </cell>
          <cell r="N2064">
            <v>115123.7</v>
          </cell>
          <cell r="O2064">
            <v>681249.9</v>
          </cell>
          <cell r="P2064">
            <v>269.7</v>
          </cell>
          <cell r="Q2064">
            <v>10104527.199999999</v>
          </cell>
        </row>
        <row r="2065">
          <cell r="D2065" t="str">
            <v>Maret</v>
          </cell>
          <cell r="E2065">
            <v>75</v>
          </cell>
          <cell r="F2065">
            <v>1498</v>
          </cell>
          <cell r="G2065">
            <v>3763</v>
          </cell>
          <cell r="H2065">
            <v>380</v>
          </cell>
          <cell r="I2065">
            <v>5716</v>
          </cell>
          <cell r="J2065">
            <v>8256286.2999999998</v>
          </cell>
          <cell r="K2065">
            <v>829940</v>
          </cell>
          <cell r="M2065">
            <v>1475255.4</v>
          </cell>
          <cell r="N2065">
            <v>172052.2</v>
          </cell>
          <cell r="O2065">
            <v>679826.4</v>
          </cell>
          <cell r="P2065">
            <v>281.89999999999998</v>
          </cell>
          <cell r="Q2065">
            <v>11413642.200000001</v>
          </cell>
        </row>
        <row r="2066">
          <cell r="D2066" t="str">
            <v>April</v>
          </cell>
          <cell r="E2066">
            <v>75</v>
          </cell>
          <cell r="F2066">
            <v>1495</v>
          </cell>
          <cell r="G2066">
            <v>3753</v>
          </cell>
          <cell r="H2066">
            <v>379</v>
          </cell>
          <cell r="I2066">
            <v>5702</v>
          </cell>
          <cell r="J2066">
            <v>8250981</v>
          </cell>
          <cell r="K2066">
            <v>829167.9</v>
          </cell>
          <cell r="M2066">
            <v>1494413.7</v>
          </cell>
          <cell r="N2066">
            <v>173531.6</v>
          </cell>
          <cell r="O2066">
            <v>678094.5</v>
          </cell>
          <cell r="P2066">
            <v>281.2</v>
          </cell>
          <cell r="Q2066">
            <v>11426469.899999999</v>
          </cell>
        </row>
        <row r="2067">
          <cell r="D2067" t="str">
            <v>Mei</v>
          </cell>
          <cell r="E2067">
            <v>74</v>
          </cell>
          <cell r="F2067">
            <v>1495</v>
          </cell>
          <cell r="G2067">
            <v>3747</v>
          </cell>
          <cell r="H2067">
            <v>378</v>
          </cell>
          <cell r="I2067">
            <v>5694</v>
          </cell>
          <cell r="J2067">
            <v>8242642.2000000002</v>
          </cell>
          <cell r="K2067">
            <v>826532.9</v>
          </cell>
          <cell r="M2067">
            <v>1490997.6</v>
          </cell>
          <cell r="N2067">
            <v>173450.2</v>
          </cell>
          <cell r="O2067">
            <v>675285.5</v>
          </cell>
          <cell r="P2067">
            <v>281.2</v>
          </cell>
          <cell r="Q2067">
            <v>11409189.599999998</v>
          </cell>
        </row>
        <row r="2068">
          <cell r="C2068" t="str">
            <v>Prop. Sulawesi Tenggara</v>
          </cell>
          <cell r="D2068" t="str">
            <v>Juni</v>
          </cell>
          <cell r="E2068">
            <v>74</v>
          </cell>
          <cell r="F2068">
            <v>1492</v>
          </cell>
          <cell r="G2068">
            <v>3740</v>
          </cell>
          <cell r="H2068">
            <v>377</v>
          </cell>
          <cell r="I2068">
            <v>5683</v>
          </cell>
          <cell r="J2068">
            <v>8227527.9000000004</v>
          </cell>
          <cell r="K2068">
            <v>823111</v>
          </cell>
          <cell r="M2068">
            <v>1483997.6</v>
          </cell>
          <cell r="N2068">
            <v>172975.9</v>
          </cell>
          <cell r="O2068">
            <v>670860.30000000005</v>
          </cell>
          <cell r="P2068">
            <v>0</v>
          </cell>
          <cell r="Q2068">
            <v>11378472.700000001</v>
          </cell>
        </row>
        <row r="2069">
          <cell r="D2069" t="str">
            <v>Januari</v>
          </cell>
          <cell r="E2069">
            <v>33</v>
          </cell>
          <cell r="F2069">
            <v>1724</v>
          </cell>
          <cell r="G2069">
            <v>3147</v>
          </cell>
          <cell r="H2069">
            <v>738</v>
          </cell>
          <cell r="I2069">
            <v>5642</v>
          </cell>
          <cell r="J2069">
            <v>8948592.1999999993</v>
          </cell>
          <cell r="K2069">
            <v>729676.1</v>
          </cell>
          <cell r="M2069">
            <v>1169859.8</v>
          </cell>
          <cell r="N2069">
            <v>104816.2</v>
          </cell>
          <cell r="O2069">
            <v>691394.8</v>
          </cell>
          <cell r="P2069">
            <v>506645.2</v>
          </cell>
          <cell r="Q2069">
            <v>12150984.299999999</v>
          </cell>
        </row>
        <row r="2070">
          <cell r="D2070" t="str">
            <v>Februari</v>
          </cell>
          <cell r="E2070">
            <v>28</v>
          </cell>
          <cell r="F2070">
            <v>1647</v>
          </cell>
          <cell r="G2070">
            <v>3149</v>
          </cell>
          <cell r="H2070">
            <v>739</v>
          </cell>
          <cell r="I2070">
            <v>5563</v>
          </cell>
          <cell r="J2070">
            <v>7017234.2999999998</v>
          </cell>
          <cell r="K2070">
            <v>742348.80000000005</v>
          </cell>
          <cell r="M2070">
            <v>1587876.4</v>
          </cell>
          <cell r="N2070">
            <v>278944.5</v>
          </cell>
          <cell r="O2070">
            <v>706683</v>
          </cell>
          <cell r="P2070">
            <v>329099</v>
          </cell>
          <cell r="Q2070">
            <v>10662186</v>
          </cell>
        </row>
        <row r="2071">
          <cell r="D2071" t="str">
            <v>Maret</v>
          </cell>
          <cell r="E2071">
            <v>28</v>
          </cell>
          <cell r="F2071">
            <v>1646</v>
          </cell>
          <cell r="G2071">
            <v>3131</v>
          </cell>
          <cell r="H2071">
            <v>749</v>
          </cell>
          <cell r="I2071">
            <v>5554</v>
          </cell>
          <cell r="J2071">
            <v>9403546.1999999993</v>
          </cell>
          <cell r="K2071">
            <v>1013460.1</v>
          </cell>
          <cell r="M2071">
            <v>1318857</v>
          </cell>
          <cell r="N2071">
            <v>274336.90000000002</v>
          </cell>
          <cell r="O2071">
            <v>1474762.2</v>
          </cell>
          <cell r="P2071">
            <v>479282.7</v>
          </cell>
          <cell r="Q2071">
            <v>13964245.099999998</v>
          </cell>
        </row>
        <row r="2072">
          <cell r="D2072" t="str">
            <v>April</v>
          </cell>
          <cell r="E2072">
            <v>28</v>
          </cell>
          <cell r="F2072">
            <v>1646</v>
          </cell>
          <cell r="G2072">
            <v>3131</v>
          </cell>
          <cell r="H2072">
            <v>5554</v>
          </cell>
          <cell r="I2072">
            <v>10359</v>
          </cell>
          <cell r="J2072">
            <v>8233336.5</v>
          </cell>
          <cell r="K2072">
            <v>843000</v>
          </cell>
          <cell r="M2072">
            <v>1315519.5</v>
          </cell>
          <cell r="N2072">
            <v>391375.6</v>
          </cell>
          <cell r="O2072">
            <v>1003706.3</v>
          </cell>
          <cell r="P2072">
            <v>266542.8</v>
          </cell>
          <cell r="Q2072">
            <v>12053480.700000001</v>
          </cell>
        </row>
        <row r="2073">
          <cell r="D2073" t="str">
            <v>Mei</v>
          </cell>
          <cell r="E2073">
            <v>28</v>
          </cell>
          <cell r="F2073">
            <v>1644</v>
          </cell>
          <cell r="G2073">
            <v>3072</v>
          </cell>
          <cell r="H2073">
            <v>793</v>
          </cell>
          <cell r="I2073">
            <v>5537</v>
          </cell>
          <cell r="J2073">
            <v>8433293.0999999996</v>
          </cell>
          <cell r="K2073">
            <v>901387</v>
          </cell>
          <cell r="M2073">
            <v>1315519.5</v>
          </cell>
          <cell r="N2073">
            <v>391375.6</v>
          </cell>
          <cell r="O2073">
            <v>1003706.3</v>
          </cell>
          <cell r="P2073">
            <v>266542.8</v>
          </cell>
          <cell r="Q2073">
            <v>12311824.300000001</v>
          </cell>
        </row>
        <row r="2074">
          <cell r="C2074" t="str">
            <v>Kab. Buton</v>
          </cell>
          <cell r="D2074" t="str">
            <v>Juni</v>
          </cell>
          <cell r="E2074">
            <v>28</v>
          </cell>
          <cell r="F2074">
            <v>1628</v>
          </cell>
          <cell r="G2074">
            <v>3084</v>
          </cell>
          <cell r="H2074">
            <v>790</v>
          </cell>
          <cell r="I2074">
            <v>5530</v>
          </cell>
          <cell r="J2074">
            <v>6433293.2000000002</v>
          </cell>
          <cell r="K2074">
            <v>701387.1</v>
          </cell>
          <cell r="M2074">
            <v>1310582.2</v>
          </cell>
          <cell r="N2074">
            <v>336461.1</v>
          </cell>
          <cell r="O2074">
            <v>1003706.3</v>
          </cell>
          <cell r="P2074">
            <v>266542.8</v>
          </cell>
          <cell r="Q2074">
            <v>10051972.700000001</v>
          </cell>
        </row>
        <row r="2075">
          <cell r="D2075" t="str">
            <v>Januari</v>
          </cell>
          <cell r="E2075">
            <v>77</v>
          </cell>
          <cell r="F2075">
            <v>1845</v>
          </cell>
          <cell r="G2075">
            <v>4368</v>
          </cell>
          <cell r="H2075">
            <v>1025</v>
          </cell>
          <cell r="I2075">
            <v>7315</v>
          </cell>
          <cell r="J2075">
            <v>9079590</v>
          </cell>
          <cell r="K2075">
            <v>1068146.3999999999</v>
          </cell>
          <cell r="M2075">
            <v>2011598.2</v>
          </cell>
          <cell r="N2075">
            <v>163262.9</v>
          </cell>
          <cell r="O2075">
            <v>967002.4</v>
          </cell>
          <cell r="P2075">
            <v>352.5</v>
          </cell>
          <cell r="Q2075">
            <v>13289952.4</v>
          </cell>
        </row>
        <row r="2076">
          <cell r="D2076" t="str">
            <v>Februari</v>
          </cell>
          <cell r="E2076">
            <v>75</v>
          </cell>
          <cell r="F2076">
            <v>1821</v>
          </cell>
          <cell r="G2076">
            <v>4319</v>
          </cell>
          <cell r="H2076">
            <v>1067</v>
          </cell>
          <cell r="I2076">
            <v>7282</v>
          </cell>
          <cell r="J2076">
            <v>9079118.8000000007</v>
          </cell>
          <cell r="K2076">
            <v>1047693.2</v>
          </cell>
          <cell r="M2076">
            <v>2012247.6</v>
          </cell>
          <cell r="N2076">
            <v>157022.5</v>
          </cell>
          <cell r="O2076">
            <v>957921.1</v>
          </cell>
          <cell r="P2076">
            <v>357.9</v>
          </cell>
          <cell r="Q2076">
            <v>13254361.1</v>
          </cell>
        </row>
        <row r="2077">
          <cell r="D2077" t="str">
            <v>Maret</v>
          </cell>
          <cell r="E2077">
            <v>81</v>
          </cell>
          <cell r="F2077">
            <v>1870</v>
          </cell>
          <cell r="G2077">
            <v>4294</v>
          </cell>
          <cell r="H2077">
            <v>1086</v>
          </cell>
          <cell r="I2077">
            <v>7331</v>
          </cell>
          <cell r="J2077">
            <v>10668741.800000001</v>
          </cell>
          <cell r="K2077">
            <v>1197360.5</v>
          </cell>
          <cell r="M2077">
            <v>2012343</v>
          </cell>
          <cell r="N2077">
            <v>219996.4</v>
          </cell>
          <cell r="O2077">
            <v>924881.4</v>
          </cell>
          <cell r="P2077">
            <v>379.6</v>
          </cell>
          <cell r="Q2077">
            <v>15023702.700000001</v>
          </cell>
        </row>
        <row r="2078">
          <cell r="D2078" t="str">
            <v>April</v>
          </cell>
          <cell r="E2078">
            <v>79</v>
          </cell>
          <cell r="F2078">
            <v>2005</v>
          </cell>
          <cell r="G2078">
            <v>4273</v>
          </cell>
          <cell r="H2078">
            <v>1082</v>
          </cell>
          <cell r="I2078">
            <v>7439</v>
          </cell>
          <cell r="J2078">
            <v>10681686.5</v>
          </cell>
          <cell r="K2078">
            <v>1202104.5</v>
          </cell>
          <cell r="M2078">
            <v>1976857.1</v>
          </cell>
          <cell r="N2078">
            <v>219793.7</v>
          </cell>
          <cell r="O2078">
            <v>971158.2</v>
          </cell>
          <cell r="P2078">
            <v>350.5</v>
          </cell>
          <cell r="Q2078">
            <v>15051950.499999998</v>
          </cell>
        </row>
        <row r="2079">
          <cell r="D2079" t="str">
            <v>Mei</v>
          </cell>
          <cell r="E2079">
            <v>74</v>
          </cell>
          <cell r="F2079">
            <v>1794</v>
          </cell>
          <cell r="G2079">
            <v>4364</v>
          </cell>
          <cell r="H2079">
            <v>1145</v>
          </cell>
          <cell r="I2079">
            <v>7377</v>
          </cell>
          <cell r="J2079">
            <v>11376313.4</v>
          </cell>
          <cell r="K2079">
            <v>1263328.5</v>
          </cell>
          <cell r="M2079">
            <v>2033190.3</v>
          </cell>
          <cell r="N2079">
            <v>229228.5</v>
          </cell>
          <cell r="O2079">
            <v>985472.8</v>
          </cell>
          <cell r="P2079">
            <v>315.89999999999998</v>
          </cell>
          <cell r="Q2079">
            <v>15887849.400000002</v>
          </cell>
        </row>
        <row r="2080">
          <cell r="C2080" t="str">
            <v>Kab. Konawe</v>
          </cell>
          <cell r="D2080" t="str">
            <v>Juni</v>
          </cell>
          <cell r="E2080">
            <v>73</v>
          </cell>
          <cell r="F2080">
            <v>1763</v>
          </cell>
          <cell r="G2080">
            <v>4370</v>
          </cell>
          <cell r="H2080">
            <v>1082</v>
          </cell>
          <cell r="I2080">
            <v>7288</v>
          </cell>
          <cell r="J2080">
            <v>10723701.4</v>
          </cell>
          <cell r="K2080">
            <v>1206488.7</v>
          </cell>
          <cell r="M2080">
            <v>2046887.1</v>
          </cell>
          <cell r="N2080">
            <v>227939.3</v>
          </cell>
          <cell r="O2080">
            <v>978238.5</v>
          </cell>
          <cell r="P2080">
            <v>349.7</v>
          </cell>
          <cell r="Q2080">
            <v>15183604.699999999</v>
          </cell>
        </row>
        <row r="2081">
          <cell r="D2081" t="str">
            <v>Januari</v>
          </cell>
          <cell r="E2081">
            <v>60</v>
          </cell>
          <cell r="F2081">
            <v>1354</v>
          </cell>
          <cell r="G2081">
            <v>3236</v>
          </cell>
          <cell r="H2081">
            <v>764</v>
          </cell>
          <cell r="I2081">
            <v>5414</v>
          </cell>
          <cell r="J2081">
            <v>6756075.7999999998</v>
          </cell>
          <cell r="K2081">
            <v>679854.9</v>
          </cell>
          <cell r="M2081">
            <v>1431052.6</v>
          </cell>
          <cell r="N2081">
            <v>85323.7</v>
          </cell>
          <cell r="O2081">
            <v>644463</v>
          </cell>
          <cell r="P2081">
            <v>257.89999999999998</v>
          </cell>
          <cell r="Q2081">
            <v>9597027.9000000004</v>
          </cell>
        </row>
        <row r="2082">
          <cell r="D2082" t="str">
            <v>Februari</v>
          </cell>
          <cell r="E2082">
            <v>69</v>
          </cell>
          <cell r="F2082">
            <v>1541</v>
          </cell>
          <cell r="G2082">
            <v>3394</v>
          </cell>
          <cell r="H2082">
            <v>7789</v>
          </cell>
          <cell r="I2082">
            <v>12793</v>
          </cell>
          <cell r="J2082">
            <v>7077268.9000000004</v>
          </cell>
          <cell r="K2082">
            <v>703736.6</v>
          </cell>
          <cell r="M2082">
            <v>1511655.5</v>
          </cell>
          <cell r="N2082">
            <v>86851.1</v>
          </cell>
          <cell r="O2082">
            <v>678787.2</v>
          </cell>
          <cell r="P2082">
            <v>277.89999999999998</v>
          </cell>
          <cell r="Q2082">
            <v>10058577.199999999</v>
          </cell>
        </row>
        <row r="2083">
          <cell r="D2083" t="str">
            <v>Maret</v>
          </cell>
          <cell r="E2083">
            <v>68</v>
          </cell>
          <cell r="F2083">
            <v>1520</v>
          </cell>
          <cell r="G2083">
            <v>3401</v>
          </cell>
          <cell r="H2083">
            <v>801</v>
          </cell>
          <cell r="I2083">
            <v>5790</v>
          </cell>
          <cell r="J2083">
            <v>8213609.9000000004</v>
          </cell>
          <cell r="K2083">
            <v>817492.9</v>
          </cell>
          <cell r="M2083">
            <v>1523845</v>
          </cell>
          <cell r="N2083">
            <v>139566.1</v>
          </cell>
          <cell r="O2083">
            <v>679249</v>
          </cell>
          <cell r="P2083">
            <v>281.2</v>
          </cell>
          <cell r="Q2083">
            <v>11374044.1</v>
          </cell>
        </row>
        <row r="2084">
          <cell r="D2084" t="str">
            <v>April</v>
          </cell>
          <cell r="E2084">
            <v>69</v>
          </cell>
          <cell r="F2084">
            <v>1519</v>
          </cell>
          <cell r="G2084">
            <v>3390</v>
          </cell>
          <cell r="H2084">
            <v>802</v>
          </cell>
          <cell r="I2084">
            <v>5780</v>
          </cell>
          <cell r="J2084">
            <v>8205599.5999999996</v>
          </cell>
          <cell r="K2084">
            <v>818217.7</v>
          </cell>
          <cell r="M2084">
            <v>1527889.5</v>
          </cell>
          <cell r="N2084">
            <v>139877.9</v>
          </cell>
          <cell r="O2084">
            <v>678941.1</v>
          </cell>
          <cell r="P2084">
            <v>279.5</v>
          </cell>
          <cell r="Q2084">
            <v>11370805.299999999</v>
          </cell>
        </row>
        <row r="2085">
          <cell r="D2085" t="str">
            <v>Mei</v>
          </cell>
          <cell r="E2085">
            <v>69</v>
          </cell>
          <cell r="F2085">
            <v>1515</v>
          </cell>
          <cell r="G2085">
            <v>3383</v>
          </cell>
          <cell r="H2085">
            <v>806</v>
          </cell>
          <cell r="I2085">
            <v>5773</v>
          </cell>
          <cell r="J2085">
            <v>8203955.0999999996</v>
          </cell>
          <cell r="K2085">
            <v>818947.2</v>
          </cell>
          <cell r="M2085">
            <v>1530819.1</v>
          </cell>
          <cell r="N2085">
            <v>140246.6</v>
          </cell>
          <cell r="O2085">
            <v>679364.4</v>
          </cell>
          <cell r="P2085">
            <v>279.2</v>
          </cell>
          <cell r="Q2085">
            <v>11373611.599999998</v>
          </cell>
        </row>
        <row r="2086">
          <cell r="C2086" t="str">
            <v>Kab. Kolaka</v>
          </cell>
          <cell r="D2086" t="str">
            <v>Juni</v>
          </cell>
          <cell r="E2086">
            <v>69</v>
          </cell>
          <cell r="F2086">
            <v>1508</v>
          </cell>
          <cell r="G2086">
            <v>3377</v>
          </cell>
          <cell r="H2086">
            <v>803</v>
          </cell>
          <cell r="I2086">
            <v>5757</v>
          </cell>
          <cell r="J2086">
            <v>8182130.2999999998</v>
          </cell>
          <cell r="K2086">
            <v>816163.7</v>
          </cell>
          <cell r="M2086">
            <v>1532408.2</v>
          </cell>
          <cell r="N2086">
            <v>140186.1</v>
          </cell>
          <cell r="O2086">
            <v>677709.8</v>
          </cell>
          <cell r="P2086">
            <v>277.5</v>
          </cell>
          <cell r="Q2086">
            <v>11348875.6</v>
          </cell>
        </row>
        <row r="2087">
          <cell r="D2087" t="str">
            <v>Januari</v>
          </cell>
          <cell r="E2087">
            <v>69</v>
          </cell>
          <cell r="F2087">
            <v>1727</v>
          </cell>
          <cell r="G2087">
            <v>4175</v>
          </cell>
          <cell r="H2087">
            <v>1355</v>
          </cell>
          <cell r="I2087">
            <v>7326</v>
          </cell>
          <cell r="J2087">
            <v>9376149</v>
          </cell>
          <cell r="K2087">
            <v>1018954</v>
          </cell>
          <cell r="M2087">
            <v>1557198</v>
          </cell>
          <cell r="N2087">
            <v>118902</v>
          </cell>
          <cell r="O2087">
            <v>948301</v>
          </cell>
          <cell r="P2087">
            <v>311169</v>
          </cell>
          <cell r="Q2087">
            <v>13330673</v>
          </cell>
        </row>
        <row r="2088">
          <cell r="D2088" t="str">
            <v>Februari</v>
          </cell>
          <cell r="E2088">
            <v>72</v>
          </cell>
          <cell r="F2088">
            <v>2005</v>
          </cell>
          <cell r="G2088">
            <v>4369</v>
          </cell>
          <cell r="H2088">
            <v>1441</v>
          </cell>
          <cell r="I2088">
            <v>7887</v>
          </cell>
          <cell r="J2088">
            <v>9836646</v>
          </cell>
          <cell r="K2088">
            <v>1041738</v>
          </cell>
          <cell r="M2088">
            <v>1624142</v>
          </cell>
          <cell r="N2088">
            <v>120349</v>
          </cell>
          <cell r="O2088">
            <v>988051</v>
          </cell>
          <cell r="P2088">
            <v>372417</v>
          </cell>
          <cell r="Q2088">
            <v>13983343</v>
          </cell>
        </row>
        <row r="2089">
          <cell r="D2089" t="str">
            <v>Maret</v>
          </cell>
          <cell r="E2089">
            <v>71</v>
          </cell>
          <cell r="F2089">
            <v>2001</v>
          </cell>
          <cell r="G2089">
            <v>4358</v>
          </cell>
          <cell r="H2089">
            <v>1450</v>
          </cell>
          <cell r="I2089">
            <v>7880</v>
          </cell>
          <cell r="J2089">
            <v>11412250</v>
          </cell>
          <cell r="K2089">
            <v>1210557</v>
          </cell>
          <cell r="M2089">
            <v>1733790</v>
          </cell>
          <cell r="N2089">
            <v>199255</v>
          </cell>
          <cell r="O2089">
            <v>988243</v>
          </cell>
          <cell r="P2089">
            <v>359297</v>
          </cell>
          <cell r="Q2089">
            <v>15903392</v>
          </cell>
        </row>
        <row r="2090">
          <cell r="D2090" t="str">
            <v>April</v>
          </cell>
          <cell r="E2090">
            <v>71</v>
          </cell>
          <cell r="F2090">
            <v>1999</v>
          </cell>
          <cell r="G2090">
            <v>4351</v>
          </cell>
          <cell r="H2090">
            <v>1447</v>
          </cell>
          <cell r="I2090">
            <v>7868</v>
          </cell>
          <cell r="J2090">
            <v>11408939</v>
          </cell>
          <cell r="K2090">
            <v>1212335</v>
          </cell>
          <cell r="M2090">
            <v>1737851</v>
          </cell>
          <cell r="N2090">
            <v>200002</v>
          </cell>
          <cell r="O2090">
            <v>987551</v>
          </cell>
          <cell r="P2090">
            <v>358740</v>
          </cell>
          <cell r="Q2090">
            <v>15905418</v>
          </cell>
        </row>
        <row r="2091">
          <cell r="D2091" t="str">
            <v>Mei</v>
          </cell>
          <cell r="E2091">
            <v>71</v>
          </cell>
          <cell r="F2091">
            <v>1999</v>
          </cell>
          <cell r="G2091">
            <v>4343</v>
          </cell>
          <cell r="H2091">
            <v>1447</v>
          </cell>
          <cell r="I2091">
            <v>7860</v>
          </cell>
          <cell r="J2091">
            <v>11401598</v>
          </cell>
          <cell r="K2091">
            <v>1215650</v>
          </cell>
          <cell r="M2091">
            <v>1741862</v>
          </cell>
          <cell r="N2091">
            <v>200282</v>
          </cell>
          <cell r="O2091">
            <v>988782</v>
          </cell>
          <cell r="P2091">
            <v>358005</v>
          </cell>
          <cell r="Q2091">
            <v>15906179</v>
          </cell>
        </row>
        <row r="2092">
          <cell r="C2092" t="str">
            <v>Kab. Muna</v>
          </cell>
          <cell r="D2092" t="str">
            <v>Juni</v>
          </cell>
          <cell r="E2092">
            <v>64</v>
          </cell>
          <cell r="F2092">
            <v>1949</v>
          </cell>
          <cell r="G2092">
            <v>4388</v>
          </cell>
          <cell r="H2092">
            <v>1447</v>
          </cell>
          <cell r="I2092">
            <v>7848</v>
          </cell>
          <cell r="J2092">
            <v>11419733</v>
          </cell>
          <cell r="K2092">
            <v>1217398</v>
          </cell>
          <cell r="M2092">
            <v>1746691</v>
          </cell>
          <cell r="N2092">
            <v>201900</v>
          </cell>
          <cell r="O2092">
            <v>987743</v>
          </cell>
          <cell r="P2092">
            <v>354137</v>
          </cell>
          <cell r="Q2092">
            <v>15927602</v>
          </cell>
        </row>
        <row r="2093">
          <cell r="D2093" t="str">
            <v>Januari</v>
          </cell>
          <cell r="E2093">
            <v>26</v>
          </cell>
          <cell r="F2093">
            <v>926</v>
          </cell>
          <cell r="G2093">
            <v>3076</v>
          </cell>
          <cell r="H2093">
            <v>1306</v>
          </cell>
          <cell r="I2093">
            <v>5334</v>
          </cell>
          <cell r="J2093">
            <v>6900953.5999999996</v>
          </cell>
          <cell r="K2093">
            <v>610966.4</v>
          </cell>
          <cell r="M2093">
            <v>1412717.7</v>
          </cell>
          <cell r="N2093">
            <v>83171.899999999994</v>
          </cell>
          <cell r="O2093">
            <v>586473.6</v>
          </cell>
          <cell r="P2093">
            <v>252.3</v>
          </cell>
          <cell r="Q2093">
            <v>9594535.5</v>
          </cell>
        </row>
        <row r="2094">
          <cell r="D2094" t="str">
            <v>Februari</v>
          </cell>
          <cell r="E2094">
            <v>37</v>
          </cell>
          <cell r="F2094">
            <v>1309</v>
          </cell>
          <cell r="G2094">
            <v>3414</v>
          </cell>
          <cell r="H2094">
            <v>1322</v>
          </cell>
          <cell r="I2094">
            <v>6082</v>
          </cell>
          <cell r="J2094">
            <v>7494031.5</v>
          </cell>
          <cell r="K2094">
            <v>644221</v>
          </cell>
          <cell r="M2094">
            <v>1647153.5</v>
          </cell>
          <cell r="N2094">
            <v>87370.8</v>
          </cell>
          <cell r="O2094">
            <v>645925.19999999995</v>
          </cell>
          <cell r="P2094">
            <v>288.2</v>
          </cell>
          <cell r="Q2094">
            <v>10518990.199999999</v>
          </cell>
        </row>
        <row r="2095">
          <cell r="D2095" t="str">
            <v>Maret</v>
          </cell>
          <cell r="E2095">
            <v>37</v>
          </cell>
          <cell r="F2095">
            <v>1304</v>
          </cell>
          <cell r="G2095">
            <v>3412</v>
          </cell>
          <cell r="H2095">
            <v>1322</v>
          </cell>
          <cell r="I2095">
            <v>6075</v>
          </cell>
          <cell r="J2095">
            <v>8688689.1999999993</v>
          </cell>
          <cell r="K2095">
            <v>750231.7</v>
          </cell>
          <cell r="M2095">
            <v>1637221</v>
          </cell>
          <cell r="N2095">
            <v>138558.6</v>
          </cell>
          <cell r="O2095">
            <v>647118.1</v>
          </cell>
          <cell r="P2095">
            <v>288.3</v>
          </cell>
          <cell r="Q2095">
            <v>11862106.899999999</v>
          </cell>
        </row>
        <row r="2096">
          <cell r="D2096" t="str">
            <v>April</v>
          </cell>
          <cell r="E2096">
            <v>37</v>
          </cell>
          <cell r="F2096">
            <v>1304</v>
          </cell>
          <cell r="G2096">
            <v>3412</v>
          </cell>
          <cell r="H2096">
            <v>1322</v>
          </cell>
          <cell r="I2096">
            <v>6075</v>
          </cell>
          <cell r="J2096">
            <v>8688689.1999999993</v>
          </cell>
          <cell r="K2096">
            <v>750231.7</v>
          </cell>
          <cell r="M2096">
            <v>1637713.9</v>
          </cell>
          <cell r="N2096">
            <v>138558.6</v>
          </cell>
          <cell r="O2096">
            <v>647118.1</v>
          </cell>
          <cell r="P2096">
            <v>288.3</v>
          </cell>
          <cell r="Q2096">
            <v>11862599.799999999</v>
          </cell>
        </row>
        <row r="2097">
          <cell r="D2097" t="str">
            <v>Mei</v>
          </cell>
          <cell r="E2097">
            <v>37</v>
          </cell>
          <cell r="F2097">
            <v>1291</v>
          </cell>
          <cell r="G2097">
            <v>3419</v>
          </cell>
          <cell r="H2097">
            <v>1324</v>
          </cell>
          <cell r="I2097">
            <v>6071</v>
          </cell>
          <cell r="J2097">
            <v>8871430.5</v>
          </cell>
          <cell r="K2097">
            <v>702612.4</v>
          </cell>
          <cell r="M2097">
            <v>1644876.6</v>
          </cell>
          <cell r="N2097">
            <v>139747.9</v>
          </cell>
          <cell r="O2097">
            <v>648118.6</v>
          </cell>
          <cell r="P2097">
            <v>286.8</v>
          </cell>
          <cell r="Q2097">
            <v>12007072.800000001</v>
          </cell>
        </row>
        <row r="2098">
          <cell r="C2098" t="str">
            <v>Kota Kendari</v>
          </cell>
          <cell r="D2098" t="str">
            <v>Juni</v>
          </cell>
          <cell r="E2098">
            <v>37</v>
          </cell>
          <cell r="F2098">
            <v>1304</v>
          </cell>
          <cell r="G2098">
            <v>3415</v>
          </cell>
          <cell r="H2098">
            <v>1325</v>
          </cell>
          <cell r="I2098">
            <v>6081</v>
          </cell>
          <cell r="J2098">
            <v>8714169</v>
          </cell>
          <cell r="K2098">
            <v>754410.5</v>
          </cell>
          <cell r="M2098">
            <v>1641627.6</v>
          </cell>
          <cell r="N2098">
            <v>139521.5</v>
          </cell>
          <cell r="O2098">
            <v>649234.6</v>
          </cell>
          <cell r="P2098">
            <v>286.3</v>
          </cell>
          <cell r="Q2098">
            <v>11899249.5</v>
          </cell>
        </row>
        <row r="2099">
          <cell r="D2099" t="str">
            <v>Januari</v>
          </cell>
          <cell r="E2099">
            <v>15</v>
          </cell>
          <cell r="F2099">
            <v>875</v>
          </cell>
          <cell r="G2099">
            <v>2195</v>
          </cell>
          <cell r="H2099">
            <v>725</v>
          </cell>
          <cell r="I2099">
            <v>3810</v>
          </cell>
          <cell r="J2099">
            <v>7401546.4000000004</v>
          </cell>
          <cell r="K2099">
            <v>424344.2</v>
          </cell>
          <cell r="M2099">
            <v>1270377.1000000001</v>
          </cell>
          <cell r="N2099">
            <v>343367.5</v>
          </cell>
          <cell r="O2099">
            <v>479579.6</v>
          </cell>
          <cell r="P2099">
            <v>803695</v>
          </cell>
          <cell r="Q2099">
            <v>10722909.800000001</v>
          </cell>
        </row>
        <row r="2100">
          <cell r="D2100" t="str">
            <v>Februari</v>
          </cell>
          <cell r="E2100">
            <v>14</v>
          </cell>
          <cell r="F2100">
            <v>855</v>
          </cell>
          <cell r="G2100">
            <v>2200</v>
          </cell>
          <cell r="H2100">
            <v>732</v>
          </cell>
          <cell r="I2100">
            <v>3801</v>
          </cell>
          <cell r="J2100">
            <v>4764270.5</v>
          </cell>
          <cell r="K2100">
            <v>415665.1</v>
          </cell>
          <cell r="M2100">
            <v>907936</v>
          </cell>
          <cell r="N2100">
            <v>246335.1</v>
          </cell>
          <cell r="O2100">
            <v>660381.6</v>
          </cell>
          <cell r="P2100">
            <v>202720</v>
          </cell>
          <cell r="Q2100">
            <v>7197308.2999999989</v>
          </cell>
        </row>
        <row r="2101">
          <cell r="D2101" t="str">
            <v>Maret</v>
          </cell>
          <cell r="E2101">
            <v>14</v>
          </cell>
          <cell r="F2101">
            <v>862</v>
          </cell>
          <cell r="G2101">
            <v>2156</v>
          </cell>
          <cell r="H2101">
            <v>785</v>
          </cell>
          <cell r="I2101">
            <v>3817</v>
          </cell>
          <cell r="J2101">
            <v>4861329.5</v>
          </cell>
          <cell r="K2101">
            <v>424372.5</v>
          </cell>
          <cell r="M2101">
            <v>873850.3</v>
          </cell>
          <cell r="N2101">
            <v>241159.7</v>
          </cell>
          <cell r="O2101">
            <v>859484.6</v>
          </cell>
          <cell r="P2101">
            <v>220887</v>
          </cell>
          <cell r="Q2101">
            <v>7481083.5999999996</v>
          </cell>
        </row>
        <row r="2102">
          <cell r="D2102" t="str">
            <v>April</v>
          </cell>
          <cell r="E2102">
            <v>14</v>
          </cell>
          <cell r="F2102">
            <v>860</v>
          </cell>
          <cell r="G2102">
            <v>2148</v>
          </cell>
          <cell r="H2102">
            <v>795</v>
          </cell>
          <cell r="I2102">
            <v>3817</v>
          </cell>
          <cell r="J2102">
            <v>6631474.5999999996</v>
          </cell>
          <cell r="K2102">
            <v>587880.5</v>
          </cell>
          <cell r="M2102">
            <v>856737.3</v>
          </cell>
          <cell r="N2102">
            <v>313352.59999999998</v>
          </cell>
          <cell r="O2102">
            <v>478273.9</v>
          </cell>
          <cell r="P2102">
            <v>196357.2</v>
          </cell>
          <cell r="Q2102">
            <v>9064076.0999999996</v>
          </cell>
        </row>
        <row r="2103">
          <cell r="D2103" t="str">
            <v>Mei</v>
          </cell>
          <cell r="E2103">
            <v>14</v>
          </cell>
          <cell r="F2103">
            <v>866</v>
          </cell>
          <cell r="G2103">
            <v>2124</v>
          </cell>
          <cell r="H2103">
            <v>822</v>
          </cell>
          <cell r="I2103">
            <v>3826</v>
          </cell>
          <cell r="J2103">
            <v>5911235</v>
          </cell>
          <cell r="K2103">
            <v>526379.30000000005</v>
          </cell>
          <cell r="M2103">
            <v>863659.8</v>
          </cell>
          <cell r="N2103">
            <v>227451</v>
          </cell>
          <cell r="O2103">
            <v>494935.3</v>
          </cell>
          <cell r="P2103">
            <v>196605</v>
          </cell>
          <cell r="Q2103">
            <v>8220265.3999999994</v>
          </cell>
        </row>
        <row r="2104">
          <cell r="C2104" t="str">
            <v>Kota Bau-bau</v>
          </cell>
          <cell r="D2104" t="str">
            <v>Juni</v>
          </cell>
          <cell r="E2104">
            <v>14</v>
          </cell>
          <cell r="F2104">
            <v>865</v>
          </cell>
          <cell r="G2104">
            <v>2123</v>
          </cell>
          <cell r="H2104">
            <v>822</v>
          </cell>
          <cell r="I2104">
            <v>3824</v>
          </cell>
          <cell r="J2104">
            <v>5511989.5</v>
          </cell>
          <cell r="K2104">
            <v>490729.5</v>
          </cell>
          <cell r="M2104">
            <v>864783.3</v>
          </cell>
          <cell r="N2104">
            <v>256084.3</v>
          </cell>
          <cell r="O2104">
            <v>416161.2</v>
          </cell>
          <cell r="P2104">
            <v>193265</v>
          </cell>
          <cell r="Q2104">
            <v>7733012.7999999998</v>
          </cell>
        </row>
        <row r="2105">
          <cell r="D2105" t="str">
            <v>Januari</v>
          </cell>
          <cell r="E2105">
            <v>46</v>
          </cell>
          <cell r="F2105">
            <v>873</v>
          </cell>
          <cell r="G2105">
            <v>2090</v>
          </cell>
          <cell r="H2105">
            <v>443</v>
          </cell>
          <cell r="I2105">
            <v>3452</v>
          </cell>
          <cell r="J2105">
            <v>4308304.5</v>
          </cell>
          <cell r="K2105">
            <v>493519.5</v>
          </cell>
          <cell r="M2105">
            <v>896395.5</v>
          </cell>
          <cell r="N2105">
            <v>184475.2</v>
          </cell>
          <cell r="O2105">
            <v>365051.8</v>
          </cell>
          <cell r="P2105">
            <v>158.80000000000001</v>
          </cell>
          <cell r="Q2105">
            <v>6247905.2999999998</v>
          </cell>
        </row>
        <row r="2106">
          <cell r="D2106" t="str">
            <v>Februari</v>
          </cell>
          <cell r="E2106">
            <v>46</v>
          </cell>
          <cell r="F2106">
            <v>823</v>
          </cell>
          <cell r="G2106">
            <v>2050</v>
          </cell>
          <cell r="H2106">
            <v>519</v>
          </cell>
          <cell r="I2106">
            <v>3438</v>
          </cell>
          <cell r="J2106">
            <v>4995022.7</v>
          </cell>
          <cell r="K2106">
            <v>571116.1</v>
          </cell>
          <cell r="M2106">
            <v>958245.5</v>
          </cell>
          <cell r="N2106">
            <v>228999.9</v>
          </cell>
          <cell r="O2106">
            <v>463222.2</v>
          </cell>
          <cell r="P2106">
            <v>167.1</v>
          </cell>
          <cell r="Q2106">
            <v>7216773.5</v>
          </cell>
        </row>
        <row r="2107">
          <cell r="D2107" t="str">
            <v>Maret</v>
          </cell>
          <cell r="E2107">
            <v>47</v>
          </cell>
          <cell r="F2107">
            <v>1150</v>
          </cell>
          <cell r="G2107">
            <v>2274</v>
          </cell>
          <cell r="H2107">
            <v>523</v>
          </cell>
          <cell r="I2107">
            <v>3994</v>
          </cell>
          <cell r="J2107">
            <v>5545845.4000000004</v>
          </cell>
          <cell r="K2107">
            <v>607700.5</v>
          </cell>
          <cell r="M2107">
            <v>1053223</v>
          </cell>
          <cell r="N2107">
            <v>250907.3</v>
          </cell>
          <cell r="O2107">
            <v>513361.6</v>
          </cell>
          <cell r="P2107">
            <v>193.6</v>
          </cell>
          <cell r="Q2107">
            <v>7971231.3999999994</v>
          </cell>
        </row>
        <row r="2108">
          <cell r="D2108" t="str">
            <v>April</v>
          </cell>
          <cell r="E2108">
            <v>45</v>
          </cell>
          <cell r="F2108">
            <v>1122</v>
          </cell>
          <cell r="G2108">
            <v>2268</v>
          </cell>
          <cell r="H2108">
            <v>531</v>
          </cell>
          <cell r="I2108">
            <v>3966</v>
          </cell>
          <cell r="J2108">
            <v>5496652.2999999998</v>
          </cell>
          <cell r="K2108">
            <v>602984</v>
          </cell>
          <cell r="M2108">
            <v>1049157</v>
          </cell>
          <cell r="N2108">
            <v>249697.9</v>
          </cell>
          <cell r="O2108">
            <v>506666.1</v>
          </cell>
          <cell r="P2108">
            <v>186.5</v>
          </cell>
          <cell r="Q2108">
            <v>7905343.7999999998</v>
          </cell>
        </row>
        <row r="2109">
          <cell r="D2109" t="str">
            <v>Mei</v>
          </cell>
          <cell r="E2109">
            <v>45</v>
          </cell>
          <cell r="F2109">
            <v>1118</v>
          </cell>
          <cell r="G2109">
            <v>2268</v>
          </cell>
          <cell r="H2109">
            <v>534</v>
          </cell>
          <cell r="I2109">
            <v>3965</v>
          </cell>
          <cell r="J2109">
            <v>5502916.2000000002</v>
          </cell>
          <cell r="K2109">
            <v>603838.5</v>
          </cell>
          <cell r="M2109">
            <v>1052750</v>
          </cell>
          <cell r="N2109">
            <v>244336</v>
          </cell>
          <cell r="O2109">
            <v>509974</v>
          </cell>
          <cell r="P2109">
            <v>185.6</v>
          </cell>
          <cell r="Q2109">
            <v>7914000.2999999998</v>
          </cell>
        </row>
        <row r="2110">
          <cell r="C2110" t="str">
            <v>Kab. Konawe Selatan</v>
          </cell>
          <cell r="D2110" t="str">
            <v>Juni</v>
          </cell>
          <cell r="E2110">
            <v>45</v>
          </cell>
          <cell r="F2110">
            <v>1108</v>
          </cell>
          <cell r="G2110">
            <v>2278</v>
          </cell>
          <cell r="H2110">
            <v>534</v>
          </cell>
          <cell r="I2110">
            <v>3965</v>
          </cell>
          <cell r="J2110">
            <v>5504535.2000000002</v>
          </cell>
          <cell r="K2110">
            <v>601915.30000000005</v>
          </cell>
          <cell r="M2110">
            <v>1048396</v>
          </cell>
          <cell r="N2110">
            <v>243790.7</v>
          </cell>
          <cell r="O2110">
            <v>508973.5</v>
          </cell>
          <cell r="P2110">
            <v>186.4</v>
          </cell>
          <cell r="Q2110">
            <v>7907797.1000000006</v>
          </cell>
        </row>
        <row r="2111">
          <cell r="D2111" t="str">
            <v>Januari</v>
          </cell>
          <cell r="E2111">
            <v>18</v>
          </cell>
          <cell r="F2111">
            <v>426</v>
          </cell>
          <cell r="G2111">
            <v>955</v>
          </cell>
          <cell r="H2111">
            <v>230</v>
          </cell>
          <cell r="I2111">
            <v>1629</v>
          </cell>
          <cell r="J2111">
            <v>2020075</v>
          </cell>
          <cell r="K2111">
            <v>212202.8</v>
          </cell>
          <cell r="M2111">
            <v>460870</v>
          </cell>
          <cell r="N2111">
            <v>31710.7</v>
          </cell>
          <cell r="O2111">
            <v>161181.20000000001</v>
          </cell>
          <cell r="P2111">
            <v>76.5</v>
          </cell>
          <cell r="Q2111">
            <v>2886116.2</v>
          </cell>
        </row>
        <row r="2112">
          <cell r="D2112" t="str">
            <v>Februari</v>
          </cell>
          <cell r="E2112">
            <v>17</v>
          </cell>
          <cell r="F2112">
            <v>403</v>
          </cell>
          <cell r="G2112">
            <v>966</v>
          </cell>
          <cell r="H2112">
            <v>236</v>
          </cell>
          <cell r="I2112">
            <v>1622</v>
          </cell>
          <cell r="J2112">
            <v>2024427.2</v>
          </cell>
          <cell r="K2112">
            <v>213178.5</v>
          </cell>
          <cell r="M2112">
            <v>450142.7</v>
          </cell>
          <cell r="N2112">
            <v>33688.800000000003</v>
          </cell>
          <cell r="O2112">
            <v>161338.5</v>
          </cell>
          <cell r="P2112">
            <v>76.5</v>
          </cell>
          <cell r="Q2112">
            <v>2882852.2</v>
          </cell>
        </row>
        <row r="2113">
          <cell r="D2113" t="str">
            <v>Maret</v>
          </cell>
          <cell r="E2113">
            <v>17</v>
          </cell>
          <cell r="F2113">
            <v>400</v>
          </cell>
          <cell r="G2113">
            <v>962</v>
          </cell>
          <cell r="H2113">
            <v>242</v>
          </cell>
          <cell r="I2113">
            <v>1621</v>
          </cell>
          <cell r="J2113">
            <v>2026320.5</v>
          </cell>
          <cell r="K2113">
            <v>213443</v>
          </cell>
          <cell r="M2113">
            <v>449976.2</v>
          </cell>
          <cell r="N2113">
            <v>33926.300000000003</v>
          </cell>
          <cell r="O2113">
            <v>161369.9</v>
          </cell>
          <cell r="P2113">
            <v>76.599999999999994</v>
          </cell>
          <cell r="Q2113">
            <v>2885112.5</v>
          </cell>
        </row>
        <row r="2114">
          <cell r="D2114" t="str">
            <v>April</v>
          </cell>
          <cell r="E2114">
            <v>20</v>
          </cell>
          <cell r="F2114">
            <v>749</v>
          </cell>
          <cell r="G2114">
            <v>1138</v>
          </cell>
          <cell r="H2114">
            <v>246</v>
          </cell>
          <cell r="I2114">
            <v>2153</v>
          </cell>
          <cell r="J2114">
            <v>2823679.4</v>
          </cell>
          <cell r="K2114">
            <v>272276.8</v>
          </cell>
          <cell r="M2114">
            <v>544489.6</v>
          </cell>
          <cell r="N2114">
            <v>51280.4</v>
          </cell>
          <cell r="O2114">
            <v>237460</v>
          </cell>
          <cell r="P2114">
            <v>109.7</v>
          </cell>
          <cell r="Q2114">
            <v>3929295.9</v>
          </cell>
        </row>
        <row r="2115">
          <cell r="D2115" t="str">
            <v>Mei</v>
          </cell>
          <cell r="E2115">
            <v>20</v>
          </cell>
          <cell r="F2115">
            <v>746</v>
          </cell>
          <cell r="G2115">
            <v>1139</v>
          </cell>
          <cell r="H2115">
            <v>245</v>
          </cell>
          <cell r="I2115">
            <v>2150</v>
          </cell>
          <cell r="J2115">
            <v>2823724.3</v>
          </cell>
          <cell r="K2115">
            <v>273394.40000000002</v>
          </cell>
          <cell r="M2115">
            <v>552958.69999999995</v>
          </cell>
          <cell r="N2115">
            <v>51596.9</v>
          </cell>
          <cell r="O2115">
            <v>237844.8</v>
          </cell>
          <cell r="P2115">
            <v>110</v>
          </cell>
          <cell r="Q2115">
            <v>3939629.0999999992</v>
          </cell>
        </row>
        <row r="2116">
          <cell r="C2116" t="str">
            <v>Kab. Bombana</v>
          </cell>
          <cell r="D2116" t="str">
            <v>Juni</v>
          </cell>
          <cell r="E2116">
            <v>20</v>
          </cell>
          <cell r="F2116">
            <v>743</v>
          </cell>
          <cell r="G2116">
            <v>1140</v>
          </cell>
          <cell r="H2116">
            <v>245</v>
          </cell>
          <cell r="I2116">
            <v>2148</v>
          </cell>
          <cell r="J2116">
            <v>2824484.2</v>
          </cell>
          <cell r="K2116">
            <v>273486.2</v>
          </cell>
          <cell r="M2116">
            <v>555123.9</v>
          </cell>
          <cell r="N2116">
            <v>51771.3</v>
          </cell>
          <cell r="O2116">
            <v>237729.4</v>
          </cell>
          <cell r="P2116">
            <v>111</v>
          </cell>
          <cell r="Q2116">
            <v>3942706</v>
          </cell>
        </row>
        <row r="2117">
          <cell r="D2117" t="str">
            <v>Januari</v>
          </cell>
          <cell r="E2117">
            <v>9</v>
          </cell>
          <cell r="F2117">
            <v>386</v>
          </cell>
          <cell r="G2117">
            <v>977</v>
          </cell>
          <cell r="H2117">
            <v>353</v>
          </cell>
          <cell r="I2117">
            <v>1725</v>
          </cell>
          <cell r="J2117">
            <v>2217096.7000000002</v>
          </cell>
          <cell r="K2117">
            <v>231857.7</v>
          </cell>
          <cell r="M2117">
            <v>548169.19999999995</v>
          </cell>
          <cell r="N2117">
            <v>47854.1</v>
          </cell>
          <cell r="O2117">
            <v>207595.9</v>
          </cell>
          <cell r="P2117">
            <v>53485</v>
          </cell>
          <cell r="Q2117">
            <v>3306058.6000000006</v>
          </cell>
        </row>
        <row r="2118">
          <cell r="D2118" t="str">
            <v>Februari</v>
          </cell>
          <cell r="E2118">
            <v>8</v>
          </cell>
          <cell r="F2118">
            <v>557</v>
          </cell>
          <cell r="G2118">
            <v>1172</v>
          </cell>
          <cell r="H2118">
            <v>354</v>
          </cell>
          <cell r="I2118">
            <v>2091</v>
          </cell>
          <cell r="J2118">
            <v>2492391</v>
          </cell>
          <cell r="K2118">
            <v>246788.6</v>
          </cell>
          <cell r="M2118">
            <v>722886.8</v>
          </cell>
          <cell r="N2118">
            <v>62513.2</v>
          </cell>
          <cell r="O2118">
            <v>380341.8</v>
          </cell>
          <cell r="P2118">
            <v>85704.8</v>
          </cell>
          <cell r="Q2118">
            <v>3990626.2</v>
          </cell>
        </row>
        <row r="2119">
          <cell r="D2119" t="str">
            <v>Maret</v>
          </cell>
          <cell r="E2119">
            <v>8</v>
          </cell>
          <cell r="F2119">
            <v>607</v>
          </cell>
          <cell r="G2119">
            <v>1198</v>
          </cell>
          <cell r="H2119">
            <v>377</v>
          </cell>
          <cell r="I2119">
            <v>2190</v>
          </cell>
          <cell r="J2119">
            <v>3028151.1</v>
          </cell>
          <cell r="K2119">
            <v>293034.5</v>
          </cell>
          <cell r="M2119">
            <v>753424.8</v>
          </cell>
          <cell r="N2119">
            <v>79765.399999999994</v>
          </cell>
          <cell r="O2119">
            <v>402126</v>
          </cell>
          <cell r="P2119">
            <v>96655.5</v>
          </cell>
          <cell r="Q2119">
            <v>4653157.3000000007</v>
          </cell>
        </row>
        <row r="2120">
          <cell r="D2120" t="str">
            <v>April</v>
          </cell>
          <cell r="E2120">
            <v>8</v>
          </cell>
          <cell r="F2120">
            <v>607</v>
          </cell>
          <cell r="G2120">
            <v>1198</v>
          </cell>
          <cell r="H2120">
            <v>386</v>
          </cell>
          <cell r="I2120">
            <v>2199</v>
          </cell>
          <cell r="J2120">
            <v>6315210.7999999998</v>
          </cell>
          <cell r="K2120">
            <v>462047.6</v>
          </cell>
          <cell r="M2120">
            <v>569546.69999999995</v>
          </cell>
          <cell r="N2120">
            <v>139743.70000000001</v>
          </cell>
          <cell r="O2120">
            <v>564272.9</v>
          </cell>
          <cell r="P2120">
            <v>828189.1</v>
          </cell>
          <cell r="Q2120">
            <v>8879010.8000000007</v>
          </cell>
        </row>
        <row r="2121">
          <cell r="D2121" t="str">
            <v>Mei</v>
          </cell>
          <cell r="E2121">
            <v>8</v>
          </cell>
          <cell r="F2121">
            <v>607</v>
          </cell>
          <cell r="G2121">
            <v>1193</v>
          </cell>
          <cell r="H2121">
            <v>395</v>
          </cell>
          <cell r="I2121">
            <v>2203</v>
          </cell>
          <cell r="J2121">
            <v>3350110.7</v>
          </cell>
          <cell r="K2121">
            <v>318030.09999999998</v>
          </cell>
          <cell r="M2121">
            <v>589273.4</v>
          </cell>
          <cell r="N2121">
            <v>146145.5</v>
          </cell>
          <cell r="O2121">
            <v>304043.7</v>
          </cell>
          <cell r="P2121">
            <v>126442.5</v>
          </cell>
          <cell r="Q2121">
            <v>4834045.9000000004</v>
          </cell>
        </row>
        <row r="2122">
          <cell r="C2122" t="str">
            <v>Kab. Wakatobi</v>
          </cell>
          <cell r="D2122" t="str">
            <v>Juni</v>
          </cell>
          <cell r="E2122">
            <v>8</v>
          </cell>
          <cell r="F2122">
            <v>606</v>
          </cell>
          <cell r="G2122">
            <v>1195</v>
          </cell>
          <cell r="H2122">
            <v>393</v>
          </cell>
          <cell r="I2122">
            <v>2202</v>
          </cell>
          <cell r="J2122">
            <v>3053549.3</v>
          </cell>
          <cell r="K2122">
            <v>298614.09999999998</v>
          </cell>
          <cell r="M2122">
            <v>570033.4</v>
          </cell>
          <cell r="N2122">
            <v>133851</v>
          </cell>
          <cell r="O2122">
            <v>251274.4</v>
          </cell>
          <cell r="P2122">
            <v>93667.199999999997</v>
          </cell>
          <cell r="Q2122">
            <v>4400989.4000000004</v>
          </cell>
        </row>
        <row r="2123">
          <cell r="D2123" t="str">
            <v>Januari</v>
          </cell>
          <cell r="E2123">
            <v>10</v>
          </cell>
          <cell r="F2123">
            <v>522</v>
          </cell>
          <cell r="G2123">
            <v>871</v>
          </cell>
          <cell r="H2123">
            <v>154</v>
          </cell>
          <cell r="I2123">
            <v>1557</v>
          </cell>
          <cell r="J2123">
            <v>1678186.9</v>
          </cell>
          <cell r="K2123">
            <v>133020.79999999999</v>
          </cell>
          <cell r="M2123">
            <v>402483.9</v>
          </cell>
          <cell r="N2123">
            <v>21579.200000000001</v>
          </cell>
          <cell r="O2123">
            <v>145223.5</v>
          </cell>
          <cell r="P2123">
            <v>77.2</v>
          </cell>
          <cell r="Q2123">
            <v>2380571.5000000005</v>
          </cell>
        </row>
        <row r="2124">
          <cell r="D2124" t="str">
            <v>Februari</v>
          </cell>
          <cell r="E2124">
            <v>10</v>
          </cell>
          <cell r="F2124">
            <v>538</v>
          </cell>
          <cell r="G2124">
            <v>895</v>
          </cell>
          <cell r="H2124">
            <v>155</v>
          </cell>
          <cell r="I2124">
            <v>1598</v>
          </cell>
          <cell r="J2124">
            <v>1714449.6</v>
          </cell>
          <cell r="K2124">
            <v>141736.5</v>
          </cell>
          <cell r="M2124">
            <v>411356.3</v>
          </cell>
          <cell r="N2124">
            <v>21700</v>
          </cell>
          <cell r="O2124">
            <v>153612.20000000001</v>
          </cell>
          <cell r="P2124">
            <v>78.8</v>
          </cell>
          <cell r="Q2124">
            <v>2442933.4</v>
          </cell>
        </row>
        <row r="2125">
          <cell r="D2125" t="str">
            <v>Maret</v>
          </cell>
          <cell r="E2125">
            <v>12</v>
          </cell>
          <cell r="F2125">
            <v>576</v>
          </cell>
          <cell r="G2125">
            <v>927</v>
          </cell>
          <cell r="H2125">
            <v>155</v>
          </cell>
          <cell r="I2125">
            <v>1670</v>
          </cell>
          <cell r="J2125">
            <v>1772725.8</v>
          </cell>
          <cell r="K2125">
            <v>141585.20000000001</v>
          </cell>
          <cell r="M2125">
            <v>446056.4</v>
          </cell>
          <cell r="N2125">
            <v>22276</v>
          </cell>
          <cell r="O2125">
            <v>156190.29999999999</v>
          </cell>
          <cell r="P2125">
            <v>82.5</v>
          </cell>
          <cell r="Q2125">
            <v>2538916.1999999997</v>
          </cell>
        </row>
        <row r="2126">
          <cell r="D2126" t="str">
            <v>April</v>
          </cell>
          <cell r="E2126">
            <v>12</v>
          </cell>
          <cell r="F2126">
            <v>579</v>
          </cell>
          <cell r="G2126">
            <v>923</v>
          </cell>
          <cell r="H2126">
            <v>156</v>
          </cell>
          <cell r="I2126">
            <v>1670</v>
          </cell>
          <cell r="J2126">
            <v>2055849.7</v>
          </cell>
          <cell r="K2126">
            <v>180913.2</v>
          </cell>
          <cell r="M2126">
            <v>368479.1</v>
          </cell>
          <cell r="N2126">
            <v>34461.4</v>
          </cell>
          <cell r="O2126">
            <v>169004.1</v>
          </cell>
          <cell r="P2126">
            <v>69155.399999999994</v>
          </cell>
          <cell r="Q2126">
            <v>2877862.9</v>
          </cell>
        </row>
        <row r="2127">
          <cell r="D2127" t="str">
            <v>Mei</v>
          </cell>
          <cell r="E2127">
            <v>11</v>
          </cell>
          <cell r="F2127">
            <v>564</v>
          </cell>
          <cell r="G2127">
            <v>939</v>
          </cell>
          <cell r="H2127">
            <v>156</v>
          </cell>
          <cell r="I2127">
            <v>1670</v>
          </cell>
          <cell r="J2127">
            <v>2062987.7</v>
          </cell>
          <cell r="K2127">
            <v>183722.1</v>
          </cell>
          <cell r="M2127">
            <v>368744.2</v>
          </cell>
          <cell r="N2127">
            <v>34822.699999999997</v>
          </cell>
          <cell r="O2127">
            <v>170004.6</v>
          </cell>
          <cell r="P2127">
            <v>69175.399999999994</v>
          </cell>
          <cell r="Q2127">
            <v>2889456.7</v>
          </cell>
        </row>
        <row r="2128">
          <cell r="C2128" t="str">
            <v>Kab. Kolaka Utara</v>
          </cell>
          <cell r="D2128" t="str">
            <v>Juni</v>
          </cell>
          <cell r="E2128">
            <v>11</v>
          </cell>
          <cell r="F2128">
            <v>557</v>
          </cell>
          <cell r="G2128">
            <v>940</v>
          </cell>
          <cell r="H2128">
            <v>162</v>
          </cell>
          <cell r="I2128">
            <v>1670</v>
          </cell>
          <cell r="J2128">
            <v>2068841.1</v>
          </cell>
          <cell r="K2128">
            <v>185346.7</v>
          </cell>
          <cell r="M2128">
            <v>384940.1</v>
          </cell>
          <cell r="N2128">
            <v>35816.300000000003</v>
          </cell>
          <cell r="O2128">
            <v>171505.4</v>
          </cell>
          <cell r="P2128">
            <v>67965</v>
          </cell>
          <cell r="Q2128">
            <v>2914414.6</v>
          </cell>
        </row>
        <row r="2129">
          <cell r="C2129">
            <v>0</v>
          </cell>
          <cell r="L2129" t="e">
            <v>#REF!</v>
          </cell>
        </row>
        <row r="2131">
          <cell r="D2131" t="str">
            <v>Januari</v>
          </cell>
          <cell r="E2131">
            <v>67</v>
          </cell>
          <cell r="F2131">
            <v>1333</v>
          </cell>
          <cell r="G2131">
            <v>4467</v>
          </cell>
          <cell r="H2131">
            <v>563</v>
          </cell>
          <cell r="I2131">
            <v>6430</v>
          </cell>
          <cell r="J2131">
            <v>8341895</v>
          </cell>
          <cell r="K2131">
            <v>832166</v>
          </cell>
          <cell r="M2131">
            <v>801825</v>
          </cell>
          <cell r="N2131">
            <v>150102</v>
          </cell>
          <cell r="O2131">
            <v>593178</v>
          </cell>
          <cell r="P2131">
            <v>848729</v>
          </cell>
          <cell r="Q2131">
            <v>11567895</v>
          </cell>
        </row>
        <row r="2132">
          <cell r="D2132" t="str">
            <v>Februari</v>
          </cell>
          <cell r="E2132">
            <v>66</v>
          </cell>
          <cell r="F2132">
            <v>1252</v>
          </cell>
          <cell r="G2132">
            <v>4354</v>
          </cell>
          <cell r="H2132">
            <v>552</v>
          </cell>
          <cell r="I2132">
            <v>6224</v>
          </cell>
          <cell r="J2132">
            <v>8075699</v>
          </cell>
          <cell r="K2132">
            <v>806931</v>
          </cell>
          <cell r="M2132">
            <v>796935</v>
          </cell>
          <cell r="N2132">
            <v>145618</v>
          </cell>
          <cell r="O2132">
            <v>575818</v>
          </cell>
          <cell r="P2132">
            <v>811963</v>
          </cell>
          <cell r="Q2132">
            <v>11212964</v>
          </cell>
        </row>
        <row r="2133">
          <cell r="D2133" t="str">
            <v>Maret</v>
          </cell>
          <cell r="E2133">
            <v>66</v>
          </cell>
          <cell r="F2133">
            <v>1248</v>
          </cell>
          <cell r="G2133">
            <v>4347</v>
          </cell>
          <cell r="H2133">
            <v>552</v>
          </cell>
          <cell r="I2133">
            <v>6213</v>
          </cell>
          <cell r="J2133">
            <v>8101533</v>
          </cell>
          <cell r="K2133">
            <v>808408</v>
          </cell>
          <cell r="M2133">
            <v>800245</v>
          </cell>
          <cell r="N2133">
            <v>146084</v>
          </cell>
          <cell r="O2133">
            <v>575818</v>
          </cell>
          <cell r="P2133">
            <v>812959</v>
          </cell>
          <cell r="Q2133">
            <v>11245047</v>
          </cell>
        </row>
        <row r="2134">
          <cell r="D2134" t="str">
            <v>April</v>
          </cell>
          <cell r="E2134">
            <v>70</v>
          </cell>
          <cell r="F2134">
            <v>1270</v>
          </cell>
          <cell r="G2134">
            <v>4353</v>
          </cell>
          <cell r="H2134">
            <v>549</v>
          </cell>
          <cell r="I2134">
            <v>6242</v>
          </cell>
          <cell r="J2134">
            <v>8121113</v>
          </cell>
          <cell r="K2134">
            <v>808945</v>
          </cell>
          <cell r="M2134">
            <v>795724</v>
          </cell>
          <cell r="N2134">
            <v>153437</v>
          </cell>
          <cell r="O2134">
            <v>703722</v>
          </cell>
          <cell r="P2134">
            <v>815771</v>
          </cell>
          <cell r="Q2134">
            <v>11398712</v>
          </cell>
        </row>
        <row r="2135">
          <cell r="D2135" t="str">
            <v>Mei</v>
          </cell>
          <cell r="E2135">
            <v>82</v>
          </cell>
          <cell r="F2135">
            <v>1303</v>
          </cell>
          <cell r="G2135">
            <v>4369</v>
          </cell>
          <cell r="H2135">
            <v>545</v>
          </cell>
          <cell r="I2135">
            <v>6299</v>
          </cell>
          <cell r="J2135">
            <v>9498730</v>
          </cell>
          <cell r="K2135">
            <v>944475</v>
          </cell>
          <cell r="M2135">
            <v>805480</v>
          </cell>
          <cell r="N2135">
            <v>221615</v>
          </cell>
          <cell r="O2135">
            <v>1477420</v>
          </cell>
          <cell r="P2135">
            <v>830818</v>
          </cell>
          <cell r="Q2135">
            <v>13778538</v>
          </cell>
        </row>
        <row r="2136">
          <cell r="C2136" t="str">
            <v>Prop. Bali</v>
          </cell>
          <cell r="D2136" t="str">
            <v>Juni</v>
          </cell>
          <cell r="E2136">
            <v>82</v>
          </cell>
          <cell r="F2136">
            <v>1303</v>
          </cell>
          <cell r="G2136">
            <v>4363</v>
          </cell>
          <cell r="H2136">
            <v>544</v>
          </cell>
          <cell r="I2136">
            <v>6292</v>
          </cell>
          <cell r="J2136">
            <v>9450979</v>
          </cell>
          <cell r="K2136">
            <v>939814</v>
          </cell>
          <cell r="M2136">
            <v>799011</v>
          </cell>
          <cell r="N2136">
            <v>220916</v>
          </cell>
          <cell r="O2136">
            <v>707185</v>
          </cell>
          <cell r="P2136">
            <v>823299</v>
          </cell>
          <cell r="Q2136">
            <v>12941204</v>
          </cell>
        </row>
        <row r="2137">
          <cell r="D2137" t="str">
            <v>Januari</v>
          </cell>
          <cell r="E2137">
            <v>18</v>
          </cell>
          <cell r="F2137">
            <v>1059</v>
          </cell>
          <cell r="G2137">
            <v>3046</v>
          </cell>
          <cell r="H2137">
            <v>2958</v>
          </cell>
          <cell r="I2137">
            <v>7081</v>
          </cell>
          <cell r="J2137">
            <v>9518335</v>
          </cell>
          <cell r="K2137">
            <v>936064</v>
          </cell>
          <cell r="M2137">
            <v>1859705</v>
          </cell>
          <cell r="N2137">
            <v>164721</v>
          </cell>
          <cell r="O2137">
            <v>783106</v>
          </cell>
          <cell r="P2137">
            <v>164567</v>
          </cell>
          <cell r="Q2137">
            <v>13426498</v>
          </cell>
        </row>
        <row r="2138">
          <cell r="D2138" t="str">
            <v>Februari</v>
          </cell>
          <cell r="E2138">
            <v>18</v>
          </cell>
          <cell r="F2138">
            <v>1044</v>
          </cell>
          <cell r="G2138">
            <v>3038</v>
          </cell>
          <cell r="H2138">
            <v>2917</v>
          </cell>
          <cell r="I2138">
            <v>7017</v>
          </cell>
          <cell r="J2138">
            <v>9428281</v>
          </cell>
          <cell r="K2138">
            <v>925669</v>
          </cell>
          <cell r="M2138">
            <v>1841915</v>
          </cell>
          <cell r="N2138">
            <v>163003</v>
          </cell>
          <cell r="O2138">
            <v>775103</v>
          </cell>
          <cell r="P2138">
            <v>162935</v>
          </cell>
          <cell r="Q2138">
            <v>13296906</v>
          </cell>
        </row>
        <row r="2139">
          <cell r="D2139" t="str">
            <v>Maret</v>
          </cell>
          <cell r="E2139">
            <v>18</v>
          </cell>
          <cell r="F2139">
            <v>1043</v>
          </cell>
          <cell r="G2139">
            <v>3038</v>
          </cell>
          <cell r="H2139">
            <v>2919</v>
          </cell>
          <cell r="I2139">
            <v>7018</v>
          </cell>
          <cell r="J2139">
            <v>9437517</v>
          </cell>
          <cell r="K2139">
            <v>926609</v>
          </cell>
          <cell r="M2139">
            <v>1840798</v>
          </cell>
          <cell r="N2139">
            <v>163358</v>
          </cell>
          <cell r="O2139">
            <v>775064</v>
          </cell>
          <cell r="P2139">
            <v>214909</v>
          </cell>
          <cell r="Q2139">
            <v>13358255</v>
          </cell>
        </row>
        <row r="2140">
          <cell r="D2140" t="str">
            <v>April</v>
          </cell>
          <cell r="E2140">
            <v>18</v>
          </cell>
          <cell r="F2140">
            <v>1042</v>
          </cell>
          <cell r="G2140">
            <v>3039</v>
          </cell>
          <cell r="H2140">
            <v>2911</v>
          </cell>
          <cell r="I2140">
            <v>7010</v>
          </cell>
          <cell r="J2140">
            <v>10944628</v>
          </cell>
          <cell r="K2140">
            <v>1075047</v>
          </cell>
          <cell r="M2140">
            <v>1475359</v>
          </cell>
          <cell r="N2140">
            <v>234929</v>
          </cell>
          <cell r="O2140">
            <v>773794</v>
          </cell>
          <cell r="P2140">
            <v>603143</v>
          </cell>
          <cell r="Q2140">
            <v>15106900</v>
          </cell>
        </row>
        <row r="2141">
          <cell r="D2141" t="str">
            <v>Mei</v>
          </cell>
          <cell r="E2141">
            <v>18</v>
          </cell>
          <cell r="F2141">
            <v>1042</v>
          </cell>
          <cell r="G2141">
            <v>3040</v>
          </cell>
          <cell r="H2141">
            <v>2903</v>
          </cell>
          <cell r="I2141">
            <v>7003</v>
          </cell>
          <cell r="J2141">
            <v>10944595</v>
          </cell>
          <cell r="K2141">
            <v>1072323</v>
          </cell>
          <cell r="M2141">
            <v>1472181</v>
          </cell>
          <cell r="N2141">
            <v>235162</v>
          </cell>
          <cell r="O2141">
            <v>771024</v>
          </cell>
          <cell r="P2141">
            <v>602421</v>
          </cell>
          <cell r="Q2141">
            <v>15097706</v>
          </cell>
        </row>
        <row r="2142">
          <cell r="C2142" t="str">
            <v>Kab. Badung</v>
          </cell>
          <cell r="D2142" t="str">
            <v>Juni</v>
          </cell>
          <cell r="E2142">
            <v>18</v>
          </cell>
          <cell r="F2142">
            <v>1038</v>
          </cell>
          <cell r="G2142">
            <v>3041</v>
          </cell>
          <cell r="H2142">
            <v>2900</v>
          </cell>
          <cell r="I2142">
            <v>6997</v>
          </cell>
          <cell r="J2142">
            <v>10940278</v>
          </cell>
          <cell r="K2142">
            <v>1072400</v>
          </cell>
          <cell r="M2142">
            <v>1467392</v>
          </cell>
          <cell r="N2142">
            <v>235207</v>
          </cell>
          <cell r="O2142">
            <v>770754</v>
          </cell>
          <cell r="P2142">
            <v>605651</v>
          </cell>
          <cell r="Q2142">
            <v>15091682</v>
          </cell>
        </row>
        <row r="2143">
          <cell r="D2143" t="str">
            <v>Januari</v>
          </cell>
          <cell r="E2143">
            <v>33</v>
          </cell>
          <cell r="F2143">
            <v>773</v>
          </cell>
          <cell r="G2143">
            <v>1648</v>
          </cell>
          <cell r="H2143">
            <v>1376</v>
          </cell>
          <cell r="I2143">
            <v>3830</v>
          </cell>
          <cell r="J2143">
            <v>5015843</v>
          </cell>
          <cell r="K2143">
            <v>485509</v>
          </cell>
          <cell r="M2143">
            <v>821398</v>
          </cell>
          <cell r="N2143">
            <v>89702</v>
          </cell>
          <cell r="O2143">
            <v>339849</v>
          </cell>
          <cell r="P2143">
            <v>224947</v>
          </cell>
          <cell r="Q2143">
            <v>6977248</v>
          </cell>
        </row>
        <row r="2144">
          <cell r="D2144" t="str">
            <v>Februari</v>
          </cell>
          <cell r="E2144">
            <v>33</v>
          </cell>
          <cell r="F2144">
            <v>768</v>
          </cell>
          <cell r="G2144">
            <v>1638</v>
          </cell>
          <cell r="H2144">
            <v>1355</v>
          </cell>
          <cell r="I2144">
            <v>3794</v>
          </cell>
          <cell r="J2144">
            <v>4967790</v>
          </cell>
          <cell r="K2144">
            <v>476826</v>
          </cell>
          <cell r="M2144">
            <v>814936</v>
          </cell>
          <cell r="N2144">
            <v>92526</v>
          </cell>
          <cell r="O2144">
            <v>406426</v>
          </cell>
          <cell r="P2144">
            <v>222275</v>
          </cell>
          <cell r="Q2144">
            <v>6980779</v>
          </cell>
        </row>
        <row r="2145">
          <cell r="D2145" t="str">
            <v>Maret</v>
          </cell>
          <cell r="E2145">
            <v>33</v>
          </cell>
          <cell r="F2145">
            <v>766</v>
          </cell>
          <cell r="G2145">
            <v>1638</v>
          </cell>
          <cell r="H2145">
            <v>1353</v>
          </cell>
          <cell r="I2145">
            <v>3790</v>
          </cell>
          <cell r="J2145">
            <v>4968597</v>
          </cell>
          <cell r="K2145">
            <v>477610</v>
          </cell>
          <cell r="M2145">
            <v>815737</v>
          </cell>
          <cell r="N2145">
            <v>92761</v>
          </cell>
          <cell r="O2145">
            <v>407311</v>
          </cell>
          <cell r="P2145">
            <v>222488</v>
          </cell>
          <cell r="Q2145">
            <v>6984504</v>
          </cell>
        </row>
        <row r="2146">
          <cell r="D2146" t="str">
            <v>April</v>
          </cell>
          <cell r="E2146">
            <v>33</v>
          </cell>
          <cell r="F2146">
            <v>763</v>
          </cell>
          <cell r="G2146">
            <v>1633</v>
          </cell>
          <cell r="H2146">
            <v>1353</v>
          </cell>
          <cell r="I2146">
            <v>3782</v>
          </cell>
          <cell r="J2146">
            <v>5762253</v>
          </cell>
          <cell r="K2146">
            <v>555042</v>
          </cell>
          <cell r="M2146">
            <v>814256</v>
          </cell>
          <cell r="N2146">
            <v>122402</v>
          </cell>
          <cell r="O2146">
            <v>407234</v>
          </cell>
          <cell r="P2146">
            <v>213701</v>
          </cell>
          <cell r="Q2146">
            <v>7874888</v>
          </cell>
        </row>
        <row r="2147">
          <cell r="D2147" t="str">
            <v>Mei</v>
          </cell>
          <cell r="E2147">
            <v>31</v>
          </cell>
          <cell r="F2147">
            <v>727</v>
          </cell>
          <cell r="G2147">
            <v>1608</v>
          </cell>
          <cell r="H2147">
            <v>1408</v>
          </cell>
          <cell r="I2147">
            <v>3774</v>
          </cell>
          <cell r="J2147">
            <v>5776786</v>
          </cell>
          <cell r="K2147">
            <v>556730</v>
          </cell>
          <cell r="M2147">
            <v>829830</v>
          </cell>
          <cell r="N2147">
            <v>124019</v>
          </cell>
          <cell r="O2147">
            <v>407041</v>
          </cell>
          <cell r="P2147">
            <v>211421</v>
          </cell>
          <cell r="Q2147">
            <v>7905827</v>
          </cell>
        </row>
        <row r="2148">
          <cell r="C2148" t="str">
            <v>Kab. Bangli</v>
          </cell>
          <cell r="D2148" t="str">
            <v>Juni</v>
          </cell>
          <cell r="E2148">
            <v>61</v>
          </cell>
          <cell r="F2148">
            <v>977</v>
          </cell>
          <cell r="G2148">
            <v>1655</v>
          </cell>
          <cell r="H2148">
            <v>1419</v>
          </cell>
          <cell r="I2148">
            <v>4112</v>
          </cell>
          <cell r="J2148">
            <v>6087921</v>
          </cell>
          <cell r="K2148">
            <v>583792</v>
          </cell>
          <cell r="M2148">
            <v>879248</v>
          </cell>
          <cell r="N2148">
            <v>127252</v>
          </cell>
          <cell r="O2148">
            <v>442943</v>
          </cell>
          <cell r="P2148">
            <v>273749</v>
          </cell>
          <cell r="Q2148">
            <v>8394905</v>
          </cell>
        </row>
        <row r="2149">
          <cell r="D2149" t="str">
            <v>Januari</v>
          </cell>
          <cell r="E2149">
            <v>44</v>
          </cell>
          <cell r="F2149">
            <v>1451</v>
          </cell>
          <cell r="G2149">
            <v>4131</v>
          </cell>
          <cell r="H2149">
            <v>4252</v>
          </cell>
          <cell r="I2149">
            <v>9878</v>
          </cell>
          <cell r="J2149">
            <v>13466873</v>
          </cell>
          <cell r="K2149">
            <v>1311889</v>
          </cell>
          <cell r="M2149">
            <v>2331017</v>
          </cell>
          <cell r="N2149">
            <v>220388</v>
          </cell>
          <cell r="O2149">
            <v>1075978</v>
          </cell>
          <cell r="P2149">
            <v>685227</v>
          </cell>
          <cell r="Q2149">
            <v>19091372</v>
          </cell>
        </row>
        <row r="2150">
          <cell r="D2150" t="str">
            <v>Februari</v>
          </cell>
          <cell r="E2150">
            <v>60</v>
          </cell>
          <cell r="F2150">
            <v>1533</v>
          </cell>
          <cell r="G2150">
            <v>4124</v>
          </cell>
          <cell r="H2150">
            <v>4257</v>
          </cell>
          <cell r="I2150">
            <v>9974</v>
          </cell>
          <cell r="J2150">
            <v>13585890</v>
          </cell>
          <cell r="K2150">
            <v>1321180</v>
          </cell>
          <cell r="M2150">
            <v>2326885</v>
          </cell>
          <cell r="N2150">
            <v>221194</v>
          </cell>
          <cell r="O2150">
            <v>1085790</v>
          </cell>
          <cell r="P2150">
            <v>708355</v>
          </cell>
          <cell r="Q2150">
            <v>19249294</v>
          </cell>
        </row>
        <row r="2151">
          <cell r="D2151" t="str">
            <v>Maret</v>
          </cell>
          <cell r="E2151">
            <v>69</v>
          </cell>
          <cell r="F2151">
            <v>1668</v>
          </cell>
          <cell r="G2151">
            <v>4223</v>
          </cell>
          <cell r="H2151">
            <v>4256</v>
          </cell>
          <cell r="I2151">
            <v>10216</v>
          </cell>
          <cell r="J2151">
            <v>16006867</v>
          </cell>
          <cell r="K2151">
            <v>1550562</v>
          </cell>
          <cell r="M2151">
            <v>2327910</v>
          </cell>
          <cell r="N2151">
            <v>329185</v>
          </cell>
          <cell r="O2151">
            <v>1107185</v>
          </cell>
          <cell r="P2151">
            <v>801588</v>
          </cell>
          <cell r="Q2151">
            <v>22123297</v>
          </cell>
        </row>
        <row r="2152">
          <cell r="D2152" t="str">
            <v>April</v>
          </cell>
          <cell r="E2152">
            <v>66</v>
          </cell>
          <cell r="F2152">
            <v>1635</v>
          </cell>
          <cell r="G2152">
            <v>4240</v>
          </cell>
          <cell r="H2152">
            <v>4254</v>
          </cell>
          <cell r="I2152">
            <v>10195</v>
          </cell>
          <cell r="J2152">
            <v>16014295</v>
          </cell>
          <cell r="K2152">
            <v>1551998</v>
          </cell>
          <cell r="M2152">
            <v>2330407</v>
          </cell>
          <cell r="N2152">
            <v>330914</v>
          </cell>
          <cell r="O2152">
            <v>1104953</v>
          </cell>
          <cell r="P2152">
            <v>801348</v>
          </cell>
          <cell r="Q2152">
            <v>22133915</v>
          </cell>
        </row>
        <row r="2153">
          <cell r="D2153" t="str">
            <v>Mei</v>
          </cell>
          <cell r="E2153">
            <v>66</v>
          </cell>
          <cell r="F2153">
            <v>1635</v>
          </cell>
          <cell r="G2153">
            <v>4240</v>
          </cell>
          <cell r="H2153">
            <v>4254</v>
          </cell>
          <cell r="I2153">
            <v>10195</v>
          </cell>
          <cell r="J2153">
            <v>16014295</v>
          </cell>
          <cell r="K2153">
            <v>1551998</v>
          </cell>
          <cell r="M2153">
            <v>2330407</v>
          </cell>
          <cell r="N2153">
            <v>330914</v>
          </cell>
          <cell r="O2153">
            <v>1104953</v>
          </cell>
          <cell r="P2153">
            <v>801348</v>
          </cell>
          <cell r="Q2153">
            <v>22133915</v>
          </cell>
        </row>
        <row r="2154">
          <cell r="C2154" t="str">
            <v>Kab. Buleleng</v>
          </cell>
          <cell r="D2154" t="str">
            <v>Juni</v>
          </cell>
          <cell r="E2154">
            <v>65</v>
          </cell>
          <cell r="F2154">
            <v>1619</v>
          </cell>
          <cell r="G2154">
            <v>4086</v>
          </cell>
          <cell r="H2154">
            <v>4421</v>
          </cell>
          <cell r="I2154">
            <v>10191</v>
          </cell>
          <cell r="J2154">
            <v>16046633</v>
          </cell>
          <cell r="K2154">
            <v>1554543</v>
          </cell>
          <cell r="M2154">
            <v>2334845</v>
          </cell>
          <cell r="N2154">
            <v>332926</v>
          </cell>
          <cell r="O2154">
            <v>1103029</v>
          </cell>
          <cell r="P2154">
            <v>801074</v>
          </cell>
          <cell r="Q2154">
            <v>22173050</v>
          </cell>
        </row>
        <row r="2155">
          <cell r="D2155" t="str">
            <v>Januari</v>
          </cell>
          <cell r="E2155">
            <v>23</v>
          </cell>
          <cell r="F2155">
            <v>904</v>
          </cell>
          <cell r="G2155">
            <v>2775</v>
          </cell>
          <cell r="H2155">
            <v>3627</v>
          </cell>
          <cell r="I2155">
            <v>7329</v>
          </cell>
          <cell r="J2155">
            <v>10171955</v>
          </cell>
          <cell r="K2155">
            <v>998552</v>
          </cell>
          <cell r="M2155">
            <v>1948101</v>
          </cell>
          <cell r="N2155">
            <v>159683</v>
          </cell>
          <cell r="O2155">
            <v>666111</v>
          </cell>
          <cell r="P2155">
            <v>167440</v>
          </cell>
          <cell r="Q2155">
            <v>14111842</v>
          </cell>
        </row>
        <row r="2156">
          <cell r="D2156" t="str">
            <v>Februari</v>
          </cell>
          <cell r="E2156">
            <v>22</v>
          </cell>
          <cell r="F2156">
            <v>897</v>
          </cell>
          <cell r="G2156">
            <v>2730</v>
          </cell>
          <cell r="H2156">
            <v>3598</v>
          </cell>
          <cell r="I2156">
            <v>7247</v>
          </cell>
          <cell r="J2156">
            <v>10037792</v>
          </cell>
          <cell r="K2156">
            <v>985241</v>
          </cell>
          <cell r="M2156">
            <v>2072660</v>
          </cell>
          <cell r="N2156">
            <v>171379</v>
          </cell>
          <cell r="O2156">
            <v>804966</v>
          </cell>
          <cell r="P2156">
            <v>218153</v>
          </cell>
          <cell r="Q2156">
            <v>14290191</v>
          </cell>
        </row>
        <row r="2157">
          <cell r="D2157" t="str">
            <v>Maret</v>
          </cell>
          <cell r="E2157">
            <v>21</v>
          </cell>
          <cell r="F2157">
            <v>890</v>
          </cell>
          <cell r="G2157">
            <v>2736</v>
          </cell>
          <cell r="H2157">
            <v>3600</v>
          </cell>
          <cell r="I2157">
            <v>7247</v>
          </cell>
          <cell r="J2157">
            <v>10041279</v>
          </cell>
          <cell r="K2157">
            <v>984938</v>
          </cell>
          <cell r="M2157">
            <v>2072194</v>
          </cell>
          <cell r="N2157">
            <v>171845</v>
          </cell>
          <cell r="O2157">
            <v>804158</v>
          </cell>
          <cell r="P2157">
            <v>220276</v>
          </cell>
          <cell r="Q2157">
            <v>14294690</v>
          </cell>
        </row>
        <row r="2158">
          <cell r="D2158" t="str">
            <v>April</v>
          </cell>
          <cell r="E2158">
            <v>21</v>
          </cell>
          <cell r="F2158">
            <v>879</v>
          </cell>
          <cell r="G2158">
            <v>2746</v>
          </cell>
          <cell r="H2158">
            <v>3598</v>
          </cell>
          <cell r="I2158">
            <v>7244</v>
          </cell>
          <cell r="J2158">
            <v>11667086</v>
          </cell>
          <cell r="K2158">
            <v>1143107</v>
          </cell>
          <cell r="M2158">
            <v>2068290</v>
          </cell>
          <cell r="N2158">
            <v>251982</v>
          </cell>
          <cell r="O2158">
            <v>803105</v>
          </cell>
          <cell r="P2158">
            <v>256292</v>
          </cell>
          <cell r="Q2158">
            <v>16189862</v>
          </cell>
        </row>
        <row r="2159">
          <cell r="D2159" t="str">
            <v>Mei</v>
          </cell>
          <cell r="E2159">
            <v>70</v>
          </cell>
          <cell r="F2159">
            <v>1100</v>
          </cell>
          <cell r="G2159">
            <v>2786</v>
          </cell>
          <cell r="H2159">
            <v>3600</v>
          </cell>
          <cell r="I2159">
            <v>7556</v>
          </cell>
          <cell r="J2159">
            <v>11982761</v>
          </cell>
          <cell r="K2159">
            <v>1171436</v>
          </cell>
          <cell r="M2159">
            <v>2131695</v>
          </cell>
          <cell r="N2159">
            <v>253117</v>
          </cell>
          <cell r="O2159">
            <v>836919</v>
          </cell>
          <cell r="P2159">
            <v>262863</v>
          </cell>
          <cell r="Q2159">
            <v>16638791</v>
          </cell>
        </row>
        <row r="2160">
          <cell r="C2160" t="str">
            <v>Kab. Gianyar</v>
          </cell>
          <cell r="D2160" t="str">
            <v>Juni</v>
          </cell>
          <cell r="E2160">
            <v>70</v>
          </cell>
          <cell r="F2160">
            <v>1115</v>
          </cell>
          <cell r="G2160">
            <v>2789</v>
          </cell>
          <cell r="H2160">
            <v>3602</v>
          </cell>
          <cell r="I2160">
            <v>7576</v>
          </cell>
          <cell r="J2160">
            <v>11983124</v>
          </cell>
          <cell r="K2160">
            <v>1172625</v>
          </cell>
          <cell r="M2160">
            <v>2131344</v>
          </cell>
          <cell r="N2160">
            <v>253492</v>
          </cell>
          <cell r="O2160">
            <v>838325</v>
          </cell>
          <cell r="P2160">
            <v>263284</v>
          </cell>
          <cell r="Q2160">
            <v>16642194</v>
          </cell>
        </row>
        <row r="2161">
          <cell r="D2161" t="str">
            <v>Januari</v>
          </cell>
          <cell r="E2161">
            <v>44</v>
          </cell>
          <cell r="F2161">
            <v>783</v>
          </cell>
          <cell r="G2161">
            <v>1833</v>
          </cell>
          <cell r="H2161">
            <v>2155</v>
          </cell>
          <cell r="I2161">
            <v>4815</v>
          </cell>
          <cell r="J2161">
            <v>6459652</v>
          </cell>
          <cell r="K2161">
            <v>613098</v>
          </cell>
          <cell r="M2161">
            <v>995019</v>
          </cell>
          <cell r="N2161">
            <v>105439</v>
          </cell>
          <cell r="O2161">
            <v>507936</v>
          </cell>
          <cell r="P2161">
            <v>418148</v>
          </cell>
          <cell r="Q2161">
            <v>9099292</v>
          </cell>
        </row>
        <row r="2162">
          <cell r="D2162" t="str">
            <v>Februari</v>
          </cell>
          <cell r="E2162">
            <v>44</v>
          </cell>
          <cell r="F2162">
            <v>790</v>
          </cell>
          <cell r="G2162">
            <v>1836</v>
          </cell>
          <cell r="H2162">
            <v>2150</v>
          </cell>
          <cell r="I2162">
            <v>4820</v>
          </cell>
          <cell r="J2162">
            <v>6462445</v>
          </cell>
          <cell r="K2162">
            <v>615400</v>
          </cell>
          <cell r="M2162">
            <v>990284</v>
          </cell>
          <cell r="N2162">
            <v>105499</v>
          </cell>
          <cell r="O2162">
            <v>510245</v>
          </cell>
          <cell r="P2162">
            <v>459291</v>
          </cell>
          <cell r="Q2162">
            <v>9143164</v>
          </cell>
        </row>
        <row r="2163">
          <cell r="D2163" t="str">
            <v>Maret</v>
          </cell>
          <cell r="E2163">
            <v>49</v>
          </cell>
          <cell r="F2163">
            <v>832</v>
          </cell>
          <cell r="G2163">
            <v>1840</v>
          </cell>
          <cell r="H2163">
            <v>2148</v>
          </cell>
          <cell r="I2163">
            <v>4869</v>
          </cell>
          <cell r="J2163">
            <v>7550309</v>
          </cell>
          <cell r="K2163">
            <v>720012</v>
          </cell>
          <cell r="M2163">
            <v>991711</v>
          </cell>
          <cell r="N2163">
            <v>155172</v>
          </cell>
          <cell r="O2163">
            <v>515786</v>
          </cell>
          <cell r="P2163">
            <v>486233</v>
          </cell>
          <cell r="Q2163">
            <v>10419223</v>
          </cell>
        </row>
        <row r="2164">
          <cell r="D2164" t="str">
            <v>April</v>
          </cell>
          <cell r="E2164">
            <v>49</v>
          </cell>
          <cell r="F2164">
            <v>831</v>
          </cell>
          <cell r="G2164">
            <v>1835</v>
          </cell>
          <cell r="H2164">
            <v>2145</v>
          </cell>
          <cell r="I2164">
            <v>4860</v>
          </cell>
          <cell r="J2164">
            <v>7545544</v>
          </cell>
          <cell r="K2164">
            <v>718691</v>
          </cell>
          <cell r="M2164">
            <v>992061</v>
          </cell>
          <cell r="N2164">
            <v>155453</v>
          </cell>
          <cell r="O2164">
            <v>513977</v>
          </cell>
          <cell r="P2164">
            <v>484822</v>
          </cell>
          <cell r="Q2164">
            <v>10410548</v>
          </cell>
        </row>
        <row r="2165">
          <cell r="D2165" t="str">
            <v>Mei</v>
          </cell>
          <cell r="E2165">
            <v>47</v>
          </cell>
          <cell r="F2165">
            <v>811</v>
          </cell>
          <cell r="G2165">
            <v>1796</v>
          </cell>
          <cell r="H2165">
            <v>2202</v>
          </cell>
          <cell r="I2165">
            <v>4856</v>
          </cell>
          <cell r="J2165">
            <v>7556627</v>
          </cell>
          <cell r="K2165">
            <v>719490</v>
          </cell>
          <cell r="M2165">
            <v>1005455</v>
          </cell>
          <cell r="N2165">
            <v>156762</v>
          </cell>
          <cell r="O2165">
            <v>513054</v>
          </cell>
          <cell r="P2165">
            <v>480126</v>
          </cell>
          <cell r="Q2165">
            <v>10431514</v>
          </cell>
        </row>
        <row r="2166">
          <cell r="C2166" t="str">
            <v>Kab. Jembrana</v>
          </cell>
          <cell r="D2166" t="str">
            <v>Juni</v>
          </cell>
          <cell r="E2166">
            <v>47</v>
          </cell>
          <cell r="F2166">
            <v>808</v>
          </cell>
          <cell r="G2166">
            <v>1794</v>
          </cell>
          <cell r="H2166">
            <v>2197</v>
          </cell>
          <cell r="I2166">
            <v>4846</v>
          </cell>
          <cell r="J2166">
            <v>7546041</v>
          </cell>
          <cell r="K2166">
            <v>718230</v>
          </cell>
          <cell r="M2166">
            <v>1004821</v>
          </cell>
          <cell r="N2166">
            <v>156610</v>
          </cell>
          <cell r="O2166">
            <v>511976</v>
          </cell>
          <cell r="P2166">
            <v>477849</v>
          </cell>
          <cell r="Q2166">
            <v>10415527</v>
          </cell>
        </row>
        <row r="2167">
          <cell r="D2167" t="str">
            <v>Januari</v>
          </cell>
          <cell r="E2167">
            <v>32</v>
          </cell>
          <cell r="F2167">
            <v>1128</v>
          </cell>
          <cell r="G2167">
            <v>2579</v>
          </cell>
          <cell r="H2167">
            <v>2249</v>
          </cell>
          <cell r="I2167">
            <v>5988</v>
          </cell>
          <cell r="J2167">
            <v>7930472</v>
          </cell>
          <cell r="K2167">
            <v>758892</v>
          </cell>
          <cell r="M2167">
            <v>1673930</v>
          </cell>
          <cell r="N2167">
            <v>123610</v>
          </cell>
          <cell r="O2167">
            <v>651851</v>
          </cell>
          <cell r="P2167">
            <v>283</v>
          </cell>
          <cell r="Q2167">
            <v>11139038</v>
          </cell>
        </row>
        <row r="2168">
          <cell r="D2168" t="str">
            <v>Februari</v>
          </cell>
          <cell r="E2168">
            <v>32</v>
          </cell>
          <cell r="F2168">
            <v>1119</v>
          </cell>
          <cell r="G2168">
            <v>2515</v>
          </cell>
          <cell r="H2168">
            <v>2250</v>
          </cell>
          <cell r="I2168">
            <v>5916</v>
          </cell>
          <cell r="J2168">
            <v>7832915</v>
          </cell>
          <cell r="K2168">
            <v>750587</v>
          </cell>
          <cell r="M2168">
            <v>1650590</v>
          </cell>
          <cell r="N2168">
            <v>121548</v>
          </cell>
          <cell r="O2168">
            <v>645617</v>
          </cell>
          <cell r="P2168">
            <v>281</v>
          </cell>
          <cell r="Q2168">
            <v>11001538</v>
          </cell>
        </row>
        <row r="2169">
          <cell r="D2169" t="str">
            <v>Maret</v>
          </cell>
          <cell r="E2169">
            <v>31</v>
          </cell>
          <cell r="F2169">
            <v>1116</v>
          </cell>
          <cell r="G2169">
            <v>2509</v>
          </cell>
          <cell r="H2169">
            <v>2251</v>
          </cell>
          <cell r="I2169">
            <v>5907</v>
          </cell>
          <cell r="J2169">
            <v>7829728</v>
          </cell>
          <cell r="K2169">
            <v>749507</v>
          </cell>
          <cell r="M2169">
            <v>1648129</v>
          </cell>
          <cell r="N2169">
            <v>121783</v>
          </cell>
          <cell r="O2169">
            <v>643616</v>
          </cell>
          <cell r="P2169">
            <v>280</v>
          </cell>
          <cell r="Q2169">
            <v>10993043</v>
          </cell>
        </row>
        <row r="2170">
          <cell r="D2170" t="str">
            <v>April</v>
          </cell>
          <cell r="E2170">
            <v>52</v>
          </cell>
          <cell r="F2170">
            <v>1333</v>
          </cell>
          <cell r="G2170">
            <v>2526</v>
          </cell>
          <cell r="H2170">
            <v>2247</v>
          </cell>
          <cell r="I2170">
            <v>6158</v>
          </cell>
          <cell r="J2170">
            <v>9309585</v>
          </cell>
          <cell r="K2170">
            <v>891958</v>
          </cell>
          <cell r="M2170">
            <v>1691884</v>
          </cell>
          <cell r="N2170">
            <v>183393</v>
          </cell>
          <cell r="O2170">
            <v>669783</v>
          </cell>
          <cell r="P2170">
            <v>322</v>
          </cell>
          <cell r="Q2170">
            <v>12746925</v>
          </cell>
        </row>
        <row r="2171">
          <cell r="D2171" t="str">
            <v>Mei</v>
          </cell>
          <cell r="E2171">
            <v>52</v>
          </cell>
          <cell r="F2171">
            <v>1334</v>
          </cell>
          <cell r="G2171">
            <v>2537</v>
          </cell>
          <cell r="H2171">
            <v>2247</v>
          </cell>
          <cell r="I2171">
            <v>6170</v>
          </cell>
          <cell r="J2171">
            <v>9327762</v>
          </cell>
          <cell r="K2171">
            <v>893297</v>
          </cell>
          <cell r="M2171">
            <v>1692863</v>
          </cell>
          <cell r="N2171">
            <v>183765</v>
          </cell>
          <cell r="O2171">
            <v>670706</v>
          </cell>
          <cell r="P2171">
            <v>321</v>
          </cell>
          <cell r="Q2171">
            <v>12768714</v>
          </cell>
        </row>
        <row r="2172">
          <cell r="C2172" t="str">
            <v>Kab. Karangasem</v>
          </cell>
          <cell r="D2172" t="str">
            <v>Juni</v>
          </cell>
          <cell r="E2172">
            <v>52</v>
          </cell>
          <cell r="F2172">
            <v>1284</v>
          </cell>
          <cell r="G2172">
            <v>2468</v>
          </cell>
          <cell r="H2172">
            <v>2361</v>
          </cell>
          <cell r="I2172">
            <v>6165</v>
          </cell>
          <cell r="J2172">
            <v>9347755</v>
          </cell>
          <cell r="K2172">
            <v>895728</v>
          </cell>
          <cell r="M2172">
            <v>1712468</v>
          </cell>
          <cell r="N2172">
            <v>186015</v>
          </cell>
          <cell r="O2172">
            <v>670514</v>
          </cell>
          <cell r="P2172">
            <v>323</v>
          </cell>
          <cell r="Q2172">
            <v>12812803</v>
          </cell>
        </row>
        <row r="2173">
          <cell r="D2173" t="str">
            <v>Januari</v>
          </cell>
          <cell r="E2173">
            <v>26</v>
          </cell>
          <cell r="F2173">
            <v>881</v>
          </cell>
          <cell r="G2173">
            <v>1722</v>
          </cell>
          <cell r="H2173">
            <v>1592</v>
          </cell>
          <cell r="I2173">
            <v>4221</v>
          </cell>
          <cell r="J2173">
            <v>5514998</v>
          </cell>
          <cell r="K2173">
            <v>527444</v>
          </cell>
          <cell r="M2173">
            <v>769663</v>
          </cell>
          <cell r="N2173">
            <v>104455</v>
          </cell>
          <cell r="O2173">
            <v>454179</v>
          </cell>
          <cell r="P2173">
            <v>413186</v>
          </cell>
          <cell r="Q2173">
            <v>7783925</v>
          </cell>
        </row>
        <row r="2174">
          <cell r="D2174" t="str">
            <v>Februari</v>
          </cell>
          <cell r="E2174">
            <v>26</v>
          </cell>
          <cell r="F2174">
            <v>873</v>
          </cell>
          <cell r="G2174">
            <v>1694</v>
          </cell>
          <cell r="H2174">
            <v>1582</v>
          </cell>
          <cell r="I2174">
            <v>4175</v>
          </cell>
          <cell r="J2174">
            <v>5464378</v>
          </cell>
          <cell r="K2174">
            <v>522838</v>
          </cell>
          <cell r="M2174">
            <v>967801</v>
          </cell>
          <cell r="N2174">
            <v>103557</v>
          </cell>
          <cell r="O2174">
            <v>450485</v>
          </cell>
          <cell r="P2174">
            <v>208353</v>
          </cell>
          <cell r="Q2174">
            <v>7717412</v>
          </cell>
        </row>
        <row r="2175">
          <cell r="D2175" t="str">
            <v>Maret</v>
          </cell>
          <cell r="E2175">
            <v>26</v>
          </cell>
          <cell r="F2175">
            <v>873</v>
          </cell>
          <cell r="G2175">
            <v>1692</v>
          </cell>
          <cell r="H2175">
            <v>1582</v>
          </cell>
          <cell r="I2175">
            <v>4173</v>
          </cell>
          <cell r="J2175">
            <v>5468310</v>
          </cell>
          <cell r="K2175">
            <v>523321</v>
          </cell>
          <cell r="M2175">
            <v>968073</v>
          </cell>
          <cell r="N2175">
            <v>103837</v>
          </cell>
          <cell r="O2175">
            <v>449754</v>
          </cell>
          <cell r="P2175">
            <v>208273</v>
          </cell>
          <cell r="Q2175">
            <v>7721568</v>
          </cell>
        </row>
        <row r="2176">
          <cell r="D2176" t="str">
            <v>April</v>
          </cell>
          <cell r="E2176">
            <v>26</v>
          </cell>
          <cell r="F2176">
            <v>872</v>
          </cell>
          <cell r="G2176">
            <v>1690</v>
          </cell>
          <cell r="H2176">
            <v>1581</v>
          </cell>
          <cell r="I2176">
            <v>4169</v>
          </cell>
          <cell r="J2176">
            <v>6352411</v>
          </cell>
          <cell r="K2176">
            <v>609405</v>
          </cell>
          <cell r="M2176">
            <v>962046</v>
          </cell>
          <cell r="N2176">
            <v>147444</v>
          </cell>
          <cell r="O2176">
            <v>449562</v>
          </cell>
          <cell r="P2176">
            <v>201820</v>
          </cell>
          <cell r="Q2176">
            <v>8722688</v>
          </cell>
        </row>
        <row r="2177">
          <cell r="D2177" t="str">
            <v>Mei</v>
          </cell>
          <cell r="E2177">
            <v>26</v>
          </cell>
          <cell r="F2177">
            <v>868</v>
          </cell>
          <cell r="G2177">
            <v>1690</v>
          </cell>
          <cell r="H2177">
            <v>1578</v>
          </cell>
          <cell r="I2177">
            <v>4162</v>
          </cell>
          <cell r="J2177">
            <v>6342678</v>
          </cell>
          <cell r="K2177">
            <v>609064</v>
          </cell>
          <cell r="M2177">
            <v>959290</v>
          </cell>
          <cell r="N2177">
            <v>147164</v>
          </cell>
          <cell r="O2177">
            <v>449177</v>
          </cell>
          <cell r="P2177">
            <v>201447</v>
          </cell>
          <cell r="Q2177">
            <v>8708820</v>
          </cell>
        </row>
        <row r="2178">
          <cell r="C2178" t="str">
            <v>Kab. Klungkung</v>
          </cell>
          <cell r="D2178" t="str">
            <v>Juni</v>
          </cell>
          <cell r="E2178">
            <v>68</v>
          </cell>
          <cell r="F2178">
            <v>961</v>
          </cell>
          <cell r="G2178">
            <v>1673</v>
          </cell>
          <cell r="H2178">
            <v>1642</v>
          </cell>
          <cell r="I2178">
            <v>4344</v>
          </cell>
          <cell r="J2178">
            <v>6521477</v>
          </cell>
          <cell r="K2178">
            <v>625890</v>
          </cell>
          <cell r="M2178">
            <v>1196493</v>
          </cell>
          <cell r="N2178">
            <v>148518</v>
          </cell>
          <cell r="O2178">
            <v>468994</v>
          </cell>
          <cell r="P2178">
            <v>225</v>
          </cell>
          <cell r="Q2178">
            <v>8961597</v>
          </cell>
        </row>
        <row r="2179">
          <cell r="D2179" t="str">
            <v>Januari</v>
          </cell>
          <cell r="E2179">
            <v>38</v>
          </cell>
          <cell r="F2179">
            <v>1164</v>
          </cell>
          <cell r="G2179">
            <v>3294</v>
          </cell>
          <cell r="H2179">
            <v>3904</v>
          </cell>
          <cell r="I2179">
            <v>8400</v>
          </cell>
          <cell r="J2179">
            <v>11534758</v>
          </cell>
          <cell r="K2179">
            <v>1075785</v>
          </cell>
          <cell r="M2179">
            <v>1956509</v>
          </cell>
          <cell r="N2179">
            <v>192749</v>
          </cell>
          <cell r="O2179">
            <v>872072</v>
          </cell>
          <cell r="P2179">
            <v>380559</v>
          </cell>
          <cell r="Q2179">
            <v>16012432</v>
          </cell>
        </row>
        <row r="2180">
          <cell r="D2180" t="str">
            <v>Februari</v>
          </cell>
          <cell r="E2180">
            <v>37</v>
          </cell>
          <cell r="F2180">
            <v>1118</v>
          </cell>
          <cell r="G2180">
            <v>3153</v>
          </cell>
          <cell r="H2180">
            <v>3994</v>
          </cell>
          <cell r="I2180">
            <v>8302</v>
          </cell>
          <cell r="J2180">
            <v>11410070</v>
          </cell>
          <cell r="K2180">
            <v>1063432</v>
          </cell>
          <cell r="M2180">
            <v>1945830</v>
          </cell>
          <cell r="N2180">
            <v>191657</v>
          </cell>
          <cell r="O2180">
            <v>862568</v>
          </cell>
          <cell r="P2180">
            <v>630094</v>
          </cell>
          <cell r="Q2180">
            <v>16103651</v>
          </cell>
        </row>
        <row r="2181">
          <cell r="D2181" t="str">
            <v>Maret</v>
          </cell>
          <cell r="E2181">
            <v>37</v>
          </cell>
          <cell r="F2181">
            <v>1117</v>
          </cell>
          <cell r="G2181">
            <v>3147</v>
          </cell>
          <cell r="H2181">
            <v>3996</v>
          </cell>
          <cell r="I2181">
            <v>8297</v>
          </cell>
          <cell r="J2181">
            <v>11412230</v>
          </cell>
          <cell r="K2181">
            <v>1062559</v>
          </cell>
          <cell r="M2181">
            <v>1949498</v>
          </cell>
          <cell r="N2181">
            <v>192269</v>
          </cell>
          <cell r="O2181">
            <v>860644</v>
          </cell>
          <cell r="P2181">
            <v>630110</v>
          </cell>
          <cell r="Q2181">
            <v>16107310</v>
          </cell>
        </row>
        <row r="2182">
          <cell r="D2182" t="str">
            <v>April</v>
          </cell>
          <cell r="E2182">
            <v>60</v>
          </cell>
          <cell r="F2182">
            <v>1341</v>
          </cell>
          <cell r="G2182">
            <v>3185</v>
          </cell>
          <cell r="H2182">
            <v>3992</v>
          </cell>
          <cell r="I2182">
            <v>8578</v>
          </cell>
          <cell r="J2182">
            <v>13502112</v>
          </cell>
          <cell r="K2182">
            <v>1256804</v>
          </cell>
          <cell r="M2182">
            <v>1954190</v>
          </cell>
          <cell r="N2182">
            <v>283196</v>
          </cell>
          <cell r="O2182">
            <v>890543</v>
          </cell>
          <cell r="P2182">
            <v>723859</v>
          </cell>
          <cell r="Q2182">
            <v>18610704</v>
          </cell>
        </row>
        <row r="2183">
          <cell r="D2183" t="str">
            <v>Mei</v>
          </cell>
          <cell r="E2183">
            <v>62</v>
          </cell>
          <cell r="F2183">
            <v>1526</v>
          </cell>
          <cell r="G2183">
            <v>3245</v>
          </cell>
          <cell r="H2183">
            <v>3989</v>
          </cell>
          <cell r="I2183">
            <v>8822</v>
          </cell>
          <cell r="J2183">
            <v>13735486</v>
          </cell>
          <cell r="K2183">
            <v>1277147</v>
          </cell>
          <cell r="M2183">
            <v>1963384</v>
          </cell>
          <cell r="N2183">
            <v>284377</v>
          </cell>
          <cell r="O2183">
            <v>915978</v>
          </cell>
          <cell r="P2183">
            <v>773501</v>
          </cell>
          <cell r="Q2183">
            <v>18949873</v>
          </cell>
        </row>
        <row r="2184">
          <cell r="C2184" t="str">
            <v>Kab. Tabanan</v>
          </cell>
          <cell r="D2184" t="str">
            <v>Juni</v>
          </cell>
          <cell r="E2184">
            <v>65</v>
          </cell>
          <cell r="F2184">
            <v>1552</v>
          </cell>
          <cell r="G2184">
            <v>3240</v>
          </cell>
          <cell r="H2184">
            <v>3989</v>
          </cell>
          <cell r="I2184">
            <v>8846</v>
          </cell>
          <cell r="J2184">
            <v>13756011</v>
          </cell>
          <cell r="K2184">
            <v>1278966</v>
          </cell>
          <cell r="M2184">
            <v>1965459</v>
          </cell>
          <cell r="N2184">
            <v>284518</v>
          </cell>
          <cell r="O2184">
            <v>918672</v>
          </cell>
          <cell r="P2184">
            <v>777924</v>
          </cell>
          <cell r="Q2184">
            <v>18981550</v>
          </cell>
        </row>
        <row r="2185">
          <cell r="D2185" t="str">
            <v>Januari</v>
          </cell>
          <cell r="E2185">
            <v>13</v>
          </cell>
          <cell r="F2185">
            <v>625</v>
          </cell>
          <cell r="G2185">
            <v>2708</v>
          </cell>
          <cell r="H2185">
            <v>3316</v>
          </cell>
          <cell r="I2185">
            <v>6662</v>
          </cell>
          <cell r="J2185">
            <v>9351344</v>
          </cell>
          <cell r="K2185">
            <v>841296</v>
          </cell>
          <cell r="M2185">
            <v>1536871</v>
          </cell>
          <cell r="N2185">
            <v>206546</v>
          </cell>
          <cell r="O2185">
            <v>572862</v>
          </cell>
          <cell r="P2185">
            <v>275626</v>
          </cell>
          <cell r="Q2185">
            <v>12784545</v>
          </cell>
        </row>
        <row r="2186">
          <cell r="D2186" t="str">
            <v>Februari</v>
          </cell>
          <cell r="E2186">
            <v>12</v>
          </cell>
          <cell r="F2186">
            <v>613</v>
          </cell>
          <cell r="G2186">
            <v>2679</v>
          </cell>
          <cell r="H2186">
            <v>3301</v>
          </cell>
          <cell r="I2186">
            <v>6605</v>
          </cell>
          <cell r="J2186">
            <v>9273151</v>
          </cell>
          <cell r="K2186">
            <v>833545</v>
          </cell>
          <cell r="M2186">
            <v>1545572</v>
          </cell>
          <cell r="N2186">
            <v>205999</v>
          </cell>
          <cell r="O2186">
            <v>568679</v>
          </cell>
          <cell r="P2186">
            <v>278509</v>
          </cell>
          <cell r="Q2186">
            <v>12705455</v>
          </cell>
        </row>
        <row r="2187">
          <cell r="D2187" t="str">
            <v>Maret</v>
          </cell>
          <cell r="E2187">
            <v>12</v>
          </cell>
          <cell r="F2187">
            <v>609</v>
          </cell>
          <cell r="G2187">
            <v>2672</v>
          </cell>
          <cell r="H2187">
            <v>3283</v>
          </cell>
          <cell r="I2187">
            <v>6576</v>
          </cell>
          <cell r="J2187">
            <v>9236706</v>
          </cell>
          <cell r="K2187">
            <v>831200</v>
          </cell>
          <cell r="M2187">
            <v>1543411</v>
          </cell>
          <cell r="N2187">
            <v>205501</v>
          </cell>
          <cell r="O2187">
            <v>566823</v>
          </cell>
          <cell r="P2187">
            <v>277227</v>
          </cell>
          <cell r="Q2187">
            <v>12660868</v>
          </cell>
        </row>
        <row r="2188">
          <cell r="D2188" t="str">
            <v>April</v>
          </cell>
          <cell r="E2188">
            <v>12</v>
          </cell>
          <cell r="F2188">
            <v>607</v>
          </cell>
          <cell r="G2188">
            <v>2665</v>
          </cell>
          <cell r="H2188">
            <v>3277</v>
          </cell>
          <cell r="I2188">
            <v>6561</v>
          </cell>
          <cell r="J2188">
            <v>10713451</v>
          </cell>
          <cell r="K2188">
            <v>965106</v>
          </cell>
          <cell r="M2188">
            <v>1538718</v>
          </cell>
          <cell r="N2188">
            <v>286925</v>
          </cell>
          <cell r="O2188">
            <v>692871</v>
          </cell>
          <cell r="P2188">
            <v>272220</v>
          </cell>
          <cell r="Q2188">
            <v>14469291</v>
          </cell>
        </row>
        <row r="2189">
          <cell r="D2189" t="str">
            <v>Mei</v>
          </cell>
          <cell r="E2189">
            <v>12</v>
          </cell>
          <cell r="F2189">
            <v>644</v>
          </cell>
          <cell r="G2189">
            <v>2697</v>
          </cell>
          <cell r="H2189">
            <v>3273</v>
          </cell>
          <cell r="I2189">
            <v>6626</v>
          </cell>
          <cell r="J2189">
            <v>10785509</v>
          </cell>
          <cell r="K2189">
            <v>971064</v>
          </cell>
          <cell r="M2189">
            <v>1530353</v>
          </cell>
          <cell r="N2189">
            <v>288073</v>
          </cell>
          <cell r="O2189">
            <v>698720</v>
          </cell>
          <cell r="P2189">
            <v>291786</v>
          </cell>
          <cell r="Q2189">
            <v>14565505</v>
          </cell>
        </row>
        <row r="2190">
          <cell r="C2190" t="str">
            <v>Kota Denpasar</v>
          </cell>
          <cell r="D2190" t="str">
            <v>Juni</v>
          </cell>
          <cell r="E2190">
            <v>12</v>
          </cell>
          <cell r="F2190">
            <v>644</v>
          </cell>
          <cell r="G2190">
            <v>2693</v>
          </cell>
          <cell r="H2190">
            <v>3273</v>
          </cell>
          <cell r="I2190">
            <v>6622</v>
          </cell>
          <cell r="J2190">
            <v>10782254</v>
          </cell>
          <cell r="K2190">
            <v>971915</v>
          </cell>
          <cell r="M2190">
            <v>1530209</v>
          </cell>
          <cell r="N2190">
            <v>288147</v>
          </cell>
          <cell r="O2190">
            <v>698797</v>
          </cell>
          <cell r="P2190">
            <v>291415</v>
          </cell>
          <cell r="Q2190">
            <v>14562737</v>
          </cell>
        </row>
        <row r="2191">
          <cell r="C2191">
            <v>0</v>
          </cell>
          <cell r="L2191" t="e">
            <v>#REF!</v>
          </cell>
        </row>
        <row r="2193">
          <cell r="D2193" t="str">
            <v>Januari</v>
          </cell>
          <cell r="E2193">
            <v>68</v>
          </cell>
          <cell r="F2193">
            <v>1191</v>
          </cell>
          <cell r="G2193">
            <v>3432</v>
          </cell>
          <cell r="H2193">
            <v>471</v>
          </cell>
          <cell r="I2193">
            <v>5162</v>
          </cell>
          <cell r="J2193">
            <v>6553857</v>
          </cell>
          <cell r="K2193">
            <v>679075</v>
          </cell>
          <cell r="L2193">
            <v>0</v>
          </cell>
          <cell r="M2193">
            <v>1177850</v>
          </cell>
          <cell r="N2193">
            <v>118290</v>
          </cell>
          <cell r="O2193">
            <v>615372</v>
          </cell>
          <cell r="P2193">
            <v>299285</v>
          </cell>
          <cell r="Q2193">
            <v>9443729</v>
          </cell>
        </row>
        <row r="2194">
          <cell r="D2194" t="str">
            <v>Februari</v>
          </cell>
          <cell r="E2194">
            <v>68</v>
          </cell>
          <cell r="F2194">
            <v>1190</v>
          </cell>
          <cell r="G2194">
            <v>3429</v>
          </cell>
          <cell r="H2194">
            <v>471</v>
          </cell>
          <cell r="I2194">
            <v>5158</v>
          </cell>
          <cell r="J2194">
            <v>6551017</v>
          </cell>
          <cell r="K2194">
            <v>679147</v>
          </cell>
          <cell r="L2194">
            <v>0</v>
          </cell>
          <cell r="M2194">
            <v>884596</v>
          </cell>
          <cell r="N2194">
            <v>118336</v>
          </cell>
          <cell r="O2194">
            <v>615141</v>
          </cell>
          <cell r="P2194">
            <v>590841</v>
          </cell>
          <cell r="Q2194">
            <v>9439078</v>
          </cell>
        </row>
        <row r="2195">
          <cell r="D2195" t="str">
            <v>Maret</v>
          </cell>
          <cell r="E2195">
            <v>68</v>
          </cell>
          <cell r="F2195">
            <v>1185</v>
          </cell>
          <cell r="G2195">
            <v>3428</v>
          </cell>
          <cell r="H2195">
            <v>478</v>
          </cell>
          <cell r="I2195">
            <v>5159</v>
          </cell>
          <cell r="J2195">
            <v>7618862</v>
          </cell>
          <cell r="K2195">
            <v>789683</v>
          </cell>
          <cell r="L2195">
            <v>0</v>
          </cell>
          <cell r="M2195">
            <v>922510</v>
          </cell>
          <cell r="N2195">
            <v>157150</v>
          </cell>
          <cell r="O2195">
            <v>614064</v>
          </cell>
          <cell r="P2195">
            <v>305946</v>
          </cell>
          <cell r="Q2195">
            <v>10408215</v>
          </cell>
        </row>
        <row r="2196">
          <cell r="D2196" t="str">
            <v>April</v>
          </cell>
          <cell r="E2196">
            <v>68</v>
          </cell>
          <cell r="F2196">
            <v>1180</v>
          </cell>
          <cell r="G2196">
            <v>3424</v>
          </cell>
          <cell r="H2196">
            <v>478</v>
          </cell>
          <cell r="I2196">
            <v>5150</v>
          </cell>
          <cell r="J2196">
            <v>7616722.0800000001</v>
          </cell>
          <cell r="K2196">
            <v>789414.59400000004</v>
          </cell>
          <cell r="L2196">
            <v>0</v>
          </cell>
          <cell r="M2196">
            <v>616313</v>
          </cell>
          <cell r="N2196">
            <v>148622.07800000001</v>
          </cell>
          <cell r="O2196">
            <v>613178.80000000005</v>
          </cell>
          <cell r="P2196">
            <v>300494.04300000001</v>
          </cell>
          <cell r="Q2196">
            <v>10084744.595000001</v>
          </cell>
        </row>
        <row r="2197">
          <cell r="D2197" t="str">
            <v>Mei</v>
          </cell>
          <cell r="E2197">
            <v>98</v>
          </cell>
          <cell r="F2197">
            <v>1300</v>
          </cell>
          <cell r="G2197">
            <v>3305</v>
          </cell>
          <cell r="H2197">
            <v>448</v>
          </cell>
          <cell r="I2197">
            <v>5151</v>
          </cell>
          <cell r="J2197">
            <v>7619234.3200000003</v>
          </cell>
          <cell r="K2197">
            <v>788916.66200000001</v>
          </cell>
          <cell r="L2197">
            <v>0</v>
          </cell>
          <cell r="M2197">
            <v>611755</v>
          </cell>
          <cell r="N2197">
            <v>149012.24600000001</v>
          </cell>
          <cell r="O2197">
            <v>613140.31999999995</v>
          </cell>
          <cell r="P2197">
            <v>306107.04300000001</v>
          </cell>
          <cell r="Q2197">
            <v>10088165.591</v>
          </cell>
        </row>
        <row r="2198">
          <cell r="C2198" t="str">
            <v>Prop. Nusa Tenggara Barat</v>
          </cell>
          <cell r="D2198" t="str">
            <v>Juni</v>
          </cell>
          <cell r="E2198">
            <v>61</v>
          </cell>
          <cell r="F2198">
            <v>1144</v>
          </cell>
          <cell r="G2198">
            <v>3451</v>
          </cell>
          <cell r="H2198">
            <v>490</v>
          </cell>
          <cell r="I2198">
            <v>5146</v>
          </cell>
          <cell r="J2198">
            <v>7636908.0599999996</v>
          </cell>
          <cell r="K2198">
            <v>790625.04399999999</v>
          </cell>
          <cell r="L2198">
            <v>0</v>
          </cell>
          <cell r="M2198">
            <v>610968</v>
          </cell>
          <cell r="N2198">
            <v>149060.774</v>
          </cell>
          <cell r="O2198">
            <v>611932</v>
          </cell>
          <cell r="P2198">
            <v>300199.5</v>
          </cell>
          <cell r="Q2198">
            <v>10099693.378</v>
          </cell>
        </row>
        <row r="2199">
          <cell r="D2199" t="str">
            <v>Januari</v>
          </cell>
          <cell r="E2199">
            <v>33</v>
          </cell>
          <cell r="F2199">
            <v>1117</v>
          </cell>
          <cell r="G2199">
            <v>3784</v>
          </cell>
          <cell r="H2199">
            <v>2057</v>
          </cell>
          <cell r="I2199">
            <v>6991</v>
          </cell>
          <cell r="J2199">
            <v>9526226</v>
          </cell>
          <cell r="K2199">
            <v>1097084</v>
          </cell>
          <cell r="L2199">
            <v>0</v>
          </cell>
          <cell r="M2199">
            <v>2155106</v>
          </cell>
          <cell r="N2199">
            <v>172602</v>
          </cell>
          <cell r="O2199">
            <v>951705</v>
          </cell>
          <cell r="P2199">
            <v>390</v>
          </cell>
          <cell r="Q2199">
            <v>13903113</v>
          </cell>
        </row>
        <row r="2200">
          <cell r="D2200" t="str">
            <v>Februari</v>
          </cell>
          <cell r="E2200">
            <v>57</v>
          </cell>
          <cell r="F2200">
            <v>1429</v>
          </cell>
          <cell r="G2200">
            <v>3925</v>
          </cell>
          <cell r="H2200">
            <v>2090</v>
          </cell>
          <cell r="I2200">
            <v>7501</v>
          </cell>
          <cell r="J2200">
            <v>12721808</v>
          </cell>
          <cell r="K2200">
            <v>1320982</v>
          </cell>
          <cell r="L2200">
            <v>0</v>
          </cell>
          <cell r="M2200">
            <v>2122303</v>
          </cell>
          <cell r="N2200">
            <v>173763</v>
          </cell>
          <cell r="O2200">
            <v>908586</v>
          </cell>
          <cell r="P2200">
            <v>713</v>
          </cell>
          <cell r="Q2200">
            <v>17248155</v>
          </cell>
        </row>
        <row r="2201">
          <cell r="D2201" t="str">
            <v>Maret</v>
          </cell>
          <cell r="E2201">
            <v>55</v>
          </cell>
          <cell r="F2201">
            <v>1435</v>
          </cell>
          <cell r="G2201">
            <v>3738</v>
          </cell>
          <cell r="H2201">
            <v>2267</v>
          </cell>
          <cell r="I2201">
            <v>7495</v>
          </cell>
          <cell r="J2201">
            <v>11323838</v>
          </cell>
          <cell r="K2201">
            <v>1180438</v>
          </cell>
          <cell r="L2201">
            <v>0</v>
          </cell>
          <cell r="M2201">
            <v>2184788</v>
          </cell>
          <cell r="N2201">
            <v>251349</v>
          </cell>
          <cell r="O2201">
            <v>908667</v>
          </cell>
          <cell r="P2201">
            <v>391</v>
          </cell>
          <cell r="Q2201">
            <v>15849471</v>
          </cell>
        </row>
        <row r="2202">
          <cell r="D2202" t="str">
            <v>April</v>
          </cell>
          <cell r="E2202">
            <v>55</v>
          </cell>
          <cell r="F2202">
            <v>1442</v>
          </cell>
          <cell r="G2202">
            <v>3683</v>
          </cell>
          <cell r="H2202">
            <v>2301</v>
          </cell>
          <cell r="I2202">
            <v>7481</v>
          </cell>
          <cell r="J2202">
            <v>11187927.18</v>
          </cell>
          <cell r="K2202">
            <v>1166753.469</v>
          </cell>
          <cell r="L2202">
            <v>0</v>
          </cell>
          <cell r="M2202">
            <v>2122399</v>
          </cell>
          <cell r="N2202">
            <v>252061.97700000001</v>
          </cell>
          <cell r="O2202">
            <v>904433.92</v>
          </cell>
          <cell r="P2202">
            <v>373.39699999999999</v>
          </cell>
          <cell r="Q2202">
            <v>15633948.943</v>
          </cell>
        </row>
        <row r="2203">
          <cell r="D2203" t="str">
            <v>Mei</v>
          </cell>
          <cell r="E2203">
            <v>53</v>
          </cell>
          <cell r="F2203">
            <v>1417</v>
          </cell>
          <cell r="G2203">
            <v>3713</v>
          </cell>
          <cell r="H2203">
            <v>2293</v>
          </cell>
          <cell r="I2203">
            <v>7476</v>
          </cell>
          <cell r="J2203">
            <v>11225391.1</v>
          </cell>
          <cell r="K2203">
            <v>1170951.2479999999</v>
          </cell>
          <cell r="L2203">
            <v>0</v>
          </cell>
          <cell r="M2203">
            <v>2142549</v>
          </cell>
          <cell r="N2203">
            <v>253039.701</v>
          </cell>
          <cell r="O2203">
            <v>904587.84</v>
          </cell>
          <cell r="P2203">
            <v>391.09199999999998</v>
          </cell>
          <cell r="Q2203">
            <v>15696909.980999999</v>
          </cell>
        </row>
        <row r="2204">
          <cell r="C2204" t="str">
            <v>Kab. Bima</v>
          </cell>
          <cell r="D2204" t="str">
            <v>Juni</v>
          </cell>
          <cell r="E2204">
            <v>34</v>
          </cell>
          <cell r="F2204">
            <v>1055</v>
          </cell>
          <cell r="G2204">
            <v>3893</v>
          </cell>
          <cell r="H2204">
            <v>1888</v>
          </cell>
          <cell r="I2204">
            <v>6870</v>
          </cell>
          <cell r="J2204">
            <v>11197979.619999999</v>
          </cell>
          <cell r="K2204">
            <v>1168239.6499999999</v>
          </cell>
          <cell r="L2204">
            <v>0</v>
          </cell>
          <cell r="M2204">
            <v>2120636.5</v>
          </cell>
          <cell r="N2204">
            <v>252897.853</v>
          </cell>
          <cell r="O2204">
            <v>903792.8</v>
          </cell>
          <cell r="P2204">
            <v>379.37700000000001</v>
          </cell>
          <cell r="Q2204">
            <v>15643925.800000001</v>
          </cell>
        </row>
        <row r="2205">
          <cell r="D2205" t="str">
            <v>Januari</v>
          </cell>
          <cell r="E2205">
            <v>103</v>
          </cell>
          <cell r="F2205">
            <v>1002</v>
          </cell>
          <cell r="G2205">
            <v>2447</v>
          </cell>
          <cell r="H2205">
            <v>642</v>
          </cell>
          <cell r="I2205">
            <v>4194</v>
          </cell>
          <cell r="J2205">
            <v>5248255</v>
          </cell>
          <cell r="K2205">
            <v>544322</v>
          </cell>
          <cell r="L2205">
            <v>0</v>
          </cell>
          <cell r="M2205">
            <v>1132246</v>
          </cell>
          <cell r="N2205">
            <v>86969</v>
          </cell>
          <cell r="O2205">
            <v>508090</v>
          </cell>
          <cell r="P2205">
            <v>216</v>
          </cell>
          <cell r="Q2205">
            <v>7520098</v>
          </cell>
        </row>
        <row r="2206">
          <cell r="D2206" t="str">
            <v>Februari</v>
          </cell>
          <cell r="E2206">
            <v>139</v>
          </cell>
          <cell r="F2206">
            <v>1194</v>
          </cell>
          <cell r="G2206">
            <v>2544</v>
          </cell>
          <cell r="H2206">
            <v>666</v>
          </cell>
          <cell r="I2206">
            <v>4543</v>
          </cell>
          <cell r="J2206">
            <v>5538730</v>
          </cell>
          <cell r="K2206">
            <v>566628</v>
          </cell>
          <cell r="L2206">
            <v>0</v>
          </cell>
          <cell r="M2206">
            <v>1205549</v>
          </cell>
          <cell r="N2206">
            <v>87943</v>
          </cell>
          <cell r="O2206">
            <v>542530</v>
          </cell>
          <cell r="P2206">
            <v>222</v>
          </cell>
          <cell r="Q2206">
            <v>7941602</v>
          </cell>
        </row>
        <row r="2207">
          <cell r="D2207" t="str">
            <v>Maret</v>
          </cell>
          <cell r="E2207">
            <v>136</v>
          </cell>
          <cell r="F2207">
            <v>1188</v>
          </cell>
          <cell r="G2207">
            <v>2481</v>
          </cell>
          <cell r="H2207">
            <v>731</v>
          </cell>
          <cell r="I2207">
            <v>4536</v>
          </cell>
          <cell r="J2207">
            <v>6431246</v>
          </cell>
          <cell r="K2207">
            <v>658026</v>
          </cell>
          <cell r="L2207">
            <v>0</v>
          </cell>
          <cell r="M2207">
            <v>1278536</v>
          </cell>
          <cell r="N2207">
            <v>130471</v>
          </cell>
          <cell r="O2207">
            <v>484001</v>
          </cell>
          <cell r="P2207">
            <v>211</v>
          </cell>
          <cell r="Q2207">
            <v>8982491</v>
          </cell>
        </row>
        <row r="2208">
          <cell r="D2208" t="str">
            <v>April</v>
          </cell>
          <cell r="E2208">
            <v>136</v>
          </cell>
          <cell r="F2208">
            <v>1187</v>
          </cell>
          <cell r="G2208">
            <v>2482</v>
          </cell>
          <cell r="H2208">
            <v>733</v>
          </cell>
          <cell r="I2208">
            <v>4538</v>
          </cell>
          <cell r="J2208">
            <v>6447657.2699999996</v>
          </cell>
          <cell r="K2208">
            <v>659063.62399999995</v>
          </cell>
          <cell r="L2208">
            <v>0</v>
          </cell>
          <cell r="M2208">
            <v>1219731.388</v>
          </cell>
          <cell r="N2208">
            <v>132397.984</v>
          </cell>
          <cell r="O2208">
            <v>541636.68000000005</v>
          </cell>
          <cell r="P2208">
            <v>212.51900000000001</v>
          </cell>
          <cell r="Q2208">
            <v>9000699.464999998</v>
          </cell>
        </row>
        <row r="2209">
          <cell r="D2209" t="str">
            <v>Mei</v>
          </cell>
          <cell r="E2209">
            <v>136</v>
          </cell>
          <cell r="F2209">
            <v>1180</v>
          </cell>
          <cell r="G2209">
            <v>2489</v>
          </cell>
          <cell r="H2209">
            <v>728</v>
          </cell>
          <cell r="I2209">
            <v>4533</v>
          </cell>
          <cell r="J2209">
            <v>5544138.7699999996</v>
          </cell>
          <cell r="K2209">
            <v>658563.29399999999</v>
          </cell>
          <cell r="L2209">
            <v>0</v>
          </cell>
          <cell r="M2209">
            <v>1218038.824</v>
          </cell>
          <cell r="N2209">
            <v>132503.4</v>
          </cell>
          <cell r="O2209">
            <v>541067.28</v>
          </cell>
          <cell r="P2209">
            <v>212.53</v>
          </cell>
          <cell r="Q2209">
            <v>8094524.0980000002</v>
          </cell>
        </row>
        <row r="2210">
          <cell r="C2210" t="str">
            <v>Kab. Dompu</v>
          </cell>
          <cell r="D2210" t="str">
            <v>Juni</v>
          </cell>
          <cell r="E2210">
            <v>136</v>
          </cell>
          <cell r="F2210">
            <v>1191</v>
          </cell>
          <cell r="G2210">
            <v>2476</v>
          </cell>
          <cell r="H2210">
            <v>728</v>
          </cell>
          <cell r="I2210">
            <v>4531</v>
          </cell>
          <cell r="J2210">
            <v>5444453.5300000003</v>
          </cell>
          <cell r="K2210">
            <v>657889.32499999995</v>
          </cell>
          <cell r="L2210">
            <v>0</v>
          </cell>
          <cell r="M2210">
            <v>1216082</v>
          </cell>
          <cell r="N2210">
            <v>132576.95800000001</v>
          </cell>
          <cell r="O2210">
            <v>639912.88</v>
          </cell>
          <cell r="P2210">
            <v>436.846</v>
          </cell>
          <cell r="Q2210">
            <v>8091351.5389999999</v>
          </cell>
        </row>
        <row r="2211">
          <cell r="D2211" t="str">
            <v>Januari</v>
          </cell>
          <cell r="E2211">
            <v>68</v>
          </cell>
          <cell r="F2211">
            <v>1983</v>
          </cell>
          <cell r="G2211">
            <v>4639</v>
          </cell>
          <cell r="H2211">
            <v>1760</v>
          </cell>
          <cell r="I2211">
            <v>8450</v>
          </cell>
          <cell r="J2211">
            <v>10724144</v>
          </cell>
          <cell r="K2211">
            <v>1142032</v>
          </cell>
          <cell r="L2211">
            <v>0</v>
          </cell>
          <cell r="M2211">
            <v>2196615</v>
          </cell>
          <cell r="N2211">
            <v>143041</v>
          </cell>
          <cell r="O2211">
            <v>1028493</v>
          </cell>
          <cell r="P2211">
            <v>404</v>
          </cell>
          <cell r="Q2211">
            <v>15234729</v>
          </cell>
        </row>
        <row r="2212">
          <cell r="D2212" t="str">
            <v>Februari</v>
          </cell>
          <cell r="E2212">
            <v>70</v>
          </cell>
          <cell r="F2212">
            <v>2027</v>
          </cell>
          <cell r="G2212">
            <v>4612</v>
          </cell>
          <cell r="H2212">
            <v>1831</v>
          </cell>
          <cell r="I2212">
            <v>8540</v>
          </cell>
          <cell r="J2212">
            <v>10802788</v>
          </cell>
          <cell r="K2212">
            <v>1147590</v>
          </cell>
          <cell r="L2212">
            <v>0</v>
          </cell>
          <cell r="M2212">
            <v>2220367</v>
          </cell>
          <cell r="N2212">
            <v>143542</v>
          </cell>
          <cell r="O2212">
            <v>1036036</v>
          </cell>
          <cell r="P2212">
            <v>408</v>
          </cell>
          <cell r="Q2212">
            <v>15350731</v>
          </cell>
        </row>
        <row r="2213">
          <cell r="D2213" t="str">
            <v>Maret</v>
          </cell>
          <cell r="E2213">
            <v>68</v>
          </cell>
          <cell r="F2213">
            <v>2021</v>
          </cell>
          <cell r="G2213">
            <v>4509</v>
          </cell>
          <cell r="H2213">
            <v>1924</v>
          </cell>
          <cell r="I2213">
            <v>8522</v>
          </cell>
          <cell r="J2213">
            <v>12544499</v>
          </cell>
          <cell r="K2213">
            <v>1336139</v>
          </cell>
          <cell r="L2213">
            <v>0</v>
          </cell>
          <cell r="M2213">
            <v>2221532</v>
          </cell>
          <cell r="N2213">
            <v>228945</v>
          </cell>
          <cell r="O2213">
            <v>1035766</v>
          </cell>
          <cell r="P2213">
            <v>420</v>
          </cell>
          <cell r="Q2213">
            <v>17367301</v>
          </cell>
        </row>
        <row r="2214">
          <cell r="D2214" t="str">
            <v>April</v>
          </cell>
          <cell r="E2214">
            <v>69</v>
          </cell>
          <cell r="F2214">
            <v>2018</v>
          </cell>
          <cell r="G2214">
            <v>4499</v>
          </cell>
          <cell r="H2214">
            <v>1930</v>
          </cell>
          <cell r="I2214">
            <v>8516</v>
          </cell>
          <cell r="J2214">
            <v>12549079.862</v>
          </cell>
          <cell r="K2214">
            <v>1337004.3319999999</v>
          </cell>
          <cell r="L2214">
            <v>0</v>
          </cell>
          <cell r="M2214">
            <v>2219232.4</v>
          </cell>
          <cell r="N2214">
            <v>229446.71100000001</v>
          </cell>
          <cell r="O2214">
            <v>1035188.96</v>
          </cell>
          <cell r="P2214">
            <v>418.88600000000002</v>
          </cell>
          <cell r="Q2214">
            <v>17370371.151000001</v>
          </cell>
        </row>
        <row r="2215">
          <cell r="D2215" t="str">
            <v>Mei</v>
          </cell>
          <cell r="E2215">
            <v>69</v>
          </cell>
          <cell r="F2215">
            <v>2011</v>
          </cell>
          <cell r="G2215">
            <v>4483</v>
          </cell>
          <cell r="H2215">
            <v>1930</v>
          </cell>
          <cell r="I2215">
            <v>8493</v>
          </cell>
          <cell r="J2215">
            <v>12546627.881999999</v>
          </cell>
          <cell r="K2215">
            <v>1336884.061</v>
          </cell>
          <cell r="L2215">
            <v>0</v>
          </cell>
          <cell r="M2215">
            <v>2216967.4</v>
          </cell>
          <cell r="N2215">
            <v>230103.91</v>
          </cell>
          <cell r="O2215">
            <v>1034034.56</v>
          </cell>
          <cell r="P2215">
            <v>423.53899999999999</v>
          </cell>
          <cell r="Q2215">
            <v>17365041.352000002</v>
          </cell>
        </row>
        <row r="2216">
          <cell r="C2216" t="str">
            <v>Kab. Lombok Barat</v>
          </cell>
          <cell r="D2216" t="str">
            <v>Juni</v>
          </cell>
          <cell r="E2216">
            <v>63</v>
          </cell>
          <cell r="F2216">
            <v>1939</v>
          </cell>
          <cell r="G2216">
            <v>4588</v>
          </cell>
          <cell r="H2216">
            <v>1926</v>
          </cell>
          <cell r="I2216">
            <v>8516</v>
          </cell>
          <cell r="J2216">
            <v>12560461.381999999</v>
          </cell>
          <cell r="K2216">
            <v>1340264.314</v>
          </cell>
          <cell r="L2216">
            <v>0</v>
          </cell>
          <cell r="M2216">
            <v>2214453.4</v>
          </cell>
          <cell r="N2216">
            <v>231049.842</v>
          </cell>
          <cell r="O2216">
            <v>1034303.92</v>
          </cell>
          <cell r="P2216">
            <v>423.60300000000001</v>
          </cell>
          <cell r="Q2216">
            <v>17380956.460999999</v>
          </cell>
        </row>
        <row r="2217">
          <cell r="D2217" t="str">
            <v>Januari</v>
          </cell>
          <cell r="E2217">
            <v>99</v>
          </cell>
          <cell r="F2217">
            <v>2096</v>
          </cell>
          <cell r="G2217">
            <v>5469</v>
          </cell>
          <cell r="H2217">
            <v>1683</v>
          </cell>
          <cell r="I2217">
            <v>9347</v>
          </cell>
          <cell r="J2217">
            <v>11935772</v>
          </cell>
          <cell r="K2217">
            <v>1291112</v>
          </cell>
          <cell r="L2217">
            <v>0</v>
          </cell>
          <cell r="M2217">
            <v>2252268</v>
          </cell>
          <cell r="N2217">
            <v>193809</v>
          </cell>
          <cell r="O2217">
            <v>1149475</v>
          </cell>
          <cell r="P2217">
            <v>475</v>
          </cell>
          <cell r="Q2217">
            <v>16822911</v>
          </cell>
        </row>
        <row r="2218">
          <cell r="D2218" t="str">
            <v>Februari</v>
          </cell>
          <cell r="E2218">
            <v>99</v>
          </cell>
          <cell r="F2218">
            <v>2116</v>
          </cell>
          <cell r="G2218">
            <v>5318</v>
          </cell>
          <cell r="H2218">
            <v>1845</v>
          </cell>
          <cell r="I2218">
            <v>9378</v>
          </cell>
          <cell r="J2218">
            <v>11977868</v>
          </cell>
          <cell r="K2218">
            <v>1294728</v>
          </cell>
          <cell r="L2218">
            <v>0</v>
          </cell>
          <cell r="M2218">
            <v>2268593</v>
          </cell>
          <cell r="N2218">
            <v>195289</v>
          </cell>
          <cell r="O2218">
            <v>1151745</v>
          </cell>
          <cell r="P2218">
            <v>478</v>
          </cell>
          <cell r="Q2218">
            <v>16888701</v>
          </cell>
        </row>
        <row r="2219">
          <cell r="D2219" t="str">
            <v>Maret</v>
          </cell>
          <cell r="E2219">
            <v>98</v>
          </cell>
          <cell r="F2219">
            <v>2119</v>
          </cell>
          <cell r="G2219">
            <v>5300</v>
          </cell>
          <cell r="H2219">
            <v>1864</v>
          </cell>
          <cell r="I2219">
            <v>9381</v>
          </cell>
          <cell r="J2219">
            <v>13920269</v>
          </cell>
          <cell r="K2219">
            <v>1505081</v>
          </cell>
          <cell r="L2219">
            <v>0</v>
          </cell>
          <cell r="M2219">
            <v>2271945</v>
          </cell>
          <cell r="N2219">
            <v>288773</v>
          </cell>
          <cell r="O2219">
            <v>1151976</v>
          </cell>
          <cell r="P2219">
            <v>503</v>
          </cell>
          <cell r="Q2219">
            <v>19138547</v>
          </cell>
        </row>
        <row r="2220">
          <cell r="D2220" t="str">
            <v>April</v>
          </cell>
          <cell r="E2220">
            <v>98</v>
          </cell>
          <cell r="F2220">
            <v>2118</v>
          </cell>
          <cell r="G2220">
            <v>5296</v>
          </cell>
          <cell r="H2220">
            <v>1867</v>
          </cell>
          <cell r="I2220">
            <v>9379</v>
          </cell>
          <cell r="J2220">
            <v>13947972.02</v>
          </cell>
          <cell r="K2220">
            <v>1507246.635</v>
          </cell>
          <cell r="L2220">
            <v>0</v>
          </cell>
          <cell r="M2220">
            <v>2415408.2999999998</v>
          </cell>
          <cell r="N2220">
            <v>297129.81400000001</v>
          </cell>
          <cell r="O2220">
            <v>1150898.32</v>
          </cell>
          <cell r="P2220">
            <v>442.029</v>
          </cell>
          <cell r="Q2220">
            <v>19319097.117999997</v>
          </cell>
        </row>
        <row r="2221">
          <cell r="D2221" t="str">
            <v>Mei</v>
          </cell>
          <cell r="E2221">
            <v>98</v>
          </cell>
          <cell r="F2221">
            <v>2116</v>
          </cell>
          <cell r="G2221">
            <v>5288</v>
          </cell>
          <cell r="H2221">
            <v>1868</v>
          </cell>
          <cell r="I2221">
            <v>9370</v>
          </cell>
          <cell r="J2221">
            <v>13949160.26</v>
          </cell>
          <cell r="K2221">
            <v>1507066.327</v>
          </cell>
          <cell r="L2221">
            <v>0</v>
          </cell>
          <cell r="M2221">
            <v>2412197.7999999998</v>
          </cell>
          <cell r="N2221">
            <v>297586.902</v>
          </cell>
          <cell r="O2221">
            <v>1149166.72</v>
          </cell>
          <cell r="P2221">
            <v>442.13400000000001</v>
          </cell>
          <cell r="Q2221">
            <v>19315620.142999995</v>
          </cell>
        </row>
        <row r="2222">
          <cell r="C2222" t="str">
            <v>Kab. Lombok Tengah</v>
          </cell>
          <cell r="D2222" t="str">
            <v>Juni</v>
          </cell>
          <cell r="E2222">
            <v>91</v>
          </cell>
          <cell r="F2222">
            <v>2032</v>
          </cell>
          <cell r="G2222">
            <v>5369</v>
          </cell>
          <cell r="H2222">
            <v>1869</v>
          </cell>
          <cell r="I2222">
            <v>9361</v>
          </cell>
          <cell r="J2222">
            <v>14076071.02</v>
          </cell>
          <cell r="K2222">
            <v>1521543.476</v>
          </cell>
          <cell r="L2222">
            <v>0</v>
          </cell>
          <cell r="M2222">
            <v>2419195.2999999998</v>
          </cell>
          <cell r="N2222">
            <v>303957.46500000003</v>
          </cell>
          <cell r="O2222">
            <v>1149820.8799999999</v>
          </cell>
          <cell r="P2222">
            <v>440.60399999999998</v>
          </cell>
          <cell r="Q2222">
            <v>19471028.744999997</v>
          </cell>
        </row>
        <row r="2223">
          <cell r="D2223" t="str">
            <v>Januari</v>
          </cell>
          <cell r="E2223">
            <v>88</v>
          </cell>
          <cell r="F2223">
            <v>2256</v>
          </cell>
          <cell r="G2223">
            <v>6242</v>
          </cell>
          <cell r="H2223">
            <v>2432</v>
          </cell>
          <cell r="I2223">
            <v>11018</v>
          </cell>
          <cell r="J2223">
            <v>14245146</v>
          </cell>
          <cell r="K2223">
            <v>1550012</v>
          </cell>
          <cell r="L2223">
            <v>0</v>
          </cell>
          <cell r="M2223">
            <v>2896918</v>
          </cell>
          <cell r="N2223">
            <v>175583</v>
          </cell>
          <cell r="O2223">
            <v>1381586</v>
          </cell>
          <cell r="P2223">
            <v>534</v>
          </cell>
          <cell r="Q2223">
            <v>20249779</v>
          </cell>
        </row>
        <row r="2224">
          <cell r="D2224" t="str">
            <v>Februari</v>
          </cell>
          <cell r="E2224">
            <v>89</v>
          </cell>
          <cell r="F2224">
            <v>2251</v>
          </cell>
          <cell r="G2224">
            <v>6171</v>
          </cell>
          <cell r="H2224">
            <v>2488</v>
          </cell>
          <cell r="I2224">
            <v>10999</v>
          </cell>
          <cell r="J2224">
            <v>16481575</v>
          </cell>
          <cell r="K2224">
            <v>1789990</v>
          </cell>
          <cell r="L2224">
            <v>0</v>
          </cell>
          <cell r="M2224">
            <v>2889413</v>
          </cell>
          <cell r="N2224">
            <v>281969</v>
          </cell>
          <cell r="O2224">
            <v>1375237</v>
          </cell>
          <cell r="P2224">
            <v>542</v>
          </cell>
          <cell r="Q2224">
            <v>22818726</v>
          </cell>
        </row>
        <row r="2225">
          <cell r="D2225" t="str">
            <v>Maret</v>
          </cell>
          <cell r="E2225">
            <v>89</v>
          </cell>
          <cell r="F2225">
            <v>2244</v>
          </cell>
          <cell r="G2225">
            <v>5970</v>
          </cell>
          <cell r="H2225">
            <v>2686</v>
          </cell>
          <cell r="I2225">
            <v>10989</v>
          </cell>
          <cell r="J2225">
            <v>16545740</v>
          </cell>
          <cell r="K2225">
            <v>1795451</v>
          </cell>
          <cell r="L2225">
            <v>0</v>
          </cell>
          <cell r="M2225">
            <v>2900587</v>
          </cell>
          <cell r="N2225">
            <v>286595</v>
          </cell>
          <cell r="O2225">
            <v>1372043</v>
          </cell>
          <cell r="P2225">
            <v>539</v>
          </cell>
          <cell r="Q2225">
            <v>22900955</v>
          </cell>
        </row>
        <row r="2226">
          <cell r="D2226" t="str">
            <v>April</v>
          </cell>
          <cell r="E2226">
            <v>89</v>
          </cell>
          <cell r="F2226">
            <v>2241</v>
          </cell>
          <cell r="G2226">
            <v>5878</v>
          </cell>
          <cell r="H2226">
            <v>2757</v>
          </cell>
          <cell r="I2226">
            <v>10965</v>
          </cell>
          <cell r="J2226">
            <v>16531421.939999999</v>
          </cell>
          <cell r="K2226">
            <v>1793981.07</v>
          </cell>
          <cell r="L2226">
            <v>0</v>
          </cell>
          <cell r="M2226">
            <v>2898402.95</v>
          </cell>
          <cell r="N2226">
            <v>287335.05</v>
          </cell>
          <cell r="O2226">
            <v>1368772.08</v>
          </cell>
          <cell r="P2226">
            <v>537.82299999999998</v>
          </cell>
          <cell r="Q2226">
            <v>22880450.912999995</v>
          </cell>
        </row>
        <row r="2227">
          <cell r="D2227" t="str">
            <v>Mei</v>
          </cell>
          <cell r="E2227">
            <v>84</v>
          </cell>
          <cell r="F2227">
            <v>2211</v>
          </cell>
          <cell r="G2227">
            <v>5902</v>
          </cell>
          <cell r="H2227">
            <v>2758</v>
          </cell>
          <cell r="I2227">
            <v>10955</v>
          </cell>
          <cell r="J2227">
            <v>16557684.300000001</v>
          </cell>
          <cell r="K2227">
            <v>1793742.2439999999</v>
          </cell>
          <cell r="L2227">
            <v>0</v>
          </cell>
          <cell r="M2227">
            <v>2896712.05</v>
          </cell>
          <cell r="N2227">
            <v>289304.92300000001</v>
          </cell>
          <cell r="O2227">
            <v>1365078</v>
          </cell>
          <cell r="P2227">
            <v>534.1</v>
          </cell>
          <cell r="Q2227">
            <v>22903055.617000002</v>
          </cell>
        </row>
        <row r="2228">
          <cell r="C2228" t="str">
            <v>Kab. Lombok Timur</v>
          </cell>
          <cell r="D2228" t="str">
            <v>Juni</v>
          </cell>
          <cell r="E2228">
            <v>84</v>
          </cell>
          <cell r="F2228">
            <v>2171</v>
          </cell>
          <cell r="G2228">
            <v>5932</v>
          </cell>
          <cell r="H2228">
            <v>2757</v>
          </cell>
          <cell r="I2228">
            <v>10944</v>
          </cell>
          <cell r="J2228">
            <v>16606142.42</v>
          </cell>
          <cell r="K2228">
            <v>1799602.433</v>
          </cell>
          <cell r="L2228">
            <v>0</v>
          </cell>
          <cell r="M2228">
            <v>2900078.2</v>
          </cell>
          <cell r="N2228">
            <v>292511.70899999997</v>
          </cell>
          <cell r="O2228">
            <v>1364577.76</v>
          </cell>
          <cell r="P2228">
            <v>533.89400000000001</v>
          </cell>
          <cell r="Q2228">
            <v>22963446.416000001</v>
          </cell>
        </row>
        <row r="2229">
          <cell r="D2229" t="str">
            <v>Januari</v>
          </cell>
          <cell r="E2229">
            <v>10</v>
          </cell>
          <cell r="F2229">
            <v>675</v>
          </cell>
          <cell r="G2229">
            <v>811</v>
          </cell>
          <cell r="H2229">
            <v>390</v>
          </cell>
          <cell r="I2229">
            <v>1886</v>
          </cell>
          <cell r="J2229">
            <v>2106753</v>
          </cell>
          <cell r="K2229">
            <v>196770</v>
          </cell>
          <cell r="L2229">
            <v>0</v>
          </cell>
          <cell r="M2229">
            <v>494701</v>
          </cell>
          <cell r="N2229">
            <v>24366</v>
          </cell>
          <cell r="O2229">
            <v>197633</v>
          </cell>
          <cell r="P2229">
            <v>91</v>
          </cell>
          <cell r="Q2229">
            <v>3020314</v>
          </cell>
        </row>
        <row r="2230">
          <cell r="D2230" t="str">
            <v>Februari</v>
          </cell>
          <cell r="E2230">
            <v>10</v>
          </cell>
          <cell r="F2230">
            <v>674</v>
          </cell>
          <cell r="G2230">
            <v>812</v>
          </cell>
          <cell r="H2230">
            <v>389</v>
          </cell>
          <cell r="I2230">
            <v>1885</v>
          </cell>
          <cell r="J2230">
            <v>2423500</v>
          </cell>
          <cell r="K2230">
            <v>228012</v>
          </cell>
          <cell r="L2230">
            <v>0</v>
          </cell>
          <cell r="M2230">
            <v>494417</v>
          </cell>
          <cell r="N2230">
            <v>36790</v>
          </cell>
          <cell r="O2230">
            <v>198749</v>
          </cell>
          <cell r="P2230">
            <v>95</v>
          </cell>
          <cell r="Q2230">
            <v>3381563</v>
          </cell>
        </row>
        <row r="2231">
          <cell r="D2231" t="str">
            <v>Maret</v>
          </cell>
          <cell r="E2231">
            <v>10</v>
          </cell>
          <cell r="F2231">
            <v>674</v>
          </cell>
          <cell r="G2231">
            <v>812</v>
          </cell>
          <cell r="H2231">
            <v>390</v>
          </cell>
          <cell r="I2231">
            <v>1886</v>
          </cell>
          <cell r="J2231">
            <v>2445209</v>
          </cell>
          <cell r="K2231">
            <v>231181</v>
          </cell>
          <cell r="L2231">
            <v>0</v>
          </cell>
          <cell r="M2231">
            <v>493238</v>
          </cell>
          <cell r="N2231">
            <v>37214</v>
          </cell>
          <cell r="O2231">
            <v>199788</v>
          </cell>
          <cell r="P2231">
            <v>93</v>
          </cell>
          <cell r="Q2231">
            <v>3406723</v>
          </cell>
        </row>
        <row r="2232">
          <cell r="D2232" t="str">
            <v>April</v>
          </cell>
          <cell r="E2232">
            <v>41</v>
          </cell>
          <cell r="F2232">
            <v>1461</v>
          </cell>
          <cell r="G2232">
            <v>3248</v>
          </cell>
          <cell r="H2232">
            <v>1575</v>
          </cell>
          <cell r="I2232">
            <v>6325</v>
          </cell>
          <cell r="J2232">
            <v>9325307.1600000001</v>
          </cell>
          <cell r="K2232">
            <v>952314.67299999995</v>
          </cell>
          <cell r="L2232">
            <v>0</v>
          </cell>
          <cell r="M2232">
            <v>1737673.3</v>
          </cell>
          <cell r="N2232">
            <v>173562.75</v>
          </cell>
          <cell r="O2232">
            <v>747974.24</v>
          </cell>
          <cell r="P2232">
            <v>309.69099999999997</v>
          </cell>
          <cell r="Q2232">
            <v>12937141.814000001</v>
          </cell>
        </row>
        <row r="2233">
          <cell r="D2233" t="str">
            <v>Mei</v>
          </cell>
          <cell r="E2233">
            <v>38</v>
          </cell>
          <cell r="F2233">
            <v>1395</v>
          </cell>
          <cell r="G2233">
            <v>3306</v>
          </cell>
          <cell r="H2233">
            <v>1573</v>
          </cell>
          <cell r="I2233">
            <v>6312</v>
          </cell>
          <cell r="J2233">
            <v>9340829.6600000001</v>
          </cell>
          <cell r="K2233">
            <v>953455.48699999996</v>
          </cell>
          <cell r="L2233">
            <v>0</v>
          </cell>
          <cell r="M2233">
            <v>1735975.9</v>
          </cell>
          <cell r="N2233">
            <v>175081.31599999999</v>
          </cell>
          <cell r="O2233">
            <v>745973.28</v>
          </cell>
          <cell r="P2233">
            <v>312.93200000000002</v>
          </cell>
          <cell r="Q2233">
            <v>12951628.574999999</v>
          </cell>
        </row>
        <row r="2234">
          <cell r="C2234" t="str">
            <v>Kab. Sumbawa</v>
          </cell>
          <cell r="D2234" t="str">
            <v>Juni</v>
          </cell>
          <cell r="E2234">
            <v>38</v>
          </cell>
          <cell r="F2234">
            <v>1386</v>
          </cell>
          <cell r="G2234">
            <v>3170</v>
          </cell>
          <cell r="H2234">
            <v>1704</v>
          </cell>
          <cell r="I2234">
            <v>6298</v>
          </cell>
          <cell r="J2234">
            <v>9465842.6999999993</v>
          </cell>
          <cell r="K2234">
            <v>962181.50100000005</v>
          </cell>
          <cell r="L2234">
            <v>0</v>
          </cell>
          <cell r="M2234">
            <v>1766493.3</v>
          </cell>
          <cell r="N2234">
            <v>181163.28</v>
          </cell>
          <cell r="O2234">
            <v>744818.88</v>
          </cell>
          <cell r="P2234">
            <v>315.05399999999997</v>
          </cell>
          <cell r="Q2234">
            <v>13120814.715</v>
          </cell>
        </row>
        <row r="2235">
          <cell r="D2235" t="str">
            <v>Januari</v>
          </cell>
          <cell r="E2235">
            <v>55</v>
          </cell>
          <cell r="F2235">
            <v>1138</v>
          </cell>
          <cell r="G2235">
            <v>2722</v>
          </cell>
          <cell r="H2235">
            <v>1575</v>
          </cell>
          <cell r="I2235">
            <v>5490</v>
          </cell>
          <cell r="J2235">
            <v>7938815</v>
          </cell>
          <cell r="K2235">
            <v>697742</v>
          </cell>
          <cell r="L2235">
            <v>0</v>
          </cell>
          <cell r="M2235">
            <v>1238689</v>
          </cell>
          <cell r="N2235">
            <v>98917</v>
          </cell>
          <cell r="O2235">
            <v>674456</v>
          </cell>
          <cell r="P2235">
            <v>331</v>
          </cell>
          <cell r="Q2235">
            <v>10648950</v>
          </cell>
        </row>
        <row r="2236">
          <cell r="D2236" t="str">
            <v>Februari</v>
          </cell>
          <cell r="E2236">
            <v>55</v>
          </cell>
          <cell r="F2236">
            <v>1138</v>
          </cell>
          <cell r="G2236">
            <v>2722</v>
          </cell>
          <cell r="H2236">
            <v>1575</v>
          </cell>
          <cell r="I2236">
            <v>5490</v>
          </cell>
          <cell r="J2236">
            <v>8236371</v>
          </cell>
          <cell r="K2236">
            <v>719129</v>
          </cell>
          <cell r="L2236">
            <v>0</v>
          </cell>
          <cell r="M2236">
            <v>1443522</v>
          </cell>
          <cell r="N2236">
            <v>100287</v>
          </cell>
          <cell r="O2236">
            <v>714663</v>
          </cell>
          <cell r="P2236">
            <v>329</v>
          </cell>
          <cell r="Q2236">
            <v>11214301</v>
          </cell>
        </row>
        <row r="2237">
          <cell r="D2237" t="str">
            <v>Maret</v>
          </cell>
          <cell r="E2237">
            <v>54</v>
          </cell>
          <cell r="F2237">
            <v>1138</v>
          </cell>
          <cell r="G2237">
            <v>2719</v>
          </cell>
          <cell r="H2237">
            <v>1573</v>
          </cell>
          <cell r="I2237">
            <v>5484</v>
          </cell>
          <cell r="J2237">
            <v>10148605</v>
          </cell>
          <cell r="K2237">
            <v>898067</v>
          </cell>
          <cell r="L2237">
            <v>0</v>
          </cell>
          <cell r="M2237">
            <v>1158757</v>
          </cell>
          <cell r="N2237">
            <v>253556</v>
          </cell>
          <cell r="O2237">
            <v>585818</v>
          </cell>
          <cell r="P2237">
            <v>322</v>
          </cell>
          <cell r="Q2237">
            <v>13045125</v>
          </cell>
        </row>
        <row r="2238">
          <cell r="D2238" t="str">
            <v>April</v>
          </cell>
          <cell r="E2238">
            <v>54</v>
          </cell>
          <cell r="F2238">
            <v>1138</v>
          </cell>
          <cell r="G2238">
            <v>2714</v>
          </cell>
          <cell r="H2238">
            <v>1581</v>
          </cell>
          <cell r="I2238">
            <v>5487</v>
          </cell>
          <cell r="J2238">
            <v>8254295.4289999995</v>
          </cell>
          <cell r="K2238">
            <v>714021.89300000004</v>
          </cell>
          <cell r="L2238">
            <v>0</v>
          </cell>
          <cell r="M2238">
            <v>1909954.571</v>
          </cell>
          <cell r="N2238">
            <v>296026.16600000003</v>
          </cell>
          <cell r="O2238">
            <v>583041.93000000005</v>
          </cell>
          <cell r="P2238">
            <v>262.27499999999998</v>
          </cell>
          <cell r="Q2238">
            <v>11757602.263999999</v>
          </cell>
        </row>
        <row r="2239">
          <cell r="D2239" t="str">
            <v>Mei</v>
          </cell>
          <cell r="E2239">
            <v>54</v>
          </cell>
          <cell r="F2239">
            <v>1138</v>
          </cell>
          <cell r="G2239">
            <v>2709</v>
          </cell>
          <cell r="H2239">
            <v>1576</v>
          </cell>
          <cell r="I2239">
            <v>5477</v>
          </cell>
          <cell r="J2239">
            <v>8226070.0199999996</v>
          </cell>
          <cell r="K2239">
            <v>712213.10699999996</v>
          </cell>
          <cell r="L2239">
            <v>0</v>
          </cell>
          <cell r="M2239">
            <v>1993790.2490000001</v>
          </cell>
          <cell r="N2239">
            <v>176690.47</v>
          </cell>
          <cell r="O2239">
            <v>583426.73</v>
          </cell>
          <cell r="P2239">
            <v>244.59</v>
          </cell>
          <cell r="Q2239">
            <v>11692435.166000001</v>
          </cell>
        </row>
        <row r="2240">
          <cell r="C2240" t="str">
            <v>Kota Mataram</v>
          </cell>
          <cell r="D2240" t="str">
            <v>Juni</v>
          </cell>
          <cell r="E2240">
            <v>46</v>
          </cell>
          <cell r="F2240">
            <v>1100</v>
          </cell>
          <cell r="G2240">
            <v>2759</v>
          </cell>
          <cell r="H2240">
            <v>1575</v>
          </cell>
          <cell r="I2240">
            <v>5480</v>
          </cell>
          <cell r="J2240">
            <v>8400891.0600000005</v>
          </cell>
          <cell r="K2240">
            <v>728355.78899999999</v>
          </cell>
          <cell r="L2240">
            <v>0</v>
          </cell>
          <cell r="M2240">
            <v>1481704.02</v>
          </cell>
          <cell r="N2240">
            <v>165141.21400000001</v>
          </cell>
          <cell r="O2240">
            <v>583741.6</v>
          </cell>
          <cell r="P2240">
            <v>271.93400000000003</v>
          </cell>
          <cell r="Q2240">
            <v>11360105.617000001</v>
          </cell>
        </row>
        <row r="2241">
          <cell r="D2241" t="str">
            <v>Januari</v>
          </cell>
          <cell r="E2241">
            <v>51</v>
          </cell>
          <cell r="F2241">
            <v>733</v>
          </cell>
          <cell r="G2241">
            <v>1828</v>
          </cell>
          <cell r="H2241">
            <v>1054</v>
          </cell>
          <cell r="I2241">
            <v>3666</v>
          </cell>
          <cell r="J2241">
            <v>4560308</v>
          </cell>
          <cell r="K2241">
            <v>394533</v>
          </cell>
          <cell r="L2241">
            <v>0</v>
          </cell>
          <cell r="M2241">
            <v>1004992</v>
          </cell>
          <cell r="N2241">
            <v>72732</v>
          </cell>
          <cell r="O2241">
            <v>384646</v>
          </cell>
          <cell r="P2241">
            <v>182</v>
          </cell>
          <cell r="Q2241">
            <v>6417393</v>
          </cell>
        </row>
        <row r="2242">
          <cell r="D2242" t="str">
            <v>Februari</v>
          </cell>
          <cell r="E2242">
            <v>50</v>
          </cell>
          <cell r="F2242">
            <v>731</v>
          </cell>
          <cell r="G2242">
            <v>1826</v>
          </cell>
          <cell r="H2242">
            <v>1054</v>
          </cell>
          <cell r="I2242">
            <v>3661</v>
          </cell>
          <cell r="J2242">
            <v>4554044</v>
          </cell>
          <cell r="K2242">
            <v>401816</v>
          </cell>
          <cell r="L2242">
            <v>0</v>
          </cell>
          <cell r="M2242">
            <v>1006095</v>
          </cell>
          <cell r="N2242">
            <v>72978</v>
          </cell>
          <cell r="O2242">
            <v>393035</v>
          </cell>
          <cell r="P2242">
            <v>186</v>
          </cell>
          <cell r="Q2242">
            <v>6428154</v>
          </cell>
        </row>
        <row r="2243">
          <cell r="D2243" t="str">
            <v>Maret</v>
          </cell>
          <cell r="E2243">
            <v>50</v>
          </cell>
          <cell r="F2243">
            <v>731</v>
          </cell>
          <cell r="G2243">
            <v>1777</v>
          </cell>
          <cell r="H2243">
            <v>1104</v>
          </cell>
          <cell r="I2243">
            <v>3662</v>
          </cell>
          <cell r="J2243">
            <v>5309811</v>
          </cell>
          <cell r="K2243">
            <v>459972</v>
          </cell>
          <cell r="L2243">
            <v>0</v>
          </cell>
          <cell r="M2243">
            <v>1016534</v>
          </cell>
          <cell r="N2243">
            <v>107296</v>
          </cell>
          <cell r="O2243">
            <v>396075</v>
          </cell>
          <cell r="P2243">
            <v>184</v>
          </cell>
          <cell r="Q2243">
            <v>7289872</v>
          </cell>
        </row>
        <row r="2244">
          <cell r="D2244" t="str">
            <v>April</v>
          </cell>
          <cell r="E2244">
            <v>50</v>
          </cell>
          <cell r="F2244">
            <v>730</v>
          </cell>
          <cell r="G2244">
            <v>1761</v>
          </cell>
          <cell r="H2244">
            <v>1127</v>
          </cell>
          <cell r="I2244">
            <v>3668</v>
          </cell>
          <cell r="J2244">
            <v>5312285.1040000003</v>
          </cell>
          <cell r="K2244">
            <v>483517.53</v>
          </cell>
          <cell r="L2244">
            <v>0</v>
          </cell>
          <cell r="M2244">
            <v>1032115.65</v>
          </cell>
          <cell r="N2244">
            <v>107489.26700000001</v>
          </cell>
          <cell r="O2244">
            <v>387416.64</v>
          </cell>
          <cell r="P2244">
            <v>177.27799999999999</v>
          </cell>
          <cell r="Q2244">
            <v>7323001.4690000005</v>
          </cell>
        </row>
        <row r="2245">
          <cell r="D2245" t="str">
            <v>Mei</v>
          </cell>
          <cell r="E2245">
            <v>48</v>
          </cell>
          <cell r="F2245">
            <v>705</v>
          </cell>
          <cell r="G2245">
            <v>1775</v>
          </cell>
          <cell r="H2245">
            <v>1125</v>
          </cell>
          <cell r="I2245">
            <v>3653</v>
          </cell>
          <cell r="J2245">
            <v>5304969.7</v>
          </cell>
          <cell r="K2245">
            <v>461520.68800000002</v>
          </cell>
          <cell r="L2245">
            <v>0</v>
          </cell>
          <cell r="M2245">
            <v>1012310.65</v>
          </cell>
          <cell r="N2245">
            <v>108111.90700000001</v>
          </cell>
          <cell r="O2245">
            <v>388916.4</v>
          </cell>
          <cell r="P2245">
            <v>180.68199999999999</v>
          </cell>
          <cell r="Q2245">
            <v>7276010.0270000007</v>
          </cell>
        </row>
        <row r="2246">
          <cell r="C2246" t="str">
            <v>Kota Bima</v>
          </cell>
          <cell r="D2246" t="str">
            <v>Juni</v>
          </cell>
          <cell r="E2246">
            <v>48</v>
          </cell>
          <cell r="F2246">
            <v>706</v>
          </cell>
          <cell r="G2246">
            <v>1770</v>
          </cell>
          <cell r="H2246">
            <v>1128</v>
          </cell>
          <cell r="I2246">
            <v>3652</v>
          </cell>
          <cell r="J2246">
            <v>5315876.88</v>
          </cell>
          <cell r="K2246">
            <v>462939.20899999997</v>
          </cell>
          <cell r="L2246">
            <v>0</v>
          </cell>
          <cell r="M2246">
            <v>1019529.91</v>
          </cell>
          <cell r="N2246">
            <v>106263.159</v>
          </cell>
          <cell r="O2246">
            <v>387100.8</v>
          </cell>
          <cell r="P2246">
            <v>179.29400000000001</v>
          </cell>
          <cell r="Q2246">
            <v>7291889.2519999994</v>
          </cell>
        </row>
        <row r="2247">
          <cell r="D2247" t="str">
            <v>Januari</v>
          </cell>
          <cell r="E2247">
            <v>42</v>
          </cell>
          <cell r="F2247">
            <v>1458</v>
          </cell>
          <cell r="G2247">
            <v>3264</v>
          </cell>
          <cell r="H2247">
            <v>1587</v>
          </cell>
          <cell r="I2247">
            <v>6351</v>
          </cell>
          <cell r="J2247">
            <v>8039000</v>
          </cell>
          <cell r="K2247">
            <v>822291</v>
          </cell>
          <cell r="L2247">
            <v>0</v>
          </cell>
          <cell r="M2247">
            <v>1748237</v>
          </cell>
          <cell r="N2247">
            <v>112040</v>
          </cell>
          <cell r="O2247">
            <v>753900</v>
          </cell>
          <cell r="P2247">
            <v>305</v>
          </cell>
          <cell r="Q2247">
            <v>11475773</v>
          </cell>
        </row>
        <row r="2248">
          <cell r="D2248" t="str">
            <v>Februari</v>
          </cell>
          <cell r="E2248">
            <v>42</v>
          </cell>
          <cell r="F2248">
            <v>1460</v>
          </cell>
          <cell r="G2248">
            <v>3259</v>
          </cell>
          <cell r="H2248">
            <v>1582</v>
          </cell>
          <cell r="I2248">
            <v>6343</v>
          </cell>
          <cell r="J2248">
            <v>9300763</v>
          </cell>
          <cell r="K2248">
            <v>948983</v>
          </cell>
          <cell r="L2248">
            <v>0</v>
          </cell>
          <cell r="M2248">
            <v>1744522</v>
          </cell>
          <cell r="N2248">
            <v>171551</v>
          </cell>
          <cell r="O2248">
            <v>750283</v>
          </cell>
          <cell r="P2248">
            <v>316</v>
          </cell>
          <cell r="Q2248">
            <v>12916418</v>
          </cell>
        </row>
        <row r="2249">
          <cell r="D2249" t="str">
            <v>Maret</v>
          </cell>
          <cell r="E2249">
            <v>42</v>
          </cell>
          <cell r="F2249">
            <v>1463</v>
          </cell>
          <cell r="G2249">
            <v>3252</v>
          </cell>
          <cell r="H2249">
            <v>1580</v>
          </cell>
          <cell r="I2249">
            <v>6337</v>
          </cell>
          <cell r="J2249">
            <v>9340825</v>
          </cell>
          <cell r="K2249">
            <v>953924</v>
          </cell>
          <cell r="L2249">
            <v>0</v>
          </cell>
          <cell r="M2249">
            <v>1745323</v>
          </cell>
          <cell r="N2249">
            <v>174023</v>
          </cell>
          <cell r="O2249">
            <v>749744</v>
          </cell>
          <cell r="P2249">
            <v>309</v>
          </cell>
          <cell r="Q2249">
            <v>12964148</v>
          </cell>
        </row>
        <row r="2250">
          <cell r="D2250" t="str">
            <v>April</v>
          </cell>
          <cell r="E2250">
            <v>7</v>
          </cell>
          <cell r="F2250">
            <v>672</v>
          </cell>
          <cell r="G2250">
            <v>818</v>
          </cell>
          <cell r="H2250">
            <v>389</v>
          </cell>
          <cell r="I2250">
            <v>1886</v>
          </cell>
          <cell r="J2250">
            <v>2448871.2599999998</v>
          </cell>
          <cell r="K2250">
            <v>232340.057</v>
          </cell>
          <cell r="L2250">
            <v>0</v>
          </cell>
          <cell r="M2250">
            <v>493145.5</v>
          </cell>
          <cell r="N2250">
            <v>37375.951000000001</v>
          </cell>
          <cell r="O2250">
            <v>200519.28</v>
          </cell>
          <cell r="P2250">
            <v>92.394999999999996</v>
          </cell>
          <cell r="Q2250">
            <v>3412344.4429999995</v>
          </cell>
        </row>
        <row r="2251">
          <cell r="D2251" t="str">
            <v>Mei</v>
          </cell>
          <cell r="E2251">
            <v>7</v>
          </cell>
          <cell r="F2251">
            <v>666</v>
          </cell>
          <cell r="G2251">
            <v>826</v>
          </cell>
          <cell r="H2251">
            <v>389</v>
          </cell>
          <cell r="I2251">
            <v>1888</v>
          </cell>
          <cell r="J2251">
            <v>2461586.7799999998</v>
          </cell>
          <cell r="K2251">
            <v>233841.48300000001</v>
          </cell>
          <cell r="L2251">
            <v>0</v>
          </cell>
          <cell r="M2251">
            <v>495065.5</v>
          </cell>
          <cell r="N2251">
            <v>37930.661999999997</v>
          </cell>
          <cell r="O2251">
            <v>201211.92</v>
          </cell>
          <cell r="P2251">
            <v>93.900999999999996</v>
          </cell>
          <cell r="Q2251">
            <v>3429730.2459999998</v>
          </cell>
        </row>
        <row r="2252">
          <cell r="C2252" t="str">
            <v>Kab. Sumbawa Barat</v>
          </cell>
          <cell r="D2252" t="str">
            <v>Juni</v>
          </cell>
          <cell r="E2252">
            <v>7</v>
          </cell>
          <cell r="F2252">
            <v>667</v>
          </cell>
          <cell r="G2252">
            <v>826</v>
          </cell>
          <cell r="H2252">
            <v>389</v>
          </cell>
          <cell r="I2252">
            <v>1889</v>
          </cell>
          <cell r="J2252">
            <v>2529384.3199999998</v>
          </cell>
          <cell r="K2252">
            <v>240369.43700000001</v>
          </cell>
          <cell r="L2252">
            <v>0</v>
          </cell>
          <cell r="M2252">
            <v>503390.5</v>
          </cell>
          <cell r="N2252">
            <v>39945.235000000001</v>
          </cell>
          <cell r="O2252">
            <v>201827.6</v>
          </cell>
          <cell r="P2252">
            <v>93.100999999999999</v>
          </cell>
          <cell r="Q2252">
            <v>3515010.1929999995</v>
          </cell>
        </row>
        <row r="2253">
          <cell r="C2253">
            <v>0</v>
          </cell>
          <cell r="L2253" t="e">
            <v>#REF!</v>
          </cell>
        </row>
        <row r="2254">
          <cell r="D2254" t="str">
            <v>Januari</v>
          </cell>
          <cell r="E2254">
            <v>38</v>
          </cell>
          <cell r="F2254">
            <v>1604</v>
          </cell>
          <cell r="G2254">
            <v>3718</v>
          </cell>
          <cell r="H2254">
            <v>400</v>
          </cell>
          <cell r="I2254">
            <v>5760</v>
          </cell>
          <cell r="J2254">
            <v>7207689</v>
          </cell>
          <cell r="K2254">
            <v>697330</v>
          </cell>
          <cell r="M2254">
            <v>1529559</v>
          </cell>
          <cell r="N2254">
            <v>94934</v>
          </cell>
          <cell r="O2254">
            <v>731785</v>
          </cell>
          <cell r="P2254">
            <v>285</v>
          </cell>
          <cell r="Q2254">
            <v>10261582</v>
          </cell>
        </row>
        <row r="2255">
          <cell r="D2255" t="str">
            <v>Februari</v>
          </cell>
          <cell r="E2255">
            <v>38</v>
          </cell>
          <cell r="F2255">
            <v>1602</v>
          </cell>
          <cell r="G2255">
            <v>3709</v>
          </cell>
          <cell r="H2255">
            <v>399</v>
          </cell>
          <cell r="I2255">
            <v>5748</v>
          </cell>
          <cell r="J2255">
            <v>7206447</v>
          </cell>
          <cell r="K2255">
            <v>698082</v>
          </cell>
          <cell r="M2255">
            <v>1556181</v>
          </cell>
          <cell r="N2255">
            <v>96553</v>
          </cell>
          <cell r="O2255">
            <v>730601</v>
          </cell>
          <cell r="P2255">
            <v>284</v>
          </cell>
          <cell r="Q2255">
            <v>10288148</v>
          </cell>
        </row>
        <row r="2256">
          <cell r="D2256" t="str">
            <v>Maret</v>
          </cell>
          <cell r="E2256">
            <v>37</v>
          </cell>
          <cell r="F2256">
            <v>1589</v>
          </cell>
          <cell r="G2256">
            <v>3700</v>
          </cell>
          <cell r="H2256">
            <v>397</v>
          </cell>
          <cell r="I2256">
            <v>5723</v>
          </cell>
          <cell r="J2256">
            <v>7170631</v>
          </cell>
          <cell r="K2256">
            <v>694948</v>
          </cell>
          <cell r="M2256">
            <v>1552770</v>
          </cell>
          <cell r="N2256">
            <v>96379</v>
          </cell>
          <cell r="O2256">
            <v>727772</v>
          </cell>
          <cell r="P2256">
            <v>285</v>
          </cell>
          <cell r="Q2256">
            <v>10242785</v>
          </cell>
        </row>
        <row r="2257">
          <cell r="D2257" t="str">
            <v>April</v>
          </cell>
          <cell r="E2257">
            <v>54</v>
          </cell>
          <cell r="F2257">
            <v>1615</v>
          </cell>
          <cell r="G2257">
            <v>3741</v>
          </cell>
          <cell r="H2257">
            <v>412</v>
          </cell>
          <cell r="I2257">
            <v>5822</v>
          </cell>
          <cell r="J2257">
            <v>10496160</v>
          </cell>
          <cell r="K2257">
            <v>1005367</v>
          </cell>
          <cell r="M2257">
            <v>887434</v>
          </cell>
          <cell r="N2257">
            <v>154363</v>
          </cell>
          <cell r="O2257">
            <v>737909</v>
          </cell>
          <cell r="P2257">
            <v>725869</v>
          </cell>
          <cell r="Q2257">
            <v>14007102</v>
          </cell>
        </row>
        <row r="2258">
          <cell r="D2258" t="str">
            <v>Mei</v>
          </cell>
          <cell r="E2258">
            <v>49</v>
          </cell>
          <cell r="F2258">
            <v>962</v>
          </cell>
          <cell r="G2258">
            <v>2627</v>
          </cell>
          <cell r="H2258">
            <v>360</v>
          </cell>
          <cell r="I2258">
            <v>3998</v>
          </cell>
          <cell r="J2258">
            <v>8905040</v>
          </cell>
          <cell r="K2258">
            <v>858804</v>
          </cell>
          <cell r="M2258">
            <v>936455</v>
          </cell>
          <cell r="N2258">
            <v>155426</v>
          </cell>
          <cell r="O2258">
            <v>729870</v>
          </cell>
          <cell r="P2258">
            <v>870689</v>
          </cell>
          <cell r="Q2258">
            <v>12456284</v>
          </cell>
        </row>
        <row r="2259">
          <cell r="C2259" t="str">
            <v>Prop. Nusa Tenggara Timur</v>
          </cell>
          <cell r="D2259" t="str">
            <v>Juni</v>
          </cell>
          <cell r="E2259">
            <v>49</v>
          </cell>
          <cell r="F2259">
            <v>1542</v>
          </cell>
          <cell r="G2259">
            <v>3788</v>
          </cell>
          <cell r="H2259">
            <v>412</v>
          </cell>
          <cell r="I2259">
            <v>5791</v>
          </cell>
          <cell r="J2259">
            <v>8541721</v>
          </cell>
          <cell r="K2259">
            <v>807293</v>
          </cell>
          <cell r="M2259">
            <v>942182</v>
          </cell>
          <cell r="N2259">
            <v>154626</v>
          </cell>
          <cell r="O2259">
            <v>728374</v>
          </cell>
          <cell r="P2259">
            <v>736865</v>
          </cell>
          <cell r="Q2259">
            <v>11911061</v>
          </cell>
        </row>
        <row r="2261">
          <cell r="D2261" t="str">
            <v>Januari</v>
          </cell>
          <cell r="E2261">
            <v>49</v>
          </cell>
          <cell r="F2261">
            <v>1466</v>
          </cell>
          <cell r="G2261">
            <v>2186</v>
          </cell>
          <cell r="H2261">
            <v>557</v>
          </cell>
          <cell r="I2261">
            <v>4258</v>
          </cell>
          <cell r="J2261">
            <v>5163462</v>
          </cell>
          <cell r="K2261">
            <v>568847</v>
          </cell>
          <cell r="M2261">
            <v>1089902</v>
          </cell>
          <cell r="N2261">
            <v>65759</v>
          </cell>
          <cell r="O2261">
            <v>609486</v>
          </cell>
          <cell r="P2261">
            <v>206</v>
          </cell>
          <cell r="Q2261">
            <v>7497662</v>
          </cell>
        </row>
        <row r="2262">
          <cell r="D2262" t="str">
            <v>Februari</v>
          </cell>
          <cell r="E2262">
            <v>46</v>
          </cell>
          <cell r="F2262">
            <v>1433</v>
          </cell>
          <cell r="G2262">
            <v>2203</v>
          </cell>
          <cell r="H2262">
            <v>564</v>
          </cell>
          <cell r="I2262">
            <v>4246</v>
          </cell>
          <cell r="J2262">
            <v>5160482</v>
          </cell>
          <cell r="K2262">
            <v>569129</v>
          </cell>
          <cell r="M2262">
            <v>878638</v>
          </cell>
          <cell r="N2262">
            <v>66179</v>
          </cell>
          <cell r="O2262">
            <v>608033</v>
          </cell>
          <cell r="P2262">
            <v>210189</v>
          </cell>
          <cell r="Q2262">
            <v>7492650</v>
          </cell>
        </row>
        <row r="2263">
          <cell r="D2263" t="str">
            <v>Maret</v>
          </cell>
          <cell r="E2263">
            <v>44</v>
          </cell>
          <cell r="F2263">
            <v>1410</v>
          </cell>
          <cell r="G2263">
            <v>2201</v>
          </cell>
          <cell r="H2263">
            <v>570</v>
          </cell>
          <cell r="I2263">
            <v>4225</v>
          </cell>
          <cell r="J2263">
            <v>5144122</v>
          </cell>
          <cell r="K2263">
            <v>567230</v>
          </cell>
          <cell r="M2263">
            <v>879173</v>
          </cell>
          <cell r="N2263">
            <v>66417</v>
          </cell>
          <cell r="O2263">
            <v>604912</v>
          </cell>
          <cell r="P2263">
            <v>207521</v>
          </cell>
          <cell r="Q2263">
            <v>7469375</v>
          </cell>
        </row>
        <row r="2264">
          <cell r="D2264" t="str">
            <v>April</v>
          </cell>
          <cell r="E2264">
            <v>78</v>
          </cell>
          <cell r="F2264">
            <v>1709</v>
          </cell>
          <cell r="G2264">
            <v>2254</v>
          </cell>
          <cell r="H2264">
            <v>567</v>
          </cell>
          <cell r="I2264">
            <v>4608</v>
          </cell>
          <cell r="J2264">
            <v>6293584</v>
          </cell>
          <cell r="K2264">
            <v>681482</v>
          </cell>
          <cell r="M2264">
            <v>958840</v>
          </cell>
          <cell r="N2264">
            <v>106140</v>
          </cell>
          <cell r="O2264">
            <v>632443</v>
          </cell>
          <cell r="P2264">
            <v>214690</v>
          </cell>
          <cell r="Q2264">
            <v>8887179</v>
          </cell>
        </row>
        <row r="2265">
          <cell r="D2265" t="str">
            <v>Mei</v>
          </cell>
          <cell r="E2265">
            <v>78</v>
          </cell>
          <cell r="F2265">
            <v>1705</v>
          </cell>
          <cell r="G2265">
            <v>2247</v>
          </cell>
          <cell r="H2265">
            <v>566</v>
          </cell>
          <cell r="I2265">
            <v>4596</v>
          </cell>
          <cell r="J2265">
            <v>6278476</v>
          </cell>
          <cell r="K2265">
            <v>687148</v>
          </cell>
          <cell r="M2265">
            <v>952857</v>
          </cell>
          <cell r="N2265">
            <v>105892</v>
          </cell>
          <cell r="O2265">
            <v>648004</v>
          </cell>
          <cell r="P2265">
            <v>213811</v>
          </cell>
          <cell r="Q2265">
            <v>8886188</v>
          </cell>
        </row>
        <row r="2266">
          <cell r="C2266" t="str">
            <v>Kab. Alor</v>
          </cell>
          <cell r="D2266" t="str">
            <v>Juni</v>
          </cell>
          <cell r="E2266">
            <v>77</v>
          </cell>
          <cell r="F2266">
            <v>1697</v>
          </cell>
          <cell r="G2266">
            <v>2241</v>
          </cell>
          <cell r="H2266">
            <v>576</v>
          </cell>
          <cell r="I2266">
            <v>4591</v>
          </cell>
          <cell r="J2266">
            <v>6274778</v>
          </cell>
          <cell r="K2266">
            <v>684063</v>
          </cell>
          <cell r="M2266">
            <v>962544</v>
          </cell>
          <cell r="N2266">
            <v>105634</v>
          </cell>
          <cell r="O2266">
            <v>645995</v>
          </cell>
          <cell r="P2266">
            <v>213491</v>
          </cell>
          <cell r="Q2266">
            <v>8886505</v>
          </cell>
        </row>
        <row r="2267">
          <cell r="D2267" t="str">
            <v>Januari</v>
          </cell>
          <cell r="E2267">
            <v>152</v>
          </cell>
          <cell r="F2267">
            <v>2670</v>
          </cell>
          <cell r="G2267">
            <v>3583</v>
          </cell>
          <cell r="H2267">
            <v>664</v>
          </cell>
          <cell r="I2267">
            <v>7069</v>
          </cell>
          <cell r="J2267">
            <v>8368050</v>
          </cell>
          <cell r="K2267">
            <v>878134</v>
          </cell>
          <cell r="M2267">
            <v>1753253</v>
          </cell>
          <cell r="N2267">
            <v>92043</v>
          </cell>
          <cell r="O2267">
            <v>973802</v>
          </cell>
          <cell r="P2267">
            <v>351</v>
          </cell>
          <cell r="Q2267">
            <v>12065633</v>
          </cell>
        </row>
        <row r="2268">
          <cell r="D2268" t="str">
            <v>Februari</v>
          </cell>
          <cell r="E2268">
            <v>151</v>
          </cell>
          <cell r="F2268">
            <v>2669</v>
          </cell>
          <cell r="G2268">
            <v>3495</v>
          </cell>
          <cell r="H2268">
            <v>755</v>
          </cell>
          <cell r="I2268">
            <v>7070</v>
          </cell>
          <cell r="J2268">
            <v>8383304</v>
          </cell>
          <cell r="K2268">
            <v>881479</v>
          </cell>
          <cell r="M2268">
            <v>1796518</v>
          </cell>
          <cell r="N2268">
            <v>94313</v>
          </cell>
          <cell r="O2268">
            <v>975384</v>
          </cell>
          <cell r="P2268">
            <v>354</v>
          </cell>
          <cell r="Q2268">
            <v>12131352</v>
          </cell>
        </row>
        <row r="2269">
          <cell r="D2269" t="str">
            <v>Maret</v>
          </cell>
          <cell r="E2269">
            <v>149</v>
          </cell>
          <cell r="F2269">
            <v>2661</v>
          </cell>
          <cell r="G2269">
            <v>3491</v>
          </cell>
          <cell r="H2269">
            <v>754</v>
          </cell>
          <cell r="I2269">
            <v>7055</v>
          </cell>
          <cell r="J2269">
            <v>9702853</v>
          </cell>
          <cell r="K2269">
            <v>1020763</v>
          </cell>
          <cell r="M2269">
            <v>1802518</v>
          </cell>
          <cell r="N2269">
            <v>157567</v>
          </cell>
          <cell r="O2269">
            <v>973503</v>
          </cell>
          <cell r="P2269">
            <v>309</v>
          </cell>
          <cell r="Q2269">
            <v>13657513</v>
          </cell>
        </row>
        <row r="2270">
          <cell r="D2270" t="str">
            <v>April</v>
          </cell>
          <cell r="E2270">
            <v>149</v>
          </cell>
          <cell r="F2270">
            <v>2659</v>
          </cell>
          <cell r="G2270">
            <v>3488</v>
          </cell>
          <cell r="H2270">
            <v>751</v>
          </cell>
          <cell r="I2270">
            <v>7047</v>
          </cell>
          <cell r="J2270">
            <v>9697375</v>
          </cell>
          <cell r="K2270">
            <v>1021052</v>
          </cell>
          <cell r="M2270">
            <v>1800320</v>
          </cell>
          <cell r="N2270">
            <v>157591</v>
          </cell>
          <cell r="O2270">
            <v>973204</v>
          </cell>
          <cell r="P2270">
            <v>309</v>
          </cell>
          <cell r="Q2270">
            <v>13649851</v>
          </cell>
        </row>
        <row r="2271">
          <cell r="D2271" t="str">
            <v>Mei</v>
          </cell>
          <cell r="E2271">
            <v>139</v>
          </cell>
          <cell r="F2271">
            <v>2594</v>
          </cell>
          <cell r="G2271">
            <v>3553</v>
          </cell>
          <cell r="H2271">
            <v>751</v>
          </cell>
          <cell r="I2271">
            <v>7037</v>
          </cell>
          <cell r="J2271">
            <v>9708066</v>
          </cell>
          <cell r="K2271">
            <v>1021882</v>
          </cell>
          <cell r="M2271">
            <v>1798498</v>
          </cell>
          <cell r="N2271">
            <v>156143</v>
          </cell>
          <cell r="O2271">
            <v>971964</v>
          </cell>
          <cell r="P2271">
            <v>307</v>
          </cell>
          <cell r="Q2271">
            <v>13656860</v>
          </cell>
        </row>
        <row r="2272">
          <cell r="C2272" t="str">
            <v>Kab. Belu</v>
          </cell>
          <cell r="D2272" t="str">
            <v>Juni</v>
          </cell>
          <cell r="E2272">
            <v>139</v>
          </cell>
          <cell r="F2272">
            <v>2592</v>
          </cell>
          <cell r="G2272">
            <v>3533</v>
          </cell>
          <cell r="H2272">
            <v>769</v>
          </cell>
          <cell r="I2272">
            <v>7033</v>
          </cell>
          <cell r="J2272">
            <v>9834754</v>
          </cell>
          <cell r="K2272">
            <v>1030387</v>
          </cell>
          <cell r="M2272">
            <v>1799459</v>
          </cell>
          <cell r="N2272">
            <v>159248</v>
          </cell>
          <cell r="O2272">
            <v>972135</v>
          </cell>
          <cell r="P2272">
            <v>300</v>
          </cell>
          <cell r="Q2272">
            <v>13796283</v>
          </cell>
        </row>
        <row r="2273">
          <cell r="D2273" t="str">
            <v>Januari</v>
          </cell>
          <cell r="E2273">
            <v>55</v>
          </cell>
          <cell r="F2273">
            <v>1500</v>
          </cell>
          <cell r="G2273">
            <v>3031</v>
          </cell>
          <cell r="H2273">
            <v>576</v>
          </cell>
          <cell r="I2273">
            <v>5162</v>
          </cell>
          <cell r="J2273">
            <v>6401395</v>
          </cell>
          <cell r="K2273">
            <v>621620</v>
          </cell>
          <cell r="M2273">
            <v>1195303</v>
          </cell>
          <cell r="N2273">
            <v>87340</v>
          </cell>
          <cell r="O2273">
            <v>653904</v>
          </cell>
          <cell r="P2273">
            <v>196997</v>
          </cell>
          <cell r="Q2273">
            <v>9156559</v>
          </cell>
        </row>
        <row r="2274">
          <cell r="D2274" t="str">
            <v>Februari</v>
          </cell>
          <cell r="E2274">
            <v>54</v>
          </cell>
          <cell r="F2274">
            <v>1477</v>
          </cell>
          <cell r="G2274">
            <v>2936</v>
          </cell>
          <cell r="H2274">
            <v>656</v>
          </cell>
          <cell r="I2274">
            <v>5123</v>
          </cell>
          <cell r="J2274">
            <v>6360980</v>
          </cell>
          <cell r="K2274">
            <v>618280</v>
          </cell>
          <cell r="M2274">
            <v>1201007</v>
          </cell>
          <cell r="N2274">
            <v>87496</v>
          </cell>
          <cell r="O2274">
            <v>649971</v>
          </cell>
          <cell r="P2274">
            <v>191846</v>
          </cell>
          <cell r="Q2274">
            <v>9109580</v>
          </cell>
        </row>
        <row r="2275">
          <cell r="D2275" t="str">
            <v>Maret</v>
          </cell>
          <cell r="E2275">
            <v>54</v>
          </cell>
          <cell r="F2275">
            <v>1476</v>
          </cell>
          <cell r="G2275">
            <v>2931</v>
          </cell>
          <cell r="H2275">
            <v>658</v>
          </cell>
          <cell r="I2275">
            <v>5119</v>
          </cell>
          <cell r="J2275">
            <v>7359203</v>
          </cell>
          <cell r="K2275">
            <v>715900</v>
          </cell>
          <cell r="M2275">
            <v>1207756</v>
          </cell>
          <cell r="N2275">
            <v>136202</v>
          </cell>
          <cell r="O2275">
            <v>649800</v>
          </cell>
          <cell r="P2275">
            <v>191440</v>
          </cell>
          <cell r="Q2275">
            <v>10260301</v>
          </cell>
        </row>
        <row r="2276">
          <cell r="D2276" t="str">
            <v>April</v>
          </cell>
          <cell r="E2276">
            <v>59</v>
          </cell>
          <cell r="F2276">
            <v>1754</v>
          </cell>
          <cell r="G2276">
            <v>3023</v>
          </cell>
          <cell r="H2276">
            <v>597</v>
          </cell>
          <cell r="I2276">
            <v>5433</v>
          </cell>
          <cell r="J2276">
            <v>7568575</v>
          </cell>
          <cell r="K2276">
            <v>721528</v>
          </cell>
          <cell r="M2276">
            <v>1237115</v>
          </cell>
          <cell r="N2276">
            <v>133044</v>
          </cell>
          <cell r="O2276">
            <v>675578</v>
          </cell>
          <cell r="P2276">
            <v>213621</v>
          </cell>
          <cell r="Q2276">
            <v>10549461</v>
          </cell>
        </row>
        <row r="2277">
          <cell r="D2277" t="str">
            <v>Mei</v>
          </cell>
          <cell r="E2277">
            <v>59</v>
          </cell>
          <cell r="F2277">
            <v>1752</v>
          </cell>
          <cell r="G2277">
            <v>3024</v>
          </cell>
          <cell r="H2277">
            <v>595</v>
          </cell>
          <cell r="I2277">
            <v>5430</v>
          </cell>
          <cell r="J2277">
            <v>7580405</v>
          </cell>
          <cell r="K2277">
            <v>724033</v>
          </cell>
          <cell r="M2277">
            <v>1243959</v>
          </cell>
          <cell r="N2277">
            <v>133991</v>
          </cell>
          <cell r="O2277">
            <v>676262</v>
          </cell>
          <cell r="P2277">
            <v>210978</v>
          </cell>
          <cell r="Q2277">
            <v>10569628</v>
          </cell>
        </row>
        <row r="2278">
          <cell r="C2278" t="str">
            <v>Kab. Ende</v>
          </cell>
          <cell r="D2278" t="str">
            <v>Juni</v>
          </cell>
          <cell r="E2278">
            <v>59</v>
          </cell>
          <cell r="F2278">
            <v>1754</v>
          </cell>
          <cell r="G2278">
            <v>3019</v>
          </cell>
          <cell r="H2278">
            <v>590</v>
          </cell>
          <cell r="I2278">
            <v>5422</v>
          </cell>
          <cell r="J2278">
            <v>7568800</v>
          </cell>
          <cell r="K2278">
            <v>723849</v>
          </cell>
          <cell r="M2278">
            <v>1240838</v>
          </cell>
          <cell r="N2278">
            <v>133496</v>
          </cell>
          <cell r="O2278">
            <v>676006</v>
          </cell>
          <cell r="P2278">
            <v>210603</v>
          </cell>
          <cell r="Q2278">
            <v>10553592</v>
          </cell>
        </row>
        <row r="2279">
          <cell r="D2279" t="str">
            <v>Januari</v>
          </cell>
          <cell r="E2279">
            <v>49</v>
          </cell>
          <cell r="F2279">
            <v>1532</v>
          </cell>
          <cell r="G2279">
            <v>2564</v>
          </cell>
          <cell r="H2279">
            <v>649</v>
          </cell>
          <cell r="I2279">
            <v>4794</v>
          </cell>
          <cell r="J2279">
            <v>5893119</v>
          </cell>
          <cell r="K2279">
            <v>568774</v>
          </cell>
          <cell r="M2279">
            <v>515490</v>
          </cell>
          <cell r="N2279">
            <v>93309</v>
          </cell>
          <cell r="O2279">
            <v>525290</v>
          </cell>
          <cell r="P2279">
            <v>711518</v>
          </cell>
          <cell r="Q2279">
            <v>8307500</v>
          </cell>
        </row>
        <row r="2280">
          <cell r="D2280" t="str">
            <v>Februari</v>
          </cell>
          <cell r="E2280">
            <v>49</v>
          </cell>
          <cell r="F2280">
            <v>1520</v>
          </cell>
          <cell r="G2280">
            <v>2529</v>
          </cell>
          <cell r="H2280">
            <v>678</v>
          </cell>
          <cell r="I2280">
            <v>4776</v>
          </cell>
          <cell r="J2280">
            <v>5883871</v>
          </cell>
          <cell r="K2280">
            <v>572321</v>
          </cell>
          <cell r="M2280">
            <v>511990</v>
          </cell>
          <cell r="N2280">
            <v>93377</v>
          </cell>
          <cell r="O2280">
            <v>529292</v>
          </cell>
          <cell r="P2280">
            <v>711159</v>
          </cell>
          <cell r="Q2280">
            <v>8302010</v>
          </cell>
        </row>
        <row r="2281">
          <cell r="D2281" t="str">
            <v>Maret</v>
          </cell>
          <cell r="E2281">
            <v>64</v>
          </cell>
          <cell r="F2281">
            <v>1863</v>
          </cell>
          <cell r="G2281">
            <v>2575</v>
          </cell>
          <cell r="H2281">
            <v>714</v>
          </cell>
          <cell r="I2281">
            <v>5216</v>
          </cell>
          <cell r="J2281">
            <v>7191010</v>
          </cell>
          <cell r="K2281">
            <v>696582</v>
          </cell>
          <cell r="M2281">
            <v>585970</v>
          </cell>
          <cell r="N2281">
            <v>139532</v>
          </cell>
          <cell r="O2281">
            <v>573775</v>
          </cell>
          <cell r="P2281">
            <v>710438</v>
          </cell>
          <cell r="Q2281">
            <v>9897307</v>
          </cell>
        </row>
        <row r="2282">
          <cell r="D2282" t="str">
            <v>April</v>
          </cell>
          <cell r="E2282">
            <v>64</v>
          </cell>
          <cell r="F2282">
            <v>1865</v>
          </cell>
          <cell r="G2282">
            <v>2572</v>
          </cell>
          <cell r="H2282">
            <v>678</v>
          </cell>
          <cell r="I2282">
            <v>5179</v>
          </cell>
          <cell r="J2282">
            <v>7184717</v>
          </cell>
          <cell r="K2282">
            <v>698003</v>
          </cell>
          <cell r="M2282">
            <v>589055</v>
          </cell>
          <cell r="N2282">
            <v>139539</v>
          </cell>
          <cell r="O2282">
            <v>575161</v>
          </cell>
          <cell r="P2282">
            <v>709020</v>
          </cell>
          <cell r="Q2282">
            <v>9895495</v>
          </cell>
        </row>
        <row r="2283">
          <cell r="D2283" t="str">
            <v>Mei</v>
          </cell>
          <cell r="E2283">
            <v>64</v>
          </cell>
          <cell r="F2283">
            <v>1864</v>
          </cell>
          <cell r="G2283">
            <v>2567</v>
          </cell>
          <cell r="H2283">
            <v>678</v>
          </cell>
          <cell r="I2283">
            <v>5173</v>
          </cell>
          <cell r="J2283">
            <v>7181082</v>
          </cell>
          <cell r="K2283">
            <v>697786</v>
          </cell>
          <cell r="M2283">
            <v>588799</v>
          </cell>
          <cell r="N2283">
            <v>139750</v>
          </cell>
          <cell r="O2283">
            <v>575007</v>
          </cell>
          <cell r="P2283">
            <v>711102</v>
          </cell>
          <cell r="Q2283">
            <v>9893526</v>
          </cell>
        </row>
        <row r="2284">
          <cell r="C2284" t="str">
            <v>Kab. Flores Timur</v>
          </cell>
          <cell r="D2284" t="str">
            <v>Juni</v>
          </cell>
          <cell r="E2284">
            <v>64</v>
          </cell>
          <cell r="F2284">
            <v>1862</v>
          </cell>
          <cell r="G2284">
            <v>2562</v>
          </cell>
          <cell r="H2284">
            <v>677</v>
          </cell>
          <cell r="I2284">
            <v>5165</v>
          </cell>
          <cell r="J2284">
            <v>7172685</v>
          </cell>
          <cell r="K2284">
            <v>698195</v>
          </cell>
          <cell r="M2284">
            <v>584385</v>
          </cell>
          <cell r="N2284">
            <v>139519</v>
          </cell>
          <cell r="O2284">
            <v>575584</v>
          </cell>
          <cell r="P2284">
            <v>711662</v>
          </cell>
          <cell r="Q2284">
            <v>9882030</v>
          </cell>
        </row>
        <row r="2285">
          <cell r="D2285" t="str">
            <v>Januari</v>
          </cell>
          <cell r="E2285">
            <v>48</v>
          </cell>
          <cell r="F2285">
            <v>1761</v>
          </cell>
          <cell r="G2285">
            <v>3423</v>
          </cell>
          <cell r="H2285">
            <v>831</v>
          </cell>
          <cell r="I2285">
            <v>6063</v>
          </cell>
          <cell r="J2285">
            <v>7567242</v>
          </cell>
          <cell r="K2285">
            <v>778444</v>
          </cell>
          <cell r="M2285">
            <v>1657083</v>
          </cell>
          <cell r="N2285">
            <v>121454</v>
          </cell>
          <cell r="O2285">
            <v>592360</v>
          </cell>
          <cell r="P2285">
            <v>2058600</v>
          </cell>
          <cell r="Q2285">
            <v>12775183</v>
          </cell>
        </row>
        <row r="2286">
          <cell r="D2286" t="str">
            <v>Februari</v>
          </cell>
          <cell r="E2286">
            <v>43</v>
          </cell>
          <cell r="F2286">
            <v>1582</v>
          </cell>
          <cell r="G2286">
            <v>3181</v>
          </cell>
          <cell r="H2286">
            <v>814</v>
          </cell>
          <cell r="I2286">
            <v>5620</v>
          </cell>
          <cell r="J2286">
            <v>7129188</v>
          </cell>
          <cell r="K2286">
            <v>725607</v>
          </cell>
          <cell r="M2286">
            <v>3130259</v>
          </cell>
          <cell r="N2286">
            <v>116161</v>
          </cell>
          <cell r="O2286">
            <v>977244</v>
          </cell>
          <cell r="P2286">
            <v>965970</v>
          </cell>
          <cell r="Q2286">
            <v>13044429</v>
          </cell>
        </row>
        <row r="2287">
          <cell r="D2287" t="str">
            <v>Maret</v>
          </cell>
          <cell r="E2287">
            <v>45</v>
          </cell>
          <cell r="F2287">
            <v>1678</v>
          </cell>
          <cell r="G2287">
            <v>3420</v>
          </cell>
          <cell r="H2287">
            <v>902</v>
          </cell>
          <cell r="I2287">
            <v>6045</v>
          </cell>
          <cell r="J2287">
            <v>8125719</v>
          </cell>
          <cell r="K2287">
            <v>828889</v>
          </cell>
          <cell r="M2287">
            <v>1388885</v>
          </cell>
          <cell r="N2287">
            <v>131629</v>
          </cell>
          <cell r="O2287">
            <v>625509</v>
          </cell>
          <cell r="P2287">
            <v>385152</v>
          </cell>
          <cell r="Q2287">
            <v>11485783</v>
          </cell>
        </row>
        <row r="2288">
          <cell r="D2288" t="str">
            <v>April</v>
          </cell>
          <cell r="E2288">
            <v>44</v>
          </cell>
          <cell r="F2288">
            <v>1914</v>
          </cell>
          <cell r="G2288">
            <v>3439</v>
          </cell>
          <cell r="H2288">
            <v>903</v>
          </cell>
          <cell r="I2288">
            <v>6300</v>
          </cell>
          <cell r="J2288">
            <v>11576567</v>
          </cell>
          <cell r="K2288">
            <v>1060988</v>
          </cell>
          <cell r="M2288">
            <v>1289987</v>
          </cell>
          <cell r="N2288">
            <v>249848</v>
          </cell>
          <cell r="O2288">
            <v>627144</v>
          </cell>
          <cell r="P2288">
            <v>634185</v>
          </cell>
          <cell r="Q2288">
            <v>15438719</v>
          </cell>
        </row>
        <row r="2289">
          <cell r="D2289" t="str">
            <v>Mei</v>
          </cell>
          <cell r="E2289">
            <v>56</v>
          </cell>
          <cell r="F2289">
            <v>1743</v>
          </cell>
          <cell r="G2289">
            <v>3400</v>
          </cell>
          <cell r="H2289">
            <v>760</v>
          </cell>
          <cell r="I2289">
            <v>5959</v>
          </cell>
          <cell r="J2289">
            <v>9028678</v>
          </cell>
          <cell r="K2289">
            <v>909780</v>
          </cell>
          <cell r="M2289">
            <v>1907076</v>
          </cell>
          <cell r="N2289">
            <v>190048</v>
          </cell>
          <cell r="O2289">
            <v>569811</v>
          </cell>
          <cell r="P2289">
            <v>410358</v>
          </cell>
          <cell r="Q2289">
            <v>13015751</v>
          </cell>
        </row>
        <row r="2290">
          <cell r="C2290" t="str">
            <v>Kab. Kupang</v>
          </cell>
          <cell r="D2290" t="str">
            <v>Juni</v>
          </cell>
          <cell r="E2290">
            <v>39</v>
          </cell>
          <cell r="F2290">
            <v>1888</v>
          </cell>
          <cell r="G2290">
            <v>3463</v>
          </cell>
          <cell r="H2290">
            <v>903</v>
          </cell>
          <cell r="I2290">
            <v>6293</v>
          </cell>
          <cell r="J2290">
            <v>9560983</v>
          </cell>
          <cell r="K2290">
            <v>971357</v>
          </cell>
          <cell r="M2290">
            <v>1571443</v>
          </cell>
          <cell r="N2290">
            <v>194098</v>
          </cell>
          <cell r="O2290">
            <v>639347</v>
          </cell>
          <cell r="P2290">
            <v>407886</v>
          </cell>
          <cell r="Q2290">
            <v>13345114</v>
          </cell>
        </row>
        <row r="2291">
          <cell r="D2291" t="str">
            <v>Januari</v>
          </cell>
          <cell r="E2291">
            <v>37</v>
          </cell>
          <cell r="F2291">
            <v>1243</v>
          </cell>
          <cell r="G2291">
            <v>1274</v>
          </cell>
          <cell r="H2291">
            <v>270</v>
          </cell>
          <cell r="I2291">
            <v>2824</v>
          </cell>
          <cell r="J2291">
            <v>3195274</v>
          </cell>
          <cell r="K2291">
            <v>317016</v>
          </cell>
          <cell r="M2291">
            <v>567568</v>
          </cell>
          <cell r="N2291">
            <v>34328</v>
          </cell>
          <cell r="O2291">
            <v>283503</v>
          </cell>
          <cell r="P2291">
            <v>186560</v>
          </cell>
          <cell r="Q2291">
            <v>4584249</v>
          </cell>
        </row>
        <row r="2292">
          <cell r="D2292" t="str">
            <v>Februari</v>
          </cell>
          <cell r="E2292">
            <v>36</v>
          </cell>
          <cell r="F2292">
            <v>1232</v>
          </cell>
          <cell r="G2292">
            <v>1275</v>
          </cell>
          <cell r="H2292">
            <v>281</v>
          </cell>
          <cell r="I2292">
            <v>2824</v>
          </cell>
          <cell r="J2292">
            <v>3701343</v>
          </cell>
          <cell r="K2292">
            <v>368224</v>
          </cell>
          <cell r="M2292">
            <v>580338</v>
          </cell>
          <cell r="N2292">
            <v>54997</v>
          </cell>
          <cell r="O2292">
            <v>284306</v>
          </cell>
          <cell r="P2292">
            <v>169206</v>
          </cell>
          <cell r="Q2292">
            <v>5158414</v>
          </cell>
        </row>
        <row r="2293">
          <cell r="D2293" t="str">
            <v>Maret</v>
          </cell>
          <cell r="E2293">
            <v>35</v>
          </cell>
          <cell r="F2293">
            <v>1234</v>
          </cell>
          <cell r="G2293">
            <v>1269</v>
          </cell>
          <cell r="H2293">
            <v>288</v>
          </cell>
          <cell r="I2293">
            <v>2826</v>
          </cell>
          <cell r="J2293">
            <v>3708013</v>
          </cell>
          <cell r="K2293">
            <v>369405</v>
          </cell>
          <cell r="M2293">
            <v>582828</v>
          </cell>
          <cell r="N2293">
            <v>55261</v>
          </cell>
          <cell r="O2293">
            <v>284865</v>
          </cell>
          <cell r="P2293">
            <v>168284</v>
          </cell>
          <cell r="Q2293">
            <v>5168656</v>
          </cell>
        </row>
        <row r="2294">
          <cell r="D2294" t="str">
            <v>April</v>
          </cell>
          <cell r="E2294">
            <v>35</v>
          </cell>
          <cell r="F2294">
            <v>1232</v>
          </cell>
          <cell r="G2294">
            <v>1265</v>
          </cell>
          <cell r="H2294">
            <v>294</v>
          </cell>
          <cell r="I2294">
            <v>2826</v>
          </cell>
          <cell r="J2294">
            <v>3713097</v>
          </cell>
          <cell r="K2294">
            <v>370275</v>
          </cell>
          <cell r="M2294">
            <v>589705</v>
          </cell>
          <cell r="N2294">
            <v>55835</v>
          </cell>
          <cell r="O2294">
            <v>285354</v>
          </cell>
          <cell r="P2294">
            <v>167629</v>
          </cell>
          <cell r="Q2294">
            <v>5181895</v>
          </cell>
        </row>
        <row r="2295">
          <cell r="D2295" t="str">
            <v>Mei</v>
          </cell>
          <cell r="E2295">
            <v>53</v>
          </cell>
          <cell r="F2295">
            <v>1486</v>
          </cell>
          <cell r="G2295">
            <v>1340</v>
          </cell>
          <cell r="H2295">
            <v>293</v>
          </cell>
          <cell r="I2295">
            <v>3172</v>
          </cell>
          <cell r="J2295">
            <v>4073005</v>
          </cell>
          <cell r="K2295">
            <v>396480</v>
          </cell>
          <cell r="M2295">
            <v>592321</v>
          </cell>
          <cell r="N2295">
            <v>57173</v>
          </cell>
          <cell r="O2295">
            <v>314844</v>
          </cell>
          <cell r="P2295">
            <v>228791</v>
          </cell>
          <cell r="Q2295">
            <v>5662614</v>
          </cell>
        </row>
        <row r="2296">
          <cell r="C2296" t="str">
            <v>Kab. Lembata</v>
          </cell>
          <cell r="D2296" t="str">
            <v>Juni</v>
          </cell>
          <cell r="E2296">
            <v>53</v>
          </cell>
          <cell r="F2296">
            <v>1490</v>
          </cell>
          <cell r="G2296">
            <v>1334</v>
          </cell>
          <cell r="H2296">
            <v>294</v>
          </cell>
          <cell r="I2296">
            <v>3171</v>
          </cell>
          <cell r="J2296">
            <v>4082158</v>
          </cell>
          <cell r="K2296">
            <v>387311</v>
          </cell>
          <cell r="M2296">
            <v>591896</v>
          </cell>
          <cell r="N2296">
            <v>57227</v>
          </cell>
          <cell r="O2296">
            <v>315299</v>
          </cell>
          <cell r="P2296">
            <v>228379</v>
          </cell>
          <cell r="Q2296">
            <v>5662270</v>
          </cell>
        </row>
        <row r="2297">
          <cell r="D2297" t="str">
            <v>Januari</v>
          </cell>
          <cell r="E2297">
            <v>33</v>
          </cell>
          <cell r="F2297">
            <v>1496</v>
          </cell>
          <cell r="G2297">
            <v>3003</v>
          </cell>
          <cell r="H2297">
            <v>1266</v>
          </cell>
          <cell r="I2297">
            <v>5798</v>
          </cell>
          <cell r="J2297">
            <v>7383170</v>
          </cell>
          <cell r="K2297">
            <v>806810</v>
          </cell>
          <cell r="M2297">
            <v>1387662</v>
          </cell>
          <cell r="N2297">
            <v>123261</v>
          </cell>
          <cell r="O2297">
            <v>735891</v>
          </cell>
          <cell r="P2297">
            <v>221012</v>
          </cell>
          <cell r="Q2297">
            <v>10657806</v>
          </cell>
        </row>
        <row r="2298">
          <cell r="D2298" t="str">
            <v>Februari</v>
          </cell>
          <cell r="E2298">
            <v>33</v>
          </cell>
          <cell r="F2298">
            <v>1089</v>
          </cell>
          <cell r="G2298">
            <v>2260</v>
          </cell>
          <cell r="H2298">
            <v>1067</v>
          </cell>
          <cell r="I2298">
            <v>4449</v>
          </cell>
          <cell r="J2298">
            <v>7402126</v>
          </cell>
          <cell r="K2298">
            <v>808834</v>
          </cell>
          <cell r="M2298">
            <v>1388044</v>
          </cell>
          <cell r="N2298">
            <v>124691</v>
          </cell>
          <cell r="O2298">
            <v>736199</v>
          </cell>
          <cell r="P2298">
            <v>222076</v>
          </cell>
          <cell r="Q2298">
            <v>10681970</v>
          </cell>
        </row>
        <row r="2299">
          <cell r="D2299" t="str">
            <v>Maret</v>
          </cell>
          <cell r="E2299">
            <v>33</v>
          </cell>
          <cell r="F2299">
            <v>1504</v>
          </cell>
          <cell r="G2299">
            <v>2892</v>
          </cell>
          <cell r="H2299">
            <v>1380</v>
          </cell>
          <cell r="I2299">
            <v>5809</v>
          </cell>
          <cell r="J2299">
            <v>10836057</v>
          </cell>
          <cell r="K2299">
            <v>1283009</v>
          </cell>
          <cell r="M2299">
            <v>1391884</v>
          </cell>
          <cell r="N2299">
            <v>233889</v>
          </cell>
          <cell r="O2299">
            <v>733544</v>
          </cell>
          <cell r="P2299">
            <v>222087</v>
          </cell>
          <cell r="Q2299">
            <v>14700470</v>
          </cell>
        </row>
        <row r="2300">
          <cell r="D2300" t="str">
            <v>April</v>
          </cell>
          <cell r="E2300">
            <v>33</v>
          </cell>
          <cell r="F2300">
            <v>1485</v>
          </cell>
          <cell r="G2300">
            <v>2849</v>
          </cell>
          <cell r="H2300">
            <v>1424</v>
          </cell>
          <cell r="I2300">
            <v>5791</v>
          </cell>
          <cell r="J2300">
            <v>8593916</v>
          </cell>
          <cell r="K2300">
            <v>934418</v>
          </cell>
          <cell r="M2300">
            <v>1394044</v>
          </cell>
          <cell r="N2300">
            <v>234697</v>
          </cell>
          <cell r="O2300">
            <v>730311</v>
          </cell>
          <cell r="P2300">
            <v>220257</v>
          </cell>
          <cell r="Q2300">
            <v>12107643</v>
          </cell>
        </row>
        <row r="2301">
          <cell r="D2301" t="str">
            <v>Mei</v>
          </cell>
          <cell r="E2301">
            <v>33</v>
          </cell>
          <cell r="F2301">
            <v>1483</v>
          </cell>
          <cell r="G2301">
            <v>2839</v>
          </cell>
          <cell r="H2301">
            <v>1424</v>
          </cell>
          <cell r="I2301">
            <v>5779</v>
          </cell>
          <cell r="J2301">
            <v>8575664</v>
          </cell>
          <cell r="K2301">
            <v>933790</v>
          </cell>
          <cell r="M2301">
            <v>1421668</v>
          </cell>
          <cell r="N2301">
            <v>236506</v>
          </cell>
          <cell r="O2301">
            <v>729888</v>
          </cell>
          <cell r="P2301">
            <v>206561</v>
          </cell>
          <cell r="Q2301">
            <v>12104077</v>
          </cell>
        </row>
        <row r="2302">
          <cell r="C2302" t="str">
            <v>Kab. Manggarai</v>
          </cell>
          <cell r="D2302" t="str">
            <v>Juni</v>
          </cell>
          <cell r="E2302">
            <v>33</v>
          </cell>
          <cell r="F2302">
            <v>1471</v>
          </cell>
          <cell r="G2302">
            <v>2846</v>
          </cell>
          <cell r="H2302">
            <v>1423</v>
          </cell>
          <cell r="I2302">
            <v>5773</v>
          </cell>
          <cell r="J2302">
            <v>8571681</v>
          </cell>
          <cell r="K2302">
            <v>933744</v>
          </cell>
          <cell r="M2302">
            <v>1421217</v>
          </cell>
          <cell r="N2302">
            <v>236664</v>
          </cell>
          <cell r="O2302">
            <v>729542</v>
          </cell>
          <cell r="P2302">
            <v>206056</v>
          </cell>
          <cell r="Q2302">
            <v>12098904</v>
          </cell>
        </row>
        <row r="2303">
          <cell r="D2303" t="str">
            <v>Januari</v>
          </cell>
          <cell r="E2303">
            <v>14</v>
          </cell>
          <cell r="F2303">
            <v>709</v>
          </cell>
          <cell r="G2303">
            <v>1175</v>
          </cell>
          <cell r="H2303">
            <v>430</v>
          </cell>
          <cell r="I2303">
            <v>2328</v>
          </cell>
          <cell r="J2303">
            <v>2972037</v>
          </cell>
          <cell r="K2303">
            <v>314780</v>
          </cell>
          <cell r="M2303">
            <v>469473</v>
          </cell>
          <cell r="N2303">
            <v>53923</v>
          </cell>
          <cell r="O2303">
            <v>305723</v>
          </cell>
          <cell r="P2303">
            <v>125721</v>
          </cell>
          <cell r="Q2303">
            <v>4241657</v>
          </cell>
        </row>
        <row r="2304">
          <cell r="D2304" t="str">
            <v>Februari</v>
          </cell>
          <cell r="E2304">
            <v>27</v>
          </cell>
          <cell r="F2304">
            <v>849</v>
          </cell>
          <cell r="G2304">
            <v>1185</v>
          </cell>
          <cell r="H2304">
            <v>430</v>
          </cell>
          <cell r="I2304">
            <v>2491</v>
          </cell>
          <cell r="J2304">
            <v>2938484</v>
          </cell>
          <cell r="K2304">
            <v>311345</v>
          </cell>
          <cell r="M2304">
            <v>466530</v>
          </cell>
          <cell r="N2304">
            <v>53371</v>
          </cell>
          <cell r="O2304">
            <v>300451</v>
          </cell>
          <cell r="P2304">
            <v>148095</v>
          </cell>
          <cell r="Q2304">
            <v>4218276</v>
          </cell>
        </row>
        <row r="2305">
          <cell r="D2305" t="str">
            <v>Maret</v>
          </cell>
          <cell r="E2305">
            <v>27</v>
          </cell>
          <cell r="F2305">
            <v>846</v>
          </cell>
          <cell r="G2305">
            <v>1184</v>
          </cell>
          <cell r="H2305">
            <v>434</v>
          </cell>
          <cell r="I2305">
            <v>2491</v>
          </cell>
          <cell r="J2305">
            <v>3408170</v>
          </cell>
          <cell r="K2305">
            <v>370171</v>
          </cell>
          <cell r="M2305">
            <v>494504</v>
          </cell>
          <cell r="N2305">
            <v>97584</v>
          </cell>
          <cell r="O2305">
            <v>308109</v>
          </cell>
          <cell r="P2305">
            <v>137284</v>
          </cell>
          <cell r="Q2305">
            <v>4815822</v>
          </cell>
        </row>
        <row r="2306">
          <cell r="D2306" t="str">
            <v>April</v>
          </cell>
          <cell r="E2306">
            <v>27</v>
          </cell>
          <cell r="F2306">
            <v>845</v>
          </cell>
          <cell r="G2306">
            <v>1126</v>
          </cell>
          <cell r="H2306">
            <v>491</v>
          </cell>
          <cell r="I2306">
            <v>2489</v>
          </cell>
          <cell r="J2306">
            <v>3413306</v>
          </cell>
          <cell r="K2306">
            <v>371079</v>
          </cell>
          <cell r="M2306">
            <v>511265</v>
          </cell>
          <cell r="N2306">
            <v>100242</v>
          </cell>
          <cell r="O2306">
            <v>308070</v>
          </cell>
          <cell r="P2306">
            <v>133224</v>
          </cell>
          <cell r="Q2306">
            <v>4837186</v>
          </cell>
        </row>
        <row r="2307">
          <cell r="D2307" t="str">
            <v>Mei</v>
          </cell>
          <cell r="E2307">
            <v>28</v>
          </cell>
          <cell r="F2307">
            <v>963</v>
          </cell>
          <cell r="G2307">
            <v>1144</v>
          </cell>
          <cell r="H2307">
            <v>492</v>
          </cell>
          <cell r="I2307">
            <v>2627</v>
          </cell>
          <cell r="J2307">
            <v>3535147</v>
          </cell>
          <cell r="K2307">
            <v>388618</v>
          </cell>
          <cell r="M2307">
            <v>514750</v>
          </cell>
          <cell r="N2307">
            <v>83738</v>
          </cell>
          <cell r="O2307">
            <v>323963</v>
          </cell>
          <cell r="P2307">
            <v>156512</v>
          </cell>
          <cell r="Q2307">
            <v>5002728</v>
          </cell>
        </row>
        <row r="2308">
          <cell r="C2308" t="str">
            <v>Kab. Manggarai Barat</v>
          </cell>
          <cell r="D2308" t="str">
            <v>Juni</v>
          </cell>
          <cell r="E2308">
            <v>29</v>
          </cell>
          <cell r="F2308">
            <v>1079</v>
          </cell>
          <cell r="G2308">
            <v>1161</v>
          </cell>
          <cell r="H2308">
            <v>491</v>
          </cell>
          <cell r="I2308">
            <v>2760</v>
          </cell>
          <cell r="J2308">
            <v>3658653</v>
          </cell>
          <cell r="K2308">
            <v>396423</v>
          </cell>
          <cell r="M2308">
            <v>516374</v>
          </cell>
          <cell r="N2308">
            <v>83920</v>
          </cell>
          <cell r="O2308">
            <v>340163</v>
          </cell>
          <cell r="P2308">
            <v>180900</v>
          </cell>
          <cell r="Q2308">
            <v>5176433</v>
          </cell>
        </row>
        <row r="2309">
          <cell r="D2309" t="str">
            <v>Januari</v>
          </cell>
          <cell r="E2309">
            <v>48</v>
          </cell>
          <cell r="F2309">
            <v>1285</v>
          </cell>
          <cell r="G2309">
            <v>2428</v>
          </cell>
          <cell r="H2309">
            <v>835</v>
          </cell>
          <cell r="I2309">
            <v>4596</v>
          </cell>
          <cell r="J2309">
            <v>5801075</v>
          </cell>
          <cell r="K2309">
            <v>575291</v>
          </cell>
          <cell r="M2309">
            <v>1118704</v>
          </cell>
          <cell r="N2309">
            <v>83242</v>
          </cell>
          <cell r="O2309">
            <v>600081</v>
          </cell>
          <cell r="P2309">
            <v>179023</v>
          </cell>
          <cell r="Q2309">
            <v>8357416</v>
          </cell>
        </row>
        <row r="2310">
          <cell r="D2310" t="str">
            <v>Februari</v>
          </cell>
          <cell r="E2310">
            <v>48</v>
          </cell>
          <cell r="F2310">
            <v>1283</v>
          </cell>
          <cell r="G2310">
            <v>2424</v>
          </cell>
          <cell r="H2310">
            <v>837</v>
          </cell>
          <cell r="I2310">
            <v>4592</v>
          </cell>
          <cell r="J2310">
            <v>6722675</v>
          </cell>
          <cell r="K2310">
            <v>667204</v>
          </cell>
          <cell r="M2310">
            <v>1119542</v>
          </cell>
          <cell r="N2310">
            <v>127042</v>
          </cell>
          <cell r="O2310">
            <v>599910</v>
          </cell>
          <cell r="P2310">
            <v>172337</v>
          </cell>
          <cell r="Q2310">
            <v>9408710</v>
          </cell>
        </row>
        <row r="2311">
          <cell r="D2311" t="str">
            <v>Maret</v>
          </cell>
          <cell r="E2311">
            <v>71</v>
          </cell>
          <cell r="F2311">
            <v>1565</v>
          </cell>
          <cell r="G2311">
            <v>23503</v>
          </cell>
          <cell r="H2311">
            <v>834</v>
          </cell>
          <cell r="I2311">
            <v>25973</v>
          </cell>
          <cell r="J2311">
            <v>7077755</v>
          </cell>
          <cell r="K2311">
            <v>686689</v>
          </cell>
          <cell r="M2311">
            <v>1168489</v>
          </cell>
          <cell r="N2311">
            <v>128063</v>
          </cell>
          <cell r="O2311">
            <v>633042</v>
          </cell>
          <cell r="P2311">
            <v>190821</v>
          </cell>
          <cell r="Q2311">
            <v>9884859</v>
          </cell>
        </row>
        <row r="2312">
          <cell r="D2312" t="str">
            <v>April</v>
          </cell>
          <cell r="E2312">
            <v>72</v>
          </cell>
          <cell r="F2312">
            <v>1562</v>
          </cell>
          <cell r="G2312">
            <v>2461</v>
          </cell>
          <cell r="H2312">
            <v>875</v>
          </cell>
          <cell r="I2312">
            <v>4970</v>
          </cell>
          <cell r="J2312">
            <v>7085287</v>
          </cell>
          <cell r="K2312">
            <v>692646</v>
          </cell>
          <cell r="M2312">
            <v>1170630</v>
          </cell>
          <cell r="N2312">
            <v>128641</v>
          </cell>
          <cell r="O2312">
            <v>637530</v>
          </cell>
          <cell r="P2312">
            <v>189598</v>
          </cell>
          <cell r="Q2312">
            <v>9904332</v>
          </cell>
        </row>
        <row r="2313">
          <cell r="D2313" t="str">
            <v>Mei</v>
          </cell>
          <cell r="E2313">
            <v>71</v>
          </cell>
          <cell r="F2313">
            <v>1561</v>
          </cell>
          <cell r="G2313">
            <v>2457</v>
          </cell>
          <cell r="H2313">
            <v>876</v>
          </cell>
          <cell r="I2313">
            <v>4965</v>
          </cell>
          <cell r="J2313">
            <v>7080397</v>
          </cell>
          <cell r="K2313">
            <v>693516</v>
          </cell>
          <cell r="M2313">
            <v>1169484</v>
          </cell>
          <cell r="N2313">
            <v>128597</v>
          </cell>
          <cell r="O2313">
            <v>638385</v>
          </cell>
          <cell r="P2313">
            <v>189552</v>
          </cell>
          <cell r="Q2313">
            <v>9899931</v>
          </cell>
        </row>
        <row r="2314">
          <cell r="C2314" t="str">
            <v>Kab. Ngada</v>
          </cell>
          <cell r="D2314" t="str">
            <v>Juni</v>
          </cell>
          <cell r="E2314">
            <v>71</v>
          </cell>
          <cell r="F2314">
            <v>1562</v>
          </cell>
          <cell r="G2314">
            <v>2427</v>
          </cell>
          <cell r="H2314">
            <v>901</v>
          </cell>
          <cell r="I2314">
            <v>4961</v>
          </cell>
          <cell r="J2314">
            <v>7076104</v>
          </cell>
          <cell r="K2314">
            <v>693802</v>
          </cell>
          <cell r="M2314">
            <v>1180812</v>
          </cell>
          <cell r="N2314">
            <v>128946</v>
          </cell>
          <cell r="O2314">
            <v>638556</v>
          </cell>
          <cell r="P2314">
            <v>185072</v>
          </cell>
          <cell r="Q2314">
            <v>9903292</v>
          </cell>
        </row>
        <row r="2315">
          <cell r="D2315" t="str">
            <v>Januari</v>
          </cell>
          <cell r="E2315">
            <v>33</v>
          </cell>
          <cell r="F2315">
            <v>626</v>
          </cell>
          <cell r="G2315">
            <v>1012</v>
          </cell>
          <cell r="H2315">
            <v>292</v>
          </cell>
          <cell r="I2315">
            <v>1963</v>
          </cell>
          <cell r="J2315">
            <v>2277254</v>
          </cell>
          <cell r="K2315">
            <v>225687</v>
          </cell>
          <cell r="M2315">
            <v>482686</v>
          </cell>
          <cell r="N2315">
            <v>30909</v>
          </cell>
          <cell r="O2315">
            <v>181623</v>
          </cell>
          <cell r="P2315">
            <v>100780</v>
          </cell>
          <cell r="Q2315">
            <v>3298939</v>
          </cell>
        </row>
        <row r="2316">
          <cell r="D2316" t="str">
            <v>Februari</v>
          </cell>
          <cell r="E2316">
            <v>33</v>
          </cell>
          <cell r="F2316">
            <v>625</v>
          </cell>
          <cell r="G2316">
            <v>1011</v>
          </cell>
          <cell r="H2316">
            <v>293</v>
          </cell>
          <cell r="I2316">
            <v>1962</v>
          </cell>
          <cell r="J2316">
            <v>2311463</v>
          </cell>
          <cell r="K2316">
            <v>228454</v>
          </cell>
          <cell r="M2316">
            <v>719847</v>
          </cell>
          <cell r="N2316">
            <v>33077</v>
          </cell>
          <cell r="O2316">
            <v>222086</v>
          </cell>
          <cell r="P2316">
            <v>99670</v>
          </cell>
          <cell r="Q2316">
            <v>3614597</v>
          </cell>
        </row>
        <row r="2317">
          <cell r="D2317" t="str">
            <v>Maret</v>
          </cell>
          <cell r="E2317">
            <v>35</v>
          </cell>
          <cell r="F2317">
            <v>752</v>
          </cell>
          <cell r="G2317">
            <v>1054</v>
          </cell>
          <cell r="H2317">
            <v>292</v>
          </cell>
          <cell r="I2317">
            <v>2133</v>
          </cell>
          <cell r="J2317">
            <v>2820601</v>
          </cell>
          <cell r="K2317">
            <v>268529</v>
          </cell>
          <cell r="M2317">
            <v>557409</v>
          </cell>
          <cell r="N2317">
            <v>49252</v>
          </cell>
          <cell r="O2317">
            <v>231497</v>
          </cell>
          <cell r="P2317">
            <v>117215</v>
          </cell>
          <cell r="Q2317">
            <v>4044503</v>
          </cell>
        </row>
        <row r="2318">
          <cell r="D2318" t="str">
            <v>April</v>
          </cell>
          <cell r="E2318">
            <v>36</v>
          </cell>
          <cell r="F2318">
            <v>770</v>
          </cell>
          <cell r="G2318">
            <v>1039</v>
          </cell>
          <cell r="H2318">
            <v>316</v>
          </cell>
          <cell r="I2318">
            <v>2161</v>
          </cell>
          <cell r="J2318">
            <v>2879304</v>
          </cell>
          <cell r="K2318">
            <v>274039</v>
          </cell>
          <cell r="M2318">
            <v>559084</v>
          </cell>
          <cell r="N2318">
            <v>50894</v>
          </cell>
          <cell r="O2318">
            <v>234881</v>
          </cell>
          <cell r="P2318">
            <v>124090</v>
          </cell>
          <cell r="Q2318">
            <v>4122292</v>
          </cell>
        </row>
        <row r="2319">
          <cell r="D2319" t="str">
            <v>Mei</v>
          </cell>
          <cell r="E2319">
            <v>41</v>
          </cell>
          <cell r="F2319">
            <v>816</v>
          </cell>
          <cell r="G2319">
            <v>1041</v>
          </cell>
          <cell r="H2319">
            <v>323</v>
          </cell>
          <cell r="I2319">
            <v>2221</v>
          </cell>
          <cell r="J2319">
            <v>2935825</v>
          </cell>
          <cell r="K2319">
            <v>279059</v>
          </cell>
          <cell r="M2319">
            <v>559362</v>
          </cell>
          <cell r="N2319">
            <v>51040</v>
          </cell>
          <cell r="O2319">
            <v>241231</v>
          </cell>
          <cell r="P2319">
            <v>134915</v>
          </cell>
          <cell r="Q2319">
            <v>4201432</v>
          </cell>
        </row>
        <row r="2320">
          <cell r="C2320" t="str">
            <v>Kab. Rote Ndao</v>
          </cell>
          <cell r="D2320" t="str">
            <v>Juni</v>
          </cell>
          <cell r="E2320">
            <v>43</v>
          </cell>
          <cell r="F2320">
            <v>936</v>
          </cell>
          <cell r="G2320">
            <v>1069</v>
          </cell>
          <cell r="H2320">
            <v>323</v>
          </cell>
          <cell r="I2320">
            <v>2371</v>
          </cell>
          <cell r="J2320">
            <v>3064879</v>
          </cell>
          <cell r="K2320">
            <v>288422</v>
          </cell>
          <cell r="M2320">
            <v>590156</v>
          </cell>
          <cell r="N2320">
            <v>51274</v>
          </cell>
          <cell r="O2320">
            <v>255314</v>
          </cell>
          <cell r="P2320">
            <v>135075</v>
          </cell>
          <cell r="Q2320">
            <v>4385120</v>
          </cell>
        </row>
        <row r="2321">
          <cell r="D2321" t="str">
            <v>Januari</v>
          </cell>
          <cell r="E2321">
            <v>32</v>
          </cell>
          <cell r="F2321">
            <v>1531</v>
          </cell>
          <cell r="G2321">
            <v>2693</v>
          </cell>
          <cell r="H2321">
            <v>552</v>
          </cell>
          <cell r="I2321">
            <v>4808</v>
          </cell>
          <cell r="J2321">
            <v>5908537</v>
          </cell>
          <cell r="K2321">
            <v>544951</v>
          </cell>
          <cell r="M2321">
            <v>1015359</v>
          </cell>
          <cell r="N2321">
            <v>71619</v>
          </cell>
          <cell r="O2321">
            <v>525752</v>
          </cell>
          <cell r="P2321">
            <v>225317</v>
          </cell>
          <cell r="Q2321">
            <v>8291535</v>
          </cell>
        </row>
        <row r="2322">
          <cell r="D2322" t="str">
            <v>Februari</v>
          </cell>
          <cell r="E2322">
            <v>31</v>
          </cell>
          <cell r="F2322">
            <v>1524</v>
          </cell>
          <cell r="G2322">
            <v>2685</v>
          </cell>
          <cell r="H2322">
            <v>549</v>
          </cell>
          <cell r="I2322">
            <v>4789</v>
          </cell>
          <cell r="J2322">
            <v>5888236</v>
          </cell>
          <cell r="K2322">
            <v>541389</v>
          </cell>
          <cell r="M2322">
            <v>1015040</v>
          </cell>
          <cell r="N2322">
            <v>71554</v>
          </cell>
          <cell r="O2322">
            <v>521289</v>
          </cell>
          <cell r="P2322">
            <v>223794</v>
          </cell>
          <cell r="Q2322">
            <v>8261302</v>
          </cell>
        </row>
        <row r="2323">
          <cell r="D2323" t="str">
            <v>Maret</v>
          </cell>
          <cell r="E2323">
            <v>31</v>
          </cell>
          <cell r="F2323">
            <v>1525</v>
          </cell>
          <cell r="G2323">
            <v>2685</v>
          </cell>
          <cell r="H2323">
            <v>550</v>
          </cell>
          <cell r="I2323">
            <v>4791</v>
          </cell>
          <cell r="J2323">
            <v>5900455</v>
          </cell>
          <cell r="K2323">
            <v>541491</v>
          </cell>
          <cell r="M2323">
            <v>1011039</v>
          </cell>
          <cell r="N2323">
            <v>72107</v>
          </cell>
          <cell r="O2323">
            <v>519249</v>
          </cell>
          <cell r="P2323">
            <v>227274</v>
          </cell>
          <cell r="Q2323">
            <v>8271615</v>
          </cell>
        </row>
        <row r="2324">
          <cell r="D2324" t="str">
            <v>April</v>
          </cell>
          <cell r="E2324">
            <v>31</v>
          </cell>
          <cell r="F2324">
            <v>1522</v>
          </cell>
          <cell r="G2324">
            <v>2685</v>
          </cell>
          <cell r="H2324">
            <v>549</v>
          </cell>
          <cell r="I2324">
            <v>4787</v>
          </cell>
          <cell r="J2324">
            <v>6842312</v>
          </cell>
          <cell r="K2324">
            <v>629287</v>
          </cell>
          <cell r="M2324">
            <v>1013996</v>
          </cell>
          <cell r="N2324">
            <v>116087</v>
          </cell>
          <cell r="O2324">
            <v>519903</v>
          </cell>
          <cell r="P2324">
            <v>215474</v>
          </cell>
          <cell r="Q2324">
            <v>9337059</v>
          </cell>
        </row>
        <row r="2325">
          <cell r="D2325" t="str">
            <v>Mei</v>
          </cell>
          <cell r="E2325">
            <v>36</v>
          </cell>
          <cell r="F2325">
            <v>1775</v>
          </cell>
          <cell r="G2325">
            <v>2767</v>
          </cell>
          <cell r="H2325">
            <v>546</v>
          </cell>
          <cell r="I2325">
            <v>5124</v>
          </cell>
          <cell r="J2325">
            <v>7153380</v>
          </cell>
          <cell r="K2325">
            <v>648766</v>
          </cell>
          <cell r="M2325">
            <v>1049318</v>
          </cell>
          <cell r="N2325">
            <v>116391</v>
          </cell>
          <cell r="O2325">
            <v>533833</v>
          </cell>
          <cell r="P2325">
            <v>243680</v>
          </cell>
          <cell r="Q2325">
            <v>9745368</v>
          </cell>
        </row>
        <row r="2326">
          <cell r="C2326" t="str">
            <v>Kab. Sikka</v>
          </cell>
          <cell r="D2326" t="str">
            <v>Juni</v>
          </cell>
          <cell r="E2326">
            <v>36</v>
          </cell>
          <cell r="F2326">
            <v>1769</v>
          </cell>
          <cell r="G2326">
            <v>2757</v>
          </cell>
          <cell r="H2326">
            <v>540</v>
          </cell>
          <cell r="I2326">
            <v>5102</v>
          </cell>
          <cell r="J2326">
            <v>7119469</v>
          </cell>
          <cell r="K2326">
            <v>635140</v>
          </cell>
          <cell r="M2326">
            <v>1011039</v>
          </cell>
          <cell r="N2326">
            <v>115655</v>
          </cell>
          <cell r="O2326">
            <v>538027</v>
          </cell>
          <cell r="P2326">
            <v>242458</v>
          </cell>
          <cell r="Q2326">
            <v>9661788</v>
          </cell>
        </row>
        <row r="2327">
          <cell r="D2327" t="str">
            <v>Januari</v>
          </cell>
          <cell r="E2327">
            <v>50</v>
          </cell>
          <cell r="F2327">
            <v>1276</v>
          </cell>
          <cell r="G2327">
            <v>2504</v>
          </cell>
          <cell r="H2327">
            <v>672</v>
          </cell>
          <cell r="I2327">
            <v>4502</v>
          </cell>
          <cell r="J2327">
            <v>5659677</v>
          </cell>
          <cell r="K2327">
            <v>569696</v>
          </cell>
          <cell r="M2327">
            <v>1051094</v>
          </cell>
          <cell r="N2327">
            <v>65706</v>
          </cell>
          <cell r="O2327">
            <v>443161</v>
          </cell>
          <cell r="P2327">
            <v>204940</v>
          </cell>
          <cell r="Q2327">
            <v>7994274</v>
          </cell>
        </row>
        <row r="2328">
          <cell r="D2328" t="str">
            <v>Februari</v>
          </cell>
          <cell r="E2328">
            <v>47</v>
          </cell>
          <cell r="F2328">
            <v>1259</v>
          </cell>
          <cell r="G2328">
            <v>2522</v>
          </cell>
          <cell r="H2328">
            <v>669</v>
          </cell>
          <cell r="I2328">
            <v>4497</v>
          </cell>
          <cell r="J2328">
            <v>5629505</v>
          </cell>
          <cell r="K2328">
            <v>567953</v>
          </cell>
          <cell r="M2328">
            <v>1026720</v>
          </cell>
          <cell r="N2328">
            <v>69669</v>
          </cell>
          <cell r="O2328">
            <v>443036</v>
          </cell>
          <cell r="P2328">
            <v>203696</v>
          </cell>
          <cell r="Q2328">
            <v>7940579</v>
          </cell>
        </row>
        <row r="2329">
          <cell r="D2329" t="str">
            <v>Maret</v>
          </cell>
          <cell r="E2329">
            <v>47</v>
          </cell>
          <cell r="F2329">
            <v>1251</v>
          </cell>
          <cell r="G2329">
            <v>2477</v>
          </cell>
          <cell r="H2329">
            <v>711</v>
          </cell>
          <cell r="I2329">
            <v>4486</v>
          </cell>
          <cell r="J2329">
            <v>6524938</v>
          </cell>
          <cell r="K2329">
            <v>657924</v>
          </cell>
          <cell r="M2329">
            <v>1028038</v>
          </cell>
          <cell r="N2329">
            <v>113556</v>
          </cell>
          <cell r="O2329">
            <v>441683</v>
          </cell>
          <cell r="P2329">
            <v>199048</v>
          </cell>
          <cell r="Q2329">
            <v>8965187</v>
          </cell>
        </row>
        <row r="2330">
          <cell r="D2330" t="str">
            <v>April</v>
          </cell>
          <cell r="E2330">
            <v>47</v>
          </cell>
          <cell r="F2330">
            <v>1249</v>
          </cell>
          <cell r="G2330">
            <v>2473</v>
          </cell>
          <cell r="H2330">
            <v>715</v>
          </cell>
          <cell r="I2330">
            <v>4484</v>
          </cell>
          <cell r="J2330">
            <v>6529581</v>
          </cell>
          <cell r="K2330">
            <v>658399</v>
          </cell>
          <cell r="M2330">
            <v>1224005</v>
          </cell>
          <cell r="N2330">
            <v>113783</v>
          </cell>
          <cell r="O2330">
            <v>441432</v>
          </cell>
          <cell r="P2330">
            <v>216760</v>
          </cell>
          <cell r="Q2330">
            <v>9183960</v>
          </cell>
        </row>
        <row r="2331">
          <cell r="D2331" t="str">
            <v>Mei</v>
          </cell>
          <cell r="E2331">
            <v>47</v>
          </cell>
          <cell r="F2331">
            <v>1246</v>
          </cell>
          <cell r="G2331">
            <v>2462</v>
          </cell>
          <cell r="H2331">
            <v>716</v>
          </cell>
          <cell r="I2331">
            <v>4471</v>
          </cell>
          <cell r="J2331">
            <v>6512647</v>
          </cell>
          <cell r="K2331">
            <v>657910</v>
          </cell>
          <cell r="M2331">
            <v>1218775</v>
          </cell>
          <cell r="N2331">
            <v>113493</v>
          </cell>
          <cell r="O2331">
            <v>440803</v>
          </cell>
          <cell r="P2331">
            <v>215883</v>
          </cell>
          <cell r="Q2331">
            <v>9159511</v>
          </cell>
        </row>
        <row r="2332">
          <cell r="C2332" t="str">
            <v>Kab. Sumba Barat</v>
          </cell>
          <cell r="D2332" t="str">
            <v>Juni</v>
          </cell>
          <cell r="E2332">
            <v>47</v>
          </cell>
          <cell r="F2332">
            <v>1243</v>
          </cell>
          <cell r="G2332">
            <v>2458</v>
          </cell>
          <cell r="H2332">
            <v>714</v>
          </cell>
          <cell r="I2332">
            <v>4462</v>
          </cell>
          <cell r="J2332">
            <v>6501089</v>
          </cell>
          <cell r="K2332">
            <v>656984</v>
          </cell>
          <cell r="M2332">
            <v>1226432</v>
          </cell>
          <cell r="N2332">
            <v>114146</v>
          </cell>
          <cell r="O2332">
            <v>440142</v>
          </cell>
          <cell r="P2332">
            <v>215178</v>
          </cell>
          <cell r="Q2332">
            <v>9153971</v>
          </cell>
        </row>
        <row r="2333">
          <cell r="D2333" t="str">
            <v>Januari</v>
          </cell>
          <cell r="E2333">
            <v>37</v>
          </cell>
          <cell r="F2333">
            <v>1282</v>
          </cell>
          <cell r="G2333">
            <v>2303</v>
          </cell>
          <cell r="H2333">
            <v>472</v>
          </cell>
          <cell r="I2333">
            <v>4094</v>
          </cell>
          <cell r="J2333">
            <v>5006495</v>
          </cell>
          <cell r="K2333">
            <v>484445</v>
          </cell>
          <cell r="M2333">
            <v>927171</v>
          </cell>
          <cell r="N2333">
            <v>58904</v>
          </cell>
          <cell r="O2333">
            <v>427357</v>
          </cell>
          <cell r="P2333">
            <v>210606</v>
          </cell>
          <cell r="Q2333">
            <v>7114978</v>
          </cell>
        </row>
        <row r="2334">
          <cell r="D2334" t="str">
            <v>Februari</v>
          </cell>
          <cell r="E2334">
            <v>36</v>
          </cell>
          <cell r="F2334">
            <v>1274</v>
          </cell>
          <cell r="G2334">
            <v>2299</v>
          </cell>
          <cell r="H2334">
            <v>474</v>
          </cell>
          <cell r="I2334">
            <v>4083</v>
          </cell>
          <cell r="J2334">
            <v>5791922</v>
          </cell>
          <cell r="K2334">
            <v>562160</v>
          </cell>
          <cell r="M2334">
            <v>950433</v>
          </cell>
          <cell r="N2334">
            <v>99720</v>
          </cell>
          <cell r="O2334">
            <v>522362</v>
          </cell>
          <cell r="P2334">
            <v>204346</v>
          </cell>
          <cell r="Q2334">
            <v>8130943</v>
          </cell>
        </row>
        <row r="2335">
          <cell r="D2335" t="str">
            <v>Maret</v>
          </cell>
          <cell r="E2335">
            <v>36</v>
          </cell>
          <cell r="F2335">
            <v>1271</v>
          </cell>
          <cell r="G2335">
            <v>2291</v>
          </cell>
          <cell r="H2335">
            <v>473</v>
          </cell>
          <cell r="I2335">
            <v>4071</v>
          </cell>
          <cell r="J2335">
            <v>5790485</v>
          </cell>
          <cell r="K2335">
            <v>562866</v>
          </cell>
          <cell r="M2335">
            <v>947984</v>
          </cell>
          <cell r="N2335">
            <v>100224</v>
          </cell>
          <cell r="O2335">
            <v>521507</v>
          </cell>
          <cell r="P2335">
            <v>203802</v>
          </cell>
          <cell r="Q2335">
            <v>8126868</v>
          </cell>
        </row>
        <row r="2336">
          <cell r="D2336" t="str">
            <v>April</v>
          </cell>
          <cell r="E2336">
            <v>55</v>
          </cell>
          <cell r="F2336">
            <v>1587</v>
          </cell>
          <cell r="G2336">
            <v>2353</v>
          </cell>
          <cell r="H2336">
            <v>471</v>
          </cell>
          <cell r="I2336">
            <v>4466</v>
          </cell>
          <cell r="J2336">
            <v>6131641</v>
          </cell>
          <cell r="K2336">
            <v>561934</v>
          </cell>
          <cell r="M2336">
            <v>1224838</v>
          </cell>
          <cell r="N2336">
            <v>100394</v>
          </cell>
          <cell r="O2336">
            <v>537666</v>
          </cell>
          <cell r="P2336">
            <v>209256</v>
          </cell>
          <cell r="Q2336">
            <v>8765729</v>
          </cell>
        </row>
        <row r="2337">
          <cell r="D2337" t="str">
            <v>Mei</v>
          </cell>
          <cell r="E2337">
            <v>55</v>
          </cell>
          <cell r="F2337">
            <v>1586</v>
          </cell>
          <cell r="G2337">
            <v>2325</v>
          </cell>
          <cell r="H2337">
            <v>495</v>
          </cell>
          <cell r="I2337">
            <v>4461</v>
          </cell>
          <cell r="J2337">
            <v>6128292</v>
          </cell>
          <cell r="K2337">
            <v>576471</v>
          </cell>
          <cell r="M2337">
            <v>1223692</v>
          </cell>
          <cell r="N2337">
            <v>100436</v>
          </cell>
          <cell r="O2337">
            <v>552501</v>
          </cell>
          <cell r="P2337">
            <v>208291</v>
          </cell>
          <cell r="Q2337">
            <v>8789683</v>
          </cell>
        </row>
        <row r="2338">
          <cell r="C2338" t="str">
            <v>Kab. Sumba Timur</v>
          </cell>
          <cell r="D2338" t="str">
            <v>Juni</v>
          </cell>
          <cell r="E2338">
            <v>55</v>
          </cell>
          <cell r="F2338">
            <v>1569</v>
          </cell>
          <cell r="G2338">
            <v>2305</v>
          </cell>
          <cell r="H2338">
            <v>525</v>
          </cell>
          <cell r="I2338">
            <v>4454</v>
          </cell>
          <cell r="J2338">
            <v>6128683</v>
          </cell>
          <cell r="K2338">
            <v>580271</v>
          </cell>
          <cell r="M2338">
            <v>1222617</v>
          </cell>
          <cell r="N2338">
            <v>100801</v>
          </cell>
          <cell r="O2338">
            <v>555279</v>
          </cell>
          <cell r="P2338">
            <v>207740</v>
          </cell>
          <cell r="Q2338">
            <v>8795391</v>
          </cell>
        </row>
        <row r="2339">
          <cell r="D2339" t="str">
            <v>Januari</v>
          </cell>
          <cell r="E2339">
            <v>66</v>
          </cell>
          <cell r="F2339">
            <v>2159</v>
          </cell>
          <cell r="G2339">
            <v>3982</v>
          </cell>
          <cell r="H2339">
            <v>659</v>
          </cell>
          <cell r="I2339">
            <v>6866</v>
          </cell>
          <cell r="J2339">
            <v>8513516</v>
          </cell>
          <cell r="K2339">
            <v>903789</v>
          </cell>
          <cell r="M2339">
            <v>1367342</v>
          </cell>
          <cell r="N2339">
            <v>105869</v>
          </cell>
          <cell r="O2339">
            <v>949600</v>
          </cell>
          <cell r="P2339">
            <v>357011</v>
          </cell>
          <cell r="Q2339">
            <v>12197127</v>
          </cell>
        </row>
        <row r="2340">
          <cell r="D2340" t="str">
            <v>Februari</v>
          </cell>
          <cell r="E2340">
            <v>63</v>
          </cell>
          <cell r="F2340">
            <v>2147</v>
          </cell>
          <cell r="G2340">
            <v>3968</v>
          </cell>
          <cell r="H2340">
            <v>649</v>
          </cell>
          <cell r="I2340">
            <v>6827</v>
          </cell>
          <cell r="J2340">
            <v>8465161</v>
          </cell>
          <cell r="K2340">
            <v>899403</v>
          </cell>
          <cell r="M2340">
            <v>1373104</v>
          </cell>
          <cell r="N2340">
            <v>105730</v>
          </cell>
          <cell r="O2340">
            <v>944727</v>
          </cell>
          <cell r="P2340">
            <v>351306</v>
          </cell>
          <cell r="Q2340">
            <v>12139431</v>
          </cell>
        </row>
        <row r="2341">
          <cell r="D2341" t="str">
            <v>Maret</v>
          </cell>
          <cell r="E2341">
            <v>63</v>
          </cell>
          <cell r="F2341">
            <v>2101</v>
          </cell>
          <cell r="G2341">
            <v>4005</v>
          </cell>
          <cell r="H2341">
            <v>651</v>
          </cell>
          <cell r="I2341">
            <v>6820</v>
          </cell>
          <cell r="J2341">
            <v>9804848</v>
          </cell>
          <cell r="K2341">
            <v>1041933</v>
          </cell>
          <cell r="M2341">
            <v>1380057</v>
          </cell>
          <cell r="N2341">
            <v>171394</v>
          </cell>
          <cell r="O2341">
            <v>942846</v>
          </cell>
          <cell r="P2341">
            <v>343803</v>
          </cell>
          <cell r="Q2341">
            <v>13684881</v>
          </cell>
        </row>
        <row r="2342">
          <cell r="D2342" t="str">
            <v>April</v>
          </cell>
          <cell r="E2342">
            <v>61</v>
          </cell>
          <cell r="F2342">
            <v>2080</v>
          </cell>
          <cell r="G2342">
            <v>3959</v>
          </cell>
          <cell r="H2342">
            <v>675</v>
          </cell>
          <cell r="I2342">
            <v>6775</v>
          </cell>
          <cell r="J2342">
            <v>9765654</v>
          </cell>
          <cell r="K2342">
            <v>1031928</v>
          </cell>
          <cell r="M2342">
            <v>1368465</v>
          </cell>
          <cell r="N2342">
            <v>171375</v>
          </cell>
          <cell r="O2342">
            <v>928781</v>
          </cell>
          <cell r="P2342">
            <v>334787</v>
          </cell>
          <cell r="Q2342">
            <v>13600990</v>
          </cell>
        </row>
        <row r="2343">
          <cell r="D2343" t="str">
            <v>Mei</v>
          </cell>
          <cell r="E2343">
            <v>66</v>
          </cell>
          <cell r="F2343">
            <v>2361</v>
          </cell>
          <cell r="G2343">
            <v>4048</v>
          </cell>
          <cell r="H2343">
            <v>676</v>
          </cell>
          <cell r="I2343">
            <v>7151</v>
          </cell>
          <cell r="J2343">
            <v>10129211</v>
          </cell>
          <cell r="K2343">
            <v>1032901</v>
          </cell>
          <cell r="M2343">
            <v>1408661</v>
          </cell>
          <cell r="N2343">
            <v>172833</v>
          </cell>
          <cell r="O2343">
            <v>944299</v>
          </cell>
          <cell r="P2343">
            <v>367098</v>
          </cell>
          <cell r="Q2343">
            <v>14055003</v>
          </cell>
        </row>
        <row r="2344">
          <cell r="C2344" t="str">
            <v>Kab. Timor Tengah Selatan</v>
          </cell>
          <cell r="D2344" t="str">
            <v>Juni</v>
          </cell>
          <cell r="E2344">
            <v>67</v>
          </cell>
          <cell r="F2344">
            <v>2353</v>
          </cell>
          <cell r="G2344">
            <v>4046</v>
          </cell>
          <cell r="H2344">
            <v>674</v>
          </cell>
          <cell r="I2344">
            <v>7140</v>
          </cell>
          <cell r="J2344">
            <v>10129864</v>
          </cell>
          <cell r="K2344">
            <v>1049064</v>
          </cell>
          <cell r="M2344">
            <v>1417690</v>
          </cell>
          <cell r="N2344">
            <v>174483</v>
          </cell>
          <cell r="O2344">
            <v>958150</v>
          </cell>
          <cell r="P2344">
            <v>365923</v>
          </cell>
          <cell r="Q2344">
            <v>14095174</v>
          </cell>
        </row>
        <row r="2345">
          <cell r="D2345" t="str">
            <v>Januari</v>
          </cell>
          <cell r="E2345">
            <v>80</v>
          </cell>
          <cell r="F2345">
            <v>1667</v>
          </cell>
          <cell r="G2345">
            <v>2420</v>
          </cell>
          <cell r="H2345">
            <v>365</v>
          </cell>
          <cell r="I2345">
            <v>4532</v>
          </cell>
          <cell r="J2345">
            <v>5431671</v>
          </cell>
          <cell r="K2345">
            <v>587754</v>
          </cell>
          <cell r="M2345">
            <v>1166953</v>
          </cell>
          <cell r="N2345">
            <v>58439</v>
          </cell>
          <cell r="O2345">
            <v>641720</v>
          </cell>
          <cell r="P2345">
            <v>218</v>
          </cell>
          <cell r="Q2345">
            <v>7886755</v>
          </cell>
        </row>
        <row r="2346">
          <cell r="D2346" t="str">
            <v>Februari</v>
          </cell>
          <cell r="E2346">
            <v>96</v>
          </cell>
          <cell r="F2346">
            <v>1808</v>
          </cell>
          <cell r="G2346">
            <v>2520</v>
          </cell>
          <cell r="H2346">
            <v>378</v>
          </cell>
          <cell r="I2346">
            <v>4802</v>
          </cell>
          <cell r="J2346">
            <v>6535785</v>
          </cell>
          <cell r="K2346">
            <v>681079</v>
          </cell>
          <cell r="M2346">
            <v>1215194</v>
          </cell>
          <cell r="N2346">
            <v>97558</v>
          </cell>
          <cell r="O2346">
            <v>652023</v>
          </cell>
          <cell r="P2346">
            <v>216</v>
          </cell>
          <cell r="Q2346">
            <v>9181855</v>
          </cell>
        </row>
        <row r="2347">
          <cell r="D2347" t="str">
            <v>Maret</v>
          </cell>
          <cell r="E2347">
            <v>95</v>
          </cell>
          <cell r="F2347">
            <v>1818</v>
          </cell>
          <cell r="G2347">
            <v>2506</v>
          </cell>
          <cell r="H2347">
            <v>400</v>
          </cell>
          <cell r="I2347">
            <v>4819</v>
          </cell>
          <cell r="J2347">
            <v>6565217</v>
          </cell>
          <cell r="K2347">
            <v>696925</v>
          </cell>
          <cell r="M2347">
            <v>1220557</v>
          </cell>
          <cell r="N2347">
            <v>98346</v>
          </cell>
          <cell r="O2347">
            <v>667413</v>
          </cell>
          <cell r="P2347">
            <v>214</v>
          </cell>
          <cell r="Q2347">
            <v>9248672</v>
          </cell>
        </row>
        <row r="2348">
          <cell r="D2348" t="str">
            <v>April</v>
          </cell>
          <cell r="E2348">
            <v>94</v>
          </cell>
          <cell r="F2348">
            <v>1816</v>
          </cell>
          <cell r="G2348">
            <v>2506</v>
          </cell>
          <cell r="H2348">
            <v>402</v>
          </cell>
          <cell r="I2348">
            <v>4818</v>
          </cell>
          <cell r="J2348">
            <v>6572354</v>
          </cell>
          <cell r="K2348">
            <v>700303</v>
          </cell>
          <cell r="M2348">
            <v>1220403</v>
          </cell>
          <cell r="N2348">
            <v>98722</v>
          </cell>
          <cell r="O2348">
            <v>669593</v>
          </cell>
          <cell r="P2348">
            <v>213</v>
          </cell>
          <cell r="Q2348">
            <v>9261588</v>
          </cell>
        </row>
        <row r="2349">
          <cell r="D2349" t="str">
            <v>Mei</v>
          </cell>
          <cell r="E2349">
            <v>93</v>
          </cell>
          <cell r="F2349">
            <v>1811</v>
          </cell>
          <cell r="G2349">
            <v>2490</v>
          </cell>
          <cell r="H2349">
            <v>406</v>
          </cell>
          <cell r="I2349">
            <v>4800</v>
          </cell>
          <cell r="J2349">
            <v>6547707</v>
          </cell>
          <cell r="K2349">
            <v>699114</v>
          </cell>
          <cell r="M2349">
            <v>1241917</v>
          </cell>
          <cell r="N2349">
            <v>99613</v>
          </cell>
          <cell r="O2349">
            <v>668738</v>
          </cell>
          <cell r="P2349">
            <v>213</v>
          </cell>
          <cell r="Q2349">
            <v>9257302</v>
          </cell>
        </row>
        <row r="2350">
          <cell r="C2350" t="str">
            <v>Kab. Timor Tengah Utara</v>
          </cell>
          <cell r="D2350" t="str">
            <v>Juni</v>
          </cell>
          <cell r="E2350">
            <v>91</v>
          </cell>
          <cell r="F2350">
            <v>1811</v>
          </cell>
          <cell r="G2350">
            <v>2487</v>
          </cell>
          <cell r="H2350">
            <v>407</v>
          </cell>
          <cell r="I2350">
            <v>4796</v>
          </cell>
          <cell r="J2350">
            <v>6547298</v>
          </cell>
          <cell r="K2350">
            <v>700956</v>
          </cell>
          <cell r="M2350">
            <v>1241445</v>
          </cell>
          <cell r="N2350">
            <v>99723</v>
          </cell>
          <cell r="O2350">
            <v>670149</v>
          </cell>
          <cell r="P2350">
            <v>212</v>
          </cell>
          <cell r="Q2350">
            <v>9259783</v>
          </cell>
        </row>
        <row r="2351">
          <cell r="D2351" t="str">
            <v>Januari</v>
          </cell>
          <cell r="E2351">
            <v>37</v>
          </cell>
          <cell r="F2351">
            <v>1082</v>
          </cell>
          <cell r="G2351">
            <v>2777</v>
          </cell>
          <cell r="H2351">
            <v>1489</v>
          </cell>
          <cell r="I2351">
            <v>5385</v>
          </cell>
          <cell r="J2351">
            <v>6906786</v>
          </cell>
          <cell r="K2351">
            <v>582032</v>
          </cell>
          <cell r="M2351">
            <v>1361717</v>
          </cell>
          <cell r="N2351">
            <v>95718</v>
          </cell>
          <cell r="O2351">
            <v>489692</v>
          </cell>
          <cell r="P2351">
            <v>236062</v>
          </cell>
          <cell r="Q2351">
            <v>9672007</v>
          </cell>
        </row>
        <row r="2352">
          <cell r="D2352" t="str">
            <v>Februari</v>
          </cell>
          <cell r="E2352">
            <v>37</v>
          </cell>
          <cell r="F2352">
            <v>1082</v>
          </cell>
          <cell r="G2352">
            <v>2764</v>
          </cell>
          <cell r="H2352">
            <v>1488</v>
          </cell>
          <cell r="I2352">
            <v>5371</v>
          </cell>
          <cell r="J2352">
            <v>6865665</v>
          </cell>
          <cell r="K2352">
            <v>578879</v>
          </cell>
          <cell r="M2352">
            <v>1292186</v>
          </cell>
          <cell r="N2352">
            <v>95590</v>
          </cell>
          <cell r="O2352">
            <v>487687</v>
          </cell>
          <cell r="P2352">
            <v>234296</v>
          </cell>
          <cell r="Q2352">
            <v>9554303</v>
          </cell>
        </row>
        <row r="2353">
          <cell r="D2353" t="str">
            <v>Maret</v>
          </cell>
          <cell r="E2353">
            <v>50</v>
          </cell>
          <cell r="F2353">
            <v>1125</v>
          </cell>
          <cell r="G2353">
            <v>2784</v>
          </cell>
          <cell r="H2353">
            <v>1482</v>
          </cell>
          <cell r="I2353">
            <v>5441</v>
          </cell>
          <cell r="J2353">
            <v>8010937</v>
          </cell>
          <cell r="K2353">
            <v>669290</v>
          </cell>
          <cell r="M2353">
            <v>1290899</v>
          </cell>
          <cell r="N2353">
            <v>146541</v>
          </cell>
          <cell r="O2353">
            <v>489253</v>
          </cell>
          <cell r="P2353">
            <v>241722</v>
          </cell>
          <cell r="Q2353">
            <v>10848642</v>
          </cell>
        </row>
        <row r="2354">
          <cell r="D2354" t="str">
            <v>April</v>
          </cell>
          <cell r="E2354">
            <v>61</v>
          </cell>
          <cell r="F2354">
            <v>1201</v>
          </cell>
          <cell r="G2354">
            <v>2793</v>
          </cell>
          <cell r="H2354">
            <v>1480</v>
          </cell>
          <cell r="I2354">
            <v>5535</v>
          </cell>
          <cell r="J2354">
            <v>8206166</v>
          </cell>
          <cell r="K2354">
            <v>680775</v>
          </cell>
          <cell r="M2354">
            <v>1287715</v>
          </cell>
          <cell r="N2354">
            <v>148106</v>
          </cell>
          <cell r="O2354">
            <v>500617</v>
          </cell>
          <cell r="P2354">
            <v>278308</v>
          </cell>
          <cell r="Q2354">
            <v>11101687</v>
          </cell>
        </row>
        <row r="2355">
          <cell r="D2355" t="str">
            <v>Mei</v>
          </cell>
          <cell r="E2355">
            <v>61</v>
          </cell>
          <cell r="F2355">
            <v>1200</v>
          </cell>
          <cell r="G2355">
            <v>2843</v>
          </cell>
          <cell r="H2355">
            <v>1479</v>
          </cell>
          <cell r="I2355">
            <v>5583</v>
          </cell>
          <cell r="J2355">
            <v>8200805</v>
          </cell>
          <cell r="K2355">
            <v>680362</v>
          </cell>
          <cell r="M2355">
            <v>1288060</v>
          </cell>
          <cell r="N2355">
            <v>147977</v>
          </cell>
          <cell r="O2355">
            <v>498899</v>
          </cell>
          <cell r="P2355">
            <v>274935</v>
          </cell>
          <cell r="Q2355">
            <v>11091038</v>
          </cell>
        </row>
        <row r="2356">
          <cell r="C2356" t="str">
            <v>Kota Kupang</v>
          </cell>
          <cell r="D2356" t="str">
            <v>Juni</v>
          </cell>
          <cell r="E2356">
            <v>60</v>
          </cell>
          <cell r="F2356">
            <v>1162</v>
          </cell>
          <cell r="G2356">
            <v>2734</v>
          </cell>
          <cell r="H2356">
            <v>1629</v>
          </cell>
          <cell r="I2356">
            <v>5585</v>
          </cell>
          <cell r="J2356">
            <v>8201239</v>
          </cell>
          <cell r="K2356">
            <v>684698</v>
          </cell>
          <cell r="M2356">
            <v>1294747</v>
          </cell>
          <cell r="N2356">
            <v>153837</v>
          </cell>
          <cell r="O2356">
            <v>592341</v>
          </cell>
          <cell r="P2356">
            <v>1473945</v>
          </cell>
          <cell r="Q2356">
            <v>12400807</v>
          </cell>
        </row>
        <row r="2357">
          <cell r="C2357">
            <v>0</v>
          </cell>
          <cell r="L2357" t="e">
            <v>#REF!</v>
          </cell>
        </row>
        <row r="2358">
          <cell r="I2358">
            <v>0</v>
          </cell>
          <cell r="Q2358">
            <v>0</v>
          </cell>
        </row>
        <row r="2359">
          <cell r="D2359" t="str">
            <v>Januari</v>
          </cell>
          <cell r="E2359">
            <v>70</v>
          </cell>
          <cell r="F2359">
            <v>1375</v>
          </cell>
          <cell r="G2359">
            <v>2770</v>
          </cell>
          <cell r="H2359">
            <v>274</v>
          </cell>
          <cell r="I2359">
            <v>4489</v>
          </cell>
          <cell r="J2359">
            <v>5524003</v>
          </cell>
          <cell r="K2359">
            <v>525956</v>
          </cell>
          <cell r="M2359">
            <v>563780</v>
          </cell>
          <cell r="N2359">
            <v>86778</v>
          </cell>
          <cell r="O2359">
            <v>517325</v>
          </cell>
          <cell r="P2359">
            <v>589471</v>
          </cell>
          <cell r="Q2359">
            <v>7807313</v>
          </cell>
        </row>
        <row r="2360">
          <cell r="D2360" t="str">
            <v>Februari</v>
          </cell>
          <cell r="E2360">
            <v>76</v>
          </cell>
          <cell r="F2360">
            <v>1395</v>
          </cell>
          <cell r="G2360">
            <v>2766</v>
          </cell>
          <cell r="H2360">
            <v>271</v>
          </cell>
          <cell r="I2360">
            <v>4508</v>
          </cell>
          <cell r="J2360">
            <v>5530923</v>
          </cell>
          <cell r="K2360">
            <v>525582</v>
          </cell>
          <cell r="M2360">
            <v>563445</v>
          </cell>
          <cell r="N2360">
            <v>86496</v>
          </cell>
          <cell r="O2360">
            <v>518749</v>
          </cell>
          <cell r="P2360">
            <v>893321</v>
          </cell>
          <cell r="Q2360">
            <v>8118516</v>
          </cell>
        </row>
        <row r="2361">
          <cell r="D2361" t="str">
            <v>Maret</v>
          </cell>
          <cell r="E2361">
            <v>76</v>
          </cell>
          <cell r="F2361">
            <v>1395</v>
          </cell>
          <cell r="G2361">
            <v>2758</v>
          </cell>
          <cell r="H2361">
            <v>267</v>
          </cell>
          <cell r="I2361">
            <v>4496</v>
          </cell>
          <cell r="J2361">
            <v>6379077</v>
          </cell>
          <cell r="K2361">
            <v>606052</v>
          </cell>
          <cell r="M2361">
            <v>559373</v>
          </cell>
          <cell r="N2361">
            <v>128375</v>
          </cell>
          <cell r="O2361">
            <v>517594</v>
          </cell>
          <cell r="P2361">
            <v>588164</v>
          </cell>
          <cell r="Q2361">
            <v>8778635</v>
          </cell>
        </row>
        <row r="2362">
          <cell r="D2362" t="str">
            <v>April</v>
          </cell>
          <cell r="E2362">
            <v>73</v>
          </cell>
          <cell r="F2362">
            <v>1395</v>
          </cell>
          <cell r="G2362">
            <v>2758</v>
          </cell>
          <cell r="H2362">
            <v>265</v>
          </cell>
          <cell r="I2362">
            <v>4491</v>
          </cell>
          <cell r="J2362">
            <v>6411619</v>
          </cell>
          <cell r="K2362">
            <v>609709</v>
          </cell>
          <cell r="M2362">
            <v>591403</v>
          </cell>
          <cell r="N2362">
            <v>131070</v>
          </cell>
          <cell r="O2362">
            <v>516363</v>
          </cell>
          <cell r="P2362">
            <v>568525</v>
          </cell>
          <cell r="Q2362">
            <v>8828689</v>
          </cell>
        </row>
        <row r="2363">
          <cell r="D2363" t="str">
            <v>Mei</v>
          </cell>
          <cell r="E2363">
            <v>73</v>
          </cell>
          <cell r="F2363">
            <v>1395</v>
          </cell>
          <cell r="G2363">
            <v>2755</v>
          </cell>
          <cell r="H2363">
            <v>263</v>
          </cell>
          <cell r="I2363">
            <v>4486</v>
          </cell>
          <cell r="J2363">
            <v>6413120</v>
          </cell>
          <cell r="K2363">
            <v>608824</v>
          </cell>
          <cell r="M2363">
            <v>654843</v>
          </cell>
          <cell r="N2363">
            <v>132869</v>
          </cell>
          <cell r="O2363">
            <v>516209</v>
          </cell>
          <cell r="P2363">
            <v>549265</v>
          </cell>
          <cell r="Q2363">
            <v>8875130</v>
          </cell>
        </row>
        <row r="2364">
          <cell r="C2364" t="str">
            <v>Prop. Maluku</v>
          </cell>
          <cell r="D2364" t="str">
            <v>Juni</v>
          </cell>
          <cell r="E2364">
            <v>73</v>
          </cell>
          <cell r="F2364">
            <v>1389</v>
          </cell>
          <cell r="G2364">
            <v>2744</v>
          </cell>
          <cell r="H2364">
            <v>261</v>
          </cell>
          <cell r="I2364">
            <v>4467</v>
          </cell>
          <cell r="J2364">
            <v>6317697</v>
          </cell>
          <cell r="K2364">
            <v>606281</v>
          </cell>
          <cell r="M2364">
            <v>659823</v>
          </cell>
          <cell r="N2364">
            <v>123893</v>
          </cell>
          <cell r="O2364">
            <v>513900</v>
          </cell>
          <cell r="P2364">
            <v>542265</v>
          </cell>
          <cell r="Q2364">
            <v>8763859</v>
          </cell>
        </row>
        <row r="2365">
          <cell r="D2365" t="str">
            <v>Januari</v>
          </cell>
          <cell r="E2365">
            <v>41</v>
          </cell>
          <cell r="F2365">
            <v>1216</v>
          </cell>
          <cell r="G2365">
            <v>2191</v>
          </cell>
          <cell r="H2365">
            <v>721</v>
          </cell>
          <cell r="I2365">
            <v>4169</v>
          </cell>
          <cell r="J2365">
            <v>5145160</v>
          </cell>
          <cell r="K2365">
            <v>566732</v>
          </cell>
          <cell r="M2365">
            <v>845515</v>
          </cell>
          <cell r="N2365">
            <v>77160</v>
          </cell>
          <cell r="O2365">
            <v>439860</v>
          </cell>
          <cell r="P2365">
            <v>274186</v>
          </cell>
          <cell r="Q2365">
            <v>7348613</v>
          </cell>
        </row>
        <row r="2366">
          <cell r="D2366" t="str">
            <v>Februari</v>
          </cell>
          <cell r="E2366">
            <v>41</v>
          </cell>
          <cell r="F2366">
            <v>1216</v>
          </cell>
          <cell r="G2366">
            <v>2191</v>
          </cell>
          <cell r="H2366">
            <v>716</v>
          </cell>
          <cell r="I2366">
            <v>4164</v>
          </cell>
          <cell r="J2366">
            <v>5136929</v>
          </cell>
          <cell r="K2366">
            <v>565899</v>
          </cell>
          <cell r="M2366">
            <v>843673</v>
          </cell>
          <cell r="N2366">
            <v>76952</v>
          </cell>
          <cell r="O2366">
            <v>439199</v>
          </cell>
          <cell r="P2366">
            <v>273991</v>
          </cell>
          <cell r="Q2366">
            <v>7336643</v>
          </cell>
        </row>
        <row r="2367">
          <cell r="D2367" t="str">
            <v>Maret</v>
          </cell>
          <cell r="E2367">
            <v>41</v>
          </cell>
          <cell r="F2367">
            <v>1211</v>
          </cell>
          <cell r="G2367">
            <v>2192</v>
          </cell>
          <cell r="H2367">
            <v>709</v>
          </cell>
          <cell r="I2367">
            <v>4153</v>
          </cell>
          <cell r="J2367">
            <v>5921960</v>
          </cell>
          <cell r="K2367">
            <v>651501</v>
          </cell>
          <cell r="M2367">
            <v>834661</v>
          </cell>
          <cell r="N2367">
            <v>115321</v>
          </cell>
          <cell r="O2367">
            <v>437407</v>
          </cell>
          <cell r="P2367">
            <v>272566</v>
          </cell>
          <cell r="Q2367">
            <v>8233416</v>
          </cell>
        </row>
        <row r="2368">
          <cell r="D2368" t="str">
            <v>April</v>
          </cell>
          <cell r="E2368">
            <v>41</v>
          </cell>
          <cell r="F2368">
            <v>1188</v>
          </cell>
          <cell r="G2368">
            <v>2190</v>
          </cell>
          <cell r="H2368">
            <v>720</v>
          </cell>
          <cell r="I2368">
            <v>4139</v>
          </cell>
          <cell r="J2368">
            <v>5931170</v>
          </cell>
          <cell r="K2368">
            <v>654464</v>
          </cell>
          <cell r="M2368">
            <v>834794</v>
          </cell>
          <cell r="N2368">
            <v>116574</v>
          </cell>
          <cell r="O2368">
            <v>436840</v>
          </cell>
          <cell r="P2368">
            <v>272381</v>
          </cell>
          <cell r="Q2368">
            <v>8246223</v>
          </cell>
        </row>
        <row r="2369">
          <cell r="D2369" t="str">
            <v>Mei</v>
          </cell>
          <cell r="E2369">
            <v>41</v>
          </cell>
          <cell r="F2369">
            <v>1184</v>
          </cell>
          <cell r="G2369">
            <v>2186</v>
          </cell>
          <cell r="H2369">
            <v>715</v>
          </cell>
          <cell r="I2369">
            <v>4126</v>
          </cell>
          <cell r="J2369">
            <v>5909254</v>
          </cell>
          <cell r="K2369">
            <v>651420</v>
          </cell>
          <cell r="M2369">
            <v>832302</v>
          </cell>
          <cell r="N2369">
            <v>116038</v>
          </cell>
          <cell r="O2369">
            <v>435079</v>
          </cell>
          <cell r="P2369">
            <v>271050</v>
          </cell>
          <cell r="Q2369">
            <v>8215143</v>
          </cell>
        </row>
        <row r="2370">
          <cell r="C2370" t="str">
            <v>Kab. Maluku Tenggara Barat</v>
          </cell>
          <cell r="D2370" t="str">
            <v>Juni</v>
          </cell>
          <cell r="E2370">
            <v>45</v>
          </cell>
          <cell r="F2370">
            <v>1508</v>
          </cell>
          <cell r="G2370">
            <v>2322</v>
          </cell>
          <cell r="H2370">
            <v>711</v>
          </cell>
          <cell r="I2370">
            <v>4586</v>
          </cell>
          <cell r="J2370">
            <v>6303508</v>
          </cell>
          <cell r="K2370">
            <v>680134</v>
          </cell>
          <cell r="M2370">
            <v>830297</v>
          </cell>
          <cell r="N2370">
            <v>116177</v>
          </cell>
          <cell r="O2370">
            <v>470429</v>
          </cell>
          <cell r="P2370">
            <v>355827</v>
          </cell>
          <cell r="Q2370">
            <v>8756372</v>
          </cell>
        </row>
        <row r="2371">
          <cell r="D2371" t="str">
            <v>Januari</v>
          </cell>
          <cell r="E2371">
            <v>168</v>
          </cell>
          <cell r="F2371">
            <v>2434</v>
          </cell>
          <cell r="G2371">
            <v>4675</v>
          </cell>
          <cell r="H2371">
            <v>820</v>
          </cell>
          <cell r="I2371">
            <v>8097</v>
          </cell>
          <cell r="J2371">
            <v>9411728</v>
          </cell>
          <cell r="K2371">
            <v>2789467</v>
          </cell>
          <cell r="M2371">
            <v>204210</v>
          </cell>
          <cell r="N2371">
            <v>138442</v>
          </cell>
          <cell r="O2371">
            <v>980971</v>
          </cell>
          <cell r="P2371">
            <v>560895</v>
          </cell>
          <cell r="Q2371">
            <v>14085713</v>
          </cell>
        </row>
        <row r="2372">
          <cell r="D2372" t="str">
            <v>Februari</v>
          </cell>
          <cell r="E2372">
            <v>168</v>
          </cell>
          <cell r="F2372">
            <v>2434</v>
          </cell>
          <cell r="G2372">
            <v>4675</v>
          </cell>
          <cell r="H2372">
            <v>820</v>
          </cell>
          <cell r="I2372">
            <v>8097</v>
          </cell>
          <cell r="J2372">
            <v>9411728</v>
          </cell>
          <cell r="K2372">
            <v>2789467</v>
          </cell>
          <cell r="M2372">
            <v>204210</v>
          </cell>
          <cell r="N2372">
            <v>138442</v>
          </cell>
          <cell r="O2372">
            <v>980971</v>
          </cell>
          <cell r="P2372">
            <v>560895</v>
          </cell>
          <cell r="Q2372">
            <v>14085713</v>
          </cell>
        </row>
        <row r="2373">
          <cell r="D2373" t="str">
            <v>Maret</v>
          </cell>
          <cell r="E2373">
            <v>168</v>
          </cell>
          <cell r="F2373">
            <v>2434</v>
          </cell>
          <cell r="G2373">
            <v>4675</v>
          </cell>
          <cell r="H2373">
            <v>820</v>
          </cell>
          <cell r="I2373">
            <v>8097</v>
          </cell>
          <cell r="J2373">
            <v>9946713</v>
          </cell>
          <cell r="K2373">
            <v>2635485</v>
          </cell>
          <cell r="M2373">
            <v>424210</v>
          </cell>
          <cell r="N2373">
            <v>217434</v>
          </cell>
          <cell r="O2373">
            <v>1008143</v>
          </cell>
          <cell r="P2373">
            <v>1585036</v>
          </cell>
          <cell r="Q2373">
            <v>15817021</v>
          </cell>
        </row>
        <row r="2374">
          <cell r="D2374" t="str">
            <v>April</v>
          </cell>
          <cell r="E2374">
            <v>168</v>
          </cell>
          <cell r="F2374">
            <v>2434</v>
          </cell>
          <cell r="G2374">
            <v>4675</v>
          </cell>
          <cell r="H2374">
            <v>820</v>
          </cell>
          <cell r="I2374">
            <v>8097</v>
          </cell>
          <cell r="J2374">
            <v>9411728</v>
          </cell>
          <cell r="K2374">
            <v>2789467</v>
          </cell>
          <cell r="M2374">
            <v>204210</v>
          </cell>
          <cell r="N2374">
            <v>138442</v>
          </cell>
          <cell r="O2374">
            <v>980971</v>
          </cell>
          <cell r="P2374">
            <v>560895</v>
          </cell>
          <cell r="Q2374">
            <v>14085713</v>
          </cell>
        </row>
        <row r="2375">
          <cell r="D2375" t="str">
            <v>Mei</v>
          </cell>
          <cell r="E2375">
            <v>168</v>
          </cell>
          <cell r="F2375">
            <v>2434</v>
          </cell>
          <cell r="G2375">
            <v>4675</v>
          </cell>
          <cell r="H2375">
            <v>820</v>
          </cell>
          <cell r="I2375">
            <v>8097</v>
          </cell>
          <cell r="J2375">
            <v>9411728</v>
          </cell>
          <cell r="K2375">
            <v>2789467</v>
          </cell>
          <cell r="M2375">
            <v>204210</v>
          </cell>
          <cell r="N2375">
            <v>138442</v>
          </cell>
          <cell r="O2375">
            <v>980971</v>
          </cell>
          <cell r="Q2375">
            <v>13524818</v>
          </cell>
        </row>
        <row r="2376">
          <cell r="C2376" t="str">
            <v>Kab. Maluku Tengah</v>
          </cell>
          <cell r="D2376" t="str">
            <v>Juni</v>
          </cell>
          <cell r="E2376">
            <v>168</v>
          </cell>
          <cell r="F2376">
            <v>2434</v>
          </cell>
          <cell r="G2376">
            <v>4675</v>
          </cell>
          <cell r="H2376">
            <v>820</v>
          </cell>
          <cell r="I2376">
            <v>8097</v>
          </cell>
          <cell r="J2376">
            <v>9946713</v>
          </cell>
          <cell r="K2376">
            <v>2635485</v>
          </cell>
          <cell r="M2376">
            <v>424210</v>
          </cell>
          <cell r="N2376">
            <v>217434</v>
          </cell>
          <cell r="O2376">
            <v>1008143</v>
          </cell>
          <cell r="Q2376">
            <v>14231985</v>
          </cell>
        </row>
        <row r="2377">
          <cell r="D2377" t="str">
            <v>Januari</v>
          </cell>
          <cell r="E2377">
            <v>40</v>
          </cell>
          <cell r="F2377">
            <v>1328</v>
          </cell>
          <cell r="G2377">
            <v>2199</v>
          </cell>
          <cell r="H2377">
            <v>447</v>
          </cell>
          <cell r="I2377">
            <v>4014</v>
          </cell>
          <cell r="J2377">
            <v>4808966</v>
          </cell>
          <cell r="K2377">
            <v>480333</v>
          </cell>
          <cell r="M2377">
            <v>799111</v>
          </cell>
          <cell r="N2377">
            <v>75309</v>
          </cell>
          <cell r="O2377">
            <v>475074</v>
          </cell>
          <cell r="P2377">
            <v>328446</v>
          </cell>
          <cell r="Q2377">
            <v>6967239</v>
          </cell>
        </row>
        <row r="2378">
          <cell r="D2378" t="str">
            <v>Februari</v>
          </cell>
          <cell r="E2378">
            <v>44</v>
          </cell>
          <cell r="F2378">
            <v>1357</v>
          </cell>
          <cell r="G2378">
            <v>2214</v>
          </cell>
          <cell r="H2378">
            <v>453</v>
          </cell>
          <cell r="I2378">
            <v>4068</v>
          </cell>
          <cell r="J2378">
            <v>4853660</v>
          </cell>
          <cell r="K2378">
            <v>483979</v>
          </cell>
          <cell r="M2378">
            <v>800214</v>
          </cell>
          <cell r="N2378">
            <v>75607</v>
          </cell>
          <cell r="O2378">
            <v>480038</v>
          </cell>
          <cell r="P2378">
            <v>339811</v>
          </cell>
          <cell r="Q2378">
            <v>7033309</v>
          </cell>
        </row>
        <row r="2379">
          <cell r="D2379" t="str">
            <v>Maret</v>
          </cell>
          <cell r="E2379">
            <v>52</v>
          </cell>
          <cell r="F2379">
            <v>1493</v>
          </cell>
          <cell r="G2379">
            <v>2216</v>
          </cell>
          <cell r="H2379">
            <v>450</v>
          </cell>
          <cell r="I2379">
            <v>4211</v>
          </cell>
          <cell r="J2379">
            <v>5779056</v>
          </cell>
          <cell r="K2379">
            <v>570510</v>
          </cell>
          <cell r="M2379">
            <v>802500</v>
          </cell>
          <cell r="N2379">
            <v>113598</v>
          </cell>
          <cell r="O2379">
            <v>493044</v>
          </cell>
          <cell r="P2379">
            <v>353932</v>
          </cell>
          <cell r="Q2379">
            <v>8112640</v>
          </cell>
        </row>
        <row r="2380">
          <cell r="D2380" t="str">
            <v>April</v>
          </cell>
          <cell r="E2380">
            <v>52</v>
          </cell>
          <cell r="F2380">
            <v>1493</v>
          </cell>
          <cell r="G2380">
            <v>2221</v>
          </cell>
          <cell r="H2380">
            <v>450</v>
          </cell>
          <cell r="I2380">
            <v>4216</v>
          </cell>
          <cell r="J2380">
            <v>5807529</v>
          </cell>
          <cell r="K2380">
            <v>573992</v>
          </cell>
          <cell r="M2380">
            <v>1069036</v>
          </cell>
          <cell r="N2380">
            <v>115539</v>
          </cell>
          <cell r="O2380">
            <v>494583</v>
          </cell>
          <cell r="P2380">
            <v>96678</v>
          </cell>
          <cell r="Q2380">
            <v>8157357</v>
          </cell>
        </row>
        <row r="2381">
          <cell r="D2381" t="str">
            <v>Mei</v>
          </cell>
          <cell r="E2381">
            <v>52</v>
          </cell>
          <cell r="F2381">
            <v>1489</v>
          </cell>
          <cell r="G2381">
            <v>2212</v>
          </cell>
          <cell r="H2381">
            <v>444</v>
          </cell>
          <cell r="I2381">
            <v>4197</v>
          </cell>
          <cell r="J2381">
            <v>5786808</v>
          </cell>
          <cell r="K2381">
            <v>571214</v>
          </cell>
          <cell r="M2381">
            <v>1066038</v>
          </cell>
          <cell r="N2381">
            <v>115316</v>
          </cell>
          <cell r="O2381">
            <v>492390</v>
          </cell>
          <cell r="P2381">
            <v>96147</v>
          </cell>
          <cell r="Q2381">
            <v>8127913</v>
          </cell>
        </row>
        <row r="2382">
          <cell r="C2382" t="str">
            <v>Kab. Maluku Tenggara</v>
          </cell>
          <cell r="D2382" t="str">
            <v>Juni</v>
          </cell>
          <cell r="E2382">
            <v>52</v>
          </cell>
          <cell r="F2382">
            <v>1489</v>
          </cell>
          <cell r="G2382">
            <v>2207</v>
          </cell>
          <cell r="H2382">
            <v>441</v>
          </cell>
          <cell r="I2382">
            <v>4189</v>
          </cell>
          <cell r="J2382">
            <v>5776860</v>
          </cell>
          <cell r="K2382">
            <v>570191</v>
          </cell>
          <cell r="M2382">
            <v>1064179</v>
          </cell>
          <cell r="N2382">
            <v>115177</v>
          </cell>
          <cell r="O2382">
            <v>491351</v>
          </cell>
          <cell r="P2382">
            <v>96226</v>
          </cell>
          <cell r="Q2382">
            <v>8113984</v>
          </cell>
        </row>
        <row r="2383">
          <cell r="D2383" t="str">
            <v>Januari</v>
          </cell>
          <cell r="E2383">
            <v>72</v>
          </cell>
          <cell r="F2383">
            <v>1243</v>
          </cell>
          <cell r="G2383">
            <v>1300</v>
          </cell>
          <cell r="H2383">
            <v>215</v>
          </cell>
          <cell r="I2383">
            <v>2830</v>
          </cell>
          <cell r="J2383">
            <v>3116727</v>
          </cell>
          <cell r="K2383">
            <v>316532</v>
          </cell>
          <cell r="M2383">
            <v>493359</v>
          </cell>
          <cell r="N2383">
            <v>37076</v>
          </cell>
          <cell r="O2383">
            <v>331390</v>
          </cell>
          <cell r="P2383">
            <v>222412</v>
          </cell>
          <cell r="Q2383">
            <v>4517496</v>
          </cell>
        </row>
        <row r="2384">
          <cell r="D2384" t="str">
            <v>Februari</v>
          </cell>
          <cell r="E2384">
            <v>72</v>
          </cell>
          <cell r="F2384">
            <v>1245</v>
          </cell>
          <cell r="G2384">
            <v>1298</v>
          </cell>
          <cell r="H2384">
            <v>215</v>
          </cell>
          <cell r="I2384">
            <v>2830</v>
          </cell>
          <cell r="J2384">
            <v>3116633</v>
          </cell>
          <cell r="K2384">
            <v>317006</v>
          </cell>
          <cell r="M2384">
            <v>495571</v>
          </cell>
          <cell r="N2384">
            <v>37076</v>
          </cell>
          <cell r="O2384">
            <v>331582</v>
          </cell>
          <cell r="P2384">
            <v>223242</v>
          </cell>
          <cell r="Q2384">
            <v>4521110</v>
          </cell>
        </row>
        <row r="2385">
          <cell r="D2385" t="str">
            <v>Maret</v>
          </cell>
          <cell r="E2385">
            <v>72</v>
          </cell>
          <cell r="F2385">
            <v>1243</v>
          </cell>
          <cell r="G2385">
            <v>1299</v>
          </cell>
          <cell r="H2385">
            <v>215</v>
          </cell>
          <cell r="I2385">
            <v>2829</v>
          </cell>
          <cell r="J2385">
            <v>3596407</v>
          </cell>
          <cell r="K2385">
            <v>366115</v>
          </cell>
          <cell r="M2385">
            <v>495571</v>
          </cell>
          <cell r="N2385">
            <v>37076</v>
          </cell>
          <cell r="O2385">
            <v>331582</v>
          </cell>
          <cell r="P2385">
            <v>223242</v>
          </cell>
          <cell r="Q2385">
            <v>5049993</v>
          </cell>
        </row>
        <row r="2386">
          <cell r="D2386" t="str">
            <v>April</v>
          </cell>
          <cell r="E2386">
            <v>72</v>
          </cell>
          <cell r="F2386">
            <v>1370</v>
          </cell>
          <cell r="G2386">
            <v>1377</v>
          </cell>
          <cell r="H2386">
            <v>221</v>
          </cell>
          <cell r="I2386">
            <v>3040</v>
          </cell>
          <cell r="J2386">
            <v>3808088</v>
          </cell>
          <cell r="K2386">
            <v>381633</v>
          </cell>
          <cell r="M2386">
            <v>497365</v>
          </cell>
          <cell r="N2386">
            <v>61234</v>
          </cell>
          <cell r="O2386">
            <v>349283</v>
          </cell>
          <cell r="P2386">
            <v>257689</v>
          </cell>
          <cell r="Q2386">
            <v>5355292</v>
          </cell>
        </row>
        <row r="2387">
          <cell r="D2387" t="str">
            <v>Mei</v>
          </cell>
          <cell r="E2387">
            <v>73</v>
          </cell>
          <cell r="F2387">
            <v>1523</v>
          </cell>
          <cell r="G2387">
            <v>1400</v>
          </cell>
          <cell r="H2387">
            <v>221</v>
          </cell>
          <cell r="I2387">
            <v>3217</v>
          </cell>
          <cell r="J2387">
            <v>3959816</v>
          </cell>
          <cell r="K2387">
            <v>392329</v>
          </cell>
          <cell r="M2387">
            <v>496672</v>
          </cell>
          <cell r="N2387">
            <v>61307</v>
          </cell>
          <cell r="O2387">
            <v>365406</v>
          </cell>
          <cell r="P2387">
            <v>290114</v>
          </cell>
          <cell r="Q2387">
            <v>5565644</v>
          </cell>
        </row>
        <row r="2388">
          <cell r="C2388" t="str">
            <v>Kab. Pulau Buru</v>
          </cell>
          <cell r="D2388" t="str">
            <v>Juni</v>
          </cell>
          <cell r="E2388">
            <v>73</v>
          </cell>
          <cell r="F2388">
            <v>1555</v>
          </cell>
          <cell r="G2388">
            <v>1407</v>
          </cell>
          <cell r="H2388">
            <v>220</v>
          </cell>
          <cell r="I2388">
            <v>3255</v>
          </cell>
          <cell r="J2388">
            <v>4214613</v>
          </cell>
          <cell r="K2388">
            <v>416557</v>
          </cell>
          <cell r="M2388">
            <v>524058</v>
          </cell>
          <cell r="N2388">
            <v>69759</v>
          </cell>
          <cell r="O2388">
            <v>374911</v>
          </cell>
          <cell r="P2388">
            <v>304126</v>
          </cell>
          <cell r="Q2388">
            <v>5904024</v>
          </cell>
        </row>
        <row r="2389">
          <cell r="D2389" t="str">
            <v>Januari</v>
          </cell>
          <cell r="E2389">
            <v>72</v>
          </cell>
          <cell r="F2389">
            <v>1285</v>
          </cell>
          <cell r="G2389">
            <v>3628</v>
          </cell>
          <cell r="H2389">
            <v>1791</v>
          </cell>
          <cell r="I2389">
            <v>6776</v>
          </cell>
          <cell r="J2389">
            <v>8833826</v>
          </cell>
          <cell r="K2389">
            <v>657400</v>
          </cell>
          <cell r="M2389">
            <v>1441356</v>
          </cell>
          <cell r="N2389">
            <v>143702</v>
          </cell>
          <cell r="O2389">
            <v>695720</v>
          </cell>
          <cell r="P2389">
            <v>340530</v>
          </cell>
          <cell r="Q2389">
            <v>12112534</v>
          </cell>
        </row>
        <row r="2390">
          <cell r="D2390" t="str">
            <v>Februari</v>
          </cell>
          <cell r="E2390">
            <v>68</v>
          </cell>
          <cell r="F2390">
            <v>1268</v>
          </cell>
          <cell r="G2390">
            <v>3565</v>
          </cell>
          <cell r="H2390">
            <v>1852</v>
          </cell>
          <cell r="I2390">
            <v>6753</v>
          </cell>
          <cell r="J2390">
            <v>8836255</v>
          </cell>
          <cell r="K2390">
            <v>816213</v>
          </cell>
          <cell r="M2390">
            <v>1373073</v>
          </cell>
          <cell r="N2390">
            <v>150962</v>
          </cell>
          <cell r="O2390">
            <v>766291</v>
          </cell>
          <cell r="P2390">
            <v>308410</v>
          </cell>
          <cell r="Q2390">
            <v>12251204</v>
          </cell>
        </row>
        <row r="2391">
          <cell r="D2391" t="str">
            <v>Maret</v>
          </cell>
          <cell r="E2391">
            <v>67</v>
          </cell>
          <cell r="F2391">
            <v>1261</v>
          </cell>
          <cell r="G2391">
            <v>3527</v>
          </cell>
          <cell r="H2391">
            <v>1896</v>
          </cell>
          <cell r="I2391">
            <v>6751</v>
          </cell>
          <cell r="J2391">
            <v>10257710</v>
          </cell>
          <cell r="K2391">
            <v>951049</v>
          </cell>
          <cell r="M2391">
            <v>1370802</v>
          </cell>
          <cell r="N2391">
            <v>221670</v>
          </cell>
          <cell r="O2391">
            <v>766098</v>
          </cell>
          <cell r="P2391">
            <v>308995</v>
          </cell>
          <cell r="Q2391">
            <v>13876324</v>
          </cell>
        </row>
        <row r="2392">
          <cell r="D2392" t="str">
            <v>April</v>
          </cell>
          <cell r="E2392">
            <v>99</v>
          </cell>
          <cell r="F2392">
            <v>1390</v>
          </cell>
          <cell r="G2392">
            <v>3369</v>
          </cell>
          <cell r="H2392">
            <v>1897</v>
          </cell>
          <cell r="I2392">
            <v>6755</v>
          </cell>
          <cell r="J2392">
            <v>10368676</v>
          </cell>
          <cell r="K2392">
            <v>944026</v>
          </cell>
          <cell r="M2392">
            <v>1521101</v>
          </cell>
          <cell r="N2392">
            <v>228413</v>
          </cell>
          <cell r="O2392">
            <v>764790</v>
          </cell>
          <cell r="P2392">
            <v>329585</v>
          </cell>
          <cell r="Q2392">
            <v>14156591</v>
          </cell>
        </row>
        <row r="2393">
          <cell r="D2393" t="str">
            <v>Mei</v>
          </cell>
          <cell r="E2393">
            <v>98</v>
          </cell>
          <cell r="F2393">
            <v>1386</v>
          </cell>
          <cell r="G2393">
            <v>3659</v>
          </cell>
          <cell r="H2393">
            <v>1905</v>
          </cell>
          <cell r="I2393">
            <v>7048</v>
          </cell>
          <cell r="J2393">
            <v>10548327</v>
          </cell>
          <cell r="K2393">
            <v>874162</v>
          </cell>
          <cell r="M2393">
            <v>1504478</v>
          </cell>
          <cell r="N2393">
            <v>228236</v>
          </cell>
          <cell r="O2393">
            <v>776795</v>
          </cell>
          <cell r="P2393">
            <v>328320</v>
          </cell>
          <cell r="Q2393">
            <v>14260318</v>
          </cell>
        </row>
        <row r="2394">
          <cell r="C2394" t="str">
            <v>Kota Ambon</v>
          </cell>
          <cell r="D2394" t="str">
            <v>Juni</v>
          </cell>
          <cell r="E2394">
            <v>97</v>
          </cell>
          <cell r="F2394">
            <v>1386</v>
          </cell>
          <cell r="G2394">
            <v>3647</v>
          </cell>
          <cell r="H2394">
            <v>1904</v>
          </cell>
          <cell r="I2394">
            <v>7034</v>
          </cell>
          <cell r="J2394">
            <v>10536437</v>
          </cell>
          <cell r="K2394">
            <v>946764</v>
          </cell>
          <cell r="M2394">
            <v>1505716</v>
          </cell>
          <cell r="N2394">
            <v>228173</v>
          </cell>
          <cell r="O2394">
            <v>776988</v>
          </cell>
          <cell r="P2394">
            <v>326485</v>
          </cell>
          <cell r="Q2394">
            <v>14320563</v>
          </cell>
        </row>
        <row r="2395">
          <cell r="D2395" t="str">
            <v>Januari</v>
          </cell>
          <cell r="E2395">
            <v>49</v>
          </cell>
          <cell r="F2395">
            <v>848</v>
          </cell>
          <cell r="G2395">
            <v>1510</v>
          </cell>
          <cell r="H2395">
            <v>304</v>
          </cell>
          <cell r="I2395">
            <v>2711</v>
          </cell>
          <cell r="J2395">
            <v>3296530</v>
          </cell>
          <cell r="K2395">
            <v>376353</v>
          </cell>
          <cell r="M2395">
            <v>83155</v>
          </cell>
          <cell r="N2395">
            <v>30482</v>
          </cell>
          <cell r="O2395">
            <v>362636</v>
          </cell>
          <cell r="P2395">
            <v>572514</v>
          </cell>
          <cell r="Q2395">
            <v>4721670</v>
          </cell>
        </row>
        <row r="2396">
          <cell r="D2396" t="str">
            <v>Februari</v>
          </cell>
          <cell r="E2396">
            <v>49</v>
          </cell>
          <cell r="F2396">
            <v>848</v>
          </cell>
          <cell r="G2396">
            <v>1507</v>
          </cell>
          <cell r="H2396">
            <v>308</v>
          </cell>
          <cell r="I2396">
            <v>2712</v>
          </cell>
          <cell r="J2396">
            <v>3815258</v>
          </cell>
          <cell r="K2396">
            <v>435429</v>
          </cell>
          <cell r="M2396">
            <v>81655</v>
          </cell>
          <cell r="N2396">
            <v>54984</v>
          </cell>
          <cell r="O2396">
            <v>362597</v>
          </cell>
          <cell r="P2396">
            <v>614168</v>
          </cell>
          <cell r="Q2396">
            <v>5364091</v>
          </cell>
        </row>
        <row r="2397">
          <cell r="D2397" t="str">
            <v>Maret</v>
          </cell>
          <cell r="E2397">
            <v>49</v>
          </cell>
          <cell r="F2397">
            <v>847</v>
          </cell>
          <cell r="G2397">
            <v>1507</v>
          </cell>
          <cell r="H2397">
            <v>307</v>
          </cell>
          <cell r="I2397">
            <v>2710</v>
          </cell>
          <cell r="J2397">
            <v>3815446</v>
          </cell>
          <cell r="K2397">
            <v>435248</v>
          </cell>
          <cell r="M2397">
            <v>81655</v>
          </cell>
          <cell r="N2397">
            <v>55065</v>
          </cell>
          <cell r="O2397">
            <v>362212</v>
          </cell>
          <cell r="P2397">
            <v>612992</v>
          </cell>
          <cell r="Q2397">
            <v>5362618</v>
          </cell>
        </row>
        <row r="2398">
          <cell r="D2398" t="str">
            <v>April</v>
          </cell>
          <cell r="E2398">
            <v>49</v>
          </cell>
          <cell r="F2398">
            <v>848</v>
          </cell>
          <cell r="G2398">
            <v>1510</v>
          </cell>
          <cell r="H2398">
            <v>304</v>
          </cell>
          <cell r="I2398">
            <v>2711</v>
          </cell>
          <cell r="J2398">
            <v>3296530</v>
          </cell>
          <cell r="K2398">
            <v>376363</v>
          </cell>
          <cell r="M2398">
            <v>83155</v>
          </cell>
          <cell r="N2398">
            <v>30482</v>
          </cell>
          <cell r="O2398">
            <v>362636</v>
          </cell>
          <cell r="P2398">
            <v>572514</v>
          </cell>
          <cell r="Q2398">
            <v>4721680</v>
          </cell>
        </row>
        <row r="2399">
          <cell r="D2399" t="str">
            <v>Mei</v>
          </cell>
          <cell r="E2399">
            <v>49</v>
          </cell>
          <cell r="F2399">
            <v>848</v>
          </cell>
          <cell r="G2399">
            <v>1507</v>
          </cell>
          <cell r="H2399">
            <v>308</v>
          </cell>
          <cell r="I2399">
            <v>2712</v>
          </cell>
          <cell r="J2399" t="str">
            <v>381525/8</v>
          </cell>
          <cell r="K2399">
            <v>435429</v>
          </cell>
          <cell r="M2399">
            <v>81655</v>
          </cell>
          <cell r="N2399">
            <v>54984</v>
          </cell>
          <cell r="O2399">
            <v>362597</v>
          </cell>
          <cell r="P2399">
            <v>614168</v>
          </cell>
          <cell r="Q2399">
            <v>1548833</v>
          </cell>
        </row>
        <row r="2400">
          <cell r="C2400" t="str">
            <v>Kab. Seram Bagian Barat</v>
          </cell>
          <cell r="D2400" t="str">
            <v>Juni</v>
          </cell>
          <cell r="E2400">
            <v>49</v>
          </cell>
          <cell r="F2400">
            <v>847</v>
          </cell>
          <cell r="G2400">
            <v>1507</v>
          </cell>
          <cell r="H2400">
            <v>307</v>
          </cell>
          <cell r="I2400">
            <v>2710</v>
          </cell>
          <cell r="J2400">
            <v>3815448</v>
          </cell>
          <cell r="K2400">
            <v>435248</v>
          </cell>
          <cell r="M2400">
            <v>81655</v>
          </cell>
          <cell r="N2400">
            <v>55065</v>
          </cell>
          <cell r="O2400">
            <v>362212</v>
          </cell>
          <cell r="P2400">
            <v>612992</v>
          </cell>
          <cell r="Q2400">
            <v>5362620</v>
          </cell>
        </row>
        <row r="2401">
          <cell r="D2401" t="str">
            <v>Januari</v>
          </cell>
          <cell r="E2401">
            <v>22</v>
          </cell>
          <cell r="F2401">
            <v>314</v>
          </cell>
          <cell r="G2401">
            <v>472</v>
          </cell>
          <cell r="H2401">
            <v>92</v>
          </cell>
          <cell r="I2401">
            <v>900</v>
          </cell>
          <cell r="J2401">
            <v>1076505</v>
          </cell>
          <cell r="K2401">
            <v>126514</v>
          </cell>
          <cell r="M2401">
            <v>64795</v>
          </cell>
          <cell r="N2401">
            <v>30482</v>
          </cell>
          <cell r="O2401">
            <v>98501</v>
          </cell>
          <cell r="P2401">
            <v>221412</v>
          </cell>
          <cell r="Q2401">
            <v>1618209</v>
          </cell>
        </row>
        <row r="2402">
          <cell r="D2402" t="str">
            <v>Februari</v>
          </cell>
          <cell r="E2402">
            <v>22</v>
          </cell>
          <cell r="F2402">
            <v>315</v>
          </cell>
          <cell r="G2402">
            <v>470</v>
          </cell>
          <cell r="H2402">
            <v>94</v>
          </cell>
          <cell r="I2402">
            <v>901</v>
          </cell>
          <cell r="J2402">
            <v>1078406</v>
          </cell>
          <cell r="K2402">
            <v>126809</v>
          </cell>
          <cell r="M2402">
            <v>65740</v>
          </cell>
          <cell r="N2402">
            <v>17105</v>
          </cell>
          <cell r="O2402">
            <v>98596</v>
          </cell>
          <cell r="P2402">
            <v>221964</v>
          </cell>
          <cell r="Q2402">
            <v>1608620</v>
          </cell>
        </row>
        <row r="2403">
          <cell r="D2403" t="str">
            <v>Maret</v>
          </cell>
          <cell r="E2403">
            <v>22</v>
          </cell>
          <cell r="F2403">
            <v>306</v>
          </cell>
          <cell r="G2403">
            <v>479</v>
          </cell>
          <cell r="H2403">
            <v>94</v>
          </cell>
          <cell r="I2403">
            <v>901</v>
          </cell>
          <cell r="J2403">
            <v>1083478</v>
          </cell>
          <cell r="K2403">
            <v>127437</v>
          </cell>
          <cell r="M2403">
            <v>68500</v>
          </cell>
          <cell r="N2403">
            <v>19428</v>
          </cell>
          <cell r="O2403">
            <v>120789</v>
          </cell>
          <cell r="P2403">
            <v>241581</v>
          </cell>
          <cell r="Q2403">
            <v>1661213</v>
          </cell>
        </row>
        <row r="2404">
          <cell r="D2404" t="str">
            <v>April</v>
          </cell>
          <cell r="E2404">
            <v>22</v>
          </cell>
          <cell r="F2404">
            <v>314</v>
          </cell>
          <cell r="G2404">
            <v>472</v>
          </cell>
          <cell r="H2404">
            <v>92</v>
          </cell>
          <cell r="I2404">
            <v>900</v>
          </cell>
          <cell r="J2404">
            <v>1076505</v>
          </cell>
          <cell r="K2404">
            <v>126514</v>
          </cell>
          <cell r="M2404">
            <v>64796</v>
          </cell>
          <cell r="N2404">
            <v>17105</v>
          </cell>
          <cell r="O2404">
            <v>98501</v>
          </cell>
          <cell r="P2404">
            <v>221412</v>
          </cell>
          <cell r="Q2404">
            <v>1604833</v>
          </cell>
        </row>
        <row r="2405">
          <cell r="D2405" t="str">
            <v>Mei</v>
          </cell>
          <cell r="E2405">
            <v>22</v>
          </cell>
          <cell r="F2405">
            <v>315</v>
          </cell>
          <cell r="G2405">
            <v>470</v>
          </cell>
          <cell r="H2405">
            <v>94</v>
          </cell>
          <cell r="I2405">
            <v>901</v>
          </cell>
          <cell r="J2405">
            <v>1078406</v>
          </cell>
          <cell r="K2405">
            <v>126809</v>
          </cell>
          <cell r="M2405">
            <v>65740</v>
          </cell>
          <cell r="N2405">
            <v>17217</v>
          </cell>
          <cell r="O2405">
            <v>98596</v>
          </cell>
          <cell r="P2405">
            <v>221964</v>
          </cell>
          <cell r="Q2405">
            <v>1608732</v>
          </cell>
        </row>
        <row r="2406">
          <cell r="C2406" t="str">
            <v>Kab. Seram Bagian Timur</v>
          </cell>
          <cell r="D2406" t="str">
            <v>Juni</v>
          </cell>
          <cell r="E2406">
            <v>22</v>
          </cell>
          <cell r="F2406">
            <v>306</v>
          </cell>
          <cell r="G2406">
            <v>479</v>
          </cell>
          <cell r="H2406">
            <v>94</v>
          </cell>
          <cell r="I2406">
            <v>901</v>
          </cell>
          <cell r="J2406">
            <v>1063178</v>
          </cell>
          <cell r="K2406">
            <v>127437</v>
          </cell>
          <cell r="M2406">
            <v>68500</v>
          </cell>
          <cell r="N2406">
            <v>19428</v>
          </cell>
          <cell r="O2406">
            <v>120789</v>
          </cell>
          <cell r="P2406">
            <v>241581</v>
          </cell>
          <cell r="Q2406">
            <v>1640913</v>
          </cell>
        </row>
        <row r="2407">
          <cell r="D2407" t="str">
            <v>Januari</v>
          </cell>
          <cell r="E2407">
            <v>7</v>
          </cell>
          <cell r="F2407">
            <v>466</v>
          </cell>
          <cell r="G2407">
            <v>533</v>
          </cell>
          <cell r="H2407">
            <v>146</v>
          </cell>
          <cell r="I2407">
            <v>1152</v>
          </cell>
          <cell r="J2407">
            <v>1307739</v>
          </cell>
          <cell r="K2407">
            <v>130906</v>
          </cell>
          <cell r="M2407">
            <v>242345</v>
          </cell>
          <cell r="N2407">
            <v>19661</v>
          </cell>
          <cell r="O2407">
            <v>129420</v>
          </cell>
          <cell r="P2407">
            <v>107163</v>
          </cell>
          <cell r="Q2407">
            <v>1937234</v>
          </cell>
        </row>
        <row r="2408">
          <cell r="D2408" t="str">
            <v>Februari</v>
          </cell>
          <cell r="E2408">
            <v>7</v>
          </cell>
          <cell r="F2408">
            <v>466</v>
          </cell>
          <cell r="G2408">
            <v>534</v>
          </cell>
          <cell r="H2408">
            <v>146</v>
          </cell>
          <cell r="I2408">
            <v>1153</v>
          </cell>
          <cell r="J2408">
            <v>1315139</v>
          </cell>
          <cell r="K2408">
            <v>132339</v>
          </cell>
          <cell r="M2408">
            <v>245709</v>
          </cell>
          <cell r="N2408">
            <v>19841</v>
          </cell>
          <cell r="O2408">
            <v>133795</v>
          </cell>
          <cell r="P2408">
            <v>107452</v>
          </cell>
          <cell r="Q2408">
            <v>1954275</v>
          </cell>
        </row>
        <row r="2409">
          <cell r="D2409" t="str">
            <v>Maret</v>
          </cell>
          <cell r="E2409">
            <v>7</v>
          </cell>
          <cell r="F2409">
            <v>466</v>
          </cell>
          <cell r="G2409">
            <v>533</v>
          </cell>
          <cell r="H2409">
            <v>145</v>
          </cell>
          <cell r="I2409">
            <v>1151</v>
          </cell>
          <cell r="J2409">
            <v>1520265</v>
          </cell>
          <cell r="K2409">
            <v>153494</v>
          </cell>
          <cell r="M2409">
            <v>244018</v>
          </cell>
          <cell r="N2409">
            <v>29614</v>
          </cell>
          <cell r="O2409">
            <v>133795</v>
          </cell>
          <cell r="P2409">
            <v>102429</v>
          </cell>
          <cell r="Q2409">
            <v>2183615</v>
          </cell>
        </row>
        <row r="2410">
          <cell r="D2410" t="str">
            <v>April</v>
          </cell>
          <cell r="E2410">
            <v>7</v>
          </cell>
          <cell r="F2410">
            <v>466</v>
          </cell>
          <cell r="G2410">
            <v>535</v>
          </cell>
          <cell r="H2410">
            <v>144</v>
          </cell>
          <cell r="I2410">
            <v>1152</v>
          </cell>
          <cell r="J2410">
            <v>1525107</v>
          </cell>
          <cell r="K2410">
            <v>154485</v>
          </cell>
          <cell r="M2410">
            <v>255007</v>
          </cell>
          <cell r="N2410">
            <v>30807</v>
          </cell>
          <cell r="O2410">
            <v>134410</v>
          </cell>
          <cell r="P2410">
            <v>100060</v>
          </cell>
          <cell r="Q2410">
            <v>2199876</v>
          </cell>
        </row>
        <row r="2411">
          <cell r="D2411" t="str">
            <v>Mei</v>
          </cell>
          <cell r="E2411">
            <v>6</v>
          </cell>
          <cell r="F2411">
            <v>464</v>
          </cell>
          <cell r="G2411">
            <v>537</v>
          </cell>
          <cell r="H2411">
            <v>145</v>
          </cell>
          <cell r="I2411">
            <v>1152</v>
          </cell>
          <cell r="J2411">
            <v>1523222</v>
          </cell>
          <cell r="K2411">
            <v>154224</v>
          </cell>
          <cell r="M2411">
            <v>255007</v>
          </cell>
          <cell r="N2411">
            <v>30864</v>
          </cell>
          <cell r="O2411">
            <v>134527</v>
          </cell>
          <cell r="P2411">
            <v>100505</v>
          </cell>
          <cell r="Q2411">
            <v>2198349</v>
          </cell>
        </row>
        <row r="2412">
          <cell r="C2412" t="str">
            <v>Kab. Kepulauan Aru</v>
          </cell>
          <cell r="D2412" t="str">
            <v>Juni</v>
          </cell>
          <cell r="E2412">
            <v>9</v>
          </cell>
          <cell r="F2412">
            <v>764</v>
          </cell>
          <cell r="G2412">
            <v>617</v>
          </cell>
          <cell r="H2412">
            <v>145</v>
          </cell>
          <cell r="I2412">
            <v>1535</v>
          </cell>
          <cell r="J2412">
            <v>18540367</v>
          </cell>
          <cell r="K2412">
            <v>155632</v>
          </cell>
          <cell r="M2412">
            <v>261390</v>
          </cell>
          <cell r="N2412">
            <v>32224</v>
          </cell>
          <cell r="O2412">
            <v>149533</v>
          </cell>
          <cell r="P2412">
            <v>166490</v>
          </cell>
          <cell r="Q2412">
            <v>19305636</v>
          </cell>
        </row>
        <row r="2413">
          <cell r="C2413">
            <v>0</v>
          </cell>
          <cell r="L2413" t="e">
            <v>#REF!</v>
          </cell>
        </row>
        <row r="2414">
          <cell r="I2414">
            <v>0</v>
          </cell>
          <cell r="Q2414">
            <v>0</v>
          </cell>
        </row>
        <row r="2415">
          <cell r="D2415" t="str">
            <v>Januari</v>
          </cell>
          <cell r="I2415">
            <v>0</v>
          </cell>
          <cell r="Q2415">
            <v>0</v>
          </cell>
        </row>
        <row r="2416">
          <cell r="D2416" t="str">
            <v>Februari</v>
          </cell>
          <cell r="I2416">
            <v>0</v>
          </cell>
          <cell r="Q2416">
            <v>0</v>
          </cell>
        </row>
        <row r="2417">
          <cell r="D2417" t="str">
            <v>Maret</v>
          </cell>
          <cell r="I2417">
            <v>0</v>
          </cell>
          <cell r="Q2417">
            <v>0</v>
          </cell>
        </row>
        <row r="2418">
          <cell r="D2418" t="str">
            <v>April</v>
          </cell>
          <cell r="E2418">
            <v>97</v>
          </cell>
          <cell r="F2418">
            <v>2334</v>
          </cell>
          <cell r="G2418">
            <v>3480</v>
          </cell>
          <cell r="H2418">
            <v>336</v>
          </cell>
          <cell r="I2418">
            <v>6247</v>
          </cell>
          <cell r="J2418">
            <v>8512152</v>
          </cell>
          <cell r="K2418">
            <v>779720</v>
          </cell>
          <cell r="M2418">
            <v>847376</v>
          </cell>
          <cell r="N2418">
            <v>323937</v>
          </cell>
          <cell r="O2418">
            <v>755948</v>
          </cell>
          <cell r="P2418">
            <v>3532547</v>
          </cell>
          <cell r="Q2418">
            <v>14751680</v>
          </cell>
        </row>
        <row r="2419">
          <cell r="D2419" t="str">
            <v>Mei</v>
          </cell>
          <cell r="E2419">
            <v>98</v>
          </cell>
          <cell r="F2419">
            <v>2329</v>
          </cell>
          <cell r="G2419">
            <v>3475</v>
          </cell>
          <cell r="H2419">
            <v>336</v>
          </cell>
          <cell r="I2419">
            <v>6238</v>
          </cell>
          <cell r="J2419">
            <v>8500667</v>
          </cell>
          <cell r="K2419">
            <v>730564</v>
          </cell>
          <cell r="M2419">
            <v>844489</v>
          </cell>
          <cell r="N2419">
            <v>323294</v>
          </cell>
          <cell r="O2419">
            <v>756717</v>
          </cell>
          <cell r="P2419">
            <v>3525541</v>
          </cell>
          <cell r="Q2419">
            <v>14681272</v>
          </cell>
        </row>
        <row r="2420">
          <cell r="C2420" t="str">
            <v>Prop. Papua</v>
          </cell>
          <cell r="D2420" t="str">
            <v>Juni</v>
          </cell>
          <cell r="E2420">
            <v>95</v>
          </cell>
          <cell r="F2420">
            <v>2293</v>
          </cell>
          <cell r="G2420">
            <v>3497</v>
          </cell>
          <cell r="H2420">
            <v>339</v>
          </cell>
          <cell r="I2420">
            <v>6224</v>
          </cell>
          <cell r="J2420">
            <v>8492693</v>
          </cell>
          <cell r="K2420">
            <v>751065</v>
          </cell>
          <cell r="M2420">
            <v>844136</v>
          </cell>
          <cell r="N2420">
            <v>323414</v>
          </cell>
          <cell r="O2420">
            <v>755905</v>
          </cell>
          <cell r="P2420">
            <v>3521292</v>
          </cell>
          <cell r="Q2420">
            <v>14688505</v>
          </cell>
        </row>
        <row r="2421">
          <cell r="D2421" t="str">
            <v>Januari</v>
          </cell>
          <cell r="I2421">
            <v>0</v>
          </cell>
          <cell r="Q2421">
            <v>0</v>
          </cell>
        </row>
        <row r="2422">
          <cell r="D2422" t="str">
            <v>Februari</v>
          </cell>
          <cell r="I2422">
            <v>0</v>
          </cell>
          <cell r="Q2422">
            <v>0</v>
          </cell>
        </row>
        <row r="2423">
          <cell r="D2423" t="str">
            <v>Maret</v>
          </cell>
          <cell r="I2423">
            <v>0</v>
          </cell>
          <cell r="Q2423">
            <v>0</v>
          </cell>
        </row>
        <row r="2424">
          <cell r="D2424" t="str">
            <v>April</v>
          </cell>
          <cell r="E2424">
            <v>109</v>
          </cell>
          <cell r="F2424">
            <v>1335</v>
          </cell>
          <cell r="G2424">
            <v>1888</v>
          </cell>
          <cell r="H2424">
            <v>334</v>
          </cell>
          <cell r="I2424">
            <v>3666</v>
          </cell>
          <cell r="J2424">
            <v>5249802</v>
          </cell>
          <cell r="K2424">
            <v>569389</v>
          </cell>
          <cell r="M2424">
            <v>776967</v>
          </cell>
          <cell r="N2424">
            <v>183987</v>
          </cell>
          <cell r="O2424">
            <v>539419</v>
          </cell>
          <cell r="P2424">
            <v>1794725</v>
          </cell>
          <cell r="Q2424">
            <v>9114289</v>
          </cell>
        </row>
        <row r="2425">
          <cell r="D2425" t="str">
            <v>Mei</v>
          </cell>
          <cell r="E2425">
            <v>129</v>
          </cell>
          <cell r="F2425">
            <v>1697</v>
          </cell>
          <cell r="G2425">
            <v>2138</v>
          </cell>
          <cell r="H2425">
            <v>343</v>
          </cell>
          <cell r="I2425">
            <v>4307</v>
          </cell>
          <cell r="J2425">
            <v>5714314</v>
          </cell>
          <cell r="K2425">
            <v>577891</v>
          </cell>
          <cell r="M2425">
            <v>827834</v>
          </cell>
          <cell r="N2425">
            <v>167939</v>
          </cell>
          <cell r="O2425">
            <v>569515</v>
          </cell>
          <cell r="P2425">
            <v>1999613</v>
          </cell>
          <cell r="Q2425">
            <v>9857106</v>
          </cell>
        </row>
        <row r="2426">
          <cell r="C2426" t="str">
            <v>Kab. Biak Numfor</v>
          </cell>
          <cell r="D2426" t="str">
            <v>Juni</v>
          </cell>
          <cell r="E2426">
            <v>128</v>
          </cell>
          <cell r="F2426">
            <v>1699</v>
          </cell>
          <cell r="G2426">
            <v>2124</v>
          </cell>
          <cell r="H2426">
            <v>359</v>
          </cell>
          <cell r="I2426">
            <v>4310</v>
          </cell>
          <cell r="J2426">
            <v>5730069</v>
          </cell>
          <cell r="K2426">
            <v>581109</v>
          </cell>
          <cell r="M2426">
            <v>928859</v>
          </cell>
          <cell r="N2426">
            <v>168654</v>
          </cell>
          <cell r="O2426">
            <v>572508</v>
          </cell>
          <cell r="P2426">
            <v>2004205</v>
          </cell>
          <cell r="Q2426">
            <v>9985404</v>
          </cell>
        </row>
        <row r="2427">
          <cell r="D2427" t="str">
            <v>Januari</v>
          </cell>
          <cell r="I2427">
            <v>0</v>
          </cell>
          <cell r="Q2427">
            <v>0</v>
          </cell>
        </row>
        <row r="2428">
          <cell r="D2428" t="str">
            <v>Februari</v>
          </cell>
          <cell r="I2428">
            <v>0</v>
          </cell>
          <cell r="Q2428">
            <v>0</v>
          </cell>
        </row>
        <row r="2429">
          <cell r="D2429" t="str">
            <v>Maret</v>
          </cell>
          <cell r="I2429">
            <v>0</v>
          </cell>
          <cell r="Q2429">
            <v>0</v>
          </cell>
        </row>
        <row r="2430">
          <cell r="D2430" t="str">
            <v>April</v>
          </cell>
          <cell r="E2430">
            <v>121</v>
          </cell>
          <cell r="F2430">
            <v>1529</v>
          </cell>
          <cell r="G2430">
            <v>2106</v>
          </cell>
          <cell r="H2430">
            <v>411</v>
          </cell>
          <cell r="I2430">
            <v>4167</v>
          </cell>
          <cell r="J2430">
            <v>5698804</v>
          </cell>
          <cell r="K2430">
            <v>558179</v>
          </cell>
          <cell r="M2430">
            <v>781057</v>
          </cell>
          <cell r="N2430">
            <v>191682</v>
          </cell>
          <cell r="O2430">
            <v>547072</v>
          </cell>
          <cell r="P2430">
            <v>2298713</v>
          </cell>
          <cell r="Q2430">
            <v>10075507</v>
          </cell>
        </row>
        <row r="2431">
          <cell r="D2431" t="str">
            <v>Mei</v>
          </cell>
          <cell r="E2431">
            <v>116</v>
          </cell>
          <cell r="F2431">
            <v>1488</v>
          </cell>
          <cell r="G2431">
            <v>2112</v>
          </cell>
          <cell r="H2431">
            <v>426</v>
          </cell>
          <cell r="I2431">
            <v>4142</v>
          </cell>
          <cell r="J2431">
            <v>5680741</v>
          </cell>
          <cell r="K2431">
            <v>553241</v>
          </cell>
          <cell r="M2431">
            <v>780366</v>
          </cell>
          <cell r="N2431">
            <v>191564</v>
          </cell>
          <cell r="O2431">
            <v>540061</v>
          </cell>
          <cell r="P2431">
            <v>2281452</v>
          </cell>
          <cell r="Q2431">
            <v>10027425</v>
          </cell>
        </row>
        <row r="2432">
          <cell r="C2432" t="str">
            <v>Kab. Jayapura</v>
          </cell>
          <cell r="D2432" t="str">
            <v>Juni</v>
          </cell>
          <cell r="E2432">
            <v>113</v>
          </cell>
          <cell r="F2432">
            <v>1449</v>
          </cell>
          <cell r="G2432">
            <v>2110</v>
          </cell>
          <cell r="H2432">
            <v>438</v>
          </cell>
          <cell r="I2432">
            <v>4110</v>
          </cell>
          <cell r="J2432">
            <v>5859495</v>
          </cell>
          <cell r="K2432">
            <v>554629</v>
          </cell>
          <cell r="M2432">
            <v>775828</v>
          </cell>
          <cell r="N2432">
            <v>191668</v>
          </cell>
          <cell r="O2432">
            <v>539505</v>
          </cell>
          <cell r="P2432">
            <v>2277458</v>
          </cell>
          <cell r="Q2432">
            <v>10198583</v>
          </cell>
        </row>
        <row r="2433">
          <cell r="D2433" t="str">
            <v>Januari</v>
          </cell>
          <cell r="I2433">
            <v>0</v>
          </cell>
          <cell r="Q2433">
            <v>0</v>
          </cell>
        </row>
        <row r="2434">
          <cell r="D2434" t="str">
            <v>Februari</v>
          </cell>
          <cell r="I2434">
            <v>0</v>
          </cell>
          <cell r="Q2434">
            <v>0</v>
          </cell>
        </row>
        <row r="2435">
          <cell r="D2435" t="str">
            <v>Maret</v>
          </cell>
          <cell r="I2435">
            <v>0</v>
          </cell>
          <cell r="Q2435">
            <v>0</v>
          </cell>
        </row>
        <row r="2436">
          <cell r="D2436" t="str">
            <v>April</v>
          </cell>
          <cell r="E2436">
            <v>142</v>
          </cell>
          <cell r="F2436">
            <v>2090</v>
          </cell>
          <cell r="G2436">
            <v>1550</v>
          </cell>
          <cell r="H2436">
            <v>227</v>
          </cell>
          <cell r="I2436">
            <v>4009</v>
          </cell>
          <cell r="J2436">
            <v>5065727</v>
          </cell>
          <cell r="K2436">
            <v>541891</v>
          </cell>
          <cell r="M2436">
            <v>771557</v>
          </cell>
          <cell r="N2436">
            <v>344347</v>
          </cell>
          <cell r="O2436">
            <v>556904</v>
          </cell>
          <cell r="P2436">
            <v>2214570</v>
          </cell>
          <cell r="Q2436">
            <v>9494996</v>
          </cell>
        </row>
        <row r="2437">
          <cell r="D2437" t="str">
            <v>Mei</v>
          </cell>
          <cell r="E2437">
            <v>141</v>
          </cell>
          <cell r="F2437">
            <v>2081</v>
          </cell>
          <cell r="G2437">
            <v>1527</v>
          </cell>
          <cell r="H2437">
            <v>244</v>
          </cell>
          <cell r="I2437">
            <v>3993</v>
          </cell>
          <cell r="J2437">
            <v>5054637</v>
          </cell>
          <cell r="K2437">
            <v>546552</v>
          </cell>
          <cell r="M2437">
            <v>770043</v>
          </cell>
          <cell r="N2437">
            <v>343304</v>
          </cell>
          <cell r="O2437">
            <v>560495</v>
          </cell>
          <cell r="P2437">
            <v>2205300</v>
          </cell>
          <cell r="Q2437">
            <v>9480331</v>
          </cell>
        </row>
        <row r="2438">
          <cell r="C2438" t="str">
            <v>Kab. Jayawijaya</v>
          </cell>
          <cell r="D2438" t="str">
            <v>Juni</v>
          </cell>
          <cell r="E2438">
            <v>135</v>
          </cell>
          <cell r="F2438">
            <v>2041</v>
          </cell>
          <cell r="G2438">
            <v>1552</v>
          </cell>
          <cell r="H2438">
            <v>256</v>
          </cell>
          <cell r="I2438">
            <v>3984</v>
          </cell>
          <cell r="J2438">
            <v>5069424</v>
          </cell>
          <cell r="K2438">
            <v>551072</v>
          </cell>
          <cell r="M2438">
            <v>469761</v>
          </cell>
          <cell r="N2438">
            <v>344531</v>
          </cell>
          <cell r="O2438">
            <v>562804</v>
          </cell>
          <cell r="P2438">
            <v>2212205</v>
          </cell>
          <cell r="Q2438">
            <v>9209797</v>
          </cell>
        </row>
        <row r="2439">
          <cell r="D2439" t="str">
            <v>Januari</v>
          </cell>
          <cell r="I2439">
            <v>0</v>
          </cell>
          <cell r="Q2439">
            <v>0</v>
          </cell>
        </row>
        <row r="2440">
          <cell r="D2440" t="str">
            <v>Februari</v>
          </cell>
          <cell r="I2440">
            <v>0</v>
          </cell>
          <cell r="Q2440">
            <v>0</v>
          </cell>
        </row>
        <row r="2441">
          <cell r="D2441" t="str">
            <v>Maret</v>
          </cell>
          <cell r="I2441">
            <v>0</v>
          </cell>
          <cell r="Q2441">
            <v>0</v>
          </cell>
        </row>
        <row r="2442">
          <cell r="D2442" t="str">
            <v>April</v>
          </cell>
          <cell r="E2442">
            <v>66</v>
          </cell>
          <cell r="F2442">
            <v>1019</v>
          </cell>
          <cell r="G2442">
            <v>1908</v>
          </cell>
          <cell r="H2442">
            <v>402</v>
          </cell>
          <cell r="I2442">
            <v>3395</v>
          </cell>
          <cell r="J2442">
            <v>4082644</v>
          </cell>
          <cell r="K2442">
            <v>363546</v>
          </cell>
          <cell r="M2442">
            <v>657291</v>
          </cell>
          <cell r="N2442">
            <v>259618</v>
          </cell>
          <cell r="O2442">
            <v>410186</v>
          </cell>
          <cell r="P2442">
            <v>1993543</v>
          </cell>
          <cell r="Q2442">
            <v>7766828</v>
          </cell>
        </row>
        <row r="2443">
          <cell r="D2443" t="str">
            <v>Mei</v>
          </cell>
          <cell r="E2443">
            <v>67</v>
          </cell>
          <cell r="F2443">
            <v>1014</v>
          </cell>
          <cell r="G2443">
            <v>1910</v>
          </cell>
          <cell r="H2443">
            <v>401</v>
          </cell>
          <cell r="I2443">
            <v>3392</v>
          </cell>
          <cell r="J2443">
            <v>4779602</v>
          </cell>
          <cell r="K2443">
            <v>425519</v>
          </cell>
          <cell r="M2443">
            <v>697974</v>
          </cell>
          <cell r="N2443">
            <v>347479</v>
          </cell>
          <cell r="O2443">
            <v>410813</v>
          </cell>
          <cell r="P2443">
            <v>1992801</v>
          </cell>
          <cell r="Q2443">
            <v>8654188</v>
          </cell>
        </row>
        <row r="2444">
          <cell r="C2444" t="str">
            <v>Kab. Merauke</v>
          </cell>
          <cell r="D2444" t="str">
            <v>Juni</v>
          </cell>
          <cell r="E2444">
            <v>67</v>
          </cell>
          <cell r="F2444">
            <v>992</v>
          </cell>
          <cell r="G2444">
            <v>1926</v>
          </cell>
          <cell r="H2444">
            <v>398</v>
          </cell>
          <cell r="I2444">
            <v>3383</v>
          </cell>
          <cell r="J2444">
            <v>425298</v>
          </cell>
          <cell r="K2444">
            <v>425298</v>
          </cell>
          <cell r="M2444">
            <v>701879</v>
          </cell>
          <cell r="N2444">
            <v>346739</v>
          </cell>
          <cell r="O2444">
            <v>409007</v>
          </cell>
          <cell r="P2444">
            <v>1994076</v>
          </cell>
          <cell r="Q2444">
            <v>4302297</v>
          </cell>
        </row>
        <row r="2445">
          <cell r="D2445" t="str">
            <v>Januari</v>
          </cell>
          <cell r="I2445">
            <v>0</v>
          </cell>
          <cell r="Q2445">
            <v>0</v>
          </cell>
        </row>
        <row r="2446">
          <cell r="D2446" t="str">
            <v>Februari</v>
          </cell>
          <cell r="I2446">
            <v>0</v>
          </cell>
          <cell r="Q2446">
            <v>0</v>
          </cell>
        </row>
        <row r="2447">
          <cell r="D2447" t="str">
            <v>Maret</v>
          </cell>
          <cell r="I2447">
            <v>0</v>
          </cell>
          <cell r="Q2447">
            <v>0</v>
          </cell>
        </row>
        <row r="2448">
          <cell r="D2448" t="str">
            <v>April</v>
          </cell>
          <cell r="E2448">
            <v>81</v>
          </cell>
          <cell r="F2448">
            <v>867</v>
          </cell>
          <cell r="G2448">
            <v>917</v>
          </cell>
          <cell r="H2448">
            <v>95</v>
          </cell>
          <cell r="I2448">
            <v>1960</v>
          </cell>
          <cell r="J2448">
            <v>2113446</v>
          </cell>
          <cell r="K2448">
            <v>207797</v>
          </cell>
          <cell r="M2448">
            <v>510267</v>
          </cell>
          <cell r="N2448">
            <v>63698</v>
          </cell>
          <cell r="O2448">
            <v>244786</v>
          </cell>
          <cell r="P2448">
            <v>967347</v>
          </cell>
          <cell r="Q2448">
            <v>4107341</v>
          </cell>
        </row>
        <row r="2449">
          <cell r="D2449" t="str">
            <v>Mei</v>
          </cell>
          <cell r="E2449">
            <v>75</v>
          </cell>
          <cell r="F2449">
            <v>837</v>
          </cell>
          <cell r="G2449">
            <v>934</v>
          </cell>
          <cell r="H2449">
            <v>113</v>
          </cell>
          <cell r="I2449">
            <v>1959</v>
          </cell>
          <cell r="J2449">
            <v>2463209</v>
          </cell>
          <cell r="K2449">
            <v>246302</v>
          </cell>
          <cell r="M2449">
            <v>426076</v>
          </cell>
          <cell r="N2449">
            <v>74977</v>
          </cell>
          <cell r="O2449">
            <v>246069</v>
          </cell>
          <cell r="P2449">
            <v>1120742</v>
          </cell>
          <cell r="Q2449">
            <v>4577375</v>
          </cell>
        </row>
        <row r="2450">
          <cell r="C2450" t="str">
            <v>Kab. Mimika</v>
          </cell>
          <cell r="D2450" t="str">
            <v>Juni</v>
          </cell>
          <cell r="E2450">
            <v>97</v>
          </cell>
          <cell r="F2450">
            <v>1126</v>
          </cell>
          <cell r="G2450">
            <v>1085</v>
          </cell>
          <cell r="H2450">
            <v>113</v>
          </cell>
          <cell r="I2450">
            <v>2421</v>
          </cell>
          <cell r="J2450">
            <v>2863382</v>
          </cell>
          <cell r="K2450">
            <v>247749</v>
          </cell>
          <cell r="M2450">
            <v>461597</v>
          </cell>
          <cell r="N2450">
            <v>77165</v>
          </cell>
          <cell r="O2450">
            <v>287615</v>
          </cell>
          <cell r="P2450">
            <v>1296921</v>
          </cell>
          <cell r="Q2450">
            <v>5234429</v>
          </cell>
        </row>
        <row r="2451">
          <cell r="D2451" t="str">
            <v>Januari</v>
          </cell>
          <cell r="I2451">
            <v>0</v>
          </cell>
          <cell r="Q2451">
            <v>0</v>
          </cell>
        </row>
        <row r="2452">
          <cell r="D2452" t="str">
            <v>Februari</v>
          </cell>
          <cell r="I2452">
            <v>0</v>
          </cell>
          <cell r="Q2452">
            <v>0</v>
          </cell>
        </row>
        <row r="2453">
          <cell r="D2453" t="str">
            <v>Maret</v>
          </cell>
          <cell r="I2453">
            <v>0</v>
          </cell>
          <cell r="Q2453">
            <v>0</v>
          </cell>
        </row>
        <row r="2454">
          <cell r="D2454" t="str">
            <v>April</v>
          </cell>
          <cell r="E2454">
            <v>118</v>
          </cell>
          <cell r="F2454">
            <v>1802</v>
          </cell>
          <cell r="G2454">
            <v>2375</v>
          </cell>
          <cell r="H2454">
            <v>364</v>
          </cell>
          <cell r="I2454">
            <v>4659</v>
          </cell>
          <cell r="J2454">
            <v>6105016</v>
          </cell>
          <cell r="K2454">
            <v>597242</v>
          </cell>
          <cell r="M2454">
            <v>835954</v>
          </cell>
          <cell r="N2454">
            <v>367934</v>
          </cell>
          <cell r="O2454">
            <v>582340</v>
          </cell>
          <cell r="P2454">
            <v>2224031</v>
          </cell>
          <cell r="Q2454">
            <v>10712517</v>
          </cell>
        </row>
        <row r="2455">
          <cell r="D2455" t="str">
            <v>Mei</v>
          </cell>
          <cell r="E2455">
            <v>116</v>
          </cell>
          <cell r="F2455">
            <v>1783</v>
          </cell>
          <cell r="G2455">
            <v>23736</v>
          </cell>
          <cell r="H2455">
            <v>367</v>
          </cell>
          <cell r="I2455">
            <v>26002</v>
          </cell>
          <cell r="J2455">
            <v>6064509</v>
          </cell>
          <cell r="K2455">
            <v>594651</v>
          </cell>
          <cell r="M2455">
            <v>835681</v>
          </cell>
          <cell r="N2455">
            <v>367013</v>
          </cell>
          <cell r="O2455">
            <v>595080</v>
          </cell>
          <cell r="P2455">
            <v>1944886</v>
          </cell>
          <cell r="Q2455">
            <v>10401820</v>
          </cell>
        </row>
        <row r="2456">
          <cell r="C2456" t="str">
            <v>Kab. Nabire</v>
          </cell>
          <cell r="D2456" t="str">
            <v>Juni</v>
          </cell>
          <cell r="E2456">
            <v>115</v>
          </cell>
          <cell r="F2456">
            <v>1779</v>
          </cell>
          <cell r="G2456">
            <v>2365</v>
          </cell>
          <cell r="H2456">
            <v>364</v>
          </cell>
          <cell r="I2456">
            <v>4623</v>
          </cell>
          <cell r="J2456">
            <v>6059973</v>
          </cell>
          <cell r="K2456">
            <v>593313</v>
          </cell>
          <cell r="M2456">
            <v>832191</v>
          </cell>
          <cell r="N2456">
            <v>365664</v>
          </cell>
          <cell r="O2456">
            <v>593797</v>
          </cell>
          <cell r="P2456">
            <v>1939601</v>
          </cell>
          <cell r="Q2456">
            <v>10384539</v>
          </cell>
        </row>
        <row r="2457">
          <cell r="D2457" t="str">
            <v>Januari</v>
          </cell>
          <cell r="I2457">
            <v>0</v>
          </cell>
          <cell r="Q2457">
            <v>0</v>
          </cell>
        </row>
        <row r="2458">
          <cell r="D2458" t="str">
            <v>Februari</v>
          </cell>
          <cell r="I2458">
            <v>0</v>
          </cell>
          <cell r="Q2458">
            <v>0</v>
          </cell>
        </row>
        <row r="2459">
          <cell r="D2459" t="str">
            <v>Maret</v>
          </cell>
          <cell r="I2459">
            <v>0</v>
          </cell>
          <cell r="Q2459">
            <v>0</v>
          </cell>
        </row>
        <row r="2460">
          <cell r="D2460" t="str">
            <v>April</v>
          </cell>
          <cell r="E2460">
            <v>66</v>
          </cell>
          <cell r="F2460">
            <v>797</v>
          </cell>
          <cell r="G2460">
            <v>665</v>
          </cell>
          <cell r="H2460">
            <v>70</v>
          </cell>
          <cell r="I2460">
            <v>1598</v>
          </cell>
          <cell r="J2460">
            <v>2081728</v>
          </cell>
          <cell r="K2460">
            <v>260385</v>
          </cell>
          <cell r="M2460">
            <v>329177</v>
          </cell>
          <cell r="N2460">
            <v>82419</v>
          </cell>
          <cell r="O2460">
            <v>254277</v>
          </cell>
          <cell r="P2460">
            <v>896699</v>
          </cell>
          <cell r="Q2460">
            <v>3904685</v>
          </cell>
        </row>
        <row r="2461">
          <cell r="D2461" t="str">
            <v>Mei</v>
          </cell>
          <cell r="E2461">
            <v>73</v>
          </cell>
          <cell r="F2461">
            <v>976</v>
          </cell>
          <cell r="G2461">
            <v>712</v>
          </cell>
          <cell r="H2461">
            <v>76</v>
          </cell>
          <cell r="I2461">
            <v>1837</v>
          </cell>
          <cell r="J2461">
            <v>2296605</v>
          </cell>
          <cell r="K2461">
            <v>262516</v>
          </cell>
          <cell r="M2461">
            <v>338374</v>
          </cell>
          <cell r="N2461">
            <v>90292</v>
          </cell>
          <cell r="O2461">
            <v>265135</v>
          </cell>
          <cell r="P2461">
            <v>1072455</v>
          </cell>
          <cell r="Q2461">
            <v>4325377</v>
          </cell>
        </row>
        <row r="2462">
          <cell r="C2462" t="str">
            <v>Kab. Paniai</v>
          </cell>
          <cell r="D2462" t="str">
            <v>Juni</v>
          </cell>
          <cell r="E2462">
            <v>73</v>
          </cell>
          <cell r="F2462">
            <v>975</v>
          </cell>
          <cell r="G2462">
            <v>713</v>
          </cell>
          <cell r="H2462">
            <v>77</v>
          </cell>
          <cell r="I2462">
            <v>1838</v>
          </cell>
          <cell r="J2462">
            <v>2296900</v>
          </cell>
          <cell r="K2462">
            <v>262767</v>
          </cell>
          <cell r="M2462">
            <v>334650</v>
          </cell>
          <cell r="N2462">
            <v>90133</v>
          </cell>
          <cell r="O2462">
            <v>265520</v>
          </cell>
          <cell r="P2462">
            <v>1073416</v>
          </cell>
          <cell r="Q2462">
            <v>4323386</v>
          </cell>
        </row>
        <row r="2463">
          <cell r="D2463" t="str">
            <v>Januari</v>
          </cell>
          <cell r="I2463">
            <v>0</v>
          </cell>
          <cell r="Q2463">
            <v>0</v>
          </cell>
        </row>
        <row r="2464">
          <cell r="D2464" t="str">
            <v>Februari</v>
          </cell>
          <cell r="I2464">
            <v>0</v>
          </cell>
          <cell r="Q2464">
            <v>0</v>
          </cell>
        </row>
        <row r="2465">
          <cell r="D2465" t="str">
            <v>Maret</v>
          </cell>
          <cell r="I2465">
            <v>0</v>
          </cell>
          <cell r="Q2465">
            <v>0</v>
          </cell>
        </row>
        <row r="2466">
          <cell r="D2466" t="str">
            <v>April</v>
          </cell>
          <cell r="E2466">
            <v>119</v>
          </cell>
          <cell r="F2466">
            <v>894</v>
          </cell>
          <cell r="G2466">
            <v>401</v>
          </cell>
          <cell r="H2466">
            <v>38</v>
          </cell>
          <cell r="I2466">
            <v>1452</v>
          </cell>
          <cell r="J2466">
            <v>1675563</v>
          </cell>
          <cell r="K2466">
            <v>161483</v>
          </cell>
          <cell r="M2466">
            <v>174074</v>
          </cell>
          <cell r="N2466">
            <v>119439</v>
          </cell>
          <cell r="O2466">
            <v>183953</v>
          </cell>
          <cell r="P2466">
            <v>827501</v>
          </cell>
          <cell r="Q2466">
            <v>3142013</v>
          </cell>
        </row>
        <row r="2467">
          <cell r="D2467" t="str">
            <v>Mei</v>
          </cell>
          <cell r="E2467">
            <v>118</v>
          </cell>
          <cell r="F2467">
            <v>889</v>
          </cell>
          <cell r="G2467">
            <v>399</v>
          </cell>
          <cell r="H2467">
            <v>38</v>
          </cell>
          <cell r="I2467">
            <v>1444</v>
          </cell>
          <cell r="J2467">
            <v>1670828</v>
          </cell>
          <cell r="K2467">
            <v>164005</v>
          </cell>
          <cell r="M2467">
            <v>175274</v>
          </cell>
          <cell r="N2467">
            <v>119472</v>
          </cell>
          <cell r="O2467">
            <v>185962</v>
          </cell>
          <cell r="P2467">
            <v>823298</v>
          </cell>
          <cell r="Q2467">
            <v>3138839</v>
          </cell>
        </row>
        <row r="2468">
          <cell r="C2468" t="str">
            <v>Kab. Puncak Jaya</v>
          </cell>
          <cell r="D2468" t="str">
            <v>Juni</v>
          </cell>
          <cell r="E2468">
            <v>123</v>
          </cell>
          <cell r="F2468">
            <v>996</v>
          </cell>
          <cell r="G2468">
            <v>461</v>
          </cell>
          <cell r="H2468">
            <v>39</v>
          </cell>
          <cell r="I2468">
            <v>1619</v>
          </cell>
          <cell r="J2468">
            <v>1842532</v>
          </cell>
          <cell r="K2468">
            <v>165583</v>
          </cell>
          <cell r="M2468">
            <v>172705</v>
          </cell>
          <cell r="N2468">
            <v>130048</v>
          </cell>
          <cell r="O2468">
            <v>195538</v>
          </cell>
          <cell r="P2468">
            <v>931787</v>
          </cell>
          <cell r="Q2468">
            <v>3438193</v>
          </cell>
        </row>
        <row r="2469">
          <cell r="D2469" t="str">
            <v>Januari</v>
          </cell>
          <cell r="I2469">
            <v>0</v>
          </cell>
          <cell r="Q2469">
            <v>0</v>
          </cell>
        </row>
        <row r="2470">
          <cell r="D2470" t="str">
            <v>Februari</v>
          </cell>
          <cell r="I2470">
            <v>0</v>
          </cell>
          <cell r="Q2470">
            <v>0</v>
          </cell>
        </row>
        <row r="2471">
          <cell r="D2471" t="str">
            <v>Maret</v>
          </cell>
          <cell r="I2471">
            <v>0</v>
          </cell>
          <cell r="Q2471">
            <v>0</v>
          </cell>
        </row>
        <row r="2472">
          <cell r="D2472" t="str">
            <v>April</v>
          </cell>
          <cell r="E2472">
            <v>70</v>
          </cell>
          <cell r="F2472">
            <v>943</v>
          </cell>
          <cell r="G2472">
            <v>1465</v>
          </cell>
          <cell r="H2472">
            <v>227</v>
          </cell>
          <cell r="I2472">
            <v>2705</v>
          </cell>
          <cell r="J2472">
            <v>3715478</v>
          </cell>
          <cell r="K2472">
            <v>377759</v>
          </cell>
          <cell r="M2472">
            <v>557481</v>
          </cell>
          <cell r="N2472">
            <v>244031</v>
          </cell>
          <cell r="O2472">
            <v>363289</v>
          </cell>
          <cell r="P2472">
            <v>1118169</v>
          </cell>
          <cell r="Q2472">
            <v>6376207</v>
          </cell>
        </row>
        <row r="2473">
          <cell r="D2473" t="str">
            <v>Mei</v>
          </cell>
          <cell r="E2473">
            <v>69</v>
          </cell>
          <cell r="F2473">
            <v>938</v>
          </cell>
          <cell r="G2473">
            <v>1464</v>
          </cell>
          <cell r="H2473">
            <v>226</v>
          </cell>
          <cell r="I2473">
            <v>2697</v>
          </cell>
          <cell r="J2473">
            <v>3709617</v>
          </cell>
          <cell r="K2473">
            <v>377172</v>
          </cell>
          <cell r="M2473">
            <v>557134</v>
          </cell>
          <cell r="N2473">
            <v>243783</v>
          </cell>
          <cell r="O2473">
            <v>362349</v>
          </cell>
          <cell r="P2473">
            <v>1347615</v>
          </cell>
          <cell r="Q2473">
            <v>6597670</v>
          </cell>
        </row>
        <row r="2474">
          <cell r="C2474" t="str">
            <v>Kab. Yapen Waropen</v>
          </cell>
          <cell r="D2474" t="str">
            <v>Juni</v>
          </cell>
          <cell r="E2474">
            <v>78</v>
          </cell>
          <cell r="F2474">
            <v>1305</v>
          </cell>
          <cell r="G2474">
            <v>1605</v>
          </cell>
          <cell r="H2474">
            <v>226</v>
          </cell>
          <cell r="I2474">
            <v>3214</v>
          </cell>
          <cell r="J2474">
            <v>4158932</v>
          </cell>
          <cell r="K2474">
            <v>394262</v>
          </cell>
          <cell r="M2474">
            <v>589594</v>
          </cell>
          <cell r="N2474">
            <v>268325</v>
          </cell>
          <cell r="O2474">
            <v>399926</v>
          </cell>
          <cell r="P2474">
            <v>1511580</v>
          </cell>
          <cell r="Q2474">
            <v>7322619</v>
          </cell>
        </row>
        <row r="2475">
          <cell r="D2475" t="str">
            <v>Januari</v>
          </cell>
          <cell r="I2475">
            <v>0</v>
          </cell>
          <cell r="Q2475">
            <v>0</v>
          </cell>
        </row>
        <row r="2476">
          <cell r="D2476" t="str">
            <v>Februari</v>
          </cell>
          <cell r="I2476">
            <v>0</v>
          </cell>
          <cell r="Q2476">
            <v>0</v>
          </cell>
        </row>
        <row r="2477">
          <cell r="D2477" t="str">
            <v>Maret</v>
          </cell>
          <cell r="I2477">
            <v>0</v>
          </cell>
          <cell r="Q2477">
            <v>0</v>
          </cell>
        </row>
        <row r="2478">
          <cell r="D2478" t="str">
            <v>April</v>
          </cell>
          <cell r="E2478">
            <v>81</v>
          </cell>
          <cell r="F2478">
            <v>1092</v>
          </cell>
          <cell r="G2478">
            <v>2311</v>
          </cell>
          <cell r="H2478">
            <v>705</v>
          </cell>
          <cell r="I2478">
            <v>4189</v>
          </cell>
          <cell r="J2478">
            <v>6034374</v>
          </cell>
          <cell r="K2478">
            <v>494267</v>
          </cell>
          <cell r="M2478">
            <v>904159</v>
          </cell>
          <cell r="N2478">
            <v>183045</v>
          </cell>
          <cell r="O2478">
            <v>484101</v>
          </cell>
          <cell r="P2478">
            <v>2172441</v>
          </cell>
          <cell r="Q2478">
            <v>10272387</v>
          </cell>
        </row>
        <row r="2479">
          <cell r="D2479" t="str">
            <v>Mei</v>
          </cell>
          <cell r="E2479">
            <v>97</v>
          </cell>
          <cell r="F2479">
            <v>1217</v>
          </cell>
          <cell r="G2479">
            <v>2560</v>
          </cell>
          <cell r="H2479">
            <v>738</v>
          </cell>
          <cell r="I2479">
            <v>4612</v>
          </cell>
          <cell r="J2479">
            <v>6423132</v>
          </cell>
          <cell r="K2479">
            <v>502187</v>
          </cell>
          <cell r="M2479">
            <v>738104</v>
          </cell>
          <cell r="N2479">
            <v>191542</v>
          </cell>
          <cell r="O2479">
            <v>503723</v>
          </cell>
          <cell r="P2479">
            <v>2541089</v>
          </cell>
          <cell r="Q2479">
            <v>10899777</v>
          </cell>
        </row>
        <row r="2480">
          <cell r="C2480" t="str">
            <v>Kota Jayapura</v>
          </cell>
          <cell r="D2480" t="str">
            <v>Juni</v>
          </cell>
          <cell r="E2480">
            <v>95</v>
          </cell>
          <cell r="F2480">
            <v>1214</v>
          </cell>
          <cell r="G2480">
            <v>2513</v>
          </cell>
          <cell r="H2480">
            <v>786</v>
          </cell>
          <cell r="I2480">
            <v>4608</v>
          </cell>
          <cell r="J2480">
            <v>6425836</v>
          </cell>
          <cell r="K2480">
            <v>502653</v>
          </cell>
          <cell r="M2480">
            <v>938164</v>
          </cell>
          <cell r="N2480">
            <v>187875</v>
          </cell>
          <cell r="O2480">
            <v>505816</v>
          </cell>
          <cell r="P2480">
            <v>2334184</v>
          </cell>
          <cell r="Q2480">
            <v>10894528</v>
          </cell>
        </row>
        <row r="2481">
          <cell r="D2481" t="str">
            <v>Januari</v>
          </cell>
          <cell r="I2481">
            <v>0</v>
          </cell>
          <cell r="Q2481">
            <v>0</v>
          </cell>
        </row>
        <row r="2482">
          <cell r="D2482" t="str">
            <v>Februari</v>
          </cell>
          <cell r="I2482">
            <v>0</v>
          </cell>
          <cell r="Q2482">
            <v>0</v>
          </cell>
        </row>
        <row r="2483">
          <cell r="D2483" t="str">
            <v>Maret</v>
          </cell>
          <cell r="I2483">
            <v>0</v>
          </cell>
          <cell r="Q2483">
            <v>0</v>
          </cell>
        </row>
        <row r="2484">
          <cell r="D2484" t="str">
            <v>April</v>
          </cell>
          <cell r="E2484">
            <v>49</v>
          </cell>
          <cell r="F2484">
            <v>746</v>
          </cell>
          <cell r="G2484">
            <v>349</v>
          </cell>
          <cell r="H2484">
            <v>29</v>
          </cell>
          <cell r="I2484">
            <v>1173</v>
          </cell>
          <cell r="J2484">
            <v>1321194</v>
          </cell>
          <cell r="K2484">
            <v>104774</v>
          </cell>
          <cell r="M2484">
            <v>208555</v>
          </cell>
          <cell r="N2484">
            <v>57436</v>
          </cell>
          <cell r="O2484">
            <v>100068</v>
          </cell>
          <cell r="P2484">
            <v>572440</v>
          </cell>
          <cell r="Q2484">
            <v>2364467</v>
          </cell>
        </row>
        <row r="2485">
          <cell r="D2485" t="str">
            <v>Mei</v>
          </cell>
          <cell r="E2485">
            <v>49</v>
          </cell>
          <cell r="F2485">
            <v>742</v>
          </cell>
          <cell r="G2485">
            <v>351</v>
          </cell>
          <cell r="H2485">
            <v>30</v>
          </cell>
          <cell r="I2485">
            <v>1172</v>
          </cell>
          <cell r="J2485">
            <v>1317050</v>
          </cell>
          <cell r="K2485">
            <v>104595</v>
          </cell>
          <cell r="M2485">
            <v>209425</v>
          </cell>
          <cell r="N2485">
            <v>57437</v>
          </cell>
          <cell r="O2485">
            <v>99789</v>
          </cell>
          <cell r="P2485">
            <v>571180</v>
          </cell>
          <cell r="Q2485">
            <v>2359476</v>
          </cell>
        </row>
        <row r="2486">
          <cell r="C2486" t="str">
            <v>Kab. Sarmi</v>
          </cell>
          <cell r="D2486" t="str">
            <v>Juni</v>
          </cell>
          <cell r="E2486">
            <v>49</v>
          </cell>
          <cell r="F2486">
            <v>726</v>
          </cell>
          <cell r="G2486">
            <v>371</v>
          </cell>
          <cell r="H2486">
            <v>36</v>
          </cell>
          <cell r="I2486">
            <v>1182</v>
          </cell>
          <cell r="J2486">
            <v>1327555</v>
          </cell>
          <cell r="K2486">
            <v>105757</v>
          </cell>
          <cell r="M2486">
            <v>220742</v>
          </cell>
          <cell r="N2486">
            <v>58494</v>
          </cell>
          <cell r="O2486">
            <v>100313</v>
          </cell>
          <cell r="P2486">
            <v>575200</v>
          </cell>
          <cell r="Q2486">
            <v>2388061</v>
          </cell>
        </row>
        <row r="2487">
          <cell r="D2487" t="str">
            <v>Januari</v>
          </cell>
          <cell r="I2487">
            <v>0</v>
          </cell>
          <cell r="Q2487">
            <v>0</v>
          </cell>
        </row>
        <row r="2488">
          <cell r="D2488" t="str">
            <v>Februari</v>
          </cell>
          <cell r="I2488">
            <v>0</v>
          </cell>
          <cell r="Q2488">
            <v>0</v>
          </cell>
        </row>
        <row r="2489">
          <cell r="D2489" t="str">
            <v>Maret</v>
          </cell>
          <cell r="I2489">
            <v>0</v>
          </cell>
          <cell r="Q2489">
            <v>0</v>
          </cell>
        </row>
        <row r="2490">
          <cell r="D2490" t="str">
            <v>April</v>
          </cell>
          <cell r="E2490">
            <v>45</v>
          </cell>
          <cell r="F2490">
            <v>716</v>
          </cell>
          <cell r="G2490">
            <v>740</v>
          </cell>
          <cell r="H2490">
            <v>134</v>
          </cell>
          <cell r="I2490">
            <v>1635</v>
          </cell>
          <cell r="J2490">
            <v>2065548</v>
          </cell>
          <cell r="K2490">
            <v>136651</v>
          </cell>
          <cell r="M2490">
            <v>299453</v>
          </cell>
          <cell r="N2490">
            <v>158246</v>
          </cell>
          <cell r="O2490">
            <v>194042</v>
          </cell>
          <cell r="P2490">
            <v>921515</v>
          </cell>
          <cell r="Q2490">
            <v>3775455</v>
          </cell>
        </row>
        <row r="2491">
          <cell r="D2491" t="str">
            <v>Mei</v>
          </cell>
          <cell r="E2491">
            <v>43</v>
          </cell>
          <cell r="F2491">
            <v>829</v>
          </cell>
          <cell r="G2491">
            <v>785</v>
          </cell>
          <cell r="H2491">
            <v>135</v>
          </cell>
          <cell r="I2491">
            <v>1792</v>
          </cell>
          <cell r="J2491">
            <v>2200169</v>
          </cell>
          <cell r="K2491">
            <v>138669</v>
          </cell>
          <cell r="M2491">
            <v>303231</v>
          </cell>
          <cell r="N2491">
            <v>166344</v>
          </cell>
          <cell r="O2491">
            <v>202849</v>
          </cell>
          <cell r="P2491">
            <v>966139</v>
          </cell>
          <cell r="Q2491">
            <v>3977401</v>
          </cell>
        </row>
        <row r="2492">
          <cell r="C2492" t="str">
            <v>Kab. Keerom</v>
          </cell>
          <cell r="D2492" t="str">
            <v>Juni</v>
          </cell>
          <cell r="E2492">
            <v>44</v>
          </cell>
          <cell r="F2492">
            <v>830</v>
          </cell>
          <cell r="G2492">
            <v>781</v>
          </cell>
          <cell r="H2492">
            <v>141</v>
          </cell>
          <cell r="I2492">
            <v>1796</v>
          </cell>
          <cell r="J2492">
            <v>2209907</v>
          </cell>
          <cell r="K2492">
            <v>142013</v>
          </cell>
          <cell r="M2492">
            <v>736411</v>
          </cell>
          <cell r="N2492">
            <v>137435</v>
          </cell>
          <cell r="O2492">
            <v>206397</v>
          </cell>
          <cell r="P2492">
            <v>558069</v>
          </cell>
          <cell r="Q2492">
            <v>3990232</v>
          </cell>
        </row>
        <row r="2493">
          <cell r="D2493" t="str">
            <v>Januari</v>
          </cell>
          <cell r="I2493">
            <v>0</v>
          </cell>
          <cell r="Q2493">
            <v>0</v>
          </cell>
        </row>
        <row r="2494">
          <cell r="D2494" t="str">
            <v>Februari</v>
          </cell>
          <cell r="I2494">
            <v>0</v>
          </cell>
          <cell r="Q2494">
            <v>0</v>
          </cell>
        </row>
        <row r="2495">
          <cell r="D2495" t="str">
            <v>Maret</v>
          </cell>
          <cell r="I2495">
            <v>0</v>
          </cell>
          <cell r="Q2495">
            <v>0</v>
          </cell>
        </row>
        <row r="2496">
          <cell r="D2496" t="str">
            <v>April</v>
          </cell>
          <cell r="E2496">
            <v>36</v>
          </cell>
          <cell r="F2496">
            <v>517</v>
          </cell>
          <cell r="G2496">
            <v>267</v>
          </cell>
          <cell r="H2496">
            <v>28</v>
          </cell>
          <cell r="I2496">
            <v>848</v>
          </cell>
          <cell r="J2496">
            <v>945979</v>
          </cell>
          <cell r="K2496">
            <v>94530</v>
          </cell>
          <cell r="M2496">
            <v>222759</v>
          </cell>
          <cell r="N2496">
            <v>67793</v>
          </cell>
          <cell r="O2496">
            <v>107345</v>
          </cell>
          <cell r="P2496">
            <v>445870</v>
          </cell>
          <cell r="Q2496">
            <v>1884276</v>
          </cell>
        </row>
        <row r="2497">
          <cell r="D2497" t="str">
            <v>Mei</v>
          </cell>
          <cell r="E2497">
            <v>37</v>
          </cell>
          <cell r="F2497">
            <v>511</v>
          </cell>
          <cell r="G2497">
            <v>274</v>
          </cell>
          <cell r="H2497">
            <v>28</v>
          </cell>
          <cell r="I2497">
            <v>850</v>
          </cell>
          <cell r="J2497">
            <v>950830</v>
          </cell>
          <cell r="K2497">
            <v>95903</v>
          </cell>
          <cell r="M2497">
            <v>224401</v>
          </cell>
          <cell r="N2497">
            <v>68136</v>
          </cell>
          <cell r="O2497">
            <v>108286</v>
          </cell>
          <cell r="P2497">
            <v>447250</v>
          </cell>
          <cell r="Q2497">
            <v>1894806</v>
          </cell>
        </row>
        <row r="2498">
          <cell r="C2498" t="str">
            <v>Kab. Yahukimo</v>
          </cell>
          <cell r="D2498" t="str">
            <v>Juni</v>
          </cell>
          <cell r="E2498">
            <v>37</v>
          </cell>
          <cell r="F2498">
            <v>511</v>
          </cell>
          <cell r="G2498">
            <v>274</v>
          </cell>
          <cell r="H2498">
            <v>28</v>
          </cell>
          <cell r="I2498">
            <v>850</v>
          </cell>
          <cell r="J2498">
            <v>950830</v>
          </cell>
          <cell r="K2498">
            <v>95903</v>
          </cell>
          <cell r="M2498">
            <v>224401</v>
          </cell>
          <cell r="N2498">
            <v>68138</v>
          </cell>
          <cell r="O2498">
            <v>108286</v>
          </cell>
          <cell r="P2498">
            <v>447250</v>
          </cell>
          <cell r="Q2498">
            <v>1894808</v>
          </cell>
        </row>
        <row r="2499">
          <cell r="D2499" t="str">
            <v>Januari</v>
          </cell>
          <cell r="I2499">
            <v>0</v>
          </cell>
          <cell r="Q2499">
            <v>0</v>
          </cell>
        </row>
        <row r="2500">
          <cell r="D2500" t="str">
            <v>Februari</v>
          </cell>
          <cell r="I2500">
            <v>0</v>
          </cell>
          <cell r="Q2500">
            <v>0</v>
          </cell>
        </row>
        <row r="2501">
          <cell r="D2501" t="str">
            <v>Maret</v>
          </cell>
          <cell r="I2501">
            <v>0</v>
          </cell>
          <cell r="Q2501">
            <v>0</v>
          </cell>
        </row>
        <row r="2502">
          <cell r="D2502" t="str">
            <v>April</v>
          </cell>
          <cell r="E2502">
            <v>36</v>
          </cell>
          <cell r="F2502">
            <v>468</v>
          </cell>
          <cell r="G2502">
            <v>306</v>
          </cell>
          <cell r="H2502">
            <v>18</v>
          </cell>
          <cell r="I2502">
            <v>828</v>
          </cell>
          <cell r="J2502">
            <v>923145</v>
          </cell>
          <cell r="K2502">
            <v>67235</v>
          </cell>
          <cell r="M2502">
            <v>136796</v>
          </cell>
          <cell r="N2502">
            <v>29686</v>
          </cell>
          <cell r="O2502">
            <v>62507</v>
          </cell>
          <cell r="P2502">
            <v>446693</v>
          </cell>
          <cell r="Q2502">
            <v>1666062</v>
          </cell>
        </row>
        <row r="2503">
          <cell r="D2503" t="str">
            <v>Mei</v>
          </cell>
          <cell r="E2503">
            <v>36</v>
          </cell>
          <cell r="F2503">
            <v>467</v>
          </cell>
          <cell r="G2503">
            <v>309</v>
          </cell>
          <cell r="H2503">
            <v>21</v>
          </cell>
          <cell r="I2503">
            <v>833</v>
          </cell>
          <cell r="J2503">
            <v>928009</v>
          </cell>
          <cell r="K2503">
            <v>67674</v>
          </cell>
          <cell r="M2503">
            <v>137902</v>
          </cell>
          <cell r="N2503">
            <v>29931</v>
          </cell>
          <cell r="O2503">
            <v>62849</v>
          </cell>
          <cell r="P2503">
            <v>446903</v>
          </cell>
          <cell r="Q2503">
            <v>1673268</v>
          </cell>
        </row>
        <row r="2504">
          <cell r="C2504" t="str">
            <v>Kab. Pegunungan Bintang</v>
          </cell>
          <cell r="D2504" t="str">
            <v>Juni</v>
          </cell>
          <cell r="E2504">
            <v>36</v>
          </cell>
          <cell r="F2504">
            <v>467</v>
          </cell>
          <cell r="G2504">
            <v>305</v>
          </cell>
          <cell r="H2504">
            <v>21</v>
          </cell>
          <cell r="I2504">
            <v>829</v>
          </cell>
          <cell r="J2504">
            <v>984350</v>
          </cell>
          <cell r="K2504">
            <v>68196</v>
          </cell>
          <cell r="M2504">
            <v>167799</v>
          </cell>
          <cell r="N2504">
            <v>33113</v>
          </cell>
          <cell r="O2504">
            <v>83020</v>
          </cell>
          <cell r="P2504">
            <v>444058</v>
          </cell>
          <cell r="Q2504">
            <v>1780536</v>
          </cell>
        </row>
        <row r="2505">
          <cell r="D2505" t="str">
            <v>Januari</v>
          </cell>
          <cell r="I2505">
            <v>0</v>
          </cell>
          <cell r="Q2505">
            <v>0</v>
          </cell>
        </row>
        <row r="2506">
          <cell r="D2506" t="str">
            <v>Februari</v>
          </cell>
          <cell r="I2506">
            <v>0</v>
          </cell>
          <cell r="Q2506">
            <v>0</v>
          </cell>
        </row>
        <row r="2507">
          <cell r="D2507" t="str">
            <v>Maret</v>
          </cell>
          <cell r="I2507">
            <v>0</v>
          </cell>
          <cell r="Q2507">
            <v>0</v>
          </cell>
        </row>
        <row r="2508">
          <cell r="D2508" t="str">
            <v>April</v>
          </cell>
          <cell r="E2508">
            <v>102</v>
          </cell>
          <cell r="F2508">
            <v>719</v>
          </cell>
          <cell r="G2508">
            <v>271</v>
          </cell>
          <cell r="H2508">
            <v>35</v>
          </cell>
          <cell r="I2508">
            <v>1127</v>
          </cell>
          <cell r="J2508">
            <v>1186233</v>
          </cell>
          <cell r="K2508">
            <v>113449</v>
          </cell>
          <cell r="M2508">
            <v>219875</v>
          </cell>
          <cell r="N2508">
            <v>81348</v>
          </cell>
          <cell r="O2508">
            <v>140134</v>
          </cell>
          <cell r="P2508">
            <v>585330</v>
          </cell>
          <cell r="Q2508">
            <v>2326369</v>
          </cell>
        </row>
        <row r="2509">
          <cell r="D2509" t="str">
            <v>Mei</v>
          </cell>
          <cell r="E2509">
            <v>102</v>
          </cell>
          <cell r="F2509">
            <v>719</v>
          </cell>
          <cell r="G2509">
            <v>272</v>
          </cell>
          <cell r="H2509">
            <v>35</v>
          </cell>
          <cell r="I2509">
            <v>1128</v>
          </cell>
          <cell r="J2509">
            <v>1188431</v>
          </cell>
          <cell r="K2509">
            <v>115662</v>
          </cell>
          <cell r="M2509">
            <v>227379</v>
          </cell>
          <cell r="N2509">
            <v>81486</v>
          </cell>
          <cell r="O2509">
            <v>142357</v>
          </cell>
          <cell r="P2509">
            <v>583100</v>
          </cell>
          <cell r="Q2509">
            <v>2338415</v>
          </cell>
        </row>
        <row r="2510">
          <cell r="C2510" t="str">
            <v>Kab. Tolikara</v>
          </cell>
          <cell r="D2510" t="str">
            <v>Juni</v>
          </cell>
          <cell r="E2510">
            <v>102</v>
          </cell>
          <cell r="F2510">
            <v>717</v>
          </cell>
          <cell r="G2510">
            <v>272</v>
          </cell>
          <cell r="H2510">
            <v>38</v>
          </cell>
          <cell r="I2510">
            <v>1129</v>
          </cell>
          <cell r="J2510">
            <v>1192938</v>
          </cell>
          <cell r="K2510">
            <v>118617</v>
          </cell>
          <cell r="M2510">
            <v>229539</v>
          </cell>
          <cell r="N2510">
            <v>81675</v>
          </cell>
          <cell r="O2510">
            <v>144837</v>
          </cell>
          <cell r="P2510">
            <v>584305</v>
          </cell>
          <cell r="Q2510">
            <v>2351911</v>
          </cell>
        </row>
        <row r="2511">
          <cell r="D2511" t="str">
            <v>Januari</v>
          </cell>
          <cell r="I2511">
            <v>0</v>
          </cell>
          <cell r="Q2511">
            <v>0</v>
          </cell>
        </row>
        <row r="2512">
          <cell r="D2512" t="str">
            <v>Februari</v>
          </cell>
          <cell r="I2512">
            <v>0</v>
          </cell>
          <cell r="Q2512">
            <v>0</v>
          </cell>
        </row>
        <row r="2513">
          <cell r="D2513" t="str">
            <v>Maret</v>
          </cell>
          <cell r="I2513">
            <v>0</v>
          </cell>
          <cell r="Q2513">
            <v>0</v>
          </cell>
        </row>
        <row r="2514">
          <cell r="D2514" t="str">
            <v>April</v>
          </cell>
          <cell r="E2514">
            <v>37</v>
          </cell>
          <cell r="F2514">
            <v>801</v>
          </cell>
          <cell r="G2514">
            <v>654</v>
          </cell>
          <cell r="H2514">
            <v>53</v>
          </cell>
          <cell r="I2514">
            <v>1545</v>
          </cell>
          <cell r="J2514">
            <v>1671588</v>
          </cell>
          <cell r="K2514">
            <v>161133</v>
          </cell>
          <cell r="M2514">
            <v>225326</v>
          </cell>
          <cell r="N2514">
            <v>91129</v>
          </cell>
          <cell r="O2514">
            <v>191648</v>
          </cell>
          <cell r="P2514">
            <v>910427</v>
          </cell>
          <cell r="Q2514">
            <v>3251251</v>
          </cell>
        </row>
        <row r="2515">
          <cell r="D2515" t="str">
            <v>Mei</v>
          </cell>
          <cell r="E2515">
            <v>37</v>
          </cell>
          <cell r="F2515">
            <v>796</v>
          </cell>
          <cell r="G2515">
            <v>651</v>
          </cell>
          <cell r="H2515">
            <v>52</v>
          </cell>
          <cell r="I2515">
            <v>1536</v>
          </cell>
          <cell r="J2515">
            <v>1915873</v>
          </cell>
          <cell r="K2515">
            <v>185597</v>
          </cell>
          <cell r="M2515">
            <v>225670</v>
          </cell>
          <cell r="N2515">
            <v>120124</v>
          </cell>
          <cell r="O2515">
            <v>190964</v>
          </cell>
          <cell r="P2515">
            <v>905313</v>
          </cell>
          <cell r="Q2515">
            <v>3543541</v>
          </cell>
        </row>
        <row r="2516">
          <cell r="C2516" t="str">
            <v>Kab. Boven Digoel</v>
          </cell>
          <cell r="D2516" t="str">
            <v>Juni</v>
          </cell>
          <cell r="E2516">
            <v>35</v>
          </cell>
          <cell r="F2516">
            <v>791</v>
          </cell>
          <cell r="G2516">
            <v>656</v>
          </cell>
          <cell r="H2516">
            <v>52</v>
          </cell>
          <cell r="I2516">
            <v>1534</v>
          </cell>
          <cell r="J2516">
            <v>1958111</v>
          </cell>
          <cell r="K2516">
            <v>187892</v>
          </cell>
          <cell r="M2516">
            <v>226535</v>
          </cell>
          <cell r="N2516">
            <v>123635</v>
          </cell>
          <cell r="O2516">
            <v>190879</v>
          </cell>
          <cell r="P2516">
            <v>914492</v>
          </cell>
          <cell r="Q2516">
            <v>3601544</v>
          </cell>
        </row>
        <row r="2517">
          <cell r="D2517" t="str">
            <v>Januari</v>
          </cell>
          <cell r="I2517">
            <v>0</v>
          </cell>
          <cell r="Q2517">
            <v>0</v>
          </cell>
        </row>
        <row r="2518">
          <cell r="D2518" t="str">
            <v>Februari</v>
          </cell>
          <cell r="I2518">
            <v>0</v>
          </cell>
          <cell r="Q2518">
            <v>0</v>
          </cell>
        </row>
        <row r="2519">
          <cell r="D2519" t="str">
            <v>Maret</v>
          </cell>
          <cell r="I2519">
            <v>0</v>
          </cell>
          <cell r="Q2519">
            <v>0</v>
          </cell>
        </row>
        <row r="2520">
          <cell r="D2520" t="str">
            <v>April</v>
          </cell>
          <cell r="E2520">
            <v>64</v>
          </cell>
          <cell r="F2520">
            <v>742</v>
          </cell>
          <cell r="G2520">
            <v>596</v>
          </cell>
          <cell r="H2520">
            <v>50</v>
          </cell>
          <cell r="I2520">
            <v>1452</v>
          </cell>
          <cell r="J2520">
            <v>1539333</v>
          </cell>
          <cell r="K2520">
            <v>144946</v>
          </cell>
          <cell r="M2520">
            <v>258548</v>
          </cell>
          <cell r="N2520">
            <v>75209</v>
          </cell>
          <cell r="O2520">
            <v>145769</v>
          </cell>
          <cell r="P2520">
            <v>766231</v>
          </cell>
          <cell r="Q2520">
            <v>2930036</v>
          </cell>
        </row>
        <row r="2521">
          <cell r="D2521" t="str">
            <v>Mei</v>
          </cell>
          <cell r="E2521">
            <v>65</v>
          </cell>
          <cell r="F2521">
            <v>731</v>
          </cell>
          <cell r="G2521">
            <v>603</v>
          </cell>
          <cell r="H2521">
            <v>51</v>
          </cell>
          <cell r="I2521">
            <v>1450</v>
          </cell>
          <cell r="J2521">
            <v>1783592</v>
          </cell>
          <cell r="K2521">
            <v>169266</v>
          </cell>
          <cell r="M2521">
            <v>260663</v>
          </cell>
          <cell r="N2521">
            <v>101292</v>
          </cell>
          <cell r="O2521">
            <v>145798</v>
          </cell>
          <cell r="P2521">
            <v>145798</v>
          </cell>
          <cell r="Q2521">
            <v>2606409</v>
          </cell>
        </row>
        <row r="2522">
          <cell r="C2522" t="str">
            <v>Kab. Mappi</v>
          </cell>
          <cell r="D2522" t="str">
            <v>Juni</v>
          </cell>
          <cell r="E2522">
            <v>62</v>
          </cell>
          <cell r="F2522">
            <v>947</v>
          </cell>
          <cell r="G2522">
            <v>627</v>
          </cell>
          <cell r="H2522">
            <v>53</v>
          </cell>
          <cell r="I2522">
            <v>1689</v>
          </cell>
          <cell r="J2522">
            <v>1895934</v>
          </cell>
          <cell r="K2522">
            <v>168847</v>
          </cell>
          <cell r="M2522">
            <v>279134</v>
          </cell>
          <cell r="N2522">
            <v>104485</v>
          </cell>
          <cell r="O2522">
            <v>154612</v>
          </cell>
          <cell r="P2522">
            <v>154612</v>
          </cell>
          <cell r="Q2522">
            <v>2757624</v>
          </cell>
        </row>
        <row r="2523">
          <cell r="D2523" t="str">
            <v>Januari</v>
          </cell>
          <cell r="I2523">
            <v>0</v>
          </cell>
          <cell r="Q2523">
            <v>0</v>
          </cell>
        </row>
        <row r="2524">
          <cell r="D2524" t="str">
            <v>Februari</v>
          </cell>
          <cell r="I2524">
            <v>0</v>
          </cell>
          <cell r="Q2524">
            <v>0</v>
          </cell>
        </row>
        <row r="2525">
          <cell r="D2525" t="str">
            <v>Maret</v>
          </cell>
          <cell r="I2525">
            <v>0</v>
          </cell>
          <cell r="Q2525">
            <v>0</v>
          </cell>
        </row>
        <row r="2526">
          <cell r="D2526" t="str">
            <v>April</v>
          </cell>
          <cell r="E2526">
            <v>33</v>
          </cell>
          <cell r="F2526">
            <v>750</v>
          </cell>
          <cell r="G2526">
            <v>605</v>
          </cell>
          <cell r="H2526">
            <v>55</v>
          </cell>
          <cell r="I2526">
            <v>1443</v>
          </cell>
          <cell r="J2526">
            <v>1798107</v>
          </cell>
          <cell r="K2526">
            <v>176682</v>
          </cell>
          <cell r="M2526">
            <v>231790</v>
          </cell>
          <cell r="N2526">
            <v>146506</v>
          </cell>
          <cell r="O2526">
            <v>179593</v>
          </cell>
          <cell r="P2526">
            <v>1139693</v>
          </cell>
          <cell r="Q2526">
            <v>3672371</v>
          </cell>
        </row>
        <row r="2527">
          <cell r="D2527" t="str">
            <v>Mei</v>
          </cell>
          <cell r="E2527">
            <v>33</v>
          </cell>
          <cell r="F2527">
            <v>750</v>
          </cell>
          <cell r="G2527">
            <v>605</v>
          </cell>
          <cell r="H2527">
            <v>55</v>
          </cell>
          <cell r="I2527">
            <v>1443</v>
          </cell>
          <cell r="J2527">
            <v>1798107</v>
          </cell>
          <cell r="K2527">
            <v>176682</v>
          </cell>
          <cell r="M2527">
            <v>231790</v>
          </cell>
          <cell r="N2527">
            <v>148506</v>
          </cell>
          <cell r="O2527">
            <v>179593</v>
          </cell>
          <cell r="P2527">
            <v>1139693</v>
          </cell>
          <cell r="Q2527">
            <v>3674371</v>
          </cell>
        </row>
        <row r="2528">
          <cell r="C2528" t="str">
            <v>Kab. Asmat</v>
          </cell>
          <cell r="D2528" t="str">
            <v>Juni</v>
          </cell>
          <cell r="E2528">
            <v>32</v>
          </cell>
          <cell r="F2528">
            <v>695</v>
          </cell>
          <cell r="G2528">
            <v>631</v>
          </cell>
          <cell r="H2528">
            <v>73</v>
          </cell>
          <cell r="I2528">
            <v>1431</v>
          </cell>
          <cell r="J2528">
            <v>1806668</v>
          </cell>
          <cell r="K2528">
            <v>179878</v>
          </cell>
          <cell r="M2528">
            <v>231538</v>
          </cell>
          <cell r="N2528">
            <v>151459</v>
          </cell>
          <cell r="O2528">
            <v>179550</v>
          </cell>
          <cell r="P2528">
            <v>1136173</v>
          </cell>
          <cell r="Q2528">
            <v>3685266</v>
          </cell>
        </row>
        <row r="2529">
          <cell r="D2529" t="str">
            <v>Januari</v>
          </cell>
          <cell r="I2529">
            <v>0</v>
          </cell>
          <cell r="Q2529">
            <v>0</v>
          </cell>
        </row>
        <row r="2530">
          <cell r="D2530" t="str">
            <v>Februari</v>
          </cell>
          <cell r="I2530">
            <v>0</v>
          </cell>
          <cell r="Q2530">
            <v>0</v>
          </cell>
        </row>
        <row r="2531">
          <cell r="D2531" t="str">
            <v>Maret</v>
          </cell>
          <cell r="I2531">
            <v>0</v>
          </cell>
          <cell r="Q2531">
            <v>0</v>
          </cell>
        </row>
        <row r="2532">
          <cell r="D2532" t="str">
            <v>April</v>
          </cell>
          <cell r="E2532">
            <v>14</v>
          </cell>
          <cell r="F2532">
            <v>344</v>
          </cell>
          <cell r="G2532">
            <v>450</v>
          </cell>
          <cell r="H2532">
            <v>56</v>
          </cell>
          <cell r="I2532">
            <v>864</v>
          </cell>
          <cell r="J2532">
            <v>974294</v>
          </cell>
          <cell r="K2532">
            <v>106166</v>
          </cell>
          <cell r="M2532">
            <v>295129</v>
          </cell>
          <cell r="N2532">
            <v>63596</v>
          </cell>
          <cell r="O2532">
            <v>92835</v>
          </cell>
          <cell r="P2532">
            <v>244042</v>
          </cell>
          <cell r="Q2532">
            <v>1776062</v>
          </cell>
        </row>
        <row r="2533">
          <cell r="D2533" t="str">
            <v>Mei</v>
          </cell>
          <cell r="E2533">
            <v>60</v>
          </cell>
          <cell r="F2533">
            <v>594</v>
          </cell>
          <cell r="G2533">
            <v>514</v>
          </cell>
          <cell r="H2533">
            <v>54</v>
          </cell>
          <cell r="I2533">
            <v>1222</v>
          </cell>
          <cell r="J2533">
            <v>1406242</v>
          </cell>
          <cell r="K2533">
            <v>123954</v>
          </cell>
          <cell r="M2533">
            <v>351467</v>
          </cell>
          <cell r="N2533">
            <v>87763</v>
          </cell>
          <cell r="O2533">
            <v>104703</v>
          </cell>
          <cell r="P2533">
            <v>696271</v>
          </cell>
          <cell r="Q2533">
            <v>2770400</v>
          </cell>
        </row>
        <row r="2534">
          <cell r="C2534" t="str">
            <v>Kab. Waropen</v>
          </cell>
          <cell r="D2534" t="str">
            <v>Juni</v>
          </cell>
          <cell r="E2534">
            <v>59</v>
          </cell>
          <cell r="F2534">
            <v>594</v>
          </cell>
          <cell r="G2534">
            <v>514</v>
          </cell>
          <cell r="H2534">
            <v>54</v>
          </cell>
          <cell r="I2534">
            <v>1221</v>
          </cell>
          <cell r="J2534">
            <v>1407381</v>
          </cell>
          <cell r="K2534">
            <v>124350</v>
          </cell>
          <cell r="M2534">
            <v>352494</v>
          </cell>
          <cell r="N2534">
            <v>87768</v>
          </cell>
          <cell r="O2534">
            <v>104703</v>
          </cell>
          <cell r="P2534">
            <v>571541</v>
          </cell>
          <cell r="Q2534">
            <v>2648237</v>
          </cell>
        </row>
        <row r="2535">
          <cell r="D2535" t="str">
            <v>Januari</v>
          </cell>
          <cell r="I2535">
            <v>0</v>
          </cell>
          <cell r="Q2535">
            <v>0</v>
          </cell>
        </row>
        <row r="2536">
          <cell r="D2536" t="str">
            <v>Februari</v>
          </cell>
          <cell r="I2536">
            <v>0</v>
          </cell>
          <cell r="Q2536">
            <v>0</v>
          </cell>
        </row>
        <row r="2537">
          <cell r="D2537" t="str">
            <v>Maret</v>
          </cell>
          <cell r="I2537">
            <v>0</v>
          </cell>
          <cell r="Q2537">
            <v>0</v>
          </cell>
        </row>
        <row r="2538">
          <cell r="D2538" t="str">
            <v>April</v>
          </cell>
          <cell r="E2538">
            <v>13</v>
          </cell>
          <cell r="F2538">
            <v>141</v>
          </cell>
          <cell r="G2538">
            <v>195</v>
          </cell>
          <cell r="H2538">
            <v>31</v>
          </cell>
          <cell r="I2538">
            <v>380</v>
          </cell>
          <cell r="J2538">
            <v>525718</v>
          </cell>
          <cell r="K2538">
            <v>65020</v>
          </cell>
          <cell r="M2538">
            <v>108635</v>
          </cell>
          <cell r="N2538">
            <v>18903</v>
          </cell>
          <cell r="O2538">
            <v>49719</v>
          </cell>
          <cell r="P2538">
            <v>201203</v>
          </cell>
          <cell r="Q2538">
            <v>969198</v>
          </cell>
        </row>
        <row r="2539">
          <cell r="D2539" t="str">
            <v>Mei</v>
          </cell>
          <cell r="E2539">
            <v>13</v>
          </cell>
          <cell r="F2539">
            <v>333</v>
          </cell>
          <cell r="G2539">
            <v>327</v>
          </cell>
          <cell r="H2539">
            <v>32</v>
          </cell>
          <cell r="I2539">
            <v>705</v>
          </cell>
          <cell r="J2539">
            <v>608351</v>
          </cell>
          <cell r="K2539">
            <v>67051</v>
          </cell>
          <cell r="M2539">
            <v>131408</v>
          </cell>
          <cell r="N2539">
            <v>21572</v>
          </cell>
          <cell r="O2539">
            <v>62507</v>
          </cell>
          <cell r="P2539">
            <v>353892</v>
          </cell>
          <cell r="Q2539">
            <v>1244781</v>
          </cell>
        </row>
        <row r="2540">
          <cell r="C2540" t="str">
            <v>Kab. Supiori</v>
          </cell>
          <cell r="D2540" t="str">
            <v>Juni</v>
          </cell>
          <cell r="E2540">
            <v>13</v>
          </cell>
          <cell r="F2540">
            <v>352</v>
          </cell>
          <cell r="G2540">
            <v>334</v>
          </cell>
          <cell r="H2540">
            <v>32</v>
          </cell>
          <cell r="I2540">
            <v>731</v>
          </cell>
          <cell r="J2540">
            <v>831578</v>
          </cell>
          <cell r="K2540">
            <v>72118</v>
          </cell>
          <cell r="M2540">
            <v>136383</v>
          </cell>
          <cell r="N2540">
            <v>22534</v>
          </cell>
          <cell r="O2540">
            <v>81524</v>
          </cell>
          <cell r="P2540">
            <v>365432</v>
          </cell>
          <cell r="Q2540">
            <v>1509569</v>
          </cell>
        </row>
        <row r="2541">
          <cell r="C2541">
            <v>0</v>
          </cell>
          <cell r="L2541" t="e">
            <v>#REF!</v>
          </cell>
        </row>
        <row r="2542">
          <cell r="I2542">
            <v>0</v>
          </cell>
          <cell r="Q2542">
            <v>0</v>
          </cell>
        </row>
        <row r="2543">
          <cell r="D2543" t="str">
            <v>Januari</v>
          </cell>
          <cell r="E2543">
            <v>7</v>
          </cell>
          <cell r="F2543">
            <v>883</v>
          </cell>
          <cell r="G2543">
            <v>1482</v>
          </cell>
          <cell r="H2543">
            <v>161</v>
          </cell>
          <cell r="I2543">
            <v>2533</v>
          </cell>
          <cell r="J2543">
            <v>2895741</v>
          </cell>
          <cell r="K2543">
            <v>261292</v>
          </cell>
          <cell r="M2543">
            <v>489394</v>
          </cell>
          <cell r="N2543">
            <v>37618</v>
          </cell>
          <cell r="O2543">
            <v>223295</v>
          </cell>
          <cell r="P2543">
            <v>313588</v>
          </cell>
          <cell r="Q2543">
            <v>4220928</v>
          </cell>
        </row>
        <row r="2544">
          <cell r="D2544" t="str">
            <v>Februari</v>
          </cell>
          <cell r="E2544">
            <v>6</v>
          </cell>
          <cell r="F2544">
            <v>893</v>
          </cell>
          <cell r="G2544">
            <v>1498</v>
          </cell>
          <cell r="H2544">
            <v>168</v>
          </cell>
          <cell r="I2544">
            <v>2565</v>
          </cell>
          <cell r="J2544">
            <v>3064961</v>
          </cell>
          <cell r="K2544">
            <v>270281</v>
          </cell>
          <cell r="M2544">
            <v>534689</v>
          </cell>
          <cell r="N2544">
            <v>38686</v>
          </cell>
          <cell r="O2544">
            <v>223420</v>
          </cell>
          <cell r="P2544">
            <v>305679</v>
          </cell>
          <cell r="Q2544">
            <v>4437716</v>
          </cell>
        </row>
        <row r="2545">
          <cell r="D2545" t="str">
            <v>Maret</v>
          </cell>
          <cell r="E2545">
            <v>6</v>
          </cell>
          <cell r="F2545">
            <v>1020</v>
          </cell>
          <cell r="G2545">
            <v>1539</v>
          </cell>
          <cell r="H2545">
            <v>167</v>
          </cell>
          <cell r="I2545">
            <v>2732</v>
          </cell>
          <cell r="J2545">
            <v>6111913</v>
          </cell>
          <cell r="K2545">
            <v>507082</v>
          </cell>
          <cell r="M2545">
            <v>566542</v>
          </cell>
          <cell r="N2545">
            <v>103146</v>
          </cell>
          <cell r="O2545">
            <v>448862</v>
          </cell>
          <cell r="P2545">
            <v>692904</v>
          </cell>
          <cell r="Q2545">
            <v>8430449</v>
          </cell>
        </row>
        <row r="2546">
          <cell r="D2546" t="str">
            <v>April</v>
          </cell>
          <cell r="E2546">
            <v>6</v>
          </cell>
          <cell r="F2546">
            <v>1014</v>
          </cell>
          <cell r="G2546">
            <v>1552</v>
          </cell>
          <cell r="H2546">
            <v>174</v>
          </cell>
          <cell r="I2546">
            <v>2746</v>
          </cell>
          <cell r="J2546">
            <v>3722764</v>
          </cell>
          <cell r="K2546">
            <v>324996</v>
          </cell>
          <cell r="M2546">
            <v>843946</v>
          </cell>
          <cell r="N2546">
            <v>63066</v>
          </cell>
          <cell r="O2546">
            <v>1008093</v>
          </cell>
          <cell r="P2546">
            <v>139</v>
          </cell>
          <cell r="Q2546">
            <v>5963004</v>
          </cell>
        </row>
        <row r="2547">
          <cell r="D2547" t="str">
            <v>Mei</v>
          </cell>
          <cell r="E2547">
            <v>6</v>
          </cell>
          <cell r="F2547">
            <v>1015</v>
          </cell>
          <cell r="G2547">
            <v>1548</v>
          </cell>
          <cell r="H2547">
            <v>216</v>
          </cell>
          <cell r="I2547">
            <v>2785</v>
          </cell>
          <cell r="J2547">
            <v>3699187</v>
          </cell>
          <cell r="K2547">
            <v>329034</v>
          </cell>
          <cell r="M2547">
            <v>853664</v>
          </cell>
          <cell r="N2547">
            <v>62735</v>
          </cell>
          <cell r="O2547">
            <v>291947</v>
          </cell>
          <cell r="P2547">
            <v>126</v>
          </cell>
          <cell r="Q2547">
            <v>5236693</v>
          </cell>
        </row>
        <row r="2548">
          <cell r="C2548" t="str">
            <v>Prop. Maluku Utara</v>
          </cell>
          <cell r="D2548" t="str">
            <v>Juni</v>
          </cell>
          <cell r="E2548">
            <v>5</v>
          </cell>
          <cell r="F2548">
            <v>1015</v>
          </cell>
          <cell r="G2548">
            <v>1546</v>
          </cell>
          <cell r="H2548">
            <v>214</v>
          </cell>
          <cell r="I2548">
            <v>2780</v>
          </cell>
          <cell r="J2548">
            <v>3601770</v>
          </cell>
          <cell r="K2548">
            <v>321813</v>
          </cell>
          <cell r="M2548">
            <v>848589</v>
          </cell>
          <cell r="N2548">
            <v>64089</v>
          </cell>
          <cell r="O2548">
            <v>291601</v>
          </cell>
          <cell r="P2548">
            <v>134</v>
          </cell>
          <cell r="Q2548">
            <v>5127996</v>
          </cell>
        </row>
        <row r="2549">
          <cell r="D2549" t="str">
            <v>Januari</v>
          </cell>
          <cell r="I2549">
            <v>0</v>
          </cell>
          <cell r="Q2549">
            <v>0</v>
          </cell>
        </row>
        <row r="2550">
          <cell r="D2550" t="str">
            <v>Februari</v>
          </cell>
          <cell r="I2550">
            <v>0</v>
          </cell>
          <cell r="Q2550">
            <v>0</v>
          </cell>
        </row>
        <row r="2551">
          <cell r="D2551" t="str">
            <v>Maret</v>
          </cell>
          <cell r="I2551">
            <v>0</v>
          </cell>
          <cell r="Q2551">
            <v>0</v>
          </cell>
        </row>
        <row r="2552">
          <cell r="D2552" t="str">
            <v>April</v>
          </cell>
          <cell r="E2552">
            <v>24</v>
          </cell>
          <cell r="F2552">
            <v>1152</v>
          </cell>
          <cell r="G2552">
            <v>909</v>
          </cell>
          <cell r="H2552">
            <v>106</v>
          </cell>
          <cell r="I2552">
            <v>2191</v>
          </cell>
          <cell r="J2552">
            <v>2638810</v>
          </cell>
          <cell r="K2552">
            <v>247105</v>
          </cell>
          <cell r="M2552">
            <v>347200</v>
          </cell>
          <cell r="N2552">
            <v>40783</v>
          </cell>
          <cell r="O2552">
            <v>229725</v>
          </cell>
          <cell r="P2552">
            <v>503940</v>
          </cell>
          <cell r="Q2552">
            <v>4007563</v>
          </cell>
        </row>
        <row r="2553">
          <cell r="D2553" t="str">
            <v>Mei</v>
          </cell>
          <cell r="E2553">
            <v>24</v>
          </cell>
          <cell r="F2553">
            <v>1151</v>
          </cell>
          <cell r="G2553">
            <v>901</v>
          </cell>
          <cell r="H2553">
            <v>110</v>
          </cell>
          <cell r="I2553">
            <v>2186</v>
          </cell>
          <cell r="J2553">
            <v>2694781</v>
          </cell>
          <cell r="K2553">
            <v>241415</v>
          </cell>
          <cell r="M2553">
            <v>346808</v>
          </cell>
          <cell r="N2553">
            <v>40806</v>
          </cell>
          <cell r="O2553">
            <v>229417</v>
          </cell>
          <cell r="P2553">
            <v>422620</v>
          </cell>
          <cell r="Q2553">
            <v>3975847</v>
          </cell>
        </row>
        <row r="2554">
          <cell r="C2554" t="str">
            <v>Kab. Halmahera Tengah</v>
          </cell>
          <cell r="D2554" t="str">
            <v>Juni</v>
          </cell>
          <cell r="E2554">
            <v>23</v>
          </cell>
          <cell r="F2554">
            <v>1131</v>
          </cell>
          <cell r="G2554">
            <v>923</v>
          </cell>
          <cell r="H2554">
            <v>107</v>
          </cell>
          <cell r="I2554">
            <v>2184</v>
          </cell>
          <cell r="J2554">
            <v>2639796</v>
          </cell>
          <cell r="K2554">
            <v>241470</v>
          </cell>
          <cell r="M2554">
            <v>372529</v>
          </cell>
          <cell r="N2554">
            <v>41378</v>
          </cell>
          <cell r="O2554">
            <v>229148</v>
          </cell>
          <cell r="P2554">
            <v>413129</v>
          </cell>
          <cell r="Q2554">
            <v>3937450</v>
          </cell>
        </row>
        <row r="2555">
          <cell r="D2555" t="str">
            <v>Januari</v>
          </cell>
          <cell r="E2555">
            <v>19</v>
          </cell>
          <cell r="F2555">
            <v>941</v>
          </cell>
          <cell r="G2555">
            <v>717</v>
          </cell>
          <cell r="H2555">
            <v>49</v>
          </cell>
          <cell r="I2555">
            <v>1726</v>
          </cell>
          <cell r="J2555">
            <v>1608774</v>
          </cell>
          <cell r="K2555">
            <v>116518</v>
          </cell>
          <cell r="M2555">
            <v>218374</v>
          </cell>
          <cell r="N2555">
            <v>16418</v>
          </cell>
          <cell r="O2555">
            <v>120046</v>
          </cell>
          <cell r="P2555">
            <v>172600</v>
          </cell>
          <cell r="Q2555">
            <v>2252730</v>
          </cell>
        </row>
        <row r="2556">
          <cell r="D2556" t="str">
            <v>Februari</v>
          </cell>
          <cell r="E2556">
            <v>19</v>
          </cell>
          <cell r="F2556">
            <v>939</v>
          </cell>
          <cell r="G2556">
            <v>717</v>
          </cell>
          <cell r="H2556">
            <v>49</v>
          </cell>
          <cell r="I2556">
            <v>1724</v>
          </cell>
          <cell r="J2556">
            <v>1608089</v>
          </cell>
          <cell r="K2556">
            <v>116730</v>
          </cell>
          <cell r="M2556">
            <v>220004</v>
          </cell>
          <cell r="N2556">
            <v>16514</v>
          </cell>
          <cell r="O2556">
            <v>120130</v>
          </cell>
          <cell r="P2556">
            <v>172400</v>
          </cell>
          <cell r="Q2556">
            <v>2253867</v>
          </cell>
        </row>
        <row r="2557">
          <cell r="D2557" t="str">
            <v>Maret</v>
          </cell>
          <cell r="E2557">
            <v>19</v>
          </cell>
          <cell r="F2557">
            <v>939</v>
          </cell>
          <cell r="G2557">
            <v>716</v>
          </cell>
          <cell r="H2557">
            <v>50</v>
          </cell>
          <cell r="I2557">
            <v>1724</v>
          </cell>
          <cell r="J2557">
            <v>1653628</v>
          </cell>
          <cell r="K2557">
            <v>119126</v>
          </cell>
          <cell r="M2557">
            <v>237213</v>
          </cell>
          <cell r="N2557">
            <v>19543</v>
          </cell>
          <cell r="O2557">
            <v>146917</v>
          </cell>
          <cell r="P2557">
            <v>172400</v>
          </cell>
          <cell r="Q2557">
            <v>2348827</v>
          </cell>
        </row>
        <row r="2558">
          <cell r="D2558" t="str">
            <v>April</v>
          </cell>
          <cell r="E2558">
            <v>19</v>
          </cell>
          <cell r="F2558">
            <v>939</v>
          </cell>
          <cell r="G2558">
            <v>705</v>
          </cell>
          <cell r="H2558">
            <v>58</v>
          </cell>
          <cell r="I2558">
            <v>1721</v>
          </cell>
          <cell r="J2558">
            <v>1912797</v>
          </cell>
          <cell r="K2558">
            <v>138168</v>
          </cell>
          <cell r="M2558">
            <v>159894</v>
          </cell>
          <cell r="N2558">
            <v>23798</v>
          </cell>
          <cell r="O2558">
            <v>147532</v>
          </cell>
          <cell r="P2558">
            <v>202934</v>
          </cell>
          <cell r="Q2558">
            <v>2585123</v>
          </cell>
        </row>
        <row r="2559">
          <cell r="D2559" t="str">
            <v>Mei</v>
          </cell>
          <cell r="E2559">
            <v>18</v>
          </cell>
          <cell r="F2559">
            <v>938</v>
          </cell>
          <cell r="G2559">
            <v>705</v>
          </cell>
          <cell r="H2559">
            <v>60</v>
          </cell>
          <cell r="I2559">
            <v>1721</v>
          </cell>
          <cell r="J2559">
            <v>1914511</v>
          </cell>
          <cell r="K2559">
            <v>160409</v>
          </cell>
          <cell r="M2559">
            <v>238186</v>
          </cell>
          <cell r="N2559">
            <v>23823</v>
          </cell>
          <cell r="O2559">
            <v>166272</v>
          </cell>
          <cell r="P2559">
            <v>378623</v>
          </cell>
          <cell r="Q2559">
            <v>2881824</v>
          </cell>
        </row>
        <row r="2560">
          <cell r="C2560" t="str">
            <v>Kab. Halmahera Timur</v>
          </cell>
          <cell r="D2560" t="str">
            <v>Juni</v>
          </cell>
          <cell r="E2560">
            <v>18</v>
          </cell>
          <cell r="F2560">
            <v>937</v>
          </cell>
          <cell r="G2560">
            <v>704</v>
          </cell>
          <cell r="H2560">
            <v>61</v>
          </cell>
          <cell r="I2560">
            <v>1720</v>
          </cell>
          <cell r="J2560">
            <v>1916380</v>
          </cell>
          <cell r="K2560">
            <v>161906</v>
          </cell>
          <cell r="M2560">
            <v>239450</v>
          </cell>
          <cell r="N2560">
            <v>23990</v>
          </cell>
          <cell r="O2560">
            <v>168080</v>
          </cell>
          <cell r="P2560">
            <v>378117</v>
          </cell>
          <cell r="Q2560">
            <v>2887923</v>
          </cell>
        </row>
        <row r="2561">
          <cell r="D2561" t="str">
            <v>Januari</v>
          </cell>
          <cell r="E2561">
            <v>55</v>
          </cell>
          <cell r="F2561">
            <v>977</v>
          </cell>
          <cell r="G2561">
            <v>1392</v>
          </cell>
          <cell r="H2561">
            <v>243</v>
          </cell>
          <cell r="I2561">
            <v>2667</v>
          </cell>
          <cell r="J2561">
            <v>3114556</v>
          </cell>
          <cell r="K2561">
            <v>360523</v>
          </cell>
          <cell r="M2561">
            <v>687322</v>
          </cell>
          <cell r="N2561">
            <v>209011</v>
          </cell>
          <cell r="O2561">
            <v>272555</v>
          </cell>
          <cell r="P2561">
            <v>62625</v>
          </cell>
          <cell r="Q2561">
            <v>4706592</v>
          </cell>
        </row>
        <row r="2562">
          <cell r="D2562" t="str">
            <v>Februari</v>
          </cell>
          <cell r="E2562">
            <v>48</v>
          </cell>
          <cell r="F2562">
            <v>1075</v>
          </cell>
          <cell r="G2562">
            <v>1432</v>
          </cell>
          <cell r="H2562">
            <v>248</v>
          </cell>
          <cell r="I2562">
            <v>2803</v>
          </cell>
          <cell r="J2562">
            <v>3262421</v>
          </cell>
          <cell r="K2562">
            <v>372615</v>
          </cell>
          <cell r="M2562">
            <v>708331</v>
          </cell>
          <cell r="N2562">
            <v>217901</v>
          </cell>
          <cell r="O2562">
            <v>287648</v>
          </cell>
          <cell r="P2562">
            <v>60950</v>
          </cell>
          <cell r="Q2562">
            <v>4909866</v>
          </cell>
        </row>
        <row r="2563">
          <cell r="D2563" t="str">
            <v>Maret</v>
          </cell>
          <cell r="E2563">
            <v>47</v>
          </cell>
          <cell r="F2563">
            <v>1065</v>
          </cell>
          <cell r="G2563">
            <v>1463</v>
          </cell>
          <cell r="H2563">
            <v>247</v>
          </cell>
          <cell r="I2563">
            <v>2822</v>
          </cell>
          <cell r="J2563">
            <v>3299454</v>
          </cell>
          <cell r="K2563">
            <v>377213</v>
          </cell>
          <cell r="M2563">
            <v>731761</v>
          </cell>
          <cell r="N2563">
            <v>224644</v>
          </cell>
          <cell r="O2563">
            <v>365866</v>
          </cell>
          <cell r="P2563">
            <v>53250</v>
          </cell>
          <cell r="Q2563">
            <v>5052188</v>
          </cell>
        </row>
        <row r="2564">
          <cell r="D2564" t="str">
            <v>April</v>
          </cell>
          <cell r="E2564">
            <v>43</v>
          </cell>
          <cell r="F2564">
            <v>980</v>
          </cell>
          <cell r="G2564">
            <v>1361</v>
          </cell>
          <cell r="H2564">
            <v>246</v>
          </cell>
          <cell r="I2564">
            <v>2630</v>
          </cell>
          <cell r="J2564">
            <v>3555662</v>
          </cell>
          <cell r="K2564">
            <v>402948</v>
          </cell>
          <cell r="M2564">
            <v>673049</v>
          </cell>
          <cell r="N2564">
            <v>238791</v>
          </cell>
          <cell r="O2564">
            <v>337777</v>
          </cell>
          <cell r="P2564">
            <v>47024</v>
          </cell>
          <cell r="Q2564">
            <v>5255251</v>
          </cell>
        </row>
        <row r="2565">
          <cell r="D2565" t="str">
            <v>Mei</v>
          </cell>
          <cell r="E2565">
            <v>45</v>
          </cell>
          <cell r="F2565">
            <v>1295</v>
          </cell>
          <cell r="G2565">
            <v>1440</v>
          </cell>
          <cell r="H2565">
            <v>248</v>
          </cell>
          <cell r="I2565">
            <v>3028</v>
          </cell>
          <cell r="J2565">
            <v>3921590</v>
          </cell>
          <cell r="K2565">
            <v>439913</v>
          </cell>
          <cell r="M2565">
            <v>747650</v>
          </cell>
          <cell r="N2565">
            <v>264012</v>
          </cell>
          <cell r="O2565">
            <v>381175</v>
          </cell>
          <cell r="P2565">
            <v>67391</v>
          </cell>
          <cell r="Q2565">
            <v>5821731</v>
          </cell>
        </row>
        <row r="2566">
          <cell r="C2566" t="str">
            <v>Kab. Halmahera Utara</v>
          </cell>
          <cell r="D2566" t="str">
            <v>Juni</v>
          </cell>
          <cell r="E2566">
            <v>46</v>
          </cell>
          <cell r="F2566">
            <v>1325</v>
          </cell>
          <cell r="G2566">
            <v>1529</v>
          </cell>
          <cell r="H2566">
            <v>265</v>
          </cell>
          <cell r="I2566">
            <v>3165</v>
          </cell>
          <cell r="J2566">
            <v>4111784</v>
          </cell>
          <cell r="K2566">
            <v>459795</v>
          </cell>
          <cell r="M2566">
            <v>791570</v>
          </cell>
          <cell r="N2566">
            <v>276702</v>
          </cell>
          <cell r="O2566">
            <v>398007</v>
          </cell>
          <cell r="P2566">
            <v>66548</v>
          </cell>
          <cell r="Q2566">
            <v>6104406</v>
          </cell>
        </row>
        <row r="2567">
          <cell r="D2567" t="str">
            <v>Januari</v>
          </cell>
          <cell r="E2567">
            <v>30</v>
          </cell>
          <cell r="F2567">
            <v>954</v>
          </cell>
          <cell r="G2567">
            <v>1290</v>
          </cell>
          <cell r="H2567">
            <v>215</v>
          </cell>
          <cell r="I2567">
            <v>2489</v>
          </cell>
          <cell r="J2567">
            <v>2833529</v>
          </cell>
          <cell r="K2567">
            <v>309199</v>
          </cell>
          <cell r="M2567">
            <v>504424</v>
          </cell>
          <cell r="N2567">
            <v>31524</v>
          </cell>
          <cell r="O2567">
            <v>251915</v>
          </cell>
          <cell r="P2567">
            <v>270267</v>
          </cell>
          <cell r="Q2567">
            <v>4200858</v>
          </cell>
        </row>
        <row r="2568">
          <cell r="D2568" t="str">
            <v>Februari</v>
          </cell>
          <cell r="E2568">
            <v>30</v>
          </cell>
          <cell r="F2568">
            <v>955</v>
          </cell>
          <cell r="G2568">
            <v>1286</v>
          </cell>
          <cell r="H2568">
            <v>215</v>
          </cell>
          <cell r="I2568">
            <v>2486</v>
          </cell>
          <cell r="J2568">
            <v>2832321</v>
          </cell>
          <cell r="K2568">
            <v>309739</v>
          </cell>
          <cell r="M2568">
            <v>503613</v>
          </cell>
          <cell r="N2568">
            <v>31620</v>
          </cell>
          <cell r="O2568">
            <v>252194</v>
          </cell>
          <cell r="P2568">
            <v>270725</v>
          </cell>
          <cell r="Q2568">
            <v>4200212</v>
          </cell>
        </row>
        <row r="2569">
          <cell r="D2569" t="str">
            <v>Maret</v>
          </cell>
          <cell r="E2569">
            <v>30</v>
          </cell>
          <cell r="F2569">
            <v>953</v>
          </cell>
          <cell r="G2569">
            <v>1271</v>
          </cell>
          <cell r="H2569">
            <v>228</v>
          </cell>
          <cell r="I2569">
            <v>2482</v>
          </cell>
          <cell r="J2569">
            <v>3270593</v>
          </cell>
          <cell r="K2569">
            <v>358722</v>
          </cell>
          <cell r="M2569">
            <v>613513</v>
          </cell>
          <cell r="N2569">
            <v>47973</v>
          </cell>
          <cell r="O2569">
            <v>308466</v>
          </cell>
          <cell r="P2569">
            <v>258593</v>
          </cell>
          <cell r="Q2569">
            <v>4857860</v>
          </cell>
        </row>
        <row r="2570">
          <cell r="D2570" t="str">
            <v>April</v>
          </cell>
          <cell r="E2570">
            <v>31</v>
          </cell>
          <cell r="F2570">
            <v>1152</v>
          </cell>
          <cell r="G2570">
            <v>1417</v>
          </cell>
          <cell r="H2570">
            <v>230</v>
          </cell>
          <cell r="I2570">
            <v>2830</v>
          </cell>
          <cell r="J2570">
            <v>3583787</v>
          </cell>
          <cell r="K2570">
            <v>382301</v>
          </cell>
          <cell r="M2570">
            <v>133540</v>
          </cell>
          <cell r="N2570">
            <v>47001</v>
          </cell>
          <cell r="O2570">
            <v>341212</v>
          </cell>
          <cell r="P2570">
            <v>779053</v>
          </cell>
          <cell r="Q2570">
            <v>5266894</v>
          </cell>
        </row>
        <row r="2571">
          <cell r="D2571" t="str">
            <v>Mei</v>
          </cell>
          <cell r="E2571">
            <v>31</v>
          </cell>
          <cell r="F2571">
            <v>1149</v>
          </cell>
          <cell r="G2571">
            <v>1404</v>
          </cell>
          <cell r="H2571">
            <v>241</v>
          </cell>
          <cell r="I2571">
            <v>2825</v>
          </cell>
          <cell r="J2571">
            <v>3587147</v>
          </cell>
          <cell r="K2571">
            <v>383862</v>
          </cell>
          <cell r="M2571">
            <v>134980</v>
          </cell>
          <cell r="N2571">
            <v>47424</v>
          </cell>
          <cell r="O2571">
            <v>341674</v>
          </cell>
          <cell r="P2571">
            <v>778443</v>
          </cell>
          <cell r="Q2571">
            <v>5273530</v>
          </cell>
        </row>
        <row r="2572">
          <cell r="C2572" t="str">
            <v>Kab. Halmahera Selatan</v>
          </cell>
          <cell r="D2572" t="str">
            <v>Juni</v>
          </cell>
          <cell r="E2572">
            <v>31</v>
          </cell>
          <cell r="F2572">
            <v>1125</v>
          </cell>
          <cell r="G2572">
            <v>1405</v>
          </cell>
          <cell r="H2572">
            <v>257</v>
          </cell>
          <cell r="I2572">
            <v>2818</v>
          </cell>
          <cell r="J2572">
            <v>3611191</v>
          </cell>
          <cell r="K2572">
            <v>386709</v>
          </cell>
          <cell r="M2572">
            <v>134260</v>
          </cell>
          <cell r="N2572">
            <v>48668</v>
          </cell>
          <cell r="O2572">
            <v>341597</v>
          </cell>
          <cell r="P2572">
            <v>780074</v>
          </cell>
          <cell r="Q2572">
            <v>5302499</v>
          </cell>
        </row>
        <row r="2573">
          <cell r="D2573" t="str">
            <v>Januari</v>
          </cell>
          <cell r="E2573">
            <v>26</v>
          </cell>
          <cell r="F2573">
            <v>801</v>
          </cell>
          <cell r="G2573">
            <v>957</v>
          </cell>
          <cell r="H2573">
            <v>162</v>
          </cell>
          <cell r="I2573">
            <v>1946</v>
          </cell>
          <cell r="J2573">
            <v>2143850</v>
          </cell>
          <cell r="K2573">
            <v>191240</v>
          </cell>
          <cell r="M2573">
            <v>458241</v>
          </cell>
          <cell r="N2573">
            <v>30660</v>
          </cell>
          <cell r="O2573">
            <v>165521</v>
          </cell>
          <cell r="P2573">
            <v>133375</v>
          </cell>
          <cell r="Q2573">
            <v>3122887</v>
          </cell>
        </row>
        <row r="2574">
          <cell r="D2574" t="str">
            <v>Februari</v>
          </cell>
          <cell r="E2574">
            <v>26</v>
          </cell>
          <cell r="F2574">
            <v>800</v>
          </cell>
          <cell r="G2574">
            <v>954</v>
          </cell>
          <cell r="H2574">
            <v>164</v>
          </cell>
          <cell r="I2574">
            <v>1944</v>
          </cell>
          <cell r="J2574">
            <v>2143676</v>
          </cell>
          <cell r="K2574">
            <v>193303</v>
          </cell>
          <cell r="M2574">
            <v>462307</v>
          </cell>
          <cell r="N2574">
            <v>30909</v>
          </cell>
          <cell r="O2574">
            <v>166937</v>
          </cell>
          <cell r="P2574">
            <v>133275</v>
          </cell>
          <cell r="Q2574">
            <v>3130407</v>
          </cell>
        </row>
        <row r="2575">
          <cell r="D2575" t="str">
            <v>Maret</v>
          </cell>
          <cell r="E2575">
            <v>26</v>
          </cell>
          <cell r="F2575">
            <v>802</v>
          </cell>
          <cell r="G2575">
            <v>930</v>
          </cell>
          <cell r="H2575">
            <v>187</v>
          </cell>
          <cell r="I2575">
            <v>1945</v>
          </cell>
          <cell r="J2575">
            <v>2482073</v>
          </cell>
          <cell r="K2575">
            <v>226500</v>
          </cell>
          <cell r="M2575">
            <v>486161</v>
          </cell>
          <cell r="N2575">
            <v>47087</v>
          </cell>
          <cell r="O2575">
            <v>168509</v>
          </cell>
          <cell r="P2575">
            <v>134325</v>
          </cell>
          <cell r="Q2575">
            <v>3544655</v>
          </cell>
        </row>
        <row r="2576">
          <cell r="D2576" t="str">
            <v>April</v>
          </cell>
          <cell r="E2576">
            <v>26</v>
          </cell>
          <cell r="F2576">
            <v>797</v>
          </cell>
          <cell r="G2576">
            <v>923</v>
          </cell>
          <cell r="H2576">
            <v>193</v>
          </cell>
          <cell r="I2576">
            <v>1939</v>
          </cell>
          <cell r="J2576">
            <v>2478770</v>
          </cell>
          <cell r="K2576">
            <v>226687</v>
          </cell>
          <cell r="M2576">
            <v>89320</v>
          </cell>
          <cell r="N2576">
            <v>47120</v>
          </cell>
          <cell r="O2576">
            <v>168446</v>
          </cell>
          <cell r="P2576">
            <v>529073</v>
          </cell>
          <cell r="Q2576">
            <v>3539416</v>
          </cell>
        </row>
        <row r="2577">
          <cell r="D2577" t="str">
            <v>Mei</v>
          </cell>
          <cell r="E2577">
            <v>26</v>
          </cell>
          <cell r="F2577">
            <v>797</v>
          </cell>
          <cell r="G2577">
            <v>923</v>
          </cell>
          <cell r="H2577">
            <v>193</v>
          </cell>
          <cell r="I2577">
            <v>1939</v>
          </cell>
          <cell r="J2577">
            <v>2478770</v>
          </cell>
          <cell r="K2577">
            <v>226687</v>
          </cell>
          <cell r="M2577">
            <v>89320</v>
          </cell>
          <cell r="N2577">
            <v>47120</v>
          </cell>
          <cell r="O2577">
            <v>168446</v>
          </cell>
          <cell r="P2577">
            <v>529073</v>
          </cell>
          <cell r="Q2577">
            <v>3539416</v>
          </cell>
        </row>
        <row r="2578">
          <cell r="C2578" t="str">
            <v>Kab. Kepulauan Sula</v>
          </cell>
          <cell r="D2578" t="str">
            <v>Juni</v>
          </cell>
          <cell r="E2578">
            <v>26</v>
          </cell>
          <cell r="F2578">
            <v>1031</v>
          </cell>
          <cell r="G2578">
            <v>977</v>
          </cell>
          <cell r="H2578">
            <v>198</v>
          </cell>
          <cell r="I2578">
            <v>2232</v>
          </cell>
          <cell r="J2578">
            <v>2732452</v>
          </cell>
          <cell r="K2578">
            <v>234442</v>
          </cell>
          <cell r="M2578">
            <v>91360</v>
          </cell>
          <cell r="N2578">
            <v>48216</v>
          </cell>
          <cell r="O2578">
            <v>182598</v>
          </cell>
          <cell r="P2578">
            <v>590276</v>
          </cell>
          <cell r="Q2578">
            <v>3879344</v>
          </cell>
        </row>
        <row r="2579">
          <cell r="D2579" t="str">
            <v>Januari</v>
          </cell>
          <cell r="E2579">
            <v>38</v>
          </cell>
          <cell r="F2579">
            <v>1080</v>
          </cell>
          <cell r="G2579">
            <v>1387</v>
          </cell>
          <cell r="H2579">
            <v>246</v>
          </cell>
          <cell r="I2579">
            <v>2751</v>
          </cell>
          <cell r="J2579">
            <v>3159208</v>
          </cell>
          <cell r="K2579">
            <v>333194</v>
          </cell>
          <cell r="M2579">
            <v>677215</v>
          </cell>
          <cell r="N2579">
            <v>46697</v>
          </cell>
          <cell r="O2579">
            <v>274496</v>
          </cell>
          <cell r="P2579">
            <v>155875</v>
          </cell>
          <cell r="Q2579">
            <v>4646685</v>
          </cell>
        </row>
        <row r="2580">
          <cell r="D2580" t="str">
            <v>Februari</v>
          </cell>
          <cell r="E2580">
            <v>37</v>
          </cell>
          <cell r="F2580">
            <v>1071</v>
          </cell>
          <cell r="G2580">
            <v>1389</v>
          </cell>
          <cell r="H2580">
            <v>248</v>
          </cell>
          <cell r="I2580">
            <v>2745</v>
          </cell>
          <cell r="J2580">
            <v>3157600</v>
          </cell>
          <cell r="K2580">
            <v>333251</v>
          </cell>
          <cell r="M2580">
            <v>679205</v>
          </cell>
          <cell r="N2580">
            <v>47031</v>
          </cell>
          <cell r="O2580">
            <v>274055</v>
          </cell>
          <cell r="P2580">
            <v>156400</v>
          </cell>
          <cell r="Q2580">
            <v>4647542</v>
          </cell>
        </row>
        <row r="2581">
          <cell r="D2581" t="str">
            <v>Maret</v>
          </cell>
          <cell r="E2581">
            <v>37</v>
          </cell>
          <cell r="F2581">
            <v>1326</v>
          </cell>
          <cell r="G2581">
            <v>1412</v>
          </cell>
          <cell r="H2581">
            <v>294</v>
          </cell>
          <cell r="I2581">
            <v>3069</v>
          </cell>
          <cell r="J2581">
            <v>3936656</v>
          </cell>
          <cell r="K2581">
            <v>404921</v>
          </cell>
          <cell r="M2581">
            <v>531668</v>
          </cell>
          <cell r="N2581">
            <v>72274</v>
          </cell>
          <cell r="O2581">
            <v>297360</v>
          </cell>
          <cell r="P2581">
            <v>395095</v>
          </cell>
          <cell r="Q2581">
            <v>5637974</v>
          </cell>
        </row>
        <row r="2582">
          <cell r="D2582" t="str">
            <v>April</v>
          </cell>
          <cell r="E2582">
            <v>36</v>
          </cell>
          <cell r="F2582">
            <v>1319</v>
          </cell>
          <cell r="G2582">
            <v>1388</v>
          </cell>
          <cell r="H2582">
            <v>316</v>
          </cell>
          <cell r="I2582">
            <v>3059</v>
          </cell>
          <cell r="J2582">
            <v>3932340</v>
          </cell>
          <cell r="K2582">
            <v>405168</v>
          </cell>
          <cell r="M2582">
            <v>192375</v>
          </cell>
          <cell r="N2582">
            <v>77307</v>
          </cell>
          <cell r="O2582">
            <v>403218</v>
          </cell>
          <cell r="P2582">
            <v>735370</v>
          </cell>
          <cell r="Q2582">
            <v>5745778</v>
          </cell>
        </row>
        <row r="2583">
          <cell r="D2583" t="str">
            <v>Mei</v>
          </cell>
          <cell r="E2583">
            <v>35</v>
          </cell>
          <cell r="F2583">
            <v>1319</v>
          </cell>
          <cell r="G2583">
            <v>1383</v>
          </cell>
          <cell r="H2583">
            <v>316</v>
          </cell>
          <cell r="I2583">
            <v>3053</v>
          </cell>
          <cell r="J2583">
            <v>3918437</v>
          </cell>
          <cell r="K2583">
            <v>404501</v>
          </cell>
          <cell r="M2583">
            <v>190755</v>
          </cell>
          <cell r="N2583">
            <v>77083</v>
          </cell>
          <cell r="O2583">
            <v>402106</v>
          </cell>
          <cell r="P2583">
            <v>734268</v>
          </cell>
          <cell r="Q2583">
            <v>5727150</v>
          </cell>
        </row>
        <row r="2584">
          <cell r="C2584" t="str">
            <v>Kab. Halmahera Barat</v>
          </cell>
          <cell r="D2584" t="str">
            <v>Juni</v>
          </cell>
          <cell r="E2584">
            <v>35</v>
          </cell>
          <cell r="F2584">
            <v>1319</v>
          </cell>
          <cell r="G2584">
            <v>1383</v>
          </cell>
          <cell r="H2584">
            <v>316</v>
          </cell>
          <cell r="I2584">
            <v>3053</v>
          </cell>
          <cell r="J2584">
            <v>3918437</v>
          </cell>
          <cell r="K2584">
            <v>404501</v>
          </cell>
          <cell r="M2584">
            <v>190755</v>
          </cell>
          <cell r="N2584">
            <v>77083</v>
          </cell>
          <cell r="O2584">
            <v>402106</v>
          </cell>
          <cell r="P2584">
            <v>734268</v>
          </cell>
          <cell r="Q2584">
            <v>5727150</v>
          </cell>
        </row>
        <row r="2585">
          <cell r="D2585" t="str">
            <v>Januari</v>
          </cell>
          <cell r="E2585">
            <v>64</v>
          </cell>
          <cell r="F2585">
            <v>1210</v>
          </cell>
          <cell r="G2585">
            <v>1957</v>
          </cell>
          <cell r="H2585">
            <v>592</v>
          </cell>
          <cell r="I2585">
            <v>3823</v>
          </cell>
          <cell r="J2585">
            <v>4532652</v>
          </cell>
          <cell r="K2585">
            <v>400066</v>
          </cell>
          <cell r="M2585">
            <v>786872</v>
          </cell>
          <cell r="N2585">
            <v>66703</v>
          </cell>
          <cell r="O2585">
            <v>410120</v>
          </cell>
          <cell r="P2585">
            <v>211335</v>
          </cell>
          <cell r="Q2585">
            <v>6407748</v>
          </cell>
        </row>
        <row r="2586">
          <cell r="D2586" t="str">
            <v>Februari</v>
          </cell>
          <cell r="E2586">
            <v>61</v>
          </cell>
          <cell r="F2586">
            <v>1200</v>
          </cell>
          <cell r="G2586">
            <v>1967</v>
          </cell>
          <cell r="H2586">
            <v>587</v>
          </cell>
          <cell r="I2586">
            <v>3815</v>
          </cell>
          <cell r="J2586">
            <v>4533007</v>
          </cell>
          <cell r="K2586">
            <v>400124</v>
          </cell>
          <cell r="M2586">
            <v>796556</v>
          </cell>
          <cell r="N2586">
            <v>67233</v>
          </cell>
          <cell r="O2586">
            <v>409889</v>
          </cell>
          <cell r="P2586">
            <v>207535</v>
          </cell>
          <cell r="Q2586">
            <v>6414344</v>
          </cell>
        </row>
        <row r="2587">
          <cell r="D2587" t="str">
            <v>Maret</v>
          </cell>
          <cell r="E2587">
            <v>61</v>
          </cell>
          <cell r="F2587">
            <v>1332</v>
          </cell>
          <cell r="G2587">
            <v>2025</v>
          </cell>
          <cell r="H2587">
            <v>610</v>
          </cell>
          <cell r="I2587">
            <v>4028</v>
          </cell>
          <cell r="J2587">
            <v>5446193</v>
          </cell>
          <cell r="K2587">
            <v>478047</v>
          </cell>
          <cell r="M2587">
            <v>812644</v>
          </cell>
          <cell r="N2587">
            <v>102144</v>
          </cell>
          <cell r="O2587">
            <v>429409</v>
          </cell>
          <cell r="P2587">
            <v>228637</v>
          </cell>
          <cell r="Q2587">
            <v>7497074</v>
          </cell>
        </row>
        <row r="2588">
          <cell r="D2588" t="str">
            <v>April</v>
          </cell>
          <cell r="E2588">
            <v>58</v>
          </cell>
          <cell r="F2588">
            <v>1336</v>
          </cell>
          <cell r="G2588">
            <v>1966</v>
          </cell>
          <cell r="H2588">
            <v>675</v>
          </cell>
          <cell r="I2588">
            <v>4035</v>
          </cell>
          <cell r="J2588">
            <v>5468026</v>
          </cell>
          <cell r="K2588">
            <v>479673</v>
          </cell>
          <cell r="M2588">
            <v>231000</v>
          </cell>
          <cell r="N2588">
            <v>98264</v>
          </cell>
          <cell r="O2588">
            <v>432830</v>
          </cell>
          <cell r="P2588">
            <v>814207</v>
          </cell>
          <cell r="Q2588">
            <v>7524000</v>
          </cell>
        </row>
        <row r="2589">
          <cell r="D2589" t="str">
            <v>Mei</v>
          </cell>
          <cell r="E2589">
            <v>58</v>
          </cell>
          <cell r="F2589">
            <v>1343</v>
          </cell>
          <cell r="G2589">
            <v>1957</v>
          </cell>
          <cell r="H2589">
            <v>681</v>
          </cell>
          <cell r="I2589">
            <v>4039</v>
          </cell>
          <cell r="J2589">
            <v>5477844</v>
          </cell>
          <cell r="K2589">
            <v>480286</v>
          </cell>
          <cell r="M2589">
            <v>231435</v>
          </cell>
          <cell r="N2589">
            <v>88256</v>
          </cell>
          <cell r="O2589">
            <v>430052</v>
          </cell>
          <cell r="P2589">
            <v>817253</v>
          </cell>
          <cell r="Q2589">
            <v>7525126</v>
          </cell>
        </row>
        <row r="2590">
          <cell r="C2590" t="str">
            <v>Kota Ternate</v>
          </cell>
          <cell r="D2590" t="str">
            <v>Juni</v>
          </cell>
          <cell r="E2590">
            <v>58</v>
          </cell>
          <cell r="F2590">
            <v>1343</v>
          </cell>
          <cell r="G2590">
            <v>1957</v>
          </cell>
          <cell r="H2590">
            <v>681</v>
          </cell>
          <cell r="I2590">
            <v>4039</v>
          </cell>
          <cell r="J2590">
            <v>5477844</v>
          </cell>
          <cell r="K2590">
            <v>480286</v>
          </cell>
          <cell r="M2590">
            <v>231435</v>
          </cell>
          <cell r="N2590">
            <v>88256</v>
          </cell>
          <cell r="O2590">
            <v>430052</v>
          </cell>
          <cell r="P2590">
            <v>817253</v>
          </cell>
          <cell r="Q2590">
            <v>7525126</v>
          </cell>
        </row>
        <row r="2591">
          <cell r="D2591" t="str">
            <v>Januari</v>
          </cell>
          <cell r="E2591">
            <v>14</v>
          </cell>
          <cell r="F2591">
            <v>845</v>
          </cell>
          <cell r="G2591">
            <v>1460</v>
          </cell>
          <cell r="H2591">
            <v>329</v>
          </cell>
          <cell r="I2591">
            <v>2648</v>
          </cell>
          <cell r="J2591">
            <v>3128963</v>
          </cell>
          <cell r="K2591">
            <v>274010</v>
          </cell>
          <cell r="M2591">
            <v>700411</v>
          </cell>
          <cell r="N2591">
            <v>57666</v>
          </cell>
          <cell r="O2591">
            <v>279401</v>
          </cell>
          <cell r="P2591">
            <v>17793</v>
          </cell>
          <cell r="Q2591">
            <v>4458244</v>
          </cell>
        </row>
        <row r="2592">
          <cell r="D2592" t="str">
            <v>Februari</v>
          </cell>
          <cell r="E2592">
            <v>14</v>
          </cell>
          <cell r="F2592">
            <v>842</v>
          </cell>
          <cell r="G2592">
            <v>1437</v>
          </cell>
          <cell r="H2592">
            <v>351</v>
          </cell>
          <cell r="I2592">
            <v>2644</v>
          </cell>
          <cell r="J2592">
            <v>3127079</v>
          </cell>
          <cell r="K2592">
            <v>273551</v>
          </cell>
          <cell r="M2592">
            <v>702950</v>
          </cell>
          <cell r="N2592">
            <v>57932</v>
          </cell>
          <cell r="O2592">
            <v>278677</v>
          </cell>
          <cell r="P2592">
            <v>17823</v>
          </cell>
          <cell r="Q2592">
            <v>4458012</v>
          </cell>
        </row>
        <row r="2593">
          <cell r="D2593" t="str">
            <v>Maret</v>
          </cell>
          <cell r="E2593">
            <v>19</v>
          </cell>
          <cell r="F2593">
            <v>1020</v>
          </cell>
          <cell r="G2593">
            <v>1534</v>
          </cell>
          <cell r="H2593">
            <v>366</v>
          </cell>
          <cell r="I2593">
            <v>2939</v>
          </cell>
          <cell r="J2593">
            <v>3883067</v>
          </cell>
          <cell r="K2593">
            <v>331445</v>
          </cell>
          <cell r="M2593">
            <v>758460</v>
          </cell>
          <cell r="N2593">
            <v>71906</v>
          </cell>
          <cell r="O2593">
            <v>300606</v>
          </cell>
          <cell r="P2593">
            <v>19562</v>
          </cell>
          <cell r="Q2593">
            <v>5365046</v>
          </cell>
        </row>
        <row r="2594">
          <cell r="D2594" t="str">
            <v>April</v>
          </cell>
          <cell r="E2594">
            <v>20</v>
          </cell>
          <cell r="F2594">
            <v>1025</v>
          </cell>
          <cell r="G2594">
            <v>1534</v>
          </cell>
          <cell r="H2594">
            <v>369</v>
          </cell>
          <cell r="I2594">
            <v>2948</v>
          </cell>
          <cell r="J2594">
            <v>3898097</v>
          </cell>
          <cell r="K2594">
            <v>332367</v>
          </cell>
          <cell r="M2594">
            <v>768007</v>
          </cell>
          <cell r="N2594">
            <v>72040</v>
          </cell>
          <cell r="O2594">
            <v>301336</v>
          </cell>
          <cell r="P2594">
            <v>375823</v>
          </cell>
          <cell r="Q2594">
            <v>5747670</v>
          </cell>
        </row>
        <row r="2595">
          <cell r="D2595" t="str">
            <v>Mei</v>
          </cell>
          <cell r="E2595">
            <v>20</v>
          </cell>
          <cell r="F2595">
            <v>1024</v>
          </cell>
          <cell r="G2595">
            <v>1534</v>
          </cell>
          <cell r="H2595">
            <v>369</v>
          </cell>
          <cell r="I2595">
            <v>2947</v>
          </cell>
          <cell r="J2595">
            <v>3897487</v>
          </cell>
          <cell r="K2595">
            <v>332644</v>
          </cell>
          <cell r="M2595">
            <v>776249</v>
          </cell>
          <cell r="N2595">
            <v>72500</v>
          </cell>
          <cell r="O2595">
            <v>301413</v>
          </cell>
          <cell r="P2595">
            <v>376734</v>
          </cell>
          <cell r="Q2595">
            <v>5757027</v>
          </cell>
        </row>
        <row r="2596">
          <cell r="C2596" t="str">
            <v>Kota Tidore Kepulauan</v>
          </cell>
          <cell r="D2596" t="str">
            <v>Juni</v>
          </cell>
          <cell r="E2596">
            <v>20</v>
          </cell>
          <cell r="F2596">
            <v>1016</v>
          </cell>
          <cell r="G2596">
            <v>1534</v>
          </cell>
          <cell r="H2596">
            <v>366</v>
          </cell>
          <cell r="I2596">
            <v>2936</v>
          </cell>
          <cell r="J2596">
            <v>3888594</v>
          </cell>
          <cell r="K2596">
            <v>331408</v>
          </cell>
          <cell r="M2596">
            <v>775048</v>
          </cell>
          <cell r="N2596">
            <v>72476</v>
          </cell>
          <cell r="O2596">
            <v>300105</v>
          </cell>
          <cell r="P2596">
            <v>375816</v>
          </cell>
          <cell r="Q2596">
            <v>5743447</v>
          </cell>
        </row>
        <row r="2597">
          <cell r="C2597">
            <v>0</v>
          </cell>
          <cell r="L2597" t="e">
            <v>#REF!</v>
          </cell>
        </row>
        <row r="2598">
          <cell r="I2598">
            <v>0</v>
          </cell>
          <cell r="Q2598">
            <v>0</v>
          </cell>
        </row>
        <row r="2599">
          <cell r="D2599" t="str">
            <v>Januari</v>
          </cell>
          <cell r="E2599">
            <v>8</v>
          </cell>
          <cell r="F2599">
            <v>844</v>
          </cell>
          <cell r="G2599">
            <v>1656</v>
          </cell>
          <cell r="H2599">
            <v>313</v>
          </cell>
          <cell r="I2599">
            <v>2821</v>
          </cell>
          <cell r="J2599">
            <v>3337525</v>
          </cell>
          <cell r="K2599">
            <v>344363</v>
          </cell>
          <cell r="M2599">
            <v>454382</v>
          </cell>
          <cell r="N2599">
            <v>43404</v>
          </cell>
          <cell r="O2599">
            <v>317922</v>
          </cell>
          <cell r="P2599">
            <v>359359</v>
          </cell>
          <cell r="Q2599">
            <v>4856955</v>
          </cell>
        </row>
        <row r="2600">
          <cell r="D2600" t="str">
            <v>Februari</v>
          </cell>
          <cell r="E2600">
            <v>8</v>
          </cell>
          <cell r="F2600">
            <v>823</v>
          </cell>
          <cell r="G2600">
            <v>1660</v>
          </cell>
          <cell r="H2600">
            <v>314</v>
          </cell>
          <cell r="I2600">
            <v>2805</v>
          </cell>
          <cell r="J2600">
            <v>3339401</v>
          </cell>
          <cell r="K2600">
            <v>346625</v>
          </cell>
          <cell r="M2600">
            <v>455248</v>
          </cell>
          <cell r="N2600">
            <v>43671</v>
          </cell>
          <cell r="O2600">
            <v>319115</v>
          </cell>
          <cell r="P2600">
            <v>356224</v>
          </cell>
          <cell r="Q2600">
            <v>4860284</v>
          </cell>
        </row>
        <row r="2601">
          <cell r="D2601" t="str">
            <v>Maret</v>
          </cell>
          <cell r="E2601">
            <v>8</v>
          </cell>
          <cell r="F2601">
            <v>876</v>
          </cell>
          <cell r="G2601">
            <v>1689</v>
          </cell>
          <cell r="H2601">
            <v>317</v>
          </cell>
          <cell r="I2601">
            <v>2890</v>
          </cell>
          <cell r="J2601">
            <v>3940684</v>
          </cell>
          <cell r="K2601">
            <v>408072</v>
          </cell>
          <cell r="M2601">
            <v>457758</v>
          </cell>
          <cell r="N2601">
            <v>67975</v>
          </cell>
          <cell r="O2601">
            <v>327734</v>
          </cell>
          <cell r="P2601">
            <v>364598</v>
          </cell>
          <cell r="Q2601">
            <v>5566821</v>
          </cell>
        </row>
        <row r="2602">
          <cell r="D2602" t="str">
            <v>April</v>
          </cell>
          <cell r="E2602">
            <v>9</v>
          </cell>
          <cell r="F2602">
            <v>887</v>
          </cell>
          <cell r="G2602">
            <v>1717</v>
          </cell>
          <cell r="H2602">
            <v>316</v>
          </cell>
          <cell r="I2602">
            <v>2929</v>
          </cell>
          <cell r="J2602">
            <v>3974085</v>
          </cell>
          <cell r="K2602">
            <v>412415</v>
          </cell>
          <cell r="M2602">
            <v>469231</v>
          </cell>
          <cell r="N2602">
            <v>68474</v>
          </cell>
          <cell r="O2602">
            <v>331697</v>
          </cell>
          <cell r="P2602">
            <v>368404</v>
          </cell>
          <cell r="Q2602">
            <v>5624306</v>
          </cell>
        </row>
        <row r="2603">
          <cell r="D2603" t="str">
            <v>Mei</v>
          </cell>
          <cell r="E2603">
            <v>9</v>
          </cell>
          <cell r="F2603">
            <v>855</v>
          </cell>
          <cell r="G2603">
            <v>1714</v>
          </cell>
          <cell r="H2603">
            <v>341</v>
          </cell>
          <cell r="I2603">
            <v>2919</v>
          </cell>
          <cell r="J2603">
            <v>4009664</v>
          </cell>
          <cell r="K2603">
            <v>417597</v>
          </cell>
          <cell r="M2603">
            <v>269080</v>
          </cell>
          <cell r="N2603">
            <v>69968</v>
          </cell>
          <cell r="O2603">
            <v>334429</v>
          </cell>
          <cell r="P2603">
            <v>376211</v>
          </cell>
          <cell r="Q2603">
            <v>5476949</v>
          </cell>
        </row>
        <row r="2604">
          <cell r="C2604" t="str">
            <v>Prop. Banten</v>
          </cell>
          <cell r="D2604" t="str">
            <v>Juni</v>
          </cell>
          <cell r="E2604">
            <v>8</v>
          </cell>
          <cell r="F2604">
            <v>866</v>
          </cell>
          <cell r="G2604">
            <v>1735</v>
          </cell>
          <cell r="H2604">
            <v>338</v>
          </cell>
          <cell r="I2604">
            <v>2947</v>
          </cell>
          <cell r="J2604">
            <v>4022854</v>
          </cell>
          <cell r="K2604">
            <v>420094</v>
          </cell>
          <cell r="M2604">
            <v>470207</v>
          </cell>
          <cell r="N2604">
            <v>70414</v>
          </cell>
          <cell r="O2604">
            <v>335699</v>
          </cell>
          <cell r="P2604">
            <v>377406</v>
          </cell>
          <cell r="Q2604">
            <v>5696674</v>
          </cell>
        </row>
        <row r="2605">
          <cell r="D2605" t="str">
            <v>Januari</v>
          </cell>
          <cell r="E2605">
            <v>87</v>
          </cell>
          <cell r="F2605">
            <v>1897</v>
          </cell>
          <cell r="G2605">
            <v>4221</v>
          </cell>
          <cell r="H2605">
            <v>2652</v>
          </cell>
          <cell r="I2605">
            <v>8857</v>
          </cell>
          <cell r="J2605">
            <v>11534196</v>
          </cell>
          <cell r="K2605">
            <v>1238919</v>
          </cell>
          <cell r="M2605">
            <v>2262332</v>
          </cell>
          <cell r="N2605">
            <v>163415</v>
          </cell>
          <cell r="O2605">
            <v>1068628</v>
          </cell>
          <cell r="P2605">
            <v>430000</v>
          </cell>
          <cell r="Q2605">
            <v>16697490</v>
          </cell>
        </row>
        <row r="2606">
          <cell r="D2606" t="str">
            <v>Februari</v>
          </cell>
          <cell r="E2606">
            <v>86</v>
          </cell>
          <cell r="F2606">
            <v>1892</v>
          </cell>
          <cell r="G2606">
            <v>4136</v>
          </cell>
          <cell r="H2606">
            <v>2735</v>
          </cell>
          <cell r="I2606">
            <v>8849</v>
          </cell>
          <cell r="J2606">
            <v>12817153</v>
          </cell>
          <cell r="K2606">
            <v>1374906</v>
          </cell>
          <cell r="M2606">
            <v>2270044</v>
          </cell>
          <cell r="N2606">
            <v>228925</v>
          </cell>
          <cell r="O2606">
            <v>1067050</v>
          </cell>
          <cell r="P2606">
            <v>472000</v>
          </cell>
          <cell r="Q2606">
            <v>18230078</v>
          </cell>
        </row>
        <row r="2607">
          <cell r="D2607" t="str">
            <v>Maret</v>
          </cell>
          <cell r="E2607">
            <v>86</v>
          </cell>
          <cell r="F2607">
            <v>1890</v>
          </cell>
          <cell r="G2607">
            <v>4132</v>
          </cell>
          <cell r="H2607">
            <v>2726</v>
          </cell>
          <cell r="I2607">
            <v>8834</v>
          </cell>
          <cell r="J2607">
            <v>13343805</v>
          </cell>
          <cell r="K2607">
            <v>1430702</v>
          </cell>
          <cell r="M2607">
            <v>2265184</v>
          </cell>
          <cell r="N2607">
            <v>253300</v>
          </cell>
          <cell r="O2607">
            <v>1065126</v>
          </cell>
          <cell r="P2607">
            <v>471000</v>
          </cell>
          <cell r="Q2607">
            <v>18829117</v>
          </cell>
        </row>
        <row r="2608">
          <cell r="D2608" t="str">
            <v>April</v>
          </cell>
          <cell r="E2608">
            <v>87</v>
          </cell>
          <cell r="F2608">
            <v>2192</v>
          </cell>
          <cell r="G2608">
            <v>4190</v>
          </cell>
          <cell r="H2608">
            <v>2733</v>
          </cell>
          <cell r="I2608">
            <v>9202</v>
          </cell>
          <cell r="J2608">
            <v>13696740</v>
          </cell>
          <cell r="K2608">
            <v>1458627</v>
          </cell>
          <cell r="M2608">
            <v>1898475</v>
          </cell>
          <cell r="N2608">
            <v>257973</v>
          </cell>
          <cell r="O2608">
            <v>1101490</v>
          </cell>
          <cell r="P2608">
            <v>451234</v>
          </cell>
          <cell r="Q2608">
            <v>18864539</v>
          </cell>
        </row>
        <row r="2609">
          <cell r="D2609" t="str">
            <v>Mei</v>
          </cell>
          <cell r="E2609">
            <v>80</v>
          </cell>
          <cell r="F2609">
            <v>2156</v>
          </cell>
          <cell r="G2609">
            <v>4085</v>
          </cell>
          <cell r="H2609">
            <v>2856</v>
          </cell>
          <cell r="I2609">
            <v>9177</v>
          </cell>
          <cell r="J2609">
            <v>13730384</v>
          </cell>
          <cell r="K2609">
            <v>1462693</v>
          </cell>
          <cell r="M2609">
            <v>1900628</v>
          </cell>
          <cell r="N2609">
            <v>261280</v>
          </cell>
          <cell r="O2609">
            <v>1098065</v>
          </cell>
          <cell r="P2609">
            <v>449940</v>
          </cell>
          <cell r="Q2609">
            <v>18902990</v>
          </cell>
        </row>
        <row r="2610">
          <cell r="C2610" t="str">
            <v>Kab. Lebak</v>
          </cell>
          <cell r="D2610" t="str">
            <v>Juni</v>
          </cell>
          <cell r="E2610">
            <v>80</v>
          </cell>
          <cell r="F2610">
            <v>2140</v>
          </cell>
          <cell r="G2610">
            <v>4040</v>
          </cell>
          <cell r="H2610">
            <v>2892</v>
          </cell>
          <cell r="I2610">
            <v>9152</v>
          </cell>
          <cell r="J2610">
            <v>13890.386</v>
          </cell>
          <cell r="K2610">
            <v>1475009</v>
          </cell>
          <cell r="M2610">
            <v>1907981</v>
          </cell>
          <cell r="N2610">
            <v>261573</v>
          </cell>
          <cell r="O2610">
            <v>1115805</v>
          </cell>
          <cell r="P2610">
            <v>484710</v>
          </cell>
          <cell r="Q2610">
            <v>5258968.3859999999</v>
          </cell>
        </row>
        <row r="2611">
          <cell r="D2611" t="str">
            <v>Januari</v>
          </cell>
          <cell r="E2611">
            <v>82</v>
          </cell>
          <cell r="F2611">
            <v>2102</v>
          </cell>
          <cell r="G2611">
            <v>5309</v>
          </cell>
          <cell r="H2611">
            <v>2677</v>
          </cell>
          <cell r="I2611">
            <v>10170</v>
          </cell>
          <cell r="J2611">
            <v>13206888</v>
          </cell>
          <cell r="K2611">
            <v>1379494</v>
          </cell>
          <cell r="M2611">
            <v>2241788</v>
          </cell>
          <cell r="N2611">
            <v>187066</v>
          </cell>
          <cell r="O2611">
            <v>1235516</v>
          </cell>
          <cell r="P2611">
            <v>446578</v>
          </cell>
          <cell r="Q2611">
            <v>18697330</v>
          </cell>
        </row>
        <row r="2612">
          <cell r="D2612" t="str">
            <v>Februari</v>
          </cell>
          <cell r="E2612">
            <v>82</v>
          </cell>
          <cell r="F2612">
            <v>2094</v>
          </cell>
          <cell r="G2612">
            <v>5301</v>
          </cell>
          <cell r="H2612">
            <v>2679</v>
          </cell>
          <cell r="I2612">
            <v>10156</v>
          </cell>
          <cell r="J2612">
            <v>13197289</v>
          </cell>
          <cell r="K2612">
            <v>1378135</v>
          </cell>
          <cell r="M2612">
            <v>2234464</v>
          </cell>
          <cell r="N2612">
            <v>187502</v>
          </cell>
          <cell r="O2612">
            <v>1233361</v>
          </cell>
          <cell r="P2612">
            <v>455617</v>
          </cell>
          <cell r="Q2612">
            <v>18686368</v>
          </cell>
        </row>
        <row r="2613">
          <cell r="D2613" t="str">
            <v>Maret</v>
          </cell>
          <cell r="E2613">
            <v>82</v>
          </cell>
          <cell r="F2613">
            <v>2084</v>
          </cell>
          <cell r="G2613">
            <v>5292</v>
          </cell>
          <cell r="H2613">
            <v>2673</v>
          </cell>
          <cell r="I2613">
            <v>10131</v>
          </cell>
          <cell r="J2613">
            <v>15276382</v>
          </cell>
          <cell r="K2613">
            <v>1593454</v>
          </cell>
          <cell r="M2613">
            <v>2219870</v>
          </cell>
          <cell r="N2613">
            <v>287677</v>
          </cell>
          <cell r="O2613">
            <v>1228320</v>
          </cell>
          <cell r="P2613">
            <v>456028</v>
          </cell>
          <cell r="Q2613">
            <v>21061731</v>
          </cell>
        </row>
        <row r="2614">
          <cell r="D2614" t="str">
            <v>April</v>
          </cell>
          <cell r="E2614">
            <v>75</v>
          </cell>
          <cell r="F2614">
            <v>2014</v>
          </cell>
          <cell r="G2614">
            <v>5361</v>
          </cell>
          <cell r="H2614">
            <v>2686</v>
          </cell>
          <cell r="I2614">
            <v>10136</v>
          </cell>
          <cell r="J2614">
            <v>15334736</v>
          </cell>
          <cell r="K2614">
            <v>1598855</v>
          </cell>
          <cell r="M2614">
            <v>2249004</v>
          </cell>
          <cell r="N2614">
            <v>291718</v>
          </cell>
          <cell r="O2614">
            <v>1227858</v>
          </cell>
          <cell r="P2614">
            <v>452040</v>
          </cell>
          <cell r="Q2614">
            <v>21154211</v>
          </cell>
        </row>
        <row r="2615">
          <cell r="D2615" t="str">
            <v>Mei</v>
          </cell>
          <cell r="E2615">
            <v>75</v>
          </cell>
          <cell r="F2615">
            <v>2005</v>
          </cell>
          <cell r="G2615">
            <v>5360</v>
          </cell>
          <cell r="H2615">
            <v>2669</v>
          </cell>
          <cell r="I2615">
            <v>10109</v>
          </cell>
          <cell r="J2615">
            <v>15305673</v>
          </cell>
          <cell r="K2615">
            <v>1596604</v>
          </cell>
          <cell r="M2615">
            <v>2245532</v>
          </cell>
          <cell r="N2615">
            <v>291569</v>
          </cell>
          <cell r="O2615">
            <v>1224856</v>
          </cell>
          <cell r="P2615">
            <v>448535</v>
          </cell>
          <cell r="Q2615">
            <v>21112769</v>
          </cell>
        </row>
        <row r="2616">
          <cell r="C2616" t="str">
            <v>Kab. Pandeglang</v>
          </cell>
          <cell r="D2616" t="str">
            <v>Juni</v>
          </cell>
          <cell r="E2616">
            <v>72</v>
          </cell>
          <cell r="F2616">
            <v>2001</v>
          </cell>
          <cell r="G2616">
            <v>5164</v>
          </cell>
          <cell r="H2616">
            <v>2852</v>
          </cell>
          <cell r="I2616">
            <v>10089</v>
          </cell>
          <cell r="J2616">
            <v>15312921</v>
          </cell>
          <cell r="K2616">
            <v>1595698</v>
          </cell>
          <cell r="M2616">
            <v>2257535</v>
          </cell>
          <cell r="N2616">
            <v>293306</v>
          </cell>
          <cell r="O2616">
            <v>1222817</v>
          </cell>
          <cell r="P2616">
            <v>447100</v>
          </cell>
          <cell r="Q2616">
            <v>21129377</v>
          </cell>
        </row>
        <row r="2617">
          <cell r="D2617" t="str">
            <v>Januari</v>
          </cell>
          <cell r="E2617">
            <v>158</v>
          </cell>
          <cell r="F2617">
            <v>2119</v>
          </cell>
          <cell r="G2617">
            <v>7242</v>
          </cell>
          <cell r="H2617">
            <v>2052</v>
          </cell>
          <cell r="I2617">
            <v>11571</v>
          </cell>
          <cell r="J2617">
            <v>15067751</v>
          </cell>
          <cell r="K2617">
            <v>1619787</v>
          </cell>
          <cell r="M2617">
            <v>2647674</v>
          </cell>
          <cell r="N2617">
            <v>198032</v>
          </cell>
          <cell r="O2617">
            <v>1170702</v>
          </cell>
          <cell r="P2617">
            <v>741667</v>
          </cell>
          <cell r="Q2617">
            <v>21445613</v>
          </cell>
        </row>
        <row r="2618">
          <cell r="D2618" t="str">
            <v>Februari</v>
          </cell>
          <cell r="E2618">
            <v>156</v>
          </cell>
          <cell r="F2618">
            <v>2106</v>
          </cell>
          <cell r="G2618">
            <v>7210</v>
          </cell>
          <cell r="H2618">
            <v>2074</v>
          </cell>
          <cell r="I2618">
            <v>11546</v>
          </cell>
          <cell r="J2618">
            <v>15066517</v>
          </cell>
          <cell r="K2618">
            <v>1594879</v>
          </cell>
          <cell r="M2618">
            <v>2652840</v>
          </cell>
          <cell r="N2618">
            <v>405473</v>
          </cell>
          <cell r="O2618">
            <v>1687623</v>
          </cell>
          <cell r="P2618">
            <v>736055</v>
          </cell>
          <cell r="Q2618">
            <v>22143387</v>
          </cell>
        </row>
        <row r="2619">
          <cell r="D2619" t="str">
            <v>Maret</v>
          </cell>
          <cell r="E2619">
            <v>172</v>
          </cell>
          <cell r="F2619">
            <v>2379</v>
          </cell>
          <cell r="G2619">
            <v>7306</v>
          </cell>
          <cell r="H2619">
            <v>2075</v>
          </cell>
          <cell r="I2619">
            <v>11932</v>
          </cell>
          <cell r="J2619">
            <v>17837339</v>
          </cell>
          <cell r="K2619">
            <v>1882770</v>
          </cell>
          <cell r="M2619">
            <v>2708476</v>
          </cell>
          <cell r="N2619">
            <v>527351</v>
          </cell>
          <cell r="O2619">
            <v>1465005</v>
          </cell>
          <cell r="P2619">
            <v>814030</v>
          </cell>
          <cell r="Q2619">
            <v>25234971</v>
          </cell>
        </row>
        <row r="2620">
          <cell r="D2620" t="str">
            <v>April</v>
          </cell>
          <cell r="E2620">
            <v>172</v>
          </cell>
          <cell r="F2620">
            <v>2376</v>
          </cell>
          <cell r="G2620">
            <v>7275</v>
          </cell>
          <cell r="H2620">
            <v>2094</v>
          </cell>
          <cell r="I2620">
            <v>11917</v>
          </cell>
          <cell r="J2620">
            <v>17854620</v>
          </cell>
          <cell r="K2620">
            <v>1881645</v>
          </cell>
          <cell r="M2620">
            <v>2716322</v>
          </cell>
          <cell r="N2620">
            <v>529041</v>
          </cell>
          <cell r="O2620">
            <v>1462086</v>
          </cell>
          <cell r="P2620">
            <v>808278</v>
          </cell>
          <cell r="Q2620">
            <v>25251992</v>
          </cell>
        </row>
        <row r="2621">
          <cell r="D2621" t="str">
            <v>Mei</v>
          </cell>
          <cell r="E2621">
            <v>171</v>
          </cell>
          <cell r="F2621">
            <v>2372</v>
          </cell>
          <cell r="G2621">
            <v>7262</v>
          </cell>
          <cell r="H2621">
            <v>2088</v>
          </cell>
          <cell r="I2621">
            <v>11893</v>
          </cell>
          <cell r="J2621">
            <v>17845216</v>
          </cell>
          <cell r="K2621">
            <v>1878253</v>
          </cell>
          <cell r="M2621">
            <v>2713084</v>
          </cell>
          <cell r="N2621">
            <v>529545</v>
          </cell>
          <cell r="O2621">
            <v>1456814</v>
          </cell>
          <cell r="P2621">
            <v>806206</v>
          </cell>
          <cell r="Q2621">
            <v>25229118</v>
          </cell>
        </row>
        <row r="2622">
          <cell r="C2622" t="str">
            <v>Kab. Serang</v>
          </cell>
          <cell r="D2622" t="str">
            <v>Juni</v>
          </cell>
          <cell r="E2622">
            <v>154</v>
          </cell>
          <cell r="F2622">
            <v>2330</v>
          </cell>
          <cell r="G2622">
            <v>7300</v>
          </cell>
          <cell r="H2622">
            <v>2077</v>
          </cell>
          <cell r="I2622">
            <v>11861</v>
          </cell>
          <cell r="J2622">
            <v>17829540</v>
          </cell>
          <cell r="K2622">
            <v>1875257</v>
          </cell>
          <cell r="M2622">
            <v>2709255</v>
          </cell>
          <cell r="N2622">
            <v>529867</v>
          </cell>
          <cell r="O2622">
            <v>1452658</v>
          </cell>
          <cell r="P2622">
            <v>803623</v>
          </cell>
          <cell r="Q2622">
            <v>25200200</v>
          </cell>
        </row>
        <row r="2623">
          <cell r="D2623" t="str">
            <v>Januari</v>
          </cell>
          <cell r="E2623">
            <v>113</v>
          </cell>
          <cell r="F2623">
            <v>2125</v>
          </cell>
          <cell r="G2623">
            <v>6185</v>
          </cell>
          <cell r="H2623">
            <v>3690</v>
          </cell>
          <cell r="I2623">
            <v>12113</v>
          </cell>
          <cell r="J2623">
            <v>15911120</v>
          </cell>
          <cell r="K2623">
            <v>1743906</v>
          </cell>
          <cell r="M2623">
            <v>2810980</v>
          </cell>
          <cell r="N2623">
            <v>231540</v>
          </cell>
          <cell r="O2623">
            <v>1548050</v>
          </cell>
          <cell r="P2623">
            <v>533849</v>
          </cell>
          <cell r="Q2623">
            <v>22779445</v>
          </cell>
        </row>
        <row r="2624">
          <cell r="D2624" t="str">
            <v>Februari</v>
          </cell>
          <cell r="E2624">
            <v>112</v>
          </cell>
          <cell r="F2624">
            <v>2122</v>
          </cell>
          <cell r="G2624">
            <v>6172</v>
          </cell>
          <cell r="H2624">
            <v>3683</v>
          </cell>
          <cell r="I2624">
            <v>12089</v>
          </cell>
          <cell r="J2624">
            <v>15912792</v>
          </cell>
          <cell r="K2624">
            <v>1743825</v>
          </cell>
          <cell r="M2624">
            <v>2809267</v>
          </cell>
          <cell r="N2624">
            <v>232191</v>
          </cell>
          <cell r="O2624">
            <v>1545742</v>
          </cell>
          <cell r="P2624">
            <v>531841</v>
          </cell>
          <cell r="Q2624">
            <v>22775658</v>
          </cell>
        </row>
        <row r="2625">
          <cell r="D2625" t="str">
            <v>Maret</v>
          </cell>
          <cell r="E2625">
            <v>112</v>
          </cell>
          <cell r="F2625">
            <v>2120</v>
          </cell>
          <cell r="G2625">
            <v>6166</v>
          </cell>
          <cell r="H2625">
            <v>3676</v>
          </cell>
          <cell r="I2625">
            <v>12074</v>
          </cell>
          <cell r="J2625">
            <v>18443101</v>
          </cell>
          <cell r="K2625">
            <v>2020429</v>
          </cell>
          <cell r="M2625">
            <v>2803854</v>
          </cell>
          <cell r="N2625">
            <v>356238</v>
          </cell>
          <cell r="O2625">
            <v>1543433</v>
          </cell>
          <cell r="P2625">
            <v>530512</v>
          </cell>
          <cell r="Q2625">
            <v>25697567</v>
          </cell>
        </row>
        <row r="2626">
          <cell r="D2626" t="str">
            <v>April</v>
          </cell>
          <cell r="E2626">
            <v>109</v>
          </cell>
          <cell r="F2626">
            <v>2258</v>
          </cell>
          <cell r="G2626">
            <v>6391</v>
          </cell>
          <cell r="H2626">
            <v>3674</v>
          </cell>
          <cell r="I2626">
            <v>12432</v>
          </cell>
          <cell r="J2626">
            <v>18844545</v>
          </cell>
          <cell r="K2626">
            <v>2056753</v>
          </cell>
          <cell r="M2626">
            <v>2805330</v>
          </cell>
          <cell r="N2626">
            <v>360825</v>
          </cell>
          <cell r="O2626">
            <v>1579373</v>
          </cell>
          <cell r="P2626">
            <v>595811</v>
          </cell>
          <cell r="Q2626">
            <v>26242637</v>
          </cell>
        </row>
        <row r="2627">
          <cell r="D2627" t="str">
            <v>Mei</v>
          </cell>
          <cell r="E2627">
            <v>106</v>
          </cell>
          <cell r="F2627">
            <v>2251</v>
          </cell>
          <cell r="G2627">
            <v>6371</v>
          </cell>
          <cell r="H2627">
            <v>3665</v>
          </cell>
          <cell r="I2627">
            <v>12393</v>
          </cell>
          <cell r="J2627">
            <v>18818876</v>
          </cell>
          <cell r="K2627">
            <v>2051746</v>
          </cell>
          <cell r="M2627">
            <v>2899046</v>
          </cell>
          <cell r="N2627">
            <v>362403</v>
          </cell>
          <cell r="O2627">
            <v>1573909</v>
          </cell>
          <cell r="P2627">
            <v>524505</v>
          </cell>
          <cell r="Q2627">
            <v>26230485</v>
          </cell>
        </row>
        <row r="2628">
          <cell r="C2628" t="str">
            <v>Kab. Tangerang</v>
          </cell>
          <cell r="D2628" t="str">
            <v>Juni</v>
          </cell>
          <cell r="E2628">
            <v>106</v>
          </cell>
          <cell r="F2628">
            <v>2237</v>
          </cell>
          <cell r="G2628">
            <v>6141</v>
          </cell>
          <cell r="H2628">
            <v>3892</v>
          </cell>
          <cell r="I2628">
            <v>12376</v>
          </cell>
          <cell r="J2628">
            <v>18806683</v>
          </cell>
          <cell r="K2628">
            <v>2050210</v>
          </cell>
          <cell r="M2628">
            <v>2915442</v>
          </cell>
          <cell r="N2628">
            <v>363931</v>
          </cell>
          <cell r="O2628">
            <v>1570022</v>
          </cell>
          <cell r="P2628">
            <v>517278</v>
          </cell>
          <cell r="Q2628">
            <v>26223566</v>
          </cell>
        </row>
        <row r="2629">
          <cell r="D2629" t="str">
            <v>Januari</v>
          </cell>
          <cell r="E2629">
            <v>17</v>
          </cell>
          <cell r="F2629">
            <v>784</v>
          </cell>
          <cell r="G2629">
            <v>1818</v>
          </cell>
          <cell r="H2629">
            <v>513</v>
          </cell>
          <cell r="I2629">
            <v>3132</v>
          </cell>
          <cell r="J2629">
            <v>3885150</v>
          </cell>
          <cell r="K2629">
            <v>425090</v>
          </cell>
          <cell r="M2629">
            <v>727543</v>
          </cell>
          <cell r="N2629">
            <v>66652</v>
          </cell>
          <cell r="O2629">
            <v>374410</v>
          </cell>
          <cell r="P2629">
            <v>140712</v>
          </cell>
          <cell r="Q2629">
            <v>5619557</v>
          </cell>
        </row>
        <row r="2630">
          <cell r="D2630" t="str">
            <v>Februari</v>
          </cell>
          <cell r="E2630">
            <v>17</v>
          </cell>
          <cell r="F2630">
            <v>784</v>
          </cell>
          <cell r="G2630">
            <v>1818</v>
          </cell>
          <cell r="H2630">
            <v>511</v>
          </cell>
          <cell r="I2630">
            <v>3130</v>
          </cell>
          <cell r="J2630">
            <v>3884783</v>
          </cell>
          <cell r="K2630">
            <v>425869</v>
          </cell>
          <cell r="M2630">
            <v>728271</v>
          </cell>
          <cell r="N2630">
            <v>66789</v>
          </cell>
          <cell r="O2630">
            <v>375103</v>
          </cell>
          <cell r="P2630">
            <v>140581</v>
          </cell>
          <cell r="Q2630">
            <v>5621396</v>
          </cell>
        </row>
        <row r="2631">
          <cell r="D2631" t="str">
            <v>Maret</v>
          </cell>
          <cell r="E2631">
            <v>20</v>
          </cell>
          <cell r="F2631">
            <v>1035</v>
          </cell>
          <cell r="G2631">
            <v>1930</v>
          </cell>
          <cell r="H2631">
            <v>514</v>
          </cell>
          <cell r="I2631">
            <v>3499</v>
          </cell>
          <cell r="J2631">
            <v>4819386</v>
          </cell>
          <cell r="K2631">
            <v>518715</v>
          </cell>
          <cell r="M2631">
            <v>771428</v>
          </cell>
          <cell r="N2631">
            <v>97927</v>
          </cell>
          <cell r="O2631">
            <v>409965</v>
          </cell>
          <cell r="P2631">
            <v>171980</v>
          </cell>
          <cell r="Q2631">
            <v>6789401</v>
          </cell>
        </row>
        <row r="2632">
          <cell r="D2632" t="str">
            <v>April</v>
          </cell>
          <cell r="E2632">
            <v>20</v>
          </cell>
          <cell r="F2632">
            <v>1034</v>
          </cell>
          <cell r="G2632">
            <v>1938</v>
          </cell>
          <cell r="H2632">
            <v>512</v>
          </cell>
          <cell r="I2632">
            <v>3504</v>
          </cell>
          <cell r="J2632">
            <v>4825168</v>
          </cell>
          <cell r="K2632">
            <v>520834</v>
          </cell>
          <cell r="M2632">
            <v>776496</v>
          </cell>
          <cell r="N2632">
            <v>98140</v>
          </cell>
          <cell r="O2632">
            <v>412159</v>
          </cell>
          <cell r="P2632">
            <v>171620</v>
          </cell>
          <cell r="Q2632">
            <v>6804417</v>
          </cell>
        </row>
        <row r="2633">
          <cell r="D2633" t="str">
            <v>Mei</v>
          </cell>
          <cell r="E2633">
            <v>20</v>
          </cell>
          <cell r="F2633">
            <v>1032</v>
          </cell>
          <cell r="G2633">
            <v>1925</v>
          </cell>
          <cell r="H2633">
            <v>516</v>
          </cell>
          <cell r="I2633">
            <v>3493</v>
          </cell>
          <cell r="J2633">
            <v>4827168</v>
          </cell>
          <cell r="K2633">
            <v>520780</v>
          </cell>
          <cell r="M2633">
            <v>469357</v>
          </cell>
          <cell r="N2633">
            <v>98340</v>
          </cell>
          <cell r="O2633">
            <v>410543</v>
          </cell>
          <cell r="P2633">
            <v>171587</v>
          </cell>
          <cell r="Q2633">
            <v>6497775</v>
          </cell>
        </row>
        <row r="2634">
          <cell r="C2634" t="str">
            <v>Kota Cilegon</v>
          </cell>
          <cell r="D2634" t="str">
            <v>Juni</v>
          </cell>
          <cell r="E2634">
            <v>16</v>
          </cell>
          <cell r="F2634">
            <v>1018</v>
          </cell>
          <cell r="G2634">
            <v>1936</v>
          </cell>
          <cell r="H2634">
            <v>515</v>
          </cell>
          <cell r="I2634">
            <v>3485</v>
          </cell>
          <cell r="J2634">
            <v>4826103</v>
          </cell>
          <cell r="K2634">
            <v>520720</v>
          </cell>
          <cell r="M2634">
            <v>765719</v>
          </cell>
          <cell r="N2634">
            <v>98487</v>
          </cell>
          <cell r="O2634">
            <v>409965</v>
          </cell>
          <cell r="P2634">
            <v>171455</v>
          </cell>
          <cell r="Q2634">
            <v>6792449</v>
          </cell>
        </row>
        <row r="2635">
          <cell r="D2635" t="str">
            <v>Januari</v>
          </cell>
          <cell r="E2635">
            <v>65</v>
          </cell>
          <cell r="F2635">
            <v>1266</v>
          </cell>
          <cell r="G2635">
            <v>3676</v>
          </cell>
          <cell r="H2635">
            <v>2041</v>
          </cell>
          <cell r="I2635">
            <v>7048</v>
          </cell>
          <cell r="J2635">
            <v>9187744</v>
          </cell>
          <cell r="K2635">
            <v>915291</v>
          </cell>
          <cell r="M2635">
            <v>1895709</v>
          </cell>
          <cell r="N2635">
            <v>166149</v>
          </cell>
          <cell r="O2635">
            <v>824973</v>
          </cell>
          <cell r="P2635">
            <v>340</v>
          </cell>
          <cell r="Q2635">
            <v>12990206</v>
          </cell>
        </row>
        <row r="2636">
          <cell r="D2636" t="str">
            <v>Februari</v>
          </cell>
          <cell r="E2636">
            <v>65</v>
          </cell>
          <cell r="F2636">
            <v>1259</v>
          </cell>
          <cell r="G2636">
            <v>3682</v>
          </cell>
          <cell r="H2636">
            <v>2038</v>
          </cell>
          <cell r="I2636">
            <v>7044</v>
          </cell>
          <cell r="J2636">
            <v>9186958</v>
          </cell>
          <cell r="K2636">
            <v>920523</v>
          </cell>
          <cell r="M2636">
            <v>1895448</v>
          </cell>
          <cell r="N2636">
            <v>166394</v>
          </cell>
          <cell r="O2636">
            <v>828474</v>
          </cell>
          <cell r="P2636">
            <v>338</v>
          </cell>
          <cell r="Q2636">
            <v>12998135</v>
          </cell>
        </row>
        <row r="2637">
          <cell r="D2637" t="str">
            <v>Maret</v>
          </cell>
          <cell r="E2637">
            <v>65</v>
          </cell>
          <cell r="F2637">
            <v>1258</v>
          </cell>
          <cell r="G2637">
            <v>3680</v>
          </cell>
          <cell r="H2637">
            <v>2034</v>
          </cell>
          <cell r="I2637">
            <v>7037</v>
          </cell>
          <cell r="J2637">
            <v>10662425</v>
          </cell>
          <cell r="K2637">
            <v>1068930</v>
          </cell>
          <cell r="M2637">
            <v>1890022</v>
          </cell>
          <cell r="N2637">
            <v>239694</v>
          </cell>
          <cell r="O2637">
            <v>827628</v>
          </cell>
          <cell r="P2637">
            <v>350</v>
          </cell>
          <cell r="Q2637">
            <v>14689049</v>
          </cell>
        </row>
        <row r="2638">
          <cell r="D2638" t="str">
            <v>April</v>
          </cell>
          <cell r="E2638">
            <v>76</v>
          </cell>
          <cell r="F2638">
            <v>1399</v>
          </cell>
          <cell r="G2638">
            <v>3839</v>
          </cell>
          <cell r="H2638">
            <v>2029</v>
          </cell>
          <cell r="I2638">
            <v>7343</v>
          </cell>
          <cell r="J2638">
            <v>10950926</v>
          </cell>
          <cell r="K2638">
            <v>1085461</v>
          </cell>
          <cell r="M2638">
            <v>1947295</v>
          </cell>
          <cell r="N2638">
            <v>240875</v>
          </cell>
          <cell r="O2638">
            <v>852255</v>
          </cell>
          <cell r="P2638">
            <v>362</v>
          </cell>
          <cell r="Q2638">
            <v>15077174</v>
          </cell>
        </row>
        <row r="2639">
          <cell r="D2639" t="str">
            <v>Mei</v>
          </cell>
          <cell r="E2639">
            <v>76</v>
          </cell>
          <cell r="F2639">
            <v>1398</v>
          </cell>
          <cell r="G2639">
            <v>3836</v>
          </cell>
          <cell r="H2639">
            <v>2023</v>
          </cell>
          <cell r="I2639">
            <v>7333</v>
          </cell>
          <cell r="J2639">
            <v>10936814</v>
          </cell>
          <cell r="K2639">
            <v>1089463</v>
          </cell>
          <cell r="M2639">
            <v>1943892</v>
          </cell>
          <cell r="N2639">
            <v>240496</v>
          </cell>
          <cell r="O2639">
            <v>855949</v>
          </cell>
          <cell r="P2639">
            <v>362</v>
          </cell>
          <cell r="Q2639">
            <v>15066976</v>
          </cell>
        </row>
        <row r="2640">
          <cell r="C2640" t="str">
            <v>Kota Tangerang</v>
          </cell>
          <cell r="D2640" t="str">
            <v>Juni</v>
          </cell>
          <cell r="E2640">
            <v>68</v>
          </cell>
          <cell r="F2640">
            <v>1345</v>
          </cell>
          <cell r="G2640">
            <v>3753</v>
          </cell>
          <cell r="H2640">
            <v>2159</v>
          </cell>
          <cell r="I2640">
            <v>7325</v>
          </cell>
          <cell r="J2640">
            <v>10977596</v>
          </cell>
          <cell r="K2640">
            <v>1094330</v>
          </cell>
          <cell r="M2640">
            <v>1952316</v>
          </cell>
          <cell r="N2640">
            <v>243379</v>
          </cell>
          <cell r="O2640">
            <v>855103</v>
          </cell>
          <cell r="P2640">
            <v>367</v>
          </cell>
          <cell r="Q2640">
            <v>15123091</v>
          </cell>
        </row>
        <row r="2641">
          <cell r="C2641">
            <v>0</v>
          </cell>
          <cell r="L2641" t="e">
            <v>#REF!</v>
          </cell>
        </row>
        <row r="2642">
          <cell r="I2642">
            <v>0</v>
          </cell>
          <cell r="Q2642">
            <v>0</v>
          </cell>
        </row>
        <row r="2643">
          <cell r="D2643" t="str">
            <v>Januari</v>
          </cell>
          <cell r="E2643">
            <v>2</v>
          </cell>
          <cell r="F2643">
            <v>599</v>
          </cell>
          <cell r="G2643">
            <v>730</v>
          </cell>
          <cell r="H2643">
            <v>105</v>
          </cell>
          <cell r="I2643">
            <v>1436</v>
          </cell>
          <cell r="J2643">
            <v>1618896</v>
          </cell>
          <cell r="K2643">
            <v>151379</v>
          </cell>
          <cell r="L2643">
            <v>0</v>
          </cell>
          <cell r="M2643">
            <v>436742</v>
          </cell>
          <cell r="N2643">
            <v>20011</v>
          </cell>
          <cell r="O2643">
            <v>148802</v>
          </cell>
          <cell r="P2643">
            <v>70</v>
          </cell>
          <cell r="Q2643">
            <v>2375900</v>
          </cell>
        </row>
        <row r="2644">
          <cell r="D2644" t="str">
            <v>Februari</v>
          </cell>
          <cell r="E2644">
            <v>2</v>
          </cell>
          <cell r="F2644">
            <v>595</v>
          </cell>
          <cell r="G2644">
            <v>733</v>
          </cell>
          <cell r="H2644">
            <v>105</v>
          </cell>
          <cell r="I2644">
            <v>1435</v>
          </cell>
          <cell r="J2644">
            <v>1868489</v>
          </cell>
          <cell r="K2644">
            <v>174363</v>
          </cell>
          <cell r="L2644">
            <v>0</v>
          </cell>
          <cell r="M2644">
            <v>437731</v>
          </cell>
          <cell r="N2644">
            <v>30696</v>
          </cell>
          <cell r="O2644">
            <v>147802</v>
          </cell>
          <cell r="P2644">
            <v>61</v>
          </cell>
          <cell r="Q2644">
            <v>2659142</v>
          </cell>
        </row>
        <row r="2645">
          <cell r="D2645" t="str">
            <v>Maret</v>
          </cell>
          <cell r="E2645">
            <v>2</v>
          </cell>
          <cell r="F2645">
            <v>593</v>
          </cell>
          <cell r="G2645">
            <v>735</v>
          </cell>
          <cell r="H2645">
            <v>105</v>
          </cell>
          <cell r="I2645">
            <v>1435</v>
          </cell>
          <cell r="J2645">
            <v>1878438</v>
          </cell>
          <cell r="K2645">
            <v>175705</v>
          </cell>
          <cell r="L2645">
            <v>0</v>
          </cell>
          <cell r="M2645">
            <v>451343</v>
          </cell>
          <cell r="N2645">
            <v>32405</v>
          </cell>
          <cell r="O2645">
            <v>148225</v>
          </cell>
          <cell r="P2645">
            <v>62</v>
          </cell>
          <cell r="Q2645">
            <v>2686178</v>
          </cell>
        </row>
        <row r="2646">
          <cell r="D2646" t="str">
            <v>April</v>
          </cell>
          <cell r="E2646">
            <v>4</v>
          </cell>
          <cell r="F2646">
            <v>702</v>
          </cell>
          <cell r="G2646">
            <v>751</v>
          </cell>
          <cell r="H2646">
            <v>105</v>
          </cell>
          <cell r="I2646">
            <v>1562</v>
          </cell>
          <cell r="J2646">
            <v>1981382</v>
          </cell>
          <cell r="K2646">
            <v>184166</v>
          </cell>
          <cell r="M2646">
            <v>468913</v>
          </cell>
          <cell r="N2646">
            <v>31434</v>
          </cell>
          <cell r="O2646">
            <v>161231</v>
          </cell>
          <cell r="P2646">
            <v>70</v>
          </cell>
          <cell r="Q2646">
            <v>2827196</v>
          </cell>
        </row>
        <row r="2647">
          <cell r="D2647" t="str">
            <v>Mei</v>
          </cell>
          <cell r="E2647">
            <v>4</v>
          </cell>
          <cell r="F2647">
            <v>701</v>
          </cell>
          <cell r="G2647">
            <v>754</v>
          </cell>
          <cell r="H2647">
            <v>104</v>
          </cell>
          <cell r="I2647">
            <v>1563</v>
          </cell>
          <cell r="J2647">
            <v>1973523</v>
          </cell>
          <cell r="K2647">
            <v>142708</v>
          </cell>
          <cell r="M2647">
            <v>467603</v>
          </cell>
          <cell r="N2647">
            <v>31326</v>
          </cell>
          <cell r="O2647">
            <v>161539</v>
          </cell>
          <cell r="P2647">
            <v>69</v>
          </cell>
          <cell r="Q2647">
            <v>2776768</v>
          </cell>
        </row>
        <row r="2648">
          <cell r="C2648" t="str">
            <v>Prop. Bangka Belitung</v>
          </cell>
          <cell r="D2648" t="str">
            <v>Juni</v>
          </cell>
          <cell r="E2648">
            <v>4</v>
          </cell>
          <cell r="F2648">
            <v>690</v>
          </cell>
          <cell r="G2648">
            <v>757</v>
          </cell>
          <cell r="H2648">
            <v>111</v>
          </cell>
          <cell r="I2648">
            <v>1562</v>
          </cell>
          <cell r="J2648">
            <v>1990808</v>
          </cell>
          <cell r="K2648">
            <v>189183</v>
          </cell>
          <cell r="M2648">
            <v>467658</v>
          </cell>
          <cell r="N2648">
            <v>32078</v>
          </cell>
          <cell r="O2648">
            <v>162463</v>
          </cell>
          <cell r="P2648">
            <v>75</v>
          </cell>
          <cell r="Q2648">
            <v>2842265</v>
          </cell>
        </row>
        <row r="2649">
          <cell r="D2649" t="str">
            <v>Januari</v>
          </cell>
          <cell r="E2649">
            <v>45</v>
          </cell>
          <cell r="F2649">
            <v>838</v>
          </cell>
          <cell r="G2649">
            <v>2116</v>
          </cell>
          <cell r="H2649">
            <v>428</v>
          </cell>
          <cell r="I2649">
            <v>3427</v>
          </cell>
          <cell r="J2649">
            <v>4302950</v>
          </cell>
          <cell r="K2649">
            <v>435777</v>
          </cell>
          <cell r="L2649">
            <v>0</v>
          </cell>
          <cell r="M2649">
            <v>714875</v>
          </cell>
          <cell r="N2649">
            <v>70507</v>
          </cell>
          <cell r="O2649">
            <v>403050</v>
          </cell>
          <cell r="P2649">
            <v>189002</v>
          </cell>
          <cell r="Q2649">
            <v>6116161</v>
          </cell>
        </row>
        <row r="2650">
          <cell r="D2650" t="str">
            <v>Februari</v>
          </cell>
          <cell r="E2650">
            <v>45</v>
          </cell>
          <cell r="F2650">
            <v>838</v>
          </cell>
          <cell r="G2650">
            <v>2113</v>
          </cell>
          <cell r="H2650">
            <v>428</v>
          </cell>
          <cell r="I2650">
            <v>3424</v>
          </cell>
          <cell r="J2650">
            <v>4299250</v>
          </cell>
          <cell r="K2650">
            <v>436495</v>
          </cell>
          <cell r="L2650">
            <v>0</v>
          </cell>
          <cell r="M2650">
            <v>725970</v>
          </cell>
          <cell r="N2650">
            <v>70841</v>
          </cell>
          <cell r="O2650">
            <v>403396</v>
          </cell>
          <cell r="P2650">
            <v>183939</v>
          </cell>
          <cell r="Q2650">
            <v>6119891</v>
          </cell>
        </row>
        <row r="2651">
          <cell r="D2651" t="str">
            <v>Maret</v>
          </cell>
          <cell r="E2651">
            <v>45</v>
          </cell>
          <cell r="F2651">
            <v>1017</v>
          </cell>
          <cell r="G2651">
            <v>2155</v>
          </cell>
          <cell r="H2651">
            <v>426</v>
          </cell>
          <cell r="I2651">
            <v>3643</v>
          </cell>
          <cell r="J2651">
            <v>5175807</v>
          </cell>
          <cell r="K2651">
            <v>518819</v>
          </cell>
          <cell r="L2651">
            <v>0</v>
          </cell>
          <cell r="M2651">
            <v>722267</v>
          </cell>
          <cell r="N2651">
            <v>104725</v>
          </cell>
          <cell r="O2651">
            <v>422510</v>
          </cell>
          <cell r="P2651">
            <v>221212</v>
          </cell>
          <cell r="Q2651">
            <v>7165340</v>
          </cell>
        </row>
        <row r="2652">
          <cell r="D2652" t="str">
            <v>April</v>
          </cell>
          <cell r="E2652">
            <v>47</v>
          </cell>
          <cell r="F2652">
            <v>1015</v>
          </cell>
          <cell r="G2652">
            <v>2156</v>
          </cell>
          <cell r="H2652">
            <v>428</v>
          </cell>
          <cell r="I2652">
            <v>3646</v>
          </cell>
          <cell r="J2652">
            <v>5201424</v>
          </cell>
          <cell r="K2652">
            <v>515252</v>
          </cell>
          <cell r="M2652">
            <v>718334</v>
          </cell>
          <cell r="N2652">
            <v>105852</v>
          </cell>
          <cell r="O2652">
            <v>417739</v>
          </cell>
          <cell r="P2652">
            <v>226009</v>
          </cell>
          <cell r="Q2652">
            <v>7184610</v>
          </cell>
        </row>
        <row r="2653">
          <cell r="D2653" t="str">
            <v>Mei</v>
          </cell>
          <cell r="E2653">
            <v>45</v>
          </cell>
          <cell r="F2653">
            <v>1007</v>
          </cell>
          <cell r="G2653">
            <v>2158</v>
          </cell>
          <cell r="H2653">
            <v>425</v>
          </cell>
          <cell r="I2653">
            <v>3635</v>
          </cell>
          <cell r="J2653">
            <v>5188685</v>
          </cell>
          <cell r="K2653">
            <v>518518</v>
          </cell>
          <cell r="M2653">
            <v>716101</v>
          </cell>
          <cell r="N2653">
            <v>105599</v>
          </cell>
          <cell r="O2653">
            <v>419240</v>
          </cell>
          <cell r="P2653">
            <v>222820</v>
          </cell>
          <cell r="Q2653">
            <v>7170963</v>
          </cell>
        </row>
        <row r="2654">
          <cell r="C2654" t="str">
            <v>Kab. Bangka</v>
          </cell>
          <cell r="D2654" t="str">
            <v>Juni</v>
          </cell>
          <cell r="E2654">
            <v>63</v>
          </cell>
          <cell r="F2654">
            <v>1103</v>
          </cell>
          <cell r="G2654">
            <v>2176</v>
          </cell>
          <cell r="H2654">
            <v>425</v>
          </cell>
          <cell r="I2654">
            <v>3767</v>
          </cell>
          <cell r="J2654">
            <v>5301592</v>
          </cell>
          <cell r="K2654">
            <v>526052</v>
          </cell>
          <cell r="M2654">
            <v>714791</v>
          </cell>
          <cell r="N2654">
            <v>105408</v>
          </cell>
          <cell r="O2654">
            <v>431630</v>
          </cell>
          <cell r="P2654">
            <v>247432</v>
          </cell>
          <cell r="Q2654">
            <v>7326905</v>
          </cell>
        </row>
        <row r="2655">
          <cell r="D2655" t="str">
            <v>Januari</v>
          </cell>
          <cell r="E2655">
            <v>36</v>
          </cell>
          <cell r="F2655">
            <v>528</v>
          </cell>
          <cell r="G2655">
            <v>953</v>
          </cell>
          <cell r="H2655">
            <v>145</v>
          </cell>
          <cell r="I2655">
            <v>1662</v>
          </cell>
          <cell r="J2655">
            <v>1968296</v>
          </cell>
          <cell r="K2655">
            <v>208467</v>
          </cell>
          <cell r="L2655">
            <v>0</v>
          </cell>
          <cell r="M2655">
            <v>335721</v>
          </cell>
          <cell r="N2655">
            <v>26974</v>
          </cell>
          <cell r="O2655">
            <v>162219</v>
          </cell>
          <cell r="P2655">
            <v>85015</v>
          </cell>
          <cell r="Q2655">
            <v>2786692</v>
          </cell>
        </row>
        <row r="2656">
          <cell r="D2656" t="str">
            <v>Februari</v>
          </cell>
          <cell r="E2656">
            <v>37</v>
          </cell>
          <cell r="F2656">
            <v>631</v>
          </cell>
          <cell r="G2656">
            <v>997</v>
          </cell>
          <cell r="H2656">
            <v>145</v>
          </cell>
          <cell r="I2656">
            <v>1810</v>
          </cell>
          <cell r="J2656">
            <v>2080278</v>
          </cell>
          <cell r="K2656">
            <v>216942</v>
          </cell>
          <cell r="L2656">
            <v>0</v>
          </cell>
          <cell r="M2656">
            <v>335721</v>
          </cell>
          <cell r="N2656">
            <v>28440</v>
          </cell>
          <cell r="O2656">
            <v>212217</v>
          </cell>
          <cell r="P2656">
            <v>113909</v>
          </cell>
          <cell r="Q2656">
            <v>2987507</v>
          </cell>
        </row>
        <row r="2657">
          <cell r="D2657" t="str">
            <v>Maret</v>
          </cell>
          <cell r="E2657">
            <v>37</v>
          </cell>
          <cell r="F2657">
            <v>631</v>
          </cell>
          <cell r="G2657">
            <v>993</v>
          </cell>
          <cell r="H2657">
            <v>145</v>
          </cell>
          <cell r="I2657">
            <v>1806</v>
          </cell>
          <cell r="J2657">
            <v>2409996</v>
          </cell>
          <cell r="K2657">
            <v>250603</v>
          </cell>
          <cell r="L2657">
            <v>0</v>
          </cell>
          <cell r="M2657">
            <v>337812</v>
          </cell>
          <cell r="N2657">
            <v>43577</v>
          </cell>
          <cell r="O2657">
            <v>211255</v>
          </cell>
          <cell r="P2657">
            <v>111235</v>
          </cell>
          <cell r="Q2657">
            <v>3364478</v>
          </cell>
        </row>
        <row r="2658">
          <cell r="D2658" t="str">
            <v>April</v>
          </cell>
          <cell r="E2658">
            <v>37</v>
          </cell>
          <cell r="F2658">
            <v>631</v>
          </cell>
          <cell r="G2658">
            <v>991</v>
          </cell>
          <cell r="H2658">
            <v>146</v>
          </cell>
          <cell r="I2658">
            <v>1805</v>
          </cell>
          <cell r="J2658">
            <v>2413391</v>
          </cell>
          <cell r="K2658">
            <v>251439</v>
          </cell>
          <cell r="M2658">
            <v>337585</v>
          </cell>
          <cell r="N2658">
            <v>36345</v>
          </cell>
          <cell r="O2658">
            <v>211371</v>
          </cell>
          <cell r="P2658">
            <v>111017</v>
          </cell>
          <cell r="Q2658">
            <v>3361148</v>
          </cell>
        </row>
        <row r="2659">
          <cell r="D2659" t="str">
            <v>Mei</v>
          </cell>
          <cell r="E2659">
            <v>35</v>
          </cell>
          <cell r="F2659">
            <v>628</v>
          </cell>
          <cell r="G2659">
            <v>997</v>
          </cell>
          <cell r="H2659">
            <v>144</v>
          </cell>
          <cell r="I2659">
            <v>1804</v>
          </cell>
          <cell r="J2659">
            <v>2420808</v>
          </cell>
          <cell r="K2659">
            <v>252411</v>
          </cell>
          <cell r="M2659">
            <v>342647</v>
          </cell>
          <cell r="N2659">
            <v>36793</v>
          </cell>
          <cell r="O2659">
            <v>211486</v>
          </cell>
          <cell r="P2659">
            <v>106477</v>
          </cell>
          <cell r="Q2659">
            <v>3370622</v>
          </cell>
        </row>
        <row r="2660">
          <cell r="C2660" t="str">
            <v>Kab. Bangka Barat</v>
          </cell>
          <cell r="D2660" t="str">
            <v>Juni</v>
          </cell>
          <cell r="E2660">
            <v>35</v>
          </cell>
          <cell r="F2660">
            <v>627</v>
          </cell>
          <cell r="G2660">
            <v>970</v>
          </cell>
          <cell r="H2660">
            <v>173</v>
          </cell>
          <cell r="I2660">
            <v>1805</v>
          </cell>
          <cell r="J2660">
            <v>2425809</v>
          </cell>
          <cell r="K2660">
            <v>252651</v>
          </cell>
          <cell r="M2660">
            <v>350245</v>
          </cell>
          <cell r="N2660">
            <v>37359</v>
          </cell>
          <cell r="O2660">
            <v>211332</v>
          </cell>
          <cell r="P2660">
            <v>105444</v>
          </cell>
          <cell r="Q2660">
            <v>3382840</v>
          </cell>
        </row>
        <row r="2661">
          <cell r="D2661" t="str">
            <v>Januari</v>
          </cell>
          <cell r="E2661">
            <v>25</v>
          </cell>
          <cell r="F2661">
            <v>611</v>
          </cell>
          <cell r="G2661">
            <v>748</v>
          </cell>
          <cell r="H2661">
            <v>144</v>
          </cell>
          <cell r="I2661">
            <v>1528</v>
          </cell>
          <cell r="J2661">
            <v>1662073</v>
          </cell>
          <cell r="K2661">
            <v>160826</v>
          </cell>
          <cell r="L2661">
            <v>0</v>
          </cell>
          <cell r="M2661">
            <v>376889</v>
          </cell>
          <cell r="N2661">
            <v>15806</v>
          </cell>
          <cell r="O2661">
            <v>165541</v>
          </cell>
          <cell r="P2661">
            <v>81</v>
          </cell>
          <cell r="Q2661">
            <v>2381216</v>
          </cell>
        </row>
        <row r="2662">
          <cell r="D2662" t="str">
            <v>Februari</v>
          </cell>
          <cell r="E2662">
            <v>25</v>
          </cell>
          <cell r="F2662">
            <v>611</v>
          </cell>
          <cell r="G2662">
            <v>746</v>
          </cell>
          <cell r="H2662">
            <v>143</v>
          </cell>
          <cell r="I2662">
            <v>1525</v>
          </cell>
          <cell r="J2662">
            <v>1660228</v>
          </cell>
          <cell r="K2662">
            <v>160910</v>
          </cell>
          <cell r="L2662">
            <v>0</v>
          </cell>
          <cell r="M2662">
            <v>379620</v>
          </cell>
          <cell r="N2662">
            <v>15821</v>
          </cell>
          <cell r="O2662">
            <v>165464</v>
          </cell>
          <cell r="P2662">
            <v>81</v>
          </cell>
          <cell r="Q2662">
            <v>2382124</v>
          </cell>
        </row>
        <row r="2663">
          <cell r="D2663" t="str">
            <v>Maret</v>
          </cell>
          <cell r="E2663">
            <v>29</v>
          </cell>
          <cell r="F2663">
            <v>714</v>
          </cell>
          <cell r="G2663">
            <v>760</v>
          </cell>
          <cell r="H2663">
            <v>145</v>
          </cell>
          <cell r="I2663">
            <v>1648</v>
          </cell>
          <cell r="J2663">
            <v>2028956</v>
          </cell>
          <cell r="K2663">
            <v>196153</v>
          </cell>
          <cell r="L2663">
            <v>0</v>
          </cell>
          <cell r="M2663">
            <v>393137</v>
          </cell>
          <cell r="N2663">
            <v>25627</v>
          </cell>
          <cell r="O2663">
            <v>177585</v>
          </cell>
          <cell r="P2663">
            <v>82</v>
          </cell>
          <cell r="Q2663">
            <v>2821540</v>
          </cell>
        </row>
        <row r="2664">
          <cell r="D2664" t="str">
            <v>April</v>
          </cell>
          <cell r="E2664">
            <v>29</v>
          </cell>
          <cell r="F2664">
            <v>727</v>
          </cell>
          <cell r="G2664">
            <v>764</v>
          </cell>
          <cell r="H2664">
            <v>145</v>
          </cell>
          <cell r="I2664">
            <v>1665</v>
          </cell>
          <cell r="J2664">
            <v>2045212</v>
          </cell>
          <cell r="K2664">
            <v>198215</v>
          </cell>
          <cell r="M2664">
            <v>396115</v>
          </cell>
          <cell r="N2664">
            <v>25677</v>
          </cell>
          <cell r="O2664">
            <v>179817</v>
          </cell>
          <cell r="P2664">
            <v>84</v>
          </cell>
          <cell r="Q2664">
            <v>2845120</v>
          </cell>
        </row>
        <row r="2665">
          <cell r="D2665" t="str">
            <v>Mei</v>
          </cell>
          <cell r="E2665">
            <v>27</v>
          </cell>
          <cell r="F2665">
            <v>719</v>
          </cell>
          <cell r="G2665">
            <v>768</v>
          </cell>
          <cell r="H2665">
            <v>145</v>
          </cell>
          <cell r="I2665">
            <v>1659</v>
          </cell>
          <cell r="J2665">
            <v>2042819</v>
          </cell>
          <cell r="K2665">
            <v>199204</v>
          </cell>
          <cell r="M2665">
            <v>411014</v>
          </cell>
          <cell r="N2665">
            <v>26613</v>
          </cell>
          <cell r="O2665">
            <v>179779</v>
          </cell>
          <cell r="P2665">
            <v>78</v>
          </cell>
          <cell r="Q2665">
            <v>2859507</v>
          </cell>
        </row>
        <row r="2666">
          <cell r="C2666" t="str">
            <v>Kab. Bangka Selatan</v>
          </cell>
          <cell r="D2666" t="str">
            <v>Juni</v>
          </cell>
          <cell r="E2666">
            <v>27</v>
          </cell>
          <cell r="F2666">
            <v>716</v>
          </cell>
          <cell r="G2666">
            <v>753</v>
          </cell>
          <cell r="H2666">
            <v>162</v>
          </cell>
          <cell r="I2666">
            <v>1658</v>
          </cell>
          <cell r="J2666">
            <v>2048864</v>
          </cell>
          <cell r="K2666">
            <v>200974</v>
          </cell>
          <cell r="M2666">
            <v>410535</v>
          </cell>
          <cell r="N2666">
            <v>26971</v>
          </cell>
          <cell r="O2666">
            <v>180394</v>
          </cell>
          <cell r="P2666">
            <v>78</v>
          </cell>
          <cell r="Q2666">
            <v>2867816</v>
          </cell>
        </row>
        <row r="2667">
          <cell r="D2667" t="str">
            <v>Januari</v>
          </cell>
          <cell r="E2667">
            <v>16</v>
          </cell>
          <cell r="F2667">
            <v>500</v>
          </cell>
          <cell r="G2667">
            <v>841</v>
          </cell>
          <cell r="H2667">
            <v>138</v>
          </cell>
          <cell r="I2667">
            <v>1495</v>
          </cell>
          <cell r="J2667">
            <v>1731434</v>
          </cell>
          <cell r="K2667">
            <v>171003</v>
          </cell>
          <cell r="L2667">
            <v>0</v>
          </cell>
          <cell r="M2667">
            <v>285365</v>
          </cell>
          <cell r="N2667">
            <v>17630</v>
          </cell>
          <cell r="O2667">
            <v>138632</v>
          </cell>
          <cell r="P2667">
            <v>94428</v>
          </cell>
          <cell r="Q2667">
            <v>2438492</v>
          </cell>
        </row>
        <row r="2668">
          <cell r="D2668" t="str">
            <v>Februari</v>
          </cell>
          <cell r="E2668">
            <v>16</v>
          </cell>
          <cell r="F2668">
            <v>500</v>
          </cell>
          <cell r="G2668">
            <v>844</v>
          </cell>
          <cell r="H2668">
            <v>140</v>
          </cell>
          <cell r="I2668">
            <v>1500</v>
          </cell>
          <cell r="J2668">
            <v>2012109</v>
          </cell>
          <cell r="K2668">
            <v>198958</v>
          </cell>
          <cell r="L2668">
            <v>0</v>
          </cell>
          <cell r="M2668">
            <v>306196</v>
          </cell>
          <cell r="N2668">
            <v>29566</v>
          </cell>
          <cell r="O2668">
            <v>139198</v>
          </cell>
          <cell r="P2668">
            <v>87888</v>
          </cell>
          <cell r="Q2668">
            <v>2773915</v>
          </cell>
        </row>
        <row r="2669">
          <cell r="D2669" t="str">
            <v>Maret</v>
          </cell>
          <cell r="E2669">
            <v>16</v>
          </cell>
          <cell r="F2669">
            <v>607</v>
          </cell>
          <cell r="G2669">
            <v>864</v>
          </cell>
          <cell r="H2669">
            <v>140</v>
          </cell>
          <cell r="I2669">
            <v>1627</v>
          </cell>
          <cell r="J2669">
            <v>2125349</v>
          </cell>
          <cell r="K2669">
            <v>208476</v>
          </cell>
          <cell r="L2669">
            <v>0</v>
          </cell>
          <cell r="M2669">
            <v>311524</v>
          </cell>
          <cell r="N2669">
            <v>31257</v>
          </cell>
          <cell r="O2669">
            <v>182395</v>
          </cell>
          <cell r="P2669">
            <v>110624</v>
          </cell>
          <cell r="Q2669">
            <v>2969625</v>
          </cell>
        </row>
        <row r="2670">
          <cell r="D2670" t="str">
            <v>April</v>
          </cell>
          <cell r="E2670">
            <v>16</v>
          </cell>
          <cell r="F2670">
            <v>607</v>
          </cell>
          <cell r="G2670">
            <v>859</v>
          </cell>
          <cell r="H2670">
            <v>140</v>
          </cell>
          <cell r="I2670">
            <v>1622</v>
          </cell>
          <cell r="J2670">
            <v>2121716</v>
          </cell>
          <cell r="K2670">
            <v>208501</v>
          </cell>
          <cell r="M2670">
            <v>312104</v>
          </cell>
          <cell r="N2670">
            <v>31325</v>
          </cell>
          <cell r="O2670">
            <v>182203</v>
          </cell>
          <cell r="P2670">
            <v>110286</v>
          </cell>
          <cell r="Q2670">
            <v>2966135</v>
          </cell>
        </row>
        <row r="2671">
          <cell r="D2671" t="str">
            <v>Mei</v>
          </cell>
          <cell r="E2671">
            <v>16</v>
          </cell>
          <cell r="F2671">
            <v>604</v>
          </cell>
          <cell r="G2671">
            <v>862</v>
          </cell>
          <cell r="H2671">
            <v>140</v>
          </cell>
          <cell r="I2671">
            <v>1622</v>
          </cell>
          <cell r="J2671">
            <v>2126748</v>
          </cell>
          <cell r="K2671">
            <v>210025</v>
          </cell>
          <cell r="M2671">
            <v>311473</v>
          </cell>
          <cell r="N2671">
            <v>31509</v>
          </cell>
          <cell r="O2671">
            <v>183241</v>
          </cell>
          <cell r="P2671">
            <v>110303</v>
          </cell>
          <cell r="Q2671">
            <v>2973299</v>
          </cell>
        </row>
        <row r="2672">
          <cell r="C2672" t="str">
            <v>Kab. Bangka Tengah</v>
          </cell>
          <cell r="D2672" t="str">
            <v>Juni</v>
          </cell>
          <cell r="E2672">
            <v>12</v>
          </cell>
          <cell r="F2672">
            <v>591</v>
          </cell>
          <cell r="G2672">
            <v>862</v>
          </cell>
          <cell r="H2672">
            <v>156</v>
          </cell>
          <cell r="I2672">
            <v>1621</v>
          </cell>
          <cell r="J2672">
            <v>2130822</v>
          </cell>
          <cell r="K2672">
            <v>211091</v>
          </cell>
          <cell r="M2672">
            <v>312130</v>
          </cell>
          <cell r="N2672">
            <v>31857</v>
          </cell>
          <cell r="O2672">
            <v>183088</v>
          </cell>
          <cell r="P2672">
            <v>110338</v>
          </cell>
          <cell r="Q2672">
            <v>2979326</v>
          </cell>
        </row>
        <row r="2673">
          <cell r="D2673" t="str">
            <v>Januari</v>
          </cell>
          <cell r="E2673">
            <v>51</v>
          </cell>
          <cell r="F2673">
            <v>904</v>
          </cell>
          <cell r="G2673">
            <v>1789</v>
          </cell>
          <cell r="H2673">
            <v>223</v>
          </cell>
          <cell r="I2673">
            <v>2967</v>
          </cell>
          <cell r="J2673">
            <v>3544258</v>
          </cell>
          <cell r="K2673">
            <v>349522</v>
          </cell>
          <cell r="L2673">
            <v>0</v>
          </cell>
          <cell r="M2673">
            <v>648167</v>
          </cell>
          <cell r="N2673">
            <v>43802</v>
          </cell>
          <cell r="O2673">
            <v>333492</v>
          </cell>
          <cell r="P2673">
            <v>183977</v>
          </cell>
          <cell r="Q2673">
            <v>5103218</v>
          </cell>
        </row>
        <row r="2674">
          <cell r="D2674" t="str">
            <v>Februari</v>
          </cell>
          <cell r="E2674">
            <v>51</v>
          </cell>
          <cell r="F2674">
            <v>902</v>
          </cell>
          <cell r="G2674">
            <v>1788</v>
          </cell>
          <cell r="H2674">
            <v>223</v>
          </cell>
          <cell r="I2674">
            <v>2964</v>
          </cell>
          <cell r="J2674">
            <v>3558384</v>
          </cell>
          <cell r="K2674">
            <v>351517</v>
          </cell>
          <cell r="L2674">
            <v>0</v>
          </cell>
          <cell r="M2674">
            <v>613940</v>
          </cell>
          <cell r="N2674">
            <v>57380</v>
          </cell>
          <cell r="O2674">
            <v>620200</v>
          </cell>
          <cell r="P2674">
            <v>183809</v>
          </cell>
          <cell r="Q2674">
            <v>5385230</v>
          </cell>
        </row>
        <row r="2675">
          <cell r="D2675" t="str">
            <v>Maret</v>
          </cell>
          <cell r="E2675">
            <v>61</v>
          </cell>
          <cell r="F2675">
            <v>1014</v>
          </cell>
          <cell r="G2675">
            <v>1797</v>
          </cell>
          <cell r="H2675">
            <v>223</v>
          </cell>
          <cell r="I2675">
            <v>3095</v>
          </cell>
          <cell r="J2675">
            <v>4995607</v>
          </cell>
          <cell r="K2675">
            <v>488284</v>
          </cell>
          <cell r="L2675">
            <v>0</v>
          </cell>
          <cell r="M2675">
            <v>609377</v>
          </cell>
          <cell r="N2675">
            <v>106675</v>
          </cell>
          <cell r="O2675">
            <v>474047</v>
          </cell>
          <cell r="P2675">
            <v>253800</v>
          </cell>
          <cell r="Q2675">
            <v>6927790</v>
          </cell>
        </row>
        <row r="2676">
          <cell r="D2676" t="str">
            <v>April</v>
          </cell>
          <cell r="E2676">
            <v>61</v>
          </cell>
          <cell r="F2676">
            <v>1014</v>
          </cell>
          <cell r="G2676">
            <v>1793</v>
          </cell>
          <cell r="H2676">
            <v>222</v>
          </cell>
          <cell r="I2676">
            <v>3090</v>
          </cell>
          <cell r="J2676">
            <v>4511112</v>
          </cell>
          <cell r="K2676">
            <v>445116</v>
          </cell>
          <cell r="M2676">
            <v>608696</v>
          </cell>
          <cell r="N2676">
            <v>89360</v>
          </cell>
          <cell r="O2676">
            <v>535140</v>
          </cell>
          <cell r="P2676">
            <v>202760</v>
          </cell>
          <cell r="Q2676">
            <v>6392184</v>
          </cell>
        </row>
        <row r="2677">
          <cell r="D2677" t="str">
            <v>Mei</v>
          </cell>
          <cell r="E2677">
            <v>57</v>
          </cell>
          <cell r="F2677">
            <v>994</v>
          </cell>
          <cell r="G2677">
            <v>1816</v>
          </cell>
          <cell r="H2677">
            <v>219</v>
          </cell>
          <cell r="I2677">
            <v>3086</v>
          </cell>
          <cell r="J2677">
            <v>4394946</v>
          </cell>
          <cell r="K2677">
            <v>434019</v>
          </cell>
          <cell r="M2677">
            <v>596573</v>
          </cell>
          <cell r="N2677">
            <v>75599</v>
          </cell>
          <cell r="O2677">
            <v>413736</v>
          </cell>
          <cell r="P2677">
            <v>201202</v>
          </cell>
          <cell r="Q2677">
            <v>6116075</v>
          </cell>
        </row>
        <row r="2678">
          <cell r="C2678" t="str">
            <v>Kab. Belitung</v>
          </cell>
          <cell r="D2678" t="str">
            <v>Juni</v>
          </cell>
          <cell r="E2678">
            <v>45</v>
          </cell>
          <cell r="F2678">
            <v>1006</v>
          </cell>
          <cell r="G2678">
            <v>1772</v>
          </cell>
          <cell r="H2678">
            <v>263</v>
          </cell>
          <cell r="I2678">
            <v>3086</v>
          </cell>
          <cell r="J2678">
            <v>4288241</v>
          </cell>
          <cell r="K2678">
            <v>422065</v>
          </cell>
          <cell r="M2678">
            <v>593183</v>
          </cell>
          <cell r="N2678">
            <v>70529</v>
          </cell>
          <cell r="O2678">
            <v>380746</v>
          </cell>
          <cell r="P2678">
            <v>202323</v>
          </cell>
          <cell r="Q2678">
            <v>5957087</v>
          </cell>
        </row>
        <row r="2679">
          <cell r="D2679" t="str">
            <v>Januari</v>
          </cell>
          <cell r="E2679">
            <v>35</v>
          </cell>
          <cell r="F2679">
            <v>600</v>
          </cell>
          <cell r="G2679">
            <v>1035</v>
          </cell>
          <cell r="H2679">
            <v>114</v>
          </cell>
          <cell r="I2679">
            <v>1784</v>
          </cell>
          <cell r="J2679">
            <v>2033845</v>
          </cell>
          <cell r="K2679">
            <v>198456</v>
          </cell>
          <cell r="L2679">
            <v>0</v>
          </cell>
          <cell r="M2679">
            <v>338746</v>
          </cell>
          <cell r="N2679">
            <v>21840</v>
          </cell>
          <cell r="O2679">
            <v>193324</v>
          </cell>
          <cell r="P2679">
            <v>117080</v>
          </cell>
          <cell r="Q2679">
            <v>2903291</v>
          </cell>
        </row>
        <row r="2680">
          <cell r="D2680" t="str">
            <v>Februari</v>
          </cell>
          <cell r="E2680">
            <v>35</v>
          </cell>
          <cell r="F2680">
            <v>600</v>
          </cell>
          <cell r="G2680">
            <v>1033</v>
          </cell>
          <cell r="H2680">
            <v>114</v>
          </cell>
          <cell r="I2680">
            <v>1782</v>
          </cell>
          <cell r="J2680">
            <v>2033423</v>
          </cell>
          <cell r="K2680">
            <v>198680</v>
          </cell>
          <cell r="L2680">
            <v>0</v>
          </cell>
          <cell r="M2680">
            <v>339767</v>
          </cell>
          <cell r="N2680">
            <v>21943</v>
          </cell>
          <cell r="O2680">
            <v>193324</v>
          </cell>
          <cell r="P2680">
            <v>116465</v>
          </cell>
          <cell r="Q2680">
            <v>2903602</v>
          </cell>
        </row>
        <row r="2681">
          <cell r="D2681" t="str">
            <v>Maret</v>
          </cell>
          <cell r="E2681">
            <v>41</v>
          </cell>
          <cell r="F2681">
            <v>684</v>
          </cell>
          <cell r="G2681">
            <v>1039</v>
          </cell>
          <cell r="H2681">
            <v>114</v>
          </cell>
          <cell r="I2681">
            <v>1878</v>
          </cell>
          <cell r="J2681">
            <v>2435999</v>
          </cell>
          <cell r="K2681">
            <v>238280</v>
          </cell>
          <cell r="L2681">
            <v>0</v>
          </cell>
          <cell r="M2681">
            <v>339604</v>
          </cell>
          <cell r="N2681">
            <v>35321</v>
          </cell>
          <cell r="O2681">
            <v>203559</v>
          </cell>
          <cell r="P2681">
            <v>128580</v>
          </cell>
          <cell r="Q2681">
            <v>3381343</v>
          </cell>
        </row>
        <row r="2682">
          <cell r="D2682" t="str">
            <v>April</v>
          </cell>
          <cell r="E2682">
            <v>41</v>
          </cell>
          <cell r="F2682">
            <v>683</v>
          </cell>
          <cell r="G2682">
            <v>1037</v>
          </cell>
          <cell r="H2682">
            <v>115</v>
          </cell>
          <cell r="I2682">
            <v>1876</v>
          </cell>
          <cell r="J2682">
            <v>2436794</v>
          </cell>
          <cell r="K2682">
            <v>238907</v>
          </cell>
          <cell r="M2682">
            <v>339334</v>
          </cell>
          <cell r="N2682">
            <v>35464</v>
          </cell>
          <cell r="O2682">
            <v>203982</v>
          </cell>
          <cell r="P2682">
            <v>128756</v>
          </cell>
          <cell r="Q2682">
            <v>3383237</v>
          </cell>
        </row>
        <row r="2683">
          <cell r="D2683" t="str">
            <v>Mei</v>
          </cell>
          <cell r="E2683">
            <v>37</v>
          </cell>
          <cell r="F2683">
            <v>675</v>
          </cell>
          <cell r="G2683">
            <v>1050</v>
          </cell>
          <cell r="H2683">
            <v>114</v>
          </cell>
          <cell r="I2683">
            <v>1876</v>
          </cell>
          <cell r="J2683">
            <v>2448442</v>
          </cell>
          <cell r="K2683">
            <v>240590</v>
          </cell>
          <cell r="M2683">
            <v>339455</v>
          </cell>
          <cell r="N2683">
            <v>36062</v>
          </cell>
          <cell r="O2683">
            <v>204329</v>
          </cell>
          <cell r="P2683">
            <v>129039</v>
          </cell>
          <cell r="Q2683">
            <v>3397917</v>
          </cell>
        </row>
        <row r="2684">
          <cell r="C2684" t="str">
            <v>Kab. Belitung Timur</v>
          </cell>
          <cell r="D2684" t="str">
            <v>Juni</v>
          </cell>
          <cell r="E2684">
            <v>37</v>
          </cell>
          <cell r="F2684">
            <v>671</v>
          </cell>
          <cell r="G2684">
            <v>1032</v>
          </cell>
          <cell r="H2684">
            <v>129</v>
          </cell>
          <cell r="I2684">
            <v>1869</v>
          </cell>
          <cell r="J2684">
            <v>2441926</v>
          </cell>
          <cell r="K2684">
            <v>240771</v>
          </cell>
          <cell r="M2684">
            <v>346411</v>
          </cell>
          <cell r="N2684">
            <v>36338</v>
          </cell>
          <cell r="O2684">
            <v>203636</v>
          </cell>
          <cell r="P2684">
            <v>125713</v>
          </cell>
          <cell r="Q2684">
            <v>3394795</v>
          </cell>
        </row>
        <row r="2685">
          <cell r="D2685" t="str">
            <v>Januari</v>
          </cell>
          <cell r="E2685">
            <v>32</v>
          </cell>
          <cell r="F2685">
            <v>573</v>
          </cell>
          <cell r="G2685">
            <v>1668</v>
          </cell>
          <cell r="H2685">
            <v>506</v>
          </cell>
          <cell r="I2685">
            <v>2779</v>
          </cell>
          <cell r="J2685">
            <v>3538101</v>
          </cell>
          <cell r="K2685">
            <v>336263</v>
          </cell>
          <cell r="L2685">
            <v>0</v>
          </cell>
          <cell r="M2685">
            <v>623487</v>
          </cell>
          <cell r="N2685">
            <v>50120</v>
          </cell>
          <cell r="O2685">
            <v>310688</v>
          </cell>
          <cell r="P2685">
            <v>155238</v>
          </cell>
          <cell r="Q2685">
            <v>5013897</v>
          </cell>
        </row>
        <row r="2686">
          <cell r="D2686" t="str">
            <v>Februari</v>
          </cell>
          <cell r="E2686">
            <v>31</v>
          </cell>
          <cell r="F2686">
            <v>573</v>
          </cell>
          <cell r="G2686">
            <v>1667</v>
          </cell>
          <cell r="H2686">
            <v>510</v>
          </cell>
          <cell r="I2686">
            <v>2781</v>
          </cell>
          <cell r="J2686">
            <v>3546637</v>
          </cell>
          <cell r="K2686">
            <v>336987</v>
          </cell>
          <cell r="L2686">
            <v>0</v>
          </cell>
          <cell r="M2686">
            <v>623122</v>
          </cell>
          <cell r="N2686">
            <v>50408</v>
          </cell>
          <cell r="O2686">
            <v>311149</v>
          </cell>
          <cell r="P2686">
            <v>156177</v>
          </cell>
          <cell r="Q2686">
            <v>5024480</v>
          </cell>
        </row>
        <row r="2687">
          <cell r="D2687" t="str">
            <v>Maret</v>
          </cell>
          <cell r="E2687">
            <v>34</v>
          </cell>
          <cell r="F2687">
            <v>709</v>
          </cell>
          <cell r="G2687">
            <v>1686</v>
          </cell>
          <cell r="H2687">
            <v>510</v>
          </cell>
          <cell r="I2687">
            <v>2939</v>
          </cell>
          <cell r="J2687">
            <v>4257025</v>
          </cell>
          <cell r="K2687">
            <v>402540</v>
          </cell>
          <cell r="L2687">
            <v>0</v>
          </cell>
          <cell r="M2687">
            <v>622582</v>
          </cell>
          <cell r="N2687">
            <v>77463</v>
          </cell>
          <cell r="O2687">
            <v>325348</v>
          </cell>
          <cell r="P2687">
            <v>182318</v>
          </cell>
          <cell r="Q2687">
            <v>5867276</v>
          </cell>
        </row>
        <row r="2688">
          <cell r="D2688" t="str">
            <v>April</v>
          </cell>
          <cell r="E2688">
            <v>34</v>
          </cell>
          <cell r="F2688">
            <v>710</v>
          </cell>
          <cell r="G2688">
            <v>1683</v>
          </cell>
          <cell r="H2688">
            <v>510</v>
          </cell>
          <cell r="I2688">
            <v>2937</v>
          </cell>
          <cell r="J2688">
            <v>4257136</v>
          </cell>
          <cell r="K2688">
            <v>403355</v>
          </cell>
          <cell r="M2688">
            <v>622454</v>
          </cell>
          <cell r="N2688">
            <v>77713</v>
          </cell>
          <cell r="O2688">
            <v>325579</v>
          </cell>
          <cell r="P2688">
            <v>182639</v>
          </cell>
          <cell r="Q2688">
            <v>5868876</v>
          </cell>
        </row>
        <row r="2689">
          <cell r="D2689" t="str">
            <v>Mei</v>
          </cell>
          <cell r="E2689">
            <v>30</v>
          </cell>
          <cell r="F2689">
            <v>718</v>
          </cell>
          <cell r="G2689">
            <v>1690</v>
          </cell>
          <cell r="H2689">
            <v>508</v>
          </cell>
          <cell r="I2689">
            <v>2946</v>
          </cell>
          <cell r="J2689">
            <v>4268084</v>
          </cell>
          <cell r="K2689">
            <v>404845</v>
          </cell>
          <cell r="M2689">
            <v>625709</v>
          </cell>
          <cell r="N2689">
            <v>78128</v>
          </cell>
          <cell r="O2689">
            <v>326926</v>
          </cell>
          <cell r="P2689">
            <v>185395</v>
          </cell>
          <cell r="Q2689">
            <v>5889087</v>
          </cell>
        </row>
        <row r="2690">
          <cell r="C2690" t="str">
            <v>Kota Pangkal Pinang</v>
          </cell>
          <cell r="D2690" t="str">
            <v>Juni</v>
          </cell>
          <cell r="E2690">
            <v>30</v>
          </cell>
          <cell r="F2690">
            <v>754</v>
          </cell>
          <cell r="G2690">
            <v>1584</v>
          </cell>
          <cell r="H2690">
            <v>621</v>
          </cell>
          <cell r="I2690">
            <v>2989</v>
          </cell>
          <cell r="J2690">
            <v>4312996</v>
          </cell>
          <cell r="K2690">
            <v>408872</v>
          </cell>
          <cell r="M2690">
            <v>631261</v>
          </cell>
          <cell r="N2690">
            <v>77948</v>
          </cell>
          <cell r="O2690">
            <v>331120</v>
          </cell>
          <cell r="P2690">
            <v>193186</v>
          </cell>
          <cell r="Q2690">
            <v>5955383</v>
          </cell>
        </row>
        <row r="2691">
          <cell r="C2691">
            <v>0</v>
          </cell>
          <cell r="L2691" t="e">
            <v>#REF!</v>
          </cell>
        </row>
        <row r="2692">
          <cell r="I2692">
            <v>0</v>
          </cell>
          <cell r="Q2692">
            <v>0</v>
          </cell>
        </row>
        <row r="2693">
          <cell r="D2693" t="str">
            <v>Januari</v>
          </cell>
          <cell r="E2693">
            <v>8</v>
          </cell>
          <cell r="F2693">
            <v>319</v>
          </cell>
          <cell r="G2693">
            <v>926</v>
          </cell>
          <cell r="H2693">
            <v>210</v>
          </cell>
          <cell r="I2693">
            <v>1463</v>
          </cell>
          <cell r="J2693">
            <v>1760761</v>
          </cell>
          <cell r="K2693">
            <v>155305</v>
          </cell>
          <cell r="M2693">
            <v>519187</v>
          </cell>
          <cell r="N2693">
            <v>111911</v>
          </cell>
          <cell r="O2693">
            <v>115997</v>
          </cell>
          <cell r="Q2693">
            <v>2663161</v>
          </cell>
        </row>
        <row r="2694">
          <cell r="D2694" t="str">
            <v>Februari</v>
          </cell>
          <cell r="E2694">
            <v>8</v>
          </cell>
          <cell r="F2694">
            <v>317</v>
          </cell>
          <cell r="G2694">
            <v>925</v>
          </cell>
          <cell r="H2694">
            <v>212</v>
          </cell>
          <cell r="I2694">
            <v>1462</v>
          </cell>
          <cell r="J2694">
            <v>1763964</v>
          </cell>
          <cell r="K2694">
            <v>156098</v>
          </cell>
          <cell r="M2694">
            <v>519022</v>
          </cell>
          <cell r="N2694">
            <v>113864</v>
          </cell>
          <cell r="O2694">
            <v>148222</v>
          </cell>
          <cell r="Q2694">
            <v>2701170</v>
          </cell>
        </row>
        <row r="2695">
          <cell r="D2695" t="str">
            <v>Maret</v>
          </cell>
          <cell r="E2695">
            <v>13</v>
          </cell>
          <cell r="F2695">
            <v>369</v>
          </cell>
          <cell r="G2695">
            <v>972</v>
          </cell>
          <cell r="H2695">
            <v>213</v>
          </cell>
          <cell r="I2695">
            <v>1567</v>
          </cell>
          <cell r="J2695">
            <v>2144337</v>
          </cell>
          <cell r="K2695">
            <v>188985</v>
          </cell>
          <cell r="M2695">
            <v>534480</v>
          </cell>
          <cell r="N2695">
            <v>135634</v>
          </cell>
          <cell r="O2695">
            <v>158845</v>
          </cell>
          <cell r="Q2695">
            <v>3162281</v>
          </cell>
        </row>
        <row r="2696">
          <cell r="D2696" t="str">
            <v>April</v>
          </cell>
          <cell r="E2696">
            <v>11</v>
          </cell>
          <cell r="F2696">
            <v>219</v>
          </cell>
          <cell r="G2696">
            <v>634</v>
          </cell>
          <cell r="H2696">
            <v>154</v>
          </cell>
          <cell r="I2696">
            <v>1018</v>
          </cell>
          <cell r="J2696">
            <v>2147303</v>
          </cell>
          <cell r="K2696">
            <v>189951</v>
          </cell>
          <cell r="M2696">
            <v>536995</v>
          </cell>
          <cell r="N2696">
            <v>135128</v>
          </cell>
          <cell r="O2696">
            <v>158999</v>
          </cell>
          <cell r="Q2696">
            <v>3168376</v>
          </cell>
        </row>
        <row r="2697">
          <cell r="D2697" t="str">
            <v>Mei</v>
          </cell>
          <cell r="E2697">
            <v>12</v>
          </cell>
          <cell r="F2697">
            <v>212</v>
          </cell>
          <cell r="G2697">
            <v>640</v>
          </cell>
          <cell r="H2697">
            <v>164</v>
          </cell>
          <cell r="I2697">
            <v>1028</v>
          </cell>
          <cell r="J2697">
            <v>2168644</v>
          </cell>
          <cell r="K2697">
            <v>192668</v>
          </cell>
          <cell r="M2697">
            <v>536186</v>
          </cell>
          <cell r="N2697">
            <v>137136</v>
          </cell>
          <cell r="O2697">
            <v>160346</v>
          </cell>
          <cell r="Q2697">
            <v>3194980</v>
          </cell>
        </row>
        <row r="2698">
          <cell r="C2698" t="str">
            <v>Prop. Gorontalo</v>
          </cell>
          <cell r="D2698" t="str">
            <v>Juni</v>
          </cell>
          <cell r="E2698">
            <v>12</v>
          </cell>
          <cell r="F2698">
            <v>212</v>
          </cell>
          <cell r="G2698">
            <v>637</v>
          </cell>
          <cell r="H2698">
            <v>169</v>
          </cell>
          <cell r="I2698">
            <v>1030</v>
          </cell>
          <cell r="J2698">
            <v>2172215</v>
          </cell>
          <cell r="K2698">
            <v>193763</v>
          </cell>
          <cell r="M2698">
            <v>530014</v>
          </cell>
          <cell r="N2698">
            <v>136505</v>
          </cell>
          <cell r="O2698">
            <v>160692</v>
          </cell>
          <cell r="Q2698">
            <v>3193189</v>
          </cell>
        </row>
        <row r="2699">
          <cell r="D2699" t="str">
            <v>Januari</v>
          </cell>
          <cell r="E2699">
            <v>6</v>
          </cell>
          <cell r="F2699">
            <v>593</v>
          </cell>
          <cell r="G2699">
            <v>893</v>
          </cell>
          <cell r="H2699">
            <v>217</v>
          </cell>
          <cell r="I2699">
            <v>1709</v>
          </cell>
          <cell r="J2699">
            <v>1976824</v>
          </cell>
          <cell r="K2699">
            <v>188562</v>
          </cell>
          <cell r="M2699">
            <v>412049</v>
          </cell>
          <cell r="N2699">
            <v>22435</v>
          </cell>
          <cell r="O2699">
            <v>151494</v>
          </cell>
          <cell r="P2699">
            <v>70064</v>
          </cell>
          <cell r="Q2699">
            <v>2821428</v>
          </cell>
        </row>
        <row r="2700">
          <cell r="D2700" t="str">
            <v>Februari</v>
          </cell>
          <cell r="E2700">
            <v>6</v>
          </cell>
          <cell r="F2700">
            <v>592</v>
          </cell>
          <cell r="G2700">
            <v>888</v>
          </cell>
          <cell r="H2700">
            <v>217</v>
          </cell>
          <cell r="I2700">
            <v>1703</v>
          </cell>
          <cell r="J2700">
            <v>1972470</v>
          </cell>
          <cell r="K2700">
            <v>188938</v>
          </cell>
          <cell r="M2700">
            <v>411723</v>
          </cell>
          <cell r="N2700">
            <v>23635</v>
          </cell>
          <cell r="O2700">
            <v>185243</v>
          </cell>
          <cell r="P2700">
            <v>69286</v>
          </cell>
          <cell r="Q2700">
            <v>2851295</v>
          </cell>
        </row>
        <row r="2701">
          <cell r="D2701" t="str">
            <v>Maret</v>
          </cell>
          <cell r="E2701">
            <v>6</v>
          </cell>
          <cell r="F2701">
            <v>588</v>
          </cell>
          <cell r="G2701">
            <v>890</v>
          </cell>
          <cell r="H2701">
            <v>219</v>
          </cell>
          <cell r="I2701">
            <v>1703</v>
          </cell>
          <cell r="J2701">
            <v>2287171</v>
          </cell>
          <cell r="K2701">
            <v>219514</v>
          </cell>
          <cell r="M2701">
            <v>412687</v>
          </cell>
          <cell r="N2701">
            <v>37167</v>
          </cell>
          <cell r="O2701">
            <v>183474</v>
          </cell>
          <cell r="P2701">
            <v>66743</v>
          </cell>
          <cell r="Q2701">
            <v>3206756</v>
          </cell>
        </row>
        <row r="2702">
          <cell r="D2702" t="str">
            <v>April</v>
          </cell>
          <cell r="E2702">
            <v>6</v>
          </cell>
          <cell r="F2702">
            <v>588</v>
          </cell>
          <cell r="G2702">
            <v>890</v>
          </cell>
          <cell r="H2702">
            <v>219</v>
          </cell>
          <cell r="I2702">
            <v>1703</v>
          </cell>
          <cell r="J2702">
            <v>2287088</v>
          </cell>
          <cell r="K2702">
            <v>219515</v>
          </cell>
          <cell r="M2702">
            <v>412687</v>
          </cell>
          <cell r="N2702">
            <v>37167</v>
          </cell>
          <cell r="O2702">
            <v>185474</v>
          </cell>
          <cell r="P2702">
            <v>66743</v>
          </cell>
          <cell r="Q2702">
            <v>3208674</v>
          </cell>
        </row>
        <row r="2703">
          <cell r="D2703" t="str">
            <v>Mei</v>
          </cell>
          <cell r="E2703">
            <v>34</v>
          </cell>
          <cell r="F2703">
            <v>933</v>
          </cell>
          <cell r="G2703">
            <v>1002</v>
          </cell>
          <cell r="H2703">
            <v>218</v>
          </cell>
          <cell r="I2703">
            <v>2187</v>
          </cell>
          <cell r="J2703">
            <v>2711497</v>
          </cell>
          <cell r="K2703">
            <v>254223</v>
          </cell>
          <cell r="M2703">
            <v>461150</v>
          </cell>
          <cell r="N2703">
            <v>37585</v>
          </cell>
          <cell r="O2703">
            <v>232842</v>
          </cell>
          <cell r="P2703">
            <v>112929</v>
          </cell>
          <cell r="Q2703">
            <v>3810226</v>
          </cell>
        </row>
        <row r="2704">
          <cell r="C2704" t="str">
            <v>Kab. Boalemo</v>
          </cell>
          <cell r="D2704" t="str">
            <v>Juni</v>
          </cell>
          <cell r="E2704">
            <v>35</v>
          </cell>
          <cell r="F2704">
            <v>909</v>
          </cell>
          <cell r="G2704">
            <v>1013</v>
          </cell>
          <cell r="H2704">
            <v>231</v>
          </cell>
          <cell r="I2704">
            <v>2188</v>
          </cell>
          <cell r="J2704">
            <v>2726231</v>
          </cell>
          <cell r="K2704">
            <v>256847</v>
          </cell>
          <cell r="M2704">
            <v>461166</v>
          </cell>
          <cell r="N2704">
            <v>38342</v>
          </cell>
          <cell r="O2704">
            <v>233804</v>
          </cell>
          <cell r="P2704">
            <v>113985</v>
          </cell>
          <cell r="Q2704">
            <v>3830375</v>
          </cell>
        </row>
        <row r="2705">
          <cell r="D2705" t="str">
            <v>Januari</v>
          </cell>
          <cell r="E2705">
            <v>11</v>
          </cell>
          <cell r="F2705">
            <v>510</v>
          </cell>
          <cell r="G2705">
            <v>1492</v>
          </cell>
          <cell r="H2705">
            <v>607</v>
          </cell>
          <cell r="I2705">
            <v>2620</v>
          </cell>
          <cell r="J2705">
            <v>3328107</v>
          </cell>
          <cell r="K2705">
            <v>309211</v>
          </cell>
          <cell r="M2705">
            <v>731970</v>
          </cell>
          <cell r="N2705">
            <v>160751</v>
          </cell>
          <cell r="O2705">
            <v>227407</v>
          </cell>
          <cell r="Q2705">
            <v>4757446</v>
          </cell>
        </row>
        <row r="2706">
          <cell r="D2706" t="str">
            <v>Februari</v>
          </cell>
          <cell r="E2706">
            <v>11</v>
          </cell>
          <cell r="F2706">
            <v>508</v>
          </cell>
          <cell r="G2706">
            <v>1492</v>
          </cell>
          <cell r="H2706">
            <v>605</v>
          </cell>
          <cell r="I2706">
            <v>2616</v>
          </cell>
          <cell r="J2706">
            <v>3849225</v>
          </cell>
          <cell r="K2706">
            <v>357523</v>
          </cell>
          <cell r="M2706">
            <v>735258</v>
          </cell>
          <cell r="N2706">
            <v>192579</v>
          </cell>
          <cell r="O2706">
            <v>277467</v>
          </cell>
          <cell r="Q2706">
            <v>5412052</v>
          </cell>
        </row>
        <row r="2707">
          <cell r="D2707" t="str">
            <v>Maret</v>
          </cell>
          <cell r="E2707">
            <v>11</v>
          </cell>
          <cell r="F2707">
            <v>504</v>
          </cell>
          <cell r="G2707">
            <v>1495</v>
          </cell>
          <cell r="H2707">
            <v>605</v>
          </cell>
          <cell r="I2707">
            <v>2615</v>
          </cell>
          <cell r="J2707">
            <v>3852043</v>
          </cell>
          <cell r="K2707">
            <v>358018</v>
          </cell>
          <cell r="M2707">
            <v>786848</v>
          </cell>
          <cell r="N2707">
            <v>192855</v>
          </cell>
          <cell r="O2707">
            <v>227006</v>
          </cell>
          <cell r="Q2707">
            <v>5416770</v>
          </cell>
        </row>
        <row r="2708">
          <cell r="D2708" t="str">
            <v>April</v>
          </cell>
          <cell r="E2708">
            <v>13</v>
          </cell>
          <cell r="F2708">
            <v>781</v>
          </cell>
          <cell r="G2708">
            <v>1613</v>
          </cell>
          <cell r="H2708">
            <v>601</v>
          </cell>
          <cell r="I2708">
            <v>3008</v>
          </cell>
          <cell r="J2708">
            <v>6797264</v>
          </cell>
          <cell r="K2708">
            <v>602311</v>
          </cell>
          <cell r="M2708">
            <v>1287521</v>
          </cell>
          <cell r="N2708">
            <v>148857</v>
          </cell>
          <cell r="O2708">
            <v>483193</v>
          </cell>
          <cell r="Q2708">
            <v>9319146</v>
          </cell>
        </row>
        <row r="2709">
          <cell r="D2709" t="str">
            <v>Mei</v>
          </cell>
          <cell r="E2709">
            <v>13</v>
          </cell>
          <cell r="F2709">
            <v>779</v>
          </cell>
          <cell r="G2709">
            <v>1608</v>
          </cell>
          <cell r="H2709">
            <v>604</v>
          </cell>
          <cell r="I2709">
            <v>3004</v>
          </cell>
          <cell r="J2709">
            <v>6787459</v>
          </cell>
          <cell r="K2709">
            <v>602278</v>
          </cell>
          <cell r="M2709">
            <v>1285379</v>
          </cell>
          <cell r="N2709">
            <v>148631</v>
          </cell>
          <cell r="O2709">
            <v>483193</v>
          </cell>
          <cell r="Q2709">
            <v>9306940</v>
          </cell>
        </row>
        <row r="2710">
          <cell r="C2710" t="str">
            <v>Kab. Bone Bolango</v>
          </cell>
          <cell r="D2710" t="str">
            <v>Juni</v>
          </cell>
          <cell r="E2710">
            <v>13</v>
          </cell>
          <cell r="F2710">
            <v>779</v>
          </cell>
          <cell r="G2710">
            <v>1604</v>
          </cell>
          <cell r="H2710">
            <v>603</v>
          </cell>
          <cell r="I2710">
            <v>2999</v>
          </cell>
          <cell r="J2710">
            <v>6823694</v>
          </cell>
          <cell r="K2710">
            <v>607842</v>
          </cell>
          <cell r="M2710">
            <v>1291775</v>
          </cell>
          <cell r="N2710">
            <v>129406</v>
          </cell>
          <cell r="O2710">
            <v>485425</v>
          </cell>
          <cell r="Q2710">
            <v>9338142</v>
          </cell>
        </row>
        <row r="2711">
          <cell r="D2711" t="str">
            <v>Januari</v>
          </cell>
          <cell r="E2711">
            <v>40</v>
          </cell>
          <cell r="F2711">
            <v>1386</v>
          </cell>
          <cell r="G2711">
            <v>3612</v>
          </cell>
          <cell r="H2711">
            <v>1262</v>
          </cell>
          <cell r="I2711">
            <v>6300</v>
          </cell>
          <cell r="J2711">
            <v>8049037</v>
          </cell>
          <cell r="K2711">
            <v>747878</v>
          </cell>
          <cell r="M2711">
            <v>1620966</v>
          </cell>
          <cell r="N2711">
            <v>108433</v>
          </cell>
          <cell r="O2711">
            <v>681596</v>
          </cell>
          <cell r="Q2711">
            <v>11207910</v>
          </cell>
        </row>
        <row r="2712">
          <cell r="D2712" t="str">
            <v>Februari</v>
          </cell>
          <cell r="E2712">
            <v>43</v>
          </cell>
          <cell r="F2712">
            <v>1635</v>
          </cell>
          <cell r="G2712">
            <v>3736</v>
          </cell>
          <cell r="H2712">
            <v>1260</v>
          </cell>
          <cell r="I2712">
            <v>6674</v>
          </cell>
          <cell r="J2712">
            <v>8344117</v>
          </cell>
          <cell r="K2712">
            <v>766164</v>
          </cell>
          <cell r="M2712">
            <v>1696729</v>
          </cell>
          <cell r="N2712">
            <v>109100</v>
          </cell>
          <cell r="O2712">
            <v>771764</v>
          </cell>
          <cell r="Q2712">
            <v>11687874</v>
          </cell>
        </row>
        <row r="2713">
          <cell r="D2713" t="str">
            <v>Maret</v>
          </cell>
          <cell r="E2713">
            <v>43</v>
          </cell>
          <cell r="F2713">
            <v>1632</v>
          </cell>
          <cell r="G2713">
            <v>3731</v>
          </cell>
          <cell r="H2713">
            <v>1263</v>
          </cell>
          <cell r="I2713">
            <v>6669</v>
          </cell>
          <cell r="J2713">
            <v>9679427</v>
          </cell>
          <cell r="K2713">
            <v>888891</v>
          </cell>
          <cell r="M2713">
            <v>1685983</v>
          </cell>
          <cell r="N2713">
            <v>170190</v>
          </cell>
          <cell r="O2713">
            <v>711456</v>
          </cell>
          <cell r="Q2713">
            <v>13135947</v>
          </cell>
        </row>
        <row r="2714">
          <cell r="D2714" t="str">
            <v>April</v>
          </cell>
          <cell r="E2714">
            <v>42</v>
          </cell>
          <cell r="F2714">
            <v>1655</v>
          </cell>
          <cell r="G2714">
            <v>3732</v>
          </cell>
          <cell r="H2714">
            <v>1259</v>
          </cell>
          <cell r="I2714">
            <v>6688</v>
          </cell>
          <cell r="J2714">
            <v>9700806</v>
          </cell>
          <cell r="K2714">
            <v>890007</v>
          </cell>
          <cell r="M2714">
            <v>1688439</v>
          </cell>
          <cell r="N2714">
            <v>170416</v>
          </cell>
          <cell r="O2714">
            <v>712342</v>
          </cell>
          <cell r="Q2714">
            <v>13162010</v>
          </cell>
        </row>
        <row r="2715">
          <cell r="D2715" t="str">
            <v>Mei</v>
          </cell>
          <cell r="E2715">
            <v>42</v>
          </cell>
          <cell r="F2715">
            <v>1656</v>
          </cell>
          <cell r="G2715">
            <v>3731</v>
          </cell>
          <cell r="H2715">
            <v>1259</v>
          </cell>
          <cell r="I2715">
            <v>6688</v>
          </cell>
          <cell r="J2715">
            <v>9704551</v>
          </cell>
          <cell r="K2715">
            <v>891089</v>
          </cell>
          <cell r="M2715">
            <v>1694864</v>
          </cell>
          <cell r="N2715">
            <v>170850</v>
          </cell>
          <cell r="O2715">
            <v>712727</v>
          </cell>
          <cell r="Q2715">
            <v>13174081</v>
          </cell>
        </row>
        <row r="2716">
          <cell r="C2716" t="str">
            <v>Kab. Gorontalo</v>
          </cell>
          <cell r="D2716" t="str">
            <v>Juni</v>
          </cell>
          <cell r="E2716">
            <v>41</v>
          </cell>
          <cell r="F2716">
            <v>1651</v>
          </cell>
          <cell r="G2716">
            <v>3664</v>
          </cell>
          <cell r="H2716">
            <v>1317</v>
          </cell>
          <cell r="I2716">
            <v>6673</v>
          </cell>
          <cell r="J2716">
            <v>9686916</v>
          </cell>
          <cell r="K2716">
            <v>891258</v>
          </cell>
          <cell r="M2716">
            <v>1695008</v>
          </cell>
          <cell r="N2716">
            <v>170889</v>
          </cell>
          <cell r="O2716">
            <v>711649</v>
          </cell>
          <cell r="Q2716">
            <v>13155720</v>
          </cell>
        </row>
        <row r="2717">
          <cell r="D2717" t="str">
            <v>Januari</v>
          </cell>
          <cell r="E2717">
            <v>25</v>
          </cell>
          <cell r="F2717">
            <v>943</v>
          </cell>
          <cell r="G2717">
            <v>1026</v>
          </cell>
          <cell r="H2717">
            <v>164</v>
          </cell>
          <cell r="I2717">
            <v>2158</v>
          </cell>
          <cell r="J2717">
            <v>2253116</v>
          </cell>
          <cell r="K2717">
            <v>202452</v>
          </cell>
          <cell r="M2717">
            <v>350414</v>
          </cell>
          <cell r="N2717">
            <v>26740</v>
          </cell>
          <cell r="O2717">
            <v>221337</v>
          </cell>
          <cell r="P2717">
            <v>194227</v>
          </cell>
          <cell r="Q2717">
            <v>3248286</v>
          </cell>
        </row>
        <row r="2718">
          <cell r="D2718" t="str">
            <v>Februari</v>
          </cell>
          <cell r="E2718">
            <v>25</v>
          </cell>
          <cell r="F2718">
            <v>939</v>
          </cell>
          <cell r="G2718">
            <v>1021</v>
          </cell>
          <cell r="H2718">
            <v>173</v>
          </cell>
          <cell r="I2718">
            <v>2158</v>
          </cell>
          <cell r="J2718">
            <v>2606356</v>
          </cell>
          <cell r="K2718">
            <v>234949</v>
          </cell>
          <cell r="M2718">
            <v>350154</v>
          </cell>
          <cell r="N2718">
            <v>40866</v>
          </cell>
          <cell r="O2718">
            <v>221991</v>
          </cell>
          <cell r="P2718">
            <v>182061</v>
          </cell>
          <cell r="Q2718">
            <v>3636377</v>
          </cell>
        </row>
        <row r="2719">
          <cell r="D2719" t="str">
            <v>Maret</v>
          </cell>
          <cell r="E2719">
            <v>24</v>
          </cell>
          <cell r="F2719">
            <v>938</v>
          </cell>
          <cell r="G2719">
            <v>1021</v>
          </cell>
          <cell r="H2719">
            <v>174</v>
          </cell>
          <cell r="I2719">
            <v>2157</v>
          </cell>
          <cell r="J2719">
            <v>2613066</v>
          </cell>
          <cell r="K2719">
            <v>236933</v>
          </cell>
          <cell r="M2719">
            <v>362599</v>
          </cell>
          <cell r="N2719">
            <v>41669</v>
          </cell>
          <cell r="O2719">
            <v>222953</v>
          </cell>
          <cell r="P2719">
            <v>179640</v>
          </cell>
          <cell r="Q2719">
            <v>3656860</v>
          </cell>
        </row>
        <row r="2720">
          <cell r="D2720" t="str">
            <v>April</v>
          </cell>
          <cell r="E2720">
            <v>24</v>
          </cell>
          <cell r="F2720">
            <v>937</v>
          </cell>
          <cell r="G2720">
            <v>1024</v>
          </cell>
          <cell r="H2720">
            <v>174</v>
          </cell>
          <cell r="I2720">
            <v>2159</v>
          </cell>
          <cell r="J2720">
            <v>2618020</v>
          </cell>
          <cell r="K2720">
            <v>237469</v>
          </cell>
          <cell r="M2720">
            <v>362834</v>
          </cell>
          <cell r="N2720">
            <v>41848</v>
          </cell>
          <cell r="O2720">
            <v>223299</v>
          </cell>
          <cell r="P2720">
            <v>180198</v>
          </cell>
          <cell r="Q2720">
            <v>3663668</v>
          </cell>
        </row>
        <row r="2721">
          <cell r="D2721" t="str">
            <v>Mei</v>
          </cell>
          <cell r="E2721">
            <v>24</v>
          </cell>
          <cell r="F2721">
            <v>938</v>
          </cell>
          <cell r="G2721">
            <v>1028</v>
          </cell>
          <cell r="H2721">
            <v>174</v>
          </cell>
          <cell r="I2721">
            <v>2164</v>
          </cell>
          <cell r="J2721">
            <v>2626955</v>
          </cell>
          <cell r="K2721">
            <v>238218</v>
          </cell>
          <cell r="M2721">
            <v>362086</v>
          </cell>
          <cell r="N2721">
            <v>42012</v>
          </cell>
          <cell r="O2721">
            <v>223800</v>
          </cell>
          <cell r="P2721">
            <v>180208</v>
          </cell>
          <cell r="Q2721">
            <v>3673279</v>
          </cell>
        </row>
        <row r="2722">
          <cell r="C2722" t="str">
            <v>Kab. Pohuwato</v>
          </cell>
          <cell r="D2722" t="str">
            <v>Juni</v>
          </cell>
          <cell r="E2722">
            <v>22</v>
          </cell>
          <cell r="F2722">
            <v>910</v>
          </cell>
          <cell r="G2722">
            <v>1046</v>
          </cell>
          <cell r="H2722">
            <v>184</v>
          </cell>
          <cell r="I2722">
            <v>2162</v>
          </cell>
          <cell r="J2722">
            <v>2637117</v>
          </cell>
          <cell r="K2722">
            <v>240585</v>
          </cell>
          <cell r="M2722">
            <v>362992</v>
          </cell>
          <cell r="N2722">
            <v>42704</v>
          </cell>
          <cell r="O2722">
            <v>224492</v>
          </cell>
          <cell r="P2722">
            <v>180614</v>
          </cell>
          <cell r="Q2722">
            <v>3688504</v>
          </cell>
        </row>
        <row r="2723">
          <cell r="D2723" t="str">
            <v>Januari</v>
          </cell>
          <cell r="E2723">
            <v>15</v>
          </cell>
          <cell r="F2723">
            <v>721</v>
          </cell>
          <cell r="G2723">
            <v>2540</v>
          </cell>
          <cell r="H2723">
            <v>994</v>
          </cell>
          <cell r="I2723">
            <v>4270</v>
          </cell>
          <cell r="J2723">
            <v>5556045</v>
          </cell>
          <cell r="K2723">
            <v>502702</v>
          </cell>
          <cell r="M2723">
            <v>1214358</v>
          </cell>
          <cell r="N2723">
            <v>102450</v>
          </cell>
          <cell r="O2723">
            <v>455642</v>
          </cell>
          <cell r="Q2723">
            <v>7831197</v>
          </cell>
        </row>
        <row r="2724">
          <cell r="D2724" t="str">
            <v>Februari</v>
          </cell>
          <cell r="E2724">
            <v>25</v>
          </cell>
          <cell r="F2724">
            <v>938</v>
          </cell>
          <cell r="G2724">
            <v>2676</v>
          </cell>
          <cell r="H2724">
            <v>993</v>
          </cell>
          <cell r="I2724">
            <v>4632</v>
          </cell>
          <cell r="J2724">
            <v>5846147</v>
          </cell>
          <cell r="K2724">
            <v>517759</v>
          </cell>
          <cell r="M2724">
            <v>1286705</v>
          </cell>
          <cell r="N2724">
            <v>103038</v>
          </cell>
          <cell r="O2724">
            <v>482655</v>
          </cell>
          <cell r="Q2724">
            <v>8236304</v>
          </cell>
        </row>
        <row r="2725">
          <cell r="D2725" t="str">
            <v>Maret</v>
          </cell>
          <cell r="E2725">
            <v>25</v>
          </cell>
          <cell r="F2725">
            <v>934</v>
          </cell>
          <cell r="G2725">
            <v>2684</v>
          </cell>
          <cell r="H2725">
            <v>995</v>
          </cell>
          <cell r="I2725">
            <v>4638</v>
          </cell>
          <cell r="J2725">
            <v>6792487</v>
          </cell>
          <cell r="K2725">
            <v>601716</v>
          </cell>
          <cell r="M2725">
            <v>1288976</v>
          </cell>
          <cell r="N2725">
            <v>148427</v>
          </cell>
          <cell r="O2725">
            <v>483386</v>
          </cell>
          <cell r="Q2725">
            <v>9314992</v>
          </cell>
        </row>
        <row r="2726">
          <cell r="D2726" t="str">
            <v>April</v>
          </cell>
          <cell r="E2726">
            <v>25</v>
          </cell>
          <cell r="F2726">
            <v>932</v>
          </cell>
          <cell r="G2726">
            <v>2684</v>
          </cell>
          <cell r="H2726">
            <v>992</v>
          </cell>
          <cell r="I2726">
            <v>4633</v>
          </cell>
          <cell r="J2726">
            <v>6797264</v>
          </cell>
          <cell r="K2726">
            <v>602311</v>
          </cell>
          <cell r="M2726">
            <v>1287521</v>
          </cell>
          <cell r="N2726">
            <v>148857</v>
          </cell>
          <cell r="O2726">
            <v>483193</v>
          </cell>
          <cell r="Q2726">
            <v>9319146</v>
          </cell>
        </row>
        <row r="2727">
          <cell r="D2727" t="str">
            <v>Mei</v>
          </cell>
          <cell r="E2727">
            <v>25</v>
          </cell>
          <cell r="F2727">
            <v>930</v>
          </cell>
          <cell r="G2727">
            <v>2682</v>
          </cell>
          <cell r="H2727">
            <v>989</v>
          </cell>
          <cell r="I2727">
            <v>4626</v>
          </cell>
          <cell r="J2727">
            <v>6787459</v>
          </cell>
          <cell r="K2727">
            <v>602278</v>
          </cell>
          <cell r="M2727">
            <v>1285379</v>
          </cell>
          <cell r="N2727">
            <v>148854</v>
          </cell>
          <cell r="O2727">
            <v>483193</v>
          </cell>
          <cell r="Q2727">
            <v>9307163</v>
          </cell>
        </row>
        <row r="2728">
          <cell r="C2728" t="str">
            <v>Kota Gorontalo</v>
          </cell>
          <cell r="D2728" t="str">
            <v>Juni</v>
          </cell>
          <cell r="E2728">
            <v>24</v>
          </cell>
          <cell r="F2728">
            <v>908</v>
          </cell>
          <cell r="G2728">
            <v>2644</v>
          </cell>
          <cell r="H2728">
            <v>1060</v>
          </cell>
          <cell r="I2728">
            <v>4636</v>
          </cell>
          <cell r="J2728">
            <v>6823694</v>
          </cell>
          <cell r="K2728">
            <v>607842</v>
          </cell>
          <cell r="M2728">
            <v>1291775</v>
          </cell>
          <cell r="N2728">
            <v>129610</v>
          </cell>
          <cell r="O2728">
            <v>485425</v>
          </cell>
          <cell r="Q2728">
            <v>9338346</v>
          </cell>
        </row>
        <row r="2729">
          <cell r="C2729">
            <v>0</v>
          </cell>
          <cell r="L2729" t="e">
            <v>#REF!</v>
          </cell>
        </row>
        <row r="2730">
          <cell r="I2730">
            <v>0</v>
          </cell>
          <cell r="Q2730">
            <v>0</v>
          </cell>
        </row>
        <row r="2731">
          <cell r="D2731" t="str">
            <v>Januari</v>
          </cell>
          <cell r="E2731">
            <v>4</v>
          </cell>
          <cell r="F2731">
            <v>242</v>
          </cell>
          <cell r="G2731">
            <v>530</v>
          </cell>
          <cell r="H2731">
            <v>131</v>
          </cell>
          <cell r="I2731">
            <v>907</v>
          </cell>
          <cell r="J2731">
            <v>1016291</v>
          </cell>
          <cell r="K2731">
            <v>96051</v>
          </cell>
          <cell r="M2731">
            <v>276029</v>
          </cell>
          <cell r="N2731">
            <v>16299</v>
          </cell>
          <cell r="O2731">
            <v>76361</v>
          </cell>
          <cell r="P2731">
            <v>95103</v>
          </cell>
          <cell r="Q2731">
            <v>1576134</v>
          </cell>
        </row>
        <row r="2732">
          <cell r="D2732" t="str">
            <v>Februari</v>
          </cell>
          <cell r="E2732">
            <v>5</v>
          </cell>
          <cell r="F2732">
            <v>274</v>
          </cell>
          <cell r="G2732">
            <v>562</v>
          </cell>
          <cell r="H2732">
            <v>129</v>
          </cell>
          <cell r="I2732">
            <v>970</v>
          </cell>
          <cell r="J2732">
            <v>1072759</v>
          </cell>
          <cell r="K2732">
            <v>100699</v>
          </cell>
          <cell r="M2732">
            <v>287829</v>
          </cell>
          <cell r="N2732">
            <v>18682</v>
          </cell>
          <cell r="O2732">
            <v>99394</v>
          </cell>
          <cell r="P2732">
            <v>108871</v>
          </cell>
          <cell r="Q2732">
            <v>1688234</v>
          </cell>
        </row>
        <row r="2733">
          <cell r="D2733" t="str">
            <v>Maret</v>
          </cell>
          <cell r="E2733">
            <v>5</v>
          </cell>
          <cell r="F2733">
            <v>278</v>
          </cell>
          <cell r="G2733">
            <v>564</v>
          </cell>
          <cell r="H2733">
            <v>130</v>
          </cell>
          <cell r="I2733">
            <v>977</v>
          </cell>
          <cell r="J2733">
            <v>1250471</v>
          </cell>
          <cell r="K2733">
            <v>129342</v>
          </cell>
          <cell r="M2733">
            <v>286929</v>
          </cell>
          <cell r="N2733">
            <v>23147</v>
          </cell>
          <cell r="O2733">
            <v>100741</v>
          </cell>
          <cell r="P2733">
            <v>105336</v>
          </cell>
          <cell r="Q2733">
            <v>1895966</v>
          </cell>
        </row>
        <row r="2734">
          <cell r="D2734" t="str">
            <v>April</v>
          </cell>
          <cell r="E2734">
            <v>6</v>
          </cell>
          <cell r="F2734">
            <v>280</v>
          </cell>
          <cell r="G2734">
            <v>566</v>
          </cell>
          <cell r="H2734">
            <v>128</v>
          </cell>
          <cell r="I2734">
            <v>980</v>
          </cell>
          <cell r="J2734">
            <v>1261906</v>
          </cell>
          <cell r="K2734">
            <v>119632</v>
          </cell>
          <cell r="M2734">
            <v>266754</v>
          </cell>
          <cell r="N2734">
            <v>23355</v>
          </cell>
          <cell r="O2734">
            <v>101626</v>
          </cell>
          <cell r="P2734">
            <v>106416</v>
          </cell>
          <cell r="Q2734">
            <v>1879689</v>
          </cell>
        </row>
        <row r="2735">
          <cell r="D2735" t="str">
            <v>Mei</v>
          </cell>
          <cell r="E2735">
            <v>6</v>
          </cell>
          <cell r="F2735">
            <v>279</v>
          </cell>
          <cell r="G2735">
            <v>543</v>
          </cell>
          <cell r="H2735">
            <v>154</v>
          </cell>
          <cell r="I2735">
            <v>982</v>
          </cell>
          <cell r="J2735">
            <v>1279287</v>
          </cell>
          <cell r="K2735">
            <v>121898</v>
          </cell>
          <cell r="M2735">
            <v>266754</v>
          </cell>
          <cell r="N2735">
            <v>23992</v>
          </cell>
          <cell r="O2735">
            <v>102549</v>
          </cell>
          <cell r="P2735">
            <v>106769</v>
          </cell>
          <cell r="Q2735">
            <v>1901249</v>
          </cell>
        </row>
        <row r="2736">
          <cell r="C2736" t="str">
            <v>Prop. Kepulauan Riau</v>
          </cell>
          <cell r="D2736" t="str">
            <v>Juni</v>
          </cell>
          <cell r="E2736">
            <v>6</v>
          </cell>
          <cell r="F2736">
            <v>279</v>
          </cell>
          <cell r="G2736">
            <v>547</v>
          </cell>
          <cell r="H2736">
            <v>154</v>
          </cell>
          <cell r="I2736">
            <v>986</v>
          </cell>
          <cell r="J2736">
            <v>1284789</v>
          </cell>
          <cell r="K2736">
            <v>123283</v>
          </cell>
          <cell r="M2736">
            <v>266754</v>
          </cell>
          <cell r="N2736">
            <v>24053</v>
          </cell>
          <cell r="O2736">
            <v>103357</v>
          </cell>
          <cell r="P2736">
            <v>107509</v>
          </cell>
          <cell r="Q2736">
            <v>1909745</v>
          </cell>
        </row>
        <row r="2737">
          <cell r="D2737" t="str">
            <v>Januari</v>
          </cell>
          <cell r="E2737">
            <v>28</v>
          </cell>
          <cell r="F2737">
            <v>791</v>
          </cell>
          <cell r="G2737">
            <v>1313</v>
          </cell>
          <cell r="H2737">
            <v>378</v>
          </cell>
          <cell r="I2737">
            <v>2510</v>
          </cell>
          <cell r="J2737">
            <v>3026228</v>
          </cell>
          <cell r="K2737">
            <v>307336</v>
          </cell>
          <cell r="M2737">
            <v>492656</v>
          </cell>
          <cell r="N2737">
            <v>34634</v>
          </cell>
          <cell r="O2737">
            <v>237888</v>
          </cell>
          <cell r="P2737">
            <v>157844</v>
          </cell>
          <cell r="Q2737">
            <v>4256586</v>
          </cell>
        </row>
        <row r="2738">
          <cell r="D2738" t="str">
            <v>Februari</v>
          </cell>
          <cell r="E2738">
            <v>28</v>
          </cell>
          <cell r="F2738">
            <v>778</v>
          </cell>
          <cell r="G2738">
            <v>1307</v>
          </cell>
          <cell r="H2738">
            <v>378</v>
          </cell>
          <cell r="I2738">
            <v>2491</v>
          </cell>
          <cell r="J2738">
            <v>3017596</v>
          </cell>
          <cell r="K2738">
            <v>307446</v>
          </cell>
          <cell r="M2738">
            <v>489917</v>
          </cell>
          <cell r="N2738">
            <v>34574</v>
          </cell>
          <cell r="O2738">
            <v>237479</v>
          </cell>
          <cell r="P2738">
            <v>187520</v>
          </cell>
          <cell r="Q2738">
            <v>4274532</v>
          </cell>
        </row>
        <row r="2739">
          <cell r="D2739" t="str">
            <v>Maret</v>
          </cell>
          <cell r="E2739">
            <v>51</v>
          </cell>
          <cell r="F2739">
            <v>973</v>
          </cell>
          <cell r="G2739">
            <v>1353</v>
          </cell>
          <cell r="H2739">
            <v>377</v>
          </cell>
          <cell r="I2739">
            <v>2754</v>
          </cell>
          <cell r="J2739">
            <v>3720617</v>
          </cell>
          <cell r="K2739">
            <v>373009</v>
          </cell>
          <cell r="M2739">
            <v>542296</v>
          </cell>
          <cell r="N2739">
            <v>59374</v>
          </cell>
          <cell r="O2739">
            <v>315228</v>
          </cell>
          <cell r="P2739">
            <v>173057</v>
          </cell>
          <cell r="Q2739">
            <v>5183581</v>
          </cell>
        </row>
        <row r="2740">
          <cell r="D2740" t="str">
            <v>April</v>
          </cell>
          <cell r="E2740">
            <v>58</v>
          </cell>
          <cell r="F2740">
            <v>980</v>
          </cell>
          <cell r="G2740">
            <v>1365</v>
          </cell>
          <cell r="H2740">
            <v>376</v>
          </cell>
          <cell r="I2740">
            <v>2779</v>
          </cell>
          <cell r="J2740">
            <v>3751709</v>
          </cell>
          <cell r="K2740">
            <v>376244</v>
          </cell>
          <cell r="M2740">
            <v>547477</v>
          </cell>
          <cell r="N2740">
            <v>59885</v>
          </cell>
          <cell r="O2740">
            <v>318576</v>
          </cell>
          <cell r="P2740">
            <v>175844</v>
          </cell>
          <cell r="Q2740">
            <v>5229735</v>
          </cell>
        </row>
        <row r="2741">
          <cell r="D2741" t="str">
            <v>Mei</v>
          </cell>
          <cell r="E2741">
            <v>60</v>
          </cell>
          <cell r="F2741">
            <v>982</v>
          </cell>
          <cell r="G2741">
            <v>1394</v>
          </cell>
          <cell r="H2741">
            <v>376</v>
          </cell>
          <cell r="I2741">
            <v>2812</v>
          </cell>
          <cell r="J2741">
            <v>3779392</v>
          </cell>
          <cell r="K2741">
            <v>378843</v>
          </cell>
          <cell r="M2741">
            <v>551677</v>
          </cell>
          <cell r="N2741">
            <v>59696</v>
          </cell>
          <cell r="O2741">
            <v>322308</v>
          </cell>
          <cell r="P2741">
            <v>176583</v>
          </cell>
          <cell r="Q2741">
            <v>5268499</v>
          </cell>
        </row>
        <row r="2742">
          <cell r="C2742" t="str">
            <v>Kab. Bintan</v>
          </cell>
          <cell r="D2742" t="str">
            <v>Juni</v>
          </cell>
          <cell r="E2742">
            <v>60</v>
          </cell>
          <cell r="F2742">
            <v>961</v>
          </cell>
          <cell r="G2742">
            <v>1393</v>
          </cell>
          <cell r="H2742">
            <v>391</v>
          </cell>
          <cell r="I2742">
            <v>2805</v>
          </cell>
          <cell r="J2742">
            <v>3778237</v>
          </cell>
          <cell r="K2742">
            <v>379006</v>
          </cell>
          <cell r="M2742">
            <v>552671</v>
          </cell>
          <cell r="N2742">
            <v>60067</v>
          </cell>
          <cell r="O2742">
            <v>321847</v>
          </cell>
          <cell r="P2742">
            <v>176482</v>
          </cell>
          <cell r="Q2742">
            <v>5268310</v>
          </cell>
        </row>
        <row r="2743">
          <cell r="D2743" t="str">
            <v>Januari</v>
          </cell>
          <cell r="E2743">
            <v>73</v>
          </cell>
          <cell r="F2743">
            <v>880</v>
          </cell>
          <cell r="G2743">
            <v>1018</v>
          </cell>
          <cell r="H2743">
            <v>161</v>
          </cell>
          <cell r="I2743">
            <v>2132</v>
          </cell>
          <cell r="J2743">
            <v>2360633</v>
          </cell>
          <cell r="K2743">
            <v>224153</v>
          </cell>
          <cell r="M2743">
            <v>375371</v>
          </cell>
          <cell r="N2743">
            <v>20590</v>
          </cell>
          <cell r="O2743">
            <v>186467</v>
          </cell>
          <cell r="P2743">
            <v>234545</v>
          </cell>
          <cell r="Q2743">
            <v>3401759</v>
          </cell>
        </row>
        <row r="2744">
          <cell r="D2744" t="str">
            <v>Februari</v>
          </cell>
          <cell r="E2744">
            <v>72</v>
          </cell>
          <cell r="F2744">
            <v>879</v>
          </cell>
          <cell r="G2744">
            <v>1018</v>
          </cell>
          <cell r="H2744">
            <v>161</v>
          </cell>
          <cell r="I2744">
            <v>2130</v>
          </cell>
          <cell r="J2744">
            <v>2363558</v>
          </cell>
          <cell r="K2744">
            <v>225457</v>
          </cell>
          <cell r="M2744">
            <v>385760</v>
          </cell>
          <cell r="N2744">
            <v>21248</v>
          </cell>
          <cell r="O2744">
            <v>187096</v>
          </cell>
          <cell r="P2744">
            <v>237572</v>
          </cell>
          <cell r="Q2744">
            <v>3420691</v>
          </cell>
        </row>
        <row r="2745">
          <cell r="D2745" t="str">
            <v>Maret</v>
          </cell>
          <cell r="E2745">
            <v>72</v>
          </cell>
          <cell r="F2745">
            <v>879</v>
          </cell>
          <cell r="G2745">
            <v>1018</v>
          </cell>
          <cell r="H2745">
            <v>161</v>
          </cell>
          <cell r="I2745">
            <v>2130</v>
          </cell>
          <cell r="J2745">
            <v>2369848</v>
          </cell>
          <cell r="K2745">
            <v>226964</v>
          </cell>
          <cell r="M2745">
            <v>384703</v>
          </cell>
          <cell r="N2745">
            <v>21432</v>
          </cell>
          <cell r="O2745">
            <v>187882</v>
          </cell>
          <cell r="P2745">
            <v>237402</v>
          </cell>
          <cell r="Q2745">
            <v>3428231</v>
          </cell>
        </row>
        <row r="2746">
          <cell r="D2746" t="str">
            <v>April</v>
          </cell>
          <cell r="E2746">
            <v>114</v>
          </cell>
          <cell r="F2746">
            <v>1212</v>
          </cell>
          <cell r="G2746">
            <v>1063</v>
          </cell>
          <cell r="H2746">
            <v>159</v>
          </cell>
          <cell r="I2746">
            <v>2548</v>
          </cell>
          <cell r="J2746">
            <v>3082329</v>
          </cell>
          <cell r="K2746">
            <v>283905</v>
          </cell>
          <cell r="M2746">
            <v>416655</v>
          </cell>
          <cell r="N2746">
            <v>35987</v>
          </cell>
          <cell r="O2746">
            <v>214103</v>
          </cell>
          <cell r="P2746">
            <v>296810</v>
          </cell>
          <cell r="Q2746">
            <v>4329789</v>
          </cell>
        </row>
        <row r="2747">
          <cell r="D2747" t="str">
            <v>Mei</v>
          </cell>
          <cell r="E2747">
            <v>112</v>
          </cell>
          <cell r="F2747">
            <v>1210</v>
          </cell>
          <cell r="G2747">
            <v>1062</v>
          </cell>
          <cell r="H2747">
            <v>159</v>
          </cell>
          <cell r="I2747">
            <v>2543</v>
          </cell>
          <cell r="J2747">
            <v>3083330</v>
          </cell>
          <cell r="K2747">
            <v>282804</v>
          </cell>
          <cell r="M2747">
            <v>416655</v>
          </cell>
          <cell r="N2747">
            <v>35975</v>
          </cell>
          <cell r="O2747">
            <v>213986</v>
          </cell>
          <cell r="P2747">
            <v>296508</v>
          </cell>
          <cell r="Q2747">
            <v>4329258</v>
          </cell>
        </row>
        <row r="2748">
          <cell r="C2748" t="str">
            <v>Kab. Natuna</v>
          </cell>
          <cell r="D2748" t="str">
            <v>Juni</v>
          </cell>
          <cell r="E2748">
            <v>105</v>
          </cell>
          <cell r="F2748">
            <v>1193</v>
          </cell>
          <cell r="G2748">
            <v>1083</v>
          </cell>
          <cell r="H2748">
            <v>164</v>
          </cell>
          <cell r="I2748">
            <v>2545</v>
          </cell>
          <cell r="J2748">
            <v>3111673</v>
          </cell>
          <cell r="K2748">
            <v>286749</v>
          </cell>
          <cell r="M2748">
            <v>452631</v>
          </cell>
          <cell r="N2748">
            <v>38061</v>
          </cell>
          <cell r="O2748">
            <v>215055</v>
          </cell>
          <cell r="P2748">
            <v>280555</v>
          </cell>
          <cell r="Q2748">
            <v>4384724</v>
          </cell>
        </row>
        <row r="2749">
          <cell r="D2749" t="str">
            <v>Januari</v>
          </cell>
          <cell r="E2749">
            <v>27</v>
          </cell>
          <cell r="F2749">
            <v>768</v>
          </cell>
          <cell r="G2749">
            <v>1306</v>
          </cell>
          <cell r="H2749">
            <v>355</v>
          </cell>
          <cell r="I2749">
            <v>2456</v>
          </cell>
          <cell r="J2749">
            <v>2927857</v>
          </cell>
          <cell r="K2749">
            <v>276626</v>
          </cell>
          <cell r="M2749">
            <v>536060</v>
          </cell>
          <cell r="N2749">
            <v>34605</v>
          </cell>
          <cell r="O2749">
            <v>266743</v>
          </cell>
          <cell r="P2749">
            <v>119</v>
          </cell>
          <cell r="Q2749">
            <v>4042010</v>
          </cell>
        </row>
        <row r="2750">
          <cell r="D2750" t="str">
            <v>Februari</v>
          </cell>
          <cell r="E2750">
            <v>33</v>
          </cell>
          <cell r="F2750">
            <v>936</v>
          </cell>
          <cell r="G2750">
            <v>1380</v>
          </cell>
          <cell r="H2750">
            <v>372</v>
          </cell>
          <cell r="I2750">
            <v>2721</v>
          </cell>
          <cell r="J2750">
            <v>5284277</v>
          </cell>
          <cell r="K2750">
            <v>439795</v>
          </cell>
          <cell r="M2750">
            <v>864287</v>
          </cell>
          <cell r="N2750">
            <v>34728</v>
          </cell>
          <cell r="O2750">
            <v>529023</v>
          </cell>
          <cell r="P2750">
            <v>261</v>
          </cell>
          <cell r="Q2750">
            <v>7152371</v>
          </cell>
        </row>
        <row r="2751">
          <cell r="D2751" t="str">
            <v>Maret</v>
          </cell>
          <cell r="E2751">
            <v>33</v>
          </cell>
          <cell r="F2751">
            <v>937</v>
          </cell>
          <cell r="G2751">
            <v>1372</v>
          </cell>
          <cell r="H2751">
            <v>377</v>
          </cell>
          <cell r="I2751">
            <v>2719</v>
          </cell>
          <cell r="J2751">
            <v>3151218</v>
          </cell>
          <cell r="K2751">
            <v>293100</v>
          </cell>
          <cell r="M2751">
            <v>574273</v>
          </cell>
          <cell r="N2751">
            <v>35262</v>
          </cell>
          <cell r="O2751">
            <v>291832</v>
          </cell>
          <cell r="P2751">
            <v>135</v>
          </cell>
          <cell r="Q2751">
            <v>4345820</v>
          </cell>
        </row>
        <row r="2752">
          <cell r="D2752" t="str">
            <v>April</v>
          </cell>
          <cell r="E2752">
            <v>32</v>
          </cell>
          <cell r="F2752">
            <v>929</v>
          </cell>
          <cell r="G2752">
            <v>1378</v>
          </cell>
          <cell r="H2752">
            <v>375</v>
          </cell>
          <cell r="I2752">
            <v>2714</v>
          </cell>
          <cell r="J2752">
            <v>5103698</v>
          </cell>
          <cell r="K2752">
            <v>477087</v>
          </cell>
          <cell r="M2752">
            <v>569099</v>
          </cell>
          <cell r="N2752">
            <v>116152</v>
          </cell>
          <cell r="O2752">
            <v>292294</v>
          </cell>
          <cell r="P2752">
            <v>131545</v>
          </cell>
          <cell r="Q2752">
            <v>6689875</v>
          </cell>
        </row>
        <row r="2753">
          <cell r="D2753" t="str">
            <v>Mei</v>
          </cell>
          <cell r="E2753">
            <v>34</v>
          </cell>
          <cell r="F2753">
            <v>922</v>
          </cell>
          <cell r="G2753">
            <v>1429</v>
          </cell>
          <cell r="H2753">
            <v>383</v>
          </cell>
          <cell r="I2753">
            <v>2768</v>
          </cell>
          <cell r="J2753">
            <v>4348143</v>
          </cell>
          <cell r="K2753">
            <v>395953</v>
          </cell>
          <cell r="M2753">
            <v>681429</v>
          </cell>
          <cell r="N2753">
            <v>57908</v>
          </cell>
          <cell r="O2753">
            <v>369331</v>
          </cell>
          <cell r="P2753">
            <v>297653</v>
          </cell>
          <cell r="Q2753">
            <v>6150417</v>
          </cell>
        </row>
        <row r="2754">
          <cell r="C2754" t="str">
            <v>Kab. Karimun</v>
          </cell>
          <cell r="D2754" t="str">
            <v>Juni</v>
          </cell>
          <cell r="E2754">
            <v>33</v>
          </cell>
          <cell r="F2754">
            <v>913</v>
          </cell>
          <cell r="G2754">
            <v>1386</v>
          </cell>
          <cell r="H2754">
            <v>436</v>
          </cell>
          <cell r="I2754">
            <v>2768</v>
          </cell>
          <cell r="J2754">
            <v>3718437</v>
          </cell>
          <cell r="K2754">
            <v>348685</v>
          </cell>
          <cell r="M2754">
            <v>768780</v>
          </cell>
          <cell r="N2754">
            <v>58530</v>
          </cell>
          <cell r="O2754">
            <v>298913</v>
          </cell>
          <cell r="P2754">
            <v>234732</v>
          </cell>
          <cell r="Q2754">
            <v>5428077</v>
          </cell>
        </row>
        <row r="2755">
          <cell r="D2755" t="str">
            <v>Januari</v>
          </cell>
          <cell r="E2755">
            <v>24</v>
          </cell>
          <cell r="F2755">
            <v>1101</v>
          </cell>
          <cell r="G2755">
            <v>1869</v>
          </cell>
          <cell r="H2755">
            <v>417</v>
          </cell>
          <cell r="I2755">
            <v>3411</v>
          </cell>
          <cell r="J2755">
            <v>3861807</v>
          </cell>
          <cell r="K2755">
            <v>391058</v>
          </cell>
          <cell r="M2755">
            <v>640285</v>
          </cell>
          <cell r="N2755">
            <v>31459</v>
          </cell>
          <cell r="O2755">
            <v>388657</v>
          </cell>
          <cell r="P2755">
            <v>174</v>
          </cell>
          <cell r="Q2755">
            <v>5313440</v>
          </cell>
        </row>
        <row r="2756">
          <cell r="D2756" t="str">
            <v>Februari</v>
          </cell>
          <cell r="E2756">
            <v>24</v>
          </cell>
          <cell r="F2756">
            <v>1106</v>
          </cell>
          <cell r="G2756">
            <v>1875</v>
          </cell>
          <cell r="H2756">
            <v>420</v>
          </cell>
          <cell r="I2756">
            <v>3425</v>
          </cell>
          <cell r="J2756">
            <v>3877321</v>
          </cell>
          <cell r="K2756">
            <v>392565</v>
          </cell>
          <cell r="M2756">
            <v>676762</v>
          </cell>
          <cell r="N2756">
            <v>31633</v>
          </cell>
          <cell r="O2756">
            <v>390159</v>
          </cell>
          <cell r="P2756">
            <v>172</v>
          </cell>
          <cell r="Q2756">
            <v>5368612</v>
          </cell>
        </row>
        <row r="2757">
          <cell r="D2757" t="str">
            <v>Maret</v>
          </cell>
          <cell r="E2757">
            <v>29</v>
          </cell>
          <cell r="F2757">
            <v>1105</v>
          </cell>
          <cell r="G2757">
            <v>1874</v>
          </cell>
          <cell r="H2757">
            <v>427</v>
          </cell>
          <cell r="I2757">
            <v>3435</v>
          </cell>
          <cell r="J2757">
            <v>4505206</v>
          </cell>
          <cell r="K2757">
            <v>457924</v>
          </cell>
          <cell r="M2757">
            <v>734715</v>
          </cell>
          <cell r="N2757">
            <v>56706</v>
          </cell>
          <cell r="O2757">
            <v>392238</v>
          </cell>
          <cell r="P2757">
            <v>158</v>
          </cell>
          <cell r="Q2757">
            <v>6146947</v>
          </cell>
        </row>
        <row r="2758">
          <cell r="D2758" t="str">
            <v>April</v>
          </cell>
          <cell r="E2758">
            <v>29</v>
          </cell>
          <cell r="F2758">
            <v>1101</v>
          </cell>
          <cell r="G2758">
            <v>1875</v>
          </cell>
          <cell r="H2758">
            <v>427</v>
          </cell>
          <cell r="I2758">
            <v>3432</v>
          </cell>
          <cell r="J2758">
            <v>4520171</v>
          </cell>
          <cell r="K2758">
            <v>460099</v>
          </cell>
          <cell r="M2758">
            <v>736899</v>
          </cell>
          <cell r="N2758">
            <v>74626</v>
          </cell>
          <cell r="O2758">
            <v>393201</v>
          </cell>
          <cell r="P2758">
            <v>198290</v>
          </cell>
          <cell r="Q2758">
            <v>6383286</v>
          </cell>
        </row>
        <row r="2759">
          <cell r="D2759" t="str">
            <v>Mei</v>
          </cell>
          <cell r="E2759">
            <v>29</v>
          </cell>
          <cell r="F2759">
            <v>1088</v>
          </cell>
          <cell r="G2759">
            <v>1865</v>
          </cell>
          <cell r="H2759">
            <v>450</v>
          </cell>
          <cell r="I2759">
            <v>3432</v>
          </cell>
          <cell r="J2759">
            <v>4535725</v>
          </cell>
          <cell r="K2759">
            <v>463026</v>
          </cell>
          <cell r="M2759">
            <v>740560</v>
          </cell>
          <cell r="N2759">
            <v>57839</v>
          </cell>
          <cell r="O2759">
            <v>394086</v>
          </cell>
          <cell r="P2759">
            <v>195725</v>
          </cell>
          <cell r="Q2759">
            <v>6386961</v>
          </cell>
        </row>
        <row r="2760">
          <cell r="C2760" t="str">
            <v>Kota Batam</v>
          </cell>
          <cell r="D2760" t="str">
            <v>Juni</v>
          </cell>
          <cell r="E2760">
            <v>29</v>
          </cell>
          <cell r="F2760">
            <v>1085</v>
          </cell>
          <cell r="G2760">
            <v>1871</v>
          </cell>
          <cell r="H2760">
            <v>451</v>
          </cell>
          <cell r="I2760">
            <v>3436</v>
          </cell>
          <cell r="J2760">
            <v>4545678</v>
          </cell>
          <cell r="K2760">
            <v>465274</v>
          </cell>
          <cell r="M2760">
            <v>744942</v>
          </cell>
          <cell r="N2760">
            <v>58273</v>
          </cell>
          <cell r="O2760">
            <v>395588</v>
          </cell>
          <cell r="P2760">
            <v>196115</v>
          </cell>
          <cell r="Q2760">
            <v>6405870</v>
          </cell>
        </row>
        <row r="2761">
          <cell r="D2761" t="str">
            <v>Januari</v>
          </cell>
          <cell r="E2761">
            <v>30</v>
          </cell>
          <cell r="F2761">
            <v>573</v>
          </cell>
          <cell r="G2761">
            <v>1427</v>
          </cell>
          <cell r="H2761">
            <v>547</v>
          </cell>
          <cell r="I2761">
            <v>2577</v>
          </cell>
          <cell r="J2761">
            <v>3206238</v>
          </cell>
          <cell r="K2761">
            <v>273954</v>
          </cell>
          <cell r="M2761">
            <v>511918</v>
          </cell>
          <cell r="N2761">
            <v>40842</v>
          </cell>
          <cell r="O2761">
            <v>235735</v>
          </cell>
          <cell r="P2761">
            <v>120392</v>
          </cell>
          <cell r="Q2761">
            <v>4389079</v>
          </cell>
        </row>
        <row r="2762">
          <cell r="D2762" t="str">
            <v>Februari</v>
          </cell>
          <cell r="E2762">
            <v>38</v>
          </cell>
          <cell r="F2762">
            <v>773</v>
          </cell>
          <cell r="G2762">
            <v>1408</v>
          </cell>
          <cell r="H2762">
            <v>626</v>
          </cell>
          <cell r="I2762">
            <v>2845</v>
          </cell>
          <cell r="J2762">
            <v>3422574</v>
          </cell>
          <cell r="K2762">
            <v>285446</v>
          </cell>
          <cell r="M2762">
            <v>515993</v>
          </cell>
          <cell r="N2762">
            <v>41788</v>
          </cell>
          <cell r="O2762">
            <v>284560</v>
          </cell>
          <cell r="P2762">
            <v>165853</v>
          </cell>
          <cell r="Q2762">
            <v>4716214</v>
          </cell>
        </row>
        <row r="2763">
          <cell r="D2763" t="str">
            <v>Maret</v>
          </cell>
          <cell r="E2763">
            <v>40</v>
          </cell>
          <cell r="F2763">
            <v>821</v>
          </cell>
          <cell r="G2763">
            <v>1417</v>
          </cell>
          <cell r="H2763">
            <v>630</v>
          </cell>
          <cell r="I2763">
            <v>2908</v>
          </cell>
          <cell r="J2763">
            <v>4019880</v>
          </cell>
          <cell r="K2763">
            <v>336670</v>
          </cell>
          <cell r="M2763">
            <v>521002</v>
          </cell>
          <cell r="N2763">
            <v>65732</v>
          </cell>
          <cell r="O2763">
            <v>290986</v>
          </cell>
          <cell r="P2763">
            <v>178898</v>
          </cell>
          <cell r="Q2763">
            <v>5413168</v>
          </cell>
        </row>
        <row r="2764">
          <cell r="D2764" t="str">
            <v>April</v>
          </cell>
          <cell r="E2764">
            <v>40</v>
          </cell>
          <cell r="F2764">
            <v>816</v>
          </cell>
          <cell r="G2764">
            <v>1415</v>
          </cell>
          <cell r="H2764">
            <v>631</v>
          </cell>
          <cell r="I2764">
            <v>2902</v>
          </cell>
          <cell r="J2764">
            <v>4017455</v>
          </cell>
          <cell r="K2764">
            <v>339443</v>
          </cell>
          <cell r="M2764">
            <v>692515</v>
          </cell>
          <cell r="N2764">
            <v>66062</v>
          </cell>
          <cell r="O2764">
            <v>292833</v>
          </cell>
          <cell r="P2764">
            <v>153</v>
          </cell>
          <cell r="Q2764">
            <v>5408461</v>
          </cell>
        </row>
        <row r="2765">
          <cell r="D2765" t="str">
            <v>Mei</v>
          </cell>
          <cell r="E2765">
            <v>40</v>
          </cell>
          <cell r="F2765">
            <v>816</v>
          </cell>
          <cell r="G2765">
            <v>1399</v>
          </cell>
          <cell r="H2765">
            <v>642</v>
          </cell>
          <cell r="I2765">
            <v>2897</v>
          </cell>
          <cell r="J2765">
            <v>4009316</v>
          </cell>
          <cell r="K2765">
            <v>340244</v>
          </cell>
          <cell r="M2765">
            <v>690216</v>
          </cell>
          <cell r="N2765">
            <v>65608</v>
          </cell>
          <cell r="O2765">
            <v>293179</v>
          </cell>
          <cell r="P2765">
            <v>153</v>
          </cell>
          <cell r="Q2765">
            <v>5398716</v>
          </cell>
        </row>
        <row r="2766">
          <cell r="C2766" t="str">
            <v>Kota Tanjung Pinang</v>
          </cell>
          <cell r="D2766" t="str">
            <v>Juni</v>
          </cell>
          <cell r="E2766">
            <v>39</v>
          </cell>
          <cell r="F2766">
            <v>808</v>
          </cell>
          <cell r="G2766">
            <v>1375</v>
          </cell>
          <cell r="H2766">
            <v>669</v>
          </cell>
          <cell r="I2766">
            <v>2891</v>
          </cell>
          <cell r="J2766">
            <v>4011767</v>
          </cell>
          <cell r="K2766">
            <v>507572</v>
          </cell>
          <cell r="M2766">
            <v>510536</v>
          </cell>
          <cell r="N2766">
            <v>66259</v>
          </cell>
          <cell r="O2766">
            <v>292640</v>
          </cell>
          <cell r="P2766">
            <v>153</v>
          </cell>
          <cell r="Q2766">
            <v>5388927</v>
          </cell>
        </row>
        <row r="2767">
          <cell r="D2767" t="str">
            <v>Januari</v>
          </cell>
          <cell r="E2767">
            <v>22</v>
          </cell>
          <cell r="F2767">
            <v>579</v>
          </cell>
          <cell r="G2767">
            <v>707</v>
          </cell>
          <cell r="H2767">
            <v>149</v>
          </cell>
          <cell r="I2767">
            <v>1457</v>
          </cell>
          <cell r="J2767">
            <v>1644585</v>
          </cell>
          <cell r="K2767">
            <v>153526</v>
          </cell>
          <cell r="M2767">
            <v>292011</v>
          </cell>
          <cell r="N2767">
            <v>16231</v>
          </cell>
          <cell r="O2767">
            <v>126586</v>
          </cell>
          <cell r="P2767">
            <v>98342</v>
          </cell>
          <cell r="Q2767">
            <v>2331281</v>
          </cell>
        </row>
        <row r="2768">
          <cell r="D2768" t="str">
            <v>Februari</v>
          </cell>
          <cell r="E2768">
            <v>22</v>
          </cell>
          <cell r="F2768">
            <v>578</v>
          </cell>
          <cell r="G2768">
            <v>707</v>
          </cell>
          <cell r="H2768">
            <v>149</v>
          </cell>
          <cell r="I2768">
            <v>1456</v>
          </cell>
          <cell r="J2768">
            <v>1644942</v>
          </cell>
          <cell r="K2768">
            <v>164607</v>
          </cell>
          <cell r="M2768">
            <v>290115</v>
          </cell>
          <cell r="N2768">
            <v>13293</v>
          </cell>
          <cell r="O2768">
            <v>127027</v>
          </cell>
          <cell r="P2768">
            <v>99636</v>
          </cell>
          <cell r="Q2768">
            <v>2339620</v>
          </cell>
        </row>
        <row r="2769">
          <cell r="D2769" t="str">
            <v>Maret</v>
          </cell>
          <cell r="E2769">
            <v>22</v>
          </cell>
          <cell r="F2769">
            <v>577</v>
          </cell>
          <cell r="G2769">
            <v>705</v>
          </cell>
          <cell r="H2769">
            <v>149</v>
          </cell>
          <cell r="I2769">
            <v>1453</v>
          </cell>
          <cell r="J2769">
            <v>1901778</v>
          </cell>
          <cell r="K2769">
            <v>180012</v>
          </cell>
          <cell r="M2769">
            <v>289577</v>
          </cell>
          <cell r="N2769">
            <v>26178</v>
          </cell>
          <cell r="O2769">
            <v>127467</v>
          </cell>
          <cell r="P2769">
            <v>93015</v>
          </cell>
          <cell r="Q2769">
            <v>2618027</v>
          </cell>
        </row>
        <row r="2770">
          <cell r="D2770" t="str">
            <v>April</v>
          </cell>
          <cell r="E2770">
            <v>22</v>
          </cell>
          <cell r="F2770">
            <v>578</v>
          </cell>
          <cell r="G2770">
            <v>705</v>
          </cell>
          <cell r="H2770">
            <v>148</v>
          </cell>
          <cell r="I2770">
            <v>1453</v>
          </cell>
          <cell r="J2770">
            <v>1903529</v>
          </cell>
          <cell r="K2770">
            <v>180481</v>
          </cell>
          <cell r="M2770">
            <v>272446</v>
          </cell>
          <cell r="N2770">
            <v>27963</v>
          </cell>
          <cell r="O2770">
            <v>156208</v>
          </cell>
          <cell r="P2770">
            <v>93445</v>
          </cell>
          <cell r="Q2770">
            <v>2634072</v>
          </cell>
        </row>
        <row r="2771">
          <cell r="D2771" t="str">
            <v>Mei</v>
          </cell>
          <cell r="E2771">
            <v>22</v>
          </cell>
          <cell r="F2771">
            <v>576</v>
          </cell>
          <cell r="G2771">
            <v>704</v>
          </cell>
          <cell r="H2771">
            <v>148</v>
          </cell>
          <cell r="I2771">
            <v>1450</v>
          </cell>
          <cell r="J2771">
            <v>1901877</v>
          </cell>
          <cell r="K2771">
            <v>180642</v>
          </cell>
          <cell r="M2771">
            <v>272086</v>
          </cell>
          <cell r="N2771">
            <v>27642</v>
          </cell>
          <cell r="O2771">
            <v>156285</v>
          </cell>
          <cell r="P2771">
            <v>92667</v>
          </cell>
          <cell r="Q2771">
            <v>2631199</v>
          </cell>
        </row>
        <row r="2772">
          <cell r="C2772" t="str">
            <v>Kab. Lingga</v>
          </cell>
          <cell r="D2772" t="str">
            <v>Juni</v>
          </cell>
          <cell r="E2772">
            <v>22</v>
          </cell>
          <cell r="F2772">
            <v>604</v>
          </cell>
          <cell r="G2772">
            <v>709</v>
          </cell>
          <cell r="H2772">
            <v>183</v>
          </cell>
          <cell r="I2772">
            <v>1518</v>
          </cell>
          <cell r="J2772">
            <v>1975738</v>
          </cell>
          <cell r="K2772">
            <v>186666</v>
          </cell>
          <cell r="M2772">
            <v>285434</v>
          </cell>
          <cell r="N2772">
            <v>28712</v>
          </cell>
          <cell r="O2772">
            <v>162417</v>
          </cell>
          <cell r="P2772">
            <v>101779</v>
          </cell>
          <cell r="Q2772">
            <v>2740746</v>
          </cell>
        </row>
        <row r="2773">
          <cell r="C2773">
            <v>0</v>
          </cell>
          <cell r="L2773" t="e">
            <v>#REF!</v>
          </cell>
        </row>
        <row r="2774">
          <cell r="I2774">
            <v>0</v>
          </cell>
          <cell r="Q2774">
            <v>0</v>
          </cell>
        </row>
        <row r="2775">
          <cell r="D2775" t="str">
            <v>Januari</v>
          </cell>
          <cell r="I2775">
            <v>0</v>
          </cell>
          <cell r="Q2775">
            <v>0</v>
          </cell>
        </row>
        <row r="2776">
          <cell r="D2776" t="str">
            <v>Februari</v>
          </cell>
          <cell r="I2776">
            <v>0</v>
          </cell>
          <cell r="Q2776">
            <v>0</v>
          </cell>
        </row>
        <row r="2777">
          <cell r="D2777" t="str">
            <v>Maret</v>
          </cell>
          <cell r="I2777">
            <v>0</v>
          </cell>
          <cell r="Q2777">
            <v>0</v>
          </cell>
        </row>
        <row r="2778">
          <cell r="D2778" t="str">
            <v>April</v>
          </cell>
          <cell r="E2778">
            <v>4</v>
          </cell>
          <cell r="F2778">
            <v>238</v>
          </cell>
          <cell r="G2778">
            <v>213</v>
          </cell>
          <cell r="H2778">
            <v>45</v>
          </cell>
          <cell r="I2778">
            <v>500</v>
          </cell>
          <cell r="J2778">
            <v>616263</v>
          </cell>
          <cell r="K2778">
            <v>58309</v>
          </cell>
          <cell r="M2778">
            <v>80095</v>
          </cell>
          <cell r="N2778">
            <v>40871</v>
          </cell>
          <cell r="O2778">
            <v>60320</v>
          </cell>
          <cell r="P2778">
            <v>267752</v>
          </cell>
          <cell r="Q2778">
            <v>1123610</v>
          </cell>
        </row>
        <row r="2779">
          <cell r="D2779" t="str">
            <v>Mei</v>
          </cell>
          <cell r="E2779">
            <v>6</v>
          </cell>
          <cell r="F2779">
            <v>271</v>
          </cell>
          <cell r="G2779">
            <v>330</v>
          </cell>
          <cell r="H2779">
            <v>45</v>
          </cell>
          <cell r="I2779">
            <v>652</v>
          </cell>
          <cell r="J2779">
            <v>774880</v>
          </cell>
          <cell r="K2779">
            <v>63589</v>
          </cell>
          <cell r="M2779">
            <v>80095</v>
          </cell>
          <cell r="N2779">
            <v>40120</v>
          </cell>
          <cell r="O2779">
            <v>70560</v>
          </cell>
          <cell r="P2779">
            <v>349119</v>
          </cell>
          <cell r="Q2779">
            <v>1378363</v>
          </cell>
        </row>
        <row r="2780">
          <cell r="C2780" t="str">
            <v>Prop. Irian Jaya Barat</v>
          </cell>
          <cell r="D2780" t="str">
            <v>Juni</v>
          </cell>
          <cell r="E2780">
            <v>6</v>
          </cell>
          <cell r="F2780">
            <v>262</v>
          </cell>
          <cell r="G2780">
            <v>333</v>
          </cell>
          <cell r="H2780">
            <v>59</v>
          </cell>
          <cell r="I2780">
            <v>660</v>
          </cell>
          <cell r="J2780">
            <v>792203</v>
          </cell>
          <cell r="K2780">
            <v>67605</v>
          </cell>
          <cell r="M2780">
            <v>103815</v>
          </cell>
          <cell r="N2780">
            <v>38786</v>
          </cell>
          <cell r="O2780">
            <v>73382</v>
          </cell>
          <cell r="P2780">
            <v>351179</v>
          </cell>
          <cell r="Q2780">
            <v>1426970</v>
          </cell>
        </row>
        <row r="2781">
          <cell r="D2781" t="str">
            <v>Januari</v>
          </cell>
          <cell r="I2781">
            <v>0</v>
          </cell>
          <cell r="Q2781">
            <v>0</v>
          </cell>
        </row>
        <row r="2782">
          <cell r="D2782" t="str">
            <v>Februari</v>
          </cell>
          <cell r="I2782">
            <v>0</v>
          </cell>
          <cell r="Q2782">
            <v>0</v>
          </cell>
        </row>
        <row r="2783">
          <cell r="D2783" t="str">
            <v>Maret</v>
          </cell>
          <cell r="I2783">
            <v>0</v>
          </cell>
          <cell r="Q2783">
            <v>0</v>
          </cell>
        </row>
        <row r="2784">
          <cell r="D2784" t="str">
            <v>April</v>
          </cell>
          <cell r="E2784">
            <v>40</v>
          </cell>
          <cell r="F2784">
            <v>1120</v>
          </cell>
          <cell r="G2784">
            <v>1290</v>
          </cell>
          <cell r="H2784">
            <v>230</v>
          </cell>
          <cell r="I2784">
            <v>2680</v>
          </cell>
          <cell r="J2784">
            <v>3614753</v>
          </cell>
          <cell r="K2784">
            <v>327069</v>
          </cell>
          <cell r="M2784">
            <v>481127</v>
          </cell>
          <cell r="N2784">
            <v>122058</v>
          </cell>
          <cell r="O2784">
            <v>322292</v>
          </cell>
          <cell r="P2784">
            <v>1147921</v>
          </cell>
          <cell r="Q2784">
            <v>6015220</v>
          </cell>
        </row>
        <row r="2785">
          <cell r="D2785" t="str">
            <v>Mei</v>
          </cell>
          <cell r="E2785">
            <v>48</v>
          </cell>
          <cell r="F2785">
            <v>1498</v>
          </cell>
          <cell r="G2785">
            <v>1393</v>
          </cell>
          <cell r="H2785">
            <v>229</v>
          </cell>
          <cell r="I2785">
            <v>3168</v>
          </cell>
          <cell r="J2785">
            <v>4023254</v>
          </cell>
          <cell r="K2785">
            <v>332858</v>
          </cell>
          <cell r="M2785">
            <v>589175</v>
          </cell>
          <cell r="N2785">
            <v>124022</v>
          </cell>
          <cell r="O2785">
            <v>344821</v>
          </cell>
          <cell r="P2785">
            <v>1536096</v>
          </cell>
          <cell r="Q2785">
            <v>6950226</v>
          </cell>
        </row>
        <row r="2786">
          <cell r="C2786" t="str">
            <v>Kab. Fak Fak</v>
          </cell>
          <cell r="D2786" t="str">
            <v>Juni</v>
          </cell>
          <cell r="E2786">
            <v>47</v>
          </cell>
          <cell r="F2786">
            <v>1447</v>
          </cell>
          <cell r="G2786">
            <v>1437</v>
          </cell>
          <cell r="H2786">
            <v>228</v>
          </cell>
          <cell r="I2786">
            <v>3159</v>
          </cell>
          <cell r="J2786">
            <v>4034890</v>
          </cell>
          <cell r="K2786">
            <v>339148</v>
          </cell>
          <cell r="M2786">
            <v>622753</v>
          </cell>
          <cell r="N2786">
            <v>126252</v>
          </cell>
          <cell r="O2786">
            <v>349823</v>
          </cell>
          <cell r="P2786">
            <v>1527564</v>
          </cell>
          <cell r="Q2786">
            <v>7000430</v>
          </cell>
        </row>
        <row r="2787">
          <cell r="D2787" t="str">
            <v>Januari</v>
          </cell>
          <cell r="I2787">
            <v>0</v>
          </cell>
          <cell r="Q2787">
            <v>0</v>
          </cell>
        </row>
        <row r="2788">
          <cell r="D2788" t="str">
            <v>Februari</v>
          </cell>
          <cell r="I2788">
            <v>0</v>
          </cell>
          <cell r="Q2788">
            <v>0</v>
          </cell>
        </row>
        <row r="2789">
          <cell r="D2789" t="str">
            <v>Maret</v>
          </cell>
          <cell r="I2789">
            <v>0</v>
          </cell>
          <cell r="Q2789">
            <v>0</v>
          </cell>
        </row>
        <row r="2790">
          <cell r="D2790" t="str">
            <v>April</v>
          </cell>
          <cell r="E2790">
            <v>29</v>
          </cell>
          <cell r="F2790">
            <v>454</v>
          </cell>
          <cell r="G2790">
            <v>378</v>
          </cell>
          <cell r="H2790">
            <v>107</v>
          </cell>
          <cell r="I2790">
            <v>968</v>
          </cell>
          <cell r="J2790">
            <v>1270319</v>
          </cell>
          <cell r="K2790">
            <v>121516</v>
          </cell>
          <cell r="M2790">
            <v>232954</v>
          </cell>
          <cell r="N2790">
            <v>81648</v>
          </cell>
          <cell r="O2790">
            <v>119571</v>
          </cell>
          <cell r="P2790">
            <v>473799</v>
          </cell>
          <cell r="Q2790">
            <v>2299807</v>
          </cell>
        </row>
        <row r="2791">
          <cell r="D2791" t="str">
            <v>Mei</v>
          </cell>
          <cell r="E2791">
            <v>35</v>
          </cell>
          <cell r="F2791">
            <v>502</v>
          </cell>
          <cell r="G2791">
            <v>401</v>
          </cell>
          <cell r="H2791">
            <v>107</v>
          </cell>
          <cell r="I2791">
            <v>1045</v>
          </cell>
          <cell r="J2791">
            <v>1334904</v>
          </cell>
          <cell r="K2791">
            <v>121753</v>
          </cell>
          <cell r="M2791">
            <v>247261</v>
          </cell>
          <cell r="N2791">
            <v>85623</v>
          </cell>
          <cell r="O2791">
            <v>122849</v>
          </cell>
          <cell r="P2791">
            <v>496064</v>
          </cell>
          <cell r="Q2791">
            <v>2408454</v>
          </cell>
        </row>
        <row r="2792">
          <cell r="C2792" t="str">
            <v>Kab. Kaimana</v>
          </cell>
          <cell r="D2792" t="str">
            <v>Juni</v>
          </cell>
          <cell r="E2792">
            <v>44</v>
          </cell>
          <cell r="F2792">
            <v>690</v>
          </cell>
          <cell r="G2792">
            <v>514</v>
          </cell>
          <cell r="H2792">
            <v>108</v>
          </cell>
          <cell r="I2792">
            <v>1356</v>
          </cell>
          <cell r="J2792">
            <v>1607511</v>
          </cell>
          <cell r="K2792">
            <v>128961</v>
          </cell>
          <cell r="M2792">
            <v>304984</v>
          </cell>
          <cell r="N2792">
            <v>101814</v>
          </cell>
          <cell r="O2792">
            <v>142571</v>
          </cell>
          <cell r="P2792">
            <v>586384</v>
          </cell>
          <cell r="Q2792">
            <v>2872225</v>
          </cell>
        </row>
        <row r="2793">
          <cell r="D2793" t="str">
            <v>Januari</v>
          </cell>
          <cell r="I2793">
            <v>0</v>
          </cell>
          <cell r="Q2793">
            <v>0</v>
          </cell>
        </row>
        <row r="2794">
          <cell r="D2794" t="str">
            <v>Februari</v>
          </cell>
          <cell r="I2794">
            <v>0</v>
          </cell>
          <cell r="Q2794">
            <v>0</v>
          </cell>
        </row>
        <row r="2795">
          <cell r="D2795" t="str">
            <v>Maret</v>
          </cell>
          <cell r="I2795">
            <v>0</v>
          </cell>
          <cell r="Q2795">
            <v>0</v>
          </cell>
        </row>
        <row r="2796">
          <cell r="D2796" t="str">
            <v>April</v>
          </cell>
          <cell r="E2796">
            <v>136</v>
          </cell>
          <cell r="F2796">
            <v>1658</v>
          </cell>
          <cell r="G2796">
            <v>1980</v>
          </cell>
          <cell r="H2796">
            <v>455</v>
          </cell>
          <cell r="I2796">
            <v>4229</v>
          </cell>
          <cell r="J2796">
            <v>5706131</v>
          </cell>
          <cell r="K2796">
            <v>575901</v>
          </cell>
          <cell r="M2796">
            <v>814111</v>
          </cell>
          <cell r="N2796">
            <v>188912</v>
          </cell>
          <cell r="O2796">
            <v>569344</v>
          </cell>
          <cell r="P2796">
            <v>2130531</v>
          </cell>
          <cell r="Q2796">
            <v>9984930</v>
          </cell>
        </row>
        <row r="2797">
          <cell r="D2797" t="str">
            <v>Mei</v>
          </cell>
          <cell r="E2797">
            <v>135</v>
          </cell>
          <cell r="F2797">
            <v>1652</v>
          </cell>
          <cell r="G2797">
            <v>1972</v>
          </cell>
          <cell r="H2797">
            <v>456</v>
          </cell>
          <cell r="I2797">
            <v>4215</v>
          </cell>
          <cell r="J2797">
            <v>5666247</v>
          </cell>
          <cell r="K2797">
            <v>574456</v>
          </cell>
          <cell r="M2797">
            <v>807709</v>
          </cell>
          <cell r="N2797">
            <v>188248</v>
          </cell>
          <cell r="O2797">
            <v>567485</v>
          </cell>
          <cell r="P2797">
            <v>2124242</v>
          </cell>
          <cell r="Q2797">
            <v>9928387</v>
          </cell>
        </row>
        <row r="2798">
          <cell r="C2798" t="str">
            <v>Kab. Manokwari</v>
          </cell>
          <cell r="D2798" t="str">
            <v>Juni</v>
          </cell>
          <cell r="E2798">
            <v>135</v>
          </cell>
          <cell r="F2798">
            <v>1652</v>
          </cell>
          <cell r="G2798">
            <v>1936</v>
          </cell>
          <cell r="H2798">
            <v>483</v>
          </cell>
          <cell r="I2798">
            <v>4206</v>
          </cell>
          <cell r="J2798">
            <v>5679066</v>
          </cell>
          <cell r="K2798">
            <v>574047</v>
          </cell>
          <cell r="M2798">
            <v>805996</v>
          </cell>
          <cell r="N2798">
            <v>188162</v>
          </cell>
          <cell r="O2798">
            <v>566908</v>
          </cell>
          <cell r="P2798">
            <v>2121581</v>
          </cell>
          <cell r="Q2798">
            <v>9935760</v>
          </cell>
        </row>
        <row r="2799">
          <cell r="D2799" t="str">
            <v>Januari</v>
          </cell>
          <cell r="I2799">
            <v>0</v>
          </cell>
          <cell r="Q2799">
            <v>0</v>
          </cell>
        </row>
        <row r="2800">
          <cell r="D2800" t="str">
            <v>Februari</v>
          </cell>
          <cell r="I2800">
            <v>0</v>
          </cell>
          <cell r="Q2800">
            <v>0</v>
          </cell>
        </row>
        <row r="2801">
          <cell r="D2801" t="str">
            <v>Maret</v>
          </cell>
          <cell r="I2801">
            <v>0</v>
          </cell>
          <cell r="Q2801">
            <v>0</v>
          </cell>
        </row>
        <row r="2802">
          <cell r="D2802" t="str">
            <v>April</v>
          </cell>
          <cell r="E2802">
            <v>41</v>
          </cell>
          <cell r="F2802">
            <v>755</v>
          </cell>
          <cell r="G2802">
            <v>593</v>
          </cell>
          <cell r="H2802">
            <v>73</v>
          </cell>
          <cell r="I2802">
            <v>1462</v>
          </cell>
          <cell r="J2802">
            <v>1780668</v>
          </cell>
          <cell r="K2802">
            <v>159152</v>
          </cell>
          <cell r="M2802">
            <v>281888</v>
          </cell>
          <cell r="N2802">
            <v>58437</v>
          </cell>
          <cell r="O2802">
            <v>165240</v>
          </cell>
          <cell r="P2802">
            <v>746067</v>
          </cell>
          <cell r="Q2802">
            <v>3191452</v>
          </cell>
        </row>
        <row r="2803">
          <cell r="D2803" t="str">
            <v>Mei</v>
          </cell>
          <cell r="E2803">
            <v>41</v>
          </cell>
          <cell r="F2803">
            <v>771</v>
          </cell>
          <cell r="G2803">
            <v>587</v>
          </cell>
          <cell r="H2803">
            <v>84</v>
          </cell>
          <cell r="I2803">
            <v>1483</v>
          </cell>
          <cell r="J2803">
            <v>1601512</v>
          </cell>
          <cell r="K2803">
            <v>160985</v>
          </cell>
          <cell r="M2803">
            <v>283516</v>
          </cell>
          <cell r="N2803">
            <v>56892</v>
          </cell>
          <cell r="O2803">
            <v>166045</v>
          </cell>
          <cell r="P2803">
            <v>736248</v>
          </cell>
          <cell r="Q2803">
            <v>3005198</v>
          </cell>
        </row>
        <row r="2804">
          <cell r="C2804" t="str">
            <v>Kab. Raja Ampat</v>
          </cell>
          <cell r="D2804" t="str">
            <v>Juni</v>
          </cell>
          <cell r="E2804">
            <v>41</v>
          </cell>
          <cell r="F2804">
            <v>771</v>
          </cell>
          <cell r="G2804">
            <v>588</v>
          </cell>
          <cell r="H2804">
            <v>83</v>
          </cell>
          <cell r="I2804">
            <v>1483</v>
          </cell>
          <cell r="J2804">
            <v>1798013</v>
          </cell>
          <cell r="K2804">
            <v>160333</v>
          </cell>
          <cell r="M2804">
            <v>295188</v>
          </cell>
          <cell r="N2804">
            <v>59311</v>
          </cell>
          <cell r="O2804">
            <v>168087</v>
          </cell>
          <cell r="P2804">
            <v>789604</v>
          </cell>
          <cell r="Q2804">
            <v>3270536</v>
          </cell>
        </row>
        <row r="2805">
          <cell r="D2805" t="str">
            <v>Januari</v>
          </cell>
          <cell r="I2805">
            <v>0</v>
          </cell>
          <cell r="Q2805">
            <v>0</v>
          </cell>
        </row>
        <row r="2806">
          <cell r="D2806" t="str">
            <v>Februari</v>
          </cell>
          <cell r="I2806">
            <v>0</v>
          </cell>
          <cell r="Q2806">
            <v>0</v>
          </cell>
        </row>
        <row r="2807">
          <cell r="D2807" t="str">
            <v>Maret</v>
          </cell>
          <cell r="I2807">
            <v>0</v>
          </cell>
          <cell r="Q2807">
            <v>0</v>
          </cell>
        </row>
        <row r="2808">
          <cell r="D2808" t="str">
            <v>April</v>
          </cell>
          <cell r="E2808">
            <v>96</v>
          </cell>
          <cell r="F2808">
            <v>1255</v>
          </cell>
          <cell r="G2808">
            <v>1925</v>
          </cell>
          <cell r="H2808">
            <v>282</v>
          </cell>
          <cell r="I2808">
            <v>3558</v>
          </cell>
          <cell r="J2808">
            <v>4829230</v>
          </cell>
          <cell r="K2808">
            <v>493050</v>
          </cell>
          <cell r="M2808">
            <v>1041076</v>
          </cell>
          <cell r="N2808">
            <v>324674</v>
          </cell>
          <cell r="O2808">
            <v>471575</v>
          </cell>
          <cell r="P2808">
            <v>1603976</v>
          </cell>
          <cell r="Q2808">
            <v>8763581</v>
          </cell>
        </row>
        <row r="2809">
          <cell r="D2809" t="str">
            <v>Mei</v>
          </cell>
          <cell r="E2809">
            <v>64</v>
          </cell>
          <cell r="F2809">
            <v>1281</v>
          </cell>
          <cell r="G2809">
            <v>1896</v>
          </cell>
          <cell r="H2809">
            <v>339</v>
          </cell>
          <cell r="I2809">
            <v>3580</v>
          </cell>
          <cell r="J2809">
            <v>4824093</v>
          </cell>
          <cell r="K2809">
            <v>492320</v>
          </cell>
          <cell r="M2809">
            <v>1032011</v>
          </cell>
          <cell r="N2809">
            <v>324086</v>
          </cell>
          <cell r="O2809">
            <v>470421</v>
          </cell>
          <cell r="P2809">
            <v>1601166</v>
          </cell>
          <cell r="Q2809">
            <v>8744097</v>
          </cell>
        </row>
        <row r="2810">
          <cell r="C2810" t="str">
            <v>Kab. Sorong</v>
          </cell>
          <cell r="D2810" t="str">
            <v>Juni</v>
          </cell>
          <cell r="E2810">
            <v>64</v>
          </cell>
          <cell r="F2810">
            <v>1281</v>
          </cell>
          <cell r="G2810">
            <v>1896</v>
          </cell>
          <cell r="H2810">
            <v>339</v>
          </cell>
          <cell r="I2810">
            <v>3580</v>
          </cell>
          <cell r="J2810">
            <v>4866437</v>
          </cell>
          <cell r="K2810">
            <v>493694</v>
          </cell>
          <cell r="M2810">
            <v>1035957</v>
          </cell>
          <cell r="N2810">
            <v>326978</v>
          </cell>
          <cell r="O2810">
            <v>470977</v>
          </cell>
          <cell r="P2810">
            <v>1618125</v>
          </cell>
          <cell r="Q2810">
            <v>8812168</v>
          </cell>
        </row>
        <row r="2811">
          <cell r="D2811" t="str">
            <v>Januari</v>
          </cell>
          <cell r="I2811">
            <v>0</v>
          </cell>
          <cell r="Q2811">
            <v>0</v>
          </cell>
        </row>
        <row r="2812">
          <cell r="D2812" t="str">
            <v>Februari</v>
          </cell>
          <cell r="I2812">
            <v>0</v>
          </cell>
          <cell r="Q2812">
            <v>0</v>
          </cell>
        </row>
        <row r="2813">
          <cell r="D2813" t="str">
            <v>Maret</v>
          </cell>
          <cell r="I2813">
            <v>0</v>
          </cell>
          <cell r="Q2813">
            <v>0</v>
          </cell>
        </row>
        <row r="2814">
          <cell r="D2814" t="str">
            <v>April</v>
          </cell>
          <cell r="E2814">
            <v>92</v>
          </cell>
          <cell r="F2814">
            <v>852</v>
          </cell>
          <cell r="G2814">
            <v>866</v>
          </cell>
          <cell r="H2814">
            <v>146</v>
          </cell>
          <cell r="I2814">
            <v>1956</v>
          </cell>
          <cell r="J2814">
            <v>2358842</v>
          </cell>
          <cell r="K2814">
            <v>200454</v>
          </cell>
          <cell r="M2814">
            <v>499354</v>
          </cell>
          <cell r="N2814">
            <v>156981</v>
          </cell>
          <cell r="O2814">
            <v>219265</v>
          </cell>
          <cell r="P2814">
            <v>952216</v>
          </cell>
          <cell r="Q2814">
            <v>4387112</v>
          </cell>
        </row>
        <row r="2815">
          <cell r="D2815" t="str">
            <v>Mei</v>
          </cell>
          <cell r="E2815">
            <v>92</v>
          </cell>
          <cell r="F2815">
            <v>852</v>
          </cell>
          <cell r="G2815">
            <v>866</v>
          </cell>
          <cell r="H2815">
            <v>145</v>
          </cell>
          <cell r="I2815">
            <v>1955</v>
          </cell>
          <cell r="J2815">
            <v>2362714</v>
          </cell>
          <cell r="K2815">
            <v>203653</v>
          </cell>
          <cell r="M2815">
            <v>501896</v>
          </cell>
          <cell r="N2815">
            <v>157052</v>
          </cell>
          <cell r="O2815">
            <v>222343</v>
          </cell>
          <cell r="P2815">
            <v>953006</v>
          </cell>
          <cell r="Q2815">
            <v>4400664</v>
          </cell>
        </row>
        <row r="2816">
          <cell r="C2816" t="str">
            <v>Kab. Sorong Selatan</v>
          </cell>
          <cell r="D2816" t="str">
            <v>Juni</v>
          </cell>
          <cell r="E2816">
            <v>92</v>
          </cell>
          <cell r="F2816">
            <v>836</v>
          </cell>
          <cell r="G2816">
            <v>883</v>
          </cell>
          <cell r="H2816">
            <v>144</v>
          </cell>
          <cell r="I2816">
            <v>1955</v>
          </cell>
          <cell r="J2816">
            <v>2370023</v>
          </cell>
          <cell r="K2816">
            <v>207122</v>
          </cell>
          <cell r="M2816">
            <v>522911</v>
          </cell>
          <cell r="N2816">
            <v>158158</v>
          </cell>
          <cell r="O2816">
            <v>224606</v>
          </cell>
          <cell r="P2816">
            <v>957156</v>
          </cell>
          <cell r="Q2816">
            <v>4439976</v>
          </cell>
        </row>
        <row r="2817">
          <cell r="D2817" t="str">
            <v>Januari</v>
          </cell>
          <cell r="I2817">
            <v>0</v>
          </cell>
          <cell r="Q2817">
            <v>0</v>
          </cell>
        </row>
        <row r="2818">
          <cell r="D2818" t="str">
            <v>Februari</v>
          </cell>
          <cell r="I2818">
            <v>0</v>
          </cell>
          <cell r="Q2818">
            <v>0</v>
          </cell>
        </row>
        <row r="2819">
          <cell r="D2819" t="str">
            <v>Maret</v>
          </cell>
          <cell r="I2819">
            <v>0</v>
          </cell>
          <cell r="Q2819">
            <v>0</v>
          </cell>
        </row>
        <row r="2820">
          <cell r="D2820" t="str">
            <v>April</v>
          </cell>
          <cell r="E2820">
            <v>50</v>
          </cell>
          <cell r="F2820">
            <v>364</v>
          </cell>
          <cell r="G2820">
            <v>539</v>
          </cell>
          <cell r="H2820">
            <v>27</v>
          </cell>
          <cell r="I2820">
            <v>980</v>
          </cell>
          <cell r="J2820">
            <v>1145002</v>
          </cell>
          <cell r="K2820">
            <v>111933</v>
          </cell>
          <cell r="M2820">
            <v>192892</v>
          </cell>
          <cell r="N2820">
            <v>33323</v>
          </cell>
          <cell r="O2820">
            <v>121410</v>
          </cell>
          <cell r="P2820">
            <v>454197</v>
          </cell>
          <cell r="Q2820">
            <v>2058757</v>
          </cell>
        </row>
        <row r="2821">
          <cell r="D2821" t="str">
            <v>Mei</v>
          </cell>
          <cell r="E2821">
            <v>52</v>
          </cell>
          <cell r="F2821">
            <v>458</v>
          </cell>
          <cell r="G2821">
            <v>705</v>
          </cell>
          <cell r="H2821">
            <v>55</v>
          </cell>
          <cell r="I2821">
            <v>1270</v>
          </cell>
          <cell r="J2821">
            <v>1460432</v>
          </cell>
          <cell r="K2821">
            <v>119791</v>
          </cell>
          <cell r="M2821">
            <v>214933</v>
          </cell>
          <cell r="N2821">
            <v>40369</v>
          </cell>
          <cell r="O2821">
            <v>138672</v>
          </cell>
          <cell r="P2821">
            <v>591181</v>
          </cell>
          <cell r="Q2821">
            <v>2565378</v>
          </cell>
        </row>
        <row r="2822">
          <cell r="C2822" t="str">
            <v>Kab. Teluk Bintuni</v>
          </cell>
          <cell r="D2822" t="str">
            <v>Juni</v>
          </cell>
          <cell r="E2822">
            <v>52</v>
          </cell>
          <cell r="F2822">
            <v>458</v>
          </cell>
          <cell r="G2822">
            <v>705</v>
          </cell>
          <cell r="H2822">
            <v>55</v>
          </cell>
          <cell r="I2822">
            <v>1270</v>
          </cell>
          <cell r="J2822">
            <v>1460432</v>
          </cell>
          <cell r="K2822">
            <v>119791</v>
          </cell>
          <cell r="M2822">
            <v>214933</v>
          </cell>
          <cell r="N2822">
            <v>40639</v>
          </cell>
          <cell r="O2822">
            <v>137313</v>
          </cell>
          <cell r="P2822">
            <v>591181</v>
          </cell>
          <cell r="Q2822">
            <v>2564289</v>
          </cell>
        </row>
        <row r="2823">
          <cell r="D2823" t="str">
            <v>Januari</v>
          </cell>
          <cell r="I2823">
            <v>0</v>
          </cell>
          <cell r="Q2823">
            <v>0</v>
          </cell>
        </row>
        <row r="2824">
          <cell r="D2824" t="str">
            <v>Februari</v>
          </cell>
          <cell r="I2824">
            <v>0</v>
          </cell>
          <cell r="Q2824">
            <v>0</v>
          </cell>
        </row>
        <row r="2825">
          <cell r="D2825" t="str">
            <v>Maret</v>
          </cell>
          <cell r="I2825">
            <v>0</v>
          </cell>
          <cell r="Q2825">
            <v>0</v>
          </cell>
        </row>
        <row r="2826">
          <cell r="D2826" t="str">
            <v>April</v>
          </cell>
          <cell r="E2826">
            <v>55</v>
          </cell>
          <cell r="F2826">
            <v>575</v>
          </cell>
          <cell r="G2826">
            <v>319</v>
          </cell>
          <cell r="H2826">
            <v>30</v>
          </cell>
          <cell r="I2826">
            <v>979</v>
          </cell>
          <cell r="J2826">
            <v>1032597</v>
          </cell>
          <cell r="K2826">
            <v>78349</v>
          </cell>
          <cell r="M2826">
            <v>147405</v>
          </cell>
          <cell r="N2826">
            <v>25697</v>
          </cell>
          <cell r="O2826">
            <v>99693</v>
          </cell>
          <cell r="P2826">
            <v>456144</v>
          </cell>
          <cell r="Q2826">
            <v>1839885</v>
          </cell>
        </row>
        <row r="2827">
          <cell r="D2827" t="str">
            <v>Mei</v>
          </cell>
          <cell r="E2827">
            <v>57</v>
          </cell>
          <cell r="F2827">
            <v>578</v>
          </cell>
          <cell r="G2827">
            <v>320</v>
          </cell>
          <cell r="H2827">
            <v>31</v>
          </cell>
          <cell r="I2827">
            <v>986</v>
          </cell>
          <cell r="J2827">
            <v>1040209</v>
          </cell>
          <cell r="K2827">
            <v>60012</v>
          </cell>
          <cell r="M2827">
            <v>145346</v>
          </cell>
          <cell r="N2827">
            <v>25881</v>
          </cell>
          <cell r="O2827">
            <v>101232</v>
          </cell>
          <cell r="P2827">
            <v>460039</v>
          </cell>
          <cell r="Q2827">
            <v>1832719</v>
          </cell>
        </row>
        <row r="2828">
          <cell r="C2828" t="str">
            <v>Kab. Teluk Wondama</v>
          </cell>
          <cell r="D2828" t="str">
            <v>Juni</v>
          </cell>
          <cell r="E2828">
            <v>57</v>
          </cell>
          <cell r="F2828">
            <v>579</v>
          </cell>
          <cell r="G2828">
            <v>325</v>
          </cell>
          <cell r="H2828">
            <v>29</v>
          </cell>
          <cell r="I2828">
            <v>990</v>
          </cell>
          <cell r="J2828">
            <v>1046041</v>
          </cell>
          <cell r="K2828">
            <v>61524</v>
          </cell>
          <cell r="M2828">
            <v>150236</v>
          </cell>
          <cell r="N2828">
            <v>26102</v>
          </cell>
          <cell r="O2828">
            <v>102942</v>
          </cell>
          <cell r="P2828">
            <v>461504</v>
          </cell>
          <cell r="Q2828">
            <v>1848349</v>
          </cell>
        </row>
        <row r="2829">
          <cell r="D2829" t="str">
            <v>Januari</v>
          </cell>
          <cell r="I2829">
            <v>0</v>
          </cell>
          <cell r="Q2829">
            <v>0</v>
          </cell>
        </row>
        <row r="2830">
          <cell r="D2830" t="str">
            <v>Februari</v>
          </cell>
          <cell r="I2830">
            <v>0</v>
          </cell>
          <cell r="Q2830">
            <v>0</v>
          </cell>
        </row>
        <row r="2831">
          <cell r="D2831" t="str">
            <v>Maret</v>
          </cell>
          <cell r="I2831">
            <v>0</v>
          </cell>
          <cell r="Q2831">
            <v>0</v>
          </cell>
        </row>
        <row r="2832">
          <cell r="D2832" t="str">
            <v>April</v>
          </cell>
          <cell r="E2832">
            <v>63</v>
          </cell>
          <cell r="F2832">
            <v>937</v>
          </cell>
          <cell r="G2832">
            <v>1607</v>
          </cell>
          <cell r="H2832">
            <v>523</v>
          </cell>
          <cell r="I2832">
            <v>3130</v>
          </cell>
          <cell r="J2832">
            <v>4331089</v>
          </cell>
          <cell r="K2832">
            <v>411247</v>
          </cell>
          <cell r="M2832">
            <v>878342</v>
          </cell>
          <cell r="N2832">
            <v>273049</v>
          </cell>
          <cell r="O2832">
            <v>396506</v>
          </cell>
          <cell r="P2832">
            <v>1326960</v>
          </cell>
          <cell r="Q2832">
            <v>7617193</v>
          </cell>
        </row>
        <row r="2833">
          <cell r="D2833" t="str">
            <v>Mei</v>
          </cell>
          <cell r="E2833">
            <v>63</v>
          </cell>
          <cell r="F2833">
            <v>955</v>
          </cell>
          <cell r="G2833">
            <v>1602</v>
          </cell>
          <cell r="H2833">
            <v>526</v>
          </cell>
          <cell r="I2833">
            <v>3146</v>
          </cell>
          <cell r="J2833">
            <v>4346538</v>
          </cell>
          <cell r="K2833">
            <v>416877</v>
          </cell>
          <cell r="M2833">
            <v>882868</v>
          </cell>
          <cell r="N2833">
            <v>273895</v>
          </cell>
          <cell r="O2833">
            <v>401807</v>
          </cell>
          <cell r="P2833">
            <v>1331210</v>
          </cell>
          <cell r="Q2833">
            <v>7653195</v>
          </cell>
        </row>
        <row r="2834">
          <cell r="C2834" t="str">
            <v>Kota Sorong</v>
          </cell>
          <cell r="D2834" t="str">
            <v>Juni</v>
          </cell>
          <cell r="E2834">
            <v>63</v>
          </cell>
          <cell r="F2834">
            <v>926</v>
          </cell>
          <cell r="G2834">
            <v>1627</v>
          </cell>
          <cell r="H2834">
            <v>524</v>
          </cell>
          <cell r="I2834">
            <v>3140</v>
          </cell>
          <cell r="J2834">
            <v>4357985</v>
          </cell>
          <cell r="K2834">
            <v>417624</v>
          </cell>
          <cell r="M2834">
            <v>883200</v>
          </cell>
          <cell r="N2834">
            <v>274876</v>
          </cell>
          <cell r="O2834">
            <v>400995</v>
          </cell>
          <cell r="P2834">
            <v>1338110</v>
          </cell>
          <cell r="Q2834">
            <v>7672790</v>
          </cell>
        </row>
        <row r="2835">
          <cell r="C2835">
            <v>0</v>
          </cell>
          <cell r="L2835" t="e">
            <v>#REF!</v>
          </cell>
        </row>
        <row r="2836">
          <cell r="I2836">
            <v>0</v>
          </cell>
          <cell r="Q2836">
            <v>0</v>
          </cell>
        </row>
        <row r="2837">
          <cell r="D2837" t="str">
            <v>Januari</v>
          </cell>
          <cell r="E2837">
            <v>3</v>
          </cell>
          <cell r="F2837">
            <v>144</v>
          </cell>
          <cell r="G2837">
            <v>537</v>
          </cell>
          <cell r="H2837">
            <v>171</v>
          </cell>
          <cell r="I2837">
            <v>855</v>
          </cell>
          <cell r="J2837">
            <v>1210982</v>
          </cell>
          <cell r="K2837">
            <v>129348</v>
          </cell>
          <cell r="L2837">
            <v>0</v>
          </cell>
          <cell r="M2837">
            <v>400889</v>
          </cell>
          <cell r="N2837">
            <v>35336</v>
          </cell>
          <cell r="O2837">
            <v>82524</v>
          </cell>
          <cell r="P2837">
            <v>0</v>
          </cell>
          <cell r="Q2837">
            <v>1859079</v>
          </cell>
        </row>
        <row r="2838">
          <cell r="D2838" t="str">
            <v>Februari</v>
          </cell>
          <cell r="E2838">
            <v>3</v>
          </cell>
          <cell r="F2838">
            <v>144</v>
          </cell>
          <cell r="G2838">
            <v>537</v>
          </cell>
          <cell r="H2838">
            <v>171</v>
          </cell>
          <cell r="I2838">
            <v>855</v>
          </cell>
          <cell r="J2838">
            <v>1210982</v>
          </cell>
          <cell r="K2838">
            <v>129348</v>
          </cell>
          <cell r="L2838">
            <v>0</v>
          </cell>
          <cell r="M2838">
            <v>400889</v>
          </cell>
          <cell r="N2838">
            <v>35336</v>
          </cell>
          <cell r="O2838">
            <v>82524</v>
          </cell>
          <cell r="P2838">
            <v>0</v>
          </cell>
          <cell r="Q2838">
            <v>1859079</v>
          </cell>
        </row>
        <row r="2839">
          <cell r="D2839" t="str">
            <v>Maret</v>
          </cell>
          <cell r="E2839">
            <v>3</v>
          </cell>
          <cell r="F2839">
            <v>144</v>
          </cell>
          <cell r="G2839">
            <v>537</v>
          </cell>
          <cell r="H2839">
            <v>171</v>
          </cell>
          <cell r="I2839">
            <v>855</v>
          </cell>
          <cell r="J2839">
            <v>1210982</v>
          </cell>
          <cell r="K2839">
            <v>129348</v>
          </cell>
          <cell r="L2839">
            <v>0</v>
          </cell>
          <cell r="M2839">
            <v>400889</v>
          </cell>
          <cell r="N2839">
            <v>35336</v>
          </cell>
          <cell r="O2839">
            <v>82524</v>
          </cell>
          <cell r="P2839">
            <v>0</v>
          </cell>
          <cell r="Q2839">
            <v>1859079</v>
          </cell>
        </row>
        <row r="2840">
          <cell r="D2840" t="str">
            <v>April</v>
          </cell>
          <cell r="E2840">
            <v>3</v>
          </cell>
          <cell r="F2840">
            <v>144</v>
          </cell>
          <cell r="G2840">
            <v>537</v>
          </cell>
          <cell r="H2840">
            <v>171</v>
          </cell>
          <cell r="I2840">
            <v>855</v>
          </cell>
          <cell r="J2840">
            <v>1211021.9210000001</v>
          </cell>
          <cell r="K2840">
            <v>129348.32399999999</v>
          </cell>
          <cell r="M2840">
            <v>400889.85</v>
          </cell>
          <cell r="N2840">
            <v>35336.894999999997</v>
          </cell>
          <cell r="O2840">
            <v>82524.800000000003</v>
          </cell>
          <cell r="P2840">
            <v>0</v>
          </cell>
          <cell r="Q2840">
            <v>1859121.7900000003</v>
          </cell>
        </row>
        <row r="2841">
          <cell r="D2841" t="str">
            <v>Mei</v>
          </cell>
          <cell r="E2841">
            <v>3</v>
          </cell>
          <cell r="F2841">
            <v>139</v>
          </cell>
          <cell r="G2841">
            <v>544</v>
          </cell>
          <cell r="H2841">
            <v>177</v>
          </cell>
          <cell r="I2841">
            <v>863</v>
          </cell>
          <cell r="J2841">
            <v>1222918.6769999999</v>
          </cell>
          <cell r="K2841">
            <v>130025.53</v>
          </cell>
          <cell r="M2841">
            <v>404013.16</v>
          </cell>
          <cell r="N2841">
            <v>36542.811999999998</v>
          </cell>
          <cell r="O2841">
            <v>101664.16</v>
          </cell>
          <cell r="P2841">
            <v>0</v>
          </cell>
          <cell r="Q2841">
            <v>1895164.3389999997</v>
          </cell>
        </row>
        <row r="2842">
          <cell r="C2842" t="str">
            <v>Prop. Sulawesi Barat</v>
          </cell>
          <cell r="D2842" t="str">
            <v>Juni</v>
          </cell>
          <cell r="E2842">
            <v>3</v>
          </cell>
          <cell r="F2842">
            <v>137</v>
          </cell>
          <cell r="G2842">
            <v>556</v>
          </cell>
          <cell r="H2842">
            <v>180</v>
          </cell>
          <cell r="I2842">
            <v>876</v>
          </cell>
          <cell r="J2842">
            <v>1243160.416</v>
          </cell>
          <cell r="K2842">
            <v>132047.109</v>
          </cell>
          <cell r="M2842">
            <v>408628.16</v>
          </cell>
          <cell r="N2842">
            <v>37077.025999999998</v>
          </cell>
          <cell r="O2842">
            <v>103126.39999999999</v>
          </cell>
          <cell r="P2842">
            <v>0</v>
          </cell>
          <cell r="Q2842">
            <v>1924039.1109999998</v>
          </cell>
        </row>
        <row r="2843">
          <cell r="D2843" t="str">
            <v>Januari</v>
          </cell>
          <cell r="E2843">
            <v>27</v>
          </cell>
          <cell r="F2843">
            <v>723</v>
          </cell>
          <cell r="G2843">
            <v>2058</v>
          </cell>
          <cell r="H2843">
            <v>772</v>
          </cell>
          <cell r="I2843">
            <v>3580</v>
          </cell>
          <cell r="J2843">
            <v>4552727</v>
          </cell>
          <cell r="K2843">
            <v>399734</v>
          </cell>
          <cell r="L2843">
            <v>0</v>
          </cell>
          <cell r="M2843">
            <v>860673</v>
          </cell>
          <cell r="N2843">
            <v>91577</v>
          </cell>
          <cell r="O2843">
            <v>617357</v>
          </cell>
          <cell r="P2843">
            <v>164602</v>
          </cell>
          <cell r="Q2843">
            <v>6686670</v>
          </cell>
        </row>
        <row r="2844">
          <cell r="D2844" t="str">
            <v>Februari</v>
          </cell>
          <cell r="E2844">
            <v>27</v>
          </cell>
          <cell r="F2844">
            <v>709</v>
          </cell>
          <cell r="G2844">
            <v>1928</v>
          </cell>
          <cell r="H2844">
            <v>896</v>
          </cell>
          <cell r="I2844">
            <v>3560</v>
          </cell>
          <cell r="J2844">
            <v>4728514</v>
          </cell>
          <cell r="K2844">
            <v>399466</v>
          </cell>
          <cell r="L2844">
            <v>0</v>
          </cell>
          <cell r="M2844">
            <v>902684</v>
          </cell>
          <cell r="N2844">
            <v>85084</v>
          </cell>
          <cell r="O2844">
            <v>395805</v>
          </cell>
          <cell r="P2844">
            <v>161525</v>
          </cell>
          <cell r="Q2844">
            <v>6673078</v>
          </cell>
        </row>
        <row r="2845">
          <cell r="D2845" t="str">
            <v>Maret</v>
          </cell>
          <cell r="E2845">
            <v>35</v>
          </cell>
          <cell r="F2845">
            <v>932</v>
          </cell>
          <cell r="G2845">
            <v>2021</v>
          </cell>
          <cell r="H2845">
            <v>932</v>
          </cell>
          <cell r="I2845">
            <v>3920</v>
          </cell>
          <cell r="J2845">
            <v>5831057</v>
          </cell>
          <cell r="K2845">
            <v>500004</v>
          </cell>
          <cell r="L2845">
            <v>0</v>
          </cell>
          <cell r="M2845">
            <v>911581</v>
          </cell>
          <cell r="N2845">
            <v>119759</v>
          </cell>
          <cell r="O2845">
            <v>415815</v>
          </cell>
          <cell r="P2845">
            <v>256342</v>
          </cell>
          <cell r="Q2845">
            <v>8034558</v>
          </cell>
        </row>
        <row r="2846">
          <cell r="D2846" t="str">
            <v>April</v>
          </cell>
          <cell r="E2846">
            <v>35</v>
          </cell>
          <cell r="F2846">
            <v>932</v>
          </cell>
          <cell r="G2846">
            <v>2005</v>
          </cell>
          <cell r="H2846">
            <v>942</v>
          </cell>
          <cell r="I2846">
            <v>3914</v>
          </cell>
          <cell r="J2846">
            <v>8006.1959999999999</v>
          </cell>
          <cell r="K2846">
            <v>653.19799999999998</v>
          </cell>
          <cell r="M2846">
            <v>848.24800000000005</v>
          </cell>
          <cell r="N2846">
            <v>177.23500000000001</v>
          </cell>
          <cell r="O2846">
            <v>558.84500000000003</v>
          </cell>
          <cell r="P2846">
            <v>653.19000000000005</v>
          </cell>
          <cell r="Q2846">
            <v>10896.912</v>
          </cell>
        </row>
        <row r="2847">
          <cell r="D2847" t="str">
            <v>Mei</v>
          </cell>
          <cell r="E2847">
            <v>35</v>
          </cell>
          <cell r="F2847">
            <v>932</v>
          </cell>
          <cell r="G2847">
            <v>2000</v>
          </cell>
          <cell r="H2847">
            <v>940</v>
          </cell>
          <cell r="I2847">
            <v>3907</v>
          </cell>
          <cell r="J2847">
            <v>5553.84</v>
          </cell>
          <cell r="K2847">
            <v>479.93099999999998</v>
          </cell>
          <cell r="M2847">
            <v>818.87599999999998</v>
          </cell>
          <cell r="N2847">
            <v>93.076999999999998</v>
          </cell>
          <cell r="O2847">
            <v>407.19600000000003</v>
          </cell>
          <cell r="P2847">
            <v>228.352</v>
          </cell>
          <cell r="Q2847">
            <v>7581.2719999999999</v>
          </cell>
        </row>
        <row r="2848">
          <cell r="C2848" t="str">
            <v>Kab. Majene</v>
          </cell>
          <cell r="D2848" t="str">
            <v>Juni</v>
          </cell>
          <cell r="E2848">
            <v>34</v>
          </cell>
          <cell r="F2848">
            <v>908</v>
          </cell>
          <cell r="G2848">
            <v>2014</v>
          </cell>
          <cell r="H2848">
            <v>937</v>
          </cell>
          <cell r="I2848">
            <v>3893</v>
          </cell>
          <cell r="J2848">
            <v>5542.0860000000002</v>
          </cell>
          <cell r="K2848">
            <v>479.18400000000003</v>
          </cell>
          <cell r="M2848">
            <v>815.56399999999996</v>
          </cell>
          <cell r="N2848">
            <v>93.899000000000001</v>
          </cell>
          <cell r="O2848">
            <v>405.92599999999999</v>
          </cell>
          <cell r="P2848">
            <v>227.732</v>
          </cell>
          <cell r="Q2848">
            <v>7564.3910000000014</v>
          </cell>
        </row>
        <row r="2849">
          <cell r="D2849" t="str">
            <v>Januari</v>
          </cell>
          <cell r="E2849">
            <v>80</v>
          </cell>
          <cell r="F2849">
            <v>1106</v>
          </cell>
          <cell r="G2849">
            <v>2643</v>
          </cell>
          <cell r="H2849">
            <v>562</v>
          </cell>
          <cell r="I2849">
            <v>4391</v>
          </cell>
          <cell r="J2849">
            <v>5290387</v>
          </cell>
          <cell r="K2849">
            <v>526504</v>
          </cell>
          <cell r="L2849">
            <v>0</v>
          </cell>
          <cell r="M2849">
            <v>1120837</v>
          </cell>
          <cell r="N2849">
            <v>54553</v>
          </cell>
          <cell r="O2849">
            <v>424134</v>
          </cell>
          <cell r="P2849">
            <v>0</v>
          </cell>
          <cell r="Q2849">
            <v>7416415</v>
          </cell>
        </row>
        <row r="2850">
          <cell r="D2850" t="str">
            <v>Februari</v>
          </cell>
          <cell r="E2850">
            <v>63</v>
          </cell>
          <cell r="F2850">
            <v>1087</v>
          </cell>
          <cell r="G2850">
            <v>2654</v>
          </cell>
          <cell r="H2850">
            <v>544</v>
          </cell>
          <cell r="I2850">
            <v>4348</v>
          </cell>
          <cell r="J2850">
            <v>5284724</v>
          </cell>
          <cell r="K2850">
            <v>526367</v>
          </cell>
          <cell r="L2850">
            <v>0</v>
          </cell>
          <cell r="M2850">
            <v>1176156</v>
          </cell>
          <cell r="N2850">
            <v>60463</v>
          </cell>
          <cell r="O2850">
            <v>423411</v>
          </cell>
          <cell r="P2850">
            <v>0</v>
          </cell>
          <cell r="Q2850">
            <v>7471121</v>
          </cell>
        </row>
        <row r="2851">
          <cell r="D2851" t="str">
            <v>Maret</v>
          </cell>
          <cell r="E2851">
            <v>64</v>
          </cell>
          <cell r="F2851">
            <v>1290</v>
          </cell>
          <cell r="G2851">
            <v>2675</v>
          </cell>
          <cell r="H2851">
            <v>580</v>
          </cell>
          <cell r="I2851">
            <v>4609</v>
          </cell>
          <cell r="J2851">
            <v>6338227</v>
          </cell>
          <cell r="K2851">
            <v>623931</v>
          </cell>
          <cell r="L2851">
            <v>0</v>
          </cell>
          <cell r="M2851">
            <v>1239101</v>
          </cell>
          <cell r="N2851">
            <v>101429</v>
          </cell>
          <cell r="O2851">
            <v>538527</v>
          </cell>
          <cell r="P2851">
            <v>0</v>
          </cell>
          <cell r="Q2851">
            <v>8841215</v>
          </cell>
        </row>
        <row r="2852">
          <cell r="D2852" t="str">
            <v>April</v>
          </cell>
          <cell r="E2852">
            <v>64</v>
          </cell>
          <cell r="F2852">
            <v>1292</v>
          </cell>
          <cell r="G2852">
            <v>2651</v>
          </cell>
          <cell r="H2852">
            <v>587</v>
          </cell>
          <cell r="I2852">
            <v>4594</v>
          </cell>
          <cell r="J2852">
            <v>6317307.2400000002</v>
          </cell>
          <cell r="K2852">
            <v>623153.80500000005</v>
          </cell>
          <cell r="M2852">
            <v>1231333.44</v>
          </cell>
          <cell r="N2852">
            <v>101737.054</v>
          </cell>
          <cell r="O2852">
            <v>537257.76</v>
          </cell>
          <cell r="P2852">
            <v>213.749</v>
          </cell>
          <cell r="Q2852">
            <v>8811003.0479999986</v>
          </cell>
        </row>
        <row r="2853">
          <cell r="D2853" t="str">
            <v>Mei</v>
          </cell>
          <cell r="E2853">
            <v>65</v>
          </cell>
          <cell r="F2853">
            <v>1333</v>
          </cell>
          <cell r="G2853">
            <v>2657</v>
          </cell>
          <cell r="H2853">
            <v>585</v>
          </cell>
          <cell r="I2853">
            <v>4640</v>
          </cell>
          <cell r="J2853">
            <v>6360452.3600000003</v>
          </cell>
          <cell r="K2853">
            <v>628948.48199999996</v>
          </cell>
          <cell r="M2853">
            <v>1243658.24</v>
          </cell>
          <cell r="N2853">
            <v>101059.226</v>
          </cell>
          <cell r="O2853">
            <v>543376.07999999996</v>
          </cell>
          <cell r="P2853">
            <v>215.87100000000001</v>
          </cell>
          <cell r="Q2853">
            <v>8877710.2589999996</v>
          </cell>
        </row>
        <row r="2854">
          <cell r="C2854" t="str">
            <v>Kab. Mamuju</v>
          </cell>
          <cell r="D2854" t="str">
            <v>Juni</v>
          </cell>
          <cell r="E2854">
            <v>61</v>
          </cell>
          <cell r="F2854">
            <v>1312</v>
          </cell>
          <cell r="G2854">
            <v>2639</v>
          </cell>
          <cell r="H2854">
            <v>614</v>
          </cell>
          <cell r="I2854">
            <v>4626</v>
          </cell>
          <cell r="J2854">
            <v>6364078.4800000004</v>
          </cell>
          <cell r="K2854">
            <v>629369.92500000005</v>
          </cell>
          <cell r="M2854">
            <v>1250246.6399999999</v>
          </cell>
          <cell r="N2854">
            <v>101893.03599999999</v>
          </cell>
          <cell r="O2854">
            <v>54913.63</v>
          </cell>
          <cell r="P2854">
            <v>213.358</v>
          </cell>
          <cell r="Q2854">
            <v>8400715.0690000001</v>
          </cell>
        </row>
        <row r="2855">
          <cell r="D2855" t="str">
            <v>Januari</v>
          </cell>
          <cell r="E2855">
            <v>71</v>
          </cell>
          <cell r="F2855">
            <v>1315</v>
          </cell>
          <cell r="G2855">
            <v>2931</v>
          </cell>
          <cell r="H2855">
            <v>1459</v>
          </cell>
          <cell r="I2855">
            <v>5776</v>
          </cell>
          <cell r="J2855">
            <v>7336960</v>
          </cell>
          <cell r="K2855">
            <v>662680</v>
          </cell>
          <cell r="L2855">
            <v>0</v>
          </cell>
          <cell r="M2855">
            <v>1284917</v>
          </cell>
          <cell r="N2855">
            <v>103011</v>
          </cell>
          <cell r="O2855">
            <v>632577</v>
          </cell>
          <cell r="P2855">
            <v>306416</v>
          </cell>
          <cell r="Q2855">
            <v>10326561</v>
          </cell>
        </row>
        <row r="2856">
          <cell r="D2856" t="str">
            <v>Februari</v>
          </cell>
          <cell r="E2856">
            <v>71</v>
          </cell>
          <cell r="F2856">
            <v>1333</v>
          </cell>
          <cell r="G2856">
            <v>2929</v>
          </cell>
          <cell r="H2856">
            <v>1453</v>
          </cell>
          <cell r="I2856">
            <v>5786</v>
          </cell>
          <cell r="J2856">
            <v>7544880</v>
          </cell>
          <cell r="K2856">
            <v>672518</v>
          </cell>
          <cell r="L2856">
            <v>0</v>
          </cell>
          <cell r="M2856">
            <v>1279289</v>
          </cell>
          <cell r="N2856">
            <v>101592</v>
          </cell>
          <cell r="O2856">
            <v>655614</v>
          </cell>
          <cell r="P2856">
            <v>371675</v>
          </cell>
          <cell r="Q2856">
            <v>10625568</v>
          </cell>
        </row>
        <row r="2857">
          <cell r="D2857" t="str">
            <v>Maret</v>
          </cell>
          <cell r="E2857">
            <v>71</v>
          </cell>
          <cell r="F2857">
            <v>1332</v>
          </cell>
          <cell r="G2857">
            <v>2927</v>
          </cell>
          <cell r="H2857">
            <v>1450</v>
          </cell>
          <cell r="I2857">
            <v>5780</v>
          </cell>
          <cell r="J2857">
            <v>8470.2250000000004</v>
          </cell>
          <cell r="K2857">
            <v>766.97</v>
          </cell>
          <cell r="M2857">
            <v>1270.847</v>
          </cell>
          <cell r="N2857">
            <v>154.839</v>
          </cell>
          <cell r="O2857">
            <v>630.11</v>
          </cell>
          <cell r="P2857">
            <v>295.62900000000002</v>
          </cell>
          <cell r="Q2857">
            <v>11588.62</v>
          </cell>
        </row>
        <row r="2858">
          <cell r="D2858" t="str">
            <v>April</v>
          </cell>
          <cell r="E2858">
            <v>69</v>
          </cell>
          <cell r="F2858">
            <v>1290</v>
          </cell>
          <cell r="G2858">
            <v>2831</v>
          </cell>
          <cell r="H2858">
            <v>1580</v>
          </cell>
          <cell r="I2858">
            <v>5770</v>
          </cell>
          <cell r="J2858">
            <v>8465.4089999999997</v>
          </cell>
          <cell r="K2858">
            <v>766.72699999999998</v>
          </cell>
          <cell r="M2858">
            <v>1271.796</v>
          </cell>
          <cell r="N2858">
            <v>154.791</v>
          </cell>
          <cell r="O2858">
            <v>629.995</v>
          </cell>
          <cell r="P2858">
            <v>294.89400000000001</v>
          </cell>
          <cell r="Q2858">
            <v>11583.612000000001</v>
          </cell>
        </row>
        <row r="2859">
          <cell r="D2859" t="str">
            <v>Mei</v>
          </cell>
          <cell r="E2859">
            <v>69</v>
          </cell>
          <cell r="F2859">
            <v>1289</v>
          </cell>
          <cell r="G2859">
            <v>2831</v>
          </cell>
          <cell r="H2859">
            <v>1578</v>
          </cell>
          <cell r="I2859">
            <v>5767</v>
          </cell>
          <cell r="J2859">
            <v>8468.3019999999997</v>
          </cell>
          <cell r="K2859">
            <v>787.15700000000004</v>
          </cell>
          <cell r="M2859">
            <v>1281.508</v>
          </cell>
          <cell r="N2859">
            <v>155.43100000000001</v>
          </cell>
          <cell r="O2859">
            <v>629.84799999999996</v>
          </cell>
          <cell r="P2859">
            <v>292.52499999999998</v>
          </cell>
          <cell r="Q2859">
            <v>11614.770999999999</v>
          </cell>
        </row>
        <row r="2860">
          <cell r="C2860" t="str">
            <v>Kab. Polewali Mamasa</v>
          </cell>
          <cell r="D2860" t="str">
            <v>Juni</v>
          </cell>
          <cell r="E2860">
            <v>68</v>
          </cell>
          <cell r="F2860">
            <v>1284</v>
          </cell>
          <cell r="G2860">
            <v>2836</v>
          </cell>
          <cell r="H2860">
            <v>1577</v>
          </cell>
          <cell r="I2860">
            <v>5765</v>
          </cell>
          <cell r="J2860">
            <v>8468302</v>
          </cell>
          <cell r="K2860">
            <v>787157</v>
          </cell>
          <cell r="M2860">
            <v>1281508</v>
          </cell>
          <cell r="N2860">
            <v>155431</v>
          </cell>
          <cell r="O2860">
            <v>629848</v>
          </cell>
          <cell r="P2860">
            <v>292525</v>
          </cell>
          <cell r="Q2860">
            <v>11614771</v>
          </cell>
        </row>
        <row r="2861">
          <cell r="D2861" t="str">
            <v>Januari</v>
          </cell>
          <cell r="E2861">
            <v>43</v>
          </cell>
          <cell r="F2861">
            <v>673</v>
          </cell>
          <cell r="G2861">
            <v>966</v>
          </cell>
          <cell r="H2861">
            <v>395</v>
          </cell>
          <cell r="I2861">
            <v>2077</v>
          </cell>
          <cell r="J2861">
            <v>2410999</v>
          </cell>
          <cell r="K2861">
            <v>248813</v>
          </cell>
          <cell r="L2861">
            <v>0</v>
          </cell>
          <cell r="M2861">
            <v>548860</v>
          </cell>
          <cell r="N2861">
            <v>32166</v>
          </cell>
          <cell r="O2861">
            <v>244019</v>
          </cell>
          <cell r="P2861">
            <v>67968</v>
          </cell>
          <cell r="Q2861">
            <v>3552825</v>
          </cell>
        </row>
        <row r="2862">
          <cell r="D2862" t="str">
            <v>Februari</v>
          </cell>
          <cell r="E2862">
            <v>30</v>
          </cell>
          <cell r="F2862">
            <v>720</v>
          </cell>
          <cell r="G2862">
            <v>1013</v>
          </cell>
          <cell r="H2862">
            <v>391</v>
          </cell>
          <cell r="I2862">
            <v>2154</v>
          </cell>
          <cell r="J2862">
            <v>2484596</v>
          </cell>
          <cell r="K2862">
            <v>253784</v>
          </cell>
          <cell r="L2862">
            <v>0</v>
          </cell>
          <cell r="M2862">
            <v>561724</v>
          </cell>
          <cell r="N2862">
            <v>31967</v>
          </cell>
          <cell r="O2862">
            <v>253352</v>
          </cell>
          <cell r="P2862">
            <v>71590</v>
          </cell>
          <cell r="Q2862">
            <v>3657013</v>
          </cell>
        </row>
        <row r="2863">
          <cell r="D2863" t="str">
            <v>Maret</v>
          </cell>
          <cell r="E2863">
            <v>31</v>
          </cell>
          <cell r="F2863">
            <v>741</v>
          </cell>
          <cell r="G2863">
            <v>996</v>
          </cell>
          <cell r="H2863">
            <v>390</v>
          </cell>
          <cell r="I2863">
            <v>2158</v>
          </cell>
          <cell r="J2863">
            <v>2869545</v>
          </cell>
          <cell r="K2863">
            <v>294177</v>
          </cell>
          <cell r="L2863">
            <v>0</v>
          </cell>
          <cell r="M2863">
            <v>560797</v>
          </cell>
          <cell r="N2863">
            <v>47507</v>
          </cell>
          <cell r="O2863">
            <v>253737</v>
          </cell>
          <cell r="P2863">
            <v>71865</v>
          </cell>
          <cell r="Q2863">
            <v>4097628</v>
          </cell>
        </row>
        <row r="2864">
          <cell r="D2864" t="str">
            <v>April</v>
          </cell>
          <cell r="E2864">
            <v>31</v>
          </cell>
          <cell r="F2864">
            <v>747</v>
          </cell>
          <cell r="G2864">
            <v>989</v>
          </cell>
          <cell r="H2864">
            <v>395</v>
          </cell>
          <cell r="I2864">
            <v>2162</v>
          </cell>
          <cell r="J2864">
            <v>2876.1880000000001</v>
          </cell>
          <cell r="K2864">
            <v>295.31200000000001</v>
          </cell>
          <cell r="M2864">
            <v>559.95799999999997</v>
          </cell>
          <cell r="N2864">
            <v>47.735999999999997</v>
          </cell>
          <cell r="O2864">
            <v>253.93</v>
          </cell>
          <cell r="P2864">
            <v>73.765000000000001</v>
          </cell>
          <cell r="Q2864">
            <v>4106.8890000000001</v>
          </cell>
        </row>
        <row r="2865">
          <cell r="D2865" t="str">
            <v>Mei</v>
          </cell>
          <cell r="E2865">
            <v>33</v>
          </cell>
          <cell r="F2865">
            <v>747</v>
          </cell>
          <cell r="G2865">
            <v>987</v>
          </cell>
          <cell r="H2865">
            <v>394</v>
          </cell>
          <cell r="I2865">
            <v>2161</v>
          </cell>
          <cell r="J2865">
            <v>2873.0509999999999</v>
          </cell>
          <cell r="K2865">
            <v>295.262</v>
          </cell>
          <cell r="M2865">
            <v>557.61</v>
          </cell>
          <cell r="N2865">
            <v>47.494</v>
          </cell>
          <cell r="O2865">
            <v>254.19900000000001</v>
          </cell>
          <cell r="P2865">
            <v>73.930000000000007</v>
          </cell>
          <cell r="Q2865">
            <v>4101.5460000000003</v>
          </cell>
        </row>
        <row r="2866">
          <cell r="C2866" t="str">
            <v>Kab. Mamasa</v>
          </cell>
          <cell r="D2866" t="str">
            <v>Juni</v>
          </cell>
          <cell r="E2866">
            <v>32</v>
          </cell>
          <cell r="F2866">
            <v>747</v>
          </cell>
          <cell r="G2866">
            <v>982</v>
          </cell>
          <cell r="H2866">
            <v>399</v>
          </cell>
          <cell r="I2866">
            <v>2160</v>
          </cell>
          <cell r="J2866">
            <v>2873.79</v>
          </cell>
          <cell r="K2866">
            <v>296.27</v>
          </cell>
          <cell r="M2866">
            <v>556.48099999999999</v>
          </cell>
          <cell r="N2866">
            <v>47.720999999999997</v>
          </cell>
          <cell r="O2866">
            <v>254.04499999999999</v>
          </cell>
          <cell r="P2866">
            <v>73.754999999999995</v>
          </cell>
          <cell r="Q2866">
            <v>4102.0619999999999</v>
          </cell>
        </row>
        <row r="2867">
          <cell r="D2867" t="str">
            <v>Januari</v>
          </cell>
          <cell r="E2867">
            <v>10</v>
          </cell>
          <cell r="F2867">
            <v>380</v>
          </cell>
          <cell r="G2867">
            <v>469</v>
          </cell>
          <cell r="H2867">
            <v>64</v>
          </cell>
          <cell r="I2867">
            <v>923</v>
          </cell>
          <cell r="J2867">
            <v>1017246</v>
          </cell>
          <cell r="K2867">
            <v>97545</v>
          </cell>
          <cell r="L2867">
            <v>0</v>
          </cell>
          <cell r="M2867">
            <v>239686</v>
          </cell>
          <cell r="N2867">
            <v>9060</v>
          </cell>
          <cell r="O2867">
            <v>79196</v>
          </cell>
          <cell r="P2867">
            <v>0</v>
          </cell>
          <cell r="Q2867">
            <v>1442733</v>
          </cell>
        </row>
        <row r="2868">
          <cell r="D2868" t="str">
            <v>Februari</v>
          </cell>
          <cell r="E2868">
            <v>10</v>
          </cell>
          <cell r="F2868">
            <v>464</v>
          </cell>
          <cell r="G2868">
            <v>520</v>
          </cell>
          <cell r="H2868">
            <v>67</v>
          </cell>
          <cell r="I2868">
            <v>1061</v>
          </cell>
          <cell r="J2868">
            <v>1123286</v>
          </cell>
          <cell r="K2868">
            <v>101641</v>
          </cell>
          <cell r="L2868">
            <v>0</v>
          </cell>
          <cell r="M2868">
            <v>282226</v>
          </cell>
          <cell r="N2868">
            <v>9657</v>
          </cell>
          <cell r="O2868">
            <v>85786</v>
          </cell>
          <cell r="P2868">
            <v>0</v>
          </cell>
          <cell r="Q2868">
            <v>1602596</v>
          </cell>
        </row>
        <row r="2869">
          <cell r="D2869" t="str">
            <v>Maret</v>
          </cell>
          <cell r="E2869">
            <v>10</v>
          </cell>
          <cell r="F2869">
            <v>522</v>
          </cell>
          <cell r="G2869">
            <v>555</v>
          </cell>
          <cell r="H2869">
            <v>71</v>
          </cell>
          <cell r="I2869">
            <v>1158</v>
          </cell>
          <cell r="J2869">
            <v>1373876</v>
          </cell>
          <cell r="K2869">
            <v>120376</v>
          </cell>
          <cell r="L2869">
            <v>0</v>
          </cell>
          <cell r="M2869">
            <v>351737</v>
          </cell>
          <cell r="N2869">
            <v>23789</v>
          </cell>
          <cell r="O2869">
            <v>90570</v>
          </cell>
          <cell r="P2869">
            <v>0</v>
          </cell>
          <cell r="Q2869">
            <v>1960348</v>
          </cell>
        </row>
        <row r="2870">
          <cell r="D2870" t="str">
            <v>April</v>
          </cell>
          <cell r="E2870">
            <v>10</v>
          </cell>
          <cell r="F2870">
            <v>526</v>
          </cell>
          <cell r="G2870">
            <v>542</v>
          </cell>
          <cell r="H2870">
            <v>72</v>
          </cell>
          <cell r="I2870">
            <v>1150</v>
          </cell>
          <cell r="J2870">
            <v>1405821.223</v>
          </cell>
          <cell r="K2870">
            <v>124575.374</v>
          </cell>
          <cell r="M2870">
            <v>883676</v>
          </cell>
          <cell r="N2870">
            <v>15999.799000000001</v>
          </cell>
          <cell r="O2870">
            <v>90.149640000000005</v>
          </cell>
          <cell r="P2870">
            <v>0</v>
          </cell>
          <cell r="Q2870">
            <v>2430162.5456400001</v>
          </cell>
        </row>
        <row r="2871">
          <cell r="D2871" t="str">
            <v>Mei</v>
          </cell>
          <cell r="E2871">
            <v>10</v>
          </cell>
          <cell r="F2871">
            <v>650</v>
          </cell>
          <cell r="G2871">
            <v>622</v>
          </cell>
          <cell r="H2871">
            <v>74</v>
          </cell>
          <cell r="I2871">
            <v>1356</v>
          </cell>
          <cell r="J2871">
            <v>1568066.993</v>
          </cell>
          <cell r="K2871">
            <v>137545.245</v>
          </cell>
          <cell r="M2871">
            <v>322029.5</v>
          </cell>
          <cell r="N2871">
            <v>16251.24</v>
          </cell>
          <cell r="O2871">
            <v>135.52655999999999</v>
          </cell>
          <cell r="P2871">
            <v>0</v>
          </cell>
          <cell r="Q2871">
            <v>2044028.5045599998</v>
          </cell>
        </row>
        <row r="2872">
          <cell r="C2872" t="str">
            <v>Kab. Mamuju Utara</v>
          </cell>
          <cell r="D2872" t="str">
            <v>Juni</v>
          </cell>
          <cell r="E2872">
            <v>9</v>
          </cell>
          <cell r="F2872">
            <v>673</v>
          </cell>
          <cell r="G2872">
            <v>619</v>
          </cell>
          <cell r="H2872">
            <v>73</v>
          </cell>
          <cell r="I2872">
            <v>1374</v>
          </cell>
          <cell r="J2872">
            <v>1634060.7120000001</v>
          </cell>
          <cell r="K2872">
            <v>137569.21400000001</v>
          </cell>
          <cell r="M2872">
            <v>340231.67800000001</v>
          </cell>
          <cell r="N2872">
            <v>16251.24</v>
          </cell>
          <cell r="O2872">
            <v>138.3356</v>
          </cell>
          <cell r="P2872">
            <v>0</v>
          </cell>
          <cell r="Q2872">
            <v>2128251.1795999999</v>
          </cell>
        </row>
        <row r="2873">
          <cell r="L2873" t="e">
            <v>#REF!</v>
          </cell>
        </row>
        <row r="2875">
          <cell r="O2875" t="str">
            <v>Jakarta,      Juli 2007</v>
          </cell>
        </row>
        <row r="2876">
          <cell r="O2876" t="str">
            <v>Direktur Pelaksanaan Anggaran</v>
          </cell>
        </row>
        <row r="2880">
          <cell r="O2880" t="str">
            <v>Paruli Lubis</v>
          </cell>
        </row>
        <row r="2881">
          <cell r="O2881" t="str">
            <v>NIP. 060047194</v>
          </cell>
        </row>
      </sheetData>
      <sheetData sheetId="3" refreshError="1"/>
      <sheetData sheetId="4" refreshError="1"/>
      <sheetData sheetId="5" refreshError="1"/>
      <sheetData sheetId="6"/>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uda"/>
      <sheetName val="Kepmen"/>
      <sheetName val="PAD"/>
    </sheetNames>
    <sheetDataSet>
      <sheetData sheetId="0">
        <row r="7">
          <cell r="B7" t="str">
            <v>Provinsi Kalimantan Tengah</v>
          </cell>
          <cell r="C7">
            <v>550928.10932519997</v>
          </cell>
          <cell r="D7">
            <v>59130.610699190001</v>
          </cell>
          <cell r="E7">
            <v>112680.62794949001</v>
          </cell>
          <cell r="F7">
            <v>96376.662165750007</v>
          </cell>
          <cell r="G7">
            <v>7544.962149</v>
          </cell>
          <cell r="H7">
            <v>2944.8603694600001</v>
          </cell>
          <cell r="I7">
            <v>5814.1432652799995</v>
          </cell>
          <cell r="J7">
            <v>349214.59626352001</v>
          </cell>
          <cell r="K7">
            <v>52656.870813000001</v>
          </cell>
          <cell r="L7">
            <v>21960.72545052</v>
          </cell>
          <cell r="M7">
            <v>274597</v>
          </cell>
          <cell r="N7">
            <v>0</v>
          </cell>
          <cell r="O7">
            <v>0</v>
          </cell>
          <cell r="P7">
            <v>0</v>
          </cell>
          <cell r="Q7">
            <v>0</v>
          </cell>
          <cell r="R7">
            <v>0</v>
          </cell>
          <cell r="S7">
            <v>29902.274412999999</v>
          </cell>
          <cell r="T7">
            <v>6917</v>
          </cell>
          <cell r="U7">
            <v>0</v>
          </cell>
          <cell r="V7">
            <v>22985.274412999999</v>
          </cell>
          <cell r="W7">
            <v>0</v>
          </cell>
          <cell r="X7">
            <v>0</v>
          </cell>
          <cell r="Y7">
            <v>0</v>
          </cell>
          <cell r="Z7">
            <v>203569.52770599999</v>
          </cell>
          <cell r="AA7">
            <v>0</v>
          </cell>
          <cell r="AB7">
            <v>89694.391684999995</v>
          </cell>
          <cell r="AC7">
            <v>113875.136021</v>
          </cell>
          <cell r="AD7">
            <v>38526.513473999999</v>
          </cell>
          <cell r="AE7">
            <v>4589.1274130000002</v>
          </cell>
          <cell r="AF7">
            <v>5729.0927000000001</v>
          </cell>
          <cell r="AG7">
            <v>18896.050844000001</v>
          </cell>
          <cell r="AH7">
            <v>0</v>
          </cell>
          <cell r="AI7">
            <v>0</v>
          </cell>
          <cell r="AJ7">
            <v>38221.757445000003</v>
          </cell>
          <cell r="AK7">
            <v>4955.4921450000002</v>
          </cell>
          <cell r="AL7">
            <v>2957.1019999999999</v>
          </cell>
          <cell r="AM7">
            <v>9640.3790750000007</v>
          </cell>
          <cell r="AN7">
            <v>271482.27397099999</v>
          </cell>
          <cell r="AO7">
            <v>567.99900000000002</v>
          </cell>
          <cell r="AP7">
            <v>8657.532244</v>
          </cell>
          <cell r="AQ7">
            <v>4360.4669350000004</v>
          </cell>
          <cell r="AR7">
            <v>951.85</v>
          </cell>
          <cell r="AS7">
            <v>16168.773952</v>
          </cell>
          <cell r="AT7">
            <v>135209.45752200001</v>
          </cell>
          <cell r="AU7">
            <v>990.03099999999995</v>
          </cell>
          <cell r="AV7">
            <v>2312.1275150000001</v>
          </cell>
          <cell r="AW7">
            <v>4982.3123420000002</v>
          </cell>
          <cell r="AX7">
            <v>4662.5253169999996</v>
          </cell>
          <cell r="AY7">
            <v>31773.815488</v>
          </cell>
          <cell r="AZ7">
            <v>0</v>
          </cell>
          <cell r="BA7">
            <v>15163.291284000001</v>
          </cell>
          <cell r="BB7">
            <v>289.02</v>
          </cell>
          <cell r="BC7">
            <v>12465.684510999999</v>
          </cell>
          <cell r="BD7">
            <v>3047.8539999999998</v>
          </cell>
          <cell r="BE7">
            <v>715.52700000000004</v>
          </cell>
          <cell r="BF7">
            <v>22582.921700999999</v>
          </cell>
          <cell r="BG7">
            <v>6581.0841600000003</v>
          </cell>
          <cell r="BH7">
            <v>0</v>
          </cell>
          <cell r="BI7">
            <v>0</v>
          </cell>
          <cell r="BJ7">
            <v>475051.80167700001</v>
          </cell>
        </row>
        <row r="8">
          <cell r="B8" t="str">
            <v>Kab. Bengkalis</v>
          </cell>
          <cell r="C8">
            <v>1452976.1490313702</v>
          </cell>
          <cell r="D8">
            <v>185999.23558209999</v>
          </cell>
          <cell r="E8">
            <v>22336.591542270002</v>
          </cell>
          <cell r="F8">
            <v>8065.3198624399993</v>
          </cell>
          <cell r="G8">
            <v>5592.7950562599999</v>
          </cell>
          <cell r="H8">
            <v>1990.5924669999999</v>
          </cell>
          <cell r="I8">
            <v>6687.8841565699995</v>
          </cell>
          <cell r="J8">
            <v>1233785.590237</v>
          </cell>
          <cell r="K8">
            <v>152907.716231</v>
          </cell>
          <cell r="L8">
            <v>874154.874006</v>
          </cell>
          <cell r="M8">
            <v>206723</v>
          </cell>
          <cell r="N8">
            <v>0</v>
          </cell>
          <cell r="O8">
            <v>0</v>
          </cell>
          <cell r="P8">
            <v>0</v>
          </cell>
          <cell r="Q8">
            <v>0</v>
          </cell>
          <cell r="R8">
            <v>0</v>
          </cell>
          <cell r="S8">
            <v>10854.731669999999</v>
          </cell>
          <cell r="T8">
            <v>10854.731669999999</v>
          </cell>
          <cell r="U8">
            <v>0</v>
          </cell>
          <cell r="V8">
            <v>0</v>
          </cell>
          <cell r="W8">
            <v>0</v>
          </cell>
          <cell r="X8">
            <v>0</v>
          </cell>
          <cell r="Y8">
            <v>13306.22702</v>
          </cell>
          <cell r="Z8">
            <v>477593.59138796997</v>
          </cell>
          <cell r="AA8">
            <v>0</v>
          </cell>
          <cell r="AB8">
            <v>166456.703397</v>
          </cell>
          <cell r="AC8">
            <v>311136.88799096993</v>
          </cell>
          <cell r="AD8">
            <v>116446.891107</v>
          </cell>
          <cell r="AE8">
            <v>14109.215270000001</v>
          </cell>
          <cell r="AF8">
            <v>10334.481</v>
          </cell>
          <cell r="AG8">
            <v>98758.172133970002</v>
          </cell>
          <cell r="AH8">
            <v>0</v>
          </cell>
          <cell r="AI8">
            <v>0</v>
          </cell>
          <cell r="AJ8">
            <v>0</v>
          </cell>
          <cell r="AK8">
            <v>71488.128479999999</v>
          </cell>
          <cell r="AL8">
            <v>0</v>
          </cell>
          <cell r="AM8">
            <v>13306.22702</v>
          </cell>
          <cell r="AN8">
            <v>636278.82353747997</v>
          </cell>
          <cell r="AO8">
            <v>3785.47</v>
          </cell>
          <cell r="AP8">
            <v>41417.109417</v>
          </cell>
          <cell r="AQ8">
            <v>7385.8373250000004</v>
          </cell>
          <cell r="AR8">
            <v>1356.7386300000001</v>
          </cell>
          <cell r="AS8">
            <v>31106.359368000001</v>
          </cell>
          <cell r="AT8">
            <v>184271.12994302</v>
          </cell>
          <cell r="AU8">
            <v>42890.556499999999</v>
          </cell>
          <cell r="AV8">
            <v>27334.971218999999</v>
          </cell>
          <cell r="AW8">
            <v>16175</v>
          </cell>
          <cell r="AX8">
            <v>9411.8826040000004</v>
          </cell>
          <cell r="AY8">
            <v>75288.928409460001</v>
          </cell>
          <cell r="AZ8">
            <v>0</v>
          </cell>
          <cell r="BA8">
            <v>101387.90915000001</v>
          </cell>
          <cell r="BB8">
            <v>19512.516217249999</v>
          </cell>
          <cell r="BC8">
            <v>31486.05855695</v>
          </cell>
          <cell r="BD8">
            <v>311.935</v>
          </cell>
          <cell r="BE8">
            <v>0</v>
          </cell>
          <cell r="BF8">
            <v>42676.658197800003</v>
          </cell>
          <cell r="BG8">
            <v>479.76299999999998</v>
          </cell>
          <cell r="BH8">
            <v>0</v>
          </cell>
          <cell r="BI8">
            <v>0</v>
          </cell>
          <cell r="BJ8">
            <v>1113872.41492545</v>
          </cell>
        </row>
        <row r="9">
          <cell r="B9" t="str">
            <v>Kab. Indragiri Hulu</v>
          </cell>
          <cell r="C9">
            <v>468760.56903154997</v>
          </cell>
          <cell r="D9">
            <v>44338.507378050002</v>
          </cell>
          <cell r="E9">
            <v>6087.2696024999996</v>
          </cell>
          <cell r="F9">
            <v>2138.2272085</v>
          </cell>
          <cell r="G9">
            <v>3068.9861599999999</v>
          </cell>
          <cell r="H9">
            <v>350.93776200000002</v>
          </cell>
          <cell r="I9">
            <v>529.118472</v>
          </cell>
          <cell r="J9">
            <v>411279.07105099998</v>
          </cell>
          <cell r="K9">
            <v>54103.552942000002</v>
          </cell>
          <cell r="L9">
            <v>188312.224109</v>
          </cell>
          <cell r="M9">
            <v>162264</v>
          </cell>
          <cell r="N9">
            <v>6599.2939999999999</v>
          </cell>
          <cell r="O9">
            <v>0</v>
          </cell>
          <cell r="P9">
            <v>0</v>
          </cell>
          <cell r="Q9">
            <v>0</v>
          </cell>
          <cell r="R9">
            <v>0</v>
          </cell>
          <cell r="S9">
            <v>7055.7209999999995</v>
          </cell>
          <cell r="T9">
            <v>7055.7209999999995</v>
          </cell>
          <cell r="U9">
            <v>0</v>
          </cell>
          <cell r="V9">
            <v>0</v>
          </cell>
          <cell r="W9">
            <v>0</v>
          </cell>
          <cell r="X9">
            <v>0</v>
          </cell>
          <cell r="Y9">
            <v>0</v>
          </cell>
          <cell r="Z9">
            <v>246919.81432400001</v>
          </cell>
          <cell r="AA9">
            <v>0</v>
          </cell>
          <cell r="AB9">
            <v>87721.841037999999</v>
          </cell>
          <cell r="AC9">
            <v>159197.97328600002</v>
          </cell>
          <cell r="AD9">
            <v>36149.374247</v>
          </cell>
          <cell r="AE9">
            <v>11647.309803</v>
          </cell>
          <cell r="AF9">
            <v>3694.3249999999998</v>
          </cell>
          <cell r="AG9">
            <v>57349.106822000002</v>
          </cell>
          <cell r="AH9">
            <v>22198.535414000002</v>
          </cell>
          <cell r="AI9">
            <v>0</v>
          </cell>
          <cell r="AJ9">
            <v>0</v>
          </cell>
          <cell r="AK9">
            <v>24459.322</v>
          </cell>
          <cell r="AL9">
            <v>3700</v>
          </cell>
          <cell r="AM9">
            <v>0</v>
          </cell>
          <cell r="AN9">
            <v>114896.576875</v>
          </cell>
          <cell r="AO9">
            <v>300</v>
          </cell>
          <cell r="AP9">
            <v>5202.6284999999998</v>
          </cell>
          <cell r="AQ9">
            <v>8672.7442470000005</v>
          </cell>
          <cell r="AR9">
            <v>249.941</v>
          </cell>
          <cell r="AS9">
            <v>19517.712788000001</v>
          </cell>
          <cell r="AT9">
            <v>25200.714625000001</v>
          </cell>
          <cell r="AU9">
            <v>9591.24</v>
          </cell>
          <cell r="AV9">
            <v>300</v>
          </cell>
          <cell r="AW9">
            <v>5589.10995</v>
          </cell>
          <cell r="AX9">
            <v>8943.2281349999994</v>
          </cell>
          <cell r="AY9">
            <v>9610.4249060000002</v>
          </cell>
          <cell r="AZ9">
            <v>325</v>
          </cell>
          <cell r="BA9">
            <v>3324.9998099999998</v>
          </cell>
          <cell r="BB9">
            <v>1403.911323</v>
          </cell>
          <cell r="BC9">
            <v>1516.1665909999999</v>
          </cell>
          <cell r="BD9">
            <v>1355</v>
          </cell>
          <cell r="BE9">
            <v>1050</v>
          </cell>
          <cell r="BF9">
            <v>11918.754999999999</v>
          </cell>
          <cell r="BG9">
            <v>825</v>
          </cell>
          <cell r="BH9">
            <v>0</v>
          </cell>
          <cell r="BI9">
            <v>0</v>
          </cell>
          <cell r="BJ9">
            <v>361816.39119900001</v>
          </cell>
        </row>
        <row r="10">
          <cell r="B10" t="str">
            <v>Kab. Sarolangun</v>
          </cell>
          <cell r="C10">
            <v>228654.77671479998</v>
          </cell>
          <cell r="D10">
            <v>36912.534130800006</v>
          </cell>
          <cell r="E10">
            <v>7343.0620917400001</v>
          </cell>
          <cell r="F10">
            <v>1109.5854079999999</v>
          </cell>
          <cell r="G10">
            <v>2138.5074249999998</v>
          </cell>
          <cell r="H10">
            <v>1025.32249959</v>
          </cell>
          <cell r="I10">
            <v>3069.64675915</v>
          </cell>
          <cell r="J10">
            <v>175439.44694699999</v>
          </cell>
          <cell r="K10">
            <v>25809.686663</v>
          </cell>
          <cell r="L10">
            <v>7933.7495310000004</v>
          </cell>
          <cell r="M10">
            <v>133096.01075300001</v>
          </cell>
          <cell r="N10">
            <v>8600</v>
          </cell>
          <cell r="O10">
            <v>0</v>
          </cell>
          <cell r="P10">
            <v>0</v>
          </cell>
          <cell r="Q10">
            <v>0</v>
          </cell>
          <cell r="R10">
            <v>0</v>
          </cell>
          <cell r="S10">
            <v>8959.73354526</v>
          </cell>
          <cell r="T10">
            <v>0</v>
          </cell>
          <cell r="U10">
            <v>7004.4023372600004</v>
          </cell>
          <cell r="V10">
            <v>0</v>
          </cell>
          <cell r="W10">
            <v>1879.8298</v>
          </cell>
          <cell r="X10">
            <v>75.501407999999998</v>
          </cell>
          <cell r="Y10">
            <v>5838.8467879999998</v>
          </cell>
          <cell r="Z10">
            <v>97817.995943000002</v>
          </cell>
          <cell r="AA10">
            <v>0</v>
          </cell>
          <cell r="AB10">
            <v>60630.260418999998</v>
          </cell>
          <cell r="AC10">
            <v>37187.735524000003</v>
          </cell>
          <cell r="AD10">
            <v>15901.13674</v>
          </cell>
          <cell r="AE10">
            <v>3551.370668</v>
          </cell>
          <cell r="AF10">
            <v>2572.19335</v>
          </cell>
          <cell r="AG10">
            <v>11289.857325999999</v>
          </cell>
          <cell r="AH10">
            <v>0</v>
          </cell>
          <cell r="AI10">
            <v>39.1404</v>
          </cell>
          <cell r="AJ10">
            <v>928.97500000000002</v>
          </cell>
          <cell r="AK10">
            <v>2670.19704</v>
          </cell>
          <cell r="AL10">
            <v>234.86500000000001</v>
          </cell>
          <cell r="AM10">
            <v>5838.8467879999998</v>
          </cell>
          <cell r="AN10">
            <v>76264.9048951</v>
          </cell>
          <cell r="AO10">
            <v>209.94</v>
          </cell>
          <cell r="AP10">
            <v>3241.3393639999999</v>
          </cell>
          <cell r="AQ10">
            <v>2267.1899900999997</v>
          </cell>
          <cell r="AR10">
            <v>356.09825000000001</v>
          </cell>
          <cell r="AS10">
            <v>5647.9237300000004</v>
          </cell>
          <cell r="AT10">
            <v>21423.550087</v>
          </cell>
          <cell r="AU10">
            <v>65.7</v>
          </cell>
          <cell r="AV10">
            <v>1276.0446999999999</v>
          </cell>
          <cell r="AW10">
            <v>1623.8887999999999</v>
          </cell>
          <cell r="AX10">
            <v>2862.5379990000001</v>
          </cell>
          <cell r="AY10">
            <v>6263.88</v>
          </cell>
          <cell r="AZ10">
            <v>206.845</v>
          </cell>
          <cell r="BA10">
            <v>15707.5834</v>
          </cell>
          <cell r="BB10">
            <v>3975.3842800000002</v>
          </cell>
          <cell r="BC10">
            <v>405.59050000000002</v>
          </cell>
          <cell r="BD10">
            <v>1300.9741939999999</v>
          </cell>
          <cell r="BE10">
            <v>209.577</v>
          </cell>
          <cell r="BF10">
            <v>8920.0651010000001</v>
          </cell>
          <cell r="BG10">
            <v>300.79250000000002</v>
          </cell>
          <cell r="BH10">
            <v>0</v>
          </cell>
          <cell r="BI10">
            <v>0</v>
          </cell>
          <cell r="BJ10">
            <v>174082.9008381</v>
          </cell>
        </row>
        <row r="11">
          <cell r="B11" t="str">
            <v>Kab. Tebo</v>
          </cell>
          <cell r="C11">
            <v>215807.09354994001</v>
          </cell>
          <cell r="D11">
            <v>34308.477810999997</v>
          </cell>
          <cell r="E11">
            <v>11169.74522477</v>
          </cell>
          <cell r="F11">
            <v>700.40717099999995</v>
          </cell>
          <cell r="G11">
            <v>6783.9839321400004</v>
          </cell>
          <cell r="H11">
            <v>1473.9640388800001</v>
          </cell>
          <cell r="I11">
            <v>2211.3900827500001</v>
          </cell>
          <cell r="J11">
            <v>158144.37513900001</v>
          </cell>
          <cell r="K11">
            <v>14768.546644</v>
          </cell>
          <cell r="L11">
            <v>6398.0784949999997</v>
          </cell>
          <cell r="M11">
            <v>128757.75</v>
          </cell>
          <cell r="N11">
            <v>8220</v>
          </cell>
          <cell r="O11">
            <v>0</v>
          </cell>
          <cell r="P11">
            <v>0</v>
          </cell>
          <cell r="Q11">
            <v>0</v>
          </cell>
          <cell r="R11">
            <v>0</v>
          </cell>
          <cell r="S11">
            <v>12184.49537517</v>
          </cell>
          <cell r="T11">
            <v>4709.4542789999996</v>
          </cell>
          <cell r="U11">
            <v>7475.0410961699999</v>
          </cell>
          <cell r="V11">
            <v>0</v>
          </cell>
          <cell r="W11">
            <v>0</v>
          </cell>
          <cell r="X11">
            <v>0</v>
          </cell>
          <cell r="Y11">
            <v>5799.7695700000004</v>
          </cell>
          <cell r="Z11">
            <v>87620.007049000007</v>
          </cell>
          <cell r="AA11">
            <v>0</v>
          </cell>
          <cell r="AB11">
            <v>59487.554391999998</v>
          </cell>
          <cell r="AC11">
            <v>28132.452657000009</v>
          </cell>
          <cell r="AD11">
            <v>12091.226295</v>
          </cell>
          <cell r="AE11">
            <v>1914.736748</v>
          </cell>
          <cell r="AF11">
            <v>2254.2154999999998</v>
          </cell>
          <cell r="AG11">
            <v>9623.9350639999993</v>
          </cell>
          <cell r="AH11">
            <v>0</v>
          </cell>
          <cell r="AI11">
            <v>0</v>
          </cell>
          <cell r="AJ11">
            <v>445.22699999999998</v>
          </cell>
          <cell r="AK11">
            <v>1799.12005</v>
          </cell>
          <cell r="AL11">
            <v>3.992</v>
          </cell>
          <cell r="AM11">
            <v>6131.5627949999998</v>
          </cell>
          <cell r="AN11">
            <v>91277.206049999993</v>
          </cell>
          <cell r="AO11">
            <v>431.76049999999998</v>
          </cell>
          <cell r="AP11">
            <v>6722.0758480000004</v>
          </cell>
          <cell r="AQ11">
            <v>1777.6633999999999</v>
          </cell>
          <cell r="AR11">
            <v>110.02</v>
          </cell>
          <cell r="AS11">
            <v>2129.5861850000001</v>
          </cell>
          <cell r="AT11">
            <v>25424.416499999999</v>
          </cell>
          <cell r="AU11">
            <v>2621.0808999999999</v>
          </cell>
          <cell r="AV11">
            <v>228.63</v>
          </cell>
          <cell r="AW11">
            <v>3222.29</v>
          </cell>
          <cell r="AX11">
            <v>253.58024</v>
          </cell>
          <cell r="AY11">
            <v>8978.8096299999997</v>
          </cell>
          <cell r="AZ11">
            <v>455.26499999999999</v>
          </cell>
          <cell r="BA11">
            <v>6343.2328189999998</v>
          </cell>
          <cell r="BB11">
            <v>578.42759999999998</v>
          </cell>
          <cell r="BC11">
            <v>3784.1481269999999</v>
          </cell>
          <cell r="BD11">
            <v>1439.5516</v>
          </cell>
          <cell r="BE11">
            <v>124.58750000000001</v>
          </cell>
          <cell r="BF11">
            <v>26003.148201</v>
          </cell>
          <cell r="BG11">
            <v>648.93200000000002</v>
          </cell>
          <cell r="BH11">
            <v>0</v>
          </cell>
          <cell r="BI11">
            <v>0</v>
          </cell>
          <cell r="BJ11">
            <v>178897.21309899999</v>
          </cell>
        </row>
        <row r="12">
          <cell r="B12" t="str">
            <v>Kab. Rejang Lebong</v>
          </cell>
          <cell r="C12">
            <v>268350.31863340002</v>
          </cell>
          <cell r="D12">
            <v>11469.240490169999</v>
          </cell>
          <cell r="E12">
            <v>7812.3663950500004</v>
          </cell>
          <cell r="F12">
            <v>1878.02083081</v>
          </cell>
          <cell r="G12">
            <v>4248.6427814999997</v>
          </cell>
          <cell r="H12">
            <v>512.78740094</v>
          </cell>
          <cell r="I12">
            <v>1172.9153818</v>
          </cell>
          <cell r="J12">
            <v>230573.17977300001</v>
          </cell>
          <cell r="K12">
            <v>18580.912775000001</v>
          </cell>
          <cell r="L12">
            <v>686.04604700000004</v>
          </cell>
          <cell r="M12">
            <v>200940.90360600001</v>
          </cell>
          <cell r="N12">
            <v>10365.317344999999</v>
          </cell>
          <cell r="O12">
            <v>0</v>
          </cell>
          <cell r="P12">
            <v>0</v>
          </cell>
          <cell r="Q12">
            <v>0</v>
          </cell>
          <cell r="R12">
            <v>0</v>
          </cell>
          <cell r="S12">
            <v>18495.531975180002</v>
          </cell>
          <cell r="T12">
            <v>11208</v>
          </cell>
          <cell r="U12">
            <v>2287.5319751799998</v>
          </cell>
          <cell r="V12">
            <v>0</v>
          </cell>
          <cell r="W12">
            <v>5000</v>
          </cell>
          <cell r="X12">
            <v>0</v>
          </cell>
          <cell r="Y12">
            <v>16449.478385999999</v>
          </cell>
          <cell r="Z12">
            <v>205362.409162</v>
          </cell>
          <cell r="AA12">
            <v>0</v>
          </cell>
          <cell r="AB12">
            <v>152313.71430299999</v>
          </cell>
          <cell r="AC12">
            <v>53048.69485900001</v>
          </cell>
          <cell r="AD12">
            <v>15841.584551</v>
          </cell>
          <cell r="AE12">
            <v>3464.414483</v>
          </cell>
          <cell r="AF12">
            <v>2419.4911999999999</v>
          </cell>
          <cell r="AG12">
            <v>17481.434880000001</v>
          </cell>
          <cell r="AH12">
            <v>0</v>
          </cell>
          <cell r="AI12">
            <v>0</v>
          </cell>
          <cell r="AJ12">
            <v>9574.0908949999994</v>
          </cell>
          <cell r="AK12">
            <v>3994.21425</v>
          </cell>
          <cell r="AL12">
            <v>273.46460000000002</v>
          </cell>
          <cell r="AM12">
            <v>16449.478385999999</v>
          </cell>
          <cell r="AN12">
            <v>53415.470469400003</v>
          </cell>
          <cell r="AO12">
            <v>50</v>
          </cell>
          <cell r="AP12">
            <v>3182.1009989999998</v>
          </cell>
          <cell r="AQ12">
            <v>2020.2764</v>
          </cell>
          <cell r="AR12">
            <v>100</v>
          </cell>
          <cell r="AS12">
            <v>2760.3448530000001</v>
          </cell>
          <cell r="AT12">
            <v>9543.2802850000007</v>
          </cell>
          <cell r="AU12">
            <v>0</v>
          </cell>
          <cell r="AV12">
            <v>4065.9263524000003</v>
          </cell>
          <cell r="AW12">
            <v>1664.6369999999999</v>
          </cell>
          <cell r="AX12">
            <v>855.22114199999999</v>
          </cell>
          <cell r="AY12">
            <v>5565.8269710000004</v>
          </cell>
          <cell r="AZ12">
            <v>82</v>
          </cell>
          <cell r="BA12">
            <v>4260.281567</v>
          </cell>
          <cell r="BB12">
            <v>0</v>
          </cell>
          <cell r="BC12">
            <v>0</v>
          </cell>
          <cell r="BD12">
            <v>345.91192000000001</v>
          </cell>
          <cell r="BE12">
            <v>149.64789999999999</v>
          </cell>
          <cell r="BF12">
            <v>17100.90235</v>
          </cell>
          <cell r="BG12">
            <v>1616.3517300000001</v>
          </cell>
          <cell r="BH12">
            <v>52.761000000000003</v>
          </cell>
          <cell r="BI12">
            <v>0</v>
          </cell>
          <cell r="BJ12">
            <v>258777.87963139999</v>
          </cell>
        </row>
        <row r="13">
          <cell r="B13" t="str">
            <v>Kab. Kediri</v>
          </cell>
          <cell r="C13">
            <v>492526.00245463999</v>
          </cell>
          <cell r="D13">
            <v>18155.5832491</v>
          </cell>
          <cell r="E13">
            <v>34356.033793540002</v>
          </cell>
          <cell r="F13">
            <v>13231.67801471</v>
          </cell>
          <cell r="G13">
            <v>16908.908374450002</v>
          </cell>
          <cell r="H13">
            <v>816.00019284000007</v>
          </cell>
          <cell r="I13">
            <v>3399.4472115399999</v>
          </cell>
          <cell r="J13">
            <v>393429.93542400002</v>
          </cell>
          <cell r="K13">
            <v>29383.432086000001</v>
          </cell>
          <cell r="L13">
            <v>813.50333799999999</v>
          </cell>
          <cell r="M13">
            <v>358233</v>
          </cell>
          <cell r="N13">
            <v>5000</v>
          </cell>
          <cell r="O13">
            <v>0</v>
          </cell>
          <cell r="P13">
            <v>0</v>
          </cell>
          <cell r="Q13">
            <v>0</v>
          </cell>
          <cell r="R13">
            <v>0</v>
          </cell>
          <cell r="S13">
            <v>46584.449988</v>
          </cell>
          <cell r="T13">
            <v>24810.676705000002</v>
          </cell>
          <cell r="U13">
            <v>21714.639227</v>
          </cell>
          <cell r="V13">
            <v>0</v>
          </cell>
          <cell r="W13">
            <v>0</v>
          </cell>
          <cell r="X13">
            <v>59.134056000000001</v>
          </cell>
          <cell r="Y13">
            <v>0</v>
          </cell>
          <cell r="Z13">
            <v>356147.40019646997</v>
          </cell>
          <cell r="AA13">
            <v>0</v>
          </cell>
          <cell r="AB13">
            <v>279913.821971</v>
          </cell>
          <cell r="AC13">
            <v>76233.578225469973</v>
          </cell>
          <cell r="AD13">
            <v>36218.453878239998</v>
          </cell>
          <cell r="AE13">
            <v>5164.2059490000001</v>
          </cell>
          <cell r="AF13">
            <v>1119.9137599999999</v>
          </cell>
          <cell r="AG13">
            <v>18885.46586643</v>
          </cell>
          <cell r="AH13">
            <v>2095.0967707999998</v>
          </cell>
          <cell r="AI13">
            <v>0</v>
          </cell>
          <cell r="AJ13">
            <v>3571.2620010000001</v>
          </cell>
          <cell r="AK13">
            <v>9179.18</v>
          </cell>
          <cell r="AL13">
            <v>0</v>
          </cell>
          <cell r="AM13">
            <v>0</v>
          </cell>
          <cell r="AN13">
            <v>116983.58935174001</v>
          </cell>
          <cell r="AO13">
            <v>312</v>
          </cell>
          <cell r="AP13">
            <v>3617.6332499999999</v>
          </cell>
          <cell r="AQ13">
            <v>2138.25281</v>
          </cell>
          <cell r="AR13">
            <v>1425</v>
          </cell>
          <cell r="AS13">
            <v>24170.513315740001</v>
          </cell>
          <cell r="AT13">
            <v>40449.092365999997</v>
          </cell>
          <cell r="AU13">
            <v>99.962400000000002</v>
          </cell>
          <cell r="AV13">
            <v>1120</v>
          </cell>
          <cell r="AW13">
            <v>0</v>
          </cell>
          <cell r="AX13">
            <v>1344.51875</v>
          </cell>
          <cell r="AY13">
            <v>10043.1001</v>
          </cell>
          <cell r="AZ13">
            <v>1644.61835</v>
          </cell>
          <cell r="BA13">
            <v>2340.2489999999998</v>
          </cell>
          <cell r="BB13">
            <v>217.93183999999999</v>
          </cell>
          <cell r="BC13">
            <v>2845.8164000000002</v>
          </cell>
          <cell r="BD13">
            <v>555</v>
          </cell>
          <cell r="BE13">
            <v>687.37</v>
          </cell>
          <cell r="BF13">
            <v>18449.63277</v>
          </cell>
          <cell r="BG13">
            <v>5181.6480000000001</v>
          </cell>
          <cell r="BH13">
            <v>341.25</v>
          </cell>
          <cell r="BI13">
            <v>0</v>
          </cell>
          <cell r="BJ13">
            <v>473130.98954821</v>
          </cell>
        </row>
        <row r="14">
          <cell r="B14" t="str">
            <v>Kab. Pacitan</v>
          </cell>
          <cell r="C14">
            <v>296437.39579694002</v>
          </cell>
          <cell r="D14">
            <v>21766.560618299998</v>
          </cell>
          <cell r="E14">
            <v>11659.734778639999</v>
          </cell>
          <cell r="F14">
            <v>2964.4590199999998</v>
          </cell>
          <cell r="G14">
            <v>4229.3039904899997</v>
          </cell>
          <cell r="H14">
            <v>273.34746412999999</v>
          </cell>
          <cell r="I14">
            <v>4192.6243040199997</v>
          </cell>
          <cell r="J14">
            <v>239583.49754114999</v>
          </cell>
          <cell r="K14">
            <v>16780.774064149999</v>
          </cell>
          <cell r="L14">
            <v>646.41211299999998</v>
          </cell>
          <cell r="M14">
            <v>211332</v>
          </cell>
          <cell r="N14">
            <v>10824.311363999999</v>
          </cell>
          <cell r="O14">
            <v>0</v>
          </cell>
          <cell r="P14">
            <v>0</v>
          </cell>
          <cell r="Q14">
            <v>0</v>
          </cell>
          <cell r="R14">
            <v>0</v>
          </cell>
          <cell r="S14">
            <v>23427.602858849998</v>
          </cell>
          <cell r="T14">
            <v>14290.361999999999</v>
          </cell>
          <cell r="U14">
            <v>9137.2408588500002</v>
          </cell>
          <cell r="V14">
            <v>0</v>
          </cell>
          <cell r="W14">
            <v>0</v>
          </cell>
          <cell r="X14">
            <v>0</v>
          </cell>
          <cell r="Y14">
            <v>16589.651457</v>
          </cell>
          <cell r="Z14">
            <v>209809.71843220002</v>
          </cell>
          <cell r="AA14">
            <v>0</v>
          </cell>
          <cell r="AB14">
            <v>161436.136757</v>
          </cell>
          <cell r="AC14">
            <v>48373.581675200025</v>
          </cell>
          <cell r="AD14">
            <v>14391.3824542</v>
          </cell>
          <cell r="AE14">
            <v>3703.8006059999998</v>
          </cell>
          <cell r="AF14">
            <v>2460.9499500000002</v>
          </cell>
          <cell r="AG14">
            <v>12210.749344</v>
          </cell>
          <cell r="AH14">
            <v>0</v>
          </cell>
          <cell r="AI14">
            <v>0</v>
          </cell>
          <cell r="AJ14">
            <v>6735.8270709999997</v>
          </cell>
          <cell r="AK14">
            <v>1996.754412</v>
          </cell>
          <cell r="AL14">
            <v>6874.1178380000001</v>
          </cell>
          <cell r="AM14">
            <v>16589.651457</v>
          </cell>
          <cell r="AN14">
            <v>59525.608025649999</v>
          </cell>
          <cell r="AO14">
            <v>249.7</v>
          </cell>
          <cell r="AP14">
            <v>6806.6901580000003</v>
          </cell>
          <cell r="AQ14">
            <v>2254.3464939999999</v>
          </cell>
          <cell r="AR14">
            <v>100</v>
          </cell>
          <cell r="AS14">
            <v>3413.6853356500001</v>
          </cell>
          <cell r="AT14">
            <v>9869.7139000000006</v>
          </cell>
          <cell r="AU14">
            <v>348.28750000000002</v>
          </cell>
          <cell r="AV14">
            <v>990.97400000000005</v>
          </cell>
          <cell r="AW14">
            <v>6907.0551500000001</v>
          </cell>
          <cell r="AX14">
            <v>2057.8006</v>
          </cell>
          <cell r="AY14">
            <v>7622.4515819999997</v>
          </cell>
          <cell r="AZ14">
            <v>292.52</v>
          </cell>
          <cell r="BA14">
            <v>4195.6216569999997</v>
          </cell>
          <cell r="BB14">
            <v>4694.2802739999997</v>
          </cell>
          <cell r="BC14">
            <v>1318.1179999999999</v>
          </cell>
          <cell r="BD14">
            <v>1074.6904489999999</v>
          </cell>
          <cell r="BE14">
            <v>257.7</v>
          </cell>
          <cell r="BF14">
            <v>6189.973086</v>
          </cell>
          <cell r="BG14">
            <v>215</v>
          </cell>
          <cell r="BH14">
            <v>666.99983999999995</v>
          </cell>
          <cell r="BI14">
            <v>0</v>
          </cell>
          <cell r="BJ14">
            <v>269335.32645784999</v>
          </cell>
        </row>
        <row r="15">
          <cell r="B15" t="str">
            <v>Kab. Trenggalek</v>
          </cell>
          <cell r="C15">
            <v>355032.58860217</v>
          </cell>
          <cell r="D15">
            <v>23754.585675580001</v>
          </cell>
          <cell r="E15">
            <v>17542.26782859</v>
          </cell>
          <cell r="F15">
            <v>3792.7035719999999</v>
          </cell>
          <cell r="G15">
            <v>6345.5429224999998</v>
          </cell>
          <cell r="H15">
            <v>0</v>
          </cell>
          <cell r="I15">
            <v>7404.02133409</v>
          </cell>
          <cell r="J15">
            <v>281286.21918299998</v>
          </cell>
          <cell r="K15">
            <v>18765.714623</v>
          </cell>
          <cell r="L15">
            <v>776.50455999999997</v>
          </cell>
          <cell r="M15">
            <v>252004</v>
          </cell>
          <cell r="N15">
            <v>9740</v>
          </cell>
          <cell r="O15">
            <v>0</v>
          </cell>
          <cell r="P15">
            <v>0</v>
          </cell>
          <cell r="Q15">
            <v>0</v>
          </cell>
          <cell r="R15">
            <v>0</v>
          </cell>
          <cell r="S15">
            <v>32449.515915</v>
          </cell>
          <cell r="T15">
            <v>17385.593499999999</v>
          </cell>
          <cell r="U15">
            <v>11263.553384000001</v>
          </cell>
          <cell r="V15">
            <v>0</v>
          </cell>
          <cell r="W15">
            <v>0</v>
          </cell>
          <cell r="X15">
            <v>3800.3690310000002</v>
          </cell>
          <cell r="Y15">
            <v>49677.502365</v>
          </cell>
          <cell r="Z15">
            <v>244735.9899325</v>
          </cell>
          <cell r="AA15">
            <v>0</v>
          </cell>
          <cell r="AB15">
            <v>187514.92806800001</v>
          </cell>
          <cell r="AC15">
            <v>57221.061864499992</v>
          </cell>
          <cell r="AD15">
            <v>19730.523196999999</v>
          </cell>
          <cell r="AE15">
            <v>5135.9393669999999</v>
          </cell>
          <cell r="AF15">
            <v>1369.6585620000001</v>
          </cell>
          <cell r="AG15">
            <v>12684.464012500001</v>
          </cell>
          <cell r="AH15">
            <v>0</v>
          </cell>
          <cell r="AI15">
            <v>108.533</v>
          </cell>
          <cell r="AJ15">
            <v>10251.34</v>
          </cell>
          <cell r="AK15">
            <v>6779.2337260000004</v>
          </cell>
          <cell r="AL15">
            <v>1161.3699999999999</v>
          </cell>
          <cell r="AM15">
            <v>0</v>
          </cell>
          <cell r="AN15">
            <v>85520.852293999997</v>
          </cell>
          <cell r="AO15">
            <v>613.75</v>
          </cell>
          <cell r="AP15">
            <v>5032.5714749999997</v>
          </cell>
          <cell r="AQ15">
            <v>3615.0233750000002</v>
          </cell>
          <cell r="AR15">
            <v>65</v>
          </cell>
          <cell r="AS15">
            <v>2677.09951</v>
          </cell>
          <cell r="AT15">
            <v>17627.777279999998</v>
          </cell>
          <cell r="AU15">
            <v>161.41295</v>
          </cell>
          <cell r="AV15">
            <v>1164.8711499999999</v>
          </cell>
          <cell r="AW15">
            <v>7984.1836000000003</v>
          </cell>
          <cell r="AX15">
            <v>3658.5625</v>
          </cell>
          <cell r="AY15">
            <v>14336.331200000001</v>
          </cell>
          <cell r="AZ15">
            <v>175.67500000000001</v>
          </cell>
          <cell r="BA15">
            <v>8401.6910289999996</v>
          </cell>
          <cell r="BB15">
            <v>2132.7280000000001</v>
          </cell>
          <cell r="BC15">
            <v>3000</v>
          </cell>
          <cell r="BD15">
            <v>1795.9284500000001</v>
          </cell>
          <cell r="BE15">
            <v>658.25355000000002</v>
          </cell>
          <cell r="BF15">
            <v>9168.5232250000008</v>
          </cell>
          <cell r="BG15">
            <v>1441.47</v>
          </cell>
          <cell r="BH15">
            <v>1810</v>
          </cell>
          <cell r="BI15">
            <v>0</v>
          </cell>
          <cell r="BJ15">
            <v>330256.84222649998</v>
          </cell>
        </row>
        <row r="16">
          <cell r="B16" t="str">
            <v>Kab. Tulungagung</v>
          </cell>
          <cell r="C16">
            <v>461267.58528196003</v>
          </cell>
          <cell r="D16">
            <v>8540.9038693900002</v>
          </cell>
          <cell r="E16">
            <v>27209.726804959999</v>
          </cell>
          <cell r="F16">
            <v>8814.4324710000001</v>
          </cell>
          <cell r="G16">
            <v>17046.03947779</v>
          </cell>
          <cell r="H16">
            <v>344.48985336999999</v>
          </cell>
          <cell r="I16">
            <v>1004.7650027999999</v>
          </cell>
          <cell r="J16">
            <v>342306.907779</v>
          </cell>
          <cell r="K16">
            <v>23194.174253000001</v>
          </cell>
          <cell r="L16">
            <v>758.73352599999998</v>
          </cell>
          <cell r="M16">
            <v>309024</v>
          </cell>
          <cell r="N16">
            <v>9330</v>
          </cell>
          <cell r="O16">
            <v>0</v>
          </cell>
          <cell r="P16">
            <v>0</v>
          </cell>
          <cell r="Q16">
            <v>0</v>
          </cell>
          <cell r="R16">
            <v>0</v>
          </cell>
          <cell r="S16">
            <v>83210.046828610008</v>
          </cell>
          <cell r="T16">
            <v>0</v>
          </cell>
          <cell r="U16">
            <v>21330.90122</v>
          </cell>
          <cell r="V16">
            <v>0</v>
          </cell>
          <cell r="W16">
            <v>0</v>
          </cell>
          <cell r="X16">
            <v>61879.145608610001</v>
          </cell>
          <cell r="Y16">
            <v>60197.274232999996</v>
          </cell>
          <cell r="Z16">
            <v>358239.64913987002</v>
          </cell>
          <cell r="AA16">
            <v>0</v>
          </cell>
          <cell r="AB16">
            <v>271879.57085999998</v>
          </cell>
          <cell r="AC16">
            <v>86360.078279870038</v>
          </cell>
          <cell r="AD16">
            <v>33305.569052999999</v>
          </cell>
          <cell r="AE16">
            <v>4577.013774</v>
          </cell>
          <cell r="AF16">
            <v>5603.2876500000002</v>
          </cell>
          <cell r="AG16">
            <v>18189.129680499998</v>
          </cell>
          <cell r="AH16">
            <v>986.41650436999998</v>
          </cell>
          <cell r="AI16">
            <v>0</v>
          </cell>
          <cell r="AJ16">
            <v>4399.4986250000002</v>
          </cell>
          <cell r="AK16">
            <v>16148.069992999999</v>
          </cell>
          <cell r="AL16">
            <v>3151.0929999999998</v>
          </cell>
          <cell r="AM16">
            <v>0</v>
          </cell>
          <cell r="AN16">
            <v>101159.43231</v>
          </cell>
          <cell r="AO16">
            <v>822.95</v>
          </cell>
          <cell r="AP16">
            <v>3837.0174999999999</v>
          </cell>
          <cell r="AQ16">
            <v>1138.8647000000001</v>
          </cell>
          <cell r="AR16">
            <v>526</v>
          </cell>
          <cell r="AS16">
            <v>4534.6049999999996</v>
          </cell>
          <cell r="AT16">
            <v>22098.281435000001</v>
          </cell>
          <cell r="AU16">
            <v>240</v>
          </cell>
          <cell r="AV16">
            <v>646</v>
          </cell>
          <cell r="AW16">
            <v>616.35599999999999</v>
          </cell>
          <cell r="AX16">
            <v>824.97500000000002</v>
          </cell>
          <cell r="AY16">
            <v>11532.225484000001</v>
          </cell>
          <cell r="AZ16">
            <v>1782.6392499999999</v>
          </cell>
          <cell r="BA16">
            <v>4521.7535760000001</v>
          </cell>
          <cell r="BB16">
            <v>5575.34321</v>
          </cell>
          <cell r="BC16">
            <v>1710.4949999999999</v>
          </cell>
          <cell r="BD16">
            <v>1970.93</v>
          </cell>
          <cell r="BE16">
            <v>249.6455</v>
          </cell>
          <cell r="BF16">
            <v>34786.356067000001</v>
          </cell>
          <cell r="BG16">
            <v>3444.994588</v>
          </cell>
          <cell r="BH16">
            <v>300</v>
          </cell>
          <cell r="BI16">
            <v>6086.3951930000003</v>
          </cell>
          <cell r="BJ16">
            <v>459399.08144987002</v>
          </cell>
        </row>
        <row r="17">
          <cell r="B17" t="str">
            <v>Kota Kediri</v>
          </cell>
          <cell r="C17">
            <v>236195.48505682999</v>
          </cell>
          <cell r="D17">
            <v>12992.94485249</v>
          </cell>
          <cell r="E17">
            <v>37442.390815339997</v>
          </cell>
          <cell r="F17">
            <v>8926.6421819999996</v>
          </cell>
          <cell r="G17">
            <v>4555.8795659999996</v>
          </cell>
          <cell r="H17">
            <v>115.33345224</v>
          </cell>
          <cell r="I17">
            <v>23844.535615099998</v>
          </cell>
          <cell r="J17">
            <v>151232.28062199999</v>
          </cell>
          <cell r="K17">
            <v>25789.071237</v>
          </cell>
          <cell r="L17">
            <v>684.209385</v>
          </cell>
          <cell r="M17">
            <v>119259</v>
          </cell>
          <cell r="N17">
            <v>5500</v>
          </cell>
          <cell r="O17">
            <v>5000</v>
          </cell>
          <cell r="P17">
            <v>5000</v>
          </cell>
          <cell r="Q17">
            <v>0</v>
          </cell>
          <cell r="R17">
            <v>0</v>
          </cell>
          <cell r="S17">
            <v>29527.868767</v>
          </cell>
          <cell r="T17">
            <v>7251.9750000000004</v>
          </cell>
          <cell r="U17">
            <v>19775.893767000001</v>
          </cell>
          <cell r="V17">
            <v>0</v>
          </cell>
          <cell r="W17">
            <v>0</v>
          </cell>
          <cell r="X17">
            <v>2500</v>
          </cell>
          <cell r="Y17">
            <v>0</v>
          </cell>
          <cell r="Z17">
            <v>176348.00228020002</v>
          </cell>
          <cell r="AA17">
            <v>0</v>
          </cell>
          <cell r="AB17">
            <v>119216.1826225</v>
          </cell>
          <cell r="AC17">
            <v>57131.81965770002</v>
          </cell>
          <cell r="AD17">
            <v>20408.10844281</v>
          </cell>
          <cell r="AE17">
            <v>3633.110541</v>
          </cell>
          <cell r="AF17">
            <v>1829.8294000000001</v>
          </cell>
          <cell r="AG17">
            <v>12021.360426309999</v>
          </cell>
          <cell r="AH17">
            <v>2281.9576185800001</v>
          </cell>
          <cell r="AI17">
            <v>0</v>
          </cell>
          <cell r="AJ17">
            <v>124.92</v>
          </cell>
          <cell r="AK17">
            <v>14825.049229</v>
          </cell>
          <cell r="AL17">
            <v>2007.4839999999999</v>
          </cell>
          <cell r="AM17">
            <v>10950.184139000001</v>
          </cell>
          <cell r="AN17">
            <v>40041.826376999998</v>
          </cell>
          <cell r="AO17">
            <v>15.5</v>
          </cell>
          <cell r="AP17">
            <v>305</v>
          </cell>
          <cell r="AQ17">
            <v>234.75399999999999</v>
          </cell>
          <cell r="AR17">
            <v>1530.0060000000001</v>
          </cell>
          <cell r="AS17">
            <v>1817.8215</v>
          </cell>
          <cell r="AT17">
            <v>2690.5990000000002</v>
          </cell>
          <cell r="AU17">
            <v>25</v>
          </cell>
          <cell r="AV17">
            <v>2049.4</v>
          </cell>
          <cell r="AW17">
            <v>1574.598</v>
          </cell>
          <cell r="AX17">
            <v>75</v>
          </cell>
          <cell r="AY17">
            <v>16266.92475</v>
          </cell>
          <cell r="AZ17">
            <v>186.7705</v>
          </cell>
          <cell r="BA17">
            <v>4645.4853890000004</v>
          </cell>
          <cell r="BB17">
            <v>419.8</v>
          </cell>
          <cell r="BC17">
            <v>2035</v>
          </cell>
          <cell r="BD17">
            <v>780</v>
          </cell>
          <cell r="BE17">
            <v>195</v>
          </cell>
          <cell r="BF17">
            <v>3555.7672379999999</v>
          </cell>
          <cell r="BG17">
            <v>720</v>
          </cell>
          <cell r="BH17">
            <v>919.4</v>
          </cell>
          <cell r="BI17">
            <v>0</v>
          </cell>
          <cell r="BJ17">
            <v>216389.82865720001</v>
          </cell>
        </row>
        <row r="18">
          <cell r="B18" t="str">
            <v>Kab. Katingan</v>
          </cell>
          <cell r="C18">
            <v>228668.98151510998</v>
          </cell>
          <cell r="D18">
            <v>41857.933909380001</v>
          </cell>
          <cell r="E18">
            <v>11635.33692973</v>
          </cell>
          <cell r="F18">
            <v>655.987977</v>
          </cell>
          <cell r="G18">
            <v>969.83488899999998</v>
          </cell>
          <cell r="H18">
            <v>86.91420273</v>
          </cell>
          <cell r="I18">
            <v>9922.5998610000006</v>
          </cell>
          <cell r="J18">
            <v>172553.33002600001</v>
          </cell>
          <cell r="K18">
            <v>13453.237287</v>
          </cell>
          <cell r="L18">
            <v>15344.561922000001</v>
          </cell>
          <cell r="M18">
            <v>136857.32625000001</v>
          </cell>
          <cell r="N18">
            <v>6898.2045669999998</v>
          </cell>
          <cell r="O18">
            <v>0</v>
          </cell>
          <cell r="P18">
            <v>0</v>
          </cell>
          <cell r="Q18">
            <v>0</v>
          </cell>
          <cell r="R18">
            <v>0</v>
          </cell>
          <cell r="S18">
            <v>2622.3806500000001</v>
          </cell>
          <cell r="T18">
            <v>0</v>
          </cell>
          <cell r="U18">
            <v>250</v>
          </cell>
          <cell r="V18">
            <v>0</v>
          </cell>
          <cell r="W18">
            <v>0</v>
          </cell>
          <cell r="X18">
            <v>2372.3806500000001</v>
          </cell>
          <cell r="Y18">
            <v>5075.6035920000004</v>
          </cell>
          <cell r="Z18">
            <v>79343.032745600009</v>
          </cell>
          <cell r="AA18">
            <v>0</v>
          </cell>
          <cell r="AB18">
            <v>51204.302206</v>
          </cell>
          <cell r="AC18">
            <v>28138.730539600008</v>
          </cell>
          <cell r="AD18">
            <v>9020.6070820000004</v>
          </cell>
          <cell r="AE18">
            <v>992.51128060000008</v>
          </cell>
          <cell r="AF18">
            <v>3351.7004999999999</v>
          </cell>
          <cell r="AG18">
            <v>9104.0581770000008</v>
          </cell>
          <cell r="AH18">
            <v>0</v>
          </cell>
          <cell r="AI18">
            <v>0</v>
          </cell>
          <cell r="AJ18">
            <v>1321.3755000000001</v>
          </cell>
          <cell r="AK18">
            <v>1651.6479999999999</v>
          </cell>
          <cell r="AL18">
            <v>2696.83</v>
          </cell>
          <cell r="AM18">
            <v>5075.6035920000004</v>
          </cell>
          <cell r="AN18">
            <v>90336.609536999997</v>
          </cell>
          <cell r="AO18">
            <v>0</v>
          </cell>
          <cell r="AP18">
            <v>5741.8238959999999</v>
          </cell>
          <cell r="AQ18">
            <v>1560.624</v>
          </cell>
          <cell r="AR18">
            <v>0</v>
          </cell>
          <cell r="AS18">
            <v>4246.5737499999996</v>
          </cell>
          <cell r="AT18">
            <v>20460.232139</v>
          </cell>
          <cell r="AU18">
            <v>648.1</v>
          </cell>
          <cell r="AV18">
            <v>0</v>
          </cell>
          <cell r="AW18">
            <v>4182.0180499999997</v>
          </cell>
          <cell r="AX18">
            <v>5867.7083119999998</v>
          </cell>
          <cell r="AY18">
            <v>12294.680119000001</v>
          </cell>
          <cell r="AZ18">
            <v>0</v>
          </cell>
          <cell r="BA18">
            <v>7524.4293449999996</v>
          </cell>
          <cell r="BB18">
            <v>0</v>
          </cell>
          <cell r="BC18">
            <v>3399.7950000000001</v>
          </cell>
          <cell r="BD18">
            <v>1220.9504999999999</v>
          </cell>
          <cell r="BE18">
            <v>162.66794999999999</v>
          </cell>
          <cell r="BF18">
            <v>21413.822413999998</v>
          </cell>
          <cell r="BG18">
            <v>0</v>
          </cell>
          <cell r="BH18">
            <v>1613.184062</v>
          </cell>
          <cell r="BI18">
            <v>0</v>
          </cell>
          <cell r="BJ18">
            <v>169679.64228260002</v>
          </cell>
        </row>
        <row r="19">
          <cell r="B19" t="str">
            <v>Kab. Seruyan</v>
          </cell>
          <cell r="C19">
            <v>161506.71120399999</v>
          </cell>
          <cell r="D19">
            <v>0</v>
          </cell>
          <cell r="E19">
            <v>14742.838462</v>
          </cell>
          <cell r="F19">
            <v>4955.4059939999997</v>
          </cell>
          <cell r="G19">
            <v>4775.1012199999996</v>
          </cell>
          <cell r="H19">
            <v>0</v>
          </cell>
          <cell r="I19">
            <v>5012.3312480000004</v>
          </cell>
          <cell r="J19">
            <v>146185.22732000001</v>
          </cell>
          <cell r="K19">
            <v>18771.807703999999</v>
          </cell>
          <cell r="L19">
            <v>4707.4196160000001</v>
          </cell>
          <cell r="M19">
            <v>117206</v>
          </cell>
          <cell r="N19">
            <v>5500</v>
          </cell>
          <cell r="O19">
            <v>0</v>
          </cell>
          <cell r="P19">
            <v>0</v>
          </cell>
          <cell r="Q19">
            <v>0</v>
          </cell>
          <cell r="R19">
            <v>0</v>
          </cell>
          <cell r="S19">
            <v>578.64542200000005</v>
          </cell>
          <cell r="T19">
            <v>0</v>
          </cell>
          <cell r="U19">
            <v>578.64542200000005</v>
          </cell>
          <cell r="V19">
            <v>0</v>
          </cell>
          <cell r="W19">
            <v>0</v>
          </cell>
          <cell r="X19">
            <v>0</v>
          </cell>
          <cell r="Y19">
            <v>0</v>
          </cell>
          <cell r="Z19">
            <v>51269.171853</v>
          </cell>
          <cell r="AA19">
            <v>0</v>
          </cell>
          <cell r="AB19">
            <v>23324.194597999998</v>
          </cell>
          <cell r="AC19">
            <v>27944.977255000002</v>
          </cell>
          <cell r="AD19">
            <v>14382.464379999999</v>
          </cell>
          <cell r="AE19">
            <v>1734.7493750000001</v>
          </cell>
          <cell r="AF19">
            <v>3129.4450000000002</v>
          </cell>
          <cell r="AG19">
            <v>6761.9485000000004</v>
          </cell>
          <cell r="AH19">
            <v>0</v>
          </cell>
          <cell r="AI19">
            <v>0</v>
          </cell>
          <cell r="AJ19">
            <v>428.97</v>
          </cell>
          <cell r="AK19">
            <v>1089.4000000000001</v>
          </cell>
          <cell r="AL19">
            <v>418</v>
          </cell>
          <cell r="AM19">
            <v>2144.7236170000001</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51269.171853</v>
          </cell>
          <cell r="BK19" t="str">
            <v>*</v>
          </cell>
        </row>
        <row r="20">
          <cell r="B20" t="str">
            <v>Kab. Lamandau</v>
          </cell>
          <cell r="C20">
            <v>140269.83507873002</v>
          </cell>
          <cell r="D20">
            <v>3013.4209139999998</v>
          </cell>
          <cell r="E20">
            <v>2640.2360477299999</v>
          </cell>
          <cell r="F20">
            <v>171.93816000000001</v>
          </cell>
          <cell r="G20">
            <v>2257.6342589999999</v>
          </cell>
          <cell r="H20">
            <v>86.91420273</v>
          </cell>
          <cell r="I20">
            <v>123.749426</v>
          </cell>
          <cell r="J20">
            <v>121184.39756899999</v>
          </cell>
          <cell r="K20">
            <v>14599.289006000001</v>
          </cell>
          <cell r="L20">
            <v>13674.460563000001</v>
          </cell>
          <cell r="M20">
            <v>78121</v>
          </cell>
          <cell r="N20">
            <v>14789.647999999999</v>
          </cell>
          <cell r="O20">
            <v>11000</v>
          </cell>
          <cell r="P20">
            <v>11000</v>
          </cell>
          <cell r="Q20">
            <v>0</v>
          </cell>
          <cell r="R20">
            <v>0</v>
          </cell>
          <cell r="S20">
            <v>2431.7805480000002</v>
          </cell>
          <cell r="T20">
            <v>0</v>
          </cell>
          <cell r="U20">
            <v>1007.281548</v>
          </cell>
          <cell r="V20">
            <v>0</v>
          </cell>
          <cell r="W20">
            <v>0</v>
          </cell>
          <cell r="X20">
            <v>1424.499</v>
          </cell>
          <cell r="Y20">
            <v>0</v>
          </cell>
          <cell r="Z20">
            <v>57120.784089610002</v>
          </cell>
          <cell r="AA20">
            <v>0</v>
          </cell>
          <cell r="AB20">
            <v>20745.410153000001</v>
          </cell>
          <cell r="AC20">
            <v>36375.373936610005</v>
          </cell>
          <cell r="AD20">
            <v>9244.0938096099999</v>
          </cell>
          <cell r="AE20">
            <v>3500.22973</v>
          </cell>
          <cell r="AF20">
            <v>4138.1469999999999</v>
          </cell>
          <cell r="AG20">
            <v>7003.9764660000001</v>
          </cell>
          <cell r="AH20">
            <v>630.12325699999997</v>
          </cell>
          <cell r="AI20">
            <v>0</v>
          </cell>
          <cell r="AJ20">
            <v>5430.2068099999997</v>
          </cell>
          <cell r="AK20">
            <v>5609.8176000000003</v>
          </cell>
          <cell r="AL20">
            <v>818.77926400000001</v>
          </cell>
          <cell r="AM20">
            <v>0</v>
          </cell>
          <cell r="AN20">
            <v>2790.9041350000002</v>
          </cell>
          <cell r="AO20">
            <v>0</v>
          </cell>
          <cell r="AP20">
            <v>2790.9041350000002</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59911.688224609999</v>
          </cell>
          <cell r="BK20" t="str">
            <v>*</v>
          </cell>
        </row>
        <row r="21">
          <cell r="B21" t="str">
            <v>Kab. Pulang Pisau</v>
          </cell>
          <cell r="C21">
            <v>165190.97906707998</v>
          </cell>
          <cell r="D21">
            <v>21036.192767880002</v>
          </cell>
          <cell r="E21">
            <v>5853.6906472000001</v>
          </cell>
          <cell r="F21">
            <v>409.66030499999999</v>
          </cell>
          <cell r="G21">
            <v>272.22095000000002</v>
          </cell>
          <cell r="H21">
            <v>0</v>
          </cell>
          <cell r="I21">
            <v>5171.8093921999998</v>
          </cell>
          <cell r="J21">
            <v>134652.09565199999</v>
          </cell>
          <cell r="K21">
            <v>14143.949866999999</v>
          </cell>
          <cell r="L21">
            <v>4688.1457849999997</v>
          </cell>
          <cell r="M21">
            <v>110320</v>
          </cell>
          <cell r="N21">
            <v>5500</v>
          </cell>
          <cell r="O21">
            <v>0</v>
          </cell>
          <cell r="P21">
            <v>0</v>
          </cell>
          <cell r="Q21">
            <v>0</v>
          </cell>
          <cell r="R21">
            <v>0</v>
          </cell>
          <cell r="S21">
            <v>3649</v>
          </cell>
          <cell r="T21">
            <v>3399</v>
          </cell>
          <cell r="U21">
            <v>250</v>
          </cell>
          <cell r="V21">
            <v>0</v>
          </cell>
          <cell r="W21">
            <v>0</v>
          </cell>
          <cell r="X21">
            <v>0</v>
          </cell>
          <cell r="Y21">
            <v>0</v>
          </cell>
          <cell r="Z21">
            <v>73142.096526050009</v>
          </cell>
          <cell r="AA21">
            <v>0</v>
          </cell>
          <cell r="AB21">
            <v>51920.244849000002</v>
          </cell>
          <cell r="AC21">
            <v>21221.851677050006</v>
          </cell>
          <cell r="AD21">
            <v>12896.238057</v>
          </cell>
          <cell r="AE21">
            <v>942.84958900000004</v>
          </cell>
          <cell r="AF21">
            <v>1337.5413000000001</v>
          </cell>
          <cell r="AG21">
            <v>1880.1021650499999</v>
          </cell>
          <cell r="AH21">
            <v>0</v>
          </cell>
          <cell r="AI21">
            <v>0</v>
          </cell>
          <cell r="AJ21">
            <v>947.70799999999997</v>
          </cell>
          <cell r="AK21">
            <v>951.37350000000004</v>
          </cell>
          <cell r="AL21">
            <v>2266.0390659999998</v>
          </cell>
          <cell r="AM21">
            <v>5854.3765069999999</v>
          </cell>
          <cell r="AN21">
            <v>75136.788840499998</v>
          </cell>
          <cell r="AO21">
            <v>1730.197936</v>
          </cell>
          <cell r="AP21">
            <v>2453.7626220000002</v>
          </cell>
          <cell r="AQ21">
            <v>1370.6433</v>
          </cell>
          <cell r="AR21">
            <v>0</v>
          </cell>
          <cell r="AS21">
            <v>1985.1748</v>
          </cell>
          <cell r="AT21">
            <v>30722.331389999999</v>
          </cell>
          <cell r="AU21">
            <v>0</v>
          </cell>
          <cell r="AV21">
            <v>0</v>
          </cell>
          <cell r="AW21">
            <v>1120.0635500000001</v>
          </cell>
          <cell r="AX21">
            <v>10030.8035</v>
          </cell>
          <cell r="AY21">
            <v>5679.6565499999997</v>
          </cell>
          <cell r="AZ21">
            <v>0</v>
          </cell>
          <cell r="BA21">
            <v>4087.8462</v>
          </cell>
          <cell r="BB21">
            <v>4616.204025</v>
          </cell>
          <cell r="BC21">
            <v>2358.9081799999999</v>
          </cell>
          <cell r="BD21">
            <v>0</v>
          </cell>
          <cell r="BE21">
            <v>438.60899999999998</v>
          </cell>
          <cell r="BF21">
            <v>7595.2682875</v>
          </cell>
          <cell r="BG21">
            <v>0</v>
          </cell>
          <cell r="BH21">
            <v>947.31949999999995</v>
          </cell>
          <cell r="BI21">
            <v>0</v>
          </cell>
          <cell r="BJ21">
            <v>148278.88536654998</v>
          </cell>
        </row>
        <row r="22">
          <cell r="B22" t="str">
            <v>Kab. Murung Raya</v>
          </cell>
          <cell r="C22">
            <v>179508.30457110002</v>
          </cell>
          <cell r="D22">
            <v>1998.840109</v>
          </cell>
          <cell r="E22">
            <v>3308.7469320999999</v>
          </cell>
          <cell r="F22">
            <v>1196.4069493699999</v>
          </cell>
          <cell r="G22">
            <v>294.80198200000001</v>
          </cell>
          <cell r="H22">
            <v>71.111620420000008</v>
          </cell>
          <cell r="I22">
            <v>1746.42638031</v>
          </cell>
          <cell r="J22">
            <v>173572.71752999999</v>
          </cell>
          <cell r="K22">
            <v>19522.043253</v>
          </cell>
          <cell r="L22">
            <v>5324.283977</v>
          </cell>
          <cell r="M22">
            <v>126697.9446</v>
          </cell>
          <cell r="N22">
            <v>22028.4457</v>
          </cell>
          <cell r="O22">
            <v>0</v>
          </cell>
          <cell r="P22">
            <v>0</v>
          </cell>
          <cell r="Q22">
            <v>0</v>
          </cell>
          <cell r="R22">
            <v>0</v>
          </cell>
          <cell r="S22">
            <v>628</v>
          </cell>
          <cell r="T22">
            <v>0</v>
          </cell>
          <cell r="U22">
            <v>250</v>
          </cell>
          <cell r="V22">
            <v>0</v>
          </cell>
          <cell r="W22">
            <v>0</v>
          </cell>
          <cell r="X22">
            <v>378</v>
          </cell>
          <cell r="Y22">
            <v>0</v>
          </cell>
          <cell r="Z22">
            <v>71610.983240000001</v>
          </cell>
          <cell r="AA22">
            <v>0</v>
          </cell>
          <cell r="AB22">
            <v>32046.899821999999</v>
          </cell>
          <cell r="AC22">
            <v>39564.083418000002</v>
          </cell>
          <cell r="AD22">
            <v>18745.640553000001</v>
          </cell>
          <cell r="AE22">
            <v>2674.0949919999998</v>
          </cell>
          <cell r="AF22">
            <v>2413.2991000000002</v>
          </cell>
          <cell r="AG22">
            <v>7133.9874229999996</v>
          </cell>
          <cell r="AH22">
            <v>0</v>
          </cell>
          <cell r="AI22">
            <v>0</v>
          </cell>
          <cell r="AJ22">
            <v>3790.37</v>
          </cell>
          <cell r="AK22">
            <v>986.48599999999999</v>
          </cell>
          <cell r="AL22">
            <v>3820.2053500000002</v>
          </cell>
          <cell r="AM22">
            <v>2814.7500479999999</v>
          </cell>
          <cell r="AN22">
            <v>92693.930542999995</v>
          </cell>
          <cell r="AO22">
            <v>277.56400000000002</v>
          </cell>
          <cell r="AP22">
            <v>14467.886850000001</v>
          </cell>
          <cell r="AQ22">
            <v>121.34399999999999</v>
          </cell>
          <cell r="AR22">
            <v>199.54325</v>
          </cell>
          <cell r="AS22">
            <v>2363.5</v>
          </cell>
          <cell r="AT22">
            <v>24835.913</v>
          </cell>
          <cell r="AU22">
            <v>1888.5686109999999</v>
          </cell>
          <cell r="AV22">
            <v>443</v>
          </cell>
          <cell r="AW22">
            <v>9877.3634309999998</v>
          </cell>
          <cell r="AX22">
            <v>1658.364</v>
          </cell>
          <cell r="AY22">
            <v>5930.335</v>
          </cell>
          <cell r="AZ22">
            <v>63.954000000000001</v>
          </cell>
          <cell r="BA22">
            <v>5400.6530009999997</v>
          </cell>
          <cell r="BB22">
            <v>18592.949944</v>
          </cell>
          <cell r="BC22">
            <v>2397.1779999999999</v>
          </cell>
          <cell r="BD22">
            <v>95.192051000000006</v>
          </cell>
          <cell r="BE22">
            <v>99.953999999999994</v>
          </cell>
          <cell r="BF22">
            <v>2510.4974050000001</v>
          </cell>
          <cell r="BG22">
            <v>424.53</v>
          </cell>
          <cell r="BH22">
            <v>1045.6400000000001</v>
          </cell>
          <cell r="BI22">
            <v>0</v>
          </cell>
          <cell r="BJ22">
            <v>164304.913783</v>
          </cell>
        </row>
        <row r="23">
          <cell r="B23" t="str">
            <v>Kab. Barito Timur</v>
          </cell>
          <cell r="C23">
            <v>147061.49</v>
          </cell>
          <cell r="D23">
            <v>893.56108700000004</v>
          </cell>
          <cell r="E23">
            <v>1649.05366815</v>
          </cell>
          <cell r="F23">
            <v>207.504086</v>
          </cell>
          <cell r="G23">
            <v>768.31673770000009</v>
          </cell>
          <cell r="H23">
            <v>175.82840544999999</v>
          </cell>
          <cell r="I23">
            <v>497.40443900000002</v>
          </cell>
          <cell r="J23">
            <v>124437.81419385</v>
          </cell>
          <cell r="K23">
            <v>20307.560508999999</v>
          </cell>
          <cell r="L23">
            <v>559.88788999999997</v>
          </cell>
          <cell r="M23">
            <v>95054.015794850013</v>
          </cell>
          <cell r="N23">
            <v>8516.35</v>
          </cell>
          <cell r="O23">
            <v>14625</v>
          </cell>
          <cell r="P23">
            <v>14625</v>
          </cell>
          <cell r="Q23">
            <v>0</v>
          </cell>
          <cell r="R23">
            <v>0</v>
          </cell>
          <cell r="S23">
            <v>5456.0610509999997</v>
          </cell>
          <cell r="T23">
            <v>4959.3797379999996</v>
          </cell>
          <cell r="U23">
            <v>496.68131299999999</v>
          </cell>
          <cell r="V23">
            <v>0</v>
          </cell>
          <cell r="W23">
            <v>0</v>
          </cell>
          <cell r="X23">
            <v>0</v>
          </cell>
          <cell r="Y23">
            <v>0</v>
          </cell>
          <cell r="Z23">
            <v>92231.262648000004</v>
          </cell>
          <cell r="AA23">
            <v>5772.812234</v>
          </cell>
          <cell r="AB23">
            <v>51237.082605000003</v>
          </cell>
          <cell r="AC23">
            <v>35221.367809000003</v>
          </cell>
          <cell r="AD23">
            <v>11646.529108000001</v>
          </cell>
          <cell r="AE23">
            <v>1265.30519</v>
          </cell>
          <cell r="AF23">
            <v>3345.2777500000002</v>
          </cell>
          <cell r="AG23">
            <v>4974.0537219999997</v>
          </cell>
          <cell r="AH23">
            <v>13282.274039</v>
          </cell>
          <cell r="AI23">
            <v>0</v>
          </cell>
          <cell r="AJ23">
            <v>707.928</v>
          </cell>
          <cell r="AK23">
            <v>0</v>
          </cell>
          <cell r="AL23">
            <v>0</v>
          </cell>
          <cell r="AM23">
            <v>4869.8947799999996</v>
          </cell>
          <cell r="AN23">
            <v>43334.066171999999</v>
          </cell>
          <cell r="AO23">
            <v>50.8245</v>
          </cell>
          <cell r="AP23">
            <v>645.49900000000002</v>
          </cell>
          <cell r="AQ23">
            <v>436.05337800000001</v>
          </cell>
          <cell r="AR23">
            <v>0</v>
          </cell>
          <cell r="AS23">
            <v>2051.6871860000001</v>
          </cell>
          <cell r="AT23">
            <v>7758.8478930000001</v>
          </cell>
          <cell r="AU23">
            <v>884.40264999999999</v>
          </cell>
          <cell r="AV23">
            <v>256.5</v>
          </cell>
          <cell r="AW23">
            <v>972</v>
          </cell>
          <cell r="AX23">
            <v>5035.0726350000004</v>
          </cell>
          <cell r="AY23">
            <v>2696.5</v>
          </cell>
          <cell r="AZ23">
            <v>0</v>
          </cell>
          <cell r="BA23">
            <v>2707.95</v>
          </cell>
          <cell r="BB23">
            <v>2186.42983</v>
          </cell>
          <cell r="BC23">
            <v>1572.44</v>
          </cell>
          <cell r="BD23">
            <v>506</v>
          </cell>
          <cell r="BE23">
            <v>51</v>
          </cell>
          <cell r="BF23">
            <v>14496.759099999999</v>
          </cell>
          <cell r="BG23">
            <v>97</v>
          </cell>
          <cell r="BH23">
            <v>929.1</v>
          </cell>
          <cell r="BI23">
            <v>0</v>
          </cell>
          <cell r="BJ23">
            <v>135565.32882</v>
          </cell>
        </row>
        <row r="24">
          <cell r="B24" t="str">
            <v>Kab. Malinau</v>
          </cell>
          <cell r="C24">
            <v>546375.47826673998</v>
          </cell>
          <cell r="D24">
            <v>129435.14963771001</v>
          </cell>
          <cell r="E24">
            <v>8409.4173295299988</v>
          </cell>
          <cell r="F24">
            <v>329.930609</v>
          </cell>
          <cell r="G24">
            <v>301.52651200000003</v>
          </cell>
          <cell r="H24">
            <v>0</v>
          </cell>
          <cell r="I24">
            <v>7777.9602085299994</v>
          </cell>
          <cell r="J24">
            <v>379903.01389950002</v>
          </cell>
          <cell r="K24">
            <v>33925.489664499997</v>
          </cell>
          <cell r="L24">
            <v>222848.51205799999</v>
          </cell>
          <cell r="M24">
            <v>109412.012177</v>
          </cell>
          <cell r="N24">
            <v>13717</v>
          </cell>
          <cell r="O24">
            <v>0</v>
          </cell>
          <cell r="P24">
            <v>0</v>
          </cell>
          <cell r="Q24">
            <v>0</v>
          </cell>
          <cell r="R24">
            <v>0</v>
          </cell>
          <cell r="S24">
            <v>28627.897400000002</v>
          </cell>
          <cell r="T24">
            <v>0</v>
          </cell>
          <cell r="U24">
            <v>28627.897400000002</v>
          </cell>
          <cell r="V24">
            <v>0</v>
          </cell>
          <cell r="W24">
            <v>0</v>
          </cell>
          <cell r="X24">
            <v>0</v>
          </cell>
          <cell r="Y24">
            <v>0</v>
          </cell>
          <cell r="Z24">
            <v>177270.03291579999</v>
          </cell>
          <cell r="AA24">
            <v>0</v>
          </cell>
          <cell r="AB24">
            <v>35490.325642000003</v>
          </cell>
          <cell r="AC24">
            <v>141779.70727379998</v>
          </cell>
          <cell r="AD24">
            <v>59382.426748599995</v>
          </cell>
          <cell r="AE24">
            <v>4898.6820019999996</v>
          </cell>
          <cell r="AF24">
            <v>11734.3092</v>
          </cell>
          <cell r="AG24">
            <v>46150.622916220003</v>
          </cell>
          <cell r="AH24">
            <v>0</v>
          </cell>
          <cell r="AI24">
            <v>0</v>
          </cell>
          <cell r="AJ24">
            <v>0</v>
          </cell>
          <cell r="AK24">
            <v>3368.4985999999999</v>
          </cell>
          <cell r="AL24">
            <v>16245.16780698</v>
          </cell>
          <cell r="AM24">
            <v>0</v>
          </cell>
          <cell r="AN24">
            <v>280030.09315231</v>
          </cell>
          <cell r="AO24">
            <v>109.997364</v>
          </cell>
          <cell r="AP24">
            <v>18739.049430999999</v>
          </cell>
          <cell r="AQ24">
            <v>4355.9656910000003</v>
          </cell>
          <cell r="AR24">
            <v>148.02684600000001</v>
          </cell>
          <cell r="AS24">
            <v>11011.97784</v>
          </cell>
          <cell r="AT24">
            <v>56427.968157000003</v>
          </cell>
          <cell r="AU24">
            <v>7483.2178999999996</v>
          </cell>
          <cell r="AV24">
            <v>104.89</v>
          </cell>
          <cell r="AW24">
            <v>2831.3658</v>
          </cell>
          <cell r="AX24">
            <v>6805.0239499999998</v>
          </cell>
          <cell r="AY24">
            <v>13482.03499</v>
          </cell>
          <cell r="AZ24">
            <v>0</v>
          </cell>
          <cell r="BA24">
            <v>18739.861475000002</v>
          </cell>
          <cell r="BB24">
            <v>1530.2861</v>
          </cell>
          <cell r="BC24">
            <v>8245.6888999999992</v>
          </cell>
          <cell r="BD24">
            <v>542.54920000000004</v>
          </cell>
          <cell r="BE24">
            <v>299.45170000000002</v>
          </cell>
          <cell r="BF24">
            <v>113967.51935931</v>
          </cell>
          <cell r="BG24">
            <v>4047.9404</v>
          </cell>
          <cell r="BH24">
            <v>11157.278049</v>
          </cell>
          <cell r="BI24">
            <v>0</v>
          </cell>
          <cell r="BJ24">
            <v>457300.12606811</v>
          </cell>
        </row>
        <row r="25">
          <cell r="B25" t="str">
            <v>Kab. Banggai Kepulauan</v>
          </cell>
          <cell r="C25">
            <v>194135.50868523002</v>
          </cell>
          <cell r="D25">
            <v>28872.790655240002</v>
          </cell>
          <cell r="E25">
            <v>4436.3502226700002</v>
          </cell>
          <cell r="F25">
            <v>777.74316999999996</v>
          </cell>
          <cell r="G25">
            <v>580.43451200000004</v>
          </cell>
          <cell r="H25">
            <v>0</v>
          </cell>
          <cell r="I25">
            <v>3078.1725406700002</v>
          </cell>
          <cell r="J25">
            <v>158326.36780732</v>
          </cell>
          <cell r="K25">
            <v>13345.37999207</v>
          </cell>
          <cell r="L25">
            <v>330.52481525000002</v>
          </cell>
          <cell r="M25">
            <v>135070.46299999999</v>
          </cell>
          <cell r="N25">
            <v>9580</v>
          </cell>
          <cell r="O25">
            <v>0</v>
          </cell>
          <cell r="P25">
            <v>0</v>
          </cell>
          <cell r="Q25">
            <v>0</v>
          </cell>
          <cell r="R25">
            <v>0</v>
          </cell>
          <cell r="S25">
            <v>2500</v>
          </cell>
          <cell r="T25">
            <v>0</v>
          </cell>
          <cell r="U25">
            <v>0</v>
          </cell>
          <cell r="V25">
            <v>0</v>
          </cell>
          <cell r="W25">
            <v>2500</v>
          </cell>
          <cell r="X25">
            <v>0</v>
          </cell>
          <cell r="Y25">
            <v>0</v>
          </cell>
          <cell r="Z25">
            <v>63731.937129999998</v>
          </cell>
          <cell r="AA25">
            <v>0</v>
          </cell>
          <cell r="AB25">
            <v>44619.336211000002</v>
          </cell>
          <cell r="AC25">
            <v>19112.600918999997</v>
          </cell>
          <cell r="AD25">
            <v>10443.699178000001</v>
          </cell>
          <cell r="AE25">
            <v>411.79874100000001</v>
          </cell>
          <cell r="AF25">
            <v>1229.4000000000001</v>
          </cell>
          <cell r="AG25">
            <v>4500.7299999999996</v>
          </cell>
          <cell r="AH25">
            <v>0</v>
          </cell>
          <cell r="AI25">
            <v>0</v>
          </cell>
          <cell r="AJ25">
            <v>857.3</v>
          </cell>
          <cell r="AK25">
            <v>1619.673</v>
          </cell>
          <cell r="AL25">
            <v>50</v>
          </cell>
          <cell r="AM25">
            <v>0</v>
          </cell>
          <cell r="AN25">
            <v>74332.956814999998</v>
          </cell>
          <cell r="AO25">
            <v>455</v>
          </cell>
          <cell r="AP25">
            <v>4047.7647400000001</v>
          </cell>
          <cell r="AQ25">
            <v>4754.5425999999998</v>
          </cell>
          <cell r="AR25">
            <v>1025</v>
          </cell>
          <cell r="AS25">
            <v>2442.3249999999998</v>
          </cell>
          <cell r="AT25">
            <v>21056.022625000001</v>
          </cell>
          <cell r="AU25">
            <v>566.04999999999995</v>
          </cell>
          <cell r="AV25">
            <v>342.25</v>
          </cell>
          <cell r="AW25">
            <v>4396.7950000000001</v>
          </cell>
          <cell r="AX25">
            <v>0</v>
          </cell>
          <cell r="AY25">
            <v>10192.9125</v>
          </cell>
          <cell r="AZ25">
            <v>539.49199999999996</v>
          </cell>
          <cell r="BA25">
            <v>5732.6087500000003</v>
          </cell>
          <cell r="BB25">
            <v>4529.7455</v>
          </cell>
          <cell r="BC25">
            <v>1025</v>
          </cell>
          <cell r="BD25">
            <v>1578.8</v>
          </cell>
          <cell r="BE25">
            <v>515</v>
          </cell>
          <cell r="BF25">
            <v>10039.1481</v>
          </cell>
          <cell r="BG25">
            <v>400</v>
          </cell>
          <cell r="BH25">
            <v>694.5</v>
          </cell>
          <cell r="BI25">
            <v>0</v>
          </cell>
          <cell r="BJ25">
            <v>138064.89394499999</v>
          </cell>
        </row>
        <row r="26">
          <cell r="B26" t="str">
            <v>Kota Palu</v>
          </cell>
          <cell r="C26">
            <v>250361.78420835998</v>
          </cell>
          <cell r="D26">
            <v>15391.152490889999</v>
          </cell>
          <cell r="E26">
            <v>18945.813907659998</v>
          </cell>
          <cell r="F26">
            <v>11426.68649</v>
          </cell>
          <cell r="G26">
            <v>5951.2607609999995</v>
          </cell>
          <cell r="H26">
            <v>19.948181600000002</v>
          </cell>
          <cell r="I26">
            <v>1547.91847506</v>
          </cell>
          <cell r="J26">
            <v>209329.84113381</v>
          </cell>
          <cell r="K26">
            <v>22833.786407810003</v>
          </cell>
          <cell r="L26">
            <v>709.80272600000001</v>
          </cell>
          <cell r="M26">
            <v>174446.25200000001</v>
          </cell>
          <cell r="N26">
            <v>11340</v>
          </cell>
          <cell r="O26">
            <v>0</v>
          </cell>
          <cell r="P26">
            <v>0</v>
          </cell>
          <cell r="Q26">
            <v>0</v>
          </cell>
          <cell r="R26">
            <v>0</v>
          </cell>
          <cell r="S26">
            <v>6694.9766760000002</v>
          </cell>
          <cell r="T26">
            <v>0</v>
          </cell>
          <cell r="U26">
            <v>3500</v>
          </cell>
          <cell r="V26">
            <v>3194.9766760000002</v>
          </cell>
          <cell r="W26">
            <v>0</v>
          </cell>
          <cell r="X26">
            <v>0</v>
          </cell>
          <cell r="Y26">
            <v>12947.224244999999</v>
          </cell>
          <cell r="Z26">
            <v>165793.04205983999</v>
          </cell>
          <cell r="AA26">
            <v>0</v>
          </cell>
          <cell r="AB26">
            <v>124360.20596799999</v>
          </cell>
          <cell r="AC26">
            <v>41432.836091839999</v>
          </cell>
          <cell r="AD26">
            <v>17886.089925</v>
          </cell>
          <cell r="AE26">
            <v>3918.8350850000002</v>
          </cell>
          <cell r="AF26">
            <v>4240.2446650000002</v>
          </cell>
          <cell r="AG26">
            <v>11142.01051684</v>
          </cell>
          <cell r="AH26">
            <v>350</v>
          </cell>
          <cell r="AI26">
            <v>0</v>
          </cell>
          <cell r="AJ26">
            <v>64.5</v>
          </cell>
          <cell r="AK26">
            <v>2662.7745</v>
          </cell>
          <cell r="AL26">
            <v>1168.3814</v>
          </cell>
          <cell r="AM26">
            <v>12947.224244999999</v>
          </cell>
          <cell r="AN26">
            <v>76049.516982699992</v>
          </cell>
          <cell r="AO26">
            <v>316.72000000000003</v>
          </cell>
          <cell r="AP26">
            <v>825.47149999999999</v>
          </cell>
          <cell r="AQ26">
            <v>4900.1194934300001</v>
          </cell>
          <cell r="AR26">
            <v>394.0677</v>
          </cell>
          <cell r="AS26">
            <v>2175.1685315999998</v>
          </cell>
          <cell r="AT26">
            <v>21762.390093000002</v>
          </cell>
          <cell r="AU26">
            <v>301</v>
          </cell>
          <cell r="AV26">
            <v>448.1</v>
          </cell>
          <cell r="AW26">
            <v>4568.874272</v>
          </cell>
          <cell r="AX26">
            <v>293.36432500000001</v>
          </cell>
          <cell r="AY26">
            <v>9342.3932499999992</v>
          </cell>
          <cell r="AZ26">
            <v>0</v>
          </cell>
          <cell r="BA26">
            <v>7476.7817260000002</v>
          </cell>
          <cell r="BB26">
            <v>7773.5376456700005</v>
          </cell>
          <cell r="BC26">
            <v>1344</v>
          </cell>
          <cell r="BD26">
            <v>756.28346199999999</v>
          </cell>
          <cell r="BE26">
            <v>236.83420000000001</v>
          </cell>
          <cell r="BF26">
            <v>10759.411284</v>
          </cell>
          <cell r="BG26">
            <v>1599.9994999999999</v>
          </cell>
          <cell r="BH26">
            <v>775</v>
          </cell>
          <cell r="BI26">
            <v>0</v>
          </cell>
          <cell r="BJ26">
            <v>241842.55904254</v>
          </cell>
        </row>
        <row r="27">
          <cell r="B27" t="str">
            <v>Kab. Toli-Toli</v>
          </cell>
          <cell r="C27">
            <v>175979.92669051999</v>
          </cell>
          <cell r="D27">
            <v>3223.5597697100002</v>
          </cell>
          <cell r="E27">
            <v>4758.4505448800001</v>
          </cell>
          <cell r="F27">
            <v>1567.0023639999999</v>
          </cell>
          <cell r="G27">
            <v>2355.0666719999999</v>
          </cell>
          <cell r="H27">
            <v>20.39211822</v>
          </cell>
          <cell r="I27">
            <v>815.98939065999991</v>
          </cell>
          <cell r="J27">
            <v>160859.01145493001</v>
          </cell>
          <cell r="K27">
            <v>14664.311949930001</v>
          </cell>
          <cell r="L27">
            <v>860.83150499999999</v>
          </cell>
          <cell r="M27">
            <v>136256</v>
          </cell>
          <cell r="N27">
            <v>9077.8680000000004</v>
          </cell>
          <cell r="O27">
            <v>0</v>
          </cell>
          <cell r="P27">
            <v>0</v>
          </cell>
          <cell r="Q27">
            <v>0</v>
          </cell>
          <cell r="R27">
            <v>0</v>
          </cell>
          <cell r="S27">
            <v>7138.9049210000003</v>
          </cell>
          <cell r="T27">
            <v>7138.9049210000003</v>
          </cell>
          <cell r="U27">
            <v>0</v>
          </cell>
          <cell r="V27">
            <v>0</v>
          </cell>
          <cell r="W27">
            <v>0</v>
          </cell>
          <cell r="X27">
            <v>0</v>
          </cell>
          <cell r="Y27">
            <v>0</v>
          </cell>
          <cell r="Z27">
            <v>115039.38514100001</v>
          </cell>
          <cell r="AA27">
            <v>0</v>
          </cell>
          <cell r="AB27">
            <v>72406.527019000001</v>
          </cell>
          <cell r="AC27">
            <v>42632.858122000005</v>
          </cell>
          <cell r="AD27">
            <v>18155.901087999999</v>
          </cell>
          <cell r="AE27">
            <v>3619.2076769999999</v>
          </cell>
          <cell r="AF27">
            <v>8627.360772</v>
          </cell>
          <cell r="AG27">
            <v>8767.1593830000002</v>
          </cell>
          <cell r="AH27">
            <v>0</v>
          </cell>
          <cell r="AI27">
            <v>0</v>
          </cell>
          <cell r="AJ27">
            <v>947.32</v>
          </cell>
          <cell r="AK27">
            <v>1252.7660000000001</v>
          </cell>
          <cell r="AL27">
            <v>1263.143202</v>
          </cell>
          <cell r="AM27">
            <v>7731.2281190000003</v>
          </cell>
          <cell r="AN27">
            <v>54624.176118000003</v>
          </cell>
          <cell r="AO27">
            <v>197.6</v>
          </cell>
          <cell r="AP27">
            <v>3087.1994989999998</v>
          </cell>
          <cell r="AQ27">
            <v>3876.3801469999999</v>
          </cell>
          <cell r="AR27">
            <v>302.92</v>
          </cell>
          <cell r="AS27">
            <v>2261.5817390000002</v>
          </cell>
          <cell r="AT27">
            <v>12862.543221</v>
          </cell>
          <cell r="AU27">
            <v>0</v>
          </cell>
          <cell r="AV27">
            <v>537.18399999999997</v>
          </cell>
          <cell r="AW27">
            <v>1442.777</v>
          </cell>
          <cell r="AX27">
            <v>199.42215200000001</v>
          </cell>
          <cell r="AY27">
            <v>6207.2746790000001</v>
          </cell>
          <cell r="AZ27">
            <v>60</v>
          </cell>
          <cell r="BA27">
            <v>5191.4816309999997</v>
          </cell>
          <cell r="BB27">
            <v>1565.6179999999999</v>
          </cell>
          <cell r="BC27">
            <v>2462.0250000000001</v>
          </cell>
          <cell r="BD27">
            <v>625</v>
          </cell>
          <cell r="BE27">
            <v>180</v>
          </cell>
          <cell r="BF27">
            <v>10414.5535</v>
          </cell>
          <cell r="BG27">
            <v>2112.4655499999999</v>
          </cell>
          <cell r="BH27">
            <v>1038.1500000000001</v>
          </cell>
          <cell r="BI27">
            <v>0</v>
          </cell>
          <cell r="BJ27">
            <v>169663.56125900001</v>
          </cell>
        </row>
        <row r="28">
          <cell r="B28" t="str">
            <v>Kab. Donggala</v>
          </cell>
          <cell r="C28">
            <v>297027.25652835</v>
          </cell>
          <cell r="D28">
            <v>9692.1750697299994</v>
          </cell>
          <cell r="E28">
            <v>9377.7267236200005</v>
          </cell>
          <cell r="F28">
            <v>3347.0363470000002</v>
          </cell>
          <cell r="G28">
            <v>1560.9864640000001</v>
          </cell>
          <cell r="H28">
            <v>62.904971000000003</v>
          </cell>
          <cell r="I28">
            <v>4406.7989416199998</v>
          </cell>
          <cell r="J28">
            <v>258186.61070399999</v>
          </cell>
          <cell r="K28">
            <v>19641.811878</v>
          </cell>
          <cell r="L28">
            <v>1482.4540219999999</v>
          </cell>
          <cell r="M28">
            <v>227232.34480399999</v>
          </cell>
          <cell r="N28">
            <v>9830</v>
          </cell>
          <cell r="O28">
            <v>0</v>
          </cell>
          <cell r="P28">
            <v>0</v>
          </cell>
          <cell r="Q28">
            <v>0</v>
          </cell>
          <cell r="R28">
            <v>0</v>
          </cell>
          <cell r="S28">
            <v>19770.744030999998</v>
          </cell>
          <cell r="T28">
            <v>14937.352000000001</v>
          </cell>
          <cell r="U28">
            <v>4833.3920310000003</v>
          </cell>
          <cell r="V28">
            <v>0</v>
          </cell>
          <cell r="W28">
            <v>0</v>
          </cell>
          <cell r="X28">
            <v>0</v>
          </cell>
          <cell r="Y28">
            <v>16651.415690999998</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t="str">
            <v>*</v>
          </cell>
        </row>
        <row r="29">
          <cell r="B29" t="str">
            <v>Kab. Morowali</v>
          </cell>
          <cell r="C29">
            <v>203437.50189589002</v>
          </cell>
          <cell r="D29">
            <v>12491.17841314</v>
          </cell>
          <cell r="E29">
            <v>3067.8235532600002</v>
          </cell>
          <cell r="F29">
            <v>617.36337598</v>
          </cell>
          <cell r="G29">
            <v>1186.36161827</v>
          </cell>
          <cell r="H29">
            <v>2.5</v>
          </cell>
          <cell r="I29">
            <v>1261.5985590099999</v>
          </cell>
          <cell r="J29">
            <v>183796.82285200001</v>
          </cell>
          <cell r="K29">
            <v>20129.769088000001</v>
          </cell>
          <cell r="L29">
            <v>106.310819</v>
          </cell>
          <cell r="M29">
            <v>149256.76</v>
          </cell>
          <cell r="N29">
            <v>14303.982945</v>
          </cell>
          <cell r="O29">
            <v>0</v>
          </cell>
          <cell r="P29">
            <v>0</v>
          </cell>
          <cell r="Q29">
            <v>0</v>
          </cell>
          <cell r="R29">
            <v>0</v>
          </cell>
          <cell r="S29">
            <v>4081.6770774899996</v>
          </cell>
          <cell r="T29">
            <v>1609.851494</v>
          </cell>
          <cell r="U29">
            <v>2471.8255834899996</v>
          </cell>
          <cell r="V29">
            <v>0</v>
          </cell>
          <cell r="W29">
            <v>0</v>
          </cell>
          <cell r="X29">
            <v>0</v>
          </cell>
          <cell r="Y29">
            <v>0</v>
          </cell>
          <cell r="Z29">
            <v>126354.65906447</v>
          </cell>
          <cell r="AA29">
            <v>0</v>
          </cell>
          <cell r="AB29">
            <v>71283.272234999997</v>
          </cell>
          <cell r="AC29">
            <v>55071.386829470008</v>
          </cell>
          <cell r="AD29">
            <v>22862.629571000001</v>
          </cell>
          <cell r="AE29">
            <v>2178.1768499999998</v>
          </cell>
          <cell r="AF29">
            <v>3674.2565</v>
          </cell>
          <cell r="AG29">
            <v>10439.363533</v>
          </cell>
          <cell r="AH29">
            <v>0</v>
          </cell>
          <cell r="AI29">
            <v>0</v>
          </cell>
          <cell r="AJ29">
            <v>1757.5</v>
          </cell>
          <cell r="AK29">
            <v>13985.486775469999</v>
          </cell>
          <cell r="AL29">
            <v>173.9736</v>
          </cell>
          <cell r="AM29">
            <v>6394.6752619999997</v>
          </cell>
          <cell r="AN29">
            <v>67079.196540999998</v>
          </cell>
          <cell r="AO29">
            <v>161.06100000000001</v>
          </cell>
          <cell r="AP29">
            <v>2513.74935</v>
          </cell>
          <cell r="AQ29">
            <v>2540.1601350000001</v>
          </cell>
          <cell r="AR29">
            <v>264.78500000000003</v>
          </cell>
          <cell r="AS29">
            <v>885.74519999999995</v>
          </cell>
          <cell r="AT29">
            <v>22585.503003999998</v>
          </cell>
          <cell r="AU29">
            <v>306.23700000000002</v>
          </cell>
          <cell r="AV29">
            <v>266.72000000000003</v>
          </cell>
          <cell r="AW29">
            <v>7624.1631200000002</v>
          </cell>
          <cell r="AX29">
            <v>99.45</v>
          </cell>
          <cell r="AY29">
            <v>5264.9767700000002</v>
          </cell>
          <cell r="AZ29">
            <v>811.697</v>
          </cell>
          <cell r="BA29">
            <v>3111.3069999999998</v>
          </cell>
          <cell r="BB29">
            <v>10974.942292</v>
          </cell>
          <cell r="BC29">
            <v>799.97</v>
          </cell>
          <cell r="BD29">
            <v>75</v>
          </cell>
          <cell r="BE29">
            <v>341.4</v>
          </cell>
          <cell r="BF29">
            <v>6395.9039199999997</v>
          </cell>
          <cell r="BG29">
            <v>203.1695</v>
          </cell>
          <cell r="BH29">
            <v>1853.2562499999999</v>
          </cell>
          <cell r="BI29">
            <v>0</v>
          </cell>
          <cell r="BJ29">
            <v>193433.85560546999</v>
          </cell>
        </row>
        <row r="30">
          <cell r="B30" t="str">
            <v>Kab. Poso</v>
          </cell>
          <cell r="C30">
            <v>292035.53453636001</v>
          </cell>
          <cell r="D30">
            <v>17809.074829369998</v>
          </cell>
          <cell r="E30">
            <v>5722.0674787700009</v>
          </cell>
          <cell r="F30">
            <v>1153.9776975499999</v>
          </cell>
          <cell r="G30">
            <v>2761.1537694699996</v>
          </cell>
          <cell r="H30">
            <v>12.5</v>
          </cell>
          <cell r="I30">
            <v>1794.43601175</v>
          </cell>
          <cell r="J30">
            <v>235576.544478</v>
          </cell>
          <cell r="K30">
            <v>16846.0052</v>
          </cell>
          <cell r="L30">
            <v>1259.539278</v>
          </cell>
          <cell r="M30">
            <v>206871</v>
          </cell>
          <cell r="N30">
            <v>10600</v>
          </cell>
          <cell r="O30">
            <v>0</v>
          </cell>
          <cell r="P30">
            <v>0</v>
          </cell>
          <cell r="Q30">
            <v>0</v>
          </cell>
          <cell r="R30">
            <v>0</v>
          </cell>
          <cell r="S30">
            <v>32927.847750220004</v>
          </cell>
          <cell r="T30">
            <v>30237.670711999999</v>
          </cell>
          <cell r="U30">
            <v>2690.1770382199998</v>
          </cell>
          <cell r="V30">
            <v>0</v>
          </cell>
          <cell r="W30">
            <v>0</v>
          </cell>
          <cell r="X30">
            <v>0</v>
          </cell>
          <cell r="Y30">
            <v>0</v>
          </cell>
          <cell r="Z30">
            <v>191853.22986542003</v>
          </cell>
          <cell r="AA30">
            <v>0</v>
          </cell>
          <cell r="AB30">
            <v>138816.65919100001</v>
          </cell>
          <cell r="AC30">
            <v>53036.570674420014</v>
          </cell>
          <cell r="AD30">
            <v>22372.633719549998</v>
          </cell>
          <cell r="AE30">
            <v>5586.4001539999999</v>
          </cell>
          <cell r="AF30">
            <v>5562.2601999999997</v>
          </cell>
          <cell r="AG30">
            <v>10502.614695</v>
          </cell>
          <cell r="AH30">
            <v>309.29019287</v>
          </cell>
          <cell r="AI30">
            <v>0</v>
          </cell>
          <cell r="AJ30">
            <v>4385.1008400000001</v>
          </cell>
          <cell r="AK30">
            <v>3608.4727659999999</v>
          </cell>
          <cell r="AL30">
            <v>709.79810699999996</v>
          </cell>
          <cell r="AM30">
            <v>0</v>
          </cell>
          <cell r="AN30">
            <v>87776.806798999998</v>
          </cell>
          <cell r="AO30">
            <v>100</v>
          </cell>
          <cell r="AP30">
            <v>4414.1831249999996</v>
          </cell>
          <cell r="AQ30">
            <v>3727.4871549999998</v>
          </cell>
          <cell r="AR30">
            <v>204.55</v>
          </cell>
          <cell r="AS30">
            <v>595</v>
          </cell>
          <cell r="AT30">
            <v>8728.6625210000002</v>
          </cell>
          <cell r="AU30">
            <v>224.3835</v>
          </cell>
          <cell r="AV30">
            <v>106.4</v>
          </cell>
          <cell r="AW30">
            <v>37688.632013000002</v>
          </cell>
          <cell r="AX30">
            <v>384.85</v>
          </cell>
          <cell r="AY30">
            <v>7825.4865</v>
          </cell>
          <cell r="AZ30">
            <v>150</v>
          </cell>
          <cell r="BA30">
            <v>9354.9733660000002</v>
          </cell>
          <cell r="BB30">
            <v>827.75400000000002</v>
          </cell>
          <cell r="BC30">
            <v>1387.9866</v>
          </cell>
          <cell r="BD30">
            <v>870.9</v>
          </cell>
          <cell r="BE30">
            <v>175</v>
          </cell>
          <cell r="BF30">
            <v>8340.0260190000008</v>
          </cell>
          <cell r="BG30">
            <v>99.843000000000004</v>
          </cell>
          <cell r="BH30">
            <v>2570.6889999999999</v>
          </cell>
          <cell r="BI30">
            <v>14059.569626</v>
          </cell>
          <cell r="BJ30">
            <v>279630.03666441998</v>
          </cell>
        </row>
        <row r="31">
          <cell r="B31" t="str">
            <v>Kab. Parigi Moutong</v>
          </cell>
          <cell r="C31">
            <v>181663.38331306001</v>
          </cell>
          <cell r="D31">
            <v>7940.57689364</v>
          </cell>
          <cell r="E31">
            <v>3699.9942236900001</v>
          </cell>
          <cell r="F31">
            <v>647.98324100000002</v>
          </cell>
          <cell r="G31">
            <v>1282.2352100000001</v>
          </cell>
          <cell r="H31">
            <v>0</v>
          </cell>
          <cell r="I31">
            <v>1769.7757726900002</v>
          </cell>
          <cell r="J31">
            <v>170022.81219573002</v>
          </cell>
          <cell r="K31">
            <v>15391.854692729999</v>
          </cell>
          <cell r="L31">
            <v>1024.441503</v>
          </cell>
          <cell r="M31">
            <v>145016.516</v>
          </cell>
          <cell r="N31">
            <v>8590</v>
          </cell>
          <cell r="O31">
            <v>0</v>
          </cell>
          <cell r="P31">
            <v>0</v>
          </cell>
          <cell r="Q31">
            <v>0</v>
          </cell>
          <cell r="R31">
            <v>0</v>
          </cell>
          <cell r="S31">
            <v>0</v>
          </cell>
          <cell r="T31">
            <v>0</v>
          </cell>
          <cell r="U31">
            <v>0</v>
          </cell>
          <cell r="V31">
            <v>0</v>
          </cell>
          <cell r="W31">
            <v>0</v>
          </cell>
          <cell r="X31">
            <v>0</v>
          </cell>
          <cell r="Y31">
            <v>0</v>
          </cell>
          <cell r="Z31">
            <v>106989.820639</v>
          </cell>
          <cell r="AA31">
            <v>0</v>
          </cell>
          <cell r="AB31">
            <v>75397.465567000007</v>
          </cell>
          <cell r="AC31">
            <v>31592.355071999991</v>
          </cell>
          <cell r="AD31">
            <v>12012.592828999999</v>
          </cell>
          <cell r="AE31">
            <v>1743.148506</v>
          </cell>
          <cell r="AF31">
            <v>2826.5594500000002</v>
          </cell>
          <cell r="AG31">
            <v>12732.554287000001</v>
          </cell>
          <cell r="AH31">
            <v>0</v>
          </cell>
          <cell r="AI31">
            <v>0</v>
          </cell>
          <cell r="AJ31">
            <v>0</v>
          </cell>
          <cell r="AK31">
            <v>574.5</v>
          </cell>
          <cell r="AL31">
            <v>1703</v>
          </cell>
          <cell r="AM31">
            <v>0</v>
          </cell>
          <cell r="AN31">
            <v>72735.740309999994</v>
          </cell>
          <cell r="AO31">
            <v>505.08</v>
          </cell>
          <cell r="AP31">
            <v>5030.9656800000002</v>
          </cell>
          <cell r="AQ31">
            <v>4208.6528589999998</v>
          </cell>
          <cell r="AR31">
            <v>249.84800000000001</v>
          </cell>
          <cell r="AS31">
            <v>2243.9598000000001</v>
          </cell>
          <cell r="AT31">
            <v>10796.498567000001</v>
          </cell>
          <cell r="AU31">
            <v>2331.6377000000002</v>
          </cell>
          <cell r="AV31">
            <v>306.31349999999998</v>
          </cell>
          <cell r="AW31">
            <v>4415.2759999999998</v>
          </cell>
          <cell r="AX31">
            <v>4617.4058800000003</v>
          </cell>
          <cell r="AY31">
            <v>4482.9880000000003</v>
          </cell>
          <cell r="AZ31">
            <v>820</v>
          </cell>
          <cell r="BA31">
            <v>4446.7780419999999</v>
          </cell>
          <cell r="BB31">
            <v>5744.0164629999999</v>
          </cell>
          <cell r="BC31">
            <v>1649.6349700000001</v>
          </cell>
          <cell r="BD31">
            <v>250</v>
          </cell>
          <cell r="BE31">
            <v>377</v>
          </cell>
          <cell r="BF31">
            <v>19512.159849</v>
          </cell>
          <cell r="BG31">
            <v>747.52499999999998</v>
          </cell>
          <cell r="BH31">
            <v>0</v>
          </cell>
          <cell r="BI31">
            <v>0</v>
          </cell>
          <cell r="BJ31">
            <v>179725.56094900001</v>
          </cell>
        </row>
        <row r="32">
          <cell r="B32" t="str">
            <v>Kab. Puncak Jaya</v>
          </cell>
          <cell r="C32">
            <v>262789.00738299999</v>
          </cell>
          <cell r="D32">
            <v>3.6480229999999998</v>
          </cell>
          <cell r="E32">
            <v>2856.4213209999998</v>
          </cell>
          <cell r="F32">
            <v>1471.1849999999999</v>
          </cell>
          <cell r="G32">
            <v>170.80199999999999</v>
          </cell>
          <cell r="H32">
            <v>1193.17</v>
          </cell>
          <cell r="I32">
            <v>21.264320999999999</v>
          </cell>
          <cell r="J32">
            <v>259928.938039</v>
          </cell>
          <cell r="K32">
            <v>12420.966848</v>
          </cell>
          <cell r="L32">
            <v>942.54319099999998</v>
          </cell>
          <cell r="M32">
            <v>197305</v>
          </cell>
          <cell r="N32">
            <v>49260.428</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row>
        <row r="33">
          <cell r="B33" t="str">
            <v>Kab. Manokwari</v>
          </cell>
          <cell r="C33">
            <v>366303.27948571998</v>
          </cell>
          <cell r="D33">
            <v>11964.040391069999</v>
          </cell>
          <cell r="E33">
            <v>13058.420826649999</v>
          </cell>
          <cell r="F33">
            <v>3095.1012150000001</v>
          </cell>
          <cell r="G33">
            <v>1672.4657689999999</v>
          </cell>
          <cell r="H33">
            <v>2546.2451999999998</v>
          </cell>
          <cell r="I33">
            <v>5744.6086426499996</v>
          </cell>
          <cell r="J33">
            <v>320315.78547900001</v>
          </cell>
          <cell r="K33">
            <v>74172.545889000001</v>
          </cell>
          <cell r="L33">
            <v>2206.87959</v>
          </cell>
          <cell r="M33">
            <v>203528</v>
          </cell>
          <cell r="N33">
            <v>40408.36</v>
          </cell>
          <cell r="O33">
            <v>0</v>
          </cell>
          <cell r="P33">
            <v>0</v>
          </cell>
          <cell r="Q33">
            <v>0</v>
          </cell>
          <cell r="R33">
            <v>0</v>
          </cell>
          <cell r="S33">
            <v>20965.032789000001</v>
          </cell>
          <cell r="T33">
            <v>20965.032789000001</v>
          </cell>
          <cell r="U33">
            <v>0</v>
          </cell>
          <cell r="V33">
            <v>0</v>
          </cell>
          <cell r="W33">
            <v>0</v>
          </cell>
          <cell r="X33">
            <v>0</v>
          </cell>
          <cell r="Y33">
            <v>13793.168737</v>
          </cell>
          <cell r="Z33">
            <v>240927.21743700001</v>
          </cell>
          <cell r="AA33">
            <v>0</v>
          </cell>
          <cell r="AB33">
            <v>118259.14458199999</v>
          </cell>
          <cell r="AC33">
            <v>122668.07285500002</v>
          </cell>
          <cell r="AD33">
            <v>28337.507529999999</v>
          </cell>
          <cell r="AE33">
            <v>4746.011168</v>
          </cell>
          <cell r="AF33">
            <v>9340.4416249999995</v>
          </cell>
          <cell r="AG33">
            <v>10460.226758999999</v>
          </cell>
          <cell r="AH33">
            <v>0</v>
          </cell>
          <cell r="AI33">
            <v>0</v>
          </cell>
          <cell r="AJ33">
            <v>42131.733419999997</v>
          </cell>
          <cell r="AK33">
            <v>12027.6057</v>
          </cell>
          <cell r="AL33">
            <v>15624.546652999999</v>
          </cell>
          <cell r="AM33">
            <v>13793.168737</v>
          </cell>
          <cell r="AN33">
            <v>111811.027414</v>
          </cell>
          <cell r="AO33">
            <v>0</v>
          </cell>
          <cell r="AP33">
            <v>7600.3003349999999</v>
          </cell>
          <cell r="AQ33">
            <v>4454.6382000000003</v>
          </cell>
          <cell r="AR33">
            <v>274.63</v>
          </cell>
          <cell r="AS33">
            <v>3969.0782899999999</v>
          </cell>
          <cell r="AT33">
            <v>18726.363578</v>
          </cell>
          <cell r="AU33">
            <v>380.298</v>
          </cell>
          <cell r="AV33">
            <v>0</v>
          </cell>
          <cell r="AW33">
            <v>9639.9765549999993</v>
          </cell>
          <cell r="AX33">
            <v>5200</v>
          </cell>
          <cell r="AY33">
            <v>16640.606964999999</v>
          </cell>
          <cell r="AZ33">
            <v>150</v>
          </cell>
          <cell r="BA33">
            <v>15844.537441</v>
          </cell>
          <cell r="BB33">
            <v>10669.25805</v>
          </cell>
          <cell r="BC33">
            <v>4440</v>
          </cell>
          <cell r="BD33">
            <v>363</v>
          </cell>
          <cell r="BE33">
            <v>100</v>
          </cell>
          <cell r="BF33">
            <v>12833.34</v>
          </cell>
          <cell r="BG33">
            <v>325</v>
          </cell>
          <cell r="BH33">
            <v>200</v>
          </cell>
          <cell r="BI33">
            <v>0</v>
          </cell>
          <cell r="BJ33">
            <v>352738.24485100002</v>
          </cell>
        </row>
        <row r="34">
          <cell r="B34" t="str">
            <v>Kab. Teluk Wondama</v>
          </cell>
          <cell r="C34">
            <v>43158.728999999999</v>
          </cell>
          <cell r="D34">
            <v>0</v>
          </cell>
          <cell r="E34">
            <v>6.7290000000000001</v>
          </cell>
          <cell r="F34">
            <v>2.1880000000000002</v>
          </cell>
          <cell r="G34">
            <v>4.5410000000000004</v>
          </cell>
          <cell r="H34">
            <v>0</v>
          </cell>
          <cell r="I34">
            <v>0</v>
          </cell>
          <cell r="J34">
            <v>43152</v>
          </cell>
          <cell r="K34">
            <v>10663</v>
          </cell>
          <cell r="L34">
            <v>60</v>
          </cell>
          <cell r="M34">
            <v>28429</v>
          </cell>
          <cell r="N34">
            <v>4000</v>
          </cell>
          <cell r="O34">
            <v>0</v>
          </cell>
          <cell r="P34">
            <v>0</v>
          </cell>
          <cell r="Q34">
            <v>0</v>
          </cell>
          <cell r="R34">
            <v>0</v>
          </cell>
          <cell r="S34">
            <v>0</v>
          </cell>
          <cell r="T34">
            <v>0</v>
          </cell>
          <cell r="U34">
            <v>0</v>
          </cell>
          <cell r="V34">
            <v>0</v>
          </cell>
          <cell r="W34">
            <v>0</v>
          </cell>
          <cell r="X34">
            <v>0</v>
          </cell>
          <cell r="Y34">
            <v>0</v>
          </cell>
          <cell r="Z34">
            <v>24519.753228000001</v>
          </cell>
          <cell r="AA34">
            <v>0</v>
          </cell>
          <cell r="AB34">
            <v>9075.2682280000008</v>
          </cell>
          <cell r="AC34">
            <v>15444.485000000001</v>
          </cell>
          <cell r="AD34">
            <v>4782.88</v>
          </cell>
          <cell r="AE34">
            <v>561.39</v>
          </cell>
          <cell r="AF34">
            <v>1267</v>
          </cell>
          <cell r="AG34">
            <v>707.6</v>
          </cell>
          <cell r="AH34">
            <v>255.36</v>
          </cell>
          <cell r="AI34">
            <v>0</v>
          </cell>
          <cell r="AJ34">
            <v>0</v>
          </cell>
          <cell r="AK34">
            <v>670.255</v>
          </cell>
          <cell r="AL34">
            <v>7200</v>
          </cell>
          <cell r="AM34">
            <v>0</v>
          </cell>
          <cell r="AN34">
            <v>18578.233</v>
          </cell>
          <cell r="AO34">
            <v>0</v>
          </cell>
          <cell r="AP34">
            <v>333.95</v>
          </cell>
          <cell r="AQ34">
            <v>0</v>
          </cell>
          <cell r="AR34">
            <v>0</v>
          </cell>
          <cell r="AS34">
            <v>457</v>
          </cell>
          <cell r="AT34">
            <v>857.96500000000003</v>
          </cell>
          <cell r="AU34">
            <v>0</v>
          </cell>
          <cell r="AV34">
            <v>225.8</v>
          </cell>
          <cell r="AW34">
            <v>124.3</v>
          </cell>
          <cell r="AX34">
            <v>100</v>
          </cell>
          <cell r="AY34">
            <v>1465.3833</v>
          </cell>
          <cell r="AZ34">
            <v>0</v>
          </cell>
          <cell r="BA34">
            <v>188.5</v>
          </cell>
          <cell r="BB34">
            <v>0</v>
          </cell>
          <cell r="BC34">
            <v>1245.95</v>
          </cell>
          <cell r="BD34">
            <v>0</v>
          </cell>
          <cell r="BE34">
            <v>0</v>
          </cell>
          <cell r="BF34">
            <v>13326.261699999999</v>
          </cell>
          <cell r="BG34">
            <v>0</v>
          </cell>
          <cell r="BH34">
            <v>253.12299999999999</v>
          </cell>
          <cell r="BI34">
            <v>0</v>
          </cell>
          <cell r="BJ34">
            <v>43097.986228000002</v>
          </cell>
        </row>
        <row r="36">
          <cell r="B36" t="str">
            <v>Keterangan     :</v>
          </cell>
        </row>
      </sheetData>
      <sheetData sheetId="1">
        <row r="8">
          <cell r="B8" t="str">
            <v>Kab. Aceh Besar</v>
          </cell>
          <cell r="C8">
            <v>300071.88</v>
          </cell>
          <cell r="D8">
            <v>4830.2</v>
          </cell>
          <cell r="E8">
            <v>730.15</v>
          </cell>
          <cell r="F8">
            <v>487.38</v>
          </cell>
          <cell r="G8">
            <v>7.5</v>
          </cell>
          <cell r="H8">
            <v>3605.17</v>
          </cell>
          <cell r="I8">
            <v>255589.68</v>
          </cell>
          <cell r="J8">
            <v>8179.71</v>
          </cell>
          <cell r="K8">
            <v>48094.3</v>
          </cell>
          <cell r="L8">
            <v>192200</v>
          </cell>
          <cell r="M8">
            <v>7115.68</v>
          </cell>
          <cell r="N8">
            <v>0</v>
          </cell>
          <cell r="O8">
            <v>0</v>
          </cell>
          <cell r="P8">
            <v>0</v>
          </cell>
          <cell r="Q8">
            <v>0</v>
          </cell>
          <cell r="R8">
            <v>39652</v>
          </cell>
          <cell r="S8">
            <v>0</v>
          </cell>
          <cell r="T8">
            <v>21410.01</v>
          </cell>
          <cell r="U8">
            <v>0</v>
          </cell>
          <cell r="V8">
            <v>0</v>
          </cell>
          <cell r="W8">
            <v>18241.990000000002</v>
          </cell>
          <cell r="X8">
            <v>267688.78999999998</v>
          </cell>
          <cell r="Y8">
            <v>160845.19</v>
          </cell>
          <cell r="Z8">
            <v>106843.59999999998</v>
          </cell>
          <cell r="AA8">
            <v>22110.81</v>
          </cell>
          <cell r="AB8">
            <v>2969.75</v>
          </cell>
          <cell r="AC8">
            <v>14698.3</v>
          </cell>
          <cell r="AD8">
            <v>0</v>
          </cell>
          <cell r="AE8">
            <v>43008.78</v>
          </cell>
          <cell r="AF8">
            <v>22894.97</v>
          </cell>
          <cell r="AG8">
            <v>1161</v>
          </cell>
          <cell r="AH8">
            <v>2249.2199999999998</v>
          </cell>
          <cell r="AI8">
            <v>10699.02</v>
          </cell>
          <cell r="AJ8">
            <v>8449.7999999999993</v>
          </cell>
        </row>
        <row r="9">
          <cell r="B9" t="str">
            <v>Kab. Aceh Selatan</v>
          </cell>
          <cell r="C9">
            <v>209837.65</v>
          </cell>
          <cell r="D9">
            <v>3680.01</v>
          </cell>
          <cell r="E9">
            <v>649.97</v>
          </cell>
          <cell r="F9">
            <v>939.53</v>
          </cell>
          <cell r="G9">
            <v>358.74</v>
          </cell>
          <cell r="H9">
            <v>1731.76</v>
          </cell>
          <cell r="I9">
            <v>180739.65</v>
          </cell>
          <cell r="J9">
            <v>8988.89</v>
          </cell>
          <cell r="K9">
            <v>34509.14</v>
          </cell>
          <cell r="L9">
            <v>128694.26</v>
          </cell>
          <cell r="M9">
            <v>8547.36</v>
          </cell>
          <cell r="N9">
            <v>0</v>
          </cell>
          <cell r="O9">
            <v>0</v>
          </cell>
          <cell r="P9">
            <v>0</v>
          </cell>
          <cell r="Q9">
            <v>0</v>
          </cell>
          <cell r="R9">
            <v>25417.99</v>
          </cell>
          <cell r="S9">
            <v>9883.35</v>
          </cell>
          <cell r="T9">
            <v>15534.64</v>
          </cell>
          <cell r="U9">
            <v>0</v>
          </cell>
          <cell r="V9">
            <v>0</v>
          </cell>
          <cell r="W9">
            <v>0</v>
          </cell>
          <cell r="X9">
            <v>213086.11</v>
          </cell>
          <cell r="Y9">
            <v>102779.06</v>
          </cell>
          <cell r="Z9">
            <v>110307.04999999999</v>
          </cell>
          <cell r="AA9">
            <v>28670.77</v>
          </cell>
          <cell r="AB9">
            <v>5160.0600000000004</v>
          </cell>
          <cell r="AC9">
            <v>14036.43</v>
          </cell>
          <cell r="AD9">
            <v>1714</v>
          </cell>
          <cell r="AE9">
            <v>33836.089999999997</v>
          </cell>
          <cell r="AF9">
            <v>25889.99</v>
          </cell>
          <cell r="AG9">
            <v>999.72</v>
          </cell>
          <cell r="AH9">
            <v>3253.32</v>
          </cell>
          <cell r="AI9">
            <v>23653.919999999998</v>
          </cell>
          <cell r="AJ9">
            <v>20400.599999999999</v>
          </cell>
        </row>
        <row r="10">
          <cell r="B10" t="str">
            <v>Kab. Aceh Utara</v>
          </cell>
          <cell r="C10">
            <v>754051.7</v>
          </cell>
          <cell r="D10">
            <v>38029.120000000003</v>
          </cell>
          <cell r="E10">
            <v>2795.1</v>
          </cell>
          <cell r="F10">
            <v>929.1</v>
          </cell>
          <cell r="G10">
            <v>1028.74</v>
          </cell>
          <cell r="H10">
            <v>33276.18</v>
          </cell>
          <cell r="I10">
            <v>446201.93</v>
          </cell>
          <cell r="J10">
            <v>41668.839999999997</v>
          </cell>
          <cell r="K10">
            <v>197697.12</v>
          </cell>
          <cell r="L10">
            <v>199895.97</v>
          </cell>
          <cell r="M10">
            <v>6940</v>
          </cell>
          <cell r="N10">
            <v>0</v>
          </cell>
          <cell r="O10">
            <v>0</v>
          </cell>
          <cell r="P10">
            <v>0</v>
          </cell>
          <cell r="Q10">
            <v>0</v>
          </cell>
          <cell r="R10">
            <v>269820.65000000002</v>
          </cell>
          <cell r="S10">
            <v>12442.87</v>
          </cell>
          <cell r="T10">
            <v>257377.77</v>
          </cell>
          <cell r="U10">
            <v>0</v>
          </cell>
          <cell r="V10">
            <v>0</v>
          </cell>
          <cell r="W10">
            <v>0</v>
          </cell>
          <cell r="X10">
            <v>733629.73</v>
          </cell>
          <cell r="Y10">
            <v>270441.24</v>
          </cell>
          <cell r="Z10">
            <v>463188.49</v>
          </cell>
          <cell r="AA10">
            <v>217173.04</v>
          </cell>
          <cell r="AB10">
            <v>5123.12</v>
          </cell>
          <cell r="AC10">
            <v>56397.36</v>
          </cell>
          <cell r="AD10">
            <v>0</v>
          </cell>
          <cell r="AE10">
            <v>143868.82</v>
          </cell>
          <cell r="AF10">
            <v>11234.17</v>
          </cell>
          <cell r="AG10">
            <v>29391.98</v>
          </cell>
          <cell r="AH10">
            <v>-20421.96</v>
          </cell>
          <cell r="AI10">
            <v>570336.39</v>
          </cell>
          <cell r="AJ10">
            <v>590758.35</v>
          </cell>
        </row>
        <row r="11">
          <cell r="B11" t="str">
            <v>Kab. Bireuen</v>
          </cell>
          <cell r="C11">
            <v>262890.46999999997</v>
          </cell>
          <cell r="D11">
            <v>4226.09</v>
          </cell>
          <cell r="E11">
            <v>1459.16</v>
          </cell>
          <cell r="F11">
            <v>947.37</v>
          </cell>
          <cell r="G11">
            <v>220</v>
          </cell>
          <cell r="H11">
            <v>1599.57</v>
          </cell>
          <cell r="I11">
            <v>227848.91</v>
          </cell>
          <cell r="J11">
            <v>21570.45</v>
          </cell>
          <cell r="K11">
            <v>35392.93</v>
          </cell>
          <cell r="L11">
            <v>159955.54</v>
          </cell>
          <cell r="M11">
            <v>10930</v>
          </cell>
          <cell r="N11">
            <v>0</v>
          </cell>
          <cell r="O11">
            <v>0</v>
          </cell>
          <cell r="P11">
            <v>0</v>
          </cell>
          <cell r="Q11">
            <v>0</v>
          </cell>
          <cell r="R11">
            <v>30815.46</v>
          </cell>
          <cell r="S11">
            <v>0</v>
          </cell>
          <cell r="T11">
            <v>21240.53</v>
          </cell>
          <cell r="U11">
            <v>0</v>
          </cell>
          <cell r="V11">
            <v>9574.94</v>
          </cell>
          <cell r="W11">
            <v>0</v>
          </cell>
          <cell r="X11">
            <v>268777.61</v>
          </cell>
          <cell r="Y11">
            <v>162834.54</v>
          </cell>
          <cell r="Z11">
            <v>105943.06999999998</v>
          </cell>
          <cell r="AA11">
            <v>39836.1</v>
          </cell>
          <cell r="AB11">
            <v>4050.12</v>
          </cell>
          <cell r="AC11">
            <v>10185.790000000001</v>
          </cell>
          <cell r="AD11">
            <v>0</v>
          </cell>
          <cell r="AE11">
            <v>43071.27</v>
          </cell>
          <cell r="AF11">
            <v>6413.69</v>
          </cell>
          <cell r="AG11">
            <v>2386.11</v>
          </cell>
          <cell r="AH11">
            <v>49324.05</v>
          </cell>
          <cell r="AI11">
            <v>49324.05</v>
          </cell>
          <cell r="AJ11">
            <v>0</v>
          </cell>
        </row>
        <row r="12">
          <cell r="B12" t="str">
            <v>Kota Banda Aceh</v>
          </cell>
          <cell r="C12">
            <v>231151.99</v>
          </cell>
          <cell r="D12">
            <v>9456.7099999999991</v>
          </cell>
          <cell r="E12">
            <v>5152.21</v>
          </cell>
          <cell r="F12">
            <v>3471.3</v>
          </cell>
          <cell r="G12">
            <v>0</v>
          </cell>
          <cell r="H12">
            <v>833.21</v>
          </cell>
          <cell r="I12">
            <v>196651.42</v>
          </cell>
          <cell r="J12">
            <v>12396.1</v>
          </cell>
          <cell r="K12">
            <v>26212.2</v>
          </cell>
          <cell r="L12">
            <v>146610.85999999999</v>
          </cell>
          <cell r="M12">
            <v>11432.26</v>
          </cell>
          <cell r="N12">
            <v>0</v>
          </cell>
          <cell r="O12">
            <v>0</v>
          </cell>
          <cell r="P12">
            <v>0</v>
          </cell>
          <cell r="Q12">
            <v>0</v>
          </cell>
          <cell r="R12">
            <v>25043.86</v>
          </cell>
          <cell r="S12">
            <v>0</v>
          </cell>
          <cell r="T12">
            <v>16394.86</v>
          </cell>
          <cell r="U12">
            <v>0</v>
          </cell>
          <cell r="V12">
            <v>8649</v>
          </cell>
          <cell r="W12">
            <v>0</v>
          </cell>
          <cell r="X12">
            <v>215452.25</v>
          </cell>
          <cell r="Y12">
            <v>147029.94</v>
          </cell>
          <cell r="Z12">
            <v>68422.31</v>
          </cell>
          <cell r="AA12">
            <v>28145.01</v>
          </cell>
          <cell r="AB12">
            <v>2472.09</v>
          </cell>
          <cell r="AC12">
            <v>6925.98</v>
          </cell>
          <cell r="AD12">
            <v>0</v>
          </cell>
          <cell r="AE12">
            <v>30374.18</v>
          </cell>
          <cell r="AF12">
            <v>505.06</v>
          </cell>
          <cell r="AG12">
            <v>0</v>
          </cell>
          <cell r="AH12">
            <v>18880.439999999999</v>
          </cell>
          <cell r="AI12">
            <v>18880.439999999999</v>
          </cell>
          <cell r="AJ12">
            <v>0</v>
          </cell>
        </row>
        <row r="13">
          <cell r="B13" t="str">
            <v>Kota Langsa</v>
          </cell>
          <cell r="C13">
            <v>150021.88</v>
          </cell>
          <cell r="D13">
            <v>2395.89</v>
          </cell>
          <cell r="E13">
            <v>1457.41</v>
          </cell>
          <cell r="F13">
            <v>571.88</v>
          </cell>
          <cell r="G13">
            <v>0</v>
          </cell>
          <cell r="H13">
            <v>366.6</v>
          </cell>
          <cell r="I13">
            <v>123299.07</v>
          </cell>
          <cell r="J13">
            <v>10184.17</v>
          </cell>
          <cell r="K13">
            <v>16468.68</v>
          </cell>
          <cell r="L13">
            <v>85993.21</v>
          </cell>
          <cell r="M13">
            <v>10653.02</v>
          </cell>
          <cell r="N13">
            <v>0</v>
          </cell>
          <cell r="O13">
            <v>0</v>
          </cell>
          <cell r="P13">
            <v>0</v>
          </cell>
          <cell r="Q13">
            <v>0</v>
          </cell>
          <cell r="R13">
            <v>24326.92</v>
          </cell>
          <cell r="S13">
            <v>2736</v>
          </cell>
          <cell r="T13">
            <v>13400.76</v>
          </cell>
          <cell r="U13">
            <v>0</v>
          </cell>
          <cell r="V13">
            <v>0</v>
          </cell>
          <cell r="W13">
            <v>8190.16</v>
          </cell>
          <cell r="X13">
            <v>133935.16</v>
          </cell>
          <cell r="Y13">
            <v>65996.27</v>
          </cell>
          <cell r="Z13">
            <v>67938.89</v>
          </cell>
          <cell r="AA13">
            <v>17831.14</v>
          </cell>
          <cell r="AB13">
            <v>3298.47</v>
          </cell>
          <cell r="AC13">
            <v>1919.66</v>
          </cell>
          <cell r="AD13">
            <v>0</v>
          </cell>
          <cell r="AE13">
            <v>31154.34</v>
          </cell>
          <cell r="AF13">
            <v>11601.06</v>
          </cell>
          <cell r="AG13">
            <v>2134.23</v>
          </cell>
          <cell r="AH13">
            <v>-16086.73</v>
          </cell>
          <cell r="AI13">
            <v>22488.080000000002</v>
          </cell>
          <cell r="AJ13">
            <v>38574.800000000003</v>
          </cell>
        </row>
        <row r="14">
          <cell r="B14" t="str">
            <v>Kota Lhokseumawe</v>
          </cell>
          <cell r="C14">
            <v>187182.14</v>
          </cell>
          <cell r="D14">
            <v>9414.4500000000007</v>
          </cell>
          <cell r="E14">
            <v>6712.06</v>
          </cell>
          <cell r="F14">
            <v>338.78</v>
          </cell>
          <cell r="G14">
            <v>0</v>
          </cell>
          <cell r="H14">
            <v>2363.61</v>
          </cell>
          <cell r="I14">
            <v>173299.25</v>
          </cell>
          <cell r="J14">
            <v>39761.050000000003</v>
          </cell>
          <cell r="K14">
            <v>28565.25</v>
          </cell>
          <cell r="L14">
            <v>95472.97</v>
          </cell>
          <cell r="M14">
            <v>9499.9699999999993</v>
          </cell>
          <cell r="N14">
            <v>0</v>
          </cell>
          <cell r="O14">
            <v>0</v>
          </cell>
          <cell r="P14">
            <v>0</v>
          </cell>
          <cell r="Q14">
            <v>0</v>
          </cell>
          <cell r="R14">
            <v>4468.4399999999996</v>
          </cell>
          <cell r="S14">
            <v>0</v>
          </cell>
          <cell r="T14">
            <v>4468.4399999999996</v>
          </cell>
          <cell r="U14">
            <v>0</v>
          </cell>
          <cell r="V14">
            <v>0</v>
          </cell>
          <cell r="W14">
            <v>0</v>
          </cell>
          <cell r="X14">
            <v>189199.73</v>
          </cell>
          <cell r="Y14">
            <v>75068.539999999994</v>
          </cell>
          <cell r="Z14">
            <v>114131.19000000002</v>
          </cell>
          <cell r="AA14">
            <v>26342.48</v>
          </cell>
          <cell r="AB14">
            <v>2711.68</v>
          </cell>
          <cell r="AC14">
            <v>5849.93</v>
          </cell>
          <cell r="AD14">
            <v>0</v>
          </cell>
          <cell r="AE14">
            <v>39455.65</v>
          </cell>
          <cell r="AF14">
            <v>34927.75</v>
          </cell>
          <cell r="AG14">
            <v>4843.7</v>
          </cell>
          <cell r="AH14">
            <v>2017.6</v>
          </cell>
          <cell r="AI14">
            <v>65249.83</v>
          </cell>
          <cell r="AJ14">
            <v>63232.24</v>
          </cell>
        </row>
        <row r="15">
          <cell r="B15" t="str">
            <v>Kab. Aceh Tamiang</v>
          </cell>
          <cell r="C15">
            <v>184058.91</v>
          </cell>
          <cell r="D15">
            <v>4075.68</v>
          </cell>
          <cell r="E15">
            <v>976.85</v>
          </cell>
          <cell r="F15">
            <v>1135.6099999999999</v>
          </cell>
          <cell r="G15">
            <v>0</v>
          </cell>
          <cell r="H15">
            <v>1963.21</v>
          </cell>
          <cell r="I15">
            <v>174179.9</v>
          </cell>
          <cell r="J15">
            <v>23640.91</v>
          </cell>
          <cell r="K15">
            <v>40322.730000000003</v>
          </cell>
          <cell r="L15">
            <v>92012</v>
          </cell>
          <cell r="M15">
            <v>18204.259999999998</v>
          </cell>
          <cell r="N15">
            <v>0</v>
          </cell>
          <cell r="O15">
            <v>0</v>
          </cell>
          <cell r="P15">
            <v>0</v>
          </cell>
          <cell r="Q15">
            <v>0</v>
          </cell>
          <cell r="R15">
            <v>5803.33</v>
          </cell>
          <cell r="S15">
            <v>0</v>
          </cell>
          <cell r="T15">
            <v>1322.87</v>
          </cell>
          <cell r="U15">
            <v>0</v>
          </cell>
          <cell r="V15">
            <v>0</v>
          </cell>
          <cell r="W15">
            <v>4480.47</v>
          </cell>
          <cell r="X15">
            <v>163366.14000000001</v>
          </cell>
          <cell r="Y15">
            <v>71591.78</v>
          </cell>
          <cell r="Z15">
            <v>91774.360000000015</v>
          </cell>
          <cell r="AA15">
            <v>25152.73</v>
          </cell>
          <cell r="AB15">
            <v>4782.29</v>
          </cell>
          <cell r="AC15">
            <v>9588.6</v>
          </cell>
          <cell r="AD15">
            <v>0</v>
          </cell>
          <cell r="AE15">
            <v>34582.589999999997</v>
          </cell>
          <cell r="AF15">
            <v>11438.22</v>
          </cell>
          <cell r="AG15">
            <v>6229.92</v>
          </cell>
          <cell r="AH15">
            <v>0</v>
          </cell>
          <cell r="AI15">
            <v>0</v>
          </cell>
          <cell r="AJ15">
            <v>0</v>
          </cell>
        </row>
        <row r="23">
          <cell r="B23" t="str">
            <v>Daerah</v>
          </cell>
          <cell r="C23" t="str">
            <v>TOTAL PENERIMAAN</v>
          </cell>
          <cell r="D23" t="str">
            <v>BAGIAN PENDAPATAN ASLI DAERAH</v>
          </cell>
          <cell r="E23" t="str">
            <v>Pos Pajak Daerah</v>
          </cell>
          <cell r="F23" t="str">
            <v>Pos Retribusi Daerah</v>
          </cell>
          <cell r="G23" t="str">
            <v>Pos Laba Perusahaan Milik Daerah</v>
          </cell>
          <cell r="H23" t="str">
            <v>Pos Lain-lain Pendapatan Asli Daerah Yang Sah</v>
          </cell>
          <cell r="I23" t="str">
            <v>DANA PERIMBANGAN</v>
          </cell>
          <cell r="J23" t="str">
            <v>Pos Bagi Hasil Pajak</v>
          </cell>
          <cell r="K23" t="str">
            <v>Pos Bagi Hasil Bukan Pajak Sumber Daya Alam</v>
          </cell>
          <cell r="L23" t="str">
            <v>Pos Dana Alokasi Umum</v>
          </cell>
          <cell r="M23" t="str">
            <v>Pos Dana Alokasi Khusus</v>
          </cell>
          <cell r="N23" t="str">
            <v>BAGIAN PINJAMAN DAERAH</v>
          </cell>
          <cell r="O23" t="str">
            <v>Pos Pinjaman Dalam Negeri</v>
          </cell>
          <cell r="P23" t="str">
            <v>Pos Obligasi Daerah</v>
          </cell>
          <cell r="Q23" t="str">
            <v>Pos Pinjaman Luar Negeri</v>
          </cell>
          <cell r="R23" t="str">
            <v>BAGIAN LAIN-LAIN PENERIMAAN YANG SAH</v>
          </cell>
          <cell r="S23" t="str">
            <v>Penerimaan Dari Pemerintah</v>
          </cell>
          <cell r="T23" t="str">
            <v>Penerimaan Dari Provinsiinsi</v>
          </cell>
          <cell r="U23" t="str">
            <v>Penerimaan Dari Kabupaten/Kota Lainnya</v>
          </cell>
          <cell r="V23" t="str">
            <v>Dana Darurat</v>
          </cell>
          <cell r="W23" t="str">
            <v>Lain-Lain</v>
          </cell>
          <cell r="X23" t="str">
            <v>TOTAL BELANJA</v>
          </cell>
          <cell r="Y23" t="str">
            <v>Belanja Pegawai</v>
          </cell>
          <cell r="Z23" t="str">
            <v>Belanja Non Pegawai</v>
          </cell>
          <cell r="AA23" t="str">
            <v>Belanja Barang dan Jasa</v>
          </cell>
          <cell r="AB23" t="str">
            <v>Belanja Perjalanan Dinas</v>
          </cell>
          <cell r="AC23" t="str">
            <v>Belanja Pemeliharaan</v>
          </cell>
          <cell r="AD23" t="str">
            <v>Belanja Lain-lain</v>
          </cell>
          <cell r="AE23" t="str">
            <v>Belanja Modal</v>
          </cell>
          <cell r="AF23" t="str">
            <v>Belanja Bagi Hasil dan Bantuan Keuangan</v>
          </cell>
          <cell r="AG23" t="str">
            <v>Belanja Tidak Tersangka</v>
          </cell>
          <cell r="AH23" t="str">
            <v>TOTAL PEMBIAYAAN</v>
          </cell>
          <cell r="AI23" t="str">
            <v>Penerimaan Daerah</v>
          </cell>
          <cell r="AJ23" t="str">
            <v>Pengeluaran Daerah</v>
          </cell>
        </row>
        <row r="24">
          <cell r="B24" t="str">
            <v>Provinsi Sumatera Utara</v>
          </cell>
          <cell r="C24">
            <v>1664099.17</v>
          </cell>
          <cell r="D24">
            <v>1143128.73</v>
          </cell>
          <cell r="E24">
            <v>1081371.9099999999</v>
          </cell>
          <cell r="F24">
            <v>23756.05</v>
          </cell>
          <cell r="G24">
            <v>7056.89</v>
          </cell>
          <cell r="H24">
            <v>30943.87</v>
          </cell>
          <cell r="I24">
            <v>512975.46</v>
          </cell>
          <cell r="J24">
            <v>186674.99</v>
          </cell>
          <cell r="K24">
            <v>6559.48</v>
          </cell>
          <cell r="L24">
            <v>319741</v>
          </cell>
          <cell r="M24">
            <v>0</v>
          </cell>
          <cell r="N24">
            <v>0</v>
          </cell>
          <cell r="O24">
            <v>0</v>
          </cell>
          <cell r="P24">
            <v>0</v>
          </cell>
          <cell r="Q24">
            <v>0</v>
          </cell>
          <cell r="R24">
            <v>7994.98</v>
          </cell>
          <cell r="S24">
            <v>0</v>
          </cell>
          <cell r="T24">
            <v>0</v>
          </cell>
          <cell r="U24">
            <v>0</v>
          </cell>
          <cell r="V24">
            <v>0</v>
          </cell>
          <cell r="W24">
            <v>7994.98</v>
          </cell>
          <cell r="X24">
            <v>1501539.02</v>
          </cell>
          <cell r="Y24">
            <v>368326.41</v>
          </cell>
          <cell r="Z24">
            <v>1133212.6100000001</v>
          </cell>
          <cell r="AA24">
            <v>184485.73</v>
          </cell>
          <cell r="AB24">
            <v>58885.2</v>
          </cell>
          <cell r="AC24">
            <v>89536.19</v>
          </cell>
          <cell r="AD24">
            <v>0</v>
          </cell>
          <cell r="AE24">
            <v>321672.3</v>
          </cell>
          <cell r="AF24">
            <v>467356.06</v>
          </cell>
          <cell r="AG24">
            <v>11277.12</v>
          </cell>
          <cell r="AH24">
            <v>-162560.15</v>
          </cell>
          <cell r="AI24">
            <v>218599.42</v>
          </cell>
          <cell r="AJ24">
            <v>381159.57</v>
          </cell>
        </row>
        <row r="25">
          <cell r="B25" t="str">
            <v>Kab. Asahan</v>
          </cell>
          <cell r="C25">
            <v>383833.89</v>
          </cell>
          <cell r="D25">
            <v>22876.080000000002</v>
          </cell>
          <cell r="E25">
            <v>13514.98</v>
          </cell>
          <cell r="F25">
            <v>4594.6499999999996</v>
          </cell>
          <cell r="G25">
            <v>0</v>
          </cell>
          <cell r="H25">
            <v>4766.4399999999996</v>
          </cell>
          <cell r="I25">
            <v>326848.24</v>
          </cell>
          <cell r="J25">
            <v>39450.44</v>
          </cell>
          <cell r="K25">
            <v>1090.18</v>
          </cell>
          <cell r="L25">
            <v>274447</v>
          </cell>
          <cell r="M25">
            <v>11860.62</v>
          </cell>
          <cell r="N25">
            <v>0</v>
          </cell>
          <cell r="O25">
            <v>0</v>
          </cell>
          <cell r="P25">
            <v>0</v>
          </cell>
          <cell r="Q25">
            <v>0</v>
          </cell>
          <cell r="R25">
            <v>34109.57</v>
          </cell>
          <cell r="S25">
            <v>18887.18</v>
          </cell>
          <cell r="T25">
            <v>15222.39</v>
          </cell>
          <cell r="U25">
            <v>0</v>
          </cell>
          <cell r="V25">
            <v>0</v>
          </cell>
          <cell r="W25">
            <v>0</v>
          </cell>
          <cell r="X25">
            <v>397865.13</v>
          </cell>
          <cell r="Y25">
            <v>251414.39999999999</v>
          </cell>
          <cell r="Z25">
            <v>146450.73000000001</v>
          </cell>
          <cell r="AA25">
            <v>40798.51</v>
          </cell>
          <cell r="AB25">
            <v>4540.99</v>
          </cell>
          <cell r="AC25">
            <v>1818.44</v>
          </cell>
          <cell r="AD25">
            <v>0</v>
          </cell>
          <cell r="AE25">
            <v>76211.08</v>
          </cell>
          <cell r="AF25">
            <v>22877.81</v>
          </cell>
          <cell r="AG25">
            <v>203.89</v>
          </cell>
          <cell r="AH25">
            <v>-4564.32</v>
          </cell>
          <cell r="AI25">
            <v>13151.99</v>
          </cell>
          <cell r="AJ25">
            <v>17716.310000000001</v>
          </cell>
        </row>
        <row r="26">
          <cell r="B26" t="str">
            <v>Kab. Dairi</v>
          </cell>
          <cell r="C26">
            <v>162739.29999999999</v>
          </cell>
          <cell r="D26">
            <v>4648.78</v>
          </cell>
          <cell r="E26">
            <v>1632.49</v>
          </cell>
          <cell r="F26">
            <v>1872.95</v>
          </cell>
          <cell r="G26">
            <v>0</v>
          </cell>
          <cell r="H26">
            <v>1143.3399999999999</v>
          </cell>
          <cell r="I26">
            <v>153839.24</v>
          </cell>
          <cell r="J26">
            <v>11614.12</v>
          </cell>
          <cell r="K26">
            <v>2211.12</v>
          </cell>
          <cell r="L26">
            <v>131494</v>
          </cell>
          <cell r="M26">
            <v>8520</v>
          </cell>
          <cell r="N26">
            <v>0</v>
          </cell>
          <cell r="O26">
            <v>0</v>
          </cell>
          <cell r="P26">
            <v>0</v>
          </cell>
          <cell r="Q26">
            <v>0</v>
          </cell>
          <cell r="R26">
            <v>4251.28</v>
          </cell>
          <cell r="S26">
            <v>0</v>
          </cell>
          <cell r="T26">
            <v>4251.28</v>
          </cell>
          <cell r="U26">
            <v>0</v>
          </cell>
          <cell r="V26">
            <v>0</v>
          </cell>
          <cell r="W26">
            <v>0</v>
          </cell>
          <cell r="X26">
            <v>54057.15</v>
          </cell>
          <cell r="Y26">
            <v>38592.94</v>
          </cell>
          <cell r="Z26">
            <v>15464.21</v>
          </cell>
          <cell r="AA26">
            <v>10489.14</v>
          </cell>
          <cell r="AB26">
            <v>2629.01</v>
          </cell>
          <cell r="AC26">
            <v>2346.06</v>
          </cell>
          <cell r="AD26">
            <v>0</v>
          </cell>
          <cell r="AE26">
            <v>0</v>
          </cell>
          <cell r="AF26">
            <v>0</v>
          </cell>
          <cell r="AG26">
            <v>0</v>
          </cell>
          <cell r="AH26">
            <v>12022.41</v>
          </cell>
          <cell r="AI26">
            <v>13617.54</v>
          </cell>
          <cell r="AJ26">
            <v>1595.13</v>
          </cell>
        </row>
        <row r="27">
          <cell r="B27" t="str">
            <v>Kab. Deli Serdang</v>
          </cell>
          <cell r="C27">
            <v>645753.12</v>
          </cell>
          <cell r="D27">
            <v>46169.04</v>
          </cell>
          <cell r="E27">
            <v>37024.81</v>
          </cell>
          <cell r="F27">
            <v>7485.69</v>
          </cell>
          <cell r="G27">
            <v>0</v>
          </cell>
          <cell r="H27">
            <v>1658.54</v>
          </cell>
          <cell r="I27">
            <v>537907.02</v>
          </cell>
          <cell r="J27">
            <v>50181.32</v>
          </cell>
          <cell r="K27">
            <v>2309.6999999999998</v>
          </cell>
          <cell r="L27">
            <v>485416</v>
          </cell>
          <cell r="M27">
            <v>0</v>
          </cell>
          <cell r="N27">
            <v>0</v>
          </cell>
          <cell r="O27">
            <v>0</v>
          </cell>
          <cell r="P27">
            <v>0</v>
          </cell>
          <cell r="Q27">
            <v>0</v>
          </cell>
          <cell r="R27">
            <v>61677.07</v>
          </cell>
          <cell r="S27">
            <v>0</v>
          </cell>
          <cell r="T27">
            <v>23607.96</v>
          </cell>
          <cell r="U27">
            <v>0</v>
          </cell>
          <cell r="V27">
            <v>0</v>
          </cell>
          <cell r="W27">
            <v>38069.11</v>
          </cell>
          <cell r="X27">
            <v>582411.88</v>
          </cell>
          <cell r="Y27">
            <v>444650.34</v>
          </cell>
          <cell r="Z27">
            <v>137761.53999999998</v>
          </cell>
          <cell r="AA27">
            <v>63454.13</v>
          </cell>
          <cell r="AB27">
            <v>5206.3999999999996</v>
          </cell>
          <cell r="AC27">
            <v>18564.14</v>
          </cell>
          <cell r="AD27">
            <v>0</v>
          </cell>
          <cell r="AE27">
            <v>23431.83</v>
          </cell>
          <cell r="AF27">
            <v>24113.09</v>
          </cell>
          <cell r="AG27">
            <v>2991.95</v>
          </cell>
          <cell r="AH27">
            <v>-63341.24</v>
          </cell>
          <cell r="AI27">
            <v>-6363.06</v>
          </cell>
          <cell r="AJ27">
            <v>56978.18</v>
          </cell>
        </row>
        <row r="28">
          <cell r="B28" t="str">
            <v>Kab. Tanah Karo</v>
          </cell>
          <cell r="C28">
            <v>232954.14</v>
          </cell>
          <cell r="D28">
            <v>9151.94</v>
          </cell>
          <cell r="E28">
            <v>4388.3500000000004</v>
          </cell>
          <cell r="F28">
            <v>4317.8500000000004</v>
          </cell>
          <cell r="G28">
            <v>18</v>
          </cell>
          <cell r="H28">
            <v>427.74</v>
          </cell>
          <cell r="I28">
            <v>223802.2</v>
          </cell>
          <cell r="J28">
            <v>21712.44</v>
          </cell>
          <cell r="K28">
            <v>1133.5</v>
          </cell>
          <cell r="L28">
            <v>192376.25</v>
          </cell>
          <cell r="M28">
            <v>8580</v>
          </cell>
          <cell r="N28">
            <v>0</v>
          </cell>
          <cell r="O28">
            <v>0</v>
          </cell>
          <cell r="P28">
            <v>0</v>
          </cell>
          <cell r="Q28">
            <v>0</v>
          </cell>
          <cell r="R28">
            <v>0</v>
          </cell>
          <cell r="S28">
            <v>0</v>
          </cell>
          <cell r="T28">
            <v>0</v>
          </cell>
          <cell r="U28">
            <v>0</v>
          </cell>
          <cell r="V28">
            <v>0</v>
          </cell>
          <cell r="W28">
            <v>0</v>
          </cell>
          <cell r="X28">
            <v>237003.3</v>
          </cell>
          <cell r="Y28">
            <v>145040.23000000001</v>
          </cell>
          <cell r="Z28">
            <v>91963.069999999978</v>
          </cell>
          <cell r="AA28">
            <v>32622.78</v>
          </cell>
          <cell r="AB28">
            <v>4787.3500000000004</v>
          </cell>
          <cell r="AC28">
            <v>20832.32</v>
          </cell>
          <cell r="AD28">
            <v>0</v>
          </cell>
          <cell r="AE28">
            <v>33680.620000000003</v>
          </cell>
          <cell r="AF28">
            <v>0</v>
          </cell>
          <cell r="AG28">
            <v>40</v>
          </cell>
          <cell r="AH28">
            <v>9378.7000000000007</v>
          </cell>
          <cell r="AI28">
            <v>10538.7</v>
          </cell>
          <cell r="AJ28">
            <v>1160</v>
          </cell>
        </row>
        <row r="29">
          <cell r="B29" t="str">
            <v>Kab. Labuhan Batu</v>
          </cell>
          <cell r="C29">
            <v>389771.32</v>
          </cell>
          <cell r="D29">
            <v>27500.45</v>
          </cell>
          <cell r="E29">
            <v>8968.83</v>
          </cell>
          <cell r="F29">
            <v>9141.7199999999993</v>
          </cell>
          <cell r="G29">
            <v>36</v>
          </cell>
          <cell r="H29">
            <v>9353.9</v>
          </cell>
          <cell r="I29">
            <v>326116.12</v>
          </cell>
          <cell r="J29">
            <v>47722.22</v>
          </cell>
          <cell r="K29">
            <v>1256.9000000000001</v>
          </cell>
          <cell r="L29">
            <v>268127</v>
          </cell>
          <cell r="M29">
            <v>9010</v>
          </cell>
          <cell r="N29">
            <v>0</v>
          </cell>
          <cell r="O29">
            <v>0</v>
          </cell>
          <cell r="P29">
            <v>0</v>
          </cell>
          <cell r="Q29">
            <v>0</v>
          </cell>
          <cell r="R29">
            <v>36154.75</v>
          </cell>
          <cell r="S29">
            <v>0</v>
          </cell>
          <cell r="T29">
            <v>19078.95</v>
          </cell>
          <cell r="U29">
            <v>0</v>
          </cell>
          <cell r="V29">
            <v>0</v>
          </cell>
          <cell r="W29">
            <v>17075.8</v>
          </cell>
          <cell r="X29">
            <v>405279.76</v>
          </cell>
          <cell r="Y29">
            <v>235452.52</v>
          </cell>
          <cell r="Z29">
            <v>169827.24000000002</v>
          </cell>
          <cell r="AA29">
            <v>25697.759999999998</v>
          </cell>
          <cell r="AB29">
            <v>6170.13</v>
          </cell>
          <cell r="AC29">
            <v>7922.86</v>
          </cell>
          <cell r="AD29">
            <v>348.12</v>
          </cell>
          <cell r="AE29">
            <v>104713.1</v>
          </cell>
          <cell r="AF29">
            <v>22523.65</v>
          </cell>
          <cell r="AG29">
            <v>2451.62</v>
          </cell>
          <cell r="AH29">
            <v>50095.71</v>
          </cell>
          <cell r="AI29">
            <v>53745.71</v>
          </cell>
          <cell r="AJ29">
            <v>3650</v>
          </cell>
        </row>
        <row r="30">
          <cell r="B30" t="str">
            <v>Kab. Tapanuli Selatan</v>
          </cell>
          <cell r="C30">
            <v>336823.51</v>
          </cell>
          <cell r="D30">
            <v>7115.02</v>
          </cell>
          <cell r="E30">
            <v>2707.23</v>
          </cell>
          <cell r="F30">
            <v>3701.77</v>
          </cell>
          <cell r="G30">
            <v>120</v>
          </cell>
          <cell r="H30">
            <v>586.03</v>
          </cell>
          <cell r="I30">
            <v>296858.74</v>
          </cell>
          <cell r="J30">
            <v>31161.19</v>
          </cell>
          <cell r="K30">
            <v>1779.64</v>
          </cell>
          <cell r="L30">
            <v>252889</v>
          </cell>
          <cell r="M30">
            <v>11028.92</v>
          </cell>
          <cell r="N30">
            <v>0</v>
          </cell>
          <cell r="O30">
            <v>0</v>
          </cell>
          <cell r="P30">
            <v>0</v>
          </cell>
          <cell r="Q30">
            <v>0</v>
          </cell>
          <cell r="R30">
            <v>32849.75</v>
          </cell>
          <cell r="S30">
            <v>0</v>
          </cell>
          <cell r="T30">
            <v>15125.74</v>
          </cell>
          <cell r="U30">
            <v>0</v>
          </cell>
          <cell r="V30">
            <v>0</v>
          </cell>
          <cell r="W30">
            <v>17724</v>
          </cell>
          <cell r="X30">
            <v>289393.32</v>
          </cell>
          <cell r="Y30">
            <v>188909.76</v>
          </cell>
          <cell r="Z30">
            <v>100483.56</v>
          </cell>
          <cell r="AA30">
            <v>31697.599999999999</v>
          </cell>
          <cell r="AB30">
            <v>15053.99</v>
          </cell>
          <cell r="AC30">
            <v>4720.5200000000004</v>
          </cell>
          <cell r="AD30">
            <v>0</v>
          </cell>
          <cell r="AE30">
            <v>41787.599999999999</v>
          </cell>
          <cell r="AF30">
            <v>2224.75</v>
          </cell>
          <cell r="AG30">
            <v>4999.1000000000004</v>
          </cell>
          <cell r="AH30">
            <v>6984.62</v>
          </cell>
          <cell r="AI30">
            <v>8908.43</v>
          </cell>
          <cell r="AJ30">
            <v>1923.81</v>
          </cell>
        </row>
        <row r="31">
          <cell r="B31" t="str">
            <v>Kab. Tapanuli Tengah</v>
          </cell>
          <cell r="C31">
            <v>191622.97</v>
          </cell>
          <cell r="D31">
            <v>6817.91</v>
          </cell>
          <cell r="E31">
            <v>1812.86</v>
          </cell>
          <cell r="F31">
            <v>991.09</v>
          </cell>
          <cell r="G31">
            <v>264.83</v>
          </cell>
          <cell r="H31">
            <v>3749.13</v>
          </cell>
          <cell r="I31">
            <v>164914.22</v>
          </cell>
          <cell r="J31">
            <v>17035.599999999999</v>
          </cell>
          <cell r="K31">
            <v>851.62</v>
          </cell>
          <cell r="L31">
            <v>134817</v>
          </cell>
          <cell r="M31">
            <v>12210</v>
          </cell>
          <cell r="N31">
            <v>0</v>
          </cell>
          <cell r="O31">
            <v>0</v>
          </cell>
          <cell r="P31">
            <v>0</v>
          </cell>
          <cell r="Q31">
            <v>0</v>
          </cell>
          <cell r="R31">
            <v>19890.84</v>
          </cell>
          <cell r="S31">
            <v>6535.46</v>
          </cell>
          <cell r="T31">
            <v>7360.38</v>
          </cell>
          <cell r="U31">
            <v>0</v>
          </cell>
          <cell r="V31">
            <v>5995</v>
          </cell>
          <cell r="W31">
            <v>0</v>
          </cell>
          <cell r="X31">
            <v>204276.67</v>
          </cell>
          <cell r="Y31">
            <v>86697.86</v>
          </cell>
          <cell r="Z31">
            <v>117578.81000000001</v>
          </cell>
          <cell r="AA31">
            <v>28819.39</v>
          </cell>
          <cell r="AB31">
            <v>4712.95</v>
          </cell>
          <cell r="AC31">
            <v>4448.5200000000004</v>
          </cell>
          <cell r="AD31">
            <v>0</v>
          </cell>
          <cell r="AE31">
            <v>66353.929999999993</v>
          </cell>
          <cell r="AF31">
            <v>13051.01</v>
          </cell>
          <cell r="AG31">
            <v>193</v>
          </cell>
          <cell r="AH31">
            <v>12653.69</v>
          </cell>
          <cell r="AI31">
            <v>35623.42</v>
          </cell>
          <cell r="AJ31">
            <v>22969.72</v>
          </cell>
        </row>
        <row r="32">
          <cell r="B32" t="str">
            <v>Kab. Toba Samosir</v>
          </cell>
          <cell r="C32">
            <v>215346.4</v>
          </cell>
          <cell r="D32">
            <v>12006.3</v>
          </cell>
          <cell r="E32">
            <v>1730.66</v>
          </cell>
          <cell r="F32">
            <v>1191.46</v>
          </cell>
          <cell r="G32">
            <v>7750.16</v>
          </cell>
          <cell r="H32">
            <v>1334.03</v>
          </cell>
          <cell r="I32">
            <v>182560.9</v>
          </cell>
          <cell r="J32">
            <v>12305.84</v>
          </cell>
          <cell r="K32">
            <v>1407.06</v>
          </cell>
          <cell r="L32">
            <v>159848</v>
          </cell>
          <cell r="M32">
            <v>9000</v>
          </cell>
          <cell r="N32">
            <v>0</v>
          </cell>
          <cell r="O32">
            <v>0</v>
          </cell>
          <cell r="P32">
            <v>0</v>
          </cell>
          <cell r="Q32">
            <v>0</v>
          </cell>
          <cell r="R32">
            <v>20779.2</v>
          </cell>
          <cell r="S32">
            <v>12626.62</v>
          </cell>
          <cell r="T32">
            <v>4991.3900000000003</v>
          </cell>
          <cell r="U32">
            <v>0</v>
          </cell>
          <cell r="V32">
            <v>0</v>
          </cell>
          <cell r="W32">
            <v>3161.18</v>
          </cell>
          <cell r="X32">
            <v>206935.63</v>
          </cell>
          <cell r="Y32">
            <v>122681.60000000001</v>
          </cell>
          <cell r="Z32">
            <v>84254.03</v>
          </cell>
          <cell r="AA32">
            <v>29146.75</v>
          </cell>
          <cell r="AB32">
            <v>9422.7999999999993</v>
          </cell>
          <cell r="AC32">
            <v>7968.69</v>
          </cell>
          <cell r="AD32">
            <v>118.6</v>
          </cell>
          <cell r="AE32">
            <v>25632.95</v>
          </cell>
          <cell r="AF32">
            <v>10964.03</v>
          </cell>
          <cell r="AG32">
            <v>1000.22</v>
          </cell>
          <cell r="AH32">
            <v>-8410.77</v>
          </cell>
          <cell r="AI32">
            <v>10767.53</v>
          </cell>
          <cell r="AJ32">
            <v>19178.3</v>
          </cell>
        </row>
        <row r="33">
          <cell r="B33" t="str">
            <v>Kota Binjai</v>
          </cell>
          <cell r="C33">
            <v>185348.07</v>
          </cell>
          <cell r="D33">
            <v>8965.2900000000009</v>
          </cell>
          <cell r="E33">
            <v>5350.65</v>
          </cell>
          <cell r="F33">
            <v>3404.06</v>
          </cell>
          <cell r="G33">
            <v>0</v>
          </cell>
          <cell r="H33">
            <v>210.58</v>
          </cell>
          <cell r="I33">
            <v>160243.87</v>
          </cell>
          <cell r="J33">
            <v>17456.89</v>
          </cell>
          <cell r="K33">
            <v>1236.98</v>
          </cell>
          <cell r="L33">
            <v>132050</v>
          </cell>
          <cell r="M33">
            <v>9500</v>
          </cell>
          <cell r="N33">
            <v>0</v>
          </cell>
          <cell r="O33">
            <v>0</v>
          </cell>
          <cell r="P33">
            <v>0</v>
          </cell>
          <cell r="Q33">
            <v>0</v>
          </cell>
          <cell r="R33">
            <v>16138.92</v>
          </cell>
          <cell r="S33">
            <v>5673.66</v>
          </cell>
          <cell r="T33">
            <v>0</v>
          </cell>
          <cell r="U33">
            <v>0</v>
          </cell>
          <cell r="V33">
            <v>0</v>
          </cell>
          <cell r="W33">
            <v>10465.26</v>
          </cell>
          <cell r="X33">
            <v>182828.52</v>
          </cell>
          <cell r="Y33">
            <v>111811.42</v>
          </cell>
          <cell r="Z33">
            <v>71017.099999999991</v>
          </cell>
          <cell r="AA33">
            <v>28910.400000000001</v>
          </cell>
          <cell r="AB33">
            <v>4871.76</v>
          </cell>
          <cell r="AC33">
            <v>18851.599999999999</v>
          </cell>
          <cell r="AD33">
            <v>0</v>
          </cell>
          <cell r="AE33">
            <v>14075.17</v>
          </cell>
          <cell r="AF33">
            <v>4258.24</v>
          </cell>
          <cell r="AG33">
            <v>49.94</v>
          </cell>
          <cell r="AH33">
            <v>773.32</v>
          </cell>
          <cell r="AI33">
            <v>953.32</v>
          </cell>
          <cell r="AJ33">
            <v>180</v>
          </cell>
        </row>
        <row r="34">
          <cell r="B34" t="str">
            <v>Kota Medan</v>
          </cell>
          <cell r="C34">
            <v>1075194.4099999999</v>
          </cell>
          <cell r="D34">
            <v>257989.89</v>
          </cell>
          <cell r="E34">
            <v>145585.45000000001</v>
          </cell>
          <cell r="F34">
            <v>103285.29</v>
          </cell>
          <cell r="G34">
            <v>1000</v>
          </cell>
          <cell r="H34">
            <v>8119.16</v>
          </cell>
          <cell r="I34">
            <v>602229.84</v>
          </cell>
          <cell r="J34">
            <v>189649.68</v>
          </cell>
          <cell r="K34">
            <v>1090.18</v>
          </cell>
          <cell r="L34">
            <v>404989.98</v>
          </cell>
          <cell r="M34">
            <v>6500</v>
          </cell>
          <cell r="N34">
            <v>0</v>
          </cell>
          <cell r="O34">
            <v>0</v>
          </cell>
          <cell r="P34">
            <v>0</v>
          </cell>
          <cell r="Q34">
            <v>0</v>
          </cell>
          <cell r="R34">
            <v>214974.67</v>
          </cell>
          <cell r="S34">
            <v>35047.93</v>
          </cell>
          <cell r="T34">
            <v>175666.1</v>
          </cell>
          <cell r="U34">
            <v>0</v>
          </cell>
          <cell r="V34">
            <v>0</v>
          </cell>
          <cell r="W34">
            <v>4260.6400000000003</v>
          </cell>
          <cell r="X34">
            <v>1004755</v>
          </cell>
          <cell r="Y34">
            <v>504021.41</v>
          </cell>
          <cell r="Z34">
            <v>500733.59</v>
          </cell>
          <cell r="AA34">
            <v>200372.09</v>
          </cell>
          <cell r="AB34">
            <v>11547.1</v>
          </cell>
          <cell r="AC34">
            <v>19465.79</v>
          </cell>
          <cell r="AD34">
            <v>0</v>
          </cell>
          <cell r="AE34">
            <v>140787.35</v>
          </cell>
          <cell r="AF34">
            <v>123332.46</v>
          </cell>
          <cell r="AG34">
            <v>5228.79</v>
          </cell>
          <cell r="AH34">
            <v>-70439.41</v>
          </cell>
          <cell r="AI34">
            <v>42944.47</v>
          </cell>
          <cell r="AJ34">
            <v>113383.88</v>
          </cell>
        </row>
        <row r="35">
          <cell r="B35" t="str">
            <v>Kota Sibolga</v>
          </cell>
          <cell r="C35">
            <v>126486.29</v>
          </cell>
          <cell r="D35">
            <v>7972.8</v>
          </cell>
          <cell r="E35">
            <v>4212.05</v>
          </cell>
          <cell r="F35">
            <v>2951.02</v>
          </cell>
          <cell r="G35">
            <v>132</v>
          </cell>
          <cell r="H35">
            <v>677.73</v>
          </cell>
          <cell r="I35">
            <v>113704.65</v>
          </cell>
          <cell r="J35">
            <v>13073.47</v>
          </cell>
          <cell r="K35">
            <v>1090.18</v>
          </cell>
          <cell r="L35">
            <v>93121</v>
          </cell>
          <cell r="M35">
            <v>6420</v>
          </cell>
          <cell r="N35">
            <v>0</v>
          </cell>
          <cell r="O35">
            <v>0</v>
          </cell>
          <cell r="P35">
            <v>0</v>
          </cell>
          <cell r="Q35">
            <v>0</v>
          </cell>
          <cell r="R35">
            <v>4808.84</v>
          </cell>
          <cell r="S35">
            <v>3575.84</v>
          </cell>
          <cell r="T35">
            <v>1233</v>
          </cell>
          <cell r="U35">
            <v>0</v>
          </cell>
          <cell r="V35">
            <v>0</v>
          </cell>
          <cell r="W35">
            <v>0</v>
          </cell>
          <cell r="X35">
            <v>121478.12</v>
          </cell>
          <cell r="Y35">
            <v>65105.95</v>
          </cell>
          <cell r="Z35">
            <v>56372.17</v>
          </cell>
          <cell r="AA35">
            <v>10065.75</v>
          </cell>
          <cell r="AB35">
            <v>4587.22</v>
          </cell>
          <cell r="AC35">
            <v>2071.33</v>
          </cell>
          <cell r="AD35">
            <v>0</v>
          </cell>
          <cell r="AE35">
            <v>33706.019999999997</v>
          </cell>
          <cell r="AF35">
            <v>5524.4</v>
          </cell>
          <cell r="AG35">
            <v>417.44</v>
          </cell>
          <cell r="AH35">
            <v>-5008.17</v>
          </cell>
          <cell r="AI35">
            <v>16346.69</v>
          </cell>
          <cell r="AJ35">
            <v>21354.86</v>
          </cell>
        </row>
        <row r="36">
          <cell r="B36" t="str">
            <v>Kota Tanjung Balai</v>
          </cell>
          <cell r="C36">
            <v>141883</v>
          </cell>
          <cell r="D36">
            <v>8840.19</v>
          </cell>
          <cell r="E36">
            <v>3389.71</v>
          </cell>
          <cell r="F36">
            <v>2421.4299999999998</v>
          </cell>
          <cell r="G36">
            <v>60</v>
          </cell>
          <cell r="H36">
            <v>2969.06</v>
          </cell>
          <cell r="I36">
            <v>121380.52</v>
          </cell>
          <cell r="J36">
            <v>11017.01</v>
          </cell>
          <cell r="K36">
            <v>983.5</v>
          </cell>
          <cell r="L36">
            <v>103860</v>
          </cell>
          <cell r="M36">
            <v>5520</v>
          </cell>
          <cell r="N36">
            <v>0</v>
          </cell>
          <cell r="O36">
            <v>0</v>
          </cell>
          <cell r="P36">
            <v>0</v>
          </cell>
          <cell r="Q36">
            <v>0</v>
          </cell>
          <cell r="R36">
            <v>11662.29</v>
          </cell>
          <cell r="S36">
            <v>5939.65</v>
          </cell>
          <cell r="T36">
            <v>5722.65</v>
          </cell>
          <cell r="U36">
            <v>0</v>
          </cell>
          <cell r="V36">
            <v>0</v>
          </cell>
          <cell r="W36">
            <v>0</v>
          </cell>
          <cell r="X36">
            <v>139774.32</v>
          </cell>
          <cell r="Y36">
            <v>55964.55</v>
          </cell>
          <cell r="Z36">
            <v>83809.77</v>
          </cell>
          <cell r="AA36">
            <v>17280.2</v>
          </cell>
          <cell r="AB36">
            <v>4355.37</v>
          </cell>
          <cell r="AC36">
            <v>12211.72</v>
          </cell>
          <cell r="AD36">
            <v>0</v>
          </cell>
          <cell r="AE36">
            <v>42650.8</v>
          </cell>
          <cell r="AF36">
            <v>6649.9</v>
          </cell>
          <cell r="AG36">
            <v>661.78</v>
          </cell>
          <cell r="AH36">
            <v>-2108.6799999999998</v>
          </cell>
          <cell r="AI36">
            <v>35324.080000000002</v>
          </cell>
          <cell r="AJ36">
            <v>37432.76</v>
          </cell>
        </row>
        <row r="37">
          <cell r="B37" t="str">
            <v>Kota Tebing Tinggi</v>
          </cell>
          <cell r="C37">
            <v>154770.59</v>
          </cell>
          <cell r="D37">
            <v>9701.8799999999992</v>
          </cell>
          <cell r="E37">
            <v>3810.05</v>
          </cell>
          <cell r="F37">
            <v>2128.7399999999998</v>
          </cell>
          <cell r="G37">
            <v>0</v>
          </cell>
          <cell r="H37">
            <v>3763.09</v>
          </cell>
          <cell r="I37">
            <v>136488</v>
          </cell>
          <cell r="J37">
            <v>13494.73</v>
          </cell>
          <cell r="K37">
            <v>1090.18</v>
          </cell>
          <cell r="L37">
            <v>115453.09</v>
          </cell>
          <cell r="M37">
            <v>6450</v>
          </cell>
          <cell r="N37">
            <v>0</v>
          </cell>
          <cell r="O37">
            <v>0</v>
          </cell>
          <cell r="P37">
            <v>0</v>
          </cell>
          <cell r="Q37">
            <v>0</v>
          </cell>
          <cell r="R37">
            <v>8580.7000000000007</v>
          </cell>
          <cell r="S37">
            <v>0</v>
          </cell>
          <cell r="T37">
            <v>8580.7000000000007</v>
          </cell>
          <cell r="U37">
            <v>0</v>
          </cell>
          <cell r="V37">
            <v>0</v>
          </cell>
          <cell r="W37">
            <v>0</v>
          </cell>
          <cell r="X37">
            <v>139055.26</v>
          </cell>
          <cell r="Y37">
            <v>62598.61</v>
          </cell>
          <cell r="Z37">
            <v>76456.650000000009</v>
          </cell>
          <cell r="AA37">
            <v>12099.74</v>
          </cell>
          <cell r="AB37">
            <v>1305.1600000000001</v>
          </cell>
          <cell r="AC37">
            <v>21402.02</v>
          </cell>
          <cell r="AD37">
            <v>3318.48</v>
          </cell>
          <cell r="AE37">
            <v>30456.42</v>
          </cell>
          <cell r="AF37">
            <v>7853.07</v>
          </cell>
          <cell r="AG37">
            <v>21.76</v>
          </cell>
          <cell r="AH37">
            <v>-15715.33</v>
          </cell>
          <cell r="AI37">
            <v>34168.559999999998</v>
          </cell>
          <cell r="AJ37">
            <v>49883.89</v>
          </cell>
        </row>
        <row r="38">
          <cell r="B38" t="str">
            <v>Kab. Humbang Hasundutan</v>
          </cell>
          <cell r="C38">
            <v>95986.4</v>
          </cell>
          <cell r="D38">
            <v>1768.12</v>
          </cell>
          <cell r="E38">
            <v>546.97</v>
          </cell>
          <cell r="F38">
            <v>481.09</v>
          </cell>
          <cell r="G38">
            <v>0</v>
          </cell>
          <cell r="H38">
            <v>740.06</v>
          </cell>
          <cell r="I38">
            <v>87675.67</v>
          </cell>
          <cell r="J38">
            <v>12127.26</v>
          </cell>
          <cell r="K38">
            <v>180.41</v>
          </cell>
          <cell r="L38">
            <v>71368</v>
          </cell>
          <cell r="M38">
            <v>4000</v>
          </cell>
          <cell r="N38">
            <v>0</v>
          </cell>
          <cell r="O38">
            <v>0</v>
          </cell>
          <cell r="P38">
            <v>0</v>
          </cell>
          <cell r="Q38">
            <v>0</v>
          </cell>
          <cell r="R38">
            <v>6542.61</v>
          </cell>
          <cell r="S38">
            <v>4195.3100000000004</v>
          </cell>
          <cell r="T38">
            <v>2347.3000000000002</v>
          </cell>
          <cell r="U38">
            <v>0</v>
          </cell>
          <cell r="V38">
            <v>0</v>
          </cell>
          <cell r="W38">
            <v>0</v>
          </cell>
          <cell r="X38">
            <v>92657.85</v>
          </cell>
          <cell r="Y38">
            <v>56070.1</v>
          </cell>
          <cell r="Z38">
            <v>36587.750000000007</v>
          </cell>
          <cell r="AA38">
            <v>8197.8799999999992</v>
          </cell>
          <cell r="AB38">
            <v>2330.7399999999998</v>
          </cell>
          <cell r="AC38">
            <v>877.38</v>
          </cell>
          <cell r="AD38">
            <v>0</v>
          </cell>
          <cell r="AE38">
            <v>17311.509999999998</v>
          </cell>
          <cell r="AF38">
            <v>7531.26</v>
          </cell>
          <cell r="AG38">
            <v>338.99</v>
          </cell>
          <cell r="AH38">
            <v>-3328.55</v>
          </cell>
          <cell r="AI38">
            <v>8009.13</v>
          </cell>
          <cell r="AJ38">
            <v>11337.68</v>
          </cell>
        </row>
        <row r="46">
          <cell r="B46" t="str">
            <v>Daerah</v>
          </cell>
          <cell r="C46" t="str">
            <v>TOTAL PENERIMAAN</v>
          </cell>
          <cell r="D46" t="str">
            <v>BAGIAN PENDAPATAN ASLI DAERAH</v>
          </cell>
          <cell r="E46" t="str">
            <v>Pos Pajak Daerah</v>
          </cell>
          <cell r="F46" t="str">
            <v>Pos Retribusi Daerah</v>
          </cell>
          <cell r="G46" t="str">
            <v>Pos Laba Perusahaan Milik Daerah</v>
          </cell>
          <cell r="H46" t="str">
            <v>Pos Lain-lain Pendapatan Asli Daerah Yang Sah</v>
          </cell>
          <cell r="I46" t="str">
            <v>DANA PERIMBANGAN</v>
          </cell>
          <cell r="J46" t="str">
            <v>Pos Bagi Hasil Pajak</v>
          </cell>
          <cell r="K46" t="str">
            <v>Pos Bagi Hasil Bukan Pajak Sumber Daya Alam</v>
          </cell>
          <cell r="L46" t="str">
            <v>Pos Dana Alokasi Umum</v>
          </cell>
          <cell r="M46" t="str">
            <v>Pos Dana Alokasi Khusus</v>
          </cell>
          <cell r="N46" t="str">
            <v>BAGIAN PINJAMAN DAERAH</v>
          </cell>
          <cell r="O46" t="str">
            <v>Pos Pinjaman Dalam Negeri</v>
          </cell>
          <cell r="P46" t="str">
            <v>Pos Obligasi Daerah</v>
          </cell>
          <cell r="Q46" t="str">
            <v>Pos Pinjaman Luar Negeri</v>
          </cell>
          <cell r="R46" t="str">
            <v>BAGIAN LAIN-LAIN PENERIMAAN YANG SAH</v>
          </cell>
          <cell r="S46" t="str">
            <v>Penerimaan Dari Pemerintah</v>
          </cell>
          <cell r="T46" t="str">
            <v>Penerimaan Dari Provinsiinsi</v>
          </cell>
          <cell r="U46" t="str">
            <v>Penerimaan Dari Kabupaten/Kota Lainnya</v>
          </cell>
          <cell r="V46" t="str">
            <v>Dana Darurat</v>
          </cell>
          <cell r="W46" t="str">
            <v>Lain-Lain</v>
          </cell>
          <cell r="X46" t="str">
            <v>TOTAL BELANJA</v>
          </cell>
          <cell r="Y46" t="str">
            <v>Belanja Pegawai</v>
          </cell>
          <cell r="Z46" t="str">
            <v>Belanja Non Pegawai</v>
          </cell>
          <cell r="AA46" t="str">
            <v>Belanja Barang dan Jasa</v>
          </cell>
          <cell r="AB46" t="str">
            <v>Belanja Perjalanan Dinas</v>
          </cell>
          <cell r="AC46" t="str">
            <v>Belanja Pemeliharaan</v>
          </cell>
          <cell r="AD46" t="str">
            <v>Belanja Lain-lain</v>
          </cell>
          <cell r="AE46" t="str">
            <v>Belanja Modal</v>
          </cell>
          <cell r="AF46" t="str">
            <v>Belanja Bagi Hasil dan Bantuan Keuangan</v>
          </cell>
          <cell r="AG46" t="str">
            <v>Belanja Tidak Tersangka</v>
          </cell>
          <cell r="AH46" t="str">
            <v>TOTAL PEMBIAYAAN</v>
          </cell>
          <cell r="AI46" t="str">
            <v>Penerimaan Daerah</v>
          </cell>
          <cell r="AJ46" t="str">
            <v>Pengeluaran Daerah</v>
          </cell>
        </row>
        <row r="47">
          <cell r="B47" t="str">
            <v>Provinsi Sumatera Barat</v>
          </cell>
          <cell r="C47">
            <v>683907.62</v>
          </cell>
          <cell r="D47">
            <v>375074.87</v>
          </cell>
          <cell r="E47">
            <v>307314.46000000002</v>
          </cell>
          <cell r="F47">
            <v>8105.72</v>
          </cell>
          <cell r="G47">
            <v>26063.96</v>
          </cell>
          <cell r="H47">
            <v>33590.730000000003</v>
          </cell>
          <cell r="I47">
            <v>308832.75</v>
          </cell>
          <cell r="J47">
            <v>56160.41</v>
          </cell>
          <cell r="K47">
            <v>5854.33</v>
          </cell>
          <cell r="L47">
            <v>246818</v>
          </cell>
          <cell r="M47">
            <v>0</v>
          </cell>
          <cell r="N47">
            <v>0</v>
          </cell>
          <cell r="O47">
            <v>0</v>
          </cell>
          <cell r="P47">
            <v>0</v>
          </cell>
          <cell r="Q47">
            <v>0</v>
          </cell>
          <cell r="R47">
            <v>0</v>
          </cell>
          <cell r="S47">
            <v>0</v>
          </cell>
          <cell r="T47">
            <v>0</v>
          </cell>
          <cell r="U47">
            <v>0</v>
          </cell>
          <cell r="V47">
            <v>0</v>
          </cell>
          <cell r="W47">
            <v>0</v>
          </cell>
          <cell r="X47">
            <v>652865.04</v>
          </cell>
          <cell r="Y47">
            <v>213380.74</v>
          </cell>
          <cell r="Z47">
            <v>439484.30000000005</v>
          </cell>
          <cell r="AA47">
            <v>118800.26</v>
          </cell>
          <cell r="AB47">
            <v>39740.58</v>
          </cell>
          <cell r="AC47">
            <v>28403.48</v>
          </cell>
          <cell r="AD47">
            <v>66.81</v>
          </cell>
          <cell r="AE47">
            <v>104950.61</v>
          </cell>
          <cell r="AF47">
            <v>144981.34</v>
          </cell>
          <cell r="AG47">
            <v>2541.2199999999998</v>
          </cell>
          <cell r="AH47">
            <v>-27564.86</v>
          </cell>
          <cell r="AI47">
            <v>140544.13</v>
          </cell>
          <cell r="AJ47">
            <v>168108.99</v>
          </cell>
        </row>
        <row r="48">
          <cell r="B48" t="str">
            <v>Kab. Limapuluh Koto</v>
          </cell>
          <cell r="C48">
            <v>223555.1</v>
          </cell>
          <cell r="D48">
            <v>10146.66</v>
          </cell>
          <cell r="E48">
            <v>2209.0700000000002</v>
          </cell>
          <cell r="F48">
            <v>2224.77</v>
          </cell>
          <cell r="G48">
            <v>947.53</v>
          </cell>
          <cell r="H48">
            <v>4765.28</v>
          </cell>
          <cell r="I48">
            <v>194902.54</v>
          </cell>
          <cell r="J48">
            <v>15396.61</v>
          </cell>
          <cell r="K48">
            <v>1305.93</v>
          </cell>
          <cell r="L48">
            <v>167840</v>
          </cell>
          <cell r="M48">
            <v>10360</v>
          </cell>
          <cell r="N48">
            <v>0</v>
          </cell>
          <cell r="O48">
            <v>0</v>
          </cell>
          <cell r="P48">
            <v>0</v>
          </cell>
          <cell r="Q48">
            <v>0</v>
          </cell>
          <cell r="R48">
            <v>18505.900000000001</v>
          </cell>
          <cell r="S48">
            <v>10975.78</v>
          </cell>
          <cell r="T48">
            <v>7530.12</v>
          </cell>
          <cell r="U48">
            <v>0</v>
          </cell>
          <cell r="V48">
            <v>0</v>
          </cell>
          <cell r="W48">
            <v>0</v>
          </cell>
          <cell r="X48">
            <v>234789.67</v>
          </cell>
          <cell r="Y48">
            <v>140399.35</v>
          </cell>
          <cell r="Z48">
            <v>94390.32</v>
          </cell>
          <cell r="AA48">
            <v>15293.12</v>
          </cell>
          <cell r="AB48">
            <v>5344.7</v>
          </cell>
          <cell r="AC48">
            <v>5441.83</v>
          </cell>
          <cell r="AD48">
            <v>0</v>
          </cell>
          <cell r="AE48">
            <v>53467.839999999997</v>
          </cell>
          <cell r="AF48">
            <v>13888.79</v>
          </cell>
          <cell r="AG48">
            <v>954.05</v>
          </cell>
          <cell r="AH48">
            <v>30998.98</v>
          </cell>
          <cell r="AI48">
            <v>44598.34</v>
          </cell>
          <cell r="AJ48">
            <v>13599.36</v>
          </cell>
        </row>
        <row r="49">
          <cell r="B49" t="str">
            <v>Kab. Padang Pariaman</v>
          </cell>
          <cell r="C49">
            <v>238871.21</v>
          </cell>
          <cell r="D49">
            <v>15840.39</v>
          </cell>
          <cell r="E49">
            <v>10609.55</v>
          </cell>
          <cell r="F49">
            <v>979.11</v>
          </cell>
          <cell r="G49">
            <v>1853.51</v>
          </cell>
          <cell r="H49">
            <v>2398.2199999999998</v>
          </cell>
          <cell r="I49">
            <v>222530.81</v>
          </cell>
          <cell r="J49">
            <v>12214.12</v>
          </cell>
          <cell r="K49">
            <v>1120.26</v>
          </cell>
          <cell r="L49">
            <v>195136.43</v>
          </cell>
          <cell r="M49">
            <v>14060</v>
          </cell>
          <cell r="N49">
            <v>0</v>
          </cell>
          <cell r="O49">
            <v>0</v>
          </cell>
          <cell r="P49">
            <v>0</v>
          </cell>
          <cell r="Q49">
            <v>0</v>
          </cell>
          <cell r="R49">
            <v>500</v>
          </cell>
          <cell r="S49">
            <v>0</v>
          </cell>
          <cell r="T49">
            <v>500</v>
          </cell>
          <cell r="U49">
            <v>0</v>
          </cell>
          <cell r="V49">
            <v>0</v>
          </cell>
          <cell r="W49">
            <v>0</v>
          </cell>
          <cell r="X49">
            <v>242391.72</v>
          </cell>
          <cell r="Y49">
            <v>155871.78</v>
          </cell>
          <cell r="Z49">
            <v>86519.94</v>
          </cell>
          <cell r="AA49">
            <v>26019.61</v>
          </cell>
          <cell r="AB49">
            <v>3009.43</v>
          </cell>
          <cell r="AC49">
            <v>3546.45</v>
          </cell>
          <cell r="AD49">
            <v>0</v>
          </cell>
          <cell r="AE49">
            <v>45096.1</v>
          </cell>
          <cell r="AF49">
            <v>8444.02</v>
          </cell>
          <cell r="AG49">
            <v>404.31</v>
          </cell>
          <cell r="AH49">
            <v>3520.51</v>
          </cell>
          <cell r="AI49">
            <v>20820.59</v>
          </cell>
          <cell r="AJ49">
            <v>17300.080000000002</v>
          </cell>
        </row>
        <row r="50">
          <cell r="B50" t="str">
            <v>Kab. Pesisir Selatan</v>
          </cell>
          <cell r="C50">
            <v>257095.57</v>
          </cell>
          <cell r="D50">
            <v>7346.07</v>
          </cell>
          <cell r="E50">
            <v>2154.4699999999998</v>
          </cell>
          <cell r="F50">
            <v>3335.31</v>
          </cell>
          <cell r="G50">
            <v>493.86</v>
          </cell>
          <cell r="H50">
            <v>1362.43</v>
          </cell>
          <cell r="I50">
            <v>218841.99</v>
          </cell>
          <cell r="J50">
            <v>14349</v>
          </cell>
          <cell r="K50">
            <v>956.99</v>
          </cell>
          <cell r="L50">
            <v>193016</v>
          </cell>
          <cell r="M50">
            <v>10520</v>
          </cell>
          <cell r="N50">
            <v>0</v>
          </cell>
          <cell r="O50">
            <v>0</v>
          </cell>
          <cell r="P50">
            <v>0</v>
          </cell>
          <cell r="Q50">
            <v>0</v>
          </cell>
          <cell r="R50">
            <v>30907.51</v>
          </cell>
          <cell r="S50">
            <v>16051.52</v>
          </cell>
          <cell r="T50">
            <v>7853.08</v>
          </cell>
          <cell r="U50">
            <v>0</v>
          </cell>
          <cell r="V50">
            <v>0</v>
          </cell>
          <cell r="W50">
            <v>7002.91</v>
          </cell>
          <cell r="X50">
            <v>246549.18</v>
          </cell>
          <cell r="Y50">
            <v>147417.34</v>
          </cell>
          <cell r="Z50">
            <v>99131.839999999997</v>
          </cell>
          <cell r="AA50">
            <v>25616.71</v>
          </cell>
          <cell r="AB50">
            <v>8933.16</v>
          </cell>
          <cell r="AC50">
            <v>15835.73</v>
          </cell>
          <cell r="AD50">
            <v>0</v>
          </cell>
          <cell r="AE50">
            <v>40401.39</v>
          </cell>
          <cell r="AF50">
            <v>8194.82</v>
          </cell>
          <cell r="AG50">
            <v>150.02000000000001</v>
          </cell>
          <cell r="AH50">
            <v>9998.61</v>
          </cell>
          <cell r="AI50">
            <v>23489.57</v>
          </cell>
          <cell r="AJ50">
            <v>13490.96</v>
          </cell>
        </row>
        <row r="51">
          <cell r="B51" t="str">
            <v>Kab. Sawahlunto Sijunjung</v>
          </cell>
          <cell r="C51">
            <v>224254.19</v>
          </cell>
          <cell r="D51">
            <v>14352.31</v>
          </cell>
          <cell r="E51">
            <v>2459.06</v>
          </cell>
          <cell r="F51">
            <v>3244.43</v>
          </cell>
          <cell r="G51">
            <v>1906.49</v>
          </cell>
          <cell r="H51">
            <v>6742.33</v>
          </cell>
          <cell r="I51">
            <v>193618.77</v>
          </cell>
          <cell r="J51">
            <v>17289.22</v>
          </cell>
          <cell r="K51">
            <v>1389.55</v>
          </cell>
          <cell r="L51">
            <v>167030</v>
          </cell>
          <cell r="M51">
            <v>7910</v>
          </cell>
          <cell r="N51">
            <v>0</v>
          </cell>
          <cell r="O51">
            <v>0</v>
          </cell>
          <cell r="P51">
            <v>0</v>
          </cell>
          <cell r="Q51">
            <v>0</v>
          </cell>
          <cell r="R51">
            <v>16283.11</v>
          </cell>
          <cell r="S51">
            <v>0</v>
          </cell>
          <cell r="T51">
            <v>5939.71</v>
          </cell>
          <cell r="U51">
            <v>0</v>
          </cell>
          <cell r="V51">
            <v>0</v>
          </cell>
          <cell r="W51">
            <v>10343.4</v>
          </cell>
          <cell r="X51">
            <v>231513.52</v>
          </cell>
          <cell r="Y51">
            <v>119163.78</v>
          </cell>
          <cell r="Z51">
            <v>112349.73999999999</v>
          </cell>
          <cell r="AA51">
            <v>28594.69</v>
          </cell>
          <cell r="AB51">
            <v>2938.33</v>
          </cell>
          <cell r="AC51">
            <v>12704.04</v>
          </cell>
          <cell r="AD51">
            <v>236.45</v>
          </cell>
          <cell r="AE51">
            <v>41350.75</v>
          </cell>
          <cell r="AF51">
            <v>25116.34</v>
          </cell>
          <cell r="AG51">
            <v>1409.14</v>
          </cell>
          <cell r="AH51">
            <v>7259.33</v>
          </cell>
          <cell r="AI51">
            <v>89226.97</v>
          </cell>
          <cell r="AJ51">
            <v>81967.64</v>
          </cell>
        </row>
        <row r="52">
          <cell r="B52" t="str">
            <v>Kab. Solok</v>
          </cell>
          <cell r="C52">
            <v>264695.3</v>
          </cell>
          <cell r="D52">
            <v>10448.41</v>
          </cell>
          <cell r="E52">
            <v>2264.3000000000002</v>
          </cell>
          <cell r="F52">
            <v>3083.56</v>
          </cell>
          <cell r="G52">
            <v>1874.79</v>
          </cell>
          <cell r="H52">
            <v>3225.76</v>
          </cell>
          <cell r="I52">
            <v>231963.92</v>
          </cell>
          <cell r="J52">
            <v>18975.28</v>
          </cell>
          <cell r="K52">
            <v>1754.64</v>
          </cell>
          <cell r="L52">
            <v>202064</v>
          </cell>
          <cell r="M52">
            <v>9170</v>
          </cell>
          <cell r="N52">
            <v>0</v>
          </cell>
          <cell r="O52">
            <v>0</v>
          </cell>
          <cell r="P52">
            <v>0</v>
          </cell>
          <cell r="Q52">
            <v>0</v>
          </cell>
          <cell r="R52">
            <v>22282.97</v>
          </cell>
          <cell r="S52">
            <v>0</v>
          </cell>
          <cell r="T52">
            <v>8843.89</v>
          </cell>
          <cell r="U52">
            <v>0</v>
          </cell>
          <cell r="V52">
            <v>0</v>
          </cell>
          <cell r="W52">
            <v>13439.08</v>
          </cell>
          <cell r="X52">
            <v>279024.39</v>
          </cell>
          <cell r="Y52">
            <v>164371.75</v>
          </cell>
          <cell r="Z52">
            <v>114652.64000000001</v>
          </cell>
          <cell r="AA52">
            <v>27483.29</v>
          </cell>
          <cell r="AB52">
            <v>6358.61</v>
          </cell>
          <cell r="AC52">
            <v>11620.74</v>
          </cell>
          <cell r="AD52">
            <v>0</v>
          </cell>
          <cell r="AE52">
            <v>48571.66</v>
          </cell>
          <cell r="AF52">
            <v>19051.599999999999</v>
          </cell>
          <cell r="AG52">
            <v>1566.75</v>
          </cell>
          <cell r="AH52">
            <v>0</v>
          </cell>
          <cell r="AI52">
            <v>28216.52</v>
          </cell>
          <cell r="AJ52">
            <v>28216.52</v>
          </cell>
        </row>
        <row r="53">
          <cell r="B53" t="str">
            <v>Kab. Tanah Datar</v>
          </cell>
          <cell r="C53">
            <v>233803.63</v>
          </cell>
          <cell r="D53">
            <v>15390.49</v>
          </cell>
          <cell r="E53">
            <v>2532.14</v>
          </cell>
          <cell r="F53">
            <v>2799.37</v>
          </cell>
          <cell r="G53">
            <v>5562.14</v>
          </cell>
          <cell r="H53">
            <v>4496.84</v>
          </cell>
          <cell r="I53">
            <v>204464.5</v>
          </cell>
          <cell r="J53">
            <v>19346.46</v>
          </cell>
          <cell r="K53">
            <v>1303.55</v>
          </cell>
          <cell r="L53">
            <v>173264</v>
          </cell>
          <cell r="M53">
            <v>10550.49</v>
          </cell>
          <cell r="N53">
            <v>0</v>
          </cell>
          <cell r="O53">
            <v>0</v>
          </cell>
          <cell r="P53">
            <v>0</v>
          </cell>
          <cell r="Q53">
            <v>0</v>
          </cell>
          <cell r="R53">
            <v>13948.64</v>
          </cell>
          <cell r="S53">
            <v>12174.07</v>
          </cell>
          <cell r="T53">
            <v>1774.57</v>
          </cell>
          <cell r="U53">
            <v>0</v>
          </cell>
          <cell r="V53">
            <v>0</v>
          </cell>
          <cell r="W53">
            <v>0</v>
          </cell>
          <cell r="X53">
            <v>236854.71</v>
          </cell>
          <cell r="Y53">
            <v>149862.39999999999</v>
          </cell>
          <cell r="Z53">
            <v>86992.31</v>
          </cell>
          <cell r="AA53">
            <v>14623.97</v>
          </cell>
          <cell r="AB53">
            <v>3797.82</v>
          </cell>
          <cell r="AC53">
            <v>5275.12</v>
          </cell>
          <cell r="AD53">
            <v>0</v>
          </cell>
          <cell r="AE53">
            <v>43107.59</v>
          </cell>
          <cell r="AF53">
            <v>18924.810000000001</v>
          </cell>
          <cell r="AG53">
            <v>1263.01</v>
          </cell>
          <cell r="AH53">
            <v>44665.72</v>
          </cell>
          <cell r="AI53">
            <v>44665.72</v>
          </cell>
          <cell r="AJ53">
            <v>0</v>
          </cell>
        </row>
        <row r="54">
          <cell r="B54" t="str">
            <v>Kota Padang Panjang</v>
          </cell>
          <cell r="C54">
            <v>117527.67</v>
          </cell>
          <cell r="D54">
            <v>8334.18</v>
          </cell>
          <cell r="E54">
            <v>586.29999999999995</v>
          </cell>
          <cell r="F54">
            <v>2060.42</v>
          </cell>
          <cell r="G54">
            <v>836.05</v>
          </cell>
          <cell r="H54">
            <v>4851.41</v>
          </cell>
          <cell r="I54">
            <v>106237.74</v>
          </cell>
          <cell r="J54">
            <v>9823.44</v>
          </cell>
          <cell r="K54">
            <v>1302.3599999999999</v>
          </cell>
          <cell r="L54">
            <v>89061.94</v>
          </cell>
          <cell r="M54">
            <v>6050</v>
          </cell>
          <cell r="N54">
            <v>0</v>
          </cell>
          <cell r="O54">
            <v>0</v>
          </cell>
          <cell r="P54">
            <v>0</v>
          </cell>
          <cell r="Q54">
            <v>0</v>
          </cell>
          <cell r="R54">
            <v>2955.75</v>
          </cell>
          <cell r="S54">
            <v>0</v>
          </cell>
          <cell r="T54">
            <v>2955.75</v>
          </cell>
          <cell r="U54">
            <v>0</v>
          </cell>
          <cell r="V54">
            <v>0</v>
          </cell>
          <cell r="W54">
            <v>0</v>
          </cell>
          <cell r="X54">
            <v>110155.01</v>
          </cell>
          <cell r="Y54">
            <v>51871.17</v>
          </cell>
          <cell r="Z54">
            <v>58283.839999999997</v>
          </cell>
          <cell r="AA54">
            <v>15784.83</v>
          </cell>
          <cell r="AB54">
            <v>1823.15</v>
          </cell>
          <cell r="AC54">
            <v>7121.17</v>
          </cell>
          <cell r="AD54">
            <v>0</v>
          </cell>
          <cell r="AE54">
            <v>24741.599999999999</v>
          </cell>
          <cell r="AF54">
            <v>8241.2000000000007</v>
          </cell>
          <cell r="AG54">
            <v>571.89</v>
          </cell>
          <cell r="AH54">
            <v>-7329.92</v>
          </cell>
          <cell r="AI54">
            <v>31311.5</v>
          </cell>
          <cell r="AJ54">
            <v>38641.410000000003</v>
          </cell>
        </row>
        <row r="55">
          <cell r="B55" t="str">
            <v>Kota Padang</v>
          </cell>
          <cell r="C55">
            <v>413377.79</v>
          </cell>
          <cell r="D55">
            <v>68646.570000000007</v>
          </cell>
          <cell r="E55">
            <v>47818.66</v>
          </cell>
          <cell r="F55">
            <v>15596.22</v>
          </cell>
          <cell r="G55">
            <v>4341.88</v>
          </cell>
          <cell r="H55">
            <v>889.8</v>
          </cell>
          <cell r="I55">
            <v>305305.42</v>
          </cell>
          <cell r="J55">
            <v>26269.06</v>
          </cell>
          <cell r="K55">
            <v>1302.3599999999999</v>
          </cell>
          <cell r="L55">
            <v>272154</v>
          </cell>
          <cell r="M55">
            <v>5580</v>
          </cell>
          <cell r="N55">
            <v>0</v>
          </cell>
          <cell r="O55">
            <v>0</v>
          </cell>
          <cell r="P55">
            <v>0</v>
          </cell>
          <cell r="Q55">
            <v>0</v>
          </cell>
          <cell r="R55">
            <v>39425.800000000003</v>
          </cell>
          <cell r="S55">
            <v>23865</v>
          </cell>
          <cell r="T55">
            <v>15560.8</v>
          </cell>
          <cell r="U55">
            <v>0</v>
          </cell>
          <cell r="V55">
            <v>0</v>
          </cell>
          <cell r="W55">
            <v>0</v>
          </cell>
          <cell r="X55">
            <v>406617.35</v>
          </cell>
          <cell r="Y55">
            <v>304144.21999999997</v>
          </cell>
          <cell r="Z55">
            <v>102473.13</v>
          </cell>
          <cell r="AA55">
            <v>43996.2</v>
          </cell>
          <cell r="AB55">
            <v>5932.41</v>
          </cell>
          <cell r="AC55">
            <v>14804.52</v>
          </cell>
          <cell r="AD55">
            <v>0</v>
          </cell>
          <cell r="AE55">
            <v>17435.95</v>
          </cell>
          <cell r="AF55">
            <v>17198.72</v>
          </cell>
          <cell r="AG55">
            <v>3105.33</v>
          </cell>
          <cell r="AH55">
            <v>-1989.26</v>
          </cell>
          <cell r="AI55">
            <v>34795.39</v>
          </cell>
          <cell r="AJ55">
            <v>36784.65</v>
          </cell>
        </row>
        <row r="56">
          <cell r="B56" t="str">
            <v>Kota Payakumbuh</v>
          </cell>
          <cell r="C56">
            <v>166410.66</v>
          </cell>
          <cell r="D56">
            <v>20121.310000000001</v>
          </cell>
          <cell r="E56">
            <v>1644.27</v>
          </cell>
          <cell r="F56">
            <v>11546.24</v>
          </cell>
          <cell r="G56">
            <v>2232.4899999999998</v>
          </cell>
          <cell r="H56">
            <v>4698.3100000000004</v>
          </cell>
          <cell r="I56">
            <v>136936.19</v>
          </cell>
          <cell r="J56">
            <v>10288.700000000001</v>
          </cell>
          <cell r="K56">
            <v>1177.49</v>
          </cell>
          <cell r="L56">
            <v>119970</v>
          </cell>
          <cell r="M56">
            <v>5500</v>
          </cell>
          <cell r="N56">
            <v>0</v>
          </cell>
          <cell r="O56">
            <v>0</v>
          </cell>
          <cell r="P56">
            <v>0</v>
          </cell>
          <cell r="Q56">
            <v>0</v>
          </cell>
          <cell r="R56">
            <v>9353.16</v>
          </cell>
          <cell r="S56">
            <v>5474.77</v>
          </cell>
          <cell r="T56">
            <v>3878.38</v>
          </cell>
          <cell r="U56">
            <v>0</v>
          </cell>
          <cell r="V56">
            <v>0</v>
          </cell>
          <cell r="W56">
            <v>0</v>
          </cell>
          <cell r="X56">
            <v>154369.63</v>
          </cell>
          <cell r="Y56">
            <v>83171.19</v>
          </cell>
          <cell r="Z56">
            <v>71198.44</v>
          </cell>
          <cell r="AA56">
            <v>12082.29</v>
          </cell>
          <cell r="AB56">
            <v>1252.42</v>
          </cell>
          <cell r="AC56">
            <v>7710.44</v>
          </cell>
          <cell r="AD56">
            <v>0</v>
          </cell>
          <cell r="AE56">
            <v>43379.27</v>
          </cell>
          <cell r="AF56">
            <v>5608.28</v>
          </cell>
          <cell r="AG56">
            <v>1165.74</v>
          </cell>
          <cell r="AH56">
            <v>22173.63</v>
          </cell>
          <cell r="AI56">
            <v>25898.28</v>
          </cell>
          <cell r="AJ56">
            <v>3724.64</v>
          </cell>
        </row>
        <row r="57">
          <cell r="B57" t="str">
            <v>Kota Sawahlunto</v>
          </cell>
          <cell r="C57">
            <v>117891.51</v>
          </cell>
          <cell r="D57">
            <v>9871.7199999999993</v>
          </cell>
          <cell r="E57">
            <v>1136.98</v>
          </cell>
          <cell r="F57">
            <v>2333.9699999999998</v>
          </cell>
          <cell r="G57">
            <v>2201.9499999999998</v>
          </cell>
          <cell r="H57">
            <v>4198.83</v>
          </cell>
          <cell r="I57">
            <v>100944.11</v>
          </cell>
          <cell r="J57">
            <v>11130.81</v>
          </cell>
          <cell r="K57">
            <v>1981.3</v>
          </cell>
          <cell r="L57">
            <v>81802</v>
          </cell>
          <cell r="M57">
            <v>6030</v>
          </cell>
          <cell r="N57">
            <v>0</v>
          </cell>
          <cell r="O57">
            <v>0</v>
          </cell>
          <cell r="P57">
            <v>0</v>
          </cell>
          <cell r="Q57">
            <v>0</v>
          </cell>
          <cell r="R57">
            <v>7075.67</v>
          </cell>
          <cell r="S57">
            <v>0</v>
          </cell>
          <cell r="T57">
            <v>3699.97</v>
          </cell>
          <cell r="U57">
            <v>0</v>
          </cell>
          <cell r="V57">
            <v>0</v>
          </cell>
          <cell r="W57">
            <v>3375.7</v>
          </cell>
          <cell r="X57">
            <v>117766.8</v>
          </cell>
          <cell r="Y57">
            <v>56580.72</v>
          </cell>
          <cell r="Z57">
            <v>61186.080000000002</v>
          </cell>
          <cell r="AA57">
            <v>17589.490000000002</v>
          </cell>
          <cell r="AB57">
            <v>3109.37</v>
          </cell>
          <cell r="AC57">
            <v>3609.91</v>
          </cell>
          <cell r="AD57">
            <v>0</v>
          </cell>
          <cell r="AE57">
            <v>25414.05</v>
          </cell>
          <cell r="AF57">
            <v>8928.18</v>
          </cell>
          <cell r="AG57">
            <v>2535.09</v>
          </cell>
          <cell r="AH57">
            <v>-124.71</v>
          </cell>
          <cell r="AI57">
            <v>15340.96</v>
          </cell>
          <cell r="AJ57">
            <v>15465.66</v>
          </cell>
        </row>
        <row r="58">
          <cell r="B58" t="str">
            <v>Kota Solok</v>
          </cell>
          <cell r="C58">
            <v>125912.62</v>
          </cell>
          <cell r="D58">
            <v>8778.0300000000007</v>
          </cell>
          <cell r="E58">
            <v>803.69</v>
          </cell>
          <cell r="F58">
            <v>2021.25</v>
          </cell>
          <cell r="G58">
            <v>253.24</v>
          </cell>
          <cell r="H58">
            <v>5699.85</v>
          </cell>
          <cell r="I58">
            <v>107365.08</v>
          </cell>
          <cell r="J58">
            <v>9736.85</v>
          </cell>
          <cell r="K58">
            <v>896.23</v>
          </cell>
          <cell r="L58">
            <v>90622</v>
          </cell>
          <cell r="M58">
            <v>6110</v>
          </cell>
          <cell r="N58">
            <v>0</v>
          </cell>
          <cell r="O58">
            <v>0</v>
          </cell>
          <cell r="P58">
            <v>0</v>
          </cell>
          <cell r="Q58">
            <v>0</v>
          </cell>
          <cell r="R58">
            <v>9769.52</v>
          </cell>
          <cell r="S58">
            <v>6595.4</v>
          </cell>
          <cell r="T58">
            <v>3174.12</v>
          </cell>
          <cell r="U58">
            <v>0</v>
          </cell>
          <cell r="V58">
            <v>0</v>
          </cell>
          <cell r="W58">
            <v>0</v>
          </cell>
          <cell r="X58">
            <v>99072.67</v>
          </cell>
          <cell r="Y58">
            <v>46132.13</v>
          </cell>
          <cell r="Z58">
            <v>52940.54</v>
          </cell>
          <cell r="AA58">
            <v>13930.86</v>
          </cell>
          <cell r="AB58">
            <v>2421.7399999999998</v>
          </cell>
          <cell r="AC58">
            <v>4979.88</v>
          </cell>
          <cell r="AD58">
            <v>0</v>
          </cell>
          <cell r="AE58">
            <v>27187.18</v>
          </cell>
          <cell r="AF58">
            <v>4166.37</v>
          </cell>
          <cell r="AG58">
            <v>254.51</v>
          </cell>
          <cell r="AH58">
            <v>-26635.72</v>
          </cell>
          <cell r="AI58">
            <v>7021.05</v>
          </cell>
          <cell r="AJ58">
            <v>33656.769999999997</v>
          </cell>
        </row>
        <row r="66">
          <cell r="B66" t="str">
            <v>Daerah</v>
          </cell>
          <cell r="C66" t="str">
            <v>TOTAL PENERIMAAN</v>
          </cell>
          <cell r="D66" t="str">
            <v>BAGIAN PENDAPATAN ASLI DAERAH</v>
          </cell>
          <cell r="E66" t="str">
            <v>Pos Pajak Daerah</v>
          </cell>
          <cell r="F66" t="str">
            <v>Pos Retribusi Daerah</v>
          </cell>
          <cell r="G66" t="str">
            <v>Pos Laba Perusahaan Milik Daerah</v>
          </cell>
          <cell r="H66" t="str">
            <v>Pos Lain-lain Pendapatan Asli Daerah Yang Sah</v>
          </cell>
          <cell r="I66" t="str">
            <v>DANA PERIMBANGAN</v>
          </cell>
          <cell r="J66" t="str">
            <v>Pos Bagi Hasil Pajak</v>
          </cell>
          <cell r="K66" t="str">
            <v>Pos Bagi Hasil Bukan Pajak Sumber Daya Alam</v>
          </cell>
          <cell r="L66" t="str">
            <v>Pos Dana Alokasi Umum</v>
          </cell>
          <cell r="M66" t="str">
            <v>Pos Dana Alokasi Khusus</v>
          </cell>
          <cell r="N66" t="str">
            <v>BAGIAN PINJAMAN DAERAH</v>
          </cell>
          <cell r="O66" t="str">
            <v>Pos Pinjaman Dalam Negeri</v>
          </cell>
          <cell r="P66" t="str">
            <v>Pos Obligasi Daerah</v>
          </cell>
          <cell r="Q66" t="str">
            <v>Pos Pinjaman Luar Negeri</v>
          </cell>
          <cell r="R66" t="str">
            <v>BAGIAN LAIN-LAIN PENERIMAAN YANG SAH</v>
          </cell>
          <cell r="S66" t="str">
            <v>Penerimaan Dari Pemerintah</v>
          </cell>
          <cell r="T66" t="str">
            <v>Penerimaan Dari Provinsiinsi</v>
          </cell>
          <cell r="U66" t="str">
            <v>Penerimaan Dari Kabupaten/Kota Lainnya</v>
          </cell>
          <cell r="V66" t="str">
            <v>Dana Darurat</v>
          </cell>
          <cell r="W66" t="str">
            <v>Lain-Lain</v>
          </cell>
          <cell r="X66" t="str">
            <v>TOTAL BELANJA</v>
          </cell>
          <cell r="Y66" t="str">
            <v>Belanja Pegawai</v>
          </cell>
          <cell r="Z66" t="str">
            <v>Belanja Non Pegawai</v>
          </cell>
          <cell r="AA66" t="str">
            <v>Belanja Barang dan Jasa</v>
          </cell>
          <cell r="AB66" t="str">
            <v>Belanja Perjalanan Dinas</v>
          </cell>
          <cell r="AC66" t="str">
            <v>Belanja Pemeliharaan</v>
          </cell>
          <cell r="AD66" t="str">
            <v>Belanja Lain-lain</v>
          </cell>
          <cell r="AE66" t="str">
            <v>Belanja Modal</v>
          </cell>
          <cell r="AF66" t="str">
            <v>Belanja Bagi Hasil dan Bantuan Keuangan</v>
          </cell>
          <cell r="AG66" t="str">
            <v>Belanja Tidak Tersangka</v>
          </cell>
          <cell r="AH66" t="str">
            <v>TOTAL PEMBIAYAAN</v>
          </cell>
          <cell r="AI66" t="str">
            <v>Penerimaan Daerah</v>
          </cell>
          <cell r="AJ66" t="str">
            <v>Pengeluaran Daerah</v>
          </cell>
        </row>
        <row r="67">
          <cell r="B67" t="str">
            <v>Provinsi Riau</v>
          </cell>
          <cell r="C67">
            <v>2119999.2999999998</v>
          </cell>
          <cell r="D67">
            <v>710384.05</v>
          </cell>
          <cell r="E67">
            <v>610150.46</v>
          </cell>
          <cell r="F67">
            <v>15313.19</v>
          </cell>
          <cell r="G67">
            <v>36620.06</v>
          </cell>
          <cell r="H67">
            <v>48300.34</v>
          </cell>
          <cell r="I67">
            <v>1244806.25</v>
          </cell>
          <cell r="J67">
            <v>229700.24</v>
          </cell>
          <cell r="K67">
            <v>953478</v>
          </cell>
          <cell r="L67">
            <v>61628</v>
          </cell>
          <cell r="M67">
            <v>0</v>
          </cell>
          <cell r="N67">
            <v>0</v>
          </cell>
          <cell r="O67">
            <v>0</v>
          </cell>
          <cell r="P67">
            <v>0</v>
          </cell>
          <cell r="Q67">
            <v>0</v>
          </cell>
          <cell r="R67">
            <v>164809</v>
          </cell>
          <cell r="S67">
            <v>164809</v>
          </cell>
          <cell r="T67">
            <v>0</v>
          </cell>
          <cell r="U67">
            <v>0</v>
          </cell>
          <cell r="V67">
            <v>0</v>
          </cell>
          <cell r="W67">
            <v>0</v>
          </cell>
          <cell r="X67">
            <v>1970452.94</v>
          </cell>
          <cell r="Y67">
            <v>350248.02</v>
          </cell>
          <cell r="Z67">
            <v>1620204.92</v>
          </cell>
          <cell r="AA67">
            <v>367754.44</v>
          </cell>
          <cell r="AB67">
            <v>60090.87</v>
          </cell>
          <cell r="AC67">
            <v>55308.22</v>
          </cell>
          <cell r="AD67">
            <v>0</v>
          </cell>
          <cell r="AE67">
            <v>749942.4</v>
          </cell>
          <cell r="AF67">
            <v>385187.01</v>
          </cell>
          <cell r="AG67">
            <v>1922</v>
          </cell>
          <cell r="AH67">
            <v>-147645.97</v>
          </cell>
          <cell r="AI67">
            <v>497409.05</v>
          </cell>
          <cell r="AJ67">
            <v>645055.03</v>
          </cell>
        </row>
        <row r="68">
          <cell r="B68" t="str">
            <v>Kab. Indragiri Hilir</v>
          </cell>
          <cell r="C68">
            <v>474607.12</v>
          </cell>
          <cell r="D68">
            <v>19013.93</v>
          </cell>
          <cell r="E68">
            <v>5187.5600000000004</v>
          </cell>
          <cell r="F68">
            <v>11115.77</v>
          </cell>
          <cell r="G68">
            <v>1732.25</v>
          </cell>
          <cell r="H68">
            <v>978.35</v>
          </cell>
          <cell r="I68">
            <v>436312.46</v>
          </cell>
          <cell r="J68">
            <v>39751.269999999997</v>
          </cell>
          <cell r="K68">
            <v>190745.21</v>
          </cell>
          <cell r="L68">
            <v>205815.98</v>
          </cell>
          <cell r="M68">
            <v>0</v>
          </cell>
          <cell r="N68">
            <v>0</v>
          </cell>
          <cell r="O68">
            <v>0</v>
          </cell>
          <cell r="P68">
            <v>0</v>
          </cell>
          <cell r="Q68">
            <v>0</v>
          </cell>
          <cell r="R68">
            <v>19280.73</v>
          </cell>
          <cell r="S68">
            <v>8999</v>
          </cell>
          <cell r="T68">
            <v>8220.11</v>
          </cell>
          <cell r="U68">
            <v>0</v>
          </cell>
          <cell r="V68">
            <v>0</v>
          </cell>
          <cell r="W68">
            <v>0</v>
          </cell>
          <cell r="X68">
            <v>407743.62</v>
          </cell>
          <cell r="Y68">
            <v>199281.85</v>
          </cell>
          <cell r="Z68">
            <v>208461.77</v>
          </cell>
          <cell r="AA68">
            <v>60571.39</v>
          </cell>
          <cell r="AB68">
            <v>15694.28</v>
          </cell>
          <cell r="AC68">
            <v>9458.4</v>
          </cell>
          <cell r="AD68">
            <v>0</v>
          </cell>
          <cell r="AE68">
            <v>105102.44</v>
          </cell>
          <cell r="AF68">
            <v>12230.26</v>
          </cell>
          <cell r="AG68">
            <v>5405</v>
          </cell>
          <cell r="AH68">
            <v>-4182.1099999999997</v>
          </cell>
          <cell r="AI68">
            <v>2016.89</v>
          </cell>
          <cell r="AJ68">
            <v>6199</v>
          </cell>
        </row>
        <row r="69">
          <cell r="B69" t="str">
            <v>Kab. Kampar</v>
          </cell>
          <cell r="C69">
            <v>678914.74</v>
          </cell>
          <cell r="D69">
            <v>26792.81</v>
          </cell>
          <cell r="E69">
            <v>3768.33</v>
          </cell>
          <cell r="F69">
            <v>5682.92</v>
          </cell>
          <cell r="G69">
            <v>2131.1799999999998</v>
          </cell>
          <cell r="H69">
            <v>15210.38</v>
          </cell>
          <cell r="I69">
            <v>620101.22</v>
          </cell>
          <cell r="J69">
            <v>434992.26</v>
          </cell>
          <cell r="K69">
            <v>0</v>
          </cell>
          <cell r="L69">
            <v>185108.96</v>
          </cell>
          <cell r="M69">
            <v>0</v>
          </cell>
          <cell r="N69">
            <v>0</v>
          </cell>
          <cell r="O69">
            <v>0</v>
          </cell>
          <cell r="P69">
            <v>0</v>
          </cell>
          <cell r="Q69">
            <v>0</v>
          </cell>
          <cell r="R69">
            <v>32020.720000000001</v>
          </cell>
          <cell r="S69">
            <v>0</v>
          </cell>
          <cell r="T69">
            <v>17491.12</v>
          </cell>
          <cell r="U69">
            <v>0</v>
          </cell>
          <cell r="V69">
            <v>0</v>
          </cell>
          <cell r="W69">
            <v>14529.6</v>
          </cell>
          <cell r="X69">
            <v>540828.78</v>
          </cell>
          <cell r="Y69">
            <v>234925.26</v>
          </cell>
          <cell r="Z69">
            <v>305903.52</v>
          </cell>
          <cell r="AA69">
            <v>85155.17</v>
          </cell>
          <cell r="AB69">
            <v>17331.62</v>
          </cell>
          <cell r="AC69">
            <v>17441</v>
          </cell>
          <cell r="AD69">
            <v>0</v>
          </cell>
          <cell r="AE69">
            <v>136877.70000000001</v>
          </cell>
          <cell r="AF69">
            <v>46177.77</v>
          </cell>
          <cell r="AG69">
            <v>2920.27</v>
          </cell>
          <cell r="AH69">
            <v>-138085.97</v>
          </cell>
          <cell r="AI69">
            <v>138662.69</v>
          </cell>
          <cell r="AJ69">
            <v>276748.65999999997</v>
          </cell>
        </row>
        <row r="70">
          <cell r="B70" t="str">
            <v>Kab. Pelalawan</v>
          </cell>
          <cell r="C70">
            <v>400149.51</v>
          </cell>
          <cell r="D70">
            <v>8915.9699999999993</v>
          </cell>
          <cell r="E70">
            <v>2047.68</v>
          </cell>
          <cell r="F70">
            <v>2327.14</v>
          </cell>
          <cell r="G70">
            <v>516.04</v>
          </cell>
          <cell r="H70">
            <v>4025.1</v>
          </cell>
          <cell r="I70">
            <v>371717.46</v>
          </cell>
          <cell r="J70">
            <v>55110.09</v>
          </cell>
          <cell r="K70">
            <v>206660.42</v>
          </cell>
          <cell r="L70">
            <v>109946.96</v>
          </cell>
          <cell r="M70">
            <v>0</v>
          </cell>
          <cell r="N70">
            <v>0</v>
          </cell>
          <cell r="O70">
            <v>0</v>
          </cell>
          <cell r="P70">
            <v>0</v>
          </cell>
          <cell r="Q70">
            <v>0</v>
          </cell>
          <cell r="R70">
            <v>19516.080000000002</v>
          </cell>
          <cell r="S70">
            <v>3739.83</v>
          </cell>
          <cell r="T70">
            <v>9821.7900000000009</v>
          </cell>
          <cell r="U70">
            <v>0</v>
          </cell>
          <cell r="V70">
            <v>2000</v>
          </cell>
          <cell r="W70">
            <v>3954.46</v>
          </cell>
          <cell r="X70">
            <v>311823.90000000002</v>
          </cell>
          <cell r="Y70">
            <v>90126.59</v>
          </cell>
          <cell r="Z70">
            <v>221697.31000000003</v>
          </cell>
          <cell r="AA70">
            <v>42851.9</v>
          </cell>
          <cell r="AB70">
            <v>11410.88</v>
          </cell>
          <cell r="AC70">
            <v>27998.04</v>
          </cell>
          <cell r="AD70">
            <v>900.17</v>
          </cell>
          <cell r="AE70">
            <v>101945.01</v>
          </cell>
          <cell r="AF70">
            <v>34891.300000000003</v>
          </cell>
          <cell r="AG70">
            <v>1700</v>
          </cell>
          <cell r="AH70">
            <v>74210.45</v>
          </cell>
          <cell r="AI70">
            <v>75710.45</v>
          </cell>
          <cell r="AJ70">
            <v>1500</v>
          </cell>
        </row>
        <row r="71">
          <cell r="B71" t="str">
            <v>Kab. Rokan Hilir</v>
          </cell>
          <cell r="C71">
            <v>796315.42</v>
          </cell>
          <cell r="D71">
            <v>39196.9</v>
          </cell>
          <cell r="E71">
            <v>12860.12</v>
          </cell>
          <cell r="F71">
            <v>1060.4000000000001</v>
          </cell>
          <cell r="G71">
            <v>875.64</v>
          </cell>
          <cell r="H71">
            <v>24400.74</v>
          </cell>
          <cell r="I71">
            <v>757118.52</v>
          </cell>
          <cell r="J71">
            <v>81715.759999999995</v>
          </cell>
          <cell r="K71">
            <v>579318.16</v>
          </cell>
          <cell r="L71">
            <v>96084.59</v>
          </cell>
          <cell r="M71">
            <v>0</v>
          </cell>
          <cell r="N71">
            <v>0</v>
          </cell>
          <cell r="O71">
            <v>0</v>
          </cell>
          <cell r="P71">
            <v>0</v>
          </cell>
          <cell r="Q71">
            <v>0</v>
          </cell>
          <cell r="R71">
            <v>0</v>
          </cell>
          <cell r="S71">
            <v>0</v>
          </cell>
          <cell r="T71">
            <v>0</v>
          </cell>
          <cell r="U71">
            <v>0</v>
          </cell>
          <cell r="V71">
            <v>0</v>
          </cell>
          <cell r="W71">
            <v>0</v>
          </cell>
          <cell r="X71">
            <v>480725.42</v>
          </cell>
          <cell r="Y71">
            <v>102201.21</v>
          </cell>
          <cell r="Z71">
            <v>378524.20999999996</v>
          </cell>
          <cell r="AA71">
            <v>105292.62</v>
          </cell>
          <cell r="AB71">
            <v>15562.84</v>
          </cell>
          <cell r="AC71">
            <v>34678.39</v>
          </cell>
          <cell r="AD71">
            <v>398.01</v>
          </cell>
          <cell r="AE71">
            <v>157967.19</v>
          </cell>
          <cell r="AF71">
            <v>58415.94</v>
          </cell>
          <cell r="AG71">
            <v>6209.22</v>
          </cell>
          <cell r="AH71">
            <v>145573.44</v>
          </cell>
          <cell r="AI71">
            <v>196754.11</v>
          </cell>
          <cell r="AJ71">
            <v>51180.67</v>
          </cell>
        </row>
        <row r="72">
          <cell r="B72" t="str">
            <v>Kab. Rokan Hulu</v>
          </cell>
          <cell r="C72">
            <v>382312.2</v>
          </cell>
          <cell r="D72">
            <v>19064.73</v>
          </cell>
          <cell r="E72">
            <v>11252.54</v>
          </cell>
          <cell r="F72">
            <v>2582.5500000000002</v>
          </cell>
          <cell r="G72">
            <v>959.84</v>
          </cell>
          <cell r="H72">
            <v>4269.79</v>
          </cell>
          <cell r="I72">
            <v>355899.23</v>
          </cell>
          <cell r="J72">
            <v>61703.75</v>
          </cell>
          <cell r="K72">
            <v>190049.52</v>
          </cell>
          <cell r="L72">
            <v>104145.96</v>
          </cell>
          <cell r="M72">
            <v>0</v>
          </cell>
          <cell r="N72">
            <v>0</v>
          </cell>
          <cell r="O72">
            <v>0</v>
          </cell>
          <cell r="P72">
            <v>0</v>
          </cell>
          <cell r="Q72">
            <v>0</v>
          </cell>
          <cell r="R72">
            <v>7348.25</v>
          </cell>
          <cell r="S72">
            <v>5623.04</v>
          </cell>
          <cell r="T72">
            <v>0</v>
          </cell>
          <cell r="U72">
            <v>0</v>
          </cell>
          <cell r="V72">
            <v>0</v>
          </cell>
          <cell r="W72">
            <v>1725.21</v>
          </cell>
          <cell r="X72">
            <v>144297.82999999999</v>
          </cell>
          <cell r="Y72">
            <v>59691.42</v>
          </cell>
          <cell r="Z72">
            <v>84606.409999999989</v>
          </cell>
          <cell r="AA72">
            <v>31878.9</v>
          </cell>
          <cell r="AB72">
            <v>4893.3900000000003</v>
          </cell>
          <cell r="AC72">
            <v>3382.71</v>
          </cell>
          <cell r="AD72">
            <v>0</v>
          </cell>
          <cell r="AE72">
            <v>10538.31</v>
          </cell>
          <cell r="AF72">
            <v>26834.77</v>
          </cell>
          <cell r="AG72">
            <v>7078.32</v>
          </cell>
          <cell r="AH72">
            <v>0</v>
          </cell>
          <cell r="AI72">
            <v>0</v>
          </cell>
          <cell r="AJ72">
            <v>0</v>
          </cell>
        </row>
        <row r="73">
          <cell r="B73" t="str">
            <v>Kota Pekanbaru</v>
          </cell>
          <cell r="C73">
            <v>557427.04</v>
          </cell>
          <cell r="D73">
            <v>71907.179999999993</v>
          </cell>
          <cell r="E73">
            <v>37026.080000000002</v>
          </cell>
          <cell r="F73">
            <v>25712.5</v>
          </cell>
          <cell r="G73">
            <v>1512.21</v>
          </cell>
          <cell r="H73">
            <v>7656.39</v>
          </cell>
          <cell r="I73">
            <v>424253.95</v>
          </cell>
          <cell r="J73">
            <v>69781.67</v>
          </cell>
          <cell r="K73">
            <v>188002.94</v>
          </cell>
          <cell r="L73">
            <v>166469.34</v>
          </cell>
          <cell r="M73">
            <v>0</v>
          </cell>
          <cell r="N73">
            <v>0</v>
          </cell>
          <cell r="O73">
            <v>0</v>
          </cell>
          <cell r="P73">
            <v>0</v>
          </cell>
          <cell r="Q73">
            <v>0</v>
          </cell>
          <cell r="R73">
            <v>61265.9</v>
          </cell>
          <cell r="S73">
            <v>0</v>
          </cell>
          <cell r="T73">
            <v>47809.02</v>
          </cell>
          <cell r="U73">
            <v>0</v>
          </cell>
          <cell r="V73">
            <v>13456.89</v>
          </cell>
          <cell r="W73">
            <v>0</v>
          </cell>
          <cell r="X73">
            <v>484116.88</v>
          </cell>
          <cell r="Y73">
            <v>247909.91</v>
          </cell>
          <cell r="Z73">
            <v>236206.97</v>
          </cell>
          <cell r="AA73">
            <v>63002.76</v>
          </cell>
          <cell r="AB73">
            <v>11137.94</v>
          </cell>
          <cell r="AC73">
            <v>23774.89</v>
          </cell>
          <cell r="AD73">
            <v>0</v>
          </cell>
          <cell r="AE73">
            <v>91395.81</v>
          </cell>
          <cell r="AF73">
            <v>46351.62</v>
          </cell>
          <cell r="AG73">
            <v>543.95000000000005</v>
          </cell>
          <cell r="AH73">
            <v>-73310.16</v>
          </cell>
          <cell r="AI73">
            <v>73897.06</v>
          </cell>
          <cell r="AJ73">
            <v>147207.22</v>
          </cell>
        </row>
        <row r="81">
          <cell r="B81" t="str">
            <v>Daerah</v>
          </cell>
          <cell r="C81" t="str">
            <v>TOTAL PENERIMAAN</v>
          </cell>
          <cell r="D81" t="str">
            <v>BAGIAN PENDAPATAN ASLI DAERAH</v>
          </cell>
          <cell r="E81" t="str">
            <v>Pos Pajak Daerah</v>
          </cell>
          <cell r="F81" t="str">
            <v>Pos Retribusi Daerah</v>
          </cell>
          <cell r="G81" t="str">
            <v>Pos Laba Perusahaan Milik Daerah</v>
          </cell>
          <cell r="H81" t="str">
            <v>Pos Lain-lain Pendapatan Asli Daerah Yang Sah</v>
          </cell>
          <cell r="I81" t="str">
            <v>DANA PERIMBANGAN</v>
          </cell>
          <cell r="J81" t="str">
            <v>Pos Bagi Hasil Pajak</v>
          </cell>
          <cell r="K81" t="str">
            <v>Pos Bagi Hasil Bukan Pajak Sumber Daya Alam</v>
          </cell>
          <cell r="L81" t="str">
            <v>Pos Dana Alokasi Umum</v>
          </cell>
          <cell r="M81" t="str">
            <v>Pos Dana Alokasi Khusus</v>
          </cell>
          <cell r="N81" t="str">
            <v>BAGIAN PINJAMAN DAERAH</v>
          </cell>
          <cell r="O81" t="str">
            <v>Pos Pinjaman Dalam Negeri</v>
          </cell>
          <cell r="P81" t="str">
            <v>Pos Obligasi Daerah</v>
          </cell>
          <cell r="Q81" t="str">
            <v>Pos Pinjaman Luar Negeri</v>
          </cell>
          <cell r="R81" t="str">
            <v>BAGIAN LAIN-LAIN PENERIMAAN YANG SAH</v>
          </cell>
          <cell r="S81" t="str">
            <v>Penerimaan Dari Pemerintah</v>
          </cell>
          <cell r="T81" t="str">
            <v>Penerimaan Dari Provinsiinsi</v>
          </cell>
          <cell r="U81" t="str">
            <v>Penerimaan Dari Kabupaten/Kota Lainnya</v>
          </cell>
          <cell r="V81" t="str">
            <v>Dana Darurat</v>
          </cell>
          <cell r="W81" t="str">
            <v>Lain-Lain</v>
          </cell>
          <cell r="X81" t="str">
            <v>TOTAL BELANJA</v>
          </cell>
          <cell r="Y81" t="str">
            <v>Belanja Pegawai</v>
          </cell>
          <cell r="Z81" t="str">
            <v>Belanja Non Pegawai</v>
          </cell>
          <cell r="AA81" t="str">
            <v>Belanja Barang dan Jasa</v>
          </cell>
          <cell r="AB81" t="str">
            <v>Belanja Perjalanan Dinas</v>
          </cell>
          <cell r="AC81" t="str">
            <v>Belanja Pemeliharaan</v>
          </cell>
          <cell r="AD81" t="str">
            <v>Belanja Lain-lain</v>
          </cell>
          <cell r="AE81" t="str">
            <v>Belanja Modal</v>
          </cell>
          <cell r="AF81" t="str">
            <v>Belanja Bagi Hasil dan Bantuan Keuangan</v>
          </cell>
          <cell r="AG81" t="str">
            <v>Belanja Tidak Tersangka</v>
          </cell>
          <cell r="AH81" t="str">
            <v>TOTAL PEMBIAYAAN</v>
          </cell>
          <cell r="AI81" t="str">
            <v>Penerimaan Daerah</v>
          </cell>
          <cell r="AJ81" t="str">
            <v>Pengeluaran Daerah</v>
          </cell>
        </row>
        <row r="82">
          <cell r="B82" t="str">
            <v>Provinsi Jambi</v>
          </cell>
          <cell r="C82">
            <v>630144.01</v>
          </cell>
          <cell r="D82">
            <v>287637.71999999997</v>
          </cell>
          <cell r="E82">
            <v>246152.09</v>
          </cell>
          <cell r="F82">
            <v>16706.72</v>
          </cell>
          <cell r="G82">
            <v>3772.75</v>
          </cell>
          <cell r="H82">
            <v>21006.16</v>
          </cell>
          <cell r="I82">
            <v>333981.28999999998</v>
          </cell>
          <cell r="J82">
            <v>86256.22</v>
          </cell>
          <cell r="K82">
            <v>24378.07</v>
          </cell>
          <cell r="L82">
            <v>223347</v>
          </cell>
          <cell r="M82">
            <v>0</v>
          </cell>
          <cell r="N82">
            <v>0</v>
          </cell>
          <cell r="O82">
            <v>0</v>
          </cell>
          <cell r="P82">
            <v>0</v>
          </cell>
          <cell r="Q82">
            <v>0</v>
          </cell>
          <cell r="R82">
            <v>8525</v>
          </cell>
          <cell r="S82">
            <v>8525</v>
          </cell>
          <cell r="T82">
            <v>0</v>
          </cell>
          <cell r="U82">
            <v>0</v>
          </cell>
          <cell r="V82">
            <v>0</v>
          </cell>
          <cell r="W82">
            <v>0</v>
          </cell>
          <cell r="X82">
            <v>581432.85</v>
          </cell>
          <cell r="Y82">
            <v>149154.48000000001</v>
          </cell>
          <cell r="Z82">
            <v>432278.37</v>
          </cell>
          <cell r="AA82">
            <v>69243.89</v>
          </cell>
          <cell r="AB82">
            <v>25205.94</v>
          </cell>
          <cell r="AC82">
            <v>29746.89</v>
          </cell>
          <cell r="AD82">
            <v>0</v>
          </cell>
          <cell r="AE82">
            <v>172578.02</v>
          </cell>
          <cell r="AF82">
            <v>132565.49</v>
          </cell>
          <cell r="AG82">
            <v>2938.14</v>
          </cell>
          <cell r="AH82">
            <v>-48711.16</v>
          </cell>
          <cell r="AI82">
            <v>126821.83</v>
          </cell>
          <cell r="AJ82">
            <v>175532.99</v>
          </cell>
        </row>
        <row r="83">
          <cell r="B83" t="str">
            <v xml:space="preserve">Kab. Bungo     </v>
          </cell>
          <cell r="C83">
            <v>218164.54</v>
          </cell>
          <cell r="D83">
            <v>20805.3</v>
          </cell>
          <cell r="E83">
            <v>2183.1799999999998</v>
          </cell>
          <cell r="F83">
            <v>10981.86</v>
          </cell>
          <cell r="G83">
            <v>2353.4899999999998</v>
          </cell>
          <cell r="H83">
            <v>5286.77</v>
          </cell>
          <cell r="I83">
            <v>178922.82</v>
          </cell>
          <cell r="J83">
            <v>16018.44</v>
          </cell>
          <cell r="K83">
            <v>7384.39</v>
          </cell>
          <cell r="L83">
            <v>147820</v>
          </cell>
          <cell r="M83">
            <v>7700</v>
          </cell>
          <cell r="N83">
            <v>0</v>
          </cell>
          <cell r="O83">
            <v>0</v>
          </cell>
          <cell r="P83">
            <v>0</v>
          </cell>
          <cell r="Q83">
            <v>0</v>
          </cell>
          <cell r="R83">
            <v>18436.419999999998</v>
          </cell>
          <cell r="S83">
            <v>7085</v>
          </cell>
          <cell r="T83">
            <v>9805.56</v>
          </cell>
          <cell r="U83">
            <v>0</v>
          </cell>
          <cell r="V83">
            <v>0</v>
          </cell>
          <cell r="W83">
            <v>1545.86</v>
          </cell>
          <cell r="X83">
            <v>210859.6</v>
          </cell>
          <cell r="Y83">
            <v>108161.45</v>
          </cell>
          <cell r="Z83">
            <v>102698.15000000001</v>
          </cell>
          <cell r="AA83">
            <v>29685.17</v>
          </cell>
          <cell r="AB83">
            <v>4543.71</v>
          </cell>
          <cell r="AC83">
            <v>21947.52</v>
          </cell>
          <cell r="AD83">
            <v>0</v>
          </cell>
          <cell r="AE83">
            <v>32946.71</v>
          </cell>
          <cell r="AF83">
            <v>11145.74</v>
          </cell>
          <cell r="AG83">
            <v>2429.29</v>
          </cell>
          <cell r="AH83">
            <v>-7285.95</v>
          </cell>
          <cell r="AI83">
            <v>38657.480000000003</v>
          </cell>
          <cell r="AJ83">
            <v>45943.43</v>
          </cell>
        </row>
        <row r="84">
          <cell r="B84" t="str">
            <v>Kab. Muaro Jambi</v>
          </cell>
          <cell r="C84">
            <v>227850.89</v>
          </cell>
          <cell r="D84">
            <v>7418.05</v>
          </cell>
          <cell r="E84">
            <v>2360.5700000000002</v>
          </cell>
          <cell r="F84">
            <v>3984.33</v>
          </cell>
          <cell r="G84">
            <v>719.24</v>
          </cell>
          <cell r="H84">
            <v>353.91</v>
          </cell>
          <cell r="I84">
            <v>212593.74</v>
          </cell>
          <cell r="J84">
            <v>66890.33</v>
          </cell>
          <cell r="K84">
            <v>9175.3799999999992</v>
          </cell>
          <cell r="L84">
            <v>128068.21</v>
          </cell>
          <cell r="M84">
            <v>8459.82</v>
          </cell>
          <cell r="N84">
            <v>0</v>
          </cell>
          <cell r="O84">
            <v>0</v>
          </cell>
          <cell r="P84">
            <v>0</v>
          </cell>
          <cell r="Q84">
            <v>0</v>
          </cell>
          <cell r="R84">
            <v>7839.11</v>
          </cell>
          <cell r="S84">
            <v>0</v>
          </cell>
          <cell r="T84">
            <v>0</v>
          </cell>
          <cell r="U84">
            <v>0</v>
          </cell>
          <cell r="V84">
            <v>0</v>
          </cell>
          <cell r="W84">
            <v>7839.11</v>
          </cell>
          <cell r="X84">
            <v>214566.11</v>
          </cell>
          <cell r="Y84">
            <v>92940.53</v>
          </cell>
          <cell r="Z84">
            <v>121625.57999999999</v>
          </cell>
          <cell r="AA84">
            <v>27309.39</v>
          </cell>
          <cell r="AB84">
            <v>4670.03</v>
          </cell>
          <cell r="AC84">
            <v>7619.48</v>
          </cell>
          <cell r="AD84">
            <v>0</v>
          </cell>
          <cell r="AE84">
            <v>58679.040000000001</v>
          </cell>
          <cell r="AF84">
            <v>17627.66</v>
          </cell>
          <cell r="AG84">
            <v>5719.99</v>
          </cell>
          <cell r="AH84">
            <v>-13284.78</v>
          </cell>
          <cell r="AI84">
            <v>7649.24</v>
          </cell>
          <cell r="AJ84">
            <v>20934.03</v>
          </cell>
        </row>
        <row r="85">
          <cell r="B85" t="str">
            <v>Kab. Tanjung Jabung Barat</v>
          </cell>
          <cell r="C85">
            <v>220787.06</v>
          </cell>
          <cell r="D85">
            <v>16065.48</v>
          </cell>
          <cell r="E85">
            <v>4174.6899999999996</v>
          </cell>
          <cell r="F85">
            <v>4403.54</v>
          </cell>
          <cell r="G85">
            <v>774.37</v>
          </cell>
          <cell r="H85">
            <v>6712.87</v>
          </cell>
          <cell r="I85">
            <v>192750.83</v>
          </cell>
          <cell r="J85">
            <v>50468.41</v>
          </cell>
          <cell r="K85">
            <v>12309.42</v>
          </cell>
          <cell r="L85">
            <v>119273</v>
          </cell>
          <cell r="M85">
            <v>10700</v>
          </cell>
          <cell r="N85">
            <v>0</v>
          </cell>
          <cell r="O85">
            <v>0</v>
          </cell>
          <cell r="P85">
            <v>0</v>
          </cell>
          <cell r="Q85">
            <v>0</v>
          </cell>
          <cell r="R85">
            <v>11970.75</v>
          </cell>
          <cell r="S85">
            <v>5439.76</v>
          </cell>
          <cell r="T85">
            <v>6530.99</v>
          </cell>
          <cell r="U85">
            <v>0</v>
          </cell>
          <cell r="V85">
            <v>0</v>
          </cell>
          <cell r="W85">
            <v>0</v>
          </cell>
          <cell r="X85">
            <v>205774.55</v>
          </cell>
          <cell r="Y85">
            <v>74504.350000000006</v>
          </cell>
          <cell r="Z85">
            <v>131270.19999999998</v>
          </cell>
          <cell r="AA85">
            <v>36309.879999999997</v>
          </cell>
          <cell r="AB85">
            <v>5472.05</v>
          </cell>
          <cell r="AC85">
            <v>11975.87</v>
          </cell>
          <cell r="AD85">
            <v>0</v>
          </cell>
          <cell r="AE85">
            <v>68839.320000000007</v>
          </cell>
          <cell r="AF85">
            <v>8169.15</v>
          </cell>
          <cell r="AG85">
            <v>503.93</v>
          </cell>
          <cell r="AH85">
            <v>22574.06</v>
          </cell>
          <cell r="AI85">
            <v>23719.06</v>
          </cell>
          <cell r="AJ85">
            <v>1145</v>
          </cell>
        </row>
        <row r="86">
          <cell r="B86" t="str">
            <v>Kab. Tanjung Jabung Timur</v>
          </cell>
          <cell r="C86">
            <v>228830.74</v>
          </cell>
          <cell r="D86">
            <v>5977.54</v>
          </cell>
          <cell r="E86">
            <v>687.41</v>
          </cell>
          <cell r="F86">
            <v>1612.18</v>
          </cell>
          <cell r="G86">
            <v>748.57</v>
          </cell>
          <cell r="H86">
            <v>2929.38</v>
          </cell>
          <cell r="I86">
            <v>209989.93</v>
          </cell>
          <cell r="J86">
            <v>52098.84</v>
          </cell>
          <cell r="K86">
            <v>32674.09</v>
          </cell>
          <cell r="L86">
            <v>113797</v>
          </cell>
          <cell r="M86">
            <v>11420</v>
          </cell>
          <cell r="N86">
            <v>0</v>
          </cell>
          <cell r="O86">
            <v>0</v>
          </cell>
          <cell r="P86">
            <v>0</v>
          </cell>
          <cell r="Q86">
            <v>0</v>
          </cell>
          <cell r="R86">
            <v>12863.27</v>
          </cell>
          <cell r="S86">
            <v>0</v>
          </cell>
          <cell r="T86">
            <v>6004.3</v>
          </cell>
          <cell r="U86">
            <v>0</v>
          </cell>
          <cell r="V86">
            <v>0</v>
          </cell>
          <cell r="W86">
            <v>6858.97</v>
          </cell>
          <cell r="X86">
            <v>215448.47</v>
          </cell>
          <cell r="Y86">
            <v>85147.58</v>
          </cell>
          <cell r="Z86">
            <v>130300.89</v>
          </cell>
          <cell r="AA86">
            <v>14202.44</v>
          </cell>
          <cell r="AB86">
            <v>3086.88</v>
          </cell>
          <cell r="AC86">
            <v>7360.22</v>
          </cell>
          <cell r="AD86">
            <v>0</v>
          </cell>
          <cell r="AE86">
            <v>98027.7</v>
          </cell>
          <cell r="AF86">
            <v>7456.05</v>
          </cell>
          <cell r="AG86">
            <v>167.59</v>
          </cell>
          <cell r="AH86">
            <v>25389.37</v>
          </cell>
          <cell r="AI86">
            <v>30969.37</v>
          </cell>
          <cell r="AJ86">
            <v>5580</v>
          </cell>
        </row>
        <row r="87">
          <cell r="B87" t="str">
            <v>Kota Jambi</v>
          </cell>
          <cell r="C87">
            <v>300996.36</v>
          </cell>
          <cell r="D87">
            <v>32133.200000000001</v>
          </cell>
          <cell r="E87">
            <v>15486.32</v>
          </cell>
          <cell r="F87">
            <v>13153.39</v>
          </cell>
          <cell r="G87">
            <v>711.39</v>
          </cell>
          <cell r="H87">
            <v>2782.1</v>
          </cell>
          <cell r="I87">
            <v>243219.81</v>
          </cell>
          <cell r="J87">
            <v>42323.91</v>
          </cell>
          <cell r="K87">
            <v>7435.9</v>
          </cell>
          <cell r="L87">
            <v>186780</v>
          </cell>
          <cell r="M87">
            <v>6680</v>
          </cell>
          <cell r="N87">
            <v>0</v>
          </cell>
          <cell r="O87">
            <v>0</v>
          </cell>
          <cell r="P87">
            <v>0</v>
          </cell>
          <cell r="Q87">
            <v>0</v>
          </cell>
          <cell r="R87">
            <v>25643.34</v>
          </cell>
          <cell r="S87">
            <v>12068.27</v>
          </cell>
          <cell r="T87">
            <v>11514.35</v>
          </cell>
          <cell r="U87">
            <v>0</v>
          </cell>
          <cell r="V87">
            <v>0</v>
          </cell>
          <cell r="W87">
            <v>2060.7199999999998</v>
          </cell>
          <cell r="X87">
            <v>273672.56</v>
          </cell>
          <cell r="Y87">
            <v>179939.7</v>
          </cell>
          <cell r="Z87">
            <v>93732.859999999986</v>
          </cell>
          <cell r="AA87">
            <v>31201.84</v>
          </cell>
          <cell r="AB87">
            <v>5047.84</v>
          </cell>
          <cell r="AC87">
            <v>15150.39</v>
          </cell>
          <cell r="AD87">
            <v>0</v>
          </cell>
          <cell r="AE87">
            <v>28336.12</v>
          </cell>
          <cell r="AF87">
            <v>10444.14</v>
          </cell>
          <cell r="AG87">
            <v>3552.53</v>
          </cell>
          <cell r="AH87">
            <v>-26455.05</v>
          </cell>
          <cell r="AI87">
            <v>29626.22</v>
          </cell>
          <cell r="AJ87">
            <v>56081.27</v>
          </cell>
        </row>
        <row r="95">
          <cell r="B95" t="str">
            <v>Daerah</v>
          </cell>
          <cell r="C95" t="str">
            <v>TOTAL PENERIMAAN</v>
          </cell>
          <cell r="D95" t="str">
            <v>BAGIAN PENDAPATAN ASLI DAERAH</v>
          </cell>
          <cell r="E95" t="str">
            <v>Pos Pajak Daerah</v>
          </cell>
          <cell r="F95" t="str">
            <v>Pos Retribusi Daerah</v>
          </cell>
          <cell r="G95" t="str">
            <v>Pos Laba Perusahaan Milik Daerah</v>
          </cell>
          <cell r="H95" t="str">
            <v>Pos Lain-lain Pendapatan Asli Daerah Yang Sah</v>
          </cell>
          <cell r="I95" t="str">
            <v>DANA PERIMBANGAN</v>
          </cell>
          <cell r="J95" t="str">
            <v>Pos Bagi Hasil Pajak</v>
          </cell>
          <cell r="K95" t="str">
            <v>Pos Bagi Hasil Bukan Pajak Sumber Daya Alam</v>
          </cell>
          <cell r="L95" t="str">
            <v>Pos Dana Alokasi Umum</v>
          </cell>
          <cell r="M95" t="str">
            <v>Pos Dana Alokasi Khusus</v>
          </cell>
          <cell r="N95" t="str">
            <v>BAGIAN PINJAMAN DAERAH</v>
          </cell>
          <cell r="O95" t="str">
            <v>Pos Pinjaman Dalam Negeri</v>
          </cell>
          <cell r="P95" t="str">
            <v>Pos Obligasi Daerah</v>
          </cell>
          <cell r="Q95" t="str">
            <v>Pos Pinjaman Luar Negeri</v>
          </cell>
          <cell r="R95" t="str">
            <v>BAGIAN LAIN-LAIN PENERIMAAN YANG SAH</v>
          </cell>
          <cell r="S95" t="str">
            <v>Penerimaan Dari Pemerintah</v>
          </cell>
          <cell r="T95" t="str">
            <v>Penerimaan Dari Provinsiinsi</v>
          </cell>
          <cell r="U95" t="str">
            <v>Penerimaan Dari Kabupaten/Kota Lainnya</v>
          </cell>
          <cell r="V95" t="str">
            <v>Dana Darurat</v>
          </cell>
          <cell r="W95" t="str">
            <v>Lain-Lain</v>
          </cell>
          <cell r="X95" t="str">
            <v>TOTAL BELANJA</v>
          </cell>
          <cell r="Y95" t="str">
            <v>Belanja Pegawai</v>
          </cell>
          <cell r="Z95" t="str">
            <v>Belanja Non Pegawai</v>
          </cell>
          <cell r="AA95" t="str">
            <v>Belanja Barang dan Jasa</v>
          </cell>
          <cell r="AB95" t="str">
            <v>Belanja Perjalanan Dinas</v>
          </cell>
          <cell r="AC95" t="str">
            <v>Belanja Pemeliharaan</v>
          </cell>
          <cell r="AD95" t="str">
            <v>Belanja Lain-lain</v>
          </cell>
          <cell r="AE95" t="str">
            <v>Belanja Modal</v>
          </cell>
          <cell r="AF95" t="str">
            <v>Belanja Bagi Hasil dan Bantuan Keuangan</v>
          </cell>
          <cell r="AG95" t="str">
            <v>Belanja Tidak Tersangka</v>
          </cell>
          <cell r="AH95" t="str">
            <v>TOTAL PEMBIAYAAN</v>
          </cell>
          <cell r="AI95" t="str">
            <v>Penerimaan Daerah</v>
          </cell>
          <cell r="AJ95" t="str">
            <v>Pengeluaran Daerah</v>
          </cell>
        </row>
        <row r="96">
          <cell r="B96" t="str">
            <v>Provinsi Sumatera Selatan</v>
          </cell>
          <cell r="C96">
            <v>1088254.8400000001</v>
          </cell>
          <cell r="D96">
            <v>493173.95</v>
          </cell>
          <cell r="E96">
            <v>413657.15</v>
          </cell>
          <cell r="F96">
            <v>4748.96</v>
          </cell>
          <cell r="G96">
            <v>13695.67</v>
          </cell>
          <cell r="H96">
            <v>61072.160000000003</v>
          </cell>
          <cell r="I96">
            <v>575979.89</v>
          </cell>
          <cell r="J96">
            <v>155523.04</v>
          </cell>
          <cell r="K96">
            <v>195582.85</v>
          </cell>
          <cell r="L96">
            <v>224874</v>
          </cell>
          <cell r="M96">
            <v>0</v>
          </cell>
          <cell r="N96">
            <v>0</v>
          </cell>
          <cell r="O96">
            <v>0</v>
          </cell>
          <cell r="P96">
            <v>0</v>
          </cell>
          <cell r="Q96">
            <v>0</v>
          </cell>
          <cell r="R96">
            <v>19101</v>
          </cell>
          <cell r="S96">
            <v>19101</v>
          </cell>
          <cell r="T96">
            <v>0</v>
          </cell>
          <cell r="U96">
            <v>0</v>
          </cell>
          <cell r="V96">
            <v>0</v>
          </cell>
          <cell r="W96">
            <v>0</v>
          </cell>
          <cell r="X96">
            <v>1140787.3999999999</v>
          </cell>
          <cell r="Y96">
            <v>216819.65</v>
          </cell>
          <cell r="Z96">
            <v>923967.74999999988</v>
          </cell>
          <cell r="AA96">
            <v>122765.88</v>
          </cell>
          <cell r="AB96">
            <v>29173.45</v>
          </cell>
          <cell r="AC96">
            <v>73538.23</v>
          </cell>
          <cell r="AD96">
            <v>0</v>
          </cell>
          <cell r="AE96">
            <v>472133.12</v>
          </cell>
          <cell r="AF96">
            <v>224811.7</v>
          </cell>
          <cell r="AG96">
            <v>1545.36</v>
          </cell>
          <cell r="AH96">
            <v>52881.24</v>
          </cell>
          <cell r="AI96">
            <v>190918.72</v>
          </cell>
          <cell r="AJ96">
            <v>138037.48000000001</v>
          </cell>
        </row>
        <row r="97">
          <cell r="B97" t="str">
            <v xml:space="preserve">Kab. Lahat     </v>
          </cell>
          <cell r="C97">
            <v>333299.28000000003</v>
          </cell>
          <cell r="D97">
            <v>14325.9</v>
          </cell>
          <cell r="E97">
            <v>3811.15</v>
          </cell>
          <cell r="F97">
            <v>5140.8599999999997</v>
          </cell>
          <cell r="G97">
            <v>212.29</v>
          </cell>
          <cell r="H97">
            <v>5161.6099999999997</v>
          </cell>
          <cell r="I97">
            <v>304289.65000000002</v>
          </cell>
          <cell r="J97">
            <v>55154.51</v>
          </cell>
          <cell r="K97">
            <v>46445.14</v>
          </cell>
          <cell r="L97">
            <v>193320</v>
          </cell>
          <cell r="M97">
            <v>9370</v>
          </cell>
          <cell r="N97">
            <v>0</v>
          </cell>
          <cell r="O97">
            <v>0</v>
          </cell>
          <cell r="P97">
            <v>0</v>
          </cell>
          <cell r="Q97">
            <v>0</v>
          </cell>
          <cell r="R97">
            <v>14683.73</v>
          </cell>
          <cell r="S97">
            <v>14683.73</v>
          </cell>
          <cell r="T97">
            <v>0</v>
          </cell>
          <cell r="U97">
            <v>0</v>
          </cell>
          <cell r="V97">
            <v>0</v>
          </cell>
          <cell r="W97">
            <v>0</v>
          </cell>
          <cell r="X97">
            <v>291178.23</v>
          </cell>
          <cell r="Y97">
            <v>186919.3</v>
          </cell>
          <cell r="Z97">
            <v>104258.93</v>
          </cell>
          <cell r="AA97">
            <v>13335.57</v>
          </cell>
          <cell r="AB97">
            <v>6993.75</v>
          </cell>
          <cell r="AC97">
            <v>4423.13</v>
          </cell>
          <cell r="AD97">
            <v>0</v>
          </cell>
          <cell r="AE97">
            <v>53782.48</v>
          </cell>
          <cell r="AF97">
            <v>21488.78</v>
          </cell>
          <cell r="AG97">
            <v>4235.22</v>
          </cell>
          <cell r="AH97">
            <v>-37465.67</v>
          </cell>
          <cell r="AI97">
            <v>2314.3200000000002</v>
          </cell>
          <cell r="AJ97">
            <v>39779.980000000003</v>
          </cell>
        </row>
        <row r="98">
          <cell r="B98" t="str">
            <v>Kab. Musi Banyuasin</v>
          </cell>
          <cell r="C98">
            <v>581509.62</v>
          </cell>
          <cell r="D98">
            <v>9491.42</v>
          </cell>
          <cell r="E98">
            <v>1317.04</v>
          </cell>
          <cell r="F98">
            <v>1788.9</v>
          </cell>
          <cell r="G98">
            <v>677.19</v>
          </cell>
          <cell r="H98">
            <v>5708.29</v>
          </cell>
          <cell r="I98">
            <v>549880.43000000005</v>
          </cell>
          <cell r="J98">
            <v>111192.41</v>
          </cell>
          <cell r="K98">
            <v>293352.01</v>
          </cell>
          <cell r="L98">
            <v>145336</v>
          </cell>
          <cell r="M98">
            <v>0</v>
          </cell>
          <cell r="N98">
            <v>0</v>
          </cell>
          <cell r="O98">
            <v>0</v>
          </cell>
          <cell r="P98">
            <v>0</v>
          </cell>
          <cell r="Q98">
            <v>0</v>
          </cell>
          <cell r="R98">
            <v>22137.77</v>
          </cell>
          <cell r="S98">
            <v>12968.55</v>
          </cell>
          <cell r="T98">
            <v>9169.2199999999993</v>
          </cell>
          <cell r="U98">
            <v>0</v>
          </cell>
          <cell r="V98">
            <v>0</v>
          </cell>
          <cell r="W98">
            <v>0</v>
          </cell>
          <cell r="X98">
            <v>530829.21</v>
          </cell>
          <cell r="Y98">
            <v>133850.32999999999</v>
          </cell>
          <cell r="Z98">
            <v>396978.88</v>
          </cell>
          <cell r="AA98">
            <v>81214</v>
          </cell>
          <cell r="AB98">
            <v>13874.03</v>
          </cell>
          <cell r="AC98">
            <v>20594.8</v>
          </cell>
          <cell r="AD98">
            <v>0</v>
          </cell>
          <cell r="AE98">
            <v>216123.15</v>
          </cell>
          <cell r="AF98">
            <v>41469.730000000003</v>
          </cell>
          <cell r="AG98">
            <v>23703.16</v>
          </cell>
          <cell r="AH98">
            <v>-50680.11</v>
          </cell>
          <cell r="AI98">
            <v>31860.85</v>
          </cell>
          <cell r="AJ98">
            <v>82540.95</v>
          </cell>
        </row>
        <row r="99">
          <cell r="B99" t="str">
            <v xml:space="preserve">Kab. Musi Rawas   </v>
          </cell>
          <cell r="C99">
            <v>350851.5</v>
          </cell>
          <cell r="D99">
            <v>11893.93</v>
          </cell>
          <cell r="E99">
            <v>1597.59</v>
          </cell>
          <cell r="F99">
            <v>4468.1000000000004</v>
          </cell>
          <cell r="G99">
            <v>1301.7</v>
          </cell>
          <cell r="H99">
            <v>4526.53</v>
          </cell>
          <cell r="I99">
            <v>322186.52</v>
          </cell>
          <cell r="J99">
            <v>64102.15</v>
          </cell>
          <cell r="K99">
            <v>58628.37</v>
          </cell>
          <cell r="L99">
            <v>187256</v>
          </cell>
          <cell r="M99">
            <v>12200</v>
          </cell>
          <cell r="N99">
            <v>0</v>
          </cell>
          <cell r="O99">
            <v>0</v>
          </cell>
          <cell r="P99">
            <v>0</v>
          </cell>
          <cell r="Q99">
            <v>0</v>
          </cell>
          <cell r="R99">
            <v>16771.05</v>
          </cell>
          <cell r="S99">
            <v>10753.24</v>
          </cell>
          <cell r="T99">
            <v>6017.82</v>
          </cell>
          <cell r="U99">
            <v>0</v>
          </cell>
          <cell r="V99">
            <v>0</v>
          </cell>
          <cell r="W99">
            <v>0</v>
          </cell>
          <cell r="X99">
            <v>352141.24</v>
          </cell>
          <cell r="Y99">
            <v>148630.91</v>
          </cell>
          <cell r="Z99">
            <v>203510.33</v>
          </cell>
          <cell r="AA99">
            <v>72756.97</v>
          </cell>
          <cell r="AB99">
            <v>7930.15</v>
          </cell>
          <cell r="AC99">
            <v>9448.74</v>
          </cell>
          <cell r="AD99">
            <v>0</v>
          </cell>
          <cell r="AE99">
            <v>87066.65</v>
          </cell>
          <cell r="AF99">
            <v>25039.040000000001</v>
          </cell>
          <cell r="AG99">
            <v>1268.78</v>
          </cell>
          <cell r="AH99">
            <v>772.38</v>
          </cell>
          <cell r="AI99">
            <v>37392.550000000003</v>
          </cell>
          <cell r="AJ99">
            <v>36620.17</v>
          </cell>
        </row>
        <row r="100">
          <cell r="B100" t="str">
            <v xml:space="preserve">Kab. Muara Enim </v>
          </cell>
          <cell r="C100">
            <v>389356.81</v>
          </cell>
          <cell r="D100">
            <v>27059.119999999999</v>
          </cell>
          <cell r="E100">
            <v>11397.1</v>
          </cell>
          <cell r="F100">
            <v>4415.53</v>
          </cell>
          <cell r="G100">
            <v>892.69</v>
          </cell>
          <cell r="H100">
            <v>10353.799999999999</v>
          </cell>
          <cell r="I100">
            <v>310997.86</v>
          </cell>
          <cell r="J100">
            <v>40697.980000000003</v>
          </cell>
          <cell r="K100">
            <v>88219.88</v>
          </cell>
          <cell r="L100">
            <v>179580</v>
          </cell>
          <cell r="M100">
            <v>2500</v>
          </cell>
          <cell r="N100">
            <v>0</v>
          </cell>
          <cell r="O100">
            <v>0</v>
          </cell>
          <cell r="P100">
            <v>0</v>
          </cell>
          <cell r="Q100">
            <v>0</v>
          </cell>
          <cell r="R100">
            <v>51299.82</v>
          </cell>
          <cell r="S100">
            <v>29719.96</v>
          </cell>
          <cell r="T100">
            <v>10357.93</v>
          </cell>
          <cell r="U100">
            <v>0</v>
          </cell>
          <cell r="V100">
            <v>0</v>
          </cell>
          <cell r="W100">
            <v>11221.94</v>
          </cell>
          <cell r="X100">
            <v>383550.93</v>
          </cell>
          <cell r="Y100">
            <v>147503.4</v>
          </cell>
          <cell r="Z100">
            <v>236047.53</v>
          </cell>
          <cell r="AA100">
            <v>51633.07</v>
          </cell>
          <cell r="AB100">
            <v>9231.06</v>
          </cell>
          <cell r="AC100">
            <v>31056.61</v>
          </cell>
          <cell r="AD100">
            <v>0</v>
          </cell>
          <cell r="AE100">
            <v>122843.34</v>
          </cell>
          <cell r="AF100">
            <v>18739.61</v>
          </cell>
          <cell r="AG100">
            <v>2543.84</v>
          </cell>
          <cell r="AH100">
            <v>-5739.32</v>
          </cell>
          <cell r="AI100">
            <v>54593.74</v>
          </cell>
          <cell r="AJ100">
            <v>60333.07</v>
          </cell>
        </row>
        <row r="101">
          <cell r="B101" t="str">
            <v>Kab. Ogan Komering Ilir</v>
          </cell>
          <cell r="C101">
            <v>445367.93</v>
          </cell>
          <cell r="D101">
            <v>12848.84</v>
          </cell>
          <cell r="E101">
            <v>2923.36</v>
          </cell>
          <cell r="F101">
            <v>2806.33</v>
          </cell>
          <cell r="G101">
            <v>57.63</v>
          </cell>
          <cell r="H101">
            <v>7061.52</v>
          </cell>
          <cell r="I101">
            <v>422013.51</v>
          </cell>
          <cell r="J101">
            <v>36148.67</v>
          </cell>
          <cell r="K101">
            <v>41823.410000000003</v>
          </cell>
          <cell r="L101">
            <v>335451.44</v>
          </cell>
          <cell r="M101">
            <v>8590</v>
          </cell>
          <cell r="N101">
            <v>0</v>
          </cell>
          <cell r="O101">
            <v>0</v>
          </cell>
          <cell r="P101">
            <v>0</v>
          </cell>
          <cell r="Q101">
            <v>0</v>
          </cell>
          <cell r="R101">
            <v>10505.58</v>
          </cell>
          <cell r="S101">
            <v>0</v>
          </cell>
          <cell r="T101">
            <v>7505.58</v>
          </cell>
          <cell r="U101">
            <v>0</v>
          </cell>
          <cell r="V101">
            <v>3000</v>
          </cell>
          <cell r="W101">
            <v>0</v>
          </cell>
          <cell r="X101">
            <v>441199.42</v>
          </cell>
          <cell r="Y101">
            <v>229166.26</v>
          </cell>
          <cell r="Z101">
            <v>212033.15999999997</v>
          </cell>
          <cell r="AA101">
            <v>34930.15</v>
          </cell>
          <cell r="AB101">
            <v>5636.78</v>
          </cell>
          <cell r="AC101">
            <v>13522.61</v>
          </cell>
          <cell r="AD101">
            <v>0</v>
          </cell>
          <cell r="AE101">
            <v>130173.82</v>
          </cell>
          <cell r="AF101">
            <v>24518.69</v>
          </cell>
          <cell r="AG101">
            <v>3251.1</v>
          </cell>
          <cell r="AH101">
            <v>11455.35</v>
          </cell>
          <cell r="AI101">
            <v>12298.94</v>
          </cell>
          <cell r="AJ101">
            <v>843.59</v>
          </cell>
        </row>
        <row r="102">
          <cell r="B102" t="str">
            <v xml:space="preserve">Kota Palembang </v>
          </cell>
          <cell r="C102">
            <v>600278.29</v>
          </cell>
          <cell r="D102">
            <v>61586.18</v>
          </cell>
          <cell r="E102">
            <v>26925.51</v>
          </cell>
          <cell r="F102">
            <v>27439.66</v>
          </cell>
          <cell r="G102">
            <v>660.07</v>
          </cell>
          <cell r="H102">
            <v>6560.94</v>
          </cell>
          <cell r="I102">
            <v>452689.86</v>
          </cell>
          <cell r="J102">
            <v>70304.34</v>
          </cell>
          <cell r="K102">
            <v>39009.519999999997</v>
          </cell>
          <cell r="L102">
            <v>343376</v>
          </cell>
          <cell r="M102">
            <v>0</v>
          </cell>
          <cell r="N102">
            <v>0</v>
          </cell>
          <cell r="O102">
            <v>0</v>
          </cell>
          <cell r="P102">
            <v>0</v>
          </cell>
          <cell r="Q102">
            <v>0</v>
          </cell>
          <cell r="R102">
            <v>86002.25</v>
          </cell>
          <cell r="S102">
            <v>47962.35</v>
          </cell>
          <cell r="T102">
            <v>38039.9</v>
          </cell>
          <cell r="U102">
            <v>0</v>
          </cell>
          <cell r="V102">
            <v>0</v>
          </cell>
          <cell r="W102">
            <v>0</v>
          </cell>
          <cell r="X102">
            <v>607393.41</v>
          </cell>
          <cell r="Y102">
            <v>378328.1</v>
          </cell>
          <cell r="Z102">
            <v>229065.31000000006</v>
          </cell>
          <cell r="AA102">
            <v>50933.27</v>
          </cell>
          <cell r="AB102">
            <v>3418.73</v>
          </cell>
          <cell r="AC102">
            <v>87596.6</v>
          </cell>
          <cell r="AD102">
            <v>0</v>
          </cell>
          <cell r="AE102">
            <v>72037.03</v>
          </cell>
          <cell r="AF102">
            <v>6486.03</v>
          </cell>
          <cell r="AG102">
            <v>8593.65</v>
          </cell>
          <cell r="AH102">
            <v>10572.66</v>
          </cell>
          <cell r="AI102">
            <v>45981.27</v>
          </cell>
          <cell r="AJ102">
            <v>35408.61</v>
          </cell>
        </row>
        <row r="103">
          <cell r="B103" t="str">
            <v>Kota Prabumulih</v>
          </cell>
          <cell r="C103">
            <v>178210.39</v>
          </cell>
          <cell r="D103">
            <v>7486.25</v>
          </cell>
          <cell r="E103">
            <v>2051.0300000000002</v>
          </cell>
          <cell r="F103">
            <v>3252.59</v>
          </cell>
          <cell r="G103">
            <v>74.83</v>
          </cell>
          <cell r="H103">
            <v>2107.81</v>
          </cell>
          <cell r="I103">
            <v>161155.59</v>
          </cell>
          <cell r="J103">
            <v>31730.85</v>
          </cell>
          <cell r="K103">
            <v>43824.74</v>
          </cell>
          <cell r="L103">
            <v>76100</v>
          </cell>
          <cell r="M103">
            <v>9500</v>
          </cell>
          <cell r="N103">
            <v>0</v>
          </cell>
          <cell r="O103">
            <v>0</v>
          </cell>
          <cell r="P103">
            <v>0</v>
          </cell>
          <cell r="Q103">
            <v>0</v>
          </cell>
          <cell r="R103">
            <v>9568.5499999999993</v>
          </cell>
          <cell r="S103">
            <v>3155.68</v>
          </cell>
          <cell r="T103">
            <v>6101.96</v>
          </cell>
          <cell r="U103">
            <v>0</v>
          </cell>
          <cell r="V103">
            <v>0</v>
          </cell>
          <cell r="W103">
            <v>310.91000000000003</v>
          </cell>
          <cell r="X103">
            <v>150915.95000000001</v>
          </cell>
          <cell r="Y103">
            <v>55290.8</v>
          </cell>
          <cell r="Z103">
            <v>95625.150000000009</v>
          </cell>
          <cell r="AA103">
            <v>18334.990000000002</v>
          </cell>
          <cell r="AB103">
            <v>3542.78</v>
          </cell>
          <cell r="AC103">
            <v>2781.93</v>
          </cell>
          <cell r="AD103">
            <v>0</v>
          </cell>
          <cell r="AE103">
            <v>58931.33</v>
          </cell>
          <cell r="AF103">
            <v>12034.14</v>
          </cell>
          <cell r="AG103">
            <v>0</v>
          </cell>
          <cell r="AH103">
            <v>-96250.03</v>
          </cell>
          <cell r="AI103">
            <v>0</v>
          </cell>
          <cell r="AJ103">
            <v>96250.03</v>
          </cell>
        </row>
        <row r="104">
          <cell r="B104" t="str">
            <v>Kota Pagar Alam</v>
          </cell>
          <cell r="C104">
            <v>160228.01999999999</v>
          </cell>
          <cell r="D104">
            <v>2653.07</v>
          </cell>
          <cell r="E104">
            <v>694.52</v>
          </cell>
          <cell r="F104">
            <v>1265.8900000000001</v>
          </cell>
          <cell r="G104">
            <v>93.34</v>
          </cell>
          <cell r="H104">
            <v>599.32000000000005</v>
          </cell>
          <cell r="I104">
            <v>153077.03</v>
          </cell>
          <cell r="J104">
            <v>15546.17</v>
          </cell>
          <cell r="K104">
            <v>39710.01</v>
          </cell>
          <cell r="L104">
            <v>88320.84</v>
          </cell>
          <cell r="M104">
            <v>9500</v>
          </cell>
          <cell r="N104">
            <v>0</v>
          </cell>
          <cell r="O104">
            <v>0</v>
          </cell>
          <cell r="P104">
            <v>0</v>
          </cell>
          <cell r="Q104">
            <v>0</v>
          </cell>
          <cell r="R104">
            <v>4497.92</v>
          </cell>
          <cell r="S104">
            <v>0</v>
          </cell>
          <cell r="T104">
            <v>4497.92</v>
          </cell>
          <cell r="U104">
            <v>0</v>
          </cell>
          <cell r="V104">
            <v>0</v>
          </cell>
          <cell r="W104">
            <v>0</v>
          </cell>
          <cell r="X104">
            <v>147550.96</v>
          </cell>
          <cell r="Y104">
            <v>50889.97</v>
          </cell>
          <cell r="Z104">
            <v>96660.989999999991</v>
          </cell>
          <cell r="AA104">
            <v>18268.740000000002</v>
          </cell>
          <cell r="AB104">
            <v>5471.25</v>
          </cell>
          <cell r="AC104">
            <v>1760.21</v>
          </cell>
          <cell r="AD104">
            <v>0</v>
          </cell>
          <cell r="AE104">
            <v>64032.54</v>
          </cell>
          <cell r="AF104">
            <v>5833.77</v>
          </cell>
          <cell r="AG104">
            <v>1294.48</v>
          </cell>
          <cell r="AH104">
            <v>-11001.96</v>
          </cell>
          <cell r="AI104">
            <v>5281.4</v>
          </cell>
          <cell r="AJ104">
            <v>16283.36</v>
          </cell>
        </row>
        <row r="105">
          <cell r="B105" t="str">
            <v>Kota Lubuk Linggau</v>
          </cell>
          <cell r="C105">
            <v>176321.66</v>
          </cell>
          <cell r="D105">
            <v>7512.51</v>
          </cell>
          <cell r="E105">
            <v>2009.85</v>
          </cell>
          <cell r="F105">
            <v>2846.49</v>
          </cell>
          <cell r="G105">
            <v>173.54</v>
          </cell>
          <cell r="H105">
            <v>2482.64</v>
          </cell>
          <cell r="I105">
            <v>156099.96</v>
          </cell>
          <cell r="J105">
            <v>14642.48</v>
          </cell>
          <cell r="K105">
            <v>39545.480000000003</v>
          </cell>
          <cell r="L105">
            <v>96412</v>
          </cell>
          <cell r="M105">
            <v>5500</v>
          </cell>
          <cell r="N105">
            <v>0</v>
          </cell>
          <cell r="O105">
            <v>0</v>
          </cell>
          <cell r="P105">
            <v>0</v>
          </cell>
          <cell r="Q105">
            <v>0</v>
          </cell>
          <cell r="R105">
            <v>12709.19</v>
          </cell>
          <cell r="S105">
            <v>0</v>
          </cell>
          <cell r="T105">
            <v>11199.78</v>
          </cell>
          <cell r="U105">
            <v>750</v>
          </cell>
          <cell r="V105">
            <v>0</v>
          </cell>
          <cell r="W105">
            <v>759.41</v>
          </cell>
          <cell r="X105">
            <v>163618.16</v>
          </cell>
          <cell r="Y105">
            <v>73537.95</v>
          </cell>
          <cell r="Z105">
            <v>90080.21</v>
          </cell>
          <cell r="AA105">
            <v>26259.73</v>
          </cell>
          <cell r="AB105">
            <v>8241.52</v>
          </cell>
          <cell r="AC105">
            <v>6009.35</v>
          </cell>
          <cell r="AD105">
            <v>0</v>
          </cell>
          <cell r="AE105">
            <v>35941.9</v>
          </cell>
          <cell r="AF105">
            <v>13504.77</v>
          </cell>
          <cell r="AG105">
            <v>122.94</v>
          </cell>
          <cell r="AH105">
            <v>32586.94</v>
          </cell>
          <cell r="AI105">
            <v>34151.129999999997</v>
          </cell>
          <cell r="AJ105">
            <v>1564.2</v>
          </cell>
        </row>
        <row r="106">
          <cell r="B106" t="str">
            <v>Kab. Banyuasin</v>
          </cell>
          <cell r="C106">
            <v>287837.64</v>
          </cell>
          <cell r="D106">
            <v>5040</v>
          </cell>
          <cell r="E106">
            <v>2049.7399999999998</v>
          </cell>
          <cell r="F106">
            <v>1540.16</v>
          </cell>
          <cell r="G106">
            <v>0</v>
          </cell>
          <cell r="H106">
            <v>1450.1</v>
          </cell>
          <cell r="I106">
            <v>273928.34999999998</v>
          </cell>
          <cell r="J106">
            <v>51580.05</v>
          </cell>
          <cell r="K106">
            <v>46317.47</v>
          </cell>
          <cell r="L106">
            <v>176030.83</v>
          </cell>
          <cell r="M106">
            <v>0</v>
          </cell>
          <cell r="N106">
            <v>0</v>
          </cell>
          <cell r="O106">
            <v>0</v>
          </cell>
          <cell r="P106">
            <v>0</v>
          </cell>
          <cell r="Q106">
            <v>0</v>
          </cell>
          <cell r="R106">
            <v>8869.2900000000009</v>
          </cell>
          <cell r="S106">
            <v>1400</v>
          </cell>
          <cell r="T106">
            <v>6869.29</v>
          </cell>
          <cell r="U106">
            <v>600</v>
          </cell>
          <cell r="V106">
            <v>0</v>
          </cell>
          <cell r="W106">
            <v>0</v>
          </cell>
          <cell r="X106">
            <v>277523.83</v>
          </cell>
          <cell r="Y106">
            <v>127102.19</v>
          </cell>
          <cell r="Z106">
            <v>150421.64000000001</v>
          </cell>
          <cell r="AA106">
            <v>26809.98</v>
          </cell>
          <cell r="AB106">
            <v>8544.8799999999992</v>
          </cell>
          <cell r="AC106">
            <v>1756.53</v>
          </cell>
          <cell r="AD106">
            <v>0</v>
          </cell>
          <cell r="AE106">
            <v>89606.38</v>
          </cell>
          <cell r="AF106">
            <v>21498.14</v>
          </cell>
          <cell r="AG106">
            <v>2205.7399999999998</v>
          </cell>
          <cell r="AH106">
            <v>-1000</v>
          </cell>
          <cell r="AI106">
            <v>0</v>
          </cell>
          <cell r="AJ106">
            <v>1000</v>
          </cell>
        </row>
        <row r="115">
          <cell r="B115" t="str">
            <v>Daerah</v>
          </cell>
          <cell r="C115" t="str">
            <v>TOTAL PENERIMAAN</v>
          </cell>
          <cell r="D115" t="str">
            <v>BAGIAN PENDAPATAN ASLI DAERAH</v>
          </cell>
          <cell r="E115" t="str">
            <v>Pos Pajak Daerah</v>
          </cell>
          <cell r="F115" t="str">
            <v>Pos Retribusi Daerah</v>
          </cell>
          <cell r="G115" t="str">
            <v>Pos Laba Perusahaan Milik Daerah</v>
          </cell>
          <cell r="H115" t="str">
            <v>Pos Lain-lain Pendapatan Asli Daerah Yang Sah</v>
          </cell>
          <cell r="I115" t="str">
            <v>DANA PERIMBANGAN</v>
          </cell>
          <cell r="J115" t="str">
            <v>Pos Bagi Hasil Pajak</v>
          </cell>
          <cell r="K115" t="str">
            <v>Pos Bagi Hasil Bukan Pajak Sumber Daya Alam</v>
          </cell>
          <cell r="L115" t="str">
            <v>Pos Dana Alokasi Umum</v>
          </cell>
          <cell r="M115" t="str">
            <v>Pos Dana Alokasi Khusus</v>
          </cell>
          <cell r="N115" t="str">
            <v>BAGIAN PINJAMAN DAERAH</v>
          </cell>
          <cell r="O115" t="str">
            <v>Pos Pinjaman Dalam Negeri</v>
          </cell>
          <cell r="P115" t="str">
            <v>Pos Obligasi Daerah</v>
          </cell>
          <cell r="Q115" t="str">
            <v>Pos Pinjaman Luar Negeri</v>
          </cell>
          <cell r="R115" t="str">
            <v>BAGIAN LAIN-LAIN PENERIMAAN YANG SAH</v>
          </cell>
          <cell r="S115" t="str">
            <v>Penerimaan Dari Pemerintah</v>
          </cell>
          <cell r="T115" t="str">
            <v>Penerimaan Dari Provinsiinsi</v>
          </cell>
          <cell r="U115" t="str">
            <v>Penerimaan Dari Kabupaten/Kota Lainnya</v>
          </cell>
          <cell r="V115" t="str">
            <v>Dana Darurat</v>
          </cell>
          <cell r="W115" t="str">
            <v>Lain-Lain</v>
          </cell>
          <cell r="X115" t="str">
            <v>TOTAL BELANJA</v>
          </cell>
          <cell r="Y115" t="str">
            <v>Belanja Pegawai</v>
          </cell>
          <cell r="Z115" t="str">
            <v>Belanja Non Pegawai</v>
          </cell>
          <cell r="AA115" t="str">
            <v>Belanja Barang dan Jasa</v>
          </cell>
          <cell r="AB115" t="str">
            <v>Belanja Perjalanan Dinas</v>
          </cell>
          <cell r="AC115" t="str">
            <v>Belanja Pemeliharaan</v>
          </cell>
          <cell r="AD115" t="str">
            <v>Belanja Lain-lain</v>
          </cell>
          <cell r="AE115" t="str">
            <v>Belanja Modal</v>
          </cell>
          <cell r="AF115" t="str">
            <v>Belanja Bagi Hasil dan Bantuan Keuangan</v>
          </cell>
          <cell r="AG115" t="str">
            <v>Belanja Tidak Tersangka</v>
          </cell>
          <cell r="AH115" t="str">
            <v>TOTAL PEMBIAYAAN</v>
          </cell>
          <cell r="AI115" t="str">
            <v>Penerimaan Daerah</v>
          </cell>
          <cell r="AJ115" t="str">
            <v>Pengeluaran Daerah</v>
          </cell>
        </row>
        <row r="116">
          <cell r="B116" t="str">
            <v>Provinsi Bengkulu</v>
          </cell>
          <cell r="C116">
            <v>341759.49</v>
          </cell>
          <cell r="D116">
            <v>103611.49</v>
          </cell>
          <cell r="E116">
            <v>79977.960000000006</v>
          </cell>
          <cell r="F116">
            <v>12976.52</v>
          </cell>
          <cell r="G116">
            <v>2926.17</v>
          </cell>
          <cell r="H116">
            <v>7730.85</v>
          </cell>
          <cell r="I116">
            <v>230118</v>
          </cell>
          <cell r="J116">
            <v>7500</v>
          </cell>
          <cell r="K116">
            <v>0</v>
          </cell>
          <cell r="L116">
            <v>222618</v>
          </cell>
          <cell r="M116">
            <v>0</v>
          </cell>
          <cell r="N116">
            <v>0</v>
          </cell>
          <cell r="O116">
            <v>0</v>
          </cell>
          <cell r="P116">
            <v>0</v>
          </cell>
          <cell r="Q116">
            <v>0</v>
          </cell>
          <cell r="R116">
            <v>8030</v>
          </cell>
          <cell r="S116">
            <v>8030</v>
          </cell>
          <cell r="T116">
            <v>0</v>
          </cell>
          <cell r="U116">
            <v>0</v>
          </cell>
          <cell r="V116">
            <v>0</v>
          </cell>
          <cell r="W116">
            <v>0</v>
          </cell>
          <cell r="X116">
            <v>340116.14</v>
          </cell>
          <cell r="Y116">
            <v>117409.89</v>
          </cell>
          <cell r="Z116">
            <v>222706.25</v>
          </cell>
          <cell r="AA116">
            <v>76985.67</v>
          </cell>
          <cell r="AB116">
            <v>18143.240000000002</v>
          </cell>
          <cell r="AC116">
            <v>15227.15</v>
          </cell>
          <cell r="AD116">
            <v>0</v>
          </cell>
          <cell r="AE116">
            <v>54809.279999999999</v>
          </cell>
          <cell r="AF116">
            <v>42197.74</v>
          </cell>
          <cell r="AG116">
            <v>15343.18</v>
          </cell>
          <cell r="AH116">
            <v>-12694.94</v>
          </cell>
          <cell r="AI116">
            <v>41736.230000000003</v>
          </cell>
          <cell r="AJ116">
            <v>54431.18</v>
          </cell>
        </row>
        <row r="117">
          <cell r="B117" t="str">
            <v>Kab. Bengkulu Selatan</v>
          </cell>
          <cell r="C117">
            <v>124542.14</v>
          </cell>
          <cell r="D117">
            <v>4125.3900000000003</v>
          </cell>
          <cell r="E117">
            <v>1041.17</v>
          </cell>
          <cell r="F117">
            <v>1902.71</v>
          </cell>
          <cell r="G117">
            <v>330.76</v>
          </cell>
          <cell r="H117">
            <v>850.76</v>
          </cell>
          <cell r="I117">
            <v>110336.9</v>
          </cell>
          <cell r="J117">
            <v>11884.48</v>
          </cell>
          <cell r="K117">
            <v>604.41999999999996</v>
          </cell>
          <cell r="L117">
            <v>87323</v>
          </cell>
          <cell r="M117">
            <v>10525</v>
          </cell>
          <cell r="N117">
            <v>0</v>
          </cell>
          <cell r="O117">
            <v>0</v>
          </cell>
          <cell r="P117">
            <v>0</v>
          </cell>
          <cell r="Q117">
            <v>0</v>
          </cell>
          <cell r="R117">
            <v>10079.85</v>
          </cell>
          <cell r="S117">
            <v>9634</v>
          </cell>
          <cell r="T117">
            <v>445.85</v>
          </cell>
          <cell r="U117">
            <v>0</v>
          </cell>
          <cell r="V117">
            <v>0</v>
          </cell>
          <cell r="W117">
            <v>0</v>
          </cell>
          <cell r="X117">
            <v>124074.67</v>
          </cell>
          <cell r="Y117">
            <v>88680.88</v>
          </cell>
          <cell r="Z117">
            <v>35393.789999999994</v>
          </cell>
          <cell r="AA117">
            <v>8657.75</v>
          </cell>
          <cell r="AB117">
            <v>1789.18</v>
          </cell>
          <cell r="AC117">
            <v>7662.42</v>
          </cell>
          <cell r="AD117">
            <v>0</v>
          </cell>
          <cell r="AE117">
            <v>7660.38</v>
          </cell>
          <cell r="AF117">
            <v>8511.4599999999991</v>
          </cell>
          <cell r="AG117">
            <v>1112.6099999999999</v>
          </cell>
          <cell r="AH117">
            <v>1303.8699999999999</v>
          </cell>
          <cell r="AI117">
            <v>1303.8699999999999</v>
          </cell>
          <cell r="AJ117">
            <v>0</v>
          </cell>
        </row>
        <row r="118">
          <cell r="B118" t="str">
            <v>Kota Bengkulu</v>
          </cell>
          <cell r="C118">
            <v>204167.35</v>
          </cell>
          <cell r="D118">
            <v>15495.5</v>
          </cell>
          <cell r="E118">
            <v>9665.89</v>
          </cell>
          <cell r="F118">
            <v>4490.4399999999996</v>
          </cell>
          <cell r="G118">
            <v>167.44</v>
          </cell>
          <cell r="H118">
            <v>1171.73</v>
          </cell>
          <cell r="I118">
            <v>175946.27</v>
          </cell>
          <cell r="J118">
            <v>10586.43</v>
          </cell>
          <cell r="K118">
            <v>491.62</v>
          </cell>
          <cell r="L118">
            <v>158218.22</v>
          </cell>
          <cell r="M118">
            <v>6650</v>
          </cell>
          <cell r="N118">
            <v>0</v>
          </cell>
          <cell r="O118">
            <v>0</v>
          </cell>
          <cell r="P118">
            <v>0</v>
          </cell>
          <cell r="Q118">
            <v>0</v>
          </cell>
          <cell r="R118">
            <v>12725.59</v>
          </cell>
          <cell r="S118">
            <v>8772.5499999999993</v>
          </cell>
          <cell r="T118">
            <v>3953.04</v>
          </cell>
          <cell r="U118">
            <v>0</v>
          </cell>
          <cell r="V118">
            <v>0</v>
          </cell>
          <cell r="W118">
            <v>0</v>
          </cell>
          <cell r="X118">
            <v>213124.81</v>
          </cell>
          <cell r="Y118">
            <v>123548.43</v>
          </cell>
          <cell r="Z118">
            <v>89576.38</v>
          </cell>
          <cell r="AA118">
            <v>17722.82</v>
          </cell>
          <cell r="AB118">
            <v>3068.19</v>
          </cell>
          <cell r="AC118">
            <v>7900.83</v>
          </cell>
          <cell r="AD118">
            <v>0</v>
          </cell>
          <cell r="AE118">
            <v>58526.47</v>
          </cell>
          <cell r="AF118">
            <v>1974.91</v>
          </cell>
          <cell r="AG118">
            <v>383.15</v>
          </cell>
          <cell r="AH118">
            <v>8957.4599999999991</v>
          </cell>
          <cell r="AI118">
            <v>12622.69</v>
          </cell>
          <cell r="AJ118">
            <v>3665.24</v>
          </cell>
        </row>
        <row r="119">
          <cell r="B119" t="str">
            <v>Kab. Kaur</v>
          </cell>
          <cell r="C119">
            <v>68860.3</v>
          </cell>
          <cell r="D119">
            <v>601.29999999999995</v>
          </cell>
          <cell r="E119">
            <v>207.75</v>
          </cell>
          <cell r="F119">
            <v>256.75</v>
          </cell>
          <cell r="G119">
            <v>0</v>
          </cell>
          <cell r="H119">
            <v>136.80000000000001</v>
          </cell>
          <cell r="I119">
            <v>65949.05</v>
          </cell>
          <cell r="J119">
            <v>9720.8799999999992</v>
          </cell>
          <cell r="K119">
            <v>494.17</v>
          </cell>
          <cell r="L119">
            <v>51714</v>
          </cell>
          <cell r="M119">
            <v>4020</v>
          </cell>
          <cell r="N119">
            <v>0</v>
          </cell>
          <cell r="O119">
            <v>0</v>
          </cell>
          <cell r="P119">
            <v>0</v>
          </cell>
          <cell r="Q119">
            <v>0</v>
          </cell>
          <cell r="R119">
            <v>2309.9499999999998</v>
          </cell>
          <cell r="S119">
            <v>0</v>
          </cell>
          <cell r="T119">
            <v>1777.04</v>
          </cell>
          <cell r="U119">
            <v>0</v>
          </cell>
          <cell r="V119">
            <v>0</v>
          </cell>
          <cell r="W119">
            <v>532.91999999999996</v>
          </cell>
          <cell r="X119">
            <v>60737.2</v>
          </cell>
          <cell r="Y119">
            <v>35229.18</v>
          </cell>
          <cell r="Z119">
            <v>25508.019999999997</v>
          </cell>
          <cell r="AA119">
            <v>6822.91</v>
          </cell>
          <cell r="AB119">
            <v>1428.82</v>
          </cell>
          <cell r="AC119">
            <v>1484.89</v>
          </cell>
          <cell r="AD119">
            <v>0</v>
          </cell>
          <cell r="AE119">
            <v>13291.67</v>
          </cell>
          <cell r="AF119">
            <v>2479.73</v>
          </cell>
          <cell r="AG119">
            <v>0</v>
          </cell>
          <cell r="AH119">
            <v>-8088.1</v>
          </cell>
          <cell r="AI119">
            <v>0</v>
          </cell>
          <cell r="AJ119">
            <v>8088.1</v>
          </cell>
        </row>
        <row r="120">
          <cell r="B120" t="str">
            <v>Kab. Mukomuko</v>
          </cell>
          <cell r="C120">
            <v>79687.199999999997</v>
          </cell>
          <cell r="D120">
            <v>1154.25</v>
          </cell>
          <cell r="E120">
            <v>113.81</v>
          </cell>
          <cell r="F120">
            <v>930.41</v>
          </cell>
          <cell r="G120">
            <v>0</v>
          </cell>
          <cell r="H120">
            <v>110.03</v>
          </cell>
          <cell r="I120">
            <v>74848.17</v>
          </cell>
          <cell r="J120">
            <v>10517.17</v>
          </cell>
          <cell r="K120">
            <v>0</v>
          </cell>
          <cell r="L120">
            <v>60311</v>
          </cell>
          <cell r="M120">
            <v>4020</v>
          </cell>
          <cell r="N120">
            <v>0</v>
          </cell>
          <cell r="O120">
            <v>0</v>
          </cell>
          <cell r="P120">
            <v>0</v>
          </cell>
          <cell r="Q120">
            <v>0</v>
          </cell>
          <cell r="R120">
            <v>3684.77</v>
          </cell>
          <cell r="S120">
            <v>0</v>
          </cell>
          <cell r="T120">
            <v>1544.77</v>
          </cell>
          <cell r="U120">
            <v>2140</v>
          </cell>
          <cell r="V120">
            <v>0</v>
          </cell>
          <cell r="W120">
            <v>0</v>
          </cell>
          <cell r="X120">
            <v>75807.53</v>
          </cell>
          <cell r="Y120">
            <v>39954.400000000001</v>
          </cell>
          <cell r="Z120">
            <v>35853.129999999997</v>
          </cell>
          <cell r="AA120">
            <v>3752.62</v>
          </cell>
          <cell r="AB120">
            <v>1592.74</v>
          </cell>
          <cell r="AC120">
            <v>858.4</v>
          </cell>
          <cell r="AD120">
            <v>0</v>
          </cell>
          <cell r="AE120">
            <v>26000.22</v>
          </cell>
          <cell r="AF120">
            <v>2740.92</v>
          </cell>
          <cell r="AG120">
            <v>908.22</v>
          </cell>
          <cell r="AH120">
            <v>0</v>
          </cell>
          <cell r="AI120">
            <v>0</v>
          </cell>
          <cell r="AJ120">
            <v>0</v>
          </cell>
        </row>
        <row r="128">
          <cell r="B128" t="str">
            <v>Daerah</v>
          </cell>
          <cell r="C128" t="str">
            <v>TOTAL PENERIMAAN</v>
          </cell>
          <cell r="D128" t="str">
            <v>BAGIAN PENDAPATAN ASLI DAERAH</v>
          </cell>
          <cell r="E128" t="str">
            <v>Pos Pajak Daerah</v>
          </cell>
          <cell r="F128" t="str">
            <v>Pos Retribusi Daerah</v>
          </cell>
          <cell r="G128" t="str">
            <v>Pos Laba Perusahaan Milik Daerah</v>
          </cell>
          <cell r="H128" t="str">
            <v>Pos Lain-lain Pendapatan Asli Daerah Yang Sah</v>
          </cell>
          <cell r="I128" t="str">
            <v>DANA PERIMBANGAN</v>
          </cell>
          <cell r="J128" t="str">
            <v>Pos Bagi Hasil Pajak</v>
          </cell>
          <cell r="K128" t="str">
            <v>Pos Bagi Hasil Bukan Pajak Sumber Daya Alam</v>
          </cell>
          <cell r="L128" t="str">
            <v>Pos Dana Alokasi Umum</v>
          </cell>
          <cell r="M128" t="str">
            <v>Pos Dana Alokasi Khusus</v>
          </cell>
          <cell r="N128" t="str">
            <v>BAGIAN PINJAMAN DAERAH</v>
          </cell>
          <cell r="O128" t="str">
            <v>Pos Pinjaman Dalam Negeri</v>
          </cell>
          <cell r="P128" t="str">
            <v>Pos Obligasi Daerah</v>
          </cell>
          <cell r="Q128" t="str">
            <v>Pos Pinjaman Luar Negeri</v>
          </cell>
          <cell r="R128" t="str">
            <v>BAGIAN LAIN-LAIN PENERIMAAN YANG SAH</v>
          </cell>
          <cell r="S128" t="str">
            <v>Penerimaan Dari Pemerintah</v>
          </cell>
          <cell r="T128" t="str">
            <v>Penerimaan Dari Provinsiinsi</v>
          </cell>
          <cell r="U128" t="str">
            <v>Penerimaan Dari Kabupaten/Kota Lainnya</v>
          </cell>
          <cell r="V128" t="str">
            <v>Dana Darurat</v>
          </cell>
          <cell r="W128" t="str">
            <v>Lain-Lain</v>
          </cell>
          <cell r="X128" t="str">
            <v>TOTAL BELANJA</v>
          </cell>
          <cell r="Y128" t="str">
            <v>Belanja Pegawai</v>
          </cell>
          <cell r="Z128" t="str">
            <v>Belanja Non Pegawai</v>
          </cell>
          <cell r="AA128" t="str">
            <v>Belanja Barang dan Jasa</v>
          </cell>
          <cell r="AB128" t="str">
            <v>Belanja Perjalanan Dinas</v>
          </cell>
          <cell r="AC128" t="str">
            <v>Belanja Pemeliharaan</v>
          </cell>
          <cell r="AD128" t="str">
            <v>Belanja Lain-lain</v>
          </cell>
          <cell r="AE128" t="str">
            <v>Belanja Modal</v>
          </cell>
          <cell r="AF128" t="str">
            <v>Belanja Bagi Hasil dan Bantuan Keuangan</v>
          </cell>
          <cell r="AG128" t="str">
            <v>Belanja Tidak Tersangka</v>
          </cell>
          <cell r="AH128" t="str">
            <v>TOTAL PEMBIAYAAN</v>
          </cell>
          <cell r="AI128" t="str">
            <v>Penerimaan Daerah</v>
          </cell>
          <cell r="AJ128" t="str">
            <v>Pengeluaran Daerah</v>
          </cell>
        </row>
        <row r="129">
          <cell r="B129" t="str">
            <v>Provinsi Lampung</v>
          </cell>
          <cell r="C129">
            <v>822725.45</v>
          </cell>
          <cell r="D129">
            <v>410682.09</v>
          </cell>
          <cell r="E129">
            <v>350772.07</v>
          </cell>
          <cell r="F129">
            <v>32608.27</v>
          </cell>
          <cell r="G129">
            <v>4107.1400000000003</v>
          </cell>
          <cell r="H129">
            <v>23194.6</v>
          </cell>
          <cell r="I129">
            <v>410775.13</v>
          </cell>
          <cell r="J129">
            <v>53746.58</v>
          </cell>
          <cell r="K129">
            <v>70206.55</v>
          </cell>
          <cell r="L129">
            <v>286822</v>
          </cell>
          <cell r="M129">
            <v>0</v>
          </cell>
          <cell r="N129">
            <v>0</v>
          </cell>
          <cell r="O129">
            <v>0</v>
          </cell>
          <cell r="P129">
            <v>0</v>
          </cell>
          <cell r="Q129">
            <v>0</v>
          </cell>
          <cell r="R129">
            <v>1268.23</v>
          </cell>
          <cell r="S129">
            <v>0</v>
          </cell>
          <cell r="T129">
            <v>0</v>
          </cell>
          <cell r="U129">
            <v>0</v>
          </cell>
          <cell r="V129">
            <v>0</v>
          </cell>
          <cell r="W129">
            <v>1268.23</v>
          </cell>
          <cell r="X129">
            <v>751108.75</v>
          </cell>
          <cell r="Y129">
            <v>214512.02</v>
          </cell>
          <cell r="Z129">
            <v>536596.73</v>
          </cell>
          <cell r="AA129">
            <v>119504.56</v>
          </cell>
          <cell r="AB129">
            <v>42795.41</v>
          </cell>
          <cell r="AC129">
            <v>49417.09</v>
          </cell>
          <cell r="AD129">
            <v>0</v>
          </cell>
          <cell r="AE129">
            <v>90761.64</v>
          </cell>
          <cell r="AF129">
            <v>225118.43</v>
          </cell>
          <cell r="AG129">
            <v>8999.6</v>
          </cell>
          <cell r="AH129">
            <v>-71616.7</v>
          </cell>
          <cell r="AI129">
            <v>174907.94</v>
          </cell>
          <cell r="AJ129">
            <v>246524.64</v>
          </cell>
        </row>
        <row r="130">
          <cell r="B130" t="str">
            <v>Kab. Lampung Barat</v>
          </cell>
          <cell r="C130">
            <v>210749.34</v>
          </cell>
          <cell r="D130">
            <v>4954.46</v>
          </cell>
          <cell r="E130">
            <v>906.35</v>
          </cell>
          <cell r="F130">
            <v>1465.65</v>
          </cell>
          <cell r="G130">
            <v>287.29000000000002</v>
          </cell>
          <cell r="H130">
            <v>2295.17</v>
          </cell>
          <cell r="I130">
            <v>187786.07</v>
          </cell>
          <cell r="J130">
            <v>16447.32</v>
          </cell>
          <cell r="K130">
            <v>14874.75</v>
          </cell>
          <cell r="L130">
            <v>149384</v>
          </cell>
          <cell r="M130">
            <v>7080</v>
          </cell>
          <cell r="N130">
            <v>0</v>
          </cell>
          <cell r="O130">
            <v>0</v>
          </cell>
          <cell r="P130">
            <v>0</v>
          </cell>
          <cell r="Q130">
            <v>0</v>
          </cell>
          <cell r="R130">
            <v>18008.810000000001</v>
          </cell>
          <cell r="S130">
            <v>0</v>
          </cell>
          <cell r="T130">
            <v>10177.14</v>
          </cell>
          <cell r="U130">
            <v>0</v>
          </cell>
          <cell r="V130">
            <v>0</v>
          </cell>
          <cell r="W130">
            <v>7831.67</v>
          </cell>
          <cell r="X130">
            <v>201587.19</v>
          </cell>
          <cell r="Y130">
            <v>103023.85</v>
          </cell>
          <cell r="Z130">
            <v>98563.34</v>
          </cell>
          <cell r="AA130">
            <v>33342.11</v>
          </cell>
          <cell r="AB130">
            <v>4240.78</v>
          </cell>
          <cell r="AC130">
            <v>14423.01</v>
          </cell>
          <cell r="AD130">
            <v>0</v>
          </cell>
          <cell r="AE130">
            <v>34139.4</v>
          </cell>
          <cell r="AF130">
            <v>10522.34</v>
          </cell>
          <cell r="AG130">
            <v>1895.7</v>
          </cell>
          <cell r="AH130">
            <v>-9162.15</v>
          </cell>
          <cell r="AI130">
            <v>20701.21</v>
          </cell>
          <cell r="AJ130">
            <v>29863.360000000001</v>
          </cell>
        </row>
        <row r="131">
          <cell r="B131" t="str">
            <v>Kab. Lampung Selatan</v>
          </cell>
          <cell r="C131">
            <v>414802.94</v>
          </cell>
          <cell r="D131">
            <v>13265.86</v>
          </cell>
          <cell r="E131">
            <v>4740.97</v>
          </cell>
          <cell r="F131">
            <v>5434.13</v>
          </cell>
          <cell r="G131">
            <v>42.67</v>
          </cell>
          <cell r="H131">
            <v>3048.09</v>
          </cell>
          <cell r="I131">
            <v>388158.39</v>
          </cell>
          <cell r="J131">
            <v>25459.79</v>
          </cell>
          <cell r="K131">
            <v>15500.42</v>
          </cell>
          <cell r="L131">
            <v>335148.17</v>
          </cell>
          <cell r="M131">
            <v>12050</v>
          </cell>
          <cell r="N131">
            <v>0</v>
          </cell>
          <cell r="O131">
            <v>0</v>
          </cell>
          <cell r="P131">
            <v>0</v>
          </cell>
          <cell r="Q131">
            <v>0</v>
          </cell>
          <cell r="R131">
            <v>13378.69</v>
          </cell>
          <cell r="S131">
            <v>0</v>
          </cell>
          <cell r="T131">
            <v>13378.69</v>
          </cell>
          <cell r="U131">
            <v>0</v>
          </cell>
          <cell r="V131">
            <v>0</v>
          </cell>
          <cell r="W131">
            <v>0</v>
          </cell>
          <cell r="X131">
            <v>408245.59</v>
          </cell>
          <cell r="Y131">
            <v>271206.49</v>
          </cell>
          <cell r="Z131">
            <v>137039.10000000003</v>
          </cell>
          <cell r="AA131">
            <v>35895.769999999997</v>
          </cell>
          <cell r="AB131">
            <v>6626.41</v>
          </cell>
          <cell r="AC131">
            <v>35941.97</v>
          </cell>
          <cell r="AD131">
            <v>0</v>
          </cell>
          <cell r="AE131">
            <v>30112.65</v>
          </cell>
          <cell r="AF131">
            <v>28454.55</v>
          </cell>
          <cell r="AG131">
            <v>7.75</v>
          </cell>
          <cell r="AH131">
            <v>-1734.88</v>
          </cell>
          <cell r="AI131">
            <v>10263.200000000001</v>
          </cell>
          <cell r="AJ131">
            <v>11998.08</v>
          </cell>
        </row>
        <row r="132">
          <cell r="B132" t="str">
            <v>Kab. Lampung Utara</v>
          </cell>
          <cell r="C132">
            <v>288492.05</v>
          </cell>
          <cell r="D132">
            <v>8244.67</v>
          </cell>
          <cell r="E132">
            <v>2859.32</v>
          </cell>
          <cell r="F132">
            <v>3657.53</v>
          </cell>
          <cell r="G132">
            <v>422.7</v>
          </cell>
          <cell r="H132">
            <v>1305.1300000000001</v>
          </cell>
          <cell r="I132">
            <v>256119.38</v>
          </cell>
          <cell r="J132">
            <v>16010.58</v>
          </cell>
          <cell r="K132">
            <v>16248.8</v>
          </cell>
          <cell r="L132">
            <v>215610</v>
          </cell>
          <cell r="M132">
            <v>8250</v>
          </cell>
          <cell r="N132">
            <v>0</v>
          </cell>
          <cell r="O132">
            <v>0</v>
          </cell>
          <cell r="P132">
            <v>0</v>
          </cell>
          <cell r="Q132">
            <v>0</v>
          </cell>
          <cell r="R132">
            <v>24128</v>
          </cell>
          <cell r="S132">
            <v>15473.03</v>
          </cell>
          <cell r="T132">
            <v>8654.9699999999993</v>
          </cell>
          <cell r="U132">
            <v>0</v>
          </cell>
          <cell r="V132">
            <v>0</v>
          </cell>
          <cell r="W132">
            <v>0</v>
          </cell>
          <cell r="X132">
            <v>275408.89</v>
          </cell>
          <cell r="Y132">
            <v>185670.27</v>
          </cell>
          <cell r="Z132">
            <v>89738.620000000024</v>
          </cell>
          <cell r="AA132">
            <v>20396.16</v>
          </cell>
          <cell r="AB132">
            <v>6141.97</v>
          </cell>
          <cell r="AC132">
            <v>17079.98</v>
          </cell>
          <cell r="AD132">
            <v>0</v>
          </cell>
          <cell r="AE132">
            <v>24292.38</v>
          </cell>
          <cell r="AF132">
            <v>20613.32</v>
          </cell>
          <cell r="AG132">
            <v>1214.8</v>
          </cell>
          <cell r="AH132">
            <v>-13083.16</v>
          </cell>
          <cell r="AI132">
            <v>2210.0300000000002</v>
          </cell>
          <cell r="AJ132">
            <v>15293.19</v>
          </cell>
        </row>
        <row r="133">
          <cell r="B133" t="str">
            <v>Kab. Tanggamus</v>
          </cell>
          <cell r="C133">
            <v>343821.74</v>
          </cell>
          <cell r="D133">
            <v>8769.7000000000007</v>
          </cell>
          <cell r="E133">
            <v>1738.43</v>
          </cell>
          <cell r="F133">
            <v>3174.8</v>
          </cell>
          <cell r="G133">
            <v>563.03</v>
          </cell>
          <cell r="H133">
            <v>3293.43</v>
          </cell>
          <cell r="I133">
            <v>335052.03999999998</v>
          </cell>
          <cell r="J133">
            <v>29375.360000000001</v>
          </cell>
          <cell r="K133">
            <v>14272.97</v>
          </cell>
          <cell r="L133">
            <v>279653.7</v>
          </cell>
          <cell r="M133">
            <v>11750</v>
          </cell>
          <cell r="N133">
            <v>0</v>
          </cell>
          <cell r="O133">
            <v>0</v>
          </cell>
          <cell r="P133">
            <v>0</v>
          </cell>
          <cell r="Q133">
            <v>0</v>
          </cell>
          <cell r="R133">
            <v>0</v>
          </cell>
          <cell r="S133">
            <v>0</v>
          </cell>
          <cell r="T133">
            <v>0</v>
          </cell>
          <cell r="U133">
            <v>0</v>
          </cell>
          <cell r="V133">
            <v>0</v>
          </cell>
          <cell r="W133">
            <v>0</v>
          </cell>
          <cell r="X133">
            <v>339353.48</v>
          </cell>
          <cell r="Y133">
            <v>232838.05</v>
          </cell>
          <cell r="Z133">
            <v>106515.43</v>
          </cell>
          <cell r="AA133">
            <v>28824.04</v>
          </cell>
          <cell r="AB133">
            <v>6688.61</v>
          </cell>
          <cell r="AC133">
            <v>9236.16</v>
          </cell>
          <cell r="AD133">
            <v>0</v>
          </cell>
          <cell r="AE133">
            <v>44833.61</v>
          </cell>
          <cell r="AF133">
            <v>14934.8</v>
          </cell>
          <cell r="AG133">
            <v>1998.21</v>
          </cell>
          <cell r="AH133">
            <v>16011.12</v>
          </cell>
          <cell r="AI133">
            <v>19029.330000000002</v>
          </cell>
          <cell r="AJ133">
            <v>3018.2</v>
          </cell>
        </row>
        <row r="134">
          <cell r="B134" t="str">
            <v>Kab. Tulang Bawang</v>
          </cell>
          <cell r="C134">
            <v>285932.11</v>
          </cell>
          <cell r="D134">
            <v>5173.97</v>
          </cell>
          <cell r="E134">
            <v>1068.97</v>
          </cell>
          <cell r="F134">
            <v>2694.23</v>
          </cell>
          <cell r="G134">
            <v>245.21</v>
          </cell>
          <cell r="H134">
            <v>1165.56</v>
          </cell>
          <cell r="I134">
            <v>251448.88</v>
          </cell>
          <cell r="J134">
            <v>26819.05</v>
          </cell>
          <cell r="K134">
            <v>9478.83</v>
          </cell>
          <cell r="L134">
            <v>203812</v>
          </cell>
          <cell r="M134">
            <v>11339</v>
          </cell>
          <cell r="N134">
            <v>0</v>
          </cell>
          <cell r="O134">
            <v>0</v>
          </cell>
          <cell r="P134">
            <v>0</v>
          </cell>
          <cell r="Q134">
            <v>0</v>
          </cell>
          <cell r="R134">
            <v>29309.27</v>
          </cell>
          <cell r="S134">
            <v>8144</v>
          </cell>
          <cell r="T134">
            <v>14815.45</v>
          </cell>
          <cell r="U134">
            <v>0</v>
          </cell>
          <cell r="V134">
            <v>0</v>
          </cell>
          <cell r="W134">
            <v>6349.82</v>
          </cell>
          <cell r="X134">
            <v>284580.09000000003</v>
          </cell>
          <cell r="Y134">
            <v>145211.66</v>
          </cell>
          <cell r="Z134">
            <v>139368.43000000002</v>
          </cell>
          <cell r="AA134">
            <v>39087.050000000003</v>
          </cell>
          <cell r="AB134">
            <v>6339.6</v>
          </cell>
          <cell r="AC134">
            <v>13747.56</v>
          </cell>
          <cell r="AD134">
            <v>0</v>
          </cell>
          <cell r="AE134">
            <v>61139.040000000001</v>
          </cell>
          <cell r="AF134">
            <v>18043.080000000002</v>
          </cell>
          <cell r="AG134">
            <v>1012.1</v>
          </cell>
          <cell r="AH134">
            <v>-1352.02</v>
          </cell>
          <cell r="AI134">
            <v>23666.02</v>
          </cell>
          <cell r="AJ134">
            <v>25018.05</v>
          </cell>
        </row>
        <row r="135">
          <cell r="B135" t="str">
            <v>Kota Metro</v>
          </cell>
          <cell r="C135">
            <v>177360.96</v>
          </cell>
          <cell r="D135">
            <v>10511.5</v>
          </cell>
          <cell r="E135">
            <v>2252.02</v>
          </cell>
          <cell r="F135">
            <v>5746.27</v>
          </cell>
          <cell r="G135">
            <v>136.46</v>
          </cell>
          <cell r="H135">
            <v>2376.7399999999998</v>
          </cell>
          <cell r="I135">
            <v>166776.63</v>
          </cell>
          <cell r="J135">
            <v>20579.29</v>
          </cell>
          <cell r="K135">
            <v>18269.53</v>
          </cell>
          <cell r="L135">
            <v>122427.81</v>
          </cell>
          <cell r="M135">
            <v>5500</v>
          </cell>
          <cell r="N135">
            <v>0</v>
          </cell>
          <cell r="O135">
            <v>0</v>
          </cell>
          <cell r="P135">
            <v>0</v>
          </cell>
          <cell r="Q135">
            <v>0</v>
          </cell>
          <cell r="R135">
            <v>72.84</v>
          </cell>
          <cell r="S135">
            <v>0</v>
          </cell>
          <cell r="T135">
            <v>72.84</v>
          </cell>
          <cell r="U135">
            <v>0</v>
          </cell>
          <cell r="V135">
            <v>0</v>
          </cell>
          <cell r="W135">
            <v>0</v>
          </cell>
          <cell r="X135">
            <v>168283.2</v>
          </cell>
          <cell r="Y135">
            <v>81167.320000000007</v>
          </cell>
          <cell r="Z135">
            <v>87115.88</v>
          </cell>
          <cell r="AA135">
            <v>37704.9</v>
          </cell>
          <cell r="AB135">
            <v>3016.69</v>
          </cell>
          <cell r="AC135">
            <v>6855.16</v>
          </cell>
          <cell r="AD135">
            <v>0</v>
          </cell>
          <cell r="AE135">
            <v>30183.47</v>
          </cell>
          <cell r="AF135">
            <v>8574.5</v>
          </cell>
          <cell r="AG135">
            <v>781.16</v>
          </cell>
          <cell r="AH135">
            <v>-9077.76</v>
          </cell>
          <cell r="AI135">
            <v>25293.48</v>
          </cell>
          <cell r="AJ135">
            <v>34371.24</v>
          </cell>
        </row>
        <row r="143">
          <cell r="B143" t="str">
            <v>Daerah</v>
          </cell>
          <cell r="C143" t="str">
            <v>TOTAL PENERIMAAN</v>
          </cell>
          <cell r="D143" t="str">
            <v>BAGIAN PENDAPATAN ASLI DAERAH</v>
          </cell>
          <cell r="E143" t="str">
            <v>Pos Pajak Daerah</v>
          </cell>
          <cell r="F143" t="str">
            <v>Pos Retribusi Daerah</v>
          </cell>
          <cell r="G143" t="str">
            <v>Pos Laba Perusahaan Milik Daerah</v>
          </cell>
          <cell r="H143" t="str">
            <v>Pos Lain-lain Pendapatan Asli Daerah Yang Sah</v>
          </cell>
          <cell r="I143" t="str">
            <v>DANA PERIMBANGAN</v>
          </cell>
          <cell r="J143" t="str">
            <v>Pos Bagi Hasil Pajak</v>
          </cell>
          <cell r="K143" t="str">
            <v>Pos Bagi Hasil Bukan Pajak Sumber Daya Alam</v>
          </cell>
          <cell r="L143" t="str">
            <v>Pos Dana Alokasi Umum</v>
          </cell>
          <cell r="M143" t="str">
            <v>Pos Dana Alokasi Khusus</v>
          </cell>
          <cell r="N143" t="str">
            <v>BAGIAN PINJAMAN DAERAH</v>
          </cell>
          <cell r="O143" t="str">
            <v>Pos Pinjaman Dalam Negeri</v>
          </cell>
          <cell r="P143" t="str">
            <v>Pos Obligasi Daerah</v>
          </cell>
          <cell r="Q143" t="str">
            <v>Pos Pinjaman Luar Negeri</v>
          </cell>
          <cell r="R143" t="str">
            <v>BAGIAN LAIN-LAIN PENERIMAAN YANG SAH</v>
          </cell>
          <cell r="S143" t="str">
            <v>Penerimaan Dari Pemerintah</v>
          </cell>
          <cell r="T143" t="str">
            <v>Penerimaan Dari Provinsiinsi</v>
          </cell>
          <cell r="U143" t="str">
            <v>Penerimaan Dari Kabupaten/Kota Lainnya</v>
          </cell>
          <cell r="V143" t="str">
            <v>Dana Darurat</v>
          </cell>
          <cell r="W143" t="str">
            <v>Lain-Lain</v>
          </cell>
          <cell r="X143" t="str">
            <v>TOTAL BELANJA</v>
          </cell>
          <cell r="Y143" t="str">
            <v>Belanja Pegawai</v>
          </cell>
          <cell r="Z143" t="str">
            <v>Belanja Non Pegawai</v>
          </cell>
          <cell r="AA143" t="str">
            <v>Belanja Barang dan Jasa</v>
          </cell>
          <cell r="AB143" t="str">
            <v>Belanja Perjalanan Dinas</v>
          </cell>
          <cell r="AC143" t="str">
            <v>Belanja Pemeliharaan</v>
          </cell>
          <cell r="AD143" t="str">
            <v>Belanja Lain-lain</v>
          </cell>
          <cell r="AE143" t="str">
            <v>Belanja Modal</v>
          </cell>
          <cell r="AF143" t="str">
            <v>Belanja Bagi Hasil dan Bantuan Keuangan</v>
          </cell>
          <cell r="AG143" t="str">
            <v>Belanja Tidak Tersangka</v>
          </cell>
          <cell r="AH143" t="str">
            <v>TOTAL PEMBIAYAAN</v>
          </cell>
          <cell r="AI143" t="str">
            <v>Penerimaan Daerah</v>
          </cell>
          <cell r="AJ143" t="str">
            <v>Pengeluaran Daerah</v>
          </cell>
        </row>
        <row r="144">
          <cell r="B144" t="str">
            <v>Provinsi DKI Jakarta</v>
          </cell>
          <cell r="C144">
            <v>11546326.32</v>
          </cell>
          <cell r="D144">
            <v>6430334.8099999996</v>
          </cell>
          <cell r="E144">
            <v>5497782.46</v>
          </cell>
          <cell r="F144">
            <v>423059.46</v>
          </cell>
          <cell r="G144">
            <v>102057.27</v>
          </cell>
          <cell r="H144">
            <v>407435.61</v>
          </cell>
          <cell r="I144">
            <v>5115991.51</v>
          </cell>
          <cell r="J144">
            <v>4099019.15</v>
          </cell>
          <cell r="K144">
            <v>89722.5</v>
          </cell>
          <cell r="L144">
            <v>927249.86</v>
          </cell>
          <cell r="M144">
            <v>0</v>
          </cell>
          <cell r="N144">
            <v>0</v>
          </cell>
          <cell r="O144">
            <v>0</v>
          </cell>
          <cell r="P144">
            <v>0</v>
          </cell>
          <cell r="Q144">
            <v>0</v>
          </cell>
          <cell r="R144">
            <v>0</v>
          </cell>
          <cell r="S144">
            <v>0</v>
          </cell>
          <cell r="T144">
            <v>0</v>
          </cell>
          <cell r="U144">
            <v>0</v>
          </cell>
          <cell r="V144">
            <v>0</v>
          </cell>
          <cell r="W144">
            <v>0</v>
          </cell>
          <cell r="X144">
            <v>11500768.33</v>
          </cell>
          <cell r="Y144">
            <v>4470023.62</v>
          </cell>
          <cell r="Z144">
            <v>7030744.71</v>
          </cell>
          <cell r="AA144">
            <v>362377.95</v>
          </cell>
          <cell r="AB144">
            <v>14240.48</v>
          </cell>
          <cell r="AC144">
            <v>72714.11</v>
          </cell>
          <cell r="AD144">
            <v>0</v>
          </cell>
          <cell r="AE144">
            <v>33268.870000000003</v>
          </cell>
          <cell r="AF144">
            <v>686625.37</v>
          </cell>
          <cell r="AG144">
            <v>18065.89</v>
          </cell>
          <cell r="AH144">
            <v>-53053.04</v>
          </cell>
          <cell r="AI144">
            <v>1674007.2</v>
          </cell>
          <cell r="AJ144">
            <v>1727060.24</v>
          </cell>
        </row>
        <row r="154">
          <cell r="B154" t="str">
            <v>Daerah</v>
          </cell>
          <cell r="C154" t="str">
            <v>TOTAL PENERIMAAN</v>
          </cell>
          <cell r="D154" t="str">
            <v>BAGIAN PENDAPATAN ASLI DAERAH</v>
          </cell>
          <cell r="E154" t="str">
            <v>Pos Pajak Daerah</v>
          </cell>
          <cell r="F154" t="str">
            <v>Pos Retribusi Daerah</v>
          </cell>
          <cell r="G154" t="str">
            <v>Pos Laba Perusahaan Milik Daerah</v>
          </cell>
          <cell r="H154" t="str">
            <v>Pos Lain-lain Pendapatan Asli Daerah Yang Sah</v>
          </cell>
          <cell r="I154" t="str">
            <v>DANA PERIMBANGAN</v>
          </cell>
          <cell r="J154" t="str">
            <v>Pos Bagi Hasil Pajak</v>
          </cell>
          <cell r="K154" t="str">
            <v>Pos Bagi Hasil Bukan Pajak Sumber Daya Alam</v>
          </cell>
          <cell r="L154" t="str">
            <v>Pos Dana Alokasi Umum</v>
          </cell>
          <cell r="M154" t="str">
            <v>Pos Dana Alokasi Khusus</v>
          </cell>
          <cell r="N154" t="str">
            <v>BAGIAN PINJAMAN DAERAH</v>
          </cell>
          <cell r="O154" t="str">
            <v>Pos Pinjaman Dalam Negeri</v>
          </cell>
          <cell r="P154" t="str">
            <v>Pos Obligasi Daerah</v>
          </cell>
          <cell r="Q154" t="str">
            <v>Pos Pinjaman Luar Negeri</v>
          </cell>
          <cell r="R154" t="str">
            <v>BAGIAN LAIN-LAIN PENERIMAAN YANG SAH</v>
          </cell>
          <cell r="S154" t="str">
            <v>Penerimaan Dari Pemerintah</v>
          </cell>
          <cell r="T154" t="str">
            <v>Penerimaan Dari Provinsiinsi</v>
          </cell>
          <cell r="U154" t="str">
            <v>Penerimaan Dari Kabupaten/Kota Lainnya</v>
          </cell>
          <cell r="V154" t="str">
            <v>Dana Darurat</v>
          </cell>
          <cell r="W154" t="str">
            <v>Lain-Lain</v>
          </cell>
          <cell r="X154" t="str">
            <v>TOTAL BELANJA</v>
          </cell>
          <cell r="Y154" t="str">
            <v>Belanja Pegawai</v>
          </cell>
          <cell r="Z154" t="str">
            <v>Belanja Non Pegawai</v>
          </cell>
          <cell r="AA154" t="str">
            <v>Belanja Barang dan Jasa</v>
          </cell>
          <cell r="AB154" t="str">
            <v>Belanja Perjalanan Dinas</v>
          </cell>
          <cell r="AC154" t="str">
            <v>Belanja Pemeliharaan</v>
          </cell>
          <cell r="AD154" t="str">
            <v>Belanja Lain-lain</v>
          </cell>
          <cell r="AE154" t="str">
            <v>Belanja Modal</v>
          </cell>
          <cell r="AF154" t="str">
            <v>Belanja Bagi Hasil dan Bantuan Keuangan</v>
          </cell>
          <cell r="AG154" t="str">
            <v>Belanja Tidak Tersangka</v>
          </cell>
          <cell r="AH154" t="str">
            <v>TOTAL PEMBIAYAAN</v>
          </cell>
          <cell r="AI154" t="str">
            <v>Penerimaan Daerah</v>
          </cell>
          <cell r="AJ154" t="str">
            <v>Pengeluaran Daerah</v>
          </cell>
        </row>
        <row r="155">
          <cell r="B155" t="str">
            <v>Kab. Bandung</v>
          </cell>
          <cell r="C155">
            <v>1103582.79</v>
          </cell>
          <cell r="D155">
            <v>98504.1</v>
          </cell>
          <cell r="E155">
            <v>47453.34</v>
          </cell>
          <cell r="F155">
            <v>24177.67</v>
          </cell>
          <cell r="G155">
            <v>6351.32</v>
          </cell>
          <cell r="H155">
            <v>20521.78</v>
          </cell>
          <cell r="I155">
            <v>925668.01</v>
          </cell>
          <cell r="J155">
            <v>156759.28</v>
          </cell>
          <cell r="K155">
            <v>11623.72</v>
          </cell>
          <cell r="L155">
            <v>757285</v>
          </cell>
          <cell r="M155">
            <v>0</v>
          </cell>
          <cell r="N155">
            <v>0</v>
          </cell>
          <cell r="O155">
            <v>0</v>
          </cell>
          <cell r="P155">
            <v>0</v>
          </cell>
          <cell r="Q155">
            <v>0</v>
          </cell>
          <cell r="R155">
            <v>79410.679999999993</v>
          </cell>
          <cell r="S155">
            <v>0</v>
          </cell>
          <cell r="T155">
            <v>23650.76</v>
          </cell>
          <cell r="U155">
            <v>32.61</v>
          </cell>
          <cell r="V155">
            <v>55727.3</v>
          </cell>
          <cell r="W155">
            <v>0</v>
          </cell>
          <cell r="X155">
            <v>1131347.5</v>
          </cell>
          <cell r="Y155">
            <v>685902.7</v>
          </cell>
          <cell r="Z155">
            <v>445444.80000000005</v>
          </cell>
          <cell r="AA155">
            <v>100121.67</v>
          </cell>
          <cell r="AB155">
            <v>14291.76</v>
          </cell>
          <cell r="AC155">
            <v>70785.25</v>
          </cell>
          <cell r="AD155">
            <v>0</v>
          </cell>
          <cell r="AE155">
            <v>143342.6</v>
          </cell>
          <cell r="AF155">
            <v>108566.76</v>
          </cell>
          <cell r="AG155">
            <v>8336.77</v>
          </cell>
          <cell r="AH155">
            <v>16709.47</v>
          </cell>
          <cell r="AI155">
            <v>117640.43</v>
          </cell>
          <cell r="AJ155">
            <v>100930.96</v>
          </cell>
        </row>
        <row r="156">
          <cell r="B156" t="str">
            <v>Kab. Bekasi</v>
          </cell>
          <cell r="C156">
            <v>804584.52</v>
          </cell>
          <cell r="D156">
            <v>219114.77</v>
          </cell>
          <cell r="E156">
            <v>62225.22</v>
          </cell>
          <cell r="F156">
            <v>27503.4</v>
          </cell>
          <cell r="G156">
            <v>1885.54</v>
          </cell>
          <cell r="H156">
            <v>127500.61</v>
          </cell>
          <cell r="I156">
            <v>471347.04</v>
          </cell>
          <cell r="J156">
            <v>199854.91</v>
          </cell>
          <cell r="K156">
            <v>20398.37</v>
          </cell>
          <cell r="L156">
            <v>251093.75</v>
          </cell>
          <cell r="M156">
            <v>0</v>
          </cell>
          <cell r="N156">
            <v>0</v>
          </cell>
          <cell r="O156">
            <v>0</v>
          </cell>
          <cell r="P156">
            <v>0</v>
          </cell>
          <cell r="Q156">
            <v>0</v>
          </cell>
          <cell r="R156">
            <v>114122.71</v>
          </cell>
          <cell r="S156">
            <v>13221</v>
          </cell>
          <cell r="T156">
            <v>98254.47</v>
          </cell>
          <cell r="U156">
            <v>0</v>
          </cell>
          <cell r="V156">
            <v>0</v>
          </cell>
          <cell r="W156">
            <v>2647.23</v>
          </cell>
          <cell r="X156">
            <v>645172.9</v>
          </cell>
          <cell r="Y156">
            <v>261557.57</v>
          </cell>
          <cell r="Z156">
            <v>383615.33</v>
          </cell>
          <cell r="AA156">
            <v>23066.82</v>
          </cell>
          <cell r="AB156">
            <v>2265.19</v>
          </cell>
          <cell r="AC156">
            <v>10553.46</v>
          </cell>
          <cell r="AD156">
            <v>92510.17</v>
          </cell>
          <cell r="AE156">
            <v>194763.4</v>
          </cell>
          <cell r="AF156">
            <v>54365.59</v>
          </cell>
          <cell r="AG156">
            <v>6090.7</v>
          </cell>
          <cell r="AH156">
            <v>-159164.25</v>
          </cell>
          <cell r="AI156">
            <v>141002.46</v>
          </cell>
          <cell r="AJ156">
            <v>300166.71000000002</v>
          </cell>
        </row>
        <row r="157">
          <cell r="B157" t="str">
            <v>Kab. Bogor</v>
          </cell>
          <cell r="C157">
            <v>991691.77</v>
          </cell>
          <cell r="D157">
            <v>166260.10999999999</v>
          </cell>
          <cell r="E157">
            <v>91308.03</v>
          </cell>
          <cell r="F157">
            <v>56922.29</v>
          </cell>
          <cell r="G157">
            <v>3612.01</v>
          </cell>
          <cell r="H157">
            <v>14417.79</v>
          </cell>
          <cell r="I157">
            <v>804367.07</v>
          </cell>
          <cell r="J157">
            <v>190755.88</v>
          </cell>
          <cell r="K157">
            <v>16779.080000000002</v>
          </cell>
          <cell r="L157">
            <v>591852.18000000005</v>
          </cell>
          <cell r="M157">
            <v>4979.93</v>
          </cell>
          <cell r="N157">
            <v>0</v>
          </cell>
          <cell r="O157">
            <v>0</v>
          </cell>
          <cell r="P157">
            <v>0</v>
          </cell>
          <cell r="Q157">
            <v>0</v>
          </cell>
          <cell r="R157">
            <v>21064.59</v>
          </cell>
          <cell r="S157">
            <v>0</v>
          </cell>
          <cell r="T157">
            <v>21064.59</v>
          </cell>
          <cell r="U157">
            <v>0</v>
          </cell>
          <cell r="V157">
            <v>0</v>
          </cell>
          <cell r="W157">
            <v>0</v>
          </cell>
          <cell r="X157">
            <v>966827.15</v>
          </cell>
          <cell r="Y157">
            <v>449768.23</v>
          </cell>
          <cell r="Z157">
            <v>517058.92000000004</v>
          </cell>
          <cell r="AA157">
            <v>86225.8</v>
          </cell>
          <cell r="AB157">
            <v>19880.8</v>
          </cell>
          <cell r="AC157">
            <v>23035.21</v>
          </cell>
          <cell r="AD157">
            <v>34963.480000000003</v>
          </cell>
          <cell r="AE157">
            <v>186128.28</v>
          </cell>
          <cell r="AF157">
            <v>141455.12</v>
          </cell>
          <cell r="AG157">
            <v>25370.23</v>
          </cell>
          <cell r="AH157">
            <v>0</v>
          </cell>
          <cell r="AI157">
            <v>0</v>
          </cell>
          <cell r="AJ157">
            <v>0</v>
          </cell>
        </row>
        <row r="158">
          <cell r="B158" t="str">
            <v>Kab. Ciamis</v>
          </cell>
          <cell r="C158">
            <v>550373.92000000004</v>
          </cell>
          <cell r="D158">
            <v>32368.07</v>
          </cell>
          <cell r="E158">
            <v>4975.91</v>
          </cell>
          <cell r="F158">
            <v>15810.01</v>
          </cell>
          <cell r="G158">
            <v>478.94</v>
          </cell>
          <cell r="H158">
            <v>11103.21</v>
          </cell>
          <cell r="I158">
            <v>487696.65</v>
          </cell>
          <cell r="J158">
            <v>24609.13</v>
          </cell>
          <cell r="K158">
            <v>12046.27</v>
          </cell>
          <cell r="L158">
            <v>441791.25</v>
          </cell>
          <cell r="M158">
            <v>9250</v>
          </cell>
          <cell r="N158">
            <v>0</v>
          </cell>
          <cell r="O158">
            <v>0</v>
          </cell>
          <cell r="P158">
            <v>0</v>
          </cell>
          <cell r="Q158">
            <v>0</v>
          </cell>
          <cell r="R158">
            <v>30309.200000000001</v>
          </cell>
          <cell r="S158">
            <v>0</v>
          </cell>
          <cell r="T158">
            <v>30309.200000000001</v>
          </cell>
          <cell r="U158">
            <v>0</v>
          </cell>
          <cell r="V158">
            <v>0</v>
          </cell>
          <cell r="W158">
            <v>0</v>
          </cell>
          <cell r="X158">
            <v>543539.16</v>
          </cell>
          <cell r="Y158">
            <v>398170.49</v>
          </cell>
          <cell r="Z158">
            <v>145368.67000000004</v>
          </cell>
          <cell r="AA158">
            <v>38030.94</v>
          </cell>
          <cell r="AB158">
            <v>6787.24</v>
          </cell>
          <cell r="AC158">
            <v>33394.18</v>
          </cell>
          <cell r="AD158">
            <v>0</v>
          </cell>
          <cell r="AE158">
            <v>21612.15</v>
          </cell>
          <cell r="AF158">
            <v>35739.9</v>
          </cell>
          <cell r="AG158">
            <v>9804.27</v>
          </cell>
          <cell r="AH158">
            <v>20392.439999999999</v>
          </cell>
          <cell r="AI158">
            <v>23895.01</v>
          </cell>
          <cell r="AJ158">
            <v>3502.57</v>
          </cell>
        </row>
        <row r="159">
          <cell r="B159" t="str">
            <v>Kab. Cianjur</v>
          </cell>
          <cell r="C159">
            <v>565060.89</v>
          </cell>
          <cell r="D159">
            <v>38691.449999999997</v>
          </cell>
          <cell r="E159">
            <v>10313.4</v>
          </cell>
          <cell r="F159">
            <v>16644.8</v>
          </cell>
          <cell r="G159">
            <v>1210.45</v>
          </cell>
          <cell r="H159">
            <v>10522.8</v>
          </cell>
          <cell r="I159">
            <v>465081.47</v>
          </cell>
          <cell r="J159">
            <v>41960.19</v>
          </cell>
          <cell r="K159">
            <v>11901.28</v>
          </cell>
          <cell r="L159">
            <v>411220</v>
          </cell>
          <cell r="M159">
            <v>0</v>
          </cell>
          <cell r="N159">
            <v>0</v>
          </cell>
          <cell r="O159">
            <v>0</v>
          </cell>
          <cell r="P159">
            <v>0</v>
          </cell>
          <cell r="Q159">
            <v>0</v>
          </cell>
          <cell r="R159">
            <v>61287.97</v>
          </cell>
          <cell r="S159">
            <v>27529.56</v>
          </cell>
          <cell r="T159">
            <v>33758.42</v>
          </cell>
          <cell r="U159">
            <v>0</v>
          </cell>
          <cell r="V159">
            <v>0</v>
          </cell>
          <cell r="W159">
            <v>0</v>
          </cell>
          <cell r="X159">
            <v>549469.75</v>
          </cell>
          <cell r="Y159">
            <v>357055.55</v>
          </cell>
          <cell r="Z159">
            <v>192414.2</v>
          </cell>
          <cell r="AA159">
            <v>57264.97</v>
          </cell>
          <cell r="AB159">
            <v>7669.18</v>
          </cell>
          <cell r="AC159">
            <v>27849.32</v>
          </cell>
          <cell r="AD159">
            <v>0</v>
          </cell>
          <cell r="AE159">
            <v>55563.839999999997</v>
          </cell>
          <cell r="AF159">
            <v>42415.6</v>
          </cell>
          <cell r="AG159">
            <v>1651.28</v>
          </cell>
          <cell r="AH159">
            <v>29502.6</v>
          </cell>
          <cell r="AI159">
            <v>34000.44</v>
          </cell>
          <cell r="AJ159">
            <v>4497.84</v>
          </cell>
        </row>
        <row r="160">
          <cell r="B160" t="str">
            <v>Kab. Cirebon</v>
          </cell>
          <cell r="C160">
            <v>574039.18999999994</v>
          </cell>
          <cell r="D160">
            <v>40675.18</v>
          </cell>
          <cell r="E160">
            <v>17103.87</v>
          </cell>
          <cell r="F160">
            <v>19416.5</v>
          </cell>
          <cell r="G160">
            <v>712.91</v>
          </cell>
          <cell r="H160">
            <v>3441.89</v>
          </cell>
          <cell r="I160">
            <v>456893.46</v>
          </cell>
          <cell r="J160">
            <v>37763.94</v>
          </cell>
          <cell r="K160">
            <v>11713.52</v>
          </cell>
          <cell r="L160">
            <v>407416</v>
          </cell>
          <cell r="M160">
            <v>0</v>
          </cell>
          <cell r="N160">
            <v>0</v>
          </cell>
          <cell r="O160">
            <v>0</v>
          </cell>
          <cell r="P160">
            <v>0</v>
          </cell>
          <cell r="Q160">
            <v>0</v>
          </cell>
          <cell r="R160">
            <v>76470.55</v>
          </cell>
          <cell r="S160">
            <v>0</v>
          </cell>
          <cell r="T160">
            <v>49179.23</v>
          </cell>
          <cell r="U160">
            <v>0</v>
          </cell>
          <cell r="V160">
            <v>27291.32</v>
          </cell>
          <cell r="W160">
            <v>0</v>
          </cell>
          <cell r="X160">
            <v>563389.02</v>
          </cell>
          <cell r="Y160">
            <v>339457.03</v>
          </cell>
          <cell r="Z160">
            <v>223931.99</v>
          </cell>
          <cell r="AA160">
            <v>83963.95</v>
          </cell>
          <cell r="AB160">
            <v>8329.18</v>
          </cell>
          <cell r="AC160">
            <v>25868.93</v>
          </cell>
          <cell r="AD160">
            <v>0</v>
          </cell>
          <cell r="AE160">
            <v>51510.92</v>
          </cell>
          <cell r="AF160">
            <v>53532.62</v>
          </cell>
          <cell r="AG160">
            <v>726.4</v>
          </cell>
          <cell r="AH160">
            <v>-18196.14</v>
          </cell>
          <cell r="AI160">
            <v>29416.799999999999</v>
          </cell>
          <cell r="AJ160">
            <v>47612.94</v>
          </cell>
        </row>
        <row r="161">
          <cell r="B161" t="str">
            <v xml:space="preserve">Kab. Karawang    </v>
          </cell>
          <cell r="C161">
            <v>622978.24</v>
          </cell>
          <cell r="D161">
            <v>69476.45</v>
          </cell>
          <cell r="E161">
            <v>29007.93</v>
          </cell>
          <cell r="F161">
            <v>35645.99</v>
          </cell>
          <cell r="G161">
            <v>614.34</v>
          </cell>
          <cell r="H161">
            <v>4208.18</v>
          </cell>
          <cell r="I161">
            <v>479915.7</v>
          </cell>
          <cell r="J161">
            <v>97554.77</v>
          </cell>
          <cell r="K161">
            <v>50676.38</v>
          </cell>
          <cell r="L161">
            <v>331684.53999999998</v>
          </cell>
          <cell r="M161">
            <v>0</v>
          </cell>
          <cell r="N161">
            <v>0</v>
          </cell>
          <cell r="O161">
            <v>0</v>
          </cell>
          <cell r="P161">
            <v>0</v>
          </cell>
          <cell r="Q161">
            <v>0</v>
          </cell>
          <cell r="R161">
            <v>73586.09</v>
          </cell>
          <cell r="S161">
            <v>0</v>
          </cell>
          <cell r="T161">
            <v>56217.31</v>
          </cell>
          <cell r="U161">
            <v>0</v>
          </cell>
          <cell r="V161">
            <v>0</v>
          </cell>
          <cell r="W161">
            <v>17368.78</v>
          </cell>
          <cell r="X161">
            <v>590529.02</v>
          </cell>
          <cell r="Y161">
            <v>345295.48</v>
          </cell>
          <cell r="Z161">
            <v>245233.54000000004</v>
          </cell>
          <cell r="AA161">
            <v>34062.36</v>
          </cell>
          <cell r="AB161">
            <v>5742.07</v>
          </cell>
          <cell r="AC161">
            <v>16797.93</v>
          </cell>
          <cell r="AD161">
            <v>43283.98</v>
          </cell>
          <cell r="AE161">
            <v>97564.01</v>
          </cell>
          <cell r="AF161">
            <v>41285.11</v>
          </cell>
          <cell r="AG161">
            <v>6498.07</v>
          </cell>
          <cell r="AH161">
            <v>-32337.919999999998</v>
          </cell>
          <cell r="AI161">
            <v>24729</v>
          </cell>
          <cell r="AJ161">
            <v>57066.92</v>
          </cell>
        </row>
        <row r="162">
          <cell r="B162" t="str">
            <v xml:space="preserve">Kab. Majalengka  </v>
          </cell>
          <cell r="C162">
            <v>433218.45</v>
          </cell>
          <cell r="D162">
            <v>25303.59</v>
          </cell>
          <cell r="E162">
            <v>2879.37</v>
          </cell>
          <cell r="F162">
            <v>17099.98</v>
          </cell>
          <cell r="G162">
            <v>474.25</v>
          </cell>
          <cell r="H162">
            <v>4849.99</v>
          </cell>
          <cell r="I162">
            <v>360455.06</v>
          </cell>
          <cell r="J162">
            <v>30754.87</v>
          </cell>
          <cell r="K162">
            <v>12358.18</v>
          </cell>
          <cell r="L162">
            <v>308162</v>
          </cell>
          <cell r="M162">
            <v>9180</v>
          </cell>
          <cell r="N162">
            <v>0</v>
          </cell>
          <cell r="O162">
            <v>0</v>
          </cell>
          <cell r="P162">
            <v>0</v>
          </cell>
          <cell r="Q162">
            <v>0</v>
          </cell>
          <cell r="R162">
            <v>47459.81</v>
          </cell>
          <cell r="S162">
            <v>23097.759999999998</v>
          </cell>
          <cell r="T162">
            <v>24362.05</v>
          </cell>
          <cell r="U162">
            <v>0</v>
          </cell>
          <cell r="V162">
            <v>0</v>
          </cell>
          <cell r="W162">
            <v>0</v>
          </cell>
          <cell r="X162">
            <v>428868.14</v>
          </cell>
          <cell r="Y162">
            <v>286167.94</v>
          </cell>
          <cell r="Z162">
            <v>142700.20000000001</v>
          </cell>
          <cell r="AA162">
            <v>36122.239999999998</v>
          </cell>
          <cell r="AB162">
            <v>3974.66</v>
          </cell>
          <cell r="AC162">
            <v>33420.620000000003</v>
          </cell>
          <cell r="AD162">
            <v>0</v>
          </cell>
          <cell r="AE162">
            <v>37442.879999999997</v>
          </cell>
          <cell r="AF162">
            <v>31276.09</v>
          </cell>
          <cell r="AG162">
            <v>463.7</v>
          </cell>
          <cell r="AH162">
            <v>10858.54</v>
          </cell>
          <cell r="AI162">
            <v>12058.54</v>
          </cell>
          <cell r="AJ162">
            <v>1200</v>
          </cell>
        </row>
        <row r="163">
          <cell r="B163" t="str">
            <v>Kab. Purwakarta</v>
          </cell>
          <cell r="C163">
            <v>350174.19</v>
          </cell>
          <cell r="D163">
            <v>39807.32</v>
          </cell>
          <cell r="E163">
            <v>17848.349999999999</v>
          </cell>
          <cell r="F163">
            <v>17776.669999999998</v>
          </cell>
          <cell r="G163">
            <v>726.52</v>
          </cell>
          <cell r="H163">
            <v>3455.79</v>
          </cell>
          <cell r="I163">
            <v>266681.33</v>
          </cell>
          <cell r="J163">
            <v>46405.86</v>
          </cell>
          <cell r="K163">
            <v>11733.25</v>
          </cell>
          <cell r="L163">
            <v>199592.22</v>
          </cell>
          <cell r="M163">
            <v>8950</v>
          </cell>
          <cell r="N163">
            <v>0</v>
          </cell>
          <cell r="O163">
            <v>0</v>
          </cell>
          <cell r="P163">
            <v>0</v>
          </cell>
          <cell r="Q163">
            <v>0</v>
          </cell>
          <cell r="R163">
            <v>43685.54</v>
          </cell>
          <cell r="S163">
            <v>10578</v>
          </cell>
          <cell r="T163">
            <v>33107.54</v>
          </cell>
          <cell r="U163">
            <v>0</v>
          </cell>
          <cell r="V163">
            <v>0</v>
          </cell>
          <cell r="W163">
            <v>0</v>
          </cell>
          <cell r="X163">
            <v>350250.44</v>
          </cell>
          <cell r="Y163">
            <v>202457.48</v>
          </cell>
          <cell r="Z163">
            <v>147792.95999999999</v>
          </cell>
          <cell r="AA163">
            <v>58197.57</v>
          </cell>
          <cell r="AB163">
            <v>7664</v>
          </cell>
          <cell r="AC163">
            <v>22937.73</v>
          </cell>
          <cell r="AD163">
            <v>0</v>
          </cell>
          <cell r="AE163">
            <v>36300.980000000003</v>
          </cell>
          <cell r="AF163">
            <v>21192.75</v>
          </cell>
          <cell r="AG163">
            <v>1499.94</v>
          </cell>
          <cell r="AH163">
            <v>20569.62</v>
          </cell>
          <cell r="AI163">
            <v>22727.32</v>
          </cell>
          <cell r="AJ163">
            <v>2157.6999999999998</v>
          </cell>
        </row>
        <row r="164">
          <cell r="B164" t="str">
            <v xml:space="preserve">Kab. Subang          </v>
          </cell>
          <cell r="C164">
            <v>492036.26</v>
          </cell>
          <cell r="D164">
            <v>38713.26</v>
          </cell>
          <cell r="E164">
            <v>11130.43</v>
          </cell>
          <cell r="F164">
            <v>20838.919999999998</v>
          </cell>
          <cell r="G164">
            <v>1468.35</v>
          </cell>
          <cell r="H164">
            <v>5275.55</v>
          </cell>
          <cell r="I164">
            <v>418596.08</v>
          </cell>
          <cell r="J164">
            <v>40965.589999999997</v>
          </cell>
          <cell r="K164">
            <v>33871.35</v>
          </cell>
          <cell r="L164">
            <v>335259.15000000002</v>
          </cell>
          <cell r="M164">
            <v>8500</v>
          </cell>
          <cell r="N164">
            <v>0</v>
          </cell>
          <cell r="O164">
            <v>0</v>
          </cell>
          <cell r="P164">
            <v>0</v>
          </cell>
          <cell r="Q164">
            <v>0</v>
          </cell>
          <cell r="R164">
            <v>34726.92</v>
          </cell>
          <cell r="S164">
            <v>17440.79</v>
          </cell>
          <cell r="T164">
            <v>17286.13</v>
          </cell>
          <cell r="U164">
            <v>0</v>
          </cell>
          <cell r="V164">
            <v>0</v>
          </cell>
          <cell r="W164">
            <v>0</v>
          </cell>
          <cell r="X164">
            <v>348233.86</v>
          </cell>
          <cell r="Y164">
            <v>282119.53000000003</v>
          </cell>
          <cell r="Z164">
            <v>66114.329999999958</v>
          </cell>
          <cell r="AA164">
            <v>32883.550000000003</v>
          </cell>
          <cell r="AB164">
            <v>2432.65</v>
          </cell>
          <cell r="AC164">
            <v>5462.15</v>
          </cell>
          <cell r="AD164">
            <v>326.24</v>
          </cell>
          <cell r="AE164">
            <v>2869.94</v>
          </cell>
          <cell r="AF164">
            <v>20955.34</v>
          </cell>
          <cell r="AG164">
            <v>1184.47</v>
          </cell>
          <cell r="AH164">
            <v>-11496.34</v>
          </cell>
          <cell r="AI164">
            <v>27584.58</v>
          </cell>
          <cell r="AJ164">
            <v>39080.92</v>
          </cell>
        </row>
        <row r="165">
          <cell r="B165" t="str">
            <v>Kab. Sukabumi</v>
          </cell>
          <cell r="C165">
            <v>570634.86</v>
          </cell>
          <cell r="D165">
            <v>29804.880000000001</v>
          </cell>
          <cell r="E165">
            <v>8342.08</v>
          </cell>
          <cell r="F165">
            <v>14567.67</v>
          </cell>
          <cell r="G165">
            <v>1856.09</v>
          </cell>
          <cell r="H165">
            <v>5039.05</v>
          </cell>
          <cell r="I165">
            <v>471001.36</v>
          </cell>
          <cell r="J165">
            <v>41141.65</v>
          </cell>
          <cell r="K165">
            <v>11676.71</v>
          </cell>
          <cell r="L165">
            <v>418183</v>
          </cell>
          <cell r="M165">
            <v>0</v>
          </cell>
          <cell r="N165">
            <v>0</v>
          </cell>
          <cell r="O165">
            <v>0</v>
          </cell>
          <cell r="P165">
            <v>0</v>
          </cell>
          <cell r="Q165">
            <v>0</v>
          </cell>
          <cell r="R165">
            <v>69828.62</v>
          </cell>
          <cell r="S165">
            <v>28650.47</v>
          </cell>
          <cell r="T165">
            <v>41178.14</v>
          </cell>
          <cell r="U165">
            <v>0</v>
          </cell>
          <cell r="V165">
            <v>0</v>
          </cell>
          <cell r="W165">
            <v>0</v>
          </cell>
          <cell r="X165">
            <v>574565.21</v>
          </cell>
          <cell r="Y165">
            <v>325881.75</v>
          </cell>
          <cell r="Z165">
            <v>248683.45999999996</v>
          </cell>
          <cell r="AA165">
            <v>130585.5</v>
          </cell>
          <cell r="AB165">
            <v>4117.6499999999996</v>
          </cell>
          <cell r="AC165">
            <v>56799.98</v>
          </cell>
          <cell r="AD165">
            <v>962.4</v>
          </cell>
          <cell r="AE165">
            <v>39902.5</v>
          </cell>
          <cell r="AF165">
            <v>14974.65</v>
          </cell>
          <cell r="AG165">
            <v>1340.78</v>
          </cell>
          <cell r="AH165">
            <v>37824.06</v>
          </cell>
          <cell r="AI165">
            <v>41754.410000000003</v>
          </cell>
          <cell r="AJ165">
            <v>3930.35</v>
          </cell>
        </row>
        <row r="166">
          <cell r="B166" t="str">
            <v>Kab. Sumedang</v>
          </cell>
          <cell r="C166">
            <v>463936.41</v>
          </cell>
          <cell r="D166">
            <v>50093.46</v>
          </cell>
          <cell r="E166">
            <v>16492.77</v>
          </cell>
          <cell r="F166">
            <v>25424.02</v>
          </cell>
          <cell r="G166">
            <v>1835.32</v>
          </cell>
          <cell r="H166">
            <v>6341.35</v>
          </cell>
          <cell r="I166">
            <v>368705.24</v>
          </cell>
          <cell r="J166">
            <v>25283.040000000001</v>
          </cell>
          <cell r="K166">
            <v>11644.19</v>
          </cell>
          <cell r="L166">
            <v>324568.01</v>
          </cell>
          <cell r="M166">
            <v>7210</v>
          </cell>
          <cell r="N166">
            <v>0</v>
          </cell>
          <cell r="O166">
            <v>0</v>
          </cell>
          <cell r="P166">
            <v>0</v>
          </cell>
          <cell r="Q166">
            <v>0</v>
          </cell>
          <cell r="R166">
            <v>45137.7</v>
          </cell>
          <cell r="S166">
            <v>0</v>
          </cell>
          <cell r="T166">
            <v>45086.73</v>
          </cell>
          <cell r="U166">
            <v>0</v>
          </cell>
          <cell r="V166">
            <v>0</v>
          </cell>
          <cell r="W166">
            <v>50.97</v>
          </cell>
          <cell r="X166">
            <v>437562.25</v>
          </cell>
          <cell r="Y166">
            <v>298380.82</v>
          </cell>
          <cell r="Z166">
            <v>139181.43</v>
          </cell>
          <cell r="AA166">
            <v>40772.53</v>
          </cell>
          <cell r="AB166">
            <v>8278.5499999999993</v>
          </cell>
          <cell r="AC166">
            <v>6294.42</v>
          </cell>
          <cell r="AD166">
            <v>1538.53</v>
          </cell>
          <cell r="AE166">
            <v>36148.75</v>
          </cell>
          <cell r="AF166">
            <v>42362.38</v>
          </cell>
          <cell r="AG166">
            <v>3786.26</v>
          </cell>
          <cell r="AH166">
            <v>-26549.32</v>
          </cell>
          <cell r="AI166">
            <v>34079.53</v>
          </cell>
          <cell r="AJ166">
            <v>60628.85</v>
          </cell>
        </row>
        <row r="167">
          <cell r="B167" t="str">
            <v>Kab. Tasikmalaya</v>
          </cell>
          <cell r="C167">
            <v>515451.72</v>
          </cell>
          <cell r="D167">
            <v>20598.900000000001</v>
          </cell>
          <cell r="E167">
            <v>3999.12</v>
          </cell>
          <cell r="F167">
            <v>5868.91</v>
          </cell>
          <cell r="G167">
            <v>3941.76</v>
          </cell>
          <cell r="H167">
            <v>6789.11</v>
          </cell>
          <cell r="I167">
            <v>436414.07</v>
          </cell>
          <cell r="J167">
            <v>32158.12</v>
          </cell>
          <cell r="K167">
            <v>11454.95</v>
          </cell>
          <cell r="L167">
            <v>387801</v>
          </cell>
          <cell r="M167">
            <v>5000</v>
          </cell>
          <cell r="N167">
            <v>0</v>
          </cell>
          <cell r="O167">
            <v>0</v>
          </cell>
          <cell r="P167">
            <v>0</v>
          </cell>
          <cell r="Q167">
            <v>0</v>
          </cell>
          <cell r="R167">
            <v>58438.76</v>
          </cell>
          <cell r="S167">
            <v>0</v>
          </cell>
          <cell r="T167">
            <v>28961.81</v>
          </cell>
          <cell r="U167">
            <v>0</v>
          </cell>
          <cell r="V167">
            <v>27517.94</v>
          </cell>
          <cell r="W167">
            <v>1959.01</v>
          </cell>
          <cell r="X167">
            <v>500575.71</v>
          </cell>
          <cell r="Y167">
            <v>334982.09999999998</v>
          </cell>
          <cell r="Z167">
            <v>165593.61000000004</v>
          </cell>
          <cell r="AA167">
            <v>24341.72</v>
          </cell>
          <cell r="AB167">
            <v>2491.5300000000002</v>
          </cell>
          <cell r="AC167">
            <v>6146.81</v>
          </cell>
          <cell r="AD167">
            <v>0</v>
          </cell>
          <cell r="AE167">
            <v>82183.69</v>
          </cell>
          <cell r="AF167">
            <v>48644.05</v>
          </cell>
          <cell r="AG167">
            <v>1785.82</v>
          </cell>
          <cell r="AH167">
            <v>-13649.81</v>
          </cell>
          <cell r="AI167">
            <v>123233.11</v>
          </cell>
          <cell r="AJ167">
            <v>136882.93</v>
          </cell>
        </row>
        <row r="168">
          <cell r="B168" t="str">
            <v>Kota Bogor</v>
          </cell>
          <cell r="C168">
            <v>384455</v>
          </cell>
          <cell r="D168">
            <v>50644.04</v>
          </cell>
          <cell r="E168">
            <v>20962.98</v>
          </cell>
          <cell r="F168">
            <v>21827.09</v>
          </cell>
          <cell r="G168">
            <v>718.58</v>
          </cell>
          <cell r="H168">
            <v>7135.39</v>
          </cell>
          <cell r="I168">
            <v>276615.09999999998</v>
          </cell>
          <cell r="J168">
            <v>53545.06</v>
          </cell>
          <cell r="K168">
            <v>11632.89</v>
          </cell>
          <cell r="L168">
            <v>205937.15</v>
          </cell>
          <cell r="M168">
            <v>5500</v>
          </cell>
          <cell r="N168">
            <v>0</v>
          </cell>
          <cell r="O168">
            <v>0</v>
          </cell>
          <cell r="P168">
            <v>0</v>
          </cell>
          <cell r="Q168">
            <v>0</v>
          </cell>
          <cell r="R168">
            <v>57195.86</v>
          </cell>
          <cell r="S168">
            <v>21653.46</v>
          </cell>
          <cell r="T168">
            <v>35542.400000000001</v>
          </cell>
          <cell r="U168">
            <v>0</v>
          </cell>
          <cell r="V168">
            <v>0</v>
          </cell>
          <cell r="W168">
            <v>0</v>
          </cell>
          <cell r="X168">
            <v>370129.23</v>
          </cell>
          <cell r="Y168">
            <v>170927.13</v>
          </cell>
          <cell r="Z168">
            <v>199202.09999999998</v>
          </cell>
          <cell r="AA168">
            <v>26853.599999999999</v>
          </cell>
          <cell r="AB168">
            <v>360.71</v>
          </cell>
          <cell r="AC168">
            <v>78929.38</v>
          </cell>
          <cell r="AD168">
            <v>0</v>
          </cell>
          <cell r="AE168">
            <v>41708.01</v>
          </cell>
          <cell r="AF168">
            <v>35595.769999999997</v>
          </cell>
          <cell r="AG168">
            <v>15754.63</v>
          </cell>
          <cell r="AH168">
            <v>-2756.85</v>
          </cell>
          <cell r="AI168">
            <v>14884.26</v>
          </cell>
          <cell r="AJ168">
            <v>17641.11</v>
          </cell>
        </row>
        <row r="169">
          <cell r="B169" t="str">
            <v>Kota Cirebon</v>
          </cell>
          <cell r="C169">
            <v>246930.1</v>
          </cell>
          <cell r="D169">
            <v>32858.910000000003</v>
          </cell>
          <cell r="E169">
            <v>9945.85</v>
          </cell>
          <cell r="F169">
            <v>4720.72</v>
          </cell>
          <cell r="G169">
            <v>1479.08</v>
          </cell>
          <cell r="H169">
            <v>16713.259999999998</v>
          </cell>
          <cell r="I169">
            <v>190616.21</v>
          </cell>
          <cell r="J169">
            <v>23676.81</v>
          </cell>
          <cell r="K169">
            <v>11657.16</v>
          </cell>
          <cell r="L169">
            <v>149752.24</v>
          </cell>
          <cell r="M169">
            <v>5530</v>
          </cell>
          <cell r="N169">
            <v>0</v>
          </cell>
          <cell r="O169">
            <v>0</v>
          </cell>
          <cell r="P169">
            <v>0</v>
          </cell>
          <cell r="Q169">
            <v>0</v>
          </cell>
          <cell r="R169">
            <v>23454.98</v>
          </cell>
          <cell r="S169">
            <v>0</v>
          </cell>
          <cell r="T169">
            <v>23454.98</v>
          </cell>
          <cell r="U169">
            <v>0</v>
          </cell>
          <cell r="V169">
            <v>0</v>
          </cell>
          <cell r="W169">
            <v>0</v>
          </cell>
          <cell r="X169">
            <v>244062.66</v>
          </cell>
          <cell r="Y169">
            <v>128824.77</v>
          </cell>
          <cell r="Z169">
            <v>115237.89</v>
          </cell>
          <cell r="AA169">
            <v>57877.99</v>
          </cell>
          <cell r="AB169">
            <v>4240.8900000000003</v>
          </cell>
          <cell r="AC169">
            <v>7564.62</v>
          </cell>
          <cell r="AD169">
            <v>0</v>
          </cell>
          <cell r="AE169">
            <v>33154.370000000003</v>
          </cell>
          <cell r="AF169">
            <v>12400.02</v>
          </cell>
          <cell r="AG169">
            <v>0</v>
          </cell>
          <cell r="AH169">
            <v>9624.8799999999992</v>
          </cell>
          <cell r="AI169">
            <v>11616.77</v>
          </cell>
          <cell r="AJ169">
            <v>1991.89</v>
          </cell>
        </row>
        <row r="170">
          <cell r="B170" t="str">
            <v>Kota Depok</v>
          </cell>
          <cell r="C170">
            <v>461858.45</v>
          </cell>
          <cell r="D170">
            <v>54467.01</v>
          </cell>
          <cell r="E170">
            <v>27541.67</v>
          </cell>
          <cell r="F170">
            <v>23472.22</v>
          </cell>
          <cell r="G170">
            <v>1040.72</v>
          </cell>
          <cell r="H170">
            <v>2412.41</v>
          </cell>
          <cell r="I170">
            <v>321323.3</v>
          </cell>
          <cell r="J170">
            <v>77293.73</v>
          </cell>
          <cell r="K170">
            <v>11623.89</v>
          </cell>
          <cell r="L170">
            <v>227627</v>
          </cell>
          <cell r="M170">
            <v>4778.68</v>
          </cell>
          <cell r="N170">
            <v>0</v>
          </cell>
          <cell r="O170">
            <v>0</v>
          </cell>
          <cell r="P170">
            <v>0</v>
          </cell>
          <cell r="Q170">
            <v>0</v>
          </cell>
          <cell r="R170">
            <v>86068.14</v>
          </cell>
          <cell r="S170">
            <v>10532.55</v>
          </cell>
          <cell r="T170">
            <v>75535.59</v>
          </cell>
          <cell r="U170">
            <v>0</v>
          </cell>
          <cell r="V170">
            <v>0</v>
          </cell>
          <cell r="W170">
            <v>0</v>
          </cell>
          <cell r="X170">
            <v>445993.76</v>
          </cell>
          <cell r="Y170">
            <v>179782.3</v>
          </cell>
          <cell r="Z170">
            <v>266211.46000000002</v>
          </cell>
          <cell r="AA170">
            <v>77432.88</v>
          </cell>
          <cell r="AB170">
            <v>5799.63</v>
          </cell>
          <cell r="AC170">
            <v>8496.8700000000008</v>
          </cell>
          <cell r="AD170">
            <v>0</v>
          </cell>
          <cell r="AE170">
            <v>125788.95</v>
          </cell>
          <cell r="AF170">
            <v>47834.01</v>
          </cell>
          <cell r="AG170">
            <v>859.12</v>
          </cell>
          <cell r="AH170">
            <v>-15864.7</v>
          </cell>
          <cell r="AI170">
            <v>31095.31</v>
          </cell>
          <cell r="AJ170">
            <v>46960</v>
          </cell>
        </row>
        <row r="171">
          <cell r="B171" t="str">
            <v>Kota Sukabumi</v>
          </cell>
          <cell r="C171">
            <v>211420.07</v>
          </cell>
          <cell r="D171">
            <v>26949.81</v>
          </cell>
          <cell r="E171">
            <v>3290.22</v>
          </cell>
          <cell r="F171">
            <v>20637.22</v>
          </cell>
          <cell r="G171">
            <v>432.54</v>
          </cell>
          <cell r="H171">
            <v>2589.84</v>
          </cell>
          <cell r="I171">
            <v>158963.89000000001</v>
          </cell>
          <cell r="J171">
            <v>15141.45</v>
          </cell>
          <cell r="K171">
            <v>11498.44</v>
          </cell>
          <cell r="L171">
            <v>126824</v>
          </cell>
          <cell r="M171">
            <v>5500</v>
          </cell>
          <cell r="N171">
            <v>0</v>
          </cell>
          <cell r="O171">
            <v>0</v>
          </cell>
          <cell r="P171">
            <v>0</v>
          </cell>
          <cell r="Q171">
            <v>0</v>
          </cell>
          <cell r="R171">
            <v>25506.37</v>
          </cell>
          <cell r="S171">
            <v>7898.62</v>
          </cell>
          <cell r="T171">
            <v>17607.75</v>
          </cell>
          <cell r="U171">
            <v>0</v>
          </cell>
          <cell r="V171">
            <v>0</v>
          </cell>
          <cell r="W171">
            <v>0</v>
          </cell>
          <cell r="X171">
            <v>215174.58</v>
          </cell>
          <cell r="Y171">
            <v>119110.57</v>
          </cell>
          <cell r="Z171">
            <v>96064.00999999998</v>
          </cell>
          <cell r="AA171">
            <v>36302.9</v>
          </cell>
          <cell r="AB171">
            <v>2905.61</v>
          </cell>
          <cell r="AC171">
            <v>6081.31</v>
          </cell>
          <cell r="AD171">
            <v>0</v>
          </cell>
          <cell r="AE171">
            <v>34815.21</v>
          </cell>
          <cell r="AF171">
            <v>15044.21</v>
          </cell>
          <cell r="AG171">
            <v>914.77</v>
          </cell>
          <cell r="AH171">
            <v>3714.52</v>
          </cell>
          <cell r="AI171">
            <v>18525.21</v>
          </cell>
          <cell r="AJ171">
            <v>14810.7</v>
          </cell>
        </row>
        <row r="172">
          <cell r="B172" t="str">
            <v>Kota Cimahi</v>
          </cell>
          <cell r="C172">
            <v>266969.28999999998</v>
          </cell>
          <cell r="D172">
            <v>39332.51</v>
          </cell>
          <cell r="E172">
            <v>14370.6</v>
          </cell>
          <cell r="F172">
            <v>18745.38</v>
          </cell>
          <cell r="G172">
            <v>285.35000000000002</v>
          </cell>
          <cell r="H172">
            <v>5931.18</v>
          </cell>
          <cell r="I172">
            <v>215049.81</v>
          </cell>
          <cell r="J172">
            <v>40303.69</v>
          </cell>
          <cell r="K172">
            <v>11457.83</v>
          </cell>
          <cell r="L172">
            <v>152091</v>
          </cell>
          <cell r="M172">
            <v>11197.28</v>
          </cell>
          <cell r="N172">
            <v>0</v>
          </cell>
          <cell r="O172">
            <v>0</v>
          </cell>
          <cell r="P172">
            <v>0</v>
          </cell>
          <cell r="Q172">
            <v>0</v>
          </cell>
          <cell r="R172">
            <v>12586.98</v>
          </cell>
          <cell r="S172">
            <v>501.5</v>
          </cell>
          <cell r="T172">
            <v>12085.48</v>
          </cell>
          <cell r="U172">
            <v>0</v>
          </cell>
          <cell r="V172">
            <v>0</v>
          </cell>
          <cell r="W172">
            <v>0</v>
          </cell>
          <cell r="X172">
            <v>231514.81</v>
          </cell>
          <cell r="Y172">
            <v>126865.36</v>
          </cell>
          <cell r="Z172">
            <v>104649.45</v>
          </cell>
          <cell r="AA172">
            <v>34950.699999999997</v>
          </cell>
          <cell r="AB172">
            <v>2759.44</v>
          </cell>
          <cell r="AC172">
            <v>12071.67</v>
          </cell>
          <cell r="AD172">
            <v>482.25</v>
          </cell>
          <cell r="AE172">
            <v>43162.69</v>
          </cell>
          <cell r="AF172">
            <v>7998.32</v>
          </cell>
          <cell r="AG172">
            <v>3224.37</v>
          </cell>
          <cell r="AH172">
            <v>59950.41</v>
          </cell>
          <cell r="AI172">
            <v>71522.570000000007</v>
          </cell>
          <cell r="AJ172">
            <v>11572.15</v>
          </cell>
        </row>
        <row r="173">
          <cell r="B173" t="str">
            <v>Kota Banjar</v>
          </cell>
          <cell r="C173">
            <v>91152.85</v>
          </cell>
          <cell r="D173">
            <v>5981.95</v>
          </cell>
          <cell r="E173">
            <v>812.03</v>
          </cell>
          <cell r="F173">
            <v>4612.71</v>
          </cell>
          <cell r="G173">
            <v>60</v>
          </cell>
          <cell r="H173">
            <v>497.21</v>
          </cell>
          <cell r="I173">
            <v>65056.93</v>
          </cell>
          <cell r="J173">
            <v>8194.83</v>
          </cell>
          <cell r="K173">
            <v>10361.1</v>
          </cell>
          <cell r="L173">
            <v>42501</v>
          </cell>
          <cell r="M173">
            <v>4000</v>
          </cell>
          <cell r="N173">
            <v>0</v>
          </cell>
          <cell r="O173">
            <v>0</v>
          </cell>
          <cell r="P173">
            <v>0</v>
          </cell>
          <cell r="Q173">
            <v>0</v>
          </cell>
          <cell r="R173">
            <v>20113.97</v>
          </cell>
          <cell r="S173">
            <v>4086.07</v>
          </cell>
          <cell r="T173">
            <v>15027.89</v>
          </cell>
          <cell r="U173">
            <v>0</v>
          </cell>
          <cell r="V173">
            <v>1000</v>
          </cell>
          <cell r="W173">
            <v>0</v>
          </cell>
          <cell r="X173">
            <v>78375.740000000005</v>
          </cell>
          <cell r="Y173">
            <v>50464.17</v>
          </cell>
          <cell r="Z173">
            <v>27911.570000000007</v>
          </cell>
          <cell r="AA173">
            <v>10681.23</v>
          </cell>
          <cell r="AB173">
            <v>1028.75</v>
          </cell>
          <cell r="AC173">
            <v>2435.44</v>
          </cell>
          <cell r="AD173">
            <v>0</v>
          </cell>
          <cell r="AE173">
            <v>7418.14</v>
          </cell>
          <cell r="AF173">
            <v>5706.6</v>
          </cell>
          <cell r="AG173">
            <v>641.41</v>
          </cell>
          <cell r="AH173">
            <v>-12777.11</v>
          </cell>
          <cell r="AI173">
            <v>2100</v>
          </cell>
          <cell r="AJ173">
            <v>14877.11</v>
          </cell>
        </row>
        <row r="181">
          <cell r="B181" t="str">
            <v>Daerah</v>
          </cell>
          <cell r="C181" t="str">
            <v>TOTAL PENERIMAAN</v>
          </cell>
          <cell r="D181" t="str">
            <v>BAGIAN PENDAPATAN ASLI DAERAH</v>
          </cell>
          <cell r="E181" t="str">
            <v>Pos Pajak Daerah</v>
          </cell>
          <cell r="F181" t="str">
            <v>Pos Retribusi Daerah</v>
          </cell>
          <cell r="G181" t="str">
            <v>Pos Laba Perusahaan Milik Daerah</v>
          </cell>
          <cell r="H181" t="str">
            <v>Pos Lain-lain Pendapatan Asli Daerah Yang Sah</v>
          </cell>
          <cell r="I181" t="str">
            <v>DANA PERIMBANGAN</v>
          </cell>
          <cell r="J181" t="str">
            <v>Pos Bagi Hasil Pajak</v>
          </cell>
          <cell r="K181" t="str">
            <v>Pos Bagi Hasil Bukan Pajak Sumber Daya Alam</v>
          </cell>
          <cell r="L181" t="str">
            <v>Pos Dana Alokasi Umum</v>
          </cell>
          <cell r="M181" t="str">
            <v>Pos Dana Alokasi Khusus</v>
          </cell>
          <cell r="N181" t="str">
            <v>BAGIAN PINJAMAN DAERAH</v>
          </cell>
          <cell r="O181" t="str">
            <v>Pos Pinjaman Dalam Negeri</v>
          </cell>
          <cell r="P181" t="str">
            <v>Pos Obligasi Daerah</v>
          </cell>
          <cell r="Q181" t="str">
            <v>Pos Pinjaman Luar Negeri</v>
          </cell>
          <cell r="R181" t="str">
            <v>BAGIAN LAIN-LAIN PENERIMAAN YANG SAH</v>
          </cell>
          <cell r="S181" t="str">
            <v>Penerimaan Dari Pemerintah</v>
          </cell>
          <cell r="T181" t="str">
            <v>Penerimaan Dari Provinsiinsi</v>
          </cell>
          <cell r="U181" t="str">
            <v>Penerimaan Dari Kabupaten/Kota Lainnya</v>
          </cell>
          <cell r="V181" t="str">
            <v>Dana Darurat</v>
          </cell>
          <cell r="W181" t="str">
            <v>Lain-Lain</v>
          </cell>
          <cell r="X181" t="str">
            <v>TOTAL BELANJA</v>
          </cell>
          <cell r="Y181" t="str">
            <v>Belanja Pegawai</v>
          </cell>
          <cell r="Z181" t="str">
            <v>Belanja Non Pegawai</v>
          </cell>
          <cell r="AA181" t="str">
            <v>Belanja Barang dan Jasa</v>
          </cell>
          <cell r="AB181" t="str">
            <v>Belanja Perjalanan Dinas</v>
          </cell>
          <cell r="AC181" t="str">
            <v>Belanja Pemeliharaan</v>
          </cell>
          <cell r="AD181" t="str">
            <v>Belanja Lain-lain</v>
          </cell>
          <cell r="AE181" t="str">
            <v>Belanja Modal</v>
          </cell>
          <cell r="AF181" t="str">
            <v>Belanja Bagi Hasil dan Bantuan Keuangan</v>
          </cell>
          <cell r="AG181" t="str">
            <v>Belanja Tidak Tersangka</v>
          </cell>
          <cell r="AH181" t="str">
            <v>TOTAL PEMBIAYAAN</v>
          </cell>
          <cell r="AI181" t="str">
            <v>Penerimaan Daerah</v>
          </cell>
          <cell r="AJ181" t="str">
            <v>Pengeluaran Daerah</v>
          </cell>
        </row>
        <row r="182">
          <cell r="B182" t="str">
            <v>Provinsi Jawa Tengah</v>
          </cell>
          <cell r="C182">
            <v>2883599.22</v>
          </cell>
          <cell r="D182">
            <v>1865390.53</v>
          </cell>
          <cell r="E182">
            <v>1602699.35</v>
          </cell>
          <cell r="F182">
            <v>146643.88</v>
          </cell>
          <cell r="G182">
            <v>12808.25</v>
          </cell>
          <cell r="H182">
            <v>103239.05</v>
          </cell>
          <cell r="I182">
            <v>789076.69</v>
          </cell>
          <cell r="J182">
            <v>232479.05</v>
          </cell>
          <cell r="K182">
            <v>3533.64</v>
          </cell>
          <cell r="L182">
            <v>553064</v>
          </cell>
          <cell r="M182">
            <v>0</v>
          </cell>
          <cell r="N182">
            <v>0</v>
          </cell>
          <cell r="O182">
            <v>0</v>
          </cell>
          <cell r="P182">
            <v>0</v>
          </cell>
          <cell r="Q182">
            <v>0</v>
          </cell>
          <cell r="R182">
            <v>229132</v>
          </cell>
          <cell r="S182">
            <v>229132</v>
          </cell>
          <cell r="T182">
            <v>0</v>
          </cell>
          <cell r="U182">
            <v>0</v>
          </cell>
          <cell r="V182">
            <v>0</v>
          </cell>
          <cell r="W182">
            <v>0</v>
          </cell>
          <cell r="X182">
            <v>2538436.7599999998</v>
          </cell>
          <cell r="Y182">
            <v>552941.91</v>
          </cell>
          <cell r="Z182">
            <v>1985494.8499999996</v>
          </cell>
          <cell r="AA182">
            <v>472656.83</v>
          </cell>
          <cell r="AB182">
            <v>93684.91</v>
          </cell>
          <cell r="AC182">
            <v>193455.97</v>
          </cell>
          <cell r="AD182">
            <v>0</v>
          </cell>
          <cell r="AE182">
            <v>250314.79</v>
          </cell>
          <cell r="AF182">
            <v>923609.58</v>
          </cell>
          <cell r="AG182">
            <v>51772.77</v>
          </cell>
          <cell r="AH182">
            <v>-311053.01</v>
          </cell>
          <cell r="AI182">
            <v>383353.11</v>
          </cell>
          <cell r="AJ182">
            <v>694406.12</v>
          </cell>
        </row>
        <row r="183">
          <cell r="B183" t="str">
            <v>Kab. Banjarnegara</v>
          </cell>
          <cell r="C183">
            <v>346486.27</v>
          </cell>
          <cell r="D183">
            <v>30622.37</v>
          </cell>
          <cell r="E183">
            <v>5097.54</v>
          </cell>
          <cell r="F183">
            <v>16829.669999999998</v>
          </cell>
          <cell r="G183">
            <v>366.6</v>
          </cell>
          <cell r="H183">
            <v>8328.56</v>
          </cell>
          <cell r="I183">
            <v>286095.09000000003</v>
          </cell>
          <cell r="J183">
            <v>17028.57</v>
          </cell>
          <cell r="K183">
            <v>770.52</v>
          </cell>
          <cell r="L183">
            <v>260996</v>
          </cell>
          <cell r="M183">
            <v>7300</v>
          </cell>
          <cell r="N183">
            <v>0</v>
          </cell>
          <cell r="O183">
            <v>0</v>
          </cell>
          <cell r="P183">
            <v>0</v>
          </cell>
          <cell r="Q183">
            <v>0</v>
          </cell>
          <cell r="R183">
            <v>29768.799999999999</v>
          </cell>
          <cell r="S183">
            <v>17776.84</v>
          </cell>
          <cell r="T183">
            <v>11991.97</v>
          </cell>
          <cell r="U183">
            <v>0</v>
          </cell>
          <cell r="V183">
            <v>0</v>
          </cell>
          <cell r="W183">
            <v>0</v>
          </cell>
          <cell r="X183">
            <v>344791.09</v>
          </cell>
          <cell r="Y183">
            <v>212559.19</v>
          </cell>
          <cell r="Z183">
            <v>132231.90000000002</v>
          </cell>
          <cell r="AA183">
            <v>55232.12</v>
          </cell>
          <cell r="AB183">
            <v>3728.1</v>
          </cell>
          <cell r="AC183">
            <v>7652.72</v>
          </cell>
          <cell r="AD183">
            <v>0</v>
          </cell>
          <cell r="AE183">
            <v>37516.1</v>
          </cell>
          <cell r="AF183">
            <v>21530.5</v>
          </cell>
          <cell r="AG183">
            <v>6572.35</v>
          </cell>
          <cell r="AH183">
            <v>-1695.17</v>
          </cell>
          <cell r="AI183">
            <v>61740.39</v>
          </cell>
          <cell r="AJ183">
            <v>63435.56</v>
          </cell>
        </row>
        <row r="184">
          <cell r="B184" t="str">
            <v>Kab. Banyumas</v>
          </cell>
          <cell r="C184">
            <v>524312.68999999994</v>
          </cell>
          <cell r="D184">
            <v>51224.31</v>
          </cell>
          <cell r="E184">
            <v>14706.24</v>
          </cell>
          <cell r="F184">
            <v>27324.46</v>
          </cell>
          <cell r="G184">
            <v>1284.18</v>
          </cell>
          <cell r="H184">
            <v>7909.43</v>
          </cell>
          <cell r="I184">
            <v>413701.26</v>
          </cell>
          <cell r="J184">
            <v>29368.49</v>
          </cell>
          <cell r="K184">
            <v>845.77</v>
          </cell>
          <cell r="L184">
            <v>374866.99</v>
          </cell>
          <cell r="M184">
            <v>8620</v>
          </cell>
          <cell r="N184">
            <v>0</v>
          </cell>
          <cell r="O184">
            <v>0</v>
          </cell>
          <cell r="P184">
            <v>0</v>
          </cell>
          <cell r="Q184">
            <v>0</v>
          </cell>
          <cell r="R184">
            <v>59387.13</v>
          </cell>
          <cell r="S184">
            <v>34914.300000000003</v>
          </cell>
          <cell r="T184">
            <v>24472.83</v>
          </cell>
          <cell r="U184">
            <v>0</v>
          </cell>
          <cell r="V184">
            <v>0</v>
          </cell>
          <cell r="W184">
            <v>0</v>
          </cell>
          <cell r="X184">
            <v>488534.62</v>
          </cell>
          <cell r="Y184">
            <v>359436.52</v>
          </cell>
          <cell r="Z184">
            <v>129098.09999999998</v>
          </cell>
          <cell r="AA184">
            <v>48751.47</v>
          </cell>
          <cell r="AB184">
            <v>6077.68</v>
          </cell>
          <cell r="AC184">
            <v>10367.280000000001</v>
          </cell>
          <cell r="AD184">
            <v>0</v>
          </cell>
          <cell r="AE184">
            <v>35169.22</v>
          </cell>
          <cell r="AF184">
            <v>23732.639999999999</v>
          </cell>
          <cell r="AG184">
            <v>4999.8100000000004</v>
          </cell>
          <cell r="AH184">
            <v>-35778.080000000002</v>
          </cell>
          <cell r="AI184">
            <v>32386.94</v>
          </cell>
          <cell r="AJ184">
            <v>68165.02</v>
          </cell>
        </row>
        <row r="185">
          <cell r="B185" t="str">
            <v>Kab. Batang</v>
          </cell>
          <cell r="C185">
            <v>280568.88</v>
          </cell>
          <cell r="D185">
            <v>23610.799999999999</v>
          </cell>
          <cell r="E185">
            <v>4938.97</v>
          </cell>
          <cell r="F185">
            <v>10232.81</v>
          </cell>
          <cell r="G185">
            <v>630.02</v>
          </cell>
          <cell r="H185">
            <v>7809</v>
          </cell>
          <cell r="I185">
            <v>240211.07</v>
          </cell>
          <cell r="J185">
            <v>17419.63</v>
          </cell>
          <cell r="K185">
            <v>392.43</v>
          </cell>
          <cell r="L185">
            <v>222399</v>
          </cell>
          <cell r="M185">
            <v>0</v>
          </cell>
          <cell r="N185">
            <v>0</v>
          </cell>
          <cell r="O185">
            <v>0</v>
          </cell>
          <cell r="P185">
            <v>0</v>
          </cell>
          <cell r="Q185">
            <v>0</v>
          </cell>
          <cell r="R185">
            <v>16747.009999999998</v>
          </cell>
          <cell r="S185">
            <v>2392.58</v>
          </cell>
          <cell r="T185">
            <v>14354.43</v>
          </cell>
          <cell r="U185">
            <v>0</v>
          </cell>
          <cell r="V185">
            <v>0</v>
          </cell>
          <cell r="W185">
            <v>0</v>
          </cell>
          <cell r="X185">
            <v>325408.82</v>
          </cell>
          <cell r="Y185">
            <v>158495.35999999999</v>
          </cell>
          <cell r="Z185">
            <v>166913.46000000002</v>
          </cell>
          <cell r="AA185">
            <v>49909.69</v>
          </cell>
          <cell r="AB185">
            <v>4038.71</v>
          </cell>
          <cell r="AC185">
            <v>4596.75</v>
          </cell>
          <cell r="AD185">
            <v>0</v>
          </cell>
          <cell r="AE185">
            <v>46311.29</v>
          </cell>
          <cell r="AF185">
            <v>58423.360000000001</v>
          </cell>
          <cell r="AG185">
            <v>3633.67</v>
          </cell>
          <cell r="AH185">
            <v>73886.77</v>
          </cell>
          <cell r="AI185">
            <v>87586.07</v>
          </cell>
          <cell r="AJ185">
            <v>13699.3</v>
          </cell>
        </row>
        <row r="186">
          <cell r="B186" t="str">
            <v>Kab. Blora</v>
          </cell>
          <cell r="C186">
            <v>371605.62</v>
          </cell>
          <cell r="D186">
            <v>29530.46</v>
          </cell>
          <cell r="E186">
            <v>4364.13</v>
          </cell>
          <cell r="F186">
            <v>13007.05</v>
          </cell>
          <cell r="G186">
            <v>343.03</v>
          </cell>
          <cell r="H186">
            <v>11816.25</v>
          </cell>
          <cell r="I186">
            <v>312256.48</v>
          </cell>
          <cell r="J186">
            <v>23149.1</v>
          </cell>
          <cell r="K186">
            <v>3857.4</v>
          </cell>
          <cell r="L186">
            <v>285249.98</v>
          </cell>
          <cell r="M186">
            <v>0</v>
          </cell>
          <cell r="N186">
            <v>0</v>
          </cell>
          <cell r="O186">
            <v>0</v>
          </cell>
          <cell r="P186">
            <v>0</v>
          </cell>
          <cell r="Q186">
            <v>0</v>
          </cell>
          <cell r="R186">
            <v>29818.67</v>
          </cell>
          <cell r="S186">
            <v>17813.849999999999</v>
          </cell>
          <cell r="T186">
            <v>12004.83</v>
          </cell>
          <cell r="U186">
            <v>0</v>
          </cell>
          <cell r="V186">
            <v>0</v>
          </cell>
          <cell r="W186">
            <v>0</v>
          </cell>
          <cell r="X186">
            <v>377671.51</v>
          </cell>
          <cell r="Y186">
            <v>200543.29</v>
          </cell>
          <cell r="Z186">
            <v>177128.22</v>
          </cell>
          <cell r="AA186">
            <v>35246.769999999997</v>
          </cell>
          <cell r="AB186">
            <v>4253.1499999999996</v>
          </cell>
          <cell r="AC186">
            <v>9438.24</v>
          </cell>
          <cell r="AD186">
            <v>0</v>
          </cell>
          <cell r="AE186">
            <v>45782.48</v>
          </cell>
          <cell r="AF186">
            <v>59067.24</v>
          </cell>
          <cell r="AG186">
            <v>23340.34</v>
          </cell>
          <cell r="AH186">
            <v>46586.53</v>
          </cell>
          <cell r="AI186">
            <v>47120.6</v>
          </cell>
          <cell r="AJ186">
            <v>534.07000000000005</v>
          </cell>
        </row>
        <row r="187">
          <cell r="B187" t="str">
            <v>Kab. Boyolali</v>
          </cell>
          <cell r="C187">
            <v>403038.39</v>
          </cell>
          <cell r="D187">
            <v>36960.019999999997</v>
          </cell>
          <cell r="E187">
            <v>7819.08</v>
          </cell>
          <cell r="F187">
            <v>24614.63</v>
          </cell>
          <cell r="G187">
            <v>515.47</v>
          </cell>
          <cell r="H187">
            <v>4010.83</v>
          </cell>
          <cell r="I187">
            <v>329940.46000000002</v>
          </cell>
          <cell r="J187">
            <v>18634.29</v>
          </cell>
          <cell r="K187">
            <v>750.62</v>
          </cell>
          <cell r="L187">
            <v>303635.55</v>
          </cell>
          <cell r="M187">
            <v>6920</v>
          </cell>
          <cell r="N187">
            <v>0</v>
          </cell>
          <cell r="O187">
            <v>0</v>
          </cell>
          <cell r="P187">
            <v>0</v>
          </cell>
          <cell r="Q187">
            <v>0</v>
          </cell>
          <cell r="R187">
            <v>36137.910000000003</v>
          </cell>
          <cell r="S187">
            <v>19335</v>
          </cell>
          <cell r="T187">
            <v>13939.83</v>
          </cell>
          <cell r="U187">
            <v>0</v>
          </cell>
          <cell r="V187">
            <v>0</v>
          </cell>
          <cell r="W187">
            <v>2863.08</v>
          </cell>
          <cell r="X187">
            <v>395622.55</v>
          </cell>
          <cell r="Y187">
            <v>274642.89</v>
          </cell>
          <cell r="Z187">
            <v>120979.65999999997</v>
          </cell>
          <cell r="AA187">
            <v>38840.68</v>
          </cell>
          <cell r="AB187">
            <v>4299.34</v>
          </cell>
          <cell r="AC187">
            <v>2745.52</v>
          </cell>
          <cell r="AD187">
            <v>0</v>
          </cell>
          <cell r="AE187">
            <v>49428.77</v>
          </cell>
          <cell r="AF187">
            <v>24983.61</v>
          </cell>
          <cell r="AG187">
            <v>681.74</v>
          </cell>
          <cell r="AH187">
            <v>-7199.85</v>
          </cell>
          <cell r="AI187">
            <v>30615.05</v>
          </cell>
          <cell r="AJ187">
            <v>37814.9</v>
          </cell>
        </row>
        <row r="188">
          <cell r="B188" t="str">
            <v>Kab. Brebes</v>
          </cell>
          <cell r="C188">
            <v>476469.22</v>
          </cell>
          <cell r="D188">
            <v>25735.11</v>
          </cell>
          <cell r="E188">
            <v>9911.56</v>
          </cell>
          <cell r="F188">
            <v>9678.93</v>
          </cell>
          <cell r="G188">
            <v>1371.93</v>
          </cell>
          <cell r="H188">
            <v>4772.6899999999996</v>
          </cell>
          <cell r="I188">
            <v>404520.01</v>
          </cell>
          <cell r="J188">
            <v>28242.62</v>
          </cell>
          <cell r="K188">
            <v>1131.53</v>
          </cell>
          <cell r="L188">
            <v>375145.86</v>
          </cell>
          <cell r="M188">
            <v>0</v>
          </cell>
          <cell r="N188">
            <v>0</v>
          </cell>
          <cell r="O188">
            <v>0</v>
          </cell>
          <cell r="P188">
            <v>0</v>
          </cell>
          <cell r="Q188">
            <v>0</v>
          </cell>
          <cell r="R188">
            <v>46214.1</v>
          </cell>
          <cell r="S188">
            <v>23498.98</v>
          </cell>
          <cell r="T188">
            <v>22715.119999999999</v>
          </cell>
          <cell r="U188">
            <v>0</v>
          </cell>
          <cell r="V188">
            <v>0</v>
          </cell>
          <cell r="W188">
            <v>0</v>
          </cell>
          <cell r="X188">
            <v>475275.8</v>
          </cell>
          <cell r="Y188">
            <v>297686.49</v>
          </cell>
          <cell r="Z188">
            <v>177589.31</v>
          </cell>
          <cell r="AA188">
            <v>45074.31</v>
          </cell>
          <cell r="AB188">
            <v>7660.66</v>
          </cell>
          <cell r="AC188">
            <v>10513.3</v>
          </cell>
          <cell r="AD188">
            <v>1122.55</v>
          </cell>
          <cell r="AE188">
            <v>84037.7</v>
          </cell>
          <cell r="AF188">
            <v>26774.23</v>
          </cell>
          <cell r="AG188">
            <v>2406.5500000000002</v>
          </cell>
          <cell r="AH188">
            <v>-1191.5</v>
          </cell>
          <cell r="AI188">
            <v>7757.29</v>
          </cell>
          <cell r="AJ188">
            <v>8948.7900000000009</v>
          </cell>
        </row>
        <row r="189">
          <cell r="B189" t="str">
            <v xml:space="preserve">Kab. Cilacap    </v>
          </cell>
          <cell r="C189">
            <v>529583.87</v>
          </cell>
          <cell r="D189">
            <v>53499.09</v>
          </cell>
          <cell r="E189">
            <v>27356.83</v>
          </cell>
          <cell r="F189">
            <v>18930</v>
          </cell>
          <cell r="G189">
            <v>138.68</v>
          </cell>
          <cell r="H189">
            <v>7073.59</v>
          </cell>
          <cell r="I189">
            <v>450436.38</v>
          </cell>
          <cell r="J189">
            <v>39100.980000000003</v>
          </cell>
          <cell r="K189">
            <v>791.62</v>
          </cell>
          <cell r="L189">
            <v>405543.79</v>
          </cell>
          <cell r="M189">
            <v>5000</v>
          </cell>
          <cell r="N189">
            <v>0</v>
          </cell>
          <cell r="O189">
            <v>0</v>
          </cell>
          <cell r="P189">
            <v>0</v>
          </cell>
          <cell r="Q189">
            <v>0</v>
          </cell>
          <cell r="R189">
            <v>25648.39</v>
          </cell>
          <cell r="S189">
            <v>0</v>
          </cell>
          <cell r="T189">
            <v>25648.39</v>
          </cell>
          <cell r="U189">
            <v>0</v>
          </cell>
          <cell r="V189">
            <v>0</v>
          </cell>
          <cell r="W189">
            <v>0</v>
          </cell>
          <cell r="X189">
            <v>507788.66</v>
          </cell>
          <cell r="Y189">
            <v>350569.74</v>
          </cell>
          <cell r="Z189">
            <v>157218.91999999998</v>
          </cell>
          <cell r="AA189">
            <v>38536.81</v>
          </cell>
          <cell r="AB189">
            <v>4610.78</v>
          </cell>
          <cell r="AC189">
            <v>2939.35</v>
          </cell>
          <cell r="AD189">
            <v>0</v>
          </cell>
          <cell r="AE189">
            <v>66943.06</v>
          </cell>
          <cell r="AF189">
            <v>31437.49</v>
          </cell>
          <cell r="AG189">
            <v>12751.43</v>
          </cell>
          <cell r="AH189">
            <v>24744.93</v>
          </cell>
          <cell r="AI189">
            <v>24831.57</v>
          </cell>
          <cell r="AJ189">
            <v>86.64</v>
          </cell>
        </row>
        <row r="190">
          <cell r="B190" t="str">
            <v xml:space="preserve">Kab. Demak  </v>
          </cell>
          <cell r="C190">
            <v>335211.42</v>
          </cell>
          <cell r="D190">
            <v>17449.37</v>
          </cell>
          <cell r="E190">
            <v>3915.54</v>
          </cell>
          <cell r="F190">
            <v>7685</v>
          </cell>
          <cell r="G190">
            <v>1068.99</v>
          </cell>
          <cell r="H190">
            <v>4779.84</v>
          </cell>
          <cell r="I190">
            <v>303039.98</v>
          </cell>
          <cell r="J190">
            <v>19755.689999999999</v>
          </cell>
          <cell r="K190">
            <v>734.56</v>
          </cell>
          <cell r="L190">
            <v>274319.73</v>
          </cell>
          <cell r="M190">
            <v>8230</v>
          </cell>
          <cell r="N190">
            <v>0</v>
          </cell>
          <cell r="O190">
            <v>0</v>
          </cell>
          <cell r="P190">
            <v>0</v>
          </cell>
          <cell r="Q190">
            <v>0</v>
          </cell>
          <cell r="R190">
            <v>14722.07</v>
          </cell>
          <cell r="S190">
            <v>0</v>
          </cell>
          <cell r="T190">
            <v>14722.07</v>
          </cell>
          <cell r="U190">
            <v>0</v>
          </cell>
          <cell r="V190">
            <v>0</v>
          </cell>
          <cell r="W190">
            <v>0</v>
          </cell>
          <cell r="X190">
            <v>335464.95</v>
          </cell>
          <cell r="Y190">
            <v>188597.25</v>
          </cell>
          <cell r="Z190">
            <v>146867.70000000001</v>
          </cell>
          <cell r="AA190">
            <v>44769.32</v>
          </cell>
          <cell r="AB190">
            <v>4403.9799999999996</v>
          </cell>
          <cell r="AC190">
            <v>24751.78</v>
          </cell>
          <cell r="AD190">
            <v>2793.13</v>
          </cell>
          <cell r="AE190">
            <v>22524.87</v>
          </cell>
          <cell r="AF190">
            <v>35245.1</v>
          </cell>
          <cell r="AG190">
            <v>12379.51</v>
          </cell>
          <cell r="AH190">
            <v>13109.99</v>
          </cell>
          <cell r="AI190">
            <v>21472.04</v>
          </cell>
          <cell r="AJ190">
            <v>8362.0499999999993</v>
          </cell>
        </row>
        <row r="191">
          <cell r="B191" t="str">
            <v>Kab. Grobogan</v>
          </cell>
          <cell r="C191">
            <v>453262.65</v>
          </cell>
          <cell r="D191">
            <v>37038.76</v>
          </cell>
          <cell r="E191">
            <v>4396.2700000000004</v>
          </cell>
          <cell r="F191">
            <v>25591.43</v>
          </cell>
          <cell r="G191">
            <v>1665.97</v>
          </cell>
          <cell r="H191">
            <v>5385.08</v>
          </cell>
          <cell r="I191">
            <v>366867.03</v>
          </cell>
          <cell r="J191">
            <v>27032.02</v>
          </cell>
          <cell r="K191">
            <v>1420.01</v>
          </cell>
          <cell r="L191">
            <v>331415</v>
          </cell>
          <cell r="M191">
            <v>7000</v>
          </cell>
          <cell r="N191">
            <v>0</v>
          </cell>
          <cell r="O191">
            <v>0</v>
          </cell>
          <cell r="P191">
            <v>0</v>
          </cell>
          <cell r="Q191">
            <v>0</v>
          </cell>
          <cell r="R191">
            <v>49356.86</v>
          </cell>
          <cell r="S191">
            <v>21659.47</v>
          </cell>
          <cell r="T191">
            <v>27697.39</v>
          </cell>
          <cell r="U191">
            <v>0</v>
          </cell>
          <cell r="V191">
            <v>0</v>
          </cell>
          <cell r="W191">
            <v>0</v>
          </cell>
          <cell r="X191">
            <v>473481.02</v>
          </cell>
          <cell r="Y191">
            <v>251020.92</v>
          </cell>
          <cell r="Z191">
            <v>222460.1</v>
          </cell>
          <cell r="AA191">
            <v>69153.429999999993</v>
          </cell>
          <cell r="AB191">
            <v>7016.37</v>
          </cell>
          <cell r="AC191">
            <v>9947.64</v>
          </cell>
          <cell r="AD191">
            <v>0</v>
          </cell>
          <cell r="AE191">
            <v>89614.01</v>
          </cell>
          <cell r="AF191">
            <v>44512.78</v>
          </cell>
          <cell r="AG191">
            <v>2215.86</v>
          </cell>
          <cell r="AH191">
            <v>28840.87</v>
          </cell>
          <cell r="AI191">
            <v>54397.21</v>
          </cell>
          <cell r="AJ191">
            <v>25556.34</v>
          </cell>
        </row>
        <row r="192">
          <cell r="B192" t="str">
            <v>Kab. Jepara</v>
          </cell>
          <cell r="C192">
            <v>372049.23</v>
          </cell>
          <cell r="D192">
            <v>47266.55</v>
          </cell>
          <cell r="E192">
            <v>10239.02</v>
          </cell>
          <cell r="F192">
            <v>24649.95</v>
          </cell>
          <cell r="G192">
            <v>877.35</v>
          </cell>
          <cell r="H192">
            <v>11500.22</v>
          </cell>
          <cell r="I192">
            <v>288748.21999999997</v>
          </cell>
          <cell r="J192">
            <v>22637.64</v>
          </cell>
          <cell r="K192">
            <v>637.58000000000004</v>
          </cell>
          <cell r="L192">
            <v>258973</v>
          </cell>
          <cell r="M192">
            <v>6500</v>
          </cell>
          <cell r="N192">
            <v>0</v>
          </cell>
          <cell r="O192">
            <v>0</v>
          </cell>
          <cell r="P192">
            <v>0</v>
          </cell>
          <cell r="Q192">
            <v>0</v>
          </cell>
          <cell r="R192">
            <v>36034.47</v>
          </cell>
          <cell r="S192">
            <v>16196.51</v>
          </cell>
          <cell r="T192">
            <v>19837.95</v>
          </cell>
          <cell r="U192">
            <v>0</v>
          </cell>
          <cell r="V192">
            <v>0</v>
          </cell>
          <cell r="W192">
            <v>0</v>
          </cell>
          <cell r="X192">
            <v>94951.14</v>
          </cell>
          <cell r="Y192">
            <v>27222.81</v>
          </cell>
          <cell r="Z192">
            <v>67728.33</v>
          </cell>
          <cell r="AA192">
            <v>20143.75</v>
          </cell>
          <cell r="AB192">
            <v>5514.78</v>
          </cell>
          <cell r="AC192">
            <v>2863.56</v>
          </cell>
          <cell r="AD192">
            <v>0</v>
          </cell>
          <cell r="AE192">
            <v>5609.45</v>
          </cell>
          <cell r="AF192">
            <v>32534.53</v>
          </cell>
          <cell r="AG192">
            <v>1062.26</v>
          </cell>
          <cell r="AH192">
            <v>13478.14</v>
          </cell>
          <cell r="AI192">
            <v>43853.86</v>
          </cell>
          <cell r="AJ192">
            <v>30375.71</v>
          </cell>
        </row>
        <row r="193">
          <cell r="B193" t="str">
            <v>Kab. Karanganyar</v>
          </cell>
          <cell r="C193">
            <v>373132.45</v>
          </cell>
          <cell r="D193">
            <v>29485.26</v>
          </cell>
          <cell r="E193">
            <v>11572.41</v>
          </cell>
          <cell r="F193">
            <v>10590.89</v>
          </cell>
          <cell r="G193">
            <v>1982.64</v>
          </cell>
          <cell r="H193">
            <v>5339.33</v>
          </cell>
          <cell r="I193">
            <v>306904.77</v>
          </cell>
          <cell r="J193">
            <v>21608.77</v>
          </cell>
          <cell r="K193">
            <v>0</v>
          </cell>
          <cell r="L193">
            <v>277906</v>
          </cell>
          <cell r="M193">
            <v>7390</v>
          </cell>
          <cell r="N193">
            <v>0</v>
          </cell>
          <cell r="O193">
            <v>0</v>
          </cell>
          <cell r="P193">
            <v>0</v>
          </cell>
          <cell r="Q193">
            <v>0</v>
          </cell>
          <cell r="R193">
            <v>36742.42</v>
          </cell>
          <cell r="S193">
            <v>19345.900000000001</v>
          </cell>
          <cell r="T193">
            <v>17396.52</v>
          </cell>
          <cell r="U193">
            <v>0</v>
          </cell>
          <cell r="V193">
            <v>0</v>
          </cell>
          <cell r="W193">
            <v>0</v>
          </cell>
          <cell r="X193">
            <v>351188.88</v>
          </cell>
          <cell r="Y193">
            <v>238236.17</v>
          </cell>
          <cell r="Z193">
            <v>112952.70999999999</v>
          </cell>
          <cell r="AA193">
            <v>36610.32</v>
          </cell>
          <cell r="AB193">
            <v>2718.69</v>
          </cell>
          <cell r="AC193">
            <v>11020.85</v>
          </cell>
          <cell r="AD193">
            <v>0</v>
          </cell>
          <cell r="AE193">
            <v>42525.06</v>
          </cell>
          <cell r="AF193">
            <v>16649.25</v>
          </cell>
          <cell r="AG193">
            <v>3428.54</v>
          </cell>
          <cell r="AH193">
            <v>28186.71</v>
          </cell>
          <cell r="AI193">
            <v>28280.46</v>
          </cell>
          <cell r="AJ193">
            <v>93.75</v>
          </cell>
        </row>
        <row r="194">
          <cell r="B194" t="str">
            <v>Kab. Kebumen</v>
          </cell>
          <cell r="C194">
            <v>434678.64</v>
          </cell>
          <cell r="D194">
            <v>26264.66</v>
          </cell>
          <cell r="E194">
            <v>7324.49</v>
          </cell>
          <cell r="F194">
            <v>11601.82</v>
          </cell>
          <cell r="G194">
            <v>225.19</v>
          </cell>
          <cell r="H194">
            <v>7113.16</v>
          </cell>
          <cell r="I194">
            <v>374620.29</v>
          </cell>
          <cell r="J194">
            <v>21866.34</v>
          </cell>
          <cell r="K194">
            <v>834.71</v>
          </cell>
          <cell r="L194">
            <v>339716</v>
          </cell>
          <cell r="M194">
            <v>12203.24</v>
          </cell>
          <cell r="N194">
            <v>0</v>
          </cell>
          <cell r="O194">
            <v>0</v>
          </cell>
          <cell r="P194">
            <v>0</v>
          </cell>
          <cell r="Q194">
            <v>0</v>
          </cell>
          <cell r="R194">
            <v>33793.69</v>
          </cell>
          <cell r="S194">
            <v>20890</v>
          </cell>
          <cell r="T194">
            <v>12903.69</v>
          </cell>
          <cell r="U194">
            <v>0</v>
          </cell>
          <cell r="V194">
            <v>0</v>
          </cell>
          <cell r="W194">
            <v>0</v>
          </cell>
          <cell r="X194">
            <v>427806.04</v>
          </cell>
          <cell r="Y194">
            <v>287551.13</v>
          </cell>
          <cell r="Z194">
            <v>140254.90999999997</v>
          </cell>
          <cell r="AA194">
            <v>39367.5</v>
          </cell>
          <cell r="AB194">
            <v>5840.16</v>
          </cell>
          <cell r="AC194">
            <v>10453.02</v>
          </cell>
          <cell r="AD194">
            <v>0</v>
          </cell>
          <cell r="AE194">
            <v>56618.26</v>
          </cell>
          <cell r="AF194">
            <v>25636.85</v>
          </cell>
          <cell r="AG194">
            <v>2339.12</v>
          </cell>
          <cell r="AH194">
            <v>-6872.6</v>
          </cell>
          <cell r="AI194">
            <v>27037.13</v>
          </cell>
          <cell r="AJ194">
            <v>33909.730000000003</v>
          </cell>
        </row>
        <row r="195">
          <cell r="B195" t="str">
            <v xml:space="preserve">Kab. Kendal </v>
          </cell>
          <cell r="C195">
            <v>379727.59</v>
          </cell>
          <cell r="D195">
            <v>31671.37</v>
          </cell>
          <cell r="E195">
            <v>7885.41</v>
          </cell>
          <cell r="F195">
            <v>18610.57</v>
          </cell>
          <cell r="G195">
            <v>1040.6500000000001</v>
          </cell>
          <cell r="H195">
            <v>4134.74</v>
          </cell>
          <cell r="I195">
            <v>309816.61</v>
          </cell>
          <cell r="J195">
            <v>21726.37</v>
          </cell>
          <cell r="K195">
            <v>1282.23</v>
          </cell>
          <cell r="L195">
            <v>286808</v>
          </cell>
          <cell r="M195">
            <v>0</v>
          </cell>
          <cell r="N195">
            <v>0</v>
          </cell>
          <cell r="O195">
            <v>0</v>
          </cell>
          <cell r="P195">
            <v>0</v>
          </cell>
          <cell r="Q195">
            <v>0</v>
          </cell>
          <cell r="R195">
            <v>38239.61</v>
          </cell>
          <cell r="S195">
            <v>16795.77</v>
          </cell>
          <cell r="T195">
            <v>17123.3</v>
          </cell>
          <cell r="U195">
            <v>0</v>
          </cell>
          <cell r="V195">
            <v>0</v>
          </cell>
          <cell r="W195">
            <v>4320.54</v>
          </cell>
          <cell r="X195">
            <v>396809.05</v>
          </cell>
          <cell r="Y195">
            <v>209698.59</v>
          </cell>
          <cell r="Z195">
            <v>187110.46</v>
          </cell>
          <cell r="AA195">
            <v>47018.65</v>
          </cell>
          <cell r="AB195">
            <v>5974.84</v>
          </cell>
          <cell r="AC195">
            <v>4014.75</v>
          </cell>
          <cell r="AD195">
            <v>0</v>
          </cell>
          <cell r="AE195">
            <v>93194.41</v>
          </cell>
          <cell r="AF195">
            <v>36831.94</v>
          </cell>
          <cell r="AG195">
            <v>75.89</v>
          </cell>
          <cell r="AH195">
            <v>36095.019999999997</v>
          </cell>
          <cell r="AI195">
            <v>36095.019999999997</v>
          </cell>
          <cell r="AJ195">
            <v>0</v>
          </cell>
        </row>
        <row r="196">
          <cell r="B196" t="str">
            <v>Kab. Klaten</v>
          </cell>
          <cell r="C196">
            <v>501906.04</v>
          </cell>
          <cell r="D196">
            <v>27047.599999999999</v>
          </cell>
          <cell r="E196">
            <v>10291.540000000001</v>
          </cell>
          <cell r="F196">
            <v>8483.93</v>
          </cell>
          <cell r="G196">
            <v>1195.3599999999999</v>
          </cell>
          <cell r="H196">
            <v>7076.78</v>
          </cell>
          <cell r="I196">
            <v>417521.16</v>
          </cell>
          <cell r="J196">
            <v>24408.27</v>
          </cell>
          <cell r="K196">
            <v>737.89</v>
          </cell>
          <cell r="L196">
            <v>382345</v>
          </cell>
          <cell r="M196">
            <v>10030</v>
          </cell>
          <cell r="N196">
            <v>0</v>
          </cell>
          <cell r="O196">
            <v>0</v>
          </cell>
          <cell r="P196">
            <v>0</v>
          </cell>
          <cell r="Q196">
            <v>0</v>
          </cell>
          <cell r="R196">
            <v>57337.279999999999</v>
          </cell>
          <cell r="S196">
            <v>0</v>
          </cell>
          <cell r="T196">
            <v>24388.43</v>
          </cell>
          <cell r="U196">
            <v>0</v>
          </cell>
          <cell r="V196">
            <v>0</v>
          </cell>
          <cell r="W196">
            <v>32948.85</v>
          </cell>
          <cell r="X196">
            <v>494976.2</v>
          </cell>
          <cell r="Y196">
            <v>373834.65</v>
          </cell>
          <cell r="Z196">
            <v>121141.54999999999</v>
          </cell>
          <cell r="AA196">
            <v>32407.09</v>
          </cell>
          <cell r="AB196">
            <v>4600.32</v>
          </cell>
          <cell r="AC196">
            <v>13063.03</v>
          </cell>
          <cell r="AD196">
            <v>0</v>
          </cell>
          <cell r="AE196">
            <v>29841.86</v>
          </cell>
          <cell r="AF196">
            <v>40117.42</v>
          </cell>
          <cell r="AG196">
            <v>1111.83</v>
          </cell>
          <cell r="AH196">
            <v>-6929.84</v>
          </cell>
          <cell r="AI196">
            <v>15886.34</v>
          </cell>
          <cell r="AJ196">
            <v>22816.18</v>
          </cell>
        </row>
        <row r="197">
          <cell r="B197" t="str">
            <v>Kab. Kudus</v>
          </cell>
          <cell r="C197">
            <v>333387.05</v>
          </cell>
          <cell r="D197">
            <v>41617.4</v>
          </cell>
          <cell r="E197">
            <v>11124.12</v>
          </cell>
          <cell r="F197">
            <v>24760.38</v>
          </cell>
          <cell r="G197">
            <v>313.62</v>
          </cell>
          <cell r="H197">
            <v>5419.29</v>
          </cell>
          <cell r="I197">
            <v>267924.95</v>
          </cell>
          <cell r="J197">
            <v>30199.06</v>
          </cell>
          <cell r="K197">
            <v>737.89</v>
          </cell>
          <cell r="L197">
            <v>229738</v>
          </cell>
          <cell r="M197">
            <v>7250</v>
          </cell>
          <cell r="N197">
            <v>0</v>
          </cell>
          <cell r="O197">
            <v>0</v>
          </cell>
          <cell r="P197">
            <v>0</v>
          </cell>
          <cell r="Q197">
            <v>0</v>
          </cell>
          <cell r="R197">
            <v>23844.69</v>
          </cell>
          <cell r="S197">
            <v>2380.6</v>
          </cell>
          <cell r="T197">
            <v>21464.1</v>
          </cell>
          <cell r="U197">
            <v>0</v>
          </cell>
          <cell r="V197">
            <v>0</v>
          </cell>
          <cell r="W197">
            <v>0</v>
          </cell>
          <cell r="X197">
            <v>335573.02</v>
          </cell>
          <cell r="Y197">
            <v>199172.76</v>
          </cell>
          <cell r="Z197">
            <v>136400.26</v>
          </cell>
          <cell r="AA197">
            <v>7239.08</v>
          </cell>
          <cell r="AB197">
            <v>1894</v>
          </cell>
          <cell r="AC197">
            <v>4390.6000000000004</v>
          </cell>
          <cell r="AD197">
            <v>51722.09</v>
          </cell>
          <cell r="AE197">
            <v>47786.47</v>
          </cell>
          <cell r="AF197">
            <v>23327.57</v>
          </cell>
          <cell r="AG197">
            <v>40.450000000000003</v>
          </cell>
          <cell r="AH197">
            <v>17756.61</v>
          </cell>
          <cell r="AI197">
            <v>33845.43</v>
          </cell>
          <cell r="AJ197">
            <v>16088.83</v>
          </cell>
        </row>
        <row r="198">
          <cell r="B198" t="str">
            <v>Kab. Magelang</v>
          </cell>
          <cell r="C198">
            <v>431601.17</v>
          </cell>
          <cell r="D198">
            <v>43687.040000000001</v>
          </cell>
          <cell r="E198">
            <v>18837.52</v>
          </cell>
          <cell r="F198">
            <v>17542.21</v>
          </cell>
          <cell r="G198">
            <v>2716.83</v>
          </cell>
          <cell r="H198">
            <v>4590.4799999999996</v>
          </cell>
          <cell r="I198">
            <v>340531.82</v>
          </cell>
          <cell r="J198">
            <v>23669.64</v>
          </cell>
          <cell r="K198">
            <v>741.18</v>
          </cell>
          <cell r="L198">
            <v>304621</v>
          </cell>
          <cell r="M198">
            <v>11500</v>
          </cell>
          <cell r="N198">
            <v>0</v>
          </cell>
          <cell r="O198">
            <v>0</v>
          </cell>
          <cell r="P198">
            <v>0</v>
          </cell>
          <cell r="Q198">
            <v>0</v>
          </cell>
          <cell r="R198">
            <v>47382.31</v>
          </cell>
          <cell r="S198">
            <v>23202.15</v>
          </cell>
          <cell r="T198">
            <v>18180.16</v>
          </cell>
          <cell r="U198">
            <v>0</v>
          </cell>
          <cell r="V198">
            <v>6000</v>
          </cell>
          <cell r="W198">
            <v>0</v>
          </cell>
          <cell r="X198">
            <v>417632.23</v>
          </cell>
          <cell r="Y198">
            <v>283150.62</v>
          </cell>
          <cell r="Z198">
            <v>134481.60999999999</v>
          </cell>
          <cell r="AA198">
            <v>46117.78</v>
          </cell>
          <cell r="AB198">
            <v>4355.28</v>
          </cell>
          <cell r="AC198">
            <v>9565</v>
          </cell>
          <cell r="AD198">
            <v>0</v>
          </cell>
          <cell r="AE198">
            <v>46276.78</v>
          </cell>
          <cell r="AF198">
            <v>26611.05</v>
          </cell>
          <cell r="AG198">
            <v>1555.72</v>
          </cell>
          <cell r="AH198">
            <v>39785.29</v>
          </cell>
          <cell r="AI198">
            <v>49375.56</v>
          </cell>
          <cell r="AJ198">
            <v>9590.26</v>
          </cell>
        </row>
        <row r="199">
          <cell r="B199" t="str">
            <v>Kab. Pati</v>
          </cell>
          <cell r="C199">
            <v>437031.45</v>
          </cell>
          <cell r="D199">
            <v>55030.35</v>
          </cell>
          <cell r="E199">
            <v>8814.35</v>
          </cell>
          <cell r="F199">
            <v>33374.18</v>
          </cell>
          <cell r="G199">
            <v>532.66</v>
          </cell>
          <cell r="H199">
            <v>12309.16</v>
          </cell>
          <cell r="I199">
            <v>339585.73</v>
          </cell>
          <cell r="J199">
            <v>21959.919999999998</v>
          </cell>
          <cell r="K199">
            <v>797.12</v>
          </cell>
          <cell r="L199">
            <v>316828.68</v>
          </cell>
          <cell r="M199">
            <v>0</v>
          </cell>
          <cell r="N199">
            <v>0</v>
          </cell>
          <cell r="O199">
            <v>0</v>
          </cell>
          <cell r="P199">
            <v>0</v>
          </cell>
          <cell r="Q199">
            <v>0</v>
          </cell>
          <cell r="R199">
            <v>42415.38</v>
          </cell>
          <cell r="S199">
            <v>19061.990000000002</v>
          </cell>
          <cell r="T199">
            <v>23353.39</v>
          </cell>
          <cell r="U199">
            <v>0</v>
          </cell>
          <cell r="V199">
            <v>0</v>
          </cell>
          <cell r="W199">
            <v>0</v>
          </cell>
          <cell r="X199">
            <v>437343.08</v>
          </cell>
          <cell r="Y199">
            <v>276948.67</v>
          </cell>
          <cell r="Z199">
            <v>160394.41000000003</v>
          </cell>
          <cell r="AA199">
            <v>42112.84</v>
          </cell>
          <cell r="AB199">
            <v>5241.3900000000003</v>
          </cell>
          <cell r="AC199">
            <v>13350.68</v>
          </cell>
          <cell r="AD199">
            <v>0</v>
          </cell>
          <cell r="AE199">
            <v>46762.8</v>
          </cell>
          <cell r="AF199">
            <v>51485.74</v>
          </cell>
          <cell r="AG199">
            <v>1440.96</v>
          </cell>
          <cell r="AH199">
            <v>0</v>
          </cell>
          <cell r="AI199">
            <v>31818.53</v>
          </cell>
          <cell r="AJ199">
            <v>31818.53</v>
          </cell>
        </row>
        <row r="200">
          <cell r="B200" t="str">
            <v>Kab. Pekalongan</v>
          </cell>
          <cell r="C200">
            <v>311781.78999999998</v>
          </cell>
          <cell r="D200">
            <v>27224.99</v>
          </cell>
          <cell r="E200">
            <v>6507.37</v>
          </cell>
          <cell r="F200">
            <v>4888.2</v>
          </cell>
          <cell r="G200">
            <v>229.95</v>
          </cell>
          <cell r="H200">
            <v>15599.46</v>
          </cell>
          <cell r="I200">
            <v>258311.1</v>
          </cell>
          <cell r="J200">
            <v>15957.21</v>
          </cell>
          <cell r="K200">
            <v>904.89</v>
          </cell>
          <cell r="L200">
            <v>233319</v>
          </cell>
          <cell r="M200">
            <v>8130</v>
          </cell>
          <cell r="N200">
            <v>0</v>
          </cell>
          <cell r="O200">
            <v>0</v>
          </cell>
          <cell r="P200">
            <v>0</v>
          </cell>
          <cell r="Q200">
            <v>0</v>
          </cell>
          <cell r="R200">
            <v>26245.71</v>
          </cell>
          <cell r="S200">
            <v>15175.97</v>
          </cell>
          <cell r="T200">
            <v>11069.74</v>
          </cell>
          <cell r="U200">
            <v>0</v>
          </cell>
          <cell r="V200">
            <v>0</v>
          </cell>
          <cell r="W200">
            <v>0</v>
          </cell>
          <cell r="X200">
            <v>311462.40999999997</v>
          </cell>
          <cell r="Y200">
            <v>168338.29</v>
          </cell>
          <cell r="Z200">
            <v>143124.11999999997</v>
          </cell>
          <cell r="AA200">
            <v>54079.02</v>
          </cell>
          <cell r="AB200">
            <v>3261.74</v>
          </cell>
          <cell r="AC200">
            <v>15564.24</v>
          </cell>
          <cell r="AD200">
            <v>0</v>
          </cell>
          <cell r="AE200">
            <v>38485.29</v>
          </cell>
          <cell r="AF200">
            <v>26870.03</v>
          </cell>
          <cell r="AG200">
            <v>4863.79</v>
          </cell>
          <cell r="AH200">
            <v>-319.39</v>
          </cell>
          <cell r="AI200">
            <v>48646.17</v>
          </cell>
          <cell r="AJ200">
            <v>48965.55</v>
          </cell>
        </row>
        <row r="201">
          <cell r="B201" t="str">
            <v>Kab. Pemalang</v>
          </cell>
          <cell r="C201">
            <v>403790.97</v>
          </cell>
          <cell r="D201">
            <v>26905.82</v>
          </cell>
          <cell r="E201">
            <v>6245.88</v>
          </cell>
          <cell r="F201">
            <v>15579.55</v>
          </cell>
          <cell r="G201">
            <v>485.08</v>
          </cell>
          <cell r="H201">
            <v>4595.3100000000004</v>
          </cell>
          <cell r="I201">
            <v>343565.48</v>
          </cell>
          <cell r="J201">
            <v>23390.04</v>
          </cell>
          <cell r="K201">
            <v>681.9</v>
          </cell>
          <cell r="L201">
            <v>312263.67999999999</v>
          </cell>
          <cell r="M201">
            <v>7229.87</v>
          </cell>
          <cell r="N201">
            <v>0</v>
          </cell>
          <cell r="O201">
            <v>0</v>
          </cell>
          <cell r="P201">
            <v>0</v>
          </cell>
          <cell r="Q201">
            <v>0</v>
          </cell>
          <cell r="R201">
            <v>33319.67</v>
          </cell>
          <cell r="S201">
            <v>19191.349999999999</v>
          </cell>
          <cell r="T201">
            <v>14128.33</v>
          </cell>
          <cell r="U201">
            <v>0</v>
          </cell>
          <cell r="V201">
            <v>0</v>
          </cell>
          <cell r="W201">
            <v>0</v>
          </cell>
          <cell r="X201">
            <v>417909.67</v>
          </cell>
          <cell r="Y201">
            <v>238550.97</v>
          </cell>
          <cell r="Z201">
            <v>179358.69999999998</v>
          </cell>
          <cell r="AA201">
            <v>65048.73</v>
          </cell>
          <cell r="AB201">
            <v>3946.63</v>
          </cell>
          <cell r="AC201">
            <v>15103.8</v>
          </cell>
          <cell r="AD201">
            <v>0</v>
          </cell>
          <cell r="AE201">
            <v>78771.95</v>
          </cell>
          <cell r="AF201">
            <v>13727.84</v>
          </cell>
          <cell r="AG201">
            <v>2759.75</v>
          </cell>
          <cell r="AH201">
            <v>14118.7</v>
          </cell>
          <cell r="AI201">
            <v>27335.87</v>
          </cell>
          <cell r="AJ201">
            <v>13217.17</v>
          </cell>
        </row>
        <row r="202">
          <cell r="B202" t="str">
            <v xml:space="preserve">Kab. Purbalingga       </v>
          </cell>
          <cell r="C202">
            <v>343353.59999999998</v>
          </cell>
          <cell r="D202">
            <v>28619.78</v>
          </cell>
          <cell r="E202">
            <v>4793.43</v>
          </cell>
          <cell r="F202">
            <v>17955.38</v>
          </cell>
          <cell r="G202">
            <v>1834.52</v>
          </cell>
          <cell r="H202">
            <v>4036.45</v>
          </cell>
          <cell r="I202">
            <v>277054.03999999998</v>
          </cell>
          <cell r="J202">
            <v>16982.7</v>
          </cell>
          <cell r="K202">
            <v>747.33</v>
          </cell>
          <cell r="L202">
            <v>246694</v>
          </cell>
          <cell r="M202">
            <v>12630</v>
          </cell>
          <cell r="N202">
            <v>0</v>
          </cell>
          <cell r="O202">
            <v>0</v>
          </cell>
          <cell r="P202">
            <v>0</v>
          </cell>
          <cell r="Q202">
            <v>0</v>
          </cell>
          <cell r="R202">
            <v>37679.769999999997</v>
          </cell>
          <cell r="S202">
            <v>16323.5</v>
          </cell>
          <cell r="T202">
            <v>17778.009999999998</v>
          </cell>
          <cell r="U202">
            <v>0</v>
          </cell>
          <cell r="V202">
            <v>0</v>
          </cell>
          <cell r="W202">
            <v>3578.27</v>
          </cell>
          <cell r="X202">
            <v>346236.14</v>
          </cell>
          <cell r="Y202">
            <v>193212.83</v>
          </cell>
          <cell r="Z202">
            <v>153023.31000000003</v>
          </cell>
          <cell r="AA202">
            <v>53330.87</v>
          </cell>
          <cell r="AB202">
            <v>4255.5</v>
          </cell>
          <cell r="AC202">
            <v>10468.39</v>
          </cell>
          <cell r="AD202">
            <v>0</v>
          </cell>
          <cell r="AE202">
            <v>41652.9</v>
          </cell>
          <cell r="AF202">
            <v>38708.82</v>
          </cell>
          <cell r="AG202">
            <v>4606.82</v>
          </cell>
          <cell r="AH202">
            <v>29662.18</v>
          </cell>
          <cell r="AI202">
            <v>34697.019999999997</v>
          </cell>
          <cell r="AJ202">
            <v>5034.84</v>
          </cell>
        </row>
        <row r="203">
          <cell r="B203" t="str">
            <v>Kab. Purworejo</v>
          </cell>
          <cell r="C203">
            <v>368946.53</v>
          </cell>
          <cell r="D203">
            <v>26277.06</v>
          </cell>
          <cell r="E203">
            <v>5116.25</v>
          </cell>
          <cell r="F203">
            <v>16655.310000000001</v>
          </cell>
          <cell r="G203">
            <v>158.66999999999999</v>
          </cell>
          <cell r="H203">
            <v>4346.84</v>
          </cell>
          <cell r="I203">
            <v>303051.42</v>
          </cell>
          <cell r="J203">
            <v>18762.37</v>
          </cell>
          <cell r="K203">
            <v>865.04</v>
          </cell>
          <cell r="L203">
            <v>0</v>
          </cell>
          <cell r="M203">
            <v>283424</v>
          </cell>
          <cell r="N203">
            <v>0</v>
          </cell>
          <cell r="O203">
            <v>0</v>
          </cell>
          <cell r="P203">
            <v>0</v>
          </cell>
          <cell r="Q203">
            <v>0</v>
          </cell>
          <cell r="R203">
            <v>39618.06</v>
          </cell>
          <cell r="S203">
            <v>25015.279999999999</v>
          </cell>
          <cell r="T203">
            <v>14602.77</v>
          </cell>
          <cell r="U203">
            <v>0</v>
          </cell>
          <cell r="V203">
            <v>0</v>
          </cell>
          <cell r="W203">
            <v>0</v>
          </cell>
          <cell r="X203">
            <v>353881.41</v>
          </cell>
          <cell r="Y203">
            <v>235105.16</v>
          </cell>
          <cell r="Z203">
            <v>118776.24999999997</v>
          </cell>
          <cell r="AA203">
            <v>36461.47</v>
          </cell>
          <cell r="AB203">
            <v>4285.03</v>
          </cell>
          <cell r="AC203">
            <v>4096.43</v>
          </cell>
          <cell r="AD203">
            <v>0</v>
          </cell>
          <cell r="AE203">
            <v>38944.82</v>
          </cell>
          <cell r="AF203">
            <v>33321.01</v>
          </cell>
          <cell r="AG203">
            <v>1667.49</v>
          </cell>
          <cell r="AH203">
            <v>-15065.12</v>
          </cell>
          <cell r="AI203">
            <v>3777.3</v>
          </cell>
          <cell r="AJ203">
            <v>18842.419999999998</v>
          </cell>
        </row>
        <row r="204">
          <cell r="B204" t="str">
            <v>Kab. Rembang</v>
          </cell>
          <cell r="C204">
            <v>271447.58</v>
          </cell>
          <cell r="D204">
            <v>18715.7</v>
          </cell>
          <cell r="E204">
            <v>4521.68</v>
          </cell>
          <cell r="F204">
            <v>12781.39</v>
          </cell>
          <cell r="G204">
            <v>710</v>
          </cell>
          <cell r="H204">
            <v>702.63</v>
          </cell>
          <cell r="I204">
            <v>222006.66</v>
          </cell>
          <cell r="J204">
            <v>15944.29</v>
          </cell>
          <cell r="K204">
            <v>1290.3699999999999</v>
          </cell>
          <cell r="L204">
            <v>196642</v>
          </cell>
          <cell r="M204">
            <v>8130</v>
          </cell>
          <cell r="N204">
            <v>0</v>
          </cell>
          <cell r="O204">
            <v>0</v>
          </cell>
          <cell r="P204">
            <v>0</v>
          </cell>
          <cell r="Q204">
            <v>0</v>
          </cell>
          <cell r="R204">
            <v>30725.22</v>
          </cell>
          <cell r="S204">
            <v>16681.53</v>
          </cell>
          <cell r="T204">
            <v>14043.69</v>
          </cell>
          <cell r="U204">
            <v>0</v>
          </cell>
          <cell r="V204">
            <v>0</v>
          </cell>
          <cell r="W204">
            <v>0</v>
          </cell>
          <cell r="X204">
            <v>286605.17</v>
          </cell>
          <cell r="Y204">
            <v>173404.74</v>
          </cell>
          <cell r="Z204">
            <v>113200.43</v>
          </cell>
          <cell r="AA204">
            <v>26167.02</v>
          </cell>
          <cell r="AB204">
            <v>3741.8</v>
          </cell>
          <cell r="AC204">
            <v>17149.71</v>
          </cell>
          <cell r="AD204">
            <v>0</v>
          </cell>
          <cell r="AE204">
            <v>22130.720000000001</v>
          </cell>
          <cell r="AF204">
            <v>33161.519999999997</v>
          </cell>
          <cell r="AG204">
            <v>10849.67</v>
          </cell>
          <cell r="AH204">
            <v>8422.4500000000007</v>
          </cell>
          <cell r="AI204">
            <v>21529.24</v>
          </cell>
          <cell r="AJ204">
            <v>13106.78</v>
          </cell>
        </row>
        <row r="205">
          <cell r="B205" t="str">
            <v>Kab. Semarang</v>
          </cell>
          <cell r="C205">
            <v>380755.12</v>
          </cell>
          <cell r="D205">
            <v>44634.64</v>
          </cell>
          <cell r="E205">
            <v>12614.81</v>
          </cell>
          <cell r="F205">
            <v>23775.39</v>
          </cell>
          <cell r="G205">
            <v>312.67</v>
          </cell>
          <cell r="H205">
            <v>7931.77</v>
          </cell>
          <cell r="I205">
            <v>298089.38</v>
          </cell>
          <cell r="J205">
            <v>21008.19</v>
          </cell>
          <cell r="K205">
            <v>794.19</v>
          </cell>
          <cell r="L205">
            <v>268217</v>
          </cell>
          <cell r="M205">
            <v>8070</v>
          </cell>
          <cell r="N205">
            <v>0</v>
          </cell>
          <cell r="O205">
            <v>0</v>
          </cell>
          <cell r="P205">
            <v>0</v>
          </cell>
          <cell r="Q205">
            <v>0</v>
          </cell>
          <cell r="R205">
            <v>38031.1</v>
          </cell>
          <cell r="S205">
            <v>19421.7</v>
          </cell>
          <cell r="T205">
            <v>18609.400000000001</v>
          </cell>
          <cell r="U205">
            <v>0</v>
          </cell>
          <cell r="V205">
            <v>0</v>
          </cell>
          <cell r="W205">
            <v>0</v>
          </cell>
          <cell r="X205">
            <v>363569.88</v>
          </cell>
          <cell r="Y205">
            <v>228589.22</v>
          </cell>
          <cell r="Z205">
            <v>134980.66</v>
          </cell>
          <cell r="AA205">
            <v>47685.43</v>
          </cell>
          <cell r="AB205">
            <v>6654.72</v>
          </cell>
          <cell r="AC205">
            <v>11526.18</v>
          </cell>
          <cell r="AD205">
            <v>0</v>
          </cell>
          <cell r="AE205">
            <v>37747.589999999997</v>
          </cell>
          <cell r="AF205">
            <v>29360.55</v>
          </cell>
          <cell r="AG205">
            <v>2006.18</v>
          </cell>
          <cell r="AH205">
            <v>-17185.240000000002</v>
          </cell>
          <cell r="AI205">
            <v>26671.15</v>
          </cell>
          <cell r="AJ205">
            <v>43856.4</v>
          </cell>
        </row>
        <row r="206">
          <cell r="B206" t="str">
            <v>Kab. Sragen</v>
          </cell>
          <cell r="C206">
            <v>395271.9</v>
          </cell>
          <cell r="D206">
            <v>43547.11</v>
          </cell>
          <cell r="E206">
            <v>6957.12</v>
          </cell>
          <cell r="F206">
            <v>19228.259999999998</v>
          </cell>
          <cell r="G206">
            <v>1382.93</v>
          </cell>
          <cell r="H206">
            <v>15978.79</v>
          </cell>
          <cell r="I206">
            <v>310342.37</v>
          </cell>
          <cell r="J206">
            <v>18101.509999999998</v>
          </cell>
          <cell r="K206">
            <v>509.86</v>
          </cell>
          <cell r="L206">
            <v>283621</v>
          </cell>
          <cell r="M206">
            <v>8110</v>
          </cell>
          <cell r="N206">
            <v>0</v>
          </cell>
          <cell r="O206">
            <v>0</v>
          </cell>
          <cell r="P206">
            <v>0</v>
          </cell>
          <cell r="Q206">
            <v>0</v>
          </cell>
          <cell r="R206">
            <v>41382.43</v>
          </cell>
          <cell r="S206">
            <v>20456.95</v>
          </cell>
          <cell r="T206">
            <v>20925.47</v>
          </cell>
          <cell r="U206">
            <v>0</v>
          </cell>
          <cell r="V206">
            <v>0</v>
          </cell>
          <cell r="W206">
            <v>0</v>
          </cell>
          <cell r="X206">
            <v>380335.92</v>
          </cell>
          <cell r="Y206">
            <v>272128.68</v>
          </cell>
          <cell r="Z206">
            <v>108207.23999999999</v>
          </cell>
          <cell r="AA206">
            <v>27697.77</v>
          </cell>
          <cell r="AB206">
            <v>2236.92</v>
          </cell>
          <cell r="AC206">
            <v>11448.13</v>
          </cell>
          <cell r="AD206">
            <v>0</v>
          </cell>
          <cell r="AE206">
            <v>43164.37</v>
          </cell>
          <cell r="AF206">
            <v>23660.05</v>
          </cell>
          <cell r="AG206">
            <v>0</v>
          </cell>
          <cell r="AH206">
            <v>6348.66</v>
          </cell>
          <cell r="AI206">
            <v>22187.27</v>
          </cell>
          <cell r="AJ206">
            <v>15838.62</v>
          </cell>
        </row>
        <row r="207">
          <cell r="B207" t="str">
            <v>Kab. Sukoharjo</v>
          </cell>
          <cell r="C207">
            <v>354676.3</v>
          </cell>
          <cell r="D207">
            <v>21701.84</v>
          </cell>
          <cell r="E207">
            <v>11284.65</v>
          </cell>
          <cell r="F207">
            <v>8230.0300000000007</v>
          </cell>
          <cell r="G207">
            <v>784.55</v>
          </cell>
          <cell r="H207">
            <v>1402.61</v>
          </cell>
          <cell r="I207">
            <v>313936.88</v>
          </cell>
          <cell r="J207">
            <v>24488.28</v>
          </cell>
          <cell r="K207">
            <v>737.87</v>
          </cell>
          <cell r="L207">
            <v>281710.73</v>
          </cell>
          <cell r="M207">
            <v>7000</v>
          </cell>
          <cell r="N207">
            <v>0</v>
          </cell>
          <cell r="O207">
            <v>0</v>
          </cell>
          <cell r="P207">
            <v>0</v>
          </cell>
          <cell r="Q207">
            <v>0</v>
          </cell>
          <cell r="R207">
            <v>19037.580000000002</v>
          </cell>
          <cell r="S207">
            <v>19037.580000000002</v>
          </cell>
          <cell r="T207">
            <v>0</v>
          </cell>
          <cell r="U207">
            <v>0</v>
          </cell>
          <cell r="V207">
            <v>0</v>
          </cell>
          <cell r="W207">
            <v>0</v>
          </cell>
          <cell r="X207">
            <v>328493.08</v>
          </cell>
          <cell r="Y207">
            <v>226839.96</v>
          </cell>
          <cell r="Z207">
            <v>101653.12000000002</v>
          </cell>
          <cell r="AA207">
            <v>40952.26</v>
          </cell>
          <cell r="AB207">
            <v>4523.72</v>
          </cell>
          <cell r="AC207">
            <v>3235.78</v>
          </cell>
          <cell r="AD207">
            <v>0</v>
          </cell>
          <cell r="AE207">
            <v>29516.31</v>
          </cell>
          <cell r="AF207">
            <v>23148.26</v>
          </cell>
          <cell r="AG207">
            <v>276.79000000000002</v>
          </cell>
          <cell r="AH207">
            <v>0</v>
          </cell>
          <cell r="AI207">
            <v>0</v>
          </cell>
          <cell r="AJ207">
            <v>0</v>
          </cell>
        </row>
        <row r="208">
          <cell r="B208" t="str">
            <v>Kab. Temanggung</v>
          </cell>
          <cell r="C208">
            <v>298535.23</v>
          </cell>
          <cell r="D208">
            <v>19572.48</v>
          </cell>
          <cell r="E208">
            <v>4480.63</v>
          </cell>
          <cell r="F208">
            <v>12059.62</v>
          </cell>
          <cell r="G208">
            <v>905.46</v>
          </cell>
          <cell r="H208">
            <v>2126.77</v>
          </cell>
          <cell r="I208">
            <v>252100.82</v>
          </cell>
          <cell r="J208">
            <v>16125.58</v>
          </cell>
          <cell r="K208">
            <v>769.24</v>
          </cell>
          <cell r="L208">
            <v>228086</v>
          </cell>
          <cell r="M208">
            <v>7120</v>
          </cell>
          <cell r="N208">
            <v>0</v>
          </cell>
          <cell r="O208">
            <v>0</v>
          </cell>
          <cell r="P208">
            <v>0</v>
          </cell>
          <cell r="Q208">
            <v>0</v>
          </cell>
          <cell r="R208">
            <v>26861.93</v>
          </cell>
          <cell r="S208">
            <v>14822.33</v>
          </cell>
          <cell r="T208">
            <v>12039.59</v>
          </cell>
          <cell r="U208">
            <v>0</v>
          </cell>
          <cell r="V208">
            <v>0</v>
          </cell>
          <cell r="W208">
            <v>0</v>
          </cell>
          <cell r="X208">
            <v>307170.94</v>
          </cell>
          <cell r="Y208">
            <v>203533.59</v>
          </cell>
          <cell r="Z208">
            <v>103637.35</v>
          </cell>
          <cell r="AA208">
            <v>18300.95</v>
          </cell>
          <cell r="AB208">
            <v>1815.55</v>
          </cell>
          <cell r="AC208">
            <v>4339.46</v>
          </cell>
          <cell r="AD208">
            <v>0</v>
          </cell>
          <cell r="AE208">
            <v>36267.08</v>
          </cell>
          <cell r="AF208">
            <v>40807.32</v>
          </cell>
          <cell r="AG208">
            <v>2106.9899999999998</v>
          </cell>
          <cell r="AH208">
            <v>8635.7099999999991</v>
          </cell>
          <cell r="AI208">
            <v>51730.720000000001</v>
          </cell>
          <cell r="AJ208">
            <v>43095.01</v>
          </cell>
        </row>
        <row r="209">
          <cell r="B209" t="str">
            <v>Kab. Wonogiri</v>
          </cell>
          <cell r="C209">
            <v>419984.77</v>
          </cell>
          <cell r="D209">
            <v>25290.37</v>
          </cell>
          <cell r="E209">
            <v>5358</v>
          </cell>
          <cell r="F209">
            <v>14415.9</v>
          </cell>
          <cell r="G209">
            <v>1472.76</v>
          </cell>
          <cell r="H209">
            <v>4043.7</v>
          </cell>
          <cell r="I209">
            <v>355993.57</v>
          </cell>
          <cell r="J209">
            <v>19790.939999999999</v>
          </cell>
          <cell r="K209">
            <v>748.63</v>
          </cell>
          <cell r="L209">
            <v>326104</v>
          </cell>
          <cell r="M209">
            <v>9350</v>
          </cell>
          <cell r="N209">
            <v>0</v>
          </cell>
          <cell r="O209">
            <v>0</v>
          </cell>
          <cell r="P209">
            <v>0</v>
          </cell>
          <cell r="Q209">
            <v>0</v>
          </cell>
          <cell r="R209">
            <v>38700.83</v>
          </cell>
          <cell r="S209">
            <v>24026.35</v>
          </cell>
          <cell r="T209">
            <v>14674.48</v>
          </cell>
          <cell r="U209">
            <v>0</v>
          </cell>
          <cell r="V209">
            <v>0</v>
          </cell>
          <cell r="W209">
            <v>0</v>
          </cell>
          <cell r="X209">
            <v>421874.65</v>
          </cell>
          <cell r="Y209">
            <v>301568.5</v>
          </cell>
          <cell r="Z209">
            <v>120306.15000000002</v>
          </cell>
          <cell r="AA209">
            <v>19726.41</v>
          </cell>
          <cell r="AB209">
            <v>2406.59</v>
          </cell>
          <cell r="AC209">
            <v>5778.39</v>
          </cell>
          <cell r="AD209">
            <v>0</v>
          </cell>
          <cell r="AE209">
            <v>70184.960000000006</v>
          </cell>
          <cell r="AF209">
            <v>16524.18</v>
          </cell>
          <cell r="AG209">
            <v>5685.63</v>
          </cell>
          <cell r="AH209">
            <v>23927.07</v>
          </cell>
          <cell r="AI209">
            <v>54175.95</v>
          </cell>
          <cell r="AJ209">
            <v>30248.880000000001</v>
          </cell>
        </row>
        <row r="210">
          <cell r="B210" t="str">
            <v xml:space="preserve">Kab. Wonosobo       </v>
          </cell>
          <cell r="C210">
            <v>312255.57</v>
          </cell>
          <cell r="D210">
            <v>23869.51</v>
          </cell>
          <cell r="E210">
            <v>3703.41</v>
          </cell>
          <cell r="F210">
            <v>10845.96</v>
          </cell>
          <cell r="G210">
            <v>282.26</v>
          </cell>
          <cell r="H210">
            <v>9037.89</v>
          </cell>
          <cell r="I210">
            <v>274029.03000000003</v>
          </cell>
          <cell r="J210">
            <v>19368.330000000002</v>
          </cell>
          <cell r="K210">
            <v>508.39</v>
          </cell>
          <cell r="L210">
            <v>246292.32</v>
          </cell>
          <cell r="M210">
            <v>7860</v>
          </cell>
          <cell r="N210">
            <v>0</v>
          </cell>
          <cell r="O210">
            <v>0</v>
          </cell>
          <cell r="P210">
            <v>0</v>
          </cell>
          <cell r="Q210">
            <v>0</v>
          </cell>
          <cell r="R210">
            <v>14357.02</v>
          </cell>
          <cell r="S210">
            <v>0</v>
          </cell>
          <cell r="T210">
            <v>14357.02</v>
          </cell>
          <cell r="U210">
            <v>0</v>
          </cell>
          <cell r="V210">
            <v>0</v>
          </cell>
          <cell r="W210">
            <v>0</v>
          </cell>
          <cell r="X210">
            <v>351619.87</v>
          </cell>
          <cell r="Y210">
            <v>191766.73</v>
          </cell>
          <cell r="Z210">
            <v>159853.13999999998</v>
          </cell>
          <cell r="AA210">
            <v>21353.72</v>
          </cell>
          <cell r="AB210">
            <v>2733.37</v>
          </cell>
          <cell r="AC210">
            <v>7016.64</v>
          </cell>
          <cell r="AD210">
            <v>0</v>
          </cell>
          <cell r="AE210">
            <v>82295.399999999994</v>
          </cell>
          <cell r="AF210">
            <v>39582.15</v>
          </cell>
          <cell r="AG210">
            <v>6871.86</v>
          </cell>
          <cell r="AH210">
            <v>72769.820000000007</v>
          </cell>
          <cell r="AI210">
            <v>75172.320000000007</v>
          </cell>
          <cell r="AJ210">
            <v>2402.5</v>
          </cell>
        </row>
        <row r="211">
          <cell r="B211" t="str">
            <v>Kota Magelang</v>
          </cell>
          <cell r="C211">
            <v>167534.74</v>
          </cell>
          <cell r="D211">
            <v>11301.98</v>
          </cell>
          <cell r="E211">
            <v>3846.7</v>
          </cell>
          <cell r="F211">
            <v>4306.54</v>
          </cell>
          <cell r="G211">
            <v>818.86</v>
          </cell>
          <cell r="H211">
            <v>2329.87</v>
          </cell>
          <cell r="I211">
            <v>140506.37</v>
          </cell>
          <cell r="J211">
            <v>11968.18</v>
          </cell>
          <cell r="K211">
            <v>740.19</v>
          </cell>
          <cell r="L211">
            <v>122298</v>
          </cell>
          <cell r="M211">
            <v>5500</v>
          </cell>
          <cell r="N211">
            <v>8300.68</v>
          </cell>
          <cell r="O211">
            <v>8300.68</v>
          </cell>
          <cell r="P211">
            <v>0</v>
          </cell>
          <cell r="Q211">
            <v>0</v>
          </cell>
          <cell r="R211">
            <v>7425.71</v>
          </cell>
          <cell r="S211">
            <v>7425.71</v>
          </cell>
          <cell r="T211">
            <v>0</v>
          </cell>
          <cell r="U211">
            <v>0</v>
          </cell>
          <cell r="V211">
            <v>0</v>
          </cell>
          <cell r="W211">
            <v>0</v>
          </cell>
          <cell r="X211">
            <v>175413.69</v>
          </cell>
          <cell r="Y211">
            <v>96600.76</v>
          </cell>
          <cell r="Z211">
            <v>78812.930000000008</v>
          </cell>
          <cell r="AA211">
            <v>27990.54</v>
          </cell>
          <cell r="AB211">
            <v>1327.52</v>
          </cell>
          <cell r="AC211">
            <v>10030.77</v>
          </cell>
          <cell r="AD211">
            <v>0</v>
          </cell>
          <cell r="AE211">
            <v>32055.4</v>
          </cell>
          <cell r="AF211">
            <v>6221.32</v>
          </cell>
          <cell r="AG211">
            <v>1187.3900000000001</v>
          </cell>
          <cell r="AH211">
            <v>-3447.77</v>
          </cell>
          <cell r="AI211">
            <v>25361.46</v>
          </cell>
          <cell r="AJ211">
            <v>28809.23</v>
          </cell>
        </row>
        <row r="212">
          <cell r="B212" t="str">
            <v>Kota Pekalongan</v>
          </cell>
          <cell r="C212">
            <v>181052.92</v>
          </cell>
          <cell r="D212">
            <v>15864.6</v>
          </cell>
          <cell r="E212">
            <v>5791.06</v>
          </cell>
          <cell r="F212">
            <v>4541.8999999999996</v>
          </cell>
          <cell r="G212">
            <v>208.22</v>
          </cell>
          <cell r="H212">
            <v>5323.41</v>
          </cell>
          <cell r="I212">
            <v>146500.44</v>
          </cell>
          <cell r="J212">
            <v>14854.56</v>
          </cell>
          <cell r="K212">
            <v>737.87</v>
          </cell>
          <cell r="L212">
            <v>125408</v>
          </cell>
          <cell r="M212">
            <v>5500</v>
          </cell>
          <cell r="N212">
            <v>0</v>
          </cell>
          <cell r="O212">
            <v>0</v>
          </cell>
          <cell r="P212">
            <v>0</v>
          </cell>
          <cell r="Q212">
            <v>0</v>
          </cell>
          <cell r="R212">
            <v>18687.89</v>
          </cell>
          <cell r="S212">
            <v>6692.23</v>
          </cell>
          <cell r="T212">
            <v>11995.65</v>
          </cell>
          <cell r="U212">
            <v>0</v>
          </cell>
          <cell r="V212">
            <v>0</v>
          </cell>
          <cell r="W212">
            <v>0</v>
          </cell>
          <cell r="X212">
            <v>180287.99</v>
          </cell>
          <cell r="Y212">
            <v>86018.67</v>
          </cell>
          <cell r="Z212">
            <v>94269.319999999992</v>
          </cell>
          <cell r="AA212">
            <v>27624.57</v>
          </cell>
          <cell r="AB212">
            <v>2881.72</v>
          </cell>
          <cell r="AC212">
            <v>5588.61</v>
          </cell>
          <cell r="AD212">
            <v>0</v>
          </cell>
          <cell r="AE212">
            <v>42961.88</v>
          </cell>
          <cell r="AF212">
            <v>15142.51</v>
          </cell>
          <cell r="AG212">
            <v>70.03</v>
          </cell>
          <cell r="AH212">
            <v>11849.03</v>
          </cell>
          <cell r="AI212">
            <v>15540.92</v>
          </cell>
          <cell r="AJ212">
            <v>3691.89</v>
          </cell>
        </row>
        <row r="213">
          <cell r="B213" t="str">
            <v>Kota Salatiga</v>
          </cell>
          <cell r="C213">
            <v>161978.60999999999</v>
          </cell>
          <cell r="D213">
            <v>21619.4</v>
          </cell>
          <cell r="E213">
            <v>4727.96</v>
          </cell>
          <cell r="F213">
            <v>11657.48</v>
          </cell>
          <cell r="G213">
            <v>891.44</v>
          </cell>
          <cell r="H213">
            <v>4342.5200000000004</v>
          </cell>
          <cell r="I213">
            <v>125773.86</v>
          </cell>
          <cell r="J213">
            <v>11686.58</v>
          </cell>
          <cell r="K213">
            <v>853.28</v>
          </cell>
          <cell r="L213">
            <v>107734</v>
          </cell>
          <cell r="M213">
            <v>5500</v>
          </cell>
          <cell r="N213">
            <v>0</v>
          </cell>
          <cell r="O213">
            <v>0</v>
          </cell>
          <cell r="P213">
            <v>0</v>
          </cell>
          <cell r="Q213">
            <v>0</v>
          </cell>
          <cell r="R213">
            <v>14585.35</v>
          </cell>
          <cell r="S213">
            <v>6212.94</v>
          </cell>
          <cell r="T213">
            <v>8372.42</v>
          </cell>
          <cell r="U213">
            <v>0</v>
          </cell>
          <cell r="V213">
            <v>0</v>
          </cell>
          <cell r="W213">
            <v>0</v>
          </cell>
          <cell r="X213">
            <v>168950.59</v>
          </cell>
          <cell r="Y213">
            <v>87700.97</v>
          </cell>
          <cell r="Z213">
            <v>81249.62</v>
          </cell>
          <cell r="AA213">
            <v>23748.3</v>
          </cell>
          <cell r="AB213">
            <v>1596.79</v>
          </cell>
          <cell r="AC213">
            <v>2027.1</v>
          </cell>
          <cell r="AD213">
            <v>0</v>
          </cell>
          <cell r="AE213">
            <v>43174.17</v>
          </cell>
          <cell r="AF213">
            <v>10507.2</v>
          </cell>
          <cell r="AG213">
            <v>196.05</v>
          </cell>
          <cell r="AH213">
            <v>6971.98</v>
          </cell>
          <cell r="AI213">
            <v>24472.62</v>
          </cell>
          <cell r="AJ213">
            <v>17500.64</v>
          </cell>
        </row>
        <row r="214">
          <cell r="B214" t="str">
            <v>Kota Semarang</v>
          </cell>
          <cell r="C214">
            <v>699321.49</v>
          </cell>
          <cell r="D214">
            <v>155824.66</v>
          </cell>
          <cell r="E214">
            <v>99894.92</v>
          </cell>
          <cell r="F214">
            <v>47352.76</v>
          </cell>
          <cell r="G214">
            <v>307.2</v>
          </cell>
          <cell r="H214">
            <v>8269.7800000000007</v>
          </cell>
          <cell r="I214">
            <v>517059.14</v>
          </cell>
          <cell r="J214">
            <v>195409.27</v>
          </cell>
          <cell r="K214">
            <v>2545.4499999999998</v>
          </cell>
          <cell r="L214">
            <v>314104.40999999997</v>
          </cell>
          <cell r="M214">
            <v>5000</v>
          </cell>
          <cell r="N214">
            <v>0</v>
          </cell>
          <cell r="O214">
            <v>0</v>
          </cell>
          <cell r="P214">
            <v>0</v>
          </cell>
          <cell r="Q214">
            <v>0</v>
          </cell>
          <cell r="R214">
            <v>26437.7</v>
          </cell>
          <cell r="S214">
            <v>23228</v>
          </cell>
          <cell r="T214">
            <v>3209.7</v>
          </cell>
          <cell r="U214">
            <v>0</v>
          </cell>
          <cell r="V214">
            <v>0</v>
          </cell>
          <cell r="W214">
            <v>0</v>
          </cell>
          <cell r="X214">
            <v>661416.26</v>
          </cell>
          <cell r="Y214">
            <v>408057.52</v>
          </cell>
          <cell r="Z214">
            <v>253358.74</v>
          </cell>
          <cell r="AA214">
            <v>27527.61</v>
          </cell>
          <cell r="AB214">
            <v>3426.18</v>
          </cell>
          <cell r="AC214">
            <v>51777.78</v>
          </cell>
          <cell r="AD214">
            <v>9899.2199999999993</v>
          </cell>
          <cell r="AE214">
            <v>35459.18</v>
          </cell>
          <cell r="AF214">
            <v>121320.78</v>
          </cell>
          <cell r="AG214">
            <v>3947.98</v>
          </cell>
          <cell r="AH214">
            <v>66834.080000000002</v>
          </cell>
          <cell r="AI214">
            <v>83760.070000000007</v>
          </cell>
          <cell r="AJ214">
            <v>16925.990000000002</v>
          </cell>
        </row>
        <row r="215">
          <cell r="B215" t="str">
            <v>Kota Surakarta</v>
          </cell>
          <cell r="C215">
            <v>365455.61</v>
          </cell>
          <cell r="D215">
            <v>59632.52</v>
          </cell>
          <cell r="E215">
            <v>27395.759999999998</v>
          </cell>
          <cell r="F215">
            <v>28334.68</v>
          </cell>
          <cell r="G215">
            <v>1027.1199999999999</v>
          </cell>
          <cell r="H215">
            <v>2874.95</v>
          </cell>
          <cell r="I215">
            <v>258363.45</v>
          </cell>
          <cell r="J215">
            <v>34818.449999999997</v>
          </cell>
          <cell r="K215">
            <v>0</v>
          </cell>
          <cell r="L215">
            <v>218045</v>
          </cell>
          <cell r="M215">
            <v>5500</v>
          </cell>
          <cell r="N215">
            <v>0</v>
          </cell>
          <cell r="O215">
            <v>0</v>
          </cell>
          <cell r="P215">
            <v>0</v>
          </cell>
          <cell r="Q215">
            <v>0</v>
          </cell>
          <cell r="R215">
            <v>47459.63</v>
          </cell>
          <cell r="S215">
            <v>13979</v>
          </cell>
          <cell r="T215">
            <v>28523.06</v>
          </cell>
          <cell r="U215">
            <v>0</v>
          </cell>
          <cell r="V215">
            <v>0</v>
          </cell>
          <cell r="W215">
            <v>4957.57</v>
          </cell>
          <cell r="X215">
            <v>326946.78999999998</v>
          </cell>
          <cell r="Y215">
            <v>220046.87</v>
          </cell>
          <cell r="Z215">
            <v>106899.91999999998</v>
          </cell>
          <cell r="AA215">
            <v>35201.58</v>
          </cell>
          <cell r="AB215">
            <v>2736.1</v>
          </cell>
          <cell r="AC215">
            <v>18601.39</v>
          </cell>
          <cell r="AD215">
            <v>0</v>
          </cell>
          <cell r="AE215">
            <v>13492.01</v>
          </cell>
          <cell r="AF215">
            <v>32708.02</v>
          </cell>
          <cell r="AG215">
            <v>4160.83</v>
          </cell>
          <cell r="AH215">
            <v>-37245.379999999997</v>
          </cell>
          <cell r="AI215">
            <v>4518.78</v>
          </cell>
          <cell r="AJ215">
            <v>41764.160000000003</v>
          </cell>
        </row>
        <row r="216">
          <cell r="B216" t="str">
            <v xml:space="preserve">Kota Tegal </v>
          </cell>
          <cell r="C216">
            <v>255045.4</v>
          </cell>
          <cell r="D216">
            <v>42359.75</v>
          </cell>
          <cell r="E216">
            <v>6656.72</v>
          </cell>
          <cell r="F216">
            <v>20953.34</v>
          </cell>
          <cell r="G216">
            <v>320.48</v>
          </cell>
          <cell r="H216">
            <v>14429.21</v>
          </cell>
          <cell r="I216">
            <v>207186.64</v>
          </cell>
          <cell r="J216">
            <v>14283.6</v>
          </cell>
          <cell r="K216">
            <v>3845.29</v>
          </cell>
          <cell r="L216">
            <v>189057.75</v>
          </cell>
          <cell r="M216">
            <v>0</v>
          </cell>
          <cell r="N216">
            <v>0</v>
          </cell>
          <cell r="O216">
            <v>0</v>
          </cell>
          <cell r="P216">
            <v>0</v>
          </cell>
          <cell r="Q216">
            <v>0</v>
          </cell>
          <cell r="R216">
            <v>5499</v>
          </cell>
          <cell r="S216">
            <v>0</v>
          </cell>
          <cell r="T216">
            <v>5499</v>
          </cell>
          <cell r="U216">
            <v>0</v>
          </cell>
          <cell r="V216">
            <v>0</v>
          </cell>
          <cell r="W216">
            <v>0</v>
          </cell>
          <cell r="X216">
            <v>252064.89</v>
          </cell>
          <cell r="Y216">
            <v>105632.85</v>
          </cell>
          <cell r="Z216">
            <v>146432.04</v>
          </cell>
          <cell r="AA216">
            <v>39166.97</v>
          </cell>
          <cell r="AB216">
            <v>1599.51</v>
          </cell>
          <cell r="AC216">
            <v>16698.740000000002</v>
          </cell>
          <cell r="AD216">
            <v>0</v>
          </cell>
          <cell r="AE216">
            <v>73630.66</v>
          </cell>
          <cell r="AF216">
            <v>14234.33</v>
          </cell>
          <cell r="AG216">
            <v>1101.8399999999999</v>
          </cell>
          <cell r="AH216">
            <v>-2980.51</v>
          </cell>
          <cell r="AI216">
            <v>185986.35</v>
          </cell>
          <cell r="AJ216">
            <v>188966.86</v>
          </cell>
        </row>
        <row r="224">
          <cell r="B224" t="str">
            <v>Daerah</v>
          </cell>
          <cell r="C224" t="str">
            <v>TOTAL PENERIMAAN</v>
          </cell>
          <cell r="D224" t="str">
            <v>BAGIAN PENDAPATAN ASLI DAERAH</v>
          </cell>
          <cell r="E224" t="str">
            <v>Pos Pajak Daerah</v>
          </cell>
          <cell r="F224" t="str">
            <v>Pos Retribusi Daerah</v>
          </cell>
          <cell r="G224" t="str">
            <v>Pos Laba Perusahaan Milik Daerah</v>
          </cell>
          <cell r="H224" t="str">
            <v>Pos Lain-lain Pendapatan Asli Daerah Yang Sah</v>
          </cell>
          <cell r="I224" t="str">
            <v>DANA PERIMBANGAN</v>
          </cell>
          <cell r="J224" t="str">
            <v>Pos Bagi Hasil Pajak</v>
          </cell>
          <cell r="K224" t="str">
            <v>Pos Bagi Hasil Bukan Pajak Sumber Daya Alam</v>
          </cell>
          <cell r="L224" t="str">
            <v>Pos Dana Alokasi Umum</v>
          </cell>
          <cell r="M224" t="str">
            <v>Pos Dana Alokasi Khusus</v>
          </cell>
          <cell r="N224" t="str">
            <v>BAGIAN PINJAMAN DAERAH</v>
          </cell>
          <cell r="O224" t="str">
            <v>Pos Pinjaman Dalam Negeri</v>
          </cell>
          <cell r="P224" t="str">
            <v>Pos Obligasi Daerah</v>
          </cell>
          <cell r="Q224" t="str">
            <v>Pos Pinjaman Luar Negeri</v>
          </cell>
          <cell r="R224" t="str">
            <v>BAGIAN LAIN-LAIN PENERIMAAN YANG SAH</v>
          </cell>
          <cell r="S224" t="str">
            <v>Penerimaan Dari Pemerintah</v>
          </cell>
          <cell r="T224" t="str">
            <v>Penerimaan Dari Provinsiinsi</v>
          </cell>
          <cell r="U224" t="str">
            <v>Penerimaan Dari Kabupaten/Kota Lainnya</v>
          </cell>
          <cell r="V224" t="str">
            <v>Dana Darurat</v>
          </cell>
          <cell r="W224" t="str">
            <v>Lain-Lain</v>
          </cell>
          <cell r="X224" t="str">
            <v>TOTAL BELANJA</v>
          </cell>
          <cell r="Y224" t="str">
            <v>Belanja Pegawai</v>
          </cell>
          <cell r="Z224" t="str">
            <v>Belanja Non Pegawai</v>
          </cell>
          <cell r="AA224" t="str">
            <v>Belanja Barang dan Jasa</v>
          </cell>
          <cell r="AB224" t="str">
            <v>Belanja Perjalanan Dinas</v>
          </cell>
          <cell r="AC224" t="str">
            <v>Belanja Pemeliharaan</v>
          </cell>
          <cell r="AD224" t="str">
            <v>Belanja Lain-lain</v>
          </cell>
          <cell r="AE224" t="str">
            <v>Belanja Modal</v>
          </cell>
          <cell r="AF224" t="str">
            <v>Belanja Bagi Hasil dan Bantuan Keuangan</v>
          </cell>
          <cell r="AG224" t="str">
            <v>Belanja Tidak Tersangka</v>
          </cell>
          <cell r="AH224" t="str">
            <v>TOTAL PEMBIAYAAN</v>
          </cell>
          <cell r="AI224" t="str">
            <v>Penerimaan Daerah</v>
          </cell>
          <cell r="AJ224" t="str">
            <v>Pengeluaran Daerah</v>
          </cell>
        </row>
        <row r="225">
          <cell r="B225" t="str">
            <v>Kab. Bantul</v>
          </cell>
          <cell r="C225">
            <v>398879.89</v>
          </cell>
          <cell r="D225">
            <v>30777.82</v>
          </cell>
          <cell r="E225">
            <v>7085.89</v>
          </cell>
          <cell r="F225">
            <v>19186.12</v>
          </cell>
          <cell r="G225">
            <v>3075.75</v>
          </cell>
          <cell r="H225">
            <v>1430.06</v>
          </cell>
          <cell r="I225">
            <v>346007.32</v>
          </cell>
          <cell r="J225">
            <v>19773.29</v>
          </cell>
          <cell r="K225">
            <v>422.36</v>
          </cell>
          <cell r="L225">
            <v>314131.67</v>
          </cell>
          <cell r="M225">
            <v>11680</v>
          </cell>
          <cell r="N225">
            <v>22094.75</v>
          </cell>
          <cell r="O225">
            <v>22094.75</v>
          </cell>
          <cell r="P225">
            <v>0</v>
          </cell>
          <cell r="Q225">
            <v>0</v>
          </cell>
          <cell r="R225">
            <v>0</v>
          </cell>
          <cell r="S225">
            <v>0</v>
          </cell>
          <cell r="T225">
            <v>0</v>
          </cell>
          <cell r="U225">
            <v>0</v>
          </cell>
          <cell r="V225">
            <v>0</v>
          </cell>
          <cell r="W225">
            <v>0</v>
          </cell>
          <cell r="X225">
            <v>396426.75</v>
          </cell>
          <cell r="Y225">
            <v>279058.03000000003</v>
          </cell>
          <cell r="Z225">
            <v>117368.71999999997</v>
          </cell>
          <cell r="AA225">
            <v>40215.97</v>
          </cell>
          <cell r="AB225">
            <v>2824.84</v>
          </cell>
          <cell r="AC225">
            <v>5431.31</v>
          </cell>
          <cell r="AD225">
            <v>0</v>
          </cell>
          <cell r="AE225">
            <v>40024.69</v>
          </cell>
          <cell r="AF225">
            <v>24433.1</v>
          </cell>
          <cell r="AG225">
            <v>4438.8</v>
          </cell>
          <cell r="AH225">
            <v>11766.88</v>
          </cell>
          <cell r="AI225">
            <v>39624.17</v>
          </cell>
          <cell r="AJ225">
            <v>27857.29</v>
          </cell>
        </row>
        <row r="226">
          <cell r="B226" t="str">
            <v>Kab. Gunung Kidul</v>
          </cell>
          <cell r="C226">
            <v>340447.5</v>
          </cell>
          <cell r="D226">
            <v>19715.650000000001</v>
          </cell>
          <cell r="E226">
            <v>2776.74</v>
          </cell>
          <cell r="F226">
            <v>11581.18</v>
          </cell>
          <cell r="G226">
            <v>1345.17</v>
          </cell>
          <cell r="H226">
            <v>4012.55</v>
          </cell>
          <cell r="I226">
            <v>278893.71000000002</v>
          </cell>
          <cell r="J226">
            <v>14559.86</v>
          </cell>
          <cell r="K226">
            <v>422.36</v>
          </cell>
          <cell r="L226">
            <v>255642</v>
          </cell>
          <cell r="M226">
            <v>8269.5</v>
          </cell>
          <cell r="N226">
            <v>0</v>
          </cell>
          <cell r="O226">
            <v>0</v>
          </cell>
          <cell r="P226">
            <v>0</v>
          </cell>
          <cell r="Q226">
            <v>0</v>
          </cell>
          <cell r="R226">
            <v>41838.14</v>
          </cell>
          <cell r="S226">
            <v>15511</v>
          </cell>
          <cell r="T226">
            <v>24143.1</v>
          </cell>
          <cell r="U226">
            <v>0</v>
          </cell>
          <cell r="V226">
            <v>0</v>
          </cell>
          <cell r="W226">
            <v>2184.04</v>
          </cell>
          <cell r="X226">
            <v>347114.35</v>
          </cell>
          <cell r="Y226">
            <v>214814.1</v>
          </cell>
          <cell r="Z226">
            <v>132300.24999999997</v>
          </cell>
          <cell r="AA226">
            <v>62613.71</v>
          </cell>
          <cell r="AB226">
            <v>3277.64</v>
          </cell>
          <cell r="AC226">
            <v>13873.24</v>
          </cell>
          <cell r="AD226">
            <v>0</v>
          </cell>
          <cell r="AE226">
            <v>41574.93</v>
          </cell>
          <cell r="AF226">
            <v>10960.73</v>
          </cell>
          <cell r="AG226">
            <v>0</v>
          </cell>
          <cell r="AH226">
            <v>6664.79</v>
          </cell>
          <cell r="AI226">
            <v>40829.339999999997</v>
          </cell>
          <cell r="AJ226">
            <v>34164.559999999998</v>
          </cell>
        </row>
        <row r="227">
          <cell r="B227" t="str">
            <v>Kab. Kulon Progo</v>
          </cell>
          <cell r="C227">
            <v>296569.12</v>
          </cell>
          <cell r="D227">
            <v>19834.96</v>
          </cell>
          <cell r="E227">
            <v>2325.0700000000002</v>
          </cell>
          <cell r="F227">
            <v>12395.09</v>
          </cell>
          <cell r="G227">
            <v>1895.76</v>
          </cell>
          <cell r="H227">
            <v>3219.04</v>
          </cell>
          <cell r="I227">
            <v>238906.43</v>
          </cell>
          <cell r="J227">
            <v>12286.58</v>
          </cell>
          <cell r="K227">
            <v>429.85</v>
          </cell>
          <cell r="L227">
            <v>215470</v>
          </cell>
          <cell r="M227">
            <v>10720</v>
          </cell>
          <cell r="N227">
            <v>0</v>
          </cell>
          <cell r="O227">
            <v>0</v>
          </cell>
          <cell r="P227">
            <v>0</v>
          </cell>
          <cell r="Q227">
            <v>0</v>
          </cell>
          <cell r="R227">
            <v>37827.72</v>
          </cell>
          <cell r="S227">
            <v>15862.35</v>
          </cell>
          <cell r="T227">
            <v>9958.15</v>
          </cell>
          <cell r="U227">
            <v>0</v>
          </cell>
          <cell r="V227">
            <v>0</v>
          </cell>
          <cell r="W227">
            <v>0</v>
          </cell>
          <cell r="X227">
            <v>311321.68</v>
          </cell>
          <cell r="Y227">
            <v>188938.1</v>
          </cell>
          <cell r="Z227">
            <v>122383.57999999999</v>
          </cell>
          <cell r="AA227">
            <v>43444.959999999999</v>
          </cell>
          <cell r="AB227">
            <v>1981.3</v>
          </cell>
          <cell r="AC227">
            <v>10341.09</v>
          </cell>
          <cell r="AD227">
            <v>0</v>
          </cell>
          <cell r="AE227">
            <v>26120.36</v>
          </cell>
          <cell r="AF227">
            <v>39316.46</v>
          </cell>
          <cell r="AG227">
            <v>1179.4100000000001</v>
          </cell>
          <cell r="AH227">
            <v>14730.75</v>
          </cell>
          <cell r="AI227">
            <v>42058.64</v>
          </cell>
          <cell r="AJ227">
            <v>27327.89</v>
          </cell>
        </row>
        <row r="228">
          <cell r="B228" t="str">
            <v>Kab. Sleman</v>
          </cell>
          <cell r="C228">
            <v>481181.46</v>
          </cell>
          <cell r="D228">
            <v>60112.31</v>
          </cell>
          <cell r="E228">
            <v>30715.06</v>
          </cell>
          <cell r="F228">
            <v>21911.58</v>
          </cell>
          <cell r="G228">
            <v>3848.89</v>
          </cell>
          <cell r="H228">
            <v>3636.78</v>
          </cell>
          <cell r="I228">
            <v>355345.16</v>
          </cell>
          <cell r="J228">
            <v>38162.65</v>
          </cell>
          <cell r="K228">
            <v>371.51</v>
          </cell>
          <cell r="L228">
            <v>307331</v>
          </cell>
          <cell r="M228">
            <v>9480</v>
          </cell>
          <cell r="N228">
            <v>0</v>
          </cell>
          <cell r="O228">
            <v>0</v>
          </cell>
          <cell r="P228">
            <v>0</v>
          </cell>
          <cell r="Q228">
            <v>0</v>
          </cell>
          <cell r="R228">
            <v>65723.990000000005</v>
          </cell>
          <cell r="S228">
            <v>31117.439999999999</v>
          </cell>
          <cell r="T228">
            <v>34606.550000000003</v>
          </cell>
          <cell r="U228">
            <v>0</v>
          </cell>
          <cell r="V228">
            <v>0</v>
          </cell>
          <cell r="W228">
            <v>0</v>
          </cell>
          <cell r="X228">
            <v>480259.49</v>
          </cell>
          <cell r="Y228">
            <v>307578.49</v>
          </cell>
          <cell r="Z228">
            <v>172681</v>
          </cell>
          <cell r="AA228">
            <v>57168.84</v>
          </cell>
          <cell r="AB228">
            <v>2634.09</v>
          </cell>
          <cell r="AC228">
            <v>6511.8</v>
          </cell>
          <cell r="AD228">
            <v>0</v>
          </cell>
          <cell r="AE228">
            <v>78196.86</v>
          </cell>
          <cell r="AF228">
            <v>25334.15</v>
          </cell>
          <cell r="AG228">
            <v>2835.25</v>
          </cell>
          <cell r="AH228">
            <v>-921.97</v>
          </cell>
          <cell r="AI228">
            <v>52055.95</v>
          </cell>
          <cell r="AJ228">
            <v>52977.919999999998</v>
          </cell>
        </row>
        <row r="229">
          <cell r="B229" t="str">
            <v>Kota Yogyakarta</v>
          </cell>
          <cell r="C229">
            <v>369649.88</v>
          </cell>
          <cell r="D229">
            <v>79911.42</v>
          </cell>
          <cell r="E229">
            <v>40581.980000000003</v>
          </cell>
          <cell r="F229">
            <v>18995.05</v>
          </cell>
          <cell r="G229">
            <v>5285.79</v>
          </cell>
          <cell r="H229">
            <v>15048.61</v>
          </cell>
          <cell r="I229">
            <v>260947.27</v>
          </cell>
          <cell r="J229">
            <v>37517.93</v>
          </cell>
          <cell r="K229">
            <v>371.51</v>
          </cell>
          <cell r="L229">
            <v>217557.83</v>
          </cell>
          <cell r="M229">
            <v>5500</v>
          </cell>
          <cell r="N229">
            <v>0</v>
          </cell>
          <cell r="O229">
            <v>0</v>
          </cell>
          <cell r="P229">
            <v>0</v>
          </cell>
          <cell r="Q229">
            <v>0</v>
          </cell>
          <cell r="R229">
            <v>28791.19</v>
          </cell>
          <cell r="S229">
            <v>0</v>
          </cell>
          <cell r="T229">
            <v>28791.19</v>
          </cell>
          <cell r="U229">
            <v>0</v>
          </cell>
          <cell r="V229">
            <v>0</v>
          </cell>
          <cell r="W229">
            <v>0</v>
          </cell>
          <cell r="X229">
            <v>370340.58</v>
          </cell>
          <cell r="Y229">
            <v>204483.14</v>
          </cell>
          <cell r="Z229">
            <v>165857.44</v>
          </cell>
          <cell r="AA229">
            <v>48776.93</v>
          </cell>
          <cell r="AB229">
            <v>9655.3799999999992</v>
          </cell>
          <cell r="AC229">
            <v>10749.08</v>
          </cell>
          <cell r="AD229">
            <v>0</v>
          </cell>
          <cell r="AE229">
            <v>60704.58</v>
          </cell>
          <cell r="AF229">
            <v>30974.79</v>
          </cell>
          <cell r="AG229">
            <v>4996.67</v>
          </cell>
          <cell r="AH229">
            <v>690.7</v>
          </cell>
          <cell r="AI229">
            <v>95637.96</v>
          </cell>
          <cell r="AJ229">
            <v>94947.26</v>
          </cell>
        </row>
        <row r="237">
          <cell r="B237" t="str">
            <v>Daerah</v>
          </cell>
          <cell r="C237" t="str">
            <v>TOTAL PENERIMAAN</v>
          </cell>
          <cell r="D237" t="str">
            <v>BAGIAN PENDAPATAN ASLI DAERAH</v>
          </cell>
          <cell r="E237" t="str">
            <v>Pos Pajak Daerah</v>
          </cell>
          <cell r="F237" t="str">
            <v>Pos Retribusi Daerah</v>
          </cell>
          <cell r="G237" t="str">
            <v>Pos Laba Perusahaan Milik Daerah</v>
          </cell>
          <cell r="H237" t="str">
            <v>Pos Lain-lain Pendapatan Asli Daerah Yang Sah</v>
          </cell>
          <cell r="I237" t="str">
            <v>DANA PERIMBANGAN</v>
          </cell>
          <cell r="J237" t="str">
            <v>Pos Bagi Hasil Pajak</v>
          </cell>
          <cell r="K237" t="str">
            <v>Pos Bagi Hasil Bukan Pajak Sumber Daya Alam</v>
          </cell>
          <cell r="L237" t="str">
            <v>Pos Dana Alokasi Umum</v>
          </cell>
          <cell r="M237" t="str">
            <v>Pos Dana Alokasi Khusus</v>
          </cell>
          <cell r="N237" t="str">
            <v>BAGIAN PINJAMAN DAERAH</v>
          </cell>
          <cell r="O237" t="str">
            <v>Pos Pinjaman Dalam Negeri</v>
          </cell>
          <cell r="P237" t="str">
            <v>Pos Obligasi Daerah</v>
          </cell>
          <cell r="Q237" t="str">
            <v>Pos Pinjaman Luar Negeri</v>
          </cell>
          <cell r="R237" t="str">
            <v>BAGIAN LAIN-LAIN PENERIMAAN YANG SAH</v>
          </cell>
          <cell r="S237" t="str">
            <v>Penerimaan Dari Pemerintah</v>
          </cell>
          <cell r="T237" t="str">
            <v>Penerimaan Dari Provinsiinsi</v>
          </cell>
          <cell r="U237" t="str">
            <v>Penerimaan Dari Kabupaten/Kota Lainnya</v>
          </cell>
          <cell r="V237" t="str">
            <v>Dana Darurat</v>
          </cell>
          <cell r="W237" t="str">
            <v>Lain-Lain</v>
          </cell>
          <cell r="X237" t="str">
            <v>TOTAL BELANJA</v>
          </cell>
          <cell r="Y237" t="str">
            <v>Belanja Pegawai</v>
          </cell>
          <cell r="Z237" t="str">
            <v>Belanja Non Pegawai</v>
          </cell>
          <cell r="AA237" t="str">
            <v>Belanja Barang dan Jasa</v>
          </cell>
          <cell r="AB237" t="str">
            <v>Belanja Perjalanan Dinas</v>
          </cell>
          <cell r="AC237" t="str">
            <v>Belanja Pemeliharaan</v>
          </cell>
          <cell r="AD237" t="str">
            <v>Belanja Lain-lain</v>
          </cell>
          <cell r="AE237" t="str">
            <v>Belanja Modal</v>
          </cell>
          <cell r="AF237" t="str">
            <v>Belanja Bagi Hasil dan Bantuan Keuangan</v>
          </cell>
          <cell r="AG237" t="str">
            <v>Belanja Tidak Tersangka</v>
          </cell>
          <cell r="AH237" t="str">
            <v>TOTAL PEMBIAYAAN</v>
          </cell>
          <cell r="AI237" t="str">
            <v>Penerimaan Daerah</v>
          </cell>
          <cell r="AJ237" t="str">
            <v>Pengeluaran Daerah</v>
          </cell>
        </row>
        <row r="238">
          <cell r="B238" t="str">
            <v>Provinsi Jawa Timur</v>
          </cell>
          <cell r="C238">
            <v>3953714.57</v>
          </cell>
          <cell r="D238">
            <v>2860561.59</v>
          </cell>
          <cell r="E238">
            <v>2540067.58</v>
          </cell>
          <cell r="F238">
            <v>175966.81</v>
          </cell>
          <cell r="G238">
            <v>50418.65</v>
          </cell>
          <cell r="H238">
            <v>94108.56</v>
          </cell>
          <cell r="I238">
            <v>862509.97</v>
          </cell>
          <cell r="J238">
            <v>395124.93</v>
          </cell>
          <cell r="K238">
            <v>4057.04</v>
          </cell>
          <cell r="L238">
            <v>463328</v>
          </cell>
          <cell r="M238">
            <v>0</v>
          </cell>
          <cell r="N238">
            <v>0</v>
          </cell>
          <cell r="O238">
            <v>0</v>
          </cell>
          <cell r="P238">
            <v>0</v>
          </cell>
          <cell r="Q238">
            <v>0</v>
          </cell>
          <cell r="R238">
            <v>230643</v>
          </cell>
          <cell r="S238">
            <v>230643</v>
          </cell>
          <cell r="T238">
            <v>0</v>
          </cell>
          <cell r="U238">
            <v>0</v>
          </cell>
          <cell r="V238">
            <v>0</v>
          </cell>
          <cell r="W238">
            <v>0</v>
          </cell>
          <cell r="X238">
            <v>3516027.16</v>
          </cell>
          <cell r="Y238">
            <v>736624.47</v>
          </cell>
          <cell r="Z238">
            <v>2779402.6900000004</v>
          </cell>
          <cell r="AA238">
            <v>934508.6</v>
          </cell>
          <cell r="AB238">
            <v>162931.51</v>
          </cell>
          <cell r="AC238">
            <v>122083.37</v>
          </cell>
          <cell r="AD238">
            <v>0</v>
          </cell>
          <cell r="AE238">
            <v>446059.51</v>
          </cell>
          <cell r="AF238">
            <v>1070493.6100000001</v>
          </cell>
          <cell r="AG238">
            <v>43326.09</v>
          </cell>
          <cell r="AH238">
            <v>-437687.41</v>
          </cell>
          <cell r="AI238">
            <v>502424.62</v>
          </cell>
          <cell r="AJ238">
            <v>940112.03</v>
          </cell>
        </row>
        <row r="239">
          <cell r="B239" t="str">
            <v>Kab. Bangkalan</v>
          </cell>
          <cell r="C239">
            <v>330195.55</v>
          </cell>
          <cell r="D239">
            <v>20568.37</v>
          </cell>
          <cell r="E239">
            <v>5044.03</v>
          </cell>
          <cell r="F239">
            <v>10024.870000000001</v>
          </cell>
          <cell r="G239">
            <v>331.56</v>
          </cell>
          <cell r="H239">
            <v>5167.8999999999996</v>
          </cell>
          <cell r="I239">
            <v>279763.55</v>
          </cell>
          <cell r="J239">
            <v>23810.69</v>
          </cell>
          <cell r="K239">
            <v>1303.8599999999999</v>
          </cell>
          <cell r="L239">
            <v>246209</v>
          </cell>
          <cell r="M239">
            <v>8440</v>
          </cell>
          <cell r="N239">
            <v>0</v>
          </cell>
          <cell r="O239">
            <v>0</v>
          </cell>
          <cell r="P239">
            <v>0</v>
          </cell>
          <cell r="Q239">
            <v>0</v>
          </cell>
          <cell r="R239">
            <v>29863.64</v>
          </cell>
          <cell r="S239">
            <v>10593.97</v>
          </cell>
          <cell r="T239">
            <v>1258.53</v>
          </cell>
          <cell r="U239">
            <v>0</v>
          </cell>
          <cell r="V239">
            <v>18011.14</v>
          </cell>
          <cell r="W239">
            <v>0</v>
          </cell>
          <cell r="X239">
            <v>381168.17</v>
          </cell>
          <cell r="Y239">
            <v>170607.19</v>
          </cell>
          <cell r="Z239">
            <v>210560.97999999998</v>
          </cell>
          <cell r="AA239">
            <v>48955.3</v>
          </cell>
          <cell r="AB239">
            <v>5029.5200000000004</v>
          </cell>
          <cell r="AC239">
            <v>33724.04</v>
          </cell>
          <cell r="AD239">
            <v>0</v>
          </cell>
          <cell r="AE239">
            <v>84522.64</v>
          </cell>
          <cell r="AF239">
            <v>31847.45</v>
          </cell>
          <cell r="AG239">
            <v>6482.03</v>
          </cell>
          <cell r="AH239">
            <v>13701.61</v>
          </cell>
          <cell r="AI239">
            <v>64714.07</v>
          </cell>
          <cell r="AJ239">
            <v>51012.46</v>
          </cell>
        </row>
        <row r="240">
          <cell r="B240" t="str">
            <v>Kab. Bojonegoro</v>
          </cell>
          <cell r="C240">
            <v>417136.17</v>
          </cell>
          <cell r="D240">
            <v>38419.51</v>
          </cell>
          <cell r="E240">
            <v>8093.29</v>
          </cell>
          <cell r="F240">
            <v>13131.92</v>
          </cell>
          <cell r="G240">
            <v>197.17</v>
          </cell>
          <cell r="H240">
            <v>16997.13</v>
          </cell>
          <cell r="I240">
            <v>363402.93</v>
          </cell>
          <cell r="J240">
            <v>29035.84</v>
          </cell>
          <cell r="K240">
            <v>3182.42</v>
          </cell>
          <cell r="L240">
            <v>323934.67</v>
          </cell>
          <cell r="M240">
            <v>7250</v>
          </cell>
          <cell r="N240">
            <v>0</v>
          </cell>
          <cell r="O240">
            <v>0</v>
          </cell>
          <cell r="P240">
            <v>0</v>
          </cell>
          <cell r="Q240">
            <v>0</v>
          </cell>
          <cell r="R240">
            <v>15313.73</v>
          </cell>
          <cell r="S240">
            <v>0</v>
          </cell>
          <cell r="T240">
            <v>15313.73</v>
          </cell>
          <cell r="U240">
            <v>0</v>
          </cell>
          <cell r="V240">
            <v>0</v>
          </cell>
          <cell r="W240">
            <v>0</v>
          </cell>
          <cell r="X240">
            <v>415677.82</v>
          </cell>
          <cell r="Y240">
            <v>243440.1</v>
          </cell>
          <cell r="Z240">
            <v>172237.72</v>
          </cell>
          <cell r="AA240">
            <v>39316.129999999997</v>
          </cell>
          <cell r="AB240">
            <v>4463.0600000000004</v>
          </cell>
          <cell r="AC240">
            <v>4886.8599999999997</v>
          </cell>
          <cell r="AD240">
            <v>0</v>
          </cell>
          <cell r="AE240">
            <v>72895.149999999994</v>
          </cell>
          <cell r="AF240">
            <v>50508.93</v>
          </cell>
          <cell r="AG240">
            <v>167.6</v>
          </cell>
          <cell r="AH240">
            <v>-1469.35</v>
          </cell>
          <cell r="AI240">
            <v>48730.55</v>
          </cell>
          <cell r="AJ240">
            <v>50199.9</v>
          </cell>
        </row>
        <row r="241">
          <cell r="B241" t="str">
            <v>Kab. Gresik</v>
          </cell>
          <cell r="C241">
            <v>425841.8</v>
          </cell>
          <cell r="D241">
            <v>73186.34</v>
          </cell>
          <cell r="E241">
            <v>40284.230000000003</v>
          </cell>
          <cell r="F241">
            <v>25284.03</v>
          </cell>
          <cell r="G241">
            <v>609.12</v>
          </cell>
          <cell r="H241">
            <v>7008.96</v>
          </cell>
          <cell r="I241">
            <v>310650.92</v>
          </cell>
          <cell r="J241">
            <v>53166.5</v>
          </cell>
          <cell r="K241">
            <v>772.13</v>
          </cell>
          <cell r="L241">
            <v>251712.29</v>
          </cell>
          <cell r="M241">
            <v>5000</v>
          </cell>
          <cell r="N241">
            <v>0</v>
          </cell>
          <cell r="O241">
            <v>0</v>
          </cell>
          <cell r="P241">
            <v>0</v>
          </cell>
          <cell r="Q241">
            <v>0</v>
          </cell>
          <cell r="R241">
            <v>42004.55</v>
          </cell>
          <cell r="S241">
            <v>13072</v>
          </cell>
          <cell r="T241">
            <v>28932.55</v>
          </cell>
          <cell r="U241">
            <v>0</v>
          </cell>
          <cell r="V241">
            <v>0</v>
          </cell>
          <cell r="W241">
            <v>0</v>
          </cell>
          <cell r="X241">
            <v>438442.59</v>
          </cell>
          <cell r="Y241">
            <v>235486.54</v>
          </cell>
          <cell r="Z241">
            <v>202956.05000000002</v>
          </cell>
          <cell r="AA241">
            <v>46067.29</v>
          </cell>
          <cell r="AB241">
            <v>6440.76</v>
          </cell>
          <cell r="AC241">
            <v>15012.65</v>
          </cell>
          <cell r="AD241">
            <v>0</v>
          </cell>
          <cell r="AE241">
            <v>58556.800000000003</v>
          </cell>
          <cell r="AF241">
            <v>73419.97</v>
          </cell>
          <cell r="AG241">
            <v>3458.59</v>
          </cell>
          <cell r="AH241">
            <v>12600.79</v>
          </cell>
          <cell r="AI241">
            <v>59070.41</v>
          </cell>
          <cell r="AJ241">
            <v>46469.61</v>
          </cell>
        </row>
        <row r="242">
          <cell r="B242" t="str">
            <v>Kab. Jember</v>
          </cell>
          <cell r="C242">
            <v>611411.65</v>
          </cell>
          <cell r="D242">
            <v>40910.15</v>
          </cell>
          <cell r="E242">
            <v>10874.6</v>
          </cell>
          <cell r="F242">
            <v>20129.93</v>
          </cell>
          <cell r="G242">
            <v>2757.63</v>
          </cell>
          <cell r="H242">
            <v>7147.99</v>
          </cell>
          <cell r="I242">
            <v>514211.68</v>
          </cell>
          <cell r="J242">
            <v>35474.89</v>
          </cell>
          <cell r="K242">
            <v>1309.79</v>
          </cell>
          <cell r="L242">
            <v>472427</v>
          </cell>
          <cell r="M242">
            <v>5000</v>
          </cell>
          <cell r="N242">
            <v>0</v>
          </cell>
          <cell r="O242">
            <v>0</v>
          </cell>
          <cell r="P242">
            <v>0</v>
          </cell>
          <cell r="Q242">
            <v>0</v>
          </cell>
          <cell r="R242">
            <v>56289.82</v>
          </cell>
          <cell r="S242">
            <v>32391.84</v>
          </cell>
          <cell r="T242">
            <v>23897.98</v>
          </cell>
          <cell r="U242">
            <v>0</v>
          </cell>
          <cell r="V242">
            <v>0</v>
          </cell>
          <cell r="W242">
            <v>0</v>
          </cell>
          <cell r="X242">
            <v>621669.99</v>
          </cell>
          <cell r="Y242">
            <v>362812.07</v>
          </cell>
          <cell r="Z242">
            <v>258857.91999999998</v>
          </cell>
          <cell r="AA242">
            <v>44682.66</v>
          </cell>
          <cell r="AB242">
            <v>8809.1200000000008</v>
          </cell>
          <cell r="AC242">
            <v>21636.66</v>
          </cell>
          <cell r="AD242">
            <v>0</v>
          </cell>
          <cell r="AE242">
            <v>104398.42</v>
          </cell>
          <cell r="AF242">
            <v>31141.67</v>
          </cell>
          <cell r="AG242">
            <v>48189.38</v>
          </cell>
          <cell r="AH242">
            <v>8077.01</v>
          </cell>
          <cell r="AI242">
            <v>50763.56</v>
          </cell>
          <cell r="AJ242">
            <v>42686.55</v>
          </cell>
        </row>
        <row r="243">
          <cell r="B243" t="str">
            <v>Kab. Jombang</v>
          </cell>
          <cell r="C243">
            <v>416319.78</v>
          </cell>
          <cell r="D243">
            <v>44534.97</v>
          </cell>
          <cell r="E243">
            <v>10446.4</v>
          </cell>
          <cell r="F243">
            <v>27605.11</v>
          </cell>
          <cell r="G243">
            <v>92.5</v>
          </cell>
          <cell r="H243">
            <v>6390.96</v>
          </cell>
          <cell r="I243">
            <v>344911.48</v>
          </cell>
          <cell r="J243">
            <v>26111.79</v>
          </cell>
          <cell r="K243">
            <v>875.28</v>
          </cell>
          <cell r="L243">
            <v>312924.40999999997</v>
          </cell>
          <cell r="M243">
            <v>5000</v>
          </cell>
          <cell r="N243">
            <v>0</v>
          </cell>
          <cell r="O243">
            <v>0</v>
          </cell>
          <cell r="P243">
            <v>0</v>
          </cell>
          <cell r="Q243">
            <v>0</v>
          </cell>
          <cell r="R243">
            <v>26873.32</v>
          </cell>
          <cell r="S243">
            <v>0</v>
          </cell>
          <cell r="T243">
            <v>26873.32</v>
          </cell>
          <cell r="U243">
            <v>0</v>
          </cell>
          <cell r="V243">
            <v>0</v>
          </cell>
          <cell r="W243">
            <v>0</v>
          </cell>
          <cell r="X243">
            <v>364657.2</v>
          </cell>
          <cell r="Y243">
            <v>235591.93</v>
          </cell>
          <cell r="Z243">
            <v>129065.27000000002</v>
          </cell>
          <cell r="AA243">
            <v>87746.15</v>
          </cell>
          <cell r="AB243">
            <v>5000.38</v>
          </cell>
          <cell r="AC243">
            <v>5575.42</v>
          </cell>
          <cell r="AD243">
            <v>0</v>
          </cell>
          <cell r="AE243">
            <v>12918.12</v>
          </cell>
          <cell r="AF243">
            <v>16791.3</v>
          </cell>
          <cell r="AG243">
            <v>1033.9000000000001</v>
          </cell>
          <cell r="AH243">
            <v>6190.47</v>
          </cell>
          <cell r="AI243">
            <v>45338.75</v>
          </cell>
          <cell r="AJ243">
            <v>39148.29</v>
          </cell>
        </row>
        <row r="244">
          <cell r="B244" t="str">
            <v>Kab. Lumajang</v>
          </cell>
          <cell r="C244">
            <v>356692.16</v>
          </cell>
          <cell r="D244">
            <v>27879.62</v>
          </cell>
          <cell r="E244">
            <v>7792.39</v>
          </cell>
          <cell r="F244">
            <v>16196.38</v>
          </cell>
          <cell r="G244">
            <v>550</v>
          </cell>
          <cell r="H244">
            <v>3340.85</v>
          </cell>
          <cell r="I244">
            <v>311349.88</v>
          </cell>
          <cell r="J244">
            <v>35233.49</v>
          </cell>
          <cell r="K244">
            <v>912.39</v>
          </cell>
          <cell r="L244">
            <v>265664</v>
          </cell>
          <cell r="M244">
            <v>9540</v>
          </cell>
          <cell r="N244">
            <v>0</v>
          </cell>
          <cell r="O244">
            <v>0</v>
          </cell>
          <cell r="P244">
            <v>0</v>
          </cell>
          <cell r="Q244">
            <v>0</v>
          </cell>
          <cell r="R244">
            <v>17462.66</v>
          </cell>
          <cell r="S244">
            <v>17462.66</v>
          </cell>
          <cell r="T244">
            <v>0</v>
          </cell>
          <cell r="U244">
            <v>0</v>
          </cell>
          <cell r="V244">
            <v>0</v>
          </cell>
          <cell r="W244">
            <v>0</v>
          </cell>
          <cell r="X244">
            <v>347435.76</v>
          </cell>
          <cell r="Y244">
            <v>210559.35999999999</v>
          </cell>
          <cell r="Z244">
            <v>136876.40000000002</v>
          </cell>
          <cell r="AA244">
            <v>29727.73</v>
          </cell>
          <cell r="AB244">
            <v>6315.42</v>
          </cell>
          <cell r="AC244">
            <v>12793.97</v>
          </cell>
          <cell r="AD244">
            <v>0</v>
          </cell>
          <cell r="AE244">
            <v>33171.71</v>
          </cell>
          <cell r="AF244">
            <v>52483.53</v>
          </cell>
          <cell r="AG244">
            <v>2384.0500000000002</v>
          </cell>
          <cell r="AH244">
            <v>7308.22</v>
          </cell>
          <cell r="AI244">
            <v>14413.56</v>
          </cell>
          <cell r="AJ244">
            <v>7105.34</v>
          </cell>
        </row>
        <row r="245">
          <cell r="B245" t="str">
            <v>Kab. Magetan</v>
          </cell>
          <cell r="C245">
            <v>343496.56</v>
          </cell>
          <cell r="D245">
            <v>24202.19</v>
          </cell>
          <cell r="E245">
            <v>4724.92</v>
          </cell>
          <cell r="F245">
            <v>6613.46</v>
          </cell>
          <cell r="G245">
            <v>0</v>
          </cell>
          <cell r="H245">
            <v>12863.81</v>
          </cell>
          <cell r="I245">
            <v>282750.21999999997</v>
          </cell>
          <cell r="J245">
            <v>22262.99</v>
          </cell>
          <cell r="K245">
            <v>772.23</v>
          </cell>
          <cell r="L245">
            <v>253135</v>
          </cell>
          <cell r="M245">
            <v>6580</v>
          </cell>
          <cell r="N245">
            <v>0</v>
          </cell>
          <cell r="O245">
            <v>0</v>
          </cell>
          <cell r="P245">
            <v>0</v>
          </cell>
          <cell r="Q245">
            <v>0</v>
          </cell>
          <cell r="R245">
            <v>36544.15</v>
          </cell>
          <cell r="S245">
            <v>21635.49</v>
          </cell>
          <cell r="T245">
            <v>14908.67</v>
          </cell>
          <cell r="U245">
            <v>0</v>
          </cell>
          <cell r="V245">
            <v>0</v>
          </cell>
          <cell r="W245">
            <v>0</v>
          </cell>
          <cell r="X245">
            <v>345455.7</v>
          </cell>
          <cell r="Y245">
            <v>226267.5</v>
          </cell>
          <cell r="Z245">
            <v>119188.20000000001</v>
          </cell>
          <cell r="AA245">
            <v>25765.75</v>
          </cell>
          <cell r="AB245">
            <v>4944.66</v>
          </cell>
          <cell r="AC245">
            <v>4301.8900000000003</v>
          </cell>
          <cell r="AD245">
            <v>0</v>
          </cell>
          <cell r="AE245">
            <v>45370.8</v>
          </cell>
          <cell r="AF245">
            <v>37487.519999999997</v>
          </cell>
          <cell r="AG245">
            <v>1317.58</v>
          </cell>
          <cell r="AH245">
            <v>1959.14</v>
          </cell>
          <cell r="AI245">
            <v>20669.46</v>
          </cell>
          <cell r="AJ245">
            <v>18710.32</v>
          </cell>
        </row>
        <row r="246">
          <cell r="B246" t="str">
            <v>Kab. Malang</v>
          </cell>
          <cell r="C246">
            <v>627242.26</v>
          </cell>
          <cell r="D246">
            <v>37720.879999999997</v>
          </cell>
          <cell r="E246">
            <v>19823.7</v>
          </cell>
          <cell r="F246">
            <v>10738.41</v>
          </cell>
          <cell r="G246">
            <v>2373.25</v>
          </cell>
          <cell r="H246">
            <v>4785.53</v>
          </cell>
          <cell r="I246">
            <v>527135.87</v>
          </cell>
          <cell r="J246">
            <v>41119.25</v>
          </cell>
          <cell r="K246">
            <v>1021.62</v>
          </cell>
          <cell r="L246">
            <v>484995</v>
          </cell>
          <cell r="M246">
            <v>0</v>
          </cell>
          <cell r="N246">
            <v>0</v>
          </cell>
          <cell r="O246">
            <v>0</v>
          </cell>
          <cell r="P246">
            <v>0</v>
          </cell>
          <cell r="Q246">
            <v>0</v>
          </cell>
          <cell r="R246">
            <v>62385.51</v>
          </cell>
          <cell r="S246">
            <v>27781</v>
          </cell>
          <cell r="T246">
            <v>34604.51</v>
          </cell>
          <cell r="U246">
            <v>0</v>
          </cell>
          <cell r="V246">
            <v>0</v>
          </cell>
          <cell r="W246">
            <v>0</v>
          </cell>
          <cell r="X246">
            <v>599157.81000000006</v>
          </cell>
          <cell r="Y246">
            <v>369861.89</v>
          </cell>
          <cell r="Z246">
            <v>229295.92000000004</v>
          </cell>
          <cell r="AA246">
            <v>59996.21</v>
          </cell>
          <cell r="AB246">
            <v>12828.48</v>
          </cell>
          <cell r="AC246">
            <v>22246.41</v>
          </cell>
          <cell r="AD246">
            <v>0</v>
          </cell>
          <cell r="AE246">
            <v>56124.82</v>
          </cell>
          <cell r="AF246">
            <v>74660.990000000005</v>
          </cell>
          <cell r="AG246">
            <v>3439.02</v>
          </cell>
          <cell r="AH246">
            <v>-28536.2</v>
          </cell>
          <cell r="AI246">
            <v>21363.39</v>
          </cell>
          <cell r="AJ246">
            <v>49899.59</v>
          </cell>
        </row>
        <row r="247">
          <cell r="B247" t="str">
            <v>Kab. Mojokerto</v>
          </cell>
          <cell r="C247">
            <v>364188.61</v>
          </cell>
          <cell r="D247">
            <v>34050.07</v>
          </cell>
          <cell r="E247">
            <v>17710.650000000001</v>
          </cell>
          <cell r="F247">
            <v>14125.22</v>
          </cell>
          <cell r="G247">
            <v>1033.31</v>
          </cell>
          <cell r="H247">
            <v>1180.8900000000001</v>
          </cell>
          <cell r="I247">
            <v>312018.25</v>
          </cell>
          <cell r="J247">
            <v>48317.5</v>
          </cell>
          <cell r="K247">
            <v>756.75</v>
          </cell>
          <cell r="L247">
            <v>257944</v>
          </cell>
          <cell r="M247">
            <v>5000</v>
          </cell>
          <cell r="N247">
            <v>0</v>
          </cell>
          <cell r="O247">
            <v>0</v>
          </cell>
          <cell r="P247">
            <v>0</v>
          </cell>
          <cell r="Q247">
            <v>0</v>
          </cell>
          <cell r="R247">
            <v>18120.29</v>
          </cell>
          <cell r="S247">
            <v>17046.54</v>
          </cell>
          <cell r="T247">
            <v>1027.75</v>
          </cell>
          <cell r="U247">
            <v>0</v>
          </cell>
          <cell r="V247">
            <v>0</v>
          </cell>
          <cell r="W247">
            <v>46</v>
          </cell>
          <cell r="X247">
            <v>382994.93</v>
          </cell>
          <cell r="Y247">
            <v>195868.48</v>
          </cell>
          <cell r="Z247">
            <v>187126.44999999998</v>
          </cell>
          <cell r="AA247">
            <v>33047.79</v>
          </cell>
          <cell r="AB247">
            <v>3381.42</v>
          </cell>
          <cell r="AC247">
            <v>10063.530000000001</v>
          </cell>
          <cell r="AD247">
            <v>0</v>
          </cell>
          <cell r="AE247">
            <v>32402.14</v>
          </cell>
          <cell r="AF247">
            <v>71715.259999999995</v>
          </cell>
          <cell r="AG247">
            <v>36516.31</v>
          </cell>
          <cell r="AH247">
            <v>37542.57</v>
          </cell>
          <cell r="AI247">
            <v>41845.96</v>
          </cell>
          <cell r="AJ247">
            <v>4303.3900000000003</v>
          </cell>
        </row>
        <row r="248">
          <cell r="B248" t="str">
            <v>Kab. Nganjuk</v>
          </cell>
          <cell r="C248">
            <v>406160.77</v>
          </cell>
          <cell r="D248">
            <v>35292.959999999999</v>
          </cell>
          <cell r="E248">
            <v>6176.04</v>
          </cell>
          <cell r="F248">
            <v>21560.03</v>
          </cell>
          <cell r="G248">
            <v>600.98</v>
          </cell>
          <cell r="H248">
            <v>6955.92</v>
          </cell>
          <cell r="I248">
            <v>355347.06</v>
          </cell>
          <cell r="J248">
            <v>23041.96</v>
          </cell>
          <cell r="K248">
            <v>912.45</v>
          </cell>
          <cell r="L248">
            <v>322878.33</v>
          </cell>
          <cell r="M248">
            <v>8514.31</v>
          </cell>
          <cell r="N248">
            <v>0</v>
          </cell>
          <cell r="O248">
            <v>0</v>
          </cell>
          <cell r="P248">
            <v>0</v>
          </cell>
          <cell r="Q248">
            <v>0</v>
          </cell>
          <cell r="R248">
            <v>15520.75</v>
          </cell>
          <cell r="S248">
            <v>0</v>
          </cell>
          <cell r="T248">
            <v>15520.75</v>
          </cell>
          <cell r="U248">
            <v>0</v>
          </cell>
          <cell r="V248">
            <v>0</v>
          </cell>
          <cell r="W248">
            <v>0</v>
          </cell>
          <cell r="X248">
            <v>375175.71</v>
          </cell>
          <cell r="Y248">
            <v>270325.43</v>
          </cell>
          <cell r="Z248">
            <v>104850.28000000003</v>
          </cell>
          <cell r="AA248">
            <v>58786.32</v>
          </cell>
          <cell r="AB248">
            <v>4395.57</v>
          </cell>
          <cell r="AC248">
            <v>12248.83</v>
          </cell>
          <cell r="AD248">
            <v>0</v>
          </cell>
          <cell r="AE248">
            <v>23603.45</v>
          </cell>
          <cell r="AF248">
            <v>4809.29</v>
          </cell>
          <cell r="AG248">
            <v>1006.83</v>
          </cell>
          <cell r="AH248">
            <v>-22757.17</v>
          </cell>
          <cell r="AI248">
            <v>31298.65</v>
          </cell>
          <cell r="AJ248">
            <v>54055.83</v>
          </cell>
        </row>
        <row r="249">
          <cell r="B249" t="str">
            <v>Kab. Ngawi</v>
          </cell>
          <cell r="C249">
            <v>355467.83</v>
          </cell>
          <cell r="D249">
            <v>18079.240000000002</v>
          </cell>
          <cell r="E249">
            <v>5193.18</v>
          </cell>
          <cell r="F249">
            <v>5642.29</v>
          </cell>
          <cell r="G249">
            <v>223.09</v>
          </cell>
          <cell r="H249">
            <v>7020.68</v>
          </cell>
          <cell r="I249">
            <v>316743.24</v>
          </cell>
          <cell r="J249">
            <v>20148.62</v>
          </cell>
          <cell r="K249">
            <v>763.27</v>
          </cell>
          <cell r="L249">
            <v>285521.34999999998</v>
          </cell>
          <cell r="M249">
            <v>10310</v>
          </cell>
          <cell r="N249">
            <v>0</v>
          </cell>
          <cell r="O249">
            <v>0</v>
          </cell>
          <cell r="P249">
            <v>0</v>
          </cell>
          <cell r="Q249">
            <v>0</v>
          </cell>
          <cell r="R249">
            <v>20645.349999999999</v>
          </cell>
          <cell r="S249">
            <v>20645.349999999999</v>
          </cell>
          <cell r="T249">
            <v>0</v>
          </cell>
          <cell r="U249">
            <v>0</v>
          </cell>
          <cell r="V249">
            <v>0</v>
          </cell>
          <cell r="W249">
            <v>0</v>
          </cell>
          <cell r="X249">
            <v>283922.11</v>
          </cell>
          <cell r="Y249">
            <v>238942.96</v>
          </cell>
          <cell r="Z249">
            <v>44979.149999999994</v>
          </cell>
          <cell r="AA249">
            <v>7980.13</v>
          </cell>
          <cell r="AB249">
            <v>11000.58</v>
          </cell>
          <cell r="AC249">
            <v>8637.48</v>
          </cell>
          <cell r="AD249">
            <v>0</v>
          </cell>
          <cell r="AE249">
            <v>2180.0500000000002</v>
          </cell>
          <cell r="AF249">
            <v>13260.64</v>
          </cell>
          <cell r="AG249">
            <v>1920.27</v>
          </cell>
          <cell r="AH249">
            <v>20344.54</v>
          </cell>
          <cell r="AI249">
            <v>38662.629999999997</v>
          </cell>
          <cell r="AJ249">
            <v>18318.09</v>
          </cell>
        </row>
        <row r="250">
          <cell r="B250" t="str">
            <v>Kab. Pamekasan</v>
          </cell>
          <cell r="C250">
            <v>305924.44</v>
          </cell>
          <cell r="D250">
            <v>16794.919999999998</v>
          </cell>
          <cell r="E250">
            <v>4363.4799999999996</v>
          </cell>
          <cell r="F250">
            <v>7329.43</v>
          </cell>
          <cell r="G250">
            <v>310.12</v>
          </cell>
          <cell r="H250">
            <v>4791.8900000000003</v>
          </cell>
          <cell r="I250">
            <v>263332.25</v>
          </cell>
          <cell r="J250">
            <v>22902.04</v>
          </cell>
          <cell r="K250">
            <v>748.21</v>
          </cell>
          <cell r="L250">
            <v>230952</v>
          </cell>
          <cell r="M250">
            <v>8730</v>
          </cell>
          <cell r="N250">
            <v>0</v>
          </cell>
          <cell r="O250">
            <v>0</v>
          </cell>
          <cell r="P250">
            <v>0</v>
          </cell>
          <cell r="Q250">
            <v>0</v>
          </cell>
          <cell r="R250">
            <v>25797.27</v>
          </cell>
          <cell r="S250">
            <v>15050.8</v>
          </cell>
          <cell r="T250">
            <v>10746.47</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row>
        <row r="251">
          <cell r="B251" t="str">
            <v>Kab. Ponorogo</v>
          </cell>
          <cell r="C251">
            <v>385485.87</v>
          </cell>
          <cell r="D251">
            <v>24579.7</v>
          </cell>
          <cell r="E251">
            <v>5458.12</v>
          </cell>
          <cell r="F251">
            <v>17162.27</v>
          </cell>
          <cell r="G251">
            <v>382.71</v>
          </cell>
          <cell r="H251">
            <v>1576.6</v>
          </cell>
          <cell r="I251">
            <v>310504.06</v>
          </cell>
          <cell r="J251">
            <v>23355.56</v>
          </cell>
          <cell r="K251">
            <v>931.5</v>
          </cell>
          <cell r="L251">
            <v>278567</v>
          </cell>
          <cell r="M251">
            <v>7650</v>
          </cell>
          <cell r="N251">
            <v>0</v>
          </cell>
          <cell r="O251">
            <v>0</v>
          </cell>
          <cell r="P251">
            <v>0</v>
          </cell>
          <cell r="Q251">
            <v>0</v>
          </cell>
          <cell r="R251">
            <v>50402.11</v>
          </cell>
          <cell r="S251">
            <v>25567.57</v>
          </cell>
          <cell r="T251">
            <v>16834.55</v>
          </cell>
          <cell r="U251">
            <v>0</v>
          </cell>
          <cell r="V251">
            <v>8000</v>
          </cell>
          <cell r="W251">
            <v>0</v>
          </cell>
          <cell r="X251">
            <v>370723.15</v>
          </cell>
          <cell r="Y251">
            <v>243091.53</v>
          </cell>
          <cell r="Z251">
            <v>127631.62000000002</v>
          </cell>
          <cell r="AA251">
            <v>53785.32</v>
          </cell>
          <cell r="AB251">
            <v>3514.81</v>
          </cell>
          <cell r="AC251">
            <v>14494.89</v>
          </cell>
          <cell r="AD251">
            <v>0</v>
          </cell>
          <cell r="AE251">
            <v>32656.5</v>
          </cell>
          <cell r="AF251">
            <v>22717.7</v>
          </cell>
          <cell r="AG251">
            <v>462.39</v>
          </cell>
          <cell r="AH251">
            <v>-14762.73</v>
          </cell>
          <cell r="AI251">
            <v>33279.4</v>
          </cell>
          <cell r="AJ251">
            <v>48042.13</v>
          </cell>
        </row>
        <row r="252">
          <cell r="B252" t="str">
            <v xml:space="preserve">Kab. Probolinggo    </v>
          </cell>
          <cell r="C252">
            <v>345887.86</v>
          </cell>
          <cell r="D252">
            <v>19561.78</v>
          </cell>
          <cell r="E252">
            <v>6461.2</v>
          </cell>
          <cell r="F252">
            <v>6678.16</v>
          </cell>
          <cell r="G252">
            <v>197.44</v>
          </cell>
          <cell r="H252">
            <v>6224.98</v>
          </cell>
          <cell r="I252">
            <v>295360.07</v>
          </cell>
          <cell r="J252">
            <v>23937.94</v>
          </cell>
          <cell r="K252">
            <v>890.7</v>
          </cell>
          <cell r="L252">
            <v>261881.43</v>
          </cell>
          <cell r="M252">
            <v>8650</v>
          </cell>
          <cell r="N252">
            <v>0</v>
          </cell>
          <cell r="O252">
            <v>0</v>
          </cell>
          <cell r="P252">
            <v>0</v>
          </cell>
          <cell r="Q252">
            <v>0</v>
          </cell>
          <cell r="R252">
            <v>30966.02</v>
          </cell>
          <cell r="S252">
            <v>17610.419999999998</v>
          </cell>
          <cell r="T252">
            <v>13355.6</v>
          </cell>
          <cell r="U252">
            <v>0</v>
          </cell>
          <cell r="V252">
            <v>0</v>
          </cell>
          <cell r="W252">
            <v>0</v>
          </cell>
          <cell r="X252">
            <v>349078.28</v>
          </cell>
          <cell r="Y252">
            <v>210325.39</v>
          </cell>
          <cell r="Z252">
            <v>138752.89000000001</v>
          </cell>
          <cell r="AA252">
            <v>44040.77</v>
          </cell>
          <cell r="AB252">
            <v>3324.73</v>
          </cell>
          <cell r="AC252">
            <v>16741.73</v>
          </cell>
          <cell r="AD252">
            <v>0</v>
          </cell>
          <cell r="AE252">
            <v>47941.19</v>
          </cell>
          <cell r="AF252">
            <v>25004.66</v>
          </cell>
          <cell r="AG252">
            <v>1699.81</v>
          </cell>
          <cell r="AH252">
            <v>3229.82</v>
          </cell>
          <cell r="AI252">
            <v>29673.200000000001</v>
          </cell>
          <cell r="AJ252">
            <v>26443.38</v>
          </cell>
        </row>
        <row r="253">
          <cell r="B253" t="str">
            <v>Kab. Sampang</v>
          </cell>
          <cell r="C253">
            <v>285746.99</v>
          </cell>
          <cell r="D253">
            <v>23799.439999999999</v>
          </cell>
          <cell r="E253">
            <v>10763.61</v>
          </cell>
          <cell r="F253">
            <v>4446.8</v>
          </cell>
          <cell r="G253">
            <v>5</v>
          </cell>
          <cell r="H253">
            <v>8584.0400000000009</v>
          </cell>
          <cell r="I253">
            <v>261896.24</v>
          </cell>
          <cell r="J253">
            <v>27287.37</v>
          </cell>
          <cell r="K253">
            <v>2298.63</v>
          </cell>
          <cell r="L253">
            <v>225500.24</v>
          </cell>
          <cell r="M253">
            <v>6810</v>
          </cell>
          <cell r="N253">
            <v>0</v>
          </cell>
          <cell r="O253">
            <v>0</v>
          </cell>
          <cell r="P253">
            <v>0</v>
          </cell>
          <cell r="Q253">
            <v>0</v>
          </cell>
          <cell r="R253">
            <v>51.31</v>
          </cell>
          <cell r="S253">
            <v>0</v>
          </cell>
          <cell r="T253">
            <v>51.31</v>
          </cell>
          <cell r="U253">
            <v>0</v>
          </cell>
          <cell r="V253">
            <v>0</v>
          </cell>
          <cell r="W253">
            <v>0</v>
          </cell>
          <cell r="X253">
            <v>295895.26</v>
          </cell>
          <cell r="Y253">
            <v>145972.54999999999</v>
          </cell>
          <cell r="Z253">
            <v>149922.71000000002</v>
          </cell>
          <cell r="AA253">
            <v>44793.95</v>
          </cell>
          <cell r="AB253">
            <v>4023.7</v>
          </cell>
          <cell r="AC253">
            <v>12798.52</v>
          </cell>
          <cell r="AD253">
            <v>13981</v>
          </cell>
          <cell r="AE253">
            <v>59894.34</v>
          </cell>
          <cell r="AF253">
            <v>13854.67</v>
          </cell>
          <cell r="AG253">
            <v>576.53</v>
          </cell>
          <cell r="AH253">
            <v>-7266.08</v>
          </cell>
          <cell r="AI253">
            <v>85713.39</v>
          </cell>
          <cell r="AJ253">
            <v>92979.48</v>
          </cell>
        </row>
        <row r="254">
          <cell r="B254" t="str">
            <v>Kab. Sidoarjo</v>
          </cell>
          <cell r="C254">
            <v>648328.69999999995</v>
          </cell>
          <cell r="D254">
            <v>118757.99</v>
          </cell>
          <cell r="E254">
            <v>65375.33</v>
          </cell>
          <cell r="F254">
            <v>43529.89</v>
          </cell>
          <cell r="G254">
            <v>2826.44</v>
          </cell>
          <cell r="H254">
            <v>7026.33</v>
          </cell>
          <cell r="I254">
            <v>447641.95</v>
          </cell>
          <cell r="J254">
            <v>92807.76</v>
          </cell>
          <cell r="K254">
            <v>1746.89</v>
          </cell>
          <cell r="L254">
            <v>348087.31</v>
          </cell>
          <cell r="M254">
            <v>5000</v>
          </cell>
          <cell r="N254">
            <v>0</v>
          </cell>
          <cell r="O254">
            <v>0</v>
          </cell>
          <cell r="P254">
            <v>0</v>
          </cell>
          <cell r="Q254">
            <v>0</v>
          </cell>
          <cell r="R254">
            <v>81928.75</v>
          </cell>
          <cell r="S254">
            <v>20180</v>
          </cell>
          <cell r="T254">
            <v>56748.75</v>
          </cell>
          <cell r="U254">
            <v>0</v>
          </cell>
          <cell r="V254">
            <v>5000</v>
          </cell>
          <cell r="W254">
            <v>0</v>
          </cell>
          <cell r="X254">
            <v>610660.5</v>
          </cell>
          <cell r="Y254">
            <v>325092.55</v>
          </cell>
          <cell r="Z254">
            <v>285567.95</v>
          </cell>
          <cell r="AA254">
            <v>93302.04</v>
          </cell>
          <cell r="AB254">
            <v>5411.66</v>
          </cell>
          <cell r="AC254">
            <v>21754.73</v>
          </cell>
          <cell r="AD254">
            <v>0</v>
          </cell>
          <cell r="AE254">
            <v>87550.92</v>
          </cell>
          <cell r="AF254">
            <v>74096.210000000006</v>
          </cell>
          <cell r="AG254">
            <v>3452.39</v>
          </cell>
          <cell r="AH254">
            <v>-47835.37</v>
          </cell>
          <cell r="AI254">
            <v>68319.05</v>
          </cell>
          <cell r="AJ254">
            <v>116154.43</v>
          </cell>
        </row>
        <row r="255">
          <cell r="B255" t="str">
            <v>Kab. Situbondo</v>
          </cell>
          <cell r="C255">
            <v>279047.92</v>
          </cell>
          <cell r="D255">
            <v>13091.05</v>
          </cell>
          <cell r="E255">
            <v>4802.74</v>
          </cell>
          <cell r="F255">
            <v>6199.1</v>
          </cell>
          <cell r="G255">
            <v>664.35</v>
          </cell>
          <cell r="H255">
            <v>1424.86</v>
          </cell>
          <cell r="I255">
            <v>237094.3</v>
          </cell>
          <cell r="J255">
            <v>17583.3</v>
          </cell>
          <cell r="K255">
            <v>751</v>
          </cell>
          <cell r="L255">
            <v>206730</v>
          </cell>
          <cell r="M255">
            <v>12030</v>
          </cell>
          <cell r="N255">
            <v>0</v>
          </cell>
          <cell r="O255">
            <v>0</v>
          </cell>
          <cell r="P255">
            <v>0</v>
          </cell>
          <cell r="Q255">
            <v>0</v>
          </cell>
          <cell r="R255">
            <v>28862.57</v>
          </cell>
          <cell r="S255">
            <v>16684.72</v>
          </cell>
          <cell r="T255">
            <v>12177.86</v>
          </cell>
          <cell r="U255">
            <v>0</v>
          </cell>
          <cell r="V255">
            <v>0</v>
          </cell>
          <cell r="W255">
            <v>0</v>
          </cell>
          <cell r="X255">
            <v>285821.96999999997</v>
          </cell>
          <cell r="Y255">
            <v>172030.42</v>
          </cell>
          <cell r="Z255">
            <v>113791.54999999996</v>
          </cell>
          <cell r="AA255">
            <v>26215.040000000001</v>
          </cell>
          <cell r="AB255">
            <v>4816.16</v>
          </cell>
          <cell r="AC255">
            <v>18823.21</v>
          </cell>
          <cell r="AD255">
            <v>0</v>
          </cell>
          <cell r="AE255">
            <v>27519.41</v>
          </cell>
          <cell r="AF255">
            <v>31024.82</v>
          </cell>
          <cell r="AG255">
            <v>5392.91</v>
          </cell>
          <cell r="AH255">
            <v>6774.04</v>
          </cell>
          <cell r="AI255">
            <v>31137.16</v>
          </cell>
          <cell r="AJ255">
            <v>24363.11</v>
          </cell>
        </row>
        <row r="256">
          <cell r="B256" t="str">
            <v>Kab. Tuban</v>
          </cell>
          <cell r="C256">
            <v>421734.14</v>
          </cell>
          <cell r="D256">
            <v>59557.25</v>
          </cell>
          <cell r="E256">
            <v>35319.74</v>
          </cell>
          <cell r="F256">
            <v>13283.06</v>
          </cell>
          <cell r="G256">
            <v>5771.62</v>
          </cell>
          <cell r="H256">
            <v>5182.83</v>
          </cell>
          <cell r="I256">
            <v>337919.39</v>
          </cell>
          <cell r="J256">
            <v>54109.78</v>
          </cell>
          <cell r="K256">
            <v>711.61</v>
          </cell>
          <cell r="L256">
            <v>278098</v>
          </cell>
          <cell r="M256">
            <v>5000</v>
          </cell>
          <cell r="N256">
            <v>0</v>
          </cell>
          <cell r="O256">
            <v>0</v>
          </cell>
          <cell r="P256">
            <v>0</v>
          </cell>
          <cell r="Q256">
            <v>0</v>
          </cell>
          <cell r="R256">
            <v>24257.5</v>
          </cell>
          <cell r="S256">
            <v>24257.5</v>
          </cell>
          <cell r="T256">
            <v>0</v>
          </cell>
          <cell r="U256">
            <v>0</v>
          </cell>
          <cell r="V256">
            <v>0</v>
          </cell>
          <cell r="W256">
            <v>0</v>
          </cell>
          <cell r="X256">
            <v>421354.42</v>
          </cell>
          <cell r="Y256">
            <v>213845.4</v>
          </cell>
          <cell r="Z256">
            <v>207509.02</v>
          </cell>
          <cell r="AA256">
            <v>37156.5</v>
          </cell>
          <cell r="AB256">
            <v>4348.5600000000004</v>
          </cell>
          <cell r="AC256">
            <v>18730.830000000002</v>
          </cell>
          <cell r="AD256">
            <v>0</v>
          </cell>
          <cell r="AE256">
            <v>130201.75</v>
          </cell>
          <cell r="AF256">
            <v>15570.73</v>
          </cell>
          <cell r="AG256">
            <v>1500.65</v>
          </cell>
          <cell r="AH256">
            <v>-379.72</v>
          </cell>
          <cell r="AI256">
            <v>110405.22</v>
          </cell>
          <cell r="AJ256">
            <v>110784.94</v>
          </cell>
        </row>
        <row r="257">
          <cell r="B257" t="str">
            <v>Kota Blitar</v>
          </cell>
          <cell r="C257">
            <v>173148.09</v>
          </cell>
          <cell r="D257">
            <v>25333.02</v>
          </cell>
          <cell r="E257">
            <v>10408.73</v>
          </cell>
          <cell r="F257">
            <v>7938.57</v>
          </cell>
          <cell r="G257">
            <v>127.51</v>
          </cell>
          <cell r="H257">
            <v>6858.22</v>
          </cell>
          <cell r="I257">
            <v>142661.39000000001</v>
          </cell>
          <cell r="J257">
            <v>15221.74</v>
          </cell>
          <cell r="K257">
            <v>641.54</v>
          </cell>
          <cell r="L257">
            <v>121078.11</v>
          </cell>
          <cell r="M257">
            <v>5720</v>
          </cell>
          <cell r="N257">
            <v>0</v>
          </cell>
          <cell r="O257">
            <v>0</v>
          </cell>
          <cell r="P257">
            <v>0</v>
          </cell>
          <cell r="Q257">
            <v>0</v>
          </cell>
          <cell r="R257">
            <v>5153.68</v>
          </cell>
          <cell r="S257">
            <v>999.52</v>
          </cell>
          <cell r="T257">
            <v>50</v>
          </cell>
          <cell r="U257">
            <v>0</v>
          </cell>
          <cell r="V257">
            <v>0</v>
          </cell>
          <cell r="W257">
            <v>4104.1499999999996</v>
          </cell>
          <cell r="X257">
            <v>172401.56</v>
          </cell>
          <cell r="Y257">
            <v>79205.929999999993</v>
          </cell>
          <cell r="Z257">
            <v>93195.63</v>
          </cell>
          <cell r="AA257">
            <v>26035.47</v>
          </cell>
          <cell r="AB257">
            <v>1458.99</v>
          </cell>
          <cell r="AC257">
            <v>6162.42</v>
          </cell>
          <cell r="AD257">
            <v>0</v>
          </cell>
          <cell r="AE257">
            <v>50831.23</v>
          </cell>
          <cell r="AF257">
            <v>5995.01</v>
          </cell>
          <cell r="AG257">
            <v>2712.53</v>
          </cell>
          <cell r="AH257">
            <v>0</v>
          </cell>
          <cell r="AI257">
            <v>0</v>
          </cell>
          <cell r="AJ257">
            <v>0</v>
          </cell>
        </row>
        <row r="258">
          <cell r="B258" t="str">
            <v>Kota Madiun</v>
          </cell>
          <cell r="C258">
            <v>261211.92</v>
          </cell>
          <cell r="D258">
            <v>16647.37</v>
          </cell>
          <cell r="E258">
            <v>5618.95</v>
          </cell>
          <cell r="F258">
            <v>5002.9799999999996</v>
          </cell>
          <cell r="G258">
            <v>683.12</v>
          </cell>
          <cell r="H258">
            <v>5342.32</v>
          </cell>
          <cell r="I258">
            <v>233200.6</v>
          </cell>
          <cell r="J258">
            <v>17126.189999999999</v>
          </cell>
          <cell r="K258">
            <v>636.65</v>
          </cell>
          <cell r="L258">
            <v>215437.76</v>
          </cell>
          <cell r="M258">
            <v>0</v>
          </cell>
          <cell r="N258">
            <v>0</v>
          </cell>
          <cell r="O258">
            <v>0</v>
          </cell>
          <cell r="P258">
            <v>0</v>
          </cell>
          <cell r="Q258">
            <v>0</v>
          </cell>
          <cell r="R258">
            <v>11363.95</v>
          </cell>
          <cell r="S258">
            <v>0</v>
          </cell>
          <cell r="T258">
            <v>11363.95</v>
          </cell>
          <cell r="U258">
            <v>0</v>
          </cell>
          <cell r="V258">
            <v>0</v>
          </cell>
          <cell r="W258">
            <v>0</v>
          </cell>
          <cell r="X258">
            <v>278019.78999999998</v>
          </cell>
          <cell r="Y258">
            <v>133782.28</v>
          </cell>
          <cell r="Z258">
            <v>144237.50999999998</v>
          </cell>
          <cell r="AA258">
            <v>43444.77</v>
          </cell>
          <cell r="AB258">
            <v>1826.43</v>
          </cell>
          <cell r="AC258">
            <v>12673.37</v>
          </cell>
          <cell r="AD258">
            <v>0</v>
          </cell>
          <cell r="AE258">
            <v>81515.570000000007</v>
          </cell>
          <cell r="AF258">
            <v>4777.37</v>
          </cell>
          <cell r="AG258">
            <v>0</v>
          </cell>
          <cell r="AH258">
            <v>24104.26</v>
          </cell>
          <cell r="AI258">
            <v>40912.129999999997</v>
          </cell>
          <cell r="AJ258">
            <v>16807.87</v>
          </cell>
        </row>
        <row r="259">
          <cell r="B259" t="str">
            <v>Kota Malang</v>
          </cell>
          <cell r="C259">
            <v>352644.07</v>
          </cell>
          <cell r="D259">
            <v>50007.31</v>
          </cell>
          <cell r="E259">
            <v>26409.53</v>
          </cell>
          <cell r="F259">
            <v>15408.37</v>
          </cell>
          <cell r="G259">
            <v>4148.92</v>
          </cell>
          <cell r="H259">
            <v>4040.48</v>
          </cell>
          <cell r="I259">
            <v>258531.47</v>
          </cell>
          <cell r="J259">
            <v>40662.78</v>
          </cell>
          <cell r="K259">
            <v>740.69</v>
          </cell>
          <cell r="L259">
            <v>211628</v>
          </cell>
          <cell r="M259">
            <v>5500</v>
          </cell>
          <cell r="N259">
            <v>0</v>
          </cell>
          <cell r="O259">
            <v>0</v>
          </cell>
          <cell r="P259">
            <v>0</v>
          </cell>
          <cell r="Q259">
            <v>0</v>
          </cell>
          <cell r="R259">
            <v>44105.29</v>
          </cell>
          <cell r="S259">
            <v>12659</v>
          </cell>
          <cell r="T259">
            <v>31446.29</v>
          </cell>
          <cell r="U259">
            <v>0</v>
          </cell>
          <cell r="V259">
            <v>0</v>
          </cell>
          <cell r="W259">
            <v>0</v>
          </cell>
          <cell r="X259">
            <v>362175.13</v>
          </cell>
          <cell r="Y259">
            <v>194180.28</v>
          </cell>
          <cell r="Z259">
            <v>167994.85</v>
          </cell>
          <cell r="AA259">
            <v>58102.43</v>
          </cell>
          <cell r="AB259">
            <v>2345.65</v>
          </cell>
          <cell r="AC259">
            <v>35526.660000000003</v>
          </cell>
          <cell r="AD259">
            <v>0</v>
          </cell>
          <cell r="AE259">
            <v>43318.12</v>
          </cell>
          <cell r="AF259">
            <v>25537.67</v>
          </cell>
          <cell r="AG259">
            <v>3164.32</v>
          </cell>
          <cell r="AH259">
            <v>9531.06</v>
          </cell>
          <cell r="AI259">
            <v>62101.54</v>
          </cell>
          <cell r="AJ259">
            <v>52570.48</v>
          </cell>
        </row>
        <row r="260">
          <cell r="B260" t="str">
            <v>Kota Mojokerto</v>
          </cell>
          <cell r="C260">
            <v>166463.66</v>
          </cell>
          <cell r="D260">
            <v>12194.33</v>
          </cell>
          <cell r="E260">
            <v>3506.53</v>
          </cell>
          <cell r="F260">
            <v>4995.45</v>
          </cell>
          <cell r="G260">
            <v>170.64</v>
          </cell>
          <cell r="H260">
            <v>3521.71</v>
          </cell>
          <cell r="I260">
            <v>140891.57999999999</v>
          </cell>
          <cell r="J260">
            <v>12051.38</v>
          </cell>
          <cell r="K260">
            <v>748.21</v>
          </cell>
          <cell r="L260">
            <v>110591.99</v>
          </cell>
          <cell r="M260">
            <v>17500</v>
          </cell>
          <cell r="N260">
            <v>0</v>
          </cell>
          <cell r="O260">
            <v>0</v>
          </cell>
          <cell r="P260">
            <v>0</v>
          </cell>
          <cell r="Q260">
            <v>0</v>
          </cell>
          <cell r="R260">
            <v>13377.75</v>
          </cell>
          <cell r="S260">
            <v>4164</v>
          </cell>
          <cell r="T260">
            <v>9213.75</v>
          </cell>
          <cell r="U260">
            <v>0</v>
          </cell>
          <cell r="V260">
            <v>0</v>
          </cell>
          <cell r="W260">
            <v>0</v>
          </cell>
          <cell r="X260">
            <v>158093.74</v>
          </cell>
          <cell r="Y260">
            <v>90862.65</v>
          </cell>
          <cell r="Z260">
            <v>67231.09</v>
          </cell>
          <cell r="AA260">
            <v>13986.96</v>
          </cell>
          <cell r="AB260">
            <v>1762.73</v>
          </cell>
          <cell r="AC260">
            <v>8839.0300000000007</v>
          </cell>
          <cell r="AD260">
            <v>0</v>
          </cell>
          <cell r="AE260">
            <v>25130.48</v>
          </cell>
          <cell r="AF260">
            <v>15734.98</v>
          </cell>
          <cell r="AG260">
            <v>1776.92</v>
          </cell>
          <cell r="AH260">
            <v>-8369.92</v>
          </cell>
          <cell r="AI260">
            <v>11441.84</v>
          </cell>
          <cell r="AJ260">
            <v>19811.759999999998</v>
          </cell>
        </row>
        <row r="261">
          <cell r="B261" t="str">
            <v xml:space="preserve">Kota Pasuruan </v>
          </cell>
          <cell r="C261">
            <v>173659.98</v>
          </cell>
          <cell r="D261">
            <v>13210.25</v>
          </cell>
          <cell r="E261">
            <v>3630.6</v>
          </cell>
          <cell r="F261">
            <v>4815.8900000000003</v>
          </cell>
          <cell r="G261">
            <v>381.7</v>
          </cell>
          <cell r="H261">
            <v>4382.0600000000004</v>
          </cell>
          <cell r="I261">
            <v>144067.56</v>
          </cell>
          <cell r="J261">
            <v>12754.24</v>
          </cell>
          <cell r="K261">
            <v>743.32</v>
          </cell>
          <cell r="L261">
            <v>125070</v>
          </cell>
          <cell r="M261">
            <v>5500</v>
          </cell>
          <cell r="N261">
            <v>0</v>
          </cell>
          <cell r="O261">
            <v>0</v>
          </cell>
          <cell r="P261">
            <v>0</v>
          </cell>
          <cell r="Q261">
            <v>0</v>
          </cell>
          <cell r="R261">
            <v>16382.16</v>
          </cell>
          <cell r="S261">
            <v>5517.72</v>
          </cell>
          <cell r="T261">
            <v>10864.44</v>
          </cell>
          <cell r="U261">
            <v>0</v>
          </cell>
          <cell r="V261">
            <v>0</v>
          </cell>
          <cell r="W261">
            <v>0</v>
          </cell>
          <cell r="X261">
            <v>167196.01999999999</v>
          </cell>
          <cell r="Y261">
            <v>79902.070000000007</v>
          </cell>
          <cell r="Z261">
            <v>87293.949999999983</v>
          </cell>
          <cell r="AA261">
            <v>22866.94</v>
          </cell>
          <cell r="AB261">
            <v>2829.65</v>
          </cell>
          <cell r="AC261">
            <v>9191.98</v>
          </cell>
          <cell r="AD261">
            <v>0</v>
          </cell>
          <cell r="AE261">
            <v>36033.24</v>
          </cell>
          <cell r="AF261">
            <v>15731.19</v>
          </cell>
          <cell r="AG261">
            <v>640.95000000000005</v>
          </cell>
          <cell r="AH261">
            <v>-6463.95</v>
          </cell>
          <cell r="AI261">
            <v>43321.65</v>
          </cell>
          <cell r="AJ261">
            <v>49785.599999999999</v>
          </cell>
        </row>
        <row r="262">
          <cell r="B262" t="str">
            <v>Kota Probollinggo</v>
          </cell>
          <cell r="C262">
            <v>173681.78</v>
          </cell>
          <cell r="D262">
            <v>18526.310000000001</v>
          </cell>
          <cell r="E262">
            <v>4224.58</v>
          </cell>
          <cell r="F262">
            <v>12767.37</v>
          </cell>
          <cell r="G262">
            <v>278.2</v>
          </cell>
          <cell r="H262">
            <v>1256.1600000000001</v>
          </cell>
          <cell r="I262">
            <v>138014.69</v>
          </cell>
          <cell r="J262">
            <v>18949.59</v>
          </cell>
          <cell r="K262">
            <v>855.56</v>
          </cell>
          <cell r="L262">
            <v>112709.53</v>
          </cell>
          <cell r="M262">
            <v>5500</v>
          </cell>
          <cell r="N262">
            <v>0</v>
          </cell>
          <cell r="O262">
            <v>0</v>
          </cell>
          <cell r="P262">
            <v>0</v>
          </cell>
          <cell r="Q262">
            <v>0</v>
          </cell>
          <cell r="R262">
            <v>17140.78</v>
          </cell>
          <cell r="S262">
            <v>4761</v>
          </cell>
          <cell r="T262">
            <v>7879.78</v>
          </cell>
          <cell r="U262">
            <v>0</v>
          </cell>
          <cell r="V262">
            <v>4500</v>
          </cell>
          <cell r="W262">
            <v>0</v>
          </cell>
          <cell r="X262">
            <v>179676.25</v>
          </cell>
          <cell r="Y262">
            <v>80459.42</v>
          </cell>
          <cell r="Z262">
            <v>99216.83</v>
          </cell>
          <cell r="AA262">
            <v>42889.83</v>
          </cell>
          <cell r="AB262">
            <v>6768.68</v>
          </cell>
          <cell r="AC262">
            <v>12598.13</v>
          </cell>
          <cell r="AD262">
            <v>0</v>
          </cell>
          <cell r="AE262">
            <v>23071.58</v>
          </cell>
          <cell r="AF262">
            <v>13858.62</v>
          </cell>
          <cell r="AG262">
            <v>30</v>
          </cell>
          <cell r="AH262">
            <v>5948.48</v>
          </cell>
          <cell r="AI262">
            <v>13240.07</v>
          </cell>
          <cell r="AJ262">
            <v>7291.59</v>
          </cell>
        </row>
        <row r="263">
          <cell r="B263" t="str">
            <v>Kota Surabaya</v>
          </cell>
          <cell r="C263">
            <v>1329900.5900000001</v>
          </cell>
          <cell r="D263">
            <v>417361.04</v>
          </cell>
          <cell r="E263">
            <v>237190.42</v>
          </cell>
          <cell r="F263">
            <v>135137.94</v>
          </cell>
          <cell r="G263">
            <v>14253.96</v>
          </cell>
          <cell r="H263">
            <v>30778.720000000001</v>
          </cell>
          <cell r="I263">
            <v>693339.33</v>
          </cell>
          <cell r="J263">
            <v>350423.12</v>
          </cell>
          <cell r="K263">
            <v>748.21</v>
          </cell>
          <cell r="L263">
            <v>342168</v>
          </cell>
          <cell r="M263">
            <v>0</v>
          </cell>
          <cell r="N263">
            <v>0</v>
          </cell>
          <cell r="O263">
            <v>0</v>
          </cell>
          <cell r="P263">
            <v>0</v>
          </cell>
          <cell r="Q263">
            <v>0</v>
          </cell>
          <cell r="R263">
            <v>219200.23</v>
          </cell>
          <cell r="S263">
            <v>35106.959999999999</v>
          </cell>
          <cell r="T263">
            <v>184093.26</v>
          </cell>
          <cell r="U263">
            <v>0</v>
          </cell>
          <cell r="V263">
            <v>0</v>
          </cell>
          <cell r="W263">
            <v>0</v>
          </cell>
          <cell r="X263">
            <v>1165479.17</v>
          </cell>
          <cell r="Y263">
            <v>505449.8</v>
          </cell>
          <cell r="Z263">
            <v>660029.36999999988</v>
          </cell>
          <cell r="AA263">
            <v>261656.2</v>
          </cell>
          <cell r="AB263">
            <v>8174.43</v>
          </cell>
          <cell r="AC263">
            <v>160401.03</v>
          </cell>
          <cell r="AD263">
            <v>0</v>
          </cell>
          <cell r="AE263">
            <v>177506.41</v>
          </cell>
          <cell r="AF263">
            <v>48801.49</v>
          </cell>
          <cell r="AG263">
            <v>3489.81</v>
          </cell>
          <cell r="AH263">
            <v>-164421.42000000001</v>
          </cell>
          <cell r="AI263">
            <v>219460.27</v>
          </cell>
          <cell r="AJ263">
            <v>383881.69</v>
          </cell>
        </row>
        <row r="264">
          <cell r="B264" t="str">
            <v>Kota Batu</v>
          </cell>
          <cell r="C264">
            <v>147320.29999999999</v>
          </cell>
          <cell r="D264">
            <v>7072.39</v>
          </cell>
          <cell r="E264">
            <v>4569.76</v>
          </cell>
          <cell r="F264">
            <v>1797.04</v>
          </cell>
          <cell r="G264">
            <v>150</v>
          </cell>
          <cell r="H264">
            <v>555.59</v>
          </cell>
          <cell r="I264">
            <v>128219.44</v>
          </cell>
          <cell r="J264">
            <v>15218.58</v>
          </cell>
          <cell r="K264">
            <v>780.89</v>
          </cell>
          <cell r="L264">
            <v>99340</v>
          </cell>
          <cell r="M264">
            <v>12879.98</v>
          </cell>
          <cell r="N264">
            <v>0</v>
          </cell>
          <cell r="O264">
            <v>0</v>
          </cell>
          <cell r="P264">
            <v>0</v>
          </cell>
          <cell r="Q264">
            <v>0</v>
          </cell>
          <cell r="R264">
            <v>12028.47</v>
          </cell>
          <cell r="S264">
            <v>2571.66</v>
          </cell>
          <cell r="T264">
            <v>9456.81</v>
          </cell>
          <cell r="U264">
            <v>0</v>
          </cell>
          <cell r="V264">
            <v>0</v>
          </cell>
          <cell r="W264">
            <v>0</v>
          </cell>
          <cell r="X264">
            <v>158140.69</v>
          </cell>
          <cell r="Y264">
            <v>36073.980000000003</v>
          </cell>
          <cell r="Z264">
            <v>122066.70999999999</v>
          </cell>
          <cell r="AA264">
            <v>44982.98</v>
          </cell>
          <cell r="AB264">
            <v>9411.36</v>
          </cell>
          <cell r="AC264">
            <v>9228.4500000000007</v>
          </cell>
          <cell r="AD264">
            <v>247.3</v>
          </cell>
          <cell r="AE264">
            <v>31540.21</v>
          </cell>
          <cell r="AF264">
            <v>26656.41</v>
          </cell>
          <cell r="AG264">
            <v>0</v>
          </cell>
          <cell r="AH264">
            <v>10820.39</v>
          </cell>
          <cell r="AI264">
            <v>17476.05</v>
          </cell>
          <cell r="AJ264">
            <v>6655.66</v>
          </cell>
        </row>
        <row r="272">
          <cell r="B272" t="str">
            <v>Daerah</v>
          </cell>
          <cell r="C272" t="str">
            <v>TOTAL PENERIMAAN</v>
          </cell>
          <cell r="D272" t="str">
            <v>BAGIAN PENDAPATAN ASLI DAERAH</v>
          </cell>
          <cell r="E272" t="str">
            <v>Pos Pajak Daerah</v>
          </cell>
          <cell r="F272" t="str">
            <v>Pos Retribusi Daerah</v>
          </cell>
          <cell r="G272" t="str">
            <v>Pos Laba Perusahaan Milik Daerah</v>
          </cell>
          <cell r="H272" t="str">
            <v>Pos Lain-lain Pendapatan Asli Daerah Yang Sah</v>
          </cell>
          <cell r="I272" t="str">
            <v>DANA PERIMBANGAN</v>
          </cell>
          <cell r="J272" t="str">
            <v>Pos Bagi Hasil Pajak</v>
          </cell>
          <cell r="K272" t="str">
            <v>Pos Bagi Hasil Bukan Pajak Sumber Daya Alam</v>
          </cell>
          <cell r="L272" t="str">
            <v>Pos Dana Alokasi Umum</v>
          </cell>
          <cell r="M272" t="str">
            <v>Pos Dana Alokasi Khusus</v>
          </cell>
          <cell r="N272" t="str">
            <v>BAGIAN PINJAMAN DAERAH</v>
          </cell>
          <cell r="O272" t="str">
            <v>Pos Pinjaman Dalam Negeri</v>
          </cell>
          <cell r="P272" t="str">
            <v>Pos Obligasi Daerah</v>
          </cell>
          <cell r="Q272" t="str">
            <v>Pos Pinjaman Luar Negeri</v>
          </cell>
          <cell r="R272" t="str">
            <v>BAGIAN LAIN-LAIN PENERIMAAN YANG SAH</v>
          </cell>
          <cell r="S272" t="str">
            <v>Penerimaan Dari Pemerintah</v>
          </cell>
          <cell r="T272" t="str">
            <v>Penerimaan Dari Provinsiinsi</v>
          </cell>
          <cell r="U272" t="str">
            <v>Penerimaan Dari Kabupaten/Kota Lainnya</v>
          </cell>
          <cell r="V272" t="str">
            <v>Dana Darurat</v>
          </cell>
          <cell r="W272" t="str">
            <v>Lain-Lain</v>
          </cell>
          <cell r="X272" t="str">
            <v>TOTAL BELANJA</v>
          </cell>
          <cell r="Y272" t="str">
            <v>Belanja Pegawai</v>
          </cell>
          <cell r="Z272" t="str">
            <v>Belanja Non Pegawai</v>
          </cell>
          <cell r="AA272" t="str">
            <v>Belanja Barang dan Jasa</v>
          </cell>
          <cell r="AB272" t="str">
            <v>Belanja Perjalanan Dinas</v>
          </cell>
          <cell r="AC272" t="str">
            <v>Belanja Pemeliharaan</v>
          </cell>
          <cell r="AD272" t="str">
            <v>Belanja Lain-lain</v>
          </cell>
          <cell r="AE272" t="str">
            <v>Belanja Modal</v>
          </cell>
          <cell r="AF272" t="str">
            <v>Belanja Bagi Hasil dan Bantuan Keuangan</v>
          </cell>
          <cell r="AG272" t="str">
            <v>Belanja Tidak Tersangka</v>
          </cell>
          <cell r="AH272" t="str">
            <v>TOTAL PEMBIAYAAN</v>
          </cell>
          <cell r="AI272" t="str">
            <v>Penerimaan Daerah</v>
          </cell>
          <cell r="AJ272" t="str">
            <v>Pengeluaran Daerah</v>
          </cell>
        </row>
        <row r="273">
          <cell r="B273" t="str">
            <v>Kab. Bengkayang</v>
          </cell>
          <cell r="C273">
            <v>168047.13</v>
          </cell>
          <cell r="D273">
            <v>4187</v>
          </cell>
          <cell r="E273">
            <v>186.62</v>
          </cell>
          <cell r="F273">
            <v>369.46</v>
          </cell>
          <cell r="G273">
            <v>384.42</v>
          </cell>
          <cell r="H273">
            <v>3246.5</v>
          </cell>
          <cell r="I273">
            <v>153467.72</v>
          </cell>
          <cell r="J273">
            <v>12640.7</v>
          </cell>
          <cell r="K273">
            <v>924.02</v>
          </cell>
          <cell r="L273">
            <v>124563</v>
          </cell>
          <cell r="M273">
            <v>15340</v>
          </cell>
          <cell r="N273">
            <v>0</v>
          </cell>
          <cell r="O273">
            <v>0</v>
          </cell>
          <cell r="P273">
            <v>0</v>
          </cell>
          <cell r="Q273">
            <v>0</v>
          </cell>
          <cell r="R273">
            <v>10392.42</v>
          </cell>
          <cell r="S273">
            <v>5187.1000000000004</v>
          </cell>
          <cell r="T273">
            <v>4010.32</v>
          </cell>
          <cell r="U273">
            <v>0</v>
          </cell>
          <cell r="V273">
            <v>1195</v>
          </cell>
          <cell r="W273">
            <v>0</v>
          </cell>
          <cell r="X273">
            <v>174804.61</v>
          </cell>
          <cell r="Y273">
            <v>73842.63</v>
          </cell>
          <cell r="Z273">
            <v>100961.97999999998</v>
          </cell>
          <cell r="AA273">
            <v>7139.31</v>
          </cell>
          <cell r="AB273">
            <v>4686.88</v>
          </cell>
          <cell r="AC273">
            <v>11371.42</v>
          </cell>
          <cell r="AD273">
            <v>0</v>
          </cell>
          <cell r="AE273">
            <v>61339.78</v>
          </cell>
          <cell r="AF273">
            <v>9901.18</v>
          </cell>
          <cell r="AG273">
            <v>6523.41</v>
          </cell>
          <cell r="AH273">
            <v>6757.48</v>
          </cell>
          <cell r="AI273">
            <v>25231.24</v>
          </cell>
          <cell r="AJ273">
            <v>18473.75</v>
          </cell>
        </row>
        <row r="274">
          <cell r="B274" t="str">
            <v>Kab. Landak</v>
          </cell>
          <cell r="C274">
            <v>199818.52</v>
          </cell>
          <cell r="D274">
            <v>2167.14</v>
          </cell>
          <cell r="E274">
            <v>676.81</v>
          </cell>
          <cell r="F274">
            <v>662.68</v>
          </cell>
          <cell r="G274">
            <v>5</v>
          </cell>
          <cell r="H274">
            <v>822.65</v>
          </cell>
          <cell r="I274">
            <v>186781.33</v>
          </cell>
          <cell r="J274">
            <v>14443.33</v>
          </cell>
          <cell r="K274">
            <v>0</v>
          </cell>
          <cell r="L274">
            <v>160018</v>
          </cell>
          <cell r="M274">
            <v>12320</v>
          </cell>
          <cell r="N274">
            <v>0</v>
          </cell>
          <cell r="O274">
            <v>0</v>
          </cell>
          <cell r="P274">
            <v>0</v>
          </cell>
          <cell r="Q274">
            <v>0</v>
          </cell>
          <cell r="R274">
            <v>10870.05</v>
          </cell>
          <cell r="S274">
            <v>7116.54</v>
          </cell>
          <cell r="T274">
            <v>3753.51</v>
          </cell>
          <cell r="U274">
            <v>0</v>
          </cell>
          <cell r="V274">
            <v>0</v>
          </cell>
          <cell r="W274">
            <v>0</v>
          </cell>
          <cell r="X274">
            <v>202807.52</v>
          </cell>
          <cell r="Y274">
            <v>95568.98</v>
          </cell>
          <cell r="Z274">
            <v>107238.54</v>
          </cell>
          <cell r="AA274">
            <v>22034.240000000002</v>
          </cell>
          <cell r="AB274">
            <v>7176.43</v>
          </cell>
          <cell r="AC274">
            <v>22338.33</v>
          </cell>
          <cell r="AD274">
            <v>0</v>
          </cell>
          <cell r="AE274">
            <v>43791.95</v>
          </cell>
          <cell r="AF274">
            <v>10797.2</v>
          </cell>
          <cell r="AG274">
            <v>1100.4000000000001</v>
          </cell>
          <cell r="AH274">
            <v>2988.97</v>
          </cell>
          <cell r="AI274">
            <v>12650.77</v>
          </cell>
          <cell r="AJ274">
            <v>9661.7999999999993</v>
          </cell>
        </row>
        <row r="275">
          <cell r="B275" t="str">
            <v>Kab. Kapuas Hulu</v>
          </cell>
          <cell r="C275">
            <v>254164.77</v>
          </cell>
          <cell r="D275">
            <v>6002.25</v>
          </cell>
          <cell r="E275">
            <v>303.06</v>
          </cell>
          <cell r="F275">
            <v>794.11</v>
          </cell>
          <cell r="G275">
            <v>1092.0899999999999</v>
          </cell>
          <cell r="H275">
            <v>3813</v>
          </cell>
          <cell r="I275">
            <v>233536.92</v>
          </cell>
          <cell r="J275">
            <v>21722.85</v>
          </cell>
          <cell r="K275">
            <v>1524.07</v>
          </cell>
          <cell r="L275">
            <v>202240</v>
          </cell>
          <cell r="M275">
            <v>8050</v>
          </cell>
          <cell r="N275">
            <v>0</v>
          </cell>
          <cell r="O275">
            <v>0</v>
          </cell>
          <cell r="P275">
            <v>0</v>
          </cell>
          <cell r="Q275">
            <v>0</v>
          </cell>
          <cell r="R275">
            <v>14625.59</v>
          </cell>
          <cell r="S275">
            <v>9299.1200000000008</v>
          </cell>
          <cell r="T275">
            <v>5326.47</v>
          </cell>
          <cell r="U275">
            <v>0</v>
          </cell>
          <cell r="V275">
            <v>0</v>
          </cell>
          <cell r="W275">
            <v>0</v>
          </cell>
          <cell r="X275">
            <v>249322.66</v>
          </cell>
          <cell r="Y275">
            <v>102830.9</v>
          </cell>
          <cell r="Z275">
            <v>146491.76</v>
          </cell>
          <cell r="AA275">
            <v>39837.120000000003</v>
          </cell>
          <cell r="AB275">
            <v>12214.11</v>
          </cell>
          <cell r="AC275">
            <v>25691.15</v>
          </cell>
          <cell r="AD275">
            <v>0</v>
          </cell>
          <cell r="AE275">
            <v>45811.72</v>
          </cell>
          <cell r="AF275">
            <v>20066.37</v>
          </cell>
          <cell r="AG275">
            <v>2871.3</v>
          </cell>
          <cell r="AH275">
            <v>23828.44</v>
          </cell>
          <cell r="AI275">
            <v>52068.32</v>
          </cell>
          <cell r="AJ275">
            <v>28239.88</v>
          </cell>
        </row>
        <row r="276">
          <cell r="B276" t="str">
            <v>Kab. Ketapang</v>
          </cell>
          <cell r="C276">
            <v>339810.71</v>
          </cell>
          <cell r="D276">
            <v>12185.55</v>
          </cell>
          <cell r="E276">
            <v>1909.32</v>
          </cell>
          <cell r="F276">
            <v>3224.76</v>
          </cell>
          <cell r="G276">
            <v>695.34</v>
          </cell>
          <cell r="H276">
            <v>6356.13</v>
          </cell>
          <cell r="I276">
            <v>308212.12</v>
          </cell>
          <cell r="J276">
            <v>30717.86</v>
          </cell>
          <cell r="K276">
            <v>4731.91</v>
          </cell>
          <cell r="L276">
            <v>254434</v>
          </cell>
          <cell r="M276">
            <v>18328.349999999999</v>
          </cell>
          <cell r="N276">
            <v>0</v>
          </cell>
          <cell r="O276">
            <v>0</v>
          </cell>
          <cell r="P276">
            <v>0</v>
          </cell>
          <cell r="Q276">
            <v>0</v>
          </cell>
          <cell r="R276">
            <v>19413.05</v>
          </cell>
          <cell r="S276">
            <v>12510.71</v>
          </cell>
          <cell r="T276">
            <v>6902.33</v>
          </cell>
          <cell r="U276">
            <v>0</v>
          </cell>
          <cell r="V276">
            <v>0</v>
          </cell>
          <cell r="W276">
            <v>0</v>
          </cell>
          <cell r="X276">
            <v>317502.58</v>
          </cell>
          <cell r="Y276">
            <v>164183.69</v>
          </cell>
          <cell r="Z276">
            <v>153318.89000000001</v>
          </cell>
          <cell r="AA276">
            <v>37642.239999999998</v>
          </cell>
          <cell r="AB276">
            <v>9535.2099999999991</v>
          </cell>
          <cell r="AC276">
            <v>12565.72</v>
          </cell>
          <cell r="AD276">
            <v>0</v>
          </cell>
          <cell r="AE276">
            <v>72665.990000000005</v>
          </cell>
          <cell r="AF276">
            <v>17264.14</v>
          </cell>
          <cell r="AG276">
            <v>3645.59</v>
          </cell>
          <cell r="AH276">
            <v>-5016.8500000000004</v>
          </cell>
          <cell r="AI276">
            <v>12012.04</v>
          </cell>
          <cell r="AJ276">
            <v>17028.900000000001</v>
          </cell>
        </row>
        <row r="277">
          <cell r="B277" t="str">
            <v>Kab. Pontianak</v>
          </cell>
          <cell r="C277">
            <v>303541.78000000003</v>
          </cell>
          <cell r="D277">
            <v>9505.33</v>
          </cell>
          <cell r="E277">
            <v>3928.93</v>
          </cell>
          <cell r="F277">
            <v>3311.35</v>
          </cell>
          <cell r="G277">
            <v>0</v>
          </cell>
          <cell r="H277">
            <v>2265.0500000000002</v>
          </cell>
          <cell r="I277">
            <v>276526.55</v>
          </cell>
          <cell r="J277">
            <v>19821.57</v>
          </cell>
          <cell r="K277">
            <v>1279.98</v>
          </cell>
          <cell r="L277">
            <v>245525</v>
          </cell>
          <cell r="M277">
            <v>9900</v>
          </cell>
          <cell r="N277">
            <v>1238.48</v>
          </cell>
          <cell r="O277">
            <v>1238.48</v>
          </cell>
          <cell r="P277">
            <v>0</v>
          </cell>
          <cell r="Q277">
            <v>0</v>
          </cell>
          <cell r="R277">
            <v>16271.42</v>
          </cell>
          <cell r="S277">
            <v>0</v>
          </cell>
          <cell r="T277">
            <v>0</v>
          </cell>
          <cell r="U277">
            <v>0</v>
          </cell>
          <cell r="V277">
            <v>0</v>
          </cell>
          <cell r="W277">
            <v>16271.42</v>
          </cell>
          <cell r="X277">
            <v>310862.89</v>
          </cell>
          <cell r="Y277">
            <v>196880.72</v>
          </cell>
          <cell r="Z277">
            <v>113982.17000000001</v>
          </cell>
          <cell r="AA277">
            <v>28482.6</v>
          </cell>
          <cell r="AB277">
            <v>6132.31</v>
          </cell>
          <cell r="AC277">
            <v>25810.01</v>
          </cell>
          <cell r="AD277">
            <v>0</v>
          </cell>
          <cell r="AE277">
            <v>35700.120000000003</v>
          </cell>
          <cell r="AF277">
            <v>14754.26</v>
          </cell>
          <cell r="AG277">
            <v>3102.86</v>
          </cell>
          <cell r="AH277">
            <v>1982.82</v>
          </cell>
          <cell r="AI277">
            <v>19246.080000000002</v>
          </cell>
          <cell r="AJ277">
            <v>17263.259999999998</v>
          </cell>
        </row>
        <row r="278">
          <cell r="B278" t="str">
            <v>Kab. Sambas</v>
          </cell>
          <cell r="C278">
            <v>263991.26</v>
          </cell>
          <cell r="D278">
            <v>10267.950000000001</v>
          </cell>
          <cell r="E278">
            <v>2272.06</v>
          </cell>
          <cell r="F278">
            <v>2473.62</v>
          </cell>
          <cell r="G278">
            <v>399.95</v>
          </cell>
          <cell r="H278">
            <v>5122.33</v>
          </cell>
          <cell r="I278">
            <v>236368.73</v>
          </cell>
          <cell r="J278">
            <v>18695.64</v>
          </cell>
          <cell r="K278">
            <v>994.08</v>
          </cell>
          <cell r="L278">
            <v>207729</v>
          </cell>
          <cell r="M278">
            <v>8950</v>
          </cell>
          <cell r="N278">
            <v>0</v>
          </cell>
          <cell r="O278">
            <v>0</v>
          </cell>
          <cell r="P278">
            <v>0</v>
          </cell>
          <cell r="Q278">
            <v>0</v>
          </cell>
          <cell r="R278">
            <v>17354.580000000002</v>
          </cell>
          <cell r="S278">
            <v>12517.83</v>
          </cell>
          <cell r="T278">
            <v>4836.74</v>
          </cell>
          <cell r="U278">
            <v>0</v>
          </cell>
          <cell r="V278">
            <v>0</v>
          </cell>
          <cell r="W278">
            <v>0</v>
          </cell>
          <cell r="X278">
            <v>257370.51</v>
          </cell>
          <cell r="Y278">
            <v>140580.01999999999</v>
          </cell>
          <cell r="Z278">
            <v>116790.49000000002</v>
          </cell>
          <cell r="AA278">
            <v>41933.01</v>
          </cell>
          <cell r="AB278">
            <v>7088.91</v>
          </cell>
          <cell r="AC278">
            <v>19854.75</v>
          </cell>
          <cell r="AD278">
            <v>0</v>
          </cell>
          <cell r="AE278">
            <v>36491.51</v>
          </cell>
          <cell r="AF278">
            <v>10880.62</v>
          </cell>
          <cell r="AG278">
            <v>541.69000000000005</v>
          </cell>
          <cell r="AH278">
            <v>11539.37</v>
          </cell>
          <cell r="AI278">
            <v>13726.87</v>
          </cell>
          <cell r="AJ278">
            <v>2187.5</v>
          </cell>
        </row>
        <row r="279">
          <cell r="B279" t="str">
            <v>Kab. Sintang</v>
          </cell>
          <cell r="C279">
            <v>329777.26</v>
          </cell>
          <cell r="D279">
            <v>17005.36</v>
          </cell>
          <cell r="E279">
            <v>1276.69</v>
          </cell>
          <cell r="F279">
            <v>5443.35</v>
          </cell>
          <cell r="G279">
            <v>0</v>
          </cell>
          <cell r="H279">
            <v>10285.32</v>
          </cell>
          <cell r="I279">
            <v>306013.42</v>
          </cell>
          <cell r="J279">
            <v>21918.9</v>
          </cell>
          <cell r="K279">
            <v>7875.54</v>
          </cell>
          <cell r="L279">
            <v>268658.98</v>
          </cell>
          <cell r="M279">
            <v>7560</v>
          </cell>
          <cell r="N279">
            <v>0</v>
          </cell>
          <cell r="O279">
            <v>0</v>
          </cell>
          <cell r="P279">
            <v>0</v>
          </cell>
          <cell r="Q279">
            <v>0</v>
          </cell>
          <cell r="R279">
            <v>6758.48</v>
          </cell>
          <cell r="S279">
            <v>0</v>
          </cell>
          <cell r="T279">
            <v>6758.48</v>
          </cell>
          <cell r="U279">
            <v>0</v>
          </cell>
          <cell r="V279">
            <v>0</v>
          </cell>
          <cell r="W279">
            <v>0</v>
          </cell>
          <cell r="X279">
            <v>320632.05</v>
          </cell>
          <cell r="Y279">
            <v>147351.04999999999</v>
          </cell>
          <cell r="Z279">
            <v>173281</v>
          </cell>
          <cell r="AA279">
            <v>45765.34</v>
          </cell>
          <cell r="AB279">
            <v>17147.53</v>
          </cell>
          <cell r="AC279">
            <v>17399.27</v>
          </cell>
          <cell r="AD279">
            <v>0</v>
          </cell>
          <cell r="AE279">
            <v>57699.73</v>
          </cell>
          <cell r="AF279">
            <v>32284.09</v>
          </cell>
          <cell r="AG279">
            <v>2985.04</v>
          </cell>
          <cell r="AH279">
            <v>-2344.1999999999998</v>
          </cell>
          <cell r="AI279">
            <v>24248.12</v>
          </cell>
          <cell r="AJ279">
            <v>26592.33</v>
          </cell>
        </row>
        <row r="280">
          <cell r="B280" t="str">
            <v>Kota Pontianak</v>
          </cell>
          <cell r="C280">
            <v>282899.61</v>
          </cell>
          <cell r="D280">
            <v>34774.39</v>
          </cell>
          <cell r="E280">
            <v>21983.01</v>
          </cell>
          <cell r="F280">
            <v>10347.459999999999</v>
          </cell>
          <cell r="G280">
            <v>0</v>
          </cell>
          <cell r="H280">
            <v>2443.92</v>
          </cell>
          <cell r="I280">
            <v>225790.52</v>
          </cell>
          <cell r="J280">
            <v>31151.69</v>
          </cell>
          <cell r="K280">
            <v>1016.06</v>
          </cell>
          <cell r="L280">
            <v>188292.76</v>
          </cell>
          <cell r="M280">
            <v>5330</v>
          </cell>
          <cell r="N280">
            <v>0</v>
          </cell>
          <cell r="O280">
            <v>0</v>
          </cell>
          <cell r="P280">
            <v>0</v>
          </cell>
          <cell r="Q280">
            <v>0</v>
          </cell>
          <cell r="R280">
            <v>22334.7</v>
          </cell>
          <cell r="S280">
            <v>0</v>
          </cell>
          <cell r="T280">
            <v>22334.7</v>
          </cell>
          <cell r="U280">
            <v>0</v>
          </cell>
          <cell r="V280">
            <v>0</v>
          </cell>
          <cell r="W280">
            <v>0</v>
          </cell>
          <cell r="X280">
            <v>281425.09000000003</v>
          </cell>
          <cell r="Y280">
            <v>167934.24</v>
          </cell>
          <cell r="Z280">
            <v>113490.85000000003</v>
          </cell>
          <cell r="AA280">
            <v>53546.22</v>
          </cell>
          <cell r="AB280">
            <v>2881.92</v>
          </cell>
          <cell r="AC280">
            <v>18732.03</v>
          </cell>
          <cell r="AD280">
            <v>0</v>
          </cell>
          <cell r="AE280">
            <v>27473.93</v>
          </cell>
          <cell r="AF280">
            <v>10419.56</v>
          </cell>
          <cell r="AG280">
            <v>437.18</v>
          </cell>
          <cell r="AH280">
            <v>-1474.52</v>
          </cell>
          <cell r="AI280">
            <v>9387.39</v>
          </cell>
          <cell r="AJ280">
            <v>10861.91</v>
          </cell>
        </row>
        <row r="281">
          <cell r="B281" t="str">
            <v>Kota Singkawang</v>
          </cell>
          <cell r="C281">
            <v>167084.34</v>
          </cell>
          <cell r="D281">
            <v>4933.3100000000004</v>
          </cell>
          <cell r="E281">
            <v>1690.48</v>
          </cell>
          <cell r="F281">
            <v>2528.2600000000002</v>
          </cell>
          <cell r="G281">
            <v>24</v>
          </cell>
          <cell r="H281">
            <v>690.57</v>
          </cell>
          <cell r="I281">
            <v>149133.79</v>
          </cell>
          <cell r="J281">
            <v>11526.64</v>
          </cell>
          <cell r="K281">
            <v>979.15</v>
          </cell>
          <cell r="L281">
            <v>118734</v>
          </cell>
          <cell r="M281">
            <v>17894</v>
          </cell>
          <cell r="N281">
            <v>0</v>
          </cell>
          <cell r="O281">
            <v>0</v>
          </cell>
          <cell r="P281">
            <v>0</v>
          </cell>
          <cell r="Q281">
            <v>0</v>
          </cell>
          <cell r="R281">
            <v>13017.25</v>
          </cell>
          <cell r="S281">
            <v>1117.5</v>
          </cell>
          <cell r="T281">
            <v>6399.75</v>
          </cell>
          <cell r="U281">
            <v>0</v>
          </cell>
          <cell r="V281">
            <v>5500</v>
          </cell>
          <cell r="W281">
            <v>0</v>
          </cell>
          <cell r="X281">
            <v>156698.26</v>
          </cell>
          <cell r="Y281">
            <v>78912.91</v>
          </cell>
          <cell r="Z281">
            <v>77785.350000000006</v>
          </cell>
          <cell r="AA281">
            <v>26978.14</v>
          </cell>
          <cell r="AB281">
            <v>5245.17</v>
          </cell>
          <cell r="AC281">
            <v>14729.19</v>
          </cell>
          <cell r="AD281">
            <v>0</v>
          </cell>
          <cell r="AE281">
            <v>21010.29</v>
          </cell>
          <cell r="AF281">
            <v>9488.57</v>
          </cell>
          <cell r="AG281">
            <v>334</v>
          </cell>
          <cell r="AH281">
            <v>7599.44</v>
          </cell>
          <cell r="AI281">
            <v>20408.939999999999</v>
          </cell>
          <cell r="AJ281">
            <v>12809.5</v>
          </cell>
        </row>
        <row r="289">
          <cell r="B289" t="str">
            <v>Daerah</v>
          </cell>
          <cell r="C289" t="str">
            <v>TOTAL PENERIMAAN</v>
          </cell>
          <cell r="D289" t="str">
            <v>BAGIAN PENDAPATAN ASLI DAERAH</v>
          </cell>
          <cell r="E289" t="str">
            <v>Pos Pajak Daerah</v>
          </cell>
          <cell r="F289" t="str">
            <v>Pos Retribusi Daerah</v>
          </cell>
          <cell r="G289" t="str">
            <v>Pos Laba Perusahaan Milik Daerah</v>
          </cell>
          <cell r="H289" t="str">
            <v>Pos Lain-lain Pendapatan Asli Daerah Yang Sah</v>
          </cell>
          <cell r="I289" t="str">
            <v>DANA PERIMBANGAN</v>
          </cell>
          <cell r="J289" t="str">
            <v>Pos Bagi Hasil Pajak</v>
          </cell>
          <cell r="K289" t="str">
            <v>Pos Bagi Hasil Bukan Pajak Sumber Daya Alam</v>
          </cell>
          <cell r="L289" t="str">
            <v>Pos Dana Alokasi Umum</v>
          </cell>
          <cell r="M289" t="str">
            <v>Pos Dana Alokasi Khusus</v>
          </cell>
          <cell r="N289" t="str">
            <v>BAGIAN PINJAMAN DAERAH</v>
          </cell>
          <cell r="O289" t="str">
            <v>Pos Pinjaman Dalam Negeri</v>
          </cell>
          <cell r="P289" t="str">
            <v>Pos Obligasi Daerah</v>
          </cell>
          <cell r="Q289" t="str">
            <v>Pos Pinjaman Luar Negeri</v>
          </cell>
          <cell r="R289" t="str">
            <v>BAGIAN LAIN-LAIN PENERIMAAN YANG SAH</v>
          </cell>
          <cell r="S289" t="str">
            <v>Penerimaan Dari Pemerintah</v>
          </cell>
          <cell r="T289" t="str">
            <v>Penerimaan Dari Provinsiinsi</v>
          </cell>
          <cell r="U289" t="str">
            <v>Penerimaan Dari Kabupaten/Kota Lainnya</v>
          </cell>
          <cell r="V289" t="str">
            <v>Dana Darurat</v>
          </cell>
          <cell r="W289" t="str">
            <v>Lain-Lain</v>
          </cell>
          <cell r="X289" t="str">
            <v>TOTAL BELANJA</v>
          </cell>
          <cell r="Y289" t="str">
            <v>Belanja Pegawai</v>
          </cell>
          <cell r="Z289" t="str">
            <v>Belanja Non Pegawai</v>
          </cell>
          <cell r="AA289" t="str">
            <v>Belanja Barang dan Jasa</v>
          </cell>
          <cell r="AB289" t="str">
            <v>Belanja Perjalanan Dinas</v>
          </cell>
          <cell r="AC289" t="str">
            <v>Belanja Pemeliharaan</v>
          </cell>
          <cell r="AD289" t="str">
            <v>Belanja Lain-lain</v>
          </cell>
          <cell r="AE289" t="str">
            <v>Belanja Modal</v>
          </cell>
          <cell r="AF289" t="str">
            <v>Belanja Bagi Hasil dan Bantuan Keuangan</v>
          </cell>
          <cell r="AG289" t="str">
            <v>Belanja Tidak Tersangka</v>
          </cell>
          <cell r="AH289" t="str">
            <v>TOTAL PEMBIAYAAN</v>
          </cell>
          <cell r="AI289" t="str">
            <v>Penerimaan Daerah</v>
          </cell>
          <cell r="AJ289" t="str">
            <v>Pengeluaran Daerah</v>
          </cell>
        </row>
        <row r="290">
          <cell r="B290" t="str">
            <v>Kab. Barito Selatan</v>
          </cell>
          <cell r="C290">
            <v>185784.01</v>
          </cell>
          <cell r="D290">
            <v>5636.23</v>
          </cell>
          <cell r="E290">
            <v>610.24</v>
          </cell>
          <cell r="F290">
            <v>3061.05</v>
          </cell>
          <cell r="G290">
            <v>483.98</v>
          </cell>
          <cell r="H290">
            <v>1480.96</v>
          </cell>
          <cell r="I290">
            <v>172592.54</v>
          </cell>
          <cell r="J290">
            <v>31225.5</v>
          </cell>
          <cell r="K290">
            <v>5952.01</v>
          </cell>
          <cell r="L290">
            <v>125580</v>
          </cell>
          <cell r="M290">
            <v>9835.0400000000009</v>
          </cell>
          <cell r="N290">
            <v>0</v>
          </cell>
          <cell r="O290">
            <v>0</v>
          </cell>
          <cell r="P290">
            <v>0</v>
          </cell>
          <cell r="Q290">
            <v>0</v>
          </cell>
          <cell r="R290">
            <v>7555.24</v>
          </cell>
          <cell r="S290">
            <v>0</v>
          </cell>
          <cell r="T290">
            <v>274.26</v>
          </cell>
          <cell r="U290">
            <v>0</v>
          </cell>
          <cell r="V290">
            <v>0</v>
          </cell>
          <cell r="W290">
            <v>7280.98</v>
          </cell>
          <cell r="X290">
            <v>192094.22</v>
          </cell>
          <cell r="Y290">
            <v>78474.990000000005</v>
          </cell>
          <cell r="Z290">
            <v>113619.23</v>
          </cell>
          <cell r="AA290">
            <v>26770.09</v>
          </cell>
          <cell r="AB290">
            <v>8893.27</v>
          </cell>
          <cell r="AC290">
            <v>10382.049999999999</v>
          </cell>
          <cell r="AD290">
            <v>0</v>
          </cell>
          <cell r="AE290">
            <v>51127.22</v>
          </cell>
          <cell r="AF290">
            <v>14092.39</v>
          </cell>
          <cell r="AG290">
            <v>2354.2199999999998</v>
          </cell>
          <cell r="AH290">
            <v>18763.900000000001</v>
          </cell>
          <cell r="AI290">
            <v>20062.75</v>
          </cell>
          <cell r="AJ290">
            <v>1298.8499999999999</v>
          </cell>
        </row>
        <row r="291">
          <cell r="B291" t="str">
            <v>Kab. Barito Utara</v>
          </cell>
          <cell r="C291">
            <v>176057.49</v>
          </cell>
          <cell r="D291">
            <v>8855.09</v>
          </cell>
          <cell r="E291">
            <v>664.82</v>
          </cell>
          <cell r="F291">
            <v>1943.19</v>
          </cell>
          <cell r="G291">
            <v>674.58</v>
          </cell>
          <cell r="H291">
            <v>5572.5</v>
          </cell>
          <cell r="I291">
            <v>167202.4</v>
          </cell>
          <cell r="J291">
            <v>26254.97</v>
          </cell>
          <cell r="K291">
            <v>6425.09</v>
          </cell>
          <cell r="L291">
            <v>127282.34</v>
          </cell>
          <cell r="M291">
            <v>7240</v>
          </cell>
          <cell r="N291">
            <v>0</v>
          </cell>
          <cell r="O291">
            <v>0</v>
          </cell>
          <cell r="P291">
            <v>0</v>
          </cell>
          <cell r="Q291">
            <v>0</v>
          </cell>
          <cell r="R291">
            <v>0</v>
          </cell>
          <cell r="S291">
            <v>0</v>
          </cell>
          <cell r="T291">
            <v>0</v>
          </cell>
          <cell r="U291">
            <v>0</v>
          </cell>
          <cell r="V291">
            <v>0</v>
          </cell>
          <cell r="W291">
            <v>0</v>
          </cell>
          <cell r="X291">
            <v>189464.82</v>
          </cell>
          <cell r="Y291">
            <v>86638.76</v>
          </cell>
          <cell r="Z291">
            <v>102826.06000000001</v>
          </cell>
          <cell r="AA291">
            <v>18843.07</v>
          </cell>
          <cell r="AB291">
            <v>10132.11</v>
          </cell>
          <cell r="AC291">
            <v>10369.11</v>
          </cell>
          <cell r="AD291">
            <v>0</v>
          </cell>
          <cell r="AE291">
            <v>47963.05</v>
          </cell>
          <cell r="AF291">
            <v>12186.94</v>
          </cell>
          <cell r="AG291">
            <v>3331.78</v>
          </cell>
          <cell r="AH291">
            <v>13407.33</v>
          </cell>
          <cell r="AI291">
            <v>56786.25</v>
          </cell>
          <cell r="AJ291">
            <v>43378.92</v>
          </cell>
        </row>
        <row r="292">
          <cell r="B292" t="str">
            <v>Kab. Kapuas</v>
          </cell>
          <cell r="C292">
            <v>274228.51</v>
          </cell>
          <cell r="D292">
            <v>11009.71</v>
          </cell>
          <cell r="E292">
            <v>1274.9000000000001</v>
          </cell>
          <cell r="F292">
            <v>2145.3000000000002</v>
          </cell>
          <cell r="G292">
            <v>320.27999999999997</v>
          </cell>
          <cell r="H292">
            <v>7269.22</v>
          </cell>
          <cell r="I292">
            <v>251920.88</v>
          </cell>
          <cell r="J292">
            <v>16550.04</v>
          </cell>
          <cell r="K292">
            <v>6984.26</v>
          </cell>
          <cell r="L292">
            <v>218886.58</v>
          </cell>
          <cell r="M292">
            <v>9500</v>
          </cell>
          <cell r="N292">
            <v>0</v>
          </cell>
          <cell r="O292">
            <v>0</v>
          </cell>
          <cell r="P292">
            <v>0</v>
          </cell>
          <cell r="Q292">
            <v>0</v>
          </cell>
          <cell r="R292">
            <v>11297.91</v>
          </cell>
          <cell r="S292">
            <v>10724.99</v>
          </cell>
          <cell r="T292">
            <v>572.92999999999995</v>
          </cell>
          <cell r="U292">
            <v>0</v>
          </cell>
          <cell r="V292">
            <v>0</v>
          </cell>
          <cell r="W292">
            <v>0</v>
          </cell>
          <cell r="X292">
            <v>266731.73</v>
          </cell>
          <cell r="Y292">
            <v>149346.09</v>
          </cell>
          <cell r="Z292">
            <v>117385.63999999998</v>
          </cell>
          <cell r="AA292">
            <v>32544.73</v>
          </cell>
          <cell r="AB292">
            <v>7099.98</v>
          </cell>
          <cell r="AC292">
            <v>19451.060000000001</v>
          </cell>
          <cell r="AD292">
            <v>0</v>
          </cell>
          <cell r="AE292">
            <v>45160.63</v>
          </cell>
          <cell r="AF292">
            <v>8822.14</v>
          </cell>
          <cell r="AG292">
            <v>4307.1000000000004</v>
          </cell>
          <cell r="AH292">
            <v>-7482.6</v>
          </cell>
          <cell r="AI292">
            <v>33828.839999999997</v>
          </cell>
          <cell r="AJ292">
            <v>41311.43</v>
          </cell>
        </row>
        <row r="293">
          <cell r="B293" t="str">
            <v>Kab. Kotawaringin Barat</v>
          </cell>
          <cell r="C293">
            <v>200504.31</v>
          </cell>
          <cell r="D293">
            <v>21585.91</v>
          </cell>
          <cell r="E293">
            <v>2158.7199999999998</v>
          </cell>
          <cell r="F293">
            <v>15695.49</v>
          </cell>
          <cell r="G293">
            <v>447.67</v>
          </cell>
          <cell r="H293">
            <v>3284.04</v>
          </cell>
          <cell r="I293">
            <v>167901.2</v>
          </cell>
          <cell r="J293">
            <v>16840.12</v>
          </cell>
          <cell r="K293">
            <v>5717.57</v>
          </cell>
          <cell r="L293">
            <v>136293.5</v>
          </cell>
          <cell r="M293">
            <v>9050</v>
          </cell>
          <cell r="N293">
            <v>0</v>
          </cell>
          <cell r="O293">
            <v>0</v>
          </cell>
          <cell r="P293">
            <v>0</v>
          </cell>
          <cell r="Q293">
            <v>0</v>
          </cell>
          <cell r="R293">
            <v>11017.21</v>
          </cell>
          <cell r="S293">
            <v>4865</v>
          </cell>
          <cell r="T293">
            <v>6152.21</v>
          </cell>
          <cell r="U293">
            <v>0</v>
          </cell>
          <cell r="V293">
            <v>0</v>
          </cell>
          <cell r="W293">
            <v>0</v>
          </cell>
          <cell r="X293">
            <v>199424.98</v>
          </cell>
          <cell r="Y293">
            <v>80377.08</v>
          </cell>
          <cell r="Z293">
            <v>119047.90000000001</v>
          </cell>
          <cell r="AA293">
            <v>29109.67</v>
          </cell>
          <cell r="AB293">
            <v>5650.5</v>
          </cell>
          <cell r="AC293">
            <v>6145.73</v>
          </cell>
          <cell r="AD293">
            <v>0</v>
          </cell>
          <cell r="AE293">
            <v>63428.47</v>
          </cell>
          <cell r="AF293">
            <v>13274.71</v>
          </cell>
          <cell r="AG293">
            <v>1438.83</v>
          </cell>
          <cell r="AH293">
            <v>-1080.56</v>
          </cell>
          <cell r="AI293">
            <v>36805.97</v>
          </cell>
          <cell r="AJ293">
            <v>37886.54</v>
          </cell>
        </row>
        <row r="294">
          <cell r="B294" t="str">
            <v>Kab. Kotawaringin Timur</v>
          </cell>
          <cell r="C294">
            <v>263323.90000000002</v>
          </cell>
          <cell r="D294">
            <v>35820.69</v>
          </cell>
          <cell r="E294">
            <v>3559.88</v>
          </cell>
          <cell r="F294">
            <v>7345.06</v>
          </cell>
          <cell r="G294">
            <v>0</v>
          </cell>
          <cell r="H294">
            <v>24915.75</v>
          </cell>
          <cell r="I294">
            <v>225723.7</v>
          </cell>
          <cell r="J294">
            <v>28961.93</v>
          </cell>
          <cell r="K294">
            <v>0</v>
          </cell>
          <cell r="L294">
            <v>189191.77</v>
          </cell>
          <cell r="M294">
            <v>7570</v>
          </cell>
          <cell r="N294">
            <v>0</v>
          </cell>
          <cell r="O294">
            <v>0</v>
          </cell>
          <cell r="P294">
            <v>0</v>
          </cell>
          <cell r="Q294">
            <v>0</v>
          </cell>
          <cell r="R294">
            <v>1779.5</v>
          </cell>
          <cell r="S294">
            <v>0</v>
          </cell>
          <cell r="T294">
            <v>0</v>
          </cell>
          <cell r="U294">
            <v>0</v>
          </cell>
          <cell r="V294">
            <v>0</v>
          </cell>
          <cell r="W294">
            <v>1779.5</v>
          </cell>
          <cell r="X294">
            <v>287917.05</v>
          </cell>
          <cell r="Y294">
            <v>121556.13</v>
          </cell>
          <cell r="Z294">
            <v>166360.91999999998</v>
          </cell>
          <cell r="AA294">
            <v>34482.730000000003</v>
          </cell>
          <cell r="AB294">
            <v>9866.9599999999991</v>
          </cell>
          <cell r="AC294">
            <v>9017.48</v>
          </cell>
          <cell r="AD294">
            <v>0</v>
          </cell>
          <cell r="AE294">
            <v>96701.07</v>
          </cell>
          <cell r="AF294">
            <v>11457.74</v>
          </cell>
          <cell r="AG294">
            <v>4834.93</v>
          </cell>
          <cell r="AH294">
            <v>24197.77</v>
          </cell>
          <cell r="AI294">
            <v>70997.39</v>
          </cell>
          <cell r="AJ294">
            <v>46799.62</v>
          </cell>
        </row>
        <row r="295">
          <cell r="B295" t="str">
            <v>Kota Palangkaraya</v>
          </cell>
          <cell r="C295">
            <v>200960.65</v>
          </cell>
          <cell r="D295">
            <v>10107.040000000001</v>
          </cell>
          <cell r="E295">
            <v>5097.09</v>
          </cell>
          <cell r="F295">
            <v>3325.3</v>
          </cell>
          <cell r="G295">
            <v>75.959999999999994</v>
          </cell>
          <cell r="H295">
            <v>1608.68</v>
          </cell>
          <cell r="I295">
            <v>185853.61</v>
          </cell>
          <cell r="J295">
            <v>16617.12</v>
          </cell>
          <cell r="K295">
            <v>6085.59</v>
          </cell>
          <cell r="L295">
            <v>155420.9</v>
          </cell>
          <cell r="M295">
            <v>7730</v>
          </cell>
          <cell r="N295">
            <v>0</v>
          </cell>
          <cell r="O295">
            <v>0</v>
          </cell>
          <cell r="P295">
            <v>0</v>
          </cell>
          <cell r="Q295">
            <v>0</v>
          </cell>
          <cell r="R295">
            <v>5000</v>
          </cell>
          <cell r="S295">
            <v>0</v>
          </cell>
          <cell r="T295">
            <v>0</v>
          </cell>
          <cell r="U295">
            <v>0</v>
          </cell>
          <cell r="V295">
            <v>5000</v>
          </cell>
          <cell r="W295">
            <v>0</v>
          </cell>
          <cell r="X295">
            <v>193418.29</v>
          </cell>
          <cell r="Y295">
            <v>125905.91</v>
          </cell>
          <cell r="Z295">
            <v>67512.38</v>
          </cell>
          <cell r="AA295">
            <v>21227.51</v>
          </cell>
          <cell r="AB295">
            <v>4996.8900000000003</v>
          </cell>
          <cell r="AC295">
            <v>12163.5</v>
          </cell>
          <cell r="AD295">
            <v>0</v>
          </cell>
          <cell r="AE295">
            <v>17549.419999999998</v>
          </cell>
          <cell r="AF295">
            <v>10657.89</v>
          </cell>
          <cell r="AG295">
            <v>917.17</v>
          </cell>
          <cell r="AH295">
            <v>12582.54</v>
          </cell>
          <cell r="AI295">
            <v>12887.65</v>
          </cell>
          <cell r="AJ295">
            <v>305.11</v>
          </cell>
        </row>
        <row r="296">
          <cell r="B296" t="str">
            <v>Kab. Gunung Mas</v>
          </cell>
          <cell r="C296">
            <v>138912.1</v>
          </cell>
          <cell r="D296">
            <v>5580.68</v>
          </cell>
          <cell r="E296">
            <v>229.42</v>
          </cell>
          <cell r="F296">
            <v>2337.15</v>
          </cell>
          <cell r="G296">
            <v>0</v>
          </cell>
          <cell r="H296">
            <v>3014.12</v>
          </cell>
          <cell r="I296">
            <v>129851.88</v>
          </cell>
          <cell r="J296">
            <v>13440.88</v>
          </cell>
          <cell r="K296">
            <v>4026</v>
          </cell>
          <cell r="L296">
            <v>106885</v>
          </cell>
          <cell r="M296">
            <v>5500</v>
          </cell>
          <cell r="N296">
            <v>0</v>
          </cell>
          <cell r="O296">
            <v>0</v>
          </cell>
          <cell r="P296">
            <v>0</v>
          </cell>
          <cell r="Q296">
            <v>0</v>
          </cell>
          <cell r="R296">
            <v>3479.54</v>
          </cell>
          <cell r="S296">
            <v>3082</v>
          </cell>
          <cell r="T296">
            <v>0</v>
          </cell>
          <cell r="U296">
            <v>0</v>
          </cell>
          <cell r="V296">
            <v>0</v>
          </cell>
          <cell r="W296">
            <v>397.54</v>
          </cell>
          <cell r="X296">
            <v>148921.06</v>
          </cell>
          <cell r="Y296">
            <v>50840.21</v>
          </cell>
          <cell r="Z296">
            <v>98080.85</v>
          </cell>
          <cell r="AA296">
            <v>10287.82</v>
          </cell>
          <cell r="AB296">
            <v>4005.31</v>
          </cell>
          <cell r="AC296">
            <v>7031.79</v>
          </cell>
          <cell r="AD296">
            <v>0</v>
          </cell>
          <cell r="AE296">
            <v>69686.38</v>
          </cell>
          <cell r="AF296">
            <v>5336.35</v>
          </cell>
          <cell r="AG296">
            <v>1733.2</v>
          </cell>
          <cell r="AH296">
            <v>10008.959999999999</v>
          </cell>
          <cell r="AI296">
            <v>24531.81</v>
          </cell>
          <cell r="AJ296">
            <v>14522.85</v>
          </cell>
        </row>
        <row r="304">
          <cell r="B304" t="str">
            <v>Daerah</v>
          </cell>
          <cell r="C304" t="str">
            <v>TOTAL PENERIMAAN</v>
          </cell>
          <cell r="D304" t="str">
            <v>BAGIAN PENDAPATAN ASLI DAERAH</v>
          </cell>
          <cell r="E304" t="str">
            <v>Pos Pajak Daerah</v>
          </cell>
          <cell r="F304" t="str">
            <v>Pos Retribusi Daerah</v>
          </cell>
          <cell r="G304" t="str">
            <v>Pos Laba Perusahaan Milik Daerah</v>
          </cell>
          <cell r="H304" t="str">
            <v>Pos Lain-lain Pendapatan Asli Daerah Yang Sah</v>
          </cell>
          <cell r="I304" t="str">
            <v>DANA PERIMBANGAN</v>
          </cell>
          <cell r="J304" t="str">
            <v>Pos Bagi Hasil Pajak</v>
          </cell>
          <cell r="K304" t="str">
            <v>Pos Bagi Hasil Bukan Pajak Sumber Daya Alam</v>
          </cell>
          <cell r="L304" t="str">
            <v>Pos Dana Alokasi Umum</v>
          </cell>
          <cell r="M304" t="str">
            <v>Pos Dana Alokasi Khusus</v>
          </cell>
          <cell r="N304" t="str">
            <v>BAGIAN PINJAMAN DAERAH</v>
          </cell>
          <cell r="O304" t="str">
            <v>Pos Pinjaman Dalam Negeri</v>
          </cell>
          <cell r="P304" t="str">
            <v>Pos Obligasi Daerah</v>
          </cell>
          <cell r="Q304" t="str">
            <v>Pos Pinjaman Luar Negeri</v>
          </cell>
          <cell r="R304" t="str">
            <v>BAGIAN LAIN-LAIN PENERIMAAN YANG SAH</v>
          </cell>
          <cell r="S304" t="str">
            <v>Penerimaan Dari Pemerintah</v>
          </cell>
          <cell r="T304" t="str">
            <v>Penerimaan Dari Provinsiinsi</v>
          </cell>
          <cell r="U304" t="str">
            <v>Penerimaan Dari Kabupaten/Kota Lainnya</v>
          </cell>
          <cell r="V304" t="str">
            <v>Dana Darurat</v>
          </cell>
          <cell r="W304" t="str">
            <v>Lain-Lain</v>
          </cell>
          <cell r="X304" t="str">
            <v>TOTAL BELANJA</v>
          </cell>
          <cell r="Y304" t="str">
            <v>Belanja Pegawai</v>
          </cell>
          <cell r="Z304" t="str">
            <v>Belanja Non Pegawai</v>
          </cell>
          <cell r="AA304" t="str">
            <v>Belanja Barang dan Jasa</v>
          </cell>
          <cell r="AB304" t="str">
            <v>Belanja Perjalanan Dinas</v>
          </cell>
          <cell r="AC304" t="str">
            <v>Belanja Pemeliharaan</v>
          </cell>
          <cell r="AD304" t="str">
            <v>Belanja Lain-lain</v>
          </cell>
          <cell r="AE304" t="str">
            <v>Belanja Modal</v>
          </cell>
          <cell r="AF304" t="str">
            <v>Belanja Bagi Hasil dan Bantuan Keuangan</v>
          </cell>
          <cell r="AG304" t="str">
            <v>Belanja Tidak Tersangka</v>
          </cell>
          <cell r="AH304" t="str">
            <v>TOTAL PEMBIAYAAN</v>
          </cell>
          <cell r="AI304" t="str">
            <v>Penerimaan Daerah</v>
          </cell>
          <cell r="AJ304" t="str">
            <v>Pengeluaran Daerah</v>
          </cell>
        </row>
        <row r="305">
          <cell r="B305" t="str">
            <v>Provinsi Kalimantan Selatan</v>
          </cell>
          <cell r="C305">
            <v>667974.37</v>
          </cell>
          <cell r="D305">
            <v>364181.39</v>
          </cell>
          <cell r="E305">
            <v>331032.95</v>
          </cell>
          <cell r="F305">
            <v>3892.43</v>
          </cell>
          <cell r="G305">
            <v>9447.8799999999992</v>
          </cell>
          <cell r="H305">
            <v>19808.14</v>
          </cell>
          <cell r="I305">
            <v>303792.98</v>
          </cell>
          <cell r="J305">
            <v>67132.960000000006</v>
          </cell>
          <cell r="K305">
            <v>26981.03</v>
          </cell>
          <cell r="L305">
            <v>209678.99</v>
          </cell>
          <cell r="M305">
            <v>0</v>
          </cell>
          <cell r="N305">
            <v>0</v>
          </cell>
          <cell r="O305">
            <v>0</v>
          </cell>
          <cell r="P305">
            <v>0</v>
          </cell>
          <cell r="Q305">
            <v>0</v>
          </cell>
          <cell r="R305">
            <v>0</v>
          </cell>
          <cell r="S305">
            <v>0</v>
          </cell>
          <cell r="T305">
            <v>0</v>
          </cell>
          <cell r="U305">
            <v>0</v>
          </cell>
          <cell r="V305">
            <v>0</v>
          </cell>
          <cell r="W305">
            <v>0</v>
          </cell>
          <cell r="X305">
            <v>585332.1</v>
          </cell>
          <cell r="Y305">
            <v>167081.26999999999</v>
          </cell>
          <cell r="Z305">
            <v>418250.82999999996</v>
          </cell>
          <cell r="AA305">
            <v>76969.67</v>
          </cell>
          <cell r="AB305">
            <v>26204.799999999999</v>
          </cell>
          <cell r="AC305">
            <v>17600.66</v>
          </cell>
          <cell r="AD305">
            <v>0</v>
          </cell>
          <cell r="AE305">
            <v>164891.54999999999</v>
          </cell>
          <cell r="AF305">
            <v>132584.14000000001</v>
          </cell>
          <cell r="AG305">
            <v>0</v>
          </cell>
          <cell r="AH305">
            <v>-80733.11</v>
          </cell>
          <cell r="AI305">
            <v>12740.11</v>
          </cell>
          <cell r="AJ305">
            <v>93473.21</v>
          </cell>
        </row>
        <row r="306">
          <cell r="B306" t="str">
            <v xml:space="preserve">Kab. Banjar </v>
          </cell>
          <cell r="C306">
            <v>255658.89</v>
          </cell>
          <cell r="D306">
            <v>13555.81</v>
          </cell>
          <cell r="E306">
            <v>3546.65</v>
          </cell>
          <cell r="F306">
            <v>4321.22</v>
          </cell>
          <cell r="G306">
            <v>1945.12</v>
          </cell>
          <cell r="H306">
            <v>3742.82</v>
          </cell>
          <cell r="I306">
            <v>221544.46</v>
          </cell>
          <cell r="J306">
            <v>25026.43</v>
          </cell>
          <cell r="K306">
            <v>12805.54</v>
          </cell>
          <cell r="L306">
            <v>174963</v>
          </cell>
          <cell r="M306">
            <v>8749.49</v>
          </cell>
          <cell r="N306">
            <v>0</v>
          </cell>
          <cell r="O306">
            <v>0</v>
          </cell>
          <cell r="P306">
            <v>0</v>
          </cell>
          <cell r="Q306">
            <v>0</v>
          </cell>
          <cell r="R306">
            <v>20558.61</v>
          </cell>
          <cell r="S306">
            <v>11580.79</v>
          </cell>
          <cell r="T306">
            <v>8977.82</v>
          </cell>
          <cell r="U306">
            <v>0</v>
          </cell>
          <cell r="V306">
            <v>0</v>
          </cell>
          <cell r="W306">
            <v>0</v>
          </cell>
          <cell r="X306">
            <v>254591.58</v>
          </cell>
          <cell r="Y306">
            <v>128617.60000000001</v>
          </cell>
          <cell r="Z306">
            <v>125973.97999999998</v>
          </cell>
          <cell r="AA306">
            <v>41092.370000000003</v>
          </cell>
          <cell r="AB306">
            <v>3192.34</v>
          </cell>
          <cell r="AC306">
            <v>9654.9699999999993</v>
          </cell>
          <cell r="AD306">
            <v>0</v>
          </cell>
          <cell r="AE306">
            <v>45988.480000000003</v>
          </cell>
          <cell r="AF306">
            <v>24796.16</v>
          </cell>
          <cell r="AG306">
            <v>1249.6600000000001</v>
          </cell>
          <cell r="AH306">
            <v>12988.91</v>
          </cell>
          <cell r="AI306">
            <v>14288.91</v>
          </cell>
          <cell r="AJ306">
            <v>1300</v>
          </cell>
        </row>
        <row r="307">
          <cell r="B307" t="str">
            <v>Kab. Barito Kuala</v>
          </cell>
          <cell r="C307">
            <v>187127.57</v>
          </cell>
          <cell r="D307">
            <v>9299</v>
          </cell>
          <cell r="E307">
            <v>4297.33</v>
          </cell>
          <cell r="F307">
            <v>1917.57</v>
          </cell>
          <cell r="G307">
            <v>459.76</v>
          </cell>
          <cell r="H307">
            <v>2624.35</v>
          </cell>
          <cell r="I307">
            <v>166454.22</v>
          </cell>
          <cell r="J307">
            <v>13817.23</v>
          </cell>
          <cell r="K307">
            <v>5637.96</v>
          </cell>
          <cell r="L307">
            <v>137217.97</v>
          </cell>
          <cell r="M307">
            <v>9781.07</v>
          </cell>
          <cell r="N307">
            <v>0</v>
          </cell>
          <cell r="O307">
            <v>0</v>
          </cell>
          <cell r="P307">
            <v>0</v>
          </cell>
          <cell r="Q307">
            <v>0</v>
          </cell>
          <cell r="R307">
            <v>11374.34</v>
          </cell>
          <cell r="S307">
            <v>5689</v>
          </cell>
          <cell r="T307">
            <v>5685.34</v>
          </cell>
          <cell r="U307">
            <v>0</v>
          </cell>
          <cell r="V307">
            <v>0</v>
          </cell>
          <cell r="W307">
            <v>0</v>
          </cell>
          <cell r="X307">
            <v>195246.48</v>
          </cell>
          <cell r="Y307">
            <v>93397.54</v>
          </cell>
          <cell r="Z307">
            <v>101848.94000000002</v>
          </cell>
          <cell r="AA307">
            <v>11201.22</v>
          </cell>
          <cell r="AB307">
            <v>3882.85</v>
          </cell>
          <cell r="AC307">
            <v>4732.87</v>
          </cell>
          <cell r="AD307">
            <v>0</v>
          </cell>
          <cell r="AE307">
            <v>65956.899999999994</v>
          </cell>
          <cell r="AF307">
            <v>14822.97</v>
          </cell>
          <cell r="AG307">
            <v>1252.1300000000001</v>
          </cell>
          <cell r="AH307">
            <v>8118.91</v>
          </cell>
          <cell r="AI307">
            <v>21335.16</v>
          </cell>
          <cell r="AJ307">
            <v>13216.25</v>
          </cell>
        </row>
        <row r="308">
          <cell r="B308" t="str">
            <v>Kab. Hulu Sungai Selatan</v>
          </cell>
          <cell r="C308">
            <v>197977.94</v>
          </cell>
          <cell r="D308">
            <v>11916.41</v>
          </cell>
          <cell r="E308">
            <v>1621</v>
          </cell>
          <cell r="F308">
            <v>3006.65</v>
          </cell>
          <cell r="G308">
            <v>641.82000000000005</v>
          </cell>
          <cell r="H308">
            <v>6646.95</v>
          </cell>
          <cell r="I308">
            <v>178430.78</v>
          </cell>
          <cell r="J308">
            <v>15537.39</v>
          </cell>
          <cell r="K308">
            <v>7045.39</v>
          </cell>
          <cell r="L308">
            <v>147168</v>
          </cell>
          <cell r="M308">
            <v>8680</v>
          </cell>
          <cell r="N308">
            <v>0</v>
          </cell>
          <cell r="O308">
            <v>0</v>
          </cell>
          <cell r="P308">
            <v>0</v>
          </cell>
          <cell r="Q308">
            <v>0</v>
          </cell>
          <cell r="R308">
            <v>7630.75</v>
          </cell>
          <cell r="S308">
            <v>1733.06</v>
          </cell>
          <cell r="T308">
            <v>5897.69</v>
          </cell>
          <cell r="U308">
            <v>0</v>
          </cell>
          <cell r="V308">
            <v>0</v>
          </cell>
          <cell r="W308">
            <v>0</v>
          </cell>
          <cell r="X308">
            <v>208083.83</v>
          </cell>
          <cell r="Y308">
            <v>112353.51</v>
          </cell>
          <cell r="Z308">
            <v>95730.319999999992</v>
          </cell>
          <cell r="AA308">
            <v>24958.22</v>
          </cell>
          <cell r="AB308">
            <v>3685.78</v>
          </cell>
          <cell r="AC308">
            <v>33468.04</v>
          </cell>
          <cell r="AD308">
            <v>0</v>
          </cell>
          <cell r="AE308">
            <v>20750.43</v>
          </cell>
          <cell r="AF308">
            <v>11101.13</v>
          </cell>
          <cell r="AG308">
            <v>1766.72</v>
          </cell>
          <cell r="AH308">
            <v>9483.0400000000009</v>
          </cell>
          <cell r="AI308">
            <v>42175.1</v>
          </cell>
          <cell r="AJ308">
            <v>32692.06</v>
          </cell>
        </row>
        <row r="309">
          <cell r="B309" t="str">
            <v>Kab. Hulu Sungai Tengah</v>
          </cell>
          <cell r="C309">
            <v>198648.95</v>
          </cell>
          <cell r="D309">
            <v>10269.469999999999</v>
          </cell>
          <cell r="E309">
            <v>1672.08</v>
          </cell>
          <cell r="F309">
            <v>2423.84</v>
          </cell>
          <cell r="G309">
            <v>532.33000000000004</v>
          </cell>
          <cell r="H309">
            <v>5641.22</v>
          </cell>
          <cell r="I309">
            <v>172552.03</v>
          </cell>
          <cell r="J309">
            <v>16678.38</v>
          </cell>
          <cell r="K309">
            <v>7013.65</v>
          </cell>
          <cell r="L309">
            <v>139260</v>
          </cell>
          <cell r="M309">
            <v>9600</v>
          </cell>
          <cell r="N309">
            <v>0</v>
          </cell>
          <cell r="O309">
            <v>0</v>
          </cell>
          <cell r="P309">
            <v>0</v>
          </cell>
          <cell r="Q309">
            <v>0</v>
          </cell>
          <cell r="R309">
            <v>15827.44</v>
          </cell>
          <cell r="S309">
            <v>0</v>
          </cell>
          <cell r="T309">
            <v>6361.02</v>
          </cell>
          <cell r="U309">
            <v>0</v>
          </cell>
          <cell r="V309">
            <v>0</v>
          </cell>
          <cell r="W309">
            <v>9466.42</v>
          </cell>
          <cell r="X309">
            <v>178144.12</v>
          </cell>
          <cell r="Y309">
            <v>112800.22</v>
          </cell>
          <cell r="Z309">
            <v>65343.899999999994</v>
          </cell>
          <cell r="AA309">
            <v>12596.09</v>
          </cell>
          <cell r="AB309">
            <v>2725.72</v>
          </cell>
          <cell r="AC309">
            <v>14550.88</v>
          </cell>
          <cell r="AD309">
            <v>0</v>
          </cell>
          <cell r="AE309">
            <v>28011.08</v>
          </cell>
          <cell r="AF309">
            <v>7252.23</v>
          </cell>
          <cell r="AG309">
            <v>207.89</v>
          </cell>
          <cell r="AH309">
            <v>-20504.830000000002</v>
          </cell>
          <cell r="AI309">
            <v>43965.58</v>
          </cell>
          <cell r="AJ309">
            <v>64470.41</v>
          </cell>
        </row>
        <row r="310">
          <cell r="B310" t="str">
            <v>Kab. Hulu Sungai Utara</v>
          </cell>
          <cell r="C310">
            <v>138716.76</v>
          </cell>
          <cell r="D310">
            <v>5152.53</v>
          </cell>
          <cell r="E310">
            <v>1702.46</v>
          </cell>
          <cell r="F310">
            <v>2107.9</v>
          </cell>
          <cell r="G310">
            <v>1017.69</v>
          </cell>
          <cell r="H310">
            <v>324.49</v>
          </cell>
          <cell r="I310">
            <v>120914.09</v>
          </cell>
          <cell r="J310">
            <v>24624.41</v>
          </cell>
          <cell r="K310">
            <v>9714.68</v>
          </cell>
          <cell r="L310">
            <v>79175</v>
          </cell>
          <cell r="M310">
            <v>7400</v>
          </cell>
          <cell r="N310">
            <v>0</v>
          </cell>
          <cell r="O310">
            <v>0</v>
          </cell>
          <cell r="P310">
            <v>0</v>
          </cell>
          <cell r="Q310">
            <v>0</v>
          </cell>
          <cell r="R310">
            <v>12650.14</v>
          </cell>
          <cell r="S310">
            <v>6607.02</v>
          </cell>
          <cell r="T310">
            <v>6043.11</v>
          </cell>
          <cell r="U310">
            <v>0</v>
          </cell>
          <cell r="V310">
            <v>0</v>
          </cell>
          <cell r="W310">
            <v>0</v>
          </cell>
          <cell r="X310">
            <v>142231.51</v>
          </cell>
          <cell r="Y310">
            <v>83643.05</v>
          </cell>
          <cell r="Z310">
            <v>58588.460000000006</v>
          </cell>
          <cell r="AA310">
            <v>15770.32</v>
          </cell>
          <cell r="AB310">
            <v>4748.71</v>
          </cell>
          <cell r="AC310">
            <v>9761.26</v>
          </cell>
          <cell r="AD310">
            <v>4.5</v>
          </cell>
          <cell r="AE310">
            <v>18209.03</v>
          </cell>
          <cell r="AF310">
            <v>9927.6</v>
          </cell>
          <cell r="AG310">
            <v>167.03</v>
          </cell>
          <cell r="AH310">
            <v>11814.38</v>
          </cell>
          <cell r="AI310">
            <v>11814.38</v>
          </cell>
          <cell r="AJ310">
            <v>0</v>
          </cell>
        </row>
        <row r="311">
          <cell r="B311" t="str">
            <v>Kab. Kota Baru</v>
          </cell>
          <cell r="C311">
            <v>213769.11</v>
          </cell>
          <cell r="D311">
            <v>24069.21</v>
          </cell>
          <cell r="E311">
            <v>6120.84</v>
          </cell>
          <cell r="F311">
            <v>3450.59</v>
          </cell>
          <cell r="G311">
            <v>1281.21</v>
          </cell>
          <cell r="H311">
            <v>13216.57</v>
          </cell>
          <cell r="I311">
            <v>179197.48</v>
          </cell>
          <cell r="J311">
            <v>21110.5</v>
          </cell>
          <cell r="K311">
            <v>31828.240000000002</v>
          </cell>
          <cell r="L311">
            <v>118528.74</v>
          </cell>
          <cell r="M311">
            <v>7730</v>
          </cell>
          <cell r="N311">
            <v>0</v>
          </cell>
          <cell r="O311">
            <v>0</v>
          </cell>
          <cell r="P311">
            <v>0</v>
          </cell>
          <cell r="Q311">
            <v>0</v>
          </cell>
          <cell r="R311">
            <v>10502.42</v>
          </cell>
          <cell r="S311">
            <v>1872.9</v>
          </cell>
          <cell r="T311">
            <v>8629.52</v>
          </cell>
          <cell r="U311">
            <v>0</v>
          </cell>
          <cell r="V311">
            <v>0</v>
          </cell>
          <cell r="W311">
            <v>0</v>
          </cell>
          <cell r="X311">
            <v>213377.15</v>
          </cell>
          <cell r="Y311">
            <v>93749.88</v>
          </cell>
          <cell r="Z311">
            <v>119627.26999999999</v>
          </cell>
          <cell r="AA311">
            <v>28766.41</v>
          </cell>
          <cell r="AB311">
            <v>6097.32</v>
          </cell>
          <cell r="AC311">
            <v>10046.77</v>
          </cell>
          <cell r="AD311">
            <v>0</v>
          </cell>
          <cell r="AE311">
            <v>51000.65</v>
          </cell>
          <cell r="AF311">
            <v>22697.360000000001</v>
          </cell>
          <cell r="AG311">
            <v>1018.74</v>
          </cell>
          <cell r="AH311">
            <v>-391.96</v>
          </cell>
          <cell r="AI311">
            <v>48621.41</v>
          </cell>
          <cell r="AJ311">
            <v>49013.37</v>
          </cell>
        </row>
        <row r="312">
          <cell r="B312" t="str">
            <v>Kab. Tabalong</v>
          </cell>
          <cell r="C312">
            <v>226006.28</v>
          </cell>
          <cell r="D312">
            <v>16356.1</v>
          </cell>
          <cell r="E312">
            <v>10449.1</v>
          </cell>
          <cell r="F312">
            <v>2561.02</v>
          </cell>
          <cell r="G312">
            <v>1022.56</v>
          </cell>
          <cell r="H312">
            <v>2323.42</v>
          </cell>
          <cell r="I312">
            <v>186505.29</v>
          </cell>
          <cell r="J312">
            <v>42638.68</v>
          </cell>
          <cell r="K312">
            <v>18064.61</v>
          </cell>
          <cell r="L312">
            <v>118482</v>
          </cell>
          <cell r="M312">
            <v>7320</v>
          </cell>
          <cell r="N312">
            <v>0</v>
          </cell>
          <cell r="O312">
            <v>0</v>
          </cell>
          <cell r="P312">
            <v>0</v>
          </cell>
          <cell r="Q312">
            <v>0</v>
          </cell>
          <cell r="R312">
            <v>23144.89</v>
          </cell>
          <cell r="S312">
            <v>10242.290000000001</v>
          </cell>
          <cell r="T312">
            <v>12902.6</v>
          </cell>
          <cell r="U312">
            <v>0</v>
          </cell>
          <cell r="V312">
            <v>0</v>
          </cell>
          <cell r="W312">
            <v>0</v>
          </cell>
          <cell r="X312">
            <v>204767.46</v>
          </cell>
          <cell r="Y312">
            <v>112463.44</v>
          </cell>
          <cell r="Z312">
            <v>92304.01999999999</v>
          </cell>
          <cell r="AA312">
            <v>28208.25</v>
          </cell>
          <cell r="AB312">
            <v>5936.2</v>
          </cell>
          <cell r="AC312">
            <v>24983.14</v>
          </cell>
          <cell r="AD312">
            <v>0</v>
          </cell>
          <cell r="AE312">
            <v>17420.82</v>
          </cell>
          <cell r="AF312">
            <v>14950.46</v>
          </cell>
          <cell r="AG312">
            <v>805.15</v>
          </cell>
          <cell r="AH312">
            <v>-21238.82</v>
          </cell>
          <cell r="AI312">
            <v>10053.67</v>
          </cell>
          <cell r="AJ312">
            <v>31292.49</v>
          </cell>
        </row>
        <row r="313">
          <cell r="B313" t="str">
            <v>Kab. Tanah Laut</v>
          </cell>
          <cell r="C313">
            <v>190695.83</v>
          </cell>
          <cell r="D313">
            <v>13243.9</v>
          </cell>
          <cell r="E313">
            <v>1522.34</v>
          </cell>
          <cell r="F313">
            <v>4223.82</v>
          </cell>
          <cell r="G313">
            <v>1396.99</v>
          </cell>
          <cell r="H313">
            <v>6100.74</v>
          </cell>
          <cell r="I313">
            <v>163156.92000000001</v>
          </cell>
          <cell r="J313">
            <v>16292.14</v>
          </cell>
          <cell r="K313">
            <v>20141.78</v>
          </cell>
          <cell r="L313">
            <v>116653</v>
          </cell>
          <cell r="M313">
            <v>10070</v>
          </cell>
          <cell r="N313">
            <v>0</v>
          </cell>
          <cell r="O313">
            <v>0</v>
          </cell>
          <cell r="P313">
            <v>0</v>
          </cell>
          <cell r="Q313">
            <v>0</v>
          </cell>
          <cell r="R313">
            <v>14295.01</v>
          </cell>
          <cell r="S313">
            <v>5579</v>
          </cell>
          <cell r="T313">
            <v>6952.5</v>
          </cell>
          <cell r="U313">
            <v>0</v>
          </cell>
          <cell r="V313">
            <v>0</v>
          </cell>
          <cell r="W313">
            <v>1763.51</v>
          </cell>
          <cell r="X313">
            <v>176501.08</v>
          </cell>
          <cell r="Y313">
            <v>89666.63</v>
          </cell>
          <cell r="Z313">
            <v>86834.449999999983</v>
          </cell>
          <cell r="AA313">
            <v>25034.09</v>
          </cell>
          <cell r="AB313">
            <v>7008.24</v>
          </cell>
          <cell r="AC313">
            <v>15411.23</v>
          </cell>
          <cell r="AD313">
            <v>0</v>
          </cell>
          <cell r="AE313">
            <v>23895.4</v>
          </cell>
          <cell r="AF313">
            <v>13534.46</v>
          </cell>
          <cell r="AG313">
            <v>1951.03</v>
          </cell>
          <cell r="AH313">
            <v>26957.1</v>
          </cell>
          <cell r="AI313">
            <v>27407.1</v>
          </cell>
          <cell r="AJ313">
            <v>450</v>
          </cell>
        </row>
        <row r="314">
          <cell r="B314" t="str">
            <v>Kab. Tapin</v>
          </cell>
          <cell r="C314">
            <v>178776.73</v>
          </cell>
          <cell r="D314">
            <v>10917.66</v>
          </cell>
          <cell r="E314">
            <v>947.72</v>
          </cell>
          <cell r="F314">
            <v>661.91</v>
          </cell>
          <cell r="G314">
            <v>411.76</v>
          </cell>
          <cell r="H314">
            <v>8896.27</v>
          </cell>
          <cell r="I314">
            <v>154782.68</v>
          </cell>
          <cell r="J314">
            <v>20881.099999999999</v>
          </cell>
          <cell r="K314">
            <v>9460.58</v>
          </cell>
          <cell r="L314">
            <v>116531</v>
          </cell>
          <cell r="M314">
            <v>7910</v>
          </cell>
          <cell r="N314">
            <v>0</v>
          </cell>
          <cell r="O314">
            <v>0</v>
          </cell>
          <cell r="P314">
            <v>0</v>
          </cell>
          <cell r="Q314">
            <v>0</v>
          </cell>
          <cell r="R314">
            <v>13076.39</v>
          </cell>
          <cell r="S314">
            <v>6807.51</v>
          </cell>
          <cell r="T314">
            <v>5893.69</v>
          </cell>
          <cell r="U314">
            <v>0</v>
          </cell>
          <cell r="V314">
            <v>0</v>
          </cell>
          <cell r="W314">
            <v>375.19</v>
          </cell>
          <cell r="X314">
            <v>170579</v>
          </cell>
          <cell r="Y314">
            <v>84652.67</v>
          </cell>
          <cell r="Z314">
            <v>85926.33</v>
          </cell>
          <cell r="AA314">
            <v>22003.15</v>
          </cell>
          <cell r="AB314">
            <v>3284.58</v>
          </cell>
          <cell r="AC314">
            <v>7430.36</v>
          </cell>
          <cell r="AD314">
            <v>0</v>
          </cell>
          <cell r="AE314">
            <v>40084.49</v>
          </cell>
          <cell r="AF314">
            <v>13048.45</v>
          </cell>
          <cell r="AG314">
            <v>75.319999999999993</v>
          </cell>
          <cell r="AH314">
            <v>-8197.73</v>
          </cell>
          <cell r="AI314">
            <v>18736.47</v>
          </cell>
          <cell r="AJ314">
            <v>26934.2</v>
          </cell>
        </row>
        <row r="315">
          <cell r="B315" t="str">
            <v>Kota Banjar Baru</v>
          </cell>
          <cell r="C315">
            <v>152048.67000000001</v>
          </cell>
          <cell r="D315">
            <v>10510.91</v>
          </cell>
          <cell r="E315">
            <v>4062.13</v>
          </cell>
          <cell r="F315">
            <v>4388.32</v>
          </cell>
          <cell r="G315">
            <v>69.17</v>
          </cell>
          <cell r="H315">
            <v>1991.29</v>
          </cell>
          <cell r="I315">
            <v>127716.23</v>
          </cell>
          <cell r="J315">
            <v>11964.08</v>
          </cell>
          <cell r="K315">
            <v>6988.14</v>
          </cell>
          <cell r="L315">
            <v>102424</v>
          </cell>
          <cell r="M315">
            <v>6340</v>
          </cell>
          <cell r="N315">
            <v>0</v>
          </cell>
          <cell r="O315">
            <v>0</v>
          </cell>
          <cell r="P315">
            <v>0</v>
          </cell>
          <cell r="Q315">
            <v>0</v>
          </cell>
          <cell r="R315">
            <v>13821.53</v>
          </cell>
          <cell r="S315">
            <v>5945.13</v>
          </cell>
          <cell r="T315">
            <v>7876.4</v>
          </cell>
          <cell r="U315">
            <v>0</v>
          </cell>
          <cell r="V315">
            <v>0</v>
          </cell>
          <cell r="W315">
            <v>0</v>
          </cell>
          <cell r="X315">
            <v>157283.13</v>
          </cell>
          <cell r="Y315">
            <v>64915.91</v>
          </cell>
          <cell r="Z315">
            <v>92367.22</v>
          </cell>
          <cell r="AA315">
            <v>34415.33</v>
          </cell>
          <cell r="AB315">
            <v>3297.66</v>
          </cell>
          <cell r="AC315">
            <v>11032.49</v>
          </cell>
          <cell r="AD315">
            <v>0</v>
          </cell>
          <cell r="AE315">
            <v>34715.64</v>
          </cell>
          <cell r="AF315">
            <v>7556.11</v>
          </cell>
          <cell r="AG315">
            <v>1350</v>
          </cell>
          <cell r="AH315">
            <v>5234.46</v>
          </cell>
          <cell r="AI315">
            <v>8633.92</v>
          </cell>
          <cell r="AJ315">
            <v>3399.47</v>
          </cell>
        </row>
        <row r="316">
          <cell r="B316" t="str">
            <v xml:space="preserve">Kota Banjarmasin </v>
          </cell>
          <cell r="C316">
            <v>314965.40999999997</v>
          </cell>
          <cell r="D316">
            <v>38328.019999999997</v>
          </cell>
          <cell r="E316">
            <v>20307.13</v>
          </cell>
          <cell r="F316">
            <v>9181.3799999999992</v>
          </cell>
          <cell r="G316">
            <v>331.58</v>
          </cell>
          <cell r="H316">
            <v>8507.93</v>
          </cell>
          <cell r="I316">
            <v>233824.08</v>
          </cell>
          <cell r="J316">
            <v>27314.639999999999</v>
          </cell>
          <cell r="K316">
            <v>6928.44</v>
          </cell>
          <cell r="L316">
            <v>194081</v>
          </cell>
          <cell r="M316">
            <v>5500</v>
          </cell>
          <cell r="N316">
            <v>0</v>
          </cell>
          <cell r="O316">
            <v>0</v>
          </cell>
          <cell r="P316">
            <v>0</v>
          </cell>
          <cell r="Q316">
            <v>0</v>
          </cell>
          <cell r="R316">
            <v>42813.31</v>
          </cell>
          <cell r="S316">
            <v>14800.27</v>
          </cell>
          <cell r="T316">
            <v>28013.040000000001</v>
          </cell>
          <cell r="U316">
            <v>0</v>
          </cell>
          <cell r="V316">
            <v>0</v>
          </cell>
          <cell r="W316">
            <v>0</v>
          </cell>
          <cell r="X316">
            <v>297800.13</v>
          </cell>
          <cell r="Y316">
            <v>171049.11</v>
          </cell>
          <cell r="Z316">
            <v>126751.02000000002</v>
          </cell>
          <cell r="AA316">
            <v>52523.41</v>
          </cell>
          <cell r="AB316">
            <v>4655.33</v>
          </cell>
          <cell r="AC316">
            <v>15746.71</v>
          </cell>
          <cell r="AD316">
            <v>0</v>
          </cell>
          <cell r="AE316">
            <v>44664.41</v>
          </cell>
          <cell r="AF316">
            <v>499.25</v>
          </cell>
          <cell r="AG316">
            <v>8661.92</v>
          </cell>
          <cell r="AH316">
            <v>-12009.71</v>
          </cell>
          <cell r="AI316">
            <v>21943.53</v>
          </cell>
          <cell r="AJ316">
            <v>33953.24</v>
          </cell>
        </row>
        <row r="317">
          <cell r="B317" t="str">
            <v>Kab. Balangan</v>
          </cell>
          <cell r="C317">
            <v>97944.48</v>
          </cell>
          <cell r="D317">
            <v>1755.31</v>
          </cell>
          <cell r="E317">
            <v>392.49</v>
          </cell>
          <cell r="F317">
            <v>717.38</v>
          </cell>
          <cell r="G317">
            <v>40.380000000000003</v>
          </cell>
          <cell r="H317">
            <v>605.05999999999995</v>
          </cell>
          <cell r="I317">
            <v>90910.28</v>
          </cell>
          <cell r="J317">
            <v>17175.95</v>
          </cell>
          <cell r="K317">
            <v>11698.13</v>
          </cell>
          <cell r="L317">
            <v>57387</v>
          </cell>
          <cell r="M317">
            <v>4649.2</v>
          </cell>
          <cell r="N317">
            <v>0</v>
          </cell>
          <cell r="O317">
            <v>0</v>
          </cell>
          <cell r="P317">
            <v>0</v>
          </cell>
          <cell r="Q317">
            <v>0</v>
          </cell>
          <cell r="R317">
            <v>5278.89</v>
          </cell>
          <cell r="S317">
            <v>3125.07</v>
          </cell>
          <cell r="T317">
            <v>2153.83</v>
          </cell>
          <cell r="U317">
            <v>0</v>
          </cell>
          <cell r="V317">
            <v>0</v>
          </cell>
          <cell r="W317">
            <v>0</v>
          </cell>
          <cell r="X317">
            <v>78001.27</v>
          </cell>
          <cell r="Y317">
            <v>37752.559999999998</v>
          </cell>
          <cell r="Z317">
            <v>40248.710000000006</v>
          </cell>
          <cell r="AA317">
            <v>7609.18</v>
          </cell>
          <cell r="AB317">
            <v>2549.36</v>
          </cell>
          <cell r="AC317">
            <v>2977.56</v>
          </cell>
          <cell r="AD317">
            <v>0</v>
          </cell>
          <cell r="AE317">
            <v>19514.560000000001</v>
          </cell>
          <cell r="AF317">
            <v>7348.05</v>
          </cell>
          <cell r="AG317">
            <v>250</v>
          </cell>
          <cell r="AH317">
            <v>-19943.22</v>
          </cell>
          <cell r="AI317">
            <v>0</v>
          </cell>
          <cell r="AJ317">
            <v>19943.22</v>
          </cell>
        </row>
        <row r="325">
          <cell r="B325" t="str">
            <v>Daerah</v>
          </cell>
          <cell r="C325" t="str">
            <v>TOTAL PENERIMAAN</v>
          </cell>
          <cell r="D325" t="str">
            <v>BAGIAN PENDAPATAN ASLI DAERAH</v>
          </cell>
          <cell r="E325" t="str">
            <v>Pos Pajak Daerah</v>
          </cell>
          <cell r="F325" t="str">
            <v>Pos Retribusi Daerah</v>
          </cell>
          <cell r="G325" t="str">
            <v>Pos Laba Perusahaan Milik Daerah</v>
          </cell>
          <cell r="H325" t="str">
            <v>Pos Lain-lain Pendapatan Asli Daerah Yang Sah</v>
          </cell>
          <cell r="I325" t="str">
            <v>DANA PERIMBANGAN</v>
          </cell>
          <cell r="J325" t="str">
            <v>Pos Bagi Hasil Pajak</v>
          </cell>
          <cell r="K325" t="str">
            <v>Pos Bagi Hasil Bukan Pajak Sumber Daya Alam</v>
          </cell>
          <cell r="L325" t="str">
            <v>Pos Dana Alokasi Umum</v>
          </cell>
          <cell r="M325" t="str">
            <v>Pos Dana Alokasi Khusus</v>
          </cell>
          <cell r="N325" t="str">
            <v>BAGIAN PINJAMAN DAERAH</v>
          </cell>
          <cell r="O325" t="str">
            <v>Pos Pinjaman Dalam Negeri</v>
          </cell>
          <cell r="P325" t="str">
            <v>Pos Obligasi Daerah</v>
          </cell>
          <cell r="Q325" t="str">
            <v>Pos Pinjaman Luar Negeri</v>
          </cell>
          <cell r="R325" t="str">
            <v>BAGIAN LAIN-LAIN PENERIMAAN YANG SAH</v>
          </cell>
          <cell r="S325" t="str">
            <v>Penerimaan Dari Pemerintah</v>
          </cell>
          <cell r="T325" t="str">
            <v>Penerimaan Dari Provinsiinsi</v>
          </cell>
          <cell r="U325" t="str">
            <v>Penerimaan Dari Kabupaten/Kota Lainnya</v>
          </cell>
          <cell r="V325" t="str">
            <v>Dana Darurat</v>
          </cell>
          <cell r="W325" t="str">
            <v>Lain-Lain</v>
          </cell>
          <cell r="X325" t="str">
            <v>TOTAL BELANJA</v>
          </cell>
          <cell r="Y325" t="str">
            <v>Belanja Pegawai</v>
          </cell>
          <cell r="Z325" t="str">
            <v>Belanja Non Pegawai</v>
          </cell>
          <cell r="AA325" t="str">
            <v>Belanja Barang dan Jasa</v>
          </cell>
          <cell r="AB325" t="str">
            <v>Belanja Perjalanan Dinas</v>
          </cell>
          <cell r="AC325" t="str">
            <v>Belanja Pemeliharaan</v>
          </cell>
          <cell r="AD325" t="str">
            <v>Belanja Lain-lain</v>
          </cell>
          <cell r="AE325" t="str">
            <v>Belanja Modal</v>
          </cell>
          <cell r="AF325" t="str">
            <v>Belanja Bagi Hasil dan Bantuan Keuangan</v>
          </cell>
          <cell r="AG325" t="str">
            <v>Belanja Tidak Tersangka</v>
          </cell>
          <cell r="AH325" t="str">
            <v>TOTAL PEMBIAYAAN</v>
          </cell>
          <cell r="AI325" t="str">
            <v>Penerimaan Daerah</v>
          </cell>
          <cell r="AJ325" t="str">
            <v>Pengeluaran Daerah</v>
          </cell>
        </row>
        <row r="326">
          <cell r="B326" t="str">
            <v>Provinsi Kalimantan Timur</v>
          </cell>
          <cell r="C326">
            <v>2532616.29</v>
          </cell>
          <cell r="D326">
            <v>705451.21</v>
          </cell>
          <cell r="E326">
            <v>520787.41</v>
          </cell>
          <cell r="F326">
            <v>99351.16</v>
          </cell>
          <cell r="G326">
            <v>54682.6</v>
          </cell>
          <cell r="H326">
            <v>30630.05</v>
          </cell>
          <cell r="I326">
            <v>1827165.09</v>
          </cell>
          <cell r="J326">
            <v>1560390.09</v>
          </cell>
          <cell r="K326">
            <v>0</v>
          </cell>
          <cell r="L326">
            <v>266775</v>
          </cell>
          <cell r="M326">
            <v>0</v>
          </cell>
          <cell r="N326">
            <v>0</v>
          </cell>
          <cell r="O326">
            <v>0</v>
          </cell>
          <cell r="P326">
            <v>0</v>
          </cell>
          <cell r="Q326">
            <v>0</v>
          </cell>
          <cell r="R326">
            <v>0</v>
          </cell>
          <cell r="S326">
            <v>0</v>
          </cell>
          <cell r="T326">
            <v>0</v>
          </cell>
          <cell r="U326">
            <v>0</v>
          </cell>
          <cell r="V326">
            <v>0</v>
          </cell>
          <cell r="W326">
            <v>0</v>
          </cell>
          <cell r="X326">
            <v>2629006.4700000002</v>
          </cell>
          <cell r="Y326">
            <v>259677.78</v>
          </cell>
          <cell r="Z326">
            <v>2369328.6900000004</v>
          </cell>
          <cell r="AA326">
            <v>317844.71999999997</v>
          </cell>
          <cell r="AB326">
            <v>69058.53</v>
          </cell>
          <cell r="AC326">
            <v>70589.98</v>
          </cell>
          <cell r="AD326">
            <v>0</v>
          </cell>
          <cell r="AE326">
            <v>869516.62</v>
          </cell>
          <cell r="AF326">
            <v>1003948.36</v>
          </cell>
          <cell r="AG326">
            <v>38370.47</v>
          </cell>
          <cell r="AH326">
            <v>96210.18</v>
          </cell>
          <cell r="AI326">
            <v>577495.03</v>
          </cell>
          <cell r="AJ326">
            <v>481284.86</v>
          </cell>
        </row>
        <row r="327">
          <cell r="B327" t="str">
            <v>Kab. Kutai Barat</v>
          </cell>
          <cell r="C327">
            <v>461929.14</v>
          </cell>
          <cell r="D327">
            <v>28946.69</v>
          </cell>
          <cell r="E327">
            <v>11152.14</v>
          </cell>
          <cell r="F327">
            <v>4154.76</v>
          </cell>
          <cell r="G327">
            <v>2602.4299999999998</v>
          </cell>
          <cell r="H327">
            <v>11037.37</v>
          </cell>
          <cell r="I327">
            <v>404570.42</v>
          </cell>
          <cell r="J327">
            <v>39020.129999999997</v>
          </cell>
          <cell r="K327">
            <v>248926.3</v>
          </cell>
          <cell r="L327">
            <v>116624</v>
          </cell>
          <cell r="M327">
            <v>0</v>
          </cell>
          <cell r="N327">
            <v>0</v>
          </cell>
          <cell r="O327">
            <v>0</v>
          </cell>
          <cell r="P327">
            <v>0</v>
          </cell>
          <cell r="Q327">
            <v>0</v>
          </cell>
          <cell r="R327">
            <v>28412.02</v>
          </cell>
          <cell r="S327">
            <v>0</v>
          </cell>
          <cell r="T327">
            <v>22994.61</v>
          </cell>
          <cell r="U327">
            <v>0</v>
          </cell>
          <cell r="V327">
            <v>0</v>
          </cell>
          <cell r="W327">
            <v>5417.41</v>
          </cell>
          <cell r="X327">
            <v>575646.77</v>
          </cell>
          <cell r="Y327">
            <v>157459.89000000001</v>
          </cell>
          <cell r="Z327">
            <v>418186.88</v>
          </cell>
          <cell r="AA327">
            <v>58931.21</v>
          </cell>
          <cell r="AB327">
            <v>19865.36</v>
          </cell>
          <cell r="AC327">
            <v>80026.63</v>
          </cell>
          <cell r="AD327">
            <v>0</v>
          </cell>
          <cell r="AE327">
            <v>239701.72</v>
          </cell>
          <cell r="AF327">
            <v>14687.88</v>
          </cell>
          <cell r="AG327">
            <v>4974.09</v>
          </cell>
          <cell r="AH327">
            <v>171840.97</v>
          </cell>
          <cell r="AI327">
            <v>195429.4</v>
          </cell>
          <cell r="AJ327">
            <v>23588.42</v>
          </cell>
        </row>
        <row r="328">
          <cell r="B328" t="str">
            <v>Kab. Pasir</v>
          </cell>
          <cell r="C328">
            <v>466359.43</v>
          </cell>
          <cell r="D328">
            <v>28429.86</v>
          </cell>
          <cell r="E328">
            <v>707.85</v>
          </cell>
          <cell r="F328">
            <v>15090.37</v>
          </cell>
          <cell r="G328">
            <v>3613.18</v>
          </cell>
          <cell r="H328">
            <v>9018.4500000000007</v>
          </cell>
          <cell r="I328">
            <v>395289.28</v>
          </cell>
          <cell r="J328">
            <v>30727.98</v>
          </cell>
          <cell r="K328">
            <v>241482.25</v>
          </cell>
          <cell r="L328">
            <v>123079.05</v>
          </cell>
          <cell r="M328">
            <v>0</v>
          </cell>
          <cell r="N328">
            <v>0</v>
          </cell>
          <cell r="O328">
            <v>0</v>
          </cell>
          <cell r="P328">
            <v>0</v>
          </cell>
          <cell r="Q328">
            <v>0</v>
          </cell>
          <cell r="R328">
            <v>42640.29</v>
          </cell>
          <cell r="S328">
            <v>281.57</v>
          </cell>
          <cell r="T328">
            <v>39358.720000000001</v>
          </cell>
          <cell r="U328">
            <v>0</v>
          </cell>
          <cell r="V328">
            <v>3000</v>
          </cell>
          <cell r="W328">
            <v>0</v>
          </cell>
          <cell r="X328">
            <v>471342.36</v>
          </cell>
          <cell r="Y328">
            <v>133433.72</v>
          </cell>
          <cell r="Z328">
            <v>337908.64</v>
          </cell>
          <cell r="AA328">
            <v>60661.4</v>
          </cell>
          <cell r="AB328">
            <v>16850.34</v>
          </cell>
          <cell r="AC328">
            <v>5546.67</v>
          </cell>
          <cell r="AD328">
            <v>11.13</v>
          </cell>
          <cell r="AE328">
            <v>177494.29</v>
          </cell>
          <cell r="AF328">
            <v>76692.490000000005</v>
          </cell>
          <cell r="AG328">
            <v>652.33000000000004</v>
          </cell>
          <cell r="AH328">
            <v>4982.92</v>
          </cell>
          <cell r="AI328">
            <v>129696.3</v>
          </cell>
          <cell r="AJ328">
            <v>124713.38</v>
          </cell>
        </row>
        <row r="329">
          <cell r="B329" t="str">
            <v>Kota Balikpapan</v>
          </cell>
          <cell r="C329">
            <v>568586.72</v>
          </cell>
          <cell r="D329">
            <v>67998.080000000002</v>
          </cell>
          <cell r="E329">
            <v>33637.11</v>
          </cell>
          <cell r="F329">
            <v>18659.03</v>
          </cell>
          <cell r="G329">
            <v>2570</v>
          </cell>
          <cell r="H329">
            <v>13131.94</v>
          </cell>
          <cell r="I329">
            <v>480960.64</v>
          </cell>
          <cell r="J329">
            <v>133190.20000000001</v>
          </cell>
          <cell r="K329">
            <v>212678.44</v>
          </cell>
          <cell r="L329">
            <v>135092</v>
          </cell>
          <cell r="M329">
            <v>0</v>
          </cell>
          <cell r="N329">
            <v>0</v>
          </cell>
          <cell r="O329">
            <v>0</v>
          </cell>
          <cell r="P329">
            <v>0</v>
          </cell>
          <cell r="Q329">
            <v>0</v>
          </cell>
          <cell r="R329">
            <v>19628</v>
          </cell>
          <cell r="S329">
            <v>7128</v>
          </cell>
          <cell r="T329">
            <v>12500</v>
          </cell>
          <cell r="U329">
            <v>0</v>
          </cell>
          <cell r="V329">
            <v>0</v>
          </cell>
          <cell r="W329">
            <v>0</v>
          </cell>
          <cell r="X329">
            <v>587166.4</v>
          </cell>
          <cell r="Y329">
            <v>154073.71</v>
          </cell>
          <cell r="Z329">
            <v>433092.69000000006</v>
          </cell>
          <cell r="AA329">
            <v>85583.65</v>
          </cell>
          <cell r="AB329">
            <v>8745.7900000000009</v>
          </cell>
          <cell r="AC329">
            <v>22804.45</v>
          </cell>
          <cell r="AD329">
            <v>0</v>
          </cell>
          <cell r="AE329">
            <v>157305.21</v>
          </cell>
          <cell r="AF329">
            <v>153146.15</v>
          </cell>
          <cell r="AG329">
            <v>5507.44</v>
          </cell>
          <cell r="AH329">
            <v>106852.36</v>
          </cell>
          <cell r="AI329">
            <v>117936.1</v>
          </cell>
          <cell r="AJ329">
            <v>11083.74</v>
          </cell>
        </row>
        <row r="330">
          <cell r="B330" t="str">
            <v>Kota Bontang</v>
          </cell>
          <cell r="C330">
            <v>426003.08</v>
          </cell>
          <cell r="D330">
            <v>17261.439999999999</v>
          </cell>
          <cell r="E330">
            <v>11109.22</v>
          </cell>
          <cell r="F330">
            <v>2065.8200000000002</v>
          </cell>
          <cell r="G330">
            <v>3171.23</v>
          </cell>
          <cell r="H330">
            <v>915.17</v>
          </cell>
          <cell r="I330">
            <v>373452.69</v>
          </cell>
          <cell r="J330">
            <v>73258.28</v>
          </cell>
          <cell r="K330">
            <v>214932.22</v>
          </cell>
          <cell r="L330">
            <v>78085.19</v>
          </cell>
          <cell r="M330">
            <v>7177</v>
          </cell>
          <cell r="N330">
            <v>0</v>
          </cell>
          <cell r="O330">
            <v>0</v>
          </cell>
          <cell r="P330">
            <v>0</v>
          </cell>
          <cell r="Q330">
            <v>0</v>
          </cell>
          <cell r="R330">
            <v>35288.959999999999</v>
          </cell>
          <cell r="S330">
            <v>0</v>
          </cell>
          <cell r="T330">
            <v>34203.49</v>
          </cell>
          <cell r="U330">
            <v>0</v>
          </cell>
          <cell r="V330">
            <v>0</v>
          </cell>
          <cell r="W330">
            <v>1085.47</v>
          </cell>
          <cell r="X330">
            <v>415502.63</v>
          </cell>
          <cell r="Y330">
            <v>137086.12</v>
          </cell>
          <cell r="Z330">
            <v>278416.51</v>
          </cell>
          <cell r="AA330">
            <v>40765.17</v>
          </cell>
          <cell r="AB330">
            <v>16636.16</v>
          </cell>
          <cell r="AC330">
            <v>12903.88</v>
          </cell>
          <cell r="AD330">
            <v>0</v>
          </cell>
          <cell r="AE330">
            <v>180605.25</v>
          </cell>
          <cell r="AF330">
            <v>26126.14</v>
          </cell>
          <cell r="AG330">
            <v>1379.91</v>
          </cell>
          <cell r="AH330">
            <v>-10500.45</v>
          </cell>
          <cell r="AI330">
            <v>62658.36</v>
          </cell>
          <cell r="AJ330">
            <v>73158.81</v>
          </cell>
        </row>
        <row r="331">
          <cell r="B331" t="str">
            <v>Kota Samarinda</v>
          </cell>
          <cell r="C331">
            <v>609096.15</v>
          </cell>
          <cell r="D331">
            <v>53115.34</v>
          </cell>
          <cell r="E331">
            <v>23496.46</v>
          </cell>
          <cell r="F331">
            <v>24999.63</v>
          </cell>
          <cell r="G331">
            <v>2326.98</v>
          </cell>
          <cell r="H331">
            <v>2292.27</v>
          </cell>
          <cell r="I331">
            <v>494861.62</v>
          </cell>
          <cell r="J331">
            <v>54884.47</v>
          </cell>
          <cell r="K331">
            <v>227706.8</v>
          </cell>
          <cell r="L331">
            <v>207270.36</v>
          </cell>
          <cell r="M331">
            <v>5000</v>
          </cell>
          <cell r="N331">
            <v>0</v>
          </cell>
          <cell r="O331">
            <v>0</v>
          </cell>
          <cell r="P331">
            <v>0</v>
          </cell>
          <cell r="Q331">
            <v>0</v>
          </cell>
          <cell r="R331">
            <v>61119.19</v>
          </cell>
          <cell r="S331">
            <v>0</v>
          </cell>
          <cell r="T331">
            <v>61119.19</v>
          </cell>
          <cell r="U331">
            <v>0</v>
          </cell>
          <cell r="V331">
            <v>0</v>
          </cell>
          <cell r="W331">
            <v>0</v>
          </cell>
          <cell r="X331">
            <v>605783.86</v>
          </cell>
          <cell r="Y331">
            <v>299029.56</v>
          </cell>
          <cell r="Z331">
            <v>306754.3</v>
          </cell>
          <cell r="AA331">
            <v>76768.25</v>
          </cell>
          <cell r="AB331">
            <v>9350.33</v>
          </cell>
          <cell r="AC331">
            <v>32922.5</v>
          </cell>
          <cell r="AD331">
            <v>0</v>
          </cell>
          <cell r="AE331">
            <v>135802.07</v>
          </cell>
          <cell r="AF331">
            <v>51305.29</v>
          </cell>
          <cell r="AG331">
            <v>605.86</v>
          </cell>
          <cell r="AH331">
            <v>0</v>
          </cell>
          <cell r="AI331">
            <v>0</v>
          </cell>
          <cell r="AJ331">
            <v>0</v>
          </cell>
        </row>
        <row r="339">
          <cell r="B339" t="str">
            <v>Daerah</v>
          </cell>
          <cell r="C339" t="str">
            <v>TOTAL PENERIMAAN</v>
          </cell>
          <cell r="D339" t="str">
            <v>BAGIAN PENDAPATAN ASLI DAERAH</v>
          </cell>
          <cell r="E339" t="str">
            <v>Pos Pajak Daerah</v>
          </cell>
          <cell r="F339" t="str">
            <v>Pos Retribusi Daerah</v>
          </cell>
          <cell r="G339" t="str">
            <v>Pos Laba Perusahaan Milik Daerah</v>
          </cell>
          <cell r="H339" t="str">
            <v>Pos Lain-lain Pendapatan Asli Daerah Yang Sah</v>
          </cell>
          <cell r="I339" t="str">
            <v>DANA PERIMBANGAN</v>
          </cell>
          <cell r="J339" t="str">
            <v>Pos Bagi Hasil Pajak</v>
          </cell>
          <cell r="K339" t="str">
            <v>Pos Bagi Hasil Bukan Pajak Sumber Daya Alam</v>
          </cell>
          <cell r="L339" t="str">
            <v>Pos Dana Alokasi Umum</v>
          </cell>
          <cell r="M339" t="str">
            <v>Pos Dana Alokasi Khusus</v>
          </cell>
          <cell r="N339" t="str">
            <v>BAGIAN PINJAMAN DAERAH</v>
          </cell>
          <cell r="O339" t="str">
            <v>Pos Pinjaman Dalam Negeri</v>
          </cell>
          <cell r="P339" t="str">
            <v>Pos Obligasi Daerah</v>
          </cell>
          <cell r="Q339" t="str">
            <v>Pos Pinjaman Luar Negeri</v>
          </cell>
          <cell r="R339" t="str">
            <v>BAGIAN LAIN-LAIN PENERIMAAN YANG SAH</v>
          </cell>
          <cell r="S339" t="str">
            <v>Penerimaan Dari Pemerintah</v>
          </cell>
          <cell r="T339" t="str">
            <v>Penerimaan Dari Provinsiinsi</v>
          </cell>
          <cell r="U339" t="str">
            <v>Penerimaan Dari Kabupaten/Kota Lainnya</v>
          </cell>
          <cell r="V339" t="str">
            <v>Dana Darurat</v>
          </cell>
          <cell r="W339" t="str">
            <v>Lain-Lain</v>
          </cell>
          <cell r="X339" t="str">
            <v>TOTAL BELANJA</v>
          </cell>
          <cell r="Y339" t="str">
            <v>Belanja Pegawai</v>
          </cell>
          <cell r="Z339" t="str">
            <v>Belanja Non Pegawai</v>
          </cell>
          <cell r="AA339" t="str">
            <v>Belanja Barang dan Jasa</v>
          </cell>
          <cell r="AB339" t="str">
            <v>Belanja Perjalanan Dinas</v>
          </cell>
          <cell r="AC339" t="str">
            <v>Belanja Pemeliharaan</v>
          </cell>
          <cell r="AD339" t="str">
            <v>Belanja Lain-lain</v>
          </cell>
          <cell r="AE339" t="str">
            <v>Belanja Modal</v>
          </cell>
          <cell r="AF339" t="str">
            <v>Belanja Bagi Hasil dan Bantuan Keuangan</v>
          </cell>
          <cell r="AG339" t="str">
            <v>Belanja Tidak Tersangka</v>
          </cell>
          <cell r="AH339" t="str">
            <v>TOTAL PEMBIAYAAN</v>
          </cell>
          <cell r="AI339" t="str">
            <v>Penerimaan Daerah</v>
          </cell>
          <cell r="AJ339" t="str">
            <v>Pengeluaran Daerah</v>
          </cell>
        </row>
        <row r="340">
          <cell r="B340" t="str">
            <v>Provinsi Sulawesi Utara</v>
          </cell>
          <cell r="C340">
            <v>413514.92</v>
          </cell>
          <cell r="D340">
            <v>147139.84</v>
          </cell>
          <cell r="E340">
            <v>120461.62</v>
          </cell>
          <cell r="F340">
            <v>8066.44</v>
          </cell>
          <cell r="G340">
            <v>6320.26</v>
          </cell>
          <cell r="H340">
            <v>12291.52</v>
          </cell>
          <cell r="I340">
            <v>244934.09</v>
          </cell>
          <cell r="J340">
            <v>23440.74</v>
          </cell>
          <cell r="K340">
            <v>867.35</v>
          </cell>
          <cell r="L340">
            <v>220626</v>
          </cell>
          <cell r="M340">
            <v>0</v>
          </cell>
          <cell r="N340">
            <v>0</v>
          </cell>
          <cell r="O340">
            <v>0</v>
          </cell>
          <cell r="P340">
            <v>0</v>
          </cell>
          <cell r="Q340">
            <v>0</v>
          </cell>
          <cell r="R340">
            <v>21441</v>
          </cell>
          <cell r="S340">
            <v>21441</v>
          </cell>
          <cell r="T340">
            <v>0</v>
          </cell>
          <cell r="U340">
            <v>0</v>
          </cell>
          <cell r="V340">
            <v>0</v>
          </cell>
          <cell r="W340">
            <v>0</v>
          </cell>
          <cell r="X340">
            <v>407432.47</v>
          </cell>
          <cell r="Y340">
            <v>180293.48</v>
          </cell>
          <cell r="Z340">
            <v>227138.98999999996</v>
          </cell>
          <cell r="AA340">
            <v>59006.19</v>
          </cell>
          <cell r="AB340">
            <v>15520.24</v>
          </cell>
          <cell r="AC340">
            <v>52096.93</v>
          </cell>
          <cell r="AD340">
            <v>0</v>
          </cell>
          <cell r="AE340">
            <v>14432.18</v>
          </cell>
          <cell r="AF340">
            <v>81897.52</v>
          </cell>
          <cell r="AG340">
            <v>4185.9399999999996</v>
          </cell>
          <cell r="AH340">
            <v>-6082.46</v>
          </cell>
          <cell r="AI340">
            <v>22976.75</v>
          </cell>
          <cell r="AJ340">
            <v>29059.21</v>
          </cell>
        </row>
        <row r="341">
          <cell r="B341" t="str">
            <v xml:space="preserve">Kab. Minahasa </v>
          </cell>
          <cell r="C341">
            <v>277843.15999999997</v>
          </cell>
          <cell r="D341">
            <v>13630.2</v>
          </cell>
          <cell r="E341">
            <v>1705.58</v>
          </cell>
          <cell r="F341">
            <v>2924.56</v>
          </cell>
          <cell r="G341">
            <v>50</v>
          </cell>
          <cell r="H341">
            <v>8950.06</v>
          </cell>
          <cell r="I341">
            <v>233650.32</v>
          </cell>
          <cell r="J341">
            <v>10480.32</v>
          </cell>
          <cell r="K341">
            <v>0</v>
          </cell>
          <cell r="L341">
            <v>210510</v>
          </cell>
          <cell r="M341">
            <v>12660</v>
          </cell>
          <cell r="N341">
            <v>0</v>
          </cell>
          <cell r="O341">
            <v>0</v>
          </cell>
          <cell r="P341">
            <v>0</v>
          </cell>
          <cell r="Q341">
            <v>0</v>
          </cell>
          <cell r="R341">
            <v>30562.639999999999</v>
          </cell>
          <cell r="S341">
            <v>20972.16</v>
          </cell>
          <cell r="T341">
            <v>4590.4799999999996</v>
          </cell>
          <cell r="U341">
            <v>0</v>
          </cell>
          <cell r="V341">
            <v>5000</v>
          </cell>
          <cell r="W341">
            <v>0</v>
          </cell>
          <cell r="X341">
            <v>299366.17</v>
          </cell>
          <cell r="Y341">
            <v>235742.91</v>
          </cell>
          <cell r="Z341">
            <v>63623.25999999998</v>
          </cell>
          <cell r="AA341">
            <v>15037.18</v>
          </cell>
          <cell r="AB341">
            <v>3192.3</v>
          </cell>
          <cell r="AC341">
            <v>6992.86</v>
          </cell>
          <cell r="AD341">
            <v>0</v>
          </cell>
          <cell r="AE341">
            <v>19778.27</v>
          </cell>
          <cell r="AF341">
            <v>14964.9</v>
          </cell>
          <cell r="AG341">
            <v>3657.75</v>
          </cell>
          <cell r="AH341">
            <v>21523.01</v>
          </cell>
          <cell r="AI341">
            <v>46904.41</v>
          </cell>
          <cell r="AJ341">
            <v>25381.39</v>
          </cell>
        </row>
        <row r="342">
          <cell r="B342" t="str">
            <v>Kab. Sangihe</v>
          </cell>
          <cell r="C342">
            <v>188910.8</v>
          </cell>
          <cell r="D342">
            <v>7836.09</v>
          </cell>
          <cell r="E342">
            <v>1252.33</v>
          </cell>
          <cell r="F342">
            <v>4809.0200000000004</v>
          </cell>
          <cell r="G342">
            <v>397.74</v>
          </cell>
          <cell r="H342">
            <v>1377</v>
          </cell>
          <cell r="I342">
            <v>170456.95999999999</v>
          </cell>
          <cell r="J342">
            <v>11152.32</v>
          </cell>
          <cell r="K342">
            <v>846.88</v>
          </cell>
          <cell r="L342">
            <v>143727.75</v>
          </cell>
          <cell r="M342">
            <v>14730</v>
          </cell>
          <cell r="N342">
            <v>0</v>
          </cell>
          <cell r="O342">
            <v>0</v>
          </cell>
          <cell r="P342">
            <v>0</v>
          </cell>
          <cell r="Q342">
            <v>0</v>
          </cell>
          <cell r="R342">
            <v>10617.76</v>
          </cell>
          <cell r="S342">
            <v>7972.55</v>
          </cell>
          <cell r="T342">
            <v>0</v>
          </cell>
          <cell r="U342">
            <v>0</v>
          </cell>
          <cell r="V342">
            <v>0</v>
          </cell>
          <cell r="W342">
            <v>2645.21</v>
          </cell>
          <cell r="X342">
            <v>183139.39</v>
          </cell>
          <cell r="Y342">
            <v>119556.2</v>
          </cell>
          <cell r="Z342">
            <v>63583.190000000017</v>
          </cell>
          <cell r="AA342">
            <v>16831.34</v>
          </cell>
          <cell r="AB342">
            <v>6678.44</v>
          </cell>
          <cell r="AC342">
            <v>2795.34</v>
          </cell>
          <cell r="AD342">
            <v>0</v>
          </cell>
          <cell r="AE342">
            <v>21914.74</v>
          </cell>
          <cell r="AF342">
            <v>10914.73</v>
          </cell>
          <cell r="AG342">
            <v>4448.6000000000004</v>
          </cell>
          <cell r="AH342">
            <v>-4914.71</v>
          </cell>
          <cell r="AI342">
            <v>4832.24</v>
          </cell>
          <cell r="AJ342">
            <v>9746.9500000000007</v>
          </cell>
        </row>
        <row r="343">
          <cell r="B343" t="str">
            <v>Kota Bitung</v>
          </cell>
          <cell r="C343">
            <v>157792.57999999999</v>
          </cell>
          <cell r="D343">
            <v>9444.7199999999993</v>
          </cell>
          <cell r="E343">
            <v>3217.22</v>
          </cell>
          <cell r="F343">
            <v>2923.82</v>
          </cell>
          <cell r="G343">
            <v>927.25</v>
          </cell>
          <cell r="H343">
            <v>2376.4299999999998</v>
          </cell>
          <cell r="I343">
            <v>138540.62</v>
          </cell>
          <cell r="J343">
            <v>10435.200000000001</v>
          </cell>
          <cell r="K343">
            <v>2040.42</v>
          </cell>
          <cell r="L343">
            <v>119755</v>
          </cell>
          <cell r="M343">
            <v>6310</v>
          </cell>
          <cell r="N343">
            <v>0</v>
          </cell>
          <cell r="O343">
            <v>0</v>
          </cell>
          <cell r="P343">
            <v>0</v>
          </cell>
          <cell r="Q343">
            <v>0</v>
          </cell>
          <cell r="R343">
            <v>9807.24</v>
          </cell>
          <cell r="S343">
            <v>5885.62</v>
          </cell>
          <cell r="T343">
            <v>3921.62</v>
          </cell>
          <cell r="U343">
            <v>0</v>
          </cell>
          <cell r="V343">
            <v>0</v>
          </cell>
          <cell r="W343">
            <v>0</v>
          </cell>
          <cell r="X343">
            <v>133944.42000000001</v>
          </cell>
          <cell r="Y343">
            <v>98343.97</v>
          </cell>
          <cell r="Z343">
            <v>35600.450000000012</v>
          </cell>
          <cell r="AA343">
            <v>16693.47</v>
          </cell>
          <cell r="AB343">
            <v>5629.65</v>
          </cell>
          <cell r="AC343">
            <v>8364.9500000000007</v>
          </cell>
          <cell r="AD343">
            <v>0</v>
          </cell>
          <cell r="AE343">
            <v>4912.3599999999997</v>
          </cell>
          <cell r="AF343">
            <v>0</v>
          </cell>
          <cell r="AG343">
            <v>0</v>
          </cell>
          <cell r="AH343">
            <v>-12542.89</v>
          </cell>
          <cell r="AI343">
            <v>0</v>
          </cell>
          <cell r="AJ343">
            <v>12542.89</v>
          </cell>
        </row>
        <row r="344">
          <cell r="B344" t="str">
            <v>Kota Manado</v>
          </cell>
          <cell r="C344">
            <v>279439.53999999998</v>
          </cell>
          <cell r="D344">
            <v>34576.449999999997</v>
          </cell>
          <cell r="E344">
            <v>22810.16</v>
          </cell>
          <cell r="F344">
            <v>10990.69</v>
          </cell>
          <cell r="G344">
            <v>350</v>
          </cell>
          <cell r="H344">
            <v>425.6</v>
          </cell>
          <cell r="I344">
            <v>220337.24</v>
          </cell>
          <cell r="J344">
            <v>26594.75</v>
          </cell>
          <cell r="K344">
            <v>359.49</v>
          </cell>
          <cell r="L344">
            <v>183903</v>
          </cell>
          <cell r="M344">
            <v>9480</v>
          </cell>
          <cell r="N344">
            <v>0</v>
          </cell>
          <cell r="O344">
            <v>0</v>
          </cell>
          <cell r="P344">
            <v>0</v>
          </cell>
          <cell r="Q344">
            <v>0</v>
          </cell>
          <cell r="R344">
            <v>24525.85</v>
          </cell>
          <cell r="S344">
            <v>13920.63</v>
          </cell>
          <cell r="T344">
            <v>10605.21</v>
          </cell>
          <cell r="U344">
            <v>0</v>
          </cell>
          <cell r="V344">
            <v>0</v>
          </cell>
          <cell r="W344">
            <v>0</v>
          </cell>
          <cell r="X344">
            <v>274302.92</v>
          </cell>
          <cell r="Y344">
            <v>204635.24</v>
          </cell>
          <cell r="Z344">
            <v>69667.679999999993</v>
          </cell>
          <cell r="AA344">
            <v>24530.400000000001</v>
          </cell>
          <cell r="AB344">
            <v>3591.08</v>
          </cell>
          <cell r="AC344">
            <v>18450.29</v>
          </cell>
          <cell r="AD344">
            <v>0</v>
          </cell>
          <cell r="AE344">
            <v>10143.33</v>
          </cell>
          <cell r="AF344">
            <v>10707.37</v>
          </cell>
          <cell r="AG344">
            <v>2245.1999999999998</v>
          </cell>
          <cell r="AH344">
            <v>5703.44</v>
          </cell>
          <cell r="AI344">
            <v>5703.44</v>
          </cell>
          <cell r="AJ344">
            <v>0</v>
          </cell>
        </row>
        <row r="345">
          <cell r="B345" t="str">
            <v>Kota Tomohon</v>
          </cell>
          <cell r="C345">
            <v>52199.49</v>
          </cell>
          <cell r="D345">
            <v>1687.17</v>
          </cell>
          <cell r="E345">
            <v>704.01</v>
          </cell>
          <cell r="F345">
            <v>815.22</v>
          </cell>
          <cell r="G345">
            <v>0</v>
          </cell>
          <cell r="H345">
            <v>167.93</v>
          </cell>
          <cell r="I345">
            <v>45306.12</v>
          </cell>
          <cell r="J345">
            <v>6350.25</v>
          </cell>
          <cell r="K345">
            <v>0</v>
          </cell>
          <cell r="L345">
            <v>34955.86</v>
          </cell>
          <cell r="M345">
            <v>4000</v>
          </cell>
          <cell r="N345">
            <v>0</v>
          </cell>
          <cell r="O345">
            <v>0</v>
          </cell>
          <cell r="P345">
            <v>0</v>
          </cell>
          <cell r="Q345">
            <v>0</v>
          </cell>
          <cell r="R345">
            <v>5206.2</v>
          </cell>
          <cell r="S345">
            <v>2555</v>
          </cell>
          <cell r="T345">
            <v>2651.2</v>
          </cell>
          <cell r="U345">
            <v>0</v>
          </cell>
          <cell r="V345">
            <v>0</v>
          </cell>
          <cell r="W345">
            <v>0</v>
          </cell>
          <cell r="X345">
            <v>51954.41</v>
          </cell>
          <cell r="Y345">
            <v>36630.49</v>
          </cell>
          <cell r="Z345">
            <v>15323.920000000006</v>
          </cell>
          <cell r="AA345">
            <v>4659.18</v>
          </cell>
          <cell r="AB345">
            <v>1008.62</v>
          </cell>
          <cell r="AC345">
            <v>839.22</v>
          </cell>
          <cell r="AD345">
            <v>0</v>
          </cell>
          <cell r="AE345">
            <v>6195.76</v>
          </cell>
          <cell r="AF345">
            <v>2621.14</v>
          </cell>
          <cell r="AG345">
            <v>0</v>
          </cell>
          <cell r="AH345">
            <v>0</v>
          </cell>
          <cell r="AI345">
            <v>0</v>
          </cell>
          <cell r="AJ345">
            <v>0</v>
          </cell>
        </row>
        <row r="353">
          <cell r="B353" t="str">
            <v>Daerah</v>
          </cell>
          <cell r="C353" t="str">
            <v>TOTAL PENERIMAAN</v>
          </cell>
          <cell r="D353" t="str">
            <v>BAGIAN PENDAPATAN ASLI DAERAH</v>
          </cell>
          <cell r="E353" t="str">
            <v>Pos Pajak Daerah</v>
          </cell>
          <cell r="F353" t="str">
            <v>Pos Retribusi Daerah</v>
          </cell>
          <cell r="G353" t="str">
            <v>Pos Laba Perusahaan Milik Daerah</v>
          </cell>
          <cell r="H353" t="str">
            <v>Pos Lain-lain Pendapatan Asli Daerah Yang Sah</v>
          </cell>
          <cell r="I353" t="str">
            <v>DANA PERIMBANGAN</v>
          </cell>
          <cell r="J353" t="str">
            <v>Pos Bagi Hasil Pajak</v>
          </cell>
          <cell r="K353" t="str">
            <v>Pos Bagi Hasil Bukan Pajak Sumber Daya Alam</v>
          </cell>
          <cell r="L353" t="str">
            <v>Pos Dana Alokasi Umum</v>
          </cell>
          <cell r="M353" t="str">
            <v>Pos Dana Alokasi Khusus</v>
          </cell>
          <cell r="N353" t="str">
            <v>BAGIAN PINJAMAN DAERAH</v>
          </cell>
          <cell r="O353" t="str">
            <v>Pos Pinjaman Dalam Negeri</v>
          </cell>
          <cell r="P353" t="str">
            <v>Pos Obligasi Daerah</v>
          </cell>
          <cell r="Q353" t="str">
            <v>Pos Pinjaman Luar Negeri</v>
          </cell>
          <cell r="R353" t="str">
            <v>BAGIAN LAIN-LAIN PENERIMAAN YANG SAH</v>
          </cell>
          <cell r="S353" t="str">
            <v>Penerimaan Dari Pemerintah</v>
          </cell>
          <cell r="T353" t="str">
            <v>Penerimaan Dari Provinsiinsi</v>
          </cell>
          <cell r="U353" t="str">
            <v>Penerimaan Dari Kabupaten/Kota Lainnya</v>
          </cell>
          <cell r="V353" t="str">
            <v>Dana Darurat</v>
          </cell>
          <cell r="W353" t="str">
            <v>Lain-Lain</v>
          </cell>
          <cell r="X353" t="str">
            <v>TOTAL BELANJA</v>
          </cell>
          <cell r="Y353" t="str">
            <v>Belanja Pegawai</v>
          </cell>
          <cell r="Z353" t="str">
            <v>Belanja Non Pegawai</v>
          </cell>
          <cell r="AA353" t="str">
            <v>Belanja Barang dan Jasa</v>
          </cell>
          <cell r="AB353" t="str">
            <v>Belanja Perjalanan Dinas</v>
          </cell>
          <cell r="AC353" t="str">
            <v>Belanja Pemeliharaan</v>
          </cell>
          <cell r="AD353" t="str">
            <v>Belanja Lain-lain</v>
          </cell>
          <cell r="AE353" t="str">
            <v>Belanja Modal</v>
          </cell>
          <cell r="AF353" t="str">
            <v>Belanja Bagi Hasil dan Bantuan Keuangan</v>
          </cell>
          <cell r="AG353" t="str">
            <v>Belanja Tidak Tersangka</v>
          </cell>
          <cell r="AH353" t="str">
            <v>TOTAL PEMBIAYAAN</v>
          </cell>
          <cell r="AI353" t="str">
            <v>Penerimaan Daerah</v>
          </cell>
          <cell r="AJ353" t="str">
            <v>Pengeluaran Daerah</v>
          </cell>
        </row>
        <row r="354">
          <cell r="B354" t="str">
            <v>Provinsi Sulawesi Tengah</v>
          </cell>
          <cell r="C354">
            <v>413605.24</v>
          </cell>
          <cell r="D354">
            <v>122907.88</v>
          </cell>
          <cell r="E354">
            <v>102888.78</v>
          </cell>
          <cell r="F354">
            <v>8189.91</v>
          </cell>
          <cell r="G354">
            <v>246.34</v>
          </cell>
          <cell r="H354">
            <v>11582.85</v>
          </cell>
          <cell r="I354">
            <v>282135.37</v>
          </cell>
          <cell r="J354">
            <v>22220.62</v>
          </cell>
          <cell r="K354">
            <v>1769.74</v>
          </cell>
          <cell r="L354">
            <v>258145</v>
          </cell>
          <cell r="M354">
            <v>0</v>
          </cell>
          <cell r="N354">
            <v>0</v>
          </cell>
          <cell r="O354">
            <v>0</v>
          </cell>
          <cell r="P354">
            <v>0</v>
          </cell>
          <cell r="Q354">
            <v>0</v>
          </cell>
          <cell r="R354">
            <v>8562</v>
          </cell>
          <cell r="S354">
            <v>8562</v>
          </cell>
          <cell r="T354">
            <v>0</v>
          </cell>
          <cell r="U354">
            <v>0</v>
          </cell>
          <cell r="V354">
            <v>0</v>
          </cell>
          <cell r="W354">
            <v>0</v>
          </cell>
          <cell r="X354">
            <v>417136.72</v>
          </cell>
          <cell r="Y354">
            <v>160729.32999999999</v>
          </cell>
          <cell r="Z354">
            <v>256407.38999999998</v>
          </cell>
          <cell r="AA354">
            <v>71784.850000000006</v>
          </cell>
          <cell r="AB354">
            <v>33346.629999999997</v>
          </cell>
          <cell r="AC354">
            <v>31284.57</v>
          </cell>
          <cell r="AD354">
            <v>0</v>
          </cell>
          <cell r="AE354">
            <v>44371.99</v>
          </cell>
          <cell r="AF354">
            <v>70023.509999999995</v>
          </cell>
          <cell r="AG354">
            <v>5595.84</v>
          </cell>
          <cell r="AH354">
            <v>3531.47</v>
          </cell>
          <cell r="AI354">
            <v>51966.32</v>
          </cell>
          <cell r="AJ354">
            <v>48434.84</v>
          </cell>
        </row>
        <row r="355">
          <cell r="B355" t="str">
            <v xml:space="preserve">Kab. Banggai </v>
          </cell>
          <cell r="C355">
            <v>239768.29</v>
          </cell>
          <cell r="D355">
            <v>13966.5</v>
          </cell>
          <cell r="E355">
            <v>6759.61</v>
          </cell>
          <cell r="F355">
            <v>3992.37</v>
          </cell>
          <cell r="G355">
            <v>107.27</v>
          </cell>
          <cell r="H355">
            <v>3107.26</v>
          </cell>
          <cell r="I355">
            <v>214229.79</v>
          </cell>
          <cell r="J355">
            <v>13645.73</v>
          </cell>
          <cell r="K355">
            <v>3724.37</v>
          </cell>
          <cell r="L355">
            <v>185949.69</v>
          </cell>
          <cell r="M355">
            <v>10910</v>
          </cell>
          <cell r="N355">
            <v>0</v>
          </cell>
          <cell r="O355">
            <v>0</v>
          </cell>
          <cell r="P355">
            <v>0</v>
          </cell>
          <cell r="Q355">
            <v>0</v>
          </cell>
          <cell r="R355">
            <v>11572</v>
          </cell>
          <cell r="S355">
            <v>11572</v>
          </cell>
          <cell r="T355">
            <v>0</v>
          </cell>
          <cell r="U355">
            <v>0</v>
          </cell>
          <cell r="V355">
            <v>0</v>
          </cell>
          <cell r="W355">
            <v>0</v>
          </cell>
          <cell r="X355">
            <v>235428.82</v>
          </cell>
          <cell r="Y355">
            <v>130474.81</v>
          </cell>
          <cell r="Z355">
            <v>104954.01000000001</v>
          </cell>
          <cell r="AA355">
            <v>24439.55</v>
          </cell>
          <cell r="AB355">
            <v>10857.7</v>
          </cell>
          <cell r="AC355">
            <v>12461.71</v>
          </cell>
          <cell r="AD355">
            <v>0</v>
          </cell>
          <cell r="AE355">
            <v>39170.080000000002</v>
          </cell>
          <cell r="AF355">
            <v>16625.77</v>
          </cell>
          <cell r="AG355">
            <v>1399.2</v>
          </cell>
          <cell r="AH355">
            <v>-4339.47</v>
          </cell>
          <cell r="AI355">
            <v>19642.25</v>
          </cell>
          <cell r="AJ355">
            <v>23981.72</v>
          </cell>
        </row>
        <row r="363">
          <cell r="B363" t="str">
            <v>Daerah</v>
          </cell>
          <cell r="C363" t="str">
            <v>TOTAL PENERIMAAN</v>
          </cell>
          <cell r="D363" t="str">
            <v>BAGIAN PENDAPATAN ASLI DAERAH</v>
          </cell>
          <cell r="E363" t="str">
            <v>Pos Pajak Daerah</v>
          </cell>
          <cell r="F363" t="str">
            <v>Pos Retribusi Daerah</v>
          </cell>
          <cell r="G363" t="str">
            <v>Pos Laba Perusahaan Milik Daerah</v>
          </cell>
          <cell r="H363" t="str">
            <v>Pos Lain-lain Pendapatan Asli Daerah Yang Sah</v>
          </cell>
          <cell r="I363" t="str">
            <v>DANA PERIMBANGAN</v>
          </cell>
          <cell r="J363" t="str">
            <v>Pos Bagi Hasil Pajak</v>
          </cell>
          <cell r="K363" t="str">
            <v>Pos Bagi Hasil Bukan Pajak Sumber Daya Alam</v>
          </cell>
          <cell r="L363" t="str">
            <v>Pos Dana Alokasi Umum</v>
          </cell>
          <cell r="M363" t="str">
            <v>Pos Dana Alokasi Khusus</v>
          </cell>
          <cell r="N363" t="str">
            <v>BAGIAN PINJAMAN DAERAH</v>
          </cell>
          <cell r="O363" t="str">
            <v>Pos Pinjaman Dalam Negeri</v>
          </cell>
          <cell r="P363" t="str">
            <v>Pos Obligasi Daerah</v>
          </cell>
          <cell r="Q363" t="str">
            <v>Pos Pinjaman Luar Negeri</v>
          </cell>
          <cell r="R363" t="str">
            <v>BAGIAN LAIN-LAIN PENERIMAAN YANG SAH</v>
          </cell>
          <cell r="S363" t="str">
            <v>Penerimaan Dari Pemerintah</v>
          </cell>
          <cell r="T363" t="str">
            <v>Penerimaan Dari Provinsiinsi</v>
          </cell>
          <cell r="U363" t="str">
            <v>Penerimaan Dari Kabupaten/Kota Lainnya</v>
          </cell>
          <cell r="V363" t="str">
            <v>Dana Darurat</v>
          </cell>
          <cell r="W363" t="str">
            <v>Lain-Lain</v>
          </cell>
          <cell r="X363" t="str">
            <v>TOTAL BELANJA</v>
          </cell>
          <cell r="Y363" t="str">
            <v>Belanja Pegawai</v>
          </cell>
          <cell r="Z363" t="str">
            <v>Belanja Non Pegawai</v>
          </cell>
          <cell r="AA363" t="str">
            <v>Belanja Barang dan Jasa</v>
          </cell>
          <cell r="AB363" t="str">
            <v>Belanja Perjalanan Dinas</v>
          </cell>
          <cell r="AC363" t="str">
            <v>Belanja Pemeliharaan</v>
          </cell>
          <cell r="AD363" t="str">
            <v>Belanja Lain-lain</v>
          </cell>
          <cell r="AE363" t="str">
            <v>Belanja Modal</v>
          </cell>
          <cell r="AF363" t="str">
            <v>Belanja Bagi Hasil dan Bantuan Keuangan</v>
          </cell>
          <cell r="AG363" t="str">
            <v>Belanja Tidak Tersangka</v>
          </cell>
          <cell r="AH363" t="str">
            <v>TOTAL PEMBIAYAAN</v>
          </cell>
          <cell r="AI363" t="str">
            <v>Penerimaan Daerah</v>
          </cell>
          <cell r="AJ363" t="str">
            <v>Pengeluaran Daerah</v>
          </cell>
        </row>
        <row r="364">
          <cell r="B364" t="str">
            <v>Provinsi Sulawesi Selatan</v>
          </cell>
          <cell r="C364">
            <v>1025052.37</v>
          </cell>
          <cell r="D364">
            <v>563613.15</v>
          </cell>
          <cell r="E364">
            <v>470373.81</v>
          </cell>
          <cell r="F364">
            <v>45106.41</v>
          </cell>
          <cell r="G364">
            <v>33229.65</v>
          </cell>
          <cell r="H364">
            <v>14903.27</v>
          </cell>
          <cell r="I364">
            <v>446743.22</v>
          </cell>
          <cell r="J364">
            <v>122970.34</v>
          </cell>
          <cell r="K364">
            <v>10158.879999999999</v>
          </cell>
          <cell r="L364">
            <v>313614</v>
          </cell>
          <cell r="M364">
            <v>0</v>
          </cell>
          <cell r="N364">
            <v>0</v>
          </cell>
          <cell r="O364">
            <v>0</v>
          </cell>
          <cell r="P364">
            <v>0</v>
          </cell>
          <cell r="Q364">
            <v>0</v>
          </cell>
          <cell r="R364">
            <v>14696</v>
          </cell>
          <cell r="S364">
            <v>14696</v>
          </cell>
          <cell r="T364">
            <v>0</v>
          </cell>
          <cell r="U364">
            <v>0</v>
          </cell>
          <cell r="V364">
            <v>0</v>
          </cell>
          <cell r="W364">
            <v>0</v>
          </cell>
          <cell r="X364">
            <v>938635.57</v>
          </cell>
          <cell r="Y364">
            <v>322266.99</v>
          </cell>
          <cell r="Z364">
            <v>616368.57999999996</v>
          </cell>
          <cell r="AA364">
            <v>132178.82999999999</v>
          </cell>
          <cell r="AB364">
            <v>33588.239999999998</v>
          </cell>
          <cell r="AC364">
            <v>65491.75</v>
          </cell>
          <cell r="AD364">
            <v>0</v>
          </cell>
          <cell r="AE364">
            <v>113098.35</v>
          </cell>
          <cell r="AF364">
            <v>258885.99</v>
          </cell>
          <cell r="AG364">
            <v>13125.42</v>
          </cell>
          <cell r="AH364">
            <v>126222.49</v>
          </cell>
          <cell r="AI364">
            <v>129920.74</v>
          </cell>
          <cell r="AJ364">
            <v>3698.25</v>
          </cell>
        </row>
        <row r="365">
          <cell r="B365" t="str">
            <v>Kab. Bantaeng</v>
          </cell>
          <cell r="C365">
            <v>147252.41</v>
          </cell>
          <cell r="D365">
            <v>6983.05</v>
          </cell>
          <cell r="E365">
            <v>763.64</v>
          </cell>
          <cell r="F365">
            <v>2033.67</v>
          </cell>
          <cell r="G365">
            <v>574.25</v>
          </cell>
          <cell r="H365">
            <v>3611.48</v>
          </cell>
          <cell r="I365">
            <v>133114.76999999999</v>
          </cell>
          <cell r="J365">
            <v>13799.37</v>
          </cell>
          <cell r="K365">
            <v>887.4</v>
          </cell>
          <cell r="L365">
            <v>109648</v>
          </cell>
          <cell r="M365">
            <v>8780</v>
          </cell>
          <cell r="N365">
            <v>0</v>
          </cell>
          <cell r="O365">
            <v>0</v>
          </cell>
          <cell r="P365">
            <v>0</v>
          </cell>
          <cell r="Q365">
            <v>0</v>
          </cell>
          <cell r="R365">
            <v>7154.59</v>
          </cell>
          <cell r="S365">
            <v>4908.01</v>
          </cell>
          <cell r="T365">
            <v>2246.58</v>
          </cell>
          <cell r="U365">
            <v>0</v>
          </cell>
          <cell r="V365">
            <v>0</v>
          </cell>
          <cell r="W365">
            <v>0</v>
          </cell>
          <cell r="X365">
            <v>141541.74</v>
          </cell>
          <cell r="Y365">
            <v>64667.63</v>
          </cell>
          <cell r="Z365">
            <v>76874.109999999986</v>
          </cell>
          <cell r="AA365">
            <v>19808.240000000002</v>
          </cell>
          <cell r="AB365">
            <v>2317.0700000000002</v>
          </cell>
          <cell r="AC365">
            <v>4470.75</v>
          </cell>
          <cell r="AD365">
            <v>0</v>
          </cell>
          <cell r="AE365">
            <v>42385.47</v>
          </cell>
          <cell r="AF365">
            <v>7847.69</v>
          </cell>
          <cell r="AG365">
            <v>44.9</v>
          </cell>
          <cell r="AH365">
            <v>-5710.66</v>
          </cell>
          <cell r="AI365">
            <v>11586.59</v>
          </cell>
          <cell r="AJ365">
            <v>17297.25</v>
          </cell>
        </row>
        <row r="366">
          <cell r="B366" t="str">
            <v>Kab. Barru</v>
          </cell>
          <cell r="C366">
            <v>170067.84</v>
          </cell>
          <cell r="D366">
            <v>10014.35</v>
          </cell>
          <cell r="E366">
            <v>3897.96</v>
          </cell>
          <cell r="F366">
            <v>2217.63</v>
          </cell>
          <cell r="G366">
            <v>963.29</v>
          </cell>
          <cell r="H366">
            <v>2935.47</v>
          </cell>
          <cell r="I366">
            <v>159878.64000000001</v>
          </cell>
          <cell r="J366">
            <v>13936.06</v>
          </cell>
          <cell r="K366">
            <v>1392.69</v>
          </cell>
          <cell r="L366">
            <v>132209.89000000001</v>
          </cell>
          <cell r="M366">
            <v>12340</v>
          </cell>
          <cell r="N366">
            <v>0</v>
          </cell>
          <cell r="O366">
            <v>0</v>
          </cell>
          <cell r="P366">
            <v>0</v>
          </cell>
          <cell r="Q366">
            <v>0</v>
          </cell>
          <cell r="R366">
            <v>174.84</v>
          </cell>
          <cell r="S366">
            <v>0</v>
          </cell>
          <cell r="T366">
            <v>174.84</v>
          </cell>
          <cell r="U366">
            <v>0</v>
          </cell>
          <cell r="V366">
            <v>0</v>
          </cell>
          <cell r="W366">
            <v>0</v>
          </cell>
          <cell r="X366">
            <v>187367.66</v>
          </cell>
          <cell r="Y366">
            <v>82994.710000000006</v>
          </cell>
          <cell r="Z366">
            <v>104372.95</v>
          </cell>
          <cell r="AA366">
            <v>11608.23</v>
          </cell>
          <cell r="AB366">
            <v>3752.82</v>
          </cell>
          <cell r="AC366">
            <v>1628.58</v>
          </cell>
          <cell r="AD366">
            <v>0</v>
          </cell>
          <cell r="AE366">
            <v>80153.539999999994</v>
          </cell>
          <cell r="AF366">
            <v>6196.54</v>
          </cell>
          <cell r="AG366">
            <v>1033.25</v>
          </cell>
          <cell r="AH366">
            <v>17299.830000000002</v>
          </cell>
          <cell r="AI366">
            <v>47837.19</v>
          </cell>
          <cell r="AJ366">
            <v>30537.360000000001</v>
          </cell>
        </row>
        <row r="367">
          <cell r="B367" t="str">
            <v xml:space="preserve">Kab. Bone </v>
          </cell>
          <cell r="C367">
            <v>348791.19</v>
          </cell>
          <cell r="D367">
            <v>17690.39</v>
          </cell>
          <cell r="E367">
            <v>3667.13</v>
          </cell>
          <cell r="F367">
            <v>10976.34</v>
          </cell>
          <cell r="G367">
            <v>499.16</v>
          </cell>
          <cell r="H367">
            <v>2547.7600000000002</v>
          </cell>
          <cell r="I367">
            <v>309076.90000000002</v>
          </cell>
          <cell r="J367">
            <v>31866.38</v>
          </cell>
          <cell r="K367">
            <v>1342.33</v>
          </cell>
          <cell r="L367">
            <v>265708.2</v>
          </cell>
          <cell r="M367">
            <v>10160</v>
          </cell>
          <cell r="N367">
            <v>0</v>
          </cell>
          <cell r="O367">
            <v>0</v>
          </cell>
          <cell r="P367">
            <v>0</v>
          </cell>
          <cell r="Q367">
            <v>0</v>
          </cell>
          <cell r="R367">
            <v>22023.9</v>
          </cell>
          <cell r="S367">
            <v>15843</v>
          </cell>
          <cell r="T367">
            <v>6180.9</v>
          </cell>
          <cell r="U367">
            <v>0</v>
          </cell>
          <cell r="V367">
            <v>0</v>
          </cell>
          <cell r="W367">
            <v>0</v>
          </cell>
          <cell r="X367">
            <v>347192.38</v>
          </cell>
          <cell r="Y367">
            <v>231486.53</v>
          </cell>
          <cell r="Z367">
            <v>115705.85</v>
          </cell>
          <cell r="AA367">
            <v>21114.43</v>
          </cell>
          <cell r="AB367">
            <v>8182.95</v>
          </cell>
          <cell r="AC367">
            <v>7213.34</v>
          </cell>
          <cell r="AD367">
            <v>0</v>
          </cell>
          <cell r="AE367">
            <v>60363.93</v>
          </cell>
          <cell r="AF367">
            <v>16333.93</v>
          </cell>
          <cell r="AG367">
            <v>2497.27</v>
          </cell>
          <cell r="AH367">
            <v>-1598.82</v>
          </cell>
          <cell r="AI367">
            <v>38458.800000000003</v>
          </cell>
          <cell r="AJ367">
            <v>40057.620000000003</v>
          </cell>
        </row>
        <row r="368">
          <cell r="B368" t="str">
            <v xml:space="preserve">Kab. Bulukumba   </v>
          </cell>
          <cell r="C368">
            <v>234095.95</v>
          </cell>
          <cell r="D368">
            <v>11515.06</v>
          </cell>
          <cell r="E368">
            <v>2987.35</v>
          </cell>
          <cell r="F368">
            <v>6250.4</v>
          </cell>
          <cell r="G368">
            <v>199.15</v>
          </cell>
          <cell r="H368">
            <v>2078.16</v>
          </cell>
          <cell r="I368">
            <v>205493.85</v>
          </cell>
          <cell r="J368">
            <v>16172.13</v>
          </cell>
          <cell r="K368">
            <v>672.72</v>
          </cell>
          <cell r="L368">
            <v>179259</v>
          </cell>
          <cell r="M368">
            <v>9390</v>
          </cell>
          <cell r="N368">
            <v>0</v>
          </cell>
          <cell r="O368">
            <v>0</v>
          </cell>
          <cell r="P368">
            <v>0</v>
          </cell>
          <cell r="Q368">
            <v>0</v>
          </cell>
          <cell r="R368">
            <v>17087.04</v>
          </cell>
          <cell r="S368">
            <v>0</v>
          </cell>
          <cell r="T368">
            <v>2737.92</v>
          </cell>
          <cell r="U368">
            <v>0</v>
          </cell>
          <cell r="V368">
            <v>0</v>
          </cell>
          <cell r="W368">
            <v>14349.12</v>
          </cell>
          <cell r="X368">
            <v>235409.06</v>
          </cell>
          <cell r="Y368">
            <v>153608.21</v>
          </cell>
          <cell r="Z368">
            <v>81800.850000000006</v>
          </cell>
          <cell r="AA368">
            <v>18987.93</v>
          </cell>
          <cell r="AB368">
            <v>6269.29</v>
          </cell>
          <cell r="AC368">
            <v>9392.41</v>
          </cell>
          <cell r="AD368">
            <v>0</v>
          </cell>
          <cell r="AE368">
            <v>32334.06</v>
          </cell>
          <cell r="AF368">
            <v>14803.92</v>
          </cell>
          <cell r="AG368">
            <v>13.23</v>
          </cell>
          <cell r="AH368">
            <v>2634.58</v>
          </cell>
          <cell r="AI368">
            <v>2684.72</v>
          </cell>
          <cell r="AJ368">
            <v>50.13</v>
          </cell>
        </row>
        <row r="369">
          <cell r="B369" t="str">
            <v>Kab. Enrekang</v>
          </cell>
          <cell r="C369">
            <v>174961.79</v>
          </cell>
          <cell r="D369">
            <v>10463.56</v>
          </cell>
          <cell r="E369">
            <v>3060.2</v>
          </cell>
          <cell r="F369">
            <v>1794.85</v>
          </cell>
          <cell r="G369">
            <v>1535.83</v>
          </cell>
          <cell r="H369">
            <v>4072.67</v>
          </cell>
          <cell r="I369">
            <v>163046.5</v>
          </cell>
          <cell r="J369">
            <v>13628.27</v>
          </cell>
          <cell r="K369">
            <v>1355.22</v>
          </cell>
          <cell r="L369">
            <v>136983</v>
          </cell>
          <cell r="M369">
            <v>11080</v>
          </cell>
          <cell r="N369">
            <v>0</v>
          </cell>
          <cell r="O369">
            <v>0</v>
          </cell>
          <cell r="P369">
            <v>0</v>
          </cell>
          <cell r="Q369">
            <v>0</v>
          </cell>
          <cell r="R369">
            <v>1451.74</v>
          </cell>
          <cell r="S369">
            <v>0</v>
          </cell>
          <cell r="T369">
            <v>183.37</v>
          </cell>
          <cell r="U369">
            <v>0</v>
          </cell>
          <cell r="V369">
            <v>0</v>
          </cell>
          <cell r="W369">
            <v>1268.3699999999999</v>
          </cell>
          <cell r="X369">
            <v>180161.22</v>
          </cell>
          <cell r="Y369">
            <v>81185.460000000006</v>
          </cell>
          <cell r="Z369">
            <v>98975.76</v>
          </cell>
          <cell r="AA369">
            <v>15420.95</v>
          </cell>
          <cell r="AB369">
            <v>4346.58</v>
          </cell>
          <cell r="AC369">
            <v>15955.28</v>
          </cell>
          <cell r="AD369">
            <v>0</v>
          </cell>
          <cell r="AE369">
            <v>57448.52</v>
          </cell>
          <cell r="AF369">
            <v>5082.5200000000004</v>
          </cell>
          <cell r="AG369">
            <v>721.91</v>
          </cell>
          <cell r="AH369">
            <v>5412.86</v>
          </cell>
          <cell r="AI369">
            <v>24476.85</v>
          </cell>
          <cell r="AJ369">
            <v>19063.990000000002</v>
          </cell>
        </row>
        <row r="370">
          <cell r="B370" t="str">
            <v>Kab. G o w a</v>
          </cell>
          <cell r="C370">
            <v>278744.77</v>
          </cell>
          <cell r="D370">
            <v>19841.509999999998</v>
          </cell>
          <cell r="E370">
            <v>3755.57</v>
          </cell>
          <cell r="F370">
            <v>9425.36</v>
          </cell>
          <cell r="G370">
            <v>497.03</v>
          </cell>
          <cell r="H370">
            <v>6163.55</v>
          </cell>
          <cell r="I370">
            <v>253152.46</v>
          </cell>
          <cell r="J370">
            <v>17121.98</v>
          </cell>
          <cell r="K370">
            <v>0</v>
          </cell>
          <cell r="L370">
            <v>225980.48</v>
          </cell>
          <cell r="M370">
            <v>10050</v>
          </cell>
          <cell r="N370">
            <v>0</v>
          </cell>
          <cell r="O370">
            <v>0</v>
          </cell>
          <cell r="P370">
            <v>0</v>
          </cell>
          <cell r="Q370">
            <v>0</v>
          </cell>
          <cell r="R370">
            <v>5750.81</v>
          </cell>
          <cell r="S370">
            <v>0</v>
          </cell>
          <cell r="T370">
            <v>5750.81</v>
          </cell>
          <cell r="U370">
            <v>0</v>
          </cell>
          <cell r="V370">
            <v>0</v>
          </cell>
          <cell r="W370">
            <v>0</v>
          </cell>
          <cell r="X370">
            <v>281776.93</v>
          </cell>
          <cell r="Y370">
            <v>173414.42</v>
          </cell>
          <cell r="Z370">
            <v>108362.50999999998</v>
          </cell>
          <cell r="AA370">
            <v>31086.45</v>
          </cell>
          <cell r="AB370">
            <v>5239.1000000000004</v>
          </cell>
          <cell r="AC370">
            <v>14004.55</v>
          </cell>
          <cell r="AD370">
            <v>0</v>
          </cell>
          <cell r="AE370">
            <v>46843.73</v>
          </cell>
          <cell r="AF370">
            <v>11188.68</v>
          </cell>
          <cell r="AG370">
            <v>0</v>
          </cell>
          <cell r="AH370">
            <v>7723</v>
          </cell>
          <cell r="AI370">
            <v>11777.15</v>
          </cell>
          <cell r="AJ370">
            <v>4054.15</v>
          </cell>
        </row>
        <row r="371">
          <cell r="B371" t="str">
            <v>Kab. Jeneponto</v>
          </cell>
          <cell r="C371">
            <v>187012.33</v>
          </cell>
          <cell r="D371">
            <v>5183.92</v>
          </cell>
          <cell r="E371">
            <v>1014.13</v>
          </cell>
          <cell r="F371">
            <v>1999.35</v>
          </cell>
          <cell r="G371">
            <v>384.47</v>
          </cell>
          <cell r="H371">
            <v>1785.97</v>
          </cell>
          <cell r="I371">
            <v>169992.92</v>
          </cell>
          <cell r="J371">
            <v>13388.71</v>
          </cell>
          <cell r="K371">
            <v>1214.21</v>
          </cell>
          <cell r="L371">
            <v>146600</v>
          </cell>
          <cell r="M371">
            <v>8790</v>
          </cell>
          <cell r="N371">
            <v>0</v>
          </cell>
          <cell r="O371">
            <v>0</v>
          </cell>
          <cell r="P371">
            <v>0</v>
          </cell>
          <cell r="Q371">
            <v>0</v>
          </cell>
          <cell r="R371">
            <v>11835.49</v>
          </cell>
          <cell r="S371">
            <v>9336.3799999999992</v>
          </cell>
          <cell r="T371">
            <v>2499.1</v>
          </cell>
          <cell r="U371">
            <v>0</v>
          </cell>
          <cell r="V371">
            <v>0</v>
          </cell>
          <cell r="W371">
            <v>0</v>
          </cell>
          <cell r="X371">
            <v>180504.78</v>
          </cell>
          <cell r="Y371">
            <v>101734.39999999999</v>
          </cell>
          <cell r="Z371">
            <v>78770.38</v>
          </cell>
          <cell r="AA371">
            <v>19622.89</v>
          </cell>
          <cell r="AB371">
            <v>4431.8100000000004</v>
          </cell>
          <cell r="AC371">
            <v>3427.67</v>
          </cell>
          <cell r="AD371">
            <v>0</v>
          </cell>
          <cell r="AE371">
            <v>39578.85</v>
          </cell>
          <cell r="AF371">
            <v>10668.98</v>
          </cell>
          <cell r="AG371">
            <v>1040.17</v>
          </cell>
          <cell r="AH371">
            <v>-6523.65</v>
          </cell>
          <cell r="AI371">
            <v>455.39</v>
          </cell>
          <cell r="AJ371">
            <v>6979.04</v>
          </cell>
        </row>
        <row r="372">
          <cell r="B372" t="str">
            <v>Kab. Luwu</v>
          </cell>
          <cell r="C372">
            <v>200851.37</v>
          </cell>
          <cell r="D372">
            <v>10104.75</v>
          </cell>
          <cell r="E372">
            <v>4072.04</v>
          </cell>
          <cell r="F372">
            <v>3591.58</v>
          </cell>
          <cell r="G372">
            <v>502.61</v>
          </cell>
          <cell r="H372">
            <v>1938.52</v>
          </cell>
          <cell r="I372">
            <v>190376.07</v>
          </cell>
          <cell r="J372">
            <v>11736.57</v>
          </cell>
          <cell r="K372">
            <v>1133.21</v>
          </cell>
          <cell r="L372">
            <v>162586.29</v>
          </cell>
          <cell r="M372">
            <v>14920</v>
          </cell>
          <cell r="N372">
            <v>0</v>
          </cell>
          <cell r="O372">
            <v>0</v>
          </cell>
          <cell r="P372">
            <v>0</v>
          </cell>
          <cell r="Q372">
            <v>0</v>
          </cell>
          <cell r="R372">
            <v>370.54</v>
          </cell>
          <cell r="S372">
            <v>0</v>
          </cell>
          <cell r="T372">
            <v>250</v>
          </cell>
          <cell r="U372">
            <v>0</v>
          </cell>
          <cell r="V372">
            <v>0</v>
          </cell>
          <cell r="W372">
            <v>120.54</v>
          </cell>
          <cell r="X372">
            <v>212048.5</v>
          </cell>
          <cell r="Y372">
            <v>108774.84</v>
          </cell>
          <cell r="Z372">
            <v>103273.66</v>
          </cell>
          <cell r="AA372">
            <v>21557.7</v>
          </cell>
          <cell r="AB372">
            <v>5745.64</v>
          </cell>
          <cell r="AC372">
            <v>10122.14</v>
          </cell>
          <cell r="AD372">
            <v>0</v>
          </cell>
          <cell r="AE372">
            <v>54005.3</v>
          </cell>
          <cell r="AF372">
            <v>8354.91</v>
          </cell>
          <cell r="AG372">
            <v>3487.98</v>
          </cell>
          <cell r="AH372">
            <v>11196.23</v>
          </cell>
          <cell r="AI372">
            <v>31739.7</v>
          </cell>
          <cell r="AJ372">
            <v>20543.46</v>
          </cell>
        </row>
        <row r="373">
          <cell r="B373" t="str">
            <v xml:space="preserve">Kab. Majene    </v>
          </cell>
          <cell r="C373">
            <v>153592.69</v>
          </cell>
          <cell r="D373">
            <v>2782.87</v>
          </cell>
          <cell r="E373">
            <v>787.81</v>
          </cell>
          <cell r="F373">
            <v>1274.0899999999999</v>
          </cell>
          <cell r="G373">
            <v>0</v>
          </cell>
          <cell r="H373">
            <v>720.96</v>
          </cell>
          <cell r="I373">
            <v>141881.45000000001</v>
          </cell>
          <cell r="J373">
            <v>14443.5</v>
          </cell>
          <cell r="K373">
            <v>1353.96</v>
          </cell>
          <cell r="L373">
            <v>116114</v>
          </cell>
          <cell r="M373">
            <v>9970</v>
          </cell>
          <cell r="N373">
            <v>0</v>
          </cell>
          <cell r="O373">
            <v>0</v>
          </cell>
          <cell r="P373">
            <v>0</v>
          </cell>
          <cell r="Q373">
            <v>0</v>
          </cell>
          <cell r="R373">
            <v>8928.3700000000008</v>
          </cell>
          <cell r="S373">
            <v>6583.43</v>
          </cell>
          <cell r="T373">
            <v>2344.94</v>
          </cell>
          <cell r="U373">
            <v>0</v>
          </cell>
          <cell r="V373">
            <v>0</v>
          </cell>
          <cell r="W373">
            <v>0</v>
          </cell>
          <cell r="X373">
            <v>142159.03</v>
          </cell>
          <cell r="Y373">
            <v>79193.25</v>
          </cell>
          <cell r="Z373">
            <v>62965.78</v>
          </cell>
          <cell r="AA373">
            <v>16276.2</v>
          </cell>
          <cell r="AB373">
            <v>4357.41</v>
          </cell>
          <cell r="AC373">
            <v>2925.25</v>
          </cell>
          <cell r="AD373">
            <v>0</v>
          </cell>
          <cell r="AE373">
            <v>27985.94</v>
          </cell>
          <cell r="AF373">
            <v>11420.98</v>
          </cell>
          <cell r="AG373">
            <v>0</v>
          </cell>
          <cell r="AH373">
            <v>-11560.88</v>
          </cell>
          <cell r="AI373">
            <v>2400.29</v>
          </cell>
          <cell r="AJ373">
            <v>13961.17</v>
          </cell>
        </row>
        <row r="374">
          <cell r="B374" t="str">
            <v>Kab. Mamuju</v>
          </cell>
          <cell r="C374">
            <v>166795.63</v>
          </cell>
          <cell r="D374">
            <v>5791.04</v>
          </cell>
          <cell r="E374">
            <v>1458.03</v>
          </cell>
          <cell r="F374">
            <v>2405.0100000000002</v>
          </cell>
          <cell r="G374">
            <v>886.58</v>
          </cell>
          <cell r="H374">
            <v>1041.43</v>
          </cell>
          <cell r="I374">
            <v>158085.4</v>
          </cell>
          <cell r="J374">
            <v>17059.23</v>
          </cell>
          <cell r="K374">
            <v>2485.5500000000002</v>
          </cell>
          <cell r="L374">
            <v>130640.63</v>
          </cell>
          <cell r="M374">
            <v>7900</v>
          </cell>
          <cell r="N374">
            <v>0</v>
          </cell>
          <cell r="O374">
            <v>0</v>
          </cell>
          <cell r="P374">
            <v>0</v>
          </cell>
          <cell r="Q374">
            <v>0</v>
          </cell>
          <cell r="R374">
            <v>2919.19</v>
          </cell>
          <cell r="S374">
            <v>0</v>
          </cell>
          <cell r="T374">
            <v>2919.19</v>
          </cell>
          <cell r="U374">
            <v>0</v>
          </cell>
          <cell r="V374">
            <v>0</v>
          </cell>
          <cell r="W374">
            <v>0</v>
          </cell>
          <cell r="X374">
            <v>174351.43</v>
          </cell>
          <cell r="Y374">
            <v>94114.25</v>
          </cell>
          <cell r="Z374">
            <v>80237.179999999993</v>
          </cell>
          <cell r="AA374">
            <v>17560.57</v>
          </cell>
          <cell r="AB374">
            <v>7683.46</v>
          </cell>
          <cell r="AC374">
            <v>6062.61</v>
          </cell>
          <cell r="AD374">
            <v>0</v>
          </cell>
          <cell r="AE374">
            <v>29414.21</v>
          </cell>
          <cell r="AF374">
            <v>19314.16</v>
          </cell>
          <cell r="AG374">
            <v>202.17</v>
          </cell>
          <cell r="AH374">
            <v>7555.79</v>
          </cell>
          <cell r="AI374">
            <v>10522.4</v>
          </cell>
          <cell r="AJ374">
            <v>2966.61</v>
          </cell>
        </row>
        <row r="375">
          <cell r="B375" t="str">
            <v xml:space="preserve">Kab. M a r o s </v>
          </cell>
          <cell r="C375">
            <v>210483.34</v>
          </cell>
          <cell r="D375">
            <v>12027.55</v>
          </cell>
          <cell r="E375">
            <v>6364.2</v>
          </cell>
          <cell r="F375">
            <v>4425.63</v>
          </cell>
          <cell r="G375">
            <v>640.12</v>
          </cell>
          <cell r="H375">
            <v>597.6</v>
          </cell>
          <cell r="I375">
            <v>188887.63</v>
          </cell>
          <cell r="J375">
            <v>13657.51</v>
          </cell>
          <cell r="K375">
            <v>1356.07</v>
          </cell>
          <cell r="L375">
            <v>161734.04</v>
          </cell>
          <cell r="M375">
            <v>12140</v>
          </cell>
          <cell r="N375">
            <v>0</v>
          </cell>
          <cell r="O375">
            <v>0</v>
          </cell>
          <cell r="P375">
            <v>0</v>
          </cell>
          <cell r="Q375">
            <v>0</v>
          </cell>
          <cell r="R375">
            <v>9568.16</v>
          </cell>
          <cell r="S375">
            <v>0</v>
          </cell>
          <cell r="T375">
            <v>0</v>
          </cell>
          <cell r="U375">
            <v>0</v>
          </cell>
          <cell r="V375">
            <v>0</v>
          </cell>
          <cell r="W375">
            <v>9568.16</v>
          </cell>
          <cell r="X375">
            <v>209457.41</v>
          </cell>
          <cell r="Y375">
            <v>111271.88</v>
          </cell>
          <cell r="Z375">
            <v>98185.53</v>
          </cell>
          <cell r="AA375">
            <v>23000.1</v>
          </cell>
          <cell r="AB375">
            <v>1613.65</v>
          </cell>
          <cell r="AC375">
            <v>5226.45</v>
          </cell>
          <cell r="AD375">
            <v>0</v>
          </cell>
          <cell r="AE375">
            <v>36466.21</v>
          </cell>
          <cell r="AF375">
            <v>13799.18</v>
          </cell>
          <cell r="AG375">
            <v>18079.939999999999</v>
          </cell>
          <cell r="AH375">
            <v>-1025.93</v>
          </cell>
          <cell r="AI375">
            <v>10676.33</v>
          </cell>
          <cell r="AJ375">
            <v>11702.27</v>
          </cell>
        </row>
        <row r="376">
          <cell r="B376" t="str">
            <v>Kab. Pangkajene Kepulauan</v>
          </cell>
          <cell r="C376">
            <v>218105.64</v>
          </cell>
          <cell r="D376">
            <v>26904.3</v>
          </cell>
          <cell r="E376">
            <v>15513.35</v>
          </cell>
          <cell r="F376">
            <v>5901.1</v>
          </cell>
          <cell r="G376">
            <v>2440.17</v>
          </cell>
          <cell r="H376">
            <v>3049.68</v>
          </cell>
          <cell r="I376">
            <v>174872.52</v>
          </cell>
          <cell r="J376">
            <v>9709.66</v>
          </cell>
          <cell r="K376">
            <v>1461.9</v>
          </cell>
          <cell r="L376">
            <v>154392</v>
          </cell>
          <cell r="M376">
            <v>9308.9599999999991</v>
          </cell>
          <cell r="N376">
            <v>0</v>
          </cell>
          <cell r="O376">
            <v>0</v>
          </cell>
          <cell r="P376">
            <v>0</v>
          </cell>
          <cell r="Q376">
            <v>0</v>
          </cell>
          <cell r="R376">
            <v>16328.83</v>
          </cell>
          <cell r="S376">
            <v>13115.75</v>
          </cell>
          <cell r="T376">
            <v>3213.08</v>
          </cell>
          <cell r="U376">
            <v>0</v>
          </cell>
          <cell r="V376">
            <v>0</v>
          </cell>
          <cell r="W376">
            <v>0</v>
          </cell>
          <cell r="X376">
            <v>207705.59</v>
          </cell>
          <cell r="Y376">
            <v>113308.73</v>
          </cell>
          <cell r="Z376">
            <v>94396.86</v>
          </cell>
          <cell r="AA376">
            <v>16190.51</v>
          </cell>
          <cell r="AB376">
            <v>2469.8000000000002</v>
          </cell>
          <cell r="AC376">
            <v>29559.3</v>
          </cell>
          <cell r="AD376">
            <v>0</v>
          </cell>
          <cell r="AE376">
            <v>36478.379999999997</v>
          </cell>
          <cell r="AF376">
            <v>9621.3799999999992</v>
          </cell>
          <cell r="AG376">
            <v>77.489999999999995</v>
          </cell>
          <cell r="AH376">
            <v>-10400.049999999999</v>
          </cell>
          <cell r="AI376">
            <v>13893.57</v>
          </cell>
          <cell r="AJ376">
            <v>24293.63</v>
          </cell>
        </row>
        <row r="377">
          <cell r="B377" t="str">
            <v>Kab. Polewali Mamasa</v>
          </cell>
          <cell r="C377">
            <v>200940.33</v>
          </cell>
          <cell r="D377">
            <v>10787.19</v>
          </cell>
          <cell r="E377">
            <v>1812.48</v>
          </cell>
          <cell r="F377">
            <v>2581.37</v>
          </cell>
          <cell r="G377">
            <v>289.24</v>
          </cell>
          <cell r="H377">
            <v>6104.11</v>
          </cell>
          <cell r="I377">
            <v>178058.5</v>
          </cell>
          <cell r="J377">
            <v>15406.58</v>
          </cell>
          <cell r="K377">
            <v>1360.92</v>
          </cell>
          <cell r="L377">
            <v>152051</v>
          </cell>
          <cell r="M377">
            <v>9240</v>
          </cell>
          <cell r="N377">
            <v>0</v>
          </cell>
          <cell r="O377">
            <v>0</v>
          </cell>
          <cell r="P377">
            <v>0</v>
          </cell>
          <cell r="Q377">
            <v>0</v>
          </cell>
          <cell r="R377">
            <v>12094.64</v>
          </cell>
          <cell r="S377">
            <v>9178.9500000000007</v>
          </cell>
          <cell r="T377">
            <v>2915.69</v>
          </cell>
          <cell r="U377">
            <v>0</v>
          </cell>
          <cell r="V377">
            <v>0</v>
          </cell>
          <cell r="W377">
            <v>0</v>
          </cell>
          <cell r="X377">
            <v>205126.72</v>
          </cell>
          <cell r="Y377">
            <v>121439.12</v>
          </cell>
          <cell r="Z377">
            <v>83687.600000000006</v>
          </cell>
          <cell r="AA377">
            <v>25072.15</v>
          </cell>
          <cell r="AB377">
            <v>4768.8900000000003</v>
          </cell>
          <cell r="AC377">
            <v>12512.96</v>
          </cell>
          <cell r="AD377">
            <v>0</v>
          </cell>
          <cell r="AE377">
            <v>28676.9</v>
          </cell>
          <cell r="AF377">
            <v>12559.89</v>
          </cell>
          <cell r="AG377">
            <v>96.8</v>
          </cell>
          <cell r="AH377">
            <v>4186.3900000000003</v>
          </cell>
          <cell r="AI377">
            <v>15889.18</v>
          </cell>
          <cell r="AJ377">
            <v>11702.79</v>
          </cell>
        </row>
        <row r="378">
          <cell r="B378" t="str">
            <v xml:space="preserve">Kab. Sidenreng Rappang </v>
          </cell>
          <cell r="C378">
            <v>207072.83</v>
          </cell>
          <cell r="D378">
            <v>13552.51</v>
          </cell>
          <cell r="E378">
            <v>2947.71</v>
          </cell>
          <cell r="F378">
            <v>4121.53</v>
          </cell>
          <cell r="G378">
            <v>741.77</v>
          </cell>
          <cell r="H378">
            <v>5741.5</v>
          </cell>
          <cell r="I378">
            <v>178952.52</v>
          </cell>
          <cell r="J378">
            <v>20726.7</v>
          </cell>
          <cell r="K378">
            <v>325.82</v>
          </cell>
          <cell r="L378">
            <v>147830</v>
          </cell>
          <cell r="M378">
            <v>10070</v>
          </cell>
          <cell r="N378">
            <v>0</v>
          </cell>
          <cell r="O378">
            <v>0</v>
          </cell>
          <cell r="P378">
            <v>0</v>
          </cell>
          <cell r="Q378">
            <v>0</v>
          </cell>
          <cell r="R378">
            <v>14567.8</v>
          </cell>
          <cell r="S378">
            <v>8663.43</v>
          </cell>
          <cell r="T378">
            <v>5904.37</v>
          </cell>
          <cell r="U378">
            <v>0</v>
          </cell>
          <cell r="V378">
            <v>0</v>
          </cell>
          <cell r="W378">
            <v>0</v>
          </cell>
          <cell r="X378">
            <v>223394.14</v>
          </cell>
          <cell r="Y378">
            <v>119592.35</v>
          </cell>
          <cell r="Z378">
            <v>103801.79000000001</v>
          </cell>
          <cell r="AA378">
            <v>14669.55</v>
          </cell>
          <cell r="AB378">
            <v>4323.33</v>
          </cell>
          <cell r="AC378">
            <v>13814.1</v>
          </cell>
          <cell r="AD378">
            <v>0</v>
          </cell>
          <cell r="AE378">
            <v>49234.37</v>
          </cell>
          <cell r="AF378">
            <v>20761.22</v>
          </cell>
          <cell r="AG378">
            <v>999.23</v>
          </cell>
          <cell r="AH378">
            <v>16345.25</v>
          </cell>
          <cell r="AI378">
            <v>35785.5</v>
          </cell>
          <cell r="AJ378">
            <v>19440.25</v>
          </cell>
        </row>
        <row r="379">
          <cell r="B379" t="str">
            <v>Kab. Sinjai</v>
          </cell>
          <cell r="C379">
            <v>182672.05</v>
          </cell>
          <cell r="D379">
            <v>12226.3</v>
          </cell>
          <cell r="E379">
            <v>1367.46</v>
          </cell>
          <cell r="F379">
            <v>3666.96</v>
          </cell>
          <cell r="G379">
            <v>469.42</v>
          </cell>
          <cell r="H379">
            <v>6722.46</v>
          </cell>
          <cell r="I379">
            <v>159596.37</v>
          </cell>
          <cell r="J379">
            <v>11423.15</v>
          </cell>
          <cell r="K379">
            <v>1355.22</v>
          </cell>
          <cell r="L379">
            <v>137118</v>
          </cell>
          <cell r="M379">
            <v>9700</v>
          </cell>
          <cell r="N379">
            <v>0</v>
          </cell>
          <cell r="O379">
            <v>0</v>
          </cell>
          <cell r="P379">
            <v>0</v>
          </cell>
          <cell r="Q379">
            <v>0</v>
          </cell>
          <cell r="R379">
            <v>10849.38</v>
          </cell>
          <cell r="S379">
            <v>8333.69</v>
          </cell>
          <cell r="T379">
            <v>2515.69</v>
          </cell>
          <cell r="U379">
            <v>0</v>
          </cell>
          <cell r="V379">
            <v>0</v>
          </cell>
          <cell r="W379">
            <v>0</v>
          </cell>
          <cell r="X379">
            <v>185045.01</v>
          </cell>
          <cell r="Y379">
            <v>98838.8</v>
          </cell>
          <cell r="Z379">
            <v>86206.21</v>
          </cell>
          <cell r="AA379">
            <v>23882.639999999999</v>
          </cell>
          <cell r="AB379">
            <v>4231.28</v>
          </cell>
          <cell r="AC379">
            <v>3464.96</v>
          </cell>
          <cell r="AD379">
            <v>0</v>
          </cell>
          <cell r="AE379">
            <v>45932.63</v>
          </cell>
          <cell r="AF379">
            <v>7466.74</v>
          </cell>
          <cell r="AG379">
            <v>1227.95</v>
          </cell>
          <cell r="AH379">
            <v>2372.96</v>
          </cell>
          <cell r="AI379">
            <v>4803.96</v>
          </cell>
          <cell r="AJ379">
            <v>2431</v>
          </cell>
        </row>
        <row r="380">
          <cell r="B380" t="str">
            <v>Kab. Soppeng</v>
          </cell>
          <cell r="C380">
            <v>195428.97</v>
          </cell>
          <cell r="D380">
            <v>6084.12</v>
          </cell>
          <cell r="E380">
            <v>1883.82</v>
          </cell>
          <cell r="F380">
            <v>3571.83</v>
          </cell>
          <cell r="G380">
            <v>318.48</v>
          </cell>
          <cell r="H380">
            <v>309.99</v>
          </cell>
          <cell r="I380">
            <v>175804.23</v>
          </cell>
          <cell r="J380">
            <v>14283.13</v>
          </cell>
          <cell r="K380">
            <v>1107.51</v>
          </cell>
          <cell r="L380">
            <v>151053.59</v>
          </cell>
          <cell r="M380">
            <v>9360</v>
          </cell>
          <cell r="N380">
            <v>0</v>
          </cell>
          <cell r="O380">
            <v>0</v>
          </cell>
          <cell r="P380">
            <v>0</v>
          </cell>
          <cell r="Q380">
            <v>0</v>
          </cell>
          <cell r="R380">
            <v>13540.62</v>
          </cell>
          <cell r="S380">
            <v>10164.42</v>
          </cell>
          <cell r="T380">
            <v>3376.19</v>
          </cell>
          <cell r="U380">
            <v>0</v>
          </cell>
          <cell r="V380">
            <v>0</v>
          </cell>
          <cell r="W380">
            <v>0</v>
          </cell>
          <cell r="X380">
            <v>177112.41</v>
          </cell>
          <cell r="Y380">
            <v>124161.87</v>
          </cell>
          <cell r="Z380">
            <v>52950.540000000008</v>
          </cell>
          <cell r="AA380">
            <v>17570.2</v>
          </cell>
          <cell r="AB380">
            <v>4311.87</v>
          </cell>
          <cell r="AC380">
            <v>4115.74</v>
          </cell>
          <cell r="AD380">
            <v>0</v>
          </cell>
          <cell r="AE380">
            <v>17852.099999999999</v>
          </cell>
          <cell r="AF380">
            <v>8890.64</v>
          </cell>
          <cell r="AG380">
            <v>210</v>
          </cell>
          <cell r="AH380">
            <v>-18316.560000000001</v>
          </cell>
          <cell r="AI380">
            <v>1591.26</v>
          </cell>
          <cell r="AJ380">
            <v>19907.82</v>
          </cell>
        </row>
        <row r="381">
          <cell r="B381" t="str">
            <v xml:space="preserve">Kab. Takalar </v>
          </cell>
          <cell r="C381">
            <v>183521.22</v>
          </cell>
          <cell r="D381">
            <v>7459.25</v>
          </cell>
          <cell r="E381">
            <v>2889.27</v>
          </cell>
          <cell r="F381">
            <v>2371.54</v>
          </cell>
          <cell r="G381">
            <v>762.4</v>
          </cell>
          <cell r="H381">
            <v>1436.04</v>
          </cell>
          <cell r="I381">
            <v>167220.65</v>
          </cell>
          <cell r="J381">
            <v>13611.76</v>
          </cell>
          <cell r="K381">
            <v>2014.89</v>
          </cell>
          <cell r="L381">
            <v>138354</v>
          </cell>
          <cell r="M381">
            <v>13240</v>
          </cell>
          <cell r="N381">
            <v>0</v>
          </cell>
          <cell r="O381">
            <v>0</v>
          </cell>
          <cell r="P381">
            <v>0</v>
          </cell>
          <cell r="Q381">
            <v>0</v>
          </cell>
          <cell r="R381">
            <v>8841.32</v>
          </cell>
          <cell r="S381">
            <v>8641.32</v>
          </cell>
          <cell r="T381">
            <v>200</v>
          </cell>
          <cell r="U381">
            <v>0</v>
          </cell>
          <cell r="V381">
            <v>0</v>
          </cell>
          <cell r="W381">
            <v>0</v>
          </cell>
          <cell r="X381">
            <v>171239.47</v>
          </cell>
          <cell r="Y381">
            <v>102570.01</v>
          </cell>
          <cell r="Z381">
            <v>68669.460000000006</v>
          </cell>
          <cell r="AA381">
            <v>23668.959999999999</v>
          </cell>
          <cell r="AB381">
            <v>5360.28</v>
          </cell>
          <cell r="AC381">
            <v>12747.29</v>
          </cell>
          <cell r="AD381">
            <v>0</v>
          </cell>
          <cell r="AE381">
            <v>19288.28</v>
          </cell>
          <cell r="AF381">
            <v>7604.65</v>
          </cell>
          <cell r="AG381">
            <v>0</v>
          </cell>
          <cell r="AH381">
            <v>-12281.76</v>
          </cell>
          <cell r="AI381">
            <v>18563.36</v>
          </cell>
          <cell r="AJ381">
            <v>30845.11</v>
          </cell>
        </row>
        <row r="382">
          <cell r="B382" t="str">
            <v>Kab. Tana Toraja</v>
          </cell>
          <cell r="C382">
            <v>257976.26</v>
          </cell>
          <cell r="D382">
            <v>15943.97</v>
          </cell>
          <cell r="E382">
            <v>3246.29</v>
          </cell>
          <cell r="F382">
            <v>7740.43</v>
          </cell>
          <cell r="G382">
            <v>185.46</v>
          </cell>
          <cell r="H382">
            <v>4771.8</v>
          </cell>
          <cell r="I382">
            <v>227588.18</v>
          </cell>
          <cell r="J382">
            <v>14591.72</v>
          </cell>
          <cell r="K382">
            <v>672.46</v>
          </cell>
          <cell r="L382">
            <v>201814</v>
          </cell>
          <cell r="M382">
            <v>10510</v>
          </cell>
          <cell r="N382">
            <v>0</v>
          </cell>
          <cell r="O382">
            <v>0</v>
          </cell>
          <cell r="P382">
            <v>0</v>
          </cell>
          <cell r="Q382">
            <v>0</v>
          </cell>
          <cell r="R382">
            <v>14444.11</v>
          </cell>
          <cell r="S382">
            <v>13585.13</v>
          </cell>
          <cell r="T382">
            <v>858.98</v>
          </cell>
          <cell r="U382">
            <v>0</v>
          </cell>
          <cell r="V382">
            <v>0</v>
          </cell>
          <cell r="W382">
            <v>0</v>
          </cell>
          <cell r="X382">
            <v>263277.38</v>
          </cell>
          <cell r="Y382">
            <v>160718.28</v>
          </cell>
          <cell r="Z382">
            <v>102559.1</v>
          </cell>
          <cell r="AA382">
            <v>26347.040000000001</v>
          </cell>
          <cell r="AB382">
            <v>4601.71</v>
          </cell>
          <cell r="AC382">
            <v>7241.56</v>
          </cell>
          <cell r="AD382">
            <v>0</v>
          </cell>
          <cell r="AE382">
            <v>46919.81</v>
          </cell>
          <cell r="AF382">
            <v>15367.8</v>
          </cell>
          <cell r="AG382">
            <v>2081.1799999999998</v>
          </cell>
          <cell r="AH382">
            <v>12391.82</v>
          </cell>
          <cell r="AI382">
            <v>13083.89</v>
          </cell>
          <cell r="AJ382">
            <v>692.07</v>
          </cell>
        </row>
        <row r="383">
          <cell r="B383" t="str">
            <v>Kab. Wajo</v>
          </cell>
          <cell r="C383">
            <v>240005.93</v>
          </cell>
          <cell r="D383">
            <v>13550.27</v>
          </cell>
          <cell r="E383">
            <v>2947.98</v>
          </cell>
          <cell r="F383">
            <v>6213.04</v>
          </cell>
          <cell r="G383">
            <v>2053.12</v>
          </cell>
          <cell r="H383">
            <v>2336.14</v>
          </cell>
          <cell r="I383">
            <v>209383.28</v>
          </cell>
          <cell r="J383">
            <v>31134.7</v>
          </cell>
          <cell r="K383">
            <v>598.23</v>
          </cell>
          <cell r="L383">
            <v>169040.36</v>
          </cell>
          <cell r="M383">
            <v>8610</v>
          </cell>
          <cell r="N383">
            <v>0</v>
          </cell>
          <cell r="O383">
            <v>0</v>
          </cell>
          <cell r="P383">
            <v>0</v>
          </cell>
          <cell r="Q383">
            <v>0</v>
          </cell>
          <cell r="R383">
            <v>17072.38</v>
          </cell>
          <cell r="S383">
            <v>12293.84</v>
          </cell>
          <cell r="T383">
            <v>4539.03</v>
          </cell>
          <cell r="U383">
            <v>239.5</v>
          </cell>
          <cell r="V383">
            <v>0</v>
          </cell>
          <cell r="W383">
            <v>0</v>
          </cell>
          <cell r="X383">
            <v>204366.15</v>
          </cell>
          <cell r="Y383">
            <v>125769.16</v>
          </cell>
          <cell r="Z383">
            <v>78596.989999999991</v>
          </cell>
          <cell r="AA383">
            <v>22960.21</v>
          </cell>
          <cell r="AB383">
            <v>3571.64</v>
          </cell>
          <cell r="AC383">
            <v>26362.720000000001</v>
          </cell>
          <cell r="AD383">
            <v>0</v>
          </cell>
          <cell r="AE383">
            <v>12043.61</v>
          </cell>
          <cell r="AF383">
            <v>13415.31</v>
          </cell>
          <cell r="AG383">
            <v>243.5</v>
          </cell>
          <cell r="AH383">
            <v>-36561.35</v>
          </cell>
          <cell r="AI383">
            <v>20506.8</v>
          </cell>
          <cell r="AJ383">
            <v>57068.15</v>
          </cell>
        </row>
        <row r="384">
          <cell r="B384" t="str">
            <v>Kota Pare-Pare</v>
          </cell>
          <cell r="C384">
            <v>173176.18</v>
          </cell>
          <cell r="D384">
            <v>16951.97</v>
          </cell>
          <cell r="E384">
            <v>2718.07</v>
          </cell>
          <cell r="F384">
            <v>10191.82</v>
          </cell>
          <cell r="G384">
            <v>396.81</v>
          </cell>
          <cell r="H384">
            <v>3645.27</v>
          </cell>
          <cell r="I384">
            <v>137110.57999999999</v>
          </cell>
          <cell r="J384">
            <v>10299.370000000001</v>
          </cell>
          <cell r="K384">
            <v>1214.21</v>
          </cell>
          <cell r="L384">
            <v>121837</v>
          </cell>
          <cell r="M384">
            <v>3760</v>
          </cell>
          <cell r="N384">
            <v>0</v>
          </cell>
          <cell r="O384">
            <v>0</v>
          </cell>
          <cell r="P384">
            <v>0</v>
          </cell>
          <cell r="Q384">
            <v>0</v>
          </cell>
          <cell r="R384">
            <v>19113.63</v>
          </cell>
          <cell r="S384">
            <v>7184.68</v>
          </cell>
          <cell r="T384">
            <v>4744.2700000000004</v>
          </cell>
          <cell r="U384">
            <v>0</v>
          </cell>
          <cell r="V384">
            <v>0</v>
          </cell>
          <cell r="W384">
            <v>7184.68</v>
          </cell>
          <cell r="X384">
            <v>173248.84</v>
          </cell>
          <cell r="Y384">
            <v>80498.05</v>
          </cell>
          <cell r="Z384">
            <v>92750.79</v>
          </cell>
          <cell r="AA384">
            <v>29882.1</v>
          </cell>
          <cell r="AB384">
            <v>2736.59</v>
          </cell>
          <cell r="AC384">
            <v>4491.22</v>
          </cell>
          <cell r="AD384">
            <v>19434.23</v>
          </cell>
          <cell r="AE384">
            <v>33016.07</v>
          </cell>
          <cell r="AF384">
            <v>3010.57</v>
          </cell>
          <cell r="AG384">
            <v>180</v>
          </cell>
          <cell r="AH384">
            <v>10920</v>
          </cell>
          <cell r="AI384">
            <v>14720</v>
          </cell>
          <cell r="AJ384">
            <v>3800</v>
          </cell>
        </row>
        <row r="385">
          <cell r="B385" t="str">
            <v>Kota Makassar</v>
          </cell>
          <cell r="C385">
            <v>557505.31000000006</v>
          </cell>
          <cell r="D385">
            <v>85074.92</v>
          </cell>
          <cell r="E385">
            <v>54906.2</v>
          </cell>
          <cell r="F385">
            <v>24575.84</v>
          </cell>
          <cell r="G385">
            <v>1435.97</v>
          </cell>
          <cell r="H385">
            <v>4156.91</v>
          </cell>
          <cell r="I385">
            <v>391436.73</v>
          </cell>
          <cell r="J385">
            <v>76364.83</v>
          </cell>
          <cell r="K385">
            <v>1458.48</v>
          </cell>
          <cell r="L385">
            <v>308158</v>
          </cell>
          <cell r="M385">
            <v>5455.42</v>
          </cell>
          <cell r="N385">
            <v>0</v>
          </cell>
          <cell r="O385">
            <v>0</v>
          </cell>
          <cell r="P385">
            <v>0</v>
          </cell>
          <cell r="Q385">
            <v>0</v>
          </cell>
          <cell r="R385">
            <v>80993.66</v>
          </cell>
          <cell r="S385">
            <v>27411.61</v>
          </cell>
          <cell r="T385">
            <v>50582.05</v>
          </cell>
          <cell r="U385">
            <v>0</v>
          </cell>
          <cell r="V385">
            <v>3000</v>
          </cell>
          <cell r="W385">
            <v>0</v>
          </cell>
          <cell r="X385">
            <v>546737.07999999996</v>
          </cell>
          <cell r="Y385">
            <v>311941.36</v>
          </cell>
          <cell r="Z385">
            <v>234795.71999999997</v>
          </cell>
          <cell r="AA385">
            <v>111477.41</v>
          </cell>
          <cell r="AB385">
            <v>5955.49</v>
          </cell>
          <cell r="AC385">
            <v>30167.14</v>
          </cell>
          <cell r="AD385">
            <v>0</v>
          </cell>
          <cell r="AE385">
            <v>61583.69</v>
          </cell>
          <cell r="AF385">
            <v>25605.3</v>
          </cell>
          <cell r="AG385">
            <v>6.69</v>
          </cell>
          <cell r="AH385">
            <v>-10768.23</v>
          </cell>
          <cell r="AI385">
            <v>64479.92</v>
          </cell>
          <cell r="AJ385">
            <v>75248.149999999994</v>
          </cell>
        </row>
        <row r="386">
          <cell r="B386" t="str">
            <v>Kota Palopo</v>
          </cell>
          <cell r="C386">
            <v>123386.03</v>
          </cell>
          <cell r="D386">
            <v>9396.52</v>
          </cell>
          <cell r="E386">
            <v>1537.63</v>
          </cell>
          <cell r="F386">
            <v>7350.25</v>
          </cell>
          <cell r="G386">
            <v>4.74</v>
          </cell>
          <cell r="H386">
            <v>503.9</v>
          </cell>
          <cell r="I386">
            <v>105810.47</v>
          </cell>
          <cell r="J386">
            <v>11271.26</v>
          </cell>
          <cell r="K386">
            <v>1214.22</v>
          </cell>
          <cell r="L386">
            <v>87825</v>
          </cell>
          <cell r="M386">
            <v>5500</v>
          </cell>
          <cell r="N386">
            <v>0</v>
          </cell>
          <cell r="O386">
            <v>0</v>
          </cell>
          <cell r="P386">
            <v>0</v>
          </cell>
          <cell r="Q386">
            <v>0</v>
          </cell>
          <cell r="R386">
            <v>8179.04</v>
          </cell>
          <cell r="S386">
            <v>3564.04</v>
          </cell>
          <cell r="T386">
            <v>4567.17</v>
          </cell>
          <cell r="U386">
            <v>0</v>
          </cell>
          <cell r="V386">
            <v>0</v>
          </cell>
          <cell r="W386">
            <v>47.82</v>
          </cell>
          <cell r="X386">
            <v>120130.95</v>
          </cell>
          <cell r="Y386">
            <v>69742.94</v>
          </cell>
          <cell r="Z386">
            <v>50388.009999999995</v>
          </cell>
          <cell r="AA386">
            <v>12433.88</v>
          </cell>
          <cell r="AB386">
            <v>4005.46</v>
          </cell>
          <cell r="AC386">
            <v>2897.65</v>
          </cell>
          <cell r="AD386">
            <v>0</v>
          </cell>
          <cell r="AE386">
            <v>24304.59</v>
          </cell>
          <cell r="AF386">
            <v>6069.19</v>
          </cell>
          <cell r="AG386">
            <v>677.23</v>
          </cell>
          <cell r="AH386">
            <v>254.94</v>
          </cell>
          <cell r="AI386">
            <v>1277.23</v>
          </cell>
          <cell r="AJ386">
            <v>1022.29</v>
          </cell>
        </row>
        <row r="387">
          <cell r="B387" t="str">
            <v>Kab. Luwu Timur</v>
          </cell>
          <cell r="C387">
            <v>149803.13</v>
          </cell>
          <cell r="D387">
            <v>6699.63</v>
          </cell>
          <cell r="E387">
            <v>1086.95</v>
          </cell>
          <cell r="F387">
            <v>2412</v>
          </cell>
          <cell r="G387">
            <v>0</v>
          </cell>
          <cell r="H387">
            <v>3200.68</v>
          </cell>
          <cell r="I387">
            <v>115852.78</v>
          </cell>
          <cell r="J387">
            <v>37660.78</v>
          </cell>
          <cell r="K387">
            <v>0</v>
          </cell>
          <cell r="L387">
            <v>74192</v>
          </cell>
          <cell r="M387">
            <v>4000</v>
          </cell>
          <cell r="N387">
            <v>0</v>
          </cell>
          <cell r="O387">
            <v>0</v>
          </cell>
          <cell r="P387">
            <v>0</v>
          </cell>
          <cell r="Q387">
            <v>0</v>
          </cell>
          <cell r="R387">
            <v>27250.720000000001</v>
          </cell>
          <cell r="S387">
            <v>0</v>
          </cell>
          <cell r="T387">
            <v>24872.720000000001</v>
          </cell>
          <cell r="U387">
            <v>0</v>
          </cell>
          <cell r="V387">
            <v>0</v>
          </cell>
          <cell r="W387">
            <v>2378</v>
          </cell>
          <cell r="X387">
            <v>97052.73</v>
          </cell>
          <cell r="Y387">
            <v>40505.97</v>
          </cell>
          <cell r="Z387">
            <v>56546.759999999995</v>
          </cell>
          <cell r="AA387">
            <v>12772.1</v>
          </cell>
          <cell r="AB387">
            <v>3321.4</v>
          </cell>
          <cell r="AC387">
            <v>1346.06</v>
          </cell>
          <cell r="AD387">
            <v>0</v>
          </cell>
          <cell r="AE387">
            <v>35118.300000000003</v>
          </cell>
          <cell r="AF387">
            <v>3988.9</v>
          </cell>
          <cell r="AG387">
            <v>0</v>
          </cell>
          <cell r="AH387">
            <v>-48361.06</v>
          </cell>
          <cell r="AI387">
            <v>5995</v>
          </cell>
          <cell r="AJ387">
            <v>54356.06</v>
          </cell>
        </row>
        <row r="395">
          <cell r="B395" t="str">
            <v>Daerah</v>
          </cell>
          <cell r="C395" t="str">
            <v>TOTAL PENERIMAAN</v>
          </cell>
          <cell r="D395" t="str">
            <v>BAGIAN PENDAPATAN ASLI DAERAH</v>
          </cell>
          <cell r="E395" t="str">
            <v>Pos Pajak Daerah</v>
          </cell>
          <cell r="F395" t="str">
            <v>Pos Retribusi Daerah</v>
          </cell>
          <cell r="G395" t="str">
            <v>Pos Laba Perusahaan Milik Daerah</v>
          </cell>
          <cell r="H395" t="str">
            <v>Pos Lain-lain Pendapatan Asli Daerah Yang Sah</v>
          </cell>
          <cell r="I395" t="str">
            <v>DANA PERIMBANGAN</v>
          </cell>
          <cell r="J395" t="str">
            <v>Pos Bagi Hasil Pajak</v>
          </cell>
          <cell r="K395" t="str">
            <v>Pos Bagi Hasil Bukan Pajak Sumber Daya Alam</v>
          </cell>
          <cell r="L395" t="str">
            <v>Pos Dana Alokasi Umum</v>
          </cell>
          <cell r="M395" t="str">
            <v>Pos Dana Alokasi Khusus</v>
          </cell>
          <cell r="N395" t="str">
            <v>BAGIAN PINJAMAN DAERAH</v>
          </cell>
          <cell r="O395" t="str">
            <v>Pos Pinjaman Dalam Negeri</v>
          </cell>
          <cell r="P395" t="str">
            <v>Pos Obligasi Daerah</v>
          </cell>
          <cell r="Q395" t="str">
            <v>Pos Pinjaman Luar Negeri</v>
          </cell>
          <cell r="R395" t="str">
            <v>BAGIAN LAIN-LAIN PENERIMAAN YANG SAH</v>
          </cell>
          <cell r="S395" t="str">
            <v>Penerimaan Dari Pemerintah</v>
          </cell>
          <cell r="T395" t="str">
            <v>Penerimaan Dari Provinsiinsi</v>
          </cell>
          <cell r="U395" t="str">
            <v>Penerimaan Dari Kabupaten/Kota Lainnya</v>
          </cell>
          <cell r="V395" t="str">
            <v>Dana Darurat</v>
          </cell>
          <cell r="W395" t="str">
            <v>Lain-Lain</v>
          </cell>
          <cell r="X395" t="str">
            <v>TOTAL BELANJA</v>
          </cell>
          <cell r="Y395" t="str">
            <v>Belanja Pegawai</v>
          </cell>
          <cell r="Z395" t="str">
            <v>Belanja Non Pegawai</v>
          </cell>
          <cell r="AA395" t="str">
            <v>Belanja Barang dan Jasa</v>
          </cell>
          <cell r="AB395" t="str">
            <v>Belanja Perjalanan Dinas</v>
          </cell>
          <cell r="AC395" t="str">
            <v>Belanja Pemeliharaan</v>
          </cell>
          <cell r="AD395" t="str">
            <v>Belanja Lain-lain</v>
          </cell>
          <cell r="AE395" t="str">
            <v>Belanja Modal</v>
          </cell>
          <cell r="AF395" t="str">
            <v>Belanja Bagi Hasil dan Bantuan Keuangan</v>
          </cell>
          <cell r="AG395" t="str">
            <v>Belanja Tidak Tersangka</v>
          </cell>
          <cell r="AH395" t="str">
            <v>TOTAL PEMBIAYAAN</v>
          </cell>
          <cell r="AI395" t="str">
            <v>Penerimaan Daerah</v>
          </cell>
          <cell r="AJ395" t="str">
            <v>Pengeluaran Daerah</v>
          </cell>
        </row>
        <row r="396">
          <cell r="B396" t="str">
            <v>Kab. Konawe</v>
          </cell>
          <cell r="C396">
            <v>203783.7</v>
          </cell>
          <cell r="D396">
            <v>14112.54</v>
          </cell>
          <cell r="E396">
            <v>5612.45</v>
          </cell>
          <cell r="F396">
            <v>5938.21</v>
          </cell>
          <cell r="G396">
            <v>196.3</v>
          </cell>
          <cell r="H396">
            <v>2365.5700000000002</v>
          </cell>
          <cell r="I396">
            <v>170590.74</v>
          </cell>
          <cell r="J396">
            <v>16092.34</v>
          </cell>
          <cell r="K396">
            <v>1438.9</v>
          </cell>
          <cell r="L396">
            <v>145149.75</v>
          </cell>
          <cell r="M396">
            <v>7909.75</v>
          </cell>
          <cell r="N396">
            <v>0</v>
          </cell>
          <cell r="O396">
            <v>0</v>
          </cell>
          <cell r="P396">
            <v>0</v>
          </cell>
          <cell r="Q396">
            <v>0</v>
          </cell>
          <cell r="R396">
            <v>19080.43</v>
          </cell>
          <cell r="S396">
            <v>0</v>
          </cell>
          <cell r="T396">
            <v>7322.74</v>
          </cell>
          <cell r="U396">
            <v>0</v>
          </cell>
          <cell r="V396">
            <v>0</v>
          </cell>
          <cell r="W396">
            <v>11757.68</v>
          </cell>
          <cell r="X396">
            <v>197909.1</v>
          </cell>
          <cell r="Y396">
            <v>119720.39</v>
          </cell>
          <cell r="Z396">
            <v>78188.710000000006</v>
          </cell>
          <cell r="AA396">
            <v>22183.24</v>
          </cell>
          <cell r="AB396">
            <v>6346.3</v>
          </cell>
          <cell r="AC396">
            <v>17938.59</v>
          </cell>
          <cell r="AD396">
            <v>0</v>
          </cell>
          <cell r="AE396">
            <v>26827.58</v>
          </cell>
          <cell r="AF396">
            <v>4709.88</v>
          </cell>
          <cell r="AG396">
            <v>183.13</v>
          </cell>
          <cell r="AH396">
            <v>-5816.46</v>
          </cell>
          <cell r="AI396">
            <v>15349.73</v>
          </cell>
          <cell r="AJ396">
            <v>21166.19</v>
          </cell>
        </row>
        <row r="397">
          <cell r="B397" t="str">
            <v>Kab. Kolaka</v>
          </cell>
          <cell r="C397">
            <v>263870.34000000003</v>
          </cell>
          <cell r="D397">
            <v>10134.17</v>
          </cell>
          <cell r="E397">
            <v>4118.87</v>
          </cell>
          <cell r="F397">
            <v>5163.1099999999997</v>
          </cell>
          <cell r="G397">
            <v>308.01</v>
          </cell>
          <cell r="H397">
            <v>544.19000000000005</v>
          </cell>
          <cell r="I397">
            <v>234454.63</v>
          </cell>
          <cell r="J397">
            <v>24475.99</v>
          </cell>
          <cell r="K397">
            <v>5716.65</v>
          </cell>
          <cell r="L397">
            <v>194922</v>
          </cell>
          <cell r="M397">
            <v>9340</v>
          </cell>
          <cell r="N397">
            <v>0</v>
          </cell>
          <cell r="O397">
            <v>0</v>
          </cell>
          <cell r="P397">
            <v>0</v>
          </cell>
          <cell r="Q397">
            <v>0</v>
          </cell>
          <cell r="R397">
            <v>19281.53</v>
          </cell>
          <cell r="S397">
            <v>15045.01</v>
          </cell>
          <cell r="T397">
            <v>4236.5200000000004</v>
          </cell>
          <cell r="U397">
            <v>0</v>
          </cell>
          <cell r="V397">
            <v>0</v>
          </cell>
          <cell r="W397">
            <v>0</v>
          </cell>
          <cell r="X397">
            <v>246453.16</v>
          </cell>
          <cell r="Y397">
            <v>139499.79999999999</v>
          </cell>
          <cell r="Z397">
            <v>106953.36000000002</v>
          </cell>
          <cell r="AA397">
            <v>23118.98</v>
          </cell>
          <cell r="AB397">
            <v>13327.54</v>
          </cell>
          <cell r="AC397">
            <v>8464.35</v>
          </cell>
          <cell r="AD397">
            <v>0</v>
          </cell>
          <cell r="AE397">
            <v>47020.77</v>
          </cell>
          <cell r="AF397">
            <v>14527.43</v>
          </cell>
          <cell r="AG397">
            <v>494.3</v>
          </cell>
          <cell r="AH397">
            <v>-5301.1</v>
          </cell>
          <cell r="AI397">
            <v>11614.84</v>
          </cell>
          <cell r="AJ397">
            <v>16915.939999999999</v>
          </cell>
        </row>
        <row r="398">
          <cell r="B398" t="str">
            <v>Kab. Konawe Selatan</v>
          </cell>
          <cell r="C398">
            <v>118582.27</v>
          </cell>
          <cell r="D398">
            <v>3343.27</v>
          </cell>
          <cell r="E398">
            <v>282.10000000000002</v>
          </cell>
          <cell r="F398">
            <v>1719.76</v>
          </cell>
          <cell r="G398">
            <v>0</v>
          </cell>
          <cell r="H398">
            <v>1341.41</v>
          </cell>
          <cell r="I398">
            <v>114277.58</v>
          </cell>
          <cell r="J398">
            <v>11928.84</v>
          </cell>
          <cell r="K398">
            <v>0</v>
          </cell>
          <cell r="L398">
            <v>97214.22</v>
          </cell>
          <cell r="M398">
            <v>5134.5200000000004</v>
          </cell>
          <cell r="N398">
            <v>0</v>
          </cell>
          <cell r="O398">
            <v>0</v>
          </cell>
          <cell r="P398">
            <v>0</v>
          </cell>
          <cell r="Q398">
            <v>0</v>
          </cell>
          <cell r="R398">
            <v>961.43</v>
          </cell>
          <cell r="S398">
            <v>0</v>
          </cell>
          <cell r="T398">
            <v>961.43</v>
          </cell>
          <cell r="U398">
            <v>0</v>
          </cell>
          <cell r="V398">
            <v>0</v>
          </cell>
          <cell r="W398">
            <v>0</v>
          </cell>
          <cell r="X398">
            <v>113034.17</v>
          </cell>
          <cell r="Y398">
            <v>70311.570000000007</v>
          </cell>
          <cell r="Z398">
            <v>42722.599999999991</v>
          </cell>
          <cell r="AA398">
            <v>8732.2900000000009</v>
          </cell>
          <cell r="AB398">
            <v>3691.84</v>
          </cell>
          <cell r="AC398">
            <v>3914.93</v>
          </cell>
          <cell r="AD398">
            <v>0</v>
          </cell>
          <cell r="AE398">
            <v>17717.98</v>
          </cell>
          <cell r="AF398">
            <v>8665.57</v>
          </cell>
          <cell r="AG398">
            <v>0</v>
          </cell>
          <cell r="AH398">
            <v>2.61</v>
          </cell>
          <cell r="AI398">
            <v>2.61</v>
          </cell>
          <cell r="AJ398">
            <v>0</v>
          </cell>
        </row>
        <row r="406">
          <cell r="B406" t="str">
            <v>Daerah</v>
          </cell>
          <cell r="C406" t="str">
            <v>TOTAL PENERIMAAN</v>
          </cell>
          <cell r="D406" t="str">
            <v>BAGIAN PENDAPATAN ASLI DAERAH</v>
          </cell>
          <cell r="E406" t="str">
            <v>Pos Pajak Daerah</v>
          </cell>
          <cell r="F406" t="str">
            <v>Pos Retribusi Daerah</v>
          </cell>
          <cell r="G406" t="str">
            <v>Pos Laba Perusahaan Milik Daerah</v>
          </cell>
          <cell r="H406" t="str">
            <v>Pos Lain-lain Pendapatan Asli Daerah Yang Sah</v>
          </cell>
          <cell r="I406" t="str">
            <v>DANA PERIMBANGAN</v>
          </cell>
          <cell r="J406" t="str">
            <v>Pos Bagi Hasil Pajak</v>
          </cell>
          <cell r="K406" t="str">
            <v>Pos Bagi Hasil Bukan Pajak Sumber Daya Alam</v>
          </cell>
          <cell r="L406" t="str">
            <v>Pos Dana Alokasi Umum</v>
          </cell>
          <cell r="M406" t="str">
            <v>Pos Dana Alokasi Khusus</v>
          </cell>
          <cell r="N406" t="str">
            <v>BAGIAN PINJAMAN DAERAH</v>
          </cell>
          <cell r="O406" t="str">
            <v>Pos Pinjaman Dalam Negeri</v>
          </cell>
          <cell r="P406" t="str">
            <v>Pos Obligasi Daerah</v>
          </cell>
          <cell r="Q406" t="str">
            <v>Pos Pinjaman Luar Negeri</v>
          </cell>
          <cell r="R406" t="str">
            <v>BAGIAN LAIN-LAIN PENERIMAAN YANG SAH</v>
          </cell>
          <cell r="S406" t="str">
            <v>Penerimaan Dari Pemerintah</v>
          </cell>
          <cell r="T406" t="str">
            <v>Penerimaan Dari Provinsiinsi</v>
          </cell>
          <cell r="U406" t="str">
            <v>Penerimaan Dari Kabupaten/Kota Lainnya</v>
          </cell>
          <cell r="V406" t="str">
            <v>Dana Darurat</v>
          </cell>
          <cell r="W406" t="str">
            <v>Lain-Lain</v>
          </cell>
          <cell r="X406" t="str">
            <v>TOTAL BELANJA</v>
          </cell>
          <cell r="Y406" t="str">
            <v>Belanja Pegawai</v>
          </cell>
          <cell r="Z406" t="str">
            <v>Belanja Non Pegawai</v>
          </cell>
          <cell r="AA406" t="str">
            <v>Belanja Barang dan Jasa</v>
          </cell>
          <cell r="AB406" t="str">
            <v>Belanja Perjalanan Dinas</v>
          </cell>
          <cell r="AC406" t="str">
            <v>Belanja Pemeliharaan</v>
          </cell>
          <cell r="AD406" t="str">
            <v>Belanja Lain-lain</v>
          </cell>
          <cell r="AE406" t="str">
            <v>Belanja Modal</v>
          </cell>
          <cell r="AF406" t="str">
            <v>Belanja Bagi Hasil dan Bantuan Keuangan</v>
          </cell>
          <cell r="AG406" t="str">
            <v>Belanja Tidak Tersangka</v>
          </cell>
          <cell r="AH406" t="str">
            <v>TOTAL PEMBIAYAAN</v>
          </cell>
          <cell r="AI406" t="str">
            <v>Penerimaan Daerah</v>
          </cell>
          <cell r="AJ406" t="str">
            <v>Pengeluaran Daerah</v>
          </cell>
        </row>
        <row r="407">
          <cell r="B407" t="str">
            <v>Provinsi Bali</v>
          </cell>
          <cell r="C407">
            <v>806566.46</v>
          </cell>
          <cell r="D407">
            <v>559689.36</v>
          </cell>
          <cell r="E407">
            <v>508913.73</v>
          </cell>
          <cell r="F407">
            <v>6522.65</v>
          </cell>
          <cell r="G407">
            <v>21352.43</v>
          </cell>
          <cell r="H407">
            <v>22900.55</v>
          </cell>
          <cell r="I407">
            <v>236938.13</v>
          </cell>
          <cell r="J407">
            <v>44132.41</v>
          </cell>
          <cell r="K407">
            <v>0</v>
          </cell>
          <cell r="L407">
            <v>192805.72</v>
          </cell>
          <cell r="M407">
            <v>0</v>
          </cell>
          <cell r="N407">
            <v>0</v>
          </cell>
          <cell r="O407">
            <v>0</v>
          </cell>
          <cell r="P407">
            <v>0</v>
          </cell>
          <cell r="Q407">
            <v>0</v>
          </cell>
          <cell r="R407">
            <v>9938.9699999999993</v>
          </cell>
          <cell r="S407">
            <v>9938.9699999999993</v>
          </cell>
          <cell r="T407">
            <v>0</v>
          </cell>
          <cell r="U407">
            <v>0</v>
          </cell>
          <cell r="V407">
            <v>0</v>
          </cell>
          <cell r="W407">
            <v>0</v>
          </cell>
          <cell r="X407">
            <v>664634.24</v>
          </cell>
          <cell r="Y407">
            <v>236656.04</v>
          </cell>
          <cell r="Z407">
            <v>427978.19999999995</v>
          </cell>
          <cell r="AA407">
            <v>89905.66</v>
          </cell>
          <cell r="AB407">
            <v>25085.119999999999</v>
          </cell>
          <cell r="AC407">
            <v>21655.66</v>
          </cell>
          <cell r="AD407">
            <v>0</v>
          </cell>
          <cell r="AE407">
            <v>67436.22</v>
          </cell>
          <cell r="AF407">
            <v>220011.76</v>
          </cell>
          <cell r="AG407">
            <v>3883.79</v>
          </cell>
          <cell r="AH407">
            <v>-141932.21</v>
          </cell>
          <cell r="AI407">
            <v>104432.62</v>
          </cell>
          <cell r="AJ407">
            <v>246364.83</v>
          </cell>
        </row>
        <row r="408">
          <cell r="B408" t="str">
            <v>Kab. Badung</v>
          </cell>
          <cell r="C408">
            <v>573946.13</v>
          </cell>
          <cell r="D408">
            <v>332316.94</v>
          </cell>
          <cell r="E408">
            <v>304775.59999999998</v>
          </cell>
          <cell r="F408">
            <v>8834.93</v>
          </cell>
          <cell r="G408">
            <v>8274.9500000000007</v>
          </cell>
          <cell r="H408">
            <v>10431.450000000001</v>
          </cell>
          <cell r="I408">
            <v>221071.49</v>
          </cell>
          <cell r="J408">
            <v>49344.49</v>
          </cell>
          <cell r="K408">
            <v>422.36</v>
          </cell>
          <cell r="L408">
            <v>166304.68</v>
          </cell>
          <cell r="M408">
            <v>4999.97</v>
          </cell>
          <cell r="N408">
            <v>0</v>
          </cell>
          <cell r="O408">
            <v>0</v>
          </cell>
          <cell r="P408">
            <v>0</v>
          </cell>
          <cell r="Q408">
            <v>0</v>
          </cell>
          <cell r="R408">
            <v>20557.7</v>
          </cell>
          <cell r="S408">
            <v>0</v>
          </cell>
          <cell r="T408">
            <v>12664.41</v>
          </cell>
          <cell r="U408">
            <v>0</v>
          </cell>
          <cell r="V408">
            <v>0</v>
          </cell>
          <cell r="W408">
            <v>7893.28</v>
          </cell>
          <cell r="X408">
            <v>549833.71</v>
          </cell>
          <cell r="Y408">
            <v>244642.88</v>
          </cell>
          <cell r="Z408">
            <v>305190.82999999996</v>
          </cell>
          <cell r="AA408">
            <v>44069.43</v>
          </cell>
          <cell r="AB408">
            <v>6844.05</v>
          </cell>
          <cell r="AC408">
            <v>24236.18</v>
          </cell>
          <cell r="AD408">
            <v>0</v>
          </cell>
          <cell r="AE408">
            <v>108290.53</v>
          </cell>
          <cell r="AF408">
            <v>119581.83</v>
          </cell>
          <cell r="AG408">
            <v>2168.81</v>
          </cell>
          <cell r="AH408">
            <v>-24112.42</v>
          </cell>
          <cell r="AI408">
            <v>85157.11</v>
          </cell>
          <cell r="AJ408">
            <v>109269.52</v>
          </cell>
        </row>
        <row r="409">
          <cell r="B409" t="str">
            <v>Kab. Bangli</v>
          </cell>
          <cell r="C409">
            <v>181940.57</v>
          </cell>
          <cell r="D409">
            <v>7395.41</v>
          </cell>
          <cell r="E409">
            <v>1614.34</v>
          </cell>
          <cell r="F409">
            <v>3890.59</v>
          </cell>
          <cell r="G409">
            <v>570.73</v>
          </cell>
          <cell r="H409">
            <v>1319.75</v>
          </cell>
          <cell r="I409">
            <v>144392.32000000001</v>
          </cell>
          <cell r="J409">
            <v>10489.29</v>
          </cell>
          <cell r="K409">
            <v>529.03</v>
          </cell>
          <cell r="L409">
            <v>126374</v>
          </cell>
          <cell r="M409">
            <v>7000</v>
          </cell>
          <cell r="N409">
            <v>0</v>
          </cell>
          <cell r="O409">
            <v>0</v>
          </cell>
          <cell r="P409">
            <v>0</v>
          </cell>
          <cell r="Q409">
            <v>0</v>
          </cell>
          <cell r="R409">
            <v>30152.83</v>
          </cell>
          <cell r="S409">
            <v>7120.36</v>
          </cell>
          <cell r="T409">
            <v>21486.9</v>
          </cell>
          <cell r="U409">
            <v>0</v>
          </cell>
          <cell r="V409">
            <v>0</v>
          </cell>
          <cell r="W409">
            <v>1545.57</v>
          </cell>
          <cell r="X409">
            <v>183671.01</v>
          </cell>
          <cell r="Y409">
            <v>108243.37</v>
          </cell>
          <cell r="Z409">
            <v>75427.640000000014</v>
          </cell>
          <cell r="AA409">
            <v>17831.18</v>
          </cell>
          <cell r="AB409">
            <v>5619.16</v>
          </cell>
          <cell r="AC409">
            <v>7450.76</v>
          </cell>
          <cell r="AD409">
            <v>0</v>
          </cell>
          <cell r="AE409">
            <v>25496.84</v>
          </cell>
          <cell r="AF409">
            <v>16813.18</v>
          </cell>
          <cell r="AG409">
            <v>2216.5300000000002</v>
          </cell>
          <cell r="AH409">
            <v>1730.44</v>
          </cell>
          <cell r="AI409">
            <v>10159.129999999999</v>
          </cell>
          <cell r="AJ409">
            <v>8428.69</v>
          </cell>
        </row>
        <row r="410">
          <cell r="B410" t="str">
            <v>Kab. Buleleng</v>
          </cell>
          <cell r="C410">
            <v>341674.71</v>
          </cell>
          <cell r="D410">
            <v>34313.199999999997</v>
          </cell>
          <cell r="E410">
            <v>23774.32</v>
          </cell>
          <cell r="F410">
            <v>6113.69</v>
          </cell>
          <cell r="G410">
            <v>1650.82</v>
          </cell>
          <cell r="H410">
            <v>2774.37</v>
          </cell>
          <cell r="I410">
            <v>275020.46999999997</v>
          </cell>
          <cell r="J410">
            <v>14606.44</v>
          </cell>
          <cell r="K410">
            <v>529.03</v>
          </cell>
          <cell r="L410">
            <v>248515</v>
          </cell>
          <cell r="M410">
            <v>11370</v>
          </cell>
          <cell r="N410">
            <v>0</v>
          </cell>
          <cell r="O410">
            <v>0</v>
          </cell>
          <cell r="P410">
            <v>0</v>
          </cell>
          <cell r="Q410">
            <v>0</v>
          </cell>
          <cell r="R410">
            <v>32341.040000000001</v>
          </cell>
          <cell r="S410">
            <v>0</v>
          </cell>
          <cell r="T410">
            <v>4144.16</v>
          </cell>
          <cell r="U410">
            <v>0</v>
          </cell>
          <cell r="V410">
            <v>28196.880000000001</v>
          </cell>
          <cell r="W410">
            <v>0</v>
          </cell>
          <cell r="X410">
            <v>375166.66</v>
          </cell>
          <cell r="Y410">
            <v>260586.25</v>
          </cell>
          <cell r="Z410">
            <v>114580.40999999997</v>
          </cell>
          <cell r="AA410">
            <v>36962.83</v>
          </cell>
          <cell r="AB410">
            <v>4670.3999999999996</v>
          </cell>
          <cell r="AC410">
            <v>8413.94</v>
          </cell>
          <cell r="AD410">
            <v>0</v>
          </cell>
          <cell r="AE410">
            <v>44416.66</v>
          </cell>
          <cell r="AF410">
            <v>19231.63</v>
          </cell>
          <cell r="AG410">
            <v>884.95</v>
          </cell>
          <cell r="AH410">
            <v>11677.35</v>
          </cell>
          <cell r="AI410">
            <v>17192.849999999999</v>
          </cell>
          <cell r="AJ410">
            <v>5515.5</v>
          </cell>
        </row>
        <row r="411">
          <cell r="B411" t="str">
            <v xml:space="preserve">Kab. Gianyar </v>
          </cell>
          <cell r="C411">
            <v>298649.18</v>
          </cell>
          <cell r="D411">
            <v>49738.94</v>
          </cell>
          <cell r="E411">
            <v>27415.49</v>
          </cell>
          <cell r="F411">
            <v>16500.830000000002</v>
          </cell>
          <cell r="G411">
            <v>1565.55</v>
          </cell>
          <cell r="H411">
            <v>4257.07</v>
          </cell>
          <cell r="I411">
            <v>223745.24</v>
          </cell>
          <cell r="J411">
            <v>24283.599999999999</v>
          </cell>
          <cell r="K411">
            <v>529.03</v>
          </cell>
          <cell r="L411">
            <v>193932.61</v>
          </cell>
          <cell r="M411">
            <v>5000</v>
          </cell>
          <cell r="N411">
            <v>0</v>
          </cell>
          <cell r="O411">
            <v>0</v>
          </cell>
          <cell r="P411">
            <v>0</v>
          </cell>
          <cell r="Q411">
            <v>0</v>
          </cell>
          <cell r="R411">
            <v>25164.99</v>
          </cell>
          <cell r="S411">
            <v>21613.81</v>
          </cell>
          <cell r="T411">
            <v>2504.4</v>
          </cell>
          <cell r="U411">
            <v>0</v>
          </cell>
          <cell r="V411">
            <v>1046.78</v>
          </cell>
          <cell r="W411">
            <v>0</v>
          </cell>
          <cell r="X411">
            <v>317242.92</v>
          </cell>
          <cell r="Y411">
            <v>203717.42</v>
          </cell>
          <cell r="Z411">
            <v>113525.49999999997</v>
          </cell>
          <cell r="AA411">
            <v>33311.269999999997</v>
          </cell>
          <cell r="AB411">
            <v>3818.89</v>
          </cell>
          <cell r="AC411">
            <v>6266.42</v>
          </cell>
          <cell r="AD411">
            <v>0</v>
          </cell>
          <cell r="AE411">
            <v>33623.089999999997</v>
          </cell>
          <cell r="AF411">
            <v>34047.25</v>
          </cell>
          <cell r="AG411">
            <v>2458.58</v>
          </cell>
          <cell r="AH411">
            <v>18593.740000000002</v>
          </cell>
          <cell r="AI411">
            <v>25079.439999999999</v>
          </cell>
          <cell r="AJ411">
            <v>6485.69</v>
          </cell>
        </row>
        <row r="412">
          <cell r="B412" t="str">
            <v>Kab. Jembrana</v>
          </cell>
          <cell r="C412">
            <v>208031.26</v>
          </cell>
          <cell r="D412">
            <v>9724.58</v>
          </cell>
          <cell r="E412">
            <v>3031.99</v>
          </cell>
          <cell r="F412">
            <v>1996.12</v>
          </cell>
          <cell r="G412">
            <v>896.37</v>
          </cell>
          <cell r="H412">
            <v>3800.11</v>
          </cell>
          <cell r="I412">
            <v>167328.56</v>
          </cell>
          <cell r="J412">
            <v>11548.53</v>
          </cell>
          <cell r="K412">
            <v>529.03</v>
          </cell>
          <cell r="L412">
            <v>144661</v>
          </cell>
          <cell r="M412">
            <v>10590</v>
          </cell>
          <cell r="N412">
            <v>0</v>
          </cell>
          <cell r="O412">
            <v>0</v>
          </cell>
          <cell r="P412">
            <v>0</v>
          </cell>
          <cell r="Q412">
            <v>0</v>
          </cell>
          <cell r="R412">
            <v>30978.12</v>
          </cell>
          <cell r="S412">
            <v>0</v>
          </cell>
          <cell r="T412">
            <v>22169.16</v>
          </cell>
          <cell r="U412">
            <v>0</v>
          </cell>
          <cell r="V412">
            <v>0</v>
          </cell>
          <cell r="W412">
            <v>8808.9599999999991</v>
          </cell>
          <cell r="X412">
            <v>211700.3</v>
          </cell>
          <cell r="Y412">
            <v>114744.33</v>
          </cell>
          <cell r="Z412">
            <v>96955.969999999987</v>
          </cell>
          <cell r="AA412">
            <v>33760.53</v>
          </cell>
          <cell r="AB412">
            <v>1843.37</v>
          </cell>
          <cell r="AC412">
            <v>8288.67</v>
          </cell>
          <cell r="AD412">
            <v>0</v>
          </cell>
          <cell r="AE412">
            <v>27701.01</v>
          </cell>
          <cell r="AF412">
            <v>22153.01</v>
          </cell>
          <cell r="AG412">
            <v>3209.37</v>
          </cell>
          <cell r="AH412">
            <v>3669.03</v>
          </cell>
          <cell r="AI412">
            <v>15660.95</v>
          </cell>
          <cell r="AJ412">
            <v>11991.92</v>
          </cell>
        </row>
        <row r="413">
          <cell r="B413" t="str">
            <v xml:space="preserve">Kab. Karangasem   </v>
          </cell>
          <cell r="C413">
            <v>253273.15</v>
          </cell>
          <cell r="D413">
            <v>19762.68</v>
          </cell>
          <cell r="E413">
            <v>10468.85</v>
          </cell>
          <cell r="F413">
            <v>3946.19</v>
          </cell>
          <cell r="G413">
            <v>2559.37</v>
          </cell>
          <cell r="H413">
            <v>2788.27</v>
          </cell>
          <cell r="I413">
            <v>192721.99</v>
          </cell>
          <cell r="J413">
            <v>11760.96</v>
          </cell>
          <cell r="K413">
            <v>529.03</v>
          </cell>
          <cell r="L413">
            <v>170302</v>
          </cell>
          <cell r="M413">
            <v>10130</v>
          </cell>
          <cell r="N413">
            <v>0</v>
          </cell>
          <cell r="O413">
            <v>0</v>
          </cell>
          <cell r="P413">
            <v>0</v>
          </cell>
          <cell r="Q413">
            <v>0</v>
          </cell>
          <cell r="R413">
            <v>40788.480000000003</v>
          </cell>
          <cell r="S413">
            <v>0</v>
          </cell>
          <cell r="T413">
            <v>24832.29</v>
          </cell>
          <cell r="U413">
            <v>0</v>
          </cell>
          <cell r="V413">
            <v>0</v>
          </cell>
          <cell r="W413">
            <v>15956.19</v>
          </cell>
          <cell r="X413">
            <v>254458.48</v>
          </cell>
          <cell r="Y413">
            <v>151637.51</v>
          </cell>
          <cell r="Z413">
            <v>102820.97</v>
          </cell>
          <cell r="AA413">
            <v>22842.04</v>
          </cell>
          <cell r="AB413">
            <v>3527.01</v>
          </cell>
          <cell r="AC413">
            <v>20322.86</v>
          </cell>
          <cell r="AD413">
            <v>84.4</v>
          </cell>
          <cell r="AE413">
            <v>27572.75</v>
          </cell>
          <cell r="AF413">
            <v>25814.3</v>
          </cell>
          <cell r="AG413">
            <v>2657.61</v>
          </cell>
          <cell r="AH413">
            <v>1185.33</v>
          </cell>
          <cell r="AI413">
            <v>38517.01</v>
          </cell>
          <cell r="AJ413">
            <v>37331.69</v>
          </cell>
        </row>
        <row r="414">
          <cell r="B414" t="str">
            <v>Kab. Klungkung</v>
          </cell>
          <cell r="C414">
            <v>184093.8</v>
          </cell>
          <cell r="D414">
            <v>11913.31</v>
          </cell>
          <cell r="E414">
            <v>1525.82</v>
          </cell>
          <cell r="F414">
            <v>7597.88</v>
          </cell>
          <cell r="G414">
            <v>924.36</v>
          </cell>
          <cell r="H414">
            <v>1865.25</v>
          </cell>
          <cell r="I414">
            <v>145285.6</v>
          </cell>
          <cell r="J414">
            <v>10217.6</v>
          </cell>
          <cell r="K414">
            <v>0</v>
          </cell>
          <cell r="L414">
            <v>124218</v>
          </cell>
          <cell r="M414">
            <v>10850</v>
          </cell>
          <cell r="N414">
            <v>11805.15</v>
          </cell>
          <cell r="O414">
            <v>11805.15</v>
          </cell>
          <cell r="P414">
            <v>0</v>
          </cell>
          <cell r="Q414">
            <v>0</v>
          </cell>
          <cell r="R414">
            <v>15089.74</v>
          </cell>
          <cell r="S414">
            <v>7304.85</v>
          </cell>
          <cell r="T414">
            <v>0</v>
          </cell>
          <cell r="U414">
            <v>7784.89</v>
          </cell>
          <cell r="V414">
            <v>0</v>
          </cell>
          <cell r="W414">
            <v>0</v>
          </cell>
          <cell r="X414">
            <v>206459.49</v>
          </cell>
          <cell r="Y414">
            <v>97441.31</v>
          </cell>
          <cell r="Z414">
            <v>109018.18</v>
          </cell>
          <cell r="AA414">
            <v>31938.23</v>
          </cell>
          <cell r="AB414">
            <v>4597.32</v>
          </cell>
          <cell r="AC414">
            <v>6322.78</v>
          </cell>
          <cell r="AD414">
            <v>0</v>
          </cell>
          <cell r="AE414">
            <v>41513.67</v>
          </cell>
          <cell r="AF414">
            <v>22953.63</v>
          </cell>
          <cell r="AG414">
            <v>1692.56</v>
          </cell>
          <cell r="AH414">
            <v>11833.48</v>
          </cell>
          <cell r="AI414">
            <v>13820.9</v>
          </cell>
          <cell r="AJ414">
            <v>1987.42</v>
          </cell>
        </row>
        <row r="415">
          <cell r="B415" t="str">
            <v>Kab. Tabanan</v>
          </cell>
          <cell r="C415">
            <v>318840.71999999997</v>
          </cell>
          <cell r="D415">
            <v>43358.86</v>
          </cell>
          <cell r="E415">
            <v>11839.16</v>
          </cell>
          <cell r="F415">
            <v>28258.01</v>
          </cell>
          <cell r="G415">
            <v>2196.38</v>
          </cell>
          <cell r="H415">
            <v>1065.31</v>
          </cell>
          <cell r="I415">
            <v>238724.77</v>
          </cell>
          <cell r="J415">
            <v>14654.95</v>
          </cell>
          <cell r="K415">
            <v>529.03</v>
          </cell>
          <cell r="L415">
            <v>211450.99</v>
          </cell>
          <cell r="M415">
            <v>12089.81</v>
          </cell>
          <cell r="N415">
            <v>0</v>
          </cell>
          <cell r="O415">
            <v>0</v>
          </cell>
          <cell r="P415">
            <v>0</v>
          </cell>
          <cell r="Q415">
            <v>0</v>
          </cell>
          <cell r="R415">
            <v>36757.089999999997</v>
          </cell>
          <cell r="S415">
            <v>13031.77</v>
          </cell>
          <cell r="T415">
            <v>17264.990000000002</v>
          </cell>
          <cell r="U415">
            <v>6371.89</v>
          </cell>
          <cell r="V415">
            <v>0</v>
          </cell>
          <cell r="W415">
            <v>88.44</v>
          </cell>
          <cell r="X415">
            <v>317446.23</v>
          </cell>
          <cell r="Y415">
            <v>200943.15</v>
          </cell>
          <cell r="Z415">
            <v>116503.07999999999</v>
          </cell>
          <cell r="AA415">
            <v>38811.79</v>
          </cell>
          <cell r="AB415">
            <v>5820.56</v>
          </cell>
          <cell r="AC415">
            <v>5596.59</v>
          </cell>
          <cell r="AD415">
            <v>0</v>
          </cell>
          <cell r="AE415">
            <v>19895.810000000001</v>
          </cell>
          <cell r="AF415">
            <v>45271.07</v>
          </cell>
          <cell r="AG415">
            <v>1107.26</v>
          </cell>
          <cell r="AH415">
            <v>3989.68</v>
          </cell>
          <cell r="AI415">
            <v>8577.7900000000009</v>
          </cell>
          <cell r="AJ415">
            <v>4588.1099999999997</v>
          </cell>
        </row>
        <row r="416">
          <cell r="B416" t="str">
            <v>Kota Denpasar</v>
          </cell>
          <cell r="C416">
            <v>349335.19</v>
          </cell>
          <cell r="D416">
            <v>90827.79</v>
          </cell>
          <cell r="E416">
            <v>56270.38</v>
          </cell>
          <cell r="F416">
            <v>27308.34</v>
          </cell>
          <cell r="G416">
            <v>3247.82</v>
          </cell>
          <cell r="H416">
            <v>4001.25</v>
          </cell>
          <cell r="I416">
            <v>237519.71</v>
          </cell>
          <cell r="J416">
            <v>38556.660000000003</v>
          </cell>
          <cell r="K416">
            <v>529.03</v>
          </cell>
          <cell r="L416">
            <v>198434.02</v>
          </cell>
          <cell r="M416">
            <v>0</v>
          </cell>
          <cell r="N416">
            <v>0</v>
          </cell>
          <cell r="O416">
            <v>0</v>
          </cell>
          <cell r="P416">
            <v>0</v>
          </cell>
          <cell r="Q416">
            <v>0</v>
          </cell>
          <cell r="R416">
            <v>20987.69</v>
          </cell>
          <cell r="S416">
            <v>0</v>
          </cell>
          <cell r="T416">
            <v>20987.69</v>
          </cell>
          <cell r="U416">
            <v>0</v>
          </cell>
          <cell r="V416">
            <v>0</v>
          </cell>
          <cell r="W416">
            <v>0</v>
          </cell>
          <cell r="X416">
            <v>348483.85</v>
          </cell>
          <cell r="Y416">
            <v>216531.71</v>
          </cell>
          <cell r="Z416">
            <v>131952.13999999998</v>
          </cell>
          <cell r="AA416">
            <v>46336.29</v>
          </cell>
          <cell r="AB416">
            <v>2017.07</v>
          </cell>
          <cell r="AC416">
            <v>15200.58</v>
          </cell>
          <cell r="AD416">
            <v>18.95</v>
          </cell>
          <cell r="AE416">
            <v>20334.71</v>
          </cell>
          <cell r="AF416">
            <v>43253.09</v>
          </cell>
          <cell r="AG416">
            <v>4791.45</v>
          </cell>
          <cell r="AH416">
            <v>-93.79</v>
          </cell>
          <cell r="AI416">
            <v>44110.400000000001</v>
          </cell>
          <cell r="AJ416">
            <v>44204.18</v>
          </cell>
        </row>
        <row r="424">
          <cell r="B424" t="str">
            <v>Daerah</v>
          </cell>
          <cell r="C424" t="str">
            <v>TOTAL PENERIMAAN</v>
          </cell>
          <cell r="D424" t="str">
            <v>BAGIAN PENDAPATAN ASLI DAERAH</v>
          </cell>
          <cell r="E424" t="str">
            <v>Pos Pajak Daerah</v>
          </cell>
          <cell r="F424" t="str">
            <v>Pos Retribusi Daerah</v>
          </cell>
          <cell r="G424" t="str">
            <v>Pos Laba Perusahaan Milik Daerah</v>
          </cell>
          <cell r="H424" t="str">
            <v>Pos Lain-lain Pendapatan Asli Daerah Yang Sah</v>
          </cell>
          <cell r="I424" t="str">
            <v>DANA PERIMBANGAN</v>
          </cell>
          <cell r="J424" t="str">
            <v>Pos Bagi Hasil Pajak</v>
          </cell>
          <cell r="K424" t="str">
            <v>Pos Bagi Hasil Bukan Pajak Sumber Daya Alam</v>
          </cell>
          <cell r="L424" t="str">
            <v>Pos Dana Alokasi Umum</v>
          </cell>
          <cell r="M424" t="str">
            <v>Pos Dana Alokasi Khusus</v>
          </cell>
          <cell r="N424" t="str">
            <v>BAGIAN PINJAMAN DAERAH</v>
          </cell>
          <cell r="O424" t="str">
            <v>Pos Pinjaman Dalam Negeri</v>
          </cell>
          <cell r="P424" t="str">
            <v>Pos Obligasi Daerah</v>
          </cell>
          <cell r="Q424" t="str">
            <v>Pos Pinjaman Luar Negeri</v>
          </cell>
          <cell r="R424" t="str">
            <v>BAGIAN LAIN-LAIN PENERIMAAN YANG SAH</v>
          </cell>
          <cell r="S424" t="str">
            <v>Penerimaan Dari Pemerintah</v>
          </cell>
          <cell r="T424" t="str">
            <v>Penerimaan Dari Provinsiinsi</v>
          </cell>
          <cell r="U424" t="str">
            <v>Penerimaan Dari Kabupaten/Kota Lainnya</v>
          </cell>
          <cell r="V424" t="str">
            <v>Dana Darurat</v>
          </cell>
          <cell r="W424" t="str">
            <v>Lain-Lain</v>
          </cell>
          <cell r="X424" t="str">
            <v>TOTAL BELANJA</v>
          </cell>
          <cell r="Y424" t="str">
            <v>Belanja Pegawai</v>
          </cell>
          <cell r="Z424" t="str">
            <v>Belanja Non Pegawai</v>
          </cell>
          <cell r="AA424" t="str">
            <v>Belanja Barang dan Jasa</v>
          </cell>
          <cell r="AB424" t="str">
            <v>Belanja Perjalanan Dinas</v>
          </cell>
          <cell r="AC424" t="str">
            <v>Belanja Pemeliharaan</v>
          </cell>
          <cell r="AD424" t="str">
            <v>Belanja Lain-lain</v>
          </cell>
          <cell r="AE424" t="str">
            <v>Belanja Modal</v>
          </cell>
          <cell r="AF424" t="str">
            <v>Belanja Bagi Hasil dan Bantuan Keuangan</v>
          </cell>
          <cell r="AG424" t="str">
            <v>Belanja Tidak Tersangka</v>
          </cell>
          <cell r="AH424" t="str">
            <v>TOTAL PEMBIAYAAN</v>
          </cell>
          <cell r="AI424" t="str">
            <v>Penerimaan Daerah</v>
          </cell>
          <cell r="AJ424" t="str">
            <v>Pengeluaran Daerah</v>
          </cell>
        </row>
        <row r="425">
          <cell r="B425" t="str">
            <v>Provinsi Nusa Tenggara Barat</v>
          </cell>
          <cell r="C425">
            <v>943274.72</v>
          </cell>
          <cell r="D425">
            <v>156709.71</v>
          </cell>
          <cell r="E425">
            <v>91017.67</v>
          </cell>
          <cell r="F425">
            <v>51506.7</v>
          </cell>
          <cell r="G425">
            <v>3612.01</v>
          </cell>
          <cell r="H425">
            <v>10573.32</v>
          </cell>
          <cell r="I425">
            <v>765500.43</v>
          </cell>
          <cell r="J425">
            <v>146991.74</v>
          </cell>
          <cell r="K425">
            <v>21676.58</v>
          </cell>
          <cell r="L425">
            <v>591852.18000000005</v>
          </cell>
          <cell r="M425">
            <v>4979.93</v>
          </cell>
          <cell r="N425">
            <v>0</v>
          </cell>
          <cell r="O425">
            <v>0</v>
          </cell>
          <cell r="P425">
            <v>0</v>
          </cell>
          <cell r="Q425">
            <v>0</v>
          </cell>
          <cell r="R425">
            <v>21064.59</v>
          </cell>
          <cell r="S425">
            <v>0</v>
          </cell>
          <cell r="T425">
            <v>21064.59</v>
          </cell>
          <cell r="U425">
            <v>0</v>
          </cell>
          <cell r="V425">
            <v>0</v>
          </cell>
          <cell r="W425">
            <v>0</v>
          </cell>
          <cell r="X425">
            <v>4053713.38</v>
          </cell>
          <cell r="Y425">
            <v>154689.43</v>
          </cell>
          <cell r="Z425">
            <v>3899023.9499999997</v>
          </cell>
          <cell r="AA425">
            <v>79412.75</v>
          </cell>
          <cell r="AB425">
            <v>26506.45</v>
          </cell>
          <cell r="AC425">
            <v>1064623.3600000001</v>
          </cell>
          <cell r="AD425">
            <v>687.15</v>
          </cell>
          <cell r="AE425">
            <v>1894414.41</v>
          </cell>
          <cell r="AF425">
            <v>829103.37</v>
          </cell>
          <cell r="AG425">
            <v>4276.47</v>
          </cell>
          <cell r="AH425">
            <v>-43760.07</v>
          </cell>
          <cell r="AI425">
            <v>41359.879999999997</v>
          </cell>
          <cell r="AJ425">
            <v>85119.95</v>
          </cell>
        </row>
        <row r="426">
          <cell r="B426" t="str">
            <v>Kab. Bima</v>
          </cell>
          <cell r="C426">
            <v>256394.53</v>
          </cell>
          <cell r="D426">
            <v>15518.6</v>
          </cell>
          <cell r="E426">
            <v>4734.54</v>
          </cell>
          <cell r="F426">
            <v>5859.83</v>
          </cell>
          <cell r="G426">
            <v>787.18</v>
          </cell>
          <cell r="H426">
            <v>4137.0600000000004</v>
          </cell>
          <cell r="I426">
            <v>225468.68</v>
          </cell>
          <cell r="J426">
            <v>12641.46</v>
          </cell>
          <cell r="K426">
            <v>9673.6299999999992</v>
          </cell>
          <cell r="L426">
            <v>176678</v>
          </cell>
          <cell r="M426">
            <v>26475.59</v>
          </cell>
          <cell r="N426">
            <v>0</v>
          </cell>
          <cell r="O426">
            <v>0</v>
          </cell>
          <cell r="P426">
            <v>0</v>
          </cell>
          <cell r="Q426">
            <v>0</v>
          </cell>
          <cell r="R426">
            <v>15407.24</v>
          </cell>
          <cell r="S426">
            <v>14079.11</v>
          </cell>
          <cell r="T426">
            <v>1328.14</v>
          </cell>
          <cell r="U426">
            <v>0</v>
          </cell>
          <cell r="V426">
            <v>0</v>
          </cell>
          <cell r="W426">
            <v>0</v>
          </cell>
          <cell r="X426">
            <v>255999.55</v>
          </cell>
          <cell r="Y426">
            <v>148736.66</v>
          </cell>
          <cell r="Z426">
            <v>107262.88999999998</v>
          </cell>
          <cell r="AA426">
            <v>30075.5</v>
          </cell>
          <cell r="AB426">
            <v>3844.43</v>
          </cell>
          <cell r="AC426">
            <v>23992.13</v>
          </cell>
          <cell r="AD426">
            <v>0</v>
          </cell>
          <cell r="AE426">
            <v>14264.36</v>
          </cell>
          <cell r="AF426">
            <v>34154.53</v>
          </cell>
          <cell r="AG426">
            <v>931.95</v>
          </cell>
          <cell r="AH426">
            <v>1622.42</v>
          </cell>
          <cell r="AI426">
            <v>2048.86</v>
          </cell>
          <cell r="AJ426">
            <v>426.43</v>
          </cell>
        </row>
        <row r="427">
          <cell r="B427" t="str">
            <v>Kab. Dompu</v>
          </cell>
          <cell r="C427">
            <v>179943.06</v>
          </cell>
          <cell r="D427">
            <v>6854.15</v>
          </cell>
          <cell r="E427">
            <v>1583.03</v>
          </cell>
          <cell r="F427">
            <v>2067.2399999999998</v>
          </cell>
          <cell r="G427">
            <v>1626.12</v>
          </cell>
          <cell r="H427">
            <v>1577.76</v>
          </cell>
          <cell r="I427">
            <v>164353.41</v>
          </cell>
          <cell r="J427">
            <v>17518.599999999999</v>
          </cell>
          <cell r="K427">
            <v>6373.55</v>
          </cell>
          <cell r="L427">
            <v>125987.98</v>
          </cell>
          <cell r="M427">
            <v>14473.27</v>
          </cell>
          <cell r="N427">
            <v>0</v>
          </cell>
          <cell r="O427">
            <v>0</v>
          </cell>
          <cell r="P427">
            <v>0</v>
          </cell>
          <cell r="Q427">
            <v>0</v>
          </cell>
          <cell r="R427">
            <v>8735.5</v>
          </cell>
          <cell r="S427">
            <v>6060</v>
          </cell>
          <cell r="T427">
            <v>2675.5</v>
          </cell>
          <cell r="U427">
            <v>0</v>
          </cell>
          <cell r="V427">
            <v>0</v>
          </cell>
          <cell r="W427">
            <v>0</v>
          </cell>
          <cell r="X427">
            <v>170249.18</v>
          </cell>
          <cell r="Y427">
            <v>90840.18</v>
          </cell>
          <cell r="Z427">
            <v>79409</v>
          </cell>
          <cell r="AA427">
            <v>23561.41</v>
          </cell>
          <cell r="AB427">
            <v>6659.6</v>
          </cell>
          <cell r="AC427">
            <v>10146.26</v>
          </cell>
          <cell r="AD427">
            <v>0</v>
          </cell>
          <cell r="AE427">
            <v>24857.45</v>
          </cell>
          <cell r="AF427">
            <v>12580.34</v>
          </cell>
          <cell r="AG427">
            <v>1603.94</v>
          </cell>
          <cell r="AH427">
            <v>-221.53</v>
          </cell>
          <cell r="AI427">
            <v>23536.95</v>
          </cell>
          <cell r="AJ427">
            <v>23758.49</v>
          </cell>
        </row>
        <row r="428">
          <cell r="B428" t="str">
            <v>Kab. Lombok Barat</v>
          </cell>
          <cell r="C428">
            <v>303670.53000000003</v>
          </cell>
          <cell r="D428">
            <v>23048.68</v>
          </cell>
          <cell r="E428">
            <v>11816.79</v>
          </cell>
          <cell r="F428">
            <v>4235.34</v>
          </cell>
          <cell r="G428">
            <v>1525.47</v>
          </cell>
          <cell r="H428">
            <v>5471.07</v>
          </cell>
          <cell r="I428">
            <v>269920.53999999998</v>
          </cell>
          <cell r="J428">
            <v>13109.14</v>
          </cell>
          <cell r="K428">
            <v>10508.15</v>
          </cell>
          <cell r="L428">
            <v>236813.25</v>
          </cell>
          <cell r="M428">
            <v>9490</v>
          </cell>
          <cell r="N428">
            <v>0</v>
          </cell>
          <cell r="O428">
            <v>0</v>
          </cell>
          <cell r="P428">
            <v>0</v>
          </cell>
          <cell r="Q428">
            <v>0</v>
          </cell>
          <cell r="R428">
            <v>10701.31</v>
          </cell>
          <cell r="S428">
            <v>4403.6000000000004</v>
          </cell>
          <cell r="T428">
            <v>6297.71</v>
          </cell>
          <cell r="U428">
            <v>0</v>
          </cell>
          <cell r="V428">
            <v>0</v>
          </cell>
          <cell r="W428">
            <v>0</v>
          </cell>
          <cell r="X428">
            <v>302164.03000000003</v>
          </cell>
          <cell r="Y428">
            <v>193816.56</v>
          </cell>
          <cell r="Z428">
            <v>108347.47000000003</v>
          </cell>
          <cell r="AA428">
            <v>38272.49</v>
          </cell>
          <cell r="AB428">
            <v>6904.55</v>
          </cell>
          <cell r="AC428">
            <v>12482.51</v>
          </cell>
          <cell r="AD428">
            <v>0</v>
          </cell>
          <cell r="AE428">
            <v>41082.879999999997</v>
          </cell>
          <cell r="AF428">
            <v>9105.3700000000008</v>
          </cell>
          <cell r="AG428">
            <v>499.67</v>
          </cell>
          <cell r="AH428">
            <v>-1737.85</v>
          </cell>
          <cell r="AI428">
            <v>10473.370000000001</v>
          </cell>
          <cell r="AJ428">
            <v>12211.22</v>
          </cell>
        </row>
        <row r="429">
          <cell r="B429" t="str">
            <v>Kab. Lombok Tengah</v>
          </cell>
          <cell r="C429">
            <v>328515.53999999998</v>
          </cell>
          <cell r="D429">
            <v>39977.18</v>
          </cell>
          <cell r="E429">
            <v>9925.64</v>
          </cell>
          <cell r="F429">
            <v>4426.13</v>
          </cell>
          <cell r="G429">
            <v>1299.81</v>
          </cell>
          <cell r="H429">
            <v>24325.599999999999</v>
          </cell>
          <cell r="I429">
            <v>270765.03999999998</v>
          </cell>
          <cell r="J429">
            <v>11876.85</v>
          </cell>
          <cell r="K429">
            <v>6432.08</v>
          </cell>
          <cell r="L429">
            <v>243251.11</v>
          </cell>
          <cell r="M429">
            <v>9205</v>
          </cell>
          <cell r="N429">
            <v>0</v>
          </cell>
          <cell r="O429">
            <v>0</v>
          </cell>
          <cell r="P429">
            <v>0</v>
          </cell>
          <cell r="Q429">
            <v>0</v>
          </cell>
          <cell r="R429">
            <v>17773.32</v>
          </cell>
          <cell r="S429">
            <v>0</v>
          </cell>
          <cell r="T429">
            <v>857.09</v>
          </cell>
          <cell r="U429">
            <v>16133.62</v>
          </cell>
          <cell r="V429">
            <v>0</v>
          </cell>
          <cell r="W429">
            <v>782.6</v>
          </cell>
          <cell r="X429">
            <v>313133.09999999998</v>
          </cell>
          <cell r="Y429">
            <v>205392.59</v>
          </cell>
          <cell r="Z429">
            <v>107740.50999999998</v>
          </cell>
          <cell r="AA429">
            <v>26526.42</v>
          </cell>
          <cell r="AB429">
            <v>3864.7</v>
          </cell>
          <cell r="AC429">
            <v>8553.2900000000009</v>
          </cell>
          <cell r="AD429">
            <v>0</v>
          </cell>
          <cell r="AE429">
            <v>40217.300000000003</v>
          </cell>
          <cell r="AF429">
            <v>28119.14</v>
          </cell>
          <cell r="AG429">
            <v>459.65</v>
          </cell>
          <cell r="AH429">
            <v>7514.24</v>
          </cell>
          <cell r="AI429">
            <v>14380.34</v>
          </cell>
          <cell r="AJ429">
            <v>6866.1</v>
          </cell>
        </row>
        <row r="430">
          <cell r="B430" t="str">
            <v>Kab. Lombok Timur</v>
          </cell>
          <cell r="C430">
            <v>386683.41</v>
          </cell>
          <cell r="D430">
            <v>32090.61</v>
          </cell>
          <cell r="E430">
            <v>10840.53</v>
          </cell>
          <cell r="F430">
            <v>7163.27</v>
          </cell>
          <cell r="G430">
            <v>1588.78</v>
          </cell>
          <cell r="H430">
            <v>12498.03</v>
          </cell>
          <cell r="I430">
            <v>327368.18</v>
          </cell>
          <cell r="J430">
            <v>17527.34</v>
          </cell>
          <cell r="K430">
            <v>9441.84</v>
          </cell>
          <cell r="L430">
            <v>291019</v>
          </cell>
          <cell r="M430">
            <v>9380</v>
          </cell>
          <cell r="N430">
            <v>0</v>
          </cell>
          <cell r="O430">
            <v>0</v>
          </cell>
          <cell r="P430">
            <v>0</v>
          </cell>
          <cell r="Q430">
            <v>0</v>
          </cell>
          <cell r="R430">
            <v>27224.62</v>
          </cell>
          <cell r="S430">
            <v>25943.33</v>
          </cell>
          <cell r="T430">
            <v>1281.29</v>
          </cell>
          <cell r="U430">
            <v>0</v>
          </cell>
          <cell r="V430">
            <v>0</v>
          </cell>
          <cell r="W430">
            <v>0</v>
          </cell>
          <cell r="X430">
            <v>386694.89</v>
          </cell>
          <cell r="Y430">
            <v>246959.32</v>
          </cell>
          <cell r="Z430">
            <v>139735.57</v>
          </cell>
          <cell r="AA430">
            <v>42267.06</v>
          </cell>
          <cell r="AB430">
            <v>3577.26</v>
          </cell>
          <cell r="AC430">
            <v>16610.099999999999</v>
          </cell>
          <cell r="AD430">
            <v>24.6</v>
          </cell>
          <cell r="AE430">
            <v>29730.68</v>
          </cell>
          <cell r="AF430">
            <v>45037.42</v>
          </cell>
          <cell r="AG430">
            <v>2488.4499999999998</v>
          </cell>
          <cell r="AH430">
            <v>848.02</v>
          </cell>
          <cell r="AI430">
            <v>4510.0200000000004</v>
          </cell>
          <cell r="AJ430">
            <v>3662</v>
          </cell>
        </row>
        <row r="431">
          <cell r="B431" t="str">
            <v>Kab. Sumbawa</v>
          </cell>
          <cell r="C431">
            <v>327296.78000000003</v>
          </cell>
          <cell r="D431">
            <v>18845.46</v>
          </cell>
          <cell r="E431">
            <v>6316.89</v>
          </cell>
          <cell r="F431">
            <v>4579.3999999999996</v>
          </cell>
          <cell r="G431">
            <v>1661.45</v>
          </cell>
          <cell r="H431">
            <v>6287.72</v>
          </cell>
          <cell r="I431">
            <v>285634.15000000002</v>
          </cell>
          <cell r="J431">
            <v>27147.79</v>
          </cell>
          <cell r="K431">
            <v>64894.36</v>
          </cell>
          <cell r="L431">
            <v>184992</v>
          </cell>
          <cell r="M431">
            <v>8600</v>
          </cell>
          <cell r="N431">
            <v>0</v>
          </cell>
          <cell r="O431">
            <v>0</v>
          </cell>
          <cell r="P431">
            <v>0</v>
          </cell>
          <cell r="Q431">
            <v>0</v>
          </cell>
          <cell r="R431">
            <v>22817.17</v>
          </cell>
          <cell r="S431">
            <v>16294.99</v>
          </cell>
          <cell r="T431">
            <v>6522.18</v>
          </cell>
          <cell r="U431">
            <v>0</v>
          </cell>
          <cell r="V431">
            <v>0</v>
          </cell>
          <cell r="W431">
            <v>0</v>
          </cell>
          <cell r="X431">
            <v>305482.82</v>
          </cell>
          <cell r="Y431">
            <v>166593</v>
          </cell>
          <cell r="Z431">
            <v>138889.82</v>
          </cell>
          <cell r="AA431">
            <v>40049.120000000003</v>
          </cell>
          <cell r="AB431">
            <v>14570.11</v>
          </cell>
          <cell r="AC431">
            <v>11568.67</v>
          </cell>
          <cell r="AD431">
            <v>0</v>
          </cell>
          <cell r="AE431">
            <v>23846.28</v>
          </cell>
          <cell r="AF431">
            <v>47998.83</v>
          </cell>
          <cell r="AG431">
            <v>856.82</v>
          </cell>
          <cell r="AH431">
            <v>3085.82</v>
          </cell>
          <cell r="AI431">
            <v>5685.87</v>
          </cell>
          <cell r="AJ431">
            <v>2600.0500000000002</v>
          </cell>
        </row>
        <row r="432">
          <cell r="B432" t="str">
            <v>Kota Mataram</v>
          </cell>
          <cell r="C432">
            <v>222448.06</v>
          </cell>
          <cell r="D432">
            <v>17277.3</v>
          </cell>
          <cell r="E432">
            <v>8853.2999999999993</v>
          </cell>
          <cell r="F432">
            <v>6462.33</v>
          </cell>
          <cell r="G432">
            <v>668.72</v>
          </cell>
          <cell r="H432">
            <v>1292.95</v>
          </cell>
          <cell r="I432">
            <v>184911.94</v>
          </cell>
          <cell r="J432">
            <v>17064.46</v>
          </cell>
          <cell r="K432">
            <v>9454.48</v>
          </cell>
          <cell r="L432">
            <v>152623</v>
          </cell>
          <cell r="M432">
            <v>5770</v>
          </cell>
          <cell r="N432">
            <v>0</v>
          </cell>
          <cell r="O432">
            <v>0</v>
          </cell>
          <cell r="P432">
            <v>0</v>
          </cell>
          <cell r="Q432">
            <v>0</v>
          </cell>
          <cell r="R432">
            <v>20258.82</v>
          </cell>
          <cell r="S432">
            <v>9060.86</v>
          </cell>
          <cell r="T432">
            <v>11197.96</v>
          </cell>
          <cell r="U432">
            <v>0</v>
          </cell>
          <cell r="V432">
            <v>0</v>
          </cell>
          <cell r="W432">
            <v>0</v>
          </cell>
          <cell r="X432">
            <v>216061.58</v>
          </cell>
          <cell r="Y432">
            <v>122210.47</v>
          </cell>
          <cell r="Z432">
            <v>93851.109999999986</v>
          </cell>
          <cell r="AA432">
            <v>16849.84</v>
          </cell>
          <cell r="AB432">
            <v>5107.9399999999996</v>
          </cell>
          <cell r="AC432">
            <v>3468.75</v>
          </cell>
          <cell r="AD432">
            <v>0</v>
          </cell>
          <cell r="AE432">
            <v>57591.839999999997</v>
          </cell>
          <cell r="AF432">
            <v>10313.35</v>
          </cell>
          <cell r="AG432">
            <v>519.4</v>
          </cell>
          <cell r="AH432">
            <v>-6386.48</v>
          </cell>
          <cell r="AI432">
            <v>12761.48</v>
          </cell>
          <cell r="AJ432">
            <v>19147.96</v>
          </cell>
        </row>
        <row r="433">
          <cell r="B433" t="str">
            <v>Kota Bima</v>
          </cell>
          <cell r="C433">
            <v>123543.87</v>
          </cell>
          <cell r="D433">
            <v>2525.2399999999998</v>
          </cell>
          <cell r="E433">
            <v>1106.1199999999999</v>
          </cell>
          <cell r="F433">
            <v>789.13</v>
          </cell>
          <cell r="G433">
            <v>67.77</v>
          </cell>
          <cell r="H433">
            <v>562.23</v>
          </cell>
          <cell r="I433">
            <v>112070.31</v>
          </cell>
          <cell r="J433">
            <v>17365.669999999998</v>
          </cell>
          <cell r="K433">
            <v>0</v>
          </cell>
          <cell r="L433">
            <v>89224.639999999999</v>
          </cell>
          <cell r="M433">
            <v>5480</v>
          </cell>
          <cell r="N433">
            <v>0</v>
          </cell>
          <cell r="O433">
            <v>0</v>
          </cell>
          <cell r="P433">
            <v>0</v>
          </cell>
          <cell r="Q433">
            <v>0</v>
          </cell>
          <cell r="R433">
            <v>8948.31</v>
          </cell>
          <cell r="S433">
            <v>4619.59</v>
          </cell>
          <cell r="T433">
            <v>4328.72</v>
          </cell>
          <cell r="U433">
            <v>0</v>
          </cell>
          <cell r="V433">
            <v>0</v>
          </cell>
          <cell r="W433">
            <v>0</v>
          </cell>
          <cell r="X433">
            <v>117012.33</v>
          </cell>
          <cell r="Y433">
            <v>65360.2</v>
          </cell>
          <cell r="Z433">
            <v>51652.130000000005</v>
          </cell>
          <cell r="AA433">
            <v>17526.759999999998</v>
          </cell>
          <cell r="AB433">
            <v>6021.62</v>
          </cell>
          <cell r="AC433">
            <v>11321.18</v>
          </cell>
          <cell r="AD433">
            <v>0</v>
          </cell>
          <cell r="AE433">
            <v>11664.66</v>
          </cell>
          <cell r="AF433">
            <v>5113.92</v>
          </cell>
          <cell r="AG433">
            <v>4</v>
          </cell>
          <cell r="AH433">
            <v>-6356.92</v>
          </cell>
          <cell r="AI433">
            <v>564.44000000000005</v>
          </cell>
          <cell r="AJ433">
            <v>6921.36</v>
          </cell>
        </row>
        <row r="441">
          <cell r="B441" t="str">
            <v>Daerah</v>
          </cell>
          <cell r="C441" t="str">
            <v>TOTAL PENERIMAAN</v>
          </cell>
          <cell r="D441" t="str">
            <v>BAGIAN PENDAPATAN ASLI DAERAH</v>
          </cell>
          <cell r="E441" t="str">
            <v>Pos Pajak Daerah</v>
          </cell>
          <cell r="F441" t="str">
            <v>Pos Retribusi Daerah</v>
          </cell>
          <cell r="G441" t="str">
            <v>Pos Laba Perusahaan Milik Daerah</v>
          </cell>
          <cell r="H441" t="str">
            <v>Pos Lain-lain Pendapatan Asli Daerah Yang Sah</v>
          </cell>
          <cell r="I441" t="str">
            <v>DANA PERIMBANGAN</v>
          </cell>
          <cell r="J441" t="str">
            <v>Pos Bagi Hasil Pajak</v>
          </cell>
          <cell r="K441" t="str">
            <v>Pos Bagi Hasil Bukan Pajak Sumber Daya Alam</v>
          </cell>
          <cell r="L441" t="str">
            <v>Pos Dana Alokasi Umum</v>
          </cell>
          <cell r="M441" t="str">
            <v>Pos Dana Alokasi Khusus</v>
          </cell>
          <cell r="N441" t="str">
            <v>BAGIAN PINJAMAN DAERAH</v>
          </cell>
          <cell r="O441" t="str">
            <v>Pos Pinjaman Dalam Negeri</v>
          </cell>
          <cell r="P441" t="str">
            <v>Pos Obligasi Daerah</v>
          </cell>
          <cell r="Q441" t="str">
            <v>Pos Pinjaman Luar Negeri</v>
          </cell>
          <cell r="R441" t="str">
            <v>BAGIAN LAIN-LAIN PENERIMAAN YANG SAH</v>
          </cell>
          <cell r="S441" t="str">
            <v>Penerimaan Dari Pemerintah</v>
          </cell>
          <cell r="T441" t="str">
            <v>Penerimaan Dari Provinsiinsi</v>
          </cell>
          <cell r="U441" t="str">
            <v>Penerimaan Dari Kabupaten/Kota Lainnya</v>
          </cell>
          <cell r="V441" t="str">
            <v>Dana Darurat</v>
          </cell>
          <cell r="W441" t="str">
            <v>Lain-Lain</v>
          </cell>
          <cell r="X441" t="str">
            <v>TOTAL BELANJA</v>
          </cell>
          <cell r="Y441" t="str">
            <v>Belanja Pegawai</v>
          </cell>
          <cell r="Z441" t="str">
            <v>Belanja Non Pegawai</v>
          </cell>
          <cell r="AA441" t="str">
            <v>Belanja Barang dan Jasa</v>
          </cell>
          <cell r="AB441" t="str">
            <v>Belanja Perjalanan Dinas</v>
          </cell>
          <cell r="AC441" t="str">
            <v>Belanja Pemeliharaan</v>
          </cell>
          <cell r="AD441" t="str">
            <v>Belanja Lain-lain</v>
          </cell>
          <cell r="AE441" t="str">
            <v>Belanja Modal</v>
          </cell>
          <cell r="AF441" t="str">
            <v>Belanja Bagi Hasil dan Bantuan Keuangan</v>
          </cell>
          <cell r="AG441" t="str">
            <v>Belanja Tidak Tersangka</v>
          </cell>
          <cell r="AH441" t="str">
            <v>TOTAL PEMBIAYAAN</v>
          </cell>
          <cell r="AI441" t="str">
            <v>Penerimaan Daerah</v>
          </cell>
          <cell r="AJ441" t="str">
            <v>Pengeluaran Daerah</v>
          </cell>
        </row>
        <row r="442">
          <cell r="B442" t="str">
            <v>Provinsi Nusa Tenggara Timur</v>
          </cell>
          <cell r="C442">
            <v>467637.91</v>
          </cell>
          <cell r="D442">
            <v>123690.37</v>
          </cell>
          <cell r="E442">
            <v>76778.92</v>
          </cell>
          <cell r="F442">
            <v>16680.810000000001</v>
          </cell>
          <cell r="G442">
            <v>8894.56</v>
          </cell>
          <cell r="H442">
            <v>21336.080000000002</v>
          </cell>
          <cell r="I442">
            <v>333935.26</v>
          </cell>
          <cell r="J442">
            <v>28406.959999999999</v>
          </cell>
          <cell r="K442">
            <v>54.29</v>
          </cell>
          <cell r="L442">
            <v>305474</v>
          </cell>
          <cell r="M442">
            <v>0</v>
          </cell>
          <cell r="N442">
            <v>0</v>
          </cell>
          <cell r="O442">
            <v>0</v>
          </cell>
          <cell r="P442">
            <v>0</v>
          </cell>
          <cell r="Q442">
            <v>0</v>
          </cell>
          <cell r="R442">
            <v>10012.280000000001</v>
          </cell>
          <cell r="S442">
            <v>10012.280000000001</v>
          </cell>
          <cell r="T442">
            <v>0</v>
          </cell>
          <cell r="U442">
            <v>0</v>
          </cell>
          <cell r="V442">
            <v>0</v>
          </cell>
          <cell r="W442">
            <v>0</v>
          </cell>
          <cell r="X442">
            <v>389541.89</v>
          </cell>
          <cell r="Y442">
            <v>142556.59</v>
          </cell>
          <cell r="Z442">
            <v>246985.30000000002</v>
          </cell>
          <cell r="AA442">
            <v>65381.440000000002</v>
          </cell>
          <cell r="AB442">
            <v>32842.769999999997</v>
          </cell>
          <cell r="AC442">
            <v>9127.35</v>
          </cell>
          <cell r="AD442">
            <v>0</v>
          </cell>
          <cell r="AE442">
            <v>50943.7</v>
          </cell>
          <cell r="AF442">
            <v>86999.26</v>
          </cell>
          <cell r="AG442">
            <v>1690.78</v>
          </cell>
          <cell r="AH442">
            <v>-78096.02</v>
          </cell>
          <cell r="AI442">
            <v>194047.37</v>
          </cell>
          <cell r="AJ442">
            <v>272143.39</v>
          </cell>
        </row>
        <row r="443">
          <cell r="B443" t="str">
            <v>Kab. Alor</v>
          </cell>
          <cell r="C443">
            <v>205416.41</v>
          </cell>
          <cell r="D443">
            <v>11013.72</v>
          </cell>
          <cell r="E443">
            <v>1294.74</v>
          </cell>
          <cell r="F443">
            <v>3769.49</v>
          </cell>
          <cell r="G443">
            <v>1356.9</v>
          </cell>
          <cell r="H443">
            <v>4592.59</v>
          </cell>
          <cell r="I443">
            <v>178620.34</v>
          </cell>
          <cell r="J443">
            <v>10315.99</v>
          </cell>
          <cell r="K443">
            <v>426.34</v>
          </cell>
          <cell r="L443">
            <v>159338.01</v>
          </cell>
          <cell r="M443">
            <v>8540</v>
          </cell>
          <cell r="N443">
            <v>0</v>
          </cell>
          <cell r="O443">
            <v>0</v>
          </cell>
          <cell r="P443">
            <v>0</v>
          </cell>
          <cell r="Q443">
            <v>0</v>
          </cell>
          <cell r="R443">
            <v>15782.35</v>
          </cell>
          <cell r="S443">
            <v>3007.39</v>
          </cell>
          <cell r="T443">
            <v>12774.97</v>
          </cell>
          <cell r="U443">
            <v>0</v>
          </cell>
          <cell r="V443">
            <v>0</v>
          </cell>
          <cell r="W443">
            <v>0</v>
          </cell>
          <cell r="X443">
            <v>198010.99</v>
          </cell>
          <cell r="Y443">
            <v>90450.04</v>
          </cell>
          <cell r="Z443">
            <v>107560.95</v>
          </cell>
          <cell r="AA443">
            <v>39328.22</v>
          </cell>
          <cell r="AB443">
            <v>11679.39</v>
          </cell>
          <cell r="AC443">
            <v>9237.9699999999993</v>
          </cell>
          <cell r="AD443">
            <v>0</v>
          </cell>
          <cell r="AE443">
            <v>40467.5</v>
          </cell>
          <cell r="AF443">
            <v>5870.29</v>
          </cell>
          <cell r="AG443">
            <v>977.57</v>
          </cell>
          <cell r="AH443">
            <v>-8195.17</v>
          </cell>
          <cell r="AI443">
            <v>18473.400000000001</v>
          </cell>
          <cell r="AJ443">
            <v>26668.57</v>
          </cell>
        </row>
        <row r="444">
          <cell r="B444" t="str">
            <v>Kab. Kupang</v>
          </cell>
          <cell r="C444">
            <v>261643.36</v>
          </cell>
          <cell r="D444">
            <v>22998.21</v>
          </cell>
          <cell r="E444">
            <v>1692.72</v>
          </cell>
          <cell r="F444">
            <v>1892.7</v>
          </cell>
          <cell r="G444">
            <v>4467.3</v>
          </cell>
          <cell r="H444">
            <v>14945.49</v>
          </cell>
          <cell r="I444">
            <v>234103</v>
          </cell>
          <cell r="J444">
            <v>12812.7</v>
          </cell>
          <cell r="K444">
            <v>594.02</v>
          </cell>
          <cell r="L444">
            <v>211456.41</v>
          </cell>
          <cell r="M444">
            <v>9239.8700000000008</v>
          </cell>
          <cell r="N444">
            <v>0</v>
          </cell>
          <cell r="O444">
            <v>0</v>
          </cell>
          <cell r="P444">
            <v>0</v>
          </cell>
          <cell r="Q444">
            <v>0</v>
          </cell>
          <cell r="R444">
            <v>4542.1499999999996</v>
          </cell>
          <cell r="S444">
            <v>0</v>
          </cell>
          <cell r="T444">
            <v>2092.87</v>
          </cell>
          <cell r="U444">
            <v>0</v>
          </cell>
          <cell r="V444">
            <v>0</v>
          </cell>
          <cell r="W444">
            <v>2449.2800000000002</v>
          </cell>
          <cell r="X444">
            <v>238569.79</v>
          </cell>
          <cell r="Y444">
            <v>139756.51999999999</v>
          </cell>
          <cell r="Z444">
            <v>98813.270000000019</v>
          </cell>
          <cell r="AA444">
            <v>25121.55</v>
          </cell>
          <cell r="AB444">
            <v>10022.4</v>
          </cell>
          <cell r="AC444">
            <v>13372.73</v>
          </cell>
          <cell r="AD444">
            <v>0</v>
          </cell>
          <cell r="AE444">
            <v>19907.22</v>
          </cell>
          <cell r="AF444">
            <v>29348.080000000002</v>
          </cell>
          <cell r="AG444">
            <v>1041.29</v>
          </cell>
          <cell r="AH444">
            <v>-23073.57</v>
          </cell>
          <cell r="AI444">
            <v>32641.02</v>
          </cell>
          <cell r="AJ444">
            <v>55714.59</v>
          </cell>
        </row>
        <row r="445">
          <cell r="B445" t="str">
            <v>Kab. Manggarai</v>
          </cell>
          <cell r="C445">
            <v>223503.72</v>
          </cell>
          <cell r="D445">
            <v>11507.84</v>
          </cell>
          <cell r="E445">
            <v>1609.07</v>
          </cell>
          <cell r="F445">
            <v>4761.33</v>
          </cell>
          <cell r="G445">
            <v>385.16</v>
          </cell>
          <cell r="H445">
            <v>4752.28</v>
          </cell>
          <cell r="I445">
            <v>197747.84</v>
          </cell>
          <cell r="J445">
            <v>13071.1</v>
          </cell>
          <cell r="K445">
            <v>1019.73</v>
          </cell>
          <cell r="L445">
            <v>173147</v>
          </cell>
          <cell r="M445">
            <v>10510</v>
          </cell>
          <cell r="N445">
            <v>0</v>
          </cell>
          <cell r="O445">
            <v>0</v>
          </cell>
          <cell r="P445">
            <v>0</v>
          </cell>
          <cell r="Q445">
            <v>0</v>
          </cell>
          <cell r="R445">
            <v>14248.05</v>
          </cell>
          <cell r="S445">
            <v>10627.76</v>
          </cell>
          <cell r="T445">
            <v>3620.28</v>
          </cell>
          <cell r="U445">
            <v>0</v>
          </cell>
          <cell r="V445">
            <v>0</v>
          </cell>
          <cell r="W445">
            <v>0</v>
          </cell>
          <cell r="X445">
            <v>227408.75</v>
          </cell>
          <cell r="Y445">
            <v>130703.1</v>
          </cell>
          <cell r="Z445">
            <v>96705.65</v>
          </cell>
          <cell r="AA445">
            <v>29200.78</v>
          </cell>
          <cell r="AB445">
            <v>12707.38</v>
          </cell>
          <cell r="AC445">
            <v>3889.54</v>
          </cell>
          <cell r="AD445">
            <v>0</v>
          </cell>
          <cell r="AE445">
            <v>36619.31</v>
          </cell>
          <cell r="AF445">
            <v>14218.65</v>
          </cell>
          <cell r="AG445">
            <v>70</v>
          </cell>
          <cell r="AH445">
            <v>9542.07</v>
          </cell>
          <cell r="AI445">
            <v>10222.51</v>
          </cell>
          <cell r="AJ445">
            <v>680.44</v>
          </cell>
        </row>
        <row r="446">
          <cell r="B446" t="str">
            <v>Kab. Ngada</v>
          </cell>
          <cell r="C446">
            <v>201576.12</v>
          </cell>
          <cell r="D446">
            <v>10243.549999999999</v>
          </cell>
          <cell r="E446">
            <v>2179.34</v>
          </cell>
          <cell r="F446">
            <v>3096.28</v>
          </cell>
          <cell r="G446">
            <v>576.26</v>
          </cell>
          <cell r="H446">
            <v>4391.67</v>
          </cell>
          <cell r="I446">
            <v>179467.93</v>
          </cell>
          <cell r="J446">
            <v>11360.93</v>
          </cell>
          <cell r="K446">
            <v>0</v>
          </cell>
          <cell r="L446">
            <v>158237</v>
          </cell>
          <cell r="M446">
            <v>9870</v>
          </cell>
          <cell r="N446">
            <v>0</v>
          </cell>
          <cell r="O446">
            <v>0</v>
          </cell>
          <cell r="P446">
            <v>0</v>
          </cell>
          <cell r="Q446">
            <v>0</v>
          </cell>
          <cell r="R446">
            <v>11864.65</v>
          </cell>
          <cell r="S446">
            <v>9091.85</v>
          </cell>
          <cell r="T446">
            <v>2772.8</v>
          </cell>
          <cell r="U446">
            <v>0</v>
          </cell>
          <cell r="V446">
            <v>0</v>
          </cell>
          <cell r="W446">
            <v>0</v>
          </cell>
          <cell r="X446">
            <v>210436.84</v>
          </cell>
          <cell r="Y446">
            <v>106544.63</v>
          </cell>
          <cell r="Z446">
            <v>103892.20999999999</v>
          </cell>
          <cell r="AA446">
            <v>20283.39</v>
          </cell>
          <cell r="AB446">
            <v>11534.82</v>
          </cell>
          <cell r="AC446">
            <v>11540.24</v>
          </cell>
          <cell r="AD446">
            <v>0</v>
          </cell>
          <cell r="AE446">
            <v>38801.360000000001</v>
          </cell>
          <cell r="AF446">
            <v>21732.400000000001</v>
          </cell>
          <cell r="AG446">
            <v>0</v>
          </cell>
          <cell r="AH446">
            <v>9289.25</v>
          </cell>
          <cell r="AI446">
            <v>56823.07</v>
          </cell>
          <cell r="AJ446">
            <v>47533.81</v>
          </cell>
        </row>
        <row r="447">
          <cell r="B447" t="str">
            <v>Kab. Sikka</v>
          </cell>
          <cell r="C447">
            <v>194576.31</v>
          </cell>
          <cell r="D447">
            <v>8454.41</v>
          </cell>
          <cell r="E447">
            <v>1554.66</v>
          </cell>
          <cell r="F447">
            <v>3207.48</v>
          </cell>
          <cell r="G447">
            <v>434.03</v>
          </cell>
          <cell r="H447">
            <v>3258.23</v>
          </cell>
          <cell r="I447">
            <v>173003.66</v>
          </cell>
          <cell r="J447">
            <v>10251.9</v>
          </cell>
          <cell r="K447">
            <v>486.76</v>
          </cell>
          <cell r="L447">
            <v>153290</v>
          </cell>
          <cell r="M447">
            <v>8975</v>
          </cell>
          <cell r="N447">
            <v>0</v>
          </cell>
          <cell r="O447">
            <v>0</v>
          </cell>
          <cell r="P447">
            <v>0</v>
          </cell>
          <cell r="Q447">
            <v>0</v>
          </cell>
          <cell r="R447">
            <v>13118.25</v>
          </cell>
          <cell r="S447">
            <v>10201.59</v>
          </cell>
          <cell r="T447">
            <v>2916.66</v>
          </cell>
          <cell r="U447">
            <v>0</v>
          </cell>
          <cell r="V447">
            <v>0</v>
          </cell>
          <cell r="W447">
            <v>0</v>
          </cell>
          <cell r="X447">
            <v>188956.48</v>
          </cell>
          <cell r="Y447">
            <v>97375.039999999994</v>
          </cell>
          <cell r="Z447">
            <v>91581.440000000017</v>
          </cell>
          <cell r="AA447">
            <v>31405.35</v>
          </cell>
          <cell r="AB447">
            <v>7702.42</v>
          </cell>
          <cell r="AC447">
            <v>15110.9</v>
          </cell>
          <cell r="AD447">
            <v>0</v>
          </cell>
          <cell r="AE447">
            <v>19800.5</v>
          </cell>
          <cell r="AF447">
            <v>17351.53</v>
          </cell>
          <cell r="AG447">
            <v>210.74</v>
          </cell>
          <cell r="AH447">
            <v>8216.7900000000009</v>
          </cell>
          <cell r="AI447">
            <v>8716.7900000000009</v>
          </cell>
          <cell r="AJ447">
            <v>500</v>
          </cell>
        </row>
        <row r="448">
          <cell r="B448" t="str">
            <v>Kab. Sumba Barat</v>
          </cell>
          <cell r="C448">
            <v>230916.26</v>
          </cell>
          <cell r="D448">
            <v>11358.56</v>
          </cell>
          <cell r="E448">
            <v>1082.44</v>
          </cell>
          <cell r="F448">
            <v>3623.23</v>
          </cell>
          <cell r="G448">
            <v>438.42</v>
          </cell>
          <cell r="H448">
            <v>6214.47</v>
          </cell>
          <cell r="I448">
            <v>206141.29</v>
          </cell>
          <cell r="J448">
            <v>13027.15</v>
          </cell>
          <cell r="K448">
            <v>570.14</v>
          </cell>
          <cell r="L448">
            <v>182594</v>
          </cell>
          <cell r="M448">
            <v>9950</v>
          </cell>
          <cell r="N448">
            <v>0</v>
          </cell>
          <cell r="O448">
            <v>0</v>
          </cell>
          <cell r="P448">
            <v>0</v>
          </cell>
          <cell r="Q448">
            <v>0</v>
          </cell>
          <cell r="R448">
            <v>13416.41</v>
          </cell>
          <cell r="S448">
            <v>9580.83</v>
          </cell>
          <cell r="T448">
            <v>3835.58</v>
          </cell>
          <cell r="U448">
            <v>0</v>
          </cell>
          <cell r="V448">
            <v>0</v>
          </cell>
          <cell r="W448">
            <v>0</v>
          </cell>
          <cell r="X448">
            <v>211515.06</v>
          </cell>
          <cell r="Y448">
            <v>104195.7</v>
          </cell>
          <cell r="Z448">
            <v>107319.36</v>
          </cell>
          <cell r="AA448">
            <v>24012.98</v>
          </cell>
          <cell r="AB448">
            <v>5998.66</v>
          </cell>
          <cell r="AC448">
            <v>18868.72</v>
          </cell>
          <cell r="AD448">
            <v>0</v>
          </cell>
          <cell r="AE448">
            <v>41955.18</v>
          </cell>
          <cell r="AF448">
            <v>14342.43</v>
          </cell>
          <cell r="AG448">
            <v>2141.38</v>
          </cell>
          <cell r="AH448">
            <v>25725.57</v>
          </cell>
          <cell r="AI448">
            <v>29490.07</v>
          </cell>
          <cell r="AJ448">
            <v>3764.5</v>
          </cell>
        </row>
        <row r="449">
          <cell r="B449" t="str">
            <v>Kab. Sumba Timur</v>
          </cell>
          <cell r="C449">
            <v>207886.28</v>
          </cell>
          <cell r="D449">
            <v>11715.81</v>
          </cell>
          <cell r="E449">
            <v>1655.07</v>
          </cell>
          <cell r="F449">
            <v>2195.75</v>
          </cell>
          <cell r="G449">
            <v>1159.8699999999999</v>
          </cell>
          <cell r="H449">
            <v>6705.12</v>
          </cell>
          <cell r="I449">
            <v>186007.92</v>
          </cell>
          <cell r="J449">
            <v>12365.46</v>
          </cell>
          <cell r="K449">
            <v>544.46</v>
          </cell>
          <cell r="L449">
            <v>162358</v>
          </cell>
          <cell r="M449">
            <v>10740</v>
          </cell>
          <cell r="N449">
            <v>0</v>
          </cell>
          <cell r="O449">
            <v>0</v>
          </cell>
          <cell r="P449">
            <v>0</v>
          </cell>
          <cell r="Q449">
            <v>0</v>
          </cell>
          <cell r="R449">
            <v>10162.549999999999</v>
          </cell>
          <cell r="S449">
            <v>7312.84</v>
          </cell>
          <cell r="T449">
            <v>2849.71</v>
          </cell>
          <cell r="U449">
            <v>0</v>
          </cell>
          <cell r="V449">
            <v>0</v>
          </cell>
          <cell r="W449">
            <v>0</v>
          </cell>
          <cell r="X449">
            <v>200556.06</v>
          </cell>
          <cell r="Y449">
            <v>84655.21</v>
          </cell>
          <cell r="Z449">
            <v>115900.84999999999</v>
          </cell>
          <cell r="AA449">
            <v>31296.31</v>
          </cell>
          <cell r="AB449">
            <v>6716.8</v>
          </cell>
          <cell r="AC449">
            <v>15750.16</v>
          </cell>
          <cell r="AD449">
            <v>0</v>
          </cell>
          <cell r="AE449">
            <v>55329.56</v>
          </cell>
          <cell r="AF449">
            <v>6098.23</v>
          </cell>
          <cell r="AG449">
            <v>709.81</v>
          </cell>
          <cell r="AH449">
            <v>17985.2</v>
          </cell>
          <cell r="AI449">
            <v>20139.8</v>
          </cell>
          <cell r="AJ449">
            <v>2154.6</v>
          </cell>
        </row>
        <row r="450">
          <cell r="B450" t="str">
            <v>Kab. Timor Tengah Selatan</v>
          </cell>
          <cell r="C450">
            <v>260738.61</v>
          </cell>
          <cell r="D450">
            <v>20364.29</v>
          </cell>
          <cell r="E450">
            <v>2831.96</v>
          </cell>
          <cell r="F450">
            <v>3930.65</v>
          </cell>
          <cell r="G450">
            <v>553.91999999999996</v>
          </cell>
          <cell r="H450">
            <v>13047.75</v>
          </cell>
          <cell r="I450">
            <v>237865.07</v>
          </cell>
          <cell r="J450">
            <v>12247.97</v>
          </cell>
          <cell r="K450">
            <v>695.81</v>
          </cell>
          <cell r="L450">
            <v>216751.35999999999</v>
          </cell>
          <cell r="M450">
            <v>8169.94</v>
          </cell>
          <cell r="N450">
            <v>0</v>
          </cell>
          <cell r="O450">
            <v>0</v>
          </cell>
          <cell r="P450">
            <v>0</v>
          </cell>
          <cell r="Q450">
            <v>0</v>
          </cell>
          <cell r="R450">
            <v>2509.25</v>
          </cell>
          <cell r="S450">
            <v>0</v>
          </cell>
          <cell r="T450">
            <v>2509.25</v>
          </cell>
          <cell r="U450">
            <v>0</v>
          </cell>
          <cell r="V450">
            <v>0</v>
          </cell>
          <cell r="W450">
            <v>0</v>
          </cell>
          <cell r="X450">
            <v>273524.78000000003</v>
          </cell>
          <cell r="Y450">
            <v>162932.37</v>
          </cell>
          <cell r="Z450">
            <v>110592.41000000003</v>
          </cell>
          <cell r="AA450">
            <v>27855.43</v>
          </cell>
          <cell r="AB450">
            <v>13490.27</v>
          </cell>
          <cell r="AC450">
            <v>26350.14</v>
          </cell>
          <cell r="AD450">
            <v>0</v>
          </cell>
          <cell r="AE450">
            <v>27520.28</v>
          </cell>
          <cell r="AF450">
            <v>12808.11</v>
          </cell>
          <cell r="AG450">
            <v>2568.1799999999998</v>
          </cell>
          <cell r="AH450">
            <v>12786.17</v>
          </cell>
          <cell r="AI450">
            <v>21278.14</v>
          </cell>
          <cell r="AJ450">
            <v>8491.9699999999993</v>
          </cell>
        </row>
        <row r="451">
          <cell r="B451" t="str">
            <v>Kota Kupang</v>
          </cell>
          <cell r="C451">
            <v>210377.56</v>
          </cell>
          <cell r="D451">
            <v>27141.33</v>
          </cell>
          <cell r="E451">
            <v>8760.39</v>
          </cell>
          <cell r="F451">
            <v>4794.51</v>
          </cell>
          <cell r="G451">
            <v>267.75</v>
          </cell>
          <cell r="H451">
            <v>13318.68</v>
          </cell>
          <cell r="I451">
            <v>167608.84</v>
          </cell>
          <cell r="J451">
            <v>11872.4</v>
          </cell>
          <cell r="K451">
            <v>266.87</v>
          </cell>
          <cell r="L451">
            <v>148439.67999999999</v>
          </cell>
          <cell r="M451">
            <v>7029.88</v>
          </cell>
          <cell r="N451">
            <v>0</v>
          </cell>
          <cell r="O451">
            <v>0</v>
          </cell>
          <cell r="P451">
            <v>0</v>
          </cell>
          <cell r="Q451">
            <v>0</v>
          </cell>
          <cell r="R451">
            <v>15627.39</v>
          </cell>
          <cell r="S451">
            <v>0</v>
          </cell>
          <cell r="T451">
            <v>225</v>
          </cell>
          <cell r="U451">
            <v>0</v>
          </cell>
          <cell r="V451">
            <v>12859.6</v>
          </cell>
          <cell r="W451">
            <v>2542.79</v>
          </cell>
          <cell r="X451">
            <v>146824.32000000001</v>
          </cell>
          <cell r="Y451">
            <v>113840.45</v>
          </cell>
          <cell r="Z451">
            <v>32983.87000000001</v>
          </cell>
          <cell r="AA451">
            <v>23367.43</v>
          </cell>
          <cell r="AB451">
            <v>2815.66</v>
          </cell>
          <cell r="AC451">
            <v>6800.78</v>
          </cell>
          <cell r="AD451">
            <v>0</v>
          </cell>
          <cell r="AE451">
            <v>0</v>
          </cell>
          <cell r="AF451">
            <v>0</v>
          </cell>
          <cell r="AG451">
            <v>0</v>
          </cell>
          <cell r="AH451">
            <v>93300.1</v>
          </cell>
          <cell r="AI451">
            <v>40221.519999999997</v>
          </cell>
          <cell r="AJ451">
            <v>-53078.58</v>
          </cell>
        </row>
        <row r="452">
          <cell r="B452" t="str">
            <v>Kab. Rote Ndao</v>
          </cell>
          <cell r="C452">
            <v>114181.9</v>
          </cell>
          <cell r="D452">
            <v>3531.24</v>
          </cell>
          <cell r="E452">
            <v>288.04000000000002</v>
          </cell>
          <cell r="F452">
            <v>1093.43</v>
          </cell>
          <cell r="G452">
            <v>18.010000000000002</v>
          </cell>
          <cell r="H452">
            <v>2131.7600000000002</v>
          </cell>
          <cell r="I452">
            <v>103358.44</v>
          </cell>
          <cell r="J452">
            <v>6682.85</v>
          </cell>
          <cell r="K452">
            <v>0</v>
          </cell>
          <cell r="L452">
            <v>91175.59</v>
          </cell>
          <cell r="M452">
            <v>5500</v>
          </cell>
          <cell r="N452">
            <v>0</v>
          </cell>
          <cell r="O452">
            <v>0</v>
          </cell>
          <cell r="P452">
            <v>0</v>
          </cell>
          <cell r="Q452">
            <v>0</v>
          </cell>
          <cell r="R452">
            <v>7292.21</v>
          </cell>
          <cell r="S452">
            <v>0</v>
          </cell>
          <cell r="T452">
            <v>2292.21</v>
          </cell>
          <cell r="U452">
            <v>5000</v>
          </cell>
          <cell r="V452">
            <v>0</v>
          </cell>
          <cell r="W452">
            <v>0</v>
          </cell>
          <cell r="X452">
            <v>93263.5</v>
          </cell>
          <cell r="Y452">
            <v>40089.9</v>
          </cell>
          <cell r="Z452">
            <v>53173.599999999999</v>
          </cell>
          <cell r="AA452">
            <v>10042.41</v>
          </cell>
          <cell r="AB452">
            <v>4702.01</v>
          </cell>
          <cell r="AC452">
            <v>7335.55</v>
          </cell>
          <cell r="AD452">
            <v>0</v>
          </cell>
          <cell r="AE452">
            <v>26719.91</v>
          </cell>
          <cell r="AF452">
            <v>4373.72</v>
          </cell>
          <cell r="AG452">
            <v>0</v>
          </cell>
          <cell r="AH452">
            <v>-20918.39</v>
          </cell>
          <cell r="AI452">
            <v>8296.31</v>
          </cell>
          <cell r="AJ452">
            <v>29214.7</v>
          </cell>
        </row>
        <row r="460">
          <cell r="B460" t="str">
            <v>Daerah</v>
          </cell>
          <cell r="C460" t="str">
            <v>TOTAL PENERIMAAN</v>
          </cell>
          <cell r="D460" t="str">
            <v>BAGIAN PENDAPATAN ASLI DAERAH</v>
          </cell>
          <cell r="E460" t="str">
            <v>Pos Pajak Daerah</v>
          </cell>
          <cell r="F460" t="str">
            <v>Pos Retribusi Daerah</v>
          </cell>
          <cell r="G460" t="str">
            <v>Pos Laba Perusahaan Milik Daerah</v>
          </cell>
          <cell r="H460" t="str">
            <v>Pos Lain-lain Pendapatan Asli Daerah Yang Sah</v>
          </cell>
          <cell r="I460" t="str">
            <v>DANA PERIMBANGAN</v>
          </cell>
          <cell r="J460" t="str">
            <v>Pos Bagi Hasil Pajak</v>
          </cell>
          <cell r="K460" t="str">
            <v>Pos Bagi Hasil Bukan Pajak Sumber Daya Alam</v>
          </cell>
          <cell r="L460" t="str">
            <v>Pos Dana Alokasi Umum</v>
          </cell>
          <cell r="M460" t="str">
            <v>Pos Dana Alokasi Khusus</v>
          </cell>
          <cell r="N460" t="str">
            <v>BAGIAN PINJAMAN DAERAH</v>
          </cell>
          <cell r="O460" t="str">
            <v>Pos Pinjaman Dalam Negeri</v>
          </cell>
          <cell r="P460" t="str">
            <v>Pos Obligasi Daerah</v>
          </cell>
          <cell r="Q460" t="str">
            <v>Pos Pinjaman Luar Negeri</v>
          </cell>
          <cell r="R460" t="str">
            <v>BAGIAN LAIN-LAIN PENERIMAAN YANG SAH</v>
          </cell>
          <cell r="S460" t="str">
            <v>Penerimaan Dari Pemerintah</v>
          </cell>
          <cell r="T460" t="str">
            <v>Penerimaan Dari Provinsiinsi</v>
          </cell>
          <cell r="U460" t="str">
            <v>Penerimaan Dari Kabupaten/Kota Lainnya</v>
          </cell>
          <cell r="V460" t="str">
            <v>Dana Darurat</v>
          </cell>
          <cell r="W460" t="str">
            <v>Lain-Lain</v>
          </cell>
          <cell r="X460" t="str">
            <v>TOTAL BELANJA</v>
          </cell>
          <cell r="Y460" t="str">
            <v>Belanja Pegawai</v>
          </cell>
          <cell r="Z460" t="str">
            <v>Belanja Non Pegawai</v>
          </cell>
          <cell r="AA460" t="str">
            <v>Belanja Barang dan Jasa</v>
          </cell>
          <cell r="AB460" t="str">
            <v>Belanja Perjalanan Dinas</v>
          </cell>
          <cell r="AC460" t="str">
            <v>Belanja Pemeliharaan</v>
          </cell>
          <cell r="AD460" t="str">
            <v>Belanja Lain-lain</v>
          </cell>
          <cell r="AE460" t="str">
            <v>Belanja Modal</v>
          </cell>
          <cell r="AF460" t="str">
            <v>Belanja Bagi Hasil dan Bantuan Keuangan</v>
          </cell>
          <cell r="AG460" t="str">
            <v>Belanja Tidak Tersangka</v>
          </cell>
          <cell r="AH460" t="str">
            <v>TOTAL PEMBIAYAAN</v>
          </cell>
          <cell r="AI460" t="str">
            <v>Penerimaan Daerah</v>
          </cell>
          <cell r="AJ460" t="str">
            <v>Pengeluaran Daerah</v>
          </cell>
        </row>
        <row r="461">
          <cell r="B461" t="str">
            <v>Provinsi Maluku</v>
          </cell>
          <cell r="C461">
            <v>403566.2</v>
          </cell>
          <cell r="D461">
            <v>57507.69</v>
          </cell>
          <cell r="E461">
            <v>40643.449999999997</v>
          </cell>
          <cell r="F461">
            <v>8929.52</v>
          </cell>
          <cell r="G461">
            <v>619.08000000000004</v>
          </cell>
          <cell r="H461">
            <v>7315.65</v>
          </cell>
          <cell r="I461">
            <v>306403.98</v>
          </cell>
          <cell r="J461">
            <v>20736.57</v>
          </cell>
          <cell r="K461">
            <v>3545.53</v>
          </cell>
          <cell r="L461">
            <v>272417.75</v>
          </cell>
          <cell r="M461">
            <v>9704.1299999999992</v>
          </cell>
          <cell r="N461">
            <v>0</v>
          </cell>
          <cell r="O461">
            <v>0</v>
          </cell>
          <cell r="P461">
            <v>0</v>
          </cell>
          <cell r="Q461">
            <v>0</v>
          </cell>
          <cell r="R461">
            <v>39654.53</v>
          </cell>
          <cell r="S461">
            <v>9223.9500000000007</v>
          </cell>
          <cell r="T461">
            <v>0</v>
          </cell>
          <cell r="U461">
            <v>0</v>
          </cell>
          <cell r="V461">
            <v>25605.66</v>
          </cell>
          <cell r="W461">
            <v>4824.92</v>
          </cell>
          <cell r="X461">
            <v>392946.79</v>
          </cell>
          <cell r="Y461">
            <v>140253.35</v>
          </cell>
          <cell r="Z461">
            <v>252693.43999999997</v>
          </cell>
          <cell r="AA461">
            <v>65898.92</v>
          </cell>
          <cell r="AB461">
            <v>23680.14</v>
          </cell>
          <cell r="AC461">
            <v>16441.080000000002</v>
          </cell>
          <cell r="AD461">
            <v>0</v>
          </cell>
          <cell r="AE461">
            <v>77017.17</v>
          </cell>
          <cell r="AF461">
            <v>56332.03</v>
          </cell>
          <cell r="AG461">
            <v>13324.11</v>
          </cell>
          <cell r="AH461">
            <v>-10619.41</v>
          </cell>
          <cell r="AI461">
            <v>39107.99</v>
          </cell>
          <cell r="AJ461">
            <v>49727.4</v>
          </cell>
        </row>
        <row r="462">
          <cell r="B462" t="str">
            <v>Kab. Maluku Tengah</v>
          </cell>
          <cell r="C462">
            <v>401143.78</v>
          </cell>
          <cell r="D462">
            <v>13429.53</v>
          </cell>
          <cell r="E462">
            <v>8464.59</v>
          </cell>
          <cell r="F462">
            <v>1829.25</v>
          </cell>
          <cell r="G462">
            <v>210</v>
          </cell>
          <cell r="H462">
            <v>2925.69</v>
          </cell>
          <cell r="I462">
            <v>383149.18</v>
          </cell>
          <cell r="J462">
            <v>36100.32</v>
          </cell>
          <cell r="K462">
            <v>3623.86</v>
          </cell>
          <cell r="L462">
            <v>330745</v>
          </cell>
          <cell r="M462">
            <v>12680</v>
          </cell>
          <cell r="N462">
            <v>0</v>
          </cell>
          <cell r="O462">
            <v>0</v>
          </cell>
          <cell r="P462">
            <v>0</v>
          </cell>
          <cell r="Q462">
            <v>0</v>
          </cell>
          <cell r="R462">
            <v>4565.0600000000004</v>
          </cell>
          <cell r="S462">
            <v>0</v>
          </cell>
          <cell r="T462">
            <v>1852.55</v>
          </cell>
          <cell r="U462">
            <v>0</v>
          </cell>
          <cell r="V462">
            <v>0</v>
          </cell>
          <cell r="W462">
            <v>2712.52</v>
          </cell>
          <cell r="X462">
            <v>389255.92</v>
          </cell>
          <cell r="Y462">
            <v>229018.46</v>
          </cell>
          <cell r="Z462">
            <v>160237.46</v>
          </cell>
          <cell r="AA462">
            <v>31480.99</v>
          </cell>
          <cell r="AB462">
            <v>21759.05</v>
          </cell>
          <cell r="AC462">
            <v>11217.8</v>
          </cell>
          <cell r="AD462">
            <v>0</v>
          </cell>
          <cell r="AE462">
            <v>84810.09</v>
          </cell>
          <cell r="AF462">
            <v>8454.8799999999992</v>
          </cell>
          <cell r="AG462">
            <v>2514.66</v>
          </cell>
          <cell r="AH462">
            <v>7494.22</v>
          </cell>
          <cell r="AI462">
            <v>7494.22</v>
          </cell>
          <cell r="AJ462">
            <v>0</v>
          </cell>
        </row>
        <row r="463">
          <cell r="B463" t="str">
            <v>Kab. Pulau Buru</v>
          </cell>
          <cell r="C463">
            <v>178886.96</v>
          </cell>
          <cell r="D463">
            <v>4411.76</v>
          </cell>
          <cell r="E463">
            <v>348.47</v>
          </cell>
          <cell r="F463">
            <v>1238.03</v>
          </cell>
          <cell r="G463">
            <v>358.04</v>
          </cell>
          <cell r="H463">
            <v>2467.2199999999998</v>
          </cell>
          <cell r="I463">
            <v>165313.04</v>
          </cell>
          <cell r="J463">
            <v>20604.82</v>
          </cell>
          <cell r="K463">
            <v>354.94</v>
          </cell>
          <cell r="L463">
            <v>124494.54</v>
          </cell>
          <cell r="M463">
            <v>19858.740000000002</v>
          </cell>
          <cell r="N463">
            <v>0</v>
          </cell>
          <cell r="O463">
            <v>0</v>
          </cell>
          <cell r="P463">
            <v>0</v>
          </cell>
          <cell r="Q463">
            <v>0</v>
          </cell>
          <cell r="R463">
            <v>9162.16</v>
          </cell>
          <cell r="S463">
            <v>0</v>
          </cell>
          <cell r="T463">
            <v>695.56</v>
          </cell>
          <cell r="U463">
            <v>0</v>
          </cell>
          <cell r="V463">
            <v>0</v>
          </cell>
          <cell r="W463">
            <v>8466.6</v>
          </cell>
          <cell r="X463">
            <v>171330.53</v>
          </cell>
          <cell r="Y463">
            <v>53542.98</v>
          </cell>
          <cell r="Z463">
            <v>117787.54999999999</v>
          </cell>
          <cell r="AA463">
            <v>5042.7700000000004</v>
          </cell>
          <cell r="AB463">
            <v>3068.29</v>
          </cell>
          <cell r="AC463">
            <v>48188.35</v>
          </cell>
          <cell r="AD463">
            <v>429.19</v>
          </cell>
          <cell r="AE463">
            <v>53860.13</v>
          </cell>
          <cell r="AF463">
            <v>2505.1</v>
          </cell>
          <cell r="AG463">
            <v>4693.72</v>
          </cell>
          <cell r="AH463">
            <v>34673.61</v>
          </cell>
          <cell r="AI463">
            <v>40693.410000000003</v>
          </cell>
          <cell r="AJ463">
            <v>6019.8</v>
          </cell>
        </row>
        <row r="464">
          <cell r="B464" t="str">
            <v>Kota Ambon</v>
          </cell>
          <cell r="C464">
            <v>245373.06</v>
          </cell>
          <cell r="D464">
            <v>21895.18</v>
          </cell>
          <cell r="E464">
            <v>16016.95</v>
          </cell>
          <cell r="F464">
            <v>4097.55</v>
          </cell>
          <cell r="G464">
            <v>0</v>
          </cell>
          <cell r="H464">
            <v>1780.68</v>
          </cell>
          <cell r="I464">
            <v>220526.06</v>
          </cell>
          <cell r="J464">
            <v>17478.07</v>
          </cell>
          <cell r="K464">
            <v>2331.14</v>
          </cell>
          <cell r="L464">
            <v>189766.85</v>
          </cell>
          <cell r="M464">
            <v>10950</v>
          </cell>
          <cell r="N464">
            <v>0</v>
          </cell>
          <cell r="O464">
            <v>0</v>
          </cell>
          <cell r="P464">
            <v>0</v>
          </cell>
          <cell r="Q464">
            <v>0</v>
          </cell>
          <cell r="R464">
            <v>2951.82</v>
          </cell>
          <cell r="S464">
            <v>0</v>
          </cell>
          <cell r="T464">
            <v>2951.82</v>
          </cell>
          <cell r="U464">
            <v>0</v>
          </cell>
          <cell r="V464">
            <v>0</v>
          </cell>
          <cell r="W464">
            <v>0</v>
          </cell>
          <cell r="X464">
            <v>243850.97</v>
          </cell>
          <cell r="Y464">
            <v>156699.71</v>
          </cell>
          <cell r="Z464">
            <v>87151.260000000009</v>
          </cell>
          <cell r="AA464">
            <v>21633.78</v>
          </cell>
          <cell r="AB464">
            <v>5756.67</v>
          </cell>
          <cell r="AC464">
            <v>5370.33</v>
          </cell>
          <cell r="AD464">
            <v>0</v>
          </cell>
          <cell r="AE464">
            <v>53834.92</v>
          </cell>
          <cell r="AF464">
            <v>555.55999999999995</v>
          </cell>
          <cell r="AG464">
            <v>0</v>
          </cell>
          <cell r="AH464">
            <v>7938.51</v>
          </cell>
          <cell r="AI464">
            <v>34856.26</v>
          </cell>
          <cell r="AJ464">
            <v>26917.75</v>
          </cell>
        </row>
        <row r="472">
          <cell r="B472" t="str">
            <v>Daerah</v>
          </cell>
          <cell r="C472" t="str">
            <v>TOTAL PENERIMAAN</v>
          </cell>
          <cell r="D472" t="str">
            <v>BAGIAN PENDAPATAN ASLI DAERAH</v>
          </cell>
          <cell r="E472" t="str">
            <v>Pos Pajak Daerah</v>
          </cell>
          <cell r="F472" t="str">
            <v>Pos Retribusi Daerah</v>
          </cell>
          <cell r="G472" t="str">
            <v>Pos Laba Perusahaan Milik Daerah</v>
          </cell>
          <cell r="H472" t="str">
            <v>Pos Lain-lain Pendapatan Asli Daerah Yang Sah</v>
          </cell>
          <cell r="I472" t="str">
            <v>DANA PERIMBANGAN</v>
          </cell>
          <cell r="J472" t="str">
            <v>Pos Bagi Hasil Pajak</v>
          </cell>
          <cell r="K472" t="str">
            <v>Pos Bagi Hasil Bukan Pajak Sumber Daya Alam</v>
          </cell>
          <cell r="L472" t="str">
            <v>Pos Dana Alokasi Umum</v>
          </cell>
          <cell r="M472" t="str">
            <v>Pos Dana Alokasi Khusus</v>
          </cell>
          <cell r="N472" t="str">
            <v>BAGIAN PINJAMAN DAERAH</v>
          </cell>
          <cell r="O472" t="str">
            <v>Pos Pinjaman Dalam Negeri</v>
          </cell>
          <cell r="P472" t="str">
            <v>Pos Obligasi Daerah</v>
          </cell>
          <cell r="Q472" t="str">
            <v>Pos Pinjaman Luar Negeri</v>
          </cell>
          <cell r="R472" t="str">
            <v>BAGIAN LAIN-LAIN PENERIMAAN YANG SAH</v>
          </cell>
          <cell r="S472" t="str">
            <v>Penerimaan Dari Pemerintah</v>
          </cell>
          <cell r="T472" t="str">
            <v>Penerimaan Dari Provinsiinsi</v>
          </cell>
          <cell r="U472" t="str">
            <v>Penerimaan Dari Kabupaten/Kota Lainnya</v>
          </cell>
          <cell r="V472" t="str">
            <v>Dana Darurat</v>
          </cell>
          <cell r="W472" t="str">
            <v>Lain-Lain</v>
          </cell>
          <cell r="X472" t="str">
            <v>TOTAL BELANJA</v>
          </cell>
          <cell r="Y472" t="str">
            <v>Belanja Pegawai</v>
          </cell>
          <cell r="Z472" t="str">
            <v>Belanja Non Pegawai</v>
          </cell>
          <cell r="AA472" t="str">
            <v>Belanja Barang dan Jasa</v>
          </cell>
          <cell r="AB472" t="str">
            <v>Belanja Perjalanan Dinas</v>
          </cell>
          <cell r="AC472" t="str">
            <v>Belanja Pemeliharaan</v>
          </cell>
          <cell r="AD472" t="str">
            <v>Belanja Lain-lain</v>
          </cell>
          <cell r="AE472" t="str">
            <v>Belanja Modal</v>
          </cell>
          <cell r="AF472" t="str">
            <v>Belanja Bagi Hasil dan Bantuan Keuangan</v>
          </cell>
          <cell r="AG472" t="str">
            <v>Belanja Tidak Tersangka</v>
          </cell>
          <cell r="AH472" t="str">
            <v>TOTAL PEMBIAYAAN</v>
          </cell>
          <cell r="AI472" t="str">
            <v>Penerimaan Daerah</v>
          </cell>
          <cell r="AJ472" t="str">
            <v>Pengeluaran Daerah</v>
          </cell>
        </row>
        <row r="473">
          <cell r="B473" t="str">
            <v>Provinsi Papua</v>
          </cell>
          <cell r="C473">
            <v>2439385.96</v>
          </cell>
          <cell r="D473">
            <v>162101.85999999999</v>
          </cell>
          <cell r="E473">
            <v>125797.73</v>
          </cell>
          <cell r="F473">
            <v>9158.31</v>
          </cell>
          <cell r="G473">
            <v>11147.09</v>
          </cell>
          <cell r="H473">
            <v>15998.73</v>
          </cell>
          <cell r="I473">
            <v>2217941.94</v>
          </cell>
          <cell r="J473">
            <v>128813.6</v>
          </cell>
          <cell r="K473">
            <v>73529.919999999998</v>
          </cell>
          <cell r="L473">
            <v>369929.58</v>
          </cell>
          <cell r="M473">
            <v>1645668.85</v>
          </cell>
          <cell r="N473">
            <v>0</v>
          </cell>
          <cell r="O473">
            <v>0</v>
          </cell>
          <cell r="P473">
            <v>0</v>
          </cell>
          <cell r="Q473">
            <v>0</v>
          </cell>
          <cell r="R473">
            <v>59342.15</v>
          </cell>
          <cell r="S473">
            <v>59342.15</v>
          </cell>
          <cell r="T473">
            <v>0</v>
          </cell>
          <cell r="U473">
            <v>0</v>
          </cell>
          <cell r="V473">
            <v>0</v>
          </cell>
          <cell r="W473">
            <v>0</v>
          </cell>
          <cell r="X473">
            <v>2363886.29</v>
          </cell>
          <cell r="Y473">
            <v>296387.76</v>
          </cell>
          <cell r="Z473">
            <v>2067498.53</v>
          </cell>
          <cell r="AA473">
            <v>261509.06</v>
          </cell>
          <cell r="AB473">
            <v>93952.16</v>
          </cell>
          <cell r="AC473">
            <v>56851.14</v>
          </cell>
          <cell r="AD473">
            <v>0</v>
          </cell>
          <cell r="AE473">
            <v>568045.55000000005</v>
          </cell>
          <cell r="AF473">
            <v>996534.11</v>
          </cell>
          <cell r="AG473">
            <v>90606.51</v>
          </cell>
          <cell r="AH473">
            <v>-75499.67</v>
          </cell>
          <cell r="AI473">
            <v>121381.08</v>
          </cell>
          <cell r="AJ473">
            <v>196880.75</v>
          </cell>
        </row>
        <row r="474">
          <cell r="B474" t="str">
            <v>Kab. Fak Fak</v>
          </cell>
          <cell r="C474">
            <v>262893.64</v>
          </cell>
          <cell r="D474">
            <v>45523.28</v>
          </cell>
          <cell r="E474">
            <v>2842.65</v>
          </cell>
          <cell r="F474">
            <v>556.58000000000004</v>
          </cell>
          <cell r="G474">
            <v>1585.1</v>
          </cell>
          <cell r="H474">
            <v>40538.959999999999</v>
          </cell>
          <cell r="I474">
            <v>183437.67</v>
          </cell>
          <cell r="J474">
            <v>38982.15</v>
          </cell>
          <cell r="K474">
            <v>3757.07</v>
          </cell>
          <cell r="L474">
            <v>130733</v>
          </cell>
          <cell r="M474">
            <v>9965.4500000000007</v>
          </cell>
          <cell r="N474">
            <v>0</v>
          </cell>
          <cell r="O474">
            <v>0</v>
          </cell>
          <cell r="P474">
            <v>0</v>
          </cell>
          <cell r="Q474">
            <v>0</v>
          </cell>
          <cell r="R474">
            <v>33932.69</v>
          </cell>
          <cell r="S474">
            <v>1220.55</v>
          </cell>
          <cell r="T474">
            <v>32712.14</v>
          </cell>
          <cell r="U474">
            <v>0</v>
          </cell>
          <cell r="V474">
            <v>0</v>
          </cell>
          <cell r="W474">
            <v>0</v>
          </cell>
          <cell r="X474">
            <v>268296.03999999998</v>
          </cell>
          <cell r="Y474">
            <v>122195.3</v>
          </cell>
          <cell r="Z474">
            <v>146100.74</v>
          </cell>
          <cell r="AA474">
            <v>33485.72</v>
          </cell>
          <cell r="AB474">
            <v>20501.22</v>
          </cell>
          <cell r="AC474">
            <v>14397.5</v>
          </cell>
          <cell r="AD474">
            <v>0</v>
          </cell>
          <cell r="AE474">
            <v>56086.6</v>
          </cell>
          <cell r="AF474">
            <v>20821.150000000001</v>
          </cell>
          <cell r="AG474">
            <v>808.56</v>
          </cell>
          <cell r="AH474">
            <v>14953.67</v>
          </cell>
          <cell r="AI474">
            <v>16953.669999999998</v>
          </cell>
          <cell r="AJ474">
            <v>2000</v>
          </cell>
        </row>
        <row r="475">
          <cell r="B475" t="str">
            <v>Kab. Merauke</v>
          </cell>
          <cell r="C475">
            <v>356338.64</v>
          </cell>
          <cell r="D475">
            <v>39081.89</v>
          </cell>
          <cell r="E475">
            <v>1592.16</v>
          </cell>
          <cell r="F475">
            <v>3986.69</v>
          </cell>
          <cell r="G475">
            <v>5455.86</v>
          </cell>
          <cell r="H475">
            <v>28047.18</v>
          </cell>
          <cell r="I475">
            <v>313284.56</v>
          </cell>
          <cell r="J475">
            <v>44332.95</v>
          </cell>
          <cell r="K475">
            <v>1773.32</v>
          </cell>
          <cell r="L475">
            <v>221936.71</v>
          </cell>
          <cell r="M475">
            <v>45241.57</v>
          </cell>
          <cell r="N475">
            <v>0</v>
          </cell>
          <cell r="O475">
            <v>0</v>
          </cell>
          <cell r="P475">
            <v>0</v>
          </cell>
          <cell r="Q475">
            <v>0</v>
          </cell>
          <cell r="R475">
            <v>3972.2</v>
          </cell>
          <cell r="S475">
            <v>0</v>
          </cell>
          <cell r="T475">
            <v>2482.67</v>
          </cell>
          <cell r="U475">
            <v>0</v>
          </cell>
          <cell r="V475">
            <v>0</v>
          </cell>
          <cell r="W475">
            <v>1489.52</v>
          </cell>
          <cell r="X475">
            <v>402322.87</v>
          </cell>
          <cell r="Y475">
            <v>144382.16</v>
          </cell>
          <cell r="Z475">
            <v>257940.71</v>
          </cell>
          <cell r="AA475">
            <v>11005.22</v>
          </cell>
          <cell r="AB475">
            <v>12034.15</v>
          </cell>
          <cell r="AC475">
            <v>6484.14</v>
          </cell>
          <cell r="AD475">
            <v>50127.18</v>
          </cell>
          <cell r="AE475">
            <v>175122.03</v>
          </cell>
          <cell r="AF475">
            <v>3168</v>
          </cell>
          <cell r="AG475">
            <v>0</v>
          </cell>
          <cell r="AH475">
            <v>45984.23</v>
          </cell>
          <cell r="AI475">
            <v>71281.320000000007</v>
          </cell>
          <cell r="AJ475">
            <v>25297.09</v>
          </cell>
        </row>
        <row r="476">
          <cell r="B476" t="str">
            <v>Kab. Nabire</v>
          </cell>
          <cell r="C476">
            <v>337506.19</v>
          </cell>
          <cell r="D476">
            <v>6062.7</v>
          </cell>
          <cell r="E476">
            <v>3807.71</v>
          </cell>
          <cell r="F476">
            <v>1885.71</v>
          </cell>
          <cell r="G476">
            <v>0</v>
          </cell>
          <cell r="H476">
            <v>369.28</v>
          </cell>
          <cell r="I476">
            <v>293549.81</v>
          </cell>
          <cell r="J476">
            <v>15500.87</v>
          </cell>
          <cell r="K476">
            <v>4529.37</v>
          </cell>
          <cell r="L476">
            <v>253959.56</v>
          </cell>
          <cell r="M476">
            <v>19560</v>
          </cell>
          <cell r="N476">
            <v>0</v>
          </cell>
          <cell r="O476">
            <v>0</v>
          </cell>
          <cell r="P476">
            <v>0</v>
          </cell>
          <cell r="Q476">
            <v>0</v>
          </cell>
          <cell r="R476">
            <v>37893.69</v>
          </cell>
          <cell r="S476">
            <v>5350.17</v>
          </cell>
          <cell r="T476">
            <v>30317.62</v>
          </cell>
          <cell r="U476">
            <v>0</v>
          </cell>
          <cell r="V476">
            <v>0</v>
          </cell>
          <cell r="W476">
            <v>2225.9</v>
          </cell>
          <cell r="X476">
            <v>298746.76</v>
          </cell>
          <cell r="Y476">
            <v>120542.12</v>
          </cell>
          <cell r="Z476">
            <v>178204.64</v>
          </cell>
          <cell r="AA476">
            <v>42447.7</v>
          </cell>
          <cell r="AB476">
            <v>10715.52</v>
          </cell>
          <cell r="AC476">
            <v>18895.509999999998</v>
          </cell>
          <cell r="AD476">
            <v>0</v>
          </cell>
          <cell r="AE476">
            <v>55951.65</v>
          </cell>
          <cell r="AF476">
            <v>37945.33</v>
          </cell>
          <cell r="AG476">
            <v>12248.93</v>
          </cell>
          <cell r="AH476">
            <v>0</v>
          </cell>
          <cell r="AI476">
            <v>0</v>
          </cell>
          <cell r="AJ476">
            <v>0</v>
          </cell>
        </row>
        <row r="477">
          <cell r="B477" t="str">
            <v>Kab. Paniai</v>
          </cell>
          <cell r="C477">
            <v>287133.25</v>
          </cell>
          <cell r="D477">
            <v>10780.95</v>
          </cell>
          <cell r="E477">
            <v>96.15</v>
          </cell>
          <cell r="F477">
            <v>16.809999999999999</v>
          </cell>
          <cell r="G477">
            <v>588.63</v>
          </cell>
          <cell r="H477">
            <v>10079.36</v>
          </cell>
          <cell r="I477">
            <v>239475.87</v>
          </cell>
          <cell r="J477">
            <v>22113.200000000001</v>
          </cell>
          <cell r="K477">
            <v>106.67</v>
          </cell>
          <cell r="L477">
            <v>209656</v>
          </cell>
          <cell r="M477">
            <v>7600</v>
          </cell>
          <cell r="N477">
            <v>0</v>
          </cell>
          <cell r="O477">
            <v>0</v>
          </cell>
          <cell r="P477">
            <v>0</v>
          </cell>
          <cell r="Q477">
            <v>0</v>
          </cell>
          <cell r="R477">
            <v>36876.43</v>
          </cell>
          <cell r="S477">
            <v>380.13</v>
          </cell>
          <cell r="T477">
            <v>36496.300000000003</v>
          </cell>
          <cell r="U477">
            <v>0</v>
          </cell>
          <cell r="V477">
            <v>0</v>
          </cell>
          <cell r="W477">
            <v>0</v>
          </cell>
          <cell r="X477">
            <v>279624.27</v>
          </cell>
          <cell r="Y477">
            <v>73314.240000000005</v>
          </cell>
          <cell r="Z477">
            <v>206310.03000000003</v>
          </cell>
          <cell r="AA477">
            <v>35429.129999999997</v>
          </cell>
          <cell r="AB477">
            <v>7700.14</v>
          </cell>
          <cell r="AC477">
            <v>18843.55</v>
          </cell>
          <cell r="AD477">
            <v>0</v>
          </cell>
          <cell r="AE477">
            <v>102033.25</v>
          </cell>
          <cell r="AF477">
            <v>36303.96</v>
          </cell>
          <cell r="AG477">
            <v>6000</v>
          </cell>
          <cell r="AH477">
            <v>417.79</v>
          </cell>
          <cell r="AI477">
            <v>2417.79</v>
          </cell>
          <cell r="AJ477">
            <v>2000</v>
          </cell>
        </row>
        <row r="478">
          <cell r="B478" t="str">
            <v>Kota Jayapura</v>
          </cell>
          <cell r="C478">
            <v>258902.17</v>
          </cell>
          <cell r="D478">
            <v>16683.189999999999</v>
          </cell>
          <cell r="E478">
            <v>6791.73</v>
          </cell>
          <cell r="F478">
            <v>8601.4699999999993</v>
          </cell>
          <cell r="G478">
            <v>438.95</v>
          </cell>
          <cell r="H478">
            <v>851.04</v>
          </cell>
          <cell r="I478">
            <v>199690.88</v>
          </cell>
          <cell r="J478">
            <v>22242.98</v>
          </cell>
          <cell r="K478">
            <v>844.78</v>
          </cell>
          <cell r="L478">
            <v>170389</v>
          </cell>
          <cell r="M478">
            <v>6214.11</v>
          </cell>
          <cell r="N478">
            <v>0</v>
          </cell>
          <cell r="O478">
            <v>0</v>
          </cell>
          <cell r="P478">
            <v>0</v>
          </cell>
          <cell r="Q478">
            <v>0</v>
          </cell>
          <cell r="R478">
            <v>42528.1</v>
          </cell>
          <cell r="S478">
            <v>9090.08</v>
          </cell>
          <cell r="T478">
            <v>0</v>
          </cell>
          <cell r="U478">
            <v>0</v>
          </cell>
          <cell r="V478">
            <v>0</v>
          </cell>
          <cell r="W478">
            <v>33438.019999999997</v>
          </cell>
          <cell r="X478">
            <v>266538.48</v>
          </cell>
          <cell r="Y478">
            <v>136680.37</v>
          </cell>
          <cell r="Z478">
            <v>129858.10999999999</v>
          </cell>
          <cell r="AA478">
            <v>50567.12</v>
          </cell>
          <cell r="AB478">
            <v>6971.68</v>
          </cell>
          <cell r="AC478">
            <v>12733.18</v>
          </cell>
          <cell r="AD478">
            <v>0</v>
          </cell>
          <cell r="AE478">
            <v>35503.33</v>
          </cell>
          <cell r="AF478">
            <v>22882.799999999999</v>
          </cell>
          <cell r="AG478">
            <v>1200</v>
          </cell>
          <cell r="AH478">
            <v>9964.44</v>
          </cell>
          <cell r="AI478">
            <v>10964.44</v>
          </cell>
          <cell r="AJ478">
            <v>1000</v>
          </cell>
        </row>
        <row r="486">
          <cell r="B486" t="str">
            <v>Daerah</v>
          </cell>
          <cell r="C486" t="str">
            <v>TOTAL PENERIMAAN</v>
          </cell>
          <cell r="D486" t="str">
            <v>BAGIAN PENDAPATAN ASLI DAERAH</v>
          </cell>
          <cell r="E486" t="str">
            <v>Pos Pajak Daerah</v>
          </cell>
          <cell r="F486" t="str">
            <v>Pos Retribusi Daerah</v>
          </cell>
          <cell r="G486" t="str">
            <v>Pos Laba Perusahaan Milik Daerah</v>
          </cell>
          <cell r="H486" t="str">
            <v>Pos Lain-lain Pendapatan Asli Daerah Yang Sah</v>
          </cell>
          <cell r="I486" t="str">
            <v>DANA PERIMBANGAN</v>
          </cell>
          <cell r="J486" t="str">
            <v>Pos Bagi Hasil Pajak</v>
          </cell>
          <cell r="K486" t="str">
            <v>Pos Bagi Hasil Bukan Pajak Sumber Daya Alam</v>
          </cell>
          <cell r="L486" t="str">
            <v>Pos Dana Alokasi Umum</v>
          </cell>
          <cell r="M486" t="str">
            <v>Pos Dana Alokasi Khusus</v>
          </cell>
          <cell r="N486" t="str">
            <v>BAGIAN PINJAMAN DAERAH</v>
          </cell>
          <cell r="O486" t="str">
            <v>Pos Pinjaman Dalam Negeri</v>
          </cell>
          <cell r="P486" t="str">
            <v>Pos Obligasi Daerah</v>
          </cell>
          <cell r="Q486" t="str">
            <v>Pos Pinjaman Luar Negeri</v>
          </cell>
          <cell r="R486" t="str">
            <v>BAGIAN LAIN-LAIN PENERIMAAN YANG SAH</v>
          </cell>
          <cell r="S486" t="str">
            <v>Penerimaan Dari Pemerintah</v>
          </cell>
          <cell r="T486" t="str">
            <v>Penerimaan Dari Provinsiinsi</v>
          </cell>
          <cell r="U486" t="str">
            <v>Penerimaan Dari Kabupaten/Kota Lainnya</v>
          </cell>
          <cell r="V486" t="str">
            <v>Dana Darurat</v>
          </cell>
          <cell r="W486" t="str">
            <v>Lain-Lain</v>
          </cell>
          <cell r="X486" t="str">
            <v>TOTAL BELANJA</v>
          </cell>
          <cell r="Y486" t="str">
            <v>Belanja Pegawai</v>
          </cell>
          <cell r="Z486" t="str">
            <v>Belanja Non Pegawai</v>
          </cell>
          <cell r="AA486" t="str">
            <v>Belanja Barang dan Jasa</v>
          </cell>
          <cell r="AB486" t="str">
            <v>Belanja Perjalanan Dinas</v>
          </cell>
          <cell r="AC486" t="str">
            <v>Belanja Pemeliharaan</v>
          </cell>
          <cell r="AD486" t="str">
            <v>Belanja Lain-lain</v>
          </cell>
          <cell r="AE486" t="str">
            <v>Belanja Modal</v>
          </cell>
          <cell r="AF486" t="str">
            <v>Belanja Bagi Hasil dan Bantuan Keuangan</v>
          </cell>
          <cell r="AG486" t="str">
            <v>Belanja Tidak Tersangka</v>
          </cell>
          <cell r="AH486" t="str">
            <v>TOTAL PEMBIAYAAN</v>
          </cell>
          <cell r="AI486" t="str">
            <v>Penerimaan Daerah</v>
          </cell>
          <cell r="AJ486" t="str">
            <v>Pengeluaran Daerah</v>
          </cell>
        </row>
        <row r="487">
          <cell r="B487" t="str">
            <v>Kab. Halmahera Tengah</v>
          </cell>
          <cell r="C487">
            <v>104955.66</v>
          </cell>
          <cell r="D487">
            <v>2293.0100000000002</v>
          </cell>
          <cell r="E487">
            <v>327.35000000000002</v>
          </cell>
          <cell r="F487">
            <v>194.71</v>
          </cell>
          <cell r="G487">
            <v>0</v>
          </cell>
          <cell r="H487">
            <v>1770.94</v>
          </cell>
          <cell r="I487">
            <v>97144.35</v>
          </cell>
          <cell r="J487">
            <v>16057.11</v>
          </cell>
          <cell r="K487">
            <v>9903.73</v>
          </cell>
          <cell r="L487">
            <v>58323.61</v>
          </cell>
          <cell r="M487">
            <v>12859.9</v>
          </cell>
          <cell r="N487">
            <v>0</v>
          </cell>
          <cell r="O487">
            <v>0</v>
          </cell>
          <cell r="P487">
            <v>0</v>
          </cell>
          <cell r="Q487">
            <v>0</v>
          </cell>
          <cell r="R487">
            <v>5518.3</v>
          </cell>
          <cell r="S487">
            <v>4182.99</v>
          </cell>
          <cell r="T487">
            <v>1335.31</v>
          </cell>
          <cell r="U487">
            <v>0</v>
          </cell>
          <cell r="V487">
            <v>0</v>
          </cell>
          <cell r="W487">
            <v>0</v>
          </cell>
          <cell r="X487">
            <v>110199.92</v>
          </cell>
          <cell r="Y487">
            <v>43121.9</v>
          </cell>
          <cell r="Z487">
            <v>67078.01999999999</v>
          </cell>
          <cell r="AA487">
            <v>7199.92</v>
          </cell>
          <cell r="AB487">
            <v>8332.7199999999993</v>
          </cell>
          <cell r="AC487">
            <v>10281.51</v>
          </cell>
          <cell r="AD487">
            <v>20802.849999999999</v>
          </cell>
          <cell r="AE487">
            <v>10281.57</v>
          </cell>
          <cell r="AF487">
            <v>10060.780000000001</v>
          </cell>
          <cell r="AG487">
            <v>118.66</v>
          </cell>
          <cell r="AH487">
            <v>-20802.849999999999</v>
          </cell>
          <cell r="AI487">
            <v>0</v>
          </cell>
          <cell r="AJ487">
            <v>20802.849999999999</v>
          </cell>
        </row>
        <row r="488">
          <cell r="B488" t="str">
            <v>Kota Ternate</v>
          </cell>
          <cell r="C488">
            <v>184820.02</v>
          </cell>
          <cell r="D488">
            <v>10366.959999999999</v>
          </cell>
          <cell r="E488">
            <v>3919.21</v>
          </cell>
          <cell r="F488">
            <v>3880.54</v>
          </cell>
          <cell r="G488">
            <v>0</v>
          </cell>
          <cell r="H488">
            <v>2567.2199999999998</v>
          </cell>
          <cell r="I488">
            <v>164064.24</v>
          </cell>
          <cell r="J488">
            <v>23650.21</v>
          </cell>
          <cell r="K488">
            <v>5302.03</v>
          </cell>
          <cell r="L488">
            <v>126042</v>
          </cell>
          <cell r="M488">
            <v>9070</v>
          </cell>
          <cell r="N488">
            <v>0</v>
          </cell>
          <cell r="O488">
            <v>0</v>
          </cell>
          <cell r="P488">
            <v>0</v>
          </cell>
          <cell r="Q488">
            <v>0</v>
          </cell>
          <cell r="R488">
            <v>10388.82</v>
          </cell>
          <cell r="S488">
            <v>5441</v>
          </cell>
          <cell r="T488">
            <v>3190.15</v>
          </cell>
          <cell r="U488">
            <v>0</v>
          </cell>
          <cell r="V488">
            <v>0</v>
          </cell>
          <cell r="W488">
            <v>1757.67</v>
          </cell>
          <cell r="X488">
            <v>183413.45</v>
          </cell>
          <cell r="Y488">
            <v>104427.96</v>
          </cell>
          <cell r="Z488">
            <v>78985.490000000005</v>
          </cell>
          <cell r="AA488">
            <v>6469.19</v>
          </cell>
          <cell r="AB488">
            <v>4091.69</v>
          </cell>
          <cell r="AC488">
            <v>12919.62</v>
          </cell>
          <cell r="AD488">
            <v>0</v>
          </cell>
          <cell r="AE488">
            <v>44164.09</v>
          </cell>
          <cell r="AF488">
            <v>10840.91</v>
          </cell>
          <cell r="AG488">
            <v>500</v>
          </cell>
          <cell r="AH488">
            <v>-1406.57</v>
          </cell>
          <cell r="AI488">
            <v>18035.400000000001</v>
          </cell>
          <cell r="AJ488">
            <v>19441.97</v>
          </cell>
        </row>
        <row r="489">
          <cell r="B489" t="str">
            <v>Kab. Halmahera Selatan</v>
          </cell>
          <cell r="C489">
            <v>98000.71</v>
          </cell>
          <cell r="D489">
            <v>1433.21</v>
          </cell>
          <cell r="E489">
            <v>327.96</v>
          </cell>
          <cell r="F489">
            <v>536.29</v>
          </cell>
          <cell r="G489">
            <v>0</v>
          </cell>
          <cell r="H489">
            <v>568.96</v>
          </cell>
          <cell r="I489">
            <v>92111.49</v>
          </cell>
          <cell r="J489">
            <v>3708.69</v>
          </cell>
          <cell r="K489">
            <v>13597.8</v>
          </cell>
          <cell r="L489">
            <v>70805</v>
          </cell>
          <cell r="M489">
            <v>4000</v>
          </cell>
          <cell r="N489">
            <v>0</v>
          </cell>
          <cell r="O489">
            <v>0</v>
          </cell>
          <cell r="P489">
            <v>0</v>
          </cell>
          <cell r="Q489">
            <v>0</v>
          </cell>
          <cell r="R489">
            <v>4456</v>
          </cell>
          <cell r="S489">
            <v>2511</v>
          </cell>
          <cell r="T489">
            <v>350</v>
          </cell>
          <cell r="U489">
            <v>0</v>
          </cell>
          <cell r="V489">
            <v>1595</v>
          </cell>
          <cell r="W489">
            <v>0</v>
          </cell>
          <cell r="X489">
            <v>94713.15</v>
          </cell>
          <cell r="Y489">
            <v>45907</v>
          </cell>
          <cell r="Z489">
            <v>48806.149999999994</v>
          </cell>
          <cell r="AA489">
            <v>6508.41</v>
          </cell>
          <cell r="AB489">
            <v>4541.1000000000004</v>
          </cell>
          <cell r="AC489">
            <v>8415.68</v>
          </cell>
          <cell r="AD489">
            <v>0</v>
          </cell>
          <cell r="AE489">
            <v>22359.74</v>
          </cell>
          <cell r="AF489">
            <v>6698.71</v>
          </cell>
          <cell r="AG489">
            <v>282.51</v>
          </cell>
          <cell r="AH489">
            <v>0</v>
          </cell>
          <cell r="AI489">
            <v>0</v>
          </cell>
          <cell r="AJ489">
            <v>0</v>
          </cell>
        </row>
        <row r="490">
          <cell r="B490" t="str">
            <v>Kota Tidore Kepulauan</v>
          </cell>
          <cell r="C490">
            <v>82213.440000000002</v>
          </cell>
          <cell r="D490">
            <v>1524.19</v>
          </cell>
          <cell r="E490">
            <v>213.83</v>
          </cell>
          <cell r="F490">
            <v>1100.6300000000001</v>
          </cell>
          <cell r="G490">
            <v>0</v>
          </cell>
          <cell r="H490">
            <v>209.72</v>
          </cell>
          <cell r="I490">
            <v>74812.429999999993</v>
          </cell>
          <cell r="J490">
            <v>8090.87</v>
          </cell>
          <cell r="K490">
            <v>1870.56</v>
          </cell>
          <cell r="L490">
            <v>64476</v>
          </cell>
          <cell r="M490">
            <v>375</v>
          </cell>
          <cell r="N490">
            <v>0</v>
          </cell>
          <cell r="O490">
            <v>0</v>
          </cell>
          <cell r="P490">
            <v>0</v>
          </cell>
          <cell r="Q490">
            <v>0</v>
          </cell>
          <cell r="R490">
            <v>5876.82</v>
          </cell>
          <cell r="S490">
            <v>1935</v>
          </cell>
          <cell r="T490">
            <v>1130.06</v>
          </cell>
          <cell r="U490">
            <v>0</v>
          </cell>
          <cell r="V490">
            <v>0</v>
          </cell>
          <cell r="W490">
            <v>2811.76</v>
          </cell>
          <cell r="X490">
            <v>71064.73</v>
          </cell>
          <cell r="Y490">
            <v>48709.72</v>
          </cell>
          <cell r="Z490">
            <v>22355.009999999995</v>
          </cell>
          <cell r="AA490">
            <v>5349.45</v>
          </cell>
          <cell r="AB490">
            <v>3424.57</v>
          </cell>
          <cell r="AC490">
            <v>483.72</v>
          </cell>
          <cell r="AD490">
            <v>50</v>
          </cell>
          <cell r="AE490">
            <v>7207.75</v>
          </cell>
          <cell r="AF490">
            <v>5534.46</v>
          </cell>
          <cell r="AG490">
            <v>305.06</v>
          </cell>
          <cell r="AH490">
            <v>-12400.59</v>
          </cell>
          <cell r="AI490">
            <v>0</v>
          </cell>
          <cell r="AJ490">
            <v>12400.59</v>
          </cell>
        </row>
        <row r="498">
          <cell r="B498" t="str">
            <v>Daerah</v>
          </cell>
          <cell r="C498" t="str">
            <v>TOTAL PENERIMAAN</v>
          </cell>
          <cell r="D498" t="str">
            <v>BAGIAN PENDAPATAN ASLI DAERAH</v>
          </cell>
          <cell r="E498" t="str">
            <v>Pos Pajak Daerah</v>
          </cell>
          <cell r="F498" t="str">
            <v>Pos Retribusi Daerah</v>
          </cell>
          <cell r="G498" t="str">
            <v>Pos Laba Perusahaan Milik Daerah</v>
          </cell>
          <cell r="H498" t="str">
            <v>Pos Lain-lain Pendapatan Asli Daerah Yang Sah</v>
          </cell>
          <cell r="I498" t="str">
            <v>DANA PERIMBANGAN</v>
          </cell>
          <cell r="J498" t="str">
            <v>Pos Bagi Hasil Pajak</v>
          </cell>
          <cell r="K498" t="str">
            <v>Pos Bagi Hasil Bukan Pajak Sumber Daya Alam</v>
          </cell>
          <cell r="L498" t="str">
            <v>Pos Dana Alokasi Umum</v>
          </cell>
          <cell r="M498" t="str">
            <v>Pos Dana Alokasi Khusus</v>
          </cell>
          <cell r="N498" t="str">
            <v>BAGIAN PINJAMAN DAERAH</v>
          </cell>
          <cell r="O498" t="str">
            <v>Pos Pinjaman Dalam Negeri</v>
          </cell>
          <cell r="P498" t="str">
            <v>Pos Obligasi Daerah</v>
          </cell>
          <cell r="Q498" t="str">
            <v>Pos Pinjaman Luar Negeri</v>
          </cell>
          <cell r="R498" t="str">
            <v>BAGIAN LAIN-LAIN PENERIMAAN YANG SAH</v>
          </cell>
          <cell r="S498" t="str">
            <v>Penerimaan Dari Pemerintah</v>
          </cell>
          <cell r="T498" t="str">
            <v>Penerimaan Dari Provinsiinsi</v>
          </cell>
          <cell r="U498" t="str">
            <v>Penerimaan Dari Kabupaten/Kota Lainnya</v>
          </cell>
          <cell r="V498" t="str">
            <v>Dana Darurat</v>
          </cell>
          <cell r="W498" t="str">
            <v>Lain-Lain</v>
          </cell>
          <cell r="X498" t="str">
            <v>TOTAL BELANJA</v>
          </cell>
          <cell r="Y498" t="str">
            <v>Belanja Pegawai</v>
          </cell>
          <cell r="Z498" t="str">
            <v>Belanja Non Pegawai</v>
          </cell>
          <cell r="AA498" t="str">
            <v>Belanja Barang dan Jasa</v>
          </cell>
          <cell r="AB498" t="str">
            <v>Belanja Perjalanan Dinas</v>
          </cell>
          <cell r="AC498" t="str">
            <v>Belanja Pemeliharaan</v>
          </cell>
          <cell r="AD498" t="str">
            <v>Belanja Lain-lain</v>
          </cell>
          <cell r="AE498" t="str">
            <v>Belanja Modal</v>
          </cell>
          <cell r="AF498" t="str">
            <v>Belanja Bagi Hasil dan Bantuan Keuangan</v>
          </cell>
          <cell r="AG498" t="str">
            <v>Belanja Tidak Tersangka</v>
          </cell>
          <cell r="AH498" t="str">
            <v>TOTAL PEMBIAYAAN</v>
          </cell>
          <cell r="AI498" t="str">
            <v>Penerimaan Daerah</v>
          </cell>
          <cell r="AJ498" t="str">
            <v>Pengeluaran Daerah</v>
          </cell>
        </row>
        <row r="499">
          <cell r="B499" t="str">
            <v>Provinsi Banten</v>
          </cell>
          <cell r="C499">
            <v>1345884.59</v>
          </cell>
          <cell r="D499">
            <v>818163.95</v>
          </cell>
          <cell r="E499">
            <v>797040.18</v>
          </cell>
          <cell r="F499">
            <v>2163.83</v>
          </cell>
          <cell r="G499">
            <v>0</v>
          </cell>
          <cell r="H499">
            <v>18959.939999999999</v>
          </cell>
          <cell r="I499">
            <v>522720.64</v>
          </cell>
          <cell r="J499">
            <v>330489.90999999997</v>
          </cell>
          <cell r="K499">
            <v>134.76</v>
          </cell>
          <cell r="L499">
            <v>192095.97</v>
          </cell>
          <cell r="M499">
            <v>0</v>
          </cell>
          <cell r="N499">
            <v>0</v>
          </cell>
          <cell r="O499">
            <v>0</v>
          </cell>
          <cell r="P499">
            <v>0</v>
          </cell>
          <cell r="Q499">
            <v>0</v>
          </cell>
          <cell r="R499">
            <v>5000</v>
          </cell>
          <cell r="S499">
            <v>0</v>
          </cell>
          <cell r="T499">
            <v>5000</v>
          </cell>
          <cell r="U499">
            <v>0</v>
          </cell>
          <cell r="V499">
            <v>0</v>
          </cell>
          <cell r="W499">
            <v>0</v>
          </cell>
          <cell r="X499">
            <v>1091721.31</v>
          </cell>
          <cell r="Y499">
            <v>159929.14000000001</v>
          </cell>
          <cell r="Z499">
            <v>931792.17</v>
          </cell>
          <cell r="AA499">
            <v>271171.05</v>
          </cell>
          <cell r="AB499">
            <v>32928.839999999997</v>
          </cell>
          <cell r="AC499">
            <v>17777.650000000001</v>
          </cell>
          <cell r="AD499">
            <v>0</v>
          </cell>
          <cell r="AE499">
            <v>548482.16</v>
          </cell>
          <cell r="AF499">
            <v>61432.46</v>
          </cell>
          <cell r="AG499">
            <v>0</v>
          </cell>
          <cell r="AH499">
            <v>-254245.71</v>
          </cell>
          <cell r="AI499">
            <v>114540.79</v>
          </cell>
          <cell r="AJ499">
            <v>368786.5</v>
          </cell>
        </row>
        <row r="500">
          <cell r="B500" t="str">
            <v>Kab. Lebak</v>
          </cell>
          <cell r="C500">
            <v>337204.82</v>
          </cell>
          <cell r="D500">
            <v>18990.27</v>
          </cell>
          <cell r="E500">
            <v>2883.92</v>
          </cell>
          <cell r="F500">
            <v>9213.9</v>
          </cell>
          <cell r="G500">
            <v>342.41</v>
          </cell>
          <cell r="H500">
            <v>6550.05</v>
          </cell>
          <cell r="I500">
            <v>294517.18</v>
          </cell>
          <cell r="J500">
            <v>18433.580000000002</v>
          </cell>
          <cell r="K500">
            <v>772.61</v>
          </cell>
          <cell r="L500">
            <v>264401</v>
          </cell>
          <cell r="M500">
            <v>10910</v>
          </cell>
          <cell r="N500">
            <v>0</v>
          </cell>
          <cell r="O500">
            <v>0</v>
          </cell>
          <cell r="P500">
            <v>0</v>
          </cell>
          <cell r="Q500">
            <v>0</v>
          </cell>
          <cell r="R500">
            <v>23697.360000000001</v>
          </cell>
          <cell r="S500">
            <v>17217.02</v>
          </cell>
          <cell r="T500">
            <v>6480.34</v>
          </cell>
          <cell r="U500">
            <v>0</v>
          </cell>
          <cell r="V500">
            <v>0</v>
          </cell>
          <cell r="W500">
            <v>0</v>
          </cell>
          <cell r="X500">
            <v>334735.92</v>
          </cell>
          <cell r="Y500">
            <v>203821.37</v>
          </cell>
          <cell r="Z500">
            <v>130914.54999999999</v>
          </cell>
          <cell r="AA500">
            <v>29779.59</v>
          </cell>
          <cell r="AB500">
            <v>5190.95</v>
          </cell>
          <cell r="AC500">
            <v>48043.03</v>
          </cell>
          <cell r="AD500">
            <v>0</v>
          </cell>
          <cell r="AE500">
            <v>28595.61</v>
          </cell>
          <cell r="AF500">
            <v>19305.38</v>
          </cell>
          <cell r="AG500">
            <v>0</v>
          </cell>
          <cell r="AH500">
            <v>-2468.9</v>
          </cell>
          <cell r="AI500">
            <v>22620.63</v>
          </cell>
          <cell r="AJ500">
            <v>25089.53</v>
          </cell>
        </row>
        <row r="501">
          <cell r="B501" t="str">
            <v>Kab. Pandeglang</v>
          </cell>
          <cell r="C501">
            <v>359204.84</v>
          </cell>
          <cell r="D501">
            <v>15055.51</v>
          </cell>
          <cell r="E501">
            <v>3536.93</v>
          </cell>
          <cell r="F501">
            <v>7048.01</v>
          </cell>
          <cell r="G501">
            <v>1278.07</v>
          </cell>
          <cell r="H501">
            <v>3192.5</v>
          </cell>
          <cell r="I501">
            <v>335566.66</v>
          </cell>
          <cell r="J501">
            <v>16982.330000000002</v>
          </cell>
          <cell r="K501">
            <v>574.13</v>
          </cell>
          <cell r="L501">
            <v>303490.21000000002</v>
          </cell>
          <cell r="M501">
            <v>14520</v>
          </cell>
          <cell r="N501">
            <v>0</v>
          </cell>
          <cell r="O501">
            <v>0</v>
          </cell>
          <cell r="P501">
            <v>0</v>
          </cell>
          <cell r="Q501">
            <v>0</v>
          </cell>
          <cell r="R501">
            <v>8582.67</v>
          </cell>
          <cell r="S501">
            <v>0</v>
          </cell>
          <cell r="T501">
            <v>8582.67</v>
          </cell>
          <cell r="U501">
            <v>0</v>
          </cell>
          <cell r="V501">
            <v>0</v>
          </cell>
          <cell r="W501">
            <v>0</v>
          </cell>
          <cell r="X501">
            <v>358977.11</v>
          </cell>
          <cell r="Y501">
            <v>220711.81</v>
          </cell>
          <cell r="Z501">
            <v>138265.29999999999</v>
          </cell>
          <cell r="AA501">
            <v>31809.97</v>
          </cell>
          <cell r="AB501">
            <v>6320.47</v>
          </cell>
          <cell r="AC501">
            <v>11778.11</v>
          </cell>
          <cell r="AD501">
            <v>0</v>
          </cell>
          <cell r="AE501">
            <v>54004.57</v>
          </cell>
          <cell r="AF501">
            <v>24828.21</v>
          </cell>
          <cell r="AG501">
            <v>9523.98</v>
          </cell>
          <cell r="AH501">
            <v>7246.77</v>
          </cell>
          <cell r="AI501">
            <v>8918.7199999999993</v>
          </cell>
          <cell r="AJ501">
            <v>1671.95</v>
          </cell>
        </row>
        <row r="502">
          <cell r="B502" t="str">
            <v>Kab. Serang</v>
          </cell>
          <cell r="C502">
            <v>529596.79</v>
          </cell>
          <cell r="D502">
            <v>67966.52</v>
          </cell>
          <cell r="E502">
            <v>27927.73</v>
          </cell>
          <cell r="F502">
            <v>33940.33</v>
          </cell>
          <cell r="G502">
            <v>2937.69</v>
          </cell>
          <cell r="H502">
            <v>3160.77</v>
          </cell>
          <cell r="I502">
            <v>431991.33</v>
          </cell>
          <cell r="J502">
            <v>79448.36</v>
          </cell>
          <cell r="K502">
            <v>596.97</v>
          </cell>
          <cell r="L502">
            <v>346946</v>
          </cell>
          <cell r="M502">
            <v>5000</v>
          </cell>
          <cell r="N502">
            <v>0</v>
          </cell>
          <cell r="O502">
            <v>0</v>
          </cell>
          <cell r="P502">
            <v>0</v>
          </cell>
          <cell r="Q502">
            <v>0</v>
          </cell>
          <cell r="R502">
            <v>29638.95</v>
          </cell>
          <cell r="S502">
            <v>22218.95</v>
          </cell>
          <cell r="T502">
            <v>7420</v>
          </cell>
          <cell r="U502">
            <v>0</v>
          </cell>
          <cell r="V502">
            <v>0</v>
          </cell>
          <cell r="W502">
            <v>0</v>
          </cell>
          <cell r="X502">
            <v>530240.06000000006</v>
          </cell>
          <cell r="Y502">
            <v>287176.86</v>
          </cell>
          <cell r="Z502">
            <v>243063.20000000007</v>
          </cell>
          <cell r="AA502">
            <v>66683.990000000005</v>
          </cell>
          <cell r="AB502">
            <v>4562.95</v>
          </cell>
          <cell r="AC502">
            <v>23226.77</v>
          </cell>
          <cell r="AD502">
            <v>0</v>
          </cell>
          <cell r="AE502">
            <v>97492.7</v>
          </cell>
          <cell r="AF502">
            <v>46791.12</v>
          </cell>
          <cell r="AG502">
            <v>4305.67</v>
          </cell>
          <cell r="AH502">
            <v>643.27</v>
          </cell>
          <cell r="AI502">
            <v>39055.269999999997</v>
          </cell>
          <cell r="AJ502">
            <v>38412</v>
          </cell>
        </row>
        <row r="503">
          <cell r="B503" t="str">
            <v>Kab. Tangerang</v>
          </cell>
          <cell r="C503">
            <v>987623.08</v>
          </cell>
          <cell r="D503">
            <v>161219.54999999999</v>
          </cell>
          <cell r="E503">
            <v>79137.100000000006</v>
          </cell>
          <cell r="F503">
            <v>68434.59</v>
          </cell>
          <cell r="G503">
            <v>4659.47</v>
          </cell>
          <cell r="H503">
            <v>8988.3799999999992</v>
          </cell>
          <cell r="I503">
            <v>668942.71</v>
          </cell>
          <cell r="J503">
            <v>260710.33</v>
          </cell>
          <cell r="K503">
            <v>573.38</v>
          </cell>
          <cell r="L503">
            <v>401159</v>
          </cell>
          <cell r="M503">
            <v>6500</v>
          </cell>
          <cell r="N503">
            <v>0</v>
          </cell>
          <cell r="O503">
            <v>0</v>
          </cell>
          <cell r="P503">
            <v>0</v>
          </cell>
          <cell r="Q503">
            <v>0</v>
          </cell>
          <cell r="R503">
            <v>157460.82999999999</v>
          </cell>
          <cell r="S503">
            <v>23126.45</v>
          </cell>
          <cell r="T503">
            <v>134334.38</v>
          </cell>
          <cell r="U503">
            <v>0</v>
          </cell>
          <cell r="V503">
            <v>0</v>
          </cell>
          <cell r="W503">
            <v>0</v>
          </cell>
          <cell r="X503">
            <v>939651.22</v>
          </cell>
          <cell r="Y503">
            <v>337814.53</v>
          </cell>
          <cell r="Z503">
            <v>601836.68999999994</v>
          </cell>
          <cell r="AA503">
            <v>55382.080000000002</v>
          </cell>
          <cell r="AB503">
            <v>5699.84</v>
          </cell>
          <cell r="AC503">
            <v>21481.58</v>
          </cell>
          <cell r="AD503">
            <v>184813.76</v>
          </cell>
          <cell r="AE503">
            <v>246251.84</v>
          </cell>
          <cell r="AF503">
            <v>87457.600000000006</v>
          </cell>
          <cell r="AG503">
            <v>750</v>
          </cell>
          <cell r="AH503">
            <v>14158.32</v>
          </cell>
          <cell r="AI503">
            <v>56540.68</v>
          </cell>
          <cell r="AJ503">
            <v>42382.36</v>
          </cell>
        </row>
        <row r="504">
          <cell r="B504" t="str">
            <v>Kota Cilegon</v>
          </cell>
          <cell r="C504">
            <v>258641.88</v>
          </cell>
          <cell r="D504">
            <v>84879.32</v>
          </cell>
          <cell r="E504">
            <v>66574.899999999994</v>
          </cell>
          <cell r="F504">
            <v>13615.39</v>
          </cell>
          <cell r="G504">
            <v>835.93</v>
          </cell>
          <cell r="H504">
            <v>3853.1</v>
          </cell>
          <cell r="I504">
            <v>149036.49</v>
          </cell>
          <cell r="J504">
            <v>52921.11</v>
          </cell>
          <cell r="K504">
            <v>573.38</v>
          </cell>
          <cell r="L504">
            <v>95542</v>
          </cell>
          <cell r="M504">
            <v>0</v>
          </cell>
          <cell r="N504">
            <v>0</v>
          </cell>
          <cell r="O504">
            <v>0</v>
          </cell>
          <cell r="P504">
            <v>0</v>
          </cell>
          <cell r="Q504">
            <v>0</v>
          </cell>
          <cell r="R504">
            <v>24726.07</v>
          </cell>
          <cell r="S504">
            <v>5009.9399999999996</v>
          </cell>
          <cell r="T504">
            <v>19716.13</v>
          </cell>
          <cell r="U504">
            <v>0</v>
          </cell>
          <cell r="V504">
            <v>0</v>
          </cell>
          <cell r="W504">
            <v>0</v>
          </cell>
          <cell r="X504">
            <v>238985.97</v>
          </cell>
          <cell r="Y504">
            <v>105183.16</v>
          </cell>
          <cell r="Z504">
            <v>133802.81</v>
          </cell>
          <cell r="AA504">
            <v>37150.68</v>
          </cell>
          <cell r="AB504">
            <v>2537.38</v>
          </cell>
          <cell r="AC504">
            <v>7194.6</v>
          </cell>
          <cell r="AD504">
            <v>0</v>
          </cell>
          <cell r="AE504">
            <v>60892.800000000003</v>
          </cell>
          <cell r="AF504">
            <v>24465.75</v>
          </cell>
          <cell r="AG504">
            <v>1561.61</v>
          </cell>
          <cell r="AH504">
            <v>17567.63</v>
          </cell>
          <cell r="AI504">
            <v>43742.080000000002</v>
          </cell>
          <cell r="AJ504">
            <v>26174.46</v>
          </cell>
        </row>
        <row r="505">
          <cell r="B505" t="str">
            <v>Kota Tangerang</v>
          </cell>
          <cell r="C505">
            <v>573522.02</v>
          </cell>
          <cell r="D505">
            <v>109636.6</v>
          </cell>
          <cell r="E505">
            <v>77902.460000000006</v>
          </cell>
          <cell r="F505">
            <v>24438.799999999999</v>
          </cell>
          <cell r="G505">
            <v>1560.97</v>
          </cell>
          <cell r="H505">
            <v>5734.37</v>
          </cell>
          <cell r="I505">
            <v>451677.52</v>
          </cell>
          <cell r="J505">
            <v>250084.13</v>
          </cell>
          <cell r="K505">
            <v>573.38</v>
          </cell>
          <cell r="L505">
            <v>201020</v>
          </cell>
          <cell r="M505">
            <v>0</v>
          </cell>
          <cell r="N505">
            <v>0</v>
          </cell>
          <cell r="O505">
            <v>0</v>
          </cell>
          <cell r="P505">
            <v>0</v>
          </cell>
          <cell r="Q505">
            <v>0</v>
          </cell>
          <cell r="R505">
            <v>12207.9</v>
          </cell>
          <cell r="S505">
            <v>12207.9</v>
          </cell>
          <cell r="T505">
            <v>0</v>
          </cell>
          <cell r="U505">
            <v>0</v>
          </cell>
          <cell r="V505">
            <v>0</v>
          </cell>
          <cell r="W505">
            <v>0</v>
          </cell>
          <cell r="X505">
            <v>559340.89</v>
          </cell>
          <cell r="Y505">
            <v>230187.08</v>
          </cell>
          <cell r="Z505">
            <v>329153.81000000006</v>
          </cell>
          <cell r="AA505">
            <v>57158.23</v>
          </cell>
          <cell r="AB505">
            <v>3523.65</v>
          </cell>
          <cell r="AC505">
            <v>18992.099999999999</v>
          </cell>
          <cell r="AD505">
            <v>456.88</v>
          </cell>
          <cell r="AE505">
            <v>210886.52</v>
          </cell>
          <cell r="AF505">
            <v>37936.43</v>
          </cell>
          <cell r="AG505">
            <v>200</v>
          </cell>
          <cell r="AH505">
            <v>-14181.13</v>
          </cell>
          <cell r="AI505">
            <v>49393.69</v>
          </cell>
          <cell r="AJ505">
            <v>63574.82</v>
          </cell>
        </row>
        <row r="513">
          <cell r="B513" t="str">
            <v>Daerah</v>
          </cell>
          <cell r="C513" t="str">
            <v>TOTAL PENERIMAAN</v>
          </cell>
          <cell r="D513" t="str">
            <v>BAGIAN PENDAPATAN ASLI DAERAH</v>
          </cell>
          <cell r="E513" t="str">
            <v>Pos Pajak Daerah</v>
          </cell>
          <cell r="F513" t="str">
            <v>Pos Retribusi Daerah</v>
          </cell>
          <cell r="G513" t="str">
            <v>Pos Laba Perusahaan Milik Daerah</v>
          </cell>
          <cell r="H513" t="str">
            <v>Pos Lain-lain Pendapatan Asli Daerah Yang Sah</v>
          </cell>
          <cell r="I513" t="str">
            <v>DANA PERIMBANGAN</v>
          </cell>
          <cell r="J513" t="str">
            <v>Pos Bagi Hasil Pajak</v>
          </cell>
          <cell r="K513" t="str">
            <v>Pos Bagi Hasil Bukan Pajak Sumber Daya Alam</v>
          </cell>
          <cell r="L513" t="str">
            <v>Pos Dana Alokasi Umum</v>
          </cell>
          <cell r="M513" t="str">
            <v>Pos Dana Alokasi Khusus</v>
          </cell>
          <cell r="N513" t="str">
            <v>BAGIAN PINJAMAN DAERAH</v>
          </cell>
          <cell r="O513" t="str">
            <v>Pos Pinjaman Dalam Negeri</v>
          </cell>
          <cell r="P513" t="str">
            <v>Pos Obligasi Daerah</v>
          </cell>
          <cell r="Q513" t="str">
            <v>Pos Pinjaman Luar Negeri</v>
          </cell>
          <cell r="R513" t="str">
            <v>BAGIAN LAIN-LAIN PENERIMAAN YANG SAH</v>
          </cell>
          <cell r="S513" t="str">
            <v>Penerimaan Dari Pemerintah</v>
          </cell>
          <cell r="T513" t="str">
            <v>Penerimaan Dari Provinsiinsi</v>
          </cell>
          <cell r="U513" t="str">
            <v>Penerimaan Dari Kabupaten/Kota Lainnya</v>
          </cell>
          <cell r="V513" t="str">
            <v>Dana Darurat</v>
          </cell>
          <cell r="W513" t="str">
            <v>Lain-Lain</v>
          </cell>
          <cell r="X513" t="str">
            <v>TOTAL BELANJA</v>
          </cell>
          <cell r="Y513" t="str">
            <v>Belanja Pegawai</v>
          </cell>
          <cell r="Z513" t="str">
            <v>Belanja Non Pegawai</v>
          </cell>
          <cell r="AA513" t="str">
            <v>Belanja Barang dan Jasa</v>
          </cell>
          <cell r="AB513" t="str">
            <v>Belanja Perjalanan Dinas</v>
          </cell>
          <cell r="AC513" t="str">
            <v>Belanja Pemeliharaan</v>
          </cell>
          <cell r="AD513" t="str">
            <v>Belanja Lain-lain</v>
          </cell>
          <cell r="AE513" t="str">
            <v>Belanja Modal</v>
          </cell>
          <cell r="AF513" t="str">
            <v>Belanja Bagi Hasil dan Bantuan Keuangan</v>
          </cell>
          <cell r="AG513" t="str">
            <v>Belanja Tidak Tersangka</v>
          </cell>
          <cell r="AH513" t="str">
            <v>TOTAL PEMBIAYAAN</v>
          </cell>
          <cell r="AI513" t="str">
            <v>Penerimaan Daerah</v>
          </cell>
          <cell r="AJ513" t="str">
            <v>Pengeluaran Daerah</v>
          </cell>
        </row>
        <row r="514">
          <cell r="B514" t="str">
            <v>Provinsi Bangka Belitung</v>
          </cell>
          <cell r="C514">
            <v>327658.23</v>
          </cell>
          <cell r="D514">
            <v>114461.63</v>
          </cell>
          <cell r="E514">
            <v>106887.4</v>
          </cell>
          <cell r="F514">
            <v>581.37</v>
          </cell>
          <cell r="G514">
            <v>93.41</v>
          </cell>
          <cell r="H514">
            <v>6899.46</v>
          </cell>
          <cell r="I514">
            <v>209951.01</v>
          </cell>
          <cell r="J514">
            <v>17567.68</v>
          </cell>
          <cell r="K514">
            <v>22156.33</v>
          </cell>
          <cell r="L514">
            <v>170227</v>
          </cell>
          <cell r="M514">
            <v>0</v>
          </cell>
          <cell r="N514">
            <v>0</v>
          </cell>
          <cell r="O514">
            <v>0</v>
          </cell>
          <cell r="P514">
            <v>0</v>
          </cell>
          <cell r="Q514">
            <v>0</v>
          </cell>
          <cell r="R514">
            <v>3245.59</v>
          </cell>
          <cell r="S514">
            <v>3245.59</v>
          </cell>
          <cell r="T514">
            <v>0</v>
          </cell>
          <cell r="U514">
            <v>0</v>
          </cell>
          <cell r="V514">
            <v>0</v>
          </cell>
          <cell r="W514">
            <v>0</v>
          </cell>
          <cell r="X514">
            <v>280959.23</v>
          </cell>
          <cell r="Y514">
            <v>51187.08</v>
          </cell>
          <cell r="Z514">
            <v>229772.14999999997</v>
          </cell>
          <cell r="AA514">
            <v>20963.95</v>
          </cell>
          <cell r="AB514">
            <v>17707.939999999999</v>
          </cell>
          <cell r="AC514">
            <v>3899.58</v>
          </cell>
          <cell r="AD514">
            <v>6388.91</v>
          </cell>
          <cell r="AE514">
            <v>83539.25</v>
          </cell>
          <cell r="AF514">
            <v>95380.26</v>
          </cell>
          <cell r="AG514">
            <v>1892.26</v>
          </cell>
          <cell r="AH514">
            <v>-46699.01</v>
          </cell>
          <cell r="AI514">
            <v>85822.13</v>
          </cell>
          <cell r="AJ514">
            <v>132521.14000000001</v>
          </cell>
        </row>
        <row r="515">
          <cell r="B515" t="str">
            <v>Kab. Bangka</v>
          </cell>
          <cell r="C515">
            <v>154246.38</v>
          </cell>
          <cell r="D515">
            <v>21737.26</v>
          </cell>
          <cell r="E515">
            <v>9154.93</v>
          </cell>
          <cell r="F515">
            <v>6187.63</v>
          </cell>
          <cell r="G515">
            <v>599.74</v>
          </cell>
          <cell r="H515">
            <v>5794.96</v>
          </cell>
          <cell r="I515">
            <v>119579.48</v>
          </cell>
          <cell r="J515">
            <v>18507.689999999999</v>
          </cell>
          <cell r="K515">
            <v>12081.39</v>
          </cell>
          <cell r="L515">
            <v>80420.5</v>
          </cell>
          <cell r="M515">
            <v>8569.9</v>
          </cell>
          <cell r="N515">
            <v>0</v>
          </cell>
          <cell r="O515">
            <v>0</v>
          </cell>
          <cell r="P515">
            <v>0</v>
          </cell>
          <cell r="Q515">
            <v>0</v>
          </cell>
          <cell r="R515">
            <v>12929.64</v>
          </cell>
          <cell r="S515">
            <v>7158.2</v>
          </cell>
          <cell r="T515">
            <v>5771.45</v>
          </cell>
          <cell r="U515">
            <v>0</v>
          </cell>
          <cell r="V515">
            <v>0</v>
          </cell>
          <cell r="W515">
            <v>0</v>
          </cell>
          <cell r="X515">
            <v>158420.07</v>
          </cell>
          <cell r="Y515">
            <v>86540.35</v>
          </cell>
          <cell r="Z515">
            <v>71879.72</v>
          </cell>
          <cell r="AA515">
            <v>30567.11</v>
          </cell>
          <cell r="AB515">
            <v>2462.9699999999998</v>
          </cell>
          <cell r="AC515">
            <v>2356.9899999999998</v>
          </cell>
          <cell r="AD515">
            <v>0</v>
          </cell>
          <cell r="AE515">
            <v>25124.28</v>
          </cell>
          <cell r="AF515">
            <v>10412.27</v>
          </cell>
          <cell r="AG515">
            <v>956.09</v>
          </cell>
          <cell r="AH515">
            <v>4205.03</v>
          </cell>
          <cell r="AI515">
            <v>34920.21</v>
          </cell>
          <cell r="AJ515">
            <v>30715.19</v>
          </cell>
        </row>
        <row r="516">
          <cell r="B516" t="str">
            <v>Kab. Belitung</v>
          </cell>
          <cell r="C516">
            <v>141724.26</v>
          </cell>
          <cell r="D516">
            <v>19541.53</v>
          </cell>
          <cell r="E516">
            <v>7921.97</v>
          </cell>
          <cell r="F516">
            <v>2620.08</v>
          </cell>
          <cell r="G516">
            <v>185.05</v>
          </cell>
          <cell r="H516">
            <v>8814.43</v>
          </cell>
          <cell r="I516">
            <v>108865.24</v>
          </cell>
          <cell r="J516">
            <v>12584.38</v>
          </cell>
          <cell r="K516">
            <v>9340.8700000000008</v>
          </cell>
          <cell r="L516">
            <v>78190</v>
          </cell>
          <cell r="M516">
            <v>8750</v>
          </cell>
          <cell r="N516">
            <v>0</v>
          </cell>
          <cell r="O516">
            <v>0</v>
          </cell>
          <cell r="P516">
            <v>0</v>
          </cell>
          <cell r="Q516">
            <v>0</v>
          </cell>
          <cell r="R516">
            <v>13317.49</v>
          </cell>
          <cell r="S516">
            <v>4108.2700000000004</v>
          </cell>
          <cell r="T516">
            <v>8003.97</v>
          </cell>
          <cell r="U516">
            <v>0</v>
          </cell>
          <cell r="V516">
            <v>0</v>
          </cell>
          <cell r="W516">
            <v>1205.24</v>
          </cell>
          <cell r="X516">
            <v>123359.88</v>
          </cell>
          <cell r="Y516">
            <v>58988.6</v>
          </cell>
          <cell r="Z516">
            <v>64371.280000000006</v>
          </cell>
          <cell r="AA516">
            <v>14782.91</v>
          </cell>
          <cell r="AB516">
            <v>4886.8</v>
          </cell>
          <cell r="AC516">
            <v>14197.83</v>
          </cell>
          <cell r="AD516">
            <v>0</v>
          </cell>
          <cell r="AE516">
            <v>18525.95</v>
          </cell>
          <cell r="AF516">
            <v>11600.76</v>
          </cell>
          <cell r="AG516">
            <v>377.03</v>
          </cell>
          <cell r="AH516">
            <v>-18379.349999999999</v>
          </cell>
          <cell r="AI516">
            <v>54212.86</v>
          </cell>
          <cell r="AJ516">
            <v>72592.210000000006</v>
          </cell>
        </row>
        <row r="517">
          <cell r="B517" t="str">
            <v xml:space="preserve">Kota Pangkal Pinang </v>
          </cell>
          <cell r="C517">
            <v>159937.99</v>
          </cell>
          <cell r="D517">
            <v>13432.97</v>
          </cell>
          <cell r="E517">
            <v>4292.6000000000004</v>
          </cell>
          <cell r="F517">
            <v>4795.32</v>
          </cell>
          <cell r="G517">
            <v>0</v>
          </cell>
          <cell r="H517">
            <v>4345.05</v>
          </cell>
          <cell r="I517">
            <v>125046.63</v>
          </cell>
          <cell r="J517">
            <v>14586.77</v>
          </cell>
          <cell r="K517">
            <v>8114.41</v>
          </cell>
          <cell r="L517">
            <v>95875.5</v>
          </cell>
          <cell r="M517">
            <v>6469.95</v>
          </cell>
          <cell r="N517">
            <v>0</v>
          </cell>
          <cell r="O517">
            <v>0</v>
          </cell>
          <cell r="P517">
            <v>0</v>
          </cell>
          <cell r="Q517">
            <v>0</v>
          </cell>
          <cell r="R517">
            <v>21458.39</v>
          </cell>
          <cell r="S517">
            <v>0</v>
          </cell>
          <cell r="T517">
            <v>16068.81</v>
          </cell>
          <cell r="U517">
            <v>0</v>
          </cell>
          <cell r="V517">
            <v>0</v>
          </cell>
          <cell r="W517">
            <v>5389.58</v>
          </cell>
          <cell r="X517">
            <v>144780.26</v>
          </cell>
          <cell r="Y517">
            <v>58791.1</v>
          </cell>
          <cell r="Z517">
            <v>85989.16</v>
          </cell>
          <cell r="AA517">
            <v>22074.03</v>
          </cell>
          <cell r="AB517">
            <v>2665.8</v>
          </cell>
          <cell r="AC517">
            <v>3920.31</v>
          </cell>
          <cell r="AD517">
            <v>0</v>
          </cell>
          <cell r="AE517">
            <v>45100.800000000003</v>
          </cell>
          <cell r="AF517">
            <v>10965.7</v>
          </cell>
          <cell r="AG517">
            <v>1262.51</v>
          </cell>
          <cell r="AH517">
            <v>-9659.1200000000008</v>
          </cell>
          <cell r="AI517">
            <v>37465.26</v>
          </cell>
          <cell r="AJ517">
            <v>47124.38</v>
          </cell>
        </row>
        <row r="518">
          <cell r="B518" t="str">
            <v>Kab. Bangka Barat</v>
          </cell>
          <cell r="C518">
            <v>84846.03</v>
          </cell>
          <cell r="D518">
            <v>10250.98</v>
          </cell>
          <cell r="E518">
            <v>6723.28</v>
          </cell>
          <cell r="F518">
            <v>1780</v>
          </cell>
          <cell r="G518">
            <v>0</v>
          </cell>
          <cell r="H518">
            <v>1747.7</v>
          </cell>
          <cell r="I518">
            <v>67769.399999999994</v>
          </cell>
          <cell r="J518">
            <v>11729.68</v>
          </cell>
          <cell r="K518">
            <v>9823.2199999999993</v>
          </cell>
          <cell r="L518">
            <v>42216.5</v>
          </cell>
          <cell r="M518">
            <v>4000</v>
          </cell>
          <cell r="N518">
            <v>0</v>
          </cell>
          <cell r="O518">
            <v>0</v>
          </cell>
          <cell r="P518">
            <v>0</v>
          </cell>
          <cell r="Q518">
            <v>0</v>
          </cell>
          <cell r="R518">
            <v>6825.66</v>
          </cell>
          <cell r="S518">
            <v>1941.4</v>
          </cell>
          <cell r="T518">
            <v>4884.26</v>
          </cell>
          <cell r="U518">
            <v>0</v>
          </cell>
          <cell r="V518">
            <v>0</v>
          </cell>
          <cell r="W518">
            <v>0</v>
          </cell>
          <cell r="X518">
            <v>62207.35</v>
          </cell>
          <cell r="Y518">
            <v>25955.88</v>
          </cell>
          <cell r="Z518">
            <v>36251.47</v>
          </cell>
          <cell r="AA518">
            <v>8256.9599999999991</v>
          </cell>
          <cell r="AB518">
            <v>1222.8900000000001</v>
          </cell>
          <cell r="AC518">
            <v>2401.08</v>
          </cell>
          <cell r="AD518">
            <v>0</v>
          </cell>
          <cell r="AE518">
            <v>21402.17</v>
          </cell>
          <cell r="AF518">
            <v>2782.97</v>
          </cell>
          <cell r="AG518">
            <v>185.4</v>
          </cell>
          <cell r="AH518">
            <v>1513.92</v>
          </cell>
          <cell r="AI518">
            <v>1513.92</v>
          </cell>
          <cell r="AJ518">
            <v>0</v>
          </cell>
        </row>
        <row r="526">
          <cell r="B526" t="str">
            <v>Daerah</v>
          </cell>
          <cell r="C526" t="str">
            <v>TOTAL PENERIMAAN</v>
          </cell>
          <cell r="D526" t="str">
            <v>BAGIAN PENDAPATAN ASLI DAERAH</v>
          </cell>
          <cell r="E526" t="str">
            <v>Pos Pajak Daerah</v>
          </cell>
          <cell r="F526" t="str">
            <v>Pos Retribusi Daerah</v>
          </cell>
          <cell r="G526" t="str">
            <v>Pos Laba Perusahaan Milik Daerah</v>
          </cell>
          <cell r="H526" t="str">
            <v>Pos Lain-lain Pendapatan Asli Daerah Yang Sah</v>
          </cell>
          <cell r="I526" t="str">
            <v>DANA PERIMBANGAN</v>
          </cell>
          <cell r="J526" t="str">
            <v>Pos Bagi Hasil Pajak</v>
          </cell>
          <cell r="K526" t="str">
            <v>Pos Bagi Hasil Bukan Pajak Sumber Daya Alam</v>
          </cell>
          <cell r="L526" t="str">
            <v>Pos Dana Alokasi Umum</v>
          </cell>
          <cell r="M526" t="str">
            <v>Pos Dana Alokasi Khusus</v>
          </cell>
          <cell r="N526" t="str">
            <v>BAGIAN PINJAMAN DAERAH</v>
          </cell>
          <cell r="O526" t="str">
            <v>Pos Pinjaman Dalam Negeri</v>
          </cell>
          <cell r="P526" t="str">
            <v>Pos Obligasi Daerah</v>
          </cell>
          <cell r="Q526" t="str">
            <v>Pos Pinjaman Luar Negeri</v>
          </cell>
          <cell r="R526" t="str">
            <v>BAGIAN LAIN-LAIN PENERIMAAN YANG SAH</v>
          </cell>
          <cell r="S526" t="str">
            <v>Penerimaan Dari Pemerintah</v>
          </cell>
          <cell r="T526" t="str">
            <v>Penerimaan Dari Provinsiinsi</v>
          </cell>
          <cell r="U526" t="str">
            <v>Penerimaan Dari Kabupaten/Kota Lainnya</v>
          </cell>
          <cell r="V526" t="str">
            <v>Dana Darurat</v>
          </cell>
          <cell r="W526" t="str">
            <v>Lain-Lain</v>
          </cell>
          <cell r="X526" t="str">
            <v>TOTAL BELANJA</v>
          </cell>
          <cell r="Y526" t="str">
            <v>Belanja Pegawai</v>
          </cell>
          <cell r="Z526" t="str">
            <v>Belanja Non Pegawai</v>
          </cell>
          <cell r="AA526" t="str">
            <v>Belanja Barang dan Jasa</v>
          </cell>
          <cell r="AB526" t="str">
            <v>Belanja Perjalanan Dinas</v>
          </cell>
          <cell r="AC526" t="str">
            <v>Belanja Pemeliharaan</v>
          </cell>
          <cell r="AD526" t="str">
            <v>Belanja Lain-lain</v>
          </cell>
          <cell r="AE526" t="str">
            <v>Belanja Modal</v>
          </cell>
          <cell r="AF526" t="str">
            <v>Belanja Bagi Hasil dan Bantuan Keuangan</v>
          </cell>
          <cell r="AG526" t="str">
            <v>Belanja Tidak Tersangka</v>
          </cell>
          <cell r="AH526" t="str">
            <v>TOTAL PEMBIAYAAN</v>
          </cell>
          <cell r="AI526" t="str">
            <v>Penerimaan Daerah</v>
          </cell>
          <cell r="AJ526" t="str">
            <v>Pengeluaran Daerah</v>
          </cell>
        </row>
        <row r="527">
          <cell r="B527" t="str">
            <v>Provinsi Gorontalo</v>
          </cell>
          <cell r="C527">
            <v>256131.28</v>
          </cell>
          <cell r="D527">
            <v>37821.919999999998</v>
          </cell>
          <cell r="E527">
            <v>30415.45</v>
          </cell>
          <cell r="F527">
            <v>1361.18</v>
          </cell>
          <cell r="G527">
            <v>255.63</v>
          </cell>
          <cell r="H527">
            <v>5789.67</v>
          </cell>
          <cell r="I527">
            <v>218309.36</v>
          </cell>
          <cell r="J527">
            <v>6942.86</v>
          </cell>
          <cell r="K527">
            <v>654.49</v>
          </cell>
          <cell r="L527">
            <v>210712</v>
          </cell>
          <cell r="M527">
            <v>0</v>
          </cell>
          <cell r="N527">
            <v>0</v>
          </cell>
          <cell r="O527">
            <v>0</v>
          </cell>
          <cell r="P527">
            <v>0</v>
          </cell>
          <cell r="Q527">
            <v>0</v>
          </cell>
          <cell r="R527">
            <v>0</v>
          </cell>
          <cell r="S527">
            <v>0</v>
          </cell>
          <cell r="T527">
            <v>0</v>
          </cell>
          <cell r="U527">
            <v>0</v>
          </cell>
          <cell r="V527">
            <v>0</v>
          </cell>
          <cell r="W527">
            <v>0</v>
          </cell>
          <cell r="X527">
            <v>238928.49</v>
          </cell>
          <cell r="Y527">
            <v>73748.09</v>
          </cell>
          <cell r="Z527">
            <v>165180.4</v>
          </cell>
          <cell r="AA527">
            <v>38856.230000000003</v>
          </cell>
          <cell r="AB527">
            <v>20128.97</v>
          </cell>
          <cell r="AC527">
            <v>6205.72</v>
          </cell>
          <cell r="AD527">
            <v>0</v>
          </cell>
          <cell r="AE527">
            <v>66840.58</v>
          </cell>
          <cell r="AF527">
            <v>31239.439999999999</v>
          </cell>
          <cell r="AG527">
            <v>1909.46</v>
          </cell>
          <cell r="AH527">
            <v>-14976.41</v>
          </cell>
          <cell r="AI527">
            <v>19735.27</v>
          </cell>
          <cell r="AJ527">
            <v>34711.68</v>
          </cell>
        </row>
        <row r="528">
          <cell r="B528" t="str">
            <v>Kab. Boalemo</v>
          </cell>
          <cell r="C528">
            <v>103678.85</v>
          </cell>
          <cell r="D528">
            <v>4351.25</v>
          </cell>
          <cell r="E528">
            <v>543.05999999999995</v>
          </cell>
          <cell r="F528">
            <v>1656.09</v>
          </cell>
          <cell r="G528">
            <v>0</v>
          </cell>
          <cell r="H528">
            <v>2152.1</v>
          </cell>
          <cell r="I528">
            <v>94567.7</v>
          </cell>
          <cell r="J528">
            <v>11045.7</v>
          </cell>
          <cell r="K528">
            <v>2762.01</v>
          </cell>
          <cell r="L528">
            <v>68120</v>
          </cell>
          <cell r="M528">
            <v>12640</v>
          </cell>
          <cell r="N528">
            <v>0</v>
          </cell>
          <cell r="O528">
            <v>0</v>
          </cell>
          <cell r="P528">
            <v>0</v>
          </cell>
          <cell r="Q528">
            <v>0</v>
          </cell>
          <cell r="R528">
            <v>4759.8999999999996</v>
          </cell>
          <cell r="S528">
            <v>0</v>
          </cell>
          <cell r="T528">
            <v>1523.54</v>
          </cell>
          <cell r="U528">
            <v>0</v>
          </cell>
          <cell r="V528">
            <v>0</v>
          </cell>
          <cell r="W528">
            <v>3236.36</v>
          </cell>
          <cell r="X528">
            <v>99861.06</v>
          </cell>
          <cell r="Y528">
            <v>29277.61</v>
          </cell>
          <cell r="Z528">
            <v>70583.45</v>
          </cell>
          <cell r="AA528">
            <v>3921.42</v>
          </cell>
          <cell r="AB528">
            <v>1418.37</v>
          </cell>
          <cell r="AC528">
            <v>1236.29</v>
          </cell>
          <cell r="AD528">
            <v>0</v>
          </cell>
          <cell r="AE528">
            <v>63338.879999999997</v>
          </cell>
          <cell r="AF528">
            <v>297.18</v>
          </cell>
          <cell r="AG528">
            <v>371.3</v>
          </cell>
          <cell r="AH528">
            <v>16834.28</v>
          </cell>
          <cell r="AI528">
            <v>16834.28</v>
          </cell>
          <cell r="AJ528">
            <v>0</v>
          </cell>
        </row>
        <row r="529">
          <cell r="B529" t="str">
            <v xml:space="preserve">Kab. Gorontalo   </v>
          </cell>
          <cell r="C529">
            <v>220943.06</v>
          </cell>
          <cell r="D529">
            <v>12059.97</v>
          </cell>
          <cell r="E529">
            <v>2196.09</v>
          </cell>
          <cell r="F529">
            <v>6186.42</v>
          </cell>
          <cell r="G529">
            <v>2063.7600000000002</v>
          </cell>
          <cell r="H529">
            <v>1613.7</v>
          </cell>
          <cell r="I529">
            <v>194884.36</v>
          </cell>
          <cell r="J529">
            <v>10394.85</v>
          </cell>
          <cell r="K529">
            <v>738.51</v>
          </cell>
          <cell r="L529">
            <v>170681</v>
          </cell>
          <cell r="M529">
            <v>13070</v>
          </cell>
          <cell r="N529">
            <v>0</v>
          </cell>
          <cell r="O529">
            <v>0</v>
          </cell>
          <cell r="P529">
            <v>0</v>
          </cell>
          <cell r="Q529">
            <v>0</v>
          </cell>
          <cell r="R529">
            <v>13998.73</v>
          </cell>
          <cell r="S529">
            <v>0</v>
          </cell>
          <cell r="T529">
            <v>3012.88</v>
          </cell>
          <cell r="U529">
            <v>0</v>
          </cell>
          <cell r="V529">
            <v>0</v>
          </cell>
          <cell r="W529">
            <v>10985.85</v>
          </cell>
          <cell r="X529">
            <v>238247.08</v>
          </cell>
          <cell r="Y529">
            <v>146562.21</v>
          </cell>
          <cell r="Z529">
            <v>91684.87</v>
          </cell>
          <cell r="AA529">
            <v>13456.38</v>
          </cell>
          <cell r="AB529">
            <v>4536.4799999999996</v>
          </cell>
          <cell r="AC529">
            <v>16210.78</v>
          </cell>
          <cell r="AD529">
            <v>0</v>
          </cell>
          <cell r="AE529">
            <v>45150.18</v>
          </cell>
          <cell r="AF529">
            <v>10700.69</v>
          </cell>
          <cell r="AG529">
            <v>1630.35</v>
          </cell>
          <cell r="AH529">
            <v>17401.93</v>
          </cell>
          <cell r="AI529">
            <v>17401.93</v>
          </cell>
          <cell r="AJ529">
            <v>0</v>
          </cell>
        </row>
        <row r="530">
          <cell r="B530" t="str">
            <v>Kota Gorontalo</v>
          </cell>
          <cell r="C530">
            <v>186190.73</v>
          </cell>
          <cell r="D530">
            <v>16589.98</v>
          </cell>
          <cell r="E530">
            <v>2936.67</v>
          </cell>
          <cell r="F530">
            <v>9151.09</v>
          </cell>
          <cell r="G530">
            <v>607.07000000000005</v>
          </cell>
          <cell r="H530">
            <v>3895.16</v>
          </cell>
          <cell r="I530">
            <v>153970.82999999999</v>
          </cell>
          <cell r="J530">
            <v>8292.17</v>
          </cell>
          <cell r="K530">
            <v>459.35</v>
          </cell>
          <cell r="L530">
            <v>135079.29999999999</v>
          </cell>
          <cell r="M530">
            <v>10140</v>
          </cell>
          <cell r="N530">
            <v>0</v>
          </cell>
          <cell r="O530">
            <v>0</v>
          </cell>
          <cell r="P530">
            <v>0</v>
          </cell>
          <cell r="Q530">
            <v>0</v>
          </cell>
          <cell r="R530">
            <v>15629.92</v>
          </cell>
          <cell r="S530">
            <v>7160.38</v>
          </cell>
          <cell r="T530">
            <v>6269.54</v>
          </cell>
          <cell r="U530">
            <v>0</v>
          </cell>
          <cell r="V530">
            <v>2200</v>
          </cell>
          <cell r="W530">
            <v>0</v>
          </cell>
          <cell r="X530">
            <v>181786.22</v>
          </cell>
          <cell r="Y530">
            <v>96740.25</v>
          </cell>
          <cell r="Z530">
            <v>85045.97</v>
          </cell>
          <cell r="AA530">
            <v>22054.54</v>
          </cell>
          <cell r="AB530">
            <v>5255.74</v>
          </cell>
          <cell r="AC530">
            <v>7971.48</v>
          </cell>
          <cell r="AD530">
            <v>0</v>
          </cell>
          <cell r="AE530">
            <v>43225.59</v>
          </cell>
          <cell r="AF530">
            <v>4818.76</v>
          </cell>
          <cell r="AG530">
            <v>1719.86</v>
          </cell>
          <cell r="AH530">
            <v>17036.650000000001</v>
          </cell>
          <cell r="AI530">
            <v>18121.349999999999</v>
          </cell>
          <cell r="AJ530">
            <v>1084.7</v>
          </cell>
        </row>
        <row r="538">
          <cell r="B538" t="str">
            <v>Daerah</v>
          </cell>
          <cell r="C538" t="str">
            <v>TOTAL PENERIMAAN</v>
          </cell>
          <cell r="D538" t="str">
            <v>BAGIAN PENDAPATAN ASLI DAERAH</v>
          </cell>
          <cell r="E538" t="str">
            <v>Pos Pajak Daerah</v>
          </cell>
          <cell r="F538" t="str">
            <v>Pos Retribusi Daerah</v>
          </cell>
          <cell r="G538" t="str">
            <v>Pos Laba Perusahaan Milik Daerah</v>
          </cell>
          <cell r="H538" t="str">
            <v>Pos Lain-lain Pendapatan Asli Daerah Yang Sah</v>
          </cell>
          <cell r="I538" t="str">
            <v>DANA PERIMBANGAN</v>
          </cell>
          <cell r="J538" t="str">
            <v>Pos Bagi Hasil Pajak</v>
          </cell>
          <cell r="K538" t="str">
            <v>Pos Bagi Hasil Bukan Pajak Sumber Daya Alam</v>
          </cell>
          <cell r="L538" t="str">
            <v>Pos Dana Alokasi Umum</v>
          </cell>
          <cell r="M538" t="str">
            <v>Pos Dana Alokasi Khusus</v>
          </cell>
          <cell r="N538" t="str">
            <v>BAGIAN PINJAMAN DAERAH</v>
          </cell>
          <cell r="O538" t="str">
            <v>Pos Pinjaman Dalam Negeri</v>
          </cell>
          <cell r="P538" t="str">
            <v>Pos Obligasi Daerah</v>
          </cell>
          <cell r="Q538" t="str">
            <v>Pos Pinjaman Luar Negeri</v>
          </cell>
          <cell r="R538" t="str">
            <v>BAGIAN LAIN-LAIN PENERIMAAN YANG SAH</v>
          </cell>
          <cell r="S538" t="str">
            <v>Penerimaan Dari Pemerintah</v>
          </cell>
          <cell r="T538" t="str">
            <v>Penerimaan Dari Provinsiinsi</v>
          </cell>
          <cell r="U538" t="str">
            <v>Penerimaan Dari Kabupaten/Kota Lainnya</v>
          </cell>
          <cell r="V538" t="str">
            <v>Dana Darurat</v>
          </cell>
          <cell r="W538" t="str">
            <v>Lain-Lain</v>
          </cell>
          <cell r="X538" t="str">
            <v>TOTAL BELANJA</v>
          </cell>
          <cell r="Y538" t="str">
            <v>Belanja Pegawai</v>
          </cell>
          <cell r="Z538" t="str">
            <v>Belanja Non Pegawai</v>
          </cell>
          <cell r="AA538" t="str">
            <v>Belanja Barang dan Jasa</v>
          </cell>
          <cell r="AB538" t="str">
            <v>Belanja Perjalanan Dinas</v>
          </cell>
          <cell r="AC538" t="str">
            <v>Belanja Pemeliharaan</v>
          </cell>
          <cell r="AD538" t="str">
            <v>Belanja Lain-lain</v>
          </cell>
          <cell r="AE538" t="str">
            <v>Belanja Modal</v>
          </cell>
          <cell r="AF538" t="str">
            <v>Belanja Bagi Hasil dan Bantuan Keuangan</v>
          </cell>
          <cell r="AG538" t="str">
            <v>Belanja Tidak Tersangka</v>
          </cell>
          <cell r="AH538" t="str">
            <v>TOTAL PEMBIAYAAN</v>
          </cell>
          <cell r="AI538" t="str">
            <v>Penerimaan Daerah</v>
          </cell>
          <cell r="AJ538" t="str">
            <v>Pengeluaran Daerah</v>
          </cell>
        </row>
        <row r="539">
          <cell r="B539" t="str">
            <v>Kab. Karimun</v>
          </cell>
          <cell r="C539">
            <v>223378.83</v>
          </cell>
          <cell r="D539">
            <v>40343.519999999997</v>
          </cell>
          <cell r="E539">
            <v>25903.34</v>
          </cell>
          <cell r="F539">
            <v>2891.46</v>
          </cell>
          <cell r="G539">
            <v>922.62</v>
          </cell>
          <cell r="H539">
            <v>10626.09</v>
          </cell>
          <cell r="I539">
            <v>180474.54</v>
          </cell>
          <cell r="J539">
            <v>35931.5</v>
          </cell>
          <cell r="K539">
            <v>36368.370000000003</v>
          </cell>
          <cell r="L539">
            <v>108174.67</v>
          </cell>
          <cell r="M539">
            <v>0</v>
          </cell>
          <cell r="N539">
            <v>0</v>
          </cell>
          <cell r="O539">
            <v>0</v>
          </cell>
          <cell r="P539">
            <v>0</v>
          </cell>
          <cell r="Q539">
            <v>0</v>
          </cell>
          <cell r="R539">
            <v>2560.77</v>
          </cell>
          <cell r="S539">
            <v>2560.77</v>
          </cell>
          <cell r="T539">
            <v>0</v>
          </cell>
          <cell r="U539">
            <v>0</v>
          </cell>
          <cell r="V539">
            <v>0</v>
          </cell>
          <cell r="W539">
            <v>0</v>
          </cell>
          <cell r="X539">
            <v>239912.1</v>
          </cell>
          <cell r="Y539">
            <v>90075.71</v>
          </cell>
          <cell r="Z539">
            <v>149836.39000000001</v>
          </cell>
          <cell r="AA539">
            <v>40007.72</v>
          </cell>
          <cell r="AB539">
            <v>8315.94</v>
          </cell>
          <cell r="AC539">
            <v>8413.69</v>
          </cell>
          <cell r="AD539">
            <v>0</v>
          </cell>
          <cell r="AE539">
            <v>46294.31</v>
          </cell>
          <cell r="AF539">
            <v>43804.73</v>
          </cell>
          <cell r="AG539">
            <v>3000</v>
          </cell>
          <cell r="AH539">
            <v>5446.95</v>
          </cell>
          <cell r="AI539">
            <v>61689.73</v>
          </cell>
          <cell r="AJ539">
            <v>56242.78</v>
          </cell>
        </row>
        <row r="540">
          <cell r="B540" t="str">
            <v>Kota  Batam</v>
          </cell>
          <cell r="C540">
            <v>339842.26</v>
          </cell>
          <cell r="D540">
            <v>63335</v>
          </cell>
          <cell r="E540">
            <v>30855.82</v>
          </cell>
          <cell r="F540">
            <v>16663.5</v>
          </cell>
          <cell r="G540">
            <v>875.64</v>
          </cell>
          <cell r="H540">
            <v>14940.04</v>
          </cell>
          <cell r="I540">
            <v>237219.79</v>
          </cell>
          <cell r="J540">
            <v>100391.5</v>
          </cell>
          <cell r="K540">
            <v>32627.29</v>
          </cell>
          <cell r="L540">
            <v>104201</v>
          </cell>
          <cell r="M540">
            <v>0</v>
          </cell>
          <cell r="N540">
            <v>0</v>
          </cell>
          <cell r="O540">
            <v>0</v>
          </cell>
          <cell r="P540">
            <v>0</v>
          </cell>
          <cell r="Q540">
            <v>0</v>
          </cell>
          <cell r="R540">
            <v>39287.47</v>
          </cell>
          <cell r="S540">
            <v>0</v>
          </cell>
          <cell r="T540">
            <v>34974.480000000003</v>
          </cell>
          <cell r="U540">
            <v>0</v>
          </cell>
          <cell r="V540">
            <v>4312.99</v>
          </cell>
          <cell r="W540">
            <v>0</v>
          </cell>
          <cell r="X540">
            <v>339093.63</v>
          </cell>
          <cell r="Y540">
            <v>144028.23000000001</v>
          </cell>
          <cell r="Z540">
            <v>195065.4</v>
          </cell>
          <cell r="AA540">
            <v>106967.88</v>
          </cell>
          <cell r="AB540">
            <v>18375.53</v>
          </cell>
          <cell r="AC540">
            <v>29042.53</v>
          </cell>
          <cell r="AD540">
            <v>0</v>
          </cell>
          <cell r="AE540">
            <v>40679.46</v>
          </cell>
          <cell r="AF540">
            <v>0</v>
          </cell>
          <cell r="AG540">
            <v>0</v>
          </cell>
          <cell r="AH540">
            <v>29220.18</v>
          </cell>
          <cell r="AI540">
            <v>67982.39</v>
          </cell>
          <cell r="AJ540">
            <v>38762.21</v>
          </cell>
        </row>
        <row r="541">
          <cell r="B541" t="str">
            <v>Kota Dumai</v>
          </cell>
          <cell r="C541">
            <v>355588.04</v>
          </cell>
          <cell r="D541">
            <v>16623.87</v>
          </cell>
          <cell r="E541">
            <v>3423.27</v>
          </cell>
          <cell r="F541">
            <v>10770.11</v>
          </cell>
          <cell r="G541">
            <v>441.31</v>
          </cell>
          <cell r="H541">
            <v>1989.17</v>
          </cell>
          <cell r="I541">
            <v>324477.67</v>
          </cell>
          <cell r="J541">
            <v>38146.11</v>
          </cell>
          <cell r="K541">
            <v>188547.22</v>
          </cell>
          <cell r="L541">
            <v>97784.34</v>
          </cell>
          <cell r="M541">
            <v>0</v>
          </cell>
          <cell r="N541">
            <v>0</v>
          </cell>
          <cell r="O541">
            <v>0</v>
          </cell>
          <cell r="P541">
            <v>0</v>
          </cell>
          <cell r="Q541">
            <v>0</v>
          </cell>
          <cell r="R541">
            <v>14486.5</v>
          </cell>
          <cell r="S541">
            <v>0</v>
          </cell>
          <cell r="T541">
            <v>12266.09</v>
          </cell>
          <cell r="U541">
            <v>0</v>
          </cell>
          <cell r="V541">
            <v>0</v>
          </cell>
          <cell r="W541">
            <v>2220.41</v>
          </cell>
          <cell r="X541">
            <v>326607.32</v>
          </cell>
          <cell r="Y541">
            <v>96444.23</v>
          </cell>
          <cell r="Z541">
            <v>230163.09000000003</v>
          </cell>
          <cell r="AA541">
            <v>52804.46</v>
          </cell>
          <cell r="AB541">
            <v>9083.74</v>
          </cell>
          <cell r="AC541">
            <v>28528.99</v>
          </cell>
          <cell r="AD541">
            <v>0</v>
          </cell>
          <cell r="AE541">
            <v>115965.62</v>
          </cell>
          <cell r="AF541">
            <v>23680.28</v>
          </cell>
          <cell r="AG541">
            <v>100</v>
          </cell>
          <cell r="AH541">
            <v>-28980.720000000001</v>
          </cell>
          <cell r="AI541">
            <v>71584.66</v>
          </cell>
          <cell r="AJ541">
            <v>100565.37</v>
          </cell>
        </row>
        <row r="549">
          <cell r="B549" t="str">
            <v>Daerah</v>
          </cell>
          <cell r="C549" t="str">
            <v>TOTAL PENERIMAAN</v>
          </cell>
          <cell r="D549" t="str">
            <v>BAGIAN PENDAPATAN ASLI DAERAH</v>
          </cell>
          <cell r="E549" t="str">
            <v>Pos Pajak Daerah</v>
          </cell>
          <cell r="F549" t="str">
            <v>Pos Retribusi Daerah</v>
          </cell>
          <cell r="G549" t="str">
            <v>Pos Laba Perusahaan Milik Daerah</v>
          </cell>
          <cell r="H549" t="str">
            <v>Pos Lain-lain Pendapatan Asli Daerah Yang Sah</v>
          </cell>
          <cell r="I549" t="str">
            <v>DANA PERIMBANGAN</v>
          </cell>
          <cell r="J549" t="str">
            <v>Pos Bagi Hasil Pajak</v>
          </cell>
          <cell r="K549" t="str">
            <v>Pos Bagi Hasil Bukan Pajak Sumber Daya Alam</v>
          </cell>
          <cell r="L549" t="str">
            <v>Pos Dana Alokasi Umum</v>
          </cell>
          <cell r="M549" t="str">
            <v>Pos Dana Alokasi Khusus</v>
          </cell>
          <cell r="N549" t="str">
            <v>BAGIAN PINJAMAN DAERAH</v>
          </cell>
          <cell r="O549" t="str">
            <v>Pos Pinjaman Dalam Negeri</v>
          </cell>
          <cell r="P549" t="str">
            <v>Pos Obligasi Daerah</v>
          </cell>
          <cell r="Q549" t="str">
            <v>Pos Pinjaman Luar Negeri</v>
          </cell>
          <cell r="R549" t="str">
            <v>BAGIAN LAIN-LAIN PENERIMAAN YANG SAH</v>
          </cell>
          <cell r="S549" t="str">
            <v>Penerimaan Dari Pemerintah</v>
          </cell>
          <cell r="T549" t="str">
            <v>Penerimaan Dari Provinsiinsi</v>
          </cell>
          <cell r="U549" t="str">
            <v>Penerimaan Dari Kabupaten/Kota Lainnya</v>
          </cell>
          <cell r="V549" t="str">
            <v>Dana Darurat</v>
          </cell>
          <cell r="W549" t="str">
            <v>Lain-Lain</v>
          </cell>
          <cell r="X549" t="str">
            <v>TOTAL BELANJA</v>
          </cell>
          <cell r="Y549" t="str">
            <v>Belanja Pegawai</v>
          </cell>
          <cell r="Z549" t="str">
            <v>Belanja Non Pegawai</v>
          </cell>
          <cell r="AA549" t="str">
            <v>Belanja Barang dan Jasa</v>
          </cell>
          <cell r="AB549" t="str">
            <v>Belanja Perjalanan Dinas</v>
          </cell>
          <cell r="AC549" t="str">
            <v>Belanja Pemeliharaan</v>
          </cell>
          <cell r="AD549" t="str">
            <v>Belanja Lain-lain</v>
          </cell>
          <cell r="AE549" t="str">
            <v>Belanja Modal</v>
          </cell>
          <cell r="AF549" t="str">
            <v>Belanja Bagi Hasil dan Bantuan Keuangan</v>
          </cell>
          <cell r="AG549" t="str">
            <v>Belanja Tidak Tersangka</v>
          </cell>
          <cell r="AH549" t="str">
            <v>TOTAL PEMBIAYAAN</v>
          </cell>
          <cell r="AI549" t="str">
            <v>Penerimaan Daerah</v>
          </cell>
          <cell r="AJ549" t="str">
            <v>Pengeluaran Daerah</v>
          </cell>
        </row>
        <row r="550">
          <cell r="B550" t="str">
            <v>Kab. Raja Ampat</v>
          </cell>
          <cell r="C550">
            <v>73844.070000000007</v>
          </cell>
          <cell r="D550">
            <v>2359.13</v>
          </cell>
          <cell r="E550">
            <v>1.19</v>
          </cell>
          <cell r="F550">
            <v>2024.89</v>
          </cell>
          <cell r="G550">
            <v>0</v>
          </cell>
          <cell r="H550">
            <v>333.05</v>
          </cell>
          <cell r="I550">
            <v>56311.26</v>
          </cell>
          <cell r="J550">
            <v>4439.07</v>
          </cell>
          <cell r="K550">
            <v>10641.19</v>
          </cell>
          <cell r="L550">
            <v>37231</v>
          </cell>
          <cell r="M550">
            <v>4000</v>
          </cell>
          <cell r="N550">
            <v>0</v>
          </cell>
          <cell r="O550">
            <v>0</v>
          </cell>
          <cell r="P550">
            <v>0</v>
          </cell>
          <cell r="Q550">
            <v>0</v>
          </cell>
          <cell r="R550">
            <v>15173.68</v>
          </cell>
          <cell r="S550">
            <v>5524.91</v>
          </cell>
          <cell r="T550">
            <v>0</v>
          </cell>
          <cell r="U550">
            <v>0</v>
          </cell>
          <cell r="V550">
            <v>0</v>
          </cell>
          <cell r="W550">
            <v>9648.77</v>
          </cell>
          <cell r="X550">
            <v>64907.68</v>
          </cell>
          <cell r="Y550">
            <v>27281.4</v>
          </cell>
          <cell r="Z550">
            <v>37626.28</v>
          </cell>
          <cell r="AA550">
            <v>6061.62</v>
          </cell>
          <cell r="AB550">
            <v>5614.38</v>
          </cell>
          <cell r="AC550">
            <v>1499.03</v>
          </cell>
          <cell r="AD550">
            <v>100</v>
          </cell>
          <cell r="AE550">
            <v>19635.62</v>
          </cell>
          <cell r="AF550">
            <v>2579.67</v>
          </cell>
          <cell r="AG550">
            <v>2135.96</v>
          </cell>
          <cell r="AH550">
            <v>-8985.14</v>
          </cell>
          <cell r="AI550">
            <v>139.16</v>
          </cell>
          <cell r="AJ550">
            <v>9124.31</v>
          </cell>
        </row>
        <row r="551">
          <cell r="B551" t="str">
            <v>Kab. Sorong Selatan</v>
          </cell>
          <cell r="C551">
            <v>139414.29999999999</v>
          </cell>
          <cell r="D551">
            <v>1952.77</v>
          </cell>
          <cell r="E551">
            <v>0.41</v>
          </cell>
          <cell r="F551">
            <v>692.81</v>
          </cell>
          <cell r="G551">
            <v>0</v>
          </cell>
          <cell r="H551">
            <v>1259.55</v>
          </cell>
          <cell r="I551">
            <v>121954.72</v>
          </cell>
          <cell r="J551">
            <v>20263.189999999999</v>
          </cell>
          <cell r="K551">
            <v>0</v>
          </cell>
          <cell r="L551">
            <v>97691.54</v>
          </cell>
          <cell r="M551">
            <v>4000</v>
          </cell>
          <cell r="N551">
            <v>0</v>
          </cell>
          <cell r="O551">
            <v>0</v>
          </cell>
          <cell r="P551">
            <v>0</v>
          </cell>
          <cell r="Q551">
            <v>0</v>
          </cell>
          <cell r="R551">
            <v>15506.8</v>
          </cell>
          <cell r="S551">
            <v>2020.51</v>
          </cell>
          <cell r="T551">
            <v>0</v>
          </cell>
          <cell r="U551">
            <v>0</v>
          </cell>
          <cell r="V551">
            <v>0</v>
          </cell>
          <cell r="W551">
            <v>13486.29</v>
          </cell>
          <cell r="X551">
            <v>142077.15</v>
          </cell>
          <cell r="Y551">
            <v>47896.78</v>
          </cell>
          <cell r="Z551">
            <v>94180.37</v>
          </cell>
          <cell r="AA551">
            <v>24386.85</v>
          </cell>
          <cell r="AB551">
            <v>5219.1000000000004</v>
          </cell>
          <cell r="AC551">
            <v>3133.85</v>
          </cell>
          <cell r="AD551">
            <v>0</v>
          </cell>
          <cell r="AE551">
            <v>56969.85</v>
          </cell>
          <cell r="AF551">
            <v>1870.72</v>
          </cell>
          <cell r="AG551">
            <v>2600</v>
          </cell>
          <cell r="AH551">
            <v>0</v>
          </cell>
          <cell r="AI551">
            <v>0</v>
          </cell>
          <cell r="AJ551">
            <v>0</v>
          </cell>
        </row>
        <row r="552">
          <cell r="B552" t="str">
            <v>Kab. Kaimana</v>
          </cell>
          <cell r="C552">
            <v>128227.2</v>
          </cell>
          <cell r="D552">
            <v>1183.03</v>
          </cell>
          <cell r="E552">
            <v>29.21</v>
          </cell>
          <cell r="F552">
            <v>91.86</v>
          </cell>
          <cell r="G552">
            <v>0</v>
          </cell>
          <cell r="H552">
            <v>1061.96</v>
          </cell>
          <cell r="I552">
            <v>125751.27</v>
          </cell>
          <cell r="J552">
            <v>0</v>
          </cell>
          <cell r="K552">
            <v>19811.330000000002</v>
          </cell>
          <cell r="L552">
            <v>89063.24</v>
          </cell>
          <cell r="M552">
            <v>16876.7</v>
          </cell>
          <cell r="N552">
            <v>0</v>
          </cell>
          <cell r="O552">
            <v>0</v>
          </cell>
          <cell r="P552">
            <v>0</v>
          </cell>
          <cell r="Q552">
            <v>0</v>
          </cell>
          <cell r="R552">
            <v>1292.9000000000001</v>
          </cell>
          <cell r="S552">
            <v>0</v>
          </cell>
          <cell r="T552">
            <v>0</v>
          </cell>
          <cell r="U552">
            <v>0</v>
          </cell>
          <cell r="V552">
            <v>0</v>
          </cell>
          <cell r="W552">
            <v>1292.9000000000001</v>
          </cell>
          <cell r="X552">
            <v>102985.46</v>
          </cell>
          <cell r="Y552">
            <v>35214.879999999997</v>
          </cell>
          <cell r="Z552">
            <v>67770.580000000016</v>
          </cell>
          <cell r="AA552">
            <v>14028.55</v>
          </cell>
          <cell r="AB552">
            <v>5443.11</v>
          </cell>
          <cell r="AC552">
            <v>5548.68</v>
          </cell>
          <cell r="AD552">
            <v>0</v>
          </cell>
          <cell r="AE552">
            <v>36508.15</v>
          </cell>
          <cell r="AF552">
            <v>5937.57</v>
          </cell>
          <cell r="AG552">
            <v>304.52</v>
          </cell>
          <cell r="AH552">
            <v>-24741.74</v>
          </cell>
          <cell r="AI552">
            <v>0</v>
          </cell>
          <cell r="AJ552">
            <v>24741.74</v>
          </cell>
        </row>
        <row r="555">
          <cell r="B555" t="str">
            <v>Keterangan         :</v>
          </cell>
        </row>
        <row r="556">
          <cell r="B556" t="str">
            <v>Jumlah daerah    : 294</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jarah PAD"/>
      <sheetName val="Makuda"/>
      <sheetName val="Kepmen"/>
      <sheetName val="Data Kepmen"/>
      <sheetName val="Gabung"/>
      <sheetName val="PAD"/>
      <sheetName val="Provinsi"/>
    </sheetNames>
    <sheetDataSet>
      <sheetData sheetId="0">
        <row r="1">
          <cell r="A1">
            <v>0</v>
          </cell>
        </row>
        <row r="12">
          <cell r="D12" t="str">
            <v>Provinsi Nanggroe Aceh Darussalam</v>
          </cell>
          <cell r="E12">
            <v>1768.9669799999999</v>
          </cell>
          <cell r="F12">
            <v>2018.7730630000001</v>
          </cell>
          <cell r="G12">
            <v>2323.39763709</v>
          </cell>
          <cell r="H12">
            <v>2647.5403799999999</v>
          </cell>
          <cell r="I12">
            <v>2883.0704368299998</v>
          </cell>
          <cell r="J12">
            <v>2985.2323700000002</v>
          </cell>
          <cell r="K12">
            <v>3550.0810699999997</v>
          </cell>
          <cell r="L12">
            <v>3930.8351646022406</v>
          </cell>
          <cell r="M12">
            <v>4642.3923625593952</v>
          </cell>
          <cell r="N12">
            <v>5347.5958916657955</v>
          </cell>
          <cell r="O12">
            <v>6009.1633408610005</v>
          </cell>
          <cell r="P12">
            <v>9</v>
          </cell>
          <cell r="Q12">
            <v>0</v>
          </cell>
          <cell r="R12">
            <v>32.643444926000001</v>
          </cell>
          <cell r="S12">
            <v>38.853822233000002</v>
          </cell>
          <cell r="T12">
            <v>45.209310731000002</v>
          </cell>
          <cell r="U12">
            <v>44.732720279959999</v>
          </cell>
          <cell r="V12">
            <v>44.735873148000003</v>
          </cell>
          <cell r="W12">
            <v>32.831972802000003</v>
          </cell>
          <cell r="X12">
            <v>42.785758369333337</v>
          </cell>
          <cell r="Y12">
            <v>48.760692590230001</v>
          </cell>
          <cell r="Z12">
            <v>92.403499999999994</v>
          </cell>
          <cell r="AA12">
            <v>69.259065568725248</v>
          </cell>
          <cell r="AB12">
            <v>9</v>
          </cell>
          <cell r="AC12">
            <v>5.9152085925802069</v>
          </cell>
          <cell r="AD12">
            <v>1.219035288914058E-2</v>
          </cell>
          <cell r="AE12">
            <v>79.16903028616278</v>
          </cell>
          <cell r="AF12">
            <v>135.44137472759451</v>
          </cell>
          <cell r="AG12">
            <v>0</v>
          </cell>
          <cell r="AH12">
            <v>13.234469713837214</v>
          </cell>
        </row>
        <row r="13">
          <cell r="D13" t="str">
            <v>Kab. Aceh Barat</v>
          </cell>
          <cell r="E13">
            <v>87.613665786496597</v>
          </cell>
          <cell r="F13">
            <v>101.07448842322444</v>
          </cell>
          <cell r="G13">
            <v>114.86463110872162</v>
          </cell>
          <cell r="H13">
            <v>129.63503962119546</v>
          </cell>
          <cell r="I13">
            <v>145.76097049812626</v>
          </cell>
          <cell r="J13">
            <v>153.25656518199764</v>
          </cell>
          <cell r="K13">
            <v>164.05810421716876</v>
          </cell>
          <cell r="L13">
            <v>183.86338278693427</v>
          </cell>
          <cell r="M13">
            <v>209.60258594512044</v>
          </cell>
          <cell r="N13">
            <v>224.53232999999997</v>
          </cell>
          <cell r="O13">
            <v>249.83153156490141</v>
          </cell>
          <cell r="P13">
            <v>9</v>
          </cell>
          <cell r="Q13">
            <v>0</v>
          </cell>
          <cell r="R13">
            <v>1.5283071180000001</v>
          </cell>
          <cell r="S13">
            <v>2.1901375320000001</v>
          </cell>
          <cell r="T13">
            <v>2.1850321050700003</v>
          </cell>
          <cell r="U13">
            <v>1.8988457750000001</v>
          </cell>
          <cell r="V13">
            <v>2.1742492369999997</v>
          </cell>
          <cell r="W13">
            <v>2.8006847549999998</v>
          </cell>
          <cell r="X13">
            <v>3.1750780666666669</v>
          </cell>
          <cell r="Y13">
            <v>3.9125992718</v>
          </cell>
          <cell r="Z13">
            <v>5.7459097235124812</v>
          </cell>
          <cell r="AA13">
            <v>6.8878199999999996</v>
          </cell>
          <cell r="AB13">
            <v>9</v>
          </cell>
          <cell r="AC13">
            <v>-1.6461323208731722</v>
          </cell>
          <cell r="AD13">
            <v>2.8336374285112022E-2</v>
          </cell>
          <cell r="AE13">
            <v>5.4331874657726527</v>
          </cell>
          <cell r="AF13">
            <v>10.593999999999999</v>
          </cell>
          <cell r="AG13">
            <v>0</v>
          </cell>
          <cell r="AH13">
            <v>0.31272225773982854</v>
          </cell>
        </row>
        <row r="14">
          <cell r="D14" t="str">
            <v>Kab. Aceh Besar</v>
          </cell>
          <cell r="E14">
            <v>100.44083999999999</v>
          </cell>
          <cell r="F14">
            <v>109.17722000000001</v>
          </cell>
          <cell r="G14">
            <v>125.31202</v>
          </cell>
          <cell r="H14">
            <v>141.69245999999998</v>
          </cell>
          <cell r="I14">
            <v>160.97639999999998</v>
          </cell>
          <cell r="J14">
            <v>184.88460000000001</v>
          </cell>
          <cell r="K14">
            <v>213.33651999999998</v>
          </cell>
          <cell r="L14">
            <v>240.33864188095239</v>
          </cell>
          <cell r="M14">
            <v>276.99360999999999</v>
          </cell>
          <cell r="N14">
            <v>312.86581000000001</v>
          </cell>
          <cell r="O14">
            <v>361.37298299999998</v>
          </cell>
          <cell r="P14">
            <v>9</v>
          </cell>
          <cell r="Q14">
            <v>0</v>
          </cell>
          <cell r="R14">
            <v>1.50132431</v>
          </cell>
          <cell r="S14">
            <v>1.3196374150000001</v>
          </cell>
          <cell r="T14">
            <v>1.2687552</v>
          </cell>
          <cell r="U14">
            <v>1.775257358</v>
          </cell>
          <cell r="V14">
            <v>2.8352757670000002</v>
          </cell>
          <cell r="W14">
            <v>3.3047499999999999</v>
          </cell>
          <cell r="X14">
            <v>3.8004626666666663</v>
          </cell>
          <cell r="Y14">
            <v>2.64934598895</v>
          </cell>
          <cell r="Z14">
            <v>3.3844399313146609</v>
          </cell>
          <cell r="AA14">
            <v>3.7630972370497613</v>
          </cell>
          <cell r="AB14">
            <v>9</v>
          </cell>
          <cell r="AC14">
            <v>0.20203950527679071</v>
          </cell>
          <cell r="AD14">
            <v>1.1339573347993587E-2</v>
          </cell>
          <cell r="AE14">
            <v>4.2998549519885305</v>
          </cell>
          <cell r="AF14">
            <v>11.468</v>
          </cell>
          <cell r="AG14">
            <v>0</v>
          </cell>
          <cell r="AH14">
            <v>0.91541502067386959</v>
          </cell>
        </row>
        <row r="15">
          <cell r="D15" t="str">
            <v>Kab. Aceh Selatan</v>
          </cell>
          <cell r="E15">
            <v>88.036940000000001</v>
          </cell>
          <cell r="F15">
            <v>99.177710000000005</v>
          </cell>
          <cell r="G15">
            <v>110.54963000000001</v>
          </cell>
          <cell r="H15">
            <v>121.65742999999999</v>
          </cell>
          <cell r="I15">
            <v>132.14210999999997</v>
          </cell>
          <cell r="J15">
            <v>143.4007</v>
          </cell>
          <cell r="K15">
            <v>168.87532000000002</v>
          </cell>
          <cell r="L15">
            <v>220.78751050000002</v>
          </cell>
          <cell r="M15">
            <v>263.18083000000001</v>
          </cell>
          <cell r="N15">
            <v>187.18891733920773</v>
          </cell>
          <cell r="O15">
            <v>219.45546770000001</v>
          </cell>
          <cell r="P15">
            <v>9</v>
          </cell>
          <cell r="Q15">
            <v>0</v>
          </cell>
          <cell r="R15">
            <v>1.141382474</v>
          </cell>
          <cell r="S15">
            <v>2.0336635109999999</v>
          </cell>
          <cell r="T15">
            <v>2.6237860160300004</v>
          </cell>
          <cell r="U15">
            <v>2.8771017570000001</v>
          </cell>
          <cell r="V15">
            <v>24.06481187</v>
          </cell>
          <cell r="W15">
            <v>2.0074999999999998</v>
          </cell>
          <cell r="X15">
            <v>2.3086266666666666</v>
          </cell>
          <cell r="Y15">
            <v>2.3343081969999999</v>
          </cell>
          <cell r="Z15">
            <v>2.4668122978164075</v>
          </cell>
          <cell r="AA15">
            <v>3.3156215772462061</v>
          </cell>
          <cell r="AB15">
            <v>9</v>
          </cell>
          <cell r="AC15">
            <v>6.7870041947284721</v>
          </cell>
          <cell r="AD15">
            <v>-1.328650609962374E-2</v>
          </cell>
          <cell r="AE15">
            <v>3.8712077845366411</v>
          </cell>
          <cell r="AF15">
            <v>10.308</v>
          </cell>
          <cell r="AG15">
            <v>0</v>
          </cell>
          <cell r="AH15">
            <v>1.4043954867202335</v>
          </cell>
        </row>
        <row r="16">
          <cell r="D16" t="str">
            <v>Kab. Aceh Singkil</v>
          </cell>
          <cell r="E16">
            <v>28.478632000000001</v>
          </cell>
          <cell r="F16">
            <v>31.737749999999998</v>
          </cell>
          <cell r="G16">
            <v>37.140610000000002</v>
          </cell>
          <cell r="H16">
            <v>41.190419999999996</v>
          </cell>
          <cell r="I16">
            <v>45.9786</v>
          </cell>
          <cell r="J16">
            <v>53.795480000000005</v>
          </cell>
          <cell r="K16">
            <v>58.353190000000005</v>
          </cell>
          <cell r="L16">
            <v>69.288470000000004</v>
          </cell>
          <cell r="M16">
            <v>78.857876561300003</v>
          </cell>
          <cell r="N16">
            <v>90.20796</v>
          </cell>
          <cell r="O16">
            <v>114.1551</v>
          </cell>
          <cell r="P16">
            <v>9</v>
          </cell>
          <cell r="R16">
            <v>0</v>
          </cell>
          <cell r="S16">
            <v>0</v>
          </cell>
          <cell r="T16">
            <v>0</v>
          </cell>
          <cell r="U16">
            <v>0</v>
          </cell>
          <cell r="V16">
            <v>0</v>
          </cell>
          <cell r="W16">
            <v>0</v>
          </cell>
          <cell r="X16">
            <v>2.2165133333333333</v>
          </cell>
          <cell r="Y16">
            <v>3.7610000000000001</v>
          </cell>
          <cell r="Z16">
            <v>4.8045361514745784</v>
          </cell>
          <cell r="AA16">
            <v>5.3420764096399997</v>
          </cell>
          <cell r="AB16">
            <v>3</v>
          </cell>
          <cell r="AC16">
            <v>-6.1576616785915927</v>
          </cell>
          <cell r="AD16">
            <v>0.12273759573569475</v>
          </cell>
          <cell r="AE16">
            <v>7.8534608363762146</v>
          </cell>
          <cell r="AF16">
            <v>9.2639999999999993</v>
          </cell>
          <cell r="AG16">
            <v>0</v>
          </cell>
          <cell r="AH16">
            <v>3.0489246849016363</v>
          </cell>
        </row>
        <row r="17">
          <cell r="D17" t="str">
            <v>Kab. Aceh Tengah</v>
          </cell>
          <cell r="E17">
            <v>82.001469999999998</v>
          </cell>
          <cell r="F17">
            <v>94.237440000000007</v>
          </cell>
          <cell r="G17">
            <v>104.59172</v>
          </cell>
          <cell r="H17">
            <v>117.73744000000001</v>
          </cell>
          <cell r="I17">
            <v>131.77986999999999</v>
          </cell>
          <cell r="J17">
            <v>139.86445000000001</v>
          </cell>
          <cell r="K17">
            <v>153.26929999999999</v>
          </cell>
          <cell r="L17">
            <v>168.09940545999999</v>
          </cell>
          <cell r="M17">
            <v>196.38853</v>
          </cell>
          <cell r="N17">
            <v>220.17358515062497</v>
          </cell>
          <cell r="O17">
            <v>243.63649115674903</v>
          </cell>
          <cell r="P17">
            <v>9</v>
          </cell>
          <cell r="Q17">
            <v>0</v>
          </cell>
          <cell r="R17">
            <v>1.092775351</v>
          </cell>
          <cell r="S17">
            <v>1.171018135</v>
          </cell>
          <cell r="T17">
            <v>1.2574415022400001</v>
          </cell>
          <cell r="U17">
            <v>1.2248161360000001</v>
          </cell>
          <cell r="V17">
            <v>1.893702515</v>
          </cell>
          <cell r="W17">
            <v>2.2060598790000001</v>
          </cell>
          <cell r="X17">
            <v>2.536969333333333</v>
          </cell>
          <cell r="Y17">
            <v>3.5257626049699997</v>
          </cell>
          <cell r="Z17">
            <v>4.1931979601799991</v>
          </cell>
          <cell r="AA17">
            <v>6.7597500000000004</v>
          </cell>
          <cell r="AB17">
            <v>9</v>
          </cell>
          <cell r="AC17">
            <v>-1.7237352683395488</v>
          </cell>
          <cell r="AD17">
            <v>2.6102308502740097E-2</v>
          </cell>
          <cell r="AE17">
            <v>4.6357395863590245</v>
          </cell>
          <cell r="AF17">
            <v>10.516</v>
          </cell>
          <cell r="AG17">
            <v>0</v>
          </cell>
          <cell r="AH17">
            <v>0.44254162617902537</v>
          </cell>
        </row>
        <row r="18">
          <cell r="D18" t="str">
            <v>Kab. Aceh Tenggara</v>
          </cell>
          <cell r="E18">
            <v>54.790660000000003</v>
          </cell>
          <cell r="F18">
            <v>58.281510000000004</v>
          </cell>
          <cell r="G18">
            <v>65.153149999999997</v>
          </cell>
          <cell r="H18">
            <v>70.277070000000009</v>
          </cell>
          <cell r="I18">
            <v>76.258960000000002</v>
          </cell>
          <cell r="J18">
            <v>80.524149999999992</v>
          </cell>
          <cell r="K18">
            <v>86.555139999999994</v>
          </cell>
          <cell r="L18">
            <v>107.13354</v>
          </cell>
          <cell r="M18">
            <v>114.68805</v>
          </cell>
          <cell r="N18">
            <v>69.497081205852794</v>
          </cell>
          <cell r="O18">
            <v>76.899419999999992</v>
          </cell>
          <cell r="P18">
            <v>9</v>
          </cell>
          <cell r="Q18">
            <v>0</v>
          </cell>
          <cell r="R18">
            <v>0.76439475499999998</v>
          </cell>
          <cell r="S18">
            <v>1.0400474660000001</v>
          </cell>
          <cell r="T18">
            <v>0.84686974245000002</v>
          </cell>
          <cell r="U18">
            <v>1.2188276709999999</v>
          </cell>
          <cell r="V18">
            <v>1.3407104700000001</v>
          </cell>
          <cell r="W18">
            <v>1.8293786400000001</v>
          </cell>
          <cell r="X18">
            <v>4.6587074533333332</v>
          </cell>
          <cell r="Y18">
            <v>2.4422586650000002</v>
          </cell>
          <cell r="Z18">
            <v>3.1198936578687952</v>
          </cell>
          <cell r="AA18">
            <v>5.0162500000000003</v>
          </cell>
          <cell r="AB18">
            <v>9</v>
          </cell>
          <cell r="AC18">
            <v>-1.7322972087308948</v>
          </cell>
          <cell r="AD18">
            <v>4.5103208855628747E-2</v>
          </cell>
          <cell r="AE18">
            <v>1.7361133924058194</v>
          </cell>
          <cell r="AF18">
            <v>9.0830000000000002</v>
          </cell>
          <cell r="AG18">
            <v>0</v>
          </cell>
          <cell r="AH18">
            <v>1.3837802654629758</v>
          </cell>
        </row>
        <row r="19">
          <cell r="D19" t="str">
            <v>Kab. Aceh Timur</v>
          </cell>
          <cell r="E19">
            <v>293.32229999999998</v>
          </cell>
          <cell r="F19">
            <v>336.71499999999997</v>
          </cell>
          <cell r="G19">
            <v>403.43977000000001</v>
          </cell>
          <cell r="H19">
            <v>463.63009000000005</v>
          </cell>
          <cell r="I19">
            <v>518.77399000000003</v>
          </cell>
          <cell r="J19">
            <v>535.56043999999997</v>
          </cell>
          <cell r="K19">
            <v>538.33996999999999</v>
          </cell>
          <cell r="L19">
            <v>572.42854</v>
          </cell>
          <cell r="M19">
            <v>623.31869999999992</v>
          </cell>
          <cell r="N19">
            <v>206.58632475461079</v>
          </cell>
          <cell r="O19">
            <v>224.12662</v>
          </cell>
          <cell r="P19">
            <v>9</v>
          </cell>
          <cell r="Q19">
            <v>0</v>
          </cell>
          <cell r="R19">
            <v>1.5744285</v>
          </cell>
          <cell r="S19">
            <v>2.478846329</v>
          </cell>
          <cell r="T19">
            <v>2.6570545296300003</v>
          </cell>
          <cell r="U19">
            <v>2.922473621</v>
          </cell>
          <cell r="V19">
            <v>4.0512578890000004</v>
          </cell>
          <cell r="W19">
            <v>3.5202721609999998</v>
          </cell>
          <cell r="X19">
            <v>6.3164295719999997</v>
          </cell>
          <cell r="Y19">
            <v>4.3982953228800001</v>
          </cell>
          <cell r="Z19">
            <v>5.6186569751764184</v>
          </cell>
          <cell r="AA19">
            <v>6.2472825543704316</v>
          </cell>
          <cell r="AB19">
            <v>9</v>
          </cell>
          <cell r="AC19">
            <v>2.995095348416962</v>
          </cell>
          <cell r="AD19">
            <v>1.567559305410223E-3</v>
          </cell>
          <cell r="AE19">
            <v>3.346427117188103</v>
          </cell>
          <cell r="AF19">
            <v>16.056999999999999</v>
          </cell>
          <cell r="AG19">
            <v>0</v>
          </cell>
          <cell r="AH19">
            <v>2.2722298579883153</v>
          </cell>
        </row>
        <row r="20">
          <cell r="D20" t="str">
            <v>Kab. Aceh Utara</v>
          </cell>
          <cell r="E20">
            <v>351.52195</v>
          </cell>
          <cell r="F20">
            <v>418.99372999999997</v>
          </cell>
          <cell r="G20">
            <v>508.32828000000001</v>
          </cell>
          <cell r="H20">
            <v>615.92776762589995</v>
          </cell>
          <cell r="I20">
            <v>638.52656105398728</v>
          </cell>
          <cell r="J20">
            <v>633.10649265322161</v>
          </cell>
          <cell r="K20">
            <v>815.42371021089923</v>
          </cell>
          <cell r="L20">
            <v>893.49919252189034</v>
          </cell>
          <cell r="M20">
            <v>551.73887000000002</v>
          </cell>
          <cell r="N20">
            <v>597.6534320814701</v>
          </cell>
          <cell r="O20">
            <v>653.09171980758515</v>
          </cell>
          <cell r="P20">
            <v>9</v>
          </cell>
          <cell r="Q20">
            <v>0</v>
          </cell>
          <cell r="R20">
            <v>3.6076086260000002</v>
          </cell>
          <cell r="S20">
            <v>3.7542227100000001</v>
          </cell>
          <cell r="T20">
            <v>3.8950536729699996</v>
          </cell>
          <cell r="U20">
            <v>4.5404713970000001</v>
          </cell>
          <cell r="V20">
            <v>4.9945185399999996</v>
          </cell>
          <cell r="W20">
            <v>16.991959999999999</v>
          </cell>
          <cell r="X20">
            <v>19.072162666666664</v>
          </cell>
          <cell r="Y20">
            <v>12.533049556959998</v>
          </cell>
          <cell r="Z20">
            <v>21.821162981200001</v>
          </cell>
          <cell r="AA20">
            <v>37.774709999999999</v>
          </cell>
          <cell r="AB20">
            <v>9</v>
          </cell>
          <cell r="AC20">
            <v>-9.2224314393005997</v>
          </cell>
          <cell r="AD20">
            <v>3.0707916768371507E-2</v>
          </cell>
          <cell r="AE20">
            <v>10.832654734663329</v>
          </cell>
          <cell r="AF20">
            <v>12.382</v>
          </cell>
          <cell r="AG20">
            <v>0</v>
          </cell>
          <cell r="AH20">
            <v>10.988508246536671</v>
          </cell>
        </row>
        <row r="21">
          <cell r="D21" t="str">
            <v>Kab. Bireuen</v>
          </cell>
          <cell r="E21">
            <v>179.05519000000001</v>
          </cell>
          <cell r="F21">
            <v>208.82028</v>
          </cell>
          <cell r="G21">
            <v>237.69772</v>
          </cell>
          <cell r="H21">
            <v>274.51642998540001</v>
          </cell>
          <cell r="I21">
            <v>286.34561341549329</v>
          </cell>
          <cell r="J21">
            <v>291.47058515295822</v>
          </cell>
          <cell r="K21">
            <v>352.54812569806029</v>
          </cell>
          <cell r="L21">
            <v>413.01921999999996</v>
          </cell>
          <cell r="M21">
            <v>480.80354</v>
          </cell>
          <cell r="N21">
            <v>540.41989999999998</v>
          </cell>
          <cell r="O21">
            <v>610.03206136787037</v>
          </cell>
          <cell r="P21">
            <v>9</v>
          </cell>
          <cell r="Q21">
            <v>0</v>
          </cell>
          <cell r="R21">
            <v>0</v>
          </cell>
          <cell r="S21">
            <v>0</v>
          </cell>
          <cell r="T21">
            <v>0</v>
          </cell>
          <cell r="U21">
            <v>0</v>
          </cell>
          <cell r="V21">
            <v>0</v>
          </cell>
          <cell r="W21">
            <v>0</v>
          </cell>
          <cell r="X21">
            <v>4.3850742373333329</v>
          </cell>
          <cell r="Y21">
            <v>2.379812893</v>
          </cell>
          <cell r="Z21">
            <v>3.0401203902454177</v>
          </cell>
          <cell r="AA21">
            <v>3.0979800000000002</v>
          </cell>
          <cell r="AB21">
            <v>3</v>
          </cell>
          <cell r="AC21">
            <v>8.5219475784224201</v>
          </cell>
          <cell r="AD21">
            <v>-1.0988959995576E-2</v>
          </cell>
          <cell r="AE21">
            <v>1.8183296600321297</v>
          </cell>
          <cell r="AF21">
            <v>13.72</v>
          </cell>
          <cell r="AG21">
            <v>0</v>
          </cell>
          <cell r="AH21">
            <v>1.221790730213288</v>
          </cell>
        </row>
        <row r="22">
          <cell r="D22" t="str">
            <v>Kab. Aceh Pidie</v>
          </cell>
          <cell r="E22">
            <v>152.79886999999999</v>
          </cell>
          <cell r="F22">
            <v>174.28565</v>
          </cell>
          <cell r="G22">
            <v>190.62048999999999</v>
          </cell>
          <cell r="H22">
            <v>207.53412</v>
          </cell>
          <cell r="I22">
            <v>230.38704999999999</v>
          </cell>
          <cell r="J22">
            <v>237.23604</v>
          </cell>
          <cell r="K22">
            <v>247.00583249999997</v>
          </cell>
          <cell r="L22">
            <v>269.24842459999996</v>
          </cell>
          <cell r="M22">
            <v>310.14841999999999</v>
          </cell>
          <cell r="N22">
            <v>269.24842000000001</v>
          </cell>
          <cell r="O22">
            <v>329.01854893539144</v>
          </cell>
          <cell r="P22">
            <v>9</v>
          </cell>
          <cell r="Q22">
            <v>0</v>
          </cell>
          <cell r="R22">
            <v>1.2516525409999999</v>
          </cell>
          <cell r="S22">
            <v>1.445995387</v>
          </cell>
          <cell r="T22">
            <v>1.55373525667</v>
          </cell>
          <cell r="U22">
            <v>1.7782357289999999</v>
          </cell>
          <cell r="V22">
            <v>1.9560592699999999</v>
          </cell>
          <cell r="W22">
            <v>2.43384</v>
          </cell>
          <cell r="X22">
            <v>3.3031839999999999</v>
          </cell>
          <cell r="Y22">
            <v>3.7445040239999998</v>
          </cell>
          <cell r="Z22">
            <v>3.9978783259999999</v>
          </cell>
          <cell r="AA22">
            <v>5.5873500000000007</v>
          </cell>
          <cell r="AB22">
            <v>9</v>
          </cell>
          <cell r="AC22">
            <v>-2.9175695575527598</v>
          </cell>
          <cell r="AD22">
            <v>2.2345314288830256E-2</v>
          </cell>
          <cell r="AE22">
            <v>4.4344533252634397</v>
          </cell>
          <cell r="AF22">
            <v>11.036</v>
          </cell>
          <cell r="AG22">
            <v>0</v>
          </cell>
          <cell r="AH22">
            <v>0.43657499926343979</v>
          </cell>
        </row>
        <row r="23">
          <cell r="D23" t="str">
            <v>Kab. Simeuleu</v>
          </cell>
          <cell r="E23">
            <v>16.890499999999999</v>
          </cell>
          <cell r="F23">
            <v>18.65314</v>
          </cell>
          <cell r="G23">
            <v>21.554290000000002</v>
          </cell>
          <cell r="H23">
            <v>23.832380000000001</v>
          </cell>
          <cell r="I23">
            <v>25.813290000000002</v>
          </cell>
          <cell r="J23">
            <v>26.967950000000002</v>
          </cell>
          <cell r="K23">
            <v>29.187772800000001</v>
          </cell>
          <cell r="L23">
            <v>33.031784902400005</v>
          </cell>
          <cell r="M23">
            <v>37.270502</v>
          </cell>
          <cell r="N23">
            <v>43.406660000000002</v>
          </cell>
          <cell r="O23">
            <v>50.23263</v>
          </cell>
          <cell r="P23">
            <v>9</v>
          </cell>
          <cell r="Q23">
            <v>0</v>
          </cell>
          <cell r="R23">
            <v>0</v>
          </cell>
          <cell r="S23">
            <v>0</v>
          </cell>
          <cell r="T23">
            <v>0</v>
          </cell>
          <cell r="U23">
            <v>0</v>
          </cell>
          <cell r="V23">
            <v>0</v>
          </cell>
          <cell r="W23">
            <v>0</v>
          </cell>
          <cell r="X23">
            <v>4.3850742373333329</v>
          </cell>
          <cell r="Y23">
            <v>1.7299909010000001</v>
          </cell>
          <cell r="Z23">
            <v>4.9063839656708916</v>
          </cell>
          <cell r="AA23">
            <v>2.4572570010965031</v>
          </cell>
          <cell r="AB23">
            <v>3</v>
          </cell>
          <cell r="AC23">
            <v>0.50584102272482534</v>
          </cell>
          <cell r="AD23">
            <v>8.3581163089895383E-2</v>
          </cell>
          <cell r="AE23">
            <v>4.7043426631891965</v>
          </cell>
          <cell r="AF23">
            <v>8.8010000000000002</v>
          </cell>
          <cell r="AG23">
            <v>0</v>
          </cell>
          <cell r="AH23">
            <v>0.20204130248169516</v>
          </cell>
        </row>
        <row r="24">
          <cell r="D24" t="str">
            <v>Kota Banda Aceh</v>
          </cell>
          <cell r="E24">
            <v>281.75377000000003</v>
          </cell>
          <cell r="F24">
            <v>323.46256</v>
          </cell>
          <cell r="G24">
            <v>369.50621000000001</v>
          </cell>
          <cell r="H24">
            <v>411.60778999999997</v>
          </cell>
          <cell r="I24">
            <v>447.55725000000001</v>
          </cell>
          <cell r="J24">
            <v>440.63130999999998</v>
          </cell>
          <cell r="K24">
            <v>520.04693999999995</v>
          </cell>
          <cell r="L24">
            <v>528.46402</v>
          </cell>
          <cell r="M24">
            <v>585.36441000000002</v>
          </cell>
          <cell r="N24">
            <v>651.96444999999994</v>
          </cell>
          <cell r="O24">
            <v>733.36222999999995</v>
          </cell>
          <cell r="P24">
            <v>9</v>
          </cell>
          <cell r="Q24">
            <v>0</v>
          </cell>
          <cell r="R24">
            <v>2.3852504969999999</v>
          </cell>
          <cell r="S24">
            <v>3.0064256450000002</v>
          </cell>
          <cell r="T24">
            <v>3.4471125528499997</v>
          </cell>
          <cell r="U24">
            <v>3.804870035</v>
          </cell>
          <cell r="V24">
            <v>3.5610949999999999</v>
          </cell>
          <cell r="W24">
            <v>4.3379894549999998</v>
          </cell>
          <cell r="X24">
            <v>4.5723642013333334</v>
          </cell>
          <cell r="Y24">
            <v>5.4762219620000003</v>
          </cell>
          <cell r="Z24">
            <v>6.6658663560000004</v>
          </cell>
          <cell r="AA24">
            <v>6.3524899999999995</v>
          </cell>
          <cell r="AB24">
            <v>9</v>
          </cell>
          <cell r="AC24">
            <v>-1.6934349822626276</v>
          </cell>
          <cell r="AD24">
            <v>1.2269913039586912E-2</v>
          </cell>
          <cell r="AE24">
            <v>7.3048558063549089</v>
          </cell>
          <cell r="AF24">
            <v>15.135999999999999</v>
          </cell>
          <cell r="AG24">
            <v>0</v>
          </cell>
          <cell r="AH24">
            <v>0.63898945035490851</v>
          </cell>
        </row>
        <row r="25">
          <cell r="D25" t="str">
            <v>Kota Sabang</v>
          </cell>
          <cell r="E25">
            <v>21.109639999999999</v>
          </cell>
          <cell r="F25">
            <v>22.73171</v>
          </cell>
          <cell r="G25">
            <v>24.595599999999997</v>
          </cell>
          <cell r="H25">
            <v>25.978759999999998</v>
          </cell>
          <cell r="I25">
            <v>28.837130000000002</v>
          </cell>
          <cell r="J25">
            <v>35.774349999999998</v>
          </cell>
          <cell r="K25">
            <v>41.363309999999998</v>
          </cell>
          <cell r="L25">
            <v>48.367760000000004</v>
          </cell>
          <cell r="M25">
            <v>59.086150000000004</v>
          </cell>
          <cell r="N25">
            <v>70.889150000000001</v>
          </cell>
          <cell r="O25">
            <v>78.856009999999998</v>
          </cell>
          <cell r="P25">
            <v>9</v>
          </cell>
          <cell r="Q25">
            <v>0</v>
          </cell>
          <cell r="R25">
            <v>0.13073205399999999</v>
          </cell>
          <cell r="S25">
            <v>0.27546979100000002</v>
          </cell>
          <cell r="T25">
            <v>0.19181135099999999</v>
          </cell>
          <cell r="U25">
            <v>0.30139387299999998</v>
          </cell>
          <cell r="V25">
            <v>0.76507675453846158</v>
          </cell>
          <cell r="W25">
            <v>0.3931655</v>
          </cell>
          <cell r="X25">
            <v>0.46547466666666665</v>
          </cell>
          <cell r="Y25">
            <v>1.5807744210000001</v>
          </cell>
          <cell r="Z25">
            <v>6.5004041508595272</v>
          </cell>
          <cell r="AA25">
            <v>2.245311816906788</v>
          </cell>
          <cell r="AB25">
            <v>9</v>
          </cell>
          <cell r="AC25">
            <v>-2.7248562008170585</v>
          </cell>
          <cell r="AD25">
            <v>9.8226115214603602E-2</v>
          </cell>
          <cell r="AE25">
            <v>5.0208633228068749</v>
          </cell>
          <cell r="AF25">
            <v>9.0730000000000004</v>
          </cell>
          <cell r="AG25">
            <v>0</v>
          </cell>
          <cell r="AH25">
            <v>1.4795408280526523</v>
          </cell>
        </row>
        <row r="26">
          <cell r="D26" t="str">
            <v>Kota Langsa</v>
          </cell>
          <cell r="E26">
            <v>99.60320834689</v>
          </cell>
          <cell r="F26">
            <v>116.586791363695</v>
          </cell>
          <cell r="G26">
            <v>142.35670908903401</v>
          </cell>
          <cell r="H26">
            <v>164.28982706976001</v>
          </cell>
          <cell r="I26">
            <v>189.26104220779001</v>
          </cell>
          <cell r="J26">
            <v>195.42424091919301</v>
          </cell>
          <cell r="K26">
            <v>224.60083347130509</v>
          </cell>
          <cell r="L26">
            <v>253.75125077239841</v>
          </cell>
          <cell r="M26">
            <v>276.3682538860902</v>
          </cell>
          <cell r="N26">
            <v>306.50241</v>
          </cell>
          <cell r="O26">
            <v>336.14451000000003</v>
          </cell>
          <cell r="P26">
            <v>9</v>
          </cell>
          <cell r="Q26">
            <v>0</v>
          </cell>
          <cell r="R26">
            <v>0</v>
          </cell>
          <cell r="S26">
            <v>0</v>
          </cell>
          <cell r="T26">
            <v>0</v>
          </cell>
          <cell r="U26">
            <v>0</v>
          </cell>
          <cell r="V26">
            <v>0</v>
          </cell>
          <cell r="W26">
            <v>0</v>
          </cell>
          <cell r="X26">
            <v>0</v>
          </cell>
          <cell r="Y26">
            <v>0</v>
          </cell>
          <cell r="Z26">
            <v>1.4000937120000001</v>
          </cell>
          <cell r="AA26">
            <v>2.0624799999999999</v>
          </cell>
          <cell r="AB26">
            <v>1</v>
          </cell>
          <cell r="AC26">
            <v>-0.74717643339935613</v>
          </cell>
          <cell r="AD26">
            <v>4.3467454050133622E-3</v>
          </cell>
          <cell r="AE26">
            <v>0.71395817086361213</v>
          </cell>
          <cell r="AF26">
            <v>11.404999999999999</v>
          </cell>
          <cell r="AG26">
            <v>0</v>
          </cell>
          <cell r="AH26">
            <v>0.68613554113638797</v>
          </cell>
        </row>
        <row r="27">
          <cell r="D27" t="str">
            <v>Kota Lhokseumawe</v>
          </cell>
          <cell r="E27">
            <v>0</v>
          </cell>
          <cell r="F27">
            <v>0</v>
          </cell>
          <cell r="G27">
            <v>0</v>
          </cell>
          <cell r="H27">
            <v>0</v>
          </cell>
          <cell r="I27">
            <v>0</v>
          </cell>
          <cell r="J27">
            <v>0</v>
          </cell>
          <cell r="K27">
            <v>0</v>
          </cell>
          <cell r="L27">
            <v>0</v>
          </cell>
          <cell r="M27">
            <v>0</v>
          </cell>
          <cell r="N27">
            <v>474.15644791853032</v>
          </cell>
          <cell r="O27">
            <v>512.19875047935739</v>
          </cell>
          <cell r="P27">
            <v>1</v>
          </cell>
          <cell r="R27">
            <v>0</v>
          </cell>
          <cell r="S27">
            <v>0</v>
          </cell>
          <cell r="T27">
            <v>0</v>
          </cell>
          <cell r="U27">
            <v>0</v>
          </cell>
          <cell r="V27">
            <v>0</v>
          </cell>
          <cell r="W27">
            <v>0</v>
          </cell>
          <cell r="X27">
            <v>0</v>
          </cell>
          <cell r="Y27">
            <v>0</v>
          </cell>
          <cell r="Z27">
            <v>4.5</v>
          </cell>
          <cell r="AA27">
            <v>3.9798188928503904</v>
          </cell>
          <cell r="AB27">
            <v>1</v>
          </cell>
          <cell r="AC27">
            <v>0</v>
          </cell>
          <cell r="AD27">
            <v>9.4905384493963289E-3</v>
          </cell>
          <cell r="AE27">
            <v>4.8610419351570977</v>
          </cell>
          <cell r="AF27">
            <v>12.9</v>
          </cell>
          <cell r="AG27">
            <v>0</v>
          </cell>
          <cell r="AH27">
            <v>0</v>
          </cell>
        </row>
        <row r="28">
          <cell r="D28" t="str">
            <v>Kab. Nagan Raya</v>
          </cell>
          <cell r="E28">
            <v>28.660044213503394</v>
          </cell>
          <cell r="F28">
            <v>33.352131576775555</v>
          </cell>
          <cell r="G28">
            <v>37.481428891278355</v>
          </cell>
          <cell r="H28">
            <v>41.359350378804557</v>
          </cell>
          <cell r="I28">
            <v>48.608332450464324</v>
          </cell>
          <cell r="J28">
            <v>49.903389381873339</v>
          </cell>
          <cell r="K28">
            <v>53.213669048456545</v>
          </cell>
          <cell r="L28">
            <v>60.222107027804526</v>
          </cell>
          <cell r="M28">
            <v>68.788396473362099</v>
          </cell>
          <cell r="N28">
            <v>78.151870000000002</v>
          </cell>
          <cell r="O28">
            <v>88.437068940004451</v>
          </cell>
          <cell r="P28">
            <v>9</v>
          </cell>
          <cell r="R28">
            <v>0</v>
          </cell>
          <cell r="S28">
            <v>0</v>
          </cell>
          <cell r="T28">
            <v>0</v>
          </cell>
          <cell r="U28">
            <v>0</v>
          </cell>
          <cell r="V28">
            <v>0</v>
          </cell>
          <cell r="W28">
            <v>0</v>
          </cell>
          <cell r="X28">
            <v>0</v>
          </cell>
          <cell r="Y28">
            <v>0</v>
          </cell>
          <cell r="Z28">
            <v>0</v>
          </cell>
          <cell r="AA28">
            <v>1.01667</v>
          </cell>
          <cell r="AB28">
            <v>0</v>
          </cell>
          <cell r="AC28">
            <v>0</v>
          </cell>
          <cell r="AD28">
            <v>0</v>
          </cell>
          <cell r="AE28">
            <v>0</v>
          </cell>
          <cell r="AF28">
            <v>9.1449999999999996</v>
          </cell>
          <cell r="AG28">
            <v>0</v>
          </cell>
          <cell r="AH28">
            <v>0</v>
          </cell>
        </row>
        <row r="29">
          <cell r="D29" t="str">
            <v>Kab. Aceh Jaya</v>
          </cell>
          <cell r="E29">
            <v>25.327390000000001</v>
          </cell>
          <cell r="F29">
            <v>29.743419999999997</v>
          </cell>
          <cell r="G29">
            <v>32.840160000000004</v>
          </cell>
          <cell r="H29">
            <v>35.974299999999999</v>
          </cell>
          <cell r="I29">
            <v>40.193787051409409</v>
          </cell>
          <cell r="J29">
            <v>41.108735436129038</v>
          </cell>
          <cell r="K29">
            <v>43.627856734374681</v>
          </cell>
          <cell r="L29">
            <v>49.336143618961223</v>
          </cell>
          <cell r="M29">
            <v>56.140413933715536</v>
          </cell>
          <cell r="N29">
            <v>63.853699999999996</v>
          </cell>
          <cell r="O29">
            <v>72.290623124958515</v>
          </cell>
          <cell r="P29">
            <v>9</v>
          </cell>
          <cell r="R29">
            <v>0</v>
          </cell>
          <cell r="S29">
            <v>0</v>
          </cell>
          <cell r="T29">
            <v>0</v>
          </cell>
          <cell r="U29">
            <v>0</v>
          </cell>
          <cell r="V29">
            <v>0</v>
          </cell>
          <cell r="W29">
            <v>0</v>
          </cell>
          <cell r="X29">
            <v>0</v>
          </cell>
          <cell r="Y29">
            <v>0</v>
          </cell>
          <cell r="Z29">
            <v>0</v>
          </cell>
          <cell r="AA29">
            <v>0.96760000000000002</v>
          </cell>
          <cell r="AB29">
            <v>0</v>
          </cell>
          <cell r="AC29">
            <v>0</v>
          </cell>
          <cell r="AD29">
            <v>0</v>
          </cell>
          <cell r="AE29">
            <v>0</v>
          </cell>
          <cell r="AF29">
            <v>9.0039999999999996</v>
          </cell>
          <cell r="AG29">
            <v>0</v>
          </cell>
          <cell r="AH29">
            <v>0</v>
          </cell>
        </row>
        <row r="30">
          <cell r="D30" t="str">
            <v>Kab. Aceh Barat Daya</v>
          </cell>
          <cell r="E30">
            <v>0</v>
          </cell>
          <cell r="F30">
            <v>0</v>
          </cell>
          <cell r="G30">
            <v>0</v>
          </cell>
          <cell r="H30">
            <v>0</v>
          </cell>
          <cell r="I30">
            <v>0</v>
          </cell>
          <cell r="J30">
            <v>0</v>
          </cell>
          <cell r="K30">
            <v>0</v>
          </cell>
          <cell r="L30">
            <v>0</v>
          </cell>
          <cell r="M30">
            <v>0</v>
          </cell>
          <cell r="N30">
            <v>107.67657759013665</v>
          </cell>
          <cell r="O30">
            <v>120.26037593811756</v>
          </cell>
          <cell r="P30">
            <v>1</v>
          </cell>
          <cell r="R30">
            <v>0</v>
          </cell>
          <cell r="S30">
            <v>0</v>
          </cell>
          <cell r="T30">
            <v>0</v>
          </cell>
          <cell r="U30">
            <v>0</v>
          </cell>
          <cell r="V30">
            <v>0</v>
          </cell>
          <cell r="W30">
            <v>0</v>
          </cell>
          <cell r="X30">
            <v>0</v>
          </cell>
          <cell r="Y30">
            <v>0</v>
          </cell>
          <cell r="Z30">
            <v>0</v>
          </cell>
          <cell r="AA30">
            <v>0.62614000000000003</v>
          </cell>
          <cell r="AB30">
            <v>0</v>
          </cell>
          <cell r="AC30">
            <v>0</v>
          </cell>
          <cell r="AD30">
            <v>0</v>
          </cell>
          <cell r="AE30">
            <v>0</v>
          </cell>
          <cell r="AF30">
            <v>9.4670000000000005</v>
          </cell>
          <cell r="AG30">
            <v>0</v>
          </cell>
          <cell r="AH30">
            <v>0</v>
          </cell>
        </row>
        <row r="31">
          <cell r="D31" t="str">
            <v>Kab. Gayo Lues</v>
          </cell>
          <cell r="E31">
            <v>0</v>
          </cell>
          <cell r="F31">
            <v>0</v>
          </cell>
          <cell r="G31">
            <v>0</v>
          </cell>
          <cell r="H31">
            <v>0</v>
          </cell>
          <cell r="I31">
            <v>0</v>
          </cell>
          <cell r="J31">
            <v>0</v>
          </cell>
          <cell r="K31">
            <v>0</v>
          </cell>
          <cell r="L31">
            <v>0</v>
          </cell>
          <cell r="M31">
            <v>0</v>
          </cell>
          <cell r="N31">
            <v>56.899516550000001</v>
          </cell>
          <cell r="O31">
            <v>64.440721732483439</v>
          </cell>
          <cell r="P31">
            <v>1</v>
          </cell>
          <cell r="R31">
            <v>0</v>
          </cell>
          <cell r="S31">
            <v>0</v>
          </cell>
          <cell r="T31">
            <v>0</v>
          </cell>
          <cell r="U31">
            <v>0</v>
          </cell>
          <cell r="V31">
            <v>0</v>
          </cell>
          <cell r="W31">
            <v>0</v>
          </cell>
          <cell r="X31">
            <v>0</v>
          </cell>
          <cell r="Y31">
            <v>0</v>
          </cell>
          <cell r="Z31">
            <v>0</v>
          </cell>
          <cell r="AA31">
            <v>0.83138000000000001</v>
          </cell>
          <cell r="AB31">
            <v>0</v>
          </cell>
          <cell r="AC31">
            <v>0</v>
          </cell>
          <cell r="AD31">
            <v>0</v>
          </cell>
          <cell r="AE31">
            <v>0</v>
          </cell>
          <cell r="AF31">
            <v>8.9350000000000005</v>
          </cell>
          <cell r="AG31">
            <v>0</v>
          </cell>
          <cell r="AH31">
            <v>0</v>
          </cell>
        </row>
        <row r="32">
          <cell r="D32" t="str">
            <v>Kab. Aceh Tamiang</v>
          </cell>
          <cell r="E32">
            <v>100.98082849738181</v>
          </cell>
          <cell r="F32">
            <v>116.72780980056129</v>
          </cell>
          <cell r="G32">
            <v>140.3877586207339</v>
          </cell>
          <cell r="H32">
            <v>161.88067397835863</v>
          </cell>
          <cell r="I32">
            <v>181.27921549751355</v>
          </cell>
          <cell r="J32">
            <v>187.15162847008432</v>
          </cell>
          <cell r="K32">
            <v>212.03284852790807</v>
          </cell>
          <cell r="L32">
            <v>229.4423860265357</v>
          </cell>
          <cell r="M32">
            <v>248.16520802250102</v>
          </cell>
          <cell r="N32">
            <v>273.71810999999997</v>
          </cell>
          <cell r="O32">
            <v>299.98953999999998</v>
          </cell>
          <cell r="P32">
            <v>9</v>
          </cell>
          <cell r="Q32" t="str">
            <v>Pos Pinjaman Luar Negeri</v>
          </cell>
          <cell r="R32">
            <v>0</v>
          </cell>
          <cell r="S32">
            <v>0</v>
          </cell>
          <cell r="T32">
            <v>0</v>
          </cell>
          <cell r="U32">
            <v>0</v>
          </cell>
          <cell r="V32">
            <v>0</v>
          </cell>
          <cell r="W32">
            <v>0</v>
          </cell>
          <cell r="X32">
            <v>0</v>
          </cell>
          <cell r="Y32">
            <v>0</v>
          </cell>
          <cell r="Z32">
            <v>0</v>
          </cell>
          <cell r="AA32">
            <v>0.75797999999999999</v>
          </cell>
          <cell r="AB32">
            <v>0</v>
          </cell>
          <cell r="AC32">
            <v>0</v>
          </cell>
          <cell r="AD32">
            <v>0</v>
          </cell>
          <cell r="AE32">
            <v>0</v>
          </cell>
          <cell r="AF32">
            <v>11.08</v>
          </cell>
          <cell r="AG32">
            <v>0</v>
          </cell>
          <cell r="AH32">
            <v>0</v>
          </cell>
        </row>
        <row r="33">
          <cell r="D33" t="str">
            <v>Provinsi  Sumatera Utara</v>
          </cell>
          <cell r="E33">
            <v>7231.2038300000004</v>
          </cell>
          <cell r="F33">
            <v>8993.0898000000016</v>
          </cell>
          <cell r="G33">
            <v>10078.842189999999</v>
          </cell>
          <cell r="H33">
            <v>11372.49099</v>
          </cell>
          <cell r="I33">
            <v>13944.567330000002</v>
          </cell>
          <cell r="J33">
            <v>19147.783469999998</v>
          </cell>
          <cell r="K33">
            <v>21984.973139999998</v>
          </cell>
          <cell r="L33">
            <v>24181.700230000002</v>
          </cell>
          <cell r="M33">
            <v>27410.21571</v>
          </cell>
          <cell r="N33">
            <v>32060.152031487469</v>
          </cell>
          <cell r="O33">
            <v>35816.97349861417</v>
          </cell>
          <cell r="P33">
            <v>9</v>
          </cell>
          <cell r="Q33">
            <v>0</v>
          </cell>
          <cell r="R33">
            <v>124.1413831</v>
          </cell>
          <cell r="S33">
            <v>156.859077044</v>
          </cell>
          <cell r="T33">
            <v>171.95396932</v>
          </cell>
          <cell r="U33">
            <v>212.842680616</v>
          </cell>
          <cell r="V33">
            <v>122.88866733700002</v>
          </cell>
          <cell r="W33">
            <v>187.59743397</v>
          </cell>
          <cell r="X33">
            <v>340.10462667733333</v>
          </cell>
          <cell r="Y33">
            <v>423.07521637087001</v>
          </cell>
          <cell r="Z33">
            <v>614.45938086395006</v>
          </cell>
          <cell r="AA33">
            <v>908.26218999999992</v>
          </cell>
          <cell r="AB33">
            <v>9</v>
          </cell>
          <cell r="AC33">
            <v>-64.581082040524393</v>
          </cell>
          <cell r="AD33">
            <v>1.7349920113503125E-2</v>
          </cell>
          <cell r="AE33">
            <v>556.84054686789</v>
          </cell>
          <cell r="AF33">
            <v>649.03058425897473</v>
          </cell>
          <cell r="AG33">
            <v>0</v>
          </cell>
          <cell r="AH33">
            <v>57.618833996060062</v>
          </cell>
        </row>
        <row r="34">
          <cell r="D34" t="str">
            <v>Kab. Asahan</v>
          </cell>
          <cell r="E34">
            <v>397.02466999999996</v>
          </cell>
          <cell r="F34">
            <v>511.3168</v>
          </cell>
          <cell r="G34">
            <v>568.58547999999996</v>
          </cell>
          <cell r="H34">
            <v>672.35246999999993</v>
          </cell>
          <cell r="I34">
            <v>777.36519999999996</v>
          </cell>
          <cell r="J34">
            <v>1116.4905700000002</v>
          </cell>
          <cell r="K34">
            <v>1347.43814</v>
          </cell>
          <cell r="L34">
            <v>1622.7654299999999</v>
          </cell>
          <cell r="M34">
            <v>1819.80169</v>
          </cell>
          <cell r="N34">
            <v>2069.2314799999999</v>
          </cell>
          <cell r="O34">
            <v>2336.5576700000001</v>
          </cell>
          <cell r="P34">
            <v>9</v>
          </cell>
          <cell r="Q34">
            <v>0</v>
          </cell>
          <cell r="R34">
            <v>2.2879053599999999</v>
          </cell>
          <cell r="S34">
            <v>3.22856443</v>
          </cell>
          <cell r="T34">
            <v>4.3336896449999998</v>
          </cell>
          <cell r="U34">
            <v>4.7466043940000002</v>
          </cell>
          <cell r="V34">
            <v>4.8973032080000012</v>
          </cell>
          <cell r="W34">
            <v>5.3870344000000001</v>
          </cell>
          <cell r="X34">
            <v>11.487236733293331</v>
          </cell>
          <cell r="Y34">
            <v>15.569195843629998</v>
          </cell>
          <cell r="Z34">
            <v>19.01524196595</v>
          </cell>
          <cell r="AA34">
            <v>22.62659</v>
          </cell>
          <cell r="AB34">
            <v>9</v>
          </cell>
          <cell r="AC34">
            <v>-3.421833657608004</v>
          </cell>
          <cell r="AD34">
            <v>9.6854750614255632E-3</v>
          </cell>
          <cell r="AE34">
            <v>19.208837384759619</v>
          </cell>
          <cell r="AF34">
            <v>28.901</v>
          </cell>
          <cell r="AG34">
            <v>0</v>
          </cell>
          <cell r="AH34">
            <v>0.19359541880961828</v>
          </cell>
        </row>
        <row r="35">
          <cell r="D35" t="str">
            <v>Kab. Dairi</v>
          </cell>
          <cell r="E35">
            <v>112.62751</v>
          </cell>
          <cell r="F35">
            <v>128.17522</v>
          </cell>
          <cell r="G35">
            <v>149.10469000000001</v>
          </cell>
          <cell r="H35">
            <v>173.57742000000002</v>
          </cell>
          <cell r="I35">
            <v>196.04204999999999</v>
          </cell>
          <cell r="J35">
            <v>243.08802</v>
          </cell>
          <cell r="K35">
            <v>267.18700000000001</v>
          </cell>
          <cell r="L35">
            <v>274.49477877742748</v>
          </cell>
          <cell r="M35">
            <v>312.77334640596979</v>
          </cell>
          <cell r="N35">
            <v>401.07936000000001</v>
          </cell>
          <cell r="O35">
            <v>461.41230000000002</v>
          </cell>
          <cell r="P35">
            <v>9</v>
          </cell>
          <cell r="Q35">
            <v>0</v>
          </cell>
          <cell r="R35">
            <v>0.76180407800000005</v>
          </cell>
          <cell r="S35">
            <v>0.95857722999999995</v>
          </cell>
          <cell r="T35">
            <v>1.0517451980000001</v>
          </cell>
          <cell r="U35">
            <v>1.273936908</v>
          </cell>
          <cell r="V35">
            <v>1.4013296</v>
          </cell>
          <cell r="W35">
            <v>1.018074446</v>
          </cell>
          <cell r="X35">
            <v>2.8153946666666667</v>
          </cell>
          <cell r="Y35">
            <v>3.9875331001700003</v>
          </cell>
          <cell r="Z35">
            <v>4.9950219845600001</v>
          </cell>
          <cell r="AA35">
            <v>4.7425100000000002</v>
          </cell>
          <cell r="AB35">
            <v>9</v>
          </cell>
          <cell r="AC35">
            <v>-1.7486202896761567</v>
          </cell>
          <cell r="AD35">
            <v>1.5847426238477035E-2</v>
          </cell>
          <cell r="AE35">
            <v>5.5635771000998808</v>
          </cell>
          <cell r="AF35">
            <v>12.343999999999999</v>
          </cell>
          <cell r="AG35">
            <v>0</v>
          </cell>
          <cell r="AH35">
            <v>0.5685551155398807</v>
          </cell>
        </row>
        <row r="36">
          <cell r="D36" t="str">
            <v>Kab. Deli Serdang</v>
          </cell>
          <cell r="E36">
            <v>545.33744999999999</v>
          </cell>
          <cell r="F36">
            <v>671.09005000000002</v>
          </cell>
          <cell r="G36">
            <v>767.72901000000002</v>
          </cell>
          <cell r="H36">
            <v>876.4229499999999</v>
          </cell>
          <cell r="I36">
            <v>994.67260999999996</v>
          </cell>
          <cell r="J36">
            <v>1370.2873500000001</v>
          </cell>
          <cell r="K36">
            <v>1514.6334299999999</v>
          </cell>
          <cell r="L36">
            <v>1785.4899599999999</v>
          </cell>
          <cell r="M36">
            <v>2010.1193600000001</v>
          </cell>
          <cell r="N36">
            <v>2270.0897500000001</v>
          </cell>
          <cell r="O36">
            <v>2503.8471600000003</v>
          </cell>
          <cell r="P36">
            <v>9</v>
          </cell>
          <cell r="Q36">
            <v>0</v>
          </cell>
          <cell r="R36">
            <v>5.5919101150000001</v>
          </cell>
          <cell r="S36">
            <v>7.8086573799999996</v>
          </cell>
          <cell r="T36">
            <v>9.5896393670000002</v>
          </cell>
          <cell r="U36">
            <v>10.347811208</v>
          </cell>
          <cell r="V36">
            <v>12.293480000000001</v>
          </cell>
          <cell r="W36">
            <v>13.5228302</v>
          </cell>
          <cell r="X36">
            <v>16.940429988493335</v>
          </cell>
          <cell r="Y36">
            <v>26.996853000009999</v>
          </cell>
          <cell r="Z36">
            <v>32.315515348250003</v>
          </cell>
          <cell r="AA36">
            <v>52.076449999999994</v>
          </cell>
          <cell r="AB36">
            <v>9</v>
          </cell>
          <cell r="AC36">
            <v>-5.1079539812561414</v>
          </cell>
          <cell r="AD36">
            <v>1.4793703560140037E-2</v>
          </cell>
          <cell r="AE36">
            <v>31.933218663682386</v>
          </cell>
          <cell r="AF36">
            <v>30.635000000000002</v>
          </cell>
          <cell r="AG36">
            <v>0</v>
          </cell>
          <cell r="AH36">
            <v>0.38229668456761701</v>
          </cell>
        </row>
        <row r="37">
          <cell r="D37" t="str">
            <v>Kab. Tanah Karo</v>
          </cell>
          <cell r="E37">
            <v>171.15982</v>
          </cell>
          <cell r="F37">
            <v>204.22533999999999</v>
          </cell>
          <cell r="G37">
            <v>220.78805</v>
          </cell>
          <cell r="H37">
            <v>246.06226000000001</v>
          </cell>
          <cell r="I37">
            <v>271.37114000000003</v>
          </cell>
          <cell r="J37">
            <v>370.02658000000002</v>
          </cell>
          <cell r="K37">
            <v>450.04712999999998</v>
          </cell>
          <cell r="L37">
            <v>487.28131999999999</v>
          </cell>
          <cell r="M37">
            <v>558.26333</v>
          </cell>
          <cell r="N37">
            <v>627.63707999999997</v>
          </cell>
          <cell r="O37">
            <v>701.45775000000003</v>
          </cell>
          <cell r="P37">
            <v>9</v>
          </cell>
          <cell r="Q37">
            <v>0</v>
          </cell>
          <cell r="R37">
            <v>2.532403741</v>
          </cell>
          <cell r="S37">
            <v>2.8853206500000002</v>
          </cell>
          <cell r="T37">
            <v>3.532014427</v>
          </cell>
          <cell r="U37">
            <v>3.8914813029999999</v>
          </cell>
          <cell r="V37">
            <v>3.5087166999999999</v>
          </cell>
          <cell r="W37">
            <v>3.5660219999999998</v>
          </cell>
          <cell r="X37">
            <v>8.4148333333333341</v>
          </cell>
          <cell r="Y37">
            <v>4.6886051709599998</v>
          </cell>
          <cell r="Z37">
            <v>7.4987079222200004</v>
          </cell>
          <cell r="AA37">
            <v>9.3103499999999997</v>
          </cell>
          <cell r="AB37">
            <v>9</v>
          </cell>
          <cell r="AC37">
            <v>0.71663530138286013</v>
          </cell>
          <cell r="AD37">
            <v>9.9159895865211806E-3</v>
          </cell>
          <cell r="AE37">
            <v>7.672283045767438</v>
          </cell>
          <cell r="AF37">
            <v>14.583</v>
          </cell>
          <cell r="AG37">
            <v>0</v>
          </cell>
          <cell r="AH37">
            <v>0.17357512354743765</v>
          </cell>
        </row>
        <row r="38">
          <cell r="D38" t="str">
            <v>Kab. Labuhan Batu</v>
          </cell>
          <cell r="E38">
            <v>438.88995</v>
          </cell>
          <cell r="F38">
            <v>488.68857000000003</v>
          </cell>
          <cell r="G38">
            <v>551.76013</v>
          </cell>
          <cell r="H38">
            <v>727.09784999999999</v>
          </cell>
          <cell r="I38">
            <v>860.27769999999998</v>
          </cell>
          <cell r="J38">
            <v>1043.2119499999999</v>
          </cell>
          <cell r="K38">
            <v>1132.9473899999998</v>
          </cell>
          <cell r="L38">
            <v>1220.23092</v>
          </cell>
          <cell r="M38">
            <v>1305.4285500000001</v>
          </cell>
          <cell r="N38">
            <v>1393.8071</v>
          </cell>
          <cell r="O38">
            <v>1524.0974799999999</v>
          </cell>
          <cell r="P38">
            <v>9</v>
          </cell>
          <cell r="Q38">
            <v>0</v>
          </cell>
          <cell r="R38">
            <v>1.699353713</v>
          </cell>
          <cell r="S38">
            <v>4.2898869900000003</v>
          </cell>
          <cell r="T38">
            <v>4.6428289339999997</v>
          </cell>
          <cell r="U38">
            <v>5.0480863559999998</v>
          </cell>
          <cell r="V38">
            <v>3.5326737380000002</v>
          </cell>
          <cell r="W38">
            <v>4.4312290589999996</v>
          </cell>
          <cell r="X38">
            <v>5.4548319999999997</v>
          </cell>
          <cell r="Y38">
            <v>8.3833218125000002</v>
          </cell>
          <cell r="Z38">
            <v>13.35665709411</v>
          </cell>
          <cell r="AA38">
            <v>26.031700000000001</v>
          </cell>
          <cell r="AB38">
            <v>9</v>
          </cell>
          <cell r="AC38">
            <v>-1.709936669632568</v>
          </cell>
          <cell r="AD38">
            <v>7.5919846515524895E-3</v>
          </cell>
          <cell r="AE38">
            <v>9.8609880059972603</v>
          </cell>
          <cell r="AF38">
            <v>22.178999999999998</v>
          </cell>
          <cell r="AG38">
            <v>0</v>
          </cell>
          <cell r="AH38">
            <v>3.4956690881127397</v>
          </cell>
        </row>
        <row r="39">
          <cell r="D39" t="str">
            <v>Kab. Langkat</v>
          </cell>
          <cell r="E39">
            <v>306.23748999999998</v>
          </cell>
          <cell r="F39">
            <v>357.06045</v>
          </cell>
          <cell r="G39">
            <v>415.80382000000003</v>
          </cell>
          <cell r="H39">
            <v>462.92869000000002</v>
          </cell>
          <cell r="I39">
            <v>517.14666</v>
          </cell>
          <cell r="K39">
            <v>783.08937000000003</v>
          </cell>
          <cell r="L39">
            <v>858.46893</v>
          </cell>
          <cell r="M39">
            <v>971.45044999999993</v>
          </cell>
          <cell r="N39">
            <v>1112.1094800000001</v>
          </cell>
          <cell r="O39">
            <v>1224.1682599999999</v>
          </cell>
          <cell r="P39">
            <v>8</v>
          </cell>
          <cell r="R39">
            <v>2.2846040799999998</v>
          </cell>
          <cell r="S39">
            <v>2.8749437499999999</v>
          </cell>
          <cell r="T39">
            <v>3.259668993</v>
          </cell>
          <cell r="U39">
            <v>4.2456216680000001</v>
          </cell>
          <cell r="V39">
            <v>0</v>
          </cell>
          <cell r="W39">
            <v>4.1254772260000001</v>
          </cell>
          <cell r="X39">
            <v>8.5675160266666666</v>
          </cell>
          <cell r="Y39">
            <v>9.3611309785200003</v>
          </cell>
          <cell r="Z39">
            <v>12.39848689165</v>
          </cell>
          <cell r="AA39">
            <v>14.788930000000001</v>
          </cell>
          <cell r="AB39">
            <v>8</v>
          </cell>
          <cell r="AC39">
            <v>-12.302314210659699</v>
          </cell>
          <cell r="AD39">
            <v>2.2458849035101758E-2</v>
          </cell>
          <cell r="AE39">
            <v>15.191095934243496</v>
          </cell>
          <cell r="AF39">
            <v>19.376999999999999</v>
          </cell>
          <cell r="AG39" t="str">
            <v>8a</v>
          </cell>
          <cell r="AH39">
            <v>2.7926090425934955</v>
          </cell>
        </row>
        <row r="40">
          <cell r="D40" t="str">
            <v>Kab. Mandailing Natal</v>
          </cell>
          <cell r="E40">
            <v>0</v>
          </cell>
          <cell r="F40">
            <v>0</v>
          </cell>
          <cell r="G40">
            <v>0</v>
          </cell>
          <cell r="H40">
            <v>0</v>
          </cell>
          <cell r="I40">
            <v>231.91792000000001</v>
          </cell>
          <cell r="J40">
            <v>338.35624999999999</v>
          </cell>
          <cell r="K40">
            <v>373.27170000000001</v>
          </cell>
          <cell r="L40">
            <v>414.34553000000005</v>
          </cell>
          <cell r="M40">
            <v>474.66917999999998</v>
          </cell>
          <cell r="N40">
            <v>695.40779000000009</v>
          </cell>
          <cell r="O40">
            <v>774.22106000000008</v>
          </cell>
          <cell r="P40">
            <v>6</v>
          </cell>
          <cell r="Q40">
            <v>0</v>
          </cell>
          <cell r="R40">
            <v>0</v>
          </cell>
          <cell r="S40">
            <v>0</v>
          </cell>
          <cell r="T40">
            <v>0</v>
          </cell>
          <cell r="U40">
            <v>0</v>
          </cell>
          <cell r="V40">
            <v>4.6701841999999996</v>
          </cell>
          <cell r="W40">
            <v>0</v>
          </cell>
          <cell r="X40">
            <v>2.7606773333333336</v>
          </cell>
          <cell r="Y40">
            <v>1.9435760261600001</v>
          </cell>
          <cell r="Z40">
            <v>6.533545354010001</v>
          </cell>
          <cell r="AA40">
            <v>5.8440000000000003</v>
          </cell>
          <cell r="AB40">
            <v>4</v>
          </cell>
          <cell r="AC40">
            <v>-0.41891768674585461</v>
          </cell>
          <cell r="AD40">
            <v>7.7842121474866509E-3</v>
          </cell>
          <cell r="AE40">
            <v>5.6077832933461371</v>
          </cell>
          <cell r="AF40">
            <v>14.742000000000001</v>
          </cell>
          <cell r="AG40">
            <v>0</v>
          </cell>
          <cell r="AH40">
            <v>0.92576206066386391</v>
          </cell>
        </row>
        <row r="41">
          <cell r="D41" t="str">
            <v>Kab. Nias</v>
          </cell>
          <cell r="E41">
            <v>252.96418</v>
          </cell>
          <cell r="F41">
            <v>0</v>
          </cell>
          <cell r="G41">
            <v>0</v>
          </cell>
          <cell r="H41">
            <v>428.26721999999995</v>
          </cell>
          <cell r="I41">
            <v>479.95855</v>
          </cell>
          <cell r="J41">
            <v>669.80318999999997</v>
          </cell>
          <cell r="K41">
            <v>729.60180000000003</v>
          </cell>
          <cell r="L41">
            <v>598.35676043432147</v>
          </cell>
          <cell r="M41">
            <v>671.9528347012731</v>
          </cell>
          <cell r="N41">
            <v>997.29256999999996</v>
          </cell>
          <cell r="O41">
            <v>1141.1634199999999</v>
          </cell>
          <cell r="P41">
            <v>7</v>
          </cell>
          <cell r="R41">
            <v>0.96119191000000004</v>
          </cell>
          <cell r="S41">
            <v>1.0009357400000001</v>
          </cell>
          <cell r="T41">
            <v>1.1796598780000001</v>
          </cell>
          <cell r="U41">
            <v>1.2616576180000001</v>
          </cell>
          <cell r="V41">
            <v>1.3878238000000001</v>
          </cell>
          <cell r="W41">
            <v>1.804141258</v>
          </cell>
          <cell r="X41">
            <v>2.0747626666666665</v>
          </cell>
          <cell r="Y41">
            <v>5.4692316400000003</v>
          </cell>
          <cell r="Z41">
            <v>6.1521600558199996</v>
          </cell>
          <cell r="AA41">
            <v>10.92994</v>
          </cell>
          <cell r="AB41">
            <v>9</v>
          </cell>
          <cell r="AC41">
            <v>0.27823113126791599</v>
          </cell>
          <cell r="AD41">
            <v>4.1063448992640361E-3</v>
          </cell>
          <cell r="AE41">
            <v>4.9642417202116178</v>
          </cell>
          <cell r="AF41">
            <v>22.38</v>
          </cell>
          <cell r="AG41">
            <v>0</v>
          </cell>
          <cell r="AH41">
            <v>1.1879183356083818</v>
          </cell>
        </row>
        <row r="42">
          <cell r="D42" t="str">
            <v>Kab. Simalungun</v>
          </cell>
          <cell r="E42">
            <v>277.03742</v>
          </cell>
          <cell r="F42">
            <v>313.52093000000002</v>
          </cell>
          <cell r="G42">
            <v>342.22671000000003</v>
          </cell>
          <cell r="H42">
            <v>362.61259000000001</v>
          </cell>
          <cell r="I42">
            <v>380.25015000000002</v>
          </cell>
          <cell r="J42">
            <v>533.00743</v>
          </cell>
          <cell r="K42">
            <v>597.93097</v>
          </cell>
          <cell r="L42">
            <v>688.31858999999997</v>
          </cell>
          <cell r="M42">
            <v>820.14391000000001</v>
          </cell>
          <cell r="N42">
            <v>938.20697999999993</v>
          </cell>
          <cell r="O42">
            <v>1048.22686</v>
          </cell>
          <cell r="P42">
            <v>9</v>
          </cell>
          <cell r="R42">
            <v>2.2412718439999999</v>
          </cell>
          <cell r="S42">
            <v>3.2701019699999998</v>
          </cell>
          <cell r="T42">
            <v>4.2690729699999999</v>
          </cell>
          <cell r="U42">
            <v>4.468719771</v>
          </cell>
          <cell r="V42">
            <v>4.9155920000000002</v>
          </cell>
          <cell r="W42">
            <v>5.0120521609999997</v>
          </cell>
          <cell r="X42">
            <v>6.8311753376666662</v>
          </cell>
          <cell r="Y42">
            <v>11.796208411829999</v>
          </cell>
          <cell r="Z42">
            <v>14.359268956739999</v>
          </cell>
          <cell r="AA42">
            <v>15.18581</v>
          </cell>
          <cell r="AB42">
            <v>9</v>
          </cell>
          <cell r="AC42">
            <v>-3.029396660214533</v>
          </cell>
          <cell r="AD42">
            <v>1.696630432045548E-2</v>
          </cell>
          <cell r="AE42">
            <v>14.755139243420945</v>
          </cell>
          <cell r="AF42">
            <v>17.655999999999999</v>
          </cell>
          <cell r="AG42">
            <v>0</v>
          </cell>
          <cell r="AH42">
            <v>0.39587028668094604</v>
          </cell>
        </row>
        <row r="43">
          <cell r="D43" t="str">
            <v>Kab. Tapanuli Selatan</v>
          </cell>
          <cell r="E43">
            <v>489.58249999999998</v>
          </cell>
          <cell r="F43">
            <v>605.55646200000001</v>
          </cell>
          <cell r="G43">
            <v>696.05520999999999</v>
          </cell>
          <cell r="H43">
            <v>785.30825000000004</v>
          </cell>
          <cell r="I43">
            <v>646.23218000000008</v>
          </cell>
          <cell r="J43">
            <v>928.44754</v>
          </cell>
          <cell r="K43">
            <v>1026.08708</v>
          </cell>
          <cell r="L43">
            <v>947.26582105294619</v>
          </cell>
          <cell r="M43">
            <v>1010.8094525131301</v>
          </cell>
          <cell r="N43">
            <v>1076.1482699999999</v>
          </cell>
          <cell r="O43">
            <v>1199.2483200000001</v>
          </cell>
          <cell r="P43">
            <v>9</v>
          </cell>
          <cell r="Q43">
            <v>0</v>
          </cell>
          <cell r="R43">
            <v>2.5226201669999999</v>
          </cell>
          <cell r="S43">
            <v>2.9828617099999999</v>
          </cell>
          <cell r="T43">
            <v>3.4956066250000002</v>
          </cell>
          <cell r="U43">
            <v>4.0385029960000001</v>
          </cell>
          <cell r="V43">
            <v>3.084867</v>
          </cell>
          <cell r="W43">
            <v>2.2384059770000002</v>
          </cell>
          <cell r="X43">
            <v>3.1611106666666671</v>
          </cell>
          <cell r="Y43">
            <v>4.3054664346599996</v>
          </cell>
          <cell r="Z43">
            <v>6.8939357468600004</v>
          </cell>
          <cell r="AA43">
            <v>8.57226</v>
          </cell>
          <cell r="AB43">
            <v>9</v>
          </cell>
          <cell r="AC43">
            <v>0.8848473000777024</v>
          </cell>
          <cell r="AD43">
            <v>3.2064283021906192E-3</v>
          </cell>
          <cell r="AE43">
            <v>4.7301510546802552</v>
          </cell>
          <cell r="AF43">
            <v>18.885000000000002</v>
          </cell>
          <cell r="AG43">
            <v>0</v>
          </cell>
          <cell r="AH43">
            <v>2.1637846921797452</v>
          </cell>
        </row>
        <row r="44">
          <cell r="D44" t="str">
            <v>Kab. Tapanuli Tengah</v>
          </cell>
          <cell r="E44">
            <v>105.83357000000001</v>
          </cell>
          <cell r="F44">
            <v>119.33481</v>
          </cell>
          <cell r="G44">
            <v>134.57731000000001</v>
          </cell>
          <cell r="H44">
            <v>149.90476999999998</v>
          </cell>
          <cell r="I44">
            <v>162.72073999999998</v>
          </cell>
          <cell r="J44">
            <v>236.38301999999999</v>
          </cell>
          <cell r="K44">
            <v>255.90267</v>
          </cell>
          <cell r="L44">
            <v>275.04084999999998</v>
          </cell>
          <cell r="M44">
            <v>296.49522999999999</v>
          </cell>
          <cell r="N44">
            <v>319.96988099999999</v>
          </cell>
          <cell r="O44">
            <v>346.89022999999997</v>
          </cell>
          <cell r="P44">
            <v>9</v>
          </cell>
          <cell r="Q44">
            <v>0</v>
          </cell>
          <cell r="R44">
            <v>1.237705966</v>
          </cell>
          <cell r="S44">
            <v>1.33506433</v>
          </cell>
          <cell r="T44">
            <v>1.7195837490000001</v>
          </cell>
          <cell r="U44">
            <v>1.9997805200000001</v>
          </cell>
          <cell r="V44">
            <v>1.562437458</v>
          </cell>
          <cell r="W44">
            <v>1.5965443859999999</v>
          </cell>
          <cell r="X44">
            <v>1.8360266666666665</v>
          </cell>
          <cell r="Y44">
            <v>2.84641569375</v>
          </cell>
          <cell r="Z44">
            <v>4.9724273255</v>
          </cell>
          <cell r="AA44">
            <v>5.4337499999999999</v>
          </cell>
          <cell r="AB44">
            <v>9</v>
          </cell>
          <cell r="AC44">
            <v>-0.17842730151828468</v>
          </cell>
          <cell r="AD44">
            <v>1.0619658952134263E-2</v>
          </cell>
          <cell r="AE44">
            <v>3.5054286349091286</v>
          </cell>
          <cell r="AF44">
            <v>12.528</v>
          </cell>
          <cell r="AG44">
            <v>0</v>
          </cell>
          <cell r="AH44">
            <v>1.4669986905908714</v>
          </cell>
        </row>
        <row r="45">
          <cell r="D45" t="str">
            <v>Kab. Tapanuli Utara</v>
          </cell>
          <cell r="E45">
            <v>169.56402</v>
          </cell>
          <cell r="F45">
            <v>195.19478000000001</v>
          </cell>
          <cell r="G45">
            <v>217.32839000000001</v>
          </cell>
          <cell r="H45">
            <v>243.11736999999999</v>
          </cell>
          <cell r="I45">
            <v>275.25353000000001</v>
          </cell>
          <cell r="J45">
            <v>380.83269000000001</v>
          </cell>
          <cell r="K45">
            <v>426.27540999999997</v>
          </cell>
          <cell r="L45">
            <v>290.98770123783896</v>
          </cell>
          <cell r="M45">
            <v>320.10911247987229</v>
          </cell>
          <cell r="N45">
            <v>644.68528000000003</v>
          </cell>
          <cell r="O45">
            <v>773.86973</v>
          </cell>
          <cell r="P45">
            <v>9</v>
          </cell>
          <cell r="R45">
            <v>4.0275955679999997</v>
          </cell>
          <cell r="S45">
            <v>4.0415853999999998</v>
          </cell>
          <cell r="T45">
            <v>4.6691098450000004</v>
          </cell>
          <cell r="U45">
            <v>5.6898059029999999</v>
          </cell>
          <cell r="V45">
            <v>3.5748549999999999</v>
          </cell>
          <cell r="W45">
            <v>3.7588132999999999</v>
          </cell>
          <cell r="X45">
            <v>4.3226346666666666</v>
          </cell>
          <cell r="Y45">
            <v>5.0350827148000006</v>
          </cell>
          <cell r="Z45">
            <v>8.8818390136299978</v>
          </cell>
          <cell r="AA45">
            <v>12.403169999999999</v>
          </cell>
          <cell r="AB45">
            <v>9</v>
          </cell>
          <cell r="AC45">
            <v>2.1033710529366321</v>
          </cell>
          <cell r="AD45">
            <v>8.3743448846690018E-3</v>
          </cell>
          <cell r="AE45">
            <v>8.5840230677623133</v>
          </cell>
          <cell r="AF45">
            <v>16.03</v>
          </cell>
          <cell r="AG45">
            <v>0</v>
          </cell>
          <cell r="AH45">
            <v>0.29781594586768456</v>
          </cell>
        </row>
        <row r="46">
          <cell r="D46" t="str">
            <v>Kab. Toba Samosir</v>
          </cell>
          <cell r="E46">
            <v>123.46946000000001</v>
          </cell>
          <cell r="F46">
            <v>141.51004999999998</v>
          </cell>
          <cell r="G46">
            <v>159.95277999999999</v>
          </cell>
          <cell r="H46">
            <v>174.11701000000002</v>
          </cell>
          <cell r="I46">
            <v>194.62470999999999</v>
          </cell>
          <cell r="J46">
            <v>257.93464999999998</v>
          </cell>
          <cell r="K46">
            <v>331.84957000000003</v>
          </cell>
          <cell r="L46">
            <v>380.57029999999997</v>
          </cell>
          <cell r="M46">
            <v>442.49084999999997</v>
          </cell>
          <cell r="N46">
            <v>516.08197999999993</v>
          </cell>
          <cell r="O46">
            <v>565.35029000000009</v>
          </cell>
          <cell r="P46">
            <v>9</v>
          </cell>
          <cell r="Q46">
            <v>0</v>
          </cell>
          <cell r="R46">
            <v>0</v>
          </cell>
          <cell r="S46">
            <v>0</v>
          </cell>
          <cell r="T46">
            <v>0</v>
          </cell>
          <cell r="U46">
            <v>0</v>
          </cell>
          <cell r="V46">
            <v>0</v>
          </cell>
          <cell r="W46">
            <v>1.051854678</v>
          </cell>
          <cell r="X46">
            <v>4.4165473433333329</v>
          </cell>
          <cell r="Y46">
            <v>10.66195726756</v>
          </cell>
          <cell r="Z46">
            <v>13.755147316319999</v>
          </cell>
          <cell r="AA46">
            <v>13.024049999999999</v>
          </cell>
          <cell r="AB46">
            <v>4</v>
          </cell>
          <cell r="AC46">
            <v>-22.404456643251756</v>
          </cell>
          <cell r="AD46">
            <v>7.1516370585114078E-2</v>
          </cell>
          <cell r="AE46">
            <v>18.027344206789962</v>
          </cell>
          <cell r="AF46">
            <v>13.478999999999999</v>
          </cell>
          <cell r="AG46">
            <v>0</v>
          </cell>
          <cell r="AH46">
            <v>4.2721968904699636</v>
          </cell>
        </row>
        <row r="47">
          <cell r="D47" t="str">
            <v>Kota Binjai</v>
          </cell>
          <cell r="E47">
            <v>132.71457999999998</v>
          </cell>
          <cell r="F47">
            <v>165.75728000000001</v>
          </cell>
          <cell r="G47">
            <v>193.08279000000002</v>
          </cell>
          <cell r="H47">
            <v>220.41545000000002</v>
          </cell>
          <cell r="I47">
            <v>232.80785999999998</v>
          </cell>
          <cell r="J47">
            <v>323.92451</v>
          </cell>
          <cell r="K47">
            <v>355.68077</v>
          </cell>
          <cell r="L47">
            <v>411.18254400000001</v>
          </cell>
          <cell r="M47">
            <v>507.63120000000004</v>
          </cell>
          <cell r="N47">
            <v>583.60341000000005</v>
          </cell>
          <cell r="O47">
            <v>667.49747000000002</v>
          </cell>
          <cell r="P47">
            <v>9</v>
          </cell>
          <cell r="Q47">
            <v>0</v>
          </cell>
          <cell r="R47">
            <v>2.1340705099999999</v>
          </cell>
          <cell r="S47">
            <v>2.3584775900000001</v>
          </cell>
          <cell r="T47">
            <v>2.6297964469999999</v>
          </cell>
          <cell r="U47">
            <v>2.6607428290000001</v>
          </cell>
          <cell r="V47">
            <v>2.513134</v>
          </cell>
          <cell r="W47">
            <v>2.4788496420000001</v>
          </cell>
          <cell r="X47">
            <v>2.8506773333333335</v>
          </cell>
          <cell r="Y47">
            <v>3.9096321611100002</v>
          </cell>
          <cell r="Z47">
            <v>5.8926502250799997</v>
          </cell>
          <cell r="AA47">
            <v>8.3129299999999997</v>
          </cell>
          <cell r="AB47">
            <v>9</v>
          </cell>
          <cell r="AC47">
            <v>0.75164802738577086</v>
          </cell>
          <cell r="AD47">
            <v>6.9013380960668063E-3</v>
          </cell>
          <cell r="AE47">
            <v>5.358273746124981</v>
          </cell>
          <cell r="AF47">
            <v>14.147</v>
          </cell>
          <cell r="AG47">
            <v>0</v>
          </cell>
          <cell r="AH47">
            <v>0.53437647895501872</v>
          </cell>
        </row>
        <row r="48">
          <cell r="D48" t="str">
            <v>Kota Medan</v>
          </cell>
          <cell r="E48">
            <v>3050.1637400000004</v>
          </cell>
          <cell r="F48">
            <v>0</v>
          </cell>
          <cell r="G48">
            <v>0</v>
          </cell>
          <cell r="H48">
            <v>4501.7139699999998</v>
          </cell>
          <cell r="I48">
            <v>4984.5835900000002</v>
          </cell>
          <cell r="J48">
            <v>6698.3273900000004</v>
          </cell>
          <cell r="K48">
            <v>7348.2225299999991</v>
          </cell>
          <cell r="L48">
            <v>9375.7114000000001</v>
          </cell>
          <cell r="M48">
            <v>11314.982470000001</v>
          </cell>
          <cell r="N48">
            <v>13199.815409999999</v>
          </cell>
          <cell r="O48">
            <v>14715.446729999998</v>
          </cell>
          <cell r="P48">
            <v>7</v>
          </cell>
          <cell r="Q48">
            <v>0</v>
          </cell>
          <cell r="R48">
            <v>38.491099564000002</v>
          </cell>
          <cell r="S48">
            <v>44.461201010000003</v>
          </cell>
          <cell r="T48">
            <v>53.733337042999999</v>
          </cell>
          <cell r="U48">
            <v>55.680403470000002</v>
          </cell>
          <cell r="V48">
            <v>61.248443300000005</v>
          </cell>
          <cell r="W48">
            <v>59.420211999000003</v>
          </cell>
          <cell r="X48">
            <v>68.333243999999993</v>
          </cell>
          <cell r="Y48">
            <v>88.262844239659998</v>
          </cell>
          <cell r="Z48">
            <v>146.93065811638002</v>
          </cell>
          <cell r="AA48">
            <v>233.78668999999999</v>
          </cell>
          <cell r="AB48">
            <v>9</v>
          </cell>
          <cell r="AC48">
            <v>30.045988341216422</v>
          </cell>
          <cell r="AD48">
            <v>6.0279922178323782E-3</v>
          </cell>
          <cell r="AE48">
            <v>118.75058671158334</v>
          </cell>
          <cell r="AF48">
            <v>138.99199999999999</v>
          </cell>
          <cell r="AG48">
            <v>0</v>
          </cell>
          <cell r="AH48">
            <v>28.180071404796678</v>
          </cell>
        </row>
        <row r="49">
          <cell r="D49" t="str">
            <v>Kota Pematang Siantar</v>
          </cell>
          <cell r="E49">
            <v>227.56585999999999</v>
          </cell>
          <cell r="F49">
            <v>291.08929000000001</v>
          </cell>
          <cell r="G49">
            <v>311.83260999999999</v>
          </cell>
          <cell r="H49">
            <v>387.34020000000004</v>
          </cell>
          <cell r="I49">
            <v>463.82226000000003</v>
          </cell>
          <cell r="J49">
            <v>604.76960999999994</v>
          </cell>
          <cell r="K49">
            <v>780.4873</v>
          </cell>
          <cell r="L49">
            <v>879.59516000000008</v>
          </cell>
          <cell r="M49">
            <v>999.38516000000004</v>
          </cell>
          <cell r="N49">
            <v>1147.3145400000001</v>
          </cell>
          <cell r="O49">
            <v>1349.29216</v>
          </cell>
          <cell r="P49">
            <v>9</v>
          </cell>
          <cell r="R49">
            <v>3.5501785360000002</v>
          </cell>
          <cell r="S49">
            <v>4.1328065799999996</v>
          </cell>
          <cell r="T49">
            <v>4.5625271439999997</v>
          </cell>
          <cell r="U49">
            <v>4.7305287160000002</v>
          </cell>
          <cell r="V49">
            <v>5.2035818999999996</v>
          </cell>
          <cell r="W49">
            <v>5.5202971999999999</v>
          </cell>
          <cell r="X49">
            <v>9.431574666666668</v>
          </cell>
          <cell r="Y49">
            <v>7.7315281821999999</v>
          </cell>
          <cell r="Z49">
            <v>10.146020899090001</v>
          </cell>
          <cell r="AA49">
            <v>11.56325</v>
          </cell>
          <cell r="AB49">
            <v>9</v>
          </cell>
          <cell r="AC49">
            <v>1.5208777891499077</v>
          </cell>
          <cell r="AD49">
            <v>7.0446142252617869E-3</v>
          </cell>
          <cell r="AE49">
            <v>11.02612053352011</v>
          </cell>
          <cell r="AF49">
            <v>19.725000000000001</v>
          </cell>
          <cell r="AG49">
            <v>0</v>
          </cell>
          <cell r="AH49">
            <v>0.88009963443010975</v>
          </cell>
        </row>
        <row r="50">
          <cell r="D50" t="str">
            <v>Kota Sibolga</v>
          </cell>
          <cell r="E50">
            <v>67.861890000000002</v>
          </cell>
          <cell r="F50">
            <v>87.16261999999999</v>
          </cell>
          <cell r="G50">
            <v>100.31377000000001</v>
          </cell>
          <cell r="H50">
            <v>118.39897000000001</v>
          </cell>
          <cell r="I50">
            <v>132.39667</v>
          </cell>
          <cell r="J50">
            <v>168.1934</v>
          </cell>
          <cell r="K50">
            <v>178.97423000000001</v>
          </cell>
          <cell r="L50">
            <v>205.43033</v>
          </cell>
          <cell r="M50">
            <v>229.822157</v>
          </cell>
          <cell r="N50">
            <v>255.30745999999999</v>
          </cell>
          <cell r="O50">
            <v>275.96753999999999</v>
          </cell>
          <cell r="P50">
            <v>9</v>
          </cell>
          <cell r="Q50">
            <v>0</v>
          </cell>
          <cell r="R50">
            <v>1.0310607970000001</v>
          </cell>
          <cell r="S50">
            <v>1.1342607099999999</v>
          </cell>
          <cell r="T50">
            <v>1.3520951539999999</v>
          </cell>
          <cell r="U50">
            <v>1.3880393950000001</v>
          </cell>
          <cell r="V50">
            <v>1.272357</v>
          </cell>
          <cell r="W50">
            <v>1.329176251</v>
          </cell>
          <cell r="X50">
            <v>1.797444</v>
          </cell>
          <cell r="Y50">
            <v>2.4633132082600002</v>
          </cell>
          <cell r="Z50">
            <v>4.2574917011100002</v>
          </cell>
          <cell r="AA50">
            <v>7.1621600000000001</v>
          </cell>
          <cell r="AB50">
            <v>9</v>
          </cell>
          <cell r="AC50">
            <v>-0.55264853772399936</v>
          </cell>
          <cell r="AD50">
            <v>1.4227019408607466E-2</v>
          </cell>
          <cell r="AE50">
            <v>3.3735470100016576</v>
          </cell>
          <cell r="AF50">
            <v>10.898</v>
          </cell>
          <cell r="AG50">
            <v>0</v>
          </cell>
          <cell r="AH50">
            <v>0.88394469110834262</v>
          </cell>
        </row>
        <row r="51">
          <cell r="D51" t="str">
            <v>Kota Tanjung Balai</v>
          </cell>
          <cell r="E51">
            <v>111.05256</v>
          </cell>
          <cell r="F51">
            <v>133.35709</v>
          </cell>
          <cell r="G51">
            <v>151.68467999999999</v>
          </cell>
          <cell r="H51">
            <v>172.17654999999999</v>
          </cell>
          <cell r="I51">
            <v>186.80870000000002</v>
          </cell>
          <cell r="J51">
            <v>262.74819000000002</v>
          </cell>
          <cell r="K51">
            <v>314.6739</v>
          </cell>
          <cell r="L51">
            <v>354.02593999999999</v>
          </cell>
          <cell r="M51">
            <v>403.99928000000006</v>
          </cell>
          <cell r="N51">
            <v>460.01697999999999</v>
          </cell>
          <cell r="O51">
            <v>519.37010999999995</v>
          </cell>
          <cell r="P51">
            <v>9</v>
          </cell>
          <cell r="Q51">
            <v>0</v>
          </cell>
          <cell r="R51">
            <v>1.1132870530000001</v>
          </cell>
          <cell r="S51">
            <v>1.63994927</v>
          </cell>
          <cell r="T51">
            <v>2.1935528820000001</v>
          </cell>
          <cell r="U51">
            <v>2.1620540560000001</v>
          </cell>
          <cell r="V51">
            <v>1.727713048</v>
          </cell>
          <cell r="W51">
            <v>1.9004821000000001</v>
          </cell>
          <cell r="X51">
            <v>3.2916186666666669</v>
          </cell>
          <cell r="Y51">
            <v>4.1276155322800001</v>
          </cell>
          <cell r="Z51">
            <v>8.3052881634099993</v>
          </cell>
          <cell r="AA51">
            <v>8.2863400000000009</v>
          </cell>
          <cell r="AB51">
            <v>9</v>
          </cell>
          <cell r="AC51">
            <v>-1.1905076100929035</v>
          </cell>
          <cell r="AD51">
            <v>1.523929563093742E-2</v>
          </cell>
          <cell r="AE51">
            <v>6.7243270380695828</v>
          </cell>
          <cell r="AF51">
            <v>12.923999999999999</v>
          </cell>
          <cell r="AG51">
            <v>0</v>
          </cell>
          <cell r="AH51">
            <v>1.5809611253404166</v>
          </cell>
        </row>
        <row r="52">
          <cell r="D52" t="str">
            <v>Kota Tebing Tinggi</v>
          </cell>
          <cell r="E52">
            <v>157.65996999999999</v>
          </cell>
          <cell r="F52">
            <v>190.41292000000001</v>
          </cell>
          <cell r="G52">
            <v>223.16567999999998</v>
          </cell>
          <cell r="H52">
            <v>235.16075000000001</v>
          </cell>
          <cell r="I52">
            <v>256.45834000000002</v>
          </cell>
          <cell r="J52">
            <v>344.24422999999996</v>
          </cell>
          <cell r="K52">
            <v>374.11171999999999</v>
          </cell>
          <cell r="L52">
            <v>410.57733000000002</v>
          </cell>
          <cell r="M52">
            <v>476.56934000000001</v>
          </cell>
          <cell r="N52">
            <v>525.50968</v>
          </cell>
          <cell r="O52">
            <v>570.41483999999991</v>
          </cell>
          <cell r="P52">
            <v>9</v>
          </cell>
          <cell r="Q52">
            <v>0</v>
          </cell>
          <cell r="R52">
            <v>1.488262806</v>
          </cell>
          <cell r="S52">
            <v>1.77086549</v>
          </cell>
          <cell r="T52">
            <v>1.738695769</v>
          </cell>
          <cell r="U52">
            <v>1.9155362549999999</v>
          </cell>
          <cell r="V52">
            <v>2.2631743549999999</v>
          </cell>
          <cell r="W52">
            <v>2.5032856899999998</v>
          </cell>
          <cell r="X52">
            <v>2.7726876105599998</v>
          </cell>
          <cell r="Y52">
            <v>4.11844733557</v>
          </cell>
          <cell r="Z52">
            <v>5.71557903281</v>
          </cell>
          <cell r="AA52">
            <v>8.0515600000000003</v>
          </cell>
          <cell r="AB52">
            <v>9</v>
          </cell>
          <cell r="AC52">
            <v>-0.89620436010786442</v>
          </cell>
          <cell r="AD52">
            <v>1.0655512527613669E-2</v>
          </cell>
          <cell r="AE52">
            <v>5.1818581134488815</v>
          </cell>
          <cell r="AF52">
            <v>13.864000000000001</v>
          </cell>
          <cell r="AG52">
            <v>0</v>
          </cell>
          <cell r="AH52">
            <v>0.53372091936111854</v>
          </cell>
        </row>
        <row r="53">
          <cell r="D53" t="str">
            <v>Kota Padang Sidempuan</v>
          </cell>
          <cell r="E53">
            <v>0</v>
          </cell>
          <cell r="F53">
            <v>0</v>
          </cell>
          <cell r="G53">
            <v>0</v>
          </cell>
          <cell r="H53">
            <v>0</v>
          </cell>
          <cell r="I53">
            <v>0</v>
          </cell>
          <cell r="J53">
            <v>0</v>
          </cell>
          <cell r="K53">
            <v>0</v>
          </cell>
          <cell r="L53">
            <v>184.48465894705376</v>
          </cell>
          <cell r="M53">
            <v>226.20545633754134</v>
          </cell>
          <cell r="N53">
            <v>392.97631999999999</v>
          </cell>
          <cell r="O53">
            <v>433.89648</v>
          </cell>
          <cell r="P53">
            <v>3</v>
          </cell>
          <cell r="R53">
            <v>0</v>
          </cell>
          <cell r="S53">
            <v>0</v>
          </cell>
          <cell r="T53">
            <v>0</v>
          </cell>
          <cell r="U53">
            <v>0</v>
          </cell>
          <cell r="V53">
            <v>0</v>
          </cell>
          <cell r="W53">
            <v>0</v>
          </cell>
          <cell r="X53">
            <v>0</v>
          </cell>
          <cell r="Y53">
            <v>0</v>
          </cell>
          <cell r="Z53">
            <v>2.1774340207199998</v>
          </cell>
          <cell r="AA53">
            <v>3.4836399999999998</v>
          </cell>
          <cell r="AB53">
            <v>1</v>
          </cell>
          <cell r="AC53">
            <v>-0.10980378315183795</v>
          </cell>
          <cell r="AD53">
            <v>3.9390323274674423E-3</v>
          </cell>
          <cell r="AE53">
            <v>1.5993284783424926</v>
          </cell>
          <cell r="AF53">
            <v>14.741</v>
          </cell>
          <cell r="AG53">
            <v>0</v>
          </cell>
          <cell r="AH53">
            <v>0.57810554237750722</v>
          </cell>
        </row>
        <row r="54">
          <cell r="D54" t="str">
            <v>Kab. Pakpak Bharat</v>
          </cell>
          <cell r="E54">
            <v>0</v>
          </cell>
          <cell r="F54">
            <v>0</v>
          </cell>
          <cell r="G54">
            <v>0</v>
          </cell>
          <cell r="H54">
            <v>0</v>
          </cell>
          <cell r="I54">
            <v>0</v>
          </cell>
          <cell r="J54">
            <v>0</v>
          </cell>
          <cell r="K54">
            <v>0</v>
          </cell>
          <cell r="L54">
            <v>26.930204804166149</v>
          </cell>
          <cell r="M54">
            <v>34.285558286315542</v>
          </cell>
          <cell r="N54">
            <v>0</v>
          </cell>
          <cell r="O54">
            <v>0</v>
          </cell>
          <cell r="P54">
            <v>2</v>
          </cell>
          <cell r="Q54">
            <v>0</v>
          </cell>
          <cell r="R54">
            <v>0</v>
          </cell>
          <cell r="S54">
            <v>0</v>
          </cell>
          <cell r="T54">
            <v>0</v>
          </cell>
          <cell r="U54">
            <v>0</v>
          </cell>
          <cell r="V54">
            <v>0</v>
          </cell>
          <cell r="W54">
            <v>0</v>
          </cell>
          <cell r="X54">
            <v>0</v>
          </cell>
          <cell r="Y54">
            <v>0</v>
          </cell>
          <cell r="Z54">
            <v>36587.750000000007</v>
          </cell>
          <cell r="AA54">
            <v>8197.8799999999992</v>
          </cell>
          <cell r="AB54">
            <v>0</v>
          </cell>
          <cell r="AC54">
            <v>0</v>
          </cell>
          <cell r="AD54">
            <v>0</v>
          </cell>
          <cell r="AE54">
            <v>0</v>
          </cell>
          <cell r="AF54">
            <v>0</v>
          </cell>
          <cell r="AG54">
            <v>0</v>
          </cell>
          <cell r="AH54">
            <v>0</v>
          </cell>
        </row>
        <row r="55">
          <cell r="D55" t="str">
            <v>Kab. Nias Selatan</v>
          </cell>
          <cell r="E55">
            <v>0</v>
          </cell>
          <cell r="F55">
            <v>0</v>
          </cell>
          <cell r="G55">
            <v>0</v>
          </cell>
          <cell r="H55">
            <v>0</v>
          </cell>
          <cell r="I55">
            <v>0</v>
          </cell>
          <cell r="J55">
            <v>0</v>
          </cell>
          <cell r="K55">
            <v>0</v>
          </cell>
          <cell r="L55">
            <v>212.19780956567848</v>
          </cell>
          <cell r="M55">
            <v>245.86016529872708</v>
          </cell>
          <cell r="N55">
            <v>0</v>
          </cell>
          <cell r="O55">
            <v>0</v>
          </cell>
          <cell r="P55">
            <v>2</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row>
        <row r="56">
          <cell r="D56" t="str">
            <v>Kab. Humbang Hasundutan</v>
          </cell>
          <cell r="E56">
            <v>0</v>
          </cell>
          <cell r="F56">
            <v>0</v>
          </cell>
          <cell r="G56">
            <v>0</v>
          </cell>
          <cell r="H56">
            <v>0</v>
          </cell>
          <cell r="I56">
            <v>0</v>
          </cell>
          <cell r="J56">
            <v>0</v>
          </cell>
          <cell r="K56">
            <v>0</v>
          </cell>
          <cell r="L56">
            <v>186.44542876216113</v>
          </cell>
          <cell r="M56">
            <v>215.67840752012765</v>
          </cell>
          <cell r="N56">
            <v>0</v>
          </cell>
          <cell r="O56">
            <v>0</v>
          </cell>
          <cell r="P56">
            <v>2</v>
          </cell>
          <cell r="Q56">
            <v>0</v>
          </cell>
          <cell r="R56">
            <v>0</v>
          </cell>
          <cell r="S56">
            <v>0</v>
          </cell>
          <cell r="T56">
            <v>0</v>
          </cell>
          <cell r="U56">
            <v>0</v>
          </cell>
          <cell r="V56">
            <v>0</v>
          </cell>
          <cell r="W56">
            <v>0</v>
          </cell>
          <cell r="X56">
            <v>0</v>
          </cell>
          <cell r="Y56">
            <v>0</v>
          </cell>
          <cell r="Z56">
            <v>21101.600000000006</v>
          </cell>
          <cell r="AA56">
            <v>6814.8</v>
          </cell>
          <cell r="AB56">
            <v>0</v>
          </cell>
          <cell r="AC56">
            <v>0</v>
          </cell>
          <cell r="AD56">
            <v>0</v>
          </cell>
          <cell r="AE56">
            <v>0</v>
          </cell>
          <cell r="AF56">
            <v>0</v>
          </cell>
          <cell r="AG56">
            <v>0</v>
          </cell>
          <cell r="AH56">
            <v>0</v>
          </cell>
        </row>
        <row r="57">
          <cell r="D57" t="str">
            <v>Provinsi  Sumatera Barat</v>
          </cell>
          <cell r="E57">
            <v>3078.68039</v>
          </cell>
          <cell r="F57">
            <v>3676.5301131887568</v>
          </cell>
          <cell r="G57">
            <v>4137.1159396263274</v>
          </cell>
          <cell r="H57">
            <v>4652.5440347385738</v>
          </cell>
          <cell r="I57">
            <v>5271.8616738376522</v>
          </cell>
          <cell r="J57">
            <v>9525.5997765746797</v>
          </cell>
          <cell r="K57">
            <v>11156.47365</v>
          </cell>
          <cell r="L57">
            <v>12179.874571370196</v>
          </cell>
          <cell r="M57">
            <v>9803.1489608699285</v>
          </cell>
          <cell r="N57">
            <v>15852.283140049885</v>
          </cell>
          <cell r="O57">
            <v>17318.693859999999</v>
          </cell>
          <cell r="P57">
            <v>9</v>
          </cell>
          <cell r="Q57">
            <v>0</v>
          </cell>
          <cell r="R57">
            <v>44.926327649999998</v>
          </cell>
          <cell r="S57">
            <v>56.411936975000003</v>
          </cell>
          <cell r="T57">
            <v>60.360923233999998</v>
          </cell>
          <cell r="U57">
            <v>64.318277764910007</v>
          </cell>
          <cell r="V57">
            <v>43.958325215000002</v>
          </cell>
          <cell r="W57">
            <v>60.441918006000002</v>
          </cell>
          <cell r="X57">
            <v>69.50820533333335</v>
          </cell>
          <cell r="Y57">
            <v>140.76320078984</v>
          </cell>
          <cell r="Z57">
            <v>213.28454626442002</v>
          </cell>
          <cell r="AA57">
            <v>281.44946000000004</v>
          </cell>
          <cell r="AB57">
            <v>9</v>
          </cell>
          <cell r="AC57">
            <v>5.9703300236456016</v>
          </cell>
          <cell r="AD57">
            <v>9.1828303104090781E-3</v>
          </cell>
          <cell r="AE57">
            <v>165.0049569379492</v>
          </cell>
          <cell r="AF57">
            <v>340.28355001940753</v>
          </cell>
          <cell r="AG57">
            <v>0</v>
          </cell>
          <cell r="AH57">
            <v>48.279589326470813</v>
          </cell>
        </row>
        <row r="58">
          <cell r="D58" t="str">
            <v>Kab. Limapuluh Kota</v>
          </cell>
          <cell r="E58">
            <v>197.18517</v>
          </cell>
          <cell r="F58">
            <v>233.04273000000001</v>
          </cell>
          <cell r="G58">
            <v>259.51957999999996</v>
          </cell>
          <cell r="H58">
            <v>285.71384</v>
          </cell>
          <cell r="I58">
            <v>327.63296000000003</v>
          </cell>
          <cell r="J58">
            <v>608.96682999999996</v>
          </cell>
          <cell r="K58">
            <v>711.92525999999998</v>
          </cell>
          <cell r="L58">
            <v>787.49764000000005</v>
          </cell>
          <cell r="M58">
            <v>874.82302000000004</v>
          </cell>
          <cell r="N58">
            <v>987.59583999999995</v>
          </cell>
          <cell r="O58">
            <v>1086.7785100000001</v>
          </cell>
          <cell r="P58">
            <v>9</v>
          </cell>
          <cell r="Q58">
            <v>0</v>
          </cell>
          <cell r="R58">
            <v>0.74972602099999996</v>
          </cell>
          <cell r="S58">
            <v>0.949683638</v>
          </cell>
          <cell r="T58">
            <v>1.0177956159099999</v>
          </cell>
          <cell r="U58">
            <v>2.1873057220000001</v>
          </cell>
          <cell r="V58">
            <v>0.92637599999999998</v>
          </cell>
          <cell r="W58">
            <v>1.2047581030000001</v>
          </cell>
          <cell r="X58">
            <v>1.385472</v>
          </cell>
          <cell r="Y58">
            <v>2.7416350432100001</v>
          </cell>
          <cell r="Z58">
            <v>5.634710289</v>
          </cell>
          <cell r="AA58">
            <v>17.30218</v>
          </cell>
          <cell r="AB58">
            <v>9</v>
          </cell>
          <cell r="AC58">
            <v>-0.13304751356859379</v>
          </cell>
          <cell r="AD58">
            <v>3.5445914304506909E-3</v>
          </cell>
          <cell r="AE58">
            <v>3.7191382797753771</v>
          </cell>
          <cell r="AF58">
            <v>18.145</v>
          </cell>
          <cell r="AG58">
            <v>0</v>
          </cell>
          <cell r="AH58">
            <v>1.9155720092246229</v>
          </cell>
        </row>
        <row r="59">
          <cell r="D59" t="str">
            <v xml:space="preserve">Kab. Agam         </v>
          </cell>
          <cell r="E59">
            <v>209.39382000000001</v>
          </cell>
          <cell r="F59">
            <v>241.76646</v>
          </cell>
          <cell r="G59">
            <v>271.16188</v>
          </cell>
          <cell r="H59">
            <v>315.19396</v>
          </cell>
          <cell r="I59">
            <v>375.73687999999999</v>
          </cell>
          <cell r="J59">
            <v>611.75937999999996</v>
          </cell>
          <cell r="K59">
            <v>730.57362000000001</v>
          </cell>
          <cell r="L59">
            <v>787.71163000000001</v>
          </cell>
          <cell r="M59">
            <v>873.38475000000005</v>
          </cell>
          <cell r="N59">
            <v>991.28112999999996</v>
          </cell>
          <cell r="O59">
            <v>1089.40561</v>
          </cell>
          <cell r="P59">
            <v>9</v>
          </cell>
          <cell r="R59">
            <v>1.325441088</v>
          </cell>
          <cell r="S59">
            <v>1.5781534880000001</v>
          </cell>
          <cell r="T59">
            <v>1.3594979300000001</v>
          </cell>
          <cell r="U59">
            <v>1.7250494869999999</v>
          </cell>
          <cell r="V59">
            <v>1.6514456221999998</v>
          </cell>
          <cell r="W59">
            <v>1.9671508799999999</v>
          </cell>
          <cell r="X59">
            <v>3.2591942734933332</v>
          </cell>
          <cell r="Y59">
            <v>4.6001894506999994</v>
          </cell>
          <cell r="Z59">
            <v>6.9441633167800001</v>
          </cell>
          <cell r="AA59">
            <v>11.183069999999999</v>
          </cell>
          <cell r="AB59">
            <v>9</v>
          </cell>
          <cell r="AC59">
            <v>-0.55559945182149484</v>
          </cell>
          <cell r="AD59">
            <v>5.6574562536194041E-3</v>
          </cell>
          <cell r="AE59">
            <v>5.6076651292010666</v>
          </cell>
          <cell r="AF59">
            <v>18.181000000000001</v>
          </cell>
          <cell r="AG59">
            <v>0</v>
          </cell>
          <cell r="AH59">
            <v>1.3364981875789335</v>
          </cell>
        </row>
        <row r="60">
          <cell r="D60" t="str">
            <v>Kab. Kepulauan Mentawai</v>
          </cell>
          <cell r="E60">
            <v>0</v>
          </cell>
          <cell r="F60">
            <v>0</v>
          </cell>
          <cell r="G60">
            <v>0</v>
          </cell>
          <cell r="H60">
            <v>0</v>
          </cell>
          <cell r="I60">
            <v>0</v>
          </cell>
          <cell r="J60">
            <v>93.032020000000003</v>
          </cell>
          <cell r="K60">
            <v>114.68798</v>
          </cell>
          <cell r="L60">
            <v>127.45228999999999</v>
          </cell>
          <cell r="M60">
            <v>149.15794</v>
          </cell>
          <cell r="N60">
            <v>175.50665000000001</v>
          </cell>
          <cell r="O60">
            <v>192.86562000000001</v>
          </cell>
          <cell r="P60">
            <v>5</v>
          </cell>
          <cell r="R60">
            <v>0</v>
          </cell>
          <cell r="S60">
            <v>0</v>
          </cell>
          <cell r="T60">
            <v>0</v>
          </cell>
          <cell r="U60">
            <v>0</v>
          </cell>
          <cell r="V60">
            <v>0</v>
          </cell>
          <cell r="W60">
            <v>0</v>
          </cell>
          <cell r="X60">
            <v>0</v>
          </cell>
          <cell r="Y60">
            <v>1.5</v>
          </cell>
          <cell r="Z60">
            <v>2.0639409904499999</v>
          </cell>
          <cell r="AA60">
            <v>5.57</v>
          </cell>
          <cell r="AB60">
            <v>2</v>
          </cell>
          <cell r="AC60">
            <v>-0.16112700729620166</v>
          </cell>
          <cell r="AD60">
            <v>7.5989751529435805E-3</v>
          </cell>
          <cell r="AE60">
            <v>1.304454046940857</v>
          </cell>
          <cell r="AF60">
            <v>10.109</v>
          </cell>
          <cell r="AG60">
            <v>0</v>
          </cell>
          <cell r="AH60">
            <v>0.75948694350914292</v>
          </cell>
        </row>
        <row r="61">
          <cell r="D61" t="str">
            <v>Kab. Padang Pariaman</v>
          </cell>
          <cell r="E61">
            <v>254.96768</v>
          </cell>
          <cell r="F61">
            <v>306.29543000000001</v>
          </cell>
          <cell r="G61">
            <v>350.09573</v>
          </cell>
          <cell r="H61">
            <v>414.33542999999997</v>
          </cell>
          <cell r="I61">
            <v>456.54917999999998</v>
          </cell>
          <cell r="J61">
            <v>650.00621999999998</v>
          </cell>
          <cell r="K61">
            <v>785.51083999999992</v>
          </cell>
          <cell r="L61">
            <v>854.35894999999994</v>
          </cell>
          <cell r="M61">
            <v>952.78214000000003</v>
          </cell>
          <cell r="N61">
            <v>816.35900000000004</v>
          </cell>
          <cell r="O61">
            <v>903.92799000000002</v>
          </cell>
          <cell r="P61">
            <v>9</v>
          </cell>
          <cell r="R61">
            <v>1.1382804</v>
          </cell>
          <cell r="S61">
            <v>1.6788800909999999</v>
          </cell>
          <cell r="T61">
            <v>1.7886274156900002</v>
          </cell>
          <cell r="U61">
            <v>5.0750283100000004</v>
          </cell>
          <cell r="V61">
            <v>1.8951560000000001</v>
          </cell>
          <cell r="W61">
            <v>1.7869918</v>
          </cell>
          <cell r="X61">
            <v>2.3408426570400001</v>
          </cell>
          <cell r="Y61">
            <v>4.5528326165299999</v>
          </cell>
          <cell r="Z61">
            <v>8.0629565515399992</v>
          </cell>
          <cell r="AA61">
            <v>11.11323</v>
          </cell>
          <cell r="AB61">
            <v>9</v>
          </cell>
          <cell r="AC61">
            <v>0.55746024166734154</v>
          </cell>
          <cell r="AD61">
            <v>4.1713626550742939E-3</v>
          </cell>
          <cell r="AE61">
            <v>4.3280717020297113</v>
          </cell>
          <cell r="AF61">
            <v>16.45</v>
          </cell>
          <cell r="AG61">
            <v>0</v>
          </cell>
          <cell r="AH61">
            <v>3.734884849510288</v>
          </cell>
        </row>
        <row r="62">
          <cell r="D62" t="str">
            <v xml:space="preserve">Kab. Pasaman    </v>
          </cell>
          <cell r="E62">
            <v>180.41624999999999</v>
          </cell>
          <cell r="F62">
            <v>211.28274999999999</v>
          </cell>
          <cell r="G62">
            <v>239.64943</v>
          </cell>
          <cell r="H62">
            <v>268.21226000000001</v>
          </cell>
          <cell r="I62">
            <v>302.66768999999999</v>
          </cell>
          <cell r="J62">
            <v>529.95789000000002</v>
          </cell>
          <cell r="K62">
            <v>622.58021999999994</v>
          </cell>
          <cell r="L62">
            <v>676.59766000000002</v>
          </cell>
          <cell r="M62">
            <v>739.87245999999993</v>
          </cell>
          <cell r="N62">
            <v>826.40251000000001</v>
          </cell>
          <cell r="O62">
            <v>908.46901000000003</v>
          </cell>
          <cell r="P62">
            <v>9</v>
          </cell>
          <cell r="R62">
            <v>1.055752365</v>
          </cell>
          <cell r="S62">
            <v>1.3481969119999999</v>
          </cell>
          <cell r="T62">
            <v>1.620065353</v>
          </cell>
          <cell r="U62">
            <v>18.817547512000001</v>
          </cell>
          <cell r="V62">
            <v>1.8412475100000001</v>
          </cell>
          <cell r="W62">
            <v>2.0347611520000002</v>
          </cell>
          <cell r="X62">
            <v>2.3399760000000001</v>
          </cell>
          <cell r="Y62">
            <v>6.0111064650700001</v>
          </cell>
          <cell r="Z62">
            <v>11.929666790999999</v>
          </cell>
          <cell r="AA62">
            <v>16.49239</v>
          </cell>
          <cell r="AB62">
            <v>9</v>
          </cell>
          <cell r="AC62">
            <v>3.3406348754503816</v>
          </cell>
          <cell r="AD62">
            <v>3.8333148856979837E-3</v>
          </cell>
          <cell r="AE62">
            <v>6.823082654678692</v>
          </cell>
          <cell r="AF62">
            <v>16.55</v>
          </cell>
          <cell r="AG62">
            <v>0</v>
          </cell>
          <cell r="AH62">
            <v>5.1065841363213069</v>
          </cell>
        </row>
        <row r="63">
          <cell r="D63" t="str">
            <v>Kab. Pesisir Selatan</v>
          </cell>
          <cell r="E63">
            <v>167.05795999999998</v>
          </cell>
          <cell r="F63">
            <v>174.80497</v>
          </cell>
          <cell r="G63">
            <v>185.94392000000002</v>
          </cell>
          <cell r="H63">
            <v>249.43842999999998</v>
          </cell>
          <cell r="I63">
            <v>278.03062</v>
          </cell>
          <cell r="J63">
            <v>502.15997999999996</v>
          </cell>
          <cell r="K63">
            <v>591.24784999999997</v>
          </cell>
          <cell r="L63">
            <v>650.68054000000006</v>
          </cell>
          <cell r="M63">
            <v>709.08587999999997</v>
          </cell>
          <cell r="N63">
            <v>802.5797994392351</v>
          </cell>
          <cell r="O63">
            <v>868.44951000000003</v>
          </cell>
          <cell r="P63">
            <v>9</v>
          </cell>
          <cell r="R63">
            <v>0.92312209899999997</v>
          </cell>
          <cell r="S63">
            <v>0.94301172499999997</v>
          </cell>
          <cell r="T63">
            <v>1.3584368419999999</v>
          </cell>
          <cell r="U63">
            <v>1.1776794509999999</v>
          </cell>
          <cell r="V63">
            <v>1.9912794165000001</v>
          </cell>
          <cell r="W63">
            <v>1.988463767</v>
          </cell>
          <cell r="X63">
            <v>2.3579563620133333</v>
          </cell>
          <cell r="Y63">
            <v>2.8972790228499998</v>
          </cell>
          <cell r="Z63">
            <v>5.6414677260000001</v>
          </cell>
          <cell r="AA63">
            <v>7.6162799999999997</v>
          </cell>
          <cell r="AB63">
            <v>9</v>
          </cell>
          <cell r="AC63">
            <v>-0.23384865356034679</v>
          </cell>
          <cell r="AD63">
            <v>5.1601058954792948E-3</v>
          </cell>
          <cell r="AE63">
            <v>4.2474427829167585</v>
          </cell>
          <cell r="AF63">
            <v>16.314</v>
          </cell>
          <cell r="AG63">
            <v>0</v>
          </cell>
          <cell r="AH63">
            <v>1.3940249430832417</v>
          </cell>
        </row>
        <row r="64">
          <cell r="D64" t="str">
            <v>Kab. Sawahlunto Sijunjung</v>
          </cell>
          <cell r="E64">
            <v>158.58563000000001</v>
          </cell>
          <cell r="F64">
            <v>179.74328</v>
          </cell>
          <cell r="G64">
            <v>201.98116000000002</v>
          </cell>
          <cell r="H64">
            <v>229.20061999999999</v>
          </cell>
          <cell r="I64">
            <v>256.06790999999998</v>
          </cell>
          <cell r="J64">
            <v>447.49498999999997</v>
          </cell>
          <cell r="K64">
            <v>537.41794999999991</v>
          </cell>
          <cell r="L64">
            <v>582.32384999999999</v>
          </cell>
          <cell r="M64">
            <v>641.93520999999998</v>
          </cell>
          <cell r="N64">
            <v>729.73881000000006</v>
          </cell>
          <cell r="O64">
            <v>798.27356999999995</v>
          </cell>
          <cell r="P64">
            <v>9</v>
          </cell>
          <cell r="Q64" t="str">
            <v>Pos Pinjaman Luar Negeri</v>
          </cell>
          <cell r="R64">
            <v>1.1586742720000001</v>
          </cell>
          <cell r="S64">
            <v>1.393804778</v>
          </cell>
          <cell r="T64">
            <v>1.6035508110000001</v>
          </cell>
          <cell r="U64">
            <v>2.2372073229999998</v>
          </cell>
          <cell r="V64">
            <v>2.1123993219999999</v>
          </cell>
          <cell r="W64">
            <v>2.4706504840000001</v>
          </cell>
          <cell r="X64">
            <v>3.5644606666666672</v>
          </cell>
          <cell r="Y64">
            <v>7.2612307546199997</v>
          </cell>
          <cell r="Z64">
            <v>16.661047759600002</v>
          </cell>
          <cell r="AA64">
            <v>19.94932</v>
          </cell>
          <cell r="AB64">
            <v>9</v>
          </cell>
          <cell r="AC64">
            <v>-3.2801786405405258</v>
          </cell>
          <cell r="AD64">
            <v>1.7862940806073504E-2</v>
          </cell>
          <cell r="AE64">
            <v>10.979334887422446</v>
          </cell>
          <cell r="AF64">
            <v>15.593</v>
          </cell>
          <cell r="AG64">
            <v>0</v>
          </cell>
          <cell r="AH64">
            <v>5.6817128721775561</v>
          </cell>
        </row>
        <row r="65">
          <cell r="D65" t="str">
            <v>Kab. Solok</v>
          </cell>
          <cell r="E65">
            <v>187.68015</v>
          </cell>
          <cell r="F65">
            <v>253.80346</v>
          </cell>
          <cell r="G65">
            <v>253.80346</v>
          </cell>
          <cell r="H65">
            <v>296.12038000000001</v>
          </cell>
          <cell r="I65">
            <v>332.58737000000002</v>
          </cell>
          <cell r="J65">
            <v>562.75824</v>
          </cell>
          <cell r="K65">
            <v>604.41618000000005</v>
          </cell>
          <cell r="L65">
            <v>660.03195999999991</v>
          </cell>
          <cell r="M65">
            <v>717.28611000000001</v>
          </cell>
          <cell r="N65">
            <v>802.33280000000002</v>
          </cell>
          <cell r="O65">
            <v>881.55346999999995</v>
          </cell>
          <cell r="P65">
            <v>9</v>
          </cell>
          <cell r="Q65">
            <v>0</v>
          </cell>
          <cell r="R65">
            <v>1.075148532</v>
          </cell>
          <cell r="S65">
            <v>1.2518412569999999</v>
          </cell>
          <cell r="T65">
            <v>1.6047622560000001</v>
          </cell>
          <cell r="U65">
            <v>0.92018334700000004</v>
          </cell>
          <cell r="V65">
            <v>2.1378492900000001</v>
          </cell>
          <cell r="W65">
            <v>2.8249129399999999</v>
          </cell>
          <cell r="X65">
            <v>3.2486493333333333</v>
          </cell>
          <cell r="Y65">
            <v>5.080822725</v>
          </cell>
          <cell r="Z65">
            <v>10.647572850000001</v>
          </cell>
          <cell r="AA65">
            <v>11.769350000000001</v>
          </cell>
          <cell r="AB65">
            <v>9</v>
          </cell>
          <cell r="AC65">
            <v>-2.5543872400161431</v>
          </cell>
          <cell r="AD65">
            <v>1.1550214392699583E-2</v>
          </cell>
          <cell r="AE65">
            <v>7.6277443371121167</v>
          </cell>
          <cell r="AF65">
            <v>16.311</v>
          </cell>
          <cell r="AG65">
            <v>0</v>
          </cell>
          <cell r="AH65">
            <v>3.0198285128878846</v>
          </cell>
        </row>
        <row r="66">
          <cell r="D66" t="str">
            <v>Kab. Tanah Datar</v>
          </cell>
          <cell r="E66">
            <v>155.45589000000001</v>
          </cell>
          <cell r="F66">
            <v>181.66535000000002</v>
          </cell>
          <cell r="G66">
            <v>212.42569</v>
          </cell>
          <cell r="H66">
            <v>242.81306000000001</v>
          </cell>
          <cell r="I66">
            <v>273.92346000000003</v>
          </cell>
          <cell r="J66">
            <v>493.35287</v>
          </cell>
          <cell r="K66">
            <v>571.09792000000004</v>
          </cell>
          <cell r="L66">
            <v>616.65854999999999</v>
          </cell>
          <cell r="M66">
            <v>698.99408999999991</v>
          </cell>
          <cell r="N66">
            <v>801.98287000000005</v>
          </cell>
          <cell r="O66">
            <v>889.51605000000006</v>
          </cell>
          <cell r="P66">
            <v>9</v>
          </cell>
          <cell r="Q66">
            <v>0</v>
          </cell>
          <cell r="R66">
            <v>1.3491065280000001</v>
          </cell>
          <cell r="S66">
            <v>1.6185627199999999</v>
          </cell>
          <cell r="T66">
            <v>1.9706216809999999</v>
          </cell>
          <cell r="U66">
            <v>1.450308859</v>
          </cell>
          <cell r="V66">
            <v>2.295849</v>
          </cell>
          <cell r="W66">
            <v>2.0454156480000001</v>
          </cell>
          <cell r="X66">
            <v>2.3839035653333336</v>
          </cell>
          <cell r="Y66">
            <v>4.8778114000500006</v>
          </cell>
          <cell r="Z66">
            <v>9.8150884344999998</v>
          </cell>
          <cell r="AA66">
            <v>11.905200000000001</v>
          </cell>
          <cell r="AB66">
            <v>9</v>
          </cell>
          <cell r="AC66">
            <v>-0.98185054841406894</v>
          </cell>
          <cell r="AD66">
            <v>8.9528692821328904E-3</v>
          </cell>
          <cell r="AE66">
            <v>6.9818703715951163</v>
          </cell>
          <cell r="AF66">
            <v>16.308</v>
          </cell>
          <cell r="AG66">
            <v>0</v>
          </cell>
          <cell r="AH66">
            <v>2.8332180629048835</v>
          </cell>
        </row>
        <row r="67">
          <cell r="D67" t="str">
            <v>Kota Bukit Tinggi</v>
          </cell>
          <cell r="E67">
            <v>108.57161000000001</v>
          </cell>
          <cell r="F67">
            <v>127.29857000000001</v>
          </cell>
          <cell r="G67">
            <v>142.57232999999999</v>
          </cell>
          <cell r="H67">
            <v>167.57489000000001</v>
          </cell>
          <cell r="I67">
            <v>191.38123999999999</v>
          </cell>
          <cell r="J67">
            <v>347.89893999999998</v>
          </cell>
          <cell r="K67">
            <v>411.89542</v>
          </cell>
          <cell r="L67">
            <v>449.86303999999996</v>
          </cell>
          <cell r="M67">
            <v>502.20191</v>
          </cell>
          <cell r="N67">
            <v>584.40217000000007</v>
          </cell>
          <cell r="O67">
            <v>645.19952999999998</v>
          </cell>
          <cell r="P67">
            <v>9</v>
          </cell>
          <cell r="Q67">
            <v>0</v>
          </cell>
          <cell r="R67">
            <v>3.56080173998</v>
          </cell>
          <cell r="S67">
            <v>4.4062449499999996</v>
          </cell>
          <cell r="T67">
            <v>4.4749176390000001</v>
          </cell>
          <cell r="U67">
            <v>4.4342306020000004</v>
          </cell>
          <cell r="V67">
            <v>3.6242703089999999</v>
          </cell>
          <cell r="W67">
            <v>4.7511830440000002</v>
          </cell>
          <cell r="X67">
            <v>6.8156444258000013</v>
          </cell>
          <cell r="Y67">
            <v>8.4135918360400002</v>
          </cell>
          <cell r="Z67">
            <v>12.207731906999999</v>
          </cell>
          <cell r="AA67">
            <v>15.28431</v>
          </cell>
          <cell r="AB67">
            <v>9</v>
          </cell>
          <cell r="AC67">
            <v>1.4736767394859358</v>
          </cell>
          <cell r="AD67">
            <v>1.3478404384230605E-2</v>
          </cell>
          <cell r="AE67">
            <v>10.169936913341463</v>
          </cell>
          <cell r="AF67">
            <v>14.154999999999999</v>
          </cell>
          <cell r="AG67">
            <v>0</v>
          </cell>
          <cell r="AH67">
            <v>2.0377949936585367</v>
          </cell>
        </row>
        <row r="68">
          <cell r="D68" t="str">
            <v>Kota Padang Panjang</v>
          </cell>
          <cell r="E68">
            <v>40.975279999999998</v>
          </cell>
          <cell r="F68">
            <v>47.922870000000003</v>
          </cell>
          <cell r="G68">
            <v>54.522280000000002</v>
          </cell>
          <cell r="H68">
            <v>62.604279999999996</v>
          </cell>
          <cell r="I68">
            <v>69.011630000000011</v>
          </cell>
          <cell r="J68">
            <v>127.95362</v>
          </cell>
          <cell r="K68">
            <v>150.75810999999999</v>
          </cell>
          <cell r="L68">
            <v>162.58367999999999</v>
          </cell>
          <cell r="M68">
            <v>180.86263</v>
          </cell>
          <cell r="N68">
            <v>208.70945</v>
          </cell>
          <cell r="O68">
            <v>230.34307999999999</v>
          </cell>
          <cell r="P68">
            <v>9</v>
          </cell>
          <cell r="Q68">
            <v>0</v>
          </cell>
          <cell r="R68">
            <v>12.236829735000001</v>
          </cell>
          <cell r="S68">
            <v>13.490132141</v>
          </cell>
          <cell r="T68">
            <v>16.045102147000001</v>
          </cell>
          <cell r="U68">
            <v>2.1489470580000001</v>
          </cell>
          <cell r="V68">
            <v>1.0552487420000001</v>
          </cell>
          <cell r="W68">
            <v>1.2224524670000001</v>
          </cell>
          <cell r="X68">
            <v>1.368568</v>
          </cell>
          <cell r="Y68">
            <v>2.3418434132499999</v>
          </cell>
          <cell r="Z68">
            <v>4.3785445894299997</v>
          </cell>
          <cell r="AA68">
            <v>4.5923800000000004</v>
          </cell>
          <cell r="AB68">
            <v>9</v>
          </cell>
          <cell r="AC68">
            <v>14.264329119454224</v>
          </cell>
          <cell r="AD68">
            <v>-6.9573957597820077E-2</v>
          </cell>
          <cell r="AE68">
            <v>-1.761550561417053</v>
          </cell>
          <cell r="AF68">
            <v>10.436999999999999</v>
          </cell>
          <cell r="AG68">
            <v>0</v>
          </cell>
          <cell r="AH68">
            <v>6.1400951508470527</v>
          </cell>
        </row>
        <row r="69">
          <cell r="D69" t="str">
            <v>Kota Padang</v>
          </cell>
          <cell r="E69">
            <v>1218.1962100000001</v>
          </cell>
          <cell r="F69">
            <v>1426.4505300000001</v>
          </cell>
          <cell r="G69">
            <v>1635.52737</v>
          </cell>
          <cell r="H69">
            <v>1871.7637299999999</v>
          </cell>
          <cell r="I69">
            <v>2105.1856600000001</v>
          </cell>
          <cell r="J69">
            <v>3753.4058500000001</v>
          </cell>
          <cell r="K69">
            <v>4578.0713800000003</v>
          </cell>
          <cell r="L69">
            <v>5090.13436</v>
          </cell>
          <cell r="M69">
            <v>5785.0672699999996</v>
          </cell>
          <cell r="N69">
            <v>6796.3311899999999</v>
          </cell>
          <cell r="O69">
            <v>7539.1509699999997</v>
          </cell>
          <cell r="P69">
            <v>9</v>
          </cell>
          <cell r="Q69">
            <v>0</v>
          </cell>
          <cell r="R69">
            <v>1.009760537</v>
          </cell>
          <cell r="S69">
            <v>1.092244094</v>
          </cell>
          <cell r="T69">
            <v>1.0938649149999999</v>
          </cell>
          <cell r="U69">
            <v>1.670830684</v>
          </cell>
          <cell r="V69">
            <v>21.762069</v>
          </cell>
          <cell r="W69">
            <v>26.456234766000001</v>
          </cell>
          <cell r="X69">
            <v>30.764836354666663</v>
          </cell>
          <cell r="Y69">
            <v>39.351199211210002</v>
          </cell>
          <cell r="Z69">
            <v>52.951303868750003</v>
          </cell>
          <cell r="AA69">
            <v>63.932550000000006</v>
          </cell>
          <cell r="AB69">
            <v>9</v>
          </cell>
          <cell r="AC69">
            <v>-15.933549106428902</v>
          </cell>
          <cell r="AD69">
            <v>9.6711727917248944E-3</v>
          </cell>
          <cell r="AE69">
            <v>56.978882627341449</v>
          </cell>
          <cell r="AF69">
            <v>75.63</v>
          </cell>
          <cell r="AG69">
            <v>0</v>
          </cell>
          <cell r="AH69">
            <v>4.0275787585914458</v>
          </cell>
        </row>
        <row r="70">
          <cell r="D70" t="str">
            <v>Kota Payakumbuh</v>
          </cell>
          <cell r="E70">
            <v>96.626350000000002</v>
          </cell>
          <cell r="F70">
            <v>112.00583</v>
          </cell>
          <cell r="G70">
            <v>125.77438000000001</v>
          </cell>
          <cell r="H70">
            <v>147.33676373915549</v>
          </cell>
          <cell r="I70">
            <v>162.51795999999999</v>
          </cell>
          <cell r="J70">
            <v>294.70341999999999</v>
          </cell>
          <cell r="K70">
            <v>347.69553000000002</v>
          </cell>
          <cell r="L70">
            <v>369.26246999999995</v>
          </cell>
          <cell r="M70">
            <v>409.89841999999999</v>
          </cell>
          <cell r="N70">
            <v>462.24720079999997</v>
          </cell>
          <cell r="O70">
            <v>510.31162</v>
          </cell>
          <cell r="P70">
            <v>9</v>
          </cell>
          <cell r="Q70">
            <v>0</v>
          </cell>
          <cell r="R70">
            <v>1.509295324</v>
          </cell>
          <cell r="S70">
            <v>1.8607456979999999</v>
          </cell>
          <cell r="T70">
            <v>2.0680716330000002</v>
          </cell>
          <cell r="U70">
            <v>3.9357065630000001</v>
          </cell>
          <cell r="V70">
            <v>2.1320456099999996</v>
          </cell>
          <cell r="W70">
            <v>2.7484461169999999</v>
          </cell>
          <cell r="X70">
            <v>3.1607133333333337</v>
          </cell>
          <cell r="Y70">
            <v>4.6527142661300003</v>
          </cell>
          <cell r="Z70">
            <v>6.49659703869</v>
          </cell>
          <cell r="AA70">
            <v>14.36294</v>
          </cell>
          <cell r="AB70">
            <v>9</v>
          </cell>
          <cell r="AC70">
            <v>0.77361848251287313</v>
          </cell>
          <cell r="AD70">
            <v>8.884344955273623E-3</v>
          </cell>
          <cell r="AE70">
            <v>5.3074029492773835</v>
          </cell>
          <cell r="AF70">
            <v>12.946</v>
          </cell>
          <cell r="AG70">
            <v>0</v>
          </cell>
          <cell r="AH70">
            <v>1.1891940894126165</v>
          </cell>
        </row>
        <row r="71">
          <cell r="D71" t="str">
            <v>Kota Sawahlunto</v>
          </cell>
          <cell r="E71">
            <v>62.518689999999999</v>
          </cell>
          <cell r="F71">
            <v>73.026429999999991</v>
          </cell>
          <cell r="G71">
            <v>88.119420000000005</v>
          </cell>
          <cell r="H71">
            <v>104.76478</v>
          </cell>
          <cell r="I71">
            <v>119.79795</v>
          </cell>
          <cell r="J71">
            <v>171.21024</v>
          </cell>
          <cell r="K71">
            <v>180.51675</v>
          </cell>
          <cell r="L71">
            <v>194.69692999999998</v>
          </cell>
          <cell r="M71">
            <v>212.25064</v>
          </cell>
          <cell r="N71">
            <v>243.93526</v>
          </cell>
          <cell r="O71">
            <v>252.53296</v>
          </cell>
          <cell r="P71">
            <v>9</v>
          </cell>
          <cell r="Q71">
            <v>0</v>
          </cell>
          <cell r="R71">
            <v>0.54525811099999999</v>
          </cell>
          <cell r="S71">
            <v>0.63079956100000001</v>
          </cell>
          <cell r="T71">
            <v>1.7265142689999999</v>
          </cell>
          <cell r="U71">
            <v>12.004082764</v>
          </cell>
          <cell r="V71">
            <v>0.81393281900000003</v>
          </cell>
          <cell r="W71">
            <v>1.0526099900000001</v>
          </cell>
          <cell r="X71">
            <v>1.0857398893333332</v>
          </cell>
          <cell r="Y71">
            <v>2.3520187709899996</v>
          </cell>
          <cell r="Z71">
            <v>5.1703212927499997</v>
          </cell>
          <cell r="AA71">
            <v>8.4349899999999991</v>
          </cell>
          <cell r="AB71">
            <v>9</v>
          </cell>
          <cell r="AC71">
            <v>2.2797309835254298</v>
          </cell>
          <cell r="AD71">
            <v>3.5033019913475612E-3</v>
          </cell>
          <cell r="AE71">
            <v>3.1644302051743241</v>
          </cell>
          <cell r="AF71">
            <v>10.786</v>
          </cell>
          <cell r="AG71">
            <v>0</v>
          </cell>
          <cell r="AH71">
            <v>2.0058910875756757</v>
          </cell>
        </row>
        <row r="72">
          <cell r="D72" t="str">
            <v>Kota Solok</v>
          </cell>
          <cell r="E72">
            <v>49.372779999999999</v>
          </cell>
          <cell r="F72">
            <v>58.456009999999999</v>
          </cell>
          <cell r="G72">
            <v>66.68074</v>
          </cell>
          <cell r="H72">
            <v>75.795919999999995</v>
          </cell>
          <cell r="I72">
            <v>87.392859999999999</v>
          </cell>
          <cell r="J72">
            <v>152.62282999999999</v>
          </cell>
          <cell r="K72">
            <v>183.58664000000002</v>
          </cell>
          <cell r="L72">
            <v>198.48982000000001</v>
          </cell>
          <cell r="M72">
            <v>219.75004999999999</v>
          </cell>
          <cell r="N72">
            <v>254.6936542536796</v>
          </cell>
          <cell r="O72">
            <v>277.63067000000001</v>
          </cell>
          <cell r="P72">
            <v>9</v>
          </cell>
          <cell r="Q72">
            <v>0</v>
          </cell>
          <cell r="R72">
            <v>1.2219311770000001</v>
          </cell>
          <cell r="S72">
            <v>1.5633374499999999</v>
          </cell>
          <cell r="T72">
            <v>0.39321938499999998</v>
          </cell>
          <cell r="U72">
            <v>10.312981011</v>
          </cell>
          <cell r="V72">
            <v>1.162032352</v>
          </cell>
          <cell r="W72">
            <v>1.382263332</v>
          </cell>
          <cell r="X72">
            <v>1.5896026666666667</v>
          </cell>
          <cell r="Y72">
            <v>2.1527689793000002</v>
          </cell>
          <cell r="Z72">
            <v>4.1851642681000003</v>
          </cell>
          <cell r="AA72">
            <v>7.2620699999999996</v>
          </cell>
          <cell r="AB72">
            <v>9</v>
          </cell>
          <cell r="AC72">
            <v>2.8676053360388738</v>
          </cell>
          <cell r="AD72">
            <v>-1.4221134222462538E-3</v>
          </cell>
          <cell r="AE72">
            <v>2.4727830338046535</v>
          </cell>
          <cell r="AF72">
            <v>10.891999999999999</v>
          </cell>
          <cell r="AG72">
            <v>0</v>
          </cell>
          <cell r="AH72">
            <v>1.7123812342953468</v>
          </cell>
        </row>
        <row r="73">
          <cell r="D73" t="str">
            <v>Kota Pariaman</v>
          </cell>
          <cell r="E73">
            <v>0</v>
          </cell>
          <cell r="F73">
            <v>0</v>
          </cell>
          <cell r="G73">
            <v>0</v>
          </cell>
          <cell r="H73">
            <v>0</v>
          </cell>
          <cell r="I73">
            <v>0</v>
          </cell>
          <cell r="J73">
            <v>0</v>
          </cell>
          <cell r="K73">
            <v>0</v>
          </cell>
          <cell r="L73">
            <v>0</v>
          </cell>
          <cell r="M73">
            <v>0</v>
          </cell>
          <cell r="N73">
            <v>281.22809000000001</v>
          </cell>
          <cell r="O73">
            <v>311.62268999999998</v>
          </cell>
          <cell r="P73">
            <v>1</v>
          </cell>
          <cell r="Q73">
            <v>0</v>
          </cell>
          <cell r="R73">
            <v>0</v>
          </cell>
          <cell r="S73">
            <v>0</v>
          </cell>
          <cell r="T73">
            <v>0</v>
          </cell>
          <cell r="U73">
            <v>0</v>
          </cell>
          <cell r="V73">
            <v>0</v>
          </cell>
          <cell r="W73">
            <v>0</v>
          </cell>
          <cell r="X73">
            <v>0</v>
          </cell>
          <cell r="Y73">
            <v>0</v>
          </cell>
          <cell r="Z73">
            <v>0</v>
          </cell>
          <cell r="AA73">
            <v>1.2173800000000001</v>
          </cell>
          <cell r="AB73">
            <v>0</v>
          </cell>
          <cell r="AC73">
            <v>0</v>
          </cell>
          <cell r="AD73">
            <v>0</v>
          </cell>
          <cell r="AE73">
            <v>0</v>
          </cell>
          <cell r="AF73">
            <v>11.151999999999999</v>
          </cell>
          <cell r="AG73">
            <v>0</v>
          </cell>
          <cell r="AH73">
            <v>0</v>
          </cell>
        </row>
        <row r="74">
          <cell r="D74" t="str">
            <v>Provinsi  Riau</v>
          </cell>
          <cell r="E74">
            <v>2620.75803</v>
          </cell>
          <cell r="F74">
            <v>2991.4234799999999</v>
          </cell>
          <cell r="G74">
            <v>3410.0686900000001</v>
          </cell>
          <cell r="H74">
            <v>3874.0622899999998</v>
          </cell>
          <cell r="I74">
            <v>4685.9565400000001</v>
          </cell>
          <cell r="J74">
            <v>6647.4165599999997</v>
          </cell>
          <cell r="K74">
            <v>7293.1649699999989</v>
          </cell>
          <cell r="L74">
            <v>9539.5915999999997</v>
          </cell>
          <cell r="M74">
            <v>7755.7748300000003</v>
          </cell>
          <cell r="N74">
            <v>11674.74914</v>
          </cell>
          <cell r="O74">
            <v>13100.358520000002</v>
          </cell>
          <cell r="P74">
            <v>9</v>
          </cell>
          <cell r="Q74">
            <v>0</v>
          </cell>
          <cell r="R74">
            <v>75.972684200000003</v>
          </cell>
          <cell r="S74">
            <v>89.677852301000001</v>
          </cell>
          <cell r="T74">
            <v>106.35241189</v>
          </cell>
          <cell r="U74">
            <v>129.86029380700001</v>
          </cell>
          <cell r="V74">
            <v>95.388373124000012</v>
          </cell>
          <cell r="W74">
            <v>128.635744886</v>
          </cell>
          <cell r="X74">
            <v>217.01006820133333</v>
          </cell>
          <cell r="Y74">
            <v>299.42379310160999</v>
          </cell>
          <cell r="Z74">
            <v>504.38457741317995</v>
          </cell>
          <cell r="AA74">
            <v>658.54831999999999</v>
          </cell>
          <cell r="AB74">
            <v>9</v>
          </cell>
          <cell r="AC74">
            <v>-75.005901104935504</v>
          </cell>
          <cell r="AD74">
            <v>4.0118719936461926E-2</v>
          </cell>
          <cell r="AE74">
            <v>450.56371342618746</v>
          </cell>
          <cell r="AF74">
            <v>259.02679267188523</v>
          </cell>
          <cell r="AG74">
            <v>0</v>
          </cell>
          <cell r="AH74">
            <v>53.820863986992492</v>
          </cell>
        </row>
        <row r="75">
          <cell r="D75" t="str">
            <v>Kab. Bengkalis</v>
          </cell>
          <cell r="E75">
            <v>220.58923000000001</v>
          </cell>
          <cell r="F75">
            <v>252.16451765749699</v>
          </cell>
          <cell r="G75">
            <v>288.66872539048484</v>
          </cell>
          <cell r="H75">
            <v>333.29094883666318</v>
          </cell>
          <cell r="I75">
            <v>380.10337013322754</v>
          </cell>
          <cell r="J75">
            <v>423.79177000000004</v>
          </cell>
          <cell r="K75">
            <v>608.81927000000007</v>
          </cell>
          <cell r="L75">
            <v>807.81714999999997</v>
          </cell>
          <cell r="M75">
            <v>958.48347000000001</v>
          </cell>
          <cell r="N75">
            <v>1091.2006699999999</v>
          </cell>
          <cell r="O75">
            <v>1211.34672</v>
          </cell>
          <cell r="P75">
            <v>9</v>
          </cell>
          <cell r="Q75">
            <v>0</v>
          </cell>
          <cell r="R75">
            <v>2.4041810749999999</v>
          </cell>
          <cell r="S75">
            <v>3.06649467</v>
          </cell>
          <cell r="T75">
            <v>3.0485238880000001</v>
          </cell>
          <cell r="U75">
            <v>1.5013142020000001</v>
          </cell>
          <cell r="V75">
            <v>4.877653555489001</v>
          </cell>
          <cell r="W75">
            <v>22.925035554000001</v>
          </cell>
          <cell r="X75">
            <v>26.363790887106667</v>
          </cell>
          <cell r="Y75">
            <v>25.266686192330003</v>
          </cell>
          <cell r="Z75">
            <v>48.868092627819998</v>
          </cell>
          <cell r="AA75">
            <v>42.28904</v>
          </cell>
          <cell r="AB75">
            <v>9</v>
          </cell>
          <cell r="AC75">
            <v>-13.333188277502977</v>
          </cell>
          <cell r="AD75">
            <v>5.0214502262980527E-2</v>
          </cell>
          <cell r="AE75">
            <v>47.493984335191065</v>
          </cell>
          <cell r="AF75">
            <v>19.170000000000002</v>
          </cell>
          <cell r="AG75">
            <v>0</v>
          </cell>
          <cell r="AH75">
            <v>1.3741082926289323</v>
          </cell>
        </row>
        <row r="76">
          <cell r="D76" t="str">
            <v>Kab. Indragiri Hilir</v>
          </cell>
          <cell r="E76">
            <v>235.50820000000002</v>
          </cell>
          <cell r="F76">
            <v>271.61983000000004</v>
          </cell>
          <cell r="G76">
            <v>314.51733000000002</v>
          </cell>
          <cell r="H76">
            <v>354.64312000000001</v>
          </cell>
          <cell r="I76">
            <v>423.01452599999993</v>
          </cell>
          <cell r="J76">
            <v>541.78188</v>
          </cell>
          <cell r="K76">
            <v>746.84819999999991</v>
          </cell>
          <cell r="L76">
            <v>870.19447000000002</v>
          </cell>
          <cell r="M76">
            <v>979.28095999999994</v>
          </cell>
          <cell r="N76">
            <v>1024.40903</v>
          </cell>
          <cell r="O76">
            <v>1123.6324099999999</v>
          </cell>
          <cell r="P76">
            <v>9</v>
          </cell>
          <cell r="Q76">
            <v>0</v>
          </cell>
          <cell r="R76">
            <v>0.92321169300000006</v>
          </cell>
          <cell r="S76">
            <v>1.1784657999999999</v>
          </cell>
          <cell r="T76">
            <v>1.4131152570000001</v>
          </cell>
          <cell r="U76">
            <v>1.114523076</v>
          </cell>
          <cell r="V76">
            <v>2.6610847970000004</v>
          </cell>
          <cell r="W76">
            <v>3.3749246240000002</v>
          </cell>
          <cell r="X76">
            <v>3.8811633175999996</v>
          </cell>
          <cell r="Y76">
            <v>16.658143815679999</v>
          </cell>
          <cell r="Z76">
            <v>19.587860557820001</v>
          </cell>
          <cell r="AA76">
            <v>21.30348</v>
          </cell>
          <cell r="AB76">
            <v>9</v>
          </cell>
          <cell r="AC76">
            <v>-6.7280857718482245</v>
          </cell>
          <cell r="AD76">
            <v>2.0148214280716458E-2</v>
          </cell>
          <cell r="AE76">
            <v>15.911100797589626</v>
          </cell>
          <cell r="AF76">
            <v>18.509</v>
          </cell>
          <cell r="AG76">
            <v>0</v>
          </cell>
          <cell r="AH76">
            <v>3.6767597602303752</v>
          </cell>
        </row>
        <row r="77">
          <cell r="D77" t="str">
            <v>Kab. Indragiri Hulu</v>
          </cell>
          <cell r="E77">
            <v>100.16500000000001</v>
          </cell>
          <cell r="F77">
            <v>115.37372000000001</v>
          </cell>
          <cell r="G77">
            <v>132.21567000000002</v>
          </cell>
          <cell r="H77">
            <v>150.30175</v>
          </cell>
          <cell r="I77">
            <v>177.73199</v>
          </cell>
          <cell r="J77">
            <v>191.91041000000001</v>
          </cell>
          <cell r="K77">
            <v>253.33214999999998</v>
          </cell>
          <cell r="L77">
            <v>331.63517999999999</v>
          </cell>
          <cell r="M77">
            <v>406.44362000000001</v>
          </cell>
          <cell r="N77">
            <v>456.56347999999997</v>
          </cell>
          <cell r="O77">
            <v>533.09083999999996</v>
          </cell>
          <cell r="P77">
            <v>9</v>
          </cell>
          <cell r="Q77">
            <v>0</v>
          </cell>
          <cell r="R77">
            <v>1.096912444</v>
          </cell>
          <cell r="S77">
            <v>0.91322979999999998</v>
          </cell>
          <cell r="T77">
            <v>1.1431104510000001</v>
          </cell>
          <cell r="U77">
            <v>1.6854695369999999</v>
          </cell>
          <cell r="V77">
            <v>1.053286095</v>
          </cell>
          <cell r="W77">
            <v>2.8850765100000002</v>
          </cell>
          <cell r="X77">
            <v>3.0858378173333336</v>
          </cell>
          <cell r="Y77">
            <v>3.7013648422699998</v>
          </cell>
          <cell r="Z77">
            <v>6.4396489061200004</v>
          </cell>
          <cell r="AA77">
            <v>5.3374799999999993</v>
          </cell>
          <cell r="AB77">
            <v>9</v>
          </cell>
          <cell r="AC77">
            <v>-0.92977751934949104</v>
          </cell>
          <cell r="AD77">
            <v>1.370879025854678E-2</v>
          </cell>
          <cell r="AE77">
            <v>6.3782529949630282</v>
          </cell>
          <cell r="AF77">
            <v>12.89</v>
          </cell>
          <cell r="AG77">
            <v>0</v>
          </cell>
          <cell r="AH77">
            <v>6.1395911156972183E-2</v>
          </cell>
        </row>
        <row r="78">
          <cell r="D78" t="str">
            <v>Kab. Kampar</v>
          </cell>
          <cell r="E78">
            <v>113.88815</v>
          </cell>
          <cell r="F78">
            <v>130.78598568971955</v>
          </cell>
          <cell r="G78">
            <v>148.45545426908407</v>
          </cell>
          <cell r="H78">
            <v>167.86833375088969</v>
          </cell>
          <cell r="I78">
            <v>185.56223369477183</v>
          </cell>
          <cell r="J78">
            <v>229.70839999999998</v>
          </cell>
          <cell r="K78">
            <v>323.80318</v>
          </cell>
          <cell r="L78">
            <v>387.90028000000001</v>
          </cell>
          <cell r="M78">
            <v>462.66140999999999</v>
          </cell>
          <cell r="N78">
            <v>528.68240000000003</v>
          </cell>
          <cell r="O78">
            <v>578.65895</v>
          </cell>
          <cell r="P78">
            <v>9</v>
          </cell>
          <cell r="Q78">
            <v>0</v>
          </cell>
          <cell r="R78">
            <v>1.4714773590000001</v>
          </cell>
          <cell r="S78">
            <v>2.0205644700000001</v>
          </cell>
          <cell r="T78">
            <v>2.6544232650000001</v>
          </cell>
          <cell r="U78">
            <v>1.675454166</v>
          </cell>
          <cell r="V78">
            <v>3.0286603770000005</v>
          </cell>
          <cell r="W78">
            <v>4.2698340809999999</v>
          </cell>
          <cell r="X78">
            <v>5.4283618919999999</v>
          </cell>
          <cell r="Y78">
            <v>10.13155035046</v>
          </cell>
          <cell r="Z78">
            <v>22.682146961849998</v>
          </cell>
          <cell r="AA78">
            <v>31.505419999999997</v>
          </cell>
          <cell r="AB78">
            <v>9</v>
          </cell>
          <cell r="AC78">
            <v>-5.4991523819023964</v>
          </cell>
          <cell r="AD78">
            <v>4.0092669641536523E-2</v>
          </cell>
          <cell r="AE78">
            <v>17.700829735566003</v>
          </cell>
          <cell r="AF78">
            <v>13.603</v>
          </cell>
          <cell r="AG78">
            <v>0</v>
          </cell>
          <cell r="AH78">
            <v>4.9813172262839949</v>
          </cell>
        </row>
        <row r="79">
          <cell r="D79" t="str">
            <v>Kab. Kuantan Singingi</v>
          </cell>
          <cell r="E79">
            <v>60.516649999999998</v>
          </cell>
          <cell r="F79">
            <v>69.354140000000001</v>
          </cell>
          <cell r="G79">
            <v>80.190509999999989</v>
          </cell>
          <cell r="H79">
            <v>92.622479999999996</v>
          </cell>
          <cell r="I79">
            <v>115.22291</v>
          </cell>
          <cell r="J79">
            <v>130.17183</v>
          </cell>
          <cell r="K79">
            <v>183.26065</v>
          </cell>
          <cell r="L79">
            <v>242.86516</v>
          </cell>
          <cell r="M79">
            <v>293.14272999999997</v>
          </cell>
          <cell r="N79">
            <v>329.51087000000001</v>
          </cell>
          <cell r="O79">
            <v>357.98864000000003</v>
          </cell>
          <cell r="P79">
            <v>9</v>
          </cell>
          <cell r="Q79">
            <v>0</v>
          </cell>
          <cell r="R79">
            <v>0</v>
          </cell>
          <cell r="S79">
            <v>0</v>
          </cell>
          <cell r="T79">
            <v>0</v>
          </cell>
          <cell r="U79">
            <v>0</v>
          </cell>
          <cell r="V79">
            <v>0</v>
          </cell>
          <cell r="W79">
            <v>0</v>
          </cell>
          <cell r="X79">
            <v>2.672987048</v>
          </cell>
          <cell r="Y79">
            <v>3.6516276464699997</v>
          </cell>
          <cell r="Z79">
            <v>6.4222804383199996</v>
          </cell>
          <cell r="AA79">
            <v>5.7524700000000006</v>
          </cell>
          <cell r="AB79">
            <v>3</v>
          </cell>
          <cell r="AC79">
            <v>-7.8122433772745898</v>
          </cell>
          <cell r="AD79">
            <v>4.1805708826708476E-2</v>
          </cell>
          <cell r="AE79">
            <v>7.1537254698347743</v>
          </cell>
          <cell r="AF79">
            <v>11.632</v>
          </cell>
          <cell r="AG79">
            <v>0</v>
          </cell>
          <cell r="AH79">
            <v>0.73144503151477469</v>
          </cell>
        </row>
        <row r="80">
          <cell r="D80" t="str">
            <v>Kab. Pelalawan</v>
          </cell>
          <cell r="E80">
            <v>43.336760000000005</v>
          </cell>
          <cell r="F80">
            <v>49.075811546377984</v>
          </cell>
          <cell r="G80">
            <v>56.771621825598558</v>
          </cell>
          <cell r="H80">
            <v>65.692525339418182</v>
          </cell>
          <cell r="I80">
            <v>70.162783688168105</v>
          </cell>
          <cell r="J80">
            <v>84.808689999999999</v>
          </cell>
          <cell r="K80">
            <v>111.75303</v>
          </cell>
          <cell r="L80">
            <v>134.69676999999999</v>
          </cell>
          <cell r="M80">
            <v>160.66422445455433</v>
          </cell>
          <cell r="N80">
            <v>174.75618</v>
          </cell>
          <cell r="O80">
            <v>193.69148000000001</v>
          </cell>
          <cell r="P80">
            <v>9</v>
          </cell>
          <cell r="Q80">
            <v>0</v>
          </cell>
          <cell r="R80">
            <v>0</v>
          </cell>
          <cell r="S80">
            <v>0</v>
          </cell>
          <cell r="T80">
            <v>0</v>
          </cell>
          <cell r="U80">
            <v>0</v>
          </cell>
          <cell r="V80">
            <v>0</v>
          </cell>
          <cell r="W80">
            <v>0</v>
          </cell>
          <cell r="X80">
            <v>0.58866666666666667</v>
          </cell>
          <cell r="Y80">
            <v>3.5113727408600002</v>
          </cell>
          <cell r="Z80">
            <v>11.602610571</v>
          </cell>
          <cell r="AA80">
            <v>13.505690000000001</v>
          </cell>
          <cell r="AB80">
            <v>3</v>
          </cell>
          <cell r="AC80">
            <v>-34.683265728266456</v>
          </cell>
          <cell r="AD80">
            <v>0.25472893497725718</v>
          </cell>
          <cell r="AE80">
            <v>14.655558686302257</v>
          </cell>
          <cell r="AF80">
            <v>10.101000000000001</v>
          </cell>
          <cell r="AG80">
            <v>0</v>
          </cell>
          <cell r="AH80">
            <v>3.0529481153022573</v>
          </cell>
        </row>
        <row r="81">
          <cell r="D81" t="str">
            <v>Kab. Rokan Hilir</v>
          </cell>
          <cell r="E81">
            <v>142.13076000000001</v>
          </cell>
          <cell r="F81">
            <v>163.48802709294321</v>
          </cell>
          <cell r="G81">
            <v>184.42177240112918</v>
          </cell>
          <cell r="H81">
            <v>210.77389994016062</v>
          </cell>
          <cell r="I81">
            <v>237.48321183029859</v>
          </cell>
          <cell r="J81">
            <v>258.46911</v>
          </cell>
          <cell r="K81">
            <v>370.72449999999998</v>
          </cell>
          <cell r="L81">
            <v>469.44803999999999</v>
          </cell>
          <cell r="M81">
            <v>569.38400999999999</v>
          </cell>
          <cell r="N81">
            <v>624.30385999999999</v>
          </cell>
          <cell r="O81">
            <v>682.04217000000006</v>
          </cell>
          <cell r="P81">
            <v>9</v>
          </cell>
          <cell r="Q81">
            <v>0</v>
          </cell>
          <cell r="R81">
            <v>0</v>
          </cell>
          <cell r="S81">
            <v>0</v>
          </cell>
          <cell r="T81">
            <v>0</v>
          </cell>
          <cell r="U81">
            <v>0</v>
          </cell>
          <cell r="V81">
            <v>0</v>
          </cell>
          <cell r="W81">
            <v>0</v>
          </cell>
          <cell r="X81">
            <v>2.6629971146666667</v>
          </cell>
          <cell r="Y81">
            <v>27.158517663040001</v>
          </cell>
          <cell r="Z81">
            <v>28.355664623749998</v>
          </cell>
          <cell r="AA81">
            <v>28.462859999999999</v>
          </cell>
          <cell r="AB81">
            <v>3</v>
          </cell>
          <cell r="AC81">
            <v>-77.927262773537961</v>
          </cell>
          <cell r="AD81">
            <v>0.17554726944839436</v>
          </cell>
          <cell r="AE81">
            <v>41.803377818619637</v>
          </cell>
          <cell r="AF81">
            <v>14.55</v>
          </cell>
          <cell r="AG81">
            <v>0</v>
          </cell>
          <cell r="AH81">
            <v>13.447713194869639</v>
          </cell>
        </row>
        <row r="82">
          <cell r="D82" t="str">
            <v>Kab. Rokan Hulu</v>
          </cell>
          <cell r="E82">
            <v>56.790289999999999</v>
          </cell>
          <cell r="F82">
            <v>64.122452763902444</v>
          </cell>
          <cell r="G82">
            <v>71.118193905317369</v>
          </cell>
          <cell r="H82">
            <v>78.979640909692122</v>
          </cell>
          <cell r="I82">
            <v>88.034112617060046</v>
          </cell>
          <cell r="J82">
            <v>107.63858999999999</v>
          </cell>
          <cell r="K82">
            <v>145.21173000000002</v>
          </cell>
          <cell r="L82">
            <v>177.45493999999999</v>
          </cell>
          <cell r="M82">
            <v>211.39533</v>
          </cell>
          <cell r="N82">
            <v>237.50812999999999</v>
          </cell>
          <cell r="O82">
            <v>265.77247999999997</v>
          </cell>
          <cell r="P82">
            <v>9</v>
          </cell>
          <cell r="Q82">
            <v>0</v>
          </cell>
          <cell r="R82">
            <v>0</v>
          </cell>
          <cell r="S82">
            <v>0</v>
          </cell>
          <cell r="T82">
            <v>0</v>
          </cell>
          <cell r="U82">
            <v>0</v>
          </cell>
          <cell r="V82">
            <v>0</v>
          </cell>
          <cell r="W82">
            <v>0</v>
          </cell>
          <cell r="X82">
            <v>0.81506666666666672</v>
          </cell>
          <cell r="Y82">
            <v>2.1506922049999999</v>
          </cell>
          <cell r="Z82">
            <v>8.4245000340000011</v>
          </cell>
          <cell r="AA82">
            <v>8.6008800000000001</v>
          </cell>
          <cell r="AB82">
            <v>3</v>
          </cell>
          <cell r="AC82">
            <v>-21.768145034286654</v>
          </cell>
          <cell r="AD82">
            <v>0.1224453827210214</v>
          </cell>
          <cell r="AE82">
            <v>10.774467996028349</v>
          </cell>
          <cell r="AF82">
            <v>10.712</v>
          </cell>
          <cell r="AG82">
            <v>0</v>
          </cell>
          <cell r="AH82">
            <v>2.349967962028348</v>
          </cell>
        </row>
        <row r="83">
          <cell r="D83" t="str">
            <v>Kab. Siak</v>
          </cell>
          <cell r="E83">
            <v>51.22213</v>
          </cell>
          <cell r="F83">
            <v>58.663382386207637</v>
          </cell>
          <cell r="G83">
            <v>65.068687788157973</v>
          </cell>
          <cell r="H83">
            <v>74.381959926702436</v>
          </cell>
          <cell r="I83">
            <v>85.83091179242534</v>
          </cell>
          <cell r="J83">
            <v>97.425560000000004</v>
          </cell>
          <cell r="K83">
            <v>133.87040999999999</v>
          </cell>
          <cell r="L83">
            <v>175.05255</v>
          </cell>
          <cell r="M83">
            <v>209.84798999999998</v>
          </cell>
          <cell r="N83">
            <v>236.57449</v>
          </cell>
          <cell r="O83">
            <v>262.82312000000002</v>
          </cell>
          <cell r="P83">
            <v>9</v>
          </cell>
          <cell r="Q83">
            <v>0</v>
          </cell>
          <cell r="R83">
            <v>0</v>
          </cell>
          <cell r="S83">
            <v>0</v>
          </cell>
          <cell r="T83">
            <v>0</v>
          </cell>
          <cell r="U83">
            <v>0</v>
          </cell>
          <cell r="V83">
            <v>0</v>
          </cell>
          <cell r="W83">
            <v>0</v>
          </cell>
          <cell r="X83">
            <v>7.1011379120000004</v>
          </cell>
          <cell r="Y83">
            <v>36.616484100199997</v>
          </cell>
          <cell r="Z83">
            <v>36.779741821480009</v>
          </cell>
          <cell r="AA83">
            <v>68.41049000000001</v>
          </cell>
          <cell r="AB83">
            <v>3</v>
          </cell>
          <cell r="AC83">
            <v>-76.828683863024466</v>
          </cell>
          <cell r="AD83">
            <v>0.50039567224889703</v>
          </cell>
          <cell r="AE83">
            <v>54.686867951928079</v>
          </cell>
          <cell r="AF83">
            <v>10.712999999999999</v>
          </cell>
          <cell r="AG83">
            <v>0</v>
          </cell>
          <cell r="AH83">
            <v>17.90712613044807</v>
          </cell>
        </row>
        <row r="84">
          <cell r="D84" t="str">
            <v>Kota Dumai</v>
          </cell>
          <cell r="E84">
            <v>150.18482</v>
          </cell>
          <cell r="F84">
            <v>169.64223286335218</v>
          </cell>
          <cell r="G84">
            <v>195.685888420228</v>
          </cell>
          <cell r="H84">
            <v>223.47081129647384</v>
          </cell>
          <cell r="I84">
            <v>244.74039048731407</v>
          </cell>
          <cell r="J84">
            <v>283.08764000000002</v>
          </cell>
          <cell r="K84">
            <v>380.24147999999997</v>
          </cell>
          <cell r="L84">
            <v>468.91159000000005</v>
          </cell>
          <cell r="M84">
            <v>545.20743999999991</v>
          </cell>
          <cell r="N84">
            <v>631.5299399999999</v>
          </cell>
          <cell r="O84">
            <v>730.44159999999999</v>
          </cell>
          <cell r="P84">
            <v>9</v>
          </cell>
          <cell r="Q84">
            <v>0</v>
          </cell>
          <cell r="R84">
            <v>0</v>
          </cell>
          <cell r="S84">
            <v>0</v>
          </cell>
          <cell r="T84">
            <v>0</v>
          </cell>
          <cell r="U84">
            <v>0</v>
          </cell>
          <cell r="V84">
            <v>0</v>
          </cell>
          <cell r="W84">
            <v>0</v>
          </cell>
          <cell r="X84">
            <v>3.2664732986666665</v>
          </cell>
          <cell r="Y84">
            <v>5.28065035894</v>
          </cell>
          <cell r="Z84">
            <v>12.52685508954</v>
          </cell>
          <cell r="AA84">
            <v>11.5906</v>
          </cell>
          <cell r="AB84">
            <v>3</v>
          </cell>
          <cell r="AC84">
            <v>-24.535504692222375</v>
          </cell>
          <cell r="AD84">
            <v>5.7533832882849745E-2</v>
          </cell>
          <cell r="AE84">
            <v>17.489600252859006</v>
          </cell>
          <cell r="AF84">
            <v>14.621</v>
          </cell>
          <cell r="AG84">
            <v>0</v>
          </cell>
          <cell r="AH84">
            <v>4.9627451633190063</v>
          </cell>
        </row>
        <row r="85">
          <cell r="D85" t="str">
            <v>Kota Pekanbaru</v>
          </cell>
          <cell r="E85">
            <v>597.02128000000005</v>
          </cell>
          <cell r="F85">
            <v>681.00396999999998</v>
          </cell>
          <cell r="G85">
            <v>799.99886000000004</v>
          </cell>
          <cell r="H85">
            <v>913.77986999999996</v>
          </cell>
          <cell r="I85">
            <v>1117.01873</v>
          </cell>
          <cell r="J85">
            <v>1490.6845700000001</v>
          </cell>
          <cell r="K85">
            <v>1616.48714</v>
          </cell>
          <cell r="L85">
            <v>2541.45658</v>
          </cell>
          <cell r="M85">
            <v>2627.1624999999999</v>
          </cell>
          <cell r="N85">
            <v>3177.5940900000001</v>
          </cell>
          <cell r="O85">
            <v>3594.51242</v>
          </cell>
          <cell r="P85">
            <v>9</v>
          </cell>
          <cell r="R85">
            <v>5.8309741280000003</v>
          </cell>
          <cell r="S85">
            <v>7.2359095</v>
          </cell>
          <cell r="T85">
            <v>8.5616339240000006</v>
          </cell>
          <cell r="U85">
            <v>1.9898122819999999</v>
          </cell>
          <cell r="V85">
            <v>11.344279114476002</v>
          </cell>
          <cell r="W85">
            <v>12.794926083</v>
          </cell>
          <cell r="X85">
            <v>20.763134014666665</v>
          </cell>
          <cell r="Y85">
            <v>37.615518829080003</v>
          </cell>
          <cell r="Z85">
            <v>48.294830503720007</v>
          </cell>
          <cell r="AA85">
            <v>58.70185</v>
          </cell>
          <cell r="AB85">
            <v>9</v>
          </cell>
          <cell r="AC85">
            <v>-9.4793416452436148</v>
          </cell>
          <cell r="AD85">
            <v>1.6020187668892124E-2</v>
          </cell>
          <cell r="AE85">
            <v>48.105421901319971</v>
          </cell>
          <cell r="AF85">
            <v>39.817</v>
          </cell>
          <cell r="AG85">
            <v>0</v>
          </cell>
          <cell r="AH85">
            <v>0.18940860240003587</v>
          </cell>
        </row>
        <row r="86">
          <cell r="D86" t="str">
            <v>Provinsi  Jambi</v>
          </cell>
          <cell r="E86">
            <v>1078.2786515999999</v>
          </cell>
          <cell r="F86">
            <v>1263.4790115000001</v>
          </cell>
          <cell r="G86">
            <v>1523.4566164550658</v>
          </cell>
          <cell r="H86">
            <v>1771.4686419210252</v>
          </cell>
          <cell r="I86">
            <v>2070.8561358860011</v>
          </cell>
          <cell r="J86">
            <v>2662.4764813369652</v>
          </cell>
          <cell r="K86">
            <v>3071.6243325247074</v>
          </cell>
          <cell r="L86">
            <v>3551.984579872887</v>
          </cell>
          <cell r="M86">
            <v>3922.3426580128753</v>
          </cell>
          <cell r="N86">
            <v>4940.7927029679795</v>
          </cell>
          <cell r="O86">
            <v>5808.7021910834292</v>
          </cell>
          <cell r="P86">
            <v>9</v>
          </cell>
          <cell r="R86">
            <v>21.285887768999999</v>
          </cell>
          <cell r="S86">
            <v>29.310716962000001</v>
          </cell>
          <cell r="T86">
            <v>33.095531842189999</v>
          </cell>
          <cell r="U86">
            <v>34.126995589810001</v>
          </cell>
          <cell r="V86">
            <v>21.346936606000003</v>
          </cell>
          <cell r="W86">
            <v>34.175400440300002</v>
          </cell>
          <cell r="X86">
            <v>63.66433356933333</v>
          </cell>
          <cell r="Y86">
            <v>87.105872262670005</v>
          </cell>
          <cell r="Z86">
            <v>149.6486511331</v>
          </cell>
          <cell r="AA86">
            <v>225.32315</v>
          </cell>
          <cell r="AB86">
            <v>9</v>
          </cell>
          <cell r="AC86">
            <v>-30.790834424281556</v>
          </cell>
          <cell r="AD86">
            <v>3.0303626405907887E-2</v>
          </cell>
          <cell r="AE86">
            <v>145.23390667748924</v>
          </cell>
          <cell r="AF86">
            <v>125.75114443854702</v>
          </cell>
          <cell r="AG86">
            <v>0</v>
          </cell>
          <cell r="AH86">
            <v>4.4147444556107587</v>
          </cell>
        </row>
        <row r="87">
          <cell r="D87" t="str">
            <v>Kab. Batanghari</v>
          </cell>
          <cell r="E87">
            <v>73.248339999999999</v>
          </cell>
          <cell r="F87">
            <v>0</v>
          </cell>
          <cell r="G87">
            <v>0</v>
          </cell>
          <cell r="H87">
            <v>0</v>
          </cell>
          <cell r="I87">
            <v>248.06263000000001</v>
          </cell>
          <cell r="J87">
            <v>178.80698000000001</v>
          </cell>
          <cell r="K87">
            <v>202.88613000000001</v>
          </cell>
          <cell r="L87">
            <v>231.01910000000001</v>
          </cell>
          <cell r="M87">
            <v>288.17154999999997</v>
          </cell>
          <cell r="N87">
            <v>361.17381740000002</v>
          </cell>
          <cell r="O87">
            <v>398.09600899897293</v>
          </cell>
          <cell r="P87">
            <v>6</v>
          </cell>
          <cell r="R87">
            <v>0.89824998700000003</v>
          </cell>
          <cell r="S87">
            <v>1.0545605122000001</v>
          </cell>
          <cell r="T87">
            <v>2.1810042478499998</v>
          </cell>
          <cell r="U87">
            <v>2.743239</v>
          </cell>
          <cell r="V87">
            <v>2.438601931</v>
          </cell>
          <cell r="W87">
            <v>5.3939663513800005</v>
          </cell>
          <cell r="X87">
            <v>4.4015304266666657</v>
          </cell>
          <cell r="Y87">
            <v>7.8378119539300002</v>
          </cell>
          <cell r="Z87">
            <v>12.532570532179999</v>
          </cell>
          <cell r="AA87">
            <v>21.413330000000002</v>
          </cell>
          <cell r="AB87">
            <v>9</v>
          </cell>
          <cell r="AC87">
            <v>0.54934736374462823</v>
          </cell>
          <cell r="AD87">
            <v>2.2870635396614328E-2</v>
          </cell>
          <cell r="AE87">
            <v>9.6540560384074343</v>
          </cell>
          <cell r="AF87">
            <v>11.943</v>
          </cell>
          <cell r="AG87">
            <v>0</v>
          </cell>
          <cell r="AH87">
            <v>2.8785144937725651</v>
          </cell>
        </row>
        <row r="88">
          <cell r="D88" t="str">
            <v xml:space="preserve">Kab. Bungo     </v>
          </cell>
          <cell r="E88">
            <v>0</v>
          </cell>
          <cell r="F88">
            <v>0</v>
          </cell>
          <cell r="G88">
            <v>0</v>
          </cell>
          <cell r="H88">
            <v>0</v>
          </cell>
          <cell r="I88">
            <v>0</v>
          </cell>
          <cell r="J88">
            <v>0</v>
          </cell>
          <cell r="K88">
            <v>0</v>
          </cell>
          <cell r="L88">
            <v>0</v>
          </cell>
          <cell r="M88">
            <v>0</v>
          </cell>
          <cell r="N88">
            <v>396.07785999999999</v>
          </cell>
          <cell r="O88">
            <v>461.13093759756907</v>
          </cell>
          <cell r="P88">
            <v>1</v>
          </cell>
          <cell r="R88">
            <v>0.903917847</v>
          </cell>
          <cell r="S88">
            <v>1.036815783</v>
          </cell>
          <cell r="T88">
            <v>1.54007543902</v>
          </cell>
          <cell r="U88">
            <v>2.1186668239999999</v>
          </cell>
          <cell r="V88">
            <v>3.2367353230000004</v>
          </cell>
          <cell r="W88">
            <v>4.4018494655199998</v>
          </cell>
          <cell r="X88">
            <v>5.3031420880000004</v>
          </cell>
          <cell r="Y88">
            <v>11.38701442294</v>
          </cell>
          <cell r="Z88">
            <v>16.70801059958</v>
          </cell>
          <cell r="AA88">
            <v>28.021240000000002</v>
          </cell>
          <cell r="AB88">
            <v>9</v>
          </cell>
          <cell r="AC88">
            <v>3.7410271490599998</v>
          </cell>
          <cell r="AD88">
            <v>3.2738470790869258E-2</v>
          </cell>
          <cell r="AE88">
            <v>18.83774888036417</v>
          </cell>
          <cell r="AF88">
            <v>12.298999999999999</v>
          </cell>
          <cell r="AG88">
            <v>0</v>
          </cell>
          <cell r="AH88">
            <v>0</v>
          </cell>
        </row>
        <row r="89">
          <cell r="D89" t="str">
            <v>Kab. Kerinci</v>
          </cell>
          <cell r="E89">
            <v>139.10047</v>
          </cell>
          <cell r="F89">
            <v>0</v>
          </cell>
          <cell r="G89">
            <v>0</v>
          </cell>
          <cell r="H89">
            <v>0</v>
          </cell>
          <cell r="I89">
            <v>269.66212000000002</v>
          </cell>
          <cell r="J89">
            <v>349.41429999999997</v>
          </cell>
          <cell r="K89">
            <v>396.67860999999999</v>
          </cell>
          <cell r="L89">
            <v>473.56196999999997</v>
          </cell>
          <cell r="M89">
            <v>578.86838999999998</v>
          </cell>
          <cell r="N89">
            <v>652.95858200000009</v>
          </cell>
          <cell r="O89">
            <v>817.40881002810579</v>
          </cell>
          <cell r="P89">
            <v>6</v>
          </cell>
          <cell r="Q89" t="str">
            <v>Pos Pinjaman Luar Negeri</v>
          </cell>
          <cell r="R89">
            <v>1.089059934</v>
          </cell>
          <cell r="S89">
            <v>1.631701369</v>
          </cell>
          <cell r="T89">
            <v>1.9019174489600001</v>
          </cell>
          <cell r="U89">
            <v>1.922737462</v>
          </cell>
          <cell r="V89">
            <v>1.60893704</v>
          </cell>
          <cell r="W89">
            <v>2.3314637516899999</v>
          </cell>
          <cell r="X89">
            <v>4.7857088933333332</v>
          </cell>
          <cell r="Y89">
            <v>3.6174481455700001</v>
          </cell>
          <cell r="Z89">
            <v>5.7051496895799998</v>
          </cell>
          <cell r="AA89">
            <v>8.5664400000000001</v>
          </cell>
          <cell r="AB89">
            <v>9</v>
          </cell>
          <cell r="AC89">
            <v>1.1743127776190925</v>
          </cell>
          <cell r="AD89">
            <v>5.1541957646780122E-3</v>
          </cell>
          <cell r="AE89">
            <v>5.387397804276449</v>
          </cell>
          <cell r="AF89">
            <v>15.250999999999999</v>
          </cell>
          <cell r="AG89">
            <v>0</v>
          </cell>
          <cell r="AH89">
            <v>0.31775188530355081</v>
          </cell>
        </row>
        <row r="90">
          <cell r="D90" t="str">
            <v>Kab. Merangin</v>
          </cell>
          <cell r="E90">
            <v>71.760000000000005</v>
          </cell>
          <cell r="F90">
            <v>0</v>
          </cell>
          <cell r="G90">
            <v>0</v>
          </cell>
          <cell r="H90">
            <v>0</v>
          </cell>
          <cell r="I90">
            <v>0</v>
          </cell>
          <cell r="J90">
            <v>171.322</v>
          </cell>
          <cell r="K90">
            <v>193.815</v>
          </cell>
          <cell r="L90">
            <v>219.17500000000001</v>
          </cell>
          <cell r="M90">
            <v>261.73219</v>
          </cell>
          <cell r="N90">
            <v>318.75837000000001</v>
          </cell>
          <cell r="O90">
            <v>330.46519708076994</v>
          </cell>
          <cell r="P90">
            <v>5</v>
          </cell>
          <cell r="Q90">
            <v>0</v>
          </cell>
          <cell r="R90">
            <v>0</v>
          </cell>
          <cell r="S90">
            <v>0</v>
          </cell>
          <cell r="T90">
            <v>0</v>
          </cell>
          <cell r="U90">
            <v>0</v>
          </cell>
          <cell r="V90">
            <v>0</v>
          </cell>
          <cell r="W90">
            <v>0</v>
          </cell>
          <cell r="X90">
            <v>0</v>
          </cell>
          <cell r="Y90">
            <v>4.7564475589700006</v>
          </cell>
          <cell r="Z90">
            <v>8.4593284281700001</v>
          </cell>
          <cell r="AA90">
            <v>10.31485324981</v>
          </cell>
          <cell r="AB90">
            <v>2</v>
          </cell>
          <cell r="AC90">
            <v>-0.68134011286553964</v>
          </cell>
          <cell r="AD90">
            <v>1.6610400481030758E-2</v>
          </cell>
          <cell r="AE90">
            <v>4.8078191556888052</v>
          </cell>
          <cell r="AF90">
            <v>11.271000000000001</v>
          </cell>
          <cell r="AG90">
            <v>0</v>
          </cell>
          <cell r="AH90">
            <v>3.6515092724811948</v>
          </cell>
        </row>
        <row r="91">
          <cell r="D91" t="str">
            <v>Kab. Muaro Jambi</v>
          </cell>
          <cell r="E91">
            <v>47.779000000000003</v>
          </cell>
          <cell r="F91">
            <v>0</v>
          </cell>
          <cell r="G91">
            <v>0</v>
          </cell>
          <cell r="H91">
            <v>0</v>
          </cell>
          <cell r="I91">
            <v>0</v>
          </cell>
          <cell r="J91">
            <v>129.90100000000001</v>
          </cell>
          <cell r="K91">
            <v>153.57599999999999</v>
          </cell>
          <cell r="L91">
            <v>177.12</v>
          </cell>
          <cell r="M91">
            <v>199.73500000000001</v>
          </cell>
          <cell r="N91">
            <v>249.31441199999995</v>
          </cell>
          <cell r="O91">
            <v>264.48669885887136</v>
          </cell>
          <cell r="P91">
            <v>5</v>
          </cell>
          <cell r="Q91">
            <v>0</v>
          </cell>
          <cell r="R91">
            <v>0</v>
          </cell>
          <cell r="S91">
            <v>0</v>
          </cell>
          <cell r="T91">
            <v>0</v>
          </cell>
          <cell r="U91">
            <v>0</v>
          </cell>
          <cell r="V91">
            <v>0</v>
          </cell>
          <cell r="W91">
            <v>0</v>
          </cell>
          <cell r="X91">
            <v>2.8257439999999998</v>
          </cell>
          <cell r="Y91">
            <v>5.9692618509999997</v>
          </cell>
          <cell r="Z91">
            <v>13.35827694542</v>
          </cell>
          <cell r="AA91">
            <v>10.78248</v>
          </cell>
          <cell r="AB91">
            <v>3</v>
          </cell>
          <cell r="AC91">
            <v>-23.173634857631733</v>
          </cell>
          <cell r="AD91">
            <v>0.14640476780318232</v>
          </cell>
          <cell r="AE91">
            <v>15.548478875831535</v>
          </cell>
          <cell r="AF91">
            <v>10.656000000000001</v>
          </cell>
          <cell r="AG91">
            <v>0</v>
          </cell>
          <cell r="AH91">
            <v>2.1902019304115345</v>
          </cell>
        </row>
        <row r="92">
          <cell r="D92" t="str">
            <v>Kab. Sarolangun</v>
          </cell>
          <cell r="E92">
            <v>57.457999999999998</v>
          </cell>
          <cell r="F92">
            <v>0</v>
          </cell>
          <cell r="G92">
            <v>0</v>
          </cell>
          <cell r="H92">
            <v>0</v>
          </cell>
          <cell r="I92">
            <v>0</v>
          </cell>
          <cell r="J92">
            <v>138.33099999999999</v>
          </cell>
          <cell r="K92">
            <v>163.18199999999999</v>
          </cell>
          <cell r="L92">
            <v>197.36699999999999</v>
          </cell>
          <cell r="M92">
            <v>231.04306</v>
          </cell>
          <cell r="N92">
            <v>283.90186</v>
          </cell>
          <cell r="O92">
            <v>319.55985985819001</v>
          </cell>
          <cell r="P92">
            <v>5</v>
          </cell>
          <cell r="Q92">
            <v>0</v>
          </cell>
          <cell r="R92">
            <v>0.75284203800000005</v>
          </cell>
          <cell r="S92">
            <v>0.800468917</v>
          </cell>
          <cell r="T92">
            <v>1.1096138496900001</v>
          </cell>
          <cell r="U92">
            <v>1.878444045</v>
          </cell>
          <cell r="V92">
            <v>2.0662883999999999</v>
          </cell>
          <cell r="W92">
            <v>2.8451745395799999</v>
          </cell>
          <cell r="X92">
            <v>3.2719506666666671</v>
          </cell>
          <cell r="Y92">
            <v>3.087460589</v>
          </cell>
          <cell r="Z92">
            <v>11.9926927525</v>
          </cell>
          <cell r="AA92">
            <v>6.7262299999999993</v>
          </cell>
          <cell r="AB92">
            <v>9</v>
          </cell>
          <cell r="AC92">
            <v>0.52177451060859514</v>
          </cell>
          <cell r="AD92">
            <v>2.2793842157637346E-2</v>
          </cell>
          <cell r="AE92">
            <v>7.8057715161328884</v>
          </cell>
          <cell r="AF92">
            <v>11.087999999999999</v>
          </cell>
          <cell r="AG92">
            <v>0</v>
          </cell>
          <cell r="AH92">
            <v>4.1869212363671116</v>
          </cell>
        </row>
        <row r="93">
          <cell r="D93" t="str">
            <v>Kab. Tanjung Jabung Barat</v>
          </cell>
          <cell r="E93">
            <v>112.91496000000001</v>
          </cell>
          <cell r="F93">
            <v>0</v>
          </cell>
          <cell r="G93">
            <v>0</v>
          </cell>
          <cell r="H93">
            <v>0</v>
          </cell>
          <cell r="I93">
            <v>0</v>
          </cell>
          <cell r="J93">
            <v>286.70251999999999</v>
          </cell>
          <cell r="K93">
            <v>318.76274999999998</v>
          </cell>
          <cell r="L93">
            <v>361.72890000000001</v>
          </cell>
          <cell r="M93">
            <v>445.84846000000005</v>
          </cell>
          <cell r="N93">
            <v>519.29087300000003</v>
          </cell>
          <cell r="O93">
            <v>572.19913863340048</v>
          </cell>
          <cell r="P93">
            <v>5</v>
          </cell>
          <cell r="Q93">
            <v>0</v>
          </cell>
          <cell r="R93">
            <v>0.994136099</v>
          </cell>
          <cell r="S93">
            <v>0.66994740900000005</v>
          </cell>
          <cell r="T93">
            <v>0.71460636583000003</v>
          </cell>
          <cell r="U93">
            <v>1.0981053650000001</v>
          </cell>
          <cell r="V93">
            <v>2.1574470849999998</v>
          </cell>
          <cell r="W93">
            <v>2.2852507655500003</v>
          </cell>
          <cell r="X93">
            <v>3.243083358666667</v>
          </cell>
          <cell r="Y93">
            <v>7.3186394465299998</v>
          </cell>
          <cell r="Z93">
            <v>22.156644777459999</v>
          </cell>
          <cell r="AA93">
            <v>15.57335</v>
          </cell>
          <cell r="AB93">
            <v>9</v>
          </cell>
          <cell r="AC93">
            <v>-0.47808104026856757</v>
          </cell>
          <cell r="AD93">
            <v>2.3257160301098281E-2</v>
          </cell>
          <cell r="AE93">
            <v>12.829646051078786</v>
          </cell>
          <cell r="AF93">
            <v>13.52</v>
          </cell>
          <cell r="AG93">
            <v>0</v>
          </cell>
          <cell r="AH93">
            <v>9.3269987263812126</v>
          </cell>
        </row>
        <row r="94">
          <cell r="D94" t="str">
            <v>Kab. Tanjung Jabung Timur</v>
          </cell>
          <cell r="E94">
            <v>83.620140000000006</v>
          </cell>
          <cell r="F94">
            <v>0</v>
          </cell>
          <cell r="G94">
            <v>0</v>
          </cell>
          <cell r="H94">
            <v>0</v>
          </cell>
          <cell r="I94">
            <v>0</v>
          </cell>
          <cell r="J94">
            <v>214.10229000000001</v>
          </cell>
          <cell r="K94">
            <v>234.58473999999998</v>
          </cell>
          <cell r="L94">
            <v>264.63146999999998</v>
          </cell>
          <cell r="M94">
            <v>324.96029999999996</v>
          </cell>
          <cell r="N94">
            <v>396.81262400000003</v>
          </cell>
          <cell r="O94">
            <v>400.32083090606659</v>
          </cell>
          <cell r="P94">
            <v>5</v>
          </cell>
          <cell r="Q94">
            <v>0</v>
          </cell>
          <cell r="R94">
            <v>0</v>
          </cell>
          <cell r="S94">
            <v>0</v>
          </cell>
          <cell r="T94">
            <v>0</v>
          </cell>
          <cell r="U94">
            <v>0</v>
          </cell>
          <cell r="V94">
            <v>0</v>
          </cell>
          <cell r="W94">
            <v>0</v>
          </cell>
          <cell r="X94">
            <v>0</v>
          </cell>
          <cell r="Y94">
            <v>1.75066076621</v>
          </cell>
          <cell r="Z94">
            <v>6.59155909425</v>
          </cell>
          <cell r="AA94">
            <v>6.3188300000000002</v>
          </cell>
          <cell r="AB94">
            <v>2</v>
          </cell>
          <cell r="AC94">
            <v>-0.51452093444687641</v>
          </cell>
          <cell r="AD94">
            <v>9.039778270239239E-3</v>
          </cell>
          <cell r="AE94">
            <v>3.1042906139019011</v>
          </cell>
          <cell r="AF94">
            <v>12.16</v>
          </cell>
          <cell r="AG94">
            <v>0</v>
          </cell>
          <cell r="AH94">
            <v>3.4872684803480989</v>
          </cell>
        </row>
        <row r="95">
          <cell r="D95" t="str">
            <v>Kab. Tebo</v>
          </cell>
          <cell r="E95">
            <v>42.305440000000004</v>
          </cell>
          <cell r="F95">
            <v>0</v>
          </cell>
          <cell r="G95">
            <v>0</v>
          </cell>
          <cell r="H95">
            <v>0</v>
          </cell>
          <cell r="I95">
            <v>0</v>
          </cell>
          <cell r="J95">
            <v>108.977</v>
          </cell>
          <cell r="K95">
            <v>135.233</v>
          </cell>
          <cell r="L95">
            <v>198.9239</v>
          </cell>
          <cell r="M95">
            <v>239.02453</v>
          </cell>
          <cell r="N95">
            <v>227.77029599999992</v>
          </cell>
          <cell r="O95">
            <v>312.53527359282344</v>
          </cell>
          <cell r="P95">
            <v>5</v>
          </cell>
          <cell r="Q95">
            <v>0</v>
          </cell>
          <cell r="R95">
            <v>0</v>
          </cell>
          <cell r="S95">
            <v>0</v>
          </cell>
          <cell r="T95">
            <v>0</v>
          </cell>
          <cell r="U95">
            <v>0</v>
          </cell>
          <cell r="V95">
            <v>0</v>
          </cell>
          <cell r="W95">
            <v>0</v>
          </cell>
          <cell r="X95">
            <v>5.2100442559999998</v>
          </cell>
          <cell r="Y95">
            <v>9.1177967155499999</v>
          </cell>
          <cell r="Z95">
            <v>15.002924034999999</v>
          </cell>
          <cell r="AA95">
            <v>18.543119999999998</v>
          </cell>
          <cell r="AB95">
            <v>3</v>
          </cell>
          <cell r="AC95">
            <v>-22.465986771849991</v>
          </cell>
          <cell r="AD95">
            <v>0.14529969121238145</v>
          </cell>
          <cell r="AE95">
            <v>22.945291974164412</v>
          </cell>
          <cell r="AF95">
            <v>10.491</v>
          </cell>
          <cell r="AG95">
            <v>0</v>
          </cell>
          <cell r="AH95">
            <v>7.9423679391644129</v>
          </cell>
        </row>
        <row r="96">
          <cell r="D96" t="str">
            <v>Kota Jambi</v>
          </cell>
          <cell r="E96">
            <v>376.81246999999996</v>
          </cell>
          <cell r="F96">
            <v>0</v>
          </cell>
          <cell r="G96">
            <v>0</v>
          </cell>
          <cell r="H96">
            <v>0</v>
          </cell>
          <cell r="I96">
            <v>715.73883999999998</v>
          </cell>
          <cell r="J96">
            <v>935.20197999999993</v>
          </cell>
          <cell r="K96">
            <v>1101.03369</v>
          </cell>
          <cell r="L96">
            <v>1249.2400500000001</v>
          </cell>
          <cell r="M96">
            <v>1402.05097</v>
          </cell>
          <cell r="N96">
            <v>1737.9408836159998</v>
          </cell>
          <cell r="O96">
            <v>1731.2102202273752</v>
          </cell>
          <cell r="P96">
            <v>6</v>
          </cell>
          <cell r="Q96">
            <v>0</v>
          </cell>
          <cell r="R96">
            <v>6.0988943730000003</v>
          </cell>
          <cell r="S96">
            <v>6.9027894510000003</v>
          </cell>
          <cell r="T96">
            <v>7.6957329999999997</v>
          </cell>
          <cell r="U96">
            <v>8.5229403250000004</v>
          </cell>
          <cell r="V96">
            <v>6.7719990000000001</v>
          </cell>
          <cell r="W96">
            <v>8.9172759835999997</v>
          </cell>
          <cell r="X96">
            <v>11.706311670666668</v>
          </cell>
          <cell r="Y96">
            <v>15.09187762707</v>
          </cell>
          <cell r="Z96">
            <v>18.796320380569998</v>
          </cell>
          <cell r="AA96">
            <v>23.436360000000001</v>
          </cell>
          <cell r="AB96">
            <v>9</v>
          </cell>
          <cell r="AC96">
            <v>5.7484932175171242</v>
          </cell>
          <cell r="AD96">
            <v>5.4287329910160456E-3</v>
          </cell>
          <cell r="AE96">
            <v>15.14677125444963</v>
          </cell>
          <cell r="AF96">
            <v>24.436</v>
          </cell>
          <cell r="AG96">
            <v>0</v>
          </cell>
          <cell r="AH96">
            <v>3.6495491261203679</v>
          </cell>
        </row>
        <row r="97">
          <cell r="D97" t="str">
            <v>Provinsi  Sumatera Selatan</v>
          </cell>
          <cell r="E97">
            <v>3410.4609999999998</v>
          </cell>
          <cell r="F97">
            <v>4144.97</v>
          </cell>
          <cell r="G97">
            <v>4541.6610000000001</v>
          </cell>
          <cell r="H97">
            <v>5252.3040000000001</v>
          </cell>
          <cell r="I97">
            <v>6247.8440000000001</v>
          </cell>
          <cell r="J97">
            <v>8446.82</v>
          </cell>
          <cell r="K97">
            <v>11234.413</v>
          </cell>
          <cell r="L97">
            <v>12664.656000000001</v>
          </cell>
          <cell r="M97">
            <v>14835.428</v>
          </cell>
          <cell r="N97">
            <v>17126.287896999998</v>
          </cell>
          <cell r="O97">
            <v>19120.527824699999</v>
          </cell>
          <cell r="P97">
            <v>9</v>
          </cell>
          <cell r="Q97">
            <v>0</v>
          </cell>
          <cell r="R97">
            <v>54.441059236000001</v>
          </cell>
          <cell r="S97">
            <v>71.899271560000003</v>
          </cell>
          <cell r="T97">
            <v>83.380108755999998</v>
          </cell>
          <cell r="U97">
            <v>90.815445466</v>
          </cell>
          <cell r="V97">
            <v>55.25599037100001</v>
          </cell>
          <cell r="W97">
            <v>78.987091027000005</v>
          </cell>
          <cell r="X97">
            <v>158.84913428133333</v>
          </cell>
          <cell r="Y97">
            <v>190.52165204607002</v>
          </cell>
          <cell r="Z97">
            <v>289.63462515433997</v>
          </cell>
          <cell r="AA97">
            <v>428.08042999999998</v>
          </cell>
          <cell r="AB97">
            <v>9</v>
          </cell>
          <cell r="AC97">
            <v>-15.926805553469208</v>
          </cell>
          <cell r="AD97">
            <v>1.4404810967823155E-2</v>
          </cell>
          <cell r="AE97">
            <v>259.50078336633715</v>
          </cell>
          <cell r="AF97">
            <v>365.93626613771914</v>
          </cell>
          <cell r="AG97">
            <v>0</v>
          </cell>
          <cell r="AH97">
            <v>30.133841788002826</v>
          </cell>
        </row>
        <row r="98">
          <cell r="D98" t="str">
            <v xml:space="preserve">Kab. Lahat     </v>
          </cell>
          <cell r="E98">
            <v>226.499</v>
          </cell>
          <cell r="F98">
            <v>248.97399999999999</v>
          </cell>
          <cell r="G98">
            <v>286.87299999999999</v>
          </cell>
          <cell r="H98">
            <v>329.95</v>
          </cell>
          <cell r="I98">
            <v>389.642</v>
          </cell>
          <cell r="J98">
            <v>553.39300000000003</v>
          </cell>
          <cell r="K98">
            <v>651.18700000000001</v>
          </cell>
          <cell r="L98">
            <v>553.15800000000002</v>
          </cell>
          <cell r="M98">
            <v>619.452</v>
          </cell>
          <cell r="N98">
            <v>712.90200000000004</v>
          </cell>
          <cell r="O98">
            <v>788.24900000000002</v>
          </cell>
          <cell r="P98">
            <v>9</v>
          </cell>
          <cell r="Q98">
            <v>0</v>
          </cell>
          <cell r="R98">
            <v>2.3683098500000002</v>
          </cell>
          <cell r="S98">
            <v>2.7426444000000001</v>
          </cell>
          <cell r="T98">
            <v>3.0088510180000001</v>
          </cell>
          <cell r="U98">
            <v>3.0855933160000002</v>
          </cell>
          <cell r="V98">
            <v>3.504</v>
          </cell>
          <cell r="W98">
            <v>2.9686605369999999</v>
          </cell>
          <cell r="X98">
            <v>4.38002396056</v>
          </cell>
          <cell r="Y98">
            <v>6.0395675047799999</v>
          </cell>
          <cell r="Z98">
            <v>7.0781036087100002</v>
          </cell>
          <cell r="AA98">
            <v>10.138540000000001</v>
          </cell>
          <cell r="AB98">
            <v>9</v>
          </cell>
          <cell r="AC98">
            <v>0.4781061191387499</v>
          </cell>
          <cell r="AD98">
            <v>7.1044940475171493E-3</v>
          </cell>
          <cell r="AE98">
            <v>6.0782164476000959</v>
          </cell>
          <cell r="AF98">
            <v>15.426</v>
          </cell>
          <cell r="AG98">
            <v>0</v>
          </cell>
          <cell r="AH98">
            <v>0.99988716110990428</v>
          </cell>
        </row>
        <row r="99">
          <cell r="D99" t="str">
            <v>Kab. Musi Banyuasin</v>
          </cell>
          <cell r="E99">
            <v>242.24700000000001</v>
          </cell>
          <cell r="F99">
            <v>296.76299999999998</v>
          </cell>
          <cell r="G99">
            <v>334.13400000000001</v>
          </cell>
          <cell r="H99">
            <v>377.017</v>
          </cell>
          <cell r="I99">
            <v>411.988</v>
          </cell>
          <cell r="J99">
            <v>611.80100000000004</v>
          </cell>
          <cell r="K99">
            <v>667.82799999999997</v>
          </cell>
          <cell r="L99">
            <v>890.2</v>
          </cell>
          <cell r="M99">
            <v>1045.105</v>
          </cell>
          <cell r="N99">
            <v>1239.9880000000001</v>
          </cell>
          <cell r="O99">
            <v>1402.2439999999999</v>
          </cell>
          <cell r="P99">
            <v>9</v>
          </cell>
          <cell r="R99">
            <v>2.2102044900000002</v>
          </cell>
          <cell r="S99">
            <v>2.0574842090000001</v>
          </cell>
          <cell r="T99">
            <v>2.2318444560000001</v>
          </cell>
          <cell r="U99">
            <v>2.9086077380000002</v>
          </cell>
          <cell r="V99">
            <v>4.5234950999999999</v>
          </cell>
          <cell r="W99">
            <v>5.691193985</v>
          </cell>
          <cell r="X99">
            <v>5.3019018149866657</v>
          </cell>
          <cell r="Y99">
            <v>5.9179521321099999</v>
          </cell>
          <cell r="Z99">
            <v>27.91118494421</v>
          </cell>
          <cell r="AA99">
            <v>23.880860000000002</v>
          </cell>
          <cell r="AB99">
            <v>9</v>
          </cell>
          <cell r="AC99">
            <v>-5.6231665426926476</v>
          </cell>
          <cell r="AD99">
            <v>1.8615428777703041E-2</v>
          </cell>
          <cell r="AE99">
            <v>20.480206768268772</v>
          </cell>
          <cell r="AF99">
            <v>19.962</v>
          </cell>
          <cell r="AG99">
            <v>0</v>
          </cell>
          <cell r="AH99">
            <v>7.4309781759412274</v>
          </cell>
        </row>
        <row r="100">
          <cell r="D100" t="str">
            <v xml:space="preserve">Kab. Musi Rawas   </v>
          </cell>
          <cell r="E100">
            <v>77.174999999999997</v>
          </cell>
          <cell r="F100">
            <v>89.924000000000007</v>
          </cell>
          <cell r="G100">
            <v>102.664</v>
          </cell>
          <cell r="H100">
            <v>126.20399999999999</v>
          </cell>
          <cell r="I100">
            <v>159.40299999999999</v>
          </cell>
          <cell r="J100">
            <v>189.67599999999999</v>
          </cell>
          <cell r="K100">
            <v>190.238</v>
          </cell>
          <cell r="L100">
            <v>227.59800000000001</v>
          </cell>
          <cell r="M100">
            <v>259.76100000000002</v>
          </cell>
          <cell r="N100">
            <v>297.02600000000001</v>
          </cell>
          <cell r="O100">
            <v>336.916</v>
          </cell>
          <cell r="P100">
            <v>9</v>
          </cell>
          <cell r="Q100">
            <v>0</v>
          </cell>
          <cell r="R100">
            <v>1.9552181799999999</v>
          </cell>
          <cell r="S100">
            <v>2.6087595349999999</v>
          </cell>
          <cell r="T100">
            <v>3.143192306</v>
          </cell>
          <cell r="U100">
            <v>3.4894368569999998</v>
          </cell>
          <cell r="V100">
            <v>3.498139417</v>
          </cell>
          <cell r="W100">
            <v>4.1668834270000001</v>
          </cell>
          <cell r="X100">
            <v>6.1681994666666657</v>
          </cell>
          <cell r="Y100">
            <v>10.571503652000001</v>
          </cell>
          <cell r="Z100">
            <v>11.002465355049999</v>
          </cell>
          <cell r="AA100">
            <v>13.07382</v>
          </cell>
          <cell r="AB100">
            <v>9</v>
          </cell>
          <cell r="AC100">
            <v>-2.9018869165715575</v>
          </cell>
          <cell r="AD100">
            <v>4.4274609493161421E-2</v>
          </cell>
          <cell r="AE100">
            <v>12.014937415426415</v>
          </cell>
          <cell r="AF100">
            <v>11.31</v>
          </cell>
          <cell r="AG100">
            <v>0</v>
          </cell>
          <cell r="AH100">
            <v>1.0124720603764157</v>
          </cell>
        </row>
        <row r="101">
          <cell r="D101" t="str">
            <v xml:space="preserve">Kab. Muara Enim </v>
          </cell>
          <cell r="E101">
            <v>254.977</v>
          </cell>
          <cell r="F101">
            <v>286.53100000000001</v>
          </cell>
          <cell r="G101">
            <v>346.07799999999997</v>
          </cell>
          <cell r="H101">
            <v>399.40899999999999</v>
          </cell>
          <cell r="I101">
            <v>364.73</v>
          </cell>
          <cell r="J101">
            <v>442.00299999999999</v>
          </cell>
          <cell r="K101">
            <v>507.16899999999998</v>
          </cell>
          <cell r="L101">
            <v>593.52099999999996</v>
          </cell>
          <cell r="M101">
            <v>690.11699999999996</v>
          </cell>
          <cell r="N101">
            <v>830.86199999999997</v>
          </cell>
          <cell r="O101">
            <v>951.89200000000005</v>
          </cell>
          <cell r="P101">
            <v>9</v>
          </cell>
          <cell r="Q101">
            <v>0</v>
          </cell>
          <cell r="R101">
            <v>1.6580652600000001</v>
          </cell>
          <cell r="S101">
            <v>4.5565312999999996</v>
          </cell>
          <cell r="T101">
            <v>5.0533521730000004</v>
          </cell>
          <cell r="U101">
            <v>6.0163705664</v>
          </cell>
          <cell r="V101">
            <v>6.6180076230399996</v>
          </cell>
          <cell r="W101">
            <v>6.661726035</v>
          </cell>
          <cell r="X101">
            <v>10.96104621404</v>
          </cell>
          <cell r="Y101">
            <v>20.02426767771</v>
          </cell>
          <cell r="Z101">
            <v>25.03507789551</v>
          </cell>
          <cell r="AA101">
            <v>27.90174</v>
          </cell>
          <cell r="AB101">
            <v>9</v>
          </cell>
          <cell r="AC101">
            <v>-11.312736092013902</v>
          </cell>
          <cell r="AD101">
            <v>4.2237966284077534E-2</v>
          </cell>
          <cell r="AE101">
            <v>28.893246110069235</v>
          </cell>
          <cell r="AF101">
            <v>16.632000000000001</v>
          </cell>
          <cell r="AG101">
            <v>0</v>
          </cell>
          <cell r="AH101">
            <v>3.8581682145592353</v>
          </cell>
        </row>
        <row r="102">
          <cell r="D102" t="str">
            <v>Kab. Ogan Komering Ilir</v>
          </cell>
          <cell r="E102">
            <v>293.13299999999998</v>
          </cell>
          <cell r="F102">
            <v>331.83100000000002</v>
          </cell>
          <cell r="G102">
            <v>381.846</v>
          </cell>
          <cell r="H102">
            <v>458.2</v>
          </cell>
          <cell r="I102">
            <v>527.52200000000005</v>
          </cell>
          <cell r="J102">
            <v>733.45399999999995</v>
          </cell>
          <cell r="K102">
            <v>855.83100000000002</v>
          </cell>
          <cell r="L102">
            <v>962.21900000000005</v>
          </cell>
          <cell r="M102">
            <v>1106.183</v>
          </cell>
          <cell r="N102">
            <v>1297.451</v>
          </cell>
          <cell r="O102">
            <v>1475.944</v>
          </cell>
          <cell r="P102">
            <v>9</v>
          </cell>
          <cell r="R102">
            <v>2.0349219999999999</v>
          </cell>
          <cell r="S102">
            <v>2.3372716389999999</v>
          </cell>
          <cell r="T102">
            <v>2.8676902700000002</v>
          </cell>
          <cell r="U102">
            <v>2.623915658</v>
          </cell>
          <cell r="V102">
            <v>2.8863072238000003</v>
          </cell>
          <cell r="W102">
            <v>5.6083807300000004</v>
          </cell>
          <cell r="X102">
            <v>7.3434958501600001</v>
          </cell>
          <cell r="Y102">
            <v>9.2774313763799992</v>
          </cell>
          <cell r="Z102">
            <v>11.656379828319999</v>
          </cell>
          <cell r="AA102">
            <v>13.824129999999998</v>
          </cell>
          <cell r="AB102">
            <v>9</v>
          </cell>
          <cell r="AC102">
            <v>-2.1176928884082518</v>
          </cell>
          <cell r="AD102">
            <v>9.8722165901751341E-3</v>
          </cell>
          <cell r="AE102">
            <v>12.453145954561196</v>
          </cell>
          <cell r="AF102">
            <v>21.210999999999999</v>
          </cell>
          <cell r="AG102">
            <v>0</v>
          </cell>
          <cell r="AH102">
            <v>0.79676612624119691</v>
          </cell>
        </row>
        <row r="103">
          <cell r="D103" t="str">
            <v>Kab. Ogan Komering Ulu</v>
          </cell>
          <cell r="E103">
            <v>366.81099999999998</v>
          </cell>
          <cell r="F103">
            <v>416.99299999999999</v>
          </cell>
          <cell r="G103">
            <v>474.03500000000003</v>
          </cell>
          <cell r="H103">
            <v>526.75699999999995</v>
          </cell>
          <cell r="I103">
            <v>603.46600000000001</v>
          </cell>
          <cell r="J103">
            <v>936.71</v>
          </cell>
          <cell r="K103">
            <v>1058.2850000000001</v>
          </cell>
          <cell r="L103">
            <v>1216.1790000000001</v>
          </cell>
          <cell r="M103">
            <v>1381.7380000000001</v>
          </cell>
          <cell r="N103">
            <v>1590.625</v>
          </cell>
          <cell r="O103">
            <v>1744.3</v>
          </cell>
          <cell r="P103">
            <v>9</v>
          </cell>
          <cell r="R103">
            <v>1.902532243</v>
          </cell>
          <cell r="S103">
            <v>1.818518576</v>
          </cell>
          <cell r="T103">
            <v>2.3799501429999999</v>
          </cell>
          <cell r="U103">
            <v>2.4349052979999999</v>
          </cell>
          <cell r="V103">
            <v>2.6783958278000002</v>
          </cell>
          <cell r="W103">
            <v>3.9784408706000001</v>
          </cell>
          <cell r="X103">
            <v>6.0922753693333327</v>
          </cell>
          <cell r="Y103">
            <v>9.2354216273600009</v>
          </cell>
          <cell r="Z103">
            <v>11.34648164699</v>
          </cell>
          <cell r="AA103">
            <v>16.853725706639999</v>
          </cell>
          <cell r="AB103">
            <v>9</v>
          </cell>
          <cell r="AC103">
            <v>-2.2329277071552847</v>
          </cell>
          <cell r="AD103">
            <v>7.5520867774378697E-3</v>
          </cell>
          <cell r="AE103">
            <v>10.940177258729591</v>
          </cell>
          <cell r="AF103">
            <v>23.521000000000001</v>
          </cell>
          <cell r="AG103">
            <v>0</v>
          </cell>
          <cell r="AH103">
            <v>0.40630438826040916</v>
          </cell>
        </row>
        <row r="104">
          <cell r="D104" t="str">
            <v xml:space="preserve">Kota Palembang </v>
          </cell>
          <cell r="E104">
            <v>1429.1969999999999</v>
          </cell>
          <cell r="F104">
            <v>1642.6289999999999</v>
          </cell>
          <cell r="G104">
            <v>1884.663</v>
          </cell>
          <cell r="H104">
            <v>2194.9110000000001</v>
          </cell>
          <cell r="I104">
            <v>2548.0259999999998</v>
          </cell>
          <cell r="J104">
            <v>3510.875</v>
          </cell>
          <cell r="K104">
            <v>4264.9939999999997</v>
          </cell>
          <cell r="L104">
            <v>4939.6220000000003</v>
          </cell>
          <cell r="M104">
            <v>5811.5720000000001</v>
          </cell>
          <cell r="N104">
            <v>6817.1149999999998</v>
          </cell>
          <cell r="O104">
            <v>8116.0559999999996</v>
          </cell>
          <cell r="P104">
            <v>9</v>
          </cell>
          <cell r="R104">
            <v>11.11610374</v>
          </cell>
          <cell r="S104">
            <v>13.490938723999999</v>
          </cell>
          <cell r="T104">
            <v>16.430515234000001</v>
          </cell>
          <cell r="U104">
            <v>17.088449405999999</v>
          </cell>
          <cell r="V104">
            <v>18.352027882000002</v>
          </cell>
          <cell r="W104">
            <v>23.262477894</v>
          </cell>
          <cell r="X104">
            <v>27.182545879999999</v>
          </cell>
          <cell r="Y104">
            <v>35.510298195779995</v>
          </cell>
          <cell r="Z104">
            <v>51.292417887459997</v>
          </cell>
          <cell r="AA104">
            <v>63.522970000000001</v>
          </cell>
          <cell r="AB104">
            <v>9</v>
          </cell>
          <cell r="AC104">
            <v>-0.85235035139339388</v>
          </cell>
          <cell r="AD104">
            <v>6.5863701836471654E-3</v>
          </cell>
          <cell r="AE104">
            <v>52.602998895817279</v>
          </cell>
          <cell r="AF104">
            <v>90.459000000000003</v>
          </cell>
          <cell r="AG104">
            <v>0</v>
          </cell>
          <cell r="AH104">
            <v>1.310581008357282</v>
          </cell>
        </row>
        <row r="105">
          <cell r="D105" t="str">
            <v>Kota Pagar Alam</v>
          </cell>
          <cell r="E105">
            <v>61.545000000000002</v>
          </cell>
          <cell r="F105">
            <v>67.353999999999999</v>
          </cell>
          <cell r="G105">
            <v>73.207999999999998</v>
          </cell>
          <cell r="H105">
            <v>82.316000000000003</v>
          </cell>
          <cell r="I105">
            <v>92.784000000000006</v>
          </cell>
          <cell r="J105">
            <v>116.337</v>
          </cell>
          <cell r="K105">
            <v>139.92500000000001</v>
          </cell>
          <cell r="L105">
            <v>157.49700000000001</v>
          </cell>
          <cell r="M105">
            <v>180.69</v>
          </cell>
          <cell r="N105">
            <v>218.601</v>
          </cell>
          <cell r="O105">
            <v>243.40899999999999</v>
          </cell>
          <cell r="P105">
            <v>9</v>
          </cell>
          <cell r="R105">
            <v>0</v>
          </cell>
          <cell r="S105">
            <v>0</v>
          </cell>
          <cell r="T105">
            <v>0</v>
          </cell>
          <cell r="U105">
            <v>0</v>
          </cell>
          <cell r="V105">
            <v>0</v>
          </cell>
          <cell r="W105">
            <v>0</v>
          </cell>
          <cell r="X105">
            <v>0</v>
          </cell>
          <cell r="Y105">
            <v>0</v>
          </cell>
          <cell r="Z105">
            <v>2.1701929132000002</v>
          </cell>
          <cell r="AA105">
            <v>4.1516899999999994</v>
          </cell>
          <cell r="AB105">
            <v>1</v>
          </cell>
          <cell r="AC105">
            <v>-0.90755039591936537</v>
          </cell>
          <cell r="AD105">
            <v>9.1592421064667414E-3</v>
          </cell>
          <cell r="AE105">
            <v>1.3218915659735977</v>
          </cell>
          <cell r="AF105">
            <v>11.315</v>
          </cell>
          <cell r="AG105">
            <v>0</v>
          </cell>
          <cell r="AH105">
            <v>0.84830134722640249</v>
          </cell>
        </row>
        <row r="106">
          <cell r="D106" t="str">
            <v>Kota Lubuk Linggau</v>
          </cell>
          <cell r="E106">
            <v>112.357</v>
          </cell>
          <cell r="F106">
            <v>134.393</v>
          </cell>
          <cell r="G106">
            <v>153.56200000000001</v>
          </cell>
          <cell r="H106">
            <v>176.142</v>
          </cell>
          <cell r="I106">
            <v>212.458</v>
          </cell>
          <cell r="J106">
            <v>270.19</v>
          </cell>
          <cell r="K106">
            <v>306.30700000000002</v>
          </cell>
          <cell r="L106">
            <v>346.40600000000001</v>
          </cell>
          <cell r="M106">
            <v>404.524</v>
          </cell>
          <cell r="N106">
            <v>467.91800000000001</v>
          </cell>
          <cell r="O106">
            <v>532.18299999999999</v>
          </cell>
          <cell r="P106">
            <v>9</v>
          </cell>
          <cell r="Q106" t="str">
            <v>Pos Pinjaman Luar Negeri</v>
          </cell>
          <cell r="R106">
            <v>0</v>
          </cell>
          <cell r="S106">
            <v>0</v>
          </cell>
          <cell r="T106">
            <v>0</v>
          </cell>
          <cell r="U106">
            <v>0</v>
          </cell>
          <cell r="V106">
            <v>0</v>
          </cell>
          <cell r="W106">
            <v>0</v>
          </cell>
          <cell r="X106">
            <v>0</v>
          </cell>
          <cell r="Y106">
            <v>0</v>
          </cell>
          <cell r="Z106">
            <v>5.1138290078400006</v>
          </cell>
          <cell r="AA106">
            <v>11.43228</v>
          </cell>
          <cell r="AB106">
            <v>1</v>
          </cell>
          <cell r="AC106">
            <v>-1.9382904192664905</v>
          </cell>
          <cell r="AD106">
            <v>9.1259528222170858E-3</v>
          </cell>
          <cell r="AE106">
            <v>2.9183865315194648</v>
          </cell>
          <cell r="AF106">
            <v>13.002000000000001</v>
          </cell>
          <cell r="AG106">
            <v>0</v>
          </cell>
          <cell r="AH106">
            <v>2.1954424763205358</v>
          </cell>
        </row>
        <row r="107">
          <cell r="D107" t="str">
            <v>Kota Prabumulih</v>
          </cell>
          <cell r="E107">
            <v>0</v>
          </cell>
          <cell r="F107">
            <v>0</v>
          </cell>
          <cell r="G107">
            <v>0</v>
          </cell>
          <cell r="H107">
            <v>0</v>
          </cell>
          <cell r="I107">
            <v>0</v>
          </cell>
          <cell r="J107">
            <v>205.26499999999999</v>
          </cell>
          <cell r="K107">
            <v>250.86199999999999</v>
          </cell>
          <cell r="L107">
            <v>284.108</v>
          </cell>
          <cell r="M107">
            <v>340.58600000000001</v>
          </cell>
          <cell r="N107">
            <v>412.16699999999997</v>
          </cell>
          <cell r="O107">
            <v>475.37099999999998</v>
          </cell>
          <cell r="P107">
            <v>5</v>
          </cell>
          <cell r="Q107">
            <v>0</v>
          </cell>
          <cell r="R107">
            <v>0</v>
          </cell>
          <cell r="S107">
            <v>0</v>
          </cell>
          <cell r="T107">
            <v>0</v>
          </cell>
          <cell r="U107">
            <v>0</v>
          </cell>
          <cell r="V107">
            <v>0</v>
          </cell>
          <cell r="W107">
            <v>0</v>
          </cell>
          <cell r="X107">
            <v>0</v>
          </cell>
          <cell r="Y107">
            <v>0</v>
          </cell>
          <cell r="Z107">
            <v>2.9917398349999997</v>
          </cell>
          <cell r="AA107">
            <v>8.523579999999999</v>
          </cell>
          <cell r="AB107">
            <v>1</v>
          </cell>
          <cell r="AC107">
            <v>-0.21325082834571996</v>
          </cell>
          <cell r="AD107">
            <v>3.2893749247224222E-3</v>
          </cell>
          <cell r="AE107">
            <v>1.3504226189945026</v>
          </cell>
          <cell r="AF107">
            <v>11.494</v>
          </cell>
          <cell r="AG107">
            <v>0</v>
          </cell>
          <cell r="AH107">
            <v>1.6413172160054972</v>
          </cell>
        </row>
        <row r="108">
          <cell r="D108" t="str">
            <v>Kab. Banyuasin</v>
          </cell>
          <cell r="E108">
            <v>213.21299999999999</v>
          </cell>
          <cell r="F108">
            <v>208.768</v>
          </cell>
          <cell r="G108">
            <v>257.99599999999998</v>
          </cell>
          <cell r="H108">
            <v>306.78500000000003</v>
          </cell>
          <cell r="I108">
            <v>380.75700000000001</v>
          </cell>
          <cell r="J108">
            <v>502.81400000000002</v>
          </cell>
          <cell r="K108">
            <v>578.85900000000004</v>
          </cell>
          <cell r="L108">
            <v>763.09400000000005</v>
          </cell>
          <cell r="M108">
            <v>972.42700000000002</v>
          </cell>
          <cell r="N108">
            <v>1070.0329999999999</v>
          </cell>
          <cell r="O108">
            <v>1344.665</v>
          </cell>
          <cell r="P108">
            <v>9</v>
          </cell>
          <cell r="Q108">
            <v>0</v>
          </cell>
          <cell r="R108">
            <v>0</v>
          </cell>
          <cell r="S108">
            <v>0</v>
          </cell>
          <cell r="T108">
            <v>0</v>
          </cell>
          <cell r="U108">
            <v>0</v>
          </cell>
          <cell r="V108">
            <v>0</v>
          </cell>
          <cell r="W108">
            <v>0</v>
          </cell>
          <cell r="X108">
            <v>0</v>
          </cell>
          <cell r="Y108">
            <v>0</v>
          </cell>
          <cell r="Z108">
            <v>0</v>
          </cell>
          <cell r="AA108">
            <v>3.0240399999999998</v>
          </cell>
          <cell r="AB108">
            <v>0</v>
          </cell>
          <cell r="AC108">
            <v>0</v>
          </cell>
          <cell r="AD108">
            <v>0</v>
          </cell>
          <cell r="AE108">
            <v>0</v>
          </cell>
          <cell r="AF108">
            <v>18.960999999999999</v>
          </cell>
          <cell r="AG108">
            <v>0</v>
          </cell>
          <cell r="AH108">
            <v>0</v>
          </cell>
        </row>
        <row r="109">
          <cell r="D109" t="str">
            <v>Provinsi  Bangka Belitung</v>
          </cell>
          <cell r="E109">
            <v>418.05</v>
          </cell>
          <cell r="F109">
            <v>474.26100000000002</v>
          </cell>
          <cell r="G109">
            <v>541.23599999999999</v>
          </cell>
          <cell r="H109">
            <v>617.03899999999999</v>
          </cell>
          <cell r="I109">
            <v>712.70600000000002</v>
          </cell>
          <cell r="J109">
            <v>1029.654</v>
          </cell>
          <cell r="K109">
            <v>1209.77</v>
          </cell>
          <cell r="L109">
            <v>1379.761</v>
          </cell>
          <cell r="M109">
            <v>1677.769</v>
          </cell>
          <cell r="N109">
            <v>1928.2651379999998</v>
          </cell>
          <cell r="O109">
            <v>2119.13958215</v>
          </cell>
          <cell r="P109">
            <v>9</v>
          </cell>
          <cell r="Q109">
            <v>0</v>
          </cell>
          <cell r="R109">
            <v>0</v>
          </cell>
          <cell r="S109">
            <v>0</v>
          </cell>
          <cell r="T109">
            <v>0</v>
          </cell>
          <cell r="U109">
            <v>0</v>
          </cell>
          <cell r="V109">
            <v>0</v>
          </cell>
          <cell r="W109">
            <v>0</v>
          </cell>
          <cell r="X109">
            <v>0</v>
          </cell>
          <cell r="Y109">
            <v>2.1190369412100001</v>
          </cell>
          <cell r="Z109">
            <v>58.885490203919993</v>
          </cell>
          <cell r="AA109">
            <v>58.963480000000004</v>
          </cell>
          <cell r="AB109">
            <v>2</v>
          </cell>
          <cell r="AC109">
            <v>-18.582501043914302</v>
          </cell>
          <cell r="AD109">
            <v>2.3849115862776177E-2</v>
          </cell>
          <cell r="AE109">
            <v>31.957104380176144</v>
          </cell>
          <cell r="AF109">
            <v>69.539206576492234</v>
          </cell>
          <cell r="AG109">
            <v>0</v>
          </cell>
          <cell r="AH109">
            <v>26.928385823743849</v>
          </cell>
        </row>
        <row r="110">
          <cell r="D110" t="str">
            <v>Kab. Bangka</v>
          </cell>
          <cell r="E110">
            <v>196.05600000000001</v>
          </cell>
          <cell r="F110">
            <v>285.87200000000001</v>
          </cell>
          <cell r="G110">
            <v>254.59700000000001</v>
          </cell>
          <cell r="H110">
            <v>289.50799999999998</v>
          </cell>
          <cell r="I110">
            <v>337.27800000000002</v>
          </cell>
          <cell r="J110">
            <v>434.59300000000002</v>
          </cell>
          <cell r="K110">
            <v>527.90899999999999</v>
          </cell>
          <cell r="L110">
            <v>610.39099999999996</v>
          </cell>
          <cell r="M110">
            <v>706.35500000000002</v>
          </cell>
          <cell r="N110">
            <v>827.79412124601049</v>
          </cell>
          <cell r="O110">
            <v>990.6862830927256</v>
          </cell>
          <cell r="P110">
            <v>9</v>
          </cell>
          <cell r="Q110">
            <v>0</v>
          </cell>
          <cell r="R110">
            <v>1.5692382899999999</v>
          </cell>
          <cell r="S110">
            <v>1.7565180170000001</v>
          </cell>
          <cell r="T110">
            <v>2.1525202459999999</v>
          </cell>
          <cell r="U110">
            <v>2.6650805800000001</v>
          </cell>
          <cell r="V110">
            <v>2.9315886380000005</v>
          </cell>
          <cell r="W110">
            <v>5.2335367530000001</v>
          </cell>
          <cell r="X110">
            <v>10.011217109973332</v>
          </cell>
          <cell r="Y110">
            <v>29.224973634040001</v>
          </cell>
          <cell r="Z110">
            <v>43.131203779330001</v>
          </cell>
          <cell r="AA110">
            <v>31.953990000000001</v>
          </cell>
          <cell r="AB110">
            <v>9</v>
          </cell>
          <cell r="AC110">
            <v>-19.973796667553906</v>
          </cell>
          <cell r="AD110">
            <v>6.5142885287806054E-2</v>
          </cell>
          <cell r="AE110">
            <v>44.562366228158474</v>
          </cell>
          <cell r="AF110">
            <v>16.562999999999999</v>
          </cell>
          <cell r="AG110">
            <v>0</v>
          </cell>
          <cell r="AH110">
            <v>1.4311624488284735</v>
          </cell>
        </row>
        <row r="111">
          <cell r="D111" t="str">
            <v>Kab. Belitung</v>
          </cell>
          <cell r="E111">
            <v>129.60400000000001</v>
          </cell>
          <cell r="F111">
            <v>146.727</v>
          </cell>
          <cell r="G111">
            <v>168.733</v>
          </cell>
          <cell r="H111">
            <v>192.31100000000001</v>
          </cell>
          <cell r="I111">
            <v>221.07499999999999</v>
          </cell>
          <cell r="J111">
            <v>344.79399999999998</v>
          </cell>
          <cell r="K111">
            <v>386.51900000000001</v>
          </cell>
          <cell r="L111">
            <v>447.88400000000001</v>
          </cell>
          <cell r="M111">
            <v>528.02499999999998</v>
          </cell>
          <cell r="N111">
            <v>623.702</v>
          </cell>
          <cell r="O111">
            <v>695.62</v>
          </cell>
          <cell r="P111">
            <v>9</v>
          </cell>
          <cell r="Q111">
            <v>0</v>
          </cell>
          <cell r="R111">
            <v>2.3641173100000001</v>
          </cell>
          <cell r="S111">
            <v>1.9427530239999999</v>
          </cell>
          <cell r="T111">
            <v>2.56492334</v>
          </cell>
          <cell r="U111">
            <v>2.7195127609999998</v>
          </cell>
          <cell r="V111">
            <v>3.9080367970000003</v>
          </cell>
          <cell r="W111">
            <v>7.2940464739999999</v>
          </cell>
          <cell r="X111">
            <v>8.3881533333333334</v>
          </cell>
          <cell r="Y111">
            <v>12.3911263256</v>
          </cell>
          <cell r="Z111">
            <v>19.61460628851</v>
          </cell>
          <cell r="AA111">
            <v>22.005779999999998</v>
          </cell>
          <cell r="AB111">
            <v>9</v>
          </cell>
          <cell r="AC111">
            <v>-4.4221117124476184</v>
          </cell>
          <cell r="AD111">
            <v>3.3004533368675398E-2</v>
          </cell>
          <cell r="AE111">
            <v>18.536501789470364</v>
          </cell>
          <cell r="AF111">
            <v>14.544</v>
          </cell>
          <cell r="AG111">
            <v>0</v>
          </cell>
          <cell r="AH111">
            <v>1.078104499039636</v>
          </cell>
        </row>
        <row r="112">
          <cell r="D112" t="str">
            <v xml:space="preserve">Kota Pangkal Pinang </v>
          </cell>
          <cell r="E112">
            <v>92.39</v>
          </cell>
          <cell r="F112">
            <v>106.505</v>
          </cell>
          <cell r="G112">
            <v>117.90600000000001</v>
          </cell>
          <cell r="H112">
            <v>135.22</v>
          </cell>
          <cell r="I112">
            <v>154.35300000000001</v>
          </cell>
          <cell r="J112">
            <v>250.267</v>
          </cell>
          <cell r="K112">
            <v>295.91199999999998</v>
          </cell>
          <cell r="L112">
            <v>335.72199999999998</v>
          </cell>
          <cell r="M112">
            <v>405.625</v>
          </cell>
          <cell r="N112">
            <v>491.44299999999998</v>
          </cell>
          <cell r="O112">
            <v>556.66684030995725</v>
          </cell>
          <cell r="P112">
            <v>9</v>
          </cell>
          <cell r="Q112">
            <v>0</v>
          </cell>
          <cell r="R112">
            <v>1.1767060869999999</v>
          </cell>
          <cell r="S112">
            <v>1.4409551540000001</v>
          </cell>
          <cell r="T112">
            <v>1.775194605</v>
          </cell>
          <cell r="U112">
            <v>3.1504293759999999</v>
          </cell>
          <cell r="V112">
            <v>2.2533252199999998</v>
          </cell>
          <cell r="W112">
            <v>2.8316145029999999</v>
          </cell>
          <cell r="X112">
            <v>3.2563573333333329</v>
          </cell>
          <cell r="Y112">
            <v>8.1571749915399998</v>
          </cell>
          <cell r="Z112">
            <v>11.331631780110001</v>
          </cell>
          <cell r="AA112">
            <v>10.065799999999999</v>
          </cell>
          <cell r="AB112">
            <v>9</v>
          </cell>
          <cell r="AC112">
            <v>-1.7336459518370675</v>
          </cell>
          <cell r="AD112">
            <v>2.2231682296373689E-2</v>
          </cell>
          <cell r="AE112">
            <v>10.641994386860089</v>
          </cell>
          <cell r="AF112">
            <v>13.234999999999999</v>
          </cell>
          <cell r="AG112">
            <v>0</v>
          </cell>
          <cell r="AH112">
            <v>0.68963739324991202</v>
          </cell>
        </row>
        <row r="113">
          <cell r="D113" t="str">
            <v>Kab. Bangka Selatan</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t="e">
            <v>#DIV/0!</v>
          </cell>
          <cell r="AD113" t="e">
            <v>#DIV/0!</v>
          </cell>
          <cell r="AE113" t="e">
            <v>#DIV/0!</v>
          </cell>
          <cell r="AF113">
            <v>0</v>
          </cell>
          <cell r="AG113">
            <v>0</v>
          </cell>
          <cell r="AH113">
            <v>0</v>
          </cell>
        </row>
        <row r="114">
          <cell r="D114" t="str">
            <v>Kab. Bangka Tengah</v>
          </cell>
          <cell r="E114">
            <v>0</v>
          </cell>
          <cell r="F114">
            <v>0</v>
          </cell>
          <cell r="G114">
            <v>0</v>
          </cell>
          <cell r="H114">
            <v>0</v>
          </cell>
          <cell r="I114">
            <v>0</v>
          </cell>
          <cell r="J114">
            <v>0</v>
          </cell>
          <cell r="K114">
            <v>0</v>
          </cell>
          <cell r="L114">
            <v>0</v>
          </cell>
          <cell r="M114">
            <v>0</v>
          </cell>
          <cell r="P114">
            <v>0</v>
          </cell>
          <cell r="R114">
            <v>0</v>
          </cell>
          <cell r="S114">
            <v>0</v>
          </cell>
          <cell r="T114">
            <v>0</v>
          </cell>
          <cell r="U114">
            <v>0</v>
          </cell>
          <cell r="V114">
            <v>0</v>
          </cell>
          <cell r="W114">
            <v>0</v>
          </cell>
          <cell r="X114">
            <v>0</v>
          </cell>
          <cell r="Y114">
            <v>0</v>
          </cell>
          <cell r="AB114">
            <v>0</v>
          </cell>
          <cell r="AC114" t="e">
            <v>#DIV/0!</v>
          </cell>
          <cell r="AD114" t="e">
            <v>#DIV/0!</v>
          </cell>
          <cell r="AE114" t="e">
            <v>#DIV/0!</v>
          </cell>
          <cell r="AF114">
            <v>0</v>
          </cell>
          <cell r="AG114">
            <v>0</v>
          </cell>
          <cell r="AH114">
            <v>0</v>
          </cell>
        </row>
        <row r="115">
          <cell r="D115" t="str">
            <v>Kab. Bangka Barat</v>
          </cell>
          <cell r="E115">
            <v>0</v>
          </cell>
          <cell r="F115">
            <v>0</v>
          </cell>
          <cell r="G115">
            <v>0</v>
          </cell>
          <cell r="H115">
            <v>0</v>
          </cell>
          <cell r="I115">
            <v>0</v>
          </cell>
          <cell r="J115">
            <v>0</v>
          </cell>
          <cell r="K115">
            <v>0</v>
          </cell>
          <cell r="L115">
            <v>0</v>
          </cell>
          <cell r="M115">
            <v>0</v>
          </cell>
          <cell r="P115">
            <v>0</v>
          </cell>
          <cell r="R115">
            <v>0</v>
          </cell>
          <cell r="S115">
            <v>0</v>
          </cell>
          <cell r="T115">
            <v>0</v>
          </cell>
          <cell r="U115">
            <v>0</v>
          </cell>
          <cell r="V115">
            <v>0</v>
          </cell>
          <cell r="W115">
            <v>0</v>
          </cell>
          <cell r="X115">
            <v>0</v>
          </cell>
          <cell r="Y115">
            <v>0</v>
          </cell>
          <cell r="AB115">
            <v>0</v>
          </cell>
          <cell r="AC115" t="e">
            <v>#DIV/0!</v>
          </cell>
          <cell r="AD115" t="e">
            <v>#DIV/0!</v>
          </cell>
          <cell r="AE115" t="e">
            <v>#DIV/0!</v>
          </cell>
          <cell r="AF115">
            <v>0</v>
          </cell>
          <cell r="AG115">
            <v>0</v>
          </cell>
          <cell r="AH115">
            <v>0</v>
          </cell>
        </row>
        <row r="116">
          <cell r="D116" t="str">
            <v>Kab. Belitung Timur</v>
          </cell>
          <cell r="E116">
            <v>0</v>
          </cell>
          <cell r="F116">
            <v>0</v>
          </cell>
          <cell r="G116">
            <v>0</v>
          </cell>
          <cell r="H116">
            <v>0</v>
          </cell>
          <cell r="I116">
            <v>0</v>
          </cell>
          <cell r="J116">
            <v>0</v>
          </cell>
          <cell r="K116">
            <v>0</v>
          </cell>
          <cell r="L116">
            <v>0</v>
          </cell>
          <cell r="M116">
            <v>0</v>
          </cell>
          <cell r="P116">
            <v>0</v>
          </cell>
          <cell r="R116">
            <v>0</v>
          </cell>
          <cell r="S116">
            <v>0</v>
          </cell>
          <cell r="T116">
            <v>0</v>
          </cell>
          <cell r="U116">
            <v>0</v>
          </cell>
          <cell r="V116">
            <v>0</v>
          </cell>
          <cell r="W116">
            <v>0</v>
          </cell>
          <cell r="X116">
            <v>0</v>
          </cell>
          <cell r="Y116">
            <v>0</v>
          </cell>
          <cell r="AB116">
            <v>0</v>
          </cell>
          <cell r="AC116" t="e">
            <v>#DIV/0!</v>
          </cell>
          <cell r="AD116" t="e">
            <v>#DIV/0!</v>
          </cell>
          <cell r="AE116" t="e">
            <v>#DIV/0!</v>
          </cell>
          <cell r="AF116">
            <v>0</v>
          </cell>
          <cell r="AG116">
            <v>0</v>
          </cell>
          <cell r="AH116">
            <v>0</v>
          </cell>
        </row>
        <row r="117">
          <cell r="D117" t="str">
            <v>Provinsi  Bengkulu</v>
          </cell>
          <cell r="E117">
            <v>732.12054000000001</v>
          </cell>
          <cell r="F117">
            <v>899.67515000000003</v>
          </cell>
          <cell r="G117">
            <v>1017.995</v>
          </cell>
          <cell r="H117">
            <v>1101.33</v>
          </cell>
          <cell r="I117">
            <v>1255.0609999999999</v>
          </cell>
          <cell r="J117">
            <v>1790.37</v>
          </cell>
          <cell r="K117">
            <v>1983.4572150000001</v>
          </cell>
          <cell r="L117">
            <v>2169.8399830402313</v>
          </cell>
          <cell r="M117">
            <v>2469.1019999999999</v>
          </cell>
          <cell r="N117">
            <v>2826.181</v>
          </cell>
          <cell r="O117">
            <v>3212.4360000000001</v>
          </cell>
          <cell r="P117">
            <v>9</v>
          </cell>
          <cell r="R117">
            <v>10.94894830963</v>
          </cell>
          <cell r="S117">
            <v>16.983817592000001</v>
          </cell>
          <cell r="T117">
            <v>19.750585682529998</v>
          </cell>
          <cell r="U117">
            <v>18.697542264999999</v>
          </cell>
          <cell r="V117">
            <v>16.125748344039998</v>
          </cell>
          <cell r="W117">
            <v>18.476889964000001</v>
          </cell>
          <cell r="X117">
            <v>21.248424</v>
          </cell>
          <cell r="Y117">
            <v>31.11678616431</v>
          </cell>
          <cell r="Z117">
            <v>45.510349998149998</v>
          </cell>
          <cell r="AA117">
            <v>69.012299999999996</v>
          </cell>
          <cell r="AB117">
            <v>9</v>
          </cell>
          <cell r="AC117">
            <v>1.0714809071456841</v>
          </cell>
          <cell r="AD117">
            <v>1.2197229790543055E-2</v>
          </cell>
          <cell r="AE117">
            <v>40.254300986558654</v>
          </cell>
          <cell r="AF117">
            <v>86.996159168329086</v>
          </cell>
          <cell r="AG117">
            <v>0</v>
          </cell>
          <cell r="AH117">
            <v>5.2560490115913439</v>
          </cell>
        </row>
        <row r="118">
          <cell r="D118" t="str">
            <v>Kab. Bengkulu Selatan</v>
          </cell>
          <cell r="E118">
            <v>0</v>
          </cell>
          <cell r="F118">
            <v>0</v>
          </cell>
          <cell r="G118">
            <v>0</v>
          </cell>
          <cell r="H118">
            <v>0</v>
          </cell>
          <cell r="I118">
            <v>252.08199999999999</v>
          </cell>
          <cell r="J118">
            <v>268.61</v>
          </cell>
          <cell r="K118">
            <v>276.721</v>
          </cell>
          <cell r="L118">
            <v>298.48099999999999</v>
          </cell>
          <cell r="M118">
            <v>328.27800000000002</v>
          </cell>
          <cell r="N118">
            <v>521.26400000000001</v>
          </cell>
          <cell r="O118">
            <v>614.37699999999995</v>
          </cell>
          <cell r="P118">
            <v>6</v>
          </cell>
          <cell r="R118">
            <v>0.49785516699999999</v>
          </cell>
          <cell r="S118">
            <v>0.92121695129999992</v>
          </cell>
          <cell r="T118">
            <v>1.4013498820000001</v>
          </cell>
          <cell r="U118">
            <v>1.48077055951</v>
          </cell>
          <cell r="V118">
            <v>1.632413471</v>
          </cell>
          <cell r="W118">
            <v>1.303992832</v>
          </cell>
          <cell r="X118">
            <v>0.86578096633333324</v>
          </cell>
          <cell r="Y118">
            <v>4.1921180586200002</v>
          </cell>
          <cell r="Z118">
            <v>6.1194295928199995</v>
          </cell>
          <cell r="AA118">
            <v>4.5951599999999999</v>
          </cell>
          <cell r="AB118">
            <v>9</v>
          </cell>
          <cell r="AC118">
            <v>0.37170129326992907</v>
          </cell>
          <cell r="AD118">
            <v>7.7461380591054988E-3</v>
          </cell>
          <cell r="AE118">
            <v>5.1307503556089875</v>
          </cell>
          <cell r="AF118">
            <v>13.472</v>
          </cell>
          <cell r="AG118">
            <v>0</v>
          </cell>
          <cell r="AH118">
            <v>0.98867923721101203</v>
          </cell>
        </row>
        <row r="119">
          <cell r="D119" t="str">
            <v>Kab. Bengkulu Utara</v>
          </cell>
          <cell r="E119">
            <v>0</v>
          </cell>
          <cell r="F119">
            <v>0</v>
          </cell>
          <cell r="G119">
            <v>0</v>
          </cell>
          <cell r="H119">
            <v>0</v>
          </cell>
          <cell r="I119">
            <v>255.852</v>
          </cell>
          <cell r="J119">
            <v>290.29300000000001</v>
          </cell>
          <cell r="K119">
            <v>317.08100000000002</v>
          </cell>
          <cell r="L119">
            <v>345.61500000000001</v>
          </cell>
          <cell r="M119">
            <v>367.375</v>
          </cell>
          <cell r="N119">
            <v>377.26499999999999</v>
          </cell>
          <cell r="O119">
            <v>416.202</v>
          </cell>
          <cell r="P119">
            <v>6</v>
          </cell>
          <cell r="Q119" t="str">
            <v>Pos Pinjaman Luar Negeri</v>
          </cell>
          <cell r="R119">
            <v>0.653270244</v>
          </cell>
          <cell r="S119">
            <v>0.67721711403999996</v>
          </cell>
          <cell r="T119">
            <v>0.83508773300000005</v>
          </cell>
          <cell r="U119">
            <v>1.35889448246</v>
          </cell>
          <cell r="V119">
            <v>1.4384508710000001</v>
          </cell>
          <cell r="W119">
            <v>2.1460676200000002</v>
          </cell>
          <cell r="X119">
            <v>2.4679777629999999</v>
          </cell>
          <cell r="Y119">
            <v>15.7596914889</v>
          </cell>
          <cell r="Z119">
            <v>6.7003058961499988</v>
          </cell>
          <cell r="AA119">
            <v>8.820170000000001</v>
          </cell>
          <cell r="AB119">
            <v>9</v>
          </cell>
          <cell r="AC119">
            <v>-5.0816537813975771E-3</v>
          </cell>
          <cell r="AD119">
            <v>1.6423347908980215E-2</v>
          </cell>
          <cell r="AE119">
            <v>6.830348592631986</v>
          </cell>
          <cell r="AF119">
            <v>12.105</v>
          </cell>
          <cell r="AG119">
            <v>0</v>
          </cell>
          <cell r="AH119">
            <v>0.13004269648198719</v>
          </cell>
        </row>
        <row r="120">
          <cell r="D120" t="str">
            <v>Kab. Rejang Lebong</v>
          </cell>
          <cell r="E120">
            <v>521.40800000000002</v>
          </cell>
          <cell r="F120">
            <v>0</v>
          </cell>
          <cell r="G120">
            <v>0</v>
          </cell>
          <cell r="H120">
            <v>0</v>
          </cell>
          <cell r="I120">
            <v>328.52699999999999</v>
          </cell>
          <cell r="J120">
            <v>389.29399999999998</v>
          </cell>
          <cell r="K120">
            <v>490.91399999999999</v>
          </cell>
          <cell r="L120">
            <v>503.74</v>
          </cell>
          <cell r="M120">
            <v>515.84100000000001</v>
          </cell>
          <cell r="N120">
            <v>521.40800000000002</v>
          </cell>
          <cell r="O120">
            <v>568.31261400929304</v>
          </cell>
          <cell r="P120">
            <v>6</v>
          </cell>
          <cell r="Q120">
            <v>0</v>
          </cell>
          <cell r="R120">
            <v>2.5140038069999999</v>
          </cell>
          <cell r="S120">
            <v>2.5623089756599997</v>
          </cell>
          <cell r="T120">
            <v>1.940906054</v>
          </cell>
          <cell r="U120">
            <v>2.2832737617399999</v>
          </cell>
          <cell r="V120">
            <v>2.42679059</v>
          </cell>
          <cell r="W120">
            <v>2.9828387740000002</v>
          </cell>
          <cell r="X120">
            <v>3.7371026666666665</v>
          </cell>
          <cell r="Y120">
            <v>4.52605437311</v>
          </cell>
          <cell r="Z120">
            <v>6.1182367905600001</v>
          </cell>
          <cell r="AA120">
            <v>7.5352399999999999</v>
          </cell>
          <cell r="AB120">
            <v>9</v>
          </cell>
          <cell r="AC120">
            <v>2.098134656138666</v>
          </cell>
          <cell r="AD120">
            <v>3.7124831028454743E-3</v>
          </cell>
          <cell r="AE120">
            <v>4.2079856327821084</v>
          </cell>
          <cell r="AF120">
            <v>13.531000000000001</v>
          </cell>
          <cell r="AG120">
            <v>0</v>
          </cell>
          <cell r="AH120">
            <v>1.9102511577778918</v>
          </cell>
        </row>
        <row r="121">
          <cell r="D121" t="str">
            <v>Kota Bengkulu</v>
          </cell>
          <cell r="E121">
            <v>271.62880999999999</v>
          </cell>
          <cell r="F121">
            <v>352.27199999999999</v>
          </cell>
          <cell r="G121">
            <v>405.21800000000002</v>
          </cell>
          <cell r="H121">
            <v>466.44400000000002</v>
          </cell>
          <cell r="I121">
            <v>541.255</v>
          </cell>
          <cell r="J121">
            <v>725.024</v>
          </cell>
          <cell r="K121">
            <v>803.58900000000006</v>
          </cell>
          <cell r="L121">
            <v>931.43399999999997</v>
          </cell>
          <cell r="M121">
            <v>1026.529</v>
          </cell>
          <cell r="N121">
            <v>1204.57</v>
          </cell>
          <cell r="O121">
            <v>1344.816</v>
          </cell>
          <cell r="P121">
            <v>9</v>
          </cell>
          <cell r="Q121">
            <v>0</v>
          </cell>
          <cell r="R121">
            <v>2.603242243</v>
          </cell>
          <cell r="S121">
            <v>3.2790011564400001</v>
          </cell>
          <cell r="T121">
            <v>3.8223109719999999</v>
          </cell>
          <cell r="U121">
            <v>4.1383706906999995</v>
          </cell>
          <cell r="V121">
            <v>3.70702</v>
          </cell>
          <cell r="W121">
            <v>4.1327179999999997</v>
          </cell>
          <cell r="X121">
            <v>4.7098663333333333</v>
          </cell>
          <cell r="Y121">
            <v>5.1699682101300004</v>
          </cell>
          <cell r="Z121">
            <v>6.8014934953899999</v>
          </cell>
          <cell r="AA121">
            <v>9.6858500000000003</v>
          </cell>
          <cell r="AB121">
            <v>9</v>
          </cell>
          <cell r="AC121">
            <v>1.595907258467864</v>
          </cell>
          <cell r="AD121">
            <v>3.7174071318762983E-3</v>
          </cell>
          <cell r="AE121">
            <v>6.5951358479292193</v>
          </cell>
          <cell r="AF121">
            <v>21.042999999999999</v>
          </cell>
          <cell r="AG121">
            <v>0</v>
          </cell>
          <cell r="AH121">
            <v>0.20635764746078067</v>
          </cell>
        </row>
        <row r="122">
          <cell r="D122" t="str">
            <v>Kab. Kaur</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102698.15000000001</v>
          </cell>
          <cell r="AA122">
            <v>29685.17</v>
          </cell>
          <cell r="AB122">
            <v>0</v>
          </cell>
          <cell r="AC122" t="e">
            <v>#DIV/0!</v>
          </cell>
          <cell r="AD122" t="e">
            <v>#DIV/0!</v>
          </cell>
          <cell r="AE122" t="e">
            <v>#DIV/0!</v>
          </cell>
          <cell r="AF122">
            <v>0</v>
          </cell>
          <cell r="AG122">
            <v>0</v>
          </cell>
          <cell r="AH122">
            <v>0</v>
          </cell>
        </row>
        <row r="123">
          <cell r="D123" t="str">
            <v>Kab. Seluma</v>
          </cell>
          <cell r="E123">
            <v>0</v>
          </cell>
          <cell r="F123">
            <v>0</v>
          </cell>
          <cell r="G123">
            <v>0</v>
          </cell>
          <cell r="H123">
            <v>0</v>
          </cell>
          <cell r="I123">
            <v>0</v>
          </cell>
          <cell r="J123">
            <v>0</v>
          </cell>
          <cell r="K123">
            <v>0</v>
          </cell>
          <cell r="L123">
            <v>0</v>
          </cell>
          <cell r="M123">
            <v>0</v>
          </cell>
          <cell r="P123">
            <v>0</v>
          </cell>
          <cell r="R123">
            <v>0</v>
          </cell>
          <cell r="S123">
            <v>0</v>
          </cell>
          <cell r="T123">
            <v>0</v>
          </cell>
          <cell r="U123">
            <v>0</v>
          </cell>
          <cell r="V123">
            <v>0</v>
          </cell>
          <cell r="W123">
            <v>0</v>
          </cell>
          <cell r="X123">
            <v>0</v>
          </cell>
          <cell r="Y123">
            <v>0</v>
          </cell>
          <cell r="AB123">
            <v>0</v>
          </cell>
          <cell r="AC123" t="e">
            <v>#DIV/0!</v>
          </cell>
          <cell r="AD123" t="e">
            <v>#DIV/0!</v>
          </cell>
          <cell r="AE123" t="e">
            <v>#DIV/0!</v>
          </cell>
          <cell r="AF123">
            <v>0</v>
          </cell>
          <cell r="AG123">
            <v>0</v>
          </cell>
          <cell r="AH123">
            <v>0</v>
          </cell>
        </row>
        <row r="124">
          <cell r="D124" t="str">
            <v>Kab. Mukomuko</v>
          </cell>
          <cell r="E124">
            <v>0</v>
          </cell>
          <cell r="F124">
            <v>0</v>
          </cell>
          <cell r="G124">
            <v>0</v>
          </cell>
          <cell r="H124">
            <v>0</v>
          </cell>
          <cell r="I124">
            <v>0</v>
          </cell>
          <cell r="J124">
            <v>0</v>
          </cell>
          <cell r="K124">
            <v>0</v>
          </cell>
          <cell r="L124">
            <v>0</v>
          </cell>
          <cell r="M124">
            <v>0</v>
          </cell>
          <cell r="P124">
            <v>0</v>
          </cell>
          <cell r="R124">
            <v>0</v>
          </cell>
          <cell r="S124">
            <v>0</v>
          </cell>
          <cell r="T124">
            <v>0</v>
          </cell>
          <cell r="U124">
            <v>0</v>
          </cell>
          <cell r="V124">
            <v>0</v>
          </cell>
          <cell r="W124">
            <v>0</v>
          </cell>
          <cell r="X124">
            <v>0</v>
          </cell>
          <cell r="Y124">
            <v>0</v>
          </cell>
          <cell r="AB124">
            <v>0</v>
          </cell>
          <cell r="AC124" t="e">
            <v>#DIV/0!</v>
          </cell>
          <cell r="AD124" t="e">
            <v>#DIV/0!</v>
          </cell>
          <cell r="AE124" t="e">
            <v>#DIV/0!</v>
          </cell>
          <cell r="AF124">
            <v>0</v>
          </cell>
          <cell r="AG124">
            <v>0</v>
          </cell>
          <cell r="AH124">
            <v>0</v>
          </cell>
        </row>
        <row r="125">
          <cell r="D125" t="str">
            <v>Provinsi  Lampung</v>
          </cell>
          <cell r="E125">
            <v>2173.5529999999999</v>
          </cell>
          <cell r="F125">
            <v>2499.4319999999998</v>
          </cell>
          <cell r="G125">
            <v>2916.2979999999998</v>
          </cell>
          <cell r="H125">
            <v>3328.1210000000001</v>
          </cell>
          <cell r="I125">
            <v>3816.2179999999998</v>
          </cell>
          <cell r="J125">
            <v>5486.92</v>
          </cell>
          <cell r="K125">
            <v>6877.3109999999997</v>
          </cell>
          <cell r="L125">
            <v>7793.9340000000002</v>
          </cell>
          <cell r="M125">
            <v>9142.3580000000002</v>
          </cell>
          <cell r="N125">
            <v>10523.99324</v>
          </cell>
          <cell r="O125">
            <v>11794.005106697601</v>
          </cell>
          <cell r="P125">
            <v>9</v>
          </cell>
          <cell r="Q125">
            <v>0</v>
          </cell>
          <cell r="R125">
            <v>36.30355058</v>
          </cell>
          <cell r="S125">
            <v>53.473693621999999</v>
          </cell>
          <cell r="T125">
            <v>61.540409812</v>
          </cell>
          <cell r="U125">
            <v>60.544223018349996</v>
          </cell>
          <cell r="V125">
            <v>46.352181281</v>
          </cell>
          <cell r="W125">
            <v>57.904198966999999</v>
          </cell>
          <cell r="X125">
            <v>61.426666666666669</v>
          </cell>
          <cell r="Y125">
            <v>148.06392119783999</v>
          </cell>
          <cell r="Z125">
            <v>237.01165283571001</v>
          </cell>
          <cell r="AA125">
            <v>306.85912999999999</v>
          </cell>
          <cell r="AB125">
            <v>9</v>
          </cell>
          <cell r="AC125">
            <v>-19.987726233238178</v>
          </cell>
          <cell r="AD125">
            <v>1.7992125541542423E-2</v>
          </cell>
          <cell r="AE125">
            <v>192.21149428405749</v>
          </cell>
          <cell r="AF125">
            <v>237.36842377569607</v>
          </cell>
          <cell r="AG125">
            <v>0</v>
          </cell>
          <cell r="AH125">
            <v>44.800158551652515</v>
          </cell>
        </row>
        <row r="126">
          <cell r="D126" t="str">
            <v>Kab. Lampung Barat</v>
          </cell>
          <cell r="E126">
            <v>58.372999999999998</v>
          </cell>
          <cell r="F126">
            <v>71.942999999999998</v>
          </cell>
          <cell r="G126">
            <v>85.974000000000004</v>
          </cell>
          <cell r="H126">
            <v>96.296000000000006</v>
          </cell>
          <cell r="I126">
            <v>110.108</v>
          </cell>
          <cell r="J126">
            <v>160.999</v>
          </cell>
          <cell r="K126">
            <v>251.88839999999999</v>
          </cell>
          <cell r="L126">
            <v>239.041</v>
          </cell>
          <cell r="M126">
            <v>227.26</v>
          </cell>
          <cell r="N126">
            <v>262.60599999999999</v>
          </cell>
          <cell r="O126">
            <v>277.601</v>
          </cell>
          <cell r="P126">
            <v>9</v>
          </cell>
          <cell r="Q126">
            <v>0</v>
          </cell>
          <cell r="R126">
            <v>0.50299830800000001</v>
          </cell>
          <cell r="S126">
            <v>0.41737850500000001</v>
          </cell>
          <cell r="T126">
            <v>10.393389655</v>
          </cell>
          <cell r="U126">
            <v>0.62685876399999996</v>
          </cell>
          <cell r="V126">
            <v>0.79373722899999999</v>
          </cell>
          <cell r="W126">
            <v>1.5588727550000001</v>
          </cell>
          <cell r="X126">
            <v>1.7927036682533333</v>
          </cell>
          <cell r="Y126">
            <v>2.0540183019600002</v>
          </cell>
          <cell r="Z126">
            <v>3.97883906203</v>
          </cell>
          <cell r="AA126">
            <v>5.3944200000000002</v>
          </cell>
          <cell r="AB126">
            <v>9</v>
          </cell>
          <cell r="AC126">
            <v>2.7951889414641293</v>
          </cell>
          <cell r="AD126">
            <v>-2.0170461207247659E-3</v>
          </cell>
          <cell r="AE126">
            <v>2.2352549213048136</v>
          </cell>
          <cell r="AF126">
            <v>10.903</v>
          </cell>
          <cell r="AG126">
            <v>0</v>
          </cell>
          <cell r="AH126">
            <v>1.7435841407251864</v>
          </cell>
        </row>
        <row r="127">
          <cell r="D127" t="str">
            <v>Kab. Lampung Selatan</v>
          </cell>
          <cell r="E127">
            <v>225.971</v>
          </cell>
          <cell r="F127">
            <v>256.16899999999998</v>
          </cell>
          <cell r="G127">
            <v>304.13200000000001</v>
          </cell>
          <cell r="H127">
            <v>345.38499999999999</v>
          </cell>
          <cell r="I127">
            <v>389.12099999999998</v>
          </cell>
          <cell r="J127">
            <v>681.11400000000003</v>
          </cell>
          <cell r="K127">
            <v>830.90807999999993</v>
          </cell>
          <cell r="L127">
            <v>913</v>
          </cell>
          <cell r="M127">
            <v>1040.47</v>
          </cell>
          <cell r="N127">
            <v>1284.4159999999999</v>
          </cell>
          <cell r="O127">
            <v>1500.508</v>
          </cell>
          <cell r="P127">
            <v>9</v>
          </cell>
          <cell r="Q127">
            <v>0</v>
          </cell>
          <cell r="R127">
            <v>2.0732500699999998</v>
          </cell>
          <cell r="S127">
            <v>2.330068458</v>
          </cell>
          <cell r="T127">
            <v>2.330068458</v>
          </cell>
          <cell r="U127">
            <v>1.9921404069999999</v>
          </cell>
          <cell r="V127">
            <v>1.61582169</v>
          </cell>
          <cell r="W127">
            <v>2.2683437460000002</v>
          </cell>
          <cell r="X127">
            <v>2.6085953079066666</v>
          </cell>
          <cell r="Y127">
            <v>9.8117245608799983</v>
          </cell>
          <cell r="Z127">
            <v>9.519594688379998</v>
          </cell>
          <cell r="AA127">
            <v>11.928100000000001</v>
          </cell>
          <cell r="AB127">
            <v>9</v>
          </cell>
          <cell r="AC127">
            <v>-0.73535368947547841</v>
          </cell>
          <cell r="AD127">
            <v>6.81054277109881E-3</v>
          </cell>
          <cell r="AE127">
            <v>9.4839202229004549</v>
          </cell>
          <cell r="AF127">
            <v>21.242999999999999</v>
          </cell>
          <cell r="AG127">
            <v>0</v>
          </cell>
          <cell r="AH127">
            <v>3.5674465479543116E-2</v>
          </cell>
        </row>
        <row r="128">
          <cell r="D128" t="str">
            <v>Kab. Lampung Tengah</v>
          </cell>
          <cell r="E128">
            <v>524.91600000000005</v>
          </cell>
          <cell r="F128">
            <v>590.51300000000003</v>
          </cell>
          <cell r="G128">
            <v>697.52800000000002</v>
          </cell>
          <cell r="H128">
            <v>790.255</v>
          </cell>
          <cell r="I128">
            <v>889.23800000000006</v>
          </cell>
          <cell r="J128">
            <v>791.18200000000002</v>
          </cell>
          <cell r="K128">
            <v>844.67200000000003</v>
          </cell>
          <cell r="L128">
            <v>917.30799999999999</v>
          </cell>
          <cell r="M128">
            <v>1092.683</v>
          </cell>
          <cell r="N128">
            <v>1267.0509999999999</v>
          </cell>
          <cell r="O128">
            <v>1409.1869999999999</v>
          </cell>
          <cell r="P128">
            <v>9</v>
          </cell>
          <cell r="Q128">
            <v>0</v>
          </cell>
          <cell r="R128">
            <v>3.5224814229999999</v>
          </cell>
          <cell r="S128">
            <v>4.3304433339999999</v>
          </cell>
          <cell r="T128">
            <v>5.8331329849999998</v>
          </cell>
          <cell r="U128">
            <v>6.4449935089999997</v>
          </cell>
          <cell r="V128">
            <v>6.537034684</v>
          </cell>
          <cell r="W128">
            <v>6.2158504690000003</v>
          </cell>
          <cell r="X128">
            <v>7.148228039346666</v>
          </cell>
          <cell r="Y128">
            <v>7.0641559197000001</v>
          </cell>
          <cell r="Z128">
            <v>8.5210432897599997</v>
          </cell>
          <cell r="AA128">
            <v>10.12501</v>
          </cell>
          <cell r="AB128">
            <v>9</v>
          </cell>
          <cell r="AC128">
            <v>0.25381431497814955</v>
          </cell>
          <cell r="AD128">
            <v>6.7677823187317606E-3</v>
          </cell>
          <cell r="AE128">
            <v>9.7908851773648031</v>
          </cell>
          <cell r="AF128">
            <v>21.015000000000001</v>
          </cell>
          <cell r="AG128">
            <v>0</v>
          </cell>
          <cell r="AH128">
            <v>1.2698418876048034</v>
          </cell>
        </row>
        <row r="129">
          <cell r="D129" t="str">
            <v>Kab. Lampung Utara</v>
          </cell>
          <cell r="E129">
            <v>237.65100000000001</v>
          </cell>
          <cell r="F129">
            <v>267.81400000000002</v>
          </cell>
          <cell r="G129">
            <v>327.71699999999998</v>
          </cell>
          <cell r="H129">
            <v>362.19</v>
          </cell>
          <cell r="I129">
            <v>408.20299999999997</v>
          </cell>
          <cell r="J129">
            <v>380.291</v>
          </cell>
          <cell r="K129">
            <v>429.31200000000001</v>
          </cell>
          <cell r="L129">
            <v>492.05200000000002</v>
          </cell>
          <cell r="M129">
            <v>533.52700000000004</v>
          </cell>
          <cell r="N129">
            <v>644.70699999999999</v>
          </cell>
          <cell r="O129">
            <v>756.18600000000004</v>
          </cell>
          <cell r="P129">
            <v>9</v>
          </cell>
          <cell r="Q129">
            <v>0</v>
          </cell>
          <cell r="R129">
            <v>2.697580855</v>
          </cell>
          <cell r="S129">
            <v>2.9051748750000002</v>
          </cell>
          <cell r="T129">
            <v>3.0926088119999999</v>
          </cell>
          <cell r="U129">
            <v>2.4998566260000001</v>
          </cell>
          <cell r="V129">
            <v>2.8766409789999998</v>
          </cell>
          <cell r="W129">
            <v>2.5568037370000001</v>
          </cell>
          <cell r="X129">
            <v>2.9403242975466664</v>
          </cell>
          <cell r="Y129">
            <v>4.5620112660699998</v>
          </cell>
          <cell r="Z129">
            <v>6.0900623083299994</v>
          </cell>
          <cell r="AA129">
            <v>7.8632100000000005</v>
          </cell>
          <cell r="AB129">
            <v>9</v>
          </cell>
          <cell r="AC129">
            <v>-0.307516955422241</v>
          </cell>
          <cell r="AD129">
            <v>8.577826419211447E-3</v>
          </cell>
          <cell r="AE129">
            <v>6.1789152932155869</v>
          </cell>
          <cell r="AF129">
            <v>14.275</v>
          </cell>
          <cell r="AG129">
            <v>0</v>
          </cell>
          <cell r="AH129">
            <v>8.885298488558746E-2</v>
          </cell>
        </row>
        <row r="130">
          <cell r="D130" t="str">
            <v>Kab. Lampung Timur</v>
          </cell>
          <cell r="E130">
            <v>0</v>
          </cell>
          <cell r="F130">
            <v>0</v>
          </cell>
          <cell r="G130">
            <v>0</v>
          </cell>
          <cell r="H130">
            <v>0</v>
          </cell>
          <cell r="I130">
            <v>0</v>
          </cell>
          <cell r="J130">
            <v>411.57499999999999</v>
          </cell>
          <cell r="K130">
            <v>588.40599999999995</v>
          </cell>
          <cell r="L130">
            <v>673.86599999999999</v>
          </cell>
          <cell r="M130">
            <v>808.71400000000006</v>
          </cell>
          <cell r="N130">
            <v>932.01</v>
          </cell>
          <cell r="O130">
            <v>1046.088</v>
          </cell>
          <cell r="P130">
            <v>5</v>
          </cell>
          <cell r="Q130">
            <v>0</v>
          </cell>
          <cell r="R130">
            <v>0</v>
          </cell>
          <cell r="S130">
            <v>0</v>
          </cell>
          <cell r="T130">
            <v>0</v>
          </cell>
          <cell r="U130">
            <v>0</v>
          </cell>
          <cell r="V130">
            <v>0</v>
          </cell>
          <cell r="W130">
            <v>0.46938696600000002</v>
          </cell>
          <cell r="X130">
            <v>0.53979501090666659</v>
          </cell>
          <cell r="Y130">
            <v>2.696059183</v>
          </cell>
          <cell r="Z130">
            <v>3.5210768164399999</v>
          </cell>
          <cell r="AA130">
            <v>3.9674999999999998</v>
          </cell>
          <cell r="AB130">
            <v>4</v>
          </cell>
          <cell r="AC130">
            <v>-5.6131082132903112</v>
          </cell>
          <cell r="AD130">
            <v>9.8830470734919094E-3</v>
          </cell>
          <cell r="AE130">
            <v>4.7254287337246934</v>
          </cell>
          <cell r="AF130">
            <v>17.931000000000001</v>
          </cell>
          <cell r="AG130">
            <v>0</v>
          </cell>
          <cell r="AH130">
            <v>1.2043519172846935</v>
          </cell>
        </row>
        <row r="131">
          <cell r="D131" t="str">
            <v>Kab. Tanggamus</v>
          </cell>
          <cell r="E131">
            <v>165.363</v>
          </cell>
          <cell r="F131">
            <v>184.505</v>
          </cell>
          <cell r="G131">
            <v>217.553</v>
          </cell>
          <cell r="H131">
            <v>242.37899999999999</v>
          </cell>
          <cell r="I131">
            <v>323.93900000000002</v>
          </cell>
          <cell r="J131">
            <v>567.15200000000004</v>
          </cell>
          <cell r="K131">
            <v>673.84799999999996</v>
          </cell>
          <cell r="L131">
            <v>807.255</v>
          </cell>
          <cell r="M131">
            <v>857.23</v>
          </cell>
          <cell r="N131">
            <v>932.96299999999997</v>
          </cell>
          <cell r="O131">
            <v>1031.1780000000001</v>
          </cell>
          <cell r="P131">
            <v>9</v>
          </cell>
          <cell r="R131">
            <v>0</v>
          </cell>
          <cell r="S131">
            <v>0</v>
          </cell>
          <cell r="T131">
            <v>0</v>
          </cell>
          <cell r="U131">
            <v>1.2445804680000001</v>
          </cell>
          <cell r="V131">
            <v>1.5162501070000001</v>
          </cell>
          <cell r="W131">
            <v>1.2107998</v>
          </cell>
          <cell r="X131">
            <v>2.5986499439999999</v>
          </cell>
          <cell r="Y131">
            <v>2.2445939882100001</v>
          </cell>
          <cell r="Z131">
            <v>3.1709919372499997</v>
          </cell>
          <cell r="AA131">
            <v>7.60738</v>
          </cell>
          <cell r="AB131">
            <v>6</v>
          </cell>
          <cell r="AC131">
            <v>-0.66632769487732157</v>
          </cell>
          <cell r="AD131">
            <v>3.7411012964809805E-3</v>
          </cell>
          <cell r="AE131">
            <v>3.1914136578253434</v>
          </cell>
          <cell r="AF131">
            <v>17.722000000000001</v>
          </cell>
          <cell r="AG131">
            <v>0</v>
          </cell>
          <cell r="AH131">
            <v>2.0421720575343638E-2</v>
          </cell>
        </row>
        <row r="132">
          <cell r="D132" t="str">
            <v>Kab. Tulang Bawang</v>
          </cell>
          <cell r="E132">
            <v>92.39</v>
          </cell>
          <cell r="F132">
            <v>102.29</v>
          </cell>
          <cell r="G132">
            <v>123.476</v>
          </cell>
          <cell r="H132">
            <v>150.43799999999999</v>
          </cell>
          <cell r="I132">
            <v>173.64699999999999</v>
          </cell>
          <cell r="J132">
            <v>326.95699999999999</v>
          </cell>
          <cell r="K132">
            <v>432.55500000000001</v>
          </cell>
          <cell r="L132">
            <v>503.11399999999998</v>
          </cell>
          <cell r="M132">
            <v>579.08799999999997</v>
          </cell>
          <cell r="N132">
            <v>700.721</v>
          </cell>
          <cell r="O132">
            <v>811.40200000000004</v>
          </cell>
          <cell r="P132">
            <v>9</v>
          </cell>
          <cell r="R132">
            <v>0</v>
          </cell>
          <cell r="S132">
            <v>0</v>
          </cell>
          <cell r="T132">
            <v>0</v>
          </cell>
          <cell r="U132">
            <v>3.7896871640000001</v>
          </cell>
          <cell r="V132">
            <v>1.2970425130000001</v>
          </cell>
          <cell r="W132">
            <v>0</v>
          </cell>
          <cell r="X132">
            <v>0</v>
          </cell>
          <cell r="Y132">
            <v>2.1954982977499999</v>
          </cell>
          <cell r="Z132">
            <v>4.7479465081400001</v>
          </cell>
          <cell r="AA132">
            <v>6.86273</v>
          </cell>
          <cell r="AB132">
            <v>4</v>
          </cell>
          <cell r="AC132">
            <v>-2.8030978669023376E-2</v>
          </cell>
          <cell r="AD132">
            <v>3.9719654944307256E-3</v>
          </cell>
          <cell r="AE132">
            <v>3.1948297674430566</v>
          </cell>
          <cell r="AF132">
            <v>14.868</v>
          </cell>
          <cell r="AG132">
            <v>0</v>
          </cell>
          <cell r="AH132">
            <v>1.5531167406969435</v>
          </cell>
        </row>
        <row r="133">
          <cell r="D133" t="str">
            <v>Kab. Way Kanan</v>
          </cell>
          <cell r="E133">
            <v>0</v>
          </cell>
          <cell r="F133">
            <v>0</v>
          </cell>
          <cell r="G133">
            <v>0</v>
          </cell>
          <cell r="H133">
            <v>0</v>
          </cell>
          <cell r="I133">
            <v>0</v>
          </cell>
          <cell r="J133">
            <v>113.09699999999999</v>
          </cell>
          <cell r="K133">
            <v>140.69999999999999</v>
          </cell>
          <cell r="L133">
            <v>160.346</v>
          </cell>
          <cell r="M133">
            <v>195.89599999999999</v>
          </cell>
          <cell r="N133">
            <v>283.46300000000002</v>
          </cell>
          <cell r="O133">
            <v>343.73899999999998</v>
          </cell>
          <cell r="P133">
            <v>5</v>
          </cell>
          <cell r="R133">
            <v>0</v>
          </cell>
          <cell r="S133">
            <v>0</v>
          </cell>
          <cell r="T133">
            <v>0</v>
          </cell>
          <cell r="U133">
            <v>0</v>
          </cell>
          <cell r="V133">
            <v>0</v>
          </cell>
          <cell r="W133">
            <v>0.14208297</v>
          </cell>
          <cell r="X133">
            <v>0.16339541550666667</v>
          </cell>
          <cell r="Y133">
            <v>1.218341653</v>
          </cell>
          <cell r="Z133">
            <v>2.6802189279999999</v>
          </cell>
          <cell r="AA133">
            <v>3.81732</v>
          </cell>
          <cell r="AB133">
            <v>4</v>
          </cell>
          <cell r="AC133">
            <v>-2.6045567280047974</v>
          </cell>
          <cell r="AD133">
            <v>1.8736766010630193E-2</v>
          </cell>
          <cell r="AE133">
            <v>3.8360004837232138</v>
          </cell>
          <cell r="AF133">
            <v>10.725</v>
          </cell>
          <cell r="AG133">
            <v>0</v>
          </cell>
          <cell r="AH133">
            <v>1.1557815557232138</v>
          </cell>
        </row>
        <row r="134">
          <cell r="D134" t="str">
            <v xml:space="preserve">Kota Bandar Lampung </v>
          </cell>
          <cell r="E134">
            <v>896.90599999999995</v>
          </cell>
          <cell r="F134">
            <v>1002.492</v>
          </cell>
          <cell r="G134">
            <v>1143.6579999999999</v>
          </cell>
          <cell r="H134">
            <v>1340.415</v>
          </cell>
          <cell r="I134">
            <v>1566.8579999999999</v>
          </cell>
          <cell r="J134">
            <v>1983.8720000000001</v>
          </cell>
          <cell r="K134">
            <v>2538.741</v>
          </cell>
          <cell r="L134">
            <v>2737.5210000000002</v>
          </cell>
          <cell r="M134">
            <v>3063.9110000000001</v>
          </cell>
          <cell r="N134">
            <v>3669.3679999999999</v>
          </cell>
          <cell r="O134">
            <v>4123.9620000000004</v>
          </cell>
          <cell r="P134">
            <v>9</v>
          </cell>
          <cell r="R134">
            <v>7.5912396949999996</v>
          </cell>
          <cell r="S134">
            <v>10.142154632</v>
          </cell>
          <cell r="T134">
            <v>12.83951210797</v>
          </cell>
          <cell r="U134">
            <v>48.510869286000002</v>
          </cell>
          <cell r="V134">
            <v>12.694534401999999</v>
          </cell>
          <cell r="W134">
            <v>13.823002048999999</v>
          </cell>
          <cell r="X134">
            <v>15.896452356346668</v>
          </cell>
          <cell r="Y134">
            <v>23.696669553</v>
          </cell>
          <cell r="Z134">
            <v>31.586283774299996</v>
          </cell>
          <cell r="AA134">
            <v>35.511800000000001</v>
          </cell>
          <cell r="AB134">
            <v>9</v>
          </cell>
          <cell r="AC134">
            <v>10.365837119168903</v>
          </cell>
          <cell r="AD134">
            <v>4.3833098464803582E-3</v>
          </cell>
          <cell r="AE134">
            <v>28.442440360279733</v>
          </cell>
          <cell r="AF134">
            <v>44.732999999999997</v>
          </cell>
          <cell r="AG134">
            <v>0</v>
          </cell>
          <cell r="AH134">
            <v>3.1438434140202638</v>
          </cell>
        </row>
        <row r="135">
          <cell r="D135" t="str">
            <v>Kota Metro</v>
          </cell>
          <cell r="E135">
            <v>0</v>
          </cell>
          <cell r="F135">
            <v>0</v>
          </cell>
          <cell r="G135">
            <v>0</v>
          </cell>
          <cell r="H135">
            <v>0</v>
          </cell>
          <cell r="I135">
            <v>0</v>
          </cell>
          <cell r="J135">
            <v>112.592</v>
          </cell>
          <cell r="K135">
            <v>157.68</v>
          </cell>
          <cell r="L135">
            <v>184.136</v>
          </cell>
          <cell r="M135">
            <v>191.58500000000001</v>
          </cell>
          <cell r="N135">
            <v>219.01400000000001</v>
          </cell>
          <cell r="O135">
            <v>248.471</v>
          </cell>
          <cell r="P135">
            <v>5</v>
          </cell>
          <cell r="R135">
            <v>0</v>
          </cell>
          <cell r="S135">
            <v>0</v>
          </cell>
          <cell r="T135">
            <v>0</v>
          </cell>
          <cell r="U135">
            <v>0</v>
          </cell>
          <cell r="V135">
            <v>0</v>
          </cell>
          <cell r="W135">
            <v>4.6677960000000001E-3</v>
          </cell>
          <cell r="X135">
            <v>5.3679654000000007E-3</v>
          </cell>
          <cell r="Y135">
            <v>4.4780109240000003</v>
          </cell>
          <cell r="Z135">
            <v>7.1980110890299995</v>
          </cell>
          <cell r="AA135">
            <v>10.098040000000001</v>
          </cell>
          <cell r="AB135">
            <v>4</v>
          </cell>
          <cell r="AC135">
            <v>-20.522900578707578</v>
          </cell>
          <cell r="AD135">
            <v>0.12463555363630484</v>
          </cell>
          <cell r="AE135">
            <v>10.445420068858724</v>
          </cell>
          <cell r="AF135">
            <v>10.475</v>
          </cell>
          <cell r="AG135">
            <v>0</v>
          </cell>
          <cell r="AH135">
            <v>3.247408979828724</v>
          </cell>
        </row>
        <row r="136">
          <cell r="D136" t="str">
            <v>Provinsi  DKI Jakarta</v>
          </cell>
          <cell r="E136">
            <v>32701.872930000001</v>
          </cell>
          <cell r="F136">
            <v>37300.261334552</v>
          </cell>
          <cell r="G136">
            <v>44090.151790000004</v>
          </cell>
          <cell r="H136">
            <v>51583.763460000002</v>
          </cell>
          <cell r="I136">
            <v>60656.915050000003</v>
          </cell>
          <cell r="J136">
            <v>92089.740438528272</v>
          </cell>
          <cell r="K136">
            <v>103798.94933423371</v>
          </cell>
          <cell r="M136">
            <v>140262.71435689347</v>
          </cell>
          <cell r="N136">
            <v>163491.10352955628</v>
          </cell>
          <cell r="O136">
            <v>184583.39633355461</v>
          </cell>
          <cell r="P136">
            <v>8</v>
          </cell>
          <cell r="R136">
            <v>1316.884652039</v>
          </cell>
          <cell r="S136">
            <v>1672.6505733070001</v>
          </cell>
          <cell r="T136">
            <v>1787.37578134</v>
          </cell>
          <cell r="U136">
            <v>1830.739099897</v>
          </cell>
          <cell r="V136">
            <v>1225.9221394480001</v>
          </cell>
          <cell r="W136">
            <v>1692.919376026</v>
          </cell>
          <cell r="X136">
            <v>0</v>
          </cell>
          <cell r="Y136">
            <v>3644.1508930278801</v>
          </cell>
          <cell r="Z136">
            <v>4509.5297470819596</v>
          </cell>
          <cell r="AA136">
            <v>5261.8514100000002</v>
          </cell>
          <cell r="AB136">
            <v>8</v>
          </cell>
          <cell r="AC136">
            <v>329.71641822652236</v>
          </cell>
          <cell r="AD136">
            <v>2.1697697606945308E-2</v>
          </cell>
          <cell r="AE136">
            <v>4334.7511351349276</v>
          </cell>
          <cell r="AF136">
            <v>3266.0097016646678</v>
          </cell>
          <cell r="AG136" t="str">
            <v>8a</v>
          </cell>
          <cell r="AH136">
            <v>174.778611947032</v>
          </cell>
        </row>
        <row r="137">
          <cell r="D137" t="str">
            <v>Provinsi  Jawa Barat</v>
          </cell>
          <cell r="E137">
            <v>20731.70361</v>
          </cell>
          <cell r="F137">
            <v>24349.243409999999</v>
          </cell>
          <cell r="G137">
            <v>27980.275000000001</v>
          </cell>
          <cell r="H137">
            <v>32865.02908</v>
          </cell>
          <cell r="I137">
            <v>37205.609411999998</v>
          </cell>
          <cell r="J137">
            <v>50848.302179999999</v>
          </cell>
          <cell r="K137">
            <v>44922.520989233417</v>
          </cell>
          <cell r="L137">
            <v>52476.723030952962</v>
          </cell>
          <cell r="M137">
            <v>45240.882774683916</v>
          </cell>
          <cell r="N137">
            <v>66721.73319330957</v>
          </cell>
          <cell r="O137">
            <v>77705.935263493928</v>
          </cell>
          <cell r="P137">
            <v>9</v>
          </cell>
          <cell r="Q137" t="str">
            <v>Pos Pinjaman Luar Negeri</v>
          </cell>
          <cell r="R137">
            <v>349.516533364</v>
          </cell>
          <cell r="S137">
            <v>469.83001954999997</v>
          </cell>
          <cell r="T137">
            <v>542.30436323499998</v>
          </cell>
          <cell r="U137">
            <v>592.619234979</v>
          </cell>
          <cell r="V137">
            <v>301.56029422499995</v>
          </cell>
          <cell r="W137">
            <v>448.05834841654996</v>
          </cell>
          <cell r="X137">
            <v>926.16236533333336</v>
          </cell>
          <cell r="Y137">
            <v>1211.4177153048502</v>
          </cell>
          <cell r="Z137">
            <v>1551.4909667211</v>
          </cell>
          <cell r="AA137">
            <v>2164.33743</v>
          </cell>
          <cell r="AB137">
            <v>9</v>
          </cell>
          <cell r="AC137">
            <v>-244.7566727444198</v>
          </cell>
          <cell r="AD137">
            <v>2.2466121448888422E-2</v>
          </cell>
          <cell r="AE137">
            <v>1500.9943061846964</v>
          </cell>
          <cell r="AF137">
            <v>1329.7390773845996</v>
          </cell>
          <cell r="AG137">
            <v>0</v>
          </cell>
          <cell r="AH137">
            <v>50.496660536403624</v>
          </cell>
        </row>
        <row r="138">
          <cell r="D138" t="str">
            <v>Kab. Bandung</v>
          </cell>
          <cell r="E138">
            <v>1716.241</v>
          </cell>
          <cell r="F138">
            <v>1904.9002499999999</v>
          </cell>
          <cell r="G138">
            <v>2166.7395999999999</v>
          </cell>
          <cell r="H138">
            <v>2458.9914399999998</v>
          </cell>
          <cell r="I138">
            <v>2853.13906</v>
          </cell>
          <cell r="J138">
            <v>3884.50587</v>
          </cell>
          <cell r="K138">
            <v>4636.7104200000003</v>
          </cell>
          <cell r="L138">
            <v>4802.5807100000002</v>
          </cell>
          <cell r="M138">
            <v>5519.9136899999994</v>
          </cell>
          <cell r="N138">
            <v>6256.6576699999996</v>
          </cell>
          <cell r="O138">
            <v>7196.9739200000004</v>
          </cell>
          <cell r="P138">
            <v>9</v>
          </cell>
          <cell r="Q138">
            <v>0</v>
          </cell>
          <cell r="R138">
            <v>20.275665</v>
          </cell>
          <cell r="S138">
            <v>24.816772</v>
          </cell>
          <cell r="T138">
            <v>37.146307711220004</v>
          </cell>
          <cell r="U138">
            <v>39.889065950000003</v>
          </cell>
          <cell r="V138">
            <v>39.77241933522</v>
          </cell>
          <cell r="W138">
            <v>48.171123298480005</v>
          </cell>
          <cell r="X138">
            <v>67.15633866666667</v>
          </cell>
          <cell r="Y138">
            <v>78.71696718458999</v>
          </cell>
          <cell r="Z138">
            <v>82.54627868064</v>
          </cell>
          <cell r="AA138">
            <v>99.760580000000004</v>
          </cell>
          <cell r="AB138">
            <v>9</v>
          </cell>
          <cell r="AC138">
            <v>-3.6885286679136016</v>
          </cell>
          <cell r="AD138">
            <v>1.3678395734478795E-2</v>
          </cell>
          <cell r="AE138">
            <v>94.754528700569537</v>
          </cell>
          <cell r="AF138">
            <v>59.755000000000003</v>
          </cell>
          <cell r="AG138">
            <v>0</v>
          </cell>
          <cell r="AH138">
            <v>12.208250019929537</v>
          </cell>
        </row>
        <row r="139">
          <cell r="D139" t="str">
            <v>Kab. Bekasi</v>
          </cell>
          <cell r="E139">
            <v>944.75881793880467</v>
          </cell>
          <cell r="F139">
            <v>1207.4136562274639</v>
          </cell>
          <cell r="G139">
            <v>1475.994196607191</v>
          </cell>
          <cell r="H139">
            <v>1789.1211905982905</v>
          </cell>
          <cell r="I139">
            <v>2129.6928800000001</v>
          </cell>
          <cell r="J139">
            <v>2974.0250492999999</v>
          </cell>
          <cell r="K139">
            <v>3229.3267700000001</v>
          </cell>
          <cell r="L139">
            <v>3521.9905400000002</v>
          </cell>
          <cell r="M139">
            <v>3871.3571222150663</v>
          </cell>
          <cell r="N139">
            <v>4345.4855258864736</v>
          </cell>
          <cell r="O139">
            <v>4864.8025299999999</v>
          </cell>
          <cell r="P139">
            <v>9</v>
          </cell>
          <cell r="Q139">
            <v>0</v>
          </cell>
          <cell r="R139">
            <v>26.995961911560002</v>
          </cell>
          <cell r="S139">
            <v>35.679673506</v>
          </cell>
          <cell r="T139">
            <v>46.14275259499</v>
          </cell>
          <cell r="U139">
            <v>48.268870339000003</v>
          </cell>
          <cell r="V139">
            <v>24.408532484999999</v>
          </cell>
          <cell r="W139">
            <v>23.851253321550001</v>
          </cell>
          <cell r="X139">
            <v>30.115394666666667</v>
          </cell>
          <cell r="Y139">
            <v>52.505344656120002</v>
          </cell>
          <cell r="Z139">
            <v>106.0879455473</v>
          </cell>
          <cell r="AA139">
            <v>100.75324000000001</v>
          </cell>
          <cell r="AB139">
            <v>9</v>
          </cell>
          <cell r="AC139">
            <v>12.125529042770253</v>
          </cell>
          <cell r="AD139">
            <v>1.1608590439612921E-2</v>
          </cell>
          <cell r="AE139">
            <v>68.599029183133013</v>
          </cell>
          <cell r="AF139">
            <v>43.655000000000001</v>
          </cell>
          <cell r="AG139">
            <v>0</v>
          </cell>
          <cell r="AH139">
            <v>37.488916364166982</v>
          </cell>
        </row>
        <row r="140">
          <cell r="D140" t="str">
            <v>Kab. Bogor</v>
          </cell>
          <cell r="E140">
            <v>1442.7988899999998</v>
          </cell>
          <cell r="F140">
            <v>1711.74899</v>
          </cell>
          <cell r="G140">
            <v>2041.55521</v>
          </cell>
          <cell r="H140">
            <v>1690.0634540000001</v>
          </cell>
          <cell r="I140">
            <v>1981.8045380000001</v>
          </cell>
          <cell r="J140">
            <v>2607.7370080000005</v>
          </cell>
          <cell r="K140">
            <v>2779.000699010754</v>
          </cell>
          <cell r="L140">
            <v>3025.3269572425802</v>
          </cell>
          <cell r="M140">
            <v>3331.0333088458747</v>
          </cell>
          <cell r="N140">
            <v>3765.75155</v>
          </cell>
          <cell r="O140">
            <v>4303.9031799999993</v>
          </cell>
          <cell r="P140">
            <v>9</v>
          </cell>
          <cell r="Q140">
            <v>0</v>
          </cell>
          <cell r="R140">
            <v>37.562492040000002</v>
          </cell>
          <cell r="S140">
            <v>53.502294814999999</v>
          </cell>
          <cell r="T140">
            <v>57.381371789319999</v>
          </cell>
          <cell r="U140">
            <v>57.649330982000002</v>
          </cell>
          <cell r="V140">
            <v>57.038454999999999</v>
          </cell>
          <cell r="W140">
            <v>71.964955301900005</v>
          </cell>
          <cell r="X140">
            <v>74.913041333333339</v>
          </cell>
          <cell r="Y140">
            <v>100.68063682786</v>
          </cell>
          <cell r="Z140">
            <v>123.31017090086999</v>
          </cell>
          <cell r="AA140">
            <v>148.92178167842002</v>
          </cell>
          <cell r="AB140">
            <v>9</v>
          </cell>
          <cell r="AC140">
            <v>-13.234008333861567</v>
          </cell>
          <cell r="AD140">
            <v>3.2838061869419469E-2</v>
          </cell>
          <cell r="AE140">
            <v>128.09783057096962</v>
          </cell>
          <cell r="AF140">
            <v>39.185000000000002</v>
          </cell>
          <cell r="AG140">
            <v>0</v>
          </cell>
          <cell r="AH140">
            <v>4.7876596700996288</v>
          </cell>
        </row>
        <row r="141">
          <cell r="D141" t="str">
            <v>Kab. Ciamis</v>
          </cell>
          <cell r="E141">
            <v>795.14833999999996</v>
          </cell>
          <cell r="F141">
            <v>918.83477000000005</v>
          </cell>
          <cell r="G141">
            <v>1048.8661499999998</v>
          </cell>
          <cell r="H141">
            <v>1189.9517900000001</v>
          </cell>
          <cell r="I141">
            <v>1374.6041499999999</v>
          </cell>
          <cell r="J141">
            <v>2129.0213599999997</v>
          </cell>
          <cell r="K141">
            <v>2223.8295800000001</v>
          </cell>
          <cell r="L141">
            <v>2177.7639818657417</v>
          </cell>
          <cell r="M141">
            <v>2598.1861354872312</v>
          </cell>
          <cell r="N141">
            <v>3535.2433700000001</v>
          </cell>
          <cell r="O141">
            <v>3738.83637</v>
          </cell>
          <cell r="P141">
            <v>9</v>
          </cell>
          <cell r="Q141">
            <v>0</v>
          </cell>
          <cell r="R141">
            <v>5.3310030285699996</v>
          </cell>
          <cell r="S141">
            <v>5.7008221089999997</v>
          </cell>
          <cell r="T141">
            <v>6.4617713184600003</v>
          </cell>
          <cell r="U141">
            <v>6.5677697840000002</v>
          </cell>
          <cell r="V141">
            <v>6.7126999999999999</v>
          </cell>
          <cell r="W141">
            <v>8.9735216289500013</v>
          </cell>
          <cell r="X141">
            <v>10.325196</v>
          </cell>
          <cell r="Y141">
            <v>12.78151301976</v>
          </cell>
          <cell r="Z141">
            <v>17.253015261110001</v>
          </cell>
          <cell r="AA141">
            <v>27.85697</v>
          </cell>
          <cell r="AB141">
            <v>9</v>
          </cell>
          <cell r="AC141">
            <v>0.59955786973471525</v>
          </cell>
          <cell r="AD141">
            <v>4.3446140000573267E-3</v>
          </cell>
          <cell r="AE141">
            <v>16.843358706760228</v>
          </cell>
          <cell r="AF141">
            <v>37.405000000000001</v>
          </cell>
          <cell r="AG141">
            <v>0</v>
          </cell>
          <cell r="AH141">
            <v>0.40965655434977322</v>
          </cell>
        </row>
        <row r="142">
          <cell r="D142" t="str">
            <v>Kab. Cianjur</v>
          </cell>
          <cell r="E142">
            <v>793.86947999999995</v>
          </cell>
          <cell r="F142">
            <v>926.04614000000004</v>
          </cell>
          <cell r="G142">
            <v>1074.56215</v>
          </cell>
          <cell r="H142">
            <v>1240.2116599999999</v>
          </cell>
          <cell r="I142">
            <v>1412.9276399999999</v>
          </cell>
          <cell r="J142">
            <v>1993.24</v>
          </cell>
          <cell r="K142">
            <v>2193.5553500000001</v>
          </cell>
          <cell r="L142">
            <v>2453.8556400000002</v>
          </cell>
          <cell r="M142">
            <v>2818.3887799999998</v>
          </cell>
          <cell r="N142">
            <v>3247.1320099999998</v>
          </cell>
          <cell r="O142">
            <v>3740.8273399999998</v>
          </cell>
          <cell r="P142">
            <v>9</v>
          </cell>
          <cell r="Q142">
            <v>0</v>
          </cell>
          <cell r="R142">
            <v>6.0121260641700003</v>
          </cell>
          <cell r="S142">
            <v>6.8821450950000003</v>
          </cell>
          <cell r="T142">
            <v>8.0946901994299996</v>
          </cell>
          <cell r="U142">
            <v>9.4867443100000006</v>
          </cell>
          <cell r="V142">
            <v>7.5158069999999997</v>
          </cell>
          <cell r="W142">
            <v>8.4097209888500011</v>
          </cell>
          <cell r="X142">
            <v>13.587229333333333</v>
          </cell>
          <cell r="Y142">
            <v>17.39738437618</v>
          </cell>
          <cell r="Z142">
            <v>26.149023738580002</v>
          </cell>
          <cell r="AA142">
            <v>31.68798</v>
          </cell>
          <cell r="AB142">
            <v>9</v>
          </cell>
          <cell r="AC142">
            <v>-1.9719872151301754</v>
          </cell>
          <cell r="AD142">
            <v>6.9863663221446694E-3</v>
          </cell>
          <cell r="AE142">
            <v>24.162802930003849</v>
          </cell>
          <cell r="AF142">
            <v>35.039000000000001</v>
          </cell>
          <cell r="AG142">
            <v>0</v>
          </cell>
          <cell r="AH142">
            <v>1.986220808576153</v>
          </cell>
        </row>
        <row r="143">
          <cell r="D143" t="str">
            <v>Kab. Cirebon</v>
          </cell>
          <cell r="E143">
            <v>686.42268000000001</v>
          </cell>
          <cell r="F143">
            <v>797.96106999999995</v>
          </cell>
          <cell r="G143">
            <v>923.92217000000005</v>
          </cell>
          <cell r="H143">
            <v>1066.2709499999999</v>
          </cell>
          <cell r="I143">
            <v>1186.1785500000001</v>
          </cell>
          <cell r="J143">
            <v>1554.6553600000002</v>
          </cell>
          <cell r="K143">
            <v>1739.1651499999998</v>
          </cell>
          <cell r="L143">
            <v>1939.6741000000002</v>
          </cell>
          <cell r="M143">
            <v>2192.832950543328</v>
          </cell>
          <cell r="N143">
            <v>2489.5842054866357</v>
          </cell>
          <cell r="O143">
            <v>2703.8232793562192</v>
          </cell>
          <cell r="P143">
            <v>9</v>
          </cell>
          <cell r="Q143">
            <v>0</v>
          </cell>
          <cell r="R143">
            <v>4.60323846</v>
          </cell>
          <cell r="S143">
            <v>5.9386346090000002</v>
          </cell>
          <cell r="T143">
            <v>6.5494162009899997</v>
          </cell>
          <cell r="U143">
            <v>7.5110354069999996</v>
          </cell>
          <cell r="V143">
            <v>9.8636451262700007</v>
          </cell>
          <cell r="W143">
            <v>12.54325660118</v>
          </cell>
          <cell r="X143">
            <v>11.755298666666667</v>
          </cell>
          <cell r="Y143">
            <v>20.09070096852</v>
          </cell>
          <cell r="Z143">
            <v>29.365464839369999</v>
          </cell>
          <cell r="AA143">
            <v>45.16545</v>
          </cell>
          <cell r="AB143">
            <v>9</v>
          </cell>
          <cell r="AC143">
            <v>-7.2969031207051351</v>
          </cell>
          <cell r="AD143">
            <v>1.2519061049634756E-2</v>
          </cell>
          <cell r="AE143">
            <v>26.552425580979023</v>
          </cell>
          <cell r="AF143">
            <v>28.818000000000001</v>
          </cell>
          <cell r="AG143">
            <v>0</v>
          </cell>
          <cell r="AH143">
            <v>2.813039258390976</v>
          </cell>
        </row>
        <row r="144">
          <cell r="D144" t="str">
            <v>Kab. Garut</v>
          </cell>
          <cell r="E144">
            <v>881.85286999999994</v>
          </cell>
          <cell r="F144">
            <v>1066.7974999999999</v>
          </cell>
          <cell r="G144">
            <v>1275.2658200000001</v>
          </cell>
          <cell r="H144">
            <v>1511.2072000000001</v>
          </cell>
          <cell r="I144">
            <v>1716.2105900000001</v>
          </cell>
          <cell r="J144">
            <v>2315.2725800000003</v>
          </cell>
          <cell r="K144">
            <v>2427.3045200000001</v>
          </cell>
          <cell r="L144">
            <v>2730.4069399999998</v>
          </cell>
          <cell r="M144">
            <v>3026.8342305335636</v>
          </cell>
          <cell r="N144">
            <v>3401.9629399999999</v>
          </cell>
          <cell r="O144">
            <v>3723.8370599999998</v>
          </cell>
          <cell r="P144">
            <v>9</v>
          </cell>
          <cell r="Q144">
            <v>0</v>
          </cell>
          <cell r="R144">
            <v>4.2720403659999997</v>
          </cell>
          <cell r="S144">
            <v>6.1431470130000001</v>
          </cell>
          <cell r="T144">
            <v>6.756104734</v>
          </cell>
          <cell r="U144">
            <v>6.9044725920000003</v>
          </cell>
          <cell r="V144">
            <v>7.5949199583070017</v>
          </cell>
          <cell r="W144">
            <v>9.9896178530899995</v>
          </cell>
          <cell r="X144">
            <v>12.025274666666666</v>
          </cell>
          <cell r="Y144">
            <v>20.178232948569999</v>
          </cell>
          <cell r="Z144">
            <v>30.36781530264</v>
          </cell>
          <cell r="AA144">
            <v>30.31146</v>
          </cell>
          <cell r="AB144">
            <v>9</v>
          </cell>
          <cell r="AC144">
            <v>-7.9743917813961325</v>
          </cell>
          <cell r="AD144">
            <v>9.0390211260846474E-3</v>
          </cell>
          <cell r="AE144">
            <v>25.685450074040812</v>
          </cell>
          <cell r="AF144">
            <v>36.31</v>
          </cell>
          <cell r="AG144">
            <v>0</v>
          </cell>
          <cell r="AH144">
            <v>4.6823652285991884</v>
          </cell>
        </row>
        <row r="145">
          <cell r="D145" t="str">
            <v>Kab. Indramayu</v>
          </cell>
          <cell r="E145">
            <v>669.5656899999999</v>
          </cell>
          <cell r="F145">
            <v>774.38334999999995</v>
          </cell>
          <cell r="G145">
            <v>888.56447000000003</v>
          </cell>
          <cell r="H145">
            <v>976.47872999999993</v>
          </cell>
          <cell r="I145">
            <v>1110.5487700000001</v>
          </cell>
          <cell r="J145">
            <v>1641.7057</v>
          </cell>
          <cell r="K145">
            <v>1816.3037400000001</v>
          </cell>
          <cell r="L145">
            <v>2038.5212860695719</v>
          </cell>
          <cell r="M145">
            <v>2330.8933488491134</v>
          </cell>
          <cell r="N145">
            <v>2716.6189800000002</v>
          </cell>
          <cell r="O145">
            <v>3297.1593625718924</v>
          </cell>
          <cell r="P145">
            <v>9</v>
          </cell>
          <cell r="Q145">
            <v>0</v>
          </cell>
          <cell r="R145">
            <v>6.609156231</v>
          </cell>
          <cell r="S145">
            <v>8.7448396739999996</v>
          </cell>
          <cell r="T145">
            <v>9.1829919486799998</v>
          </cell>
          <cell r="U145">
            <v>8.0527762319999994</v>
          </cell>
          <cell r="V145">
            <v>5.6628150000000002</v>
          </cell>
          <cell r="W145">
            <v>12.039212484</v>
          </cell>
          <cell r="X145">
            <v>10.453232</v>
          </cell>
          <cell r="Y145">
            <v>15.52618157443</v>
          </cell>
          <cell r="Z145">
            <v>33.435672286410004</v>
          </cell>
          <cell r="AA145">
            <v>34.037589999999994</v>
          </cell>
          <cell r="AB145">
            <v>9</v>
          </cell>
          <cell r="AC145">
            <v>-2.7348350319596317</v>
          </cell>
          <cell r="AD145">
            <v>9.3969651636830794E-3</v>
          </cell>
          <cell r="AE145">
            <v>28.248456637239947</v>
          </cell>
          <cell r="AF145">
            <v>30.681999999999999</v>
          </cell>
          <cell r="AG145">
            <v>0</v>
          </cell>
          <cell r="AH145">
            <v>5.1872156491700565</v>
          </cell>
        </row>
        <row r="146">
          <cell r="D146" t="str">
            <v xml:space="preserve">Kab. Karawang    </v>
          </cell>
          <cell r="E146">
            <v>942.88699999999994</v>
          </cell>
          <cell r="F146">
            <v>1115.3710000000001</v>
          </cell>
          <cell r="G146">
            <v>1281.76</v>
          </cell>
          <cell r="H146">
            <v>1465.1780000000001</v>
          </cell>
          <cell r="I146">
            <v>1673.4090000000001</v>
          </cell>
          <cell r="J146">
            <v>2260.2239542000002</v>
          </cell>
          <cell r="K146">
            <v>2697.29277</v>
          </cell>
          <cell r="L146">
            <v>3272.5855099999999</v>
          </cell>
          <cell r="M146">
            <v>3738.3777449651848</v>
          </cell>
          <cell r="N146">
            <v>4409.973</v>
          </cell>
          <cell r="O146">
            <v>4928.42</v>
          </cell>
          <cell r="P146">
            <v>9</v>
          </cell>
          <cell r="Q146">
            <v>0</v>
          </cell>
          <cell r="R146">
            <v>11.642756639750001</v>
          </cell>
          <cell r="S146">
            <v>15.202449267</v>
          </cell>
          <cell r="T146">
            <v>21.20816491866</v>
          </cell>
          <cell r="U146">
            <v>27.398219513000001</v>
          </cell>
          <cell r="V146">
            <v>30.038671759999996</v>
          </cell>
          <cell r="W146">
            <v>35.302808474709998</v>
          </cell>
          <cell r="X146">
            <v>33.201999999999998</v>
          </cell>
          <cell r="Y146">
            <v>48.671958803230005</v>
          </cell>
          <cell r="Z146">
            <v>62.317047173040002</v>
          </cell>
          <cell r="AA146">
            <v>67.664419999999993</v>
          </cell>
          <cell r="AB146">
            <v>9</v>
          </cell>
          <cell r="AC146">
            <v>-0.23902005185891895</v>
          </cell>
          <cell r="AD146">
            <v>1.3102720485712782E-2</v>
          </cell>
          <cell r="AE146">
            <v>64.336689644337682</v>
          </cell>
          <cell r="AF146">
            <v>44.496000000000002</v>
          </cell>
          <cell r="AG146">
            <v>0</v>
          </cell>
          <cell r="AH146">
            <v>2.0196424712976793</v>
          </cell>
        </row>
        <row r="147">
          <cell r="D147" t="str">
            <v>Kab. Kuningan</v>
          </cell>
          <cell r="E147">
            <v>392.87799999999999</v>
          </cell>
          <cell r="F147">
            <v>445.10300000000001</v>
          </cell>
          <cell r="G147">
            <v>505.65800000000002</v>
          </cell>
          <cell r="H147">
            <v>571.48900000000003</v>
          </cell>
          <cell r="I147">
            <v>649.00016000000005</v>
          </cell>
          <cell r="J147">
            <v>877.84435999999994</v>
          </cell>
          <cell r="K147">
            <v>939.55438000000004</v>
          </cell>
          <cell r="L147">
            <v>1146.6366522239227</v>
          </cell>
          <cell r="M147">
            <v>1254.2267680224077</v>
          </cell>
          <cell r="N147">
            <v>1374.745888375604</v>
          </cell>
          <cell r="O147">
            <v>1532.4758903985598</v>
          </cell>
          <cell r="P147">
            <v>9</v>
          </cell>
          <cell r="Q147">
            <v>0</v>
          </cell>
          <cell r="R147">
            <v>3.08442989</v>
          </cell>
          <cell r="S147">
            <v>3.6917415770000002</v>
          </cell>
          <cell r="T147">
            <v>4.1826413466999997</v>
          </cell>
          <cell r="U147">
            <v>4.6490573550000001</v>
          </cell>
          <cell r="V147">
            <v>5.8962950000000003</v>
          </cell>
          <cell r="W147">
            <v>6.5432247496099993</v>
          </cell>
          <cell r="X147">
            <v>7.5016826666666656</v>
          </cell>
          <cell r="Y147">
            <v>12.09499814742</v>
          </cell>
          <cell r="Z147">
            <v>16.496872043219998</v>
          </cell>
          <cell r="AA147">
            <v>20.51118</v>
          </cell>
          <cell r="AB147">
            <v>9</v>
          </cell>
          <cell r="AC147">
            <v>-3.107896597008228</v>
          </cell>
          <cell r="AD147">
            <v>1.186359465047203E-2</v>
          </cell>
          <cell r="AE147">
            <v>15.072776178301488</v>
          </cell>
          <cell r="AF147">
            <v>19.048999999999999</v>
          </cell>
          <cell r="AG147">
            <v>0</v>
          </cell>
          <cell r="AH147">
            <v>1.4240958649185096</v>
          </cell>
        </row>
        <row r="148">
          <cell r="D148" t="str">
            <v xml:space="preserve">Kab. Majalengka  </v>
          </cell>
          <cell r="E148">
            <v>406.50299999999999</v>
          </cell>
          <cell r="F148">
            <v>471.27</v>
          </cell>
          <cell r="G148">
            <v>546.58199999999999</v>
          </cell>
          <cell r="H148">
            <v>674.73699999999997</v>
          </cell>
          <cell r="I148">
            <v>762.05150000000003</v>
          </cell>
          <cell r="J148">
            <v>1053.6896399999998</v>
          </cell>
          <cell r="K148">
            <v>1168.3891999999998</v>
          </cell>
          <cell r="L148">
            <v>1255.4862499269768</v>
          </cell>
          <cell r="M148">
            <v>1388.8502241113154</v>
          </cell>
          <cell r="N148">
            <v>1511.2843300000002</v>
          </cell>
          <cell r="O148">
            <v>1639.4324276775062</v>
          </cell>
          <cell r="P148">
            <v>9</v>
          </cell>
          <cell r="Q148">
            <v>0</v>
          </cell>
          <cell r="R148">
            <v>3.42917615</v>
          </cell>
          <cell r="S148">
            <v>3.7741497869999998</v>
          </cell>
          <cell r="T148">
            <v>3.9460433109699999</v>
          </cell>
          <cell r="U148">
            <v>5.7266515370000004</v>
          </cell>
          <cell r="V148">
            <v>6.2993166941650012</v>
          </cell>
          <cell r="W148">
            <v>6.2963800932299998</v>
          </cell>
          <cell r="X148">
            <v>9.0323346666666673</v>
          </cell>
          <cell r="Y148">
            <v>13.190569643750001</v>
          </cell>
          <cell r="Z148">
            <v>23.394660270230002</v>
          </cell>
          <cell r="AA148">
            <v>23.867349999999998</v>
          </cell>
          <cell r="AB148">
            <v>9</v>
          </cell>
          <cell r="AC148">
            <v>-5.2895979307694105</v>
          </cell>
          <cell r="AD148">
            <v>1.3891637043978007E-2</v>
          </cell>
          <cell r="AE148">
            <v>17.484802312654228</v>
          </cell>
          <cell r="AF148">
            <v>20.821999999999999</v>
          </cell>
          <cell r="AG148">
            <v>0</v>
          </cell>
          <cell r="AH148">
            <v>5.9098579575757739</v>
          </cell>
        </row>
        <row r="149">
          <cell r="D149" t="str">
            <v>Kab. Purwakarta</v>
          </cell>
          <cell r="E149">
            <v>381.66899999999998</v>
          </cell>
          <cell r="F149">
            <v>450.28899999999999</v>
          </cell>
          <cell r="G149">
            <v>499.61</v>
          </cell>
          <cell r="H149">
            <v>574.59156000000007</v>
          </cell>
          <cell r="I149">
            <v>661.04309000000001</v>
          </cell>
          <cell r="J149">
            <v>777.23248000000001</v>
          </cell>
          <cell r="K149">
            <v>1466.55189</v>
          </cell>
          <cell r="L149">
            <v>1635.12815</v>
          </cell>
          <cell r="M149">
            <v>1936.6228500000002</v>
          </cell>
          <cell r="N149">
            <v>2246.5217900000002</v>
          </cell>
          <cell r="O149">
            <v>2528.5307499999999</v>
          </cell>
          <cell r="P149">
            <v>9</v>
          </cell>
          <cell r="Q149">
            <v>0</v>
          </cell>
          <cell r="R149">
            <v>4.3670303586200001</v>
          </cell>
          <cell r="S149">
            <v>4.8899495899999996</v>
          </cell>
          <cell r="T149">
            <v>8.3427333160000003</v>
          </cell>
          <cell r="U149">
            <v>11.380270206</v>
          </cell>
          <cell r="V149">
            <v>14.855762</v>
          </cell>
          <cell r="W149">
            <v>17.083764580579999</v>
          </cell>
          <cell r="X149">
            <v>20.783114666666666</v>
          </cell>
          <cell r="Y149">
            <v>28.815130322769999</v>
          </cell>
          <cell r="Z149">
            <v>38.90184414678</v>
          </cell>
          <cell r="AA149">
            <v>37.697400000000002</v>
          </cell>
          <cell r="AB149">
            <v>9</v>
          </cell>
          <cell r="AC149">
            <v>-1.5974099736926384</v>
          </cell>
          <cell r="AD149">
            <v>1.5983882649843077E-2</v>
          </cell>
          <cell r="AE149">
            <v>38.818328810827069</v>
          </cell>
          <cell r="AF149">
            <v>26.488</v>
          </cell>
          <cell r="AG149">
            <v>0</v>
          </cell>
          <cell r="AH149">
            <v>8.351533595293148E-2</v>
          </cell>
        </row>
        <row r="150">
          <cell r="D150" t="str">
            <v xml:space="preserve">Kab. Subang          </v>
          </cell>
          <cell r="E150">
            <v>622.96600000000001</v>
          </cell>
          <cell r="F150">
            <v>707.42600000000004</v>
          </cell>
          <cell r="G150">
            <v>803.87599999999998</v>
          </cell>
          <cell r="H150">
            <v>918.79200000000003</v>
          </cell>
          <cell r="I150">
            <v>1057.3820000000001</v>
          </cell>
          <cell r="J150">
            <v>1503.0652700000001</v>
          </cell>
          <cell r="K150">
            <v>1570.6518868627525</v>
          </cell>
          <cell r="L150">
            <v>1762.3357050692291</v>
          </cell>
          <cell r="M150">
            <v>2064.1633140342501</v>
          </cell>
          <cell r="N150">
            <v>2460.1915782157507</v>
          </cell>
          <cell r="O150">
            <v>2907.7370000000001</v>
          </cell>
          <cell r="P150">
            <v>9</v>
          </cell>
          <cell r="Q150">
            <v>0</v>
          </cell>
          <cell r="R150">
            <v>5.8806927708199996</v>
          </cell>
          <cell r="S150">
            <v>13.2737354641</v>
          </cell>
          <cell r="T150">
            <v>14.93572876</v>
          </cell>
          <cell r="U150">
            <v>15.427631564</v>
          </cell>
          <cell r="V150">
            <v>8.7911180000000009</v>
          </cell>
          <cell r="W150">
            <v>13.702184608670001</v>
          </cell>
          <cell r="X150">
            <v>12.886741333333333</v>
          </cell>
          <cell r="Y150">
            <v>23.898038546799999</v>
          </cell>
          <cell r="Z150">
            <v>30.56890951427</v>
          </cell>
          <cell r="AA150">
            <v>36.766589999999994</v>
          </cell>
          <cell r="AB150">
            <v>9</v>
          </cell>
          <cell r="AC150">
            <v>1.8148139521091498</v>
          </cell>
          <cell r="AD150">
            <v>9.5760093527437369E-3</v>
          </cell>
          <cell r="AE150">
            <v>29.659330659428164</v>
          </cell>
          <cell r="AF150">
            <v>28.576000000000001</v>
          </cell>
          <cell r="AG150">
            <v>0</v>
          </cell>
          <cell r="AH150">
            <v>0.9095788548418362</v>
          </cell>
        </row>
        <row r="151">
          <cell r="D151" t="str">
            <v>Kab. Sukabumi</v>
          </cell>
          <cell r="E151">
            <v>773.40611000000001</v>
          </cell>
          <cell r="F151">
            <v>909.86</v>
          </cell>
          <cell r="G151">
            <v>1033.8282799999999</v>
          </cell>
          <cell r="H151">
            <v>1187.18031</v>
          </cell>
          <cell r="I151">
            <v>1351.5471200000002</v>
          </cell>
          <cell r="J151">
            <v>1827.5283899999999</v>
          </cell>
          <cell r="K151">
            <v>1968.8575499999999</v>
          </cell>
          <cell r="L151">
            <v>2155.5631600000002</v>
          </cell>
          <cell r="M151">
            <v>2541.6864599999999</v>
          </cell>
          <cell r="N151">
            <v>2811.9901199999999</v>
          </cell>
          <cell r="O151">
            <v>3030.4990699999998</v>
          </cell>
          <cell r="P151">
            <v>9</v>
          </cell>
          <cell r="Q151">
            <v>0</v>
          </cell>
          <cell r="R151">
            <v>4.8394516000000003</v>
          </cell>
          <cell r="S151">
            <v>8.0720850740000003</v>
          </cell>
          <cell r="T151">
            <v>8.5571608920000006</v>
          </cell>
          <cell r="U151">
            <v>11.045438021000001</v>
          </cell>
          <cell r="V151">
            <v>6.69876828599</v>
          </cell>
          <cell r="W151">
            <v>8.6065344009799993</v>
          </cell>
          <cell r="X151">
            <v>16.337689333333334</v>
          </cell>
          <cell r="Y151">
            <v>23.991943571570001</v>
          </cell>
          <cell r="Z151">
            <v>32.903203336499999</v>
          </cell>
          <cell r="AA151">
            <v>32.227519999999998</v>
          </cell>
          <cell r="AB151">
            <v>9</v>
          </cell>
          <cell r="AC151">
            <v>-7.3063294378032158</v>
          </cell>
          <cell r="AD151">
            <v>1.1832325165674161E-2</v>
          </cell>
          <cell r="AE151">
            <v>28.551520972709923</v>
          </cell>
          <cell r="AF151">
            <v>31.465</v>
          </cell>
          <cell r="AG151">
            <v>0</v>
          </cell>
          <cell r="AH151">
            <v>4.3516823637900757</v>
          </cell>
        </row>
        <row r="152">
          <cell r="D152" t="str">
            <v>Kab. Sumedang</v>
          </cell>
          <cell r="E152">
            <v>407.25953999999996</v>
          </cell>
          <cell r="F152">
            <v>475.9932</v>
          </cell>
          <cell r="G152">
            <v>550.21558299999992</v>
          </cell>
          <cell r="H152">
            <v>639.23109999999997</v>
          </cell>
          <cell r="I152">
            <v>733.38310000000001</v>
          </cell>
          <cell r="J152">
            <v>988.79559999999992</v>
          </cell>
          <cell r="K152">
            <v>1071.38004</v>
          </cell>
          <cell r="L152">
            <v>1199.5402099999999</v>
          </cell>
          <cell r="M152">
            <v>1395.5473100000002</v>
          </cell>
          <cell r="N152">
            <v>1568.90578</v>
          </cell>
          <cell r="O152">
            <v>1750.9545261273049</v>
          </cell>
          <cell r="P152">
            <v>9</v>
          </cell>
          <cell r="Q152">
            <v>0</v>
          </cell>
          <cell r="R152">
            <v>5.9109508000000002</v>
          </cell>
          <cell r="S152">
            <v>6.9125154020000004</v>
          </cell>
          <cell r="T152">
            <v>8.6278491660000007</v>
          </cell>
          <cell r="U152">
            <v>11.134444050000001</v>
          </cell>
          <cell r="V152">
            <v>15.126384</v>
          </cell>
          <cell r="W152">
            <v>16.787529655389999</v>
          </cell>
          <cell r="X152">
            <v>21.535974666666668</v>
          </cell>
          <cell r="Y152">
            <v>28.241122190159999</v>
          </cell>
          <cell r="Z152">
            <v>38.507078331260004</v>
          </cell>
          <cell r="AA152">
            <v>41.752449999999996</v>
          </cell>
          <cell r="AB152">
            <v>9</v>
          </cell>
          <cell r="AC152">
            <v>-9.2592348627012164</v>
          </cell>
          <cell r="AD152">
            <v>2.7382254806014115E-2</v>
          </cell>
          <cell r="AE152">
            <v>38.685848125460339</v>
          </cell>
          <cell r="AF152">
            <v>21.256</v>
          </cell>
          <cell r="AG152">
            <v>0</v>
          </cell>
          <cell r="AH152">
            <v>0.17876979420033479</v>
          </cell>
        </row>
        <row r="153">
          <cell r="D153" t="str">
            <v>Kab. Tasikmalaya</v>
          </cell>
          <cell r="E153">
            <v>870.85443999999995</v>
          </cell>
          <cell r="F153">
            <v>1020.17324</v>
          </cell>
          <cell r="G153">
            <v>1189.8502900000001</v>
          </cell>
          <cell r="H153">
            <v>1370.74118</v>
          </cell>
          <cell r="I153">
            <v>1638.56846</v>
          </cell>
          <cell r="J153">
            <v>2295.5491400000001</v>
          </cell>
          <cell r="K153">
            <v>2707.7694700000002</v>
          </cell>
          <cell r="L153">
            <v>1562.0797856385529</v>
          </cell>
          <cell r="M153">
            <v>1829.7675303782723</v>
          </cell>
          <cell r="N153">
            <v>2136.9416867149771</v>
          </cell>
          <cell r="O153">
            <v>2316.3006399999999</v>
          </cell>
          <cell r="P153">
            <v>9</v>
          </cell>
          <cell r="R153">
            <v>7.8464250289999997</v>
          </cell>
          <cell r="S153">
            <v>9.3129044719999996</v>
          </cell>
          <cell r="T153">
            <v>11.341779804</v>
          </cell>
          <cell r="U153">
            <v>11.956492092</v>
          </cell>
          <cell r="V153">
            <v>13.152131404995004</v>
          </cell>
          <cell r="W153">
            <v>13.73952978883</v>
          </cell>
          <cell r="X153">
            <v>16.886602666666665</v>
          </cell>
          <cell r="Y153">
            <v>25.739844858710001</v>
          </cell>
          <cell r="Z153">
            <v>14.670883587660001</v>
          </cell>
          <cell r="AA153">
            <v>18.659209999999998</v>
          </cell>
          <cell r="AB153">
            <v>9</v>
          </cell>
          <cell r="AC153">
            <v>7.8238676911803067</v>
          </cell>
          <cell r="AD153">
            <v>3.4429729464934312E-3</v>
          </cell>
          <cell r="AE153">
            <v>15.798828130645727</v>
          </cell>
          <cell r="AF153">
            <v>25.920999999999999</v>
          </cell>
          <cell r="AG153">
            <v>0</v>
          </cell>
          <cell r="AH153">
            <v>1.1279445429857269</v>
          </cell>
        </row>
        <row r="154">
          <cell r="D154" t="str">
            <v>Kota Bandung</v>
          </cell>
          <cell r="E154">
            <v>3183.97703</v>
          </cell>
          <cell r="F154">
            <v>3751.5811200000003</v>
          </cell>
          <cell r="G154">
            <v>4408.2383200000004</v>
          </cell>
          <cell r="H154">
            <v>5113.7818399999996</v>
          </cell>
          <cell r="I154">
            <v>5746.1680999999999</v>
          </cell>
          <cell r="J154">
            <v>7422.8957900000005</v>
          </cell>
          <cell r="K154">
            <v>8137.2816000000003</v>
          </cell>
          <cell r="L154">
            <v>8950.0496445098015</v>
          </cell>
          <cell r="M154">
            <v>10713.568175570041</v>
          </cell>
          <cell r="N154">
            <v>12748.6986168</v>
          </cell>
          <cell r="O154">
            <v>14437.002</v>
          </cell>
          <cell r="P154">
            <v>9</v>
          </cell>
          <cell r="R154">
            <v>47.271572599999999</v>
          </cell>
          <cell r="S154">
            <v>53.917256936000001</v>
          </cell>
          <cell r="T154">
            <v>61.128510278</v>
          </cell>
          <cell r="U154">
            <v>65.226934550999999</v>
          </cell>
          <cell r="V154">
            <v>72.667648</v>
          </cell>
          <cell r="W154">
            <v>94.386045635070005</v>
          </cell>
          <cell r="X154">
            <v>100.59913333333333</v>
          </cell>
          <cell r="Y154">
            <v>123.98448574922999</v>
          </cell>
          <cell r="Z154">
            <v>183.95477969363</v>
          </cell>
          <cell r="AA154">
            <v>213.02946</v>
          </cell>
          <cell r="AB154">
            <v>9</v>
          </cell>
          <cell r="AC154">
            <v>-13.657753617082847</v>
          </cell>
          <cell r="AD154">
            <v>1.382332981452262E-2</v>
          </cell>
          <cell r="AE154">
            <v>185.90968656183986</v>
          </cell>
          <cell r="AF154">
            <v>113.178</v>
          </cell>
          <cell r="AG154">
            <v>0</v>
          </cell>
          <cell r="AH154">
            <v>1.9549068682098607</v>
          </cell>
        </row>
        <row r="155">
          <cell r="D155" t="str">
            <v>Kota Bekasi</v>
          </cell>
          <cell r="E155">
            <v>0</v>
          </cell>
          <cell r="F155">
            <v>0</v>
          </cell>
          <cell r="G155">
            <v>0</v>
          </cell>
          <cell r="H155">
            <v>2033.1130000000001</v>
          </cell>
          <cell r="I155">
            <v>2268.3429999999998</v>
          </cell>
          <cell r="J155">
            <v>2854.431</v>
          </cell>
          <cell r="K155">
            <v>3071.5549999999998</v>
          </cell>
          <cell r="L155">
            <v>4099.826</v>
          </cell>
          <cell r="M155">
            <v>4442.9620000000004</v>
          </cell>
          <cell r="N155">
            <v>4947.1109999999999</v>
          </cell>
          <cell r="O155">
            <v>5496.2979999999998</v>
          </cell>
          <cell r="P155">
            <v>7</v>
          </cell>
          <cell r="R155">
            <v>0</v>
          </cell>
          <cell r="S155">
            <v>0</v>
          </cell>
          <cell r="T155">
            <v>0</v>
          </cell>
          <cell r="U155">
            <v>0</v>
          </cell>
          <cell r="V155">
            <v>20.507668899999999</v>
          </cell>
          <cell r="W155">
            <v>28.831674518830003</v>
          </cell>
          <cell r="X155">
            <v>41.460479999999997</v>
          </cell>
          <cell r="Y155">
            <v>52.176918762070002</v>
          </cell>
          <cell r="Z155">
            <v>73.219190959350001</v>
          </cell>
          <cell r="AA155">
            <v>85.882559999999998</v>
          </cell>
          <cell r="AB155">
            <v>5</v>
          </cell>
          <cell r="AC155">
            <v>-43.386656041163505</v>
          </cell>
          <cell r="AD155">
            <v>2.2307982012978931E-2</v>
          </cell>
          <cell r="AE155">
            <v>79.224660880808557</v>
          </cell>
          <cell r="AF155">
            <v>49</v>
          </cell>
          <cell r="AG155">
            <v>0</v>
          </cell>
          <cell r="AH155">
            <v>6.0054699214585554</v>
          </cell>
        </row>
        <row r="156">
          <cell r="D156" t="str">
            <v>Kota Bogor</v>
          </cell>
          <cell r="E156">
            <v>333.89699999999999</v>
          </cell>
          <cell r="F156">
            <v>407.95499999999998</v>
          </cell>
          <cell r="G156">
            <v>679.65278000000001</v>
          </cell>
          <cell r="H156">
            <v>789.63252999999997</v>
          </cell>
          <cell r="I156">
            <v>899.43242000000009</v>
          </cell>
          <cell r="J156">
            <v>1160.45318</v>
          </cell>
          <cell r="K156">
            <v>1491.0936100000001</v>
          </cell>
          <cell r="L156">
            <v>1629.1518970231234</v>
          </cell>
          <cell r="M156">
            <v>1806.536808493513</v>
          </cell>
          <cell r="N156">
            <v>2022.3220821123691</v>
          </cell>
          <cell r="O156">
            <v>2246.0730680932083</v>
          </cell>
          <cell r="P156">
            <v>9</v>
          </cell>
          <cell r="R156">
            <v>13.179358325999999</v>
          </cell>
          <cell r="S156">
            <v>18.703098384</v>
          </cell>
          <cell r="T156">
            <v>22.677084879999999</v>
          </cell>
          <cell r="U156">
            <v>23.876148559000001</v>
          </cell>
          <cell r="V156">
            <v>19.971599000000001</v>
          </cell>
          <cell r="W156">
            <v>16.425057736909999</v>
          </cell>
          <cell r="X156">
            <v>19.529962666666663</v>
          </cell>
          <cell r="Y156">
            <v>26.787464517139998</v>
          </cell>
          <cell r="Z156">
            <v>31.17387334971</v>
          </cell>
          <cell r="AA156">
            <v>41.454149999999998</v>
          </cell>
          <cell r="AB156">
            <v>9</v>
          </cell>
          <cell r="AC156">
            <v>13.653540432909978</v>
          </cell>
          <cell r="AD156">
            <v>6.3788640843444634E-3</v>
          </cell>
          <cell r="AE156">
            <v>27.980935257783123</v>
          </cell>
          <cell r="AF156">
            <v>24.95</v>
          </cell>
          <cell r="AG156">
            <v>0</v>
          </cell>
          <cell r="AH156">
            <v>3.1929380919268766</v>
          </cell>
        </row>
        <row r="157">
          <cell r="D157" t="str">
            <v>Kota Cirebon</v>
          </cell>
          <cell r="E157">
            <v>391.60871999999995</v>
          </cell>
          <cell r="F157">
            <v>450.17899999999997</v>
          </cell>
          <cell r="G157">
            <v>516.80590000000007</v>
          </cell>
          <cell r="H157">
            <v>945.97400000000005</v>
          </cell>
          <cell r="I157">
            <v>1105.05332</v>
          </cell>
          <cell r="J157">
            <v>1618.6320800000001</v>
          </cell>
          <cell r="K157">
            <v>1746.5706200000002</v>
          </cell>
          <cell r="L157">
            <v>2077.2288200000003</v>
          </cell>
          <cell r="M157">
            <v>2337.5280299999999</v>
          </cell>
          <cell r="N157">
            <v>2890.3968599999998</v>
          </cell>
          <cell r="O157">
            <v>3047.31423</v>
          </cell>
          <cell r="P157">
            <v>9</v>
          </cell>
          <cell r="R157">
            <v>9.5955440799999998</v>
          </cell>
          <cell r="S157">
            <v>10.606769319</v>
          </cell>
          <cell r="T157">
            <v>11.202291237000001</v>
          </cell>
          <cell r="U157">
            <v>12.639196881</v>
          </cell>
          <cell r="V157">
            <v>13.886633622092001</v>
          </cell>
          <cell r="W157">
            <v>14.035098715939998</v>
          </cell>
          <cell r="X157">
            <v>17.930572000000002</v>
          </cell>
          <cell r="Y157">
            <v>23.022395927599998</v>
          </cell>
          <cell r="Z157">
            <v>29.084700709599996</v>
          </cell>
          <cell r="AA157">
            <v>29.347619999999999</v>
          </cell>
          <cell r="AB157">
            <v>9</v>
          </cell>
          <cell r="AC157">
            <v>4.7184246496507321</v>
          </cell>
          <cell r="AD157">
            <v>7.2716759269052054E-3</v>
          </cell>
          <cell r="AE157">
            <v>26.877506177657406</v>
          </cell>
          <cell r="AF157">
            <v>29.318999999999999</v>
          </cell>
          <cell r="AG157">
            <v>0</v>
          </cell>
          <cell r="AH157">
            <v>2.2071945319425907</v>
          </cell>
        </row>
        <row r="158">
          <cell r="D158" t="str">
            <v>Kota Depok</v>
          </cell>
          <cell r="E158">
            <v>0</v>
          </cell>
          <cell r="F158">
            <v>0</v>
          </cell>
          <cell r="G158">
            <v>0</v>
          </cell>
          <cell r="H158">
            <v>0</v>
          </cell>
          <cell r="I158">
            <v>954.7527</v>
          </cell>
          <cell r="J158">
            <v>1369.41896</v>
          </cell>
          <cell r="K158">
            <v>1506.1876599999998</v>
          </cell>
          <cell r="L158">
            <v>1655.6181899999999</v>
          </cell>
          <cell r="M158">
            <v>1982.9317100000001</v>
          </cell>
          <cell r="N158">
            <v>2329.57413</v>
          </cell>
          <cell r="O158">
            <v>2654.8805200000002</v>
          </cell>
          <cell r="P158">
            <v>6</v>
          </cell>
          <cell r="R158">
            <v>0</v>
          </cell>
          <cell r="S158">
            <v>0</v>
          </cell>
          <cell r="T158">
            <v>0</v>
          </cell>
          <cell r="U158">
            <v>0</v>
          </cell>
          <cell r="V158">
            <v>0</v>
          </cell>
          <cell r="W158">
            <v>0</v>
          </cell>
          <cell r="X158">
            <v>0</v>
          </cell>
          <cell r="Y158">
            <v>27.941992356979998</v>
          </cell>
          <cell r="Z158">
            <v>34.501618618430001</v>
          </cell>
          <cell r="AA158">
            <v>42.581480000000006</v>
          </cell>
          <cell r="AB158">
            <v>2</v>
          </cell>
          <cell r="AC158">
            <v>-4.439195688097489</v>
          </cell>
          <cell r="AD158">
            <v>1.0450226684141624E-2</v>
          </cell>
          <cell r="AE158">
            <v>23.304907565214304</v>
          </cell>
          <cell r="AF158">
            <v>27.503</v>
          </cell>
          <cell r="AG158">
            <v>0</v>
          </cell>
          <cell r="AH158">
            <v>11.196711053215697</v>
          </cell>
        </row>
        <row r="159">
          <cell r="D159" t="str">
            <v>Kota Sukabumi</v>
          </cell>
          <cell r="E159">
            <v>264.05644000000001</v>
          </cell>
          <cell r="F159">
            <v>308.03843999999998</v>
          </cell>
          <cell r="G159">
            <v>451.6318</v>
          </cell>
          <cell r="H159">
            <v>502.185</v>
          </cell>
          <cell r="I159">
            <v>580.07792000000006</v>
          </cell>
          <cell r="J159">
            <v>717.93520999999998</v>
          </cell>
          <cell r="K159">
            <v>793.26967000000002</v>
          </cell>
          <cell r="L159">
            <v>874.87911999999994</v>
          </cell>
          <cell r="M159">
            <v>1029.9219800000001</v>
          </cell>
          <cell r="N159">
            <v>1166.536132</v>
          </cell>
          <cell r="O159">
            <v>1285.5916767963524</v>
          </cell>
          <cell r="P159">
            <v>9</v>
          </cell>
          <cell r="Q159" t="str">
            <v>Pos Pinjaman Luar Negeri</v>
          </cell>
          <cell r="R159">
            <v>5.4916628617800001</v>
          </cell>
          <cell r="S159">
            <v>6.8009372539999999</v>
          </cell>
          <cell r="T159">
            <v>8.3240234569999991</v>
          </cell>
          <cell r="U159">
            <v>8.8314830000000004</v>
          </cell>
          <cell r="V159">
            <v>8.316262</v>
          </cell>
          <cell r="W159">
            <v>8.0797799999999995</v>
          </cell>
          <cell r="X159">
            <v>10.832616</v>
          </cell>
          <cell r="Y159">
            <v>13.23459048466</v>
          </cell>
          <cell r="Z159">
            <v>22.588516956559999</v>
          </cell>
          <cell r="AA159">
            <v>26.347639999999998</v>
          </cell>
          <cell r="AB159">
            <v>9</v>
          </cell>
          <cell r="AC159">
            <v>-0.85459043358333631</v>
          </cell>
          <cell r="AD159">
            <v>1.5595232555865928E-2</v>
          </cell>
          <cell r="AE159">
            <v>19.194510737941407</v>
          </cell>
          <cell r="AF159">
            <v>17.952000000000002</v>
          </cell>
          <cell r="AG159">
            <v>0</v>
          </cell>
          <cell r="AH159">
            <v>3.3940062186185926</v>
          </cell>
        </row>
        <row r="160">
          <cell r="D160" t="str">
            <v>Kota Cimahi</v>
          </cell>
          <cell r="E160">
            <v>0</v>
          </cell>
          <cell r="F160">
            <v>0</v>
          </cell>
          <cell r="G160">
            <v>0</v>
          </cell>
          <cell r="H160">
            <v>0</v>
          </cell>
          <cell r="I160">
            <v>0</v>
          </cell>
          <cell r="J160">
            <v>0</v>
          </cell>
          <cell r="K160">
            <v>0</v>
          </cell>
          <cell r="L160">
            <v>761.34199999999998</v>
          </cell>
          <cell r="M160">
            <v>874.01634000000001</v>
          </cell>
          <cell r="N160">
            <v>1013.66021</v>
          </cell>
          <cell r="O160">
            <v>1100.6614340429501</v>
          </cell>
          <cell r="P160">
            <v>3</v>
          </cell>
          <cell r="Q160">
            <v>0</v>
          </cell>
          <cell r="R160">
            <v>0</v>
          </cell>
          <cell r="S160">
            <v>0</v>
          </cell>
          <cell r="T160">
            <v>0</v>
          </cell>
          <cell r="U160">
            <v>0</v>
          </cell>
          <cell r="V160">
            <v>0</v>
          </cell>
          <cell r="W160">
            <v>0</v>
          </cell>
          <cell r="X160">
            <v>0</v>
          </cell>
          <cell r="Y160">
            <v>0</v>
          </cell>
          <cell r="Z160">
            <v>22.712795411049999</v>
          </cell>
          <cell r="AA160">
            <v>30.16037</v>
          </cell>
          <cell r="AB160">
            <v>1</v>
          </cell>
          <cell r="AC160">
            <v>-0.49819638503690777</v>
          </cell>
          <cell r="AD160">
            <v>1.0266656258931131E-2</v>
          </cell>
          <cell r="AE160">
            <v>10.80191621574426</v>
          </cell>
          <cell r="AF160">
            <v>16.084</v>
          </cell>
          <cell r="AG160">
            <v>0</v>
          </cell>
          <cell r="AH160">
            <v>11.910879195305739</v>
          </cell>
        </row>
        <row r="161">
          <cell r="D161" t="str">
            <v>Kota Tasikmalaya</v>
          </cell>
          <cell r="E161">
            <v>0</v>
          </cell>
          <cell r="F161">
            <v>0</v>
          </cell>
          <cell r="G161">
            <v>0</v>
          </cell>
          <cell r="H161">
            <v>0</v>
          </cell>
          <cell r="I161">
            <v>0</v>
          </cell>
          <cell r="J161">
            <v>0</v>
          </cell>
          <cell r="K161">
            <v>0</v>
          </cell>
          <cell r="L161">
            <v>1110.12012</v>
          </cell>
          <cell r="M161">
            <v>1245.587055</v>
          </cell>
          <cell r="N161">
            <v>1554.4283899999998</v>
          </cell>
          <cell r="O161">
            <v>1684.3324499999999</v>
          </cell>
          <cell r="P161">
            <v>3</v>
          </cell>
          <cell r="Q161">
            <v>0</v>
          </cell>
          <cell r="R161">
            <v>0</v>
          </cell>
          <cell r="S161">
            <v>0</v>
          </cell>
          <cell r="T161">
            <v>0</v>
          </cell>
          <cell r="U161">
            <v>0</v>
          </cell>
          <cell r="V161">
            <v>0</v>
          </cell>
          <cell r="W161">
            <v>0</v>
          </cell>
          <cell r="X161">
            <v>0</v>
          </cell>
          <cell r="Y161">
            <v>0</v>
          </cell>
          <cell r="Z161">
            <v>21.301193541220002</v>
          </cell>
          <cell r="AA161">
            <v>26.393599999999999</v>
          </cell>
          <cell r="AB161">
            <v>1</v>
          </cell>
          <cell r="AC161">
            <v>-0.59345591107850604</v>
          </cell>
          <cell r="AD161">
            <v>6.8136503960129473E-3</v>
          </cell>
          <cell r="AE161">
            <v>10.882996553881451</v>
          </cell>
          <cell r="AF161">
            <v>21.664999999999999</v>
          </cell>
          <cell r="AG161">
            <v>0</v>
          </cell>
          <cell r="AH161">
            <v>10.41819698733855</v>
          </cell>
        </row>
        <row r="162">
          <cell r="D162" t="str">
            <v>Kota Banjar</v>
          </cell>
          <cell r="E162">
            <v>0</v>
          </cell>
          <cell r="F162">
            <v>0</v>
          </cell>
          <cell r="G162">
            <v>0</v>
          </cell>
          <cell r="H162">
            <v>0</v>
          </cell>
          <cell r="I162">
            <v>0</v>
          </cell>
          <cell r="J162">
            <v>0</v>
          </cell>
          <cell r="K162">
            <v>0</v>
          </cell>
          <cell r="L162">
            <v>232.742704</v>
          </cell>
          <cell r="M162">
            <v>276.35589099999993</v>
          </cell>
          <cell r="N162">
            <v>0</v>
          </cell>
          <cell r="O162">
            <v>0</v>
          </cell>
          <cell r="P162">
            <v>2</v>
          </cell>
          <cell r="Q162">
            <v>0</v>
          </cell>
          <cell r="R162">
            <v>0</v>
          </cell>
          <cell r="S162">
            <v>0</v>
          </cell>
          <cell r="T162">
            <v>0</v>
          </cell>
          <cell r="U162">
            <v>0</v>
          </cell>
          <cell r="V162">
            <v>0</v>
          </cell>
          <cell r="W162">
            <v>0</v>
          </cell>
          <cell r="X162">
            <v>0</v>
          </cell>
          <cell r="Y162">
            <v>0</v>
          </cell>
          <cell r="Z162">
            <v>64371.280000000006</v>
          </cell>
          <cell r="AA162">
            <v>14782.91</v>
          </cell>
          <cell r="AB162">
            <v>0</v>
          </cell>
          <cell r="AC162">
            <v>0</v>
          </cell>
          <cell r="AD162">
            <v>0</v>
          </cell>
          <cell r="AE162">
            <v>0</v>
          </cell>
          <cell r="AF162">
            <v>0</v>
          </cell>
          <cell r="AG162">
            <v>0</v>
          </cell>
          <cell r="AH162">
            <v>0</v>
          </cell>
        </row>
        <row r="163">
          <cell r="D163" t="str">
            <v>Provinsi  Banten</v>
          </cell>
          <cell r="E163">
            <v>0</v>
          </cell>
          <cell r="F163">
            <v>0</v>
          </cell>
          <cell r="G163">
            <v>0</v>
          </cell>
          <cell r="H163">
            <v>0</v>
          </cell>
          <cell r="I163">
            <v>0</v>
          </cell>
          <cell r="J163">
            <v>0</v>
          </cell>
          <cell r="K163">
            <v>11995.90014</v>
          </cell>
          <cell r="L163">
            <v>13390.078002106</v>
          </cell>
          <cell r="M163">
            <v>14662.38313</v>
          </cell>
          <cell r="N163">
            <v>18555.311470000001</v>
          </cell>
          <cell r="O163">
            <v>21124.367658469029</v>
          </cell>
          <cell r="P163">
            <v>4</v>
          </cell>
          <cell r="Q163">
            <v>0</v>
          </cell>
          <cell r="R163">
            <v>0</v>
          </cell>
          <cell r="S163">
            <v>0</v>
          </cell>
          <cell r="T163">
            <v>0</v>
          </cell>
          <cell r="U163">
            <v>0</v>
          </cell>
          <cell r="V163">
            <v>0</v>
          </cell>
          <cell r="W163">
            <v>0</v>
          </cell>
          <cell r="X163">
            <v>0</v>
          </cell>
          <cell r="Y163">
            <v>203.91002651171999</v>
          </cell>
          <cell r="Z163">
            <v>440.06539878434</v>
          </cell>
          <cell r="AA163">
            <v>552.48699999999997</v>
          </cell>
          <cell r="AB163">
            <v>2</v>
          </cell>
          <cell r="AC163">
            <v>-685.5490757508685</v>
          </cell>
          <cell r="AD163">
            <v>6.0662655884547653E-2</v>
          </cell>
          <cell r="AE163">
            <v>595.91117029350585</v>
          </cell>
          <cell r="AF163">
            <v>391.06181134705054</v>
          </cell>
          <cell r="AG163">
            <v>0</v>
          </cell>
          <cell r="AH163">
            <v>155.84577150916584</v>
          </cell>
        </row>
        <row r="164">
          <cell r="D164" t="str">
            <v>Kab. Lebak</v>
          </cell>
          <cell r="E164">
            <v>380.55</v>
          </cell>
          <cell r="F164">
            <v>442.69200000000001</v>
          </cell>
          <cell r="G164">
            <v>516.92399999999998</v>
          </cell>
          <cell r="H164">
            <v>604.22292000000004</v>
          </cell>
          <cell r="I164">
            <v>659.73857999999996</v>
          </cell>
          <cell r="J164">
            <v>956.26824999999997</v>
          </cell>
          <cell r="K164">
            <v>1084.6216204760196</v>
          </cell>
          <cell r="L164">
            <v>1220.4465600000001</v>
          </cell>
          <cell r="M164">
            <v>1345.0958700000001</v>
          </cell>
          <cell r="N164">
            <v>1514.4378200000001</v>
          </cell>
          <cell r="O164">
            <v>1741.1330247456497</v>
          </cell>
          <cell r="P164">
            <v>9</v>
          </cell>
          <cell r="Q164">
            <v>0</v>
          </cell>
          <cell r="R164">
            <v>3.0529896459999999</v>
          </cell>
          <cell r="S164">
            <v>4.89122784</v>
          </cell>
          <cell r="T164">
            <v>4.9412560125500002</v>
          </cell>
          <cell r="U164">
            <v>5.6440051230000003</v>
          </cell>
          <cell r="V164">
            <v>4.4073989999999998</v>
          </cell>
          <cell r="W164">
            <v>4.3697618912399996</v>
          </cell>
          <cell r="X164">
            <v>6.0107477679999999</v>
          </cell>
          <cell r="Y164">
            <v>7.2290375804</v>
          </cell>
          <cell r="Z164">
            <v>10.566989070239998</v>
          </cell>
          <cell r="AA164">
            <v>14.11867</v>
          </cell>
          <cell r="AB164">
            <v>9</v>
          </cell>
          <cell r="AC164">
            <v>1.6829606222237778</v>
          </cell>
          <cell r="AD164">
            <v>4.3102635389739808E-3</v>
          </cell>
          <cell r="AE164">
            <v>9.1877028152884339</v>
          </cell>
          <cell r="AF164">
            <v>23.536999999999999</v>
          </cell>
          <cell r="AG164">
            <v>0</v>
          </cell>
          <cell r="AH164">
            <v>1.3792862549515643</v>
          </cell>
        </row>
        <row r="165">
          <cell r="D165" t="str">
            <v>Kab. Pandeglang</v>
          </cell>
          <cell r="E165">
            <v>389.71659999999997</v>
          </cell>
          <cell r="F165">
            <v>447.94797999999997</v>
          </cell>
          <cell r="G165">
            <v>513.01936000000001</v>
          </cell>
          <cell r="H165">
            <v>584.08328000000006</v>
          </cell>
          <cell r="I165">
            <v>669.84801000000004</v>
          </cell>
          <cell r="J165">
            <v>879.85351000000003</v>
          </cell>
          <cell r="K165">
            <v>976.37271999999996</v>
          </cell>
          <cell r="L165">
            <v>1171.583437</v>
          </cell>
          <cell r="M165">
            <v>1416.67128</v>
          </cell>
          <cell r="N165">
            <v>1673.2162599999999</v>
          </cell>
          <cell r="O165">
            <v>1886.9037800000001</v>
          </cell>
          <cell r="P165">
            <v>9</v>
          </cell>
          <cell r="Q165">
            <v>0</v>
          </cell>
          <cell r="R165">
            <v>3.524534031</v>
          </cell>
          <cell r="S165">
            <v>3.3394323990000001</v>
          </cell>
          <cell r="T165">
            <v>4.0156095250000003</v>
          </cell>
          <cell r="U165">
            <v>4.4308143470000001</v>
          </cell>
          <cell r="V165">
            <v>4.1517160000000004</v>
          </cell>
          <cell r="W165">
            <v>4.3663862998899994</v>
          </cell>
          <cell r="X165">
            <v>6.9259613333333334</v>
          </cell>
          <cell r="Y165">
            <v>8.0876021946499996</v>
          </cell>
          <cell r="Z165">
            <v>11.10424315491</v>
          </cell>
          <cell r="AA165">
            <v>14.77023</v>
          </cell>
          <cell r="AB165">
            <v>9</v>
          </cell>
          <cell r="AC165">
            <v>0.15038764840233032</v>
          </cell>
          <cell r="AD165">
            <v>5.831653352655267E-3</v>
          </cell>
          <cell r="AE165">
            <v>11.154156403177229</v>
          </cell>
          <cell r="AF165">
            <v>25.035</v>
          </cell>
          <cell r="AG165">
            <v>0</v>
          </cell>
          <cell r="AH165">
            <v>4.9913248267229093E-2</v>
          </cell>
        </row>
        <row r="166">
          <cell r="D166" t="str">
            <v>Kab. Serang</v>
          </cell>
          <cell r="E166">
            <v>828.06700000000001</v>
          </cell>
          <cell r="F166">
            <v>980.87060999999994</v>
          </cell>
          <cell r="G166">
            <v>1201.701</v>
          </cell>
          <cell r="H166">
            <v>1442.8941200000002</v>
          </cell>
          <cell r="I166">
            <v>1684.4543500000002</v>
          </cell>
          <cell r="J166">
            <v>1241.865</v>
          </cell>
          <cell r="K166">
            <v>1387.79</v>
          </cell>
          <cell r="L166">
            <v>1493.673</v>
          </cell>
          <cell r="M166">
            <v>1734.2819999999999</v>
          </cell>
          <cell r="N166">
            <v>1966.02433</v>
          </cell>
          <cell r="O166">
            <v>2214.0460699999999</v>
          </cell>
          <cell r="P166">
            <v>9</v>
          </cell>
          <cell r="Q166">
            <v>0</v>
          </cell>
          <cell r="R166">
            <v>0</v>
          </cell>
          <cell r="S166">
            <v>0</v>
          </cell>
          <cell r="T166">
            <v>0</v>
          </cell>
          <cell r="U166">
            <v>0</v>
          </cell>
          <cell r="V166">
            <v>38.218585289357009</v>
          </cell>
          <cell r="W166">
            <v>0</v>
          </cell>
          <cell r="X166">
            <v>33.444587630666668</v>
          </cell>
          <cell r="Y166">
            <v>45.990197111539999</v>
          </cell>
          <cell r="Z166">
            <v>60.183777461010003</v>
          </cell>
          <cell r="AA166">
            <v>61.863019999999999</v>
          </cell>
          <cell r="AB166">
            <v>4</v>
          </cell>
          <cell r="AC166">
            <v>-51.96242118875562</v>
          </cell>
          <cell r="AD166">
            <v>4.9148838009905833E-2</v>
          </cell>
          <cell r="AE166">
            <v>56.855370452142999</v>
          </cell>
          <cell r="AF166">
            <v>27.962</v>
          </cell>
          <cell r="AG166">
            <v>0</v>
          </cell>
          <cell r="AH166">
            <v>3.3284070088670035</v>
          </cell>
        </row>
        <row r="167">
          <cell r="D167" t="str">
            <v>Kab. Tangerang</v>
          </cell>
          <cell r="E167">
            <v>830.94118000000003</v>
          </cell>
          <cell r="F167">
            <v>931.93540000000007</v>
          </cell>
          <cell r="G167">
            <v>1170.0298300000002</v>
          </cell>
          <cell r="H167">
            <v>1286.38661</v>
          </cell>
          <cell r="I167">
            <v>1493.4958300000001</v>
          </cell>
          <cell r="J167">
            <v>2193.0912599999997</v>
          </cell>
          <cell r="K167">
            <v>2498.42335</v>
          </cell>
          <cell r="L167">
            <v>2963.88375</v>
          </cell>
          <cell r="M167">
            <v>3567.2718682101749</v>
          </cell>
          <cell r="N167">
            <v>4206.0317982300267</v>
          </cell>
          <cell r="O167">
            <v>4760.7442199999996</v>
          </cell>
          <cell r="P167">
            <v>9</v>
          </cell>
          <cell r="Q167">
            <v>0</v>
          </cell>
          <cell r="R167">
            <v>32.366044960000004</v>
          </cell>
          <cell r="S167">
            <v>36.850312498000001</v>
          </cell>
          <cell r="T167">
            <v>43.599831240999997</v>
          </cell>
          <cell r="U167">
            <v>40.468226999999999</v>
          </cell>
          <cell r="V167">
            <v>33.807864000000002</v>
          </cell>
          <cell r="W167">
            <v>43.570922092309999</v>
          </cell>
          <cell r="X167">
            <v>50.106560406160007</v>
          </cell>
          <cell r="Y167">
            <v>74.959113960810001</v>
          </cell>
          <cell r="Z167">
            <v>104.54843351775</v>
          </cell>
          <cell r="AA167">
            <v>122.15403000000001</v>
          </cell>
          <cell r="AB167">
            <v>9</v>
          </cell>
          <cell r="AC167">
            <v>10.518427488569635</v>
          </cell>
          <cell r="AD167">
            <v>1.8001061898535585E-2</v>
          </cell>
          <cell r="AE167">
            <v>96.216878875885129</v>
          </cell>
          <cell r="AF167">
            <v>49.994</v>
          </cell>
          <cell r="AG167">
            <v>0</v>
          </cell>
          <cell r="AH167">
            <v>8.3315546418648694</v>
          </cell>
        </row>
        <row r="168">
          <cell r="D168" t="str">
            <v>Kota Cilegon</v>
          </cell>
          <cell r="E168">
            <v>0</v>
          </cell>
          <cell r="F168">
            <v>0</v>
          </cell>
          <cell r="G168">
            <v>0</v>
          </cell>
          <cell r="H168">
            <v>0</v>
          </cell>
          <cell r="I168">
            <v>0</v>
          </cell>
          <cell r="J168">
            <v>1021.683</v>
          </cell>
          <cell r="K168">
            <v>1347.8</v>
          </cell>
          <cell r="L168">
            <v>1501.7660000000001</v>
          </cell>
          <cell r="M168">
            <v>1801.5407530422181</v>
          </cell>
          <cell r="N168">
            <v>2137.8909203732373</v>
          </cell>
          <cell r="O168">
            <v>2466.6775499999999</v>
          </cell>
          <cell r="P168">
            <v>5</v>
          </cell>
          <cell r="R168">
            <v>0</v>
          </cell>
          <cell r="S168">
            <v>0</v>
          </cell>
          <cell r="T168">
            <v>0</v>
          </cell>
          <cell r="U168">
            <v>0</v>
          </cell>
          <cell r="V168">
            <v>0</v>
          </cell>
          <cell r="W168">
            <v>0</v>
          </cell>
          <cell r="X168">
            <v>22.578193773333332</v>
          </cell>
          <cell r="Y168">
            <v>38.708360967849998</v>
          </cell>
          <cell r="Z168">
            <v>63.457910904470005</v>
          </cell>
          <cell r="AA168">
            <v>72.62236</v>
          </cell>
          <cell r="AB168">
            <v>3</v>
          </cell>
          <cell r="AC168">
            <v>-75.317800618177444</v>
          </cell>
          <cell r="AD168">
            <v>6.4452329900385991E-2</v>
          </cell>
          <cell r="AE168">
            <v>83.665314592298415</v>
          </cell>
          <cell r="AF168">
            <v>29.527999999999999</v>
          </cell>
          <cell r="AG168">
            <v>0</v>
          </cell>
          <cell r="AH168">
            <v>20.20740368782841</v>
          </cell>
        </row>
        <row r="169">
          <cell r="D169" t="str">
            <v>Kota Tangerang</v>
          </cell>
          <cell r="E169">
            <v>1930.9546799999998</v>
          </cell>
          <cell r="F169">
            <v>2416.25956</v>
          </cell>
          <cell r="G169">
            <v>2878.4549400000001</v>
          </cell>
          <cell r="H169">
            <v>3433.45739</v>
          </cell>
          <cell r="I169">
            <v>3980.92202</v>
          </cell>
          <cell r="J169">
            <v>5268.8620000000001</v>
          </cell>
          <cell r="K169">
            <v>5720.8159999999998</v>
          </cell>
          <cell r="L169">
            <v>6181.15</v>
          </cell>
          <cell r="M169">
            <v>7063.2929999999997</v>
          </cell>
          <cell r="N169">
            <v>7789.2333900000003</v>
          </cell>
          <cell r="O169">
            <v>9155.4090899999992</v>
          </cell>
          <cell r="P169">
            <v>9</v>
          </cell>
          <cell r="R169">
            <v>16.377718578</v>
          </cell>
          <cell r="S169">
            <v>26.544148275000001</v>
          </cell>
          <cell r="T169">
            <v>36.256081711</v>
          </cell>
          <cell r="U169">
            <v>40.684847284999996</v>
          </cell>
          <cell r="V169">
            <v>28.532813109239996</v>
          </cell>
          <cell r="W169">
            <v>39.405553166350003</v>
          </cell>
          <cell r="X169">
            <v>44.737995230666669</v>
          </cell>
          <cell r="Y169">
            <v>61.77242422522</v>
          </cell>
          <cell r="Z169">
            <v>83.34430903514</v>
          </cell>
          <cell r="AA169">
            <v>93.382509999999996</v>
          </cell>
          <cell r="AB169">
            <v>9</v>
          </cell>
          <cell r="AC169">
            <v>-3.638861510231628</v>
          </cell>
          <cell r="AD169">
            <v>9.1746743092463671E-3</v>
          </cell>
          <cell r="AE169">
            <v>80.359035058432028</v>
          </cell>
          <cell r="AF169">
            <v>86.224999999999994</v>
          </cell>
          <cell r="AG169">
            <v>0</v>
          </cell>
          <cell r="AH169">
            <v>2.9852739767079726</v>
          </cell>
        </row>
        <row r="170">
          <cell r="D170" t="str">
            <v>Provinsi  Jawa Tengah</v>
          </cell>
          <cell r="E170">
            <v>13693.201580000001</v>
          </cell>
          <cell r="F170">
            <v>15578.37391</v>
          </cell>
          <cell r="G170">
            <v>18250.087739999999</v>
          </cell>
          <cell r="H170">
            <v>20827.97622</v>
          </cell>
          <cell r="I170">
            <v>24055.884559999995</v>
          </cell>
          <cell r="J170">
            <v>34840.881759999997</v>
          </cell>
          <cell r="K170">
            <v>40843.004719999997</v>
          </cell>
          <cell r="L170">
            <v>47183.971019999997</v>
          </cell>
          <cell r="M170">
            <v>55331.070520000001</v>
          </cell>
          <cell r="N170">
            <v>64390.907150000006</v>
          </cell>
          <cell r="O170">
            <v>72548.584319999994</v>
          </cell>
          <cell r="P170">
            <v>9</v>
          </cell>
          <cell r="R170">
            <v>211.57795200000001</v>
          </cell>
          <cell r="S170">
            <v>280.65003196200001</v>
          </cell>
          <cell r="T170">
            <v>328.96270441199999</v>
          </cell>
          <cell r="U170">
            <v>363.05376699999999</v>
          </cell>
          <cell r="V170">
            <v>238.87499836800004</v>
          </cell>
          <cell r="W170">
            <v>318.56666413699998</v>
          </cell>
          <cell r="X170">
            <v>418.99641066666669</v>
          </cell>
          <cell r="Y170">
            <v>830.97415550400001</v>
          </cell>
          <cell r="Z170">
            <v>1242.7094623740002</v>
          </cell>
          <cell r="AA170">
            <v>1447.4189099999999</v>
          </cell>
          <cell r="AB170">
            <v>9</v>
          </cell>
          <cell r="AC170">
            <v>-115.33954815004512</v>
          </cell>
          <cell r="AD170">
            <v>1.6409544583070902E-2</v>
          </cell>
          <cell r="AE170">
            <v>1075.1496806876733</v>
          </cell>
          <cell r="AF170">
            <v>1266.8992906880133</v>
          </cell>
          <cell r="AG170">
            <v>0</v>
          </cell>
          <cell r="AH170">
            <v>167.55978168632691</v>
          </cell>
        </row>
        <row r="171">
          <cell r="D171" t="str">
            <v>Kab. Banjarnegara</v>
          </cell>
          <cell r="E171">
            <v>0</v>
          </cell>
          <cell r="F171">
            <v>0</v>
          </cell>
          <cell r="G171">
            <v>318.17955899999998</v>
          </cell>
          <cell r="H171">
            <v>352.91987</v>
          </cell>
          <cell r="I171">
            <v>409.95951000000002</v>
          </cell>
          <cell r="J171">
            <v>524.00165000000004</v>
          </cell>
          <cell r="K171">
            <v>631.09659999999997</v>
          </cell>
          <cell r="L171">
            <v>724.80921999999998</v>
          </cell>
          <cell r="M171">
            <v>859.94120200000009</v>
          </cell>
          <cell r="N171">
            <v>977.18718200000001</v>
          </cell>
          <cell r="O171">
            <v>1076.3472039999999</v>
          </cell>
          <cell r="P171">
            <v>8</v>
          </cell>
          <cell r="R171">
            <v>2.7571649890000001</v>
          </cell>
          <cell r="S171">
            <v>4.1105547790000001</v>
          </cell>
          <cell r="T171">
            <v>3.7123023069999999</v>
          </cell>
          <cell r="U171">
            <v>4.2945356959999996</v>
          </cell>
          <cell r="V171">
            <v>7.282511339</v>
          </cell>
          <cell r="W171">
            <v>5.6699066050000004</v>
          </cell>
          <cell r="X171">
            <v>6.5240985586666662</v>
          </cell>
          <cell r="Y171">
            <v>12.022778985</v>
          </cell>
          <cell r="Z171">
            <v>22.038394473</v>
          </cell>
          <cell r="AA171">
            <v>25.303139999999999</v>
          </cell>
          <cell r="AB171">
            <v>9</v>
          </cell>
          <cell r="AC171">
            <v>-1.1102635332038542</v>
          </cell>
          <cell r="AD171">
            <v>1.6340781687949727E-2</v>
          </cell>
          <cell r="AE171">
            <v>16.478091147795233</v>
          </cell>
          <cell r="AF171">
            <v>18.312999999999999</v>
          </cell>
          <cell r="AG171">
            <v>0</v>
          </cell>
          <cell r="AH171">
            <v>5.5603033252047673</v>
          </cell>
        </row>
        <row r="172">
          <cell r="D172" t="str">
            <v>Kab. Banyumas</v>
          </cell>
          <cell r="E172">
            <v>408.99492900000001</v>
          </cell>
          <cell r="F172">
            <v>462.30863599999992</v>
          </cell>
          <cell r="G172">
            <v>527.9889300000001</v>
          </cell>
          <cell r="H172">
            <v>590.87871999999993</v>
          </cell>
          <cell r="I172">
            <v>665.77017000000001</v>
          </cell>
          <cell r="J172">
            <v>924.78791999999999</v>
          </cell>
          <cell r="K172">
            <v>1003.0138499999999</v>
          </cell>
          <cell r="L172">
            <v>1150.2992400000001</v>
          </cell>
          <cell r="M172">
            <v>1316.86213</v>
          </cell>
          <cell r="N172">
            <v>1478.6193310000001</v>
          </cell>
          <cell r="O172">
            <v>1612.36653</v>
          </cell>
          <cell r="P172">
            <v>9</v>
          </cell>
          <cell r="Q172" t="str">
            <v>Pos Pinjaman Luar Negeri</v>
          </cell>
          <cell r="R172">
            <v>7.3117350566999999</v>
          </cell>
          <cell r="S172">
            <v>9.6292359199999993</v>
          </cell>
          <cell r="T172">
            <v>10.982172</v>
          </cell>
          <cell r="U172">
            <v>12.755513484</v>
          </cell>
          <cell r="V172">
            <v>14.9557</v>
          </cell>
          <cell r="W172">
            <v>17.404205678</v>
          </cell>
          <cell r="X172">
            <v>22.217993113333335</v>
          </cell>
          <cell r="Y172">
            <v>30.447270273450002</v>
          </cell>
          <cell r="Z172">
            <v>37.499524000000001</v>
          </cell>
          <cell r="AA172">
            <v>45.045839999999998</v>
          </cell>
          <cell r="AB172">
            <v>9</v>
          </cell>
          <cell r="AC172">
            <v>-6.1280620426957633</v>
          </cell>
          <cell r="AD172">
            <v>2.6889370122644626E-2</v>
          </cell>
          <cell r="AE172">
            <v>37.227458355838422</v>
          </cell>
          <cell r="AF172">
            <v>23.355</v>
          </cell>
          <cell r="AG172">
            <v>0</v>
          </cell>
          <cell r="AH172">
            <v>0.27206564416157875</v>
          </cell>
        </row>
        <row r="173">
          <cell r="D173" t="str">
            <v>Kab. Batang</v>
          </cell>
          <cell r="E173">
            <v>217.70467000000002</v>
          </cell>
          <cell r="F173">
            <v>260.52905394999999</v>
          </cell>
          <cell r="G173">
            <v>312.16233747999996</v>
          </cell>
          <cell r="H173">
            <v>353.95605</v>
          </cell>
          <cell r="I173">
            <v>396.22203999999999</v>
          </cell>
          <cell r="J173">
            <v>498.48865000000001</v>
          </cell>
          <cell r="K173">
            <v>525.85527999999999</v>
          </cell>
          <cell r="L173">
            <v>582.98500000000001</v>
          </cell>
          <cell r="M173">
            <v>689.41302000000007</v>
          </cell>
          <cell r="N173">
            <v>782.50146200000006</v>
          </cell>
          <cell r="O173">
            <v>839.46912400000008</v>
          </cell>
          <cell r="P173">
            <v>9</v>
          </cell>
          <cell r="Q173">
            <v>0</v>
          </cell>
          <cell r="R173">
            <v>2.1155566270000001</v>
          </cell>
          <cell r="S173">
            <v>2.8895537999999998</v>
          </cell>
          <cell r="T173">
            <v>3.4054679750000001</v>
          </cell>
          <cell r="U173">
            <v>4.0383357230000003</v>
          </cell>
          <cell r="V173">
            <v>4.4187859999999999</v>
          </cell>
          <cell r="W173">
            <v>5.2596221400000003</v>
          </cell>
          <cell r="X173">
            <v>7.6053046853333326</v>
          </cell>
          <cell r="Y173">
            <v>14.368778354030001</v>
          </cell>
          <cell r="Z173">
            <v>21.384881330999999</v>
          </cell>
          <cell r="AA173">
            <v>23.30857</v>
          </cell>
          <cell r="AB173">
            <v>9</v>
          </cell>
          <cell r="AC173">
            <v>-9.1063064869246499</v>
          </cell>
          <cell r="AD173">
            <v>3.3493699181985727E-2</v>
          </cell>
          <cell r="AE173">
            <v>19.01061982489643</v>
          </cell>
          <cell r="AF173">
            <v>16.355</v>
          </cell>
          <cell r="AG173">
            <v>0</v>
          </cell>
          <cell r="AH173">
            <v>2.3742615061035686</v>
          </cell>
        </row>
        <row r="174">
          <cell r="D174" t="str">
            <v>Kab. Blora</v>
          </cell>
          <cell r="E174">
            <v>0</v>
          </cell>
          <cell r="F174">
            <v>0</v>
          </cell>
          <cell r="G174">
            <v>310.67289242999999</v>
          </cell>
          <cell r="H174">
            <v>328.53883000000002</v>
          </cell>
          <cell r="I174">
            <v>360.38291999999996</v>
          </cell>
          <cell r="J174">
            <v>442.66501098000003</v>
          </cell>
          <cell r="K174">
            <v>465.12526000000003</v>
          </cell>
          <cell r="L174">
            <v>498.64694000000003</v>
          </cell>
          <cell r="M174">
            <v>568.90184999999997</v>
          </cell>
          <cell r="N174">
            <v>651.25006000000008</v>
          </cell>
          <cell r="O174">
            <v>711.13268999999991</v>
          </cell>
          <cell r="P174">
            <v>8</v>
          </cell>
          <cell r="Q174">
            <v>0</v>
          </cell>
          <cell r="R174">
            <v>3.0140248820000002</v>
          </cell>
          <cell r="S174">
            <v>4.438135945</v>
          </cell>
          <cell r="T174">
            <v>5.3064242640000003</v>
          </cell>
          <cell r="U174">
            <v>5.9583728899999997</v>
          </cell>
          <cell r="V174">
            <v>6.5542113339999997</v>
          </cell>
          <cell r="W174">
            <v>7.4651673299999999</v>
          </cell>
          <cell r="X174">
            <v>8.9196679999999997</v>
          </cell>
          <cell r="Y174">
            <v>16.481414382000001</v>
          </cell>
          <cell r="Z174">
            <v>25.757557730000002</v>
          </cell>
          <cell r="AA174">
            <v>26.933910000000001</v>
          </cell>
          <cell r="AB174">
            <v>9</v>
          </cell>
          <cell r="AC174">
            <v>-2.7353948671203607</v>
          </cell>
          <cell r="AD174">
            <v>2.9924994881957948E-2</v>
          </cell>
          <cell r="AE174">
            <v>18.545247241522624</v>
          </cell>
          <cell r="AF174">
            <v>15.13</v>
          </cell>
          <cell r="AG174">
            <v>0</v>
          </cell>
          <cell r="AH174">
            <v>7.2123104884773781</v>
          </cell>
        </row>
        <row r="175">
          <cell r="D175" t="str">
            <v>Kab. Boyolali</v>
          </cell>
          <cell r="E175">
            <v>0</v>
          </cell>
          <cell r="F175">
            <v>48.983669999999996</v>
          </cell>
          <cell r="G175">
            <v>468.46437600000007</v>
          </cell>
          <cell r="H175">
            <v>528.35205000000008</v>
          </cell>
          <cell r="I175">
            <v>597.43342000000007</v>
          </cell>
          <cell r="J175">
            <v>832.18259999999998</v>
          </cell>
          <cell r="K175">
            <v>926.75265000000002</v>
          </cell>
          <cell r="L175">
            <v>1041.4612500000001</v>
          </cell>
          <cell r="M175">
            <v>1300.6747</v>
          </cell>
          <cell r="N175">
            <v>1469.762878</v>
          </cell>
          <cell r="O175">
            <v>1616.1585490000002</v>
          </cell>
          <cell r="P175">
            <v>9</v>
          </cell>
          <cell r="R175">
            <v>4.8965778589999998</v>
          </cell>
          <cell r="S175">
            <v>5.1947152660000002</v>
          </cell>
          <cell r="T175">
            <v>5.9987443010000003</v>
          </cell>
          <cell r="U175">
            <v>7.7375310129999999</v>
          </cell>
          <cell r="V175">
            <v>9.0853979999999996</v>
          </cell>
          <cell r="W175">
            <v>10.096449548000001</v>
          </cell>
          <cell r="X175">
            <v>13.622370666666669</v>
          </cell>
          <cell r="Y175">
            <v>17.675166687000001</v>
          </cell>
          <cell r="Z175">
            <v>24.460325829000002</v>
          </cell>
          <cell r="AA175">
            <v>32.781309999999998</v>
          </cell>
          <cell r="AB175">
            <v>9</v>
          </cell>
          <cell r="AC175">
            <v>3.1735450507410334E-2</v>
          </cell>
          <cell r="AD175">
            <v>1.3651335925519743E-2</v>
          </cell>
          <cell r="AE175">
            <v>22.094458711806972</v>
          </cell>
          <cell r="AF175">
            <v>23.273</v>
          </cell>
          <cell r="AG175">
            <v>0</v>
          </cell>
          <cell r="AH175">
            <v>2.3658671171930301</v>
          </cell>
        </row>
        <row r="176">
          <cell r="D176" t="str">
            <v>Kab. Brebes</v>
          </cell>
          <cell r="E176">
            <v>340.02581310000005</v>
          </cell>
          <cell r="F176">
            <v>407.59143999999998</v>
          </cell>
          <cell r="G176">
            <v>477.51949814999995</v>
          </cell>
          <cell r="H176">
            <v>569.40885000000003</v>
          </cell>
          <cell r="I176">
            <v>625.21208000000001</v>
          </cell>
          <cell r="J176">
            <v>797.49406999999997</v>
          </cell>
          <cell r="K176">
            <v>857.07663000000002</v>
          </cell>
          <cell r="L176">
            <v>976.25331999999992</v>
          </cell>
          <cell r="M176">
            <v>1211.2936000000002</v>
          </cell>
          <cell r="N176">
            <v>1410.9803450000002</v>
          </cell>
          <cell r="O176">
            <v>1537.4837119999997</v>
          </cell>
          <cell r="P176">
            <v>9</v>
          </cell>
          <cell r="Q176">
            <v>0</v>
          </cell>
          <cell r="R176">
            <v>4.2490197370000002</v>
          </cell>
          <cell r="S176">
            <v>5.3170346329999996</v>
          </cell>
          <cell r="T176">
            <v>6.0760954959999998</v>
          </cell>
          <cell r="U176">
            <v>6.7696956290000001</v>
          </cell>
          <cell r="V176">
            <v>9.0707508360000002</v>
          </cell>
          <cell r="W176">
            <v>9.9043992139999997</v>
          </cell>
          <cell r="X176">
            <v>14.006551816</v>
          </cell>
          <cell r="Y176">
            <v>14.520907247</v>
          </cell>
          <cell r="Z176">
            <v>19.793546801000002</v>
          </cell>
          <cell r="AA176">
            <v>25.28838</v>
          </cell>
          <cell r="AB176">
            <v>9</v>
          </cell>
          <cell r="AC176">
            <v>-2.288342929360498</v>
          </cell>
          <cell r="AD176">
            <v>1.5042362946238048E-2</v>
          </cell>
          <cell r="AE176">
            <v>20.83904509047283</v>
          </cell>
          <cell r="AF176">
            <v>22.797999999999998</v>
          </cell>
          <cell r="AG176">
            <v>0</v>
          </cell>
          <cell r="AH176">
            <v>1.0454982894728282</v>
          </cell>
        </row>
        <row r="177">
          <cell r="D177" t="str">
            <v xml:space="preserve">Kab. Cilacap    </v>
          </cell>
          <cell r="E177">
            <v>1928.3373100000001</v>
          </cell>
          <cell r="F177">
            <v>2028.1338249999997</v>
          </cell>
          <cell r="G177">
            <v>2133.0118700000003</v>
          </cell>
          <cell r="H177">
            <v>2350.3056900000001</v>
          </cell>
          <cell r="I177">
            <v>2617.23648</v>
          </cell>
          <cell r="J177">
            <v>4240.4411100000007</v>
          </cell>
          <cell r="K177">
            <v>4907.3416900000002</v>
          </cell>
          <cell r="L177">
            <v>5443.1274399999993</v>
          </cell>
          <cell r="M177">
            <v>7145.0393599999998</v>
          </cell>
          <cell r="N177">
            <v>9645.6551199999994</v>
          </cell>
          <cell r="O177">
            <v>11322.204469999999</v>
          </cell>
          <cell r="P177">
            <v>9</v>
          </cell>
          <cell r="Q177">
            <v>0</v>
          </cell>
          <cell r="R177">
            <v>4.6327371849999999</v>
          </cell>
          <cell r="S177">
            <v>5.85221971</v>
          </cell>
          <cell r="T177">
            <v>8.2563111949499994</v>
          </cell>
          <cell r="U177">
            <v>9.5668694270000003</v>
          </cell>
          <cell r="V177">
            <v>11.735669</v>
          </cell>
          <cell r="W177">
            <v>26.179520964999998</v>
          </cell>
          <cell r="X177">
            <v>25.705267650666666</v>
          </cell>
          <cell r="Y177">
            <v>32.112949516999997</v>
          </cell>
          <cell r="Z177">
            <v>46.833921707000002</v>
          </cell>
          <cell r="AA177">
            <v>48.301120000000004</v>
          </cell>
          <cell r="AB177">
            <v>9</v>
          </cell>
          <cell r="AC177">
            <v>-5.51542075827453</v>
          </cell>
          <cell r="AD177">
            <v>5.4434129972869821E-3</v>
          </cell>
          <cell r="AE177">
            <v>56.116014211664229</v>
          </cell>
          <cell r="AF177">
            <v>106.621</v>
          </cell>
          <cell r="AG177">
            <v>0</v>
          </cell>
          <cell r="AH177">
            <v>9.2820925046642273</v>
          </cell>
        </row>
        <row r="178">
          <cell r="D178" t="str">
            <v xml:space="preserve">Kab. Demak  </v>
          </cell>
          <cell r="E178">
            <v>240.22977</v>
          </cell>
          <cell r="F178">
            <v>272.29628000000002</v>
          </cell>
          <cell r="G178">
            <v>332.77901000000003</v>
          </cell>
          <cell r="H178">
            <v>374.01092999999997</v>
          </cell>
          <cell r="I178">
            <v>424.16224</v>
          </cell>
          <cell r="J178">
            <v>569.57411000000002</v>
          </cell>
          <cell r="K178">
            <v>643.93790000000001</v>
          </cell>
          <cell r="L178">
            <v>719.75666000000001</v>
          </cell>
          <cell r="M178">
            <v>808.01218000000006</v>
          </cell>
          <cell r="N178">
            <v>911.1571899999999</v>
          </cell>
          <cell r="O178">
            <v>1020.79616</v>
          </cell>
          <cell r="P178">
            <v>9</v>
          </cell>
          <cell r="Q178">
            <v>0</v>
          </cell>
          <cell r="R178">
            <v>2.9208614210000001</v>
          </cell>
          <cell r="S178">
            <v>4.1149910869999999</v>
          </cell>
          <cell r="T178">
            <v>3.8500775539999998</v>
          </cell>
          <cell r="U178">
            <v>4.4113603929999998</v>
          </cell>
          <cell r="V178">
            <v>5.440906</v>
          </cell>
          <cell r="W178">
            <v>6.2223789580000002</v>
          </cell>
          <cell r="X178">
            <v>5.8274533333333327</v>
          </cell>
          <cell r="Y178">
            <v>11.117809283</v>
          </cell>
          <cell r="Z178">
            <v>14.597124188</v>
          </cell>
          <cell r="AA178">
            <v>16.172530000000002</v>
          </cell>
          <cell r="AB178">
            <v>9</v>
          </cell>
          <cell r="AC178">
            <v>-2.0957263026098643</v>
          </cell>
          <cell r="AD178">
            <v>1.5302471571530814E-2</v>
          </cell>
          <cell r="AE178">
            <v>13.524977916117955</v>
          </cell>
          <cell r="AF178">
            <v>17.643000000000001</v>
          </cell>
          <cell r="AG178">
            <v>0</v>
          </cell>
          <cell r="AH178">
            <v>1.0721462718820458</v>
          </cell>
        </row>
        <row r="179">
          <cell r="D179" t="str">
            <v>Kab. Grobogan</v>
          </cell>
          <cell r="E179">
            <v>0</v>
          </cell>
          <cell r="F179">
            <v>0</v>
          </cell>
          <cell r="G179">
            <v>346.05872999999997</v>
          </cell>
          <cell r="H179">
            <v>388.36896000000002</v>
          </cell>
          <cell r="I179">
            <v>427.12256000000002</v>
          </cell>
          <cell r="J179">
            <v>557.63758999999993</v>
          </cell>
          <cell r="K179">
            <v>629.43047999999999</v>
          </cell>
          <cell r="L179">
            <v>744.4823100000001</v>
          </cell>
          <cell r="M179">
            <v>844.63237000000004</v>
          </cell>
          <cell r="N179">
            <v>963.59258999999997</v>
          </cell>
          <cell r="O179">
            <v>1045.15094</v>
          </cell>
          <cell r="P179">
            <v>8</v>
          </cell>
          <cell r="Q179">
            <v>0</v>
          </cell>
          <cell r="R179">
            <v>4.6095370950000003</v>
          </cell>
          <cell r="S179">
            <v>5.3972766050000001</v>
          </cell>
          <cell r="T179">
            <v>5.5105780329999998</v>
          </cell>
          <cell r="U179">
            <v>6.7854216510000001</v>
          </cell>
          <cell r="V179">
            <v>19.853380999999999</v>
          </cell>
          <cell r="W179">
            <v>9.0971987090000006</v>
          </cell>
          <cell r="X179">
            <v>10.688420499999999</v>
          </cell>
          <cell r="Y179">
            <v>18.449539011999999</v>
          </cell>
          <cell r="Z179">
            <v>27.067567459000003</v>
          </cell>
          <cell r="AA179">
            <v>37.29607</v>
          </cell>
          <cell r="AB179">
            <v>9</v>
          </cell>
          <cell r="AC179">
            <v>0.206127547299916</v>
          </cell>
          <cell r="AD179">
            <v>2.1545961434139442E-2</v>
          </cell>
          <cell r="AE179">
            <v>22.724909393394505</v>
          </cell>
          <cell r="AF179">
            <v>18.137</v>
          </cell>
          <cell r="AG179">
            <v>0</v>
          </cell>
          <cell r="AH179">
            <v>4.3426580656054981</v>
          </cell>
        </row>
        <row r="180">
          <cell r="D180" t="str">
            <v>Kab. Jepara</v>
          </cell>
          <cell r="E180">
            <v>295.18099000000001</v>
          </cell>
          <cell r="F180">
            <v>355.18705</v>
          </cell>
          <cell r="G180">
            <v>422.22883000000002</v>
          </cell>
          <cell r="H180">
            <v>502.76830000000001</v>
          </cell>
          <cell r="I180">
            <v>584.75151000000005</v>
          </cell>
          <cell r="J180">
            <v>887.24454000000003</v>
          </cell>
          <cell r="K180">
            <v>1039.14192</v>
          </cell>
          <cell r="L180">
            <v>1200.9931299999998</v>
          </cell>
          <cell r="M180">
            <v>1432.3348600000002</v>
          </cell>
          <cell r="N180">
            <v>1576.1859999999999</v>
          </cell>
          <cell r="O180">
            <v>1722.7507900000001</v>
          </cell>
          <cell r="P180">
            <v>9</v>
          </cell>
          <cell r="Q180">
            <v>0</v>
          </cell>
          <cell r="R180">
            <v>3.969997389</v>
          </cell>
          <cell r="S180">
            <v>4.9628644550000001</v>
          </cell>
          <cell r="T180">
            <v>5.9963577819999996</v>
          </cell>
          <cell r="U180">
            <v>9.0611673039999996</v>
          </cell>
          <cell r="V180">
            <v>9.9672845976000009</v>
          </cell>
          <cell r="W180">
            <v>12.374290426</v>
          </cell>
          <cell r="X180">
            <v>13.293981554666669</v>
          </cell>
          <cell r="Y180">
            <v>20.099327976000001</v>
          </cell>
          <cell r="Z180">
            <v>45.111747990000005</v>
          </cell>
          <cell r="AA180">
            <v>53.74024</v>
          </cell>
          <cell r="AB180">
            <v>9</v>
          </cell>
          <cell r="AC180">
            <v>-7.0491531186503078</v>
          </cell>
          <cell r="AD180">
            <v>2.3532465138339835E-2</v>
          </cell>
          <cell r="AE180">
            <v>33.491419789072104</v>
          </cell>
          <cell r="AF180">
            <v>24.356000000000002</v>
          </cell>
          <cell r="AG180">
            <v>0</v>
          </cell>
          <cell r="AH180">
            <v>11.620328200927901</v>
          </cell>
        </row>
        <row r="181">
          <cell r="D181" t="str">
            <v>Kab. Karanganyar</v>
          </cell>
          <cell r="E181">
            <v>0</v>
          </cell>
          <cell r="F181">
            <v>0</v>
          </cell>
          <cell r="G181">
            <v>425.34291999999999</v>
          </cell>
          <cell r="H181">
            <v>472.69779999999997</v>
          </cell>
          <cell r="I181">
            <v>519.29145000000005</v>
          </cell>
          <cell r="J181">
            <v>724.37891000000002</v>
          </cell>
          <cell r="K181">
            <v>765.90661999999998</v>
          </cell>
          <cell r="L181">
            <v>817.70546999999999</v>
          </cell>
          <cell r="M181">
            <v>892.13616000000002</v>
          </cell>
          <cell r="N181">
            <v>984.19803999999999</v>
          </cell>
          <cell r="O181">
            <v>1099.17868</v>
          </cell>
          <cell r="P181">
            <v>8</v>
          </cell>
          <cell r="Q181">
            <v>0</v>
          </cell>
          <cell r="R181">
            <v>4.0610760130000001</v>
          </cell>
          <cell r="S181">
            <v>5.2706796650000003</v>
          </cell>
          <cell r="T181">
            <v>6.0309827389999997</v>
          </cell>
          <cell r="U181">
            <v>7.0869396130000002</v>
          </cell>
          <cell r="V181">
            <v>8.0632629999999992</v>
          </cell>
          <cell r="W181">
            <v>9.4183570529999994</v>
          </cell>
          <cell r="X181">
            <v>12.172014316</v>
          </cell>
          <cell r="Y181">
            <v>16.550714381999999</v>
          </cell>
          <cell r="Z181">
            <v>23.188516823999997</v>
          </cell>
          <cell r="AA181">
            <v>25.196919999999999</v>
          </cell>
          <cell r="AB181">
            <v>9</v>
          </cell>
          <cell r="AC181">
            <v>-0.17195409231290704</v>
          </cell>
          <cell r="AD181">
            <v>1.667187481618787E-2</v>
          </cell>
          <cell r="AE181">
            <v>18.153415261269721</v>
          </cell>
          <cell r="AF181">
            <v>18.446999999999999</v>
          </cell>
          <cell r="AG181">
            <v>0</v>
          </cell>
          <cell r="AH181">
            <v>5.0351015627302758</v>
          </cell>
        </row>
        <row r="182">
          <cell r="D182" t="str">
            <v>Kab. Kebumen</v>
          </cell>
          <cell r="E182">
            <v>0</v>
          </cell>
          <cell r="F182">
            <v>0</v>
          </cell>
          <cell r="G182">
            <v>431.23201452999996</v>
          </cell>
          <cell r="H182">
            <v>491.60509000000002</v>
          </cell>
          <cell r="I182">
            <v>550.90819999999997</v>
          </cell>
          <cell r="J182">
            <v>690.81423637770001</v>
          </cell>
          <cell r="K182">
            <v>725.30972999999994</v>
          </cell>
          <cell r="L182">
            <v>815.79106999999999</v>
          </cell>
          <cell r="M182">
            <v>940.48404660000006</v>
          </cell>
          <cell r="N182">
            <v>1054.92602468</v>
          </cell>
          <cell r="O182">
            <v>1199.4768254200001</v>
          </cell>
          <cell r="P182">
            <v>8</v>
          </cell>
          <cell r="Q182">
            <v>0</v>
          </cell>
          <cell r="R182">
            <v>4.8012596219999999</v>
          </cell>
          <cell r="S182">
            <v>5.0392224109999999</v>
          </cell>
          <cell r="T182">
            <v>7.4682076420000003</v>
          </cell>
          <cell r="U182">
            <v>6.2351055869999996</v>
          </cell>
          <cell r="V182">
            <v>7.3055399999999997</v>
          </cell>
          <cell r="W182">
            <v>7.8558691249999999</v>
          </cell>
          <cell r="X182">
            <v>10.444537333333335</v>
          </cell>
          <cell r="Y182">
            <v>14.216177912999999</v>
          </cell>
          <cell r="Z182">
            <v>22.760200593</v>
          </cell>
          <cell r="AA182">
            <v>29.807200000000002</v>
          </cell>
          <cell r="AB182">
            <v>9</v>
          </cell>
          <cell r="AC182">
            <v>0.40728551179554984</v>
          </cell>
          <cell r="AD182">
            <v>1.4464047039989179E-2</v>
          </cell>
          <cell r="AE182">
            <v>17.75657473804732</v>
          </cell>
          <cell r="AF182">
            <v>19.103000000000002</v>
          </cell>
          <cell r="AG182">
            <v>0</v>
          </cell>
          <cell r="AH182">
            <v>5.0036258549526806</v>
          </cell>
        </row>
        <row r="183">
          <cell r="D183" t="str">
            <v xml:space="preserve">Kab. Kendal </v>
          </cell>
          <cell r="E183">
            <v>402.27237000000002</v>
          </cell>
          <cell r="F183">
            <v>448.70936</v>
          </cell>
          <cell r="G183">
            <v>518.12504000000001</v>
          </cell>
          <cell r="H183">
            <v>596.81105000000002</v>
          </cell>
          <cell r="I183">
            <v>663.96902999999998</v>
          </cell>
          <cell r="J183">
            <v>960.57958999999994</v>
          </cell>
          <cell r="K183">
            <v>983.61788000000001</v>
          </cell>
          <cell r="L183">
            <v>1097.2786799999999</v>
          </cell>
          <cell r="M183">
            <v>1272.64948</v>
          </cell>
          <cell r="N183">
            <v>1492.09952</v>
          </cell>
          <cell r="O183">
            <v>1725.9365</v>
          </cell>
          <cell r="P183">
            <v>9</v>
          </cell>
          <cell r="R183">
            <v>5.0392572080000004</v>
          </cell>
          <cell r="S183">
            <v>6.8497373469999996</v>
          </cell>
          <cell r="T183">
            <v>8.0678099999999997</v>
          </cell>
          <cell r="U183">
            <v>8.9435795680000005</v>
          </cell>
          <cell r="V183">
            <v>11.608314999999999</v>
          </cell>
          <cell r="W183">
            <v>11.620886670999999</v>
          </cell>
          <cell r="X183">
            <v>14.698566666666668</v>
          </cell>
          <cell r="Y183">
            <v>21.717222756000002</v>
          </cell>
          <cell r="Z183">
            <v>34.830024737500004</v>
          </cell>
          <cell r="AA183">
            <v>37.17407</v>
          </cell>
          <cell r="AB183">
            <v>9</v>
          </cell>
          <cell r="AC183">
            <v>-7.6241257445031199</v>
          </cell>
          <cell r="AD183">
            <v>2.3897979110481044E-2</v>
          </cell>
          <cell r="AE183">
            <v>33.622268678513649</v>
          </cell>
          <cell r="AF183">
            <v>23.606000000000002</v>
          </cell>
          <cell r="AG183">
            <v>0</v>
          </cell>
          <cell r="AH183">
            <v>1.2077560589863552</v>
          </cell>
        </row>
        <row r="184">
          <cell r="D184" t="str">
            <v>Kab. Klaten</v>
          </cell>
          <cell r="E184">
            <v>484.56252000000001</v>
          </cell>
          <cell r="F184">
            <v>562.84874000000002</v>
          </cell>
          <cell r="G184">
            <v>615.04256999999996</v>
          </cell>
          <cell r="H184">
            <v>689.85055</v>
          </cell>
          <cell r="I184">
            <v>786.39052000000004</v>
          </cell>
          <cell r="J184">
            <v>1049.1300800000001</v>
          </cell>
          <cell r="K184">
            <v>1172.7807</v>
          </cell>
          <cell r="L184">
            <v>1301.98704</v>
          </cell>
          <cell r="M184">
            <v>1497.2933600000001</v>
          </cell>
          <cell r="N184">
            <v>1713.2513700000002</v>
          </cell>
          <cell r="O184">
            <v>1896.03205</v>
          </cell>
          <cell r="P184">
            <v>9</v>
          </cell>
          <cell r="R184">
            <v>5.6655148129999997</v>
          </cell>
          <cell r="S184">
            <v>6.0606220679999998</v>
          </cell>
          <cell r="T184">
            <v>5.4522666559999999</v>
          </cell>
          <cell r="U184">
            <v>6.9413674460000001</v>
          </cell>
          <cell r="V184">
            <v>7.6355044645000012</v>
          </cell>
          <cell r="W184">
            <v>7.9019718450000003</v>
          </cell>
          <cell r="X184">
            <v>8.7981098479999993</v>
          </cell>
          <cell r="Y184">
            <v>13.832059408999999</v>
          </cell>
          <cell r="Z184">
            <v>17.519438716</v>
          </cell>
          <cell r="AA184">
            <v>22.288970000000003</v>
          </cell>
          <cell r="AB184">
            <v>9</v>
          </cell>
          <cell r="AC184">
            <v>-0.71370469683027871</v>
          </cell>
          <cell r="AD184">
            <v>9.184588521675939E-3</v>
          </cell>
          <cell r="AE184">
            <v>16.700569506329423</v>
          </cell>
          <cell r="AF184">
            <v>25.739000000000001</v>
          </cell>
          <cell r="AG184">
            <v>0</v>
          </cell>
          <cell r="AH184">
            <v>0.81886920967057719</v>
          </cell>
        </row>
        <row r="185">
          <cell r="D185" t="str">
            <v>Kab. Kudus</v>
          </cell>
          <cell r="E185">
            <v>875.41088000000002</v>
          </cell>
          <cell r="F185">
            <v>1056.3532600000001</v>
          </cell>
          <cell r="G185">
            <v>1256.9680700000001</v>
          </cell>
          <cell r="H185">
            <v>1443.6092800000001</v>
          </cell>
          <cell r="I185">
            <v>1557.7441399999998</v>
          </cell>
          <cell r="J185">
            <v>2232.6442499999998</v>
          </cell>
          <cell r="K185">
            <v>2409.2422099999999</v>
          </cell>
          <cell r="L185">
            <v>2601.08682</v>
          </cell>
          <cell r="M185">
            <v>3039.7427000000002</v>
          </cell>
          <cell r="N185">
            <v>3324.6012000000001</v>
          </cell>
          <cell r="O185">
            <v>3663.6668999999997</v>
          </cell>
          <cell r="P185">
            <v>9</v>
          </cell>
          <cell r="R185">
            <v>6.5799475310000002</v>
          </cell>
          <cell r="S185">
            <v>7.4896024949999997</v>
          </cell>
          <cell r="T185">
            <v>8.8177864849999992</v>
          </cell>
          <cell r="U185">
            <v>9.7286518970000007</v>
          </cell>
          <cell r="V185">
            <v>10.788691999999999</v>
          </cell>
          <cell r="W185">
            <v>11.89788033</v>
          </cell>
          <cell r="X185">
            <v>20.276002666666663</v>
          </cell>
          <cell r="Y185">
            <v>22.124963856000001</v>
          </cell>
          <cell r="Z185">
            <v>30.185275255869996</v>
          </cell>
          <cell r="AA185">
            <v>38.842599999999997</v>
          </cell>
          <cell r="AB185">
            <v>9</v>
          </cell>
          <cell r="AC185">
            <v>-5.1204374950883853</v>
          </cell>
          <cell r="AD185">
            <v>9.1942085492862854E-3</v>
          </cell>
          <cell r="AE185">
            <v>28.564080038628791</v>
          </cell>
          <cell r="AF185">
            <v>42.384999999999998</v>
          </cell>
          <cell r="AG185">
            <v>0</v>
          </cell>
          <cell r="AH185">
            <v>1.6211952172412047</v>
          </cell>
        </row>
        <row r="186">
          <cell r="D186" t="str">
            <v>Kab. Magelang</v>
          </cell>
          <cell r="E186">
            <v>0</v>
          </cell>
          <cell r="F186">
            <v>0</v>
          </cell>
          <cell r="G186">
            <v>372.73115000000001</v>
          </cell>
          <cell r="H186">
            <v>427.99900000000002</v>
          </cell>
          <cell r="I186">
            <v>497.41446000000002</v>
          </cell>
          <cell r="J186">
            <v>686.38571999999999</v>
          </cell>
          <cell r="K186">
            <v>869.50893999999994</v>
          </cell>
          <cell r="L186">
            <v>1003.73686</v>
          </cell>
          <cell r="M186">
            <v>1157.1986999999999</v>
          </cell>
          <cell r="N186">
            <v>701.77442000000008</v>
          </cell>
          <cell r="O186">
            <v>775.34848</v>
          </cell>
          <cell r="P186">
            <v>8</v>
          </cell>
          <cell r="R186">
            <v>4.5135522330000004</v>
          </cell>
          <cell r="S186">
            <v>6.3381007489999996</v>
          </cell>
          <cell r="T186">
            <v>5.3858833840000004</v>
          </cell>
          <cell r="U186">
            <v>7.0984351559999999</v>
          </cell>
          <cell r="V186">
            <v>7.4055004340000004</v>
          </cell>
          <cell r="W186">
            <v>10.728592458</v>
          </cell>
          <cell r="X186">
            <v>15.928815717333332</v>
          </cell>
          <cell r="Y186">
            <v>23.737344652000001</v>
          </cell>
          <cell r="Z186">
            <v>25.111844485992819</v>
          </cell>
          <cell r="AA186">
            <v>35.80818</v>
          </cell>
          <cell r="AB186">
            <v>9</v>
          </cell>
          <cell r="AC186">
            <v>1.5605059224784501</v>
          </cell>
          <cell r="AD186">
            <v>1.6128661925659954E-2</v>
          </cell>
          <cell r="AE186">
            <v>14.065839430972769</v>
          </cell>
          <cell r="AF186">
            <v>21.646000000000001</v>
          </cell>
          <cell r="AG186">
            <v>0</v>
          </cell>
          <cell r="AH186">
            <v>11.04600505502005</v>
          </cell>
        </row>
        <row r="187">
          <cell r="D187" t="str">
            <v>Kab. Pati</v>
          </cell>
          <cell r="E187">
            <v>0</v>
          </cell>
          <cell r="F187">
            <v>356.78170120000004</v>
          </cell>
          <cell r="G187">
            <v>400.65452500000004</v>
          </cell>
          <cell r="H187">
            <v>459.93871999999999</v>
          </cell>
          <cell r="I187">
            <v>531.71793000000002</v>
          </cell>
          <cell r="J187">
            <v>721.44990000000007</v>
          </cell>
          <cell r="K187">
            <v>792.14440999999999</v>
          </cell>
          <cell r="L187">
            <v>874.9194</v>
          </cell>
          <cell r="M187">
            <v>1000.8403499999999</v>
          </cell>
          <cell r="N187">
            <v>1131.1266620000001</v>
          </cell>
          <cell r="O187">
            <v>1236.549184</v>
          </cell>
          <cell r="P187">
            <v>9</v>
          </cell>
          <cell r="R187">
            <v>6.7703690019999998</v>
          </cell>
          <cell r="S187">
            <v>8.9643901360000005</v>
          </cell>
          <cell r="T187">
            <v>9.1882269099999991</v>
          </cell>
          <cell r="U187">
            <v>10.116916733</v>
          </cell>
          <cell r="V187">
            <v>11.984293815999999</v>
          </cell>
          <cell r="W187">
            <v>13.42403341</v>
          </cell>
          <cell r="X187">
            <v>16.976822175999999</v>
          </cell>
          <cell r="Y187">
            <v>25.022517317999998</v>
          </cell>
          <cell r="Z187">
            <v>24.340013904798859</v>
          </cell>
          <cell r="AA187">
            <v>40.826749999999997</v>
          </cell>
          <cell r="AB187">
            <v>9</v>
          </cell>
          <cell r="AC187">
            <v>-1.9201194649256603</v>
          </cell>
          <cell r="AD187">
            <v>2.2979020236957109E-2</v>
          </cell>
          <cell r="AE187">
            <v>26.494569258203143</v>
          </cell>
          <cell r="AF187">
            <v>20.350000000000001</v>
          </cell>
          <cell r="AG187">
            <v>0</v>
          </cell>
          <cell r="AH187">
            <v>2.1545553534042838</v>
          </cell>
        </row>
        <row r="188">
          <cell r="D188" t="str">
            <v>Kab. Pekalongan</v>
          </cell>
          <cell r="E188">
            <v>292.99932700000005</v>
          </cell>
          <cell r="F188">
            <v>346.27542599999998</v>
          </cell>
          <cell r="G188">
            <v>390.68451300000004</v>
          </cell>
          <cell r="H188">
            <v>447.68520000000001</v>
          </cell>
          <cell r="I188">
            <v>551.99443999999994</v>
          </cell>
          <cell r="J188">
            <v>735.46406000000002</v>
          </cell>
          <cell r="K188">
            <v>871.6069</v>
          </cell>
          <cell r="L188">
            <v>1017.30952</v>
          </cell>
          <cell r="M188">
            <v>1210.1478300000001</v>
          </cell>
          <cell r="N188">
            <v>1377.5574360000001</v>
          </cell>
          <cell r="O188">
            <v>1501.3496639999998</v>
          </cell>
          <cell r="P188">
            <v>9</v>
          </cell>
          <cell r="Q188" t="str">
            <v>Pos Pinjaman Luar Negeri</v>
          </cell>
          <cell r="R188">
            <v>4.0238401340000003</v>
          </cell>
          <cell r="S188">
            <v>4.7620043189999999</v>
          </cell>
          <cell r="T188">
            <v>6.3204775570000002</v>
          </cell>
          <cell r="U188">
            <v>5.5365177140000004</v>
          </cell>
          <cell r="V188">
            <v>6.6385479416399997</v>
          </cell>
          <cell r="W188">
            <v>9.1441487909999992</v>
          </cell>
          <cell r="X188">
            <v>11.671113333333334</v>
          </cell>
          <cell r="Y188">
            <v>14.472500881</v>
          </cell>
          <cell r="Z188">
            <v>22.278219027999999</v>
          </cell>
          <cell r="AA188">
            <v>22.734770000000001</v>
          </cell>
          <cell r="AB188">
            <v>9</v>
          </cell>
          <cell r="AC188">
            <v>-2.0873629888782581</v>
          </cell>
          <cell r="AD188">
            <v>1.4914049951870513E-2</v>
          </cell>
          <cell r="AE188">
            <v>20.303840895241752</v>
          </cell>
          <cell r="AF188">
            <v>22.553999999999998</v>
          </cell>
          <cell r="AG188">
            <v>0</v>
          </cell>
          <cell r="AH188">
            <v>1.9743781327582468</v>
          </cell>
        </row>
        <row r="189">
          <cell r="D189" t="str">
            <v>Kab. Pemalang</v>
          </cell>
          <cell r="E189">
            <v>331.46378000000004</v>
          </cell>
          <cell r="F189">
            <v>377.85014399999994</v>
          </cell>
          <cell r="G189">
            <v>426.96178000000003</v>
          </cell>
          <cell r="H189">
            <v>488.82956000000001</v>
          </cell>
          <cell r="I189">
            <v>553.17230000000006</v>
          </cell>
          <cell r="J189">
            <v>707.30527700000005</v>
          </cell>
          <cell r="K189">
            <v>750.99706999999989</v>
          </cell>
          <cell r="L189">
            <v>871.35573999999997</v>
          </cell>
          <cell r="M189">
            <v>1042.68938</v>
          </cell>
          <cell r="N189">
            <v>1207.17434</v>
          </cell>
          <cell r="O189">
            <v>1438.2664959999997</v>
          </cell>
          <cell r="P189">
            <v>9</v>
          </cell>
          <cell r="Q189">
            <v>0</v>
          </cell>
          <cell r="R189">
            <v>4.7693476109999997</v>
          </cell>
          <cell r="S189">
            <v>5.98542971</v>
          </cell>
          <cell r="T189">
            <v>6.3331210950000001</v>
          </cell>
          <cell r="U189">
            <v>7.2434028469999996</v>
          </cell>
          <cell r="V189">
            <v>7.5711829634300001</v>
          </cell>
          <cell r="W189">
            <v>7.9515542180000001</v>
          </cell>
          <cell r="X189">
            <v>9.1442873507066658</v>
          </cell>
          <cell r="Y189">
            <v>19.368770705999999</v>
          </cell>
          <cell r="Z189">
            <v>25.001558206000002</v>
          </cell>
          <cell r="AA189">
            <v>28.982710000000001</v>
          </cell>
          <cell r="AB189">
            <v>9</v>
          </cell>
          <cell r="AC189">
            <v>-5.5287178892607081</v>
          </cell>
          <cell r="AD189">
            <v>2.2271964120723905E-2</v>
          </cell>
          <cell r="AE189">
            <v>26.504301905690578</v>
          </cell>
          <cell r="AF189">
            <v>20.667999999999999</v>
          </cell>
          <cell r="AG189">
            <v>0</v>
          </cell>
          <cell r="AH189">
            <v>1.5027436996905763</v>
          </cell>
        </row>
        <row r="190">
          <cell r="D190" t="str">
            <v xml:space="preserve">Kab. Purbalingga       </v>
          </cell>
          <cell r="E190">
            <v>0</v>
          </cell>
          <cell r="F190">
            <v>101.64013</v>
          </cell>
          <cell r="G190">
            <v>339.05175000000003</v>
          </cell>
          <cell r="H190">
            <v>388.54960999999997</v>
          </cell>
          <cell r="I190">
            <v>453.17993999999999</v>
          </cell>
          <cell r="J190">
            <v>564.08594999999991</v>
          </cell>
          <cell r="K190">
            <v>590.82218999999998</v>
          </cell>
          <cell r="L190">
            <v>661.99649999999997</v>
          </cell>
          <cell r="M190">
            <v>786.96321999999998</v>
          </cell>
          <cell r="N190">
            <v>888.55700999999999</v>
          </cell>
          <cell r="O190">
            <v>987.15433999999993</v>
          </cell>
          <cell r="P190">
            <v>9</v>
          </cell>
          <cell r="Q190">
            <v>0</v>
          </cell>
          <cell r="R190">
            <v>2.8481572389999998</v>
          </cell>
          <cell r="S190">
            <v>2.7278601629999999</v>
          </cell>
          <cell r="T190">
            <v>3.111939</v>
          </cell>
          <cell r="U190">
            <v>3.4703342269999999</v>
          </cell>
          <cell r="V190">
            <v>5.3134475889999999</v>
          </cell>
          <cell r="W190">
            <v>5.9197935700000004</v>
          </cell>
          <cell r="X190">
            <v>6.8077626055066665</v>
          </cell>
          <cell r="Y190">
            <v>15.122501338999999</v>
          </cell>
          <cell r="Z190">
            <v>23.603055603000001</v>
          </cell>
          <cell r="AA190">
            <v>28.30057</v>
          </cell>
          <cell r="AB190">
            <v>9</v>
          </cell>
          <cell r="AC190">
            <v>-5.3018724533763049</v>
          </cell>
          <cell r="AD190">
            <v>2.4428368179284309E-2</v>
          </cell>
          <cell r="AE190">
            <v>18.812697213922096</v>
          </cell>
          <cell r="AF190">
            <v>17.367000000000001</v>
          </cell>
          <cell r="AG190">
            <v>0</v>
          </cell>
          <cell r="AH190">
            <v>4.7903583890779053</v>
          </cell>
        </row>
        <row r="191">
          <cell r="D191" t="str">
            <v>Kab. Purworejo</v>
          </cell>
          <cell r="E191">
            <v>0</v>
          </cell>
          <cell r="F191">
            <v>0</v>
          </cell>
          <cell r="G191">
            <v>348.14344</v>
          </cell>
          <cell r="H191">
            <v>415.56628999999998</v>
          </cell>
          <cell r="I191">
            <v>489.70645000000002</v>
          </cell>
          <cell r="J191">
            <v>640.20218999999997</v>
          </cell>
          <cell r="K191">
            <v>696.37671</v>
          </cell>
          <cell r="L191">
            <v>812.05020999999999</v>
          </cell>
          <cell r="M191">
            <v>947.86261000000002</v>
          </cell>
          <cell r="N191">
            <v>1106.2393400000001</v>
          </cell>
          <cell r="O191">
            <v>1268.59979</v>
          </cell>
          <cell r="P191">
            <v>8</v>
          </cell>
          <cell r="R191">
            <v>4.6971363520000002</v>
          </cell>
          <cell r="S191">
            <v>5.4992036390000001</v>
          </cell>
          <cell r="T191">
            <v>6.146624299</v>
          </cell>
          <cell r="U191">
            <v>7.5234888739999999</v>
          </cell>
          <cell r="V191">
            <v>6.241994</v>
          </cell>
          <cell r="W191">
            <v>7.1777683550000004</v>
          </cell>
          <cell r="X191">
            <v>12.039348</v>
          </cell>
          <cell r="Y191">
            <v>15.088382498</v>
          </cell>
          <cell r="Z191">
            <v>20.733837407999999</v>
          </cell>
          <cell r="AA191">
            <v>21.882950000000001</v>
          </cell>
          <cell r="AB191">
            <v>9</v>
          </cell>
          <cell r="AC191">
            <v>1.0347683056579253</v>
          </cell>
          <cell r="AD191">
            <v>1.3898977673864731E-2</v>
          </cell>
          <cell r="AE191">
            <v>18.667008463937414</v>
          </cell>
          <cell r="AF191">
            <v>19.574999999999999</v>
          </cell>
          <cell r="AG191">
            <v>0</v>
          </cell>
          <cell r="AH191">
            <v>2.0668289440625855</v>
          </cell>
        </row>
        <row r="192">
          <cell r="D192" t="str">
            <v>Kab. Rembang</v>
          </cell>
          <cell r="E192">
            <v>0</v>
          </cell>
          <cell r="F192">
            <v>0</v>
          </cell>
          <cell r="G192">
            <v>238.97011199999997</v>
          </cell>
          <cell r="H192">
            <v>268.81859000000003</v>
          </cell>
          <cell r="I192">
            <v>304.22667999999999</v>
          </cell>
          <cell r="J192">
            <v>416.04715000000004</v>
          </cell>
          <cell r="K192">
            <v>454.66118</v>
          </cell>
          <cell r="L192">
            <v>507.59765000000004</v>
          </cell>
          <cell r="M192">
            <v>567.79881</v>
          </cell>
          <cell r="N192">
            <v>664.3200720000001</v>
          </cell>
          <cell r="O192">
            <v>756.46525299999996</v>
          </cell>
          <cell r="P192">
            <v>8</v>
          </cell>
          <cell r="Q192">
            <v>0</v>
          </cell>
          <cell r="R192">
            <v>3.330386356</v>
          </cell>
          <cell r="S192">
            <v>4.0073804290000004</v>
          </cell>
          <cell r="T192">
            <v>4.967426519</v>
          </cell>
          <cell r="U192">
            <v>5.1891452859999996</v>
          </cell>
          <cell r="V192">
            <v>7.8143952969999999</v>
          </cell>
          <cell r="W192">
            <v>5.4311689620000001</v>
          </cell>
          <cell r="X192">
            <v>8.5337148440000004</v>
          </cell>
          <cell r="Y192">
            <v>9.450247096</v>
          </cell>
          <cell r="Z192">
            <v>14.427184041</v>
          </cell>
          <cell r="AA192">
            <v>18.295450000000002</v>
          </cell>
          <cell r="AB192">
            <v>9</v>
          </cell>
          <cell r="AC192">
            <v>1.2717598526687208</v>
          </cell>
          <cell r="AD192">
            <v>1.5107702828888752E-2</v>
          </cell>
          <cell r="AE192">
            <v>12.700212095372866</v>
          </cell>
          <cell r="AF192">
            <v>15.097</v>
          </cell>
          <cell r="AG192">
            <v>0</v>
          </cell>
          <cell r="AH192">
            <v>1.7269719456271346</v>
          </cell>
        </row>
        <row r="193">
          <cell r="D193" t="str">
            <v>Kab. Semarang</v>
          </cell>
          <cell r="E193">
            <v>242.13132999999999</v>
          </cell>
          <cell r="F193">
            <v>323.632114</v>
          </cell>
          <cell r="G193">
            <v>387.39896099999999</v>
          </cell>
          <cell r="H193">
            <v>456.59908000000001</v>
          </cell>
          <cell r="I193">
            <v>510.50898999999998</v>
          </cell>
          <cell r="J193">
            <v>740.05517000000009</v>
          </cell>
          <cell r="K193">
            <v>861.47314000000006</v>
          </cell>
          <cell r="L193">
            <v>964.48877000000005</v>
          </cell>
          <cell r="M193">
            <v>1119.7683999999999</v>
          </cell>
          <cell r="N193">
            <v>1273.0630629999998</v>
          </cell>
          <cell r="O193">
            <v>1419.624667</v>
          </cell>
          <cell r="P193">
            <v>9</v>
          </cell>
          <cell r="Q193">
            <v>0</v>
          </cell>
          <cell r="R193">
            <v>4.9387787129999996</v>
          </cell>
          <cell r="S193">
            <v>6.9633436990000002</v>
          </cell>
          <cell r="T193">
            <v>8.4455519040000002</v>
          </cell>
          <cell r="U193">
            <v>9.7405385439999996</v>
          </cell>
          <cell r="V193">
            <v>11.217625</v>
          </cell>
          <cell r="W193">
            <v>12.069911530000001</v>
          </cell>
          <cell r="X193">
            <v>64.988542633333324</v>
          </cell>
          <cell r="Y193">
            <v>18.923177224</v>
          </cell>
          <cell r="Z193">
            <v>30.058624921</v>
          </cell>
          <cell r="AA193">
            <v>40.269709999999996</v>
          </cell>
          <cell r="AB193">
            <v>9</v>
          </cell>
          <cell r="AC193">
            <v>-5.7864652943941053</v>
          </cell>
          <cell r="AD193">
            <v>3.3060823996194859E-2</v>
          </cell>
          <cell r="AE193">
            <v>41.14749596194963</v>
          </cell>
          <cell r="AF193">
            <v>21.347000000000001</v>
          </cell>
          <cell r="AG193">
            <v>0</v>
          </cell>
          <cell r="AH193">
            <v>11.08887104094963</v>
          </cell>
        </row>
        <row r="194">
          <cell r="D194" t="str">
            <v>Kab. Sragen</v>
          </cell>
          <cell r="E194">
            <v>0</v>
          </cell>
          <cell r="F194">
            <v>0</v>
          </cell>
          <cell r="G194">
            <v>259.35275999999999</v>
          </cell>
          <cell r="H194">
            <v>303.78370000000001</v>
          </cell>
          <cell r="I194">
            <v>341.75120000000004</v>
          </cell>
          <cell r="J194">
            <v>482.84363000000002</v>
          </cell>
          <cell r="K194">
            <v>552.92485999999997</v>
          </cell>
          <cell r="L194">
            <v>610.77867000000003</v>
          </cell>
          <cell r="M194">
            <v>682.08362</v>
          </cell>
          <cell r="N194">
            <v>778.36549000000002</v>
          </cell>
          <cell r="O194">
            <v>886.77238999999997</v>
          </cell>
          <cell r="P194">
            <v>8</v>
          </cell>
          <cell r="R194">
            <v>6.3907812140000004</v>
          </cell>
          <cell r="S194">
            <v>7.3244122000000003</v>
          </cell>
          <cell r="T194">
            <v>8.6135637549999995</v>
          </cell>
          <cell r="U194">
            <v>9.5958947030000008</v>
          </cell>
          <cell r="V194">
            <v>8.3708665070000006</v>
          </cell>
          <cell r="W194">
            <v>8.5323690140000004</v>
          </cell>
          <cell r="X194">
            <v>9.7734000000000005</v>
          </cell>
          <cell r="Y194">
            <v>15.884595559999999</v>
          </cell>
          <cell r="Z194">
            <v>24.347951712999997</v>
          </cell>
          <cell r="AA194">
            <v>42.976690000000005</v>
          </cell>
          <cell r="AB194">
            <v>9</v>
          </cell>
          <cell r="AC194">
            <v>3.1694111986436857</v>
          </cell>
          <cell r="AD194">
            <v>1.7525216358442064E-2</v>
          </cell>
          <cell r="AE194">
            <v>18.71028919408645</v>
          </cell>
          <cell r="AF194">
            <v>16.277999999999999</v>
          </cell>
          <cell r="AG194">
            <v>0</v>
          </cell>
          <cell r="AH194">
            <v>5.6376625189135474</v>
          </cell>
        </row>
        <row r="195">
          <cell r="D195" t="str">
            <v>Kab. Sukoharjo</v>
          </cell>
          <cell r="E195">
            <v>330.52573999999998</v>
          </cell>
          <cell r="F195">
            <v>384.44092000000001</v>
          </cell>
          <cell r="G195">
            <v>456.84178000000003</v>
          </cell>
          <cell r="H195">
            <v>538.48093999999992</v>
          </cell>
          <cell r="I195">
            <v>623.36168000000009</v>
          </cell>
          <cell r="J195">
            <v>800.80169999999998</v>
          </cell>
          <cell r="K195">
            <v>863.52993000000004</v>
          </cell>
          <cell r="L195">
            <v>968.34046999999998</v>
          </cell>
          <cell r="M195">
            <v>1131.069</v>
          </cell>
          <cell r="N195">
            <v>1286.7068200000001</v>
          </cell>
          <cell r="O195">
            <v>1444.20416</v>
          </cell>
          <cell r="P195">
            <v>9</v>
          </cell>
          <cell r="Q195">
            <v>0</v>
          </cell>
          <cell r="R195">
            <v>5.6929860080000001</v>
          </cell>
          <cell r="S195">
            <v>5.5127480340000004</v>
          </cell>
          <cell r="T195">
            <v>6.2872681789999998</v>
          </cell>
          <cell r="U195">
            <v>6.8331442510000002</v>
          </cell>
          <cell r="V195">
            <v>6.2509769999999998</v>
          </cell>
          <cell r="W195">
            <v>7.44301747</v>
          </cell>
          <cell r="X195">
            <v>7.5970760000000004</v>
          </cell>
          <cell r="Y195">
            <v>14.787714098</v>
          </cell>
          <cell r="Z195">
            <v>18.55531762</v>
          </cell>
          <cell r="AA195">
            <v>19.929269999999999</v>
          </cell>
          <cell r="AB195">
            <v>9</v>
          </cell>
          <cell r="AC195">
            <v>-1.307381493036873</v>
          </cell>
          <cell r="AD195">
            <v>1.286251365234734E-2</v>
          </cell>
          <cell r="AE195">
            <v>17.268714231739949</v>
          </cell>
          <cell r="AF195">
            <v>21.45</v>
          </cell>
          <cell r="AG195">
            <v>0</v>
          </cell>
          <cell r="AH195">
            <v>1.2866033882600512</v>
          </cell>
        </row>
        <row r="196">
          <cell r="D196" t="str">
            <v>Kab. Tegal</v>
          </cell>
          <cell r="E196">
            <v>319.09557391999999</v>
          </cell>
          <cell r="F196">
            <v>381.38187900000003</v>
          </cell>
          <cell r="G196">
            <v>443.47313000000003</v>
          </cell>
          <cell r="H196">
            <v>515.93371999999999</v>
          </cell>
          <cell r="I196">
            <v>581.70884000000001</v>
          </cell>
          <cell r="J196">
            <v>772.36706000000004</v>
          </cell>
          <cell r="K196">
            <v>814.40561000000002</v>
          </cell>
          <cell r="L196">
            <v>903.75914</v>
          </cell>
          <cell r="M196">
            <v>1080.85194</v>
          </cell>
          <cell r="N196">
            <v>1272.5022799999999</v>
          </cell>
          <cell r="O196">
            <v>1402.58978</v>
          </cell>
          <cell r="P196">
            <v>9</v>
          </cell>
          <cell r="Q196">
            <v>0</v>
          </cell>
          <cell r="R196">
            <v>4.7383775930000001</v>
          </cell>
          <cell r="S196">
            <v>5.7778383819999997</v>
          </cell>
          <cell r="T196">
            <v>6.5204725850000003</v>
          </cell>
          <cell r="U196">
            <v>6.981192847</v>
          </cell>
          <cell r="V196">
            <v>7.7229799999999997</v>
          </cell>
          <cell r="W196">
            <v>10.074757139999999</v>
          </cell>
          <cell r="X196">
            <v>11.569387744346667</v>
          </cell>
          <cell r="Y196">
            <v>18.599227387999999</v>
          </cell>
          <cell r="Z196">
            <v>32.581298658000001</v>
          </cell>
          <cell r="AA196">
            <v>38.336280000000002</v>
          </cell>
          <cell r="AB196">
            <v>9</v>
          </cell>
          <cell r="AC196">
            <v>-8.5035328646162469</v>
          </cell>
          <cell r="AD196">
            <v>2.6764271559427573E-2</v>
          </cell>
          <cell r="AE196">
            <v>29.035760893781529</v>
          </cell>
          <cell r="AF196">
            <v>21.254999999999999</v>
          </cell>
          <cell r="AG196">
            <v>0</v>
          </cell>
          <cell r="AH196">
            <v>3.5455377642184729</v>
          </cell>
        </row>
        <row r="197">
          <cell r="D197" t="str">
            <v>Kab. Temanggung</v>
          </cell>
          <cell r="E197">
            <v>227.12232999999998</v>
          </cell>
          <cell r="F197">
            <v>265.31835999999998</v>
          </cell>
          <cell r="G197">
            <v>306.64242859999996</v>
          </cell>
          <cell r="H197">
            <v>348.48903999999999</v>
          </cell>
          <cell r="I197">
            <v>399.98908</v>
          </cell>
          <cell r="J197">
            <v>500.71823000000001</v>
          </cell>
          <cell r="K197">
            <v>560.44005000000004</v>
          </cell>
          <cell r="L197">
            <v>631.64356999999995</v>
          </cell>
          <cell r="M197">
            <v>721.18493999999998</v>
          </cell>
          <cell r="N197">
            <v>820.76</v>
          </cell>
          <cell r="O197">
            <v>903.27710000000002</v>
          </cell>
          <cell r="P197">
            <v>9</v>
          </cell>
          <cell r="R197">
            <v>3.512910792</v>
          </cell>
          <cell r="S197">
            <v>3.646793599</v>
          </cell>
          <cell r="T197">
            <v>4.2261668659999998</v>
          </cell>
          <cell r="U197">
            <v>4.8229690869999997</v>
          </cell>
          <cell r="V197">
            <v>5.1466163790000001</v>
          </cell>
          <cell r="W197">
            <v>6.1804224650000004</v>
          </cell>
          <cell r="X197">
            <v>6.9065294186666657</v>
          </cell>
          <cell r="Y197">
            <v>11.194675459999999</v>
          </cell>
          <cell r="Z197">
            <v>18.021899978</v>
          </cell>
          <cell r="AA197">
            <v>18.58006</v>
          </cell>
          <cell r="AB197">
            <v>9</v>
          </cell>
          <cell r="AC197">
            <v>-3.9723573477284413</v>
          </cell>
          <cell r="AD197">
            <v>2.1823523068395558E-2</v>
          </cell>
          <cell r="AE197">
            <v>15.740331281275001</v>
          </cell>
          <cell r="AF197">
            <v>16.715</v>
          </cell>
          <cell r="AG197">
            <v>0</v>
          </cell>
          <cell r="AH197">
            <v>2.2815686967249995</v>
          </cell>
        </row>
        <row r="198">
          <cell r="D198" t="str">
            <v>Kab. Wonogiri</v>
          </cell>
          <cell r="E198">
            <v>0</v>
          </cell>
          <cell r="F198">
            <v>0</v>
          </cell>
          <cell r="G198">
            <v>341.56585999999999</v>
          </cell>
          <cell r="H198">
            <v>377.91138000000001</v>
          </cell>
          <cell r="I198">
            <v>415.40909999999997</v>
          </cell>
          <cell r="J198">
            <v>503.85886999999997</v>
          </cell>
          <cell r="K198">
            <v>554.33460000000002</v>
          </cell>
          <cell r="L198">
            <v>654.88481000000002</v>
          </cell>
          <cell r="M198">
            <v>766.77846999999997</v>
          </cell>
          <cell r="N198">
            <v>881.59632999999997</v>
          </cell>
          <cell r="O198">
            <v>1006.9742199999999</v>
          </cell>
          <cell r="P198">
            <v>8</v>
          </cell>
          <cell r="Q198">
            <v>0</v>
          </cell>
          <cell r="R198">
            <v>6.3804961179999999</v>
          </cell>
          <cell r="S198">
            <v>7.4248138309999998</v>
          </cell>
          <cell r="T198">
            <v>7.8618909539999997</v>
          </cell>
          <cell r="U198">
            <v>9.1676268140000001</v>
          </cell>
          <cell r="V198">
            <v>9.8893544497600008</v>
          </cell>
          <cell r="W198">
            <v>10.837762818</v>
          </cell>
          <cell r="X198">
            <v>16</v>
          </cell>
          <cell r="Y198">
            <v>14.224167528000001</v>
          </cell>
          <cell r="Z198">
            <v>23.108192353</v>
          </cell>
          <cell r="AA198">
            <v>25.998750000000001</v>
          </cell>
          <cell r="AB198">
            <v>9</v>
          </cell>
          <cell r="AC198">
            <v>2.7339726988710691</v>
          </cell>
          <cell r="AD198">
            <v>1.7856425655677119E-2</v>
          </cell>
          <cell r="AE198">
            <v>20.714932995484524</v>
          </cell>
          <cell r="AF198">
            <v>17.361000000000001</v>
          </cell>
          <cell r="AG198">
            <v>0</v>
          </cell>
          <cell r="AH198">
            <v>2.3932593575154755</v>
          </cell>
        </row>
        <row r="199">
          <cell r="D199" t="str">
            <v xml:space="preserve">Kab. Wonosobo       </v>
          </cell>
          <cell r="E199">
            <v>0</v>
          </cell>
          <cell r="F199">
            <v>0</v>
          </cell>
          <cell r="G199">
            <v>189.31348</v>
          </cell>
          <cell r="H199">
            <v>207.52007</v>
          </cell>
          <cell r="I199">
            <v>222.18856</v>
          </cell>
          <cell r="J199">
            <v>271.15510999999998</v>
          </cell>
          <cell r="K199">
            <v>338.83214000000004</v>
          </cell>
          <cell r="L199">
            <v>460.67695000000003</v>
          </cell>
          <cell r="M199">
            <v>550.22172999999998</v>
          </cell>
          <cell r="N199">
            <v>648.52846</v>
          </cell>
          <cell r="O199">
            <v>738.21437000000003</v>
          </cell>
          <cell r="P199">
            <v>8</v>
          </cell>
          <cell r="Q199">
            <v>0</v>
          </cell>
          <cell r="R199">
            <v>3.4500225000000002</v>
          </cell>
          <cell r="S199">
            <v>3.9386861579999999</v>
          </cell>
          <cell r="T199">
            <v>3.9028339999999999</v>
          </cell>
          <cell r="U199">
            <v>4.7013738680000001</v>
          </cell>
          <cell r="V199">
            <v>5.6484407540000001</v>
          </cell>
          <cell r="W199">
            <v>5.9737213889999996</v>
          </cell>
          <cell r="X199">
            <v>8.6188346666666664</v>
          </cell>
          <cell r="Y199">
            <v>14.984923928000001</v>
          </cell>
          <cell r="Z199">
            <v>26.380312391</v>
          </cell>
          <cell r="AA199">
            <v>24.385840000000002</v>
          </cell>
          <cell r="AB199">
            <v>9</v>
          </cell>
          <cell r="AC199">
            <v>-1.8160433332468813</v>
          </cell>
          <cell r="AD199">
            <v>3.2524010707484341E-2</v>
          </cell>
          <cell r="AE199">
            <v>22.193648741051927</v>
          </cell>
          <cell r="AF199">
            <v>14.968</v>
          </cell>
          <cell r="AG199">
            <v>0</v>
          </cell>
          <cell r="AH199">
            <v>4.1866636499480734</v>
          </cell>
        </row>
        <row r="200">
          <cell r="D200" t="str">
            <v>Kota Magelang</v>
          </cell>
          <cell r="E200">
            <v>186.08453</v>
          </cell>
          <cell r="F200">
            <v>201.26879097000003</v>
          </cell>
          <cell r="G200">
            <v>233.80471</v>
          </cell>
          <cell r="H200">
            <v>263.38182</v>
          </cell>
          <cell r="I200">
            <v>292.92225000000002</v>
          </cell>
          <cell r="J200">
            <v>399.20726000000002</v>
          </cell>
          <cell r="K200">
            <v>492.19594000000001</v>
          </cell>
          <cell r="L200">
            <v>545.35655000000008</v>
          </cell>
          <cell r="M200">
            <v>615.48509000000001</v>
          </cell>
          <cell r="N200">
            <v>1318.0668600000001</v>
          </cell>
          <cell r="O200">
            <v>1517.18083</v>
          </cell>
          <cell r="P200">
            <v>9</v>
          </cell>
          <cell r="R200">
            <v>4.0233781400000002</v>
          </cell>
          <cell r="S200">
            <v>4.4472197299999996</v>
          </cell>
          <cell r="T200">
            <v>5.385883969</v>
          </cell>
          <cell r="U200">
            <v>6.2284229230000001</v>
          </cell>
          <cell r="V200">
            <v>6.7680759999999998</v>
          </cell>
          <cell r="W200">
            <v>7.9603146379999998</v>
          </cell>
          <cell r="X200">
            <v>9.1543618337066643</v>
          </cell>
          <cell r="Y200">
            <v>12.311343432999999</v>
          </cell>
          <cell r="Z200">
            <v>19.191415385540001</v>
          </cell>
          <cell r="AA200">
            <v>23.567460000000001</v>
          </cell>
          <cell r="AB200">
            <v>9</v>
          </cell>
          <cell r="AC200">
            <v>1.7643247186200117</v>
          </cell>
          <cell r="AD200">
            <v>1.366248026453612E-2</v>
          </cell>
          <cell r="AE200">
            <v>22.492777866227541</v>
          </cell>
          <cell r="AF200">
            <v>15.419</v>
          </cell>
          <cell r="AG200">
            <v>0</v>
          </cell>
          <cell r="AH200">
            <v>3.3013624806875406</v>
          </cell>
        </row>
        <row r="201">
          <cell r="D201" t="str">
            <v>Kota Pekalongan</v>
          </cell>
          <cell r="E201">
            <v>180.90793100000002</v>
          </cell>
          <cell r="F201">
            <v>204.65553899999998</v>
          </cell>
          <cell r="G201">
            <v>240.13907999999998</v>
          </cell>
          <cell r="H201">
            <v>274.96659000000005</v>
          </cell>
          <cell r="I201">
            <v>311.86788999999999</v>
          </cell>
          <cell r="J201">
            <v>473.13929999999999</v>
          </cell>
          <cell r="K201">
            <v>570.91257999999993</v>
          </cell>
          <cell r="L201">
            <v>650.49629000000004</v>
          </cell>
          <cell r="M201">
            <v>768.64784999999995</v>
          </cell>
          <cell r="N201">
            <v>898.04448300000001</v>
          </cell>
          <cell r="O201">
            <v>975.13685499999997</v>
          </cell>
          <cell r="P201">
            <v>9</v>
          </cell>
          <cell r="R201">
            <v>3.740430055</v>
          </cell>
          <cell r="S201">
            <v>3.0147053029999999</v>
          </cell>
          <cell r="T201">
            <v>2.7354489960000001</v>
          </cell>
          <cell r="U201">
            <v>3.1415154799999998</v>
          </cell>
          <cell r="V201">
            <v>3.4556679046999998</v>
          </cell>
          <cell r="W201">
            <v>3.5469305950000001</v>
          </cell>
          <cell r="X201">
            <v>4.0789701842533335</v>
          </cell>
          <cell r="Y201">
            <v>7.3273713430000003</v>
          </cell>
          <cell r="Z201">
            <v>11.629270132</v>
          </cell>
          <cell r="AA201">
            <v>13.67948</v>
          </cell>
          <cell r="AB201">
            <v>9</v>
          </cell>
          <cell r="AC201">
            <v>5.7968514369600932E-2</v>
          </cell>
          <cell r="AD201">
            <v>9.5947745283487089E-3</v>
          </cell>
          <cell r="AE201">
            <v>9.4141867723776684</v>
          </cell>
          <cell r="AF201">
            <v>17.263000000000002</v>
          </cell>
          <cell r="AG201">
            <v>0</v>
          </cell>
          <cell r="AH201">
            <v>2.2150833596223318</v>
          </cell>
        </row>
        <row r="202">
          <cell r="D202" t="str">
            <v>Kota Salatiga</v>
          </cell>
          <cell r="E202">
            <v>122.89239000000001</v>
          </cell>
          <cell r="F202">
            <v>143.56354000000002</v>
          </cell>
          <cell r="G202">
            <v>169.45412999999999</v>
          </cell>
          <cell r="H202">
            <v>194.76330999999999</v>
          </cell>
          <cell r="I202">
            <v>213.93895999999998</v>
          </cell>
          <cell r="J202">
            <v>307.07314000000002</v>
          </cell>
          <cell r="K202">
            <v>322.63797999999997</v>
          </cell>
          <cell r="L202">
            <v>367.66560999999996</v>
          </cell>
          <cell r="M202">
            <v>429.34980000000002</v>
          </cell>
          <cell r="N202">
            <v>471.68251000000004</v>
          </cell>
          <cell r="O202">
            <v>511.42538999999999</v>
          </cell>
          <cell r="P202">
            <v>9</v>
          </cell>
          <cell r="R202">
            <v>3.1578328020000002</v>
          </cell>
          <cell r="S202">
            <v>3.6698295870000002</v>
          </cell>
          <cell r="T202">
            <v>4.054824355</v>
          </cell>
          <cell r="U202">
            <v>4.5686646770000001</v>
          </cell>
          <cell r="V202">
            <v>5.6241969999999997</v>
          </cell>
          <cell r="W202">
            <v>5.7507157930000004</v>
          </cell>
          <cell r="X202">
            <v>7.2476489733333338</v>
          </cell>
          <cell r="Y202">
            <v>10.501682067000001</v>
          </cell>
          <cell r="Z202">
            <v>17.703833700000001</v>
          </cell>
          <cell r="AA202">
            <v>20.18196</v>
          </cell>
          <cell r="AB202">
            <v>9</v>
          </cell>
          <cell r="AC202">
            <v>-3.1266557116511366</v>
          </cell>
          <cell r="AD202">
            <v>3.4509419593226891E-2</v>
          </cell>
          <cell r="AE202">
            <v>14.522337662488567</v>
          </cell>
          <cell r="AF202">
            <v>13.117000000000001</v>
          </cell>
          <cell r="AG202">
            <v>0</v>
          </cell>
          <cell r="AH202">
            <v>3.1814960375114332</v>
          </cell>
        </row>
        <row r="203">
          <cell r="D203" t="str">
            <v>Kota Semarang</v>
          </cell>
          <cell r="E203">
            <v>2337.908676</v>
          </cell>
          <cell r="F203">
            <v>2735.9910810000001</v>
          </cell>
          <cell r="G203">
            <v>3216.2679539999999</v>
          </cell>
          <cell r="H203">
            <v>3842.4298399999998</v>
          </cell>
          <cell r="I203">
            <v>4477.3929600000001</v>
          </cell>
          <cell r="J203">
            <v>6134.6302600000008</v>
          </cell>
          <cell r="K203">
            <v>7307.8585800000001</v>
          </cell>
          <cell r="L203">
            <v>8388.5600999999988</v>
          </cell>
          <cell r="M203">
            <v>9809.3930899999996</v>
          </cell>
          <cell r="N203">
            <v>11111.126992</v>
          </cell>
          <cell r="O203">
            <v>12265.294139999998</v>
          </cell>
          <cell r="P203">
            <v>9</v>
          </cell>
          <cell r="R203">
            <v>33.460244625999998</v>
          </cell>
          <cell r="S203">
            <v>38.274904794999998</v>
          </cell>
          <cell r="T203">
            <v>44.842649764999997</v>
          </cell>
          <cell r="U203">
            <v>50.062987753000002</v>
          </cell>
          <cell r="V203">
            <v>46.934579253999992</v>
          </cell>
          <cell r="W203">
            <v>57.185999090000003</v>
          </cell>
          <cell r="X203">
            <v>64.988542633333324</v>
          </cell>
          <cell r="Y203">
            <v>85.524468372000001</v>
          </cell>
          <cell r="Z203">
            <v>122.59024454499999</v>
          </cell>
          <cell r="AA203">
            <v>143.15729999999999</v>
          </cell>
          <cell r="AB203">
            <v>9</v>
          </cell>
          <cell r="AC203">
            <v>6.433523830979162</v>
          </cell>
          <cell r="AD203">
            <v>8.5221289596694779E-3</v>
          </cell>
          <cell r="AE203">
            <v>110.9599422203375</v>
          </cell>
          <cell r="AF203">
            <v>120.185</v>
          </cell>
          <cell r="AG203">
            <v>0</v>
          </cell>
          <cell r="AH203">
            <v>11.630302324662495</v>
          </cell>
        </row>
        <row r="204">
          <cell r="D204" t="str">
            <v>Kota Surakarta</v>
          </cell>
          <cell r="E204">
            <v>637.65338150000002</v>
          </cell>
          <cell r="F204">
            <v>731.35020270000007</v>
          </cell>
          <cell r="G204">
            <v>838.11053670000001</v>
          </cell>
          <cell r="H204">
            <v>939.23027000000002</v>
          </cell>
          <cell r="I204">
            <v>1013.6054499999999</v>
          </cell>
          <cell r="J204">
            <v>1164.7724900000001</v>
          </cell>
          <cell r="K204">
            <v>1426.0933300000002</v>
          </cell>
          <cell r="L204">
            <v>1679.59718</v>
          </cell>
          <cell r="M204">
            <v>1898.9885200000001</v>
          </cell>
          <cell r="N204">
            <v>2093.7184299999999</v>
          </cell>
          <cell r="O204">
            <v>2373.0302099999999</v>
          </cell>
          <cell r="P204">
            <v>9</v>
          </cell>
          <cell r="R204">
            <v>12.97683082</v>
          </cell>
          <cell r="S204">
            <v>15.597468900000001</v>
          </cell>
          <cell r="T204">
            <v>17.166330584000001</v>
          </cell>
          <cell r="U204">
            <v>18.934350803000001</v>
          </cell>
          <cell r="V204">
            <v>17.463934229000003</v>
          </cell>
          <cell r="W204">
            <v>19.887769080000002</v>
          </cell>
          <cell r="X204">
            <v>29.226237349333335</v>
          </cell>
          <cell r="Y204">
            <v>35.852033632999998</v>
          </cell>
          <cell r="Z204">
            <v>45.112371234999998</v>
          </cell>
          <cell r="AA204">
            <v>54.81568</v>
          </cell>
          <cell r="AB204">
            <v>9</v>
          </cell>
          <cell r="AC204">
            <v>-3.9809200328993199</v>
          </cell>
          <cell r="AD204">
            <v>2.1046736574768726E-2</v>
          </cell>
          <cell r="AE204">
            <v>45.963621680938786</v>
          </cell>
          <cell r="AF204">
            <v>29.484000000000002</v>
          </cell>
          <cell r="AG204">
            <v>0</v>
          </cell>
          <cell r="AH204">
            <v>0.8512504459387884</v>
          </cell>
        </row>
        <row r="205">
          <cell r="D205" t="str">
            <v xml:space="preserve">Kota Tegal </v>
          </cell>
          <cell r="E205">
            <v>166.9061341</v>
          </cell>
          <cell r="F205">
            <v>190.8451737</v>
          </cell>
          <cell r="G205">
            <v>223.48464000000001</v>
          </cell>
          <cell r="H205">
            <v>253.21557999999999</v>
          </cell>
          <cell r="I205">
            <v>287.82274999999998</v>
          </cell>
          <cell r="J205">
            <v>381.35838000000001</v>
          </cell>
          <cell r="K205">
            <v>395.03136000000001</v>
          </cell>
          <cell r="L205">
            <v>445.59537</v>
          </cell>
          <cell r="M205">
            <v>518.28304000000003</v>
          </cell>
          <cell r="N205">
            <v>609.2648180000001</v>
          </cell>
          <cell r="O205">
            <v>676.377478</v>
          </cell>
          <cell r="P205">
            <v>9</v>
          </cell>
          <cell r="Q205" t="str">
            <v>Pos Pinjaman Luar Negeri</v>
          </cell>
          <cell r="R205">
            <v>4.6552681700000003</v>
          </cell>
          <cell r="S205">
            <v>5.1106164039999999</v>
          </cell>
          <cell r="T205">
            <v>5.741001357</v>
          </cell>
          <cell r="U205">
            <v>5.9889270579999998</v>
          </cell>
          <cell r="V205">
            <v>7.7890560000000004</v>
          </cell>
          <cell r="W205">
            <v>8.0429595559999996</v>
          </cell>
          <cell r="X205">
            <v>9.0202822866666672</v>
          </cell>
          <cell r="Y205">
            <v>17.576786703</v>
          </cell>
          <cell r="Z205">
            <v>30.410523292999997</v>
          </cell>
          <cell r="AA205">
            <v>35.147570000000002</v>
          </cell>
          <cell r="AB205">
            <v>9</v>
          </cell>
          <cell r="AC205">
            <v>-8.7815875034126396</v>
          </cell>
          <cell r="AD205">
            <v>5.2458364864418343E-2</v>
          </cell>
          <cell r="AE205">
            <v>26.700069023586451</v>
          </cell>
          <cell r="AF205">
            <v>14.516999999999999</v>
          </cell>
          <cell r="AG205">
            <v>0</v>
          </cell>
          <cell r="AH205">
            <v>3.7104542694135461</v>
          </cell>
        </row>
        <row r="206">
          <cell r="D206" t="str">
            <v>Provinsi DI Yogyakarta</v>
          </cell>
          <cell r="E206">
            <v>2340.9490000000001</v>
          </cell>
          <cell r="F206">
            <v>2730.248</v>
          </cell>
          <cell r="G206">
            <v>3173.3939999999998</v>
          </cell>
          <cell r="H206">
            <v>3600.902</v>
          </cell>
          <cell r="I206">
            <v>4041.1970000000001</v>
          </cell>
          <cell r="J206">
            <v>5380.7030000000004</v>
          </cell>
          <cell r="K206">
            <v>6218.0733432008437</v>
          </cell>
          <cell r="L206">
            <v>7022.0640853975565</v>
          </cell>
          <cell r="M206">
            <v>8055.9305405971609</v>
          </cell>
          <cell r="N206">
            <v>9556.3088393257422</v>
          </cell>
          <cell r="O206">
            <v>10972.022295286361</v>
          </cell>
          <cell r="P206">
            <v>9</v>
          </cell>
          <cell r="Q206">
            <v>0</v>
          </cell>
          <cell r="R206">
            <v>39.081195561000001</v>
          </cell>
          <cell r="S206">
            <v>46.691239492999998</v>
          </cell>
          <cell r="T206">
            <v>53.497224322999998</v>
          </cell>
          <cell r="U206">
            <v>60.119526026999999</v>
          </cell>
          <cell r="V206">
            <v>40.594307964299993</v>
          </cell>
          <cell r="W206">
            <v>57.877499767000003</v>
          </cell>
          <cell r="X206">
            <v>53.782123184</v>
          </cell>
          <cell r="Y206">
            <v>142.28489198420999</v>
          </cell>
          <cell r="Z206">
            <v>200.80825677076999</v>
          </cell>
          <cell r="AA206">
            <v>263.30922999999996</v>
          </cell>
          <cell r="AB206">
            <v>9</v>
          </cell>
          <cell r="AC206">
            <v>-30.480052476199347</v>
          </cell>
          <cell r="AD206">
            <v>1.9467249758439189E-2</v>
          </cell>
          <cell r="AE206">
            <v>183.11504590130346</v>
          </cell>
          <cell r="AF206">
            <v>218.31667058572552</v>
          </cell>
          <cell r="AG206">
            <v>0</v>
          </cell>
          <cell r="AH206">
            <v>17.693210869466526</v>
          </cell>
        </row>
        <row r="207">
          <cell r="D207" t="str">
            <v>Kab. Bantul</v>
          </cell>
          <cell r="E207">
            <v>360.8</v>
          </cell>
          <cell r="F207">
            <v>410.07400000000001</v>
          </cell>
          <cell r="G207">
            <v>470.52</v>
          </cell>
          <cell r="H207">
            <v>529.01099999999997</v>
          </cell>
          <cell r="I207">
            <v>594.54899999999998</v>
          </cell>
          <cell r="J207">
            <v>763.03800000000001</v>
          </cell>
          <cell r="K207">
            <v>852.008461939938</v>
          </cell>
          <cell r="L207">
            <v>958.04200000000003</v>
          </cell>
          <cell r="M207">
            <v>1067.7170000000001</v>
          </cell>
          <cell r="N207">
            <v>1193.0138287852742</v>
          </cell>
          <cell r="O207">
            <v>1344.2665323567996</v>
          </cell>
          <cell r="P207">
            <v>9</v>
          </cell>
          <cell r="R207">
            <v>3.227855205</v>
          </cell>
          <cell r="S207">
            <v>4.1502443610000004</v>
          </cell>
          <cell r="T207">
            <v>5.1428029549999996</v>
          </cell>
          <cell r="U207">
            <v>6.01454035165</v>
          </cell>
          <cell r="V207">
            <v>6.5559052316199997</v>
          </cell>
          <cell r="W207">
            <v>8.0118068650000005</v>
          </cell>
          <cell r="X207">
            <v>8.7467283200000008</v>
          </cell>
          <cell r="Y207">
            <v>14.07312354558</v>
          </cell>
          <cell r="Z207">
            <v>22.425146059700001</v>
          </cell>
          <cell r="AA207">
            <v>32.882339999999999</v>
          </cell>
          <cell r="AB207">
            <v>9</v>
          </cell>
          <cell r="AC207">
            <v>-6.1165232894649098</v>
          </cell>
          <cell r="AD207">
            <v>1.9508245620185303E-2</v>
          </cell>
          <cell r="AE207">
            <v>20.107758402746313</v>
          </cell>
          <cell r="AF207">
            <v>20.623000000000001</v>
          </cell>
          <cell r="AG207">
            <v>0</v>
          </cell>
          <cell r="AH207">
            <v>2.317387656953688</v>
          </cell>
        </row>
        <row r="208">
          <cell r="D208" t="str">
            <v>Kab. Gunung Kidul</v>
          </cell>
          <cell r="E208">
            <v>297.31700000000001</v>
          </cell>
          <cell r="F208">
            <v>328.70400000000001</v>
          </cell>
          <cell r="G208">
            <v>398.36200000000002</v>
          </cell>
          <cell r="H208">
            <v>455.52100000000002</v>
          </cell>
          <cell r="I208">
            <v>520.85400000000004</v>
          </cell>
          <cell r="J208">
            <v>674.74599999999998</v>
          </cell>
          <cell r="K208">
            <v>735.79563427759842</v>
          </cell>
          <cell r="L208">
            <v>812.36699999999996</v>
          </cell>
          <cell r="M208">
            <v>908.95799999999997</v>
          </cell>
          <cell r="N208">
            <v>1021.213</v>
          </cell>
          <cell r="O208">
            <v>1118.7919999999999</v>
          </cell>
          <cell r="P208">
            <v>9</v>
          </cell>
          <cell r="R208">
            <v>2.139780005</v>
          </cell>
          <cell r="S208">
            <v>2.6227890870000001</v>
          </cell>
          <cell r="T208">
            <v>2.9568106119999999</v>
          </cell>
          <cell r="U208">
            <v>3.5780709968000002</v>
          </cell>
          <cell r="V208">
            <v>4.4734701100000001</v>
          </cell>
          <cell r="W208">
            <v>5.4095136559999997</v>
          </cell>
          <cell r="X208">
            <v>6.52</v>
          </cell>
          <cell r="Y208">
            <v>8.8522862825999997</v>
          </cell>
          <cell r="Z208">
            <v>13.48685983985</v>
          </cell>
          <cell r="AA208">
            <v>17.48169</v>
          </cell>
          <cell r="AB208">
            <v>9</v>
          </cell>
          <cell r="AC208">
            <v>-3.6463662777774335</v>
          </cell>
          <cell r="AD208">
            <v>1.4147799053979995E-2</v>
          </cell>
          <cell r="AE208">
            <v>12.182078121422952</v>
          </cell>
          <cell r="AF208">
            <v>18.774000000000001</v>
          </cell>
          <cell r="AG208">
            <v>0</v>
          </cell>
          <cell r="AH208">
            <v>1.3047817184270478</v>
          </cell>
        </row>
        <row r="209">
          <cell r="D209" t="str">
            <v>Kab. Kulon Progo</v>
          </cell>
          <cell r="E209">
            <v>217.011</v>
          </cell>
          <cell r="F209">
            <v>243.70500000000001</v>
          </cell>
          <cell r="G209">
            <v>269.25299999999999</v>
          </cell>
          <cell r="H209">
            <v>293.57600000000002</v>
          </cell>
          <cell r="I209">
            <v>308.267</v>
          </cell>
          <cell r="J209">
            <v>361.77100000000002</v>
          </cell>
          <cell r="K209">
            <v>418.09100000000001</v>
          </cell>
          <cell r="L209">
            <v>445.16199999999998</v>
          </cell>
          <cell r="M209">
            <v>489.55</v>
          </cell>
          <cell r="N209">
            <v>539.31700000000001</v>
          </cell>
          <cell r="O209">
            <v>589.96048399799861</v>
          </cell>
          <cell r="P209">
            <v>9</v>
          </cell>
          <cell r="R209">
            <v>1.8818850979999999</v>
          </cell>
          <cell r="S209">
            <v>2.1444403009999999</v>
          </cell>
          <cell r="T209">
            <v>3.0600749180000002</v>
          </cell>
          <cell r="U209">
            <v>4.2208395978099995</v>
          </cell>
          <cell r="V209">
            <v>5.6354138999999996</v>
          </cell>
          <cell r="W209">
            <v>5.9616028109999997</v>
          </cell>
          <cell r="X209">
            <v>6.8175644813333331</v>
          </cell>
          <cell r="Y209">
            <v>10.13294569554</v>
          </cell>
          <cell r="Z209">
            <v>16.225501698510001</v>
          </cell>
          <cell r="AA209">
            <v>24.039439999999999</v>
          </cell>
          <cell r="AB209">
            <v>9</v>
          </cell>
          <cell r="AC209">
            <v>-8.9964093061179149</v>
          </cell>
          <cell r="AD209">
            <v>4.0682838400261753E-2</v>
          </cell>
          <cell r="AE209">
            <v>15.004857726912874</v>
          </cell>
          <cell r="AF209">
            <v>13.709</v>
          </cell>
          <cell r="AG209">
            <v>0</v>
          </cell>
          <cell r="AH209">
            <v>1.2206439715971271</v>
          </cell>
        </row>
        <row r="210">
          <cell r="D210" t="str">
            <v>Kab. Sleman</v>
          </cell>
          <cell r="E210">
            <v>635.04</v>
          </cell>
          <cell r="F210">
            <v>748.01400000000001</v>
          </cell>
          <cell r="G210">
            <v>872.55499999999995</v>
          </cell>
          <cell r="H210">
            <v>977.00099999999998</v>
          </cell>
          <cell r="I210">
            <v>1120.114</v>
          </cell>
          <cell r="J210">
            <v>1518.64</v>
          </cell>
          <cell r="K210">
            <v>1788.893</v>
          </cell>
          <cell r="L210">
            <v>1937.9860000000001</v>
          </cell>
          <cell r="M210">
            <v>2271.933</v>
          </cell>
          <cell r="N210">
            <v>2590.4160000000002</v>
          </cell>
          <cell r="O210">
            <v>2923.828</v>
          </cell>
          <cell r="P210">
            <v>9</v>
          </cell>
          <cell r="R210">
            <v>5.1684213039999998</v>
          </cell>
          <cell r="S210">
            <v>7.4423374280000001</v>
          </cell>
          <cell r="T210">
            <v>10.574223655999999</v>
          </cell>
          <cell r="U210">
            <v>13.464881289100001</v>
          </cell>
          <cell r="V210">
            <v>14.78641505</v>
          </cell>
          <cell r="W210">
            <v>17.125444772000002</v>
          </cell>
          <cell r="X210">
            <v>20.402354601333332</v>
          </cell>
          <cell r="Y210">
            <v>29.571153214430002</v>
          </cell>
          <cell r="Z210">
            <v>33.286683994815235</v>
          </cell>
          <cell r="AA210">
            <v>52.978730000000006</v>
          </cell>
          <cell r="AB210">
            <v>9</v>
          </cell>
          <cell r="AC210">
            <v>-4.9189956606901113</v>
          </cell>
          <cell r="AD210">
            <v>1.4183366874312835E-2</v>
          </cell>
          <cell r="AE210">
            <v>36.550729540698242</v>
          </cell>
          <cell r="AF210">
            <v>35.588999999999999</v>
          </cell>
          <cell r="AG210">
            <v>0</v>
          </cell>
          <cell r="AH210">
            <v>3.2640455458830075</v>
          </cell>
        </row>
        <row r="211">
          <cell r="D211" t="str">
            <v>Kota Yogyakarta</v>
          </cell>
          <cell r="E211">
            <v>830.50400000000002</v>
          </cell>
          <cell r="F211">
            <v>974.74900000000002</v>
          </cell>
          <cell r="G211">
            <v>1145.0260000000001</v>
          </cell>
          <cell r="H211">
            <v>1323.511</v>
          </cell>
          <cell r="I211">
            <v>1516.0820000000001</v>
          </cell>
          <cell r="J211">
            <v>1975.441</v>
          </cell>
          <cell r="K211">
            <v>2262.7489787253312</v>
          </cell>
          <cell r="L211">
            <v>2508.248</v>
          </cell>
          <cell r="M211">
            <v>2850.2249999999999</v>
          </cell>
          <cell r="N211">
            <v>3345.5569999999998</v>
          </cell>
          <cell r="O211">
            <v>3690.7069999999999</v>
          </cell>
          <cell r="P211">
            <v>9</v>
          </cell>
          <cell r="R211">
            <v>12.549222893</v>
          </cell>
          <cell r="S211">
            <v>14.376066105</v>
          </cell>
          <cell r="T211">
            <v>17.770954295999999</v>
          </cell>
          <cell r="U211">
            <v>19.15465037017</v>
          </cell>
          <cell r="V211">
            <v>19.972895999999999</v>
          </cell>
          <cell r="W211">
            <v>24.790128181</v>
          </cell>
          <cell r="X211">
            <v>40.643325620440002</v>
          </cell>
          <cell r="Y211">
            <v>40.352592890430003</v>
          </cell>
          <cell r="Z211">
            <v>56.377459398890004</v>
          </cell>
          <cell r="AA211">
            <v>68.621560000000002</v>
          </cell>
          <cell r="AB211">
            <v>9</v>
          </cell>
          <cell r="AC211">
            <v>-7.3799029628782407</v>
          </cell>
          <cell r="AD211">
            <v>1.7451324585958813E-2</v>
          </cell>
          <cell r="AE211">
            <v>57.027822845792052</v>
          </cell>
          <cell r="AF211">
            <v>43.582999999999998</v>
          </cell>
          <cell r="AG211">
            <v>0</v>
          </cell>
          <cell r="AH211">
            <v>0.65036344690204828</v>
          </cell>
        </row>
        <row r="212">
          <cell r="D212" t="str">
            <v>Provinsi  Jawa Timur</v>
          </cell>
          <cell r="E212">
            <v>19572.807722715541</v>
          </cell>
          <cell r="F212">
            <v>22531.83055338401</v>
          </cell>
          <cell r="G212">
            <v>25995.405582110667</v>
          </cell>
          <cell r="H212">
            <v>30166.295570930921</v>
          </cell>
          <cell r="I212">
            <v>34608.318352228169</v>
          </cell>
          <cell r="J212">
            <v>54253.861986613752</v>
          </cell>
          <cell r="K212">
            <v>63977.452346112215</v>
          </cell>
          <cell r="L212">
            <v>72604.50871898036</v>
          </cell>
          <cell r="M212">
            <v>76246.216156620038</v>
          </cell>
          <cell r="N212">
            <v>98938.383413048272</v>
          </cell>
          <cell r="O212">
            <v>113294.3441844214</v>
          </cell>
          <cell r="P212">
            <v>9</v>
          </cell>
          <cell r="Q212" t="str">
            <v>Pos Pinjaman Luar Negeri</v>
          </cell>
          <cell r="R212">
            <v>339.82931879199998</v>
          </cell>
          <cell r="S212">
            <v>440.62176667953003</v>
          </cell>
          <cell r="T212">
            <v>503.09782496299999</v>
          </cell>
          <cell r="U212">
            <v>568.29956284711</v>
          </cell>
          <cell r="V212">
            <v>398.70475995599998</v>
          </cell>
          <cell r="W212">
            <v>539.96684785570994</v>
          </cell>
          <cell r="X212">
            <v>620.96187466666663</v>
          </cell>
          <cell r="Y212">
            <v>1310.5147599694599</v>
          </cell>
          <cell r="Z212">
            <v>1797.05250115997</v>
          </cell>
          <cell r="AA212">
            <v>2196.86564</v>
          </cell>
          <cell r="AB212">
            <v>9</v>
          </cell>
          <cell r="AC212">
            <v>-80.528653797455377</v>
          </cell>
          <cell r="AD212">
            <v>1.5112602760068587E-2</v>
          </cell>
          <cell r="AE212">
            <v>1631.6437648241917</v>
          </cell>
          <cell r="AF212">
            <v>1955.5745327416098</v>
          </cell>
          <cell r="AG212">
            <v>0</v>
          </cell>
          <cell r="AH212">
            <v>165.40873633577826</v>
          </cell>
        </row>
        <row r="213">
          <cell r="D213" t="str">
            <v>Kab. Bangkalan</v>
          </cell>
          <cell r="E213">
            <v>308.17444</v>
          </cell>
          <cell r="F213">
            <v>344.14342299999998</v>
          </cell>
          <cell r="G213">
            <v>393.97525999999999</v>
          </cell>
          <cell r="H213">
            <v>448.53578000000005</v>
          </cell>
          <cell r="I213">
            <v>499.57836068540996</v>
          </cell>
          <cell r="J213">
            <v>0</v>
          </cell>
          <cell r="K213">
            <v>741.58884</v>
          </cell>
          <cell r="L213">
            <v>848.86552000000006</v>
          </cell>
          <cell r="M213">
            <v>962.92987838754732</v>
          </cell>
          <cell r="N213">
            <v>1103.1744481807805</v>
          </cell>
          <cell r="O213">
            <v>1259.5488449527161</v>
          </cell>
          <cell r="P213">
            <v>8</v>
          </cell>
          <cell r="Q213">
            <v>0</v>
          </cell>
          <cell r="R213">
            <v>2.3328875670000002</v>
          </cell>
          <cell r="S213">
            <v>2.266383754</v>
          </cell>
          <cell r="T213">
            <v>2.7014735239999998</v>
          </cell>
          <cell r="U213">
            <v>3.1344261000000002</v>
          </cell>
          <cell r="V213">
            <v>0</v>
          </cell>
          <cell r="W213">
            <v>4.2453283119999998</v>
          </cell>
          <cell r="X213">
            <v>5.6240439999999996</v>
          </cell>
          <cell r="Y213">
            <v>7.9764205727500004</v>
          </cell>
          <cell r="Z213">
            <v>14.18106951833</v>
          </cell>
          <cell r="AA213">
            <v>20.873080000000002</v>
          </cell>
          <cell r="AB213">
            <v>8</v>
          </cell>
          <cell r="AC213">
            <v>-16.956588954919045</v>
          </cell>
          <cell r="AD213">
            <v>2.7307976373946344E-2</v>
          </cell>
          <cell r="AE213">
            <v>17.43914114488113</v>
          </cell>
          <cell r="AF213">
            <v>20.227</v>
          </cell>
          <cell r="AG213" t="str">
            <v>8a</v>
          </cell>
          <cell r="AH213">
            <v>3.2580716265511303</v>
          </cell>
        </row>
        <row r="214">
          <cell r="D214" t="str">
            <v>Kab. Banyuwangi</v>
          </cell>
          <cell r="E214">
            <v>542.40624000000003</v>
          </cell>
          <cell r="F214">
            <v>628.87106000000006</v>
          </cell>
          <cell r="G214">
            <v>734.47691000000009</v>
          </cell>
          <cell r="H214">
            <v>827.6073100000001</v>
          </cell>
          <cell r="I214">
            <v>970.28036999999995</v>
          </cell>
          <cell r="J214">
            <v>1185.5233799999999</v>
          </cell>
          <cell r="K214">
            <v>1347.8778600000001</v>
          </cell>
          <cell r="L214">
            <v>1569.02386</v>
          </cell>
          <cell r="M214">
            <v>1887.7394199999999</v>
          </cell>
          <cell r="N214">
            <v>2234.4061299999998</v>
          </cell>
          <cell r="O214">
            <v>2629.1883800000001</v>
          </cell>
          <cell r="P214">
            <v>9</v>
          </cell>
          <cell r="Q214">
            <v>0</v>
          </cell>
          <cell r="R214">
            <v>5.2704076029999998</v>
          </cell>
          <cell r="S214">
            <v>5.411033422</v>
          </cell>
          <cell r="T214">
            <v>6.4256774829300003</v>
          </cell>
          <cell r="U214">
            <v>7.7959123530000003</v>
          </cell>
          <cell r="V214">
            <v>9.3722648538000009</v>
          </cell>
          <cell r="W214">
            <v>12.353227602700001</v>
          </cell>
          <cell r="X214">
            <v>13.803701786</v>
          </cell>
          <cell r="Y214">
            <v>18.093378762179999</v>
          </cell>
          <cell r="Z214">
            <v>35.422592508679998</v>
          </cell>
          <cell r="AA214">
            <v>41.969839999999998</v>
          </cell>
          <cell r="AB214">
            <v>9</v>
          </cell>
          <cell r="AC214">
            <v>-7.7815403006703541</v>
          </cell>
          <cell r="AD214">
            <v>1.6158895929954752E-2</v>
          </cell>
          <cell r="AE214">
            <v>34.703241111995979</v>
          </cell>
          <cell r="AF214">
            <v>32.179000000000002</v>
          </cell>
          <cell r="AG214">
            <v>0</v>
          </cell>
          <cell r="AH214">
            <v>0.7193513966840186</v>
          </cell>
        </row>
        <row r="215">
          <cell r="D215" t="str">
            <v>Kab. Blitar</v>
          </cell>
          <cell r="E215">
            <v>408.81918000000002</v>
          </cell>
          <cell r="F215">
            <v>461.71884</v>
          </cell>
          <cell r="G215">
            <v>518.31590000000006</v>
          </cell>
          <cell r="H215">
            <v>590.44133999999997</v>
          </cell>
          <cell r="I215">
            <v>673.58145999999999</v>
          </cell>
          <cell r="J215">
            <v>931.36143000000004</v>
          </cell>
          <cell r="K215">
            <v>969.92998999999998</v>
          </cell>
          <cell r="L215">
            <v>1133.2803904042792</v>
          </cell>
          <cell r="M215">
            <v>1313.5627371914172</v>
          </cell>
          <cell r="N215">
            <v>1543.676479666314</v>
          </cell>
          <cell r="O215">
            <v>1774.5084693177391</v>
          </cell>
          <cell r="P215">
            <v>9</v>
          </cell>
          <cell r="Q215">
            <v>0</v>
          </cell>
          <cell r="R215">
            <v>2.945063319</v>
          </cell>
          <cell r="S215">
            <v>4.1142459389999999</v>
          </cell>
          <cell r="T215">
            <v>4.2002881910600003</v>
          </cell>
          <cell r="U215">
            <v>5.7580629200000004</v>
          </cell>
          <cell r="V215">
            <v>6.3199415200000004</v>
          </cell>
          <cell r="W215">
            <v>6.3021827089100002</v>
          </cell>
          <cell r="X215">
            <v>7.7621388146666659</v>
          </cell>
          <cell r="Y215">
            <v>12.372877988000001</v>
          </cell>
          <cell r="Z215">
            <v>17.913736807079999</v>
          </cell>
          <cell r="AA215">
            <v>21.761009999999999</v>
          </cell>
          <cell r="AB215">
            <v>9</v>
          </cell>
          <cell r="AC215">
            <v>-3.1653395159846065</v>
          </cell>
          <cell r="AD215">
            <v>1.1821306238719726E-2</v>
          </cell>
          <cell r="AE215">
            <v>17.811668523022178</v>
          </cell>
          <cell r="AF215">
            <v>24.960999999999999</v>
          </cell>
          <cell r="AG215">
            <v>0</v>
          </cell>
          <cell r="AH215">
            <v>0.10206828405782176</v>
          </cell>
        </row>
        <row r="216">
          <cell r="D216" t="str">
            <v>Kab. Bojonegoro</v>
          </cell>
          <cell r="E216">
            <v>336.87106</v>
          </cell>
          <cell r="F216">
            <v>371.08676000000003</v>
          </cell>
          <cell r="G216">
            <v>421.92217999999997</v>
          </cell>
          <cell r="H216">
            <v>491.34791999999999</v>
          </cell>
          <cell r="I216">
            <v>574.09622000000002</v>
          </cell>
          <cell r="J216">
            <v>777.53296999999998</v>
          </cell>
          <cell r="K216">
            <v>853.88469999999995</v>
          </cell>
          <cell r="L216">
            <v>957.32020999999997</v>
          </cell>
          <cell r="M216">
            <v>1100.14418</v>
          </cell>
          <cell r="N216">
            <v>1256.22488</v>
          </cell>
          <cell r="O216">
            <v>1426.7718780475059</v>
          </cell>
          <cell r="P216">
            <v>9</v>
          </cell>
          <cell r="Q216">
            <v>0</v>
          </cell>
          <cell r="R216">
            <v>2.6928579975100004</v>
          </cell>
          <cell r="S216">
            <v>3.5678861230000001</v>
          </cell>
          <cell r="T216">
            <v>3.573699559</v>
          </cell>
          <cell r="U216">
            <v>5.4637894830000002</v>
          </cell>
          <cell r="V216">
            <v>5.1657862296700001</v>
          </cell>
          <cell r="W216">
            <v>6.6819334924199998</v>
          </cell>
          <cell r="X216">
            <v>8.9644204839999997</v>
          </cell>
          <cell r="Y216">
            <v>12.86622526681</v>
          </cell>
          <cell r="Z216">
            <v>20.890901350629999</v>
          </cell>
          <cell r="AA216">
            <v>42.473179999999999</v>
          </cell>
          <cell r="AB216">
            <v>9</v>
          </cell>
          <cell r="AC216">
            <v>-5.0755952205641828</v>
          </cell>
          <cell r="AD216">
            <v>1.6983440526937198E-2</v>
          </cell>
          <cell r="AE216">
            <v>19.155900115762126</v>
          </cell>
          <cell r="AF216">
            <v>21.872</v>
          </cell>
          <cell r="AG216">
            <v>0</v>
          </cell>
          <cell r="AH216">
            <v>1.7350012348678732</v>
          </cell>
        </row>
        <row r="217">
          <cell r="D217" t="str">
            <v>Kab. Bondowoso</v>
          </cell>
          <cell r="E217">
            <v>0</v>
          </cell>
          <cell r="F217">
            <v>175.93166300000001</v>
          </cell>
          <cell r="G217">
            <v>198.16989100000001</v>
          </cell>
          <cell r="H217">
            <v>237.833485</v>
          </cell>
          <cell r="I217">
            <v>267.01180700000003</v>
          </cell>
          <cell r="J217">
            <v>375.60016400000001</v>
          </cell>
          <cell r="K217">
            <v>398.13223100000005</v>
          </cell>
          <cell r="L217">
            <v>428.95910399999997</v>
          </cell>
          <cell r="M217">
            <v>452.44470143872138</v>
          </cell>
          <cell r="N217">
            <v>559.91690021533168</v>
          </cell>
          <cell r="O217">
            <v>637.47933896822019</v>
          </cell>
          <cell r="P217">
            <v>9</v>
          </cell>
          <cell r="Q217">
            <v>0</v>
          </cell>
          <cell r="R217">
            <v>1.99526446202</v>
          </cell>
          <cell r="S217">
            <v>2.388347569</v>
          </cell>
          <cell r="T217">
            <v>0</v>
          </cell>
          <cell r="U217">
            <v>3.1333681840000001</v>
          </cell>
          <cell r="V217">
            <v>4.0741160000000001</v>
          </cell>
          <cell r="W217">
            <v>4.1766043880100003</v>
          </cell>
          <cell r="X217">
            <v>5.3773766666666658</v>
          </cell>
          <cell r="Y217">
            <v>9.88761497496</v>
          </cell>
          <cell r="Z217">
            <v>26.622451749939998</v>
          </cell>
          <cell r="AA217">
            <v>21.172049999999999</v>
          </cell>
          <cell r="AB217">
            <v>8</v>
          </cell>
          <cell r="AC217">
            <v>-10.551106330300428</v>
          </cell>
          <cell r="AD217">
            <v>4.932614854513595E-2</v>
          </cell>
          <cell r="AE217">
            <v>20.893294238101074</v>
          </cell>
          <cell r="AF217">
            <v>14.388999999999999</v>
          </cell>
          <cell r="AG217" t="str">
            <v>8a</v>
          </cell>
          <cell r="AH217">
            <v>5.729157511838924</v>
          </cell>
        </row>
        <row r="218">
          <cell r="D218" t="str">
            <v>Kab. Gresik</v>
          </cell>
          <cell r="E218">
            <v>840.87440000000004</v>
          </cell>
          <cell r="F218">
            <v>955.80822000000001</v>
          </cell>
          <cell r="G218">
            <v>1110.09157</v>
          </cell>
          <cell r="H218">
            <v>1297.7995700000001</v>
          </cell>
          <cell r="I218">
            <v>1499.8170700000001</v>
          </cell>
          <cell r="J218">
            <v>2170.09292</v>
          </cell>
          <cell r="K218">
            <v>2409.9183399999997</v>
          </cell>
          <cell r="L218">
            <v>2611.8117599999996</v>
          </cell>
          <cell r="M218">
            <v>2990.8615299999997</v>
          </cell>
          <cell r="N218">
            <v>3349.4693900000002</v>
          </cell>
          <cell r="O218">
            <v>3857.1848374790188</v>
          </cell>
          <cell r="P218">
            <v>9</v>
          </cell>
          <cell r="Q218">
            <v>0</v>
          </cell>
          <cell r="R218">
            <v>6.1186097339999996</v>
          </cell>
          <cell r="S218">
            <v>10.189241886</v>
          </cell>
          <cell r="T218">
            <v>16.492377538340001</v>
          </cell>
          <cell r="U218">
            <v>14.683195822</v>
          </cell>
          <cell r="V218">
            <v>14.41355016272</v>
          </cell>
          <cell r="W218">
            <v>18.19132756934</v>
          </cell>
          <cell r="X218">
            <v>25.62630595438667</v>
          </cell>
          <cell r="Y218">
            <v>32.464795392470002</v>
          </cell>
          <cell r="Z218">
            <v>50.324021762729998</v>
          </cell>
          <cell r="AA218">
            <v>59.811699999999995</v>
          </cell>
          <cell r="AB218">
            <v>9</v>
          </cell>
          <cell r="AC218">
            <v>-7.4126170384357444</v>
          </cell>
          <cell r="AD218">
            <v>1.3873752575177742E-2</v>
          </cell>
          <cell r="AE218">
            <v>46.101011033475331</v>
          </cell>
          <cell r="AF218">
            <v>44.366</v>
          </cell>
          <cell r="AG218">
            <v>0</v>
          </cell>
          <cell r="AH218">
            <v>4.2230107292546677</v>
          </cell>
        </row>
        <row r="219">
          <cell r="D219" t="str">
            <v>Kab. Jember</v>
          </cell>
          <cell r="E219">
            <v>718.91968500000007</v>
          </cell>
          <cell r="F219">
            <v>792.81445999999994</v>
          </cell>
          <cell r="G219">
            <v>902.28418000000011</v>
          </cell>
          <cell r="H219">
            <v>1075.82176</v>
          </cell>
          <cell r="I219">
            <v>1247.5585700000001</v>
          </cell>
          <cell r="J219">
            <v>1636.59358</v>
          </cell>
          <cell r="K219">
            <v>1708.24992</v>
          </cell>
          <cell r="L219">
            <v>1891.67643</v>
          </cell>
          <cell r="M219">
            <v>2209.1435899999997</v>
          </cell>
          <cell r="N219">
            <v>2584.2862661140002</v>
          </cell>
          <cell r="O219">
            <v>2909.4002157296059</v>
          </cell>
          <cell r="P219">
            <v>9</v>
          </cell>
          <cell r="Q219">
            <v>0</v>
          </cell>
          <cell r="R219">
            <v>8.110296838</v>
          </cell>
          <cell r="S219">
            <v>10.709881556999999</v>
          </cell>
          <cell r="T219">
            <v>15.048072691830001</v>
          </cell>
          <cell r="U219">
            <v>13.589542256</v>
          </cell>
          <cell r="V219">
            <v>15.983917999999999</v>
          </cell>
          <cell r="W219">
            <v>25.682230097830001</v>
          </cell>
          <cell r="X219">
            <v>22.645748379786667</v>
          </cell>
          <cell r="Y219">
            <v>26.437904818540002</v>
          </cell>
          <cell r="Z219">
            <v>33.105210387569997</v>
          </cell>
          <cell r="AA219">
            <v>37.592239999999997</v>
          </cell>
          <cell r="AB219">
            <v>9</v>
          </cell>
          <cell r="AC219">
            <v>-1.3388691453806025</v>
          </cell>
          <cell r="AD219">
            <v>1.3052180462187349E-2</v>
          </cell>
          <cell r="AE219">
            <v>36.635147507049012</v>
          </cell>
          <cell r="AF219">
            <v>36.131999999999998</v>
          </cell>
          <cell r="AG219">
            <v>0</v>
          </cell>
          <cell r="AH219">
            <v>3.5299371194790155</v>
          </cell>
        </row>
        <row r="220">
          <cell r="D220" t="str">
            <v>Kab. Jombang</v>
          </cell>
          <cell r="E220">
            <v>369.62690700000002</v>
          </cell>
          <cell r="F220">
            <v>426.00581699999998</v>
          </cell>
          <cell r="G220">
            <v>494.77670599999999</v>
          </cell>
          <cell r="H220">
            <v>575.38164199999994</v>
          </cell>
          <cell r="I220">
            <v>678.020487</v>
          </cell>
          <cell r="J220">
            <v>1003.2600239999999</v>
          </cell>
          <cell r="K220">
            <v>1130.0430700000002</v>
          </cell>
          <cell r="L220">
            <v>1289.233731</v>
          </cell>
          <cell r="M220">
            <v>1508.56302325</v>
          </cell>
          <cell r="N220">
            <v>1803.2383895559999</v>
          </cell>
          <cell r="O220">
            <v>2123.1614799999998</v>
          </cell>
          <cell r="P220">
            <v>9</v>
          </cell>
          <cell r="Q220">
            <v>0</v>
          </cell>
          <cell r="R220">
            <v>4.6169669930000001</v>
          </cell>
          <cell r="S220">
            <v>6.2298282089999999</v>
          </cell>
          <cell r="T220">
            <v>8.4530666004900006</v>
          </cell>
          <cell r="U220">
            <v>9.9856914999999997</v>
          </cell>
          <cell r="V220">
            <v>11.09071905217</v>
          </cell>
          <cell r="W220">
            <v>15.030165637350001</v>
          </cell>
          <cell r="X220">
            <v>17.813127303239998</v>
          </cell>
          <cell r="Y220">
            <v>23.93681050032</v>
          </cell>
          <cell r="Z220">
            <v>45.097702014109998</v>
          </cell>
          <cell r="AA220">
            <v>70.11475999999999</v>
          </cell>
          <cell r="AB220">
            <v>9</v>
          </cell>
          <cell r="AC220">
            <v>-7.6604460061947606</v>
          </cell>
          <cell r="AD220">
            <v>2.3707419790895551E-2</v>
          </cell>
          <cell r="AE220">
            <v>42.674234484024325</v>
          </cell>
          <cell r="AF220">
            <v>27.75</v>
          </cell>
          <cell r="AG220">
            <v>0</v>
          </cell>
          <cell r="AH220">
            <v>2.4234675300856736</v>
          </cell>
        </row>
        <row r="221">
          <cell r="D221" t="str">
            <v>Kab. Kediri</v>
          </cell>
          <cell r="E221">
            <v>452.27992</v>
          </cell>
          <cell r="F221">
            <v>508.06903000000005</v>
          </cell>
          <cell r="G221">
            <v>576.15386999999998</v>
          </cell>
          <cell r="H221">
            <v>657.67495999999994</v>
          </cell>
          <cell r="I221">
            <v>734.47018999999989</v>
          </cell>
          <cell r="J221">
            <v>1142.3168000000001</v>
          </cell>
          <cell r="K221">
            <v>1211.6792420000002</v>
          </cell>
          <cell r="L221">
            <v>1357.1259891016209</v>
          </cell>
          <cell r="M221">
            <v>1505.9271050903124</v>
          </cell>
          <cell r="N221">
            <v>1658.5970400000001</v>
          </cell>
          <cell r="O221">
            <v>1901.2338279364274</v>
          </cell>
          <cell r="P221">
            <v>9</v>
          </cell>
          <cell r="Q221">
            <v>0</v>
          </cell>
          <cell r="R221">
            <v>4.6209263509999996</v>
          </cell>
          <cell r="S221">
            <v>6.3606034390000001</v>
          </cell>
          <cell r="T221">
            <v>7.5146569687899998</v>
          </cell>
          <cell r="U221">
            <v>9.3231855120000002</v>
          </cell>
          <cell r="V221">
            <v>10.255504065267999</v>
          </cell>
          <cell r="W221">
            <v>9.6338893359399993</v>
          </cell>
          <cell r="X221">
            <v>15.642771019759998</v>
          </cell>
          <cell r="Y221">
            <v>17.532086959849998</v>
          </cell>
          <cell r="Z221">
            <v>22.592241043090002</v>
          </cell>
          <cell r="AA221">
            <v>33.195970000000003</v>
          </cell>
          <cell r="AB221">
            <v>9</v>
          </cell>
          <cell r="AC221">
            <v>-1.7001060337458807</v>
          </cell>
          <cell r="AD221">
            <v>1.2700667056916561E-2</v>
          </cell>
          <cell r="AE221">
            <v>22.446831812221667</v>
          </cell>
          <cell r="AF221">
            <v>26.196000000000002</v>
          </cell>
          <cell r="AG221">
            <v>0</v>
          </cell>
          <cell r="AH221">
            <v>0.14540923086833502</v>
          </cell>
        </row>
        <row r="222">
          <cell r="D222" t="str">
            <v>Kab. Lamongan</v>
          </cell>
          <cell r="E222">
            <v>370.36473999999998</v>
          </cell>
          <cell r="F222">
            <v>426.09593999999998</v>
          </cell>
          <cell r="G222">
            <v>479.07019000000003</v>
          </cell>
          <cell r="H222">
            <v>570.94299000000001</v>
          </cell>
          <cell r="I222">
            <v>621.23795669999993</v>
          </cell>
          <cell r="J222">
            <v>862.21046000000001</v>
          </cell>
          <cell r="K222">
            <v>942.62145999999996</v>
          </cell>
          <cell r="L222">
            <v>1043.7486100000001</v>
          </cell>
          <cell r="M222">
            <v>1166.7945099999999</v>
          </cell>
          <cell r="N222">
            <v>1386.3126299999999</v>
          </cell>
          <cell r="O222">
            <v>1589.4842764279467</v>
          </cell>
          <cell r="P222">
            <v>9</v>
          </cell>
          <cell r="Q222">
            <v>0</v>
          </cell>
          <cell r="R222">
            <v>3.3249008914899996</v>
          </cell>
          <cell r="S222">
            <v>4.0891585700000004</v>
          </cell>
          <cell r="T222">
            <v>4.7967183993699996</v>
          </cell>
          <cell r="U222">
            <v>4.8246129199999999</v>
          </cell>
          <cell r="V222">
            <v>5.4163420000000002</v>
          </cell>
          <cell r="W222">
            <v>6.5739075927100004</v>
          </cell>
          <cell r="X222">
            <v>8.4536780111599992</v>
          </cell>
          <cell r="Y222">
            <v>16.528501397389999</v>
          </cell>
          <cell r="Z222">
            <v>25.453445082390001</v>
          </cell>
          <cell r="AA222">
            <v>32.31467</v>
          </cell>
          <cell r="AB222">
            <v>9</v>
          </cell>
          <cell r="AC222">
            <v>-7.4376512131836297</v>
          </cell>
          <cell r="AD222">
            <v>1.9522529329202936E-2</v>
          </cell>
          <cell r="AE222">
            <v>23.593102191687869</v>
          </cell>
          <cell r="AF222">
            <v>23.27</v>
          </cell>
          <cell r="AG222">
            <v>0</v>
          </cell>
          <cell r="AH222">
            <v>1.8603428907021318</v>
          </cell>
        </row>
        <row r="223">
          <cell r="D223" t="str">
            <v>Kab. Lumajang</v>
          </cell>
          <cell r="E223">
            <v>271.21463900000003</v>
          </cell>
          <cell r="F223">
            <v>313.34870399999994</v>
          </cell>
          <cell r="G223">
            <v>368.11873800000001</v>
          </cell>
          <cell r="H223">
            <v>428.15682399999997</v>
          </cell>
          <cell r="I223">
            <v>489.22395299999999</v>
          </cell>
          <cell r="J223">
            <v>779.68630399999995</v>
          </cell>
          <cell r="K223">
            <v>876.96733900000015</v>
          </cell>
          <cell r="L223">
            <v>1009.3587311032861</v>
          </cell>
          <cell r="M223">
            <v>1128.2706804572815</v>
          </cell>
          <cell r="N223">
            <v>1229.8264798704413</v>
          </cell>
          <cell r="O223">
            <v>1334.2987000000001</v>
          </cell>
          <cell r="P223">
            <v>9</v>
          </cell>
          <cell r="Q223">
            <v>0</v>
          </cell>
          <cell r="R223">
            <v>3.9284122962299999</v>
          </cell>
          <cell r="S223">
            <v>4.336620645</v>
          </cell>
          <cell r="T223">
            <v>5.1948345942299996</v>
          </cell>
          <cell r="U223">
            <v>5.9023637039999999</v>
          </cell>
          <cell r="V223">
            <v>7.0791440000000003</v>
          </cell>
          <cell r="W223">
            <v>9.2149317600400007</v>
          </cell>
          <cell r="X223">
            <v>9.6162306666666684</v>
          </cell>
          <cell r="Y223">
            <v>15.875633947860001</v>
          </cell>
          <cell r="Z223">
            <v>22.519507114370001</v>
          </cell>
          <cell r="AA223">
            <v>25.775029999999997</v>
          </cell>
          <cell r="AB223">
            <v>9</v>
          </cell>
          <cell r="AC223">
            <v>-2.3718636535681075</v>
          </cell>
          <cell r="AD223">
            <v>1.585612584590429E-2</v>
          </cell>
          <cell r="AE223">
            <v>18.78494444965839</v>
          </cell>
          <cell r="AF223">
            <v>21.588000000000001</v>
          </cell>
          <cell r="AG223">
            <v>0</v>
          </cell>
          <cell r="AH223">
            <v>3.7345626647116106</v>
          </cell>
        </row>
        <row r="224">
          <cell r="D224" t="str">
            <v>Kab. Madiun</v>
          </cell>
          <cell r="E224">
            <v>212.57499999999999</v>
          </cell>
          <cell r="F224">
            <v>244.69457999999997</v>
          </cell>
          <cell r="G224">
            <v>280.40776</v>
          </cell>
          <cell r="H224">
            <v>323.51549999999997</v>
          </cell>
          <cell r="I224">
            <v>380.18207000000001</v>
          </cell>
          <cell r="J224">
            <v>503.10639000000003</v>
          </cell>
          <cell r="K224">
            <v>601.36232999999993</v>
          </cell>
          <cell r="L224">
            <v>671.98275000000001</v>
          </cell>
          <cell r="M224">
            <v>777.94838000000004</v>
          </cell>
          <cell r="N224">
            <v>892.79660000000001</v>
          </cell>
          <cell r="O224">
            <v>994.19029899999998</v>
          </cell>
          <cell r="P224">
            <v>9</v>
          </cell>
          <cell r="Q224">
            <v>0</v>
          </cell>
          <cell r="R224">
            <v>2.6358612073000001</v>
          </cell>
          <cell r="S224">
            <v>2.8826428970000002</v>
          </cell>
          <cell r="T224">
            <v>3.4784416142099999</v>
          </cell>
          <cell r="U224">
            <v>4.0618409550000001</v>
          </cell>
          <cell r="V224">
            <v>3.1665746535200001</v>
          </cell>
          <cell r="W224">
            <v>4.3400170209600004</v>
          </cell>
          <cell r="X224">
            <v>4.3828555749999998</v>
          </cell>
          <cell r="Y224">
            <v>6.5156068574499999</v>
          </cell>
          <cell r="Z224">
            <v>11.428569371729999</v>
          </cell>
          <cell r="AA224">
            <v>18.704249999999998</v>
          </cell>
          <cell r="AB224">
            <v>9</v>
          </cell>
          <cell r="AC224">
            <v>-0.41711915099106811</v>
          </cell>
          <cell r="AD224">
            <v>9.9757311425900264E-3</v>
          </cell>
          <cell r="AE224">
            <v>9.5006559764041221</v>
          </cell>
          <cell r="AF224">
            <v>17.966000000000001</v>
          </cell>
          <cell r="AG224">
            <v>0</v>
          </cell>
          <cell r="AH224">
            <v>1.9279133953258771</v>
          </cell>
        </row>
        <row r="225">
          <cell r="D225" t="str">
            <v>Kab. Magetan</v>
          </cell>
          <cell r="E225">
            <v>257.70607999999999</v>
          </cell>
          <cell r="F225">
            <v>280.41307</v>
          </cell>
          <cell r="G225">
            <v>314.43369999999999</v>
          </cell>
          <cell r="H225">
            <v>355.41865000000001</v>
          </cell>
          <cell r="I225">
            <v>398.52663000000001</v>
          </cell>
          <cell r="J225">
            <v>506.54559</v>
          </cell>
          <cell r="K225">
            <v>587.28453000000002</v>
          </cell>
          <cell r="L225">
            <v>656.49603000000002</v>
          </cell>
          <cell r="M225">
            <v>758.95303000000001</v>
          </cell>
          <cell r="N225">
            <v>860.48393815000009</v>
          </cell>
          <cell r="O225">
            <v>983.48032222754307</v>
          </cell>
          <cell r="P225">
            <v>9</v>
          </cell>
          <cell r="Q225">
            <v>0</v>
          </cell>
          <cell r="R225">
            <v>2.7393333980199999</v>
          </cell>
          <cell r="S225">
            <v>3.0820295990000002</v>
          </cell>
          <cell r="T225">
            <v>4.1253124313000002</v>
          </cell>
          <cell r="U225">
            <v>4.1253154309999998</v>
          </cell>
          <cell r="V225">
            <v>3.545474</v>
          </cell>
          <cell r="W225">
            <v>5.6095785847500004</v>
          </cell>
          <cell r="X225">
            <v>9.0453333333333337</v>
          </cell>
          <cell r="Y225">
            <v>17.669888828320001</v>
          </cell>
          <cell r="Z225">
            <v>20.03689489005</v>
          </cell>
          <cell r="AA225">
            <v>25.828080000000003</v>
          </cell>
          <cell r="AB225">
            <v>9</v>
          </cell>
          <cell r="AC225">
            <v>-7.4998099921467087</v>
          </cell>
          <cell r="AD225">
            <v>2.9135497101540592E-2</v>
          </cell>
          <cell r="AE225">
            <v>21.154378085536081</v>
          </cell>
          <cell r="AF225">
            <v>17.619</v>
          </cell>
          <cell r="AG225">
            <v>0</v>
          </cell>
          <cell r="AH225">
            <v>1.1174831954860807</v>
          </cell>
        </row>
        <row r="226">
          <cell r="D226" t="str">
            <v>Kab.  Malang</v>
          </cell>
          <cell r="E226">
            <v>1127.30521</v>
          </cell>
          <cell r="F226">
            <v>1264.3380900000002</v>
          </cell>
          <cell r="G226">
            <v>1439.5978400000001</v>
          </cell>
          <cell r="H226">
            <v>1637.9882930000001</v>
          </cell>
          <cell r="I226">
            <v>1899.7749899999999</v>
          </cell>
          <cell r="J226">
            <v>2790.8180699999998</v>
          </cell>
          <cell r="K226">
            <v>3010.8091199999999</v>
          </cell>
          <cell r="L226">
            <v>3730.0608199999997</v>
          </cell>
          <cell r="M226">
            <v>4608.3812500000004</v>
          </cell>
          <cell r="N226">
            <v>4202.1266699999996</v>
          </cell>
          <cell r="O226">
            <v>4755.3064846030147</v>
          </cell>
          <cell r="P226">
            <v>9</v>
          </cell>
          <cell r="Q226">
            <v>0</v>
          </cell>
          <cell r="R226">
            <v>7.3961008832499999</v>
          </cell>
          <cell r="S226">
            <v>9.1055221948799989</v>
          </cell>
          <cell r="T226">
            <v>10.595455219549999</v>
          </cell>
          <cell r="U226">
            <v>10.861976345</v>
          </cell>
          <cell r="V226">
            <v>15.409649</v>
          </cell>
          <cell r="W226">
            <v>18.478924497669997</v>
          </cell>
          <cell r="X226">
            <v>17.532358085626662</v>
          </cell>
          <cell r="Y226">
            <v>26.701090317439999</v>
          </cell>
          <cell r="Z226">
            <v>33.407675103469998</v>
          </cell>
          <cell r="AA226">
            <v>38.519570000000002</v>
          </cell>
          <cell r="AB226">
            <v>9</v>
          </cell>
          <cell r="AC226">
            <v>-0.8188876215671641</v>
          </cell>
          <cell r="AD226">
            <v>6.3805487018461747E-3</v>
          </cell>
          <cell r="AE226">
            <v>29.522576995647299</v>
          </cell>
          <cell r="AF226">
            <v>54.966999999999999</v>
          </cell>
          <cell r="AG226">
            <v>0</v>
          </cell>
          <cell r="AH226">
            <v>3.8850981078226994</v>
          </cell>
        </row>
        <row r="227">
          <cell r="D227" t="str">
            <v>Kab. Mojokerto</v>
          </cell>
          <cell r="E227">
            <v>411.91759999999999</v>
          </cell>
          <cell r="F227">
            <v>460.73199</v>
          </cell>
          <cell r="G227">
            <v>527.15503000000001</v>
          </cell>
          <cell r="H227">
            <v>596.86242000000004</v>
          </cell>
          <cell r="I227">
            <v>676.57991000000004</v>
          </cell>
          <cell r="J227">
            <v>865.19753000000003</v>
          </cell>
          <cell r="K227">
            <v>982.19778000000008</v>
          </cell>
          <cell r="L227">
            <v>1052.757848</v>
          </cell>
          <cell r="M227">
            <v>1202.4776960335053</v>
          </cell>
          <cell r="N227">
            <v>1317.53431</v>
          </cell>
          <cell r="O227">
            <v>1502.6454384264098</v>
          </cell>
          <cell r="P227">
            <v>9</v>
          </cell>
          <cell r="Q227">
            <v>0</v>
          </cell>
          <cell r="R227">
            <v>4.4588643729999999</v>
          </cell>
          <cell r="S227">
            <v>5.5706102904300003</v>
          </cell>
          <cell r="T227">
            <v>6.4467817388100004</v>
          </cell>
          <cell r="U227">
            <v>8.2170945230000001</v>
          </cell>
          <cell r="V227">
            <v>8.1638880039099995</v>
          </cell>
          <cell r="W227">
            <v>11.7840338465</v>
          </cell>
          <cell r="X227">
            <v>15.497703968666668</v>
          </cell>
          <cell r="Y227">
            <v>15.301172658340001</v>
          </cell>
          <cell r="Z227">
            <v>22.961484889769999</v>
          </cell>
          <cell r="AA227">
            <v>32.074849999999998</v>
          </cell>
          <cell r="AB227">
            <v>9</v>
          </cell>
          <cell r="AC227">
            <v>-4.9874917235871621</v>
          </cell>
          <cell r="AD227">
            <v>1.8653799666579589E-2</v>
          </cell>
          <cell r="AE227">
            <v>23.042555254718742</v>
          </cell>
          <cell r="AF227">
            <v>22.53</v>
          </cell>
          <cell r="AG227">
            <v>0</v>
          </cell>
          <cell r="AH227">
            <v>8.1070364948743645E-2</v>
          </cell>
        </row>
        <row r="228">
          <cell r="D228" t="str">
            <v>Kab. Nganjuk</v>
          </cell>
          <cell r="E228">
            <v>445.74914399999994</v>
          </cell>
          <cell r="F228">
            <v>479.78887199999997</v>
          </cell>
          <cell r="G228">
            <v>538.34766999999999</v>
          </cell>
          <cell r="H228">
            <v>612.48838999999998</v>
          </cell>
          <cell r="I228">
            <v>675.71668</v>
          </cell>
          <cell r="J228">
            <v>1030.2646</v>
          </cell>
          <cell r="K228">
            <v>1058.36915</v>
          </cell>
          <cell r="L228">
            <v>1129.33664</v>
          </cell>
          <cell r="M228">
            <v>1257.3410785951057</v>
          </cell>
          <cell r="N228">
            <v>1631.96343</v>
          </cell>
          <cell r="O228">
            <v>1874.9332400000001</v>
          </cell>
          <cell r="P228">
            <v>9</v>
          </cell>
          <cell r="Q228">
            <v>0</v>
          </cell>
          <cell r="R228">
            <v>4.1330508149999998</v>
          </cell>
          <cell r="S228">
            <v>5.1331478335200007</v>
          </cell>
          <cell r="T228">
            <v>5.73989806265</v>
          </cell>
          <cell r="U228">
            <v>6.5925515829999997</v>
          </cell>
          <cell r="V228">
            <v>5.4794246546399989</v>
          </cell>
          <cell r="W228">
            <v>7.2374086626900009</v>
          </cell>
          <cell r="X228">
            <v>10.557412944733334</v>
          </cell>
          <cell r="Y228">
            <v>16.362596297269999</v>
          </cell>
          <cell r="Z228">
            <v>24.438882827060002</v>
          </cell>
          <cell r="AA228">
            <v>36.77281</v>
          </cell>
          <cell r="AB228">
            <v>9</v>
          </cell>
          <cell r="AC228">
            <v>-4.8940487239295472</v>
          </cell>
          <cell r="AD228">
            <v>1.5417961114887318E-2</v>
          </cell>
          <cell r="AE228">
            <v>24.013599063400143</v>
          </cell>
          <cell r="AF228">
            <v>25.908999999999999</v>
          </cell>
          <cell r="AG228">
            <v>0</v>
          </cell>
          <cell r="AH228">
            <v>0.4252837636598592</v>
          </cell>
        </row>
        <row r="229">
          <cell r="D229" t="str">
            <v>Kab. Ngawi</v>
          </cell>
          <cell r="E229">
            <v>228.39258999999998</v>
          </cell>
          <cell r="F229">
            <v>261.69222000000002</v>
          </cell>
          <cell r="G229">
            <v>325.33047999999997</v>
          </cell>
          <cell r="H229">
            <v>376.14128000000005</v>
          </cell>
          <cell r="I229">
            <v>429.95200163000004</v>
          </cell>
          <cell r="J229">
            <v>588.18186000000003</v>
          </cell>
          <cell r="K229">
            <v>674.26396</v>
          </cell>
          <cell r="L229">
            <v>750.38648306962114</v>
          </cell>
          <cell r="M229">
            <v>859.62253943682219</v>
          </cell>
          <cell r="N229">
            <v>997.52719349559993</v>
          </cell>
          <cell r="O229">
            <v>1143.8493522115155</v>
          </cell>
          <cell r="P229">
            <v>9</v>
          </cell>
          <cell r="Q229">
            <v>0</v>
          </cell>
          <cell r="R229">
            <v>1.61308080383</v>
          </cell>
          <cell r="S229">
            <v>2.9657500898899998</v>
          </cell>
          <cell r="T229">
            <v>3.0862923863800003</v>
          </cell>
          <cell r="U229">
            <v>3.8933380089999998</v>
          </cell>
          <cell r="V229">
            <v>4.5463886000000002</v>
          </cell>
          <cell r="W229">
            <v>3.83325415909</v>
          </cell>
          <cell r="X229">
            <v>6.618986903733334</v>
          </cell>
          <cell r="Y229">
            <v>9.5401836786499992</v>
          </cell>
          <cell r="Z229">
            <v>17.175451792370001</v>
          </cell>
          <cell r="AA229">
            <v>17.89199</v>
          </cell>
          <cell r="AB229">
            <v>9</v>
          </cell>
          <cell r="AC229">
            <v>-3.7736337030877296</v>
          </cell>
          <cell r="AD229">
            <v>1.6574920219703904E-2</v>
          </cell>
          <cell r="AE229">
            <v>15.18557805317813</v>
          </cell>
          <cell r="AF229">
            <v>19.091000000000001</v>
          </cell>
          <cell r="AG229">
            <v>0</v>
          </cell>
          <cell r="AH229">
            <v>1.9898737391918715</v>
          </cell>
        </row>
        <row r="230">
          <cell r="D230" t="str">
            <v>Kab. Pacitan</v>
          </cell>
          <cell r="E230">
            <v>100.46197190000001</v>
          </cell>
          <cell r="F230">
            <v>108.85760137000001</v>
          </cell>
          <cell r="G230">
            <v>125.89993040000002</v>
          </cell>
          <cell r="H230">
            <v>185.37254999999999</v>
          </cell>
          <cell r="I230">
            <v>213.00769</v>
          </cell>
          <cell r="J230">
            <v>269.68134000000003</v>
          </cell>
          <cell r="K230">
            <v>303.71778999999998</v>
          </cell>
          <cell r="L230">
            <v>330.12270000000001</v>
          </cell>
          <cell r="M230">
            <v>371.74599999999998</v>
          </cell>
          <cell r="N230">
            <v>419.90143</v>
          </cell>
          <cell r="O230">
            <v>475.12064018200039</v>
          </cell>
          <cell r="P230">
            <v>9</v>
          </cell>
          <cell r="Q230">
            <v>0</v>
          </cell>
          <cell r="R230">
            <v>1.7528642240000001</v>
          </cell>
          <cell r="S230">
            <v>1.8497362341700001</v>
          </cell>
          <cell r="T230">
            <v>2.2391042400000001</v>
          </cell>
          <cell r="U230">
            <v>2.7879690319999999</v>
          </cell>
          <cell r="V230">
            <v>3.3049696900000001</v>
          </cell>
          <cell r="W230">
            <v>3.3963914129999999</v>
          </cell>
          <cell r="X230">
            <v>5.5117962375333338</v>
          </cell>
          <cell r="Y230">
            <v>8.0891213420000003</v>
          </cell>
          <cell r="Z230">
            <v>11.635503812120001</v>
          </cell>
          <cell r="AA230">
            <v>12.335930000000001</v>
          </cell>
          <cell r="AB230">
            <v>9</v>
          </cell>
          <cell r="AC230">
            <v>-2.6066710309523815</v>
          </cell>
          <cell r="AD230">
            <v>2.7499592892918631E-2</v>
          </cell>
          <cell r="AE230">
            <v>10.458953149075505</v>
          </cell>
          <cell r="AF230">
            <v>12.884</v>
          </cell>
          <cell r="AG230">
            <v>0</v>
          </cell>
          <cell r="AH230">
            <v>1.1765506630444964</v>
          </cell>
        </row>
        <row r="231">
          <cell r="D231" t="str">
            <v>Kab. Pamekasan</v>
          </cell>
          <cell r="E231">
            <v>184.68912</v>
          </cell>
          <cell r="F231">
            <v>198.84530999999998</v>
          </cell>
          <cell r="G231">
            <v>215.89501999999999</v>
          </cell>
          <cell r="H231">
            <v>239.3775</v>
          </cell>
          <cell r="I231">
            <v>265.76759000000004</v>
          </cell>
          <cell r="J231">
            <v>312.99978000000004</v>
          </cell>
          <cell r="K231">
            <v>316.81144</v>
          </cell>
          <cell r="L231">
            <v>343.79793000000001</v>
          </cell>
          <cell r="M231">
            <v>372.86628999999999</v>
          </cell>
          <cell r="N231">
            <v>511.89171000000005</v>
          </cell>
          <cell r="O231">
            <v>565.57846999999992</v>
          </cell>
          <cell r="P231">
            <v>9</v>
          </cell>
          <cell r="Q231">
            <v>0</v>
          </cell>
          <cell r="R231">
            <v>2.0505992389999999</v>
          </cell>
          <cell r="S231">
            <v>2.66987568481</v>
          </cell>
          <cell r="T231">
            <v>3.617165451</v>
          </cell>
          <cell r="U231">
            <v>4.3660866230000002</v>
          </cell>
          <cell r="V231">
            <v>3.8711340000000001</v>
          </cell>
          <cell r="W231">
            <v>3.7946155316899999</v>
          </cell>
          <cell r="X231">
            <v>5.8295059199999999</v>
          </cell>
          <cell r="Y231">
            <v>7.9600385403700002</v>
          </cell>
          <cell r="Z231">
            <v>11.527132951739999</v>
          </cell>
          <cell r="AA231">
            <v>14.71214</v>
          </cell>
          <cell r="AB231">
            <v>9</v>
          </cell>
          <cell r="AC231">
            <v>-4.0700098546300829</v>
          </cell>
          <cell r="AD231">
            <v>2.9628783042313814E-2</v>
          </cell>
          <cell r="AE231">
            <v>12.687391926403706</v>
          </cell>
          <cell r="AF231">
            <v>13.872999999999999</v>
          </cell>
          <cell r="AG231">
            <v>0</v>
          </cell>
          <cell r="AH231">
            <v>1.1602589746637069</v>
          </cell>
        </row>
        <row r="232">
          <cell r="D232" t="str">
            <v>Kab. Pasuruan</v>
          </cell>
          <cell r="E232">
            <v>261.54007000000001</v>
          </cell>
          <cell r="F232">
            <v>275.03665000000001</v>
          </cell>
          <cell r="G232">
            <v>315.96809999999999</v>
          </cell>
          <cell r="H232">
            <v>542.92081999999994</v>
          </cell>
          <cell r="I232">
            <v>614.18388000000004</v>
          </cell>
          <cell r="J232">
            <v>868.0702038387135</v>
          </cell>
          <cell r="K232">
            <v>961.59020415892121</v>
          </cell>
          <cell r="L232">
            <v>1086.5334877978107</v>
          </cell>
          <cell r="M232">
            <v>1281.5310200000001</v>
          </cell>
          <cell r="N232">
            <v>1463.97099</v>
          </cell>
          <cell r="O232">
            <v>1669.3139956525235</v>
          </cell>
          <cell r="P232">
            <v>9</v>
          </cell>
          <cell r="Q232">
            <v>0</v>
          </cell>
          <cell r="R232">
            <v>4.1108626170000004</v>
          </cell>
          <cell r="S232">
            <v>6.6498107276700003</v>
          </cell>
          <cell r="T232">
            <v>8.0964921420000007</v>
          </cell>
          <cell r="U232">
            <v>9.3949169940000008</v>
          </cell>
          <cell r="V232">
            <v>14.424604</v>
          </cell>
          <cell r="W232">
            <v>16.81724002</v>
          </cell>
          <cell r="X232">
            <v>17.663599999999999</v>
          </cell>
          <cell r="Y232">
            <v>40.042382023739997</v>
          </cell>
          <cell r="Z232">
            <v>64.459171199050004</v>
          </cell>
          <cell r="AA232">
            <v>48.64669</v>
          </cell>
          <cell r="AB232">
            <v>9</v>
          </cell>
          <cell r="AC232">
            <v>-13.787056929358513</v>
          </cell>
          <cell r="AD232">
            <v>4.126189250687342E-2</v>
          </cell>
          <cell r="AE232">
            <v>55.091997719475273</v>
          </cell>
          <cell r="AF232">
            <v>24.103999999999999</v>
          </cell>
          <cell r="AG232">
            <v>0</v>
          </cell>
          <cell r="AH232">
            <v>9.3671734795747312</v>
          </cell>
        </row>
        <row r="233">
          <cell r="D233" t="str">
            <v>Kab. Ponorogo</v>
          </cell>
          <cell r="E233">
            <v>279.35456900000003</v>
          </cell>
          <cell r="F233">
            <v>315.15840800000001</v>
          </cell>
          <cell r="G233">
            <v>353.62330400000002</v>
          </cell>
          <cell r="H233">
            <v>400.761684</v>
          </cell>
          <cell r="I233">
            <v>456.78245100000004</v>
          </cell>
          <cell r="J233">
            <v>617.933628</v>
          </cell>
          <cell r="K233">
            <v>737.93778699999996</v>
          </cell>
          <cell r="L233">
            <v>827.79697699999997</v>
          </cell>
          <cell r="M233">
            <v>926.54646122000008</v>
          </cell>
          <cell r="N233">
            <v>1022.1766573969766</v>
          </cell>
          <cell r="O233">
            <v>1105.7893653994599</v>
          </cell>
          <cell r="P233">
            <v>9</v>
          </cell>
          <cell r="Q233">
            <v>0</v>
          </cell>
          <cell r="R233">
            <v>2.2027806380000001</v>
          </cell>
          <cell r="S233">
            <v>2.9074936729999998</v>
          </cell>
          <cell r="T233">
            <v>3.1867074098899999</v>
          </cell>
          <cell r="U233">
            <v>3.1286679689999999</v>
          </cell>
          <cell r="V233">
            <v>5.6029</v>
          </cell>
          <cell r="W233">
            <v>5.2570046350000004</v>
          </cell>
          <cell r="X233">
            <v>6.0254502286666671</v>
          </cell>
          <cell r="Y233">
            <v>14.262407354</v>
          </cell>
          <cell r="Z233">
            <v>16.037823510759999</v>
          </cell>
          <cell r="AA233">
            <v>23.8735</v>
          </cell>
          <cell r="AB233">
            <v>9</v>
          </cell>
          <cell r="AC233">
            <v>-4.3505456299106617</v>
          </cell>
          <cell r="AD233">
            <v>1.7277085938196483E-2</v>
          </cell>
          <cell r="AE233">
            <v>14.75427226563956</v>
          </cell>
          <cell r="AF233">
            <v>19.356000000000002</v>
          </cell>
          <cell r="AG233">
            <v>0</v>
          </cell>
          <cell r="AH233">
            <v>1.2835512451204387</v>
          </cell>
        </row>
        <row r="234">
          <cell r="D234" t="str">
            <v xml:space="preserve">Kab. Probolinggo    </v>
          </cell>
          <cell r="E234">
            <v>353.08692940000003</v>
          </cell>
          <cell r="F234">
            <v>406.59377899999998</v>
          </cell>
          <cell r="G234">
            <v>460.71804610000004</v>
          </cell>
          <cell r="H234">
            <v>532.35042120000003</v>
          </cell>
          <cell r="I234">
            <v>613.95583480000005</v>
          </cell>
          <cell r="J234">
            <v>918.45605909999995</v>
          </cell>
          <cell r="K234">
            <v>1013.12625</v>
          </cell>
          <cell r="L234">
            <v>1166.2461470000001</v>
          </cell>
          <cell r="M234">
            <v>1305.7700514199998</v>
          </cell>
          <cell r="N234">
            <v>1675.9608053074833</v>
          </cell>
          <cell r="O234">
            <v>1915.478904600933</v>
          </cell>
          <cell r="P234">
            <v>9</v>
          </cell>
          <cell r="Q234">
            <v>0</v>
          </cell>
          <cell r="R234">
            <v>2.82885207084</v>
          </cell>
          <cell r="S234">
            <v>3.3896575383699998</v>
          </cell>
          <cell r="T234">
            <v>3.8502670745500001</v>
          </cell>
          <cell r="U234">
            <v>3.7308855369999998</v>
          </cell>
          <cell r="V234">
            <v>3.9883856999999998</v>
          </cell>
          <cell r="W234">
            <v>5.22329175511</v>
          </cell>
          <cell r="X234">
            <v>6.8518916683199995</v>
          </cell>
          <cell r="Y234">
            <v>8.7018103584999995</v>
          </cell>
          <cell r="Z234">
            <v>14.832203733889999</v>
          </cell>
          <cell r="AA234">
            <v>23.705400000000001</v>
          </cell>
          <cell r="AB234">
            <v>9</v>
          </cell>
          <cell r="AC234">
            <v>-1.3615544659156589</v>
          </cell>
          <cell r="AD234">
            <v>8.1119234676705239E-3</v>
          </cell>
          <cell r="AE234">
            <v>14.176663812144479</v>
          </cell>
          <cell r="AF234">
            <v>26.382000000000001</v>
          </cell>
          <cell r="AG234">
            <v>0</v>
          </cell>
          <cell r="AH234">
            <v>0.65553992174552</v>
          </cell>
        </row>
        <row r="235">
          <cell r="D235" t="str">
            <v>Kab. Sampang</v>
          </cell>
          <cell r="E235">
            <v>181.85166000000001</v>
          </cell>
          <cell r="F235">
            <v>201.09858</v>
          </cell>
          <cell r="G235">
            <v>221.27088000000001</v>
          </cell>
          <cell r="H235">
            <v>236.76061999999999</v>
          </cell>
          <cell r="I235">
            <v>289.04220000000004</v>
          </cell>
          <cell r="J235">
            <v>334.14769999999999</v>
          </cell>
          <cell r="K235">
            <v>379.94685999999996</v>
          </cell>
          <cell r="L235">
            <v>445.66326000000004</v>
          </cell>
          <cell r="M235">
            <v>522.02351999999996</v>
          </cell>
          <cell r="N235">
            <v>570.46902999999998</v>
          </cell>
          <cell r="O235">
            <v>651.78470631680034</v>
          </cell>
          <cell r="P235">
            <v>9</v>
          </cell>
          <cell r="Q235">
            <v>0</v>
          </cell>
          <cell r="R235">
            <v>1.3299081102799999</v>
          </cell>
          <cell r="S235">
            <v>1.3528468708099999</v>
          </cell>
          <cell r="T235">
            <v>1.6969829301199999</v>
          </cell>
          <cell r="U235">
            <v>1.983459117</v>
          </cell>
          <cell r="V235">
            <v>2.7649236172400005</v>
          </cell>
          <cell r="W235">
            <v>2.5846996729999998</v>
          </cell>
          <cell r="X235">
            <v>3.1319213333333336</v>
          </cell>
          <cell r="Y235">
            <v>5.4653201520000003</v>
          </cell>
          <cell r="Z235">
            <v>9.0517564640300012</v>
          </cell>
          <cell r="AA235">
            <v>11.92414</v>
          </cell>
          <cell r="AB235">
            <v>9</v>
          </cell>
          <cell r="AC235">
            <v>-2.7326887072008188</v>
          </cell>
          <cell r="AD235">
            <v>1.6859028488821842E-2</v>
          </cell>
          <cell r="AE235">
            <v>8.2557682251724955</v>
          </cell>
          <cell r="AF235">
            <v>14.502000000000001</v>
          </cell>
          <cell r="AG235">
            <v>0</v>
          </cell>
          <cell r="AH235">
            <v>0.79598823885750569</v>
          </cell>
        </row>
        <row r="236">
          <cell r="D236" t="str">
            <v>Kab. Sidoarjo</v>
          </cell>
          <cell r="E236">
            <v>1093.54693</v>
          </cell>
          <cell r="F236">
            <v>1259.5954400000001</v>
          </cell>
          <cell r="G236">
            <v>1509.64462</v>
          </cell>
          <cell r="H236">
            <v>1703.606</v>
          </cell>
          <cell r="I236">
            <v>1977.5302300000001</v>
          </cell>
          <cell r="J236">
            <v>2725.5445499999996</v>
          </cell>
          <cell r="K236">
            <v>3140.4714199999999</v>
          </cell>
          <cell r="L236">
            <v>3658.24136</v>
          </cell>
          <cell r="M236">
            <v>4408.2107699999997</v>
          </cell>
          <cell r="N236">
            <v>5190.950860137953</v>
          </cell>
          <cell r="O236">
            <v>6141.824304463973</v>
          </cell>
          <cell r="P236">
            <v>9</v>
          </cell>
          <cell r="R236">
            <v>2.3696718149999998</v>
          </cell>
          <cell r="S236">
            <v>2.7913374468000001</v>
          </cell>
          <cell r="T236">
            <v>3.5073560808400002</v>
          </cell>
          <cell r="U236">
            <v>3.5623777319999999</v>
          </cell>
          <cell r="V236">
            <v>3.7331500000000002</v>
          </cell>
          <cell r="W236">
            <v>2.9191174809999998</v>
          </cell>
          <cell r="X236">
            <v>3.8355712333333329</v>
          </cell>
          <cell r="Y236">
            <v>69.792190387179986</v>
          </cell>
          <cell r="Z236">
            <v>85.738557355449998</v>
          </cell>
          <cell r="AA236">
            <v>112.97982</v>
          </cell>
          <cell r="AB236">
            <v>9</v>
          </cell>
          <cell r="AC236">
            <v>-36.756571862956747</v>
          </cell>
          <cell r="AD236">
            <v>1.9905472430630653E-2</v>
          </cell>
          <cell r="AE236">
            <v>85.499342503328151</v>
          </cell>
          <cell r="AF236">
            <v>64.155000000000001</v>
          </cell>
          <cell r="AG236">
            <v>0</v>
          </cell>
          <cell r="AH236">
            <v>0.23921485212184734</v>
          </cell>
        </row>
        <row r="237">
          <cell r="D237" t="str">
            <v>Kab. Situbondo</v>
          </cell>
          <cell r="E237">
            <v>316.29111999999998</v>
          </cell>
          <cell r="F237">
            <v>351.77704830800002</v>
          </cell>
          <cell r="G237">
            <v>395.45181000000002</v>
          </cell>
          <cell r="H237">
            <v>465.42865999999998</v>
          </cell>
          <cell r="I237">
            <v>526.5924</v>
          </cell>
          <cell r="J237">
            <v>756.06022510000003</v>
          </cell>
          <cell r="K237">
            <v>779.71848504712989</v>
          </cell>
          <cell r="L237">
            <v>986.47191300000009</v>
          </cell>
          <cell r="M237">
            <v>1106.6052</v>
          </cell>
          <cell r="N237">
            <v>1212.2163378542509</v>
          </cell>
          <cell r="O237">
            <v>1390.9870190599556</v>
          </cell>
          <cell r="P237">
            <v>9</v>
          </cell>
          <cell r="Q237">
            <v>0</v>
          </cell>
          <cell r="R237">
            <v>16.394435607999998</v>
          </cell>
          <cell r="S237">
            <v>20.102473452550001</v>
          </cell>
          <cell r="T237">
            <v>27.787309114950002</v>
          </cell>
          <cell r="U237">
            <v>30.097204390999998</v>
          </cell>
          <cell r="V237">
            <v>30.868889320000001</v>
          </cell>
          <cell r="W237">
            <v>40.533585336359998</v>
          </cell>
          <cell r="X237">
            <v>44.199680000000001</v>
          </cell>
          <cell r="Y237">
            <v>11.579760216959999</v>
          </cell>
          <cell r="Z237">
            <v>14.28929547724</v>
          </cell>
          <cell r="AA237">
            <v>41.497669999999999</v>
          </cell>
          <cell r="AB237">
            <v>9</v>
          </cell>
          <cell r="AC237">
            <v>27.346416179749074</v>
          </cell>
          <cell r="AD237">
            <v>-1.5599711650830068E-3</v>
          </cell>
          <cell r="AE237">
            <v>25.176516539010777</v>
          </cell>
          <cell r="AF237">
            <v>21.399000000000001</v>
          </cell>
          <cell r="AG237">
            <v>0</v>
          </cell>
          <cell r="AH237">
            <v>10.887221061770777</v>
          </cell>
        </row>
        <row r="238">
          <cell r="D238" t="str">
            <v>Kab. Sumenep</v>
          </cell>
          <cell r="E238">
            <v>302.98336</v>
          </cell>
          <cell r="F238">
            <v>335.07634000000002</v>
          </cell>
          <cell r="G238">
            <v>368.30245499999995</v>
          </cell>
          <cell r="H238">
            <v>410.42716999999999</v>
          </cell>
          <cell r="I238">
            <v>469.17636299999998</v>
          </cell>
          <cell r="J238">
            <v>650.74955900000009</v>
          </cell>
          <cell r="K238">
            <v>787.04388970000002</v>
          </cell>
          <cell r="L238">
            <v>882.46543269999995</v>
          </cell>
          <cell r="M238">
            <v>980.19643859999996</v>
          </cell>
          <cell r="N238">
            <v>1058.1882464</v>
          </cell>
          <cell r="O238">
            <v>1204.1334882947738</v>
          </cell>
          <cell r="P238">
            <v>9</v>
          </cell>
          <cell r="Q238">
            <v>0</v>
          </cell>
          <cell r="R238">
            <v>2.3391672362699998</v>
          </cell>
          <cell r="S238">
            <v>3.14212596</v>
          </cell>
          <cell r="T238">
            <v>3.2454034960799998</v>
          </cell>
          <cell r="U238">
            <v>3.8525950920000001</v>
          </cell>
          <cell r="V238">
            <v>3.6864249</v>
          </cell>
          <cell r="W238">
            <v>4.4760125395000001</v>
          </cell>
          <cell r="X238">
            <v>4.6429146653333326</v>
          </cell>
          <cell r="Y238">
            <v>14.353140192</v>
          </cell>
          <cell r="Z238">
            <v>34.430604835019999</v>
          </cell>
          <cell r="AA238">
            <v>32.227519999999998</v>
          </cell>
          <cell r="AB238">
            <v>9</v>
          </cell>
          <cell r="AC238">
            <v>-9.5857657113148687</v>
          </cell>
          <cell r="AD238">
            <v>2.7002757017949009E-2</v>
          </cell>
          <cell r="AE238">
            <v>22.929158290284256</v>
          </cell>
          <cell r="AF238">
            <v>19.742999999999999</v>
          </cell>
          <cell r="AG238">
            <v>0</v>
          </cell>
          <cell r="AH238">
            <v>11.501446544735742</v>
          </cell>
        </row>
        <row r="239">
          <cell r="D239" t="str">
            <v>Kab. Trenggalek</v>
          </cell>
          <cell r="E239">
            <v>222.31029999999998</v>
          </cell>
          <cell r="F239">
            <v>247.92631</v>
          </cell>
          <cell r="G239">
            <v>262.52578000000005</v>
          </cell>
          <cell r="H239">
            <v>279.88847999999996</v>
          </cell>
          <cell r="I239">
            <v>299.66021999999998</v>
          </cell>
          <cell r="J239">
            <v>417.14803999999998</v>
          </cell>
          <cell r="K239">
            <v>469.93152000000003</v>
          </cell>
          <cell r="L239">
            <v>491.79451</v>
          </cell>
          <cell r="M239">
            <v>595.01081999999997</v>
          </cell>
          <cell r="N239">
            <v>619.64555000000007</v>
          </cell>
          <cell r="O239">
            <v>662.30696</v>
          </cell>
          <cell r="P239">
            <v>9</v>
          </cell>
          <cell r="R239">
            <v>1.7623140856500001</v>
          </cell>
          <cell r="S239">
            <v>2.1528382819999998</v>
          </cell>
          <cell r="T239">
            <v>2.8099898854400003</v>
          </cell>
          <cell r="U239">
            <v>2.8099897020000002</v>
          </cell>
          <cell r="V239">
            <v>2.9150680000000002</v>
          </cell>
          <cell r="W239">
            <v>3.7670844137600001</v>
          </cell>
          <cell r="X239">
            <v>4.7680712533333329</v>
          </cell>
          <cell r="Y239">
            <v>9.6530747430300003</v>
          </cell>
          <cell r="Z239">
            <v>16.056706224599999</v>
          </cell>
          <cell r="AA239">
            <v>19.248619999999999</v>
          </cell>
          <cell r="AB239">
            <v>9</v>
          </cell>
          <cell r="AC239">
            <v>-6.0390272625261856</v>
          </cell>
          <cell r="AD239">
            <v>2.7431933012971629E-2</v>
          </cell>
          <cell r="AE239">
            <v>12.129332898218696</v>
          </cell>
          <cell r="AF239">
            <v>15.031000000000001</v>
          </cell>
          <cell r="AG239">
            <v>0</v>
          </cell>
          <cell r="AH239">
            <v>3.9273733263813035</v>
          </cell>
        </row>
        <row r="240">
          <cell r="D240" t="str">
            <v>Kab. Tuban</v>
          </cell>
          <cell r="E240">
            <v>312.74963000000002</v>
          </cell>
          <cell r="F240">
            <v>364.88425999999998</v>
          </cell>
          <cell r="G240">
            <v>429.27848999999998</v>
          </cell>
          <cell r="H240">
            <v>510.20521000000002</v>
          </cell>
          <cell r="I240">
            <v>608.75148000000002</v>
          </cell>
          <cell r="J240">
            <v>725.12946999999997</v>
          </cell>
          <cell r="K240">
            <v>814.66548</v>
          </cell>
          <cell r="L240">
            <v>940.37122999999997</v>
          </cell>
          <cell r="M240">
            <v>1107.7180700000001</v>
          </cell>
          <cell r="N240">
            <v>1287.08782</v>
          </cell>
          <cell r="O240">
            <v>1470.5771497355965</v>
          </cell>
          <cell r="P240">
            <v>9</v>
          </cell>
          <cell r="R240">
            <v>3.8431423091200001</v>
          </cell>
          <cell r="S240">
            <v>4.908394414</v>
          </cell>
          <cell r="T240">
            <v>5.3310677851000001</v>
          </cell>
          <cell r="U240">
            <v>7.5142309120000004</v>
          </cell>
          <cell r="V240">
            <v>11.670463285589998</v>
          </cell>
          <cell r="W240">
            <v>14.108310112309999</v>
          </cell>
          <cell r="X240">
            <v>23.804591624</v>
          </cell>
          <cell r="Y240">
            <v>28.993088173549999</v>
          </cell>
          <cell r="Z240">
            <v>45.104692197780004</v>
          </cell>
          <cell r="AA240">
            <v>54.485150000000004</v>
          </cell>
          <cell r="AB240">
            <v>9</v>
          </cell>
          <cell r="AC240">
            <v>-16.238387661282644</v>
          </cell>
          <cell r="AD240">
            <v>4.2931576472662172E-2</v>
          </cell>
          <cell r="AE240">
            <v>46.89580770154069</v>
          </cell>
          <cell r="AF240">
            <v>22.202999999999999</v>
          </cell>
          <cell r="AG240">
            <v>0</v>
          </cell>
          <cell r="AH240">
            <v>1.7911155037606861</v>
          </cell>
        </row>
        <row r="241">
          <cell r="D241" t="str">
            <v>Kab. Tulungagung</v>
          </cell>
          <cell r="E241">
            <v>443.40118100000001</v>
          </cell>
          <cell r="F241">
            <v>505.95603199999999</v>
          </cell>
          <cell r="G241">
            <v>572.40246000000002</v>
          </cell>
          <cell r="H241">
            <v>661.34475925799995</v>
          </cell>
          <cell r="I241">
            <v>812.15617540999995</v>
          </cell>
          <cell r="J241">
            <v>1279.0909799999999</v>
          </cell>
          <cell r="K241">
            <v>1362.0571816263416</v>
          </cell>
          <cell r="L241">
            <v>1603.5074850000001</v>
          </cell>
          <cell r="M241">
            <v>1787.8073877123361</v>
          </cell>
          <cell r="N241">
            <v>2051.6914938384466</v>
          </cell>
          <cell r="O241">
            <v>2342.1144866164959</v>
          </cell>
          <cell r="P241">
            <v>9</v>
          </cell>
          <cell r="R241">
            <v>3.0696043780000002</v>
          </cell>
          <cell r="S241">
            <v>3.0429208700000001</v>
          </cell>
          <cell r="T241">
            <v>3.8643829567500001</v>
          </cell>
          <cell r="U241">
            <v>4.9777768760000001</v>
          </cell>
          <cell r="V241">
            <v>6.4162530000000002</v>
          </cell>
          <cell r="W241">
            <v>7.8018706138399994</v>
          </cell>
          <cell r="X241">
            <v>9.2072020800000001</v>
          </cell>
          <cell r="Y241">
            <v>11.928863605809999</v>
          </cell>
          <cell r="Z241">
            <v>18.62618324396</v>
          </cell>
          <cell r="AA241">
            <v>26.259270000000001</v>
          </cell>
          <cell r="AB241">
            <v>9</v>
          </cell>
          <cell r="AC241">
            <v>-2.2214210236639085</v>
          </cell>
          <cell r="AD241">
            <v>8.3610126138302984E-3</v>
          </cell>
          <cell r="AE241">
            <v>17.361027741971288</v>
          </cell>
          <cell r="AF241">
            <v>30.42</v>
          </cell>
          <cell r="AG241">
            <v>0</v>
          </cell>
          <cell r="AH241">
            <v>1.265155501988712</v>
          </cell>
        </row>
        <row r="242">
          <cell r="D242" t="str">
            <v>Kota Blitar</v>
          </cell>
          <cell r="E242">
            <v>94.863264000000001</v>
          </cell>
          <cell r="F242">
            <v>106.955704</v>
          </cell>
          <cell r="G242">
            <v>119.52849499999999</v>
          </cell>
          <cell r="H242">
            <v>136.409559</v>
          </cell>
          <cell r="I242">
            <v>156.093524</v>
          </cell>
          <cell r="J242">
            <v>214.36291400000002</v>
          </cell>
          <cell r="K242">
            <v>218.62250800000001</v>
          </cell>
          <cell r="L242">
            <v>246.6793562</v>
          </cell>
          <cell r="M242">
            <v>278.70025900000002</v>
          </cell>
          <cell r="N242">
            <v>309.35784167415437</v>
          </cell>
          <cell r="O242">
            <v>348.61836147430199</v>
          </cell>
          <cell r="P242">
            <v>9</v>
          </cell>
          <cell r="R242">
            <v>1.97868166449</v>
          </cell>
          <cell r="S242">
            <v>2.3253366670000002</v>
          </cell>
          <cell r="T242">
            <v>2.6304886019999998</v>
          </cell>
          <cell r="U242">
            <v>3.182892807</v>
          </cell>
          <cell r="V242">
            <v>2.7760344400000001</v>
          </cell>
          <cell r="W242">
            <v>3.1706920219999999</v>
          </cell>
          <cell r="X242">
            <v>3.7086256666666668</v>
          </cell>
          <cell r="Y242">
            <v>5.8016958670000003</v>
          </cell>
          <cell r="Z242">
            <v>11.741291163370001</v>
          </cell>
          <cell r="AA242">
            <v>18.64847</v>
          </cell>
          <cell r="AB242">
            <v>9</v>
          </cell>
          <cell r="AC242">
            <v>-2.4262736247824348</v>
          </cell>
          <cell r="AD242">
            <v>3.3106769535372289E-2</v>
          </cell>
          <cell r="AE242">
            <v>9.1153541243463927</v>
          </cell>
          <cell r="AF242">
            <v>11.696</v>
          </cell>
          <cell r="AG242">
            <v>0</v>
          </cell>
          <cell r="AH242">
            <v>2.6259370390236079</v>
          </cell>
        </row>
        <row r="243">
          <cell r="D243" t="str">
            <v>Kota Kediri</v>
          </cell>
          <cell r="E243">
            <v>892.04611</v>
          </cell>
          <cell r="F243">
            <v>979.34640999999999</v>
          </cell>
          <cell r="G243">
            <v>1128.0389</v>
          </cell>
          <cell r="H243">
            <v>1298.5745099999999</v>
          </cell>
          <cell r="I243">
            <v>1371.34879</v>
          </cell>
          <cell r="J243">
            <v>2341.0027500000001</v>
          </cell>
          <cell r="K243">
            <v>2445.1614759999998</v>
          </cell>
          <cell r="L243">
            <v>2780.7399214490015</v>
          </cell>
          <cell r="M243">
            <v>3468.9692182632098</v>
          </cell>
          <cell r="N243">
            <v>4042.2316533423</v>
          </cell>
          <cell r="O243">
            <v>4685.1924946245499</v>
          </cell>
          <cell r="P243">
            <v>9</v>
          </cell>
          <cell r="R243">
            <v>2.7048197919999999</v>
          </cell>
          <cell r="S243">
            <v>3.3551168709999999</v>
          </cell>
          <cell r="T243">
            <v>4.2224408775200004</v>
          </cell>
          <cell r="U243">
            <v>4.6325165500000001</v>
          </cell>
          <cell r="V243">
            <v>7.4530047647299993</v>
          </cell>
          <cell r="W243">
            <v>4.49128778575</v>
          </cell>
          <cell r="X243">
            <v>4.9846586666666663</v>
          </cell>
          <cell r="Y243">
            <v>13.70452048866</v>
          </cell>
          <cell r="Z243">
            <v>21.246976875970002</v>
          </cell>
          <cell r="AA243">
            <v>26.209849999999999</v>
          </cell>
          <cell r="AB243">
            <v>9</v>
          </cell>
          <cell r="AC243">
            <v>-3.3386385537479608</v>
          </cell>
          <cell r="AD243">
            <v>4.8774148685735473E-3</v>
          </cell>
          <cell r="AE243">
            <v>19.512988981663007</v>
          </cell>
          <cell r="AF243">
            <v>51.811</v>
          </cell>
          <cell r="AG243">
            <v>0</v>
          </cell>
          <cell r="AH243">
            <v>1.7339878943069955</v>
          </cell>
        </row>
        <row r="244">
          <cell r="D244" t="str">
            <v>Kota Madiun</v>
          </cell>
          <cell r="E244">
            <v>119.90599</v>
          </cell>
          <cell r="F244">
            <v>139.48918</v>
          </cell>
          <cell r="G244">
            <v>164.13229999999999</v>
          </cell>
          <cell r="H244">
            <v>189.89757</v>
          </cell>
          <cell r="I244">
            <v>235.61323999999999</v>
          </cell>
          <cell r="J244">
            <v>299.33508699999999</v>
          </cell>
          <cell r="K244">
            <v>326.10634999999996</v>
          </cell>
          <cell r="L244">
            <v>369.57294999999999</v>
          </cell>
          <cell r="M244">
            <v>427.44577700000002</v>
          </cell>
          <cell r="N244">
            <v>497.42446999999999</v>
          </cell>
          <cell r="O244">
            <v>558.60699470766099</v>
          </cell>
          <cell r="P244">
            <v>9</v>
          </cell>
          <cell r="Q244" t="str">
            <v>Pos Pinjaman Luar Negeri</v>
          </cell>
          <cell r="R244">
            <v>2.4353215029999999</v>
          </cell>
          <cell r="S244">
            <v>3.4727449080000001</v>
          </cell>
          <cell r="T244">
            <v>4.4637803031899992</v>
          </cell>
          <cell r="U244">
            <v>4.7546950429999999</v>
          </cell>
          <cell r="V244">
            <v>4.3806019999999997</v>
          </cell>
          <cell r="W244">
            <v>4.8843454998400002</v>
          </cell>
          <cell r="X244">
            <v>4.9846586666666663</v>
          </cell>
          <cell r="Y244">
            <v>9.9179692431799999</v>
          </cell>
          <cell r="Z244">
            <v>16.55418362859</v>
          </cell>
          <cell r="AA244">
            <v>19.47174</v>
          </cell>
          <cell r="AB244">
            <v>9</v>
          </cell>
          <cell r="AC244">
            <v>-2.7008554475642459</v>
          </cell>
          <cell r="AD244">
            <v>3.0258772262772033E-2</v>
          </cell>
          <cell r="AE244">
            <v>14.20190638968637</v>
          </cell>
          <cell r="AF244">
            <v>13.717000000000001</v>
          </cell>
          <cell r="AG244">
            <v>0</v>
          </cell>
          <cell r="AH244">
            <v>2.3522772389036302</v>
          </cell>
        </row>
        <row r="245">
          <cell r="D245" t="str">
            <v>Kota Malang</v>
          </cell>
          <cell r="E245">
            <v>1186.73226</v>
          </cell>
          <cell r="F245">
            <v>1397.2481699999998</v>
          </cell>
          <cell r="G245">
            <v>1574.8866699999999</v>
          </cell>
          <cell r="H245">
            <v>1785.8361599999998</v>
          </cell>
          <cell r="I245">
            <v>2059.9986599999997</v>
          </cell>
          <cell r="J245">
            <v>3146.9421631900004</v>
          </cell>
          <cell r="K245">
            <v>3528.7814199999998</v>
          </cell>
          <cell r="L245">
            <v>3955.6732240000006</v>
          </cell>
          <cell r="M245">
            <v>4261.6401466428224</v>
          </cell>
          <cell r="N245">
            <v>4719.0504050724685</v>
          </cell>
          <cell r="O245">
            <v>5379.9843758026682</v>
          </cell>
          <cell r="P245">
            <v>9</v>
          </cell>
          <cell r="Q245">
            <v>0</v>
          </cell>
          <cell r="R245">
            <v>11.548297311000001</v>
          </cell>
          <cell r="S245">
            <v>10.740145426</v>
          </cell>
          <cell r="T245">
            <v>13.269390579860001</v>
          </cell>
          <cell r="U245">
            <v>17.213515269999998</v>
          </cell>
          <cell r="V245">
            <v>19.226290563590002</v>
          </cell>
          <cell r="W245">
            <v>17.580349182220001</v>
          </cell>
          <cell r="X245">
            <v>22.056190480613331</v>
          </cell>
          <cell r="Y245">
            <v>27.987060188640001</v>
          </cell>
          <cell r="Z245">
            <v>39.733293741680001</v>
          </cell>
          <cell r="AA245">
            <v>41.5822</v>
          </cell>
          <cell r="AB245">
            <v>9</v>
          </cell>
          <cell r="AC245">
            <v>0.92661920094439409</v>
          </cell>
          <cell r="AD245">
            <v>6.4704726067286817E-3</v>
          </cell>
          <cell r="AE245">
            <v>35.737660729203867</v>
          </cell>
          <cell r="AF245">
            <v>59.267000000000003</v>
          </cell>
          <cell r="AG245">
            <v>0</v>
          </cell>
          <cell r="AH245">
            <v>3.9956330124761337</v>
          </cell>
        </row>
        <row r="246">
          <cell r="D246" t="str">
            <v>Kota Mojokerto</v>
          </cell>
          <cell r="E246">
            <v>124.30233</v>
          </cell>
          <cell r="F246">
            <v>140.92966000000001</v>
          </cell>
          <cell r="G246">
            <v>157.74218999999999</v>
          </cell>
          <cell r="H246">
            <v>180.59527</v>
          </cell>
          <cell r="I246">
            <v>205.41976</v>
          </cell>
          <cell r="J246">
            <v>306.03512000000001</v>
          </cell>
          <cell r="K246">
            <v>343.18470000000002</v>
          </cell>
          <cell r="L246">
            <v>396.2560959722523</v>
          </cell>
          <cell r="M246">
            <v>434.48363191452427</v>
          </cell>
          <cell r="N246">
            <v>539.565971477262</v>
          </cell>
          <cell r="O246">
            <v>613.37181185528357</v>
          </cell>
          <cell r="P246">
            <v>9</v>
          </cell>
          <cell r="Q246">
            <v>0</v>
          </cell>
          <cell r="R246">
            <v>1.8485789610000001</v>
          </cell>
          <cell r="S246">
            <v>2.2059716140000001</v>
          </cell>
          <cell r="T246">
            <v>2.7157207267199999</v>
          </cell>
          <cell r="U246">
            <v>3.3799278049999999</v>
          </cell>
          <cell r="V246">
            <v>3.71792078449</v>
          </cell>
          <cell r="W246">
            <v>3.0365462160000001</v>
          </cell>
          <cell r="X246">
            <v>4.312040817333334</v>
          </cell>
          <cell r="Y246">
            <v>6.0685833220000003</v>
          </cell>
          <cell r="Z246">
            <v>7.8789207459999995</v>
          </cell>
          <cell r="AA246">
            <v>11.021540000000002</v>
          </cell>
          <cell r="AB246">
            <v>9</v>
          </cell>
          <cell r="AC246">
            <v>3.2013726389886088E-2</v>
          </cell>
          <cell r="AD246">
            <v>1.2896948280851134E-2</v>
          </cell>
          <cell r="AE246">
            <v>7.9426382608194306</v>
          </cell>
          <cell r="AF246">
            <v>14.17</v>
          </cell>
          <cell r="AG246">
            <v>0</v>
          </cell>
          <cell r="AH246">
            <v>6.3717514819431109E-2</v>
          </cell>
        </row>
        <row r="247">
          <cell r="D247" t="str">
            <v xml:space="preserve">Kota Pasuruan </v>
          </cell>
          <cell r="E247">
            <v>144765.261</v>
          </cell>
          <cell r="F247">
            <v>162218.32500000001</v>
          </cell>
          <cell r="G247">
            <v>183097.96900000001</v>
          </cell>
          <cell r="H247">
            <v>207664.997</v>
          </cell>
          <cell r="I247">
            <v>237137.139</v>
          </cell>
          <cell r="J247">
            <v>379591.43300000002</v>
          </cell>
          <cell r="K247">
            <v>394057.37699999998</v>
          </cell>
          <cell r="L247">
            <v>439440.88699999999</v>
          </cell>
          <cell r="M247">
            <v>502211.989</v>
          </cell>
          <cell r="N247">
            <v>563.43789200000003</v>
          </cell>
          <cell r="O247">
            <v>640.17735500000003</v>
          </cell>
          <cell r="P247">
            <v>9</v>
          </cell>
          <cell r="Q247">
            <v>0</v>
          </cell>
          <cell r="R247">
            <v>1.802962153</v>
          </cell>
          <cell r="S247">
            <v>2.2432426479999998</v>
          </cell>
          <cell r="T247">
            <v>2.8917226241700003</v>
          </cell>
          <cell r="U247">
            <v>3.0978335860000001</v>
          </cell>
          <cell r="V247">
            <v>2.7137166047799997</v>
          </cell>
          <cell r="W247">
            <v>3.0331234020000002</v>
          </cell>
          <cell r="X247">
            <v>3.5835027042533332</v>
          </cell>
          <cell r="Y247">
            <v>7.4194198343300002</v>
          </cell>
          <cell r="Z247">
            <v>15.13923899882</v>
          </cell>
          <cell r="AA247">
            <v>15.75417779</v>
          </cell>
          <cell r="AB247">
            <v>9</v>
          </cell>
          <cell r="AC247">
            <v>7.4959217165613126</v>
          </cell>
          <cell r="AD247">
            <v>-1.0191021746345868E-5</v>
          </cell>
          <cell r="AE247">
            <v>7.4893976552149892</v>
          </cell>
          <cell r="AF247">
            <v>14.427</v>
          </cell>
          <cell r="AG247">
            <v>0</v>
          </cell>
          <cell r="AH247">
            <v>7.6498413436050106</v>
          </cell>
        </row>
        <row r="248">
          <cell r="D248" t="str">
            <v>Kota Probollinggo</v>
          </cell>
          <cell r="E248">
            <v>220.42726999999999</v>
          </cell>
          <cell r="F248">
            <v>261.68123000000003</v>
          </cell>
          <cell r="G248">
            <v>297.57600000000002</v>
          </cell>
          <cell r="H248">
            <v>333.82815999999997</v>
          </cell>
          <cell r="I248">
            <v>371.57042999999999</v>
          </cell>
          <cell r="J248">
            <v>498.99725999999998</v>
          </cell>
          <cell r="K248">
            <v>536.94150000000002</v>
          </cell>
          <cell r="L248">
            <v>624.59506999999996</v>
          </cell>
          <cell r="M248">
            <v>737.95620999999994</v>
          </cell>
          <cell r="N248">
            <v>875.57458999999994</v>
          </cell>
          <cell r="O248">
            <v>993.45389572295619</v>
          </cell>
          <cell r="P248">
            <v>9</v>
          </cell>
          <cell r="Q248">
            <v>0</v>
          </cell>
          <cell r="R248">
            <v>2.3855454150000002</v>
          </cell>
          <cell r="S248">
            <v>2.9063840870000002</v>
          </cell>
          <cell r="T248">
            <v>3.21883447474</v>
          </cell>
          <cell r="U248">
            <v>3.4294031770000002</v>
          </cell>
          <cell r="V248">
            <v>2.7997985835799999</v>
          </cell>
          <cell r="W248">
            <v>3.0915445577800003</v>
          </cell>
          <cell r="X248">
            <v>4.6098515560266664</v>
          </cell>
          <cell r="Y248">
            <v>11.9529692579</v>
          </cell>
          <cell r="Z248">
            <v>14.573924373919999</v>
          </cell>
          <cell r="AA248">
            <v>16.312049999999999</v>
          </cell>
          <cell r="AB248">
            <v>9</v>
          </cell>
          <cell r="AC248">
            <v>-3.987206006093265</v>
          </cell>
          <cell r="AD248">
            <v>1.8695381324440472E-2</v>
          </cell>
          <cell r="AE248">
            <v>14.585793402698323</v>
          </cell>
          <cell r="AF248">
            <v>17.780999999999999</v>
          </cell>
          <cell r="AG248">
            <v>0</v>
          </cell>
          <cell r="AH248">
            <v>1.186902877832452E-2</v>
          </cell>
        </row>
        <row r="249">
          <cell r="D249" t="str">
            <v>Kota Surabaya</v>
          </cell>
          <cell r="E249">
            <v>5887.195850000001</v>
          </cell>
          <cell r="F249">
            <v>6909.2193599999991</v>
          </cell>
          <cell r="G249">
            <v>8260.2886509</v>
          </cell>
          <cell r="H249">
            <v>9736.7951499999999</v>
          </cell>
          <cell r="I249">
            <v>11406.369369999999</v>
          </cell>
          <cell r="J249">
            <v>17342.980092474409</v>
          </cell>
          <cell r="K249">
            <v>19047.603899999998</v>
          </cell>
          <cell r="L249">
            <v>21864.776859999998</v>
          </cell>
          <cell r="M249">
            <v>25261.978760000002</v>
          </cell>
          <cell r="N249">
            <v>29457.930390000001</v>
          </cell>
          <cell r="O249">
            <v>33638.380510734656</v>
          </cell>
          <cell r="P249">
            <v>9</v>
          </cell>
          <cell r="Q249">
            <v>0</v>
          </cell>
          <cell r="R249">
            <v>82.624464566</v>
          </cell>
          <cell r="S249">
            <v>104.614150498</v>
          </cell>
          <cell r="T249">
            <v>118.97259702416001</v>
          </cell>
          <cell r="U249">
            <v>142.23894166599999</v>
          </cell>
          <cell r="V249">
            <v>122.05537640825</v>
          </cell>
          <cell r="W249">
            <v>138.68484556536998</v>
          </cell>
          <cell r="X249">
            <v>174.82000053562669</v>
          </cell>
          <cell r="Y249">
            <v>207.99332670935999</v>
          </cell>
          <cell r="Z249">
            <v>277.86317113931</v>
          </cell>
          <cell r="AA249">
            <v>340.81673999999998</v>
          </cell>
          <cell r="AB249">
            <v>9</v>
          </cell>
          <cell r="AC249">
            <v>38.411863163121794</v>
          </cell>
          <cell r="AD249">
            <v>6.8603002242798141E-3</v>
          </cell>
          <cell r="AE249">
            <v>269.18125252532451</v>
          </cell>
          <cell r="AF249">
            <v>325.03500000000003</v>
          </cell>
          <cell r="AG249">
            <v>0</v>
          </cell>
          <cell r="AH249">
            <v>8.6819186139854878</v>
          </cell>
        </row>
        <row r="250">
          <cell r="D250" t="str">
            <v>Kota Batu</v>
          </cell>
          <cell r="E250">
            <v>0</v>
          </cell>
          <cell r="F250">
            <v>0</v>
          </cell>
          <cell r="G250">
            <v>0</v>
          </cell>
          <cell r="H250">
            <v>0</v>
          </cell>
          <cell r="I250">
            <v>0</v>
          </cell>
          <cell r="J250">
            <v>0</v>
          </cell>
          <cell r="K250">
            <v>0</v>
          </cell>
          <cell r="L250">
            <v>0</v>
          </cell>
          <cell r="M250">
            <v>0</v>
          </cell>
          <cell r="N250">
            <v>419.10757000000001</v>
          </cell>
          <cell r="O250">
            <v>444.21277903646347</v>
          </cell>
          <cell r="P250">
            <v>1</v>
          </cell>
          <cell r="Q250">
            <v>0</v>
          </cell>
          <cell r="R250">
            <v>0</v>
          </cell>
          <cell r="S250">
            <v>0</v>
          </cell>
          <cell r="T250">
            <v>0</v>
          </cell>
          <cell r="U250">
            <v>0</v>
          </cell>
          <cell r="V250">
            <v>0</v>
          </cell>
          <cell r="W250">
            <v>0</v>
          </cell>
          <cell r="X250">
            <v>0</v>
          </cell>
          <cell r="Y250">
            <v>0</v>
          </cell>
          <cell r="Z250">
            <v>4.9580415909999997</v>
          </cell>
          <cell r="AA250">
            <v>7.1942500000000003</v>
          </cell>
          <cell r="AB250">
            <v>1</v>
          </cell>
          <cell r="AC250">
            <v>0</v>
          </cell>
          <cell r="AD250">
            <v>1.1829997704407964E-2</v>
          </cell>
          <cell r="AE250">
            <v>5.2550361562700454</v>
          </cell>
          <cell r="AF250">
            <v>12.875999999999999</v>
          </cell>
          <cell r="AG250">
            <v>0</v>
          </cell>
          <cell r="AH250">
            <v>0.29699456527004564</v>
          </cell>
        </row>
        <row r="251">
          <cell r="D251" t="str">
            <v>Provinsi  Kalimantan Barat</v>
          </cell>
          <cell r="E251">
            <v>2453.5653399999997</v>
          </cell>
          <cell r="F251">
            <v>2843.3325800000002</v>
          </cell>
          <cell r="G251">
            <v>3318.0109700000003</v>
          </cell>
          <cell r="H251">
            <v>3939.8227690000003</v>
          </cell>
          <cell r="I251">
            <v>4806.39984</v>
          </cell>
          <cell r="J251">
            <v>6243.6431171951181</v>
          </cell>
          <cell r="K251">
            <v>7006.6416328477162</v>
          </cell>
          <cell r="L251">
            <v>7657.5428402840571</v>
          </cell>
          <cell r="M251">
            <v>8389.7007200000007</v>
          </cell>
          <cell r="N251">
            <v>9203.0911400000005</v>
          </cell>
          <cell r="O251">
            <v>9855.2681999999986</v>
          </cell>
          <cell r="P251">
            <v>9</v>
          </cell>
          <cell r="Q251">
            <v>0</v>
          </cell>
          <cell r="R251">
            <v>25.65624992</v>
          </cell>
          <cell r="S251">
            <v>27.614751513000002</v>
          </cell>
          <cell r="T251">
            <v>33.662001504999999</v>
          </cell>
          <cell r="U251">
            <v>39.664381579820002</v>
          </cell>
          <cell r="V251">
            <v>34.318847336000005</v>
          </cell>
          <cell r="W251">
            <v>54.070294378389988</v>
          </cell>
          <cell r="X251">
            <v>62.180837333333336</v>
          </cell>
          <cell r="Y251">
            <v>108.24186720144</v>
          </cell>
          <cell r="Z251">
            <v>168.50607674968998</v>
          </cell>
          <cell r="AA251">
            <v>198.40994249771001</v>
          </cell>
          <cell r="AB251">
            <v>9</v>
          </cell>
          <cell r="AC251">
            <v>-40.04861775616984</v>
          </cell>
          <cell r="AD251">
            <v>1.7120088557408788E-2</v>
          </cell>
          <cell r="AE251">
            <v>128.67444658484484</v>
          </cell>
          <cell r="AF251">
            <v>210.97371954734783</v>
          </cell>
          <cell r="AG251">
            <v>0</v>
          </cell>
          <cell r="AH251">
            <v>39.831630164845137</v>
          </cell>
        </row>
        <row r="252">
          <cell r="D252" t="str">
            <v>Kab. Bengkayang</v>
          </cell>
          <cell r="E252">
            <v>68.223505277977139</v>
          </cell>
          <cell r="F252">
            <v>84.000711326816969</v>
          </cell>
          <cell r="G252">
            <v>102.39739840164363</v>
          </cell>
          <cell r="H252">
            <v>127.29974594440642</v>
          </cell>
          <cell r="I252">
            <v>148.83027495903005</v>
          </cell>
          <cell r="J252">
            <v>222.12651</v>
          </cell>
          <cell r="K252">
            <v>257.29585000000003</v>
          </cell>
          <cell r="L252">
            <v>300.05115000000001</v>
          </cell>
          <cell r="M252">
            <v>354.28393752048504</v>
          </cell>
          <cell r="N252">
            <v>403.167134032776</v>
          </cell>
          <cell r="O252">
            <v>445.34596999999997</v>
          </cell>
          <cell r="P252">
            <v>9</v>
          </cell>
          <cell r="R252">
            <v>0</v>
          </cell>
          <cell r="S252">
            <v>0</v>
          </cell>
          <cell r="T252">
            <v>0</v>
          </cell>
          <cell r="U252">
            <v>0</v>
          </cell>
          <cell r="V252">
            <v>0</v>
          </cell>
          <cell r="W252">
            <v>0</v>
          </cell>
          <cell r="X252">
            <v>2.2866279999999999</v>
          </cell>
          <cell r="Y252">
            <v>2.9074581876400001</v>
          </cell>
          <cell r="Z252">
            <v>8.7894534101299993</v>
          </cell>
          <cell r="AA252">
            <v>2.1561399999999997</v>
          </cell>
          <cell r="AB252">
            <v>3</v>
          </cell>
          <cell r="AC252">
            <v>-17.237982243914221</v>
          </cell>
          <cell r="AD252">
            <v>6.2125152071090768E-2</v>
          </cell>
          <cell r="AE252">
            <v>10.429203866583205</v>
          </cell>
          <cell r="AF252">
            <v>12.163</v>
          </cell>
          <cell r="AG252">
            <v>0</v>
          </cell>
          <cell r="AH252">
            <v>1.6397504564532053</v>
          </cell>
        </row>
        <row r="253">
          <cell r="D253" t="str">
            <v>Kab. Landak</v>
          </cell>
          <cell r="E253">
            <v>98.026080000000007</v>
          </cell>
          <cell r="F253">
            <v>114.23008999999999</v>
          </cell>
          <cell r="G253">
            <v>127.17765</v>
          </cell>
          <cell r="H253">
            <v>152.58214999999998</v>
          </cell>
          <cell r="I253">
            <v>171.83947000000001</v>
          </cell>
          <cell r="J253">
            <v>256.80641000000003</v>
          </cell>
          <cell r="K253">
            <v>294.34368000000001</v>
          </cell>
          <cell r="L253">
            <v>346.25144</v>
          </cell>
          <cell r="M253">
            <v>393.09022999999996</v>
          </cell>
          <cell r="N253">
            <v>442.03416999999996</v>
          </cell>
          <cell r="O253">
            <v>489.63170000000002</v>
          </cell>
          <cell r="P253">
            <v>9</v>
          </cell>
          <cell r="R253">
            <v>0</v>
          </cell>
          <cell r="S253">
            <v>0</v>
          </cell>
          <cell r="T253">
            <v>0</v>
          </cell>
          <cell r="U253">
            <v>0</v>
          </cell>
          <cell r="V253">
            <v>0</v>
          </cell>
          <cell r="W253">
            <v>0</v>
          </cell>
          <cell r="X253">
            <v>0</v>
          </cell>
          <cell r="Y253">
            <v>0.57464081199999995</v>
          </cell>
          <cell r="Z253">
            <v>1.600758922</v>
          </cell>
          <cell r="AA253">
            <v>1.975271338</v>
          </cell>
          <cell r="AB253">
            <v>2</v>
          </cell>
          <cell r="AC253">
            <v>-0.57978271944907178</v>
          </cell>
          <cell r="AD253">
            <v>3.2168412956909052E-3</v>
          </cell>
          <cell r="AE253">
            <v>0.99528475279026896</v>
          </cell>
          <cell r="AF253">
            <v>12.548</v>
          </cell>
          <cell r="AG253">
            <v>0</v>
          </cell>
          <cell r="AH253">
            <v>0.60547416920973107</v>
          </cell>
        </row>
        <row r="254">
          <cell r="D254" t="str">
            <v>Kab. Kapuas Hulu</v>
          </cell>
          <cell r="E254">
            <v>70.491929999999996</v>
          </cell>
          <cell r="F254">
            <v>84.229919999999993</v>
          </cell>
          <cell r="G254">
            <v>105.44110999999999</v>
          </cell>
          <cell r="H254">
            <v>128.94444999999999</v>
          </cell>
          <cell r="I254">
            <v>152.36217000000002</v>
          </cell>
          <cell r="J254">
            <v>189.44504999999998</v>
          </cell>
          <cell r="K254">
            <v>215.29602</v>
          </cell>
          <cell r="L254">
            <v>244.53071</v>
          </cell>
          <cell r="M254">
            <v>284.06585690244685</v>
          </cell>
          <cell r="N254">
            <v>326.43119000000002</v>
          </cell>
          <cell r="O254">
            <v>347.71051999726296</v>
          </cell>
          <cell r="P254">
            <v>9</v>
          </cell>
          <cell r="R254">
            <v>0.28106360499999999</v>
          </cell>
          <cell r="S254">
            <v>0.276944097</v>
          </cell>
          <cell r="T254">
            <v>0.39851141866000001</v>
          </cell>
          <cell r="U254">
            <v>0.60928631224999996</v>
          </cell>
          <cell r="V254">
            <v>0.33635799999999999</v>
          </cell>
          <cell r="W254">
            <v>0.50613076027000004</v>
          </cell>
          <cell r="X254">
            <v>0.58205037430666673</v>
          </cell>
          <cell r="Y254">
            <v>9.6220451612000009</v>
          </cell>
          <cell r="Z254">
            <v>21.807535744349998</v>
          </cell>
          <cell r="AA254">
            <v>5.5484900000000001</v>
          </cell>
          <cell r="AB254">
            <v>9</v>
          </cell>
          <cell r="AC254">
            <v>-9.3873462401326293</v>
          </cell>
          <cell r="AD254">
            <v>6.8702171705147128E-2</v>
          </cell>
          <cell r="AE254">
            <v>14.501121608405324</v>
          </cell>
          <cell r="AF254">
            <v>14.551</v>
          </cell>
          <cell r="AG254">
            <v>0</v>
          </cell>
          <cell r="AH254">
            <v>7.3064141359446744</v>
          </cell>
        </row>
        <row r="255">
          <cell r="D255" t="str">
            <v>Kab. Ketapang</v>
          </cell>
          <cell r="E255">
            <v>210.81351000000001</v>
          </cell>
          <cell r="F255">
            <v>246.79526999999999</v>
          </cell>
          <cell r="G255">
            <v>289.13015277679278</v>
          </cell>
          <cell r="H255">
            <v>350.32807000000003</v>
          </cell>
          <cell r="I255">
            <v>415.59770000000003</v>
          </cell>
          <cell r="J255">
            <v>485.27967000000001</v>
          </cell>
          <cell r="K255">
            <v>504.89904999999999</v>
          </cell>
          <cell r="L255">
            <v>544.90286000000003</v>
          </cell>
          <cell r="M255">
            <v>580.35893999999996</v>
          </cell>
          <cell r="N255">
            <v>624.46480000000008</v>
          </cell>
          <cell r="O255">
            <v>719.82117000000005</v>
          </cell>
          <cell r="P255">
            <v>9</v>
          </cell>
          <cell r="R255">
            <v>0.96431644599999999</v>
          </cell>
          <cell r="S255">
            <v>1.2310576929999999</v>
          </cell>
          <cell r="T255">
            <v>1.4877486233900001</v>
          </cell>
          <cell r="U255">
            <v>1.2851599138299998</v>
          </cell>
          <cell r="V255">
            <v>1.3047629999999999</v>
          </cell>
          <cell r="W255">
            <v>1.8999387551100002</v>
          </cell>
          <cell r="X255">
            <v>2.2892153333333334</v>
          </cell>
          <cell r="Y255">
            <v>19.721519553919997</v>
          </cell>
          <cell r="Z255">
            <v>19.41466328936</v>
          </cell>
          <cell r="AA255">
            <v>10.241430000000001</v>
          </cell>
          <cell r="AB255">
            <v>9</v>
          </cell>
          <cell r="AC255">
            <v>-13.180923597780188</v>
          </cell>
          <cell r="AD255">
            <v>4.1622174531337333E-2</v>
          </cell>
          <cell r="AE255">
            <v>16.779598771311257</v>
          </cell>
          <cell r="AF255">
            <v>13.138</v>
          </cell>
          <cell r="AG255">
            <v>0</v>
          </cell>
          <cell r="AH255">
            <v>2.6350645180487433</v>
          </cell>
        </row>
        <row r="256">
          <cell r="D256" t="str">
            <v>Kab. Pontianak</v>
          </cell>
          <cell r="E256">
            <v>367.76009000000005</v>
          </cell>
          <cell r="F256">
            <v>424.78219999999999</v>
          </cell>
          <cell r="G256">
            <v>471.83215000000001</v>
          </cell>
          <cell r="H256">
            <v>577.19570999999996</v>
          </cell>
          <cell r="I256">
            <v>672.78431999999998</v>
          </cell>
          <cell r="J256">
            <v>1036.4998499999999</v>
          </cell>
          <cell r="K256">
            <v>1153.14554</v>
          </cell>
          <cell r="L256">
            <v>1297.5527400000001</v>
          </cell>
          <cell r="M256">
            <v>1455.03081</v>
          </cell>
          <cell r="N256">
            <v>1591.72128</v>
          </cell>
          <cell r="O256">
            <v>1737.3016399999999</v>
          </cell>
          <cell r="P256">
            <v>9</v>
          </cell>
          <cell r="Q256" t="str">
            <v>Pos Pinjaman Luar Negeri</v>
          </cell>
          <cell r="R256">
            <v>1.5905804569999999</v>
          </cell>
          <cell r="S256">
            <v>1.896737431</v>
          </cell>
          <cell r="T256">
            <v>2.0474327829400001</v>
          </cell>
          <cell r="U256">
            <v>2.1130601579400001</v>
          </cell>
          <cell r="V256">
            <v>2.8435600000000001</v>
          </cell>
          <cell r="W256">
            <v>2.5416828049600002</v>
          </cell>
          <cell r="X256">
            <v>3.9399616227200003</v>
          </cell>
          <cell r="Y256">
            <v>4.4763867409999998</v>
          </cell>
          <cell r="Z256">
            <v>6.8855615099099996</v>
          </cell>
          <cell r="AA256">
            <v>8.9145599999999998</v>
          </cell>
          <cell r="AB256">
            <v>9</v>
          </cell>
          <cell r="AC256">
            <v>-0.14468637787845751</v>
          </cell>
          <cell r="AD256">
            <v>3.4142029416421769E-3</v>
          </cell>
          <cell r="AE256">
            <v>5.7868139919293204</v>
          </cell>
          <cell r="AF256">
            <v>22.638999999999999</v>
          </cell>
          <cell r="AG256">
            <v>0</v>
          </cell>
          <cell r="AH256">
            <v>1.0987475179806792</v>
          </cell>
        </row>
        <row r="257">
          <cell r="D257" t="str">
            <v>Kab. Sambas</v>
          </cell>
          <cell r="E257">
            <v>198.43446472202282</v>
          </cell>
          <cell r="F257">
            <v>233.8686086731831</v>
          </cell>
          <cell r="G257">
            <v>282.49552159835645</v>
          </cell>
          <cell r="H257">
            <v>343.19799</v>
          </cell>
          <cell r="I257">
            <v>407.31430999999998</v>
          </cell>
          <cell r="J257">
            <v>651.74599999999998</v>
          </cell>
          <cell r="K257">
            <v>688.33546999999999</v>
          </cell>
          <cell r="L257">
            <v>771.40899000000002</v>
          </cell>
          <cell r="M257">
            <v>891.43074999999999</v>
          </cell>
          <cell r="N257">
            <v>946.77796000000001</v>
          </cell>
          <cell r="O257">
            <v>1055.7436299999999</v>
          </cell>
          <cell r="P257">
            <v>9</v>
          </cell>
          <cell r="Q257">
            <v>0</v>
          </cell>
          <cell r="R257">
            <v>2.7514060900000001</v>
          </cell>
          <cell r="S257">
            <v>3.9165848350000001</v>
          </cell>
          <cell r="T257">
            <v>3.5378156772100002</v>
          </cell>
          <cell r="U257">
            <v>3.7382944513200003</v>
          </cell>
          <cell r="V257">
            <v>3.5789040000000001</v>
          </cell>
          <cell r="W257">
            <v>3.6017518637700001</v>
          </cell>
          <cell r="X257">
            <v>4.1420146433333329</v>
          </cell>
          <cell r="Y257">
            <v>4.8138163381099996</v>
          </cell>
          <cell r="Z257">
            <v>7.6426829600900001</v>
          </cell>
          <cell r="AA257">
            <v>7.59795</v>
          </cell>
          <cell r="AB257">
            <v>9</v>
          </cell>
          <cell r="AC257">
            <v>2.0344689184318621</v>
          </cell>
          <cell r="AD257">
            <v>3.7214165154504921E-3</v>
          </cell>
          <cell r="AE257">
            <v>5.9633306991955148</v>
          </cell>
          <cell r="AF257">
            <v>16.652000000000001</v>
          </cell>
          <cell r="AG257">
            <v>0</v>
          </cell>
          <cell r="AH257">
            <v>1.6793522608944853</v>
          </cell>
        </row>
        <row r="258">
          <cell r="D258" t="str">
            <v>Kab. Sanggau</v>
          </cell>
          <cell r="E258">
            <v>145.14327</v>
          </cell>
          <cell r="F258">
            <v>172.52889000000002</v>
          </cell>
          <cell r="G258">
            <v>202.84897000000001</v>
          </cell>
          <cell r="H258">
            <v>245.48073000000002</v>
          </cell>
          <cell r="I258">
            <v>287.90719999999999</v>
          </cell>
          <cell r="J258">
            <v>415.48676</v>
          </cell>
          <cell r="K258">
            <v>456.09522999999996</v>
          </cell>
          <cell r="L258">
            <v>510.37419</v>
          </cell>
          <cell r="M258">
            <v>596.25506000000007</v>
          </cell>
          <cell r="N258">
            <v>563.0481175000001</v>
          </cell>
          <cell r="O258">
            <v>615.64329484415293</v>
          </cell>
          <cell r="P258">
            <v>9</v>
          </cell>
          <cell r="Q258">
            <v>0</v>
          </cell>
          <cell r="R258">
            <v>0.77819226900000005</v>
          </cell>
          <cell r="S258">
            <v>0.76391013299999999</v>
          </cell>
          <cell r="T258">
            <v>1.0561216149500001</v>
          </cell>
          <cell r="U258">
            <v>1.4846564781</v>
          </cell>
          <cell r="V258">
            <v>1.4481539999999999</v>
          </cell>
          <cell r="W258">
            <v>1.7465035238</v>
          </cell>
          <cell r="X258">
            <v>3.0796678719999999</v>
          </cell>
          <cell r="Y258">
            <v>3.79177912811</v>
          </cell>
          <cell r="Z258">
            <v>6.5647738360499996</v>
          </cell>
          <cell r="AA258">
            <v>8.5750799999999998</v>
          </cell>
          <cell r="AB258">
            <v>9</v>
          </cell>
          <cell r="AC258">
            <v>-1.3647501489429601</v>
          </cell>
          <cell r="AD258">
            <v>9.5641361395313249E-3</v>
          </cell>
          <cell r="AE258">
            <v>4.5233461363361416</v>
          </cell>
          <cell r="AF258">
            <v>14.333</v>
          </cell>
          <cell r="AG258">
            <v>0</v>
          </cell>
          <cell r="AH258">
            <v>2.0414276997138581</v>
          </cell>
        </row>
        <row r="259">
          <cell r="D259" t="str">
            <v>Kab. Sintang</v>
          </cell>
          <cell r="E259">
            <v>140.15126999999998</v>
          </cell>
          <cell r="F259">
            <v>167.47806</v>
          </cell>
          <cell r="G259">
            <v>200.25894</v>
          </cell>
          <cell r="H259">
            <v>247.69073</v>
          </cell>
          <cell r="I259">
            <v>285.46456000000001</v>
          </cell>
          <cell r="J259">
            <v>336.52773999999999</v>
          </cell>
          <cell r="K259">
            <v>367.52030999999999</v>
          </cell>
          <cell r="L259">
            <v>407.31581</v>
          </cell>
          <cell r="M259">
            <v>447.81208000000004</v>
          </cell>
          <cell r="N259">
            <v>471.11228999999997</v>
          </cell>
          <cell r="O259">
            <v>526.02562999999998</v>
          </cell>
          <cell r="P259">
            <v>9</v>
          </cell>
          <cell r="Q259">
            <v>0</v>
          </cell>
          <cell r="R259">
            <v>0.73664252500000005</v>
          </cell>
          <cell r="S259">
            <v>0.93792890699999998</v>
          </cell>
          <cell r="T259">
            <v>1.2841711247100001</v>
          </cell>
          <cell r="U259">
            <v>1.2384647387100001</v>
          </cell>
          <cell r="V259">
            <v>1.4311469999999999</v>
          </cell>
          <cell r="W259">
            <v>1.4511155341200002</v>
          </cell>
          <cell r="X259">
            <v>5.1023422465066659</v>
          </cell>
          <cell r="Y259">
            <v>30.156337292709999</v>
          </cell>
          <cell r="Z259">
            <v>17.904842516290003</v>
          </cell>
          <cell r="AA259">
            <v>9.119530000000001</v>
          </cell>
          <cell r="AB259">
            <v>9</v>
          </cell>
          <cell r="AC259">
            <v>-15.688687530557914</v>
          </cell>
          <cell r="AD259">
            <v>6.8723566592230168E-2</v>
          </cell>
          <cell r="AE259">
            <v>20.461669881966912</v>
          </cell>
          <cell r="AF259">
            <v>11.602</v>
          </cell>
          <cell r="AG259">
            <v>0</v>
          </cell>
          <cell r="AH259">
            <v>2.5568273656769094</v>
          </cell>
        </row>
        <row r="260">
          <cell r="D260" t="str">
            <v>Kota Pontianak</v>
          </cell>
          <cell r="E260">
            <v>1093.1011100000001</v>
          </cell>
          <cell r="F260">
            <v>1264.84845</v>
          </cell>
          <cell r="G260">
            <v>1507.0511399999998</v>
          </cell>
          <cell r="H260">
            <v>1782.4842699999999</v>
          </cell>
          <cell r="I260">
            <v>2115.8992699999999</v>
          </cell>
          <cell r="J260">
            <v>2990.8216699999998</v>
          </cell>
          <cell r="K260">
            <v>3174.5498199999997</v>
          </cell>
          <cell r="L260">
            <v>3390.9413999999997</v>
          </cell>
          <cell r="M260">
            <v>3783.6035154101737</v>
          </cell>
          <cell r="N260">
            <v>4187.5205500000002</v>
          </cell>
          <cell r="O260">
            <v>4872.0757400000002</v>
          </cell>
          <cell r="P260">
            <v>9</v>
          </cell>
          <cell r="Q260">
            <v>0</v>
          </cell>
          <cell r="R260">
            <v>7.1616243610000003</v>
          </cell>
          <cell r="S260">
            <v>8.0074606740000007</v>
          </cell>
          <cell r="T260">
            <v>8.2828648542500005</v>
          </cell>
          <cell r="U260">
            <v>9.5329705940900009</v>
          </cell>
          <cell r="V260">
            <v>10.339059000000001</v>
          </cell>
          <cell r="W260">
            <v>10.114250484889999</v>
          </cell>
          <cell r="X260">
            <v>11.631388057626667</v>
          </cell>
          <cell r="Y260">
            <v>20.41913139</v>
          </cell>
          <cell r="Z260">
            <v>29.597314158790002</v>
          </cell>
          <cell r="AA260">
            <v>31.320419999999999</v>
          </cell>
          <cell r="AB260">
            <v>9</v>
          </cell>
          <cell r="AC260">
            <v>-2.5150049120567246</v>
          </cell>
          <cell r="AD260">
            <v>5.6914910701109829E-3</v>
          </cell>
          <cell r="AE260">
            <v>25.214370655057635</v>
          </cell>
          <cell r="AF260">
            <v>46.841999999999999</v>
          </cell>
          <cell r="AG260">
            <v>0</v>
          </cell>
          <cell r="AH260">
            <v>4.382943503732367</v>
          </cell>
        </row>
        <row r="261">
          <cell r="D261" t="str">
            <v>Kota Singkawang</v>
          </cell>
          <cell r="E261">
            <v>112.62331</v>
          </cell>
          <cell r="F261">
            <v>134.37433999999999</v>
          </cell>
          <cell r="G261">
            <v>162.78242</v>
          </cell>
          <cell r="H261">
            <v>197.19688566336566</v>
          </cell>
          <cell r="I261">
            <v>240.97642999999999</v>
          </cell>
          <cell r="J261">
            <v>378.40959000000004</v>
          </cell>
          <cell r="K261">
            <v>425.84002000000004</v>
          </cell>
          <cell r="L261">
            <v>489.49169000000001</v>
          </cell>
          <cell r="M261">
            <v>581.92348499999991</v>
          </cell>
          <cell r="N261">
            <v>672.26535385546254</v>
          </cell>
          <cell r="O261">
            <v>719.52958494770053</v>
          </cell>
          <cell r="P261">
            <v>9</v>
          </cell>
          <cell r="Q261">
            <v>0</v>
          </cell>
          <cell r="R261">
            <v>0</v>
          </cell>
          <cell r="S261">
            <v>0</v>
          </cell>
          <cell r="T261">
            <v>0</v>
          </cell>
          <cell r="U261">
            <v>0</v>
          </cell>
          <cell r="V261">
            <v>0</v>
          </cell>
          <cell r="W261">
            <v>0</v>
          </cell>
          <cell r="X261">
            <v>0</v>
          </cell>
          <cell r="Y261">
            <v>0</v>
          </cell>
          <cell r="Z261">
            <v>1.8435468574000002</v>
          </cell>
          <cell r="AA261">
            <v>5.0702299999999996</v>
          </cell>
          <cell r="AB261">
            <v>1</v>
          </cell>
          <cell r="AC261">
            <v>-0.48796104741321433</v>
          </cell>
          <cell r="AD261">
            <v>1.8990868456135194E-3</v>
          </cell>
          <cell r="AE261">
            <v>0.87848812239071905</v>
          </cell>
          <cell r="AF261">
            <v>15.023999999999999</v>
          </cell>
          <cell r="AG261">
            <v>0</v>
          </cell>
          <cell r="AH261">
            <v>0.96505873500928119</v>
          </cell>
        </row>
        <row r="262">
          <cell r="D262" t="str">
            <v>Provinsi  Kalimantan Tengah</v>
          </cell>
          <cell r="E262">
            <v>1308.23568</v>
          </cell>
          <cell r="F262">
            <v>1495.33698</v>
          </cell>
          <cell r="G262">
            <v>1685.3235099999999</v>
          </cell>
          <cell r="H262">
            <v>2057.0468500000002</v>
          </cell>
          <cell r="I262">
            <v>2470.6019799999999</v>
          </cell>
          <cell r="J262">
            <v>3179.14309</v>
          </cell>
          <cell r="K262">
            <v>3614.4261744412211</v>
          </cell>
          <cell r="L262">
            <v>4023.5901832932223</v>
          </cell>
          <cell r="M262">
            <v>3712.8831128586708</v>
          </cell>
          <cell r="N262">
            <v>5275.6121900000007</v>
          </cell>
          <cell r="O262">
            <v>6242.19211</v>
          </cell>
          <cell r="P262">
            <v>9</v>
          </cell>
          <cell r="Q262">
            <v>0</v>
          </cell>
          <cell r="R262">
            <v>11.266010812999999</v>
          </cell>
          <cell r="S262">
            <v>12.453989140999999</v>
          </cell>
          <cell r="T262">
            <v>15.101879019110001</v>
          </cell>
          <cell r="U262">
            <v>19.430526203900001</v>
          </cell>
          <cell r="V262">
            <v>12.138024688839998</v>
          </cell>
          <cell r="W262">
            <v>18.763612644999998</v>
          </cell>
          <cell r="X262">
            <v>21.578154666666666</v>
          </cell>
          <cell r="Y262">
            <v>34.224757078049997</v>
          </cell>
          <cell r="Z262">
            <v>69.06230064236</v>
          </cell>
          <cell r="AA262">
            <v>88.488489999999999</v>
          </cell>
          <cell r="AB262">
            <v>9</v>
          </cell>
          <cell r="AC262">
            <v>-12.894744494102802</v>
          </cell>
          <cell r="AD262">
            <v>1.1996524909968619E-2</v>
          </cell>
          <cell r="AE262">
            <v>61.989868646321774</v>
          </cell>
          <cell r="AF262">
            <v>134.54796441193457</v>
          </cell>
          <cell r="AG262">
            <v>0</v>
          </cell>
          <cell r="AH262">
            <v>7.072431996038226</v>
          </cell>
        </row>
        <row r="263">
          <cell r="D263" t="str">
            <v>Kab. Barito Selatan</v>
          </cell>
          <cell r="E263">
            <v>124.25419000000001</v>
          </cell>
          <cell r="F263">
            <v>139.03772000000001</v>
          </cell>
          <cell r="G263">
            <v>155.98238000000001</v>
          </cell>
          <cell r="H263">
            <v>186.8767</v>
          </cell>
          <cell r="I263">
            <v>215.91076999999999</v>
          </cell>
          <cell r="J263">
            <v>288.62725</v>
          </cell>
          <cell r="K263">
            <v>315.39645000000002</v>
          </cell>
          <cell r="L263">
            <v>343.20860999999996</v>
          </cell>
          <cell r="M263">
            <v>396.41404</v>
          </cell>
          <cell r="N263">
            <v>310.51171999999997</v>
          </cell>
          <cell r="O263">
            <v>340.19451000000004</v>
          </cell>
          <cell r="P263">
            <v>9</v>
          </cell>
          <cell r="Q263">
            <v>0</v>
          </cell>
          <cell r="R263">
            <v>0.83602178761000001</v>
          </cell>
          <cell r="S263">
            <v>0.97314429280999992</v>
          </cell>
          <cell r="T263">
            <v>1.29553075</v>
          </cell>
          <cell r="U263">
            <v>1.4190416288299998</v>
          </cell>
          <cell r="V263">
            <v>1.4265876539999998</v>
          </cell>
          <cell r="W263">
            <v>2.6804801309999999</v>
          </cell>
          <cell r="X263">
            <v>5.3834999999999997</v>
          </cell>
          <cell r="Y263">
            <v>2.8074427121599999</v>
          </cell>
          <cell r="Z263">
            <v>8.5955283350000009</v>
          </cell>
          <cell r="AA263">
            <v>4.92319</v>
          </cell>
          <cell r="AB263">
            <v>9</v>
          </cell>
          <cell r="AC263">
            <v>-1.4613836872739512</v>
          </cell>
          <cell r="AD263">
            <v>1.6398934500112664E-2</v>
          </cell>
          <cell r="AE263">
            <v>4.1174437995139721</v>
          </cell>
          <cell r="AF263">
            <v>11.406000000000001</v>
          </cell>
          <cell r="AG263">
            <v>0</v>
          </cell>
          <cell r="AH263">
            <v>4.4780845354860288</v>
          </cell>
        </row>
        <row r="264">
          <cell r="D264" t="str">
            <v>Kab. Barito Utara</v>
          </cell>
          <cell r="E264">
            <v>151.13003</v>
          </cell>
          <cell r="F264">
            <v>179.27838</v>
          </cell>
          <cell r="G264">
            <v>198.22233</v>
          </cell>
          <cell r="H264">
            <v>243.55101999999999</v>
          </cell>
          <cell r="I264">
            <v>295.35734000000002</v>
          </cell>
          <cell r="J264">
            <v>381.59439000000003</v>
          </cell>
          <cell r="K264">
            <v>450.50896</v>
          </cell>
          <cell r="L264">
            <v>437.16703000000001</v>
          </cell>
          <cell r="M264">
            <v>505.79685999999998</v>
          </cell>
          <cell r="N264">
            <v>370.29406168000003</v>
          </cell>
          <cell r="O264">
            <v>426.23802000000001</v>
          </cell>
          <cell r="P264">
            <v>9</v>
          </cell>
          <cell r="Q264">
            <v>0</v>
          </cell>
          <cell r="R264">
            <v>0.81431420727999992</v>
          </cell>
          <cell r="S264">
            <v>1.7014579862799999</v>
          </cell>
          <cell r="T264">
            <v>1.5187302549999999</v>
          </cell>
          <cell r="U264">
            <v>1.4044443176400001</v>
          </cell>
          <cell r="V264">
            <v>1.19336646</v>
          </cell>
          <cell r="W264">
            <v>1.8661137919999999</v>
          </cell>
          <cell r="X264">
            <v>3.3031839999999999</v>
          </cell>
          <cell r="Y264">
            <v>9.209886698</v>
          </cell>
          <cell r="Z264">
            <v>10.981465980799999</v>
          </cell>
          <cell r="AA264">
            <v>9.0771299999999986</v>
          </cell>
          <cell r="AB264">
            <v>9</v>
          </cell>
          <cell r="AC264">
            <v>-2.2148052912597858</v>
          </cell>
          <cell r="AD264">
            <v>1.6959538115148082E-2</v>
          </cell>
          <cell r="AE264">
            <v>5.0139946550554644</v>
          </cell>
          <cell r="AF264">
            <v>11.835000000000001</v>
          </cell>
          <cell r="AG264">
            <v>0</v>
          </cell>
          <cell r="AH264">
            <v>5.9674713257445351</v>
          </cell>
        </row>
        <row r="265">
          <cell r="D265" t="str">
            <v>Kab. Kapuas</v>
          </cell>
          <cell r="E265">
            <v>249.4984</v>
          </cell>
          <cell r="F265">
            <v>281.7484</v>
          </cell>
          <cell r="G265">
            <v>315.66053999999997</v>
          </cell>
          <cell r="H265">
            <v>350.41290000000004</v>
          </cell>
          <cell r="I265">
            <v>395.63801000000001</v>
          </cell>
          <cell r="J265">
            <v>538.09902</v>
          </cell>
          <cell r="K265">
            <v>613.51062999999999</v>
          </cell>
          <cell r="L265">
            <v>694.39521999999999</v>
          </cell>
          <cell r="M265">
            <v>847.19624999999996</v>
          </cell>
          <cell r="N265">
            <v>622.88750000000005</v>
          </cell>
          <cell r="O265">
            <v>658.27929000000006</v>
          </cell>
          <cell r="P265">
            <v>9</v>
          </cell>
          <cell r="Q265">
            <v>0</v>
          </cell>
          <cell r="R265">
            <v>0.69746136174000006</v>
          </cell>
          <cell r="S265">
            <v>0.74253023799999995</v>
          </cell>
          <cell r="T265">
            <v>1.09425061</v>
          </cell>
          <cell r="U265">
            <v>1.2676472734999999</v>
          </cell>
          <cell r="V265">
            <v>1.3189040000000001</v>
          </cell>
          <cell r="W265">
            <v>1.643582952</v>
          </cell>
          <cell r="X265">
            <v>8.8366744239999999</v>
          </cell>
          <cell r="Y265">
            <v>19.402358530599997</v>
          </cell>
          <cell r="Z265">
            <v>28.288309972540002</v>
          </cell>
          <cell r="AA265">
            <v>14.24287</v>
          </cell>
          <cell r="AB265">
            <v>9</v>
          </cell>
          <cell r="AC265">
            <v>-11.029882521672111</v>
          </cell>
          <cell r="AD265">
            <v>3.4887642676980024E-2</v>
          </cell>
          <cell r="AE265">
            <v>11.935930129504001</v>
          </cell>
          <cell r="AF265">
            <v>15.157999999999999</v>
          </cell>
          <cell r="AG265">
            <v>0</v>
          </cell>
          <cell r="AH265">
            <v>16.352379843036001</v>
          </cell>
        </row>
        <row r="266">
          <cell r="D266" t="str">
            <v>Kab. Kotawaringin Barat</v>
          </cell>
          <cell r="E266">
            <v>208.02773000000002</v>
          </cell>
          <cell r="F266">
            <v>233.70948999999999</v>
          </cell>
          <cell r="G266">
            <v>277.17919000000001</v>
          </cell>
          <cell r="H266">
            <v>335.52315000000004</v>
          </cell>
          <cell r="I266">
            <v>403.65355</v>
          </cell>
          <cell r="J266">
            <v>542.75262999999995</v>
          </cell>
          <cell r="K266">
            <v>611.52311999999995</v>
          </cell>
          <cell r="L266">
            <v>662.32375999999999</v>
          </cell>
          <cell r="M266">
            <v>693.8610799999999</v>
          </cell>
          <cell r="N266">
            <v>607.44232999999997</v>
          </cell>
          <cell r="O266">
            <v>661.59315000000004</v>
          </cell>
          <cell r="P266">
            <v>9</v>
          </cell>
          <cell r="Q266">
            <v>0</v>
          </cell>
          <cell r="R266">
            <v>1.1546771808699998</v>
          </cell>
          <cell r="S266">
            <v>1.24066207</v>
          </cell>
          <cell r="T266">
            <v>1.4478888620000001</v>
          </cell>
          <cell r="U266">
            <v>1.6459814315899999</v>
          </cell>
          <cell r="V266">
            <v>1.7727207310000002</v>
          </cell>
          <cell r="W266">
            <v>2.713514279</v>
          </cell>
          <cell r="X266">
            <v>13.791213363333332</v>
          </cell>
          <cell r="Y266">
            <v>17.87543524774</v>
          </cell>
          <cell r="Z266">
            <v>16.447691961619999</v>
          </cell>
          <cell r="AA266">
            <v>17.780180000000001</v>
          </cell>
          <cell r="AB266">
            <v>9</v>
          </cell>
          <cell r="AC266">
            <v>-8.85948749487752</v>
          </cell>
          <cell r="AD266">
            <v>3.1553610995998078E-2</v>
          </cell>
          <cell r="AE266">
            <v>12.016165397839487</v>
          </cell>
          <cell r="AF266">
            <v>14.984999999999999</v>
          </cell>
          <cell r="AG266">
            <v>0</v>
          </cell>
          <cell r="AH266">
            <v>4.4315265637805119</v>
          </cell>
        </row>
        <row r="267">
          <cell r="D267" t="str">
            <v>Kab. Kotawaringin Timur</v>
          </cell>
          <cell r="E267">
            <v>330.98349999999999</v>
          </cell>
          <cell r="F267">
            <v>400.93865999999997</v>
          </cell>
          <cell r="G267">
            <v>497.95353999999998</v>
          </cell>
          <cell r="H267">
            <v>564.02566999999999</v>
          </cell>
          <cell r="I267">
            <v>671.92693999999995</v>
          </cell>
          <cell r="J267">
            <v>824.26318000000003</v>
          </cell>
          <cell r="K267">
            <v>918.77750000000003</v>
          </cell>
          <cell r="L267">
            <v>996.81613000000004</v>
          </cell>
          <cell r="M267">
            <v>1172.3482900000001</v>
          </cell>
          <cell r="N267">
            <v>889.61719278859118</v>
          </cell>
          <cell r="O267">
            <v>1045.98831</v>
          </cell>
          <cell r="P267">
            <v>9</v>
          </cell>
          <cell r="Q267">
            <v>0</v>
          </cell>
          <cell r="R267">
            <v>1.3868066828900001</v>
          </cell>
          <cell r="S267">
            <v>1.94694009484</v>
          </cell>
          <cell r="T267">
            <v>3.328922275</v>
          </cell>
          <cell r="U267">
            <v>4.5533299924799993</v>
          </cell>
          <cell r="V267">
            <v>3.9088620530000004</v>
          </cell>
          <cell r="W267">
            <v>4.7685349610000003</v>
          </cell>
          <cell r="X267">
            <v>5.4838152051466675</v>
          </cell>
          <cell r="Y267">
            <v>79.094169480000005</v>
          </cell>
          <cell r="Z267">
            <v>40.375239064430005</v>
          </cell>
          <cell r="AA267">
            <v>29.016330000000004</v>
          </cell>
          <cell r="AB267">
            <v>9</v>
          </cell>
          <cell r="AC267">
            <v>-38.590157705379951</v>
          </cell>
          <cell r="AD267">
            <v>7.0950217426371101E-2</v>
          </cell>
          <cell r="AE267">
            <v>35.622940314562499</v>
          </cell>
          <cell r="AF267">
            <v>17.073</v>
          </cell>
          <cell r="AG267">
            <v>0</v>
          </cell>
          <cell r="AH267">
            <v>4.7522987498675064</v>
          </cell>
        </row>
        <row r="268">
          <cell r="D268" t="str">
            <v>Kota Palangkaraya</v>
          </cell>
          <cell r="E268">
            <v>290.43670000000003</v>
          </cell>
          <cell r="F268">
            <v>314.21737999999999</v>
          </cell>
          <cell r="G268">
            <v>345.61301000000003</v>
          </cell>
          <cell r="H268">
            <v>390.90772999999996</v>
          </cell>
          <cell r="I268">
            <v>469.79604</v>
          </cell>
          <cell r="J268">
            <v>672.23036000000002</v>
          </cell>
          <cell r="K268">
            <v>693.65368000000001</v>
          </cell>
          <cell r="L268">
            <v>770.9831999999999</v>
          </cell>
          <cell r="M268">
            <v>931.04532999999992</v>
          </cell>
          <cell r="N268">
            <v>775.53516999999999</v>
          </cell>
          <cell r="O268">
            <v>838.64440999999999</v>
          </cell>
          <cell r="P268">
            <v>9</v>
          </cell>
          <cell r="Q268">
            <v>0</v>
          </cell>
          <cell r="R268">
            <v>1.6126295136700002</v>
          </cell>
          <cell r="S268">
            <v>2.0578945489999998</v>
          </cell>
          <cell r="T268">
            <v>2.3052441639999999</v>
          </cell>
          <cell r="U268">
            <v>2.5089796634799999</v>
          </cell>
          <cell r="V268">
            <v>3.0721701499999998</v>
          </cell>
          <cell r="W268">
            <v>3.3510578209999999</v>
          </cell>
          <cell r="X268">
            <v>4.694466666666667</v>
          </cell>
          <cell r="Y268">
            <v>4.7771830781899993</v>
          </cell>
          <cell r="Z268">
            <v>7.7413395494800001</v>
          </cell>
          <cell r="AA268">
            <v>8.9816000000000003</v>
          </cell>
          <cell r="AB268">
            <v>9</v>
          </cell>
          <cell r="AC268">
            <v>-0.42058656601232158</v>
          </cell>
          <cell r="AD268">
            <v>6.6939532830260972E-3</v>
          </cell>
          <cell r="AE268">
            <v>5.1932599355986628</v>
          </cell>
          <cell r="AF268">
            <v>16.050999999999998</v>
          </cell>
          <cell r="AG268">
            <v>0</v>
          </cell>
          <cell r="AH268">
            <v>2.5480796138813373</v>
          </cell>
        </row>
        <row r="269">
          <cell r="D269" t="str">
            <v>Kab. Barito Timur</v>
          </cell>
          <cell r="E269">
            <v>0</v>
          </cell>
          <cell r="F269">
            <v>0</v>
          </cell>
          <cell r="G269">
            <v>0</v>
          </cell>
          <cell r="H269">
            <v>0</v>
          </cell>
          <cell r="I269">
            <v>0</v>
          </cell>
          <cell r="J269">
            <v>0</v>
          </cell>
          <cell r="K269">
            <v>0</v>
          </cell>
          <cell r="L269">
            <v>0</v>
          </cell>
          <cell r="M269">
            <v>0</v>
          </cell>
          <cell r="N269">
            <v>143.10359</v>
          </cell>
          <cell r="O269">
            <v>159.25758999999999</v>
          </cell>
          <cell r="P269">
            <v>1</v>
          </cell>
          <cell r="Q269">
            <v>0</v>
          </cell>
          <cell r="R269">
            <v>0</v>
          </cell>
          <cell r="S269">
            <v>0</v>
          </cell>
          <cell r="T269">
            <v>0</v>
          </cell>
          <cell r="U269">
            <v>0</v>
          </cell>
          <cell r="V269">
            <v>0</v>
          </cell>
          <cell r="W269">
            <v>0</v>
          </cell>
          <cell r="X269">
            <v>0</v>
          </cell>
          <cell r="Y269">
            <v>0</v>
          </cell>
          <cell r="Z269">
            <v>0</v>
          </cell>
          <cell r="AA269">
            <v>0.97489999999999999</v>
          </cell>
          <cell r="AB269">
            <v>0</v>
          </cell>
          <cell r="AC269">
            <v>0</v>
          </cell>
          <cell r="AD269">
            <v>0</v>
          </cell>
          <cell r="AE269">
            <v>0</v>
          </cell>
          <cell r="AF269">
            <v>9.7639999999999993</v>
          </cell>
          <cell r="AG269">
            <v>0</v>
          </cell>
          <cell r="AH269">
            <v>0</v>
          </cell>
        </row>
        <row r="270">
          <cell r="D270" t="str">
            <v>Kab. Murung Raya</v>
          </cell>
          <cell r="E270">
            <v>0</v>
          </cell>
          <cell r="F270">
            <v>0</v>
          </cell>
          <cell r="G270">
            <v>0</v>
          </cell>
          <cell r="H270">
            <v>0</v>
          </cell>
          <cell r="I270">
            <v>0</v>
          </cell>
          <cell r="J270">
            <v>0</v>
          </cell>
          <cell r="K270">
            <v>0</v>
          </cell>
          <cell r="L270">
            <v>179.75395272400002</v>
          </cell>
          <cell r="M270">
            <v>202.05658164799999</v>
          </cell>
          <cell r="N270">
            <v>231.12110831999999</v>
          </cell>
          <cell r="O270">
            <v>260.55751000000004</v>
          </cell>
          <cell r="P270">
            <v>3</v>
          </cell>
          <cell r="Q270">
            <v>0</v>
          </cell>
          <cell r="R270">
            <v>0</v>
          </cell>
          <cell r="S270">
            <v>0</v>
          </cell>
          <cell r="T270">
            <v>0</v>
          </cell>
          <cell r="U270">
            <v>0</v>
          </cell>
          <cell r="V270">
            <v>0</v>
          </cell>
          <cell r="W270">
            <v>0</v>
          </cell>
          <cell r="X270">
            <v>0</v>
          </cell>
          <cell r="Y270">
            <v>0</v>
          </cell>
          <cell r="Z270">
            <v>0</v>
          </cell>
          <cell r="AA270">
            <v>2.1914899999999999</v>
          </cell>
          <cell r="AB270">
            <v>0</v>
          </cell>
          <cell r="AC270">
            <v>0</v>
          </cell>
          <cell r="AD270">
            <v>0</v>
          </cell>
          <cell r="AE270">
            <v>0</v>
          </cell>
          <cell r="AF270">
            <v>10.401999999999999</v>
          </cell>
          <cell r="AG270">
            <v>0</v>
          </cell>
          <cell r="AH270">
            <v>0</v>
          </cell>
        </row>
        <row r="271">
          <cell r="D271" t="str">
            <v>Kab. Pulang Pisau</v>
          </cell>
          <cell r="E271">
            <v>0</v>
          </cell>
          <cell r="F271">
            <v>0</v>
          </cell>
          <cell r="G271">
            <v>0</v>
          </cell>
          <cell r="H271">
            <v>0</v>
          </cell>
          <cell r="I271">
            <v>0</v>
          </cell>
          <cell r="J271">
            <v>0</v>
          </cell>
          <cell r="K271">
            <v>0</v>
          </cell>
          <cell r="L271">
            <v>136.20675</v>
          </cell>
          <cell r="M271">
            <v>165.25134</v>
          </cell>
          <cell r="N271">
            <v>186.19864000000001</v>
          </cell>
          <cell r="O271">
            <v>205.04517000000001</v>
          </cell>
          <cell r="P271">
            <v>3</v>
          </cell>
          <cell r="Q271">
            <v>0</v>
          </cell>
          <cell r="R271">
            <v>0</v>
          </cell>
          <cell r="S271">
            <v>0</v>
          </cell>
          <cell r="T271">
            <v>0</v>
          </cell>
          <cell r="U271">
            <v>0</v>
          </cell>
          <cell r="V271">
            <v>0</v>
          </cell>
          <cell r="W271">
            <v>0</v>
          </cell>
          <cell r="X271">
            <v>0</v>
          </cell>
          <cell r="Y271">
            <v>0</v>
          </cell>
          <cell r="Z271">
            <v>0</v>
          </cell>
          <cell r="AA271">
            <v>6.1800100000000002</v>
          </cell>
          <cell r="AB271">
            <v>0</v>
          </cell>
          <cell r="AC271">
            <v>0</v>
          </cell>
          <cell r="AD271">
            <v>0</v>
          </cell>
          <cell r="AE271">
            <v>0</v>
          </cell>
          <cell r="AF271">
            <v>10.17</v>
          </cell>
          <cell r="AG271">
            <v>0</v>
          </cell>
          <cell r="AH271">
            <v>0</v>
          </cell>
        </row>
        <row r="272">
          <cell r="D272" t="str">
            <v>Kab. Gunung Mas</v>
          </cell>
          <cell r="E272">
            <v>0</v>
          </cell>
          <cell r="F272">
            <v>0</v>
          </cell>
          <cell r="G272">
            <v>0</v>
          </cell>
          <cell r="H272">
            <v>0</v>
          </cell>
          <cell r="I272">
            <v>0</v>
          </cell>
          <cell r="J272">
            <v>0</v>
          </cell>
          <cell r="K272">
            <v>0</v>
          </cell>
          <cell r="L272">
            <v>100.70532</v>
          </cell>
          <cell r="M272">
            <v>121.00283</v>
          </cell>
          <cell r="N272">
            <v>142.06142000000003</v>
          </cell>
          <cell r="O272">
            <v>155.95913000000002</v>
          </cell>
          <cell r="P272">
            <v>3</v>
          </cell>
          <cell r="Q272">
            <v>0</v>
          </cell>
          <cell r="R272">
            <v>0</v>
          </cell>
          <cell r="S272">
            <v>0</v>
          </cell>
          <cell r="T272">
            <v>0</v>
          </cell>
          <cell r="U272">
            <v>0</v>
          </cell>
          <cell r="V272">
            <v>0</v>
          </cell>
          <cell r="W272">
            <v>0</v>
          </cell>
          <cell r="X272">
            <v>0</v>
          </cell>
          <cell r="Y272">
            <v>0</v>
          </cell>
          <cell r="Z272">
            <v>0</v>
          </cell>
          <cell r="AA272">
            <v>2.0771999999999999</v>
          </cell>
          <cell r="AB272">
            <v>0</v>
          </cell>
          <cell r="AC272">
            <v>0</v>
          </cell>
          <cell r="AD272">
            <v>0</v>
          </cell>
          <cell r="AE272">
            <v>0</v>
          </cell>
          <cell r="AF272">
            <v>9.7609999999999992</v>
          </cell>
          <cell r="AG272">
            <v>0</v>
          </cell>
          <cell r="AH272">
            <v>0</v>
          </cell>
        </row>
        <row r="273">
          <cell r="D273" t="str">
            <v>Kab. Lamandau</v>
          </cell>
          <cell r="E273">
            <v>0</v>
          </cell>
          <cell r="F273">
            <v>0</v>
          </cell>
          <cell r="G273">
            <v>0</v>
          </cell>
          <cell r="H273">
            <v>0</v>
          </cell>
          <cell r="I273">
            <v>0</v>
          </cell>
          <cell r="J273">
            <v>0</v>
          </cell>
          <cell r="K273">
            <v>0</v>
          </cell>
          <cell r="L273">
            <v>89.389043457421224</v>
          </cell>
          <cell r="M273">
            <v>94.079960201966969</v>
          </cell>
          <cell r="N273">
            <v>122.07153</v>
          </cell>
          <cell r="O273">
            <v>132.27291</v>
          </cell>
          <cell r="P273">
            <v>3</v>
          </cell>
          <cell r="Q273">
            <v>0</v>
          </cell>
          <cell r="R273">
            <v>0</v>
          </cell>
          <cell r="S273">
            <v>0</v>
          </cell>
          <cell r="T273">
            <v>0</v>
          </cell>
          <cell r="U273">
            <v>0</v>
          </cell>
          <cell r="V273">
            <v>0</v>
          </cell>
          <cell r="W273">
            <v>0</v>
          </cell>
          <cell r="X273">
            <v>0</v>
          </cell>
          <cell r="Y273">
            <v>0</v>
          </cell>
          <cell r="Z273">
            <v>0</v>
          </cell>
          <cell r="AA273">
            <v>4.6135399999999995</v>
          </cell>
          <cell r="AB273">
            <v>0</v>
          </cell>
          <cell r="AC273">
            <v>0</v>
          </cell>
          <cell r="AD273">
            <v>0</v>
          </cell>
          <cell r="AE273">
            <v>0</v>
          </cell>
          <cell r="AF273">
            <v>9.3460000000000001</v>
          </cell>
          <cell r="AG273">
            <v>0</v>
          </cell>
          <cell r="AH273">
            <v>0</v>
          </cell>
        </row>
        <row r="274">
          <cell r="D274" t="str">
            <v>Kab. Sukamara</v>
          </cell>
          <cell r="E274">
            <v>0</v>
          </cell>
          <cell r="F274">
            <v>0</v>
          </cell>
          <cell r="G274">
            <v>0</v>
          </cell>
          <cell r="H274">
            <v>0</v>
          </cell>
          <cell r="I274">
            <v>0</v>
          </cell>
          <cell r="J274">
            <v>0</v>
          </cell>
          <cell r="K274">
            <v>0</v>
          </cell>
          <cell r="L274">
            <v>0</v>
          </cell>
          <cell r="M274">
            <v>0</v>
          </cell>
          <cell r="N274">
            <v>103.07325</v>
          </cell>
          <cell r="O274">
            <v>112.73967</v>
          </cell>
          <cell r="P274">
            <v>1</v>
          </cell>
          <cell r="Q274">
            <v>0</v>
          </cell>
          <cell r="R274">
            <v>0</v>
          </cell>
          <cell r="S274">
            <v>0</v>
          </cell>
          <cell r="T274">
            <v>0</v>
          </cell>
          <cell r="U274">
            <v>0</v>
          </cell>
          <cell r="V274">
            <v>0</v>
          </cell>
          <cell r="W274">
            <v>0</v>
          </cell>
          <cell r="X274">
            <v>0</v>
          </cell>
          <cell r="Y274">
            <v>0</v>
          </cell>
          <cell r="Z274">
            <v>0</v>
          </cell>
          <cell r="AA274">
            <v>1.150812929</v>
          </cell>
          <cell r="AB274">
            <v>0</v>
          </cell>
          <cell r="AC274">
            <v>0</v>
          </cell>
          <cell r="AD274">
            <v>0</v>
          </cell>
          <cell r="AE274">
            <v>0</v>
          </cell>
          <cell r="AF274">
            <v>9.1839999999999993</v>
          </cell>
          <cell r="AG274">
            <v>0</v>
          </cell>
          <cell r="AH274">
            <v>0</v>
          </cell>
        </row>
        <row r="275">
          <cell r="D275" t="str">
            <v>Kab. Katingan</v>
          </cell>
          <cell r="E275">
            <v>0</v>
          </cell>
          <cell r="F275">
            <v>0</v>
          </cell>
          <cell r="G275">
            <v>0</v>
          </cell>
          <cell r="H275">
            <v>0</v>
          </cell>
          <cell r="I275">
            <v>0</v>
          </cell>
          <cell r="J275">
            <v>0</v>
          </cell>
          <cell r="K275">
            <v>0</v>
          </cell>
          <cell r="L275">
            <v>232.65481837699997</v>
          </cell>
          <cell r="M275">
            <v>271.30816150758841</v>
          </cell>
          <cell r="N275">
            <v>346.98746300196404</v>
          </cell>
          <cell r="O275">
            <v>409.35833000000002</v>
          </cell>
          <cell r="P275">
            <v>3</v>
          </cell>
          <cell r="Q275">
            <v>0</v>
          </cell>
          <cell r="R275">
            <v>0</v>
          </cell>
          <cell r="S275">
            <v>0</v>
          </cell>
          <cell r="T275">
            <v>0</v>
          </cell>
          <cell r="U275">
            <v>0</v>
          </cell>
          <cell r="V275">
            <v>0</v>
          </cell>
          <cell r="W275">
            <v>0</v>
          </cell>
          <cell r="X275">
            <v>0</v>
          </cell>
          <cell r="Y275">
            <v>0</v>
          </cell>
          <cell r="Z275">
            <v>0</v>
          </cell>
          <cell r="AA275">
            <v>6.6983413939999998</v>
          </cell>
          <cell r="AB275">
            <v>0</v>
          </cell>
          <cell r="AC275">
            <v>0</v>
          </cell>
          <cell r="AD275">
            <v>0</v>
          </cell>
          <cell r="AE275">
            <v>0</v>
          </cell>
          <cell r="AF275">
            <v>11.445</v>
          </cell>
          <cell r="AG275">
            <v>0</v>
          </cell>
          <cell r="AH275">
            <v>0</v>
          </cell>
        </row>
        <row r="276">
          <cell r="D276" t="str">
            <v>Kab. Seruyan</v>
          </cell>
          <cell r="E276">
            <v>0</v>
          </cell>
          <cell r="F276">
            <v>0</v>
          </cell>
          <cell r="G276">
            <v>0</v>
          </cell>
          <cell r="H276">
            <v>0</v>
          </cell>
          <cell r="I276">
            <v>0</v>
          </cell>
          <cell r="J276">
            <v>0</v>
          </cell>
          <cell r="K276">
            <v>0</v>
          </cell>
          <cell r="L276">
            <v>0</v>
          </cell>
          <cell r="M276">
            <v>0</v>
          </cell>
          <cell r="N276">
            <v>236.71350000000001</v>
          </cell>
          <cell r="O276">
            <v>282.11264</v>
          </cell>
          <cell r="P276">
            <v>1</v>
          </cell>
          <cell r="Q276">
            <v>0</v>
          </cell>
          <cell r="R276">
            <v>0</v>
          </cell>
          <cell r="S276">
            <v>0</v>
          </cell>
          <cell r="T276">
            <v>0</v>
          </cell>
          <cell r="U276">
            <v>0</v>
          </cell>
          <cell r="V276">
            <v>0</v>
          </cell>
          <cell r="W276">
            <v>0</v>
          </cell>
          <cell r="X276">
            <v>0</v>
          </cell>
          <cell r="Y276">
            <v>0</v>
          </cell>
          <cell r="Z276">
            <v>0</v>
          </cell>
          <cell r="AA276">
            <v>2.80809</v>
          </cell>
          <cell r="AB276">
            <v>0</v>
          </cell>
          <cell r="AC276">
            <v>0</v>
          </cell>
          <cell r="AD276">
            <v>0</v>
          </cell>
          <cell r="AE276">
            <v>0</v>
          </cell>
          <cell r="AF276">
            <v>10.491</v>
          </cell>
          <cell r="AG276">
            <v>0</v>
          </cell>
          <cell r="AH276">
            <v>0</v>
          </cell>
        </row>
        <row r="277">
          <cell r="D277" t="str">
            <v>Provinsi  Kalimantan Selatan</v>
          </cell>
          <cell r="E277">
            <v>1967.134</v>
          </cell>
          <cell r="F277">
            <v>2239.6513185999997</v>
          </cell>
          <cell r="G277">
            <v>2499.2357034876004</v>
          </cell>
          <cell r="H277">
            <v>2807.179143209858</v>
          </cell>
          <cell r="I277">
            <v>3110.7866597178181</v>
          </cell>
          <cell r="J277">
            <v>4258.8432580359358</v>
          </cell>
          <cell r="K277">
            <v>4972.1589559546373</v>
          </cell>
          <cell r="L277">
            <v>5755.5789999999997</v>
          </cell>
          <cell r="M277">
            <v>6543.85725</v>
          </cell>
          <cell r="N277">
            <v>7387.9233400000003</v>
          </cell>
          <cell r="O277">
            <v>8192.7351182420007</v>
          </cell>
          <cell r="P277">
            <v>9</v>
          </cell>
          <cell r="Q277">
            <v>0</v>
          </cell>
          <cell r="R277">
            <v>28.746531872999999</v>
          </cell>
          <cell r="S277">
            <v>40.796714709109999</v>
          </cell>
          <cell r="T277">
            <v>50.997787209050003</v>
          </cell>
          <cell r="U277">
            <v>56.993283612279996</v>
          </cell>
          <cell r="V277">
            <v>38.940827896000009</v>
          </cell>
          <cell r="W277">
            <v>55.884708805999999</v>
          </cell>
          <cell r="X277">
            <v>103.02310266666666</v>
          </cell>
          <cell r="Y277">
            <v>130.70236628217</v>
          </cell>
          <cell r="Z277">
            <v>212.00626240704003</v>
          </cell>
          <cell r="AA277">
            <v>277.67926</v>
          </cell>
          <cell r="AB277">
            <v>9</v>
          </cell>
          <cell r="AC277">
            <v>-43.048681128891801</v>
          </cell>
          <cell r="AD277">
            <v>2.7934901326121104E-2</v>
          </cell>
          <cell r="AE277">
            <v>185.81456599024563</v>
          </cell>
          <cell r="AF277">
            <v>175.51616644217884</v>
          </cell>
          <cell r="AG277">
            <v>0</v>
          </cell>
          <cell r="AH277">
            <v>26.1916964167944</v>
          </cell>
        </row>
        <row r="278">
          <cell r="D278" t="str">
            <v xml:space="preserve">Kab. Banjar </v>
          </cell>
          <cell r="E278">
            <v>280.42592100000002</v>
          </cell>
          <cell r="F278">
            <v>319.99121500000001</v>
          </cell>
          <cell r="G278">
            <v>369.42839500000002</v>
          </cell>
          <cell r="H278">
            <v>418.35441199999997</v>
          </cell>
          <cell r="I278">
            <v>380.56027400000005</v>
          </cell>
          <cell r="J278">
            <v>435.68238399999996</v>
          </cell>
          <cell r="K278">
            <v>542.05235500000003</v>
          </cell>
          <cell r="L278">
            <v>624.39647500000001</v>
          </cell>
          <cell r="M278">
            <v>721.32406200000003</v>
          </cell>
          <cell r="N278">
            <v>817.76944100000014</v>
          </cell>
          <cell r="O278">
            <v>937.73899600000004</v>
          </cell>
          <cell r="P278">
            <v>9</v>
          </cell>
          <cell r="Q278">
            <v>0</v>
          </cell>
          <cell r="R278">
            <v>1.3529811380000001</v>
          </cell>
          <cell r="S278">
            <v>2.0929182699500002</v>
          </cell>
          <cell r="T278">
            <v>3.222876249</v>
          </cell>
          <cell r="U278">
            <v>3.3124796120000002</v>
          </cell>
          <cell r="V278">
            <v>1.0059299049999999</v>
          </cell>
          <cell r="W278">
            <v>4.3575000319999999</v>
          </cell>
          <cell r="X278">
            <v>4.4117266666666666</v>
          </cell>
          <cell r="Y278">
            <v>4.8892575169999999</v>
          </cell>
          <cell r="Z278">
            <v>7.0152313700000004</v>
          </cell>
          <cell r="AA278">
            <v>9.2560599999999997</v>
          </cell>
          <cell r="AB278">
            <v>9</v>
          </cell>
          <cell r="AC278">
            <v>-1.5160790907567208</v>
          </cell>
          <cell r="AD278">
            <v>9.7861615867098906E-3</v>
          </cell>
          <cell r="AE278">
            <v>7.6607862502583792</v>
          </cell>
          <cell r="AF278">
            <v>16.501999999999999</v>
          </cell>
          <cell r="AG278">
            <v>0</v>
          </cell>
          <cell r="AH278">
            <v>0.64555488025837882</v>
          </cell>
        </row>
        <row r="279">
          <cell r="D279" t="str">
            <v>Kab. Barito Kuala</v>
          </cell>
          <cell r="E279">
            <v>0</v>
          </cell>
          <cell r="F279">
            <v>0</v>
          </cell>
          <cell r="G279">
            <v>0</v>
          </cell>
          <cell r="H279">
            <v>0</v>
          </cell>
          <cell r="I279">
            <v>0</v>
          </cell>
          <cell r="J279">
            <v>0</v>
          </cell>
          <cell r="K279">
            <v>0</v>
          </cell>
          <cell r="L279">
            <v>0</v>
          </cell>
          <cell r="M279">
            <v>0</v>
          </cell>
          <cell r="N279">
            <v>414.31016999999997</v>
          </cell>
          <cell r="O279">
            <v>492.76923299999999</v>
          </cell>
          <cell r="P279">
            <v>1</v>
          </cell>
          <cell r="Q279">
            <v>0</v>
          </cell>
          <cell r="R279">
            <v>0.70024825550000003</v>
          </cell>
          <cell r="S279">
            <v>1.03892337307</v>
          </cell>
          <cell r="T279">
            <v>1.2624215510000001</v>
          </cell>
          <cell r="U279">
            <v>1.5008626759999999</v>
          </cell>
          <cell r="V279">
            <v>1.7224183550000001</v>
          </cell>
          <cell r="W279">
            <v>2.4117619170000002</v>
          </cell>
          <cell r="X279">
            <v>4.9960319999999996</v>
          </cell>
          <cell r="Y279">
            <v>5.8834809249999998</v>
          </cell>
          <cell r="Z279">
            <v>9.1922614679999999</v>
          </cell>
          <cell r="AA279">
            <v>9.2979300000000009</v>
          </cell>
          <cell r="AB279">
            <v>9</v>
          </cell>
          <cell r="AC279">
            <v>2.43951863157125</v>
          </cell>
          <cell r="AD279">
            <v>1.6298761955152462E-2</v>
          </cell>
          <cell r="AE279">
            <v>10.471047059061309</v>
          </cell>
          <cell r="AF279">
            <v>12.462</v>
          </cell>
          <cell r="AG279">
            <v>0</v>
          </cell>
          <cell r="AH279">
            <v>0</v>
          </cell>
        </row>
        <row r="280">
          <cell r="D280" t="str">
            <v>Kab. Hulu Sungai Selatan</v>
          </cell>
          <cell r="E280">
            <v>91.781524000000005</v>
          </cell>
          <cell r="F280">
            <v>101.69533799999999</v>
          </cell>
          <cell r="G280">
            <v>111.18839100000001</v>
          </cell>
          <cell r="H280">
            <v>128.85292000000001</v>
          </cell>
          <cell r="I280">
            <v>148.96706</v>
          </cell>
          <cell r="J280">
            <v>205.47636113296849</v>
          </cell>
          <cell r="K280">
            <v>270.21417419066148</v>
          </cell>
          <cell r="L280">
            <v>304.79913799999997</v>
          </cell>
          <cell r="M280">
            <v>346.03288300000003</v>
          </cell>
          <cell r="N280">
            <v>398.99344499999995</v>
          </cell>
          <cell r="O280">
            <v>458.91672500000004</v>
          </cell>
          <cell r="P280">
            <v>9</v>
          </cell>
          <cell r="Q280">
            <v>0</v>
          </cell>
          <cell r="R280">
            <v>0.79145453891999995</v>
          </cell>
          <cell r="S280">
            <v>1.4899325839999999</v>
          </cell>
          <cell r="T280">
            <v>1.247079209</v>
          </cell>
          <cell r="U280">
            <v>1.412331003</v>
          </cell>
          <cell r="V280">
            <v>13.004659800000001</v>
          </cell>
          <cell r="W280">
            <v>2.3088732620000001</v>
          </cell>
          <cell r="X280">
            <v>1.8081306666666666</v>
          </cell>
          <cell r="Y280">
            <v>3.8511741490000002</v>
          </cell>
          <cell r="Z280">
            <v>6.7579646570399996</v>
          </cell>
          <cell r="AA280">
            <v>10.15062</v>
          </cell>
          <cell r="AB280">
            <v>9</v>
          </cell>
          <cell r="AC280">
            <v>0.91531837518381831</v>
          </cell>
          <cell r="AD280">
            <v>1.2118587259049445E-2</v>
          </cell>
          <cell r="AE280">
            <v>6.4767407517335167</v>
          </cell>
          <cell r="AF280">
            <v>12.26</v>
          </cell>
          <cell r="AG280">
            <v>0</v>
          </cell>
          <cell r="AH280">
            <v>0.28122390530648289</v>
          </cell>
        </row>
        <row r="281">
          <cell r="D281" t="str">
            <v>Kab. Hulu Sungai Tengah</v>
          </cell>
          <cell r="E281">
            <v>101.72221</v>
          </cell>
          <cell r="F281">
            <v>115.200886</v>
          </cell>
          <cell r="G281">
            <v>129.90614300000001</v>
          </cell>
          <cell r="H281">
            <v>149.468425</v>
          </cell>
          <cell r="I281">
            <v>167.21650099999999</v>
          </cell>
          <cell r="J281">
            <v>198.70980985200001</v>
          </cell>
          <cell r="K281">
            <v>257.10608937000001</v>
          </cell>
          <cell r="L281">
            <v>289.47228699999999</v>
          </cell>
          <cell r="M281">
            <v>333.03110399999997</v>
          </cell>
          <cell r="N281">
            <v>374.41585499999997</v>
          </cell>
          <cell r="O281">
            <v>433.67687999999998</v>
          </cell>
          <cell r="P281">
            <v>9</v>
          </cell>
          <cell r="Q281">
            <v>0</v>
          </cell>
          <cell r="R281">
            <v>1.2820734435999999</v>
          </cell>
          <cell r="S281">
            <v>1.0206408791799999</v>
          </cell>
          <cell r="T281">
            <v>1.4149628569999999</v>
          </cell>
          <cell r="U281">
            <v>1.5953501029999999</v>
          </cell>
          <cell r="V281">
            <v>1.7381169849999998</v>
          </cell>
          <cell r="W281">
            <v>2.1497133399999999</v>
          </cell>
          <cell r="X281">
            <v>2.7737546666666666</v>
          </cell>
          <cell r="Y281">
            <v>4.4114333300000004</v>
          </cell>
          <cell r="Z281">
            <v>8.8963018229999999</v>
          </cell>
          <cell r="AA281">
            <v>11.677760000000001</v>
          </cell>
          <cell r="AB281">
            <v>9</v>
          </cell>
          <cell r="AC281">
            <v>-2.308373616879865</v>
          </cell>
          <cell r="AD281">
            <v>2.2862789969065152E-2</v>
          </cell>
          <cell r="AE281">
            <v>7.6066898049996068</v>
          </cell>
          <cell r="AF281">
            <v>12.096</v>
          </cell>
          <cell r="AG281">
            <v>0</v>
          </cell>
          <cell r="AH281">
            <v>1.2896120180003932</v>
          </cell>
        </row>
        <row r="282">
          <cell r="D282" t="str">
            <v>Kab. Hulu Sungai Utara</v>
          </cell>
          <cell r="E282">
            <v>138.31532899999999</v>
          </cell>
          <cell r="F282">
            <v>154.97485999999998</v>
          </cell>
          <cell r="G282">
            <v>171.05066399999998</v>
          </cell>
          <cell r="H282">
            <v>186.24401399999999</v>
          </cell>
          <cell r="I282">
            <v>210.63656499999996</v>
          </cell>
          <cell r="J282">
            <v>251.39619200000001</v>
          </cell>
          <cell r="K282">
            <v>325.90805799999998</v>
          </cell>
          <cell r="L282">
            <v>374.36920299999997</v>
          </cell>
          <cell r="M282">
            <v>417.20341099999996</v>
          </cell>
          <cell r="N282">
            <v>448.32751300000001</v>
          </cell>
          <cell r="O282">
            <v>499.39490599999999</v>
          </cell>
          <cell r="P282">
            <v>9</v>
          </cell>
          <cell r="Q282">
            <v>0</v>
          </cell>
          <cell r="R282">
            <v>1.4852126295399999</v>
          </cell>
          <cell r="S282">
            <v>1.0879728978800001</v>
          </cell>
          <cell r="T282">
            <v>1.4995769999999999</v>
          </cell>
          <cell r="U282">
            <v>1.6704859809999999</v>
          </cell>
          <cell r="V282">
            <v>20.040671878700003</v>
          </cell>
          <cell r="W282">
            <v>2.9697423679999999</v>
          </cell>
          <cell r="X282">
            <v>3.3159173333333332</v>
          </cell>
          <cell r="Y282">
            <v>3.565401638</v>
          </cell>
          <cell r="Z282">
            <v>5.6079716670000002</v>
          </cell>
          <cell r="AA282">
            <v>7.3492499999999996</v>
          </cell>
          <cell r="AB282">
            <v>9</v>
          </cell>
          <cell r="AC282">
            <v>2.7310429860056082</v>
          </cell>
          <cell r="AD282">
            <v>6.5601739178694557E-3</v>
          </cell>
          <cell r="AE282">
            <v>6.0071604230636773</v>
          </cell>
          <cell r="AF282">
            <v>12.84</v>
          </cell>
          <cell r="AG282">
            <v>0</v>
          </cell>
          <cell r="AH282">
            <v>0.3991887560636771</v>
          </cell>
        </row>
        <row r="283">
          <cell r="D283" t="str">
            <v>Kab. Kota Baru</v>
          </cell>
          <cell r="E283">
            <v>382.97399999999999</v>
          </cell>
          <cell r="F283">
            <v>442.8663830000001</v>
          </cell>
          <cell r="G283">
            <v>499.22658799999999</v>
          </cell>
          <cell r="H283">
            <v>547.93399999999997</v>
          </cell>
          <cell r="I283">
            <v>609.95699999999999</v>
          </cell>
          <cell r="J283">
            <v>815.55474022541307</v>
          </cell>
          <cell r="K283">
            <v>958.74297549828873</v>
          </cell>
          <cell r="L283">
            <v>1066.4335175065069</v>
          </cell>
          <cell r="M283">
            <v>1297.2723783220276</v>
          </cell>
          <cell r="N283">
            <v>1477.684</v>
          </cell>
          <cell r="O283">
            <v>1764.941</v>
          </cell>
          <cell r="P283">
            <v>9</v>
          </cell>
          <cell r="Q283">
            <v>0</v>
          </cell>
          <cell r="R283">
            <v>1.3341888361900001</v>
          </cell>
          <cell r="S283">
            <v>1.44555858875</v>
          </cell>
          <cell r="T283">
            <v>2.2041139740000002</v>
          </cell>
          <cell r="U283">
            <v>2.4641061629999998</v>
          </cell>
          <cell r="V283">
            <v>3.5359576989999999</v>
          </cell>
          <cell r="W283">
            <v>5.5584095280000003</v>
          </cell>
          <cell r="X283">
            <v>6.246445333333333</v>
          </cell>
          <cell r="Y283">
            <v>28.023842924</v>
          </cell>
          <cell r="Z283">
            <v>23.169995841999999</v>
          </cell>
          <cell r="AA283">
            <v>26.587575250999997</v>
          </cell>
          <cell r="AB283">
            <v>9</v>
          </cell>
          <cell r="AC283">
            <v>-12.259772093574806</v>
          </cell>
          <cell r="AD283">
            <v>2.3889115258256745E-2</v>
          </cell>
          <cell r="AE283">
            <v>29.903106879448114</v>
          </cell>
          <cell r="AF283">
            <v>22.699000000000002</v>
          </cell>
          <cell r="AG283">
            <v>0</v>
          </cell>
          <cell r="AH283">
            <v>6.7331110374481149</v>
          </cell>
        </row>
        <row r="284">
          <cell r="D284" t="str">
            <v>Kab. Tabalong</v>
          </cell>
          <cell r="E284">
            <v>50.603157999999993</v>
          </cell>
          <cell r="F284">
            <v>86.283415000000005</v>
          </cell>
          <cell r="G284">
            <v>99.49245599999999</v>
          </cell>
          <cell r="H284">
            <v>113.49059099999999</v>
          </cell>
          <cell r="I284">
            <v>127.84267299999999</v>
          </cell>
          <cell r="J284">
            <v>163.22427011858247</v>
          </cell>
          <cell r="K284">
            <v>218.2052195576407</v>
          </cell>
          <cell r="L284">
            <v>242.09196200000002</v>
          </cell>
          <cell r="M284">
            <v>277.72739899999999</v>
          </cell>
          <cell r="N284">
            <v>317.01598899999999</v>
          </cell>
          <cell r="O284">
            <v>344.89309499999996</v>
          </cell>
          <cell r="P284">
            <v>9</v>
          </cell>
          <cell r="Q284">
            <v>0</v>
          </cell>
          <cell r="R284">
            <v>0.55105009809000005</v>
          </cell>
          <cell r="S284">
            <v>0.76691815204999991</v>
          </cell>
          <cell r="T284">
            <v>1.011052383</v>
          </cell>
          <cell r="U284">
            <v>1.3166285069999999</v>
          </cell>
          <cell r="V284">
            <v>53.528691791156994</v>
          </cell>
          <cell r="W284">
            <v>11.908138929</v>
          </cell>
          <cell r="X284">
            <v>14.836765333333334</v>
          </cell>
          <cell r="Y284">
            <v>16.961432977000001</v>
          </cell>
          <cell r="Z284">
            <v>18.394125120000002</v>
          </cell>
          <cell r="AA284">
            <v>14.05716</v>
          </cell>
          <cell r="AB284">
            <v>9</v>
          </cell>
          <cell r="AC284">
            <v>2.4733818083442216E-2</v>
          </cell>
          <cell r="AD284">
            <v>7.2355708039752151E-2</v>
          </cell>
          <cell r="AE284">
            <v>24.97971790482994</v>
          </cell>
          <cell r="AF284">
            <v>11.509</v>
          </cell>
          <cell r="AG284">
            <v>0</v>
          </cell>
          <cell r="AH284">
            <v>6.585592784829938</v>
          </cell>
        </row>
        <row r="285">
          <cell r="D285" t="str">
            <v>Kab. Tanah Laut</v>
          </cell>
          <cell r="E285">
            <v>110.05438799999999</v>
          </cell>
          <cell r="F285">
            <v>122.15177</v>
          </cell>
          <cell r="G285">
            <v>136.39736300000001</v>
          </cell>
          <cell r="H285">
            <v>159.32261</v>
          </cell>
          <cell r="I285">
            <v>182.18205599999999</v>
          </cell>
          <cell r="J285">
            <v>243.37583978227929</v>
          </cell>
          <cell r="K285">
            <v>347.29336504828751</v>
          </cell>
          <cell r="L285">
            <v>406.01979599999999</v>
          </cell>
          <cell r="M285">
            <v>471.56700000000001</v>
          </cell>
          <cell r="N285">
            <v>518.85835899999995</v>
          </cell>
          <cell r="O285">
            <v>575.89971600000001</v>
          </cell>
          <cell r="P285">
            <v>9</v>
          </cell>
          <cell r="Q285">
            <v>0</v>
          </cell>
          <cell r="R285">
            <v>0.67201651273999996</v>
          </cell>
          <cell r="S285">
            <v>1.30596973833</v>
          </cell>
          <cell r="T285">
            <v>1.63890679159</v>
          </cell>
          <cell r="U285">
            <v>1.5894741050000001</v>
          </cell>
          <cell r="V285">
            <v>1.3329759999999999</v>
          </cell>
          <cell r="W285">
            <v>2.0671805719999998</v>
          </cell>
          <cell r="X285">
            <v>3.0585493333333331</v>
          </cell>
          <cell r="Y285">
            <v>3.4852117310500002</v>
          </cell>
          <cell r="Z285">
            <v>6.1724506632499994</v>
          </cell>
          <cell r="AA285">
            <v>8.5391499999999994</v>
          </cell>
          <cell r="AB285">
            <v>9</v>
          </cell>
          <cell r="AC285">
            <v>-0.45097373276495389</v>
          </cell>
          <cell r="AD285">
            <v>9.8105331713925718E-3</v>
          </cell>
          <cell r="AE285">
            <v>5.1989095344486076</v>
          </cell>
          <cell r="AF285">
            <v>13.582000000000001</v>
          </cell>
          <cell r="AG285">
            <v>0</v>
          </cell>
          <cell r="AH285">
            <v>0.97354112880139176</v>
          </cell>
        </row>
        <row r="286">
          <cell r="D286" t="str">
            <v>Kab. Tapin</v>
          </cell>
          <cell r="E286">
            <v>66.121397000000002</v>
          </cell>
          <cell r="F286">
            <v>74.608757999999995</v>
          </cell>
          <cell r="G286">
            <v>81.776420999999999</v>
          </cell>
          <cell r="H286">
            <v>92.67692199999999</v>
          </cell>
          <cell r="I286">
            <v>102.98171000000001</v>
          </cell>
          <cell r="J286">
            <v>179.44109250598976</v>
          </cell>
          <cell r="K286">
            <v>210.55214789138307</v>
          </cell>
          <cell r="L286">
            <v>228.30338899999998</v>
          </cell>
          <cell r="M286">
            <v>273.19800170887146</v>
          </cell>
          <cell r="N286">
            <v>277.13514756723947</v>
          </cell>
          <cell r="O286">
            <v>302.22592799999995</v>
          </cell>
          <cell r="P286">
            <v>9</v>
          </cell>
          <cell r="Q286">
            <v>0</v>
          </cell>
          <cell r="R286">
            <v>0.49545170450999998</v>
          </cell>
          <cell r="S286">
            <v>0.74743047993</v>
          </cell>
          <cell r="T286">
            <v>0.86028843200000005</v>
          </cell>
          <cell r="U286">
            <v>0.78883776299999997</v>
          </cell>
          <cell r="V286">
            <v>0.85936098930000016</v>
          </cell>
          <cell r="W286">
            <v>1.3672357070000001</v>
          </cell>
          <cell r="X286">
            <v>1.5665333333333336</v>
          </cell>
          <cell r="Y286">
            <v>4.4358106749999999</v>
          </cell>
          <cell r="Z286">
            <v>7.3717944530000006</v>
          </cell>
          <cell r="AA286">
            <v>8.3145100000000003</v>
          </cell>
          <cell r="AB286">
            <v>9</v>
          </cell>
          <cell r="AC286">
            <v>-1.6244499791776668</v>
          </cell>
          <cell r="AD286">
            <v>2.1775082814966394E-2</v>
          </cell>
          <cell r="AE286">
            <v>4.9565446318524025</v>
          </cell>
          <cell r="AF286">
            <v>11.545</v>
          </cell>
          <cell r="AG286">
            <v>0</v>
          </cell>
          <cell r="AH286">
            <v>2.4152498211475981</v>
          </cell>
        </row>
        <row r="287">
          <cell r="D287" t="str">
            <v>Kota Banjar Baru</v>
          </cell>
          <cell r="E287">
            <v>0</v>
          </cell>
          <cell r="F287">
            <v>4306.54</v>
          </cell>
          <cell r="G287">
            <v>818.86</v>
          </cell>
          <cell r="H287">
            <v>2329.87</v>
          </cell>
          <cell r="I287">
            <v>151.72370100000001</v>
          </cell>
          <cell r="J287">
            <v>11968.18</v>
          </cell>
          <cell r="K287">
            <v>252.118717</v>
          </cell>
          <cell r="L287">
            <v>273.30174799999998</v>
          </cell>
          <cell r="M287">
            <v>322.77554900000001</v>
          </cell>
          <cell r="N287">
            <v>352.05071299999997</v>
          </cell>
          <cell r="O287">
            <v>390.9539838</v>
          </cell>
          <cell r="P287">
            <v>5</v>
          </cell>
          <cell r="Q287">
            <v>0</v>
          </cell>
          <cell r="R287">
            <v>15726.39</v>
          </cell>
          <cell r="S287">
            <v>7425.71</v>
          </cell>
          <cell r="T287">
            <v>8300.68</v>
          </cell>
          <cell r="U287">
            <v>9.9446548460000006</v>
          </cell>
          <cell r="V287">
            <v>0</v>
          </cell>
          <cell r="W287">
            <v>12.86613588</v>
          </cell>
          <cell r="X287">
            <v>1.8322573333333332</v>
          </cell>
          <cell r="Y287">
            <v>3.079540637</v>
          </cell>
          <cell r="Z287">
            <v>4.8298494859999996</v>
          </cell>
          <cell r="AA287">
            <v>6.8313100000000002</v>
          </cell>
          <cell r="AB287">
            <v>5</v>
          </cell>
          <cell r="AC287">
            <v>22.251000123546397</v>
          </cell>
          <cell r="AD287">
            <v>-5.5318807095445018E-2</v>
          </cell>
          <cell r="AE287">
            <v>0.62389211051846161</v>
          </cell>
          <cell r="AF287">
            <v>11.861000000000001</v>
          </cell>
          <cell r="AG287" t="str">
            <v>8a</v>
          </cell>
          <cell r="AH287">
            <v>4.205957375481538</v>
          </cell>
        </row>
        <row r="288">
          <cell r="D288" t="str">
            <v xml:space="preserve">Kota Banjarmasin </v>
          </cell>
          <cell r="E288">
            <v>606.908905</v>
          </cell>
          <cell r="F288">
            <v>688.10745499999996</v>
          </cell>
          <cell r="G288">
            <v>789.29351499999984</v>
          </cell>
          <cell r="H288">
            <v>912.2550172089999</v>
          </cell>
          <cell r="I288">
            <v>1088.47927</v>
          </cell>
          <cell r="J288">
            <v>1294.626131419581</v>
          </cell>
          <cell r="K288">
            <v>1438.7281567865816</v>
          </cell>
          <cell r="L288">
            <v>1777.3311699999999</v>
          </cell>
          <cell r="M288">
            <v>2071.670372</v>
          </cell>
          <cell r="N288">
            <v>2066.9778849999998</v>
          </cell>
          <cell r="O288">
            <v>2347.4719580000001</v>
          </cell>
          <cell r="P288">
            <v>9</v>
          </cell>
          <cell r="Q288">
            <v>0</v>
          </cell>
          <cell r="R288">
            <v>0</v>
          </cell>
          <cell r="S288">
            <v>0</v>
          </cell>
          <cell r="T288">
            <v>0</v>
          </cell>
          <cell r="U288">
            <v>0</v>
          </cell>
          <cell r="V288">
            <v>10.939120332723004</v>
          </cell>
          <cell r="W288">
            <v>1.2892427339999999</v>
          </cell>
          <cell r="X288">
            <v>16.723004</v>
          </cell>
          <cell r="Y288">
            <v>18.813691399</v>
          </cell>
          <cell r="Z288">
            <v>24.300890175999999</v>
          </cell>
          <cell r="AA288">
            <v>29.16601</v>
          </cell>
          <cell r="AB288">
            <v>5</v>
          </cell>
          <cell r="AC288">
            <v>-20.666968650337417</v>
          </cell>
          <cell r="AD288">
            <v>2.0279110237710288E-2</v>
          </cell>
          <cell r="AE288">
            <v>26.937673965878204</v>
          </cell>
          <cell r="AF288">
            <v>28.884</v>
          </cell>
          <cell r="AG288">
            <v>0</v>
          </cell>
          <cell r="AH288">
            <v>2.6367837898782049</v>
          </cell>
        </row>
        <row r="289">
          <cell r="D289" t="str">
            <v>Kab. Balangan</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81249.62</v>
          </cell>
          <cell r="AA289">
            <v>23748.3</v>
          </cell>
          <cell r="AB289">
            <v>0</v>
          </cell>
          <cell r="AC289" t="e">
            <v>#DIV/0!</v>
          </cell>
          <cell r="AD289" t="e">
            <v>#DIV/0!</v>
          </cell>
          <cell r="AE289" t="e">
            <v>#DIV/0!</v>
          </cell>
          <cell r="AF289">
            <v>0</v>
          </cell>
          <cell r="AG289">
            <v>0</v>
          </cell>
          <cell r="AH289">
            <v>0</v>
          </cell>
        </row>
        <row r="290">
          <cell r="D290" t="str">
            <v>Kab. Tanah Bumbu</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253358.74</v>
          </cell>
          <cell r="AA290">
            <v>27527.61</v>
          </cell>
          <cell r="AB290">
            <v>0</v>
          </cell>
          <cell r="AC290" t="e">
            <v>#DIV/0!</v>
          </cell>
          <cell r="AD290" t="e">
            <v>#DIV/0!</v>
          </cell>
          <cell r="AE290" t="e">
            <v>#DIV/0!</v>
          </cell>
          <cell r="AF290">
            <v>0</v>
          </cell>
          <cell r="AG290">
            <v>0</v>
          </cell>
          <cell r="AH290">
            <v>0</v>
          </cell>
        </row>
        <row r="291">
          <cell r="D291" t="str">
            <v>Provinsi  Kalimantan Timur</v>
          </cell>
          <cell r="E291">
            <v>3666.20246</v>
          </cell>
          <cell r="F291">
            <v>4297.1734000000006</v>
          </cell>
          <cell r="G291">
            <v>4980.8425999999999</v>
          </cell>
          <cell r="H291">
            <v>5694.4855199999993</v>
          </cell>
          <cell r="I291">
            <v>6235.8255291890009</v>
          </cell>
          <cell r="J291">
            <v>8301.7304103695042</v>
          </cell>
          <cell r="K291">
            <v>9278.5422600000002</v>
          </cell>
          <cell r="L291">
            <v>10428.526030526236</v>
          </cell>
          <cell r="M291">
            <v>12185.552830000002</v>
          </cell>
          <cell r="N291">
            <v>14580.210246268001</v>
          </cell>
          <cell r="O291">
            <v>16148.652672061053</v>
          </cell>
          <cell r="P291">
            <v>9</v>
          </cell>
          <cell r="Q291">
            <v>0</v>
          </cell>
          <cell r="R291">
            <v>59.213489516000003</v>
          </cell>
          <cell r="S291">
            <v>63.971149443290003</v>
          </cell>
          <cell r="T291">
            <v>72.035809091339999</v>
          </cell>
          <cell r="U291">
            <v>83.175711981000006</v>
          </cell>
          <cell r="V291">
            <v>61.535852391489996</v>
          </cell>
          <cell r="W291">
            <v>78.707398573999996</v>
          </cell>
          <cell r="X291">
            <v>139.62975333333335</v>
          </cell>
          <cell r="Y291">
            <v>195.60422817679</v>
          </cell>
          <cell r="Z291">
            <v>464.13639466447</v>
          </cell>
          <cell r="AA291">
            <v>604.41887720763998</v>
          </cell>
          <cell r="AB291">
            <v>9</v>
          </cell>
          <cell r="AC291">
            <v>-129.05407900782382</v>
          </cell>
          <cell r="AD291">
            <v>3.1316215203137411E-2</v>
          </cell>
          <cell r="AE291">
            <v>376.66060331116012</v>
          </cell>
          <cell r="AF291">
            <v>301.45600347837689</v>
          </cell>
          <cell r="AG291">
            <v>0</v>
          </cell>
          <cell r="AH291">
            <v>87.475791353309887</v>
          </cell>
        </row>
        <row r="292">
          <cell r="D292" t="str">
            <v>Kab. Berau</v>
          </cell>
          <cell r="E292">
            <v>112.52981</v>
          </cell>
          <cell r="F292">
            <v>167.62143</v>
          </cell>
          <cell r="G292">
            <v>249.82604000000001</v>
          </cell>
          <cell r="H292">
            <v>311.29940999999997</v>
          </cell>
          <cell r="I292">
            <v>246.15120999999999</v>
          </cell>
          <cell r="J292">
            <v>337.51304999999996</v>
          </cell>
          <cell r="K292">
            <v>389.33812999999998</v>
          </cell>
          <cell r="L292">
            <v>500.48242999999997</v>
          </cell>
          <cell r="M292">
            <v>550.11516000000006</v>
          </cell>
          <cell r="N292">
            <v>740.84016000000008</v>
          </cell>
          <cell r="O292">
            <v>811.10655000000008</v>
          </cell>
          <cell r="P292">
            <v>9</v>
          </cell>
          <cell r="Q292">
            <v>0</v>
          </cell>
          <cell r="R292">
            <v>4.4840983044999998</v>
          </cell>
          <cell r="S292">
            <v>3.70987172861</v>
          </cell>
          <cell r="T292">
            <v>3.762530602</v>
          </cell>
          <cell r="U292">
            <v>4.8746849790100004</v>
          </cell>
          <cell r="V292">
            <v>3.3556349999999999</v>
          </cell>
          <cell r="W292">
            <v>3.6911996</v>
          </cell>
          <cell r="X292">
            <v>4.5530456666666659</v>
          </cell>
          <cell r="Y292">
            <v>11.082737126209999</v>
          </cell>
          <cell r="Z292">
            <v>19.188509045400004</v>
          </cell>
          <cell r="AA292">
            <v>21.134130000000003</v>
          </cell>
          <cell r="AB292">
            <v>9</v>
          </cell>
          <cell r="AC292">
            <v>-3.0838495207722971</v>
          </cell>
          <cell r="AD292">
            <v>2.4750165749598874E-2</v>
          </cell>
          <cell r="AE292">
            <v>16.99117203231301</v>
          </cell>
          <cell r="AF292">
            <v>15.702999999999999</v>
          </cell>
          <cell r="AG292">
            <v>0</v>
          </cell>
          <cell r="AH292">
            <v>2.1973370130869938</v>
          </cell>
        </row>
        <row r="293">
          <cell r="D293" t="str">
            <v>Kab. Bulungan</v>
          </cell>
          <cell r="E293">
            <v>33.708843284122146</v>
          </cell>
          <cell r="F293">
            <v>36.70377857775302</v>
          </cell>
          <cell r="G293">
            <v>39.774667610436097</v>
          </cell>
          <cell r="H293">
            <v>44.007175711380256</v>
          </cell>
          <cell r="I293">
            <v>50.017574313214119</v>
          </cell>
          <cell r="J293">
            <v>57.460915169203538</v>
          </cell>
          <cell r="K293">
            <v>71.245698373264318</v>
          </cell>
          <cell r="L293">
            <v>79.076999999999998</v>
          </cell>
          <cell r="M293">
            <v>116.90300000000001</v>
          </cell>
          <cell r="N293">
            <v>448.21100000000001</v>
          </cell>
          <cell r="O293">
            <v>548.33900000000006</v>
          </cell>
          <cell r="P293">
            <v>9</v>
          </cell>
          <cell r="R293">
            <v>2.0450151449999998</v>
          </cell>
          <cell r="S293">
            <v>2.0590391879999999</v>
          </cell>
          <cell r="T293">
            <v>2.2216318400000001</v>
          </cell>
          <cell r="U293">
            <v>1.9377501234700001</v>
          </cell>
          <cell r="V293">
            <v>1.569506686</v>
          </cell>
          <cell r="W293">
            <v>1.7264577000000001</v>
          </cell>
          <cell r="X293">
            <v>1.985426355</v>
          </cell>
          <cell r="Y293">
            <v>21.99161173641</v>
          </cell>
          <cell r="Z293">
            <v>18.748432523040002</v>
          </cell>
          <cell r="AA293">
            <v>21.126740000000002</v>
          </cell>
          <cell r="AB293">
            <v>9</v>
          </cell>
          <cell r="AC293">
            <v>1.4588361868247288</v>
          </cell>
          <cell r="AD293">
            <v>4.3624454409970738E-2</v>
          </cell>
          <cell r="AE293">
            <v>25.379825893533678</v>
          </cell>
          <cell r="AF293">
            <v>9.7539999999999996</v>
          </cell>
          <cell r="AG293">
            <v>0</v>
          </cell>
          <cell r="AH293">
            <v>6.6313933704936758</v>
          </cell>
        </row>
        <row r="294">
          <cell r="D294" t="str">
            <v>Kab.  Kutai</v>
          </cell>
          <cell r="E294">
            <v>326.42989</v>
          </cell>
          <cell r="H294">
            <v>605.59781999999996</v>
          </cell>
          <cell r="I294">
            <v>697.6205799999999</v>
          </cell>
          <cell r="J294">
            <v>801.98441000000003</v>
          </cell>
          <cell r="K294">
            <v>915.93836999999996</v>
          </cell>
          <cell r="M294">
            <v>1281.8520000000001</v>
          </cell>
          <cell r="N294">
            <v>1478.6379999999999</v>
          </cell>
          <cell r="O294">
            <v>1597.047</v>
          </cell>
          <cell r="P294">
            <v>6</v>
          </cell>
          <cell r="T294">
            <v>10.39558283</v>
          </cell>
          <cell r="U294">
            <v>11.80241774191</v>
          </cell>
          <cell r="V294">
            <v>12.899578999999999</v>
          </cell>
          <cell r="W294">
            <v>14.189534699999999</v>
          </cell>
          <cell r="Y294">
            <v>16.671676633690002</v>
          </cell>
          <cell r="Z294">
            <v>16.5526638969</v>
          </cell>
          <cell r="AA294">
            <v>34.10304</v>
          </cell>
          <cell r="AB294">
            <v>6</v>
          </cell>
          <cell r="AC294">
            <v>6.9226957008008876</v>
          </cell>
          <cell r="AD294">
            <v>7.0871488204639638E-3</v>
          </cell>
          <cell r="AE294">
            <v>18.241205463076401</v>
          </cell>
          <cell r="AF294">
            <v>23.004000000000001</v>
          </cell>
          <cell r="AG294" t="str">
            <v>8a</v>
          </cell>
          <cell r="AH294">
            <v>1.6885415661764007</v>
          </cell>
        </row>
        <row r="295">
          <cell r="D295" t="str">
            <v>Kab. Kutai Barat</v>
          </cell>
          <cell r="E295">
            <v>57.915469999999999</v>
          </cell>
          <cell r="F295">
            <v>0</v>
          </cell>
          <cell r="G295">
            <v>0</v>
          </cell>
          <cell r="H295">
            <v>102.36919999999999</v>
          </cell>
          <cell r="I295">
            <v>129.51299</v>
          </cell>
          <cell r="J295">
            <v>156.85229000000001</v>
          </cell>
          <cell r="K295">
            <v>189.74312</v>
          </cell>
          <cell r="L295">
            <v>218.77324999999999</v>
          </cell>
          <cell r="M295">
            <v>232.30270000000002</v>
          </cell>
          <cell r="N295">
            <v>251.45286999999999</v>
          </cell>
          <cell r="O295">
            <v>297.22712999999999</v>
          </cell>
          <cell r="P295">
            <v>7</v>
          </cell>
          <cell r="R295">
            <v>0</v>
          </cell>
          <cell r="S295">
            <v>0</v>
          </cell>
          <cell r="T295">
            <v>0</v>
          </cell>
          <cell r="U295">
            <v>0</v>
          </cell>
          <cell r="V295">
            <v>0</v>
          </cell>
          <cell r="W295">
            <v>0</v>
          </cell>
          <cell r="X295">
            <v>0</v>
          </cell>
          <cell r="Y295">
            <v>8.0331198439999998</v>
          </cell>
          <cell r="Z295">
            <v>35.771589134129997</v>
          </cell>
          <cell r="AA295">
            <v>36.164879999999997</v>
          </cell>
          <cell r="AB295">
            <v>2</v>
          </cell>
          <cell r="AC295">
            <v>-4.4616417940406041</v>
          </cell>
          <cell r="AD295">
            <v>6.5541814477788049E-2</v>
          </cell>
          <cell r="AE295">
            <v>15.019163618184786</v>
          </cell>
          <cell r="AF295">
            <v>10.891999999999999</v>
          </cell>
          <cell r="AG295">
            <v>0</v>
          </cell>
          <cell r="AH295">
            <v>20.752425515945212</v>
          </cell>
        </row>
        <row r="296">
          <cell r="D296" t="str">
            <v>Kab. Kutai Timur</v>
          </cell>
          <cell r="E296">
            <v>65.808639999999997</v>
          </cell>
          <cell r="F296">
            <v>0</v>
          </cell>
          <cell r="G296">
            <v>0</v>
          </cell>
          <cell r="H296">
            <v>107.64188749955264</v>
          </cell>
          <cell r="I296">
            <v>156.62635999999998</v>
          </cell>
          <cell r="J296">
            <v>177.76785999999998</v>
          </cell>
          <cell r="K296">
            <v>240.82753</v>
          </cell>
          <cell r="L296">
            <v>276.28146000000004</v>
          </cell>
          <cell r="M296">
            <v>353.27151000000003</v>
          </cell>
          <cell r="N296">
            <v>579.15926999999999</v>
          </cell>
          <cell r="O296">
            <v>693.03314</v>
          </cell>
          <cell r="P296">
            <v>7</v>
          </cell>
          <cell r="R296">
            <v>0</v>
          </cell>
          <cell r="S296">
            <v>0</v>
          </cell>
          <cell r="T296">
            <v>0</v>
          </cell>
          <cell r="U296">
            <v>0</v>
          </cell>
          <cell r="V296">
            <v>0</v>
          </cell>
          <cell r="W296">
            <v>0</v>
          </cell>
          <cell r="X296">
            <v>0</v>
          </cell>
          <cell r="Y296">
            <v>2.9582652700000001</v>
          </cell>
          <cell r="Z296">
            <v>5.8133252551699997</v>
          </cell>
          <cell r="AA296">
            <v>6.2963399999999998</v>
          </cell>
          <cell r="AB296">
            <v>2</v>
          </cell>
          <cell r="AC296">
            <v>-1.0645710796050818</v>
          </cell>
          <cell r="AD296">
            <v>9.7023494853803859E-3</v>
          </cell>
          <cell r="AE296">
            <v>5.6594786496254716</v>
          </cell>
          <cell r="AF296">
            <v>13.13</v>
          </cell>
          <cell r="AG296">
            <v>0</v>
          </cell>
          <cell r="AH296">
            <v>0.153846605544528</v>
          </cell>
        </row>
        <row r="297">
          <cell r="D297" t="str">
            <v>Kab. Malinau</v>
          </cell>
          <cell r="E297">
            <v>13.548429496973377</v>
          </cell>
          <cell r="F297">
            <v>14.396250154021523</v>
          </cell>
          <cell r="G297">
            <v>15.791666457802084</v>
          </cell>
          <cell r="H297">
            <v>16.777524321642115</v>
          </cell>
          <cell r="I297">
            <v>17.983615875158964</v>
          </cell>
          <cell r="J297">
            <v>24.184714734052594</v>
          </cell>
          <cell r="K297">
            <v>27.2578465942007</v>
          </cell>
          <cell r="L297">
            <v>28.416</v>
          </cell>
          <cell r="M297">
            <v>32.234000000000002</v>
          </cell>
          <cell r="N297">
            <v>100.502</v>
          </cell>
          <cell r="O297">
            <v>123.28700000000001</v>
          </cell>
          <cell r="P297">
            <v>9</v>
          </cell>
          <cell r="R297">
            <v>0</v>
          </cell>
          <cell r="S297">
            <v>0</v>
          </cell>
          <cell r="T297">
            <v>0</v>
          </cell>
          <cell r="U297">
            <v>0</v>
          </cell>
          <cell r="V297">
            <v>0</v>
          </cell>
          <cell r="W297">
            <v>0</v>
          </cell>
          <cell r="X297">
            <v>0</v>
          </cell>
          <cell r="Y297">
            <v>0</v>
          </cell>
          <cell r="Z297">
            <v>4.2833576924748211</v>
          </cell>
          <cell r="AA297">
            <v>29.536660000000001</v>
          </cell>
          <cell r="AB297">
            <v>1</v>
          </cell>
          <cell r="AC297">
            <v>-1.1167599544460431</v>
          </cell>
          <cell r="AD297">
            <v>5.1646647034124638E-2</v>
          </cell>
          <cell r="AE297">
            <v>5.2506002184500815</v>
          </cell>
          <cell r="AF297">
            <v>8.9079999999999995</v>
          </cell>
          <cell r="AG297">
            <v>0</v>
          </cell>
          <cell r="AH297">
            <v>0.96724252597526039</v>
          </cell>
        </row>
        <row r="298">
          <cell r="D298" t="str">
            <v>Kab. Nunukan</v>
          </cell>
          <cell r="E298">
            <v>16.553714711112455</v>
          </cell>
          <cell r="F298">
            <v>18.919749971930912</v>
          </cell>
          <cell r="G298">
            <v>21.329146479843804</v>
          </cell>
          <cell r="H298">
            <v>24.763000354255841</v>
          </cell>
          <cell r="I298">
            <v>28.748107154583607</v>
          </cell>
          <cell r="J298">
            <v>35.079762841010712</v>
          </cell>
          <cell r="K298">
            <v>44.308864741945456</v>
          </cell>
          <cell r="L298">
            <v>54.561</v>
          </cell>
          <cell r="M298">
            <v>76.234999999999999</v>
          </cell>
          <cell r="N298">
            <v>106.504</v>
          </cell>
          <cell r="O298">
            <v>118.873</v>
          </cell>
          <cell r="P298">
            <v>9</v>
          </cell>
          <cell r="Q298" t="str">
            <v>Pos Pinjaman Luar Negeri</v>
          </cell>
          <cell r="R298">
            <v>0</v>
          </cell>
          <cell r="S298">
            <v>0</v>
          </cell>
          <cell r="T298">
            <v>0</v>
          </cell>
          <cell r="U298">
            <v>0</v>
          </cell>
          <cell r="V298">
            <v>0</v>
          </cell>
          <cell r="W298">
            <v>0</v>
          </cell>
          <cell r="X298">
            <v>0</v>
          </cell>
          <cell r="Y298">
            <v>6.01141026122</v>
          </cell>
          <cell r="Z298">
            <v>11.86270349093</v>
          </cell>
          <cell r="AA298">
            <v>13.52219</v>
          </cell>
          <cell r="AB298">
            <v>2</v>
          </cell>
          <cell r="AC298">
            <v>-4.0411644305616541</v>
          </cell>
          <cell r="AD298">
            <v>0.13215927514049139</v>
          </cell>
          <cell r="AE298">
            <v>11.66900508321398</v>
          </cell>
          <cell r="AF298">
            <v>9.4309999999999992</v>
          </cell>
          <cell r="AG298">
            <v>0</v>
          </cell>
          <cell r="AH298">
            <v>0.19369840771602043</v>
          </cell>
        </row>
        <row r="299">
          <cell r="D299" t="str">
            <v>Kab. Pasir</v>
          </cell>
          <cell r="E299">
            <v>156.6962</v>
          </cell>
          <cell r="F299">
            <v>0</v>
          </cell>
          <cell r="G299">
            <v>0</v>
          </cell>
          <cell r="H299">
            <v>241.966396</v>
          </cell>
          <cell r="I299">
            <v>268.24627100000004</v>
          </cell>
          <cell r="J299">
            <v>293.13727921000003</v>
          </cell>
          <cell r="K299">
            <v>331.16641500000003</v>
          </cell>
          <cell r="L299">
            <v>0</v>
          </cell>
          <cell r="M299">
            <v>436.40015199999999</v>
          </cell>
          <cell r="N299">
            <v>254.04700200000005</v>
          </cell>
          <cell r="O299">
            <v>283.33419299999997</v>
          </cell>
          <cell r="P299">
            <v>6</v>
          </cell>
          <cell r="Q299">
            <v>0</v>
          </cell>
          <cell r="R299">
            <v>0</v>
          </cell>
          <cell r="S299">
            <v>0</v>
          </cell>
          <cell r="T299">
            <v>1.8441596099999999</v>
          </cell>
          <cell r="U299">
            <v>1.768375593</v>
          </cell>
          <cell r="V299">
            <v>2.1970631950000006</v>
          </cell>
          <cell r="W299">
            <v>2.6112999000000001</v>
          </cell>
          <cell r="X299">
            <v>0</v>
          </cell>
          <cell r="Y299">
            <v>20.55828104003</v>
          </cell>
          <cell r="Z299">
            <v>24.68472042258</v>
          </cell>
          <cell r="AA299">
            <v>34.6738</v>
          </cell>
          <cell r="AB299">
            <v>6</v>
          </cell>
          <cell r="AC299">
            <v>-6.8406262939871603</v>
          </cell>
          <cell r="AD299">
            <v>5.1895644343133554E-2</v>
          </cell>
          <cell r="AE299">
            <v>7.8631842161895982</v>
          </cell>
          <cell r="AF299">
            <v>10.189</v>
          </cell>
          <cell r="AG299" t="str">
            <v>8a</v>
          </cell>
          <cell r="AH299">
            <v>16.821536206390402</v>
          </cell>
        </row>
        <row r="300">
          <cell r="D300" t="str">
            <v>Kota Balikpapan</v>
          </cell>
          <cell r="E300">
            <v>688.95040000000006</v>
          </cell>
          <cell r="F300">
            <v>883.49694399999998</v>
          </cell>
          <cell r="G300">
            <v>1145.08943</v>
          </cell>
          <cell r="H300">
            <v>1391.7811200000001</v>
          </cell>
          <cell r="I300">
            <v>1641.2027639999999</v>
          </cell>
          <cell r="J300">
            <v>2513.0918839999999</v>
          </cell>
          <cell r="K300">
            <v>3275.5839920000003</v>
          </cell>
          <cell r="L300">
            <v>3602.2191290000001</v>
          </cell>
          <cell r="M300">
            <v>5242.09872</v>
          </cell>
          <cell r="N300">
            <v>6021.2851200000005</v>
          </cell>
          <cell r="O300">
            <v>6718.9124199999997</v>
          </cell>
          <cell r="P300">
            <v>9</v>
          </cell>
          <cell r="Q300">
            <v>0</v>
          </cell>
          <cell r="R300">
            <v>10.362545818999999</v>
          </cell>
          <cell r="S300">
            <v>12.894411497870001</v>
          </cell>
          <cell r="T300">
            <v>15.586621363000001</v>
          </cell>
          <cell r="U300">
            <v>18.218792619099997</v>
          </cell>
          <cell r="V300">
            <v>19.6145745</v>
          </cell>
          <cell r="W300">
            <v>21.575734400000002</v>
          </cell>
          <cell r="X300">
            <v>2.5629101586666665E-2</v>
          </cell>
          <cell r="Y300">
            <v>36.90551611027</v>
          </cell>
          <cell r="Z300">
            <v>49.097829894709996</v>
          </cell>
          <cell r="AA300">
            <v>59.60548</v>
          </cell>
          <cell r="AB300">
            <v>9</v>
          </cell>
          <cell r="AC300">
            <v>3.7432004176015923</v>
          </cell>
          <cell r="AD300">
            <v>5.8560326335697094E-3</v>
          </cell>
          <cell r="AE300">
            <v>43.089370811218423</v>
          </cell>
          <cell r="AF300">
            <v>63.51</v>
          </cell>
          <cell r="AG300">
            <v>0</v>
          </cell>
          <cell r="AH300">
            <v>6.008459083491573</v>
          </cell>
        </row>
        <row r="301">
          <cell r="D301" t="str">
            <v>Kota Bontang</v>
          </cell>
          <cell r="E301">
            <v>168.43199999999999</v>
          </cell>
          <cell r="F301">
            <v>0</v>
          </cell>
          <cell r="G301">
            <v>0</v>
          </cell>
          <cell r="H301">
            <v>301.47008</v>
          </cell>
          <cell r="I301">
            <v>354.69716</v>
          </cell>
          <cell r="J301">
            <v>420.36134999999996</v>
          </cell>
          <cell r="K301">
            <v>486.92586</v>
          </cell>
          <cell r="L301">
            <v>561.91876999999999</v>
          </cell>
          <cell r="M301">
            <v>624.63672999999994</v>
          </cell>
          <cell r="N301">
            <v>686.67856000000006</v>
          </cell>
          <cell r="O301">
            <v>743.53417000000002</v>
          </cell>
          <cell r="P301">
            <v>7</v>
          </cell>
          <cell r="Q301">
            <v>0</v>
          </cell>
          <cell r="R301">
            <v>0</v>
          </cell>
          <cell r="S301">
            <v>0</v>
          </cell>
          <cell r="T301">
            <v>0</v>
          </cell>
          <cell r="U301">
            <v>0</v>
          </cell>
          <cell r="V301">
            <v>0</v>
          </cell>
          <cell r="W301">
            <v>0</v>
          </cell>
          <cell r="X301">
            <v>7.7665583999999991E-3</v>
          </cell>
          <cell r="Y301">
            <v>9.8272738827299992</v>
          </cell>
          <cell r="Z301">
            <v>14.921129376969999</v>
          </cell>
          <cell r="AA301">
            <v>18.76999</v>
          </cell>
          <cell r="AB301">
            <v>3</v>
          </cell>
          <cell r="AC301">
            <v>-66.429956954247288</v>
          </cell>
          <cell r="AD301">
            <v>0.11960386876632056</v>
          </cell>
          <cell r="AE301">
            <v>22.499606337707803</v>
          </cell>
          <cell r="AF301">
            <v>15.167</v>
          </cell>
          <cell r="AG301">
            <v>0</v>
          </cell>
          <cell r="AH301">
            <v>7.5784769607378042</v>
          </cell>
        </row>
        <row r="302">
          <cell r="D302" t="str">
            <v>Kota Samarinda</v>
          </cell>
          <cell r="E302">
            <v>1167.23423</v>
          </cell>
          <cell r="F302">
            <v>1306.1271299999999</v>
          </cell>
          <cell r="G302">
            <v>1480.4999399999999</v>
          </cell>
          <cell r="H302">
            <v>1651.6032399999999</v>
          </cell>
          <cell r="I302">
            <v>1946.7910300000001</v>
          </cell>
          <cell r="J302">
            <v>2612.3726200000001</v>
          </cell>
          <cell r="K302">
            <v>2944.1489500000002</v>
          </cell>
          <cell r="L302">
            <v>3319.22264</v>
          </cell>
          <cell r="M302">
            <v>3880.0045800000003</v>
          </cell>
          <cell r="N302">
            <v>5064.2218899999998</v>
          </cell>
          <cell r="O302">
            <v>5999.4059100000004</v>
          </cell>
          <cell r="P302">
            <v>9</v>
          </cell>
          <cell r="Q302">
            <v>0</v>
          </cell>
          <cell r="R302">
            <v>6.9061341130000002</v>
          </cell>
          <cell r="S302">
            <v>7.7185316265399999</v>
          </cell>
          <cell r="T302">
            <v>8.2889163630000002</v>
          </cell>
          <cell r="U302">
            <v>10.04042527423</v>
          </cell>
          <cell r="V302">
            <v>11.044467802357</v>
          </cell>
          <cell r="W302">
            <v>13.163985805299999</v>
          </cell>
          <cell r="X302">
            <v>1.4281629666666667E-2</v>
          </cell>
          <cell r="Y302">
            <v>29.977874986029999</v>
          </cell>
          <cell r="Z302">
            <v>45.507021903089999</v>
          </cell>
          <cell r="AA302">
            <v>55.188760000000002</v>
          </cell>
          <cell r="AB302">
            <v>9</v>
          </cell>
          <cell r="AC302">
            <v>-9.1584226996384288</v>
          </cell>
          <cell r="AD302">
            <v>8.8860778645263733E-3</v>
          </cell>
          <cell r="AE302">
            <v>44.152765357521275</v>
          </cell>
          <cell r="AF302">
            <v>43.557000000000002</v>
          </cell>
          <cell r="AG302">
            <v>0</v>
          </cell>
          <cell r="AH302">
            <v>1.3542565455687239</v>
          </cell>
        </row>
        <row r="303">
          <cell r="D303" t="str">
            <v>Kota Tarakan</v>
          </cell>
          <cell r="E303">
            <v>410.62582551696158</v>
          </cell>
          <cell r="F303">
            <v>453.40452913724238</v>
          </cell>
          <cell r="G303">
            <v>477.23763679311389</v>
          </cell>
          <cell r="H303">
            <v>502.22471983060603</v>
          </cell>
          <cell r="I303">
            <v>589.39626409048083</v>
          </cell>
          <cell r="J303">
            <v>668.12642589515383</v>
          </cell>
          <cell r="K303">
            <v>682.40709314069045</v>
          </cell>
          <cell r="L303">
            <v>751.89499999999998</v>
          </cell>
          <cell r="M303">
            <v>803.53899999999999</v>
          </cell>
          <cell r="N303">
            <v>887.32799999999997</v>
          </cell>
          <cell r="O303">
            <v>1023.072</v>
          </cell>
          <cell r="P303">
            <v>9</v>
          </cell>
          <cell r="Q303">
            <v>0</v>
          </cell>
          <cell r="R303">
            <v>0</v>
          </cell>
          <cell r="S303">
            <v>0</v>
          </cell>
          <cell r="T303">
            <v>0</v>
          </cell>
          <cell r="U303">
            <v>0</v>
          </cell>
          <cell r="V303">
            <v>0</v>
          </cell>
          <cell r="W303">
            <v>2.5063377889999998</v>
          </cell>
          <cell r="X303">
            <v>3.8936665733333331E-3</v>
          </cell>
          <cell r="Y303">
            <v>7.8663513617799996</v>
          </cell>
          <cell r="Z303">
            <v>49.781676510769998</v>
          </cell>
          <cell r="AA303">
            <v>16.320995859</v>
          </cell>
          <cell r="AB303">
            <v>4</v>
          </cell>
          <cell r="AC303">
            <v>-166.68444135427004</v>
          </cell>
          <cell r="AD303">
            <v>0.23259414229477651</v>
          </cell>
          <cell r="AE303">
            <v>71.276112991531562</v>
          </cell>
          <cell r="AF303">
            <v>17.974</v>
          </cell>
          <cell r="AG303">
            <v>0</v>
          </cell>
          <cell r="AH303">
            <v>21.494436480761564</v>
          </cell>
        </row>
        <row r="304">
          <cell r="D304" t="str">
            <v>Kab. Penajam Paser Utara</v>
          </cell>
          <cell r="E304">
            <v>0</v>
          </cell>
          <cell r="F304">
            <v>0</v>
          </cell>
          <cell r="G304">
            <v>0</v>
          </cell>
          <cell r="H304">
            <v>0</v>
          </cell>
          <cell r="I304">
            <v>0</v>
          </cell>
          <cell r="J304">
            <v>0</v>
          </cell>
          <cell r="K304">
            <v>0</v>
          </cell>
          <cell r="L304">
            <v>0</v>
          </cell>
          <cell r="M304">
            <v>0</v>
          </cell>
          <cell r="N304">
            <v>266.67081500000006</v>
          </cell>
          <cell r="O304">
            <v>297.25533300000001</v>
          </cell>
          <cell r="P304">
            <v>1</v>
          </cell>
          <cell r="Q304">
            <v>0</v>
          </cell>
          <cell r="R304">
            <v>0</v>
          </cell>
          <cell r="S304">
            <v>0</v>
          </cell>
          <cell r="T304">
            <v>0</v>
          </cell>
          <cell r="U304">
            <v>0</v>
          </cell>
          <cell r="V304">
            <v>0</v>
          </cell>
          <cell r="W304">
            <v>0</v>
          </cell>
          <cell r="X304">
            <v>0</v>
          </cell>
          <cell r="Y304">
            <v>0</v>
          </cell>
          <cell r="Z304">
            <v>0</v>
          </cell>
          <cell r="AA304">
            <v>0.6466900000000001</v>
          </cell>
          <cell r="AB304">
            <v>0</v>
          </cell>
          <cell r="AC304">
            <v>0</v>
          </cell>
          <cell r="AD304">
            <v>0</v>
          </cell>
          <cell r="AE304">
            <v>0</v>
          </cell>
          <cell r="AF304">
            <v>10.968</v>
          </cell>
          <cell r="AG304">
            <v>0</v>
          </cell>
          <cell r="AH304">
            <v>0</v>
          </cell>
        </row>
        <row r="305">
          <cell r="D305" t="str">
            <v>Provinsi  Sulawesi Utara</v>
          </cell>
          <cell r="E305">
            <v>1109.7363532309514</v>
          </cell>
          <cell r="F305">
            <v>1260.089790419906</v>
          </cell>
          <cell r="G305">
            <v>1484.4515093484817</v>
          </cell>
          <cell r="H305">
            <v>1889.471472614533</v>
          </cell>
          <cell r="I305">
            <v>2174.6395227632133</v>
          </cell>
          <cell r="J305">
            <v>3300.2065355347627</v>
          </cell>
          <cell r="K305">
            <v>3910.4423057568411</v>
          </cell>
          <cell r="L305">
            <v>4287.1271063947706</v>
          </cell>
          <cell r="M305">
            <v>4704.769239495793</v>
          </cell>
          <cell r="N305">
            <v>5240.6054322776563</v>
          </cell>
          <cell r="O305">
            <v>5998.2735606562292</v>
          </cell>
          <cell r="P305">
            <v>9</v>
          </cell>
          <cell r="R305">
            <v>19.720451985</v>
          </cell>
          <cell r="S305">
            <v>23.597123717999999</v>
          </cell>
          <cell r="T305">
            <v>25.244158422080002</v>
          </cell>
          <cell r="U305">
            <v>28.38018321513</v>
          </cell>
          <cell r="V305">
            <v>27.347660927000003</v>
          </cell>
          <cell r="W305">
            <v>28.407512851459998</v>
          </cell>
          <cell r="X305">
            <v>27.135999999999999</v>
          </cell>
          <cell r="Y305">
            <v>77.988242746820006</v>
          </cell>
          <cell r="Z305">
            <v>104.66899958872001</v>
          </cell>
          <cell r="AA305">
            <v>119.69124000000001</v>
          </cell>
          <cell r="AB305">
            <v>9</v>
          </cell>
          <cell r="AC305">
            <v>-6.992098400862055</v>
          </cell>
          <cell r="AD305">
            <v>1.5058126391007426E-2</v>
          </cell>
          <cell r="AE305">
            <v>83.330663003337605</v>
          </cell>
          <cell r="AF305">
            <v>133.93651809790953</v>
          </cell>
          <cell r="AG305">
            <v>0</v>
          </cell>
          <cell r="AH305">
            <v>21.338336585382407</v>
          </cell>
        </row>
        <row r="306">
          <cell r="D306" t="str">
            <v>Kab. Bolaang Mongondow</v>
          </cell>
          <cell r="E306">
            <v>157.69900000000001</v>
          </cell>
          <cell r="F306">
            <v>176.64699999999999</v>
          </cell>
          <cell r="G306">
            <v>197.28200000000001</v>
          </cell>
          <cell r="H306">
            <v>254.99299999999999</v>
          </cell>
          <cell r="I306">
            <v>313.31599999999997</v>
          </cell>
          <cell r="J306">
            <v>390.72399999999999</v>
          </cell>
          <cell r="K306">
            <v>435.95400000000001</v>
          </cell>
          <cell r="L306">
            <v>473.18599999999998</v>
          </cell>
          <cell r="M306">
            <v>508.012</v>
          </cell>
          <cell r="N306">
            <v>640.28700000000003</v>
          </cell>
          <cell r="O306">
            <v>744.26700000000005</v>
          </cell>
          <cell r="P306">
            <v>9</v>
          </cell>
          <cell r="R306">
            <v>1.444654597</v>
          </cell>
          <cell r="S306">
            <v>1.2691213315000001</v>
          </cell>
          <cell r="T306">
            <v>1.4623043600000001</v>
          </cell>
          <cell r="U306">
            <v>1.5267248410100001</v>
          </cell>
          <cell r="V306">
            <v>2.1057056600000004</v>
          </cell>
          <cell r="W306">
            <v>2.2848530999999999</v>
          </cell>
          <cell r="X306">
            <v>3.5592968933333335E-3</v>
          </cell>
          <cell r="Y306">
            <v>8.1012845526100001</v>
          </cell>
          <cell r="Z306">
            <v>8.1077351790000005</v>
          </cell>
          <cell r="AA306">
            <v>10.465879999999999</v>
          </cell>
          <cell r="AB306">
            <v>9</v>
          </cell>
          <cell r="AC306">
            <v>-2.160481248594988</v>
          </cell>
          <cell r="AD306">
            <v>1.3494059893023932E-2</v>
          </cell>
          <cell r="AE306">
            <v>7.8827022258062547</v>
          </cell>
          <cell r="AF306">
            <v>14.41</v>
          </cell>
          <cell r="AG306">
            <v>0</v>
          </cell>
          <cell r="AH306">
            <v>0.22503295319374583</v>
          </cell>
        </row>
        <row r="307">
          <cell r="D307" t="str">
            <v xml:space="preserve">Kab. Minahasa </v>
          </cell>
          <cell r="E307">
            <v>277.79899999999998</v>
          </cell>
          <cell r="F307">
            <v>316.56599999999997</v>
          </cell>
          <cell r="G307">
            <v>372.36799999999999</v>
          </cell>
          <cell r="H307">
            <v>460.66500000000002</v>
          </cell>
          <cell r="I307">
            <v>552.51700000000005</v>
          </cell>
          <cell r="J307">
            <v>782.40700000000004</v>
          </cell>
          <cell r="K307">
            <v>938.72715464493911</v>
          </cell>
          <cell r="L307">
            <v>1052.3569019965207</v>
          </cell>
          <cell r="M307">
            <v>1158.2429999999999</v>
          </cell>
          <cell r="N307">
            <v>1304.316556410502</v>
          </cell>
          <cell r="O307">
            <v>1470.3240700470922</v>
          </cell>
          <cell r="P307">
            <v>9</v>
          </cell>
          <cell r="R307">
            <v>4.0473053639999996</v>
          </cell>
          <cell r="S307">
            <v>3.6031761795800001</v>
          </cell>
          <cell r="T307">
            <v>4.6800580679100001</v>
          </cell>
          <cell r="U307">
            <v>3.4217334625900002</v>
          </cell>
          <cell r="V307">
            <v>3.763908458816001</v>
          </cell>
          <cell r="W307">
            <v>3.9586386999999998</v>
          </cell>
          <cell r="X307">
            <v>1.0792444666666666E-2</v>
          </cell>
          <cell r="Y307">
            <v>9.4631791765400006</v>
          </cell>
          <cell r="Z307">
            <v>11.547511823999999</v>
          </cell>
          <cell r="AA307">
            <v>13.53448</v>
          </cell>
          <cell r="AB307">
            <v>9</v>
          </cell>
          <cell r="AC307">
            <v>1.232345770232818</v>
          </cell>
          <cell r="AD307">
            <v>4.8147001375213475E-3</v>
          </cell>
          <cell r="AE307">
            <v>8.3115152724894994</v>
          </cell>
          <cell r="AF307">
            <v>21.34</v>
          </cell>
          <cell r="AG307">
            <v>0</v>
          </cell>
          <cell r="AH307">
            <v>3.2359965515104996</v>
          </cell>
        </row>
        <row r="308">
          <cell r="D308" t="str">
            <v>Kab. Sangihe Talaud</v>
          </cell>
          <cell r="E308">
            <v>96.623999999999995</v>
          </cell>
          <cell r="F308">
            <v>120.244</v>
          </cell>
          <cell r="G308">
            <v>140.31100000000001</v>
          </cell>
          <cell r="H308">
            <v>176.05799999999999</v>
          </cell>
          <cell r="I308">
            <v>199.27</v>
          </cell>
          <cell r="J308">
            <v>259.94299999999998</v>
          </cell>
          <cell r="K308">
            <v>270.86799999999999</v>
          </cell>
          <cell r="L308">
            <v>318.60599999999999</v>
          </cell>
          <cell r="M308">
            <v>343.06900000000002</v>
          </cell>
          <cell r="N308">
            <v>282.79300000000001</v>
          </cell>
          <cell r="O308">
            <v>305.01</v>
          </cell>
          <cell r="P308">
            <v>9</v>
          </cell>
          <cell r="R308">
            <v>1.4320424839999999</v>
          </cell>
          <cell r="S308">
            <v>1.75234419385</v>
          </cell>
          <cell r="T308">
            <v>1.5472248914000002</v>
          </cell>
          <cell r="U308">
            <v>1.87013056551</v>
          </cell>
          <cell r="V308">
            <v>2.0571548970610003</v>
          </cell>
          <cell r="W308">
            <v>2.4700890000000002</v>
          </cell>
          <cell r="X308">
            <v>3.8763951333333335E-3</v>
          </cell>
          <cell r="Y308">
            <v>4.3236173491400001</v>
          </cell>
          <cell r="Z308">
            <v>12.359307395</v>
          </cell>
          <cell r="AA308">
            <v>8.6270300000000013</v>
          </cell>
          <cell r="AB308">
            <v>9</v>
          </cell>
          <cell r="AC308">
            <v>-0.31274069468331867</v>
          </cell>
          <cell r="AD308">
            <v>1.4508812409111288E-2</v>
          </cell>
          <cell r="AE308">
            <v>4.1125921782197148</v>
          </cell>
          <cell r="AF308">
            <v>11.22</v>
          </cell>
          <cell r="AG308">
            <v>0</v>
          </cell>
          <cell r="AH308">
            <v>8.2467152167802844</v>
          </cell>
        </row>
        <row r="309">
          <cell r="D309" t="str">
            <v>Kota Bitung</v>
          </cell>
          <cell r="E309">
            <v>95.222999999999999</v>
          </cell>
          <cell r="F309">
            <v>116.126</v>
          </cell>
          <cell r="G309">
            <v>139.404</v>
          </cell>
          <cell r="H309">
            <v>166.23128</v>
          </cell>
          <cell r="I309">
            <v>202.76614000000001</v>
          </cell>
          <cell r="J309">
            <v>255.31492</v>
          </cell>
          <cell r="K309">
            <v>322.96600000000001</v>
          </cell>
          <cell r="L309">
            <v>402.77</v>
          </cell>
          <cell r="M309">
            <v>477.06700000000001</v>
          </cell>
          <cell r="N309">
            <v>599.73500000000001</v>
          </cell>
          <cell r="O309">
            <v>735.56200000000001</v>
          </cell>
          <cell r="P309">
            <v>9</v>
          </cell>
          <cell r="Q309" t="str">
            <v>Pos Pinjaman Luar Negeri</v>
          </cell>
          <cell r="R309">
            <v>1.5072100610000001</v>
          </cell>
          <cell r="S309">
            <v>1.60598662341</v>
          </cell>
          <cell r="T309">
            <v>1.9405949998699998</v>
          </cell>
          <cell r="U309">
            <v>2.29392543161</v>
          </cell>
          <cell r="V309">
            <v>2.523317975321</v>
          </cell>
          <cell r="W309">
            <v>2.3527613057799996</v>
          </cell>
          <cell r="X309">
            <v>5.0438879999999998E-3</v>
          </cell>
          <cell r="Y309">
            <v>6.0755801821199995</v>
          </cell>
          <cell r="Z309">
            <v>7.1321420459799993</v>
          </cell>
          <cell r="AA309">
            <v>13.361799999999999</v>
          </cell>
          <cell r="AB309">
            <v>9</v>
          </cell>
          <cell r="AC309">
            <v>-0.12112470762675365</v>
          </cell>
          <cell r="AD309">
            <v>9.8892332627712985E-3</v>
          </cell>
          <cell r="AE309">
            <v>7.1530194896038282</v>
          </cell>
          <cell r="AF309">
            <v>14.307</v>
          </cell>
          <cell r="AG309">
            <v>0</v>
          </cell>
          <cell r="AH309">
            <v>2.0877443623828817E-2</v>
          </cell>
        </row>
        <row r="310">
          <cell r="D310" t="str">
            <v>Kota Manado</v>
          </cell>
          <cell r="E310">
            <v>479.33800000000002</v>
          </cell>
          <cell r="F310">
            <v>553.86099999999999</v>
          </cell>
          <cell r="G310">
            <v>645.80899999999997</v>
          </cell>
          <cell r="H310">
            <v>789.15899999999999</v>
          </cell>
          <cell r="I310">
            <v>934.62800000000004</v>
          </cell>
          <cell r="J310">
            <v>1346.7239999999999</v>
          </cell>
          <cell r="K310">
            <v>1483.15</v>
          </cell>
          <cell r="L310">
            <v>1649.0940000000001</v>
          </cell>
          <cell r="M310">
            <v>1826.7149999999999</v>
          </cell>
          <cell r="N310">
            <v>2074.1149999999998</v>
          </cell>
          <cell r="O310">
            <v>2481.7020000000002</v>
          </cell>
          <cell r="P310">
            <v>9</v>
          </cell>
          <cell r="Q310">
            <v>0</v>
          </cell>
          <cell r="R310">
            <v>7.5813926760000001</v>
          </cell>
          <cell r="S310">
            <v>8.7339576301499999</v>
          </cell>
          <cell r="T310">
            <v>10.764241352040001</v>
          </cell>
          <cell r="U310">
            <v>11.65548446853</v>
          </cell>
          <cell r="V310">
            <v>12.898349474</v>
          </cell>
          <cell r="W310">
            <v>16.885784699999999</v>
          </cell>
          <cell r="X310">
            <v>1.8759949039999998E-2</v>
          </cell>
          <cell r="Y310">
            <v>22.465730036</v>
          </cell>
          <cell r="Z310">
            <v>27.248844493</v>
          </cell>
          <cell r="AA310">
            <v>30.392109999999999</v>
          </cell>
          <cell r="AB310">
            <v>9</v>
          </cell>
          <cell r="AC310">
            <v>2.2813262856359238</v>
          </cell>
          <cell r="AD310">
            <v>8.6453511141734579E-3</v>
          </cell>
          <cell r="AE310">
            <v>23.736511436382425</v>
          </cell>
          <cell r="AF310">
            <v>29.242999999999999</v>
          </cell>
          <cell r="AG310">
            <v>0</v>
          </cell>
          <cell r="AH310">
            <v>3.5123330566175746</v>
          </cell>
        </row>
        <row r="311">
          <cell r="D311" t="str">
            <v>Kab. Kepulauan Talaud</v>
          </cell>
          <cell r="E311">
            <v>0</v>
          </cell>
          <cell r="F311">
            <v>0</v>
          </cell>
          <cell r="G311">
            <v>0</v>
          </cell>
          <cell r="H311">
            <v>0</v>
          </cell>
          <cell r="I311">
            <v>0</v>
          </cell>
          <cell r="J311">
            <v>0</v>
          </cell>
          <cell r="K311">
            <v>0</v>
          </cell>
          <cell r="L311">
            <v>0</v>
          </cell>
          <cell r="M311">
            <v>0</v>
          </cell>
          <cell r="N311">
            <v>78.129000000000005</v>
          </cell>
          <cell r="O311">
            <v>83.546000000000006</v>
          </cell>
          <cell r="P311">
            <v>1</v>
          </cell>
          <cell r="Q311">
            <v>0</v>
          </cell>
          <cell r="R311">
            <v>0</v>
          </cell>
          <cell r="S311">
            <v>0</v>
          </cell>
          <cell r="T311">
            <v>0</v>
          </cell>
          <cell r="U311">
            <v>0</v>
          </cell>
          <cell r="V311">
            <v>0</v>
          </cell>
          <cell r="W311">
            <v>0</v>
          </cell>
          <cell r="X311">
            <v>0</v>
          </cell>
          <cell r="Y311">
            <v>0</v>
          </cell>
          <cell r="Z311">
            <v>0</v>
          </cell>
          <cell r="AA311">
            <v>1.8018099999999999</v>
          </cell>
          <cell r="AB311">
            <v>0</v>
          </cell>
          <cell r="AC311">
            <v>0</v>
          </cell>
          <cell r="AD311">
            <v>0</v>
          </cell>
          <cell r="AE311">
            <v>0</v>
          </cell>
          <cell r="AF311">
            <v>9.19</v>
          </cell>
          <cell r="AG311">
            <v>0</v>
          </cell>
          <cell r="AH311">
            <v>0</v>
          </cell>
        </row>
        <row r="312">
          <cell r="D312" t="str">
            <v>Kab. Minahasa Selatan</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t="e">
            <v>#DIV/0!</v>
          </cell>
          <cell r="AD312" t="e">
            <v>#DIV/0!</v>
          </cell>
          <cell r="AE312" t="e">
            <v>#DIV/0!</v>
          </cell>
          <cell r="AF312">
            <v>0</v>
          </cell>
          <cell r="AG312">
            <v>0</v>
          </cell>
          <cell r="AH312">
            <v>0</v>
          </cell>
        </row>
        <row r="313">
          <cell r="D313" t="str">
            <v>Kota Tomohon</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t="e">
            <v>#DIV/0!</v>
          </cell>
          <cell r="AD313" t="e">
            <v>#DIV/0!</v>
          </cell>
          <cell r="AE313" t="e">
            <v>#DIV/0!</v>
          </cell>
          <cell r="AF313">
            <v>0</v>
          </cell>
          <cell r="AG313">
            <v>0</v>
          </cell>
          <cell r="AH313">
            <v>0</v>
          </cell>
        </row>
        <row r="314">
          <cell r="D314" t="str">
            <v>Provinsi  Gorontalo</v>
          </cell>
          <cell r="E314">
            <v>0</v>
          </cell>
          <cell r="F314">
            <v>0</v>
          </cell>
          <cell r="G314">
            <v>0</v>
          </cell>
          <cell r="H314">
            <v>0</v>
          </cell>
          <cell r="I314">
            <v>0</v>
          </cell>
          <cell r="J314">
            <v>0</v>
          </cell>
          <cell r="K314">
            <v>662.37400000000002</v>
          </cell>
          <cell r="L314">
            <v>733.63499999999999</v>
          </cell>
          <cell r="M314">
            <v>617.2999566349738</v>
          </cell>
          <cell r="N314">
            <v>905.06193119409193</v>
          </cell>
          <cell r="O314">
            <v>1183.1071662434185</v>
          </cell>
          <cell r="P314">
            <v>4</v>
          </cell>
          <cell r="Q314">
            <v>0</v>
          </cell>
          <cell r="R314">
            <v>0</v>
          </cell>
          <cell r="S314">
            <v>0</v>
          </cell>
          <cell r="T314">
            <v>0</v>
          </cell>
          <cell r="U314">
            <v>0</v>
          </cell>
          <cell r="V314">
            <v>0</v>
          </cell>
          <cell r="W314">
            <v>0</v>
          </cell>
          <cell r="X314">
            <v>0</v>
          </cell>
          <cell r="Y314">
            <v>7.7628817551300004</v>
          </cell>
          <cell r="Z314">
            <v>25.537556213419997</v>
          </cell>
          <cell r="AA314">
            <v>35.873919999999998</v>
          </cell>
          <cell r="AB314">
            <v>2</v>
          </cell>
          <cell r="AC314">
            <v>-0.80678510482776877</v>
          </cell>
          <cell r="AD314">
            <v>1.3898680281234931E-2</v>
          </cell>
          <cell r="AE314">
            <v>15.636843137227368</v>
          </cell>
          <cell r="AF314">
            <v>49.646463136989254</v>
          </cell>
          <cell r="AG314">
            <v>0</v>
          </cell>
          <cell r="AH314">
            <v>9.9007130761926287</v>
          </cell>
        </row>
        <row r="315">
          <cell r="D315" t="str">
            <v>Kab. Bualemo</v>
          </cell>
          <cell r="E315">
            <v>64.944000000000003</v>
          </cell>
          <cell r="F315">
            <v>78.486000000000004</v>
          </cell>
          <cell r="G315">
            <v>62.944000000000003</v>
          </cell>
          <cell r="H315">
            <v>89.472999999999999</v>
          </cell>
          <cell r="I315">
            <v>97.558000000000007</v>
          </cell>
          <cell r="J315">
            <v>155.13200000000001</v>
          </cell>
          <cell r="K315">
            <v>156.05339999999998</v>
          </cell>
          <cell r="L315">
            <v>181.87139999999999</v>
          </cell>
          <cell r="M315">
            <v>192.04599999999999</v>
          </cell>
          <cell r="N315">
            <v>238.73720775187499</v>
          </cell>
          <cell r="O315">
            <v>258.964</v>
          </cell>
          <cell r="P315">
            <v>9</v>
          </cell>
          <cell r="Q315">
            <v>0</v>
          </cell>
          <cell r="R315">
            <v>0</v>
          </cell>
          <cell r="S315">
            <v>0</v>
          </cell>
          <cell r="T315">
            <v>0</v>
          </cell>
          <cell r="U315">
            <v>0</v>
          </cell>
          <cell r="V315">
            <v>0</v>
          </cell>
          <cell r="W315">
            <v>0</v>
          </cell>
          <cell r="X315">
            <v>0</v>
          </cell>
          <cell r="Y315">
            <v>2.6514365478399999</v>
          </cell>
          <cell r="Z315">
            <v>5.3245124163599993</v>
          </cell>
          <cell r="AA315">
            <v>11.336549999999999</v>
          </cell>
          <cell r="AB315">
            <v>2</v>
          </cell>
          <cell r="AC315">
            <v>-2.3571822561507636</v>
          </cell>
          <cell r="AD315">
            <v>2.3309563027470278E-2</v>
          </cell>
          <cell r="AE315">
            <v>3.6791554236950494</v>
          </cell>
          <cell r="AF315">
            <v>10.622999999999999</v>
          </cell>
          <cell r="AG315">
            <v>0</v>
          </cell>
          <cell r="AH315">
            <v>1.6453569926649498</v>
          </cell>
        </row>
        <row r="316">
          <cell r="D316" t="str">
            <v xml:space="preserve">Kab. Gorontalo   </v>
          </cell>
          <cell r="E316">
            <v>103.462</v>
          </cell>
          <cell r="F316">
            <v>119.557</v>
          </cell>
          <cell r="G316">
            <v>145.101</v>
          </cell>
          <cell r="H316">
            <v>162.483</v>
          </cell>
          <cell r="I316">
            <v>219.494</v>
          </cell>
          <cell r="J316">
            <v>381.74099999999999</v>
          </cell>
          <cell r="K316">
            <v>287.52600000000001</v>
          </cell>
          <cell r="L316">
            <v>305.44279999999998</v>
          </cell>
          <cell r="M316">
            <v>351.53899999999999</v>
          </cell>
          <cell r="N316">
            <v>458.90100000000001</v>
          </cell>
          <cell r="O316">
            <v>479.09199999999998</v>
          </cell>
          <cell r="P316">
            <v>9</v>
          </cell>
          <cell r="Q316">
            <v>0</v>
          </cell>
          <cell r="R316">
            <v>2.111324588</v>
          </cell>
          <cell r="S316">
            <v>2.0774434673399997</v>
          </cell>
          <cell r="T316">
            <v>1.87646778782</v>
          </cell>
          <cell r="U316">
            <v>2.2787505319299997</v>
          </cell>
          <cell r="V316">
            <v>1.978429</v>
          </cell>
          <cell r="W316">
            <v>2.3994162999999999</v>
          </cell>
          <cell r="X316">
            <v>4.2486499333333335E-3</v>
          </cell>
          <cell r="Y316">
            <v>6.4420613590000002</v>
          </cell>
          <cell r="Z316">
            <v>11.08181150209</v>
          </cell>
          <cell r="AA316">
            <v>18.21247</v>
          </cell>
          <cell r="AB316">
            <v>9</v>
          </cell>
          <cell r="AC316">
            <v>-1.564406399902516</v>
          </cell>
          <cell r="AD316">
            <v>1.8229249062349587E-2</v>
          </cell>
          <cell r="AE316">
            <v>7.1690809918766707</v>
          </cell>
          <cell r="AF316">
            <v>11.763999999999999</v>
          </cell>
          <cell r="AG316">
            <v>0</v>
          </cell>
          <cell r="AH316">
            <v>3.9127305102133292</v>
          </cell>
        </row>
        <row r="317">
          <cell r="D317" t="str">
            <v>Kota Gorontalo</v>
          </cell>
          <cell r="E317">
            <v>111.00362</v>
          </cell>
          <cell r="F317">
            <v>122.61199000000001</v>
          </cell>
          <cell r="G317">
            <v>136.09848000000002</v>
          </cell>
          <cell r="H317">
            <v>155.60907999999998</v>
          </cell>
          <cell r="I317">
            <v>164.06022339056938</v>
          </cell>
          <cell r="J317">
            <v>202.46595624725578</v>
          </cell>
          <cell r="K317">
            <v>218.79420355732864</v>
          </cell>
          <cell r="L317">
            <v>246.32062339466088</v>
          </cell>
          <cell r="M317">
            <v>270.4584256560783</v>
          </cell>
          <cell r="N317">
            <v>335.40579820069939</v>
          </cell>
          <cell r="O317">
            <v>408.19569999999999</v>
          </cell>
          <cell r="P317">
            <v>9</v>
          </cell>
          <cell r="Q317">
            <v>0</v>
          </cell>
          <cell r="R317">
            <v>1.5500517009999999</v>
          </cell>
          <cell r="S317">
            <v>1.8674273504200001</v>
          </cell>
          <cell r="T317">
            <v>2.4153111891100001</v>
          </cell>
          <cell r="U317">
            <v>2.60830580362</v>
          </cell>
          <cell r="V317">
            <v>2.4220051859999994</v>
          </cell>
          <cell r="W317">
            <v>2.9486181</v>
          </cell>
          <cell r="X317">
            <v>3.760983333333333E-3</v>
          </cell>
          <cell r="Y317">
            <v>6.1363821360699999</v>
          </cell>
          <cell r="Z317">
            <v>10.101936803000001</v>
          </cell>
          <cell r="AA317">
            <v>11.966569999999999</v>
          </cell>
          <cell r="AB317">
            <v>9</v>
          </cell>
          <cell r="AC317">
            <v>-3.2745918604328286</v>
          </cell>
          <cell r="AD317">
            <v>3.2144037937592296E-2</v>
          </cell>
          <cell r="AE317">
            <v>9.8464662063292145</v>
          </cell>
          <cell r="AF317">
            <v>11.504</v>
          </cell>
          <cell r="AG317">
            <v>0</v>
          </cell>
          <cell r="AH317">
            <v>0.25547059667078642</v>
          </cell>
        </row>
        <row r="318">
          <cell r="D318" t="str">
            <v>Kab. Pohuwato</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129065.27000000002</v>
          </cell>
          <cell r="AA318">
            <v>87746.15</v>
          </cell>
          <cell r="AB318">
            <v>0</v>
          </cell>
          <cell r="AC318" t="e">
            <v>#DIV/0!</v>
          </cell>
          <cell r="AD318" t="e">
            <v>#DIV/0!</v>
          </cell>
          <cell r="AE318" t="e">
            <v>#DIV/0!</v>
          </cell>
          <cell r="AF318">
            <v>0</v>
          </cell>
          <cell r="AG318">
            <v>0</v>
          </cell>
          <cell r="AH318">
            <v>0</v>
          </cell>
        </row>
        <row r="319">
          <cell r="D319" t="str">
            <v>Kab. Bone Bolango</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t="e">
            <v>#DIV/0!</v>
          </cell>
          <cell r="AD319" t="e">
            <v>#DIV/0!</v>
          </cell>
          <cell r="AE319" t="e">
            <v>#DIV/0!</v>
          </cell>
          <cell r="AF319">
            <v>0</v>
          </cell>
          <cell r="AG319">
            <v>0</v>
          </cell>
          <cell r="AH319">
            <v>0</v>
          </cell>
        </row>
        <row r="320">
          <cell r="D320" t="str">
            <v>Provinsi  Sulawesi Tengah</v>
          </cell>
          <cell r="E320">
            <v>761.46900000000005</v>
          </cell>
          <cell r="F320">
            <v>868.04700000000003</v>
          </cell>
          <cell r="G320">
            <v>1007.673</v>
          </cell>
          <cell r="H320">
            <v>1229.7184172751117</v>
          </cell>
          <cell r="I320">
            <v>1362.673</v>
          </cell>
          <cell r="J320">
            <v>2527.3220000000001</v>
          </cell>
          <cell r="K320">
            <v>2684.0374300000003</v>
          </cell>
          <cell r="L320">
            <v>2882.2040985916756</v>
          </cell>
          <cell r="M320">
            <v>2315.482</v>
          </cell>
          <cell r="N320">
            <v>3784.277</v>
          </cell>
          <cell r="O320">
            <v>4165.9160000000002</v>
          </cell>
          <cell r="P320">
            <v>9</v>
          </cell>
          <cell r="Q320">
            <v>0</v>
          </cell>
          <cell r="R320">
            <v>13.348737474</v>
          </cell>
          <cell r="S320">
            <v>17.175408684000001</v>
          </cell>
          <cell r="T320">
            <v>19.96318928134</v>
          </cell>
          <cell r="U320">
            <v>22.496673789740001</v>
          </cell>
          <cell r="V320">
            <v>20.505029893</v>
          </cell>
          <cell r="W320">
            <v>33.031285181900003</v>
          </cell>
          <cell r="X320">
            <v>44.448404400000001</v>
          </cell>
          <cell r="Y320">
            <v>55.136135420309998</v>
          </cell>
          <cell r="Z320">
            <v>83.625326096199984</v>
          </cell>
          <cell r="AA320">
            <v>100.57224000000001</v>
          </cell>
          <cell r="AB320">
            <v>9</v>
          </cell>
          <cell r="AC320">
            <v>-5.5323904842441749</v>
          </cell>
          <cell r="AD320">
            <v>1.9265491902797527E-2</v>
          </cell>
          <cell r="AE320">
            <v>74.726030481490497</v>
          </cell>
          <cell r="AF320">
            <v>105.62311219348982</v>
          </cell>
          <cell r="AG320">
            <v>0</v>
          </cell>
          <cell r="AH320">
            <v>8.8992956147094873</v>
          </cell>
        </row>
        <row r="321">
          <cell r="D321" t="str">
            <v>Kab. Banggai</v>
          </cell>
          <cell r="E321">
            <v>81.239999999999995</v>
          </cell>
          <cell r="F321">
            <v>92.802000000000007</v>
          </cell>
          <cell r="G321">
            <v>108.724</v>
          </cell>
          <cell r="H321">
            <v>129.59</v>
          </cell>
          <cell r="I321">
            <v>143.77759168902639</v>
          </cell>
          <cell r="J321">
            <v>226.152111498903</v>
          </cell>
          <cell r="K321">
            <v>236.06850984403818</v>
          </cell>
          <cell r="L321">
            <v>258.91788747582035</v>
          </cell>
          <cell r="M321">
            <v>303.64004470667203</v>
          </cell>
          <cell r="N321">
            <v>338.25900000000001</v>
          </cell>
          <cell r="O321">
            <v>371.74</v>
          </cell>
          <cell r="P321">
            <v>9</v>
          </cell>
          <cell r="Q321">
            <v>0</v>
          </cell>
          <cell r="R321">
            <v>1.103751991</v>
          </cell>
          <cell r="S321">
            <v>1.3522693182300001</v>
          </cell>
          <cell r="T321">
            <v>1.470297846</v>
          </cell>
          <cell r="U321">
            <v>1.638522356</v>
          </cell>
          <cell r="V321">
            <v>1.878143863</v>
          </cell>
          <cell r="W321">
            <v>3.4258855992499999</v>
          </cell>
          <cell r="X321">
            <v>5.3469679999999997E-3</v>
          </cell>
          <cell r="Y321">
            <v>4.7386948545100003</v>
          </cell>
          <cell r="Z321">
            <v>6.4869892358400003</v>
          </cell>
          <cell r="AA321">
            <v>8.4576200000000004</v>
          </cell>
          <cell r="AB321">
            <v>9</v>
          </cell>
          <cell r="AC321">
            <v>-0.87971394713321693</v>
          </cell>
          <cell r="AD321">
            <v>1.6332128455512063E-2</v>
          </cell>
          <cell r="AE321">
            <v>5.1915914849188374</v>
          </cell>
          <cell r="AF321">
            <v>11.628</v>
          </cell>
          <cell r="AG321">
            <v>0</v>
          </cell>
          <cell r="AH321">
            <v>1.2953977509211629</v>
          </cell>
        </row>
        <row r="322">
          <cell r="D322" t="str">
            <v>Kab. Banggai Kepulauan</v>
          </cell>
          <cell r="E322">
            <v>39.227011830442116</v>
          </cell>
          <cell r="F322">
            <v>46.460060573689226</v>
          </cell>
          <cell r="G322">
            <v>54.418999999999997</v>
          </cell>
          <cell r="H322">
            <v>64.842714531722834</v>
          </cell>
          <cell r="I322">
            <v>71.493408310973621</v>
          </cell>
          <cell r="J322">
            <v>112.47216789500155</v>
          </cell>
          <cell r="K322">
            <v>115.33138940067819</v>
          </cell>
          <cell r="L322">
            <v>127.24100752531824</v>
          </cell>
          <cell r="M322">
            <v>154.292</v>
          </cell>
          <cell r="N322">
            <v>186.976</v>
          </cell>
          <cell r="O322">
            <v>239.42</v>
          </cell>
          <cell r="P322">
            <v>9</v>
          </cell>
          <cell r="Q322">
            <v>0</v>
          </cell>
          <cell r="R322">
            <v>0</v>
          </cell>
          <cell r="S322">
            <v>0</v>
          </cell>
          <cell r="T322">
            <v>0</v>
          </cell>
          <cell r="U322">
            <v>0</v>
          </cell>
          <cell r="V322">
            <v>0</v>
          </cell>
          <cell r="W322">
            <v>0</v>
          </cell>
          <cell r="X322">
            <v>3.3515902133333338E-3</v>
          </cell>
          <cell r="Y322">
            <v>1.8020677940000001</v>
          </cell>
          <cell r="Z322">
            <v>2.712001511</v>
          </cell>
          <cell r="AA322">
            <v>4.1154899999999994</v>
          </cell>
          <cell r="AB322">
            <v>3</v>
          </cell>
          <cell r="AC322">
            <v>-5.4818681973072971</v>
          </cell>
          <cell r="AD322">
            <v>4.4744124766912585E-2</v>
          </cell>
          <cell r="AE322">
            <v>5.2307701543869127</v>
          </cell>
          <cell r="AF322">
            <v>10.176</v>
          </cell>
          <cell r="AG322">
            <v>0</v>
          </cell>
          <cell r="AH322">
            <v>2.5187686433869128</v>
          </cell>
        </row>
        <row r="323">
          <cell r="D323" t="str">
            <v xml:space="preserve">Kab. Buol </v>
          </cell>
          <cell r="E323">
            <v>23.442273187655125</v>
          </cell>
          <cell r="F323">
            <v>26.586544074223539</v>
          </cell>
          <cell r="G323">
            <v>30.283315290215825</v>
          </cell>
          <cell r="H323">
            <v>36.922053745694704</v>
          </cell>
          <cell r="I323">
            <v>41.141426236695189</v>
          </cell>
          <cell r="J323">
            <v>70.099473925568745</v>
          </cell>
          <cell r="K323">
            <v>73.075086441719819</v>
          </cell>
          <cell r="L323">
            <v>80.435593825881725</v>
          </cell>
          <cell r="M323">
            <v>95.362137603062237</v>
          </cell>
          <cell r="N323">
            <v>105.958</v>
          </cell>
          <cell r="O323">
            <v>117.932</v>
          </cell>
          <cell r="P323">
            <v>9</v>
          </cell>
          <cell r="Q323">
            <v>0</v>
          </cell>
          <cell r="R323">
            <v>0.81942642499999996</v>
          </cell>
          <cell r="S323">
            <v>1.09119527507</v>
          </cell>
          <cell r="T323">
            <v>1.3890476256600002</v>
          </cell>
          <cell r="U323">
            <v>1.8915950509999999</v>
          </cell>
          <cell r="V323">
            <v>1.4734318740000001</v>
          </cell>
          <cell r="W323">
            <v>0</v>
          </cell>
          <cell r="X323">
            <v>0</v>
          </cell>
          <cell r="Y323">
            <v>0</v>
          </cell>
          <cell r="Z323">
            <v>4.4907200770053706</v>
          </cell>
          <cell r="AA323">
            <v>4.9178800000000003</v>
          </cell>
          <cell r="AB323">
            <v>6</v>
          </cell>
          <cell r="AC323">
            <v>0.6161787566944904</v>
          </cell>
          <cell r="AD323">
            <v>1.0019953441218411E-2</v>
          </cell>
          <cell r="AE323">
            <v>1.7978519059242601</v>
          </cell>
          <cell r="AF323">
            <v>9.3889999999999993</v>
          </cell>
          <cell r="AG323">
            <v>0</v>
          </cell>
          <cell r="AH323">
            <v>2.6928681710811104</v>
          </cell>
        </row>
        <row r="324">
          <cell r="D324" t="str">
            <v>Kab. Buol Toli Toli</v>
          </cell>
          <cell r="E324">
            <v>60.629726812344877</v>
          </cell>
          <cell r="F324">
            <v>67.766455925776469</v>
          </cell>
          <cell r="G324">
            <v>77.867684709784186</v>
          </cell>
          <cell r="H324">
            <v>95.308633051637557</v>
          </cell>
          <cell r="I324">
            <v>106.28757376330481</v>
          </cell>
          <cell r="J324">
            <v>179.74341946740961</v>
          </cell>
          <cell r="K324">
            <v>185.49662393004516</v>
          </cell>
          <cell r="L324">
            <v>203.18815679137779</v>
          </cell>
          <cell r="M324">
            <v>238.77208719341778</v>
          </cell>
          <cell r="N324">
            <v>264.12900000000002</v>
          </cell>
          <cell r="O324">
            <v>283.72699999999998</v>
          </cell>
          <cell r="P324">
            <v>9</v>
          </cell>
          <cell r="Q324">
            <v>0</v>
          </cell>
          <cell r="R324">
            <v>0</v>
          </cell>
          <cell r="S324">
            <v>0</v>
          </cell>
          <cell r="T324">
            <v>0</v>
          </cell>
          <cell r="U324">
            <v>0</v>
          </cell>
          <cell r="V324">
            <v>0</v>
          </cell>
          <cell r="W324">
            <v>1.3453279241599998</v>
          </cell>
          <cell r="X324">
            <v>2.3753761026666667E-2</v>
          </cell>
          <cell r="Y324">
            <v>6.4581703033800002</v>
          </cell>
          <cell r="Z324">
            <v>4.7535551469600001</v>
          </cell>
          <cell r="AA324">
            <v>4.4986199999999998</v>
          </cell>
          <cell r="AB324">
            <v>4</v>
          </cell>
          <cell r="AC324">
            <v>-11.622597606935908</v>
          </cell>
          <cell r="AD324">
            <v>6.6254075674640964E-2</v>
          </cell>
          <cell r="AE324">
            <v>7.1754725220029449</v>
          </cell>
          <cell r="AF324">
            <v>10.930999999999999</v>
          </cell>
          <cell r="AG324">
            <v>0</v>
          </cell>
          <cell r="AH324">
            <v>2.4219173750429448</v>
          </cell>
        </row>
        <row r="325">
          <cell r="D325" t="str">
            <v>Kab. Donggala</v>
          </cell>
          <cell r="E325">
            <v>206.29900000000001</v>
          </cell>
          <cell r="F325">
            <v>232.548</v>
          </cell>
          <cell r="G325">
            <v>270.52499999999998</v>
          </cell>
          <cell r="H325">
            <v>337.42329819812858</v>
          </cell>
          <cell r="I325">
            <v>371.06299999999999</v>
          </cell>
          <cell r="J325">
            <v>728.38382999999999</v>
          </cell>
          <cell r="K325">
            <v>755.48599999999999</v>
          </cell>
          <cell r="L325">
            <v>836.77000999999996</v>
          </cell>
          <cell r="M325">
            <v>967.86476000000005</v>
          </cell>
          <cell r="N325">
            <v>645.20100000000002</v>
          </cell>
          <cell r="O325">
            <v>750.38300000000004</v>
          </cell>
          <cell r="P325">
            <v>9</v>
          </cell>
          <cell r="Q325">
            <v>0</v>
          </cell>
          <cell r="R325">
            <v>2.9506440519999999</v>
          </cell>
          <cell r="S325">
            <v>1.4668327993099999</v>
          </cell>
          <cell r="T325">
            <v>1.544173236</v>
          </cell>
          <cell r="U325">
            <v>1.928806961</v>
          </cell>
          <cell r="V325">
            <v>1.6985905598750002</v>
          </cell>
          <cell r="W325">
            <v>3.5898196920500003</v>
          </cell>
          <cell r="X325">
            <v>4.1368647733333336E-3</v>
          </cell>
          <cell r="Y325">
            <v>5.2000739041799999</v>
          </cell>
          <cell r="Z325">
            <v>7.5227721974099993</v>
          </cell>
          <cell r="AA325">
            <v>6.0974500000000003</v>
          </cell>
          <cell r="AB325">
            <v>9</v>
          </cell>
          <cell r="AC325">
            <v>1.5753995177070665</v>
          </cell>
          <cell r="AD325">
            <v>2.2792324281188355E-3</v>
          </cell>
          <cell r="AE325">
            <v>3.2856967848161629</v>
          </cell>
          <cell r="AF325">
            <v>15.69</v>
          </cell>
          <cell r="AG325">
            <v>0</v>
          </cell>
          <cell r="AH325">
            <v>4.2370754125938364</v>
          </cell>
        </row>
        <row r="326">
          <cell r="D326" t="str">
            <v>Kab. Morowali</v>
          </cell>
          <cell r="E326">
            <v>47.967210900757287</v>
          </cell>
          <cell r="F326">
            <v>55.108228338347566</v>
          </cell>
          <cell r="G326">
            <v>64.427406227408653</v>
          </cell>
          <cell r="H326">
            <v>78.709339316998197</v>
          </cell>
          <cell r="I326">
            <v>87.148230631053394</v>
          </cell>
          <cell r="J326">
            <v>175.72807720334578</v>
          </cell>
          <cell r="K326">
            <v>182.07173238689313</v>
          </cell>
          <cell r="L326">
            <v>201.21686477996786</v>
          </cell>
          <cell r="M326">
            <v>229.68872764053441</v>
          </cell>
          <cell r="N326">
            <v>256.07799999999997</v>
          </cell>
          <cell r="O326">
            <v>275.173</v>
          </cell>
          <cell r="P326">
            <v>9</v>
          </cell>
          <cell r="Q326">
            <v>0</v>
          </cell>
          <cell r="R326">
            <v>0</v>
          </cell>
          <cell r="S326">
            <v>0</v>
          </cell>
          <cell r="T326">
            <v>0</v>
          </cell>
          <cell r="U326">
            <v>0</v>
          </cell>
          <cell r="V326">
            <v>0</v>
          </cell>
          <cell r="W326">
            <v>0</v>
          </cell>
          <cell r="X326">
            <v>1.1672813333333332E-3</v>
          </cell>
          <cell r="Y326">
            <v>2.0889845956499999</v>
          </cell>
          <cell r="Z326">
            <v>4.0803432313925656</v>
          </cell>
          <cell r="AA326">
            <v>15.541732274059999</v>
          </cell>
          <cell r="AB326">
            <v>3</v>
          </cell>
          <cell r="AC326">
            <v>-14.966874851334799</v>
          </cell>
          <cell r="AD326">
            <v>7.4341105414814188E-2</v>
          </cell>
          <cell r="AE326">
            <v>5.4897901489758656</v>
          </cell>
          <cell r="AF326">
            <v>10.862</v>
          </cell>
          <cell r="AG326">
            <v>0</v>
          </cell>
          <cell r="AH326">
            <v>1.4094469175833</v>
          </cell>
        </row>
        <row r="327">
          <cell r="D327" t="str">
            <v>Kab. Poso</v>
          </cell>
          <cell r="E327">
            <v>85.514008815316458</v>
          </cell>
          <cell r="F327">
            <v>96.672814505143378</v>
          </cell>
          <cell r="G327">
            <v>111.86556369021817</v>
          </cell>
          <cell r="H327">
            <v>134.86430499015498</v>
          </cell>
          <cell r="I327">
            <v>149.70976936894661</v>
          </cell>
          <cell r="J327">
            <v>300.3329227966542</v>
          </cell>
          <cell r="K327">
            <v>308.83544564990979</v>
          </cell>
          <cell r="L327">
            <v>319.95944664136061</v>
          </cell>
          <cell r="M327">
            <v>352.62458986539963</v>
          </cell>
          <cell r="N327">
            <v>388.76708151756134</v>
          </cell>
          <cell r="O327">
            <v>424.84136487849707</v>
          </cell>
          <cell r="P327">
            <v>9</v>
          </cell>
          <cell r="Q327">
            <v>0</v>
          </cell>
          <cell r="R327">
            <v>1.260064836</v>
          </cell>
          <cell r="S327">
            <v>1.58699259398</v>
          </cell>
          <cell r="T327">
            <v>2.2902662667199998</v>
          </cell>
          <cell r="U327">
            <v>2.5739846260000001</v>
          </cell>
          <cell r="V327">
            <v>2.331109353</v>
          </cell>
          <cell r="W327">
            <v>2.191781384</v>
          </cell>
          <cell r="X327">
            <v>1.1156400533333334E-3</v>
          </cell>
          <cell r="Y327">
            <v>3.2749945095100004</v>
          </cell>
          <cell r="Z327">
            <v>5.2074699248900007</v>
          </cell>
          <cell r="AA327">
            <v>6.4195099999999998</v>
          </cell>
          <cell r="AB327">
            <v>9</v>
          </cell>
          <cell r="AC327">
            <v>1.0070330258172526</v>
          </cell>
          <cell r="AD327">
            <v>5.3865362641337487E-3</v>
          </cell>
          <cell r="AE327">
            <v>3.2954564442393552</v>
          </cell>
          <cell r="AF327">
            <v>12.154</v>
          </cell>
          <cell r="AG327">
            <v>0</v>
          </cell>
          <cell r="AH327">
            <v>1.9120134806506455</v>
          </cell>
        </row>
        <row r="328">
          <cell r="D328" t="str">
            <v>Kota Palu</v>
          </cell>
          <cell r="E328">
            <v>217.149</v>
          </cell>
          <cell r="F328">
            <v>250.10300000000001</v>
          </cell>
          <cell r="G328">
            <v>289.56400000000002</v>
          </cell>
          <cell r="H328">
            <v>352.06111597981544</v>
          </cell>
          <cell r="I328">
            <v>392.05200000000002</v>
          </cell>
          <cell r="J328">
            <v>659.07399999999996</v>
          </cell>
          <cell r="K328">
            <v>698.34</v>
          </cell>
          <cell r="L328">
            <v>788.97799999999995</v>
          </cell>
          <cell r="M328">
            <v>936.86800000000005</v>
          </cell>
          <cell r="N328">
            <v>1043.4870000000001</v>
          </cell>
          <cell r="O328">
            <v>1139.27</v>
          </cell>
          <cell r="P328">
            <v>9</v>
          </cell>
          <cell r="Q328">
            <v>0</v>
          </cell>
          <cell r="R328">
            <v>1.260064836</v>
          </cell>
          <cell r="S328">
            <v>2.5157907942</v>
          </cell>
          <cell r="T328">
            <v>2.5439010424399999</v>
          </cell>
          <cell r="U328">
            <v>3.0118973119999999</v>
          </cell>
          <cell r="V328">
            <v>2.7982911466839999</v>
          </cell>
          <cell r="W328">
            <v>4.0096070398000005</v>
          </cell>
          <cell r="X328">
            <v>5.5478270399999998E-3</v>
          </cell>
          <cell r="Y328">
            <v>7.81749534249</v>
          </cell>
          <cell r="Z328">
            <v>12.070459771100001</v>
          </cell>
          <cell r="AA328">
            <v>15.638399999999999</v>
          </cell>
          <cell r="AB328">
            <v>9</v>
          </cell>
          <cell r="AC328">
            <v>-1.3040736981480716</v>
          </cell>
          <cell r="AD328">
            <v>8.8290322497414971E-3</v>
          </cell>
          <cell r="AE328">
            <v>8.7545778730149237</v>
          </cell>
          <cell r="AF328">
            <v>18.466000000000001</v>
          </cell>
          <cell r="AG328">
            <v>0</v>
          </cell>
          <cell r="AH328">
            <v>3.3158818980850775</v>
          </cell>
        </row>
        <row r="329">
          <cell r="D329" t="str">
            <v>Kab. Parigi Moutong</v>
          </cell>
          <cell r="E329">
            <v>0</v>
          </cell>
          <cell r="F329">
            <v>0</v>
          </cell>
          <cell r="G329">
            <v>0</v>
          </cell>
          <cell r="H329">
            <v>0</v>
          </cell>
          <cell r="I329">
            <v>0</v>
          </cell>
          <cell r="J329">
            <v>0</v>
          </cell>
          <cell r="K329">
            <v>0</v>
          </cell>
          <cell r="L329">
            <v>0</v>
          </cell>
          <cell r="M329">
            <v>0</v>
          </cell>
          <cell r="N329">
            <v>546.26400000000001</v>
          </cell>
          <cell r="O329">
            <v>625.54</v>
          </cell>
          <cell r="P329">
            <v>1</v>
          </cell>
          <cell r="Q329">
            <v>0</v>
          </cell>
          <cell r="R329">
            <v>0</v>
          </cell>
          <cell r="S329">
            <v>0</v>
          </cell>
          <cell r="T329">
            <v>0</v>
          </cell>
          <cell r="U329">
            <v>0</v>
          </cell>
          <cell r="V329">
            <v>0</v>
          </cell>
          <cell r="W329">
            <v>0</v>
          </cell>
          <cell r="X329">
            <v>0</v>
          </cell>
          <cell r="Y329">
            <v>0</v>
          </cell>
          <cell r="Z329">
            <v>0</v>
          </cell>
          <cell r="AA329">
            <v>2.9851760020000002</v>
          </cell>
          <cell r="AB329">
            <v>0</v>
          </cell>
          <cell r="AC329">
            <v>0</v>
          </cell>
          <cell r="AD329">
            <v>0</v>
          </cell>
          <cell r="AE329">
            <v>0</v>
          </cell>
          <cell r="AF329">
            <v>12.621</v>
          </cell>
          <cell r="AG329">
            <v>0</v>
          </cell>
          <cell r="AH329">
            <v>0</v>
          </cell>
        </row>
        <row r="330">
          <cell r="D330" t="str">
            <v>Provinsi  Sulawesi Selatan</v>
          </cell>
          <cell r="E330">
            <v>2106.6217900000001</v>
          </cell>
          <cell r="F330">
            <v>2422.4003900000002</v>
          </cell>
          <cell r="G330">
            <v>2724.4618369999998</v>
          </cell>
          <cell r="H330">
            <v>3109.23461</v>
          </cell>
          <cell r="I330">
            <v>3536.4745233130393</v>
          </cell>
          <cell r="J330">
            <v>6923.1413846039995</v>
          </cell>
          <cell r="K330">
            <v>8159.7436699999998</v>
          </cell>
          <cell r="L330">
            <v>9868.7853417815495</v>
          </cell>
          <cell r="M330">
            <v>8202.5680826884236</v>
          </cell>
          <cell r="N330">
            <v>13916.728097055047</v>
          </cell>
          <cell r="O330">
            <v>15916.781434261567</v>
          </cell>
          <cell r="P330">
            <v>9</v>
          </cell>
          <cell r="Q330">
            <v>0</v>
          </cell>
          <cell r="R330">
            <v>59.389962250000004</v>
          </cell>
          <cell r="S330">
            <v>78.038721874000004</v>
          </cell>
          <cell r="T330">
            <v>94.122249005</v>
          </cell>
          <cell r="U330">
            <v>102.79444592</v>
          </cell>
          <cell r="V330">
            <v>67.938275385999987</v>
          </cell>
          <cell r="W330">
            <v>92.102318179629989</v>
          </cell>
          <cell r="X330">
            <v>95.329230921333334</v>
          </cell>
          <cell r="Y330">
            <v>200.55310015895</v>
          </cell>
          <cell r="Z330">
            <v>325.11740042369996</v>
          </cell>
          <cell r="AA330">
            <v>445.07938999999999</v>
          </cell>
          <cell r="AB330">
            <v>9</v>
          </cell>
          <cell r="AC330">
            <v>15.228302109551848</v>
          </cell>
          <cell r="AD330">
            <v>1.6620322519332768E-2</v>
          </cell>
          <cell r="AE330">
            <v>279.7703430167071</v>
          </cell>
          <cell r="AF330">
            <v>302.61452953499901</v>
          </cell>
          <cell r="AG330">
            <v>0</v>
          </cell>
          <cell r="AH330">
            <v>45.34705740699286</v>
          </cell>
        </row>
        <row r="331">
          <cell r="D331" t="str">
            <v>Kab. Bantaeng</v>
          </cell>
          <cell r="E331">
            <v>36.109079999999999</v>
          </cell>
          <cell r="F331">
            <v>39.467419999999997</v>
          </cell>
          <cell r="G331">
            <v>44.66093</v>
          </cell>
          <cell r="H331">
            <v>50.732469999999999</v>
          </cell>
          <cell r="I331">
            <v>56.773949999999999</v>
          </cell>
          <cell r="J331">
            <v>82.032669999999996</v>
          </cell>
          <cell r="K331">
            <v>95.156910000000011</v>
          </cell>
          <cell r="L331">
            <v>110.90842501474778</v>
          </cell>
          <cell r="M331">
            <v>125.97026148418436</v>
          </cell>
          <cell r="N331">
            <v>158.31327387192522</v>
          </cell>
          <cell r="O331">
            <v>182.48021512508757</v>
          </cell>
          <cell r="P331">
            <v>9</v>
          </cell>
          <cell r="Q331">
            <v>0</v>
          </cell>
          <cell r="R331">
            <v>0.52608269600000002</v>
          </cell>
          <cell r="S331">
            <v>0.50165840500000003</v>
          </cell>
          <cell r="T331">
            <v>0.73260815599999995</v>
          </cell>
          <cell r="U331">
            <v>1.1334056269999999</v>
          </cell>
          <cell r="V331">
            <v>1.5533811339999997</v>
          </cell>
          <cell r="W331">
            <v>1.6543315300000001</v>
          </cell>
          <cell r="X331">
            <v>3.0633914666666664</v>
          </cell>
          <cell r="Y331">
            <v>2.6295853281300001</v>
          </cell>
          <cell r="Z331">
            <v>4.1650365383299999</v>
          </cell>
          <cell r="AA331">
            <v>6.1877700000000004</v>
          </cell>
          <cell r="AB331">
            <v>9</v>
          </cell>
          <cell r="AC331">
            <v>-0.77261669195181426</v>
          </cell>
          <cell r="AD331">
            <v>2.9990238163333044E-2</v>
          </cell>
          <cell r="AE331">
            <v>4.700008419745811</v>
          </cell>
          <cell r="AF331">
            <v>9.9380000000000006</v>
          </cell>
          <cell r="AG331">
            <v>0</v>
          </cell>
          <cell r="AH331">
            <v>0.53497188141581109</v>
          </cell>
        </row>
        <row r="332">
          <cell r="D332" t="str">
            <v>Kab. Barru</v>
          </cell>
          <cell r="E332">
            <v>48.129349999999995</v>
          </cell>
          <cell r="F332">
            <v>53.765790000000003</v>
          </cell>
          <cell r="G332">
            <v>61.31297</v>
          </cell>
          <cell r="H332">
            <v>69.204970000000003</v>
          </cell>
          <cell r="I332">
            <v>78.922710000000009</v>
          </cell>
          <cell r="J332">
            <v>105.44183</v>
          </cell>
          <cell r="K332">
            <v>115.74902</v>
          </cell>
          <cell r="L332">
            <v>126.20075</v>
          </cell>
          <cell r="M332">
            <v>151.95387404300001</v>
          </cell>
          <cell r="N332">
            <v>139.75301324216494</v>
          </cell>
          <cell r="O332">
            <v>155.99681000000001</v>
          </cell>
          <cell r="P332">
            <v>9</v>
          </cell>
          <cell r="Q332">
            <v>0</v>
          </cell>
          <cell r="R332">
            <v>0.87433961999999998</v>
          </cell>
          <cell r="S332">
            <v>1.1921465659999999</v>
          </cell>
          <cell r="T332">
            <v>1.041016379</v>
          </cell>
          <cell r="U332">
            <v>1.251012692</v>
          </cell>
          <cell r="V332">
            <v>1.1300938760000001</v>
          </cell>
          <cell r="W332">
            <v>1.3669804999999999</v>
          </cell>
          <cell r="X332">
            <v>3.0008404266666666</v>
          </cell>
          <cell r="Y332">
            <v>3.9569506032700001</v>
          </cell>
          <cell r="Z332">
            <v>6.4318013251100004</v>
          </cell>
          <cell r="AA332">
            <v>8.7393400000000003</v>
          </cell>
          <cell r="AB332">
            <v>9</v>
          </cell>
          <cell r="AC332">
            <v>-1.825331124349534</v>
          </cell>
          <cell r="AD332">
            <v>4.0643867719456959E-2</v>
          </cell>
          <cell r="AE332">
            <v>4.5149825859477275</v>
          </cell>
          <cell r="AF332">
            <v>9.9969999999999999</v>
          </cell>
          <cell r="AG332">
            <v>0</v>
          </cell>
          <cell r="AH332">
            <v>1.9168187391622729</v>
          </cell>
        </row>
        <row r="333">
          <cell r="D333" t="str">
            <v xml:space="preserve">Kab. Bone </v>
          </cell>
          <cell r="E333">
            <v>165.45585</v>
          </cell>
          <cell r="F333">
            <v>185.07845999999998</v>
          </cell>
          <cell r="G333">
            <v>210.41857000000002</v>
          </cell>
          <cell r="H333">
            <v>240.21275</v>
          </cell>
          <cell r="I333">
            <v>261.94643000000002</v>
          </cell>
          <cell r="J333">
            <v>356.12215000000003</v>
          </cell>
          <cell r="K333">
            <v>382.62640000000005</v>
          </cell>
          <cell r="L333">
            <v>448.50229929567837</v>
          </cell>
          <cell r="M333">
            <v>543.91369005000013</v>
          </cell>
          <cell r="N333">
            <v>641.27626833056843</v>
          </cell>
          <cell r="O333">
            <v>725.10396683984925</v>
          </cell>
          <cell r="P333">
            <v>9</v>
          </cell>
          <cell r="Q333">
            <v>0</v>
          </cell>
          <cell r="R333">
            <v>3.556282859</v>
          </cell>
          <cell r="S333">
            <v>3.3947878459999998</v>
          </cell>
          <cell r="T333">
            <v>3.9408275320000001</v>
          </cell>
          <cell r="U333">
            <v>4.1395016199999999</v>
          </cell>
          <cell r="V333">
            <v>4.5534517820000007</v>
          </cell>
          <cell r="W333">
            <v>4.2655585199999999</v>
          </cell>
          <cell r="X333">
            <v>5.7979108173333342</v>
          </cell>
          <cell r="Y333">
            <v>7.4058787442099998</v>
          </cell>
          <cell r="Z333">
            <v>13.55334346942</v>
          </cell>
          <cell r="AA333">
            <v>15.952399999999999</v>
          </cell>
          <cell r="AB333">
            <v>9</v>
          </cell>
          <cell r="AC333">
            <v>-0.95888713001445769</v>
          </cell>
          <cell r="AD333">
            <v>1.8114914340427744E-2</v>
          </cell>
          <cell r="AE333">
            <v>12.176309117193771</v>
          </cell>
          <cell r="AF333">
            <v>14.666</v>
          </cell>
          <cell r="AG333">
            <v>0</v>
          </cell>
          <cell r="AH333">
            <v>1.3770343522262287</v>
          </cell>
        </row>
        <row r="334">
          <cell r="D334" t="str">
            <v xml:space="preserve">Kab. Bulukumba   </v>
          </cell>
          <cell r="E334">
            <v>86.647360000000006</v>
          </cell>
          <cell r="F334">
            <v>96.341619999999992</v>
          </cell>
          <cell r="G334">
            <v>110.80663</v>
          </cell>
          <cell r="H334">
            <v>128.92670000000001</v>
          </cell>
          <cell r="I334">
            <v>145.12116</v>
          </cell>
          <cell r="J334">
            <v>188.62851999999998</v>
          </cell>
          <cell r="K334">
            <v>195.30971202639881</v>
          </cell>
          <cell r="L334">
            <v>237.40082999999998</v>
          </cell>
          <cell r="M334">
            <v>270.60884066649737</v>
          </cell>
          <cell r="N334">
            <v>301.4363789128501</v>
          </cell>
          <cell r="O334">
            <v>326.61035565999998</v>
          </cell>
          <cell r="P334">
            <v>9</v>
          </cell>
          <cell r="Q334">
            <v>0</v>
          </cell>
          <cell r="R334">
            <v>1.831628679</v>
          </cell>
          <cell r="S334">
            <v>1.935584204</v>
          </cell>
          <cell r="T334">
            <v>2.4705914070000001</v>
          </cell>
          <cell r="U334">
            <v>2.4325245029999998</v>
          </cell>
          <cell r="V334">
            <v>2.524519551</v>
          </cell>
          <cell r="W334">
            <v>3.1054255199999998</v>
          </cell>
          <cell r="X334">
            <v>5.4383699520000004</v>
          </cell>
          <cell r="Y334">
            <v>6.8434395308199996</v>
          </cell>
          <cell r="Z334">
            <v>9.4519159006000013</v>
          </cell>
          <cell r="AA334">
            <v>12.687389999999999</v>
          </cell>
          <cell r="AB334">
            <v>9</v>
          </cell>
          <cell r="AC334">
            <v>-2.3672013493618813</v>
          </cell>
          <cell r="AD334">
            <v>3.4240703927444799E-2</v>
          </cell>
          <cell r="AE334">
            <v>8.8161671384296234</v>
          </cell>
          <cell r="AF334">
            <v>11.355</v>
          </cell>
          <cell r="AG334">
            <v>0</v>
          </cell>
          <cell r="AH334">
            <v>0.6357487621703779</v>
          </cell>
        </row>
        <row r="335">
          <cell r="D335" t="str">
            <v>Kab. Enrekang</v>
          </cell>
          <cell r="E335">
            <v>41.120719999999999</v>
          </cell>
          <cell r="F335">
            <v>44.5167</v>
          </cell>
          <cell r="G335">
            <v>51.751930000000002</v>
          </cell>
          <cell r="H335">
            <v>58.751089999999998</v>
          </cell>
          <cell r="I335">
            <v>64.938659999999999</v>
          </cell>
          <cell r="J335">
            <v>86.794759999999997</v>
          </cell>
          <cell r="K335">
            <v>89.853211999999999</v>
          </cell>
          <cell r="L335">
            <v>103.87043468625498</v>
          </cell>
          <cell r="M335">
            <v>131.67975150269373</v>
          </cell>
          <cell r="N335">
            <v>155.63336999999999</v>
          </cell>
          <cell r="O335">
            <v>172.05642</v>
          </cell>
          <cell r="P335">
            <v>9</v>
          </cell>
          <cell r="Q335">
            <v>0</v>
          </cell>
          <cell r="R335">
            <v>0.67254426964000003</v>
          </cell>
          <cell r="S335">
            <v>0.77814560899999996</v>
          </cell>
          <cell r="T335">
            <v>0.97777002999999996</v>
          </cell>
          <cell r="U335">
            <v>0.85074351100000001</v>
          </cell>
          <cell r="V335">
            <v>0.93581786210000006</v>
          </cell>
          <cell r="W335">
            <v>1.42033499</v>
          </cell>
          <cell r="X335">
            <v>2.8260000000000001</v>
          </cell>
          <cell r="Y335">
            <v>3.9804820692199998</v>
          </cell>
          <cell r="Z335">
            <v>7.1068944972299999</v>
          </cell>
          <cell r="AA335">
            <v>10.430389999999999</v>
          </cell>
          <cell r="AB335">
            <v>9</v>
          </cell>
          <cell r="AC335">
            <v>-2.4974241372677581</v>
          </cell>
          <cell r="AD335">
            <v>5.3346139163184272E-2</v>
          </cell>
          <cell r="AE335">
            <v>6.6811215879715231</v>
          </cell>
          <cell r="AF335">
            <v>9.8539999999999992</v>
          </cell>
          <cell r="AG335">
            <v>0</v>
          </cell>
          <cell r="AH335">
            <v>0.42577290925847677</v>
          </cell>
        </row>
        <row r="336">
          <cell r="D336" t="str">
            <v>Kab. G o w a</v>
          </cell>
          <cell r="E336">
            <v>118.77503</v>
          </cell>
          <cell r="F336">
            <v>139.01291000000001</v>
          </cell>
          <cell r="G336">
            <v>159.71899999999999</v>
          </cell>
          <cell r="H336">
            <v>182.17568</v>
          </cell>
          <cell r="I336">
            <v>206.13929999999999</v>
          </cell>
          <cell r="J336">
            <v>277.26014000000004</v>
          </cell>
          <cell r="K336">
            <v>342.77130999999997</v>
          </cell>
          <cell r="L336">
            <v>406.37620979573683</v>
          </cell>
          <cell r="M336">
            <v>495.87539812256011</v>
          </cell>
          <cell r="N336">
            <v>584.87318999999991</v>
          </cell>
          <cell r="O336">
            <v>702.60960999999998</v>
          </cell>
          <cell r="P336">
            <v>9</v>
          </cell>
          <cell r="Q336">
            <v>0</v>
          </cell>
          <cell r="R336">
            <v>1.99375587823</v>
          </cell>
          <cell r="S336">
            <v>4.0326435539999999</v>
          </cell>
          <cell r="T336">
            <v>5.6671331509999998</v>
          </cell>
          <cell r="U336">
            <v>6.7803265169999998</v>
          </cell>
          <cell r="V336">
            <v>7.4583591687000004</v>
          </cell>
          <cell r="W336">
            <v>5.0362059800000001</v>
          </cell>
          <cell r="X336">
            <v>10.740287</v>
          </cell>
          <cell r="Y336">
            <v>8.5922596359999996</v>
          </cell>
          <cell r="Z336">
            <v>15.331525150639999</v>
          </cell>
          <cell r="AA336">
            <v>22.217140000000001</v>
          </cell>
          <cell r="AB336">
            <v>9</v>
          </cell>
          <cell r="AC336">
            <v>0.53898535988972895</v>
          </cell>
          <cell r="AD336">
            <v>2.1752759121817188E-2</v>
          </cell>
          <cell r="AE336">
            <v>15.822682962893646</v>
          </cell>
          <cell r="AF336">
            <v>14.055999999999999</v>
          </cell>
          <cell r="AG336">
            <v>0</v>
          </cell>
          <cell r="AH336">
            <v>0.49115781225364685</v>
          </cell>
        </row>
        <row r="337">
          <cell r="D337" t="str">
            <v>Kab. Jeneponto</v>
          </cell>
          <cell r="E337">
            <v>60.852269999999997</v>
          </cell>
          <cell r="F337">
            <v>67.769800000000004</v>
          </cell>
          <cell r="G337">
            <v>76.431809999999999</v>
          </cell>
          <cell r="H337">
            <v>86.015990000000002</v>
          </cell>
          <cell r="I337">
            <v>95.771559999999994</v>
          </cell>
          <cell r="J337">
            <v>122.14547</v>
          </cell>
          <cell r="K337">
            <v>145.8407493132822</v>
          </cell>
          <cell r="L337">
            <v>174.19720000000001</v>
          </cell>
          <cell r="M337">
            <v>206.53446274162476</v>
          </cell>
          <cell r="N337">
            <v>232.92175490681728</v>
          </cell>
          <cell r="O337">
            <v>266.09540999999996</v>
          </cell>
          <cell r="P337">
            <v>9</v>
          </cell>
          <cell r="Q337">
            <v>0</v>
          </cell>
          <cell r="R337">
            <v>0.66949138500000005</v>
          </cell>
          <cell r="S337">
            <v>0.82559180499999996</v>
          </cell>
          <cell r="T337">
            <v>1.0021977520000001</v>
          </cell>
          <cell r="U337">
            <v>1.021577349</v>
          </cell>
          <cell r="V337">
            <v>0.94453321800000001</v>
          </cell>
          <cell r="W337">
            <v>1.3336147899999999</v>
          </cell>
          <cell r="X337">
            <v>2.7833300666666667</v>
          </cell>
          <cell r="Y337">
            <v>4.0627448209999999</v>
          </cell>
          <cell r="Z337">
            <v>4.8763579459999997</v>
          </cell>
          <cell r="AA337">
            <v>4.5876899999999994</v>
          </cell>
          <cell r="AB337">
            <v>9</v>
          </cell>
          <cell r="AC337">
            <v>-1.4134722786022536</v>
          </cell>
          <cell r="AD337">
            <v>2.5041378374024835E-2</v>
          </cell>
          <cell r="AE337">
            <v>5.2499235667990174</v>
          </cell>
          <cell r="AF337">
            <v>10.659000000000001</v>
          </cell>
          <cell r="AG337">
            <v>0</v>
          </cell>
          <cell r="AH337">
            <v>0.37356562079901767</v>
          </cell>
        </row>
        <row r="338">
          <cell r="D338" t="str">
            <v>Kab. Luwu</v>
          </cell>
          <cell r="E338">
            <v>186.55488</v>
          </cell>
          <cell r="F338">
            <v>201.80341000000001</v>
          </cell>
          <cell r="G338">
            <v>224.75960000000001</v>
          </cell>
          <cell r="H338">
            <v>258.10786999999999</v>
          </cell>
          <cell r="I338">
            <v>291.70049</v>
          </cell>
          <cell r="J338">
            <v>214.23931194409388</v>
          </cell>
          <cell r="K338">
            <v>222.41508999999999</v>
          </cell>
          <cell r="L338">
            <v>262.43292459999992</v>
          </cell>
          <cell r="M338">
            <v>340.12094380062319</v>
          </cell>
          <cell r="N338">
            <v>150.51897</v>
          </cell>
          <cell r="O338">
            <v>179.40970269475426</v>
          </cell>
          <cell r="P338">
            <v>9</v>
          </cell>
          <cell r="Q338">
            <v>0</v>
          </cell>
          <cell r="R338">
            <v>3.1724270414699998</v>
          </cell>
          <cell r="S338">
            <v>3.7703147719999999</v>
          </cell>
          <cell r="T338">
            <v>5.0737009180000001</v>
          </cell>
          <cell r="U338">
            <v>6.470154537</v>
          </cell>
          <cell r="V338">
            <v>7.1171699906999999</v>
          </cell>
          <cell r="W338">
            <v>6.5609544900000003</v>
          </cell>
          <cell r="X338">
            <v>8.2038713333333337</v>
          </cell>
          <cell r="Y338">
            <v>8.4449246108999994</v>
          </cell>
          <cell r="Z338">
            <v>9.2319774337099982</v>
          </cell>
          <cell r="AA338">
            <v>10.629629999999999</v>
          </cell>
          <cell r="AB338">
            <v>9</v>
          </cell>
          <cell r="AC338">
            <v>5.3238455188991756</v>
          </cell>
          <cell r="AD338">
            <v>4.6770195080862434E-3</v>
          </cell>
          <cell r="AE338">
            <v>6.1629481983424945</v>
          </cell>
          <cell r="AF338">
            <v>9.9250000000000007</v>
          </cell>
          <cell r="AG338">
            <v>0</v>
          </cell>
          <cell r="AH338">
            <v>3.0690292353675037</v>
          </cell>
        </row>
        <row r="339">
          <cell r="D339" t="str">
            <v>Kab. Luwu Utara</v>
          </cell>
          <cell r="E339">
            <v>0</v>
          </cell>
          <cell r="F339">
            <v>0</v>
          </cell>
          <cell r="G339">
            <v>0</v>
          </cell>
          <cell r="H339">
            <v>0</v>
          </cell>
          <cell r="I339">
            <v>0</v>
          </cell>
          <cell r="J339">
            <v>160.47754999999998</v>
          </cell>
          <cell r="K339">
            <v>172.17386999999999</v>
          </cell>
          <cell r="L339">
            <v>187.06695000000002</v>
          </cell>
          <cell r="M339">
            <v>248.1386337293456</v>
          </cell>
          <cell r="N339">
            <v>309.99317555986346</v>
          </cell>
          <cell r="O339">
            <v>346.90277451817866</v>
          </cell>
          <cell r="P339">
            <v>5</v>
          </cell>
          <cell r="Q339">
            <v>0</v>
          </cell>
          <cell r="R339">
            <v>2.0883036069999998</v>
          </cell>
          <cell r="S339">
            <v>2.2516056899999999</v>
          </cell>
          <cell r="T339">
            <v>2.915579148</v>
          </cell>
          <cell r="U339">
            <v>3.3625330290000002</v>
          </cell>
          <cell r="V339">
            <v>0</v>
          </cell>
          <cell r="W339">
            <v>0</v>
          </cell>
          <cell r="X339">
            <v>0</v>
          </cell>
          <cell r="Y339">
            <v>30.603665038509998</v>
          </cell>
          <cell r="Z339">
            <v>50.961411606870001</v>
          </cell>
          <cell r="AA339">
            <v>23.828810000000001</v>
          </cell>
          <cell r="AB339">
            <v>6</v>
          </cell>
          <cell r="AC339">
            <v>-2.1907450900366499</v>
          </cell>
          <cell r="AD339">
            <v>0.10381758622845193</v>
          </cell>
          <cell r="AE339">
            <v>33.823863616393581</v>
          </cell>
          <cell r="AF339">
            <v>11.241</v>
          </cell>
          <cell r="AG339">
            <v>0</v>
          </cell>
          <cell r="AH339">
            <v>17.137547990476421</v>
          </cell>
        </row>
        <row r="340">
          <cell r="D340" t="str">
            <v xml:space="preserve">Kab. Majene    </v>
          </cell>
          <cell r="E340">
            <v>49.095120000000001</v>
          </cell>
          <cell r="F340">
            <v>55.352609999999999</v>
          </cell>
          <cell r="G340">
            <v>45.802519999999994</v>
          </cell>
          <cell r="H340">
            <v>51.523199999999996</v>
          </cell>
          <cell r="I340">
            <v>77.208079999999995</v>
          </cell>
          <cell r="J340">
            <v>93.974279999999993</v>
          </cell>
          <cell r="K340">
            <v>102.66830996990001</v>
          </cell>
          <cell r="L340">
            <v>114.15665041801613</v>
          </cell>
          <cell r="M340">
            <v>130.16154602943266</v>
          </cell>
          <cell r="N340">
            <v>150.12201723521889</v>
          </cell>
          <cell r="O340">
            <v>168.28336055294088</v>
          </cell>
          <cell r="P340">
            <v>9</v>
          </cell>
          <cell r="Q340">
            <v>0</v>
          </cell>
          <cell r="R340">
            <v>0.47709308700000003</v>
          </cell>
          <cell r="S340">
            <v>0.59854117399999995</v>
          </cell>
          <cell r="T340">
            <v>0.56322434200000004</v>
          </cell>
          <cell r="U340">
            <v>0.79490747399999995</v>
          </cell>
          <cell r="V340">
            <v>0.87439822140000012</v>
          </cell>
          <cell r="W340">
            <v>0.86741785999999999</v>
          </cell>
          <cell r="X340">
            <v>1.4708304506666667</v>
          </cell>
          <cell r="Y340">
            <v>1.8269934050699999</v>
          </cell>
          <cell r="Z340">
            <v>2.9168755418500001</v>
          </cell>
          <cell r="AA340">
            <v>2.99905</v>
          </cell>
          <cell r="AB340">
            <v>9</v>
          </cell>
          <cell r="AC340">
            <v>-0.63441814533255059</v>
          </cell>
          <cell r="AD340">
            <v>1.9611021456394255E-2</v>
          </cell>
          <cell r="AE340">
            <v>2.6657904492253035</v>
          </cell>
          <cell r="AF340">
            <v>9.8569999999999993</v>
          </cell>
          <cell r="AG340">
            <v>0</v>
          </cell>
          <cell r="AH340">
            <v>0.25108509262469658</v>
          </cell>
        </row>
        <row r="341">
          <cell r="D341" t="str">
            <v>Kab. Mamuju</v>
          </cell>
          <cell r="E341">
            <v>26.047900000000002</v>
          </cell>
          <cell r="F341">
            <v>31.209409999999998</v>
          </cell>
          <cell r="G341">
            <v>35.796260000000004</v>
          </cell>
          <cell r="H341">
            <v>41.661070000000002</v>
          </cell>
          <cell r="I341">
            <v>49.228259999999999</v>
          </cell>
          <cell r="J341">
            <v>61.19661</v>
          </cell>
          <cell r="K341">
            <v>69.076073829689605</v>
          </cell>
          <cell r="L341">
            <v>82.030891730060603</v>
          </cell>
          <cell r="M341">
            <v>106.47556321791757</v>
          </cell>
          <cell r="N341">
            <v>133.57973665946764</v>
          </cell>
          <cell r="O341">
            <v>155.58785999999998</v>
          </cell>
          <cell r="P341">
            <v>9</v>
          </cell>
          <cell r="Q341">
            <v>0</v>
          </cell>
          <cell r="R341">
            <v>0.96468026900000003</v>
          </cell>
          <cell r="S341">
            <v>1.186977602</v>
          </cell>
          <cell r="T341">
            <v>1.474990209</v>
          </cell>
          <cell r="U341">
            <v>1.8430600930000001</v>
          </cell>
          <cell r="V341">
            <v>2.0273661023000003</v>
          </cell>
          <cell r="W341">
            <v>2.2767234099999998</v>
          </cell>
          <cell r="X341">
            <v>4.0654273999999999</v>
          </cell>
          <cell r="Y341">
            <v>5.5633904267599998</v>
          </cell>
          <cell r="Z341">
            <v>7.5487723312099995</v>
          </cell>
          <cell r="AA341">
            <v>7.9471099999999995</v>
          </cell>
          <cell r="AB341">
            <v>9</v>
          </cell>
          <cell r="AC341">
            <v>-1.3973754696145715</v>
          </cell>
          <cell r="AD341">
            <v>6.4772660462806109E-2</v>
          </cell>
          <cell r="AE341">
            <v>8.6804641583000386</v>
          </cell>
          <cell r="AF341">
            <v>9.6940000000000008</v>
          </cell>
          <cell r="AG341">
            <v>0</v>
          </cell>
          <cell r="AH341">
            <v>1.1316918270900391</v>
          </cell>
        </row>
        <row r="342">
          <cell r="D342" t="str">
            <v xml:space="preserve">Kab. M a r o s </v>
          </cell>
          <cell r="E342">
            <v>78.822289999999995</v>
          </cell>
          <cell r="F342">
            <v>91.441330000000008</v>
          </cell>
          <cell r="G342">
            <v>111.71334</v>
          </cell>
          <cell r="H342">
            <v>131.92779000000002</v>
          </cell>
          <cell r="I342">
            <v>157.90472</v>
          </cell>
          <cell r="J342">
            <v>220.65414000000001</v>
          </cell>
          <cell r="K342">
            <v>209.60776520000002</v>
          </cell>
          <cell r="L342">
            <v>235.87232003000003</v>
          </cell>
          <cell r="M342">
            <v>276.94147440765448</v>
          </cell>
          <cell r="N342">
            <v>304.31059999999997</v>
          </cell>
          <cell r="O342">
            <v>342.22633649800002</v>
          </cell>
          <cell r="P342">
            <v>9</v>
          </cell>
          <cell r="Q342">
            <v>0</v>
          </cell>
          <cell r="R342">
            <v>1.4712593309999999</v>
          </cell>
          <cell r="S342">
            <v>1.5808204299999999</v>
          </cell>
          <cell r="T342">
            <v>2.2947085729999999</v>
          </cell>
          <cell r="U342">
            <v>2.8895263359999999</v>
          </cell>
          <cell r="V342">
            <v>3.1784789696000004</v>
          </cell>
          <cell r="W342">
            <v>3.4747940599999998</v>
          </cell>
          <cell r="X342">
            <v>10.672266799999999</v>
          </cell>
          <cell r="Y342">
            <v>7.6051992330500005</v>
          </cell>
          <cell r="Z342">
            <v>10.92119422711</v>
          </cell>
          <cell r="AA342">
            <v>10.69455</v>
          </cell>
          <cell r="AB342">
            <v>9</v>
          </cell>
          <cell r="AC342">
            <v>-3.5071324769144141</v>
          </cell>
          <cell r="AD342">
            <v>4.3469083582990786E-2</v>
          </cell>
          <cell r="AE342">
            <v>11.369132748617879</v>
          </cell>
          <cell r="AF342">
            <v>11.54</v>
          </cell>
          <cell r="AG342">
            <v>0</v>
          </cell>
          <cell r="AH342">
            <v>0.44793852150787927</v>
          </cell>
        </row>
        <row r="343">
          <cell r="D343" t="str">
            <v>Kab. Pangkajene Kepulauan</v>
          </cell>
          <cell r="E343">
            <v>69.498289999999997</v>
          </cell>
          <cell r="F343">
            <v>77.745649999999998</v>
          </cell>
          <cell r="G343">
            <v>93.22475</v>
          </cell>
          <cell r="H343">
            <v>109.16251</v>
          </cell>
          <cell r="I343">
            <v>128.69413</v>
          </cell>
          <cell r="J343">
            <v>162.03417000000002</v>
          </cell>
          <cell r="K343">
            <v>185.52327</v>
          </cell>
          <cell r="L343">
            <v>215.63084000000001</v>
          </cell>
          <cell r="M343">
            <v>274.13064183799997</v>
          </cell>
          <cell r="N343">
            <v>322.07372999999995</v>
          </cell>
          <cell r="O343">
            <v>343.64166</v>
          </cell>
          <cell r="P343">
            <v>9</v>
          </cell>
          <cell r="Q343">
            <v>0</v>
          </cell>
          <cell r="R343">
            <v>1.5823273289999999</v>
          </cell>
          <cell r="S343">
            <v>1.677446853</v>
          </cell>
          <cell r="T343">
            <v>2.0549570410000002</v>
          </cell>
          <cell r="U343">
            <v>2.0551210179999999</v>
          </cell>
          <cell r="V343">
            <v>2.2606331198000005</v>
          </cell>
          <cell r="W343">
            <v>6.36655207</v>
          </cell>
          <cell r="X343">
            <v>13.350824269333334</v>
          </cell>
          <cell r="Y343">
            <v>19.060326172459998</v>
          </cell>
          <cell r="Z343">
            <v>22.468933331640002</v>
          </cell>
          <cell r="AA343">
            <v>25.466799999999999</v>
          </cell>
          <cell r="AB343">
            <v>9</v>
          </cell>
          <cell r="AC343">
            <v>-8.6329116945789952</v>
          </cell>
          <cell r="AD343">
            <v>9.4740122974295737E-2</v>
          </cell>
          <cell r="AE343">
            <v>23.923741432912131</v>
          </cell>
          <cell r="AF343">
            <v>11.589</v>
          </cell>
          <cell r="AG343">
            <v>0</v>
          </cell>
          <cell r="AH343">
            <v>1.4548081012721283</v>
          </cell>
        </row>
        <row r="344">
          <cell r="D344" t="str">
            <v>Kab. Pinrang</v>
          </cell>
          <cell r="E344">
            <v>87.799990000000008</v>
          </cell>
          <cell r="F344">
            <v>95.107330000000005</v>
          </cell>
          <cell r="G344">
            <v>107.35753</v>
          </cell>
          <cell r="H344">
            <v>125.12872999999999</v>
          </cell>
          <cell r="I344">
            <v>139.97592</v>
          </cell>
          <cell r="J344">
            <v>229.94879</v>
          </cell>
          <cell r="K344">
            <v>242.882365284</v>
          </cell>
          <cell r="L344">
            <v>285.85737</v>
          </cell>
          <cell r="M344">
            <v>357.35193534738119</v>
          </cell>
          <cell r="N344">
            <v>421.83635690099993</v>
          </cell>
          <cell r="O344">
            <v>473.75335480000001</v>
          </cell>
          <cell r="P344">
            <v>9</v>
          </cell>
          <cell r="Q344">
            <v>0</v>
          </cell>
          <cell r="R344">
            <v>1.762548231</v>
          </cell>
          <cell r="S344">
            <v>1.304166055</v>
          </cell>
          <cell r="T344">
            <v>2.1386187950000002</v>
          </cell>
          <cell r="U344">
            <v>2.3361378840000002</v>
          </cell>
          <cell r="V344">
            <v>2.5697516723999998</v>
          </cell>
          <cell r="W344">
            <v>2.4930483400000001</v>
          </cell>
          <cell r="X344">
            <v>5.664689550666667</v>
          </cell>
          <cell r="Y344">
            <v>3.80236162941</v>
          </cell>
          <cell r="Z344">
            <v>7.2483204716499996</v>
          </cell>
          <cell r="AA344">
            <v>13.56033</v>
          </cell>
          <cell r="AB344">
            <v>9</v>
          </cell>
          <cell r="AC344">
            <v>-4.0193116629466452E-2</v>
          </cell>
          <cell r="AD344">
            <v>1.4800386463253585E-2</v>
          </cell>
          <cell r="AE344">
            <v>6.9715396226734265</v>
          </cell>
          <cell r="AF344">
            <v>11.585000000000001</v>
          </cell>
          <cell r="AG344">
            <v>0</v>
          </cell>
          <cell r="AH344">
            <v>0.27678084897657307</v>
          </cell>
        </row>
        <row r="345">
          <cell r="D345" t="str">
            <v>Kab. Polewali Mamasa</v>
          </cell>
          <cell r="E345">
            <v>121.49292</v>
          </cell>
          <cell r="F345">
            <v>134.32762</v>
          </cell>
          <cell r="G345">
            <v>153.52309</v>
          </cell>
          <cell r="H345">
            <v>172.93105</v>
          </cell>
          <cell r="I345">
            <v>196.46491</v>
          </cell>
          <cell r="J345">
            <v>238.54139999999998</v>
          </cell>
          <cell r="K345">
            <v>271.72109999999998</v>
          </cell>
          <cell r="L345">
            <v>308.27382443926933</v>
          </cell>
          <cell r="M345">
            <v>349.46590000000003</v>
          </cell>
          <cell r="N345">
            <v>320.4294299261025</v>
          </cell>
          <cell r="O345">
            <v>355.84113658024137</v>
          </cell>
          <cell r="P345">
            <v>9</v>
          </cell>
          <cell r="Q345">
            <v>0</v>
          </cell>
          <cell r="R345">
            <v>0.94911437099999996</v>
          </cell>
          <cell r="S345">
            <v>1.0256577090000001</v>
          </cell>
          <cell r="T345">
            <v>1.471640909</v>
          </cell>
          <cell r="U345">
            <v>1.322080787</v>
          </cell>
          <cell r="V345">
            <v>1.4542888657000004</v>
          </cell>
          <cell r="W345">
            <v>2.3766407799999998</v>
          </cell>
          <cell r="X345">
            <v>3.0868054599999999</v>
          </cell>
          <cell r="Y345">
            <v>4.05950350125</v>
          </cell>
          <cell r="Z345">
            <v>6.4444399102799999</v>
          </cell>
          <cell r="AA345">
            <v>7.30124</v>
          </cell>
          <cell r="AB345">
            <v>9</v>
          </cell>
          <cell r="AC345">
            <v>-2.0795954426723093</v>
          </cell>
          <cell r="AD345">
            <v>1.9064615050990798E-2</v>
          </cell>
          <cell r="AE345">
            <v>4.7043788455370326</v>
          </cell>
          <cell r="AF345">
            <v>10.96</v>
          </cell>
          <cell r="AG345">
            <v>0</v>
          </cell>
          <cell r="AH345">
            <v>1.7400610647429673</v>
          </cell>
        </row>
        <row r="346">
          <cell r="D346" t="str">
            <v>Kab. Selayar</v>
          </cell>
          <cell r="E346">
            <v>34.058779999999999</v>
          </cell>
          <cell r="F346">
            <v>37.340780000000002</v>
          </cell>
          <cell r="G346">
            <v>40.117669999999997</v>
          </cell>
          <cell r="H346">
            <v>43.699889999999996</v>
          </cell>
          <cell r="I346">
            <v>46.664730000000006</v>
          </cell>
          <cell r="J346">
            <v>45.927839999999996</v>
          </cell>
          <cell r="K346">
            <v>47.139269999999996</v>
          </cell>
          <cell r="L346">
            <v>52.628459828872501</v>
          </cell>
          <cell r="M346">
            <v>56.148436288985806</v>
          </cell>
          <cell r="N346">
            <v>139.75301324216494</v>
          </cell>
          <cell r="O346">
            <v>155.99681000000001</v>
          </cell>
          <cell r="P346">
            <v>9</v>
          </cell>
          <cell r="Q346">
            <v>0</v>
          </cell>
          <cell r="R346">
            <v>0.50240903999999997</v>
          </cell>
          <cell r="S346">
            <v>0.88974944</v>
          </cell>
          <cell r="T346">
            <v>0.77920709700000002</v>
          </cell>
          <cell r="U346">
            <v>0.95132792399999999</v>
          </cell>
          <cell r="V346">
            <v>1.0464607164000004</v>
          </cell>
          <cell r="W346">
            <v>1.09451575</v>
          </cell>
          <cell r="X346">
            <v>1.2586931125333334</v>
          </cell>
          <cell r="Y346">
            <v>1.8073139872399999</v>
          </cell>
          <cell r="Z346">
            <v>2.8852125339999999</v>
          </cell>
          <cell r="AA346">
            <v>2.43614</v>
          </cell>
          <cell r="AB346">
            <v>9</v>
          </cell>
          <cell r="AC346">
            <v>5.8615325456993661E-2</v>
          </cell>
          <cell r="AD346">
            <v>2.0979446816647439E-2</v>
          </cell>
          <cell r="AE346">
            <v>3.3313421044186491</v>
          </cell>
          <cell r="AF346">
            <v>9.7550000000000008</v>
          </cell>
          <cell r="AG346">
            <v>0</v>
          </cell>
          <cell r="AH346">
            <v>0.4461295704186492</v>
          </cell>
        </row>
        <row r="347">
          <cell r="D347" t="str">
            <v xml:space="preserve">Kab. Sidenreng Rappang </v>
          </cell>
          <cell r="E347">
            <v>75.850009999999997</v>
          </cell>
          <cell r="F347">
            <v>82.743300000000005</v>
          </cell>
          <cell r="G347">
            <v>96.24239</v>
          </cell>
          <cell r="H347">
            <v>111.75033000000001</v>
          </cell>
          <cell r="I347">
            <v>125.85397999999999</v>
          </cell>
          <cell r="J347">
            <v>186.22540585924332</v>
          </cell>
          <cell r="K347">
            <v>214.781266516236</v>
          </cell>
          <cell r="L347">
            <v>248.15268</v>
          </cell>
          <cell r="M347">
            <v>302.0885619899488</v>
          </cell>
          <cell r="N347">
            <v>336.21280617789654</v>
          </cell>
          <cell r="O347">
            <v>373.82377121591469</v>
          </cell>
          <cell r="P347">
            <v>9</v>
          </cell>
          <cell r="Q347">
            <v>0</v>
          </cell>
          <cell r="R347">
            <v>2.0848158429999999</v>
          </cell>
          <cell r="S347">
            <v>2.1921755959999998</v>
          </cell>
          <cell r="T347">
            <v>3.1056096289999999</v>
          </cell>
          <cell r="U347">
            <v>3.105162789</v>
          </cell>
          <cell r="V347">
            <v>3.4249658379999999</v>
          </cell>
          <cell r="W347">
            <v>3.1466194500000002</v>
          </cell>
          <cell r="X347">
            <v>5.7600835306666669</v>
          </cell>
          <cell r="Y347">
            <v>4.5255683052000002</v>
          </cell>
          <cell r="Z347">
            <v>9.4249177927499996</v>
          </cell>
          <cell r="AA347">
            <v>12.603159999999999</v>
          </cell>
          <cell r="AB347">
            <v>9</v>
          </cell>
          <cell r="AC347">
            <v>0.10887796052987264</v>
          </cell>
          <cell r="AD347">
            <v>2.1002906015283641E-2</v>
          </cell>
          <cell r="AE347">
            <v>7.9602634936566226</v>
          </cell>
          <cell r="AF347">
            <v>11.699</v>
          </cell>
          <cell r="AG347">
            <v>0</v>
          </cell>
          <cell r="AH347">
            <v>1.4646542990933771</v>
          </cell>
        </row>
        <row r="348">
          <cell r="D348" t="str">
            <v>Kab. Sinjai</v>
          </cell>
          <cell r="E348">
            <v>52.092839999999995</v>
          </cell>
          <cell r="F348">
            <v>57.410760000000003</v>
          </cell>
          <cell r="G348">
            <v>65.200330000000008</v>
          </cell>
          <cell r="H348">
            <v>72.699479999999994</v>
          </cell>
          <cell r="I348">
            <v>82.407089999999997</v>
          </cell>
          <cell r="J348">
            <v>112.37549</v>
          </cell>
          <cell r="K348">
            <v>126.38460000000001</v>
          </cell>
          <cell r="L348">
            <v>142.62051</v>
          </cell>
          <cell r="M348">
            <v>159.20107999999999</v>
          </cell>
          <cell r="N348">
            <v>192.74769000000001</v>
          </cell>
          <cell r="O348">
            <v>227.89487</v>
          </cell>
          <cell r="P348">
            <v>9</v>
          </cell>
          <cell r="Q348">
            <v>0</v>
          </cell>
          <cell r="R348">
            <v>0.99839447699999995</v>
          </cell>
          <cell r="S348">
            <v>1.1541368279999999</v>
          </cell>
          <cell r="T348">
            <v>1.535825115</v>
          </cell>
          <cell r="U348">
            <v>2.8250387579999998</v>
          </cell>
          <cell r="V348">
            <v>3.1075426338000001</v>
          </cell>
          <cell r="W348">
            <v>3.4434990600000002</v>
          </cell>
          <cell r="X348">
            <v>3.922009486666667</v>
          </cell>
          <cell r="Y348">
            <v>4.6295700780000004</v>
          </cell>
          <cell r="Z348">
            <v>8.0242278649400003</v>
          </cell>
          <cell r="AA348">
            <v>8.9000599999999999</v>
          </cell>
          <cell r="AB348">
            <v>9</v>
          </cell>
          <cell r="AC348">
            <v>-1.68503635673025</v>
          </cell>
          <cell r="AD348">
            <v>4.4316011206698182E-2</v>
          </cell>
          <cell r="AE348">
            <v>8.4143552561387764</v>
          </cell>
          <cell r="AF348">
            <v>10.145</v>
          </cell>
          <cell r="AG348">
            <v>0</v>
          </cell>
          <cell r="AH348">
            <v>0.39012739119877615</v>
          </cell>
        </row>
        <row r="349">
          <cell r="D349" t="str">
            <v>Kab. Soppeng</v>
          </cell>
          <cell r="E349">
            <v>71.61439</v>
          </cell>
          <cell r="F349">
            <v>78.251300000000001</v>
          </cell>
          <cell r="G349">
            <v>88.018339999999995</v>
          </cell>
          <cell r="H349">
            <v>102.35883</v>
          </cell>
          <cell r="I349">
            <v>117.41076</v>
          </cell>
          <cell r="J349">
            <v>150.92645000000002</v>
          </cell>
          <cell r="K349">
            <v>155.38609700050543</v>
          </cell>
          <cell r="L349">
            <v>195.78977929776454</v>
          </cell>
          <cell r="M349">
            <v>223.57569002096361</v>
          </cell>
          <cell r="N349">
            <v>271.18859999999995</v>
          </cell>
          <cell r="O349">
            <v>318.44218000000001</v>
          </cell>
          <cell r="P349">
            <v>9</v>
          </cell>
          <cell r="R349">
            <v>1.4674314340000001</v>
          </cell>
          <cell r="S349">
            <v>1.593178486</v>
          </cell>
          <cell r="T349">
            <v>1.717712124</v>
          </cell>
          <cell r="U349">
            <v>1.6922462540000001</v>
          </cell>
          <cell r="V349">
            <v>2.0664803589999998</v>
          </cell>
          <cell r="W349">
            <v>2.46342441</v>
          </cell>
          <cell r="X349">
            <v>2.8329380720000001</v>
          </cell>
          <cell r="Y349">
            <v>5.0388760466300004</v>
          </cell>
          <cell r="Z349">
            <v>7.3189721076800005</v>
          </cell>
          <cell r="AA349">
            <v>14.200379999999999</v>
          </cell>
          <cell r="AB349">
            <v>9</v>
          </cell>
          <cell r="AC349">
            <v>-1.4005574556220175</v>
          </cell>
          <cell r="AD349">
            <v>2.8054170496978524E-2</v>
          </cell>
          <cell r="AE349">
            <v>7.5330737555275071</v>
          </cell>
          <cell r="AF349">
            <v>10.952</v>
          </cell>
          <cell r="AG349">
            <v>0</v>
          </cell>
          <cell r="AH349">
            <v>0.21410164784750663</v>
          </cell>
        </row>
        <row r="350">
          <cell r="D350" t="str">
            <v xml:space="preserve">Kab. Takalar </v>
          </cell>
          <cell r="E350">
            <v>55.289250000000003</v>
          </cell>
          <cell r="F350">
            <v>61.699449999999999</v>
          </cell>
          <cell r="G350">
            <v>72.372720000000001</v>
          </cell>
          <cell r="H350">
            <v>82.244320000000002</v>
          </cell>
          <cell r="I350">
            <v>89.645409999999998</v>
          </cell>
          <cell r="J350">
            <v>132.08542</v>
          </cell>
          <cell r="K350">
            <v>147.964562</v>
          </cell>
          <cell r="L350">
            <v>173.52449248238264</v>
          </cell>
          <cell r="M350">
            <v>210.84816612871398</v>
          </cell>
          <cell r="N350">
            <v>242.25379000000001</v>
          </cell>
          <cell r="O350">
            <v>279.75306</v>
          </cell>
          <cell r="P350">
            <v>9</v>
          </cell>
          <cell r="R350">
            <v>0.75561726699999998</v>
          </cell>
          <cell r="S350">
            <v>0.938272624</v>
          </cell>
          <cell r="T350">
            <v>1.0094794266</v>
          </cell>
          <cell r="U350">
            <v>1.2495389180000001</v>
          </cell>
          <cell r="V350">
            <v>1.236083949</v>
          </cell>
          <cell r="W350">
            <v>1.6403049599999999</v>
          </cell>
          <cell r="X350">
            <v>3.0177657333333334</v>
          </cell>
          <cell r="Y350">
            <v>3.0531611355999999</v>
          </cell>
          <cell r="Z350">
            <v>4.3772343828800002</v>
          </cell>
          <cell r="AA350">
            <v>4.9586899999999998</v>
          </cell>
          <cell r="AB350">
            <v>9</v>
          </cell>
          <cell r="AC350">
            <v>-0.58912075896991278</v>
          </cell>
          <cell r="AD350">
            <v>1.8620181019483213E-2</v>
          </cell>
          <cell r="AE350">
            <v>4.6199318589844358</v>
          </cell>
          <cell r="AF350">
            <v>10.807</v>
          </cell>
          <cell r="AG350">
            <v>0</v>
          </cell>
          <cell r="AH350">
            <v>0.24269747610443559</v>
          </cell>
        </row>
        <row r="351">
          <cell r="D351" t="str">
            <v>Kab. Tana Toraja</v>
          </cell>
          <cell r="E351">
            <v>96.46754</v>
          </cell>
          <cell r="F351">
            <v>105.7518</v>
          </cell>
          <cell r="G351">
            <v>120.13695</v>
          </cell>
          <cell r="H351">
            <v>136.88610999999997</v>
          </cell>
          <cell r="I351">
            <v>156.55035999999998</v>
          </cell>
          <cell r="J351">
            <v>209.11478</v>
          </cell>
          <cell r="K351">
            <v>224.22612000000001</v>
          </cell>
          <cell r="L351">
            <v>262.70896582776032</v>
          </cell>
          <cell r="M351">
            <v>315.76265002462367</v>
          </cell>
          <cell r="N351">
            <v>383.63982352908744</v>
          </cell>
          <cell r="O351">
            <v>425.61937999999998</v>
          </cell>
          <cell r="P351">
            <v>9</v>
          </cell>
          <cell r="R351">
            <v>1.7310650860000001</v>
          </cell>
          <cell r="S351">
            <v>2.310417309</v>
          </cell>
          <cell r="T351">
            <v>2.9110544589999998</v>
          </cell>
          <cell r="U351">
            <v>2.77506341</v>
          </cell>
          <cell r="V351">
            <v>2.72373858</v>
          </cell>
          <cell r="W351">
            <v>2.9918304500000001</v>
          </cell>
          <cell r="X351">
            <v>7.9324839999999996</v>
          </cell>
          <cell r="Y351">
            <v>7.67209815986</v>
          </cell>
          <cell r="Z351">
            <v>11.280951207260001</v>
          </cell>
          <cell r="AA351">
            <v>13.98935</v>
          </cell>
          <cell r="AB351">
            <v>9</v>
          </cell>
          <cell r="AC351">
            <v>-2.3375799623552886</v>
          </cell>
          <cell r="AD351">
            <v>3.3093620724689785E-2</v>
          </cell>
          <cell r="AE351">
            <v>11.747706372442327</v>
          </cell>
          <cell r="AF351">
            <v>12.167999999999999</v>
          </cell>
          <cell r="AG351">
            <v>0</v>
          </cell>
          <cell r="AH351">
            <v>0.46675516518232563</v>
          </cell>
        </row>
        <row r="352">
          <cell r="D352" t="str">
            <v>Kab. Wajo</v>
          </cell>
          <cell r="E352">
            <v>147.13949</v>
          </cell>
          <cell r="F352">
            <v>158.61356000000001</v>
          </cell>
          <cell r="G352">
            <v>179.57157000000001</v>
          </cell>
          <cell r="H352">
            <v>206.96935999999999</v>
          </cell>
          <cell r="I352">
            <v>234.10382999999999</v>
          </cell>
          <cell r="J352">
            <v>302.38168999999999</v>
          </cell>
          <cell r="K352">
            <v>362.83055000000002</v>
          </cell>
          <cell r="L352">
            <v>454.95799520800006</v>
          </cell>
          <cell r="M352">
            <v>538.05663000000004</v>
          </cell>
          <cell r="N352">
            <v>643.30088277389461</v>
          </cell>
          <cell r="O352">
            <v>742.5006800000001</v>
          </cell>
          <cell r="P352">
            <v>9</v>
          </cell>
          <cell r="R352">
            <v>2.7007790040000001</v>
          </cell>
          <cell r="S352">
            <v>3.401002895</v>
          </cell>
          <cell r="T352">
            <v>3.8971573149999998</v>
          </cell>
          <cell r="U352">
            <v>3.9553356399999999</v>
          </cell>
          <cell r="V352">
            <v>3.3454645109999999</v>
          </cell>
          <cell r="W352">
            <v>4.3458262200000002</v>
          </cell>
          <cell r="X352">
            <v>5.1038226666666668</v>
          </cell>
          <cell r="Y352">
            <v>8.3712783697200006</v>
          </cell>
          <cell r="Z352">
            <v>11.55576441402</v>
          </cell>
          <cell r="AA352">
            <v>14.788530000000002</v>
          </cell>
          <cell r="AB352">
            <v>9</v>
          </cell>
          <cell r="AC352">
            <v>-0.14492453632043301</v>
          </cell>
          <cell r="AD352">
            <v>1.5574191392562655E-2</v>
          </cell>
          <cell r="AE352">
            <v>11.418923163107488</v>
          </cell>
          <cell r="AF352">
            <v>14.458</v>
          </cell>
          <cell r="AG352">
            <v>0</v>
          </cell>
          <cell r="AH352">
            <v>0.13684125091251254</v>
          </cell>
        </row>
        <row r="353">
          <cell r="D353" t="str">
            <v>Kota Pare-pare</v>
          </cell>
          <cell r="E353">
            <v>82.740570000000005</v>
          </cell>
          <cell r="F353">
            <v>94.313559999999995</v>
          </cell>
          <cell r="G353">
            <v>108.92173</v>
          </cell>
          <cell r="H353">
            <v>127.33283</v>
          </cell>
          <cell r="I353">
            <v>151.40961999999999</v>
          </cell>
          <cell r="J353">
            <v>208.53110000000001</v>
          </cell>
          <cell r="K353">
            <v>243.96674999999999</v>
          </cell>
          <cell r="L353">
            <v>302.56869232158635</v>
          </cell>
          <cell r="M353">
            <v>356.88496798746519</v>
          </cell>
          <cell r="N353">
            <v>406.65204999999997</v>
          </cell>
          <cell r="O353">
            <v>463.11081999999999</v>
          </cell>
          <cell r="P353">
            <v>9</v>
          </cell>
          <cell r="R353">
            <v>13.893044708</v>
          </cell>
          <cell r="S353">
            <v>18.434409901999999</v>
          </cell>
          <cell r="T353">
            <v>21.864110143000001</v>
          </cell>
          <cell r="U353">
            <v>25.679330962000002</v>
          </cell>
          <cell r="V353">
            <v>3.5623235499999999</v>
          </cell>
          <cell r="W353">
            <v>4.3476044800000002</v>
          </cell>
          <cell r="X353">
            <v>5.8490919999999997</v>
          </cell>
          <cell r="Y353">
            <v>7.9408480051499994</v>
          </cell>
          <cell r="Z353">
            <v>10.9092565296</v>
          </cell>
          <cell r="AA353">
            <v>12.78153</v>
          </cell>
          <cell r="AB353">
            <v>9</v>
          </cell>
          <cell r="AC353">
            <v>21.540585534857534</v>
          </cell>
          <cell r="AD353">
            <v>-4.0680800885920181E-2</v>
          </cell>
          <cell r="AE353">
            <v>2.7008664783223146</v>
          </cell>
          <cell r="AF353">
            <v>13.488</v>
          </cell>
          <cell r="AG353">
            <v>0</v>
          </cell>
          <cell r="AH353">
            <v>8.2083900512776857</v>
          </cell>
        </row>
        <row r="354">
          <cell r="D354" t="str">
            <v>Kota Makassar</v>
          </cell>
          <cell r="E354">
            <v>1234.4373999999998</v>
          </cell>
          <cell r="F354">
            <v>1459.1722</v>
          </cell>
          <cell r="G354">
            <v>1674.69399</v>
          </cell>
          <cell r="H354">
            <v>2023.5770500000001</v>
          </cell>
          <cell r="I354">
            <v>2294.2474700000002</v>
          </cell>
          <cell r="J354">
            <v>3044.0294100000001</v>
          </cell>
          <cell r="K354">
            <v>3374.1131700000001</v>
          </cell>
          <cell r="L354">
            <v>3744.1036165941691</v>
          </cell>
          <cell r="M354">
            <v>4491.4549299999999</v>
          </cell>
          <cell r="N354">
            <v>5261.9893014410309</v>
          </cell>
          <cell r="O354">
            <v>6234.8790599999993</v>
          </cell>
          <cell r="P354">
            <v>9</v>
          </cell>
          <cell r="Q354" t="str">
            <v>Pos Pinjaman Luar Negeri</v>
          </cell>
          <cell r="R354">
            <v>0</v>
          </cell>
          <cell r="S354">
            <v>0</v>
          </cell>
          <cell r="T354">
            <v>0</v>
          </cell>
          <cell r="U354">
            <v>0</v>
          </cell>
          <cell r="V354">
            <v>25.183687270999997</v>
          </cell>
          <cell r="W354">
            <v>28.46597916</v>
          </cell>
          <cell r="X354">
            <v>32.735876034666667</v>
          </cell>
          <cell r="Y354">
            <v>49.864776977919995</v>
          </cell>
          <cell r="Z354">
            <v>58.465266116949998</v>
          </cell>
          <cell r="AA354">
            <v>78.684690000000003</v>
          </cell>
          <cell r="AB354">
            <v>5</v>
          </cell>
          <cell r="AC354">
            <v>-24.840109523373243</v>
          </cell>
          <cell r="AD354">
            <v>1.6013310426259014E-2</v>
          </cell>
          <cell r="AE354">
            <v>75.000944334588738</v>
          </cell>
          <cell r="AF354">
            <v>65.391000000000005</v>
          </cell>
          <cell r="AG354">
            <v>0</v>
          </cell>
          <cell r="AH354">
            <v>16.53567821763874</v>
          </cell>
        </row>
        <row r="355">
          <cell r="D355" t="str">
            <v>Kota Palopo</v>
          </cell>
          <cell r="E355">
            <v>0</v>
          </cell>
          <cell r="F355">
            <v>0</v>
          </cell>
          <cell r="G355">
            <v>0</v>
          </cell>
          <cell r="H355">
            <v>0</v>
          </cell>
          <cell r="I355">
            <v>0</v>
          </cell>
          <cell r="J355">
            <v>0</v>
          </cell>
          <cell r="K355">
            <v>0</v>
          </cell>
          <cell r="L355">
            <v>0</v>
          </cell>
          <cell r="M355">
            <v>0</v>
          </cell>
          <cell r="N355">
            <v>197.34451066007071</v>
          </cell>
          <cell r="O355">
            <v>244.26026173828453</v>
          </cell>
          <cell r="P355">
            <v>1</v>
          </cell>
          <cell r="Q355">
            <v>0</v>
          </cell>
          <cell r="R355">
            <v>0</v>
          </cell>
          <cell r="S355">
            <v>0</v>
          </cell>
          <cell r="T355">
            <v>0</v>
          </cell>
          <cell r="U355">
            <v>0</v>
          </cell>
          <cell r="V355">
            <v>0</v>
          </cell>
          <cell r="W355">
            <v>0</v>
          </cell>
          <cell r="X355">
            <v>0</v>
          </cell>
          <cell r="Y355">
            <v>0</v>
          </cell>
          <cell r="Z355">
            <v>0</v>
          </cell>
          <cell r="AA355">
            <v>6.7356400000000001</v>
          </cell>
          <cell r="AB355">
            <v>0</v>
          </cell>
          <cell r="AC355">
            <v>0</v>
          </cell>
          <cell r="AD355">
            <v>0</v>
          </cell>
          <cell r="AE355">
            <v>0</v>
          </cell>
          <cell r="AF355">
            <v>10.324999999999999</v>
          </cell>
          <cell r="AG355">
            <v>0</v>
          </cell>
          <cell r="AH355">
            <v>0</v>
          </cell>
        </row>
        <row r="356">
          <cell r="D356" t="str">
            <v>Kab. Mamasa</v>
          </cell>
          <cell r="E356">
            <v>0</v>
          </cell>
          <cell r="F356">
            <v>0</v>
          </cell>
          <cell r="G356">
            <v>0</v>
          </cell>
          <cell r="H356">
            <v>0</v>
          </cell>
          <cell r="I356">
            <v>0</v>
          </cell>
          <cell r="J356">
            <v>0</v>
          </cell>
          <cell r="K356">
            <v>0</v>
          </cell>
          <cell r="L356">
            <v>0</v>
          </cell>
          <cell r="M356">
            <v>0</v>
          </cell>
          <cell r="N356">
            <v>106.70287074670524</v>
          </cell>
          <cell r="O356">
            <v>120.21605306709046</v>
          </cell>
          <cell r="P356">
            <v>1</v>
          </cell>
          <cell r="Q356">
            <v>0</v>
          </cell>
          <cell r="R356">
            <v>0</v>
          </cell>
          <cell r="S356">
            <v>0</v>
          </cell>
          <cell r="T356">
            <v>0</v>
          </cell>
          <cell r="U356">
            <v>0</v>
          </cell>
          <cell r="V356">
            <v>0</v>
          </cell>
          <cell r="W356">
            <v>0</v>
          </cell>
          <cell r="X356">
            <v>0</v>
          </cell>
          <cell r="Y356">
            <v>0</v>
          </cell>
          <cell r="Z356">
            <v>0</v>
          </cell>
          <cell r="AA356">
            <v>2.1687600000000002</v>
          </cell>
          <cell r="AB356">
            <v>0</v>
          </cell>
          <cell r="AC356">
            <v>0</v>
          </cell>
          <cell r="AD356">
            <v>0</v>
          </cell>
          <cell r="AE356">
            <v>0</v>
          </cell>
          <cell r="AF356">
            <v>9.6969999999999992</v>
          </cell>
          <cell r="AG356">
            <v>0</v>
          </cell>
          <cell r="AH356">
            <v>0</v>
          </cell>
        </row>
        <row r="357">
          <cell r="D357" t="str">
            <v>Kab. Luwu Timur</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107238.54</v>
          </cell>
          <cell r="AA357">
            <v>22034.240000000002</v>
          </cell>
          <cell r="AB357">
            <v>0</v>
          </cell>
          <cell r="AC357" t="e">
            <v>#DIV/0!</v>
          </cell>
          <cell r="AD357" t="e">
            <v>#DIV/0!</v>
          </cell>
          <cell r="AE357" t="e">
            <v>#DIV/0!</v>
          </cell>
          <cell r="AF357">
            <v>0</v>
          </cell>
          <cell r="AG357">
            <v>0</v>
          </cell>
          <cell r="AH357">
            <v>0</v>
          </cell>
        </row>
        <row r="358">
          <cell r="D358" t="str">
            <v>Kab. Mamuju Utara</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146491.76</v>
          </cell>
          <cell r="AA358">
            <v>39837.120000000003</v>
          </cell>
          <cell r="AB358">
            <v>0</v>
          </cell>
          <cell r="AC358" t="e">
            <v>#DIV/0!</v>
          </cell>
          <cell r="AD358" t="e">
            <v>#DIV/0!</v>
          </cell>
          <cell r="AE358" t="e">
            <v>#DIV/0!</v>
          </cell>
          <cell r="AF358">
            <v>0</v>
          </cell>
          <cell r="AG358">
            <v>0</v>
          </cell>
          <cell r="AH358">
            <v>0</v>
          </cell>
        </row>
        <row r="359">
          <cell r="D359" t="str">
            <v>Provinsi  Sulawesi Tenggara</v>
          </cell>
          <cell r="E359">
            <v>576.62009999999998</v>
          </cell>
          <cell r="F359">
            <v>659.84113000000002</v>
          </cell>
          <cell r="G359">
            <v>753.25562000000002</v>
          </cell>
          <cell r="H359">
            <v>884.02066000000002</v>
          </cell>
          <cell r="I359">
            <v>984.30282999999997</v>
          </cell>
          <cell r="J359">
            <v>1516.08843</v>
          </cell>
          <cell r="K359">
            <v>1860.7363500000001</v>
          </cell>
          <cell r="L359">
            <v>2278.09141</v>
          </cell>
          <cell r="M359">
            <v>2754.2462500000001</v>
          </cell>
          <cell r="N359">
            <v>3158.9355499999997</v>
          </cell>
          <cell r="O359">
            <v>3469.1627056738776</v>
          </cell>
          <cell r="P359">
            <v>9</v>
          </cell>
          <cell r="Q359">
            <v>0</v>
          </cell>
          <cell r="R359">
            <v>9.1891514539999992</v>
          </cell>
          <cell r="S359">
            <v>9.8413514049999993</v>
          </cell>
          <cell r="T359">
            <v>12.703612038999999</v>
          </cell>
          <cell r="U359">
            <v>13.623451806270001</v>
          </cell>
          <cell r="V359">
            <v>11.094427185000001</v>
          </cell>
          <cell r="W359">
            <v>15.623732074999999</v>
          </cell>
          <cell r="X359">
            <v>21.556150666666664</v>
          </cell>
          <cell r="Y359">
            <v>29.973569236310002</v>
          </cell>
          <cell r="Z359">
            <v>55.030321365099994</v>
          </cell>
          <cell r="AA359">
            <v>76.479889999999997</v>
          </cell>
          <cell r="AB359">
            <v>9</v>
          </cell>
          <cell r="AC359">
            <v>-3.2561753278854439</v>
          </cell>
          <cell r="AD359">
            <v>1.4003238486432409E-2</v>
          </cell>
          <cell r="AE359">
            <v>45.323337387902988</v>
          </cell>
          <cell r="AF359">
            <v>93.465451726686837</v>
          </cell>
          <cell r="AG359">
            <v>0</v>
          </cell>
          <cell r="AH359">
            <v>9.7069839771970052</v>
          </cell>
        </row>
        <row r="360">
          <cell r="D360" t="str">
            <v>Kab. Buton</v>
          </cell>
          <cell r="E360">
            <v>137.07727750000004</v>
          </cell>
          <cell r="F360">
            <v>158.60705999999999</v>
          </cell>
          <cell r="G360">
            <v>183.23489999999998</v>
          </cell>
          <cell r="H360">
            <v>214.34470999999999</v>
          </cell>
          <cell r="I360">
            <v>227.47363000000001</v>
          </cell>
          <cell r="J360">
            <v>343.02588000000003</v>
          </cell>
          <cell r="K360">
            <v>437.00668000000002</v>
          </cell>
          <cell r="L360">
            <v>526.58269999999993</v>
          </cell>
          <cell r="M360">
            <v>622.70955000000004</v>
          </cell>
          <cell r="N360">
            <v>384.92227000000003</v>
          </cell>
          <cell r="O360">
            <v>429.21310427945622</v>
          </cell>
          <cell r="P360">
            <v>9</v>
          </cell>
          <cell r="Q360">
            <v>0</v>
          </cell>
          <cell r="R360">
            <v>1.4773124289999999</v>
          </cell>
          <cell r="S360">
            <v>1.5519341280000001</v>
          </cell>
          <cell r="T360">
            <v>1.6944906879999999</v>
          </cell>
          <cell r="U360">
            <v>2.3044812609999998</v>
          </cell>
          <cell r="V360">
            <v>2.5349293871000009</v>
          </cell>
          <cell r="W360">
            <v>2.4063151880000002</v>
          </cell>
          <cell r="X360">
            <v>3.3949186666666669</v>
          </cell>
          <cell r="Y360">
            <v>7.0567693521199999</v>
          </cell>
          <cell r="Z360">
            <v>8.9363824275300008</v>
          </cell>
          <cell r="AA360">
            <v>10.71796</v>
          </cell>
          <cell r="AB360">
            <v>9</v>
          </cell>
          <cell r="AC360">
            <v>-1.6346778622918556E-2</v>
          </cell>
          <cell r="AD360">
            <v>1.0169656697426161E-2</v>
          </cell>
          <cell r="AE360">
            <v>4.3486031419357269</v>
          </cell>
          <cell r="AF360">
            <v>12.180999999999999</v>
          </cell>
          <cell r="AG360">
            <v>0</v>
          </cell>
          <cell r="AH360">
            <v>4.5877792855942738</v>
          </cell>
        </row>
        <row r="361">
          <cell r="D361" t="str">
            <v>Kab. Kendari</v>
          </cell>
          <cell r="E361">
            <v>237.88515749999996</v>
          </cell>
          <cell r="F361">
            <v>269.10446000000002</v>
          </cell>
          <cell r="G361">
            <v>141.35672500000001</v>
          </cell>
          <cell r="H361">
            <v>147.62145000000001</v>
          </cell>
          <cell r="I361">
            <v>179.99126999999999</v>
          </cell>
          <cell r="J361">
            <v>251.22666000000001</v>
          </cell>
          <cell r="K361">
            <v>323.40169000000003</v>
          </cell>
          <cell r="L361">
            <v>389.29721999999998</v>
          </cell>
          <cell r="M361">
            <v>496.21765000000005</v>
          </cell>
          <cell r="N361">
            <v>624.21393999999998</v>
          </cell>
          <cell r="O361">
            <v>681.33831292242542</v>
          </cell>
          <cell r="P361">
            <v>9</v>
          </cell>
          <cell r="Q361">
            <v>0</v>
          </cell>
          <cell r="R361">
            <v>2.0880278059999999</v>
          </cell>
          <cell r="S361">
            <v>2.6589160970000001</v>
          </cell>
          <cell r="T361">
            <v>1.966979612</v>
          </cell>
          <cell r="U361">
            <v>3.1350777679999999</v>
          </cell>
          <cell r="V361">
            <v>2.3003855999999998</v>
          </cell>
          <cell r="W361">
            <v>2.9502976959999998</v>
          </cell>
          <cell r="X361">
            <v>5.9727733333333326</v>
          </cell>
          <cell r="Y361">
            <v>5.5019807074999996</v>
          </cell>
          <cell r="Z361">
            <v>8.04234686643</v>
          </cell>
          <cell r="AA361">
            <v>6.7561</v>
          </cell>
          <cell r="AB361">
            <v>9</v>
          </cell>
          <cell r="AC361">
            <v>0.16286309430224755</v>
          </cell>
          <cell r="AD361">
            <v>1.1745554408267932E-2</v>
          </cell>
          <cell r="AE361">
            <v>8.165559319170077</v>
          </cell>
          <cell r="AF361">
            <v>14.548999999999999</v>
          </cell>
          <cell r="AG361">
            <v>0</v>
          </cell>
          <cell r="AH361">
            <v>0.12321245274007708</v>
          </cell>
        </row>
        <row r="362">
          <cell r="D362" t="str">
            <v>Kab. Kolaka</v>
          </cell>
          <cell r="E362">
            <v>115.2576875</v>
          </cell>
          <cell r="F362">
            <v>133.25404999999998</v>
          </cell>
          <cell r="G362">
            <v>148.53276499999998</v>
          </cell>
          <cell r="H362">
            <v>176.53461999999999</v>
          </cell>
          <cell r="I362">
            <v>204.78995999999998</v>
          </cell>
          <cell r="J362">
            <v>359.90903000000003</v>
          </cell>
          <cell r="K362">
            <v>416.72116</v>
          </cell>
          <cell r="L362">
            <v>510.59003000000001</v>
          </cell>
          <cell r="M362">
            <v>599.21713</v>
          </cell>
          <cell r="N362">
            <v>669.79612999999995</v>
          </cell>
          <cell r="O362">
            <v>724.79160999999999</v>
          </cell>
          <cell r="P362">
            <v>9</v>
          </cell>
          <cell r="Q362">
            <v>0</v>
          </cell>
          <cell r="R362">
            <v>1.306230059</v>
          </cell>
          <cell r="S362">
            <v>1.4808131440000001</v>
          </cell>
          <cell r="T362">
            <v>2.286663898</v>
          </cell>
          <cell r="U362">
            <v>3.6399832320000001</v>
          </cell>
          <cell r="V362">
            <v>4.0039815552000002</v>
          </cell>
          <cell r="W362">
            <v>3.5915052410000001</v>
          </cell>
          <cell r="X362">
            <v>4.8797653333333333</v>
          </cell>
          <cell r="Y362">
            <v>8.3762765195100002</v>
          </cell>
          <cell r="Z362">
            <v>11.41990285518</v>
          </cell>
          <cell r="AA362">
            <v>17.124747063970002</v>
          </cell>
          <cell r="AB362">
            <v>9</v>
          </cell>
          <cell r="AC362">
            <v>-0.79676088229009601</v>
          </cell>
          <cell r="AD362">
            <v>1.4958313460540381E-2</v>
          </cell>
          <cell r="AE362">
            <v>10.044899213659638</v>
          </cell>
          <cell r="AF362">
            <v>15</v>
          </cell>
          <cell r="AG362">
            <v>0</v>
          </cell>
          <cell r="AH362">
            <v>1.3750036415203617</v>
          </cell>
        </row>
        <row r="363">
          <cell r="D363" t="str">
            <v>Kab. Muna</v>
          </cell>
          <cell r="E363">
            <v>86.399987499999995</v>
          </cell>
          <cell r="F363">
            <v>98.875559999999993</v>
          </cell>
          <cell r="G363">
            <v>115.974755</v>
          </cell>
          <cell r="H363">
            <v>132.30613500000001</v>
          </cell>
          <cell r="I363">
            <v>143.69801000000001</v>
          </cell>
          <cell r="J363">
            <v>224.57128</v>
          </cell>
          <cell r="K363">
            <v>281.42016999999998</v>
          </cell>
          <cell r="L363">
            <v>336.13481000000002</v>
          </cell>
          <cell r="M363">
            <v>398.02143000000001</v>
          </cell>
          <cell r="N363">
            <v>454.67240000000004</v>
          </cell>
          <cell r="O363">
            <v>482.28445368096391</v>
          </cell>
          <cell r="P363">
            <v>9</v>
          </cell>
          <cell r="Q363">
            <v>0</v>
          </cell>
          <cell r="R363">
            <v>0.94460112799999996</v>
          </cell>
          <cell r="S363">
            <v>0.802777882</v>
          </cell>
          <cell r="T363">
            <v>0.93732694100000002</v>
          </cell>
          <cell r="U363">
            <v>1.1820920749999999</v>
          </cell>
          <cell r="V363">
            <v>1.2210951218300001</v>
          </cell>
          <cell r="W363">
            <v>1.939920646</v>
          </cell>
          <cell r="X363">
            <v>2.840992</v>
          </cell>
          <cell r="Y363">
            <v>5.6799152860200008</v>
          </cell>
          <cell r="Z363">
            <v>16.346197527639998</v>
          </cell>
          <cell r="AA363">
            <v>20.980049999999999</v>
          </cell>
          <cell r="AB363">
            <v>9</v>
          </cell>
          <cell r="AC363">
            <v>-3.8333019905155097</v>
          </cell>
          <cell r="AD363">
            <v>3.037718333780735E-2</v>
          </cell>
          <cell r="AE363">
            <v>10.817141279925387</v>
          </cell>
          <cell r="AF363">
            <v>12.871</v>
          </cell>
          <cell r="AG363">
            <v>0</v>
          </cell>
          <cell r="AH363">
            <v>5.5290562477146104</v>
          </cell>
        </row>
        <row r="364">
          <cell r="D364" t="str">
            <v>Kota Kendari</v>
          </cell>
          <cell r="E364">
            <v>0</v>
          </cell>
          <cell r="F364">
            <v>10347.459999999999</v>
          </cell>
          <cell r="G364">
            <v>0</v>
          </cell>
          <cell r="H364">
            <v>213.21374</v>
          </cell>
          <cell r="I364">
            <v>228.34995999999998</v>
          </cell>
          <cell r="J364">
            <v>337.35558000000003</v>
          </cell>
          <cell r="K364">
            <v>402.18665999999996</v>
          </cell>
          <cell r="L364">
            <v>515.48665000000005</v>
          </cell>
          <cell r="M364">
            <v>638.08048999999994</v>
          </cell>
          <cell r="N364">
            <v>708.76883999999995</v>
          </cell>
          <cell r="O364">
            <v>814.9313044555214</v>
          </cell>
          <cell r="P364">
            <v>7</v>
          </cell>
          <cell r="Q364">
            <v>0</v>
          </cell>
          <cell r="R364">
            <v>22334.7</v>
          </cell>
          <cell r="S364">
            <v>0</v>
          </cell>
          <cell r="T364">
            <v>2.2078862028100001</v>
          </cell>
          <cell r="U364">
            <v>3.1800295489999999</v>
          </cell>
          <cell r="V364">
            <v>3.4324735</v>
          </cell>
          <cell r="W364">
            <v>3.9569260399999999</v>
          </cell>
          <cell r="X364">
            <v>5.3951279999999997</v>
          </cell>
          <cell r="Y364">
            <v>7.0967877240600004</v>
          </cell>
          <cell r="Z364">
            <v>15.385596504379999</v>
          </cell>
          <cell r="AA364">
            <v>13.893280000000001</v>
          </cell>
          <cell r="AB364">
            <v>7</v>
          </cell>
          <cell r="AC364">
            <v>-2.8516088133271111</v>
          </cell>
          <cell r="AD364">
            <v>1.9916952847104038E-2</v>
          </cell>
          <cell r="AE364">
            <v>13.379339551142493</v>
          </cell>
          <cell r="AF364">
            <v>15.385999999999999</v>
          </cell>
          <cell r="AG364" t="str">
            <v>8a</v>
          </cell>
          <cell r="AH364">
            <v>2.0062569532375054</v>
          </cell>
        </row>
        <row r="365">
          <cell r="D365" t="str">
            <v>Kota Bau-bau</v>
          </cell>
          <cell r="E365">
            <v>0</v>
          </cell>
          <cell r="F365">
            <v>0</v>
          </cell>
          <cell r="G365">
            <v>0</v>
          </cell>
          <cell r="H365">
            <v>0</v>
          </cell>
          <cell r="I365">
            <v>0</v>
          </cell>
          <cell r="J365">
            <v>0</v>
          </cell>
          <cell r="K365">
            <v>0</v>
          </cell>
          <cell r="L365">
            <v>0</v>
          </cell>
          <cell r="M365">
            <v>0</v>
          </cell>
          <cell r="N365">
            <v>316.56196999999997</v>
          </cell>
          <cell r="O365">
            <v>371.98392119317418</v>
          </cell>
          <cell r="P365">
            <v>1</v>
          </cell>
          <cell r="Q365">
            <v>0</v>
          </cell>
          <cell r="R365">
            <v>0</v>
          </cell>
          <cell r="S365">
            <v>0</v>
          </cell>
          <cell r="T365">
            <v>0</v>
          </cell>
          <cell r="U365">
            <v>0</v>
          </cell>
          <cell r="V365">
            <v>0</v>
          </cell>
          <cell r="W365">
            <v>0</v>
          </cell>
          <cell r="X365">
            <v>0</v>
          </cell>
          <cell r="Y365">
            <v>0</v>
          </cell>
          <cell r="Z365">
            <v>3.739864227</v>
          </cell>
          <cell r="AA365">
            <v>6.1811999999999996</v>
          </cell>
          <cell r="AB365">
            <v>1</v>
          </cell>
          <cell r="AC365">
            <v>5.5511151231257827E-17</v>
          </cell>
          <cell r="AD365">
            <v>1.1814003517226026E-2</v>
          </cell>
          <cell r="AE365">
            <v>4.3946193533276885</v>
          </cell>
          <cell r="AF365">
            <v>11.504</v>
          </cell>
          <cell r="AG365">
            <v>0</v>
          </cell>
          <cell r="AH365">
            <v>0.65475512632768851</v>
          </cell>
        </row>
        <row r="366">
          <cell r="D366" t="str">
            <v>Kab. Konawe Selatan</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t="e">
            <v>#DIV/0!</v>
          </cell>
          <cell r="AD366" t="e">
            <v>#DIV/0!</v>
          </cell>
          <cell r="AE366" t="e">
            <v>#DIV/0!</v>
          </cell>
          <cell r="AF366">
            <v>0</v>
          </cell>
          <cell r="AG366">
            <v>0</v>
          </cell>
          <cell r="AH366">
            <v>0</v>
          </cell>
        </row>
        <row r="367">
          <cell r="D367" t="str">
            <v>Provinsi  Bali</v>
          </cell>
          <cell r="E367">
            <v>3652.7959799999999</v>
          </cell>
          <cell r="F367">
            <v>4216.0862900000002</v>
          </cell>
          <cell r="G367">
            <v>4828.07978</v>
          </cell>
          <cell r="H367">
            <v>5628.3500791306424</v>
          </cell>
          <cell r="I367">
            <v>6358.2925399999995</v>
          </cell>
          <cell r="J367">
            <v>8184.1016400000008</v>
          </cell>
          <cell r="K367">
            <v>8994.5292099999988</v>
          </cell>
          <cell r="L367">
            <v>10509.09953</v>
          </cell>
          <cell r="M367">
            <v>12003.867499999998</v>
          </cell>
          <cell r="N367">
            <v>13796.116523351286</v>
          </cell>
          <cell r="O367">
            <v>15105.080218169092</v>
          </cell>
          <cell r="P367">
            <v>9</v>
          </cell>
          <cell r="Q367">
            <v>0</v>
          </cell>
          <cell r="R367">
            <v>63.084068676999998</v>
          </cell>
          <cell r="S367">
            <v>80.597309125999999</v>
          </cell>
          <cell r="T367">
            <v>97.210925230169991</v>
          </cell>
          <cell r="U367">
            <v>103.925444638</v>
          </cell>
          <cell r="V367">
            <v>81.914320894439996</v>
          </cell>
          <cell r="W367">
            <v>229.74278550256</v>
          </cell>
          <cell r="X367">
            <v>317.2200426666667</v>
          </cell>
          <cell r="Y367">
            <v>190.52165204607002</v>
          </cell>
          <cell r="Z367">
            <v>465.74951922782998</v>
          </cell>
          <cell r="AA367">
            <v>382.25983000000002</v>
          </cell>
          <cell r="AB367">
            <v>9</v>
          </cell>
          <cell r="AC367">
            <v>-112.16577563975133</v>
          </cell>
          <cell r="AD367">
            <v>3.5420160508156794E-2</v>
          </cell>
          <cell r="AE367">
            <v>422.85859017638188</v>
          </cell>
          <cell r="AF367">
            <v>300.26964332318443</v>
          </cell>
          <cell r="AG367">
            <v>0</v>
          </cell>
          <cell r="AH367">
            <v>42.890929051448097</v>
          </cell>
        </row>
        <row r="368">
          <cell r="D368" t="str">
            <v>Kab. Badung</v>
          </cell>
          <cell r="E368">
            <v>1091.05801</v>
          </cell>
          <cell r="F368">
            <v>961.45710999999994</v>
          </cell>
          <cell r="G368">
            <v>1116.9765400000001</v>
          </cell>
          <cell r="H368">
            <v>1238.3994700000001</v>
          </cell>
          <cell r="I368">
            <v>1975.71901</v>
          </cell>
          <cell r="J368">
            <v>2327.5120299999999</v>
          </cell>
          <cell r="K368">
            <v>2499.683</v>
          </cell>
          <cell r="L368">
            <v>2821.0797699999998</v>
          </cell>
          <cell r="M368">
            <v>3270.4552833845901</v>
          </cell>
          <cell r="N368">
            <v>3866.4290499999997</v>
          </cell>
          <cell r="O368">
            <v>4245.7431900000001</v>
          </cell>
          <cell r="P368">
            <v>9</v>
          </cell>
          <cell r="R368">
            <v>53.056218258999998</v>
          </cell>
          <cell r="S368">
            <v>69.963862979369992</v>
          </cell>
          <cell r="T368">
            <v>81.115259031999997</v>
          </cell>
          <cell r="U368">
            <v>91.440483930970004</v>
          </cell>
          <cell r="V368">
            <v>100.58453247256699</v>
          </cell>
          <cell r="W368">
            <v>253.90032544600001</v>
          </cell>
          <cell r="X368">
            <v>291.9853333333333</v>
          </cell>
          <cell r="Y368">
            <v>355.37457948909997</v>
          </cell>
          <cell r="Z368">
            <v>310.66552058383002</v>
          </cell>
          <cell r="AA368">
            <v>221.43847</v>
          </cell>
          <cell r="AB368">
            <v>9</v>
          </cell>
          <cell r="AC368">
            <v>-63.706401263431502</v>
          </cell>
          <cell r="AD368">
            <v>0.10865001982946725</v>
          </cell>
          <cell r="AE368">
            <v>397.59368052089405</v>
          </cell>
          <cell r="AF368">
            <v>46.625999999999998</v>
          </cell>
          <cell r="AG368">
            <v>0</v>
          </cell>
          <cell r="AH368">
            <v>86.928159937064038</v>
          </cell>
        </row>
        <row r="369">
          <cell r="D369" t="str">
            <v>Kab. Bangli</v>
          </cell>
          <cell r="E369">
            <v>133.60085999999998</v>
          </cell>
          <cell r="F369">
            <v>166.62834000000001</v>
          </cell>
          <cell r="G369">
            <v>188.93679</v>
          </cell>
          <cell r="H369">
            <v>219.93432000000001</v>
          </cell>
          <cell r="I369">
            <v>242.61139</v>
          </cell>
          <cell r="J369">
            <v>306.26301000000001</v>
          </cell>
          <cell r="K369">
            <v>331.15598999999997</v>
          </cell>
          <cell r="L369">
            <v>381.71634999999998</v>
          </cell>
          <cell r="M369">
            <v>444.38207</v>
          </cell>
          <cell r="N369">
            <v>512.56886999999995</v>
          </cell>
          <cell r="O369">
            <v>552.73282999999992</v>
          </cell>
          <cell r="P369">
            <v>9</v>
          </cell>
          <cell r="R369">
            <v>1.9067370539999999</v>
          </cell>
          <cell r="S369">
            <v>2.2478000313600002</v>
          </cell>
          <cell r="T369">
            <v>2.652066676</v>
          </cell>
          <cell r="U369">
            <v>2.4561200306599997</v>
          </cell>
          <cell r="V369">
            <v>2.1754293290300004</v>
          </cell>
          <cell r="W369">
            <v>3.1800001210100004</v>
          </cell>
          <cell r="X369">
            <v>3.9942233146666668</v>
          </cell>
          <cell r="Y369">
            <v>5.0490181837900003</v>
          </cell>
          <cell r="Z369">
            <v>7.75962839497</v>
          </cell>
          <cell r="AA369">
            <v>7.96225</v>
          </cell>
          <cell r="AB369">
            <v>9</v>
          </cell>
          <cell r="AC369">
            <v>-1.0086183043060939</v>
          </cell>
          <cell r="AD369">
            <v>1.4493819150920649E-2</v>
          </cell>
          <cell r="AE369">
            <v>7.0025913724904729</v>
          </cell>
          <cell r="AF369">
            <v>13.444000000000001</v>
          </cell>
          <cell r="AG369">
            <v>0</v>
          </cell>
          <cell r="AH369">
            <v>0.75703702247952709</v>
          </cell>
        </row>
        <row r="370">
          <cell r="D370" t="str">
            <v>Kab. Buleleng</v>
          </cell>
          <cell r="E370">
            <v>401.57868999999999</v>
          </cell>
          <cell r="F370">
            <v>453.79221000000001</v>
          </cell>
          <cell r="G370">
            <v>501.80101999999999</v>
          </cell>
          <cell r="H370">
            <v>578.03019999999992</v>
          </cell>
          <cell r="I370">
            <v>644.62270999999998</v>
          </cell>
          <cell r="J370">
            <v>917.09384</v>
          </cell>
          <cell r="K370">
            <v>1014.18684</v>
          </cell>
          <cell r="L370">
            <v>1195.41797</v>
          </cell>
          <cell r="M370">
            <v>1355.7757881742432</v>
          </cell>
          <cell r="N370">
            <v>1533.0020300000001</v>
          </cell>
          <cell r="O370">
            <v>1690.0887499999999</v>
          </cell>
          <cell r="P370">
            <v>9</v>
          </cell>
          <cell r="R370">
            <v>3.207482138</v>
          </cell>
          <cell r="S370">
            <v>3.9244069880500003</v>
          </cell>
          <cell r="T370">
            <v>4.4228976009999998</v>
          </cell>
          <cell r="U370">
            <v>5.0152917864999997</v>
          </cell>
          <cell r="V370">
            <v>5.7931359600500008</v>
          </cell>
          <cell r="W370">
            <v>5.7380366978300001</v>
          </cell>
          <cell r="X370">
            <v>6.5987422026666671</v>
          </cell>
          <cell r="Y370">
            <v>14.921843614</v>
          </cell>
          <cell r="Z370">
            <v>16.16194123515</v>
          </cell>
          <cell r="AA370">
            <v>18.76925</v>
          </cell>
          <cell r="AB370">
            <v>9</v>
          </cell>
          <cell r="AC370">
            <v>-2.5362612627172325</v>
          </cell>
          <cell r="AD370">
            <v>1.0814392166425343E-2</v>
          </cell>
          <cell r="AE370">
            <v>15.741021275846368</v>
          </cell>
          <cell r="AF370">
            <v>23.542000000000002</v>
          </cell>
          <cell r="AG370">
            <v>0</v>
          </cell>
          <cell r="AH370">
            <v>0.42091995930363169</v>
          </cell>
        </row>
        <row r="371">
          <cell r="D371" t="str">
            <v xml:space="preserve">Kab. Gianyar </v>
          </cell>
          <cell r="E371">
            <v>347.17912000000001</v>
          </cell>
          <cell r="F371">
            <v>396.39868000000001</v>
          </cell>
          <cell r="G371">
            <v>453.13665000000003</v>
          </cell>
          <cell r="H371">
            <v>544.92678000000001</v>
          </cell>
          <cell r="I371">
            <v>642.22577999999999</v>
          </cell>
          <cell r="J371">
            <v>852.56085999999993</v>
          </cell>
          <cell r="K371">
            <v>929.00453000000005</v>
          </cell>
          <cell r="L371">
            <v>1071.1477299999999</v>
          </cell>
          <cell r="M371">
            <v>1207.7476999999999</v>
          </cell>
          <cell r="N371">
            <v>1377.1086599999999</v>
          </cell>
          <cell r="O371">
            <v>1500.0667900000001</v>
          </cell>
          <cell r="P371">
            <v>9</v>
          </cell>
          <cell r="R371">
            <v>5.3194574990000003</v>
          </cell>
          <cell r="S371">
            <v>8.2785941256300006</v>
          </cell>
          <cell r="T371">
            <v>9.0977348370000009</v>
          </cell>
          <cell r="U371">
            <v>10.72582447045</v>
          </cell>
          <cell r="V371">
            <v>20.079321899029996</v>
          </cell>
          <cell r="W371">
            <v>26.377817994179999</v>
          </cell>
          <cell r="X371">
            <v>30.334490693333336</v>
          </cell>
          <cell r="Y371">
            <v>50.107876193419997</v>
          </cell>
          <cell r="Z371">
            <v>54.386428469809992</v>
          </cell>
          <cell r="AA371">
            <v>37.131730000000005</v>
          </cell>
          <cell r="AB371">
            <v>9</v>
          </cell>
          <cell r="AC371">
            <v>-18.600336631208837</v>
          </cell>
          <cell r="AD371">
            <v>5.1123550735145865E-2</v>
          </cell>
          <cell r="AE371">
            <v>58.088404013463574</v>
          </cell>
          <cell r="AF371">
            <v>21.998999999999999</v>
          </cell>
          <cell r="AG371">
            <v>0</v>
          </cell>
          <cell r="AH371">
            <v>3.7019755436535817</v>
          </cell>
        </row>
        <row r="372">
          <cell r="D372" t="str">
            <v>Kab. Jembrana</v>
          </cell>
          <cell r="E372">
            <v>210.52770999999998</v>
          </cell>
          <cell r="F372">
            <v>243.56929</v>
          </cell>
          <cell r="G372">
            <v>284.30086999999997</v>
          </cell>
          <cell r="H372">
            <v>331.75559999999996</v>
          </cell>
          <cell r="I372">
            <v>383.03796999999997</v>
          </cell>
          <cell r="J372">
            <v>499.34181000000001</v>
          </cell>
          <cell r="K372">
            <v>541.85597999999993</v>
          </cell>
          <cell r="L372">
            <v>631.19997000000001</v>
          </cell>
          <cell r="M372">
            <v>710.26685999999995</v>
          </cell>
          <cell r="N372">
            <v>780.78098</v>
          </cell>
          <cell r="O372">
            <v>877.73656999999992</v>
          </cell>
          <cell r="P372">
            <v>9</v>
          </cell>
          <cell r="Q372" t="str">
            <v>Pos Pinjaman Luar Negeri</v>
          </cell>
          <cell r="R372">
            <v>1.436084404</v>
          </cell>
          <cell r="S372">
            <v>1.6154505022799999</v>
          </cell>
          <cell r="T372">
            <v>2.0693559970000002</v>
          </cell>
          <cell r="U372">
            <v>2.48663143962</v>
          </cell>
          <cell r="V372">
            <v>3.1410956917599999</v>
          </cell>
          <cell r="W372">
            <v>3.4180218660500001</v>
          </cell>
          <cell r="X372">
            <v>3.9307251453333336</v>
          </cell>
          <cell r="Y372">
            <v>5.5402244190699994</v>
          </cell>
          <cell r="Z372">
            <v>11.555147609799999</v>
          </cell>
          <cell r="AA372">
            <v>11.055956008860001</v>
          </cell>
          <cell r="AB372">
            <v>9</v>
          </cell>
          <cell r="AC372">
            <v>-2.8495729357268478</v>
          </cell>
          <cell r="AD372">
            <v>1.3807849270153032E-2</v>
          </cell>
          <cell r="AE372">
            <v>9.2700813217342777</v>
          </cell>
          <cell r="AF372">
            <v>16.097999999999999</v>
          </cell>
          <cell r="AG372">
            <v>0</v>
          </cell>
          <cell r="AH372">
            <v>2.2850662880657211</v>
          </cell>
        </row>
        <row r="373">
          <cell r="D373" t="str">
            <v xml:space="preserve">Kab. Karangasem   </v>
          </cell>
          <cell r="E373">
            <v>229.43298000000001</v>
          </cell>
          <cell r="F373">
            <v>255.64410000000001</v>
          </cell>
          <cell r="G373">
            <v>283.02571</v>
          </cell>
          <cell r="H373">
            <v>321.10785999999996</v>
          </cell>
          <cell r="I373">
            <v>365.92528999999996</v>
          </cell>
          <cell r="J373">
            <v>464.47989000000001</v>
          </cell>
          <cell r="K373">
            <v>505.3254</v>
          </cell>
          <cell r="L373">
            <v>572.53962999999999</v>
          </cell>
          <cell r="M373">
            <v>638.27782999999999</v>
          </cell>
          <cell r="N373">
            <v>749.78637000000003</v>
          </cell>
          <cell r="O373">
            <v>819.10950000000003</v>
          </cell>
          <cell r="P373">
            <v>9</v>
          </cell>
          <cell r="Q373">
            <v>0</v>
          </cell>
          <cell r="R373">
            <v>2.5728275260000002</v>
          </cell>
          <cell r="S373">
            <v>3.2559551385500001</v>
          </cell>
          <cell r="T373">
            <v>3.7343266279999998</v>
          </cell>
          <cell r="U373">
            <v>4.3831795309999997</v>
          </cell>
          <cell r="V373">
            <v>8.6131998700000008</v>
          </cell>
          <cell r="W373">
            <v>11.915510629170001</v>
          </cell>
          <cell r="X373">
            <v>14.711803846666665</v>
          </cell>
          <cell r="Y373">
            <v>18.55999172496</v>
          </cell>
          <cell r="Z373">
            <v>21.123871734419996</v>
          </cell>
          <cell r="AA373">
            <v>19.513360000000002</v>
          </cell>
          <cell r="AB373">
            <v>9</v>
          </cell>
          <cell r="AC373">
            <v>-9.0052256097180301</v>
          </cell>
          <cell r="AD373">
            <v>4.0883810120017003E-2</v>
          </cell>
          <cell r="AE373">
            <v>24.483091655784037</v>
          </cell>
          <cell r="AF373">
            <v>15.791</v>
          </cell>
          <cell r="AG373">
            <v>0</v>
          </cell>
          <cell r="AH373">
            <v>3.3592199213640406</v>
          </cell>
        </row>
        <row r="374">
          <cell r="D374" t="str">
            <v>Kab. Klungkung</v>
          </cell>
          <cell r="E374">
            <v>139.42467000000002</v>
          </cell>
          <cell r="F374">
            <v>153.37763000000001</v>
          </cell>
          <cell r="G374">
            <v>173.2124</v>
          </cell>
          <cell r="H374">
            <v>199.84893</v>
          </cell>
          <cell r="I374">
            <v>224.06241</v>
          </cell>
          <cell r="J374">
            <v>279.77211999999997</v>
          </cell>
          <cell r="K374">
            <v>307.13630999999998</v>
          </cell>
          <cell r="L374">
            <v>358.10005999999998</v>
          </cell>
          <cell r="M374">
            <v>396.23990000000003</v>
          </cell>
          <cell r="N374">
            <v>457.42527000000001</v>
          </cell>
          <cell r="O374">
            <v>499.92617999999999</v>
          </cell>
          <cell r="P374">
            <v>9</v>
          </cell>
          <cell r="Q374">
            <v>0</v>
          </cell>
          <cell r="R374">
            <v>1.3465803160000001</v>
          </cell>
          <cell r="S374">
            <v>1.9678051649000001</v>
          </cell>
          <cell r="T374">
            <v>2.2233719860000001</v>
          </cell>
          <cell r="U374">
            <v>2.37706080343</v>
          </cell>
          <cell r="V374">
            <v>2.9849679999999998</v>
          </cell>
          <cell r="W374">
            <v>5.9291086268999997</v>
          </cell>
          <cell r="X374">
            <v>5.6831547440000003</v>
          </cell>
          <cell r="Y374">
            <v>9.8370343812999987</v>
          </cell>
          <cell r="Z374">
            <v>12.359543098649999</v>
          </cell>
          <cell r="AA374">
            <v>12.23373</v>
          </cell>
          <cell r="AB374">
            <v>9</v>
          </cell>
          <cell r="AC374">
            <v>-4.9406270763210731</v>
          </cell>
          <cell r="AD374">
            <v>3.4981619448888786E-2</v>
          </cell>
          <cell r="AE374">
            <v>12.547600304975601</v>
          </cell>
          <cell r="AF374">
            <v>12.898</v>
          </cell>
          <cell r="AG374">
            <v>0</v>
          </cell>
          <cell r="AH374">
            <v>0.18805720632560252</v>
          </cell>
        </row>
        <row r="375">
          <cell r="D375" t="str">
            <v>Kab. Tabanan</v>
          </cell>
          <cell r="E375">
            <v>287.18784999999997</v>
          </cell>
          <cell r="F375">
            <v>332.62880999999999</v>
          </cell>
          <cell r="G375">
            <v>367.33772999999997</v>
          </cell>
          <cell r="H375">
            <v>419.26328999999998</v>
          </cell>
          <cell r="I375">
            <v>471.98989</v>
          </cell>
          <cell r="J375">
            <v>587.03961000000004</v>
          </cell>
          <cell r="K375">
            <v>634.24063999999998</v>
          </cell>
          <cell r="L375">
            <v>727.65225999999996</v>
          </cell>
          <cell r="M375">
            <v>829.80813000000001</v>
          </cell>
          <cell r="N375">
            <v>939.25436000000002</v>
          </cell>
          <cell r="O375">
            <v>1046.8231800000001</v>
          </cell>
          <cell r="P375">
            <v>9</v>
          </cell>
          <cell r="Q375">
            <v>0</v>
          </cell>
          <cell r="R375">
            <v>3.3383870490000001</v>
          </cell>
          <cell r="S375">
            <v>3.4320882250500002</v>
          </cell>
          <cell r="T375">
            <v>3.8518450670000002</v>
          </cell>
          <cell r="U375">
            <v>5.6161114432700003</v>
          </cell>
          <cell r="V375">
            <v>9.3320782750000006</v>
          </cell>
          <cell r="W375">
            <v>11.803646128940001</v>
          </cell>
          <cell r="X375">
            <v>19.323087734666668</v>
          </cell>
          <cell r="Y375">
            <v>22.246262209049998</v>
          </cell>
          <cell r="Z375">
            <v>33.10738190947</v>
          </cell>
          <cell r="AA375">
            <v>34.584290000000003</v>
          </cell>
          <cell r="AB375">
            <v>9</v>
          </cell>
          <cell r="AC375">
            <v>-15.655407649065094</v>
          </cell>
          <cell r="AD375">
            <v>4.7643497244547785E-2</v>
          </cell>
          <cell r="AE375">
            <v>34.218909642793662</v>
          </cell>
          <cell r="AF375">
            <v>17.666</v>
          </cell>
          <cell r="AG375">
            <v>0</v>
          </cell>
          <cell r="AH375">
            <v>1.1115277333236619</v>
          </cell>
        </row>
        <row r="376">
          <cell r="D376" t="str">
            <v>Kota Denpasar</v>
          </cell>
          <cell r="E376">
            <v>828.77691000000004</v>
          </cell>
          <cell r="F376">
            <v>959.86172999999997</v>
          </cell>
          <cell r="G376">
            <v>1104.15392</v>
          </cell>
          <cell r="H376">
            <v>1293.1193700000001</v>
          </cell>
          <cell r="I376">
            <v>1487.8730600000001</v>
          </cell>
          <cell r="J376">
            <v>1883.3254299999999</v>
          </cell>
          <cell r="K376">
            <v>2057.4482499999999</v>
          </cell>
          <cell r="L376">
            <v>2318.4168799999998</v>
          </cell>
          <cell r="M376">
            <v>2649.24134</v>
          </cell>
          <cell r="N376">
            <v>3029.7818600000001</v>
          </cell>
          <cell r="O376">
            <v>3281.7085499999998</v>
          </cell>
          <cell r="P376">
            <v>9</v>
          </cell>
          <cell r="Q376">
            <v>0</v>
          </cell>
          <cell r="R376">
            <v>16.305368607999998</v>
          </cell>
          <cell r="S376">
            <v>22.449096752259997</v>
          </cell>
          <cell r="T376">
            <v>28.127438850000001</v>
          </cell>
          <cell r="U376">
            <v>31.533155897770001</v>
          </cell>
          <cell r="V376">
            <v>52.786901257890001</v>
          </cell>
          <cell r="W376">
            <v>56.004512940349997</v>
          </cell>
          <cell r="X376">
            <v>64.405189881333328</v>
          </cell>
          <cell r="Y376">
            <v>81.684259351059993</v>
          </cell>
          <cell r="Z376">
            <v>91.763018060790003</v>
          </cell>
          <cell r="AA376">
            <v>88.54822999999999</v>
          </cell>
          <cell r="AB376">
            <v>9</v>
          </cell>
          <cell r="AC376">
            <v>-20.060125982225557</v>
          </cell>
          <cell r="AD376">
            <v>3.7275326597213318E-2</v>
          </cell>
          <cell r="AE376">
            <v>102.26663201589179</v>
          </cell>
          <cell r="AF376">
            <v>38.353999999999999</v>
          </cell>
          <cell r="AG376">
            <v>0</v>
          </cell>
          <cell r="AH376">
            <v>10.503613955101784</v>
          </cell>
        </row>
        <row r="377">
          <cell r="D377" t="str">
            <v>Provinsi  Nusa Tenggara Barat</v>
          </cell>
          <cell r="E377">
            <v>1167.9311639999999</v>
          </cell>
          <cell r="F377">
            <v>1325.338855</v>
          </cell>
          <cell r="G377">
            <v>1572.498977</v>
          </cell>
          <cell r="H377">
            <v>1843.9312399999999</v>
          </cell>
          <cell r="I377">
            <v>2114.8880830000003</v>
          </cell>
          <cell r="J377">
            <v>3141.8108480000001</v>
          </cell>
          <cell r="K377">
            <v>3511.5061989999999</v>
          </cell>
          <cell r="L377">
            <v>4018.7072376223796</v>
          </cell>
          <cell r="M377">
            <v>4638.2755209999996</v>
          </cell>
          <cell r="N377">
            <v>5262.7947949999998</v>
          </cell>
          <cell r="O377">
            <v>5959.0124562136516</v>
          </cell>
          <cell r="P377">
            <v>9</v>
          </cell>
          <cell r="Q377">
            <v>0</v>
          </cell>
          <cell r="R377">
            <v>14.946386739999999</v>
          </cell>
          <cell r="S377">
            <v>19.069956166000001</v>
          </cell>
          <cell r="T377">
            <v>26.107742811230001</v>
          </cell>
          <cell r="U377">
            <v>30.272081997000001</v>
          </cell>
          <cell r="V377">
            <v>24.09722270352</v>
          </cell>
          <cell r="W377">
            <v>35.679253876729994</v>
          </cell>
          <cell r="X377">
            <v>55.038090666666662</v>
          </cell>
          <cell r="Y377">
            <v>66.544620068050008</v>
          </cell>
          <cell r="Z377">
            <v>104.5546629289</v>
          </cell>
          <cell r="AA377">
            <v>130.28142</v>
          </cell>
          <cell r="AB377">
            <v>9</v>
          </cell>
          <cell r="AC377">
            <v>-14.368628762794835</v>
          </cell>
          <cell r="AD377">
            <v>1.8433549137739088E-2</v>
          </cell>
          <cell r="AE377">
            <v>95.477120161218807</v>
          </cell>
          <cell r="AF377">
            <v>134.9720764975927</v>
          </cell>
          <cell r="AG377">
            <v>0</v>
          </cell>
          <cell r="AH377">
            <v>9.0775427676811944</v>
          </cell>
        </row>
        <row r="378">
          <cell r="D378" t="str">
            <v>Kab. Bima</v>
          </cell>
          <cell r="E378">
            <v>161.307176</v>
          </cell>
          <cell r="F378">
            <v>181.32603699999999</v>
          </cell>
          <cell r="G378">
            <v>212.41860700000001</v>
          </cell>
          <cell r="H378">
            <v>247.46685300000001</v>
          </cell>
          <cell r="I378">
            <v>279.38746800000001</v>
          </cell>
          <cell r="J378">
            <v>393.63741199999998</v>
          </cell>
          <cell r="K378">
            <v>451.2041109999999</v>
          </cell>
          <cell r="L378">
            <v>519.84403299999997</v>
          </cell>
          <cell r="M378">
            <v>591.60027099999991</v>
          </cell>
          <cell r="N378">
            <v>433.05346999999995</v>
          </cell>
          <cell r="O378">
            <v>476.0261458579368</v>
          </cell>
          <cell r="P378">
            <v>9</v>
          </cell>
          <cell r="Q378">
            <v>0</v>
          </cell>
          <cell r="R378">
            <v>1.480600234</v>
          </cell>
          <cell r="S378">
            <v>1.9183101781099998</v>
          </cell>
          <cell r="T378">
            <v>2.049909752</v>
          </cell>
          <cell r="U378">
            <v>2.4688775595000001</v>
          </cell>
          <cell r="V378">
            <v>2.0655450000000002</v>
          </cell>
          <cell r="W378">
            <v>2.5251524292899998</v>
          </cell>
          <cell r="X378">
            <v>5.8542278733333344</v>
          </cell>
          <cell r="Y378">
            <v>7.92266487871</v>
          </cell>
          <cell r="Z378">
            <v>14.893192107219999</v>
          </cell>
          <cell r="AA378">
            <v>16.938310000000001</v>
          </cell>
          <cell r="AB378">
            <v>9</v>
          </cell>
          <cell r="AC378">
            <v>-1.7519355953230775</v>
          </cell>
          <cell r="AD378">
            <v>1.7204520405665211E-2</v>
          </cell>
          <cell r="AE378">
            <v>6.4378659447199595</v>
          </cell>
          <cell r="AF378">
            <v>12.686999999999999</v>
          </cell>
          <cell r="AG378">
            <v>0</v>
          </cell>
          <cell r="AH378">
            <v>8.4553261625000395</v>
          </cell>
        </row>
        <row r="379">
          <cell r="D379" t="str">
            <v>Kab. Dompu</v>
          </cell>
          <cell r="E379">
            <v>57.79522</v>
          </cell>
          <cell r="F379">
            <v>66.408929999999998</v>
          </cell>
          <cell r="G379">
            <v>79.780735000000007</v>
          </cell>
          <cell r="H379">
            <v>95.336597999999995</v>
          </cell>
          <cell r="I379">
            <v>109.20762400000001</v>
          </cell>
          <cell r="J379">
            <v>171.714842</v>
          </cell>
          <cell r="K379">
            <v>195.50491</v>
          </cell>
          <cell r="L379">
            <v>225.55447000000001</v>
          </cell>
          <cell r="M379">
            <v>259.59145900000004</v>
          </cell>
          <cell r="N379">
            <v>294.06093299999998</v>
          </cell>
          <cell r="O379">
            <v>343.72104200000001</v>
          </cell>
          <cell r="P379">
            <v>9</v>
          </cell>
          <cell r="Q379">
            <v>0</v>
          </cell>
          <cell r="R379">
            <v>0.73876868200000001</v>
          </cell>
          <cell r="S379">
            <v>1.0450308533300001</v>
          </cell>
          <cell r="T379">
            <v>1.1816045980000001</v>
          </cell>
          <cell r="U379">
            <v>1.3631621350000001</v>
          </cell>
          <cell r="V379">
            <v>1.4994783485000001</v>
          </cell>
          <cell r="W379">
            <v>1.1387242467900001</v>
          </cell>
          <cell r="X379">
            <v>2.260680544</v>
          </cell>
          <cell r="Y379">
            <v>4.7838132822299997</v>
          </cell>
          <cell r="Z379">
            <v>8.1471739623800001</v>
          </cell>
          <cell r="AA379">
            <v>8.4745400000000011</v>
          </cell>
          <cell r="AB379">
            <v>9</v>
          </cell>
          <cell r="AC379">
            <v>-1.5641493331085448</v>
          </cell>
          <cell r="AD379">
            <v>2.4203003369380836E-2</v>
          </cell>
          <cell r="AE379">
            <v>6.7549322045445477</v>
          </cell>
          <cell r="AF379">
            <v>11.282</v>
          </cell>
          <cell r="AG379">
            <v>0</v>
          </cell>
          <cell r="AH379">
            <v>1.3922417578354525</v>
          </cell>
        </row>
        <row r="380">
          <cell r="D380" t="str">
            <v>Kab. Lombok Barat</v>
          </cell>
          <cell r="E380">
            <v>209.455715</v>
          </cell>
          <cell r="F380">
            <v>240.11244099999999</v>
          </cell>
          <cell r="G380">
            <v>289.29443800000001</v>
          </cell>
          <cell r="H380">
            <v>334.77980400000001</v>
          </cell>
          <cell r="I380">
            <v>391.52708699999999</v>
          </cell>
          <cell r="J380">
            <v>600.1167220000001</v>
          </cell>
          <cell r="K380">
            <v>661.56438800000001</v>
          </cell>
          <cell r="L380">
            <v>711.13511700000004</v>
          </cell>
          <cell r="M380">
            <v>836.04590600000006</v>
          </cell>
          <cell r="N380">
            <v>942.90147800000011</v>
          </cell>
          <cell r="O380">
            <v>1039.4494040000002</v>
          </cell>
          <cell r="P380">
            <v>9</v>
          </cell>
          <cell r="Q380">
            <v>0</v>
          </cell>
          <cell r="R380">
            <v>4.9958473110000003</v>
          </cell>
          <cell r="S380">
            <v>5.88946016505</v>
          </cell>
          <cell r="T380">
            <v>7.434037944</v>
          </cell>
          <cell r="U380">
            <v>9.9431148786500003</v>
          </cell>
          <cell r="V380">
            <v>13.108414812829999</v>
          </cell>
          <cell r="W380">
            <v>14.555888813739999</v>
          </cell>
          <cell r="X380">
            <v>16.739272136</v>
          </cell>
          <cell r="Y380">
            <v>18.360958625279999</v>
          </cell>
          <cell r="Z380">
            <v>25.56004843701</v>
          </cell>
          <cell r="AA380">
            <v>21.084349999999997</v>
          </cell>
          <cell r="AB380">
            <v>9</v>
          </cell>
          <cell r="AC380">
            <v>-1.4601243642521879</v>
          </cell>
          <cell r="AD380">
            <v>2.5906889343936049E-2</v>
          </cell>
          <cell r="AE380">
            <v>25.468776323796092</v>
          </cell>
          <cell r="AF380">
            <v>17.702000000000002</v>
          </cell>
          <cell r="AG380">
            <v>0</v>
          </cell>
          <cell r="AH380">
            <v>9.1272113213907602E-2</v>
          </cell>
        </row>
        <row r="381">
          <cell r="D381" t="str">
            <v>Kab. Lombok Tengah</v>
          </cell>
          <cell r="E381">
            <v>163.59865100000002</v>
          </cell>
          <cell r="F381">
            <v>183.46242100000003</v>
          </cell>
          <cell r="G381">
            <v>215.47094300000003</v>
          </cell>
          <cell r="H381">
            <v>250.27198500000003</v>
          </cell>
          <cell r="I381">
            <v>284.820989</v>
          </cell>
          <cell r="J381">
            <v>431.54076700000002</v>
          </cell>
          <cell r="K381">
            <v>485.54277200000001</v>
          </cell>
          <cell r="L381">
            <v>566.54440599999998</v>
          </cell>
          <cell r="M381">
            <v>648.75941100000011</v>
          </cell>
          <cell r="N381">
            <v>728.62744399999997</v>
          </cell>
          <cell r="O381">
            <v>821.4452070000001</v>
          </cell>
          <cell r="P381">
            <v>9</v>
          </cell>
          <cell r="Q381">
            <v>0</v>
          </cell>
          <cell r="R381">
            <v>1.628621248</v>
          </cell>
          <cell r="S381">
            <v>2.5638361135399999</v>
          </cell>
          <cell r="T381">
            <v>3.0303456299999998</v>
          </cell>
          <cell r="U381">
            <v>3.9382131130599998</v>
          </cell>
          <cell r="V381">
            <v>4.3320344243660012</v>
          </cell>
          <cell r="W381">
            <v>3.8068299749999999</v>
          </cell>
          <cell r="X381">
            <v>4.503656541333334</v>
          </cell>
          <cell r="Y381">
            <v>7.0842562859999996</v>
          </cell>
          <cell r="Z381">
            <v>12.306047731500001</v>
          </cell>
          <cell r="AA381">
            <v>12.41567</v>
          </cell>
          <cell r="AB381">
            <v>9</v>
          </cell>
          <cell r="AC381">
            <v>-0.96238771730041339</v>
          </cell>
          <cell r="AD381">
            <v>1.3663970595541686E-2</v>
          </cell>
          <cell r="AE381">
            <v>10.26181543699624</v>
          </cell>
          <cell r="AF381">
            <v>15.582000000000001</v>
          </cell>
          <cell r="AG381">
            <v>0</v>
          </cell>
          <cell r="AH381">
            <v>2.044232294503761</v>
          </cell>
        </row>
        <row r="382">
          <cell r="D382" t="str">
            <v>Kab. Lombok Timur</v>
          </cell>
          <cell r="E382">
            <v>218.129649</v>
          </cell>
          <cell r="F382">
            <v>245.48197200000001</v>
          </cell>
          <cell r="G382">
            <v>288.14372200000008</v>
          </cell>
          <cell r="H382">
            <v>333.16364099999998</v>
          </cell>
          <cell r="I382">
            <v>386.96458900000005</v>
          </cell>
          <cell r="J382">
            <v>587.46894399999996</v>
          </cell>
          <cell r="K382">
            <v>661.08574799999985</v>
          </cell>
          <cell r="L382">
            <v>771.64327200000014</v>
          </cell>
          <cell r="M382">
            <v>881.55439700000011</v>
          </cell>
          <cell r="N382">
            <v>984.00453099999993</v>
          </cell>
          <cell r="O382">
            <v>1129.2649980000001</v>
          </cell>
          <cell r="P382">
            <v>9</v>
          </cell>
          <cell r="Q382">
            <v>0</v>
          </cell>
          <cell r="R382">
            <v>2.1298355729999998</v>
          </cell>
          <cell r="S382">
            <v>2.6499421431100001</v>
          </cell>
          <cell r="T382">
            <v>3.295452976</v>
          </cell>
          <cell r="U382">
            <v>4.0414805229499997</v>
          </cell>
          <cell r="V382">
            <v>2.6929909354600001</v>
          </cell>
          <cell r="W382">
            <v>4.0882327624299997</v>
          </cell>
          <cell r="X382">
            <v>5.8879467306666671</v>
          </cell>
          <cell r="Y382">
            <v>12.782463479450001</v>
          </cell>
          <cell r="Z382">
            <v>20.707586104800001</v>
          </cell>
          <cell r="AA382">
            <v>22.175080000000001</v>
          </cell>
          <cell r="AB382">
            <v>9</v>
          </cell>
          <cell r="AC382">
            <v>-4.2717993728563792</v>
          </cell>
          <cell r="AD382">
            <v>1.8819325232756565E-2</v>
          </cell>
          <cell r="AE382">
            <v>16.980205898473816</v>
          </cell>
          <cell r="AF382">
            <v>18.109000000000002</v>
          </cell>
          <cell r="AG382">
            <v>0</v>
          </cell>
          <cell r="AH382">
            <v>3.7273802063261847</v>
          </cell>
        </row>
        <row r="383">
          <cell r="D383" t="str">
            <v>Kab. Sumbawa</v>
          </cell>
          <cell r="E383">
            <v>147.91507099999998</v>
          </cell>
          <cell r="F383">
            <v>167.41769199999999</v>
          </cell>
          <cell r="G383">
            <v>198.46859599999999</v>
          </cell>
          <cell r="H383">
            <v>233.54330100000004</v>
          </cell>
          <cell r="I383">
            <v>268.02495199999998</v>
          </cell>
          <cell r="J383">
            <v>374.319478</v>
          </cell>
          <cell r="K383">
            <v>424.97538399999996</v>
          </cell>
          <cell r="L383">
            <v>497.67623100000003</v>
          </cell>
          <cell r="M383">
            <v>573.06412099999989</v>
          </cell>
          <cell r="N383">
            <v>679.32234499999993</v>
          </cell>
          <cell r="O383">
            <v>780.98567600000001</v>
          </cell>
          <cell r="P383">
            <v>9</v>
          </cell>
          <cell r="Q383">
            <v>0</v>
          </cell>
          <cell r="R383">
            <v>2.6582470009999999</v>
          </cell>
          <cell r="S383">
            <v>3.1836855374499997</v>
          </cell>
          <cell r="T383">
            <v>3.2716520440000001</v>
          </cell>
          <cell r="U383">
            <v>3.76414781739</v>
          </cell>
          <cell r="V383">
            <v>12.538379821059999</v>
          </cell>
          <cell r="W383">
            <v>4.7844861964099996</v>
          </cell>
          <cell r="X383">
            <v>4.9355320000000003</v>
          </cell>
          <cell r="Y383">
            <v>10.358306585180001</v>
          </cell>
          <cell r="Z383">
            <v>17.217412648</v>
          </cell>
          <cell r="AA383">
            <v>20.084779999999999</v>
          </cell>
          <cell r="AB383">
            <v>9</v>
          </cell>
          <cell r="AC383">
            <v>-1.7548020474159696</v>
          </cell>
          <cell r="AD383">
            <v>2.2976115097822835E-2</v>
          </cell>
          <cell r="AE383">
            <v>16.189214734111005</v>
          </cell>
          <cell r="AF383">
            <v>15.093999999999999</v>
          </cell>
          <cell r="AG383">
            <v>0</v>
          </cell>
          <cell r="AH383">
            <v>1.0281979138889952</v>
          </cell>
        </row>
        <row r="384">
          <cell r="D384" t="str">
            <v>Kota Mataram</v>
          </cell>
          <cell r="E384">
            <v>209.72968199999997</v>
          </cell>
          <cell r="F384">
            <v>241.12936199999999</v>
          </cell>
          <cell r="G384">
            <v>288.92193599999996</v>
          </cell>
          <cell r="H384">
            <v>349.67334000000005</v>
          </cell>
          <cell r="I384">
            <v>404.43844900000005</v>
          </cell>
          <cell r="J384">
            <v>605.99410799999998</v>
          </cell>
          <cell r="K384">
            <v>653.79703800000004</v>
          </cell>
          <cell r="L384">
            <v>728.46178900000007</v>
          </cell>
          <cell r="M384">
            <v>875.50521100000014</v>
          </cell>
          <cell r="N384">
            <v>1035.5239819999999</v>
          </cell>
          <cell r="O384">
            <v>1138.4717039999998</v>
          </cell>
          <cell r="P384">
            <v>9</v>
          </cell>
          <cell r="Q384">
            <v>0</v>
          </cell>
          <cell r="R384">
            <v>1.6384068780000001</v>
          </cell>
          <cell r="S384">
            <v>1.96105782821</v>
          </cell>
          <cell r="T384">
            <v>2.3447462880000001</v>
          </cell>
          <cell r="U384">
            <v>2.9129662675599999</v>
          </cell>
          <cell r="V384">
            <v>3.2793107400000001</v>
          </cell>
          <cell r="W384">
            <v>4.2247747169999998</v>
          </cell>
          <cell r="X384">
            <v>6.3395369773333332</v>
          </cell>
          <cell r="Y384">
            <v>10.337208680250001</v>
          </cell>
          <cell r="Z384">
            <v>14.07968437615</v>
          </cell>
          <cell r="AA384">
            <v>18.086490000000001</v>
          </cell>
          <cell r="AB384">
            <v>9</v>
          </cell>
          <cell r="AC384">
            <v>-3.1438093829856788</v>
          </cell>
          <cell r="AD384">
            <v>1.4548620477582192E-2</v>
          </cell>
          <cell r="AE384">
            <v>13.41938336297661</v>
          </cell>
          <cell r="AF384">
            <v>18.619</v>
          </cell>
          <cell r="AG384">
            <v>0</v>
          </cell>
          <cell r="AH384">
            <v>0.66030101317338996</v>
          </cell>
        </row>
        <row r="385">
          <cell r="D385" t="str">
            <v>Kota Bima</v>
          </cell>
          <cell r="E385">
            <v>0</v>
          </cell>
          <cell r="F385">
            <v>0</v>
          </cell>
          <cell r="G385">
            <v>0</v>
          </cell>
          <cell r="H385">
            <v>0</v>
          </cell>
          <cell r="I385">
            <v>0</v>
          </cell>
          <cell r="J385">
            <v>0</v>
          </cell>
          <cell r="K385">
            <v>0</v>
          </cell>
          <cell r="L385">
            <v>0</v>
          </cell>
          <cell r="M385">
            <v>0</v>
          </cell>
          <cell r="N385">
            <v>227.07723999999999</v>
          </cell>
          <cell r="O385">
            <v>251.93578502807298</v>
          </cell>
          <cell r="P385">
            <v>1</v>
          </cell>
          <cell r="Q385">
            <v>0</v>
          </cell>
          <cell r="R385">
            <v>0</v>
          </cell>
          <cell r="S385">
            <v>0</v>
          </cell>
          <cell r="T385">
            <v>0</v>
          </cell>
          <cell r="U385">
            <v>0</v>
          </cell>
          <cell r="V385">
            <v>0</v>
          </cell>
          <cell r="W385">
            <v>0</v>
          </cell>
          <cell r="X385">
            <v>0</v>
          </cell>
          <cell r="Y385">
            <v>0</v>
          </cell>
          <cell r="Z385">
            <v>0</v>
          </cell>
          <cell r="AA385">
            <v>1.92658</v>
          </cell>
          <cell r="AB385">
            <v>0</v>
          </cell>
          <cell r="AC385">
            <v>0</v>
          </cell>
          <cell r="AD385">
            <v>0</v>
          </cell>
          <cell r="AE385">
            <v>0</v>
          </cell>
          <cell r="AF385">
            <v>10.589</v>
          </cell>
          <cell r="AG385">
            <v>0</v>
          </cell>
          <cell r="AH385">
            <v>0</v>
          </cell>
        </row>
        <row r="386">
          <cell r="D386" t="str">
            <v>Provinsi  Nusa Tenggara Timur</v>
          </cell>
          <cell r="E386">
            <v>970.35044900000003</v>
          </cell>
          <cell r="F386">
            <v>1140.7826010000001</v>
          </cell>
          <cell r="G386">
            <v>1341.3228810000001</v>
          </cell>
          <cell r="H386">
            <v>1594.2374600000001</v>
          </cell>
          <cell r="I386">
            <v>1868.5255979999999</v>
          </cell>
          <cell r="J386">
            <v>2245.7414867598127</v>
          </cell>
          <cell r="K386">
            <v>2461.6618049999997</v>
          </cell>
          <cell r="L386">
            <v>2860.3914861157136</v>
          </cell>
          <cell r="M386">
            <v>3435.7156640000003</v>
          </cell>
          <cell r="N386">
            <v>4209.9292811099131</v>
          </cell>
          <cell r="O386">
            <v>4778.8361948153479</v>
          </cell>
          <cell r="P386">
            <v>9</v>
          </cell>
          <cell r="Q386">
            <v>0</v>
          </cell>
          <cell r="R386">
            <v>17.520471410500001</v>
          </cell>
          <cell r="S386">
            <v>21.016502031000002</v>
          </cell>
          <cell r="T386">
            <v>31.010872659</v>
          </cell>
          <cell r="U386">
            <v>29.053660441000002</v>
          </cell>
          <cell r="V386">
            <v>17.607013080000002</v>
          </cell>
          <cell r="W386">
            <v>20.489967169</v>
          </cell>
          <cell r="X386">
            <v>26.751144744000001</v>
          </cell>
          <cell r="Y386">
            <v>43.027073324</v>
          </cell>
          <cell r="Z386">
            <v>81.658561516999995</v>
          </cell>
          <cell r="AA386">
            <v>94.332011508999997</v>
          </cell>
          <cell r="AB386">
            <v>9</v>
          </cell>
          <cell r="AC386">
            <v>-5.9867263269239643</v>
          </cell>
          <cell r="AD386">
            <v>1.6164610093905369E-2</v>
          </cell>
          <cell r="AE386">
            <v>71.261297464908523</v>
          </cell>
          <cell r="AF386">
            <v>113.92526174638809</v>
          </cell>
          <cell r="AG386">
            <v>0</v>
          </cell>
          <cell r="AH386">
            <v>10.397264052091472</v>
          </cell>
        </row>
        <row r="387">
          <cell r="D387" t="str">
            <v>Kab. Alor</v>
          </cell>
          <cell r="E387">
            <v>40.305962247996142</v>
          </cell>
          <cell r="F387">
            <v>47.777460463858283</v>
          </cell>
          <cell r="G387">
            <v>56.374689067973357</v>
          </cell>
          <cell r="H387">
            <v>63.880348604922595</v>
          </cell>
          <cell r="I387">
            <v>72.328548134735868</v>
          </cell>
          <cell r="J387">
            <v>84.110278923241268</v>
          </cell>
          <cell r="K387">
            <v>94.71331160921099</v>
          </cell>
          <cell r="L387">
            <v>108.54470124338565</v>
          </cell>
          <cell r="M387">
            <v>132.02764114905682</v>
          </cell>
          <cell r="N387">
            <v>139.42903799999999</v>
          </cell>
          <cell r="O387">
            <v>179.62169299999999</v>
          </cell>
          <cell r="P387">
            <v>9</v>
          </cell>
          <cell r="Q387">
            <v>0</v>
          </cell>
          <cell r="R387">
            <v>0.89875777400000001</v>
          </cell>
          <cell r="S387">
            <v>0.94760361900000001</v>
          </cell>
          <cell r="T387">
            <v>1.1356428430000001</v>
          </cell>
          <cell r="U387">
            <v>1.423204277</v>
          </cell>
          <cell r="V387">
            <v>1.2492071273000001</v>
          </cell>
          <cell r="W387">
            <v>1.7094088000000001</v>
          </cell>
          <cell r="X387">
            <v>1.6938289893333336</v>
          </cell>
          <cell r="Y387">
            <v>4.964986905</v>
          </cell>
          <cell r="Z387">
            <v>8.3176686004999993</v>
          </cell>
          <cell r="AA387">
            <v>9.3596699999999995</v>
          </cell>
          <cell r="AB387">
            <v>9</v>
          </cell>
          <cell r="AC387">
            <v>-3.3030829894302758</v>
          </cell>
          <cell r="AD387">
            <v>6.5151359908254103E-2</v>
          </cell>
          <cell r="AE387">
            <v>8.3995145785426502</v>
          </cell>
          <cell r="AF387">
            <v>9.7509999999999994</v>
          </cell>
          <cell r="AG387">
            <v>0</v>
          </cell>
          <cell r="AH387">
            <v>8.1845978042650813E-2</v>
          </cell>
        </row>
        <row r="388">
          <cell r="D388" t="str">
            <v>Kab. Belu</v>
          </cell>
          <cell r="E388">
            <v>56.229746219228836</v>
          </cell>
          <cell r="F388">
            <v>65.753962004681028</v>
          </cell>
          <cell r="G388">
            <v>76.528923645586204</v>
          </cell>
          <cell r="H388">
            <v>87.216684641937945</v>
          </cell>
          <cell r="I388">
            <v>103.43683151526065</v>
          </cell>
          <cell r="J388">
            <v>127.61252795520382</v>
          </cell>
          <cell r="K388">
            <v>140.72146853896959</v>
          </cell>
          <cell r="L388">
            <v>160.3238386505968</v>
          </cell>
          <cell r="M388">
            <v>188.71414097967821</v>
          </cell>
          <cell r="N388">
            <v>227.45152200000001</v>
          </cell>
          <cell r="O388">
            <v>254.30743431577523</v>
          </cell>
          <cell r="P388">
            <v>9</v>
          </cell>
          <cell r="R388">
            <v>0.69037978499999997</v>
          </cell>
          <cell r="S388">
            <v>0.95759574000000003</v>
          </cell>
          <cell r="T388">
            <v>1.1271311690000001</v>
          </cell>
          <cell r="U388">
            <v>1.234750311</v>
          </cell>
          <cell r="V388">
            <v>1.366375925</v>
          </cell>
          <cell r="W388">
            <v>1.5030136000000001</v>
          </cell>
          <cell r="X388">
            <v>2.3728523053333328</v>
          </cell>
          <cell r="Y388">
            <v>4.7136100010000002</v>
          </cell>
          <cell r="Z388">
            <v>10.98187805471</v>
          </cell>
          <cell r="AA388">
            <v>10.00301</v>
          </cell>
          <cell r="AB388">
            <v>9</v>
          </cell>
          <cell r="AC388">
            <v>-4.0977780292979373</v>
          </cell>
          <cell r="AD388">
            <v>5.2495919718695633E-2</v>
          </cell>
          <cell r="AE388">
            <v>9.2523246264104628</v>
          </cell>
          <cell r="AF388">
            <v>10.622999999999999</v>
          </cell>
          <cell r="AG388">
            <v>0</v>
          </cell>
          <cell r="AH388">
            <v>1.7295534282995373</v>
          </cell>
        </row>
        <row r="389">
          <cell r="D389" t="str">
            <v>Kab. Ende</v>
          </cell>
          <cell r="E389">
            <v>73.357589000000004</v>
          </cell>
          <cell r="F389">
            <v>84.62289100000001</v>
          </cell>
          <cell r="G389">
            <v>95.292659</v>
          </cell>
          <cell r="H389">
            <v>114.52963899999999</v>
          </cell>
          <cell r="I389">
            <v>134.76264599999999</v>
          </cell>
          <cell r="J389">
            <v>165.728961</v>
          </cell>
          <cell r="K389">
            <v>180.65736650087837</v>
          </cell>
          <cell r="L389">
            <v>205.0821300672412</v>
          </cell>
          <cell r="M389">
            <v>242.41802122425591</v>
          </cell>
          <cell r="N389">
            <v>301.59581099999997</v>
          </cell>
          <cell r="O389">
            <v>330.30805230615033</v>
          </cell>
          <cell r="P389">
            <v>9</v>
          </cell>
          <cell r="R389">
            <v>1.039733494</v>
          </cell>
          <cell r="S389">
            <v>1.7257452769999999</v>
          </cell>
          <cell r="T389">
            <v>1.1553740589999999</v>
          </cell>
          <cell r="U389">
            <v>1.4659389890000001</v>
          </cell>
          <cell r="V389">
            <v>1.2709114649000004</v>
          </cell>
          <cell r="W389">
            <v>1.5708044000000001</v>
          </cell>
          <cell r="X389">
            <v>2.2943413333333331</v>
          </cell>
          <cell r="Y389">
            <v>4.1376957159999996</v>
          </cell>
          <cell r="Z389">
            <v>6.2002089629999997</v>
          </cell>
          <cell r="AA389">
            <v>8.3307900000000004</v>
          </cell>
          <cell r="AB389">
            <v>9</v>
          </cell>
          <cell r="AC389">
            <v>-1.3341925307950131</v>
          </cell>
          <cell r="AD389">
            <v>2.1557486297659544E-2</v>
          </cell>
          <cell r="AE389">
            <v>5.7864187808014345</v>
          </cell>
          <cell r="AF389">
            <v>11.356</v>
          </cell>
          <cell r="AG389">
            <v>0</v>
          </cell>
          <cell r="AH389">
            <v>0.41379018219856523</v>
          </cell>
        </row>
        <row r="390">
          <cell r="D390" t="str">
            <v>Kab. Flores Timur</v>
          </cell>
          <cell r="E390">
            <v>62.198047000000003</v>
          </cell>
          <cell r="F390">
            <v>77.044844000000012</v>
          </cell>
          <cell r="G390">
            <v>88.070518000000007</v>
          </cell>
          <cell r="H390">
            <v>97.199801999999991</v>
          </cell>
          <cell r="I390">
            <v>117.24237900000001</v>
          </cell>
          <cell r="J390">
            <v>137.81575899999999</v>
          </cell>
          <cell r="K390">
            <v>127.78037889840931</v>
          </cell>
          <cell r="L390">
            <v>143.06428432648053</v>
          </cell>
          <cell r="M390">
            <v>174.39883020699605</v>
          </cell>
          <cell r="N390">
            <v>211.03591900000004</v>
          </cell>
          <cell r="O390">
            <v>238.54012536326337</v>
          </cell>
          <cell r="P390">
            <v>9</v>
          </cell>
          <cell r="R390">
            <v>0.93915125700000002</v>
          </cell>
          <cell r="S390">
            <v>0.99695931400000004</v>
          </cell>
          <cell r="T390">
            <v>1.036752661</v>
          </cell>
          <cell r="U390">
            <v>1.94880929</v>
          </cell>
          <cell r="V390">
            <v>1.0680050000000001</v>
          </cell>
          <cell r="W390">
            <v>1.5285754</v>
          </cell>
          <cell r="X390">
            <v>2.2237208133333337</v>
          </cell>
          <cell r="Y390">
            <v>3.2500820517399998</v>
          </cell>
          <cell r="Z390">
            <v>3.5893966122600003</v>
          </cell>
          <cell r="AA390">
            <v>4.8103862873299992</v>
          </cell>
          <cell r="AB390">
            <v>9</v>
          </cell>
          <cell r="AC390">
            <v>-0.94968704735318465</v>
          </cell>
          <cell r="AD390">
            <v>2.1410623020350333E-2</v>
          </cell>
          <cell r="AE390">
            <v>4.1576056520267564</v>
          </cell>
          <cell r="AF390">
            <v>10.46</v>
          </cell>
          <cell r="AG390">
            <v>0</v>
          </cell>
          <cell r="AH390">
            <v>0.56820903976675607</v>
          </cell>
        </row>
        <row r="391">
          <cell r="D391" t="str">
            <v>Kab. Kupang</v>
          </cell>
          <cell r="E391">
            <v>356.04059957942593</v>
          </cell>
          <cell r="F391">
            <v>435.86594800049426</v>
          </cell>
          <cell r="G391">
            <v>521.15544229560305</v>
          </cell>
          <cell r="H391">
            <v>179.85890032952645</v>
          </cell>
          <cell r="I391">
            <v>204.08495370217673</v>
          </cell>
          <cell r="J391">
            <v>221.82038438880267</v>
          </cell>
          <cell r="K391">
            <v>257.01436691352205</v>
          </cell>
          <cell r="L391">
            <v>289.90309336522012</v>
          </cell>
          <cell r="M391">
            <v>348.71704808777105</v>
          </cell>
          <cell r="N391">
            <v>250.39038300000004</v>
          </cell>
          <cell r="O391">
            <v>290.51243165859972</v>
          </cell>
          <cell r="P391">
            <v>9</v>
          </cell>
          <cell r="R391">
            <v>2.2849407629999998</v>
          </cell>
          <cell r="S391">
            <v>4.0551908619999999</v>
          </cell>
          <cell r="T391">
            <v>3.219052263</v>
          </cell>
          <cell r="U391">
            <v>1.712337252</v>
          </cell>
          <cell r="V391">
            <v>2.3523390000000002</v>
          </cell>
          <cell r="W391">
            <v>2.385706742</v>
          </cell>
          <cell r="X391">
            <v>3.6055259199999998</v>
          </cell>
          <cell r="Y391">
            <v>9.7660495130000005</v>
          </cell>
          <cell r="Z391">
            <v>19.782938467360001</v>
          </cell>
          <cell r="AA391">
            <v>20.671979999999998</v>
          </cell>
          <cell r="AB391">
            <v>9</v>
          </cell>
          <cell r="AC391">
            <v>6.1010379953629421</v>
          </cell>
          <cell r="AD391">
            <v>-2.1209535083059963E-3</v>
          </cell>
          <cell r="AE391">
            <v>5.4848746342301293</v>
          </cell>
          <cell r="AF391">
            <v>10.85</v>
          </cell>
          <cell r="AG391">
            <v>0</v>
          </cell>
          <cell r="AH391">
            <v>14.298063833129872</v>
          </cell>
        </row>
        <row r="392">
          <cell r="D392" t="str">
            <v>Kab. Lembata</v>
          </cell>
          <cell r="E392">
            <v>10.225932431159432</v>
          </cell>
          <cell r="F392">
            <v>0</v>
          </cell>
          <cell r="G392">
            <v>0</v>
          </cell>
          <cell r="H392">
            <v>0</v>
          </cell>
          <cell r="I392">
            <v>0</v>
          </cell>
          <cell r="J392">
            <v>21.745667096971346</v>
          </cell>
          <cell r="K392">
            <v>23.911227909756104</v>
          </cell>
          <cell r="L392">
            <v>28.254698019644152</v>
          </cell>
          <cell r="M392">
            <v>34.110659094283669</v>
          </cell>
          <cell r="N392">
            <v>40.833941999999993</v>
          </cell>
          <cell r="O392">
            <v>48.636754672463724</v>
          </cell>
          <cell r="P392">
            <v>5</v>
          </cell>
          <cell r="R392">
            <v>0</v>
          </cell>
          <cell r="S392">
            <v>0</v>
          </cell>
          <cell r="T392">
            <v>0</v>
          </cell>
          <cell r="U392">
            <v>0</v>
          </cell>
          <cell r="V392">
            <v>0</v>
          </cell>
          <cell r="W392">
            <v>0</v>
          </cell>
          <cell r="X392">
            <v>1.2069246666666664</v>
          </cell>
          <cell r="Y392">
            <v>1.756687715</v>
          </cell>
          <cell r="Z392">
            <v>5.2970498060000004</v>
          </cell>
          <cell r="AA392">
            <v>4.8768900000000004</v>
          </cell>
          <cell r="AB392">
            <v>3</v>
          </cell>
          <cell r="AC392">
            <v>-0.38097051626075262</v>
          </cell>
          <cell r="AD392">
            <v>7.8528118383428561E-2</v>
          </cell>
          <cell r="AE392">
            <v>3.4383823124442507</v>
          </cell>
          <cell r="AF392">
            <v>8.7759999999999998</v>
          </cell>
          <cell r="AG392">
            <v>0</v>
          </cell>
          <cell r="AH392">
            <v>1.8586674935557497</v>
          </cell>
        </row>
        <row r="393">
          <cell r="D393" t="str">
            <v>Kab. Manggarai</v>
          </cell>
          <cell r="E393">
            <v>82.439622826564246</v>
          </cell>
          <cell r="F393">
            <v>96.342824483026931</v>
          </cell>
          <cell r="G393">
            <v>109.73656462640336</v>
          </cell>
          <cell r="H393">
            <v>119.56766693231317</v>
          </cell>
          <cell r="I393">
            <v>145.7264677135633</v>
          </cell>
          <cell r="J393">
            <v>167.48584324266466</v>
          </cell>
          <cell r="K393">
            <v>179.4968431627926</v>
          </cell>
          <cell r="L393">
            <v>206.6175338575176</v>
          </cell>
          <cell r="M393">
            <v>251.61144530143721</v>
          </cell>
          <cell r="N393">
            <v>311.72412100000003</v>
          </cell>
          <cell r="O393">
            <v>347.87569549718557</v>
          </cell>
          <cell r="P393">
            <v>9</v>
          </cell>
          <cell r="Q393" t="str">
            <v>Pos Pinjaman Luar Negeri</v>
          </cell>
          <cell r="R393">
            <v>1.999811711</v>
          </cell>
          <cell r="S393">
            <v>2.2901134459999999</v>
          </cell>
          <cell r="T393">
            <v>2.6907988820000002</v>
          </cell>
          <cell r="U393">
            <v>2.7911974869999998</v>
          </cell>
          <cell r="V393">
            <v>2.9598787713000001</v>
          </cell>
          <cell r="W393">
            <v>2.1168101460000002</v>
          </cell>
          <cell r="X393">
            <v>2.5667825293333331</v>
          </cell>
          <cell r="Y393">
            <v>7.8737237732100001</v>
          </cell>
          <cell r="Z393">
            <v>10.651947958000001</v>
          </cell>
          <cell r="AA393">
            <v>12.966200000000001</v>
          </cell>
          <cell r="AB393">
            <v>9</v>
          </cell>
          <cell r="AC393">
            <v>-2.789640137723449</v>
          </cell>
          <cell r="AD393">
            <v>3.8435728826059549E-2</v>
          </cell>
          <cell r="AE393">
            <v>10.581215759583241</v>
          </cell>
          <cell r="AF393">
            <v>11.456</v>
          </cell>
          <cell r="AG393">
            <v>0</v>
          </cell>
          <cell r="AH393">
            <v>7.0732198416759928E-2</v>
          </cell>
        </row>
        <row r="394">
          <cell r="D394" t="str">
            <v>Kab. Ngada</v>
          </cell>
          <cell r="E394">
            <v>40.88488047359165</v>
          </cell>
          <cell r="F394">
            <v>46.028223999999994</v>
          </cell>
          <cell r="G394">
            <v>53.735780999999996</v>
          </cell>
          <cell r="H394">
            <v>65.449705000000009</v>
          </cell>
          <cell r="I394">
            <v>68.123829000000001</v>
          </cell>
          <cell r="J394">
            <v>79.778565393589815</v>
          </cell>
          <cell r="K394">
            <v>89.187912697694358</v>
          </cell>
          <cell r="L394">
            <v>105.13553897506971</v>
          </cell>
          <cell r="M394">
            <v>131.47134455795461</v>
          </cell>
          <cell r="N394">
            <v>160.47233700000001</v>
          </cell>
          <cell r="O394">
            <v>185.10526079020235</v>
          </cell>
          <cell r="P394">
            <v>9</v>
          </cell>
          <cell r="Q394">
            <v>0</v>
          </cell>
          <cell r="R394">
            <v>0.80642081799999998</v>
          </cell>
          <cell r="S394">
            <v>0.818072256</v>
          </cell>
          <cell r="T394">
            <v>1.088559528</v>
          </cell>
          <cell r="U394">
            <v>1.2267011210000001</v>
          </cell>
          <cell r="V394">
            <v>1.33541574</v>
          </cell>
          <cell r="W394">
            <v>1.4689587</v>
          </cell>
          <cell r="X394">
            <v>1.7426842773333335</v>
          </cell>
          <cell r="Y394">
            <v>3.6907183271699999</v>
          </cell>
          <cell r="Z394">
            <v>7.5567331715600004</v>
          </cell>
          <cell r="AA394">
            <v>8.4089200000000002</v>
          </cell>
          <cell r="AB394">
            <v>9</v>
          </cell>
          <cell r="AC394">
            <v>-2.5212228173302762</v>
          </cell>
          <cell r="AD394">
            <v>5.3072503022604918E-2</v>
          </cell>
          <cell r="AE394">
            <v>7.3027766954578102</v>
          </cell>
          <cell r="AF394">
            <v>9.9600000000000009</v>
          </cell>
          <cell r="AG394">
            <v>0</v>
          </cell>
          <cell r="AH394">
            <v>0.25395647610219019</v>
          </cell>
        </row>
        <row r="395">
          <cell r="D395" t="str">
            <v>Kab. Sikka</v>
          </cell>
          <cell r="E395">
            <v>67.581575999999998</v>
          </cell>
          <cell r="F395">
            <v>79.169043000000002</v>
          </cell>
          <cell r="G395">
            <v>90.232513000000012</v>
          </cell>
          <cell r="H395">
            <v>99.706344999999999</v>
          </cell>
          <cell r="I395">
            <v>124.66680600000001</v>
          </cell>
          <cell r="J395">
            <v>149.08629099999999</v>
          </cell>
          <cell r="K395">
            <v>164.85685968455607</v>
          </cell>
          <cell r="L395">
            <v>184.22021792881563</v>
          </cell>
          <cell r="M395">
            <v>220.44951709399228</v>
          </cell>
          <cell r="N395">
            <v>267.028051</v>
          </cell>
          <cell r="O395">
            <v>302.42104717453662</v>
          </cell>
          <cell r="P395">
            <v>9</v>
          </cell>
          <cell r="Q395">
            <v>0</v>
          </cell>
          <cell r="R395">
            <v>1.331190858</v>
          </cell>
          <cell r="S395">
            <v>1.439149003</v>
          </cell>
          <cell r="T395">
            <v>1.5808057719999999</v>
          </cell>
          <cell r="U395">
            <v>2.3304739589999999</v>
          </cell>
          <cell r="V395">
            <v>1.17267002587</v>
          </cell>
          <cell r="W395">
            <v>1.2899369999999999</v>
          </cell>
          <cell r="X395">
            <v>1.8954337493333335</v>
          </cell>
          <cell r="Y395">
            <v>4.2966250303000004</v>
          </cell>
          <cell r="Z395">
            <v>7.0877776793999994</v>
          </cell>
          <cell r="AA395">
            <v>8.8188200000000005</v>
          </cell>
          <cell r="AB395">
            <v>9</v>
          </cell>
          <cell r="AC395">
            <v>-1.4855745290139648</v>
          </cell>
          <cell r="AD395">
            <v>2.5948838554438334E-2</v>
          </cell>
          <cell r="AE395">
            <v>6.3619003995822654</v>
          </cell>
          <cell r="AF395">
            <v>11.013999999999999</v>
          </cell>
          <cell r="AG395">
            <v>0</v>
          </cell>
          <cell r="AH395">
            <v>0.72587727981773398</v>
          </cell>
        </row>
        <row r="396">
          <cell r="D396" t="str">
            <v>Kab. Sumba Barat</v>
          </cell>
          <cell r="E396">
            <v>46.725184748730364</v>
          </cell>
          <cell r="F396">
            <v>54.90572186627076</v>
          </cell>
          <cell r="G396">
            <v>62.290495696651782</v>
          </cell>
          <cell r="H396">
            <v>60.995961357825287</v>
          </cell>
          <cell r="I396">
            <v>69.627434942817345</v>
          </cell>
          <cell r="J396">
            <v>79.408051411506051</v>
          </cell>
          <cell r="K396">
            <v>92.091605723184855</v>
          </cell>
          <cell r="L396">
            <v>100.93225699999998</v>
          </cell>
          <cell r="M396">
            <v>115.54996671946277</v>
          </cell>
          <cell r="N396">
            <v>185.67728</v>
          </cell>
          <cell r="O396">
            <v>198.63520335353184</v>
          </cell>
          <cell r="P396">
            <v>9</v>
          </cell>
          <cell r="Q396">
            <v>0</v>
          </cell>
          <cell r="R396">
            <v>0.817439947</v>
          </cell>
          <cell r="S396">
            <v>0.80347730100000003</v>
          </cell>
          <cell r="T396">
            <v>1.4217189859999999</v>
          </cell>
          <cell r="U396">
            <v>0.92754527200000003</v>
          </cell>
          <cell r="V396">
            <v>1.5638908846000001</v>
          </cell>
          <cell r="W396">
            <v>0.89120280100000004</v>
          </cell>
          <cell r="X396">
            <v>1.972037276</v>
          </cell>
          <cell r="Y396">
            <v>4.6764575050000001</v>
          </cell>
          <cell r="Z396">
            <v>8.2871757650000006</v>
          </cell>
          <cell r="AA396">
            <v>10.25168</v>
          </cell>
          <cell r="AB396">
            <v>9</v>
          </cell>
          <cell r="AC396">
            <v>-2.992211792257764</v>
          </cell>
          <cell r="AD396">
            <v>5.8785270361384381E-2</v>
          </cell>
          <cell r="AE396">
            <v>8.6846123401681705</v>
          </cell>
          <cell r="AF396">
            <v>10.209</v>
          </cell>
          <cell r="AG396">
            <v>0</v>
          </cell>
          <cell r="AH396">
            <v>0.39743657516816988</v>
          </cell>
        </row>
        <row r="397">
          <cell r="D397" t="str">
            <v>Kab. Sumba Timur</v>
          </cell>
          <cell r="E397">
            <v>60.055119526451264</v>
          </cell>
          <cell r="F397">
            <v>69.567095311457109</v>
          </cell>
          <cell r="G397">
            <v>80.158392388197356</v>
          </cell>
          <cell r="H397">
            <v>93.554072197529578</v>
          </cell>
          <cell r="I397">
            <v>107.4080388908767</v>
          </cell>
          <cell r="J397">
            <v>124.99340239899561</v>
          </cell>
          <cell r="K397">
            <v>135.75109099999997</v>
          </cell>
          <cell r="L397">
            <v>141.99128118285387</v>
          </cell>
          <cell r="M397">
            <v>166.55974947148616</v>
          </cell>
          <cell r="N397">
            <v>195.38038400000002</v>
          </cell>
          <cell r="O397">
            <v>227.86820569067623</v>
          </cell>
          <cell r="P397">
            <v>9</v>
          </cell>
          <cell r="Q397">
            <v>0</v>
          </cell>
          <cell r="R397">
            <v>1.040407906</v>
          </cell>
          <cell r="S397">
            <v>1.7397463230000001</v>
          </cell>
          <cell r="T397">
            <v>1.4856154239999999</v>
          </cell>
          <cell r="U397">
            <v>1.8251653240000001</v>
          </cell>
          <cell r="V397">
            <v>1.6341769114</v>
          </cell>
          <cell r="W397">
            <v>1.4777928</v>
          </cell>
          <cell r="X397">
            <v>2.0209426253333334</v>
          </cell>
          <cell r="Y397">
            <v>3.7823074069999998</v>
          </cell>
          <cell r="Z397">
            <v>7.7081188730000001</v>
          </cell>
          <cell r="AA397">
            <v>9.1661900000000003</v>
          </cell>
          <cell r="AB397">
            <v>9</v>
          </cell>
          <cell r="AC397">
            <v>-2.6309861747027585</v>
          </cell>
          <cell r="AD397">
            <v>4.1594645047549707E-2</v>
          </cell>
          <cell r="AE397">
            <v>6.8471109586229648</v>
          </cell>
          <cell r="AF397">
            <v>10.305</v>
          </cell>
          <cell r="AG397">
            <v>0</v>
          </cell>
          <cell r="AH397">
            <v>0.86100791437703528</v>
          </cell>
        </row>
        <row r="398">
          <cell r="D398" t="str">
            <v>Kab. Timor Tengah Selatan</v>
          </cell>
          <cell r="E398">
            <v>55.70397653081978</v>
          </cell>
          <cell r="F398">
            <v>70.029407030153948</v>
          </cell>
          <cell r="G398">
            <v>80.712649554062423</v>
          </cell>
          <cell r="H398">
            <v>81.754833929807617</v>
          </cell>
          <cell r="I398">
            <v>103.76628919710714</v>
          </cell>
          <cell r="J398">
            <v>116.85131783614635</v>
          </cell>
          <cell r="K398">
            <v>125.17888267133573</v>
          </cell>
          <cell r="L398">
            <v>153.13757052727527</v>
          </cell>
          <cell r="M398">
            <v>193.42718509056689</v>
          </cell>
          <cell r="N398">
            <v>243.93106800000004</v>
          </cell>
          <cell r="O398">
            <v>277.29209143375522</v>
          </cell>
          <cell r="P398">
            <v>9</v>
          </cell>
          <cell r="Q398">
            <v>0</v>
          </cell>
          <cell r="R398">
            <v>1.5425059590000001</v>
          </cell>
          <cell r="S398">
            <v>1.4607939029999999</v>
          </cell>
          <cell r="T398">
            <v>2.011924493</v>
          </cell>
          <cell r="U398">
            <v>2.632959735</v>
          </cell>
          <cell r="V398">
            <v>2.2131169423000001</v>
          </cell>
          <cell r="W398">
            <v>2.5902547</v>
          </cell>
          <cell r="X398">
            <v>3.0233866666666671</v>
          </cell>
          <cell r="Y398">
            <v>5.9768731190000004</v>
          </cell>
          <cell r="Z398">
            <v>8.5915902299999996</v>
          </cell>
          <cell r="AA398">
            <v>19.569680000000002</v>
          </cell>
          <cell r="AB398">
            <v>9</v>
          </cell>
          <cell r="AC398">
            <v>-1.8014952360622489</v>
          </cell>
          <cell r="AD398">
            <v>3.957673695196065E-2</v>
          </cell>
          <cell r="AE398">
            <v>9.1728209254705035</v>
          </cell>
          <cell r="AF398">
            <v>10.786</v>
          </cell>
          <cell r="AG398">
            <v>0</v>
          </cell>
          <cell r="AH398">
            <v>0.58123069547050399</v>
          </cell>
        </row>
        <row r="399">
          <cell r="D399" t="str">
            <v>Kab. Timor Tengah Utara</v>
          </cell>
          <cell r="E399">
            <v>34.767279660236746</v>
          </cell>
          <cell r="F399">
            <v>40.635592537300539</v>
          </cell>
          <cell r="G399">
            <v>45.85047363194645</v>
          </cell>
          <cell r="H399">
            <v>49.394229341829835</v>
          </cell>
          <cell r="I399">
            <v>56.239443201267974</v>
          </cell>
          <cell r="J399">
            <v>63.896603949251897</v>
          </cell>
          <cell r="K399">
            <v>69.327563500426265</v>
          </cell>
          <cell r="L399">
            <v>80.904949060852246</v>
          </cell>
          <cell r="M399">
            <v>101.4983071693752</v>
          </cell>
          <cell r="N399">
            <v>125.98161999999999</v>
          </cell>
          <cell r="O399">
            <v>147.2301619792733</v>
          </cell>
          <cell r="P399">
            <v>9</v>
          </cell>
          <cell r="Q399">
            <v>0</v>
          </cell>
          <cell r="R399">
            <v>0.49447278700000002</v>
          </cell>
          <cell r="S399">
            <v>0.57486276300000005</v>
          </cell>
          <cell r="T399">
            <v>0.83252388799999999</v>
          </cell>
          <cell r="U399">
            <v>0.84962143499999998</v>
          </cell>
          <cell r="V399">
            <v>0.91577635490000009</v>
          </cell>
          <cell r="W399">
            <v>1.048323151</v>
          </cell>
          <cell r="X399">
            <v>2.1477567106666671</v>
          </cell>
          <cell r="Y399">
            <v>3.7731519200000001</v>
          </cell>
          <cell r="Z399">
            <v>6.9688919629099999</v>
          </cell>
          <cell r="AA399">
            <v>5.34633</v>
          </cell>
          <cell r="AB399">
            <v>9</v>
          </cell>
          <cell r="AC399">
            <v>-3.1696495869220627</v>
          </cell>
          <cell r="AD399">
            <v>7.2794906175212018E-2</v>
          </cell>
          <cell r="AE399">
            <v>7.5479562405204046</v>
          </cell>
          <cell r="AF399">
            <v>9.6180000000000003</v>
          </cell>
          <cell r="AG399">
            <v>0</v>
          </cell>
          <cell r="AH399">
            <v>0.57906427761040469</v>
          </cell>
        </row>
        <row r="400">
          <cell r="D400" t="str">
            <v>Kota Kupang</v>
          </cell>
          <cell r="E400">
            <v>0</v>
          </cell>
          <cell r="F400">
            <v>0</v>
          </cell>
          <cell r="G400">
            <v>0</v>
          </cell>
          <cell r="H400">
            <v>439.39888817476043</v>
          </cell>
          <cell r="I400">
            <v>535.6705333908202</v>
          </cell>
          <cell r="J400">
            <v>710.71736785367227</v>
          </cell>
          <cell r="K400">
            <v>767.27537319636383</v>
          </cell>
          <cell r="L400">
            <v>861.20822574607814</v>
          </cell>
          <cell r="M400">
            <v>1034.1377564869781</v>
          </cell>
          <cell r="N400">
            <v>1275.503766</v>
          </cell>
          <cell r="O400">
            <v>1429.3642761207416</v>
          </cell>
          <cell r="P400">
            <v>7</v>
          </cell>
          <cell r="Q400">
            <v>0</v>
          </cell>
          <cell r="R400">
            <v>0.49447278700000002</v>
          </cell>
          <cell r="S400">
            <v>0</v>
          </cell>
          <cell r="T400">
            <v>0</v>
          </cell>
          <cell r="U400">
            <v>2.7407880570000001</v>
          </cell>
          <cell r="V400">
            <v>2.2208832525000002</v>
          </cell>
          <cell r="W400">
            <v>3.5798462639999999</v>
          </cell>
          <cell r="X400">
            <v>3.9182666666666663</v>
          </cell>
          <cell r="Y400">
            <v>6.7331104760000002</v>
          </cell>
          <cell r="Z400">
            <v>10.950968675</v>
          </cell>
          <cell r="AA400">
            <v>15.71726</v>
          </cell>
          <cell r="AB400">
            <v>7</v>
          </cell>
          <cell r="AC400">
            <v>-1.1660806077145738</v>
          </cell>
          <cell r="AD400">
            <v>7.313959091046764E-3</v>
          </cell>
          <cell r="AE400">
            <v>9.2882312340361999</v>
          </cell>
          <cell r="AF400">
            <v>20.994</v>
          </cell>
          <cell r="AG400">
            <v>0</v>
          </cell>
          <cell r="AH400">
            <v>1.6627374409638005</v>
          </cell>
        </row>
        <row r="401">
          <cell r="D401" t="str">
            <v>Kab. Rote Ndao</v>
          </cell>
          <cell r="E401">
            <v>0</v>
          </cell>
          <cell r="F401">
            <v>0</v>
          </cell>
          <cell r="G401">
            <v>0</v>
          </cell>
          <cell r="H401">
            <v>0</v>
          </cell>
          <cell r="I401">
            <v>0</v>
          </cell>
          <cell r="J401">
            <v>0</v>
          </cell>
          <cell r="K401">
            <v>0</v>
          </cell>
          <cell r="L401">
            <v>0</v>
          </cell>
          <cell r="M401">
            <v>0</v>
          </cell>
          <cell r="N401">
            <v>87.006341000000006</v>
          </cell>
          <cell r="O401">
            <v>93.523320999999996</v>
          </cell>
          <cell r="P401">
            <v>1</v>
          </cell>
          <cell r="Q401">
            <v>0</v>
          </cell>
          <cell r="R401">
            <v>0</v>
          </cell>
          <cell r="S401">
            <v>0</v>
          </cell>
          <cell r="T401">
            <v>0</v>
          </cell>
          <cell r="U401">
            <v>0</v>
          </cell>
          <cell r="V401">
            <v>0</v>
          </cell>
          <cell r="W401">
            <v>0</v>
          </cell>
          <cell r="X401">
            <v>0</v>
          </cell>
          <cell r="Y401">
            <v>0</v>
          </cell>
          <cell r="Z401">
            <v>0</v>
          </cell>
          <cell r="AA401">
            <v>0.62931700000000002</v>
          </cell>
          <cell r="AB401">
            <v>0</v>
          </cell>
          <cell r="AC401">
            <v>0</v>
          </cell>
          <cell r="AD401">
            <v>0</v>
          </cell>
          <cell r="AE401">
            <v>0</v>
          </cell>
          <cell r="AF401">
            <v>9.2330000000000005</v>
          </cell>
          <cell r="AG401">
            <v>0</v>
          </cell>
          <cell r="AH401">
            <v>0</v>
          </cell>
        </row>
        <row r="402">
          <cell r="D402" t="str">
            <v>Kab. Manggarai Barat</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86834.449999999983</v>
          </cell>
          <cell r="AA402">
            <v>25034.09</v>
          </cell>
          <cell r="AB402">
            <v>0</v>
          </cell>
          <cell r="AC402" t="e">
            <v>#DIV/0!</v>
          </cell>
          <cell r="AD402" t="e">
            <v>#DIV/0!</v>
          </cell>
          <cell r="AE402" t="e">
            <v>#DIV/0!</v>
          </cell>
          <cell r="AF402">
            <v>0</v>
          </cell>
          <cell r="AG402">
            <v>0</v>
          </cell>
          <cell r="AH402">
            <v>0</v>
          </cell>
        </row>
        <row r="403">
          <cell r="D403" t="str">
            <v>Provinsi  Maluku</v>
          </cell>
          <cell r="E403">
            <v>707.46299999999997</v>
          </cell>
          <cell r="F403">
            <v>812.27099999999996</v>
          </cell>
          <cell r="G403">
            <v>972.08299999999997</v>
          </cell>
          <cell r="H403">
            <v>1134.2049999999999</v>
          </cell>
          <cell r="I403">
            <v>1247.5119999999999</v>
          </cell>
          <cell r="J403">
            <v>1453.80035</v>
          </cell>
          <cell r="K403">
            <v>1281.1537773600003</v>
          </cell>
          <cell r="L403">
            <v>1490.5300500000001</v>
          </cell>
          <cell r="M403">
            <v>1627.2380588438291</v>
          </cell>
          <cell r="N403">
            <v>1885.4335063631941</v>
          </cell>
          <cell r="O403">
            <v>2021.1593600000001</v>
          </cell>
          <cell r="P403">
            <v>9</v>
          </cell>
          <cell r="Q403">
            <v>0</v>
          </cell>
          <cell r="R403">
            <v>11.323391337</v>
          </cell>
          <cell r="S403">
            <v>13.51126934</v>
          </cell>
          <cell r="T403">
            <v>14.591613655</v>
          </cell>
          <cell r="U403">
            <v>16.557033778379999</v>
          </cell>
          <cell r="V403">
            <v>15.776999999999999</v>
          </cell>
          <cell r="W403">
            <v>0</v>
          </cell>
          <cell r="X403">
            <v>16.447589333333333</v>
          </cell>
          <cell r="Y403">
            <v>0</v>
          </cell>
          <cell r="Z403">
            <v>18.99809586952</v>
          </cell>
          <cell r="AA403">
            <v>21.371110000000002</v>
          </cell>
          <cell r="AB403">
            <v>7</v>
          </cell>
          <cell r="AC403">
            <v>10.398509900103415</v>
          </cell>
          <cell r="AD403">
            <v>1.1440813844382236E-3</v>
          </cell>
          <cell r="AE403">
            <v>12.710880698862489</v>
          </cell>
          <cell r="AF403">
            <v>68.679725189307419</v>
          </cell>
          <cell r="AG403">
            <v>0</v>
          </cell>
          <cell r="AH403">
            <v>6.287215170657511</v>
          </cell>
        </row>
        <row r="404">
          <cell r="D404" t="str">
            <v>Kab. Maluku Tenggara Barat</v>
          </cell>
          <cell r="E404">
            <v>48.660863943120006</v>
          </cell>
          <cell r="F404">
            <v>54.886861447604474</v>
          </cell>
          <cell r="G404">
            <v>63.808650159495329</v>
          </cell>
          <cell r="H404">
            <v>70.433262268997993</v>
          </cell>
          <cell r="I404">
            <v>76.535705846044848</v>
          </cell>
          <cell r="J404">
            <v>95.956581298836355</v>
          </cell>
          <cell r="K404">
            <v>110.2370920232415</v>
          </cell>
          <cell r="L404">
            <v>134.35625406392342</v>
          </cell>
          <cell r="M404">
            <v>156.77679000000001</v>
          </cell>
          <cell r="N404">
            <v>186.90105154944828</v>
          </cell>
          <cell r="O404">
            <v>199.20447000000001</v>
          </cell>
          <cell r="P404">
            <v>9</v>
          </cell>
          <cell r="Q404">
            <v>0</v>
          </cell>
          <cell r="R404">
            <v>0</v>
          </cell>
          <cell r="S404">
            <v>0</v>
          </cell>
          <cell r="T404">
            <v>0</v>
          </cell>
          <cell r="U404">
            <v>0</v>
          </cell>
          <cell r="V404">
            <v>0</v>
          </cell>
          <cell r="W404">
            <v>0</v>
          </cell>
          <cell r="X404">
            <v>0</v>
          </cell>
          <cell r="Y404">
            <v>0</v>
          </cell>
          <cell r="Z404">
            <v>0.88781264999999998</v>
          </cell>
          <cell r="AA404">
            <v>3.4731999999999998</v>
          </cell>
          <cell r="AB404">
            <v>1</v>
          </cell>
          <cell r="AC404">
            <v>-0.36142610721189283</v>
          </cell>
          <cell r="AD404">
            <v>4.359070853308558E-3</v>
          </cell>
          <cell r="AE404">
            <v>0.50692029181388631</v>
          </cell>
          <cell r="AF404">
            <v>10.221</v>
          </cell>
          <cell r="AG404">
            <v>0</v>
          </cell>
          <cell r="AH404">
            <v>0.38089235818611367</v>
          </cell>
        </row>
        <row r="405">
          <cell r="D405" t="str">
            <v>Kab. Maluku Tengah</v>
          </cell>
          <cell r="E405">
            <v>157.3052137473785</v>
          </cell>
          <cell r="F405">
            <v>182.00205294828257</v>
          </cell>
          <cell r="G405">
            <v>214.54650819261707</v>
          </cell>
          <cell r="H405">
            <v>247.10119904439509</v>
          </cell>
          <cell r="I405">
            <v>233824.08</v>
          </cell>
          <cell r="J405">
            <v>338.14613314536132</v>
          </cell>
          <cell r="K405">
            <v>275.979621807</v>
          </cell>
          <cell r="L405">
            <v>325.94866251377442</v>
          </cell>
          <cell r="M405">
            <v>365.87121000000002</v>
          </cell>
          <cell r="N405">
            <v>432.99695207555737</v>
          </cell>
          <cell r="O405">
            <v>463.51029</v>
          </cell>
          <cell r="P405">
            <v>8</v>
          </cell>
          <cell r="Q405">
            <v>0</v>
          </cell>
          <cell r="R405">
            <v>1.255040782</v>
          </cell>
          <cell r="S405">
            <v>1.366179263</v>
          </cell>
          <cell r="T405">
            <v>1.8115590632</v>
          </cell>
          <cell r="U405">
            <v>0</v>
          </cell>
          <cell r="V405">
            <v>1.6976510305099999</v>
          </cell>
          <cell r="W405">
            <v>1.8674161199999999</v>
          </cell>
          <cell r="X405">
            <v>3.735959261333333</v>
          </cell>
          <cell r="Y405">
            <v>4.99518056357</v>
          </cell>
          <cell r="Z405">
            <v>8.6216768208999994</v>
          </cell>
          <cell r="AA405">
            <v>7.9423300000000001</v>
          </cell>
          <cell r="AB405">
            <v>8</v>
          </cell>
          <cell r="AC405">
            <v>-4.6989722669218139</v>
          </cell>
          <cell r="AD405">
            <v>2.6417629231150881E-2</v>
          </cell>
          <cell r="AE405">
            <v>7.5458707191214085</v>
          </cell>
          <cell r="AF405">
            <v>12.657</v>
          </cell>
          <cell r="AG405" t="str">
            <v>8a</v>
          </cell>
          <cell r="AH405">
            <v>1.0758061017785909</v>
          </cell>
        </row>
        <row r="406">
          <cell r="D406" t="str">
            <v>Kab. Maluku Tenggara</v>
          </cell>
          <cell r="E406">
            <v>58.112569134453729</v>
          </cell>
          <cell r="F406">
            <v>66.510438552395527</v>
          </cell>
          <cell r="G406">
            <v>78.871393030006871</v>
          </cell>
          <cell r="H406">
            <v>89.040767126843946</v>
          </cell>
          <cell r="I406">
            <v>96.824366302153535</v>
          </cell>
          <cell r="J406">
            <v>121.56299580321036</v>
          </cell>
          <cell r="K406">
            <v>137.67107402134116</v>
          </cell>
          <cell r="L406">
            <v>173.9223998568321</v>
          </cell>
          <cell r="M406">
            <v>197.78214258757373</v>
          </cell>
          <cell r="N406">
            <v>241.59387367122457</v>
          </cell>
          <cell r="O406">
            <v>258.47910999999999</v>
          </cell>
          <cell r="P406">
            <v>9</v>
          </cell>
          <cell r="Q406">
            <v>0</v>
          </cell>
          <cell r="R406">
            <v>1.326232522</v>
          </cell>
          <cell r="S406">
            <v>1.2572399649999999</v>
          </cell>
          <cell r="T406">
            <v>1.66836596986</v>
          </cell>
          <cell r="U406">
            <v>0</v>
          </cell>
          <cell r="V406">
            <v>1.6669708000000001</v>
          </cell>
          <cell r="W406">
            <v>1.8336690899999999</v>
          </cell>
          <cell r="X406">
            <v>4.8864091213333332</v>
          </cell>
          <cell r="Y406">
            <v>0</v>
          </cell>
          <cell r="Z406">
            <v>6.5224186909999995</v>
          </cell>
          <cell r="AA406">
            <v>8.9435699999999994</v>
          </cell>
          <cell r="AB406">
            <v>7</v>
          </cell>
          <cell r="AC406">
            <v>-0.94952199595295594</v>
          </cell>
          <cell r="AD406">
            <v>2.3016678097360507E-2</v>
          </cell>
          <cell r="AE406">
            <v>4.9998084738092814</v>
          </cell>
          <cell r="AF406">
            <v>10.762</v>
          </cell>
          <cell r="AG406">
            <v>0</v>
          </cell>
          <cell r="AH406">
            <v>1.5226102171907181</v>
          </cell>
        </row>
        <row r="407">
          <cell r="D407" t="str">
            <v>Kab. Pulau Buru</v>
          </cell>
          <cell r="E407">
            <v>27.464091398443276</v>
          </cell>
          <cell r="F407">
            <v>29.490157051717439</v>
          </cell>
          <cell r="G407">
            <v>33.651401807382449</v>
          </cell>
          <cell r="H407">
            <v>37.152400955605245</v>
          </cell>
          <cell r="I407">
            <v>40.424726289702683</v>
          </cell>
          <cell r="J407">
            <v>54.293146854639204</v>
          </cell>
          <cell r="K407">
            <v>51.360235553000003</v>
          </cell>
          <cell r="L407">
            <v>61.195717486225561</v>
          </cell>
          <cell r="M407">
            <v>69.737460000000013</v>
          </cell>
          <cell r="N407">
            <v>81.805294647597378</v>
          </cell>
          <cell r="O407">
            <v>86.71347999999999</v>
          </cell>
          <cell r="P407">
            <v>9</v>
          </cell>
          <cell r="Q407">
            <v>0</v>
          </cell>
          <cell r="R407">
            <v>0</v>
          </cell>
          <cell r="S407">
            <v>0</v>
          </cell>
          <cell r="T407">
            <v>0</v>
          </cell>
          <cell r="U407">
            <v>0</v>
          </cell>
          <cell r="V407">
            <v>0</v>
          </cell>
          <cell r="W407">
            <v>0</v>
          </cell>
          <cell r="X407">
            <v>0</v>
          </cell>
          <cell r="Y407">
            <v>0.851302</v>
          </cell>
          <cell r="Z407">
            <v>2.70988840952</v>
          </cell>
          <cell r="AA407">
            <v>3.0140599999999997</v>
          </cell>
          <cell r="AB407">
            <v>2</v>
          </cell>
          <cell r="AC407">
            <v>-1.6468060664760193</v>
          </cell>
          <cell r="AD407">
            <v>4.0039257173106982E-2</v>
          </cell>
          <cell r="AE407">
            <v>1.8251372596190489</v>
          </cell>
          <cell r="AF407">
            <v>9.1809999999999992</v>
          </cell>
          <cell r="AG407">
            <v>0</v>
          </cell>
          <cell r="AH407">
            <v>0.88475114990095105</v>
          </cell>
        </row>
        <row r="408">
          <cell r="D408" t="str">
            <v>Kota Ambon</v>
          </cell>
          <cell r="E408">
            <v>418.34063000000003</v>
          </cell>
          <cell r="F408">
            <v>473.99221999999997</v>
          </cell>
          <cell r="G408">
            <v>550.67899999999997</v>
          </cell>
          <cell r="H408">
            <v>649.96442000000002</v>
          </cell>
          <cell r="J408">
            <v>834.08034999999995</v>
          </cell>
          <cell r="K408">
            <v>696.12518</v>
          </cell>
          <cell r="L408">
            <v>783.52311999999995</v>
          </cell>
          <cell r="M408">
            <v>809.94419288966594</v>
          </cell>
          <cell r="N408">
            <v>940.76889633400367</v>
          </cell>
          <cell r="O408">
            <v>1013.25202</v>
          </cell>
          <cell r="P408">
            <v>8</v>
          </cell>
          <cell r="R408">
            <v>4.2223953789999999</v>
          </cell>
          <cell r="S408">
            <v>4.4798002439999998</v>
          </cell>
          <cell r="T408">
            <v>4.7348726169999997</v>
          </cell>
          <cell r="U408">
            <v>0</v>
          </cell>
          <cell r="V408">
            <v>5.4180023417099994</v>
          </cell>
          <cell r="W408">
            <v>5.9598025799999998</v>
          </cell>
          <cell r="X408">
            <v>6.853772966666666</v>
          </cell>
          <cell r="Y408">
            <v>1.73466524866</v>
          </cell>
          <cell r="Z408">
            <v>5.5060623880600001</v>
          </cell>
          <cell r="AA408">
            <v>8.1782299999999992</v>
          </cell>
          <cell r="AB408">
            <v>8</v>
          </cell>
          <cell r="AC408">
            <v>3.7751852502953529</v>
          </cell>
          <cell r="AD408">
            <v>1.5172981974868878E-3</v>
          </cell>
          <cell r="AE408">
            <v>5.3125907138413009</v>
          </cell>
          <cell r="AF408">
            <v>17.681000000000001</v>
          </cell>
          <cell r="AG408" t="str">
            <v>8a</v>
          </cell>
          <cell r="AH408">
            <v>0.19347167421869926</v>
          </cell>
        </row>
        <row r="409">
          <cell r="D409" t="str">
            <v>Provinsi  Maluku Utara</v>
          </cell>
          <cell r="E409">
            <v>264.29700000000003</v>
          </cell>
          <cell r="F409">
            <v>305.12900000000002</v>
          </cell>
          <cell r="G409">
            <v>364.87700000000001</v>
          </cell>
          <cell r="H409">
            <v>427.98700000000002</v>
          </cell>
          <cell r="I409">
            <v>463.85399999999998</v>
          </cell>
          <cell r="J409">
            <v>485.923</v>
          </cell>
          <cell r="K409">
            <v>685.86842000000001</v>
          </cell>
          <cell r="L409">
            <v>766.87750000000005</v>
          </cell>
          <cell r="M409">
            <v>676.00968</v>
          </cell>
          <cell r="N409">
            <v>805.51442000000009</v>
          </cell>
          <cell r="O409">
            <v>842.96810408438364</v>
          </cell>
          <cell r="P409">
            <v>9</v>
          </cell>
          <cell r="R409">
            <v>0</v>
          </cell>
          <cell r="S409">
            <v>0</v>
          </cell>
          <cell r="T409">
            <v>0</v>
          </cell>
          <cell r="U409">
            <v>0</v>
          </cell>
          <cell r="V409">
            <v>0</v>
          </cell>
          <cell r="W409">
            <v>0</v>
          </cell>
          <cell r="X409">
            <v>0</v>
          </cell>
          <cell r="Y409">
            <v>5.5775786296800005</v>
          </cell>
          <cell r="Z409">
            <v>8.8743016493100004</v>
          </cell>
          <cell r="AA409">
            <v>15.9695</v>
          </cell>
          <cell r="AB409">
            <v>2</v>
          </cell>
          <cell r="AC409">
            <v>-4.441446603419136</v>
          </cell>
          <cell r="AD409">
            <v>1.0924219695401447E-2</v>
          </cell>
          <cell r="AE409">
            <v>4.7673221618147057</v>
          </cell>
          <cell r="AF409">
            <v>47.711096743438887</v>
          </cell>
          <cell r="AG409">
            <v>0</v>
          </cell>
          <cell r="AH409">
            <v>4.1069794874952947</v>
          </cell>
        </row>
        <row r="410">
          <cell r="D410" t="str">
            <v>Kab. Halmahera Tengah</v>
          </cell>
          <cell r="E410">
            <v>50.34581</v>
          </cell>
          <cell r="F410">
            <v>57.327510000000004</v>
          </cell>
          <cell r="G410">
            <v>66.888059999999996</v>
          </cell>
          <cell r="H410">
            <v>75.628990000000002</v>
          </cell>
          <cell r="I410">
            <v>82.907289999999989</v>
          </cell>
          <cell r="J410">
            <v>105.72717999999999</v>
          </cell>
          <cell r="K410">
            <v>121.83755000000001</v>
          </cell>
          <cell r="L410">
            <v>136.78257000000002</v>
          </cell>
          <cell r="M410">
            <v>141.00738000000001</v>
          </cell>
          <cell r="N410">
            <v>141.68899999999999</v>
          </cell>
          <cell r="O410">
            <v>151.0831</v>
          </cell>
          <cell r="P410">
            <v>9</v>
          </cell>
          <cell r="R410">
            <v>1.8556817400000001</v>
          </cell>
          <cell r="S410">
            <v>2.399292526</v>
          </cell>
          <cell r="T410">
            <v>2.5148680683699998</v>
          </cell>
          <cell r="U410">
            <v>0</v>
          </cell>
          <cell r="V410">
            <v>0.58483149999999995</v>
          </cell>
          <cell r="W410">
            <v>4.2490514099999999</v>
          </cell>
          <cell r="X410">
            <v>0</v>
          </cell>
          <cell r="Y410">
            <v>1.759579826</v>
          </cell>
          <cell r="Z410">
            <v>5.5057083659999995</v>
          </cell>
          <cell r="AA410">
            <v>6.3050500000000005</v>
          </cell>
          <cell r="AB410">
            <v>7</v>
          </cell>
          <cell r="AC410">
            <v>0.76960632543534935</v>
          </cell>
          <cell r="AD410">
            <v>1.2844282556888452E-2</v>
          </cell>
          <cell r="AE410">
            <v>2.7101603514059831</v>
          </cell>
          <cell r="AF410">
            <v>9.7739999999999991</v>
          </cell>
          <cell r="AG410">
            <v>0</v>
          </cell>
          <cell r="AH410">
            <v>2.7955480145940164</v>
          </cell>
        </row>
        <row r="411">
          <cell r="D411" t="str">
            <v>Kab. Halmahera Barat</v>
          </cell>
          <cell r="E411">
            <v>0</v>
          </cell>
          <cell r="F411">
            <v>0</v>
          </cell>
          <cell r="G411">
            <v>0</v>
          </cell>
          <cell r="H411">
            <v>0</v>
          </cell>
          <cell r="I411">
            <v>0</v>
          </cell>
          <cell r="J411">
            <v>0</v>
          </cell>
          <cell r="K411">
            <v>0</v>
          </cell>
          <cell r="L411">
            <v>0</v>
          </cell>
          <cell r="M411">
            <v>0</v>
          </cell>
          <cell r="N411">
            <v>399.60726716767755</v>
          </cell>
          <cell r="O411">
            <v>422.21540905964207</v>
          </cell>
          <cell r="P411">
            <v>1</v>
          </cell>
          <cell r="R411">
            <v>0.43128105999999999</v>
          </cell>
          <cell r="S411">
            <v>0.281457648</v>
          </cell>
          <cell r="T411">
            <v>0.30960399999999999</v>
          </cell>
          <cell r="U411">
            <v>0</v>
          </cell>
          <cell r="V411">
            <v>3.8627740080100001</v>
          </cell>
          <cell r="W411">
            <v>0.64331585999999996</v>
          </cell>
          <cell r="X411">
            <v>0</v>
          </cell>
          <cell r="Y411">
            <v>5.6376797785899999</v>
          </cell>
          <cell r="Z411">
            <v>9.1720655349999998</v>
          </cell>
          <cell r="AA411">
            <v>7.7676999999999996</v>
          </cell>
          <cell r="AB411">
            <v>7</v>
          </cell>
          <cell r="AC411">
            <v>1.3957640443249995</v>
          </cell>
          <cell r="AD411">
            <v>1.9459860041564307E-2</v>
          </cell>
          <cell r="AE411">
            <v>9.6120168120174547</v>
          </cell>
          <cell r="AF411">
            <v>12.285</v>
          </cell>
          <cell r="AG411">
            <v>0</v>
          </cell>
          <cell r="AH411">
            <v>0</v>
          </cell>
        </row>
        <row r="412">
          <cell r="D412" t="str">
            <v>Kota Ternate</v>
          </cell>
          <cell r="E412">
            <v>100.024</v>
          </cell>
          <cell r="F412">
            <v>117.31699999999999</v>
          </cell>
          <cell r="G412">
            <v>142.453</v>
          </cell>
          <cell r="H412">
            <v>173.57400000000001</v>
          </cell>
          <cell r="I412">
            <v>182.85300000000001</v>
          </cell>
          <cell r="J412">
            <v>156.47200000000001</v>
          </cell>
          <cell r="K412">
            <v>263.161</v>
          </cell>
          <cell r="L412">
            <v>265.94900000000001</v>
          </cell>
          <cell r="M412">
            <v>276</v>
          </cell>
          <cell r="N412">
            <v>267.90180897200003</v>
          </cell>
          <cell r="O412">
            <v>291.5706595239364</v>
          </cell>
          <cell r="P412">
            <v>9</v>
          </cell>
          <cell r="R412">
            <v>0</v>
          </cell>
          <cell r="S412">
            <v>0</v>
          </cell>
          <cell r="T412">
            <v>0</v>
          </cell>
          <cell r="U412">
            <v>0</v>
          </cell>
          <cell r="V412">
            <v>0.99333738900000002</v>
          </cell>
          <cell r="W412">
            <v>1.0926711200000001</v>
          </cell>
          <cell r="X412">
            <v>1.256571788</v>
          </cell>
          <cell r="Y412">
            <v>3.17474619</v>
          </cell>
          <cell r="Z412">
            <v>6.5335915489999996</v>
          </cell>
          <cell r="AA412">
            <v>7.8535000000000004</v>
          </cell>
          <cell r="AB412">
            <v>5</v>
          </cell>
          <cell r="AC412">
            <v>-2.1329012801982854</v>
          </cell>
          <cell r="AD412">
            <v>1.9288927811762273E-2</v>
          </cell>
          <cell r="AE412">
            <v>3.4911841233868399</v>
          </cell>
          <cell r="AF412">
            <v>11.177</v>
          </cell>
          <cell r="AG412">
            <v>0</v>
          </cell>
          <cell r="AH412">
            <v>3.0424074256131597</v>
          </cell>
        </row>
        <row r="413">
          <cell r="D413" t="str">
            <v>Kab. Halmahera Timur</v>
          </cell>
          <cell r="E413">
            <v>0</v>
          </cell>
          <cell r="F413">
            <v>0</v>
          </cell>
          <cell r="G413">
            <v>0</v>
          </cell>
          <cell r="H413">
            <v>0</v>
          </cell>
          <cell r="I413">
            <v>0</v>
          </cell>
          <cell r="J413">
            <v>0</v>
          </cell>
          <cell r="K413">
            <v>0</v>
          </cell>
          <cell r="L413">
            <v>0</v>
          </cell>
          <cell r="M413">
            <v>0</v>
          </cell>
          <cell r="N413" t="str">
            <v>BAGIAN PINJAMAN DAERAH</v>
          </cell>
          <cell r="O413" t="str">
            <v>Pos Pinjaman Dalam Negeri</v>
          </cell>
          <cell r="P413">
            <v>0</v>
          </cell>
          <cell r="Q413" t="str">
            <v>Pos Pinjaman Luar Negeri</v>
          </cell>
          <cell r="R413">
            <v>0</v>
          </cell>
          <cell r="S413">
            <v>0</v>
          </cell>
          <cell r="T413">
            <v>0</v>
          </cell>
          <cell r="U413">
            <v>0</v>
          </cell>
          <cell r="V413">
            <v>0</v>
          </cell>
          <cell r="W413">
            <v>0</v>
          </cell>
          <cell r="X413">
            <v>0</v>
          </cell>
          <cell r="Y413">
            <v>0</v>
          </cell>
          <cell r="Z413" t="str">
            <v>Belanja Non Pegawai</v>
          </cell>
          <cell r="AA413" t="str">
            <v>Belanja Barang dan Jasa</v>
          </cell>
          <cell r="AB413">
            <v>0</v>
          </cell>
          <cell r="AC413" t="e">
            <v>#DIV/0!</v>
          </cell>
          <cell r="AD413" t="e">
            <v>#DIV/0!</v>
          </cell>
          <cell r="AE413" t="e">
            <v>#DIV/0!</v>
          </cell>
          <cell r="AF413">
            <v>0</v>
          </cell>
          <cell r="AG413">
            <v>0</v>
          </cell>
          <cell r="AH413">
            <v>0</v>
          </cell>
        </row>
        <row r="414">
          <cell r="D414" t="str">
            <v>Kota Tidore Kepulauan</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2369328.6900000004</v>
          </cell>
          <cell r="AA414">
            <v>317844.71999999997</v>
          </cell>
          <cell r="AB414">
            <v>0</v>
          </cell>
          <cell r="AC414" t="e">
            <v>#DIV/0!</v>
          </cell>
          <cell r="AD414" t="e">
            <v>#DIV/0!</v>
          </cell>
          <cell r="AE414" t="e">
            <v>#DIV/0!</v>
          </cell>
          <cell r="AF414">
            <v>0</v>
          </cell>
          <cell r="AG414">
            <v>0</v>
          </cell>
          <cell r="AH414">
            <v>0</v>
          </cell>
        </row>
        <row r="415">
          <cell r="D415" t="str">
            <v>Kab. Kepulauan Sula</v>
          </cell>
          <cell r="E415">
            <v>0</v>
          </cell>
          <cell r="F415">
            <v>0</v>
          </cell>
          <cell r="G415">
            <v>0</v>
          </cell>
          <cell r="H415">
            <v>0</v>
          </cell>
          <cell r="I415">
            <v>0</v>
          </cell>
          <cell r="J415">
            <v>0</v>
          </cell>
          <cell r="K415">
            <v>0</v>
          </cell>
          <cell r="L415">
            <v>0</v>
          </cell>
          <cell r="M415">
            <v>0</v>
          </cell>
          <cell r="P415">
            <v>0</v>
          </cell>
          <cell r="R415">
            <v>0</v>
          </cell>
          <cell r="S415">
            <v>0</v>
          </cell>
          <cell r="T415">
            <v>0</v>
          </cell>
          <cell r="U415">
            <v>0</v>
          </cell>
          <cell r="V415">
            <v>0</v>
          </cell>
          <cell r="W415">
            <v>0</v>
          </cell>
          <cell r="X415">
            <v>0</v>
          </cell>
          <cell r="Y415">
            <v>0</v>
          </cell>
          <cell r="AB415">
            <v>0</v>
          </cell>
          <cell r="AC415" t="e">
            <v>#DIV/0!</v>
          </cell>
          <cell r="AD415" t="e">
            <v>#DIV/0!</v>
          </cell>
          <cell r="AE415" t="e">
            <v>#DIV/0!</v>
          </cell>
          <cell r="AF415">
            <v>0</v>
          </cell>
          <cell r="AG415">
            <v>0</v>
          </cell>
          <cell r="AH415">
            <v>0</v>
          </cell>
        </row>
        <row r="416">
          <cell r="D416" t="str">
            <v>Kab. Halmahera Selatan</v>
          </cell>
          <cell r="E416">
            <v>0</v>
          </cell>
          <cell r="F416">
            <v>0</v>
          </cell>
          <cell r="G416">
            <v>0</v>
          </cell>
          <cell r="H416">
            <v>0</v>
          </cell>
          <cell r="I416">
            <v>0</v>
          </cell>
          <cell r="J416">
            <v>0</v>
          </cell>
          <cell r="K416">
            <v>0</v>
          </cell>
          <cell r="L416">
            <v>0</v>
          </cell>
          <cell r="M416">
            <v>0</v>
          </cell>
          <cell r="P416">
            <v>0</v>
          </cell>
          <cell r="R416">
            <v>0</v>
          </cell>
          <cell r="S416">
            <v>0</v>
          </cell>
          <cell r="T416">
            <v>0</v>
          </cell>
          <cell r="U416">
            <v>0</v>
          </cell>
          <cell r="V416">
            <v>0</v>
          </cell>
          <cell r="W416">
            <v>0</v>
          </cell>
          <cell r="X416">
            <v>0</v>
          </cell>
          <cell r="Y416">
            <v>0</v>
          </cell>
          <cell r="AB416">
            <v>0</v>
          </cell>
          <cell r="AC416" t="e">
            <v>#DIV/0!</v>
          </cell>
          <cell r="AD416" t="e">
            <v>#DIV/0!</v>
          </cell>
          <cell r="AE416" t="e">
            <v>#DIV/0!</v>
          </cell>
          <cell r="AF416">
            <v>0</v>
          </cell>
          <cell r="AG416">
            <v>0</v>
          </cell>
          <cell r="AH416">
            <v>0</v>
          </cell>
        </row>
        <row r="417">
          <cell r="D417" t="str">
            <v>Kab. Halmahera Utara</v>
          </cell>
          <cell r="E417">
            <v>0</v>
          </cell>
          <cell r="F417">
            <v>0</v>
          </cell>
          <cell r="G417">
            <v>0</v>
          </cell>
          <cell r="H417">
            <v>0</v>
          </cell>
          <cell r="I417">
            <v>0</v>
          </cell>
          <cell r="J417">
            <v>0</v>
          </cell>
          <cell r="K417">
            <v>0</v>
          </cell>
          <cell r="L417">
            <v>0</v>
          </cell>
          <cell r="M417">
            <v>0</v>
          </cell>
          <cell r="P417">
            <v>0</v>
          </cell>
          <cell r="R417">
            <v>0</v>
          </cell>
          <cell r="S417">
            <v>0</v>
          </cell>
          <cell r="T417">
            <v>0</v>
          </cell>
          <cell r="U417">
            <v>0</v>
          </cell>
          <cell r="V417">
            <v>0</v>
          </cell>
          <cell r="W417">
            <v>0</v>
          </cell>
          <cell r="X417">
            <v>0</v>
          </cell>
          <cell r="Y417">
            <v>0</v>
          </cell>
          <cell r="AB417">
            <v>0</v>
          </cell>
          <cell r="AC417" t="e">
            <v>#DIV/0!</v>
          </cell>
          <cell r="AD417" t="e">
            <v>#DIV/0!</v>
          </cell>
          <cell r="AE417" t="e">
            <v>#DIV/0!</v>
          </cell>
          <cell r="AF417">
            <v>0</v>
          </cell>
          <cell r="AG417">
            <v>0</v>
          </cell>
          <cell r="AH417">
            <v>0</v>
          </cell>
        </row>
        <row r="418">
          <cell r="D418" t="str">
            <v>Provinsi  Papua</v>
          </cell>
          <cell r="E418">
            <v>540.42496999999992</v>
          </cell>
          <cell r="F418">
            <v>601.18531000000007</v>
          </cell>
          <cell r="G418">
            <v>673.88549</v>
          </cell>
          <cell r="H418">
            <v>757.50949000000003</v>
          </cell>
          <cell r="I418">
            <v>1066.2634800000001</v>
          </cell>
          <cell r="J418">
            <v>2644.3965499999999</v>
          </cell>
          <cell r="K418">
            <v>2437.7749100000001</v>
          </cell>
          <cell r="L418">
            <v>3055.7272599999997</v>
          </cell>
          <cell r="M418">
            <v>1899.5139766474606</v>
          </cell>
          <cell r="N418">
            <v>4302.4135291335915</v>
          </cell>
          <cell r="O418">
            <v>4941.2770686483045</v>
          </cell>
          <cell r="P418">
            <v>9</v>
          </cell>
          <cell r="Q418">
            <v>0</v>
          </cell>
          <cell r="R418">
            <v>13.767726059999999</v>
          </cell>
          <cell r="S418">
            <v>17.188215241999998</v>
          </cell>
          <cell r="T418">
            <v>21.823616475000001</v>
          </cell>
          <cell r="U418">
            <v>31.149759715999998</v>
          </cell>
          <cell r="V418">
            <v>36.006400639000006</v>
          </cell>
          <cell r="W418">
            <v>32.265000000000001</v>
          </cell>
          <cell r="X418">
            <v>27.903324000000001</v>
          </cell>
          <cell r="Y418">
            <v>64.237677985999994</v>
          </cell>
          <cell r="Z418">
            <v>95.123999999999995</v>
          </cell>
          <cell r="AA418">
            <v>117.857015084</v>
          </cell>
          <cell r="AB418">
            <v>9</v>
          </cell>
          <cell r="AC418">
            <v>7.8664188231484324</v>
          </cell>
          <cell r="AD418">
            <v>1.5406447325092059E-2</v>
          </cell>
          <cell r="AE418">
            <v>83.993943699963836</v>
          </cell>
          <cell r="AF418">
            <v>115.6965334085299</v>
          </cell>
          <cell r="AG418">
            <v>0</v>
          </cell>
          <cell r="AH418">
            <v>11.130056300036159</v>
          </cell>
        </row>
        <row r="419">
          <cell r="D419" t="str">
            <v>Kab. Biak Numfor</v>
          </cell>
          <cell r="E419">
            <v>84.892929999999993</v>
          </cell>
          <cell r="F419">
            <v>98.124369999999999</v>
          </cell>
          <cell r="G419">
            <v>108.22575999999999</v>
          </cell>
          <cell r="H419">
            <v>125.68272</v>
          </cell>
          <cell r="I419">
            <v>148.64615000000001</v>
          </cell>
          <cell r="J419">
            <v>297.31290000000001</v>
          </cell>
          <cell r="K419">
            <v>197.00757999999999</v>
          </cell>
          <cell r="L419">
            <v>376.55255999999997</v>
          </cell>
          <cell r="M419">
            <v>279.42408626400004</v>
          </cell>
          <cell r="N419">
            <v>331.88436873527371</v>
          </cell>
          <cell r="O419">
            <v>380.37695264422945</v>
          </cell>
          <cell r="P419">
            <v>9</v>
          </cell>
          <cell r="Q419">
            <v>0</v>
          </cell>
          <cell r="R419">
            <v>1.679851376</v>
          </cell>
          <cell r="S419">
            <v>0.96929667399999997</v>
          </cell>
          <cell r="T419">
            <v>1.2267927599999999</v>
          </cell>
          <cell r="U419">
            <v>3.0137042599999999</v>
          </cell>
          <cell r="V419">
            <v>3.3076942229430002</v>
          </cell>
          <cell r="W419">
            <v>1.2192400000000001</v>
          </cell>
          <cell r="X419">
            <v>3.2550213333333335</v>
          </cell>
          <cell r="Y419">
            <v>2.0872585309999998</v>
          </cell>
          <cell r="Z419">
            <v>3.8408964166327069</v>
          </cell>
          <cell r="AA419">
            <v>3.9393231360000001</v>
          </cell>
          <cell r="AB419">
            <v>9</v>
          </cell>
          <cell r="AC419">
            <v>0.59462291806829759</v>
          </cell>
          <cell r="AD419">
            <v>7.7683306328400091E-3</v>
          </cell>
          <cell r="AE419">
            <v>3.5495168513207989</v>
          </cell>
          <cell r="AF419">
            <v>11.59</v>
          </cell>
          <cell r="AG419">
            <v>0</v>
          </cell>
          <cell r="AH419">
            <v>0.29137956531190801</v>
          </cell>
        </row>
        <row r="420">
          <cell r="D420" t="str">
            <v>Kab. Jayapura</v>
          </cell>
          <cell r="E420">
            <v>73.85296000000001</v>
          </cell>
          <cell r="F420">
            <v>85.946173009999995</v>
          </cell>
          <cell r="G420">
            <v>101.04709896</v>
          </cell>
          <cell r="H420">
            <v>116.93544591000001</v>
          </cell>
          <cell r="I420">
            <v>136.69973637000001</v>
          </cell>
          <cell r="J420">
            <v>158.63237047000001</v>
          </cell>
          <cell r="K420">
            <v>191.33112</v>
          </cell>
          <cell r="L420">
            <v>233.83439999999999</v>
          </cell>
          <cell r="M420">
            <v>263.465956457</v>
          </cell>
          <cell r="N420">
            <v>264.23303755471915</v>
          </cell>
          <cell r="O420">
            <v>305.36255225370002</v>
          </cell>
          <cell r="P420">
            <v>9</v>
          </cell>
          <cell r="Q420">
            <v>0</v>
          </cell>
          <cell r="R420">
            <v>0.99991024299999998</v>
          </cell>
          <cell r="S420">
            <v>1.2371702920000001</v>
          </cell>
          <cell r="T420">
            <v>0.90936305799999995</v>
          </cell>
          <cell r="U420">
            <v>0</v>
          </cell>
          <cell r="V420">
            <v>1.0991559</v>
          </cell>
          <cell r="W420">
            <v>0.91600000000000004</v>
          </cell>
          <cell r="X420">
            <v>0.68455266666666659</v>
          </cell>
          <cell r="Y420">
            <v>0</v>
          </cell>
          <cell r="Z420">
            <v>5.1852708249999999</v>
          </cell>
          <cell r="AA420">
            <v>3.7875199999999998</v>
          </cell>
          <cell r="AB420">
            <v>7</v>
          </cell>
          <cell r="AC420">
            <v>-0.11271313121352833</v>
          </cell>
          <cell r="AD420">
            <v>7.7608688325592201E-3</v>
          </cell>
          <cell r="AE420">
            <v>2.2571655832029482</v>
          </cell>
          <cell r="AF420">
            <v>11.433</v>
          </cell>
          <cell r="AG420">
            <v>0</v>
          </cell>
          <cell r="AH420">
            <v>2.9281052417970517</v>
          </cell>
        </row>
        <row r="421">
          <cell r="D421" t="str">
            <v>Kab. Jayawijaya</v>
          </cell>
          <cell r="E421">
            <v>59.245199999999997</v>
          </cell>
          <cell r="F421">
            <v>67.688880000000012</v>
          </cell>
          <cell r="G421">
            <v>78.620350000000002</v>
          </cell>
          <cell r="H421">
            <v>93.601039999999998</v>
          </cell>
          <cell r="J421">
            <v>145.31743</v>
          </cell>
          <cell r="K421">
            <v>183.45195999999999</v>
          </cell>
          <cell r="L421">
            <v>246.91288</v>
          </cell>
          <cell r="M421">
            <v>305.49072999999999</v>
          </cell>
          <cell r="N421">
            <v>376.53883000000002</v>
          </cell>
          <cell r="O421">
            <v>401.15021300000001</v>
          </cell>
          <cell r="P421">
            <v>8</v>
          </cell>
          <cell r="R421">
            <v>0.22508244499999999</v>
          </cell>
          <cell r="S421">
            <v>0.252154392</v>
          </cell>
          <cell r="T421">
            <v>2.150528156</v>
          </cell>
          <cell r="U421">
            <v>0</v>
          </cell>
          <cell r="V421">
            <v>0.30609999999999998</v>
          </cell>
          <cell r="W421">
            <v>1.2110000000000001</v>
          </cell>
          <cell r="X421">
            <v>1.3534007400000001</v>
          </cell>
          <cell r="Y421">
            <v>2.2609758069999999</v>
          </cell>
          <cell r="Z421">
            <v>3.3391478459999999</v>
          </cell>
          <cell r="AA421">
            <v>2.85162</v>
          </cell>
          <cell r="AB421">
            <v>8</v>
          </cell>
          <cell r="AC421">
            <v>-8.426567032755039E-2</v>
          </cell>
          <cell r="AD421">
            <v>7.8608046373116434E-3</v>
          </cell>
          <cell r="AE421">
            <v>3.0690977842814036</v>
          </cell>
          <cell r="AF421">
            <v>12.098000000000001</v>
          </cell>
          <cell r="AG421" t="str">
            <v>8a</v>
          </cell>
          <cell r="AH421">
            <v>0.27005006171859636</v>
          </cell>
        </row>
        <row r="422">
          <cell r="D422" t="str">
            <v>Kab. Merauke</v>
          </cell>
          <cell r="E422">
            <v>87.070479999999989</v>
          </cell>
          <cell r="F422">
            <v>98.97251</v>
          </cell>
          <cell r="G422">
            <v>110.08571000000001</v>
          </cell>
          <cell r="H422">
            <v>120.30275</v>
          </cell>
          <cell r="I422">
            <v>395289.28</v>
          </cell>
          <cell r="J422">
            <v>178.24539999999999</v>
          </cell>
          <cell r="K422">
            <v>220.00342000000001</v>
          </cell>
          <cell r="L422">
            <v>293.77378999999996</v>
          </cell>
          <cell r="M422">
            <v>328.73084999999998</v>
          </cell>
          <cell r="N422">
            <v>398.87832000000003</v>
          </cell>
          <cell r="O422">
            <v>483.05257</v>
          </cell>
          <cell r="P422">
            <v>8</v>
          </cell>
          <cell r="Q422">
            <v>0</v>
          </cell>
          <cell r="R422">
            <v>1.3576022969999999</v>
          </cell>
          <cell r="S422">
            <v>1.6935644489999999</v>
          </cell>
          <cell r="T422">
            <v>1.9895264290000001</v>
          </cell>
          <cell r="U422">
            <v>0</v>
          </cell>
          <cell r="V422">
            <v>2.0863029052140001</v>
          </cell>
          <cell r="W422">
            <v>5.0532855999999997</v>
          </cell>
          <cell r="X422">
            <v>5.0481367600000002</v>
          </cell>
          <cell r="Y422">
            <v>8.2152367220000002</v>
          </cell>
          <cell r="Z422">
            <v>16.679744120999999</v>
          </cell>
          <cell r="AA422">
            <v>14.45942</v>
          </cell>
          <cell r="AB422">
            <v>8</v>
          </cell>
          <cell r="AC422">
            <v>-3.8910771431555862</v>
          </cell>
          <cell r="AD422">
            <v>4.1882401415591172E-2</v>
          </cell>
          <cell r="AE422">
            <v>16.340324498417367</v>
          </cell>
          <cell r="AF422">
            <v>13.164999999999999</v>
          </cell>
          <cell r="AG422" t="str">
            <v>8a</v>
          </cell>
          <cell r="AH422">
            <v>0.33941962258263203</v>
          </cell>
        </row>
        <row r="423">
          <cell r="D423" t="str">
            <v>Kab. Mimika</v>
          </cell>
          <cell r="E423">
            <v>22.632986645209456</v>
          </cell>
          <cell r="F423">
            <v>25.824943148460125</v>
          </cell>
          <cell r="G423">
            <v>30.03968841722606</v>
          </cell>
          <cell r="H423">
            <v>45.462786568488617</v>
          </cell>
          <cell r="I423">
            <v>59.933980583244889</v>
          </cell>
          <cell r="J423">
            <v>93.544499999999999</v>
          </cell>
          <cell r="K423">
            <v>107.84149411630203</v>
          </cell>
          <cell r="L423">
            <v>131.62350000000001</v>
          </cell>
          <cell r="M423">
            <v>157.51085806727008</v>
          </cell>
          <cell r="N423">
            <v>194.04453431205772</v>
          </cell>
          <cell r="O423">
            <v>219.44592542679482</v>
          </cell>
          <cell r="P423">
            <v>9</v>
          </cell>
          <cell r="Q423">
            <v>0</v>
          </cell>
          <cell r="R423">
            <v>0</v>
          </cell>
          <cell r="S423">
            <v>0</v>
          </cell>
          <cell r="T423">
            <v>0</v>
          </cell>
          <cell r="U423">
            <v>0</v>
          </cell>
          <cell r="V423">
            <v>0</v>
          </cell>
          <cell r="W423">
            <v>0</v>
          </cell>
          <cell r="X423">
            <v>8.6382999999999992</v>
          </cell>
          <cell r="Y423">
            <v>11.016003</v>
          </cell>
          <cell r="Z423">
            <v>14.072529821391226</v>
          </cell>
          <cell r="AA423">
            <v>15.646990097001721</v>
          </cell>
          <cell r="AB423">
            <v>3</v>
          </cell>
          <cell r="AC423">
            <v>-4.4472062367898548</v>
          </cell>
          <cell r="AD423">
            <v>8.7194841590815655E-2</v>
          </cell>
          <cell r="AE423">
            <v>14.687346468549466</v>
          </cell>
          <cell r="AF423">
            <v>10.167999999999999</v>
          </cell>
          <cell r="AG423">
            <v>0</v>
          </cell>
          <cell r="AH423">
            <v>0.61481664715823925</v>
          </cell>
        </row>
        <row r="424">
          <cell r="D424" t="str">
            <v>Kab. Nabire</v>
          </cell>
          <cell r="E424">
            <v>66.312449999999998</v>
          </cell>
          <cell r="F424">
            <v>75.418196558158471</v>
          </cell>
          <cell r="G424">
            <v>86.057734771955964</v>
          </cell>
          <cell r="H424">
            <v>99.856177081469454</v>
          </cell>
          <cell r="I424">
            <v>117.29159009346002</v>
          </cell>
          <cell r="J424">
            <v>137.0887608019153</v>
          </cell>
          <cell r="K424">
            <v>151.20830474637407</v>
          </cell>
          <cell r="L424">
            <v>118.06689</v>
          </cell>
          <cell r="M424">
            <v>130.32831106618292</v>
          </cell>
          <cell r="N424">
            <v>153.29226130568253</v>
          </cell>
          <cell r="O424">
            <v>174.43863000000002</v>
          </cell>
          <cell r="P424">
            <v>9</v>
          </cell>
          <cell r="Q424">
            <v>0</v>
          </cell>
          <cell r="R424">
            <v>0</v>
          </cell>
          <cell r="S424">
            <v>0</v>
          </cell>
          <cell r="T424">
            <v>0</v>
          </cell>
          <cell r="U424">
            <v>0</v>
          </cell>
          <cell r="V424">
            <v>0</v>
          </cell>
          <cell r="W424">
            <v>0</v>
          </cell>
          <cell r="X424">
            <v>1.2</v>
          </cell>
          <cell r="Y424">
            <v>1.789269856</v>
          </cell>
          <cell r="Z424">
            <v>1.0310436331906143</v>
          </cell>
          <cell r="AA424">
            <v>3.5430999999999999</v>
          </cell>
          <cell r="AB424">
            <v>3</v>
          </cell>
          <cell r="AC424">
            <v>-0.64885930888680177</v>
          </cell>
          <cell r="AD424">
            <v>9.2269992176239549E-3</v>
          </cell>
          <cell r="AE424">
            <v>0.9606857936465929</v>
          </cell>
          <cell r="AF424">
            <v>9.8840000000000003</v>
          </cell>
          <cell r="AG424">
            <v>0</v>
          </cell>
          <cell r="AH424">
            <v>7.0357839544021417E-2</v>
          </cell>
        </row>
        <row r="425">
          <cell r="D425" t="str">
            <v>Kab. Paniai</v>
          </cell>
          <cell r="E425">
            <v>66.312449999999998</v>
          </cell>
          <cell r="F425">
            <v>75.418196558158471</v>
          </cell>
          <cell r="G425">
            <v>86.057734771955964</v>
          </cell>
          <cell r="H425">
            <v>99.856177081469454</v>
          </cell>
          <cell r="I425">
            <v>117.29159009346002</v>
          </cell>
          <cell r="J425">
            <v>137.0887608019153</v>
          </cell>
          <cell r="K425">
            <v>151.20830474637407</v>
          </cell>
          <cell r="L425">
            <v>187.3585019064644</v>
          </cell>
          <cell r="M425">
            <v>210.25391220102156</v>
          </cell>
          <cell r="N425">
            <v>54.516960174427105</v>
          </cell>
          <cell r="O425">
            <v>62.474740252338336</v>
          </cell>
          <cell r="P425">
            <v>9</v>
          </cell>
          <cell r="Q425">
            <v>0</v>
          </cell>
          <cell r="R425">
            <v>0.37357986199999998</v>
          </cell>
          <cell r="S425">
            <v>0.44353748799999998</v>
          </cell>
          <cell r="T425">
            <v>0.91265712600000004</v>
          </cell>
          <cell r="U425">
            <v>2.5854290610000001</v>
          </cell>
          <cell r="V425">
            <v>0</v>
          </cell>
          <cell r="W425">
            <v>1.0009999999999999</v>
          </cell>
          <cell r="X425">
            <v>0</v>
          </cell>
          <cell r="Y425">
            <v>0</v>
          </cell>
          <cell r="Z425">
            <v>3.5851419519999999</v>
          </cell>
          <cell r="AA425">
            <v>6.2228300000000001</v>
          </cell>
          <cell r="AB425">
            <v>6</v>
          </cell>
          <cell r="AC425">
            <v>2.7100085063850399</v>
          </cell>
          <cell r="AD425">
            <v>-1.3840962560897542E-2</v>
          </cell>
          <cell r="AE425">
            <v>1.8452979655506263</v>
          </cell>
          <cell r="AF425">
            <v>8.9109999999999996</v>
          </cell>
          <cell r="AG425">
            <v>0</v>
          </cell>
          <cell r="AH425">
            <v>1.7398439864493735</v>
          </cell>
        </row>
        <row r="426">
          <cell r="D426" t="str">
            <v>Kab. Puncak Jaya</v>
          </cell>
          <cell r="E426">
            <v>0</v>
          </cell>
          <cell r="F426">
            <v>0</v>
          </cell>
          <cell r="G426">
            <v>0</v>
          </cell>
          <cell r="H426">
            <v>0</v>
          </cell>
          <cell r="I426">
            <v>0</v>
          </cell>
          <cell r="J426">
            <v>0</v>
          </cell>
          <cell r="K426">
            <v>0</v>
          </cell>
          <cell r="L426">
            <v>0</v>
          </cell>
          <cell r="M426">
            <v>0</v>
          </cell>
          <cell r="N426">
            <v>45.882289462433462</v>
          </cell>
          <cell r="O426">
            <v>55.836163116782487</v>
          </cell>
          <cell r="P426">
            <v>1</v>
          </cell>
          <cell r="Q426">
            <v>0</v>
          </cell>
          <cell r="R426">
            <v>0</v>
          </cell>
          <cell r="S426">
            <v>0</v>
          </cell>
          <cell r="T426">
            <v>0</v>
          </cell>
          <cell r="U426">
            <v>0</v>
          </cell>
          <cell r="V426">
            <v>0</v>
          </cell>
          <cell r="W426">
            <v>0</v>
          </cell>
          <cell r="X426">
            <v>0</v>
          </cell>
          <cell r="Y426">
            <v>2.4899999999999999E-2</v>
          </cell>
          <cell r="Z426">
            <v>3.1808814190831418E-2</v>
          </cell>
          <cell r="AA426">
            <v>3.5367642275999998E-2</v>
          </cell>
          <cell r="AB426">
            <v>2</v>
          </cell>
          <cell r="AC426">
            <v>3.1125000000000007E-3</v>
          </cell>
          <cell r="AD426">
            <v>6.2543335406849696E-4</v>
          </cell>
          <cell r="AE426">
            <v>3.8034298776444972E-2</v>
          </cell>
          <cell r="AF426">
            <v>8.8260000000000005</v>
          </cell>
          <cell r="AG426">
            <v>0</v>
          </cell>
          <cell r="AH426">
            <v>6.2254845856135541E-3</v>
          </cell>
        </row>
        <row r="427">
          <cell r="D427" t="str">
            <v>Kab. Yapen Waropen</v>
          </cell>
          <cell r="E427">
            <v>43.412959999999998</v>
          </cell>
          <cell r="F427">
            <v>48.287870000000005</v>
          </cell>
          <cell r="G427">
            <v>54.520690000000002</v>
          </cell>
          <cell r="H427">
            <v>58.142960000000002</v>
          </cell>
          <cell r="I427">
            <v>65.83511</v>
          </cell>
          <cell r="J427">
            <v>80.498770000000007</v>
          </cell>
          <cell r="K427">
            <v>95.819210000000012</v>
          </cell>
          <cell r="L427">
            <v>121.58632</v>
          </cell>
          <cell r="M427">
            <v>147.26088000000001</v>
          </cell>
          <cell r="N427">
            <v>179.92464999999999</v>
          </cell>
          <cell r="O427">
            <v>215.56981999999999</v>
          </cell>
          <cell r="P427">
            <v>9</v>
          </cell>
          <cell r="Q427">
            <v>0</v>
          </cell>
          <cell r="R427">
            <v>0.244654661</v>
          </cell>
          <cell r="S427">
            <v>0.26076794199999997</v>
          </cell>
          <cell r="T427">
            <v>0.446298476</v>
          </cell>
          <cell r="U427">
            <v>0.53166527299999999</v>
          </cell>
          <cell r="V427">
            <v>0.46529999999999999</v>
          </cell>
          <cell r="W427">
            <v>0.63424020000000003</v>
          </cell>
          <cell r="X427">
            <v>0.54666666666666663</v>
          </cell>
          <cell r="Y427">
            <v>1.051452686</v>
          </cell>
          <cell r="Z427">
            <v>0.60515240490003508</v>
          </cell>
          <cell r="AA427">
            <v>2.6326025100000003</v>
          </cell>
          <cell r="AB427">
            <v>9</v>
          </cell>
          <cell r="AC427">
            <v>0.18226733482104962</v>
          </cell>
          <cell r="AD427">
            <v>3.6927799321714509E-3</v>
          </cell>
          <cell r="AE427">
            <v>0.97831924009886151</v>
          </cell>
          <cell r="AF427">
            <v>10.161</v>
          </cell>
          <cell r="AG427">
            <v>0</v>
          </cell>
          <cell r="AH427">
            <v>0.37316683519882643</v>
          </cell>
        </row>
        <row r="428">
          <cell r="D428" t="str">
            <v>Kota Jayapura</v>
          </cell>
          <cell r="E428">
            <v>239.44386700000001</v>
          </cell>
          <cell r="F428">
            <v>272.49956500000002</v>
          </cell>
          <cell r="G428">
            <v>313.462625</v>
          </cell>
          <cell r="H428">
            <v>363.36371999999994</v>
          </cell>
          <cell r="I428">
            <v>429.83646999999996</v>
          </cell>
          <cell r="J428">
            <v>552.88654000000008</v>
          </cell>
          <cell r="L428">
            <v>677.24605000000008</v>
          </cell>
          <cell r="M428">
            <v>739.63430000000005</v>
          </cell>
          <cell r="N428">
            <v>863.88710400000002</v>
          </cell>
          <cell r="O428">
            <v>1064.217757395204</v>
          </cell>
          <cell r="P428">
            <v>8</v>
          </cell>
          <cell r="R428">
            <v>0.82907041199999998</v>
          </cell>
          <cell r="S428">
            <v>1.336129326</v>
          </cell>
          <cell r="T428">
            <v>2.0848531010000002</v>
          </cell>
          <cell r="U428">
            <v>5.6693633270000001</v>
          </cell>
          <cell r="V428">
            <v>3.1657999999999999</v>
          </cell>
          <cell r="W428">
            <v>0</v>
          </cell>
          <cell r="X428">
            <v>3.5346666666666668</v>
          </cell>
          <cell r="Y428">
            <v>5.1196208920000004</v>
          </cell>
          <cell r="Z428">
            <v>11.181932456</v>
          </cell>
          <cell r="AA428">
            <v>14.623557881</v>
          </cell>
          <cell r="AB428">
            <v>8</v>
          </cell>
          <cell r="AC428">
            <v>-2.4461277895147457</v>
          </cell>
          <cell r="AD428">
            <v>1.2459707197478869E-2</v>
          </cell>
          <cell r="AE428">
            <v>10.813713861987098</v>
          </cell>
          <cell r="AF428">
            <v>16.931999999999999</v>
          </cell>
          <cell r="AG428" t="str">
            <v>8a</v>
          </cell>
          <cell r="AH428">
            <v>0.36821859401290169</v>
          </cell>
        </row>
        <row r="429">
          <cell r="D429" t="str">
            <v>Kab. Sarmi</v>
          </cell>
          <cell r="E429">
            <v>0</v>
          </cell>
          <cell r="F429">
            <v>0</v>
          </cell>
          <cell r="G429">
            <v>0</v>
          </cell>
          <cell r="H429">
            <v>0</v>
          </cell>
          <cell r="I429">
            <v>0</v>
          </cell>
          <cell r="J429">
            <v>0</v>
          </cell>
          <cell r="K429">
            <v>0</v>
          </cell>
          <cell r="L429">
            <v>0</v>
          </cell>
          <cell r="M429">
            <v>0</v>
          </cell>
          <cell r="P429">
            <v>0</v>
          </cell>
          <cell r="R429">
            <v>0</v>
          </cell>
          <cell r="S429">
            <v>0</v>
          </cell>
          <cell r="T429">
            <v>0</v>
          </cell>
          <cell r="U429">
            <v>0</v>
          </cell>
          <cell r="V429">
            <v>0</v>
          </cell>
          <cell r="W429">
            <v>0</v>
          </cell>
          <cell r="X429">
            <v>0</v>
          </cell>
          <cell r="Y429">
            <v>0</v>
          </cell>
          <cell r="AB429">
            <v>0</v>
          </cell>
          <cell r="AC429" t="e">
            <v>#DIV/0!</v>
          </cell>
          <cell r="AD429" t="e">
            <v>#DIV/0!</v>
          </cell>
          <cell r="AE429" t="e">
            <v>#DIV/0!</v>
          </cell>
          <cell r="AF429">
            <v>0</v>
          </cell>
          <cell r="AG429">
            <v>0</v>
          </cell>
          <cell r="AH429">
            <v>0</v>
          </cell>
        </row>
        <row r="430">
          <cell r="D430" t="str">
            <v>Kab. Keerom</v>
          </cell>
          <cell r="E430">
            <v>0</v>
          </cell>
          <cell r="F430">
            <v>0</v>
          </cell>
          <cell r="G430">
            <v>0</v>
          </cell>
          <cell r="H430">
            <v>0</v>
          </cell>
          <cell r="I430">
            <v>0</v>
          </cell>
          <cell r="J430">
            <v>0</v>
          </cell>
          <cell r="K430">
            <v>0</v>
          </cell>
          <cell r="L430">
            <v>0</v>
          </cell>
          <cell r="M430">
            <v>0</v>
          </cell>
          <cell r="P430">
            <v>0</v>
          </cell>
          <cell r="R430">
            <v>0</v>
          </cell>
          <cell r="S430">
            <v>0</v>
          </cell>
          <cell r="T430">
            <v>0</v>
          </cell>
          <cell r="U430">
            <v>0</v>
          </cell>
          <cell r="V430">
            <v>0</v>
          </cell>
          <cell r="W430">
            <v>0</v>
          </cell>
          <cell r="X430">
            <v>0</v>
          </cell>
          <cell r="Y430">
            <v>0</v>
          </cell>
          <cell r="AB430">
            <v>0</v>
          </cell>
          <cell r="AC430" t="e">
            <v>#DIV/0!</v>
          </cell>
          <cell r="AD430" t="e">
            <v>#DIV/0!</v>
          </cell>
          <cell r="AE430" t="e">
            <v>#DIV/0!</v>
          </cell>
          <cell r="AF430">
            <v>0</v>
          </cell>
          <cell r="AG430">
            <v>0</v>
          </cell>
          <cell r="AH430">
            <v>0</v>
          </cell>
        </row>
        <row r="431">
          <cell r="D431" t="str">
            <v>Kab. Yahukimo</v>
          </cell>
          <cell r="E431">
            <v>0</v>
          </cell>
          <cell r="F431">
            <v>0</v>
          </cell>
          <cell r="G431">
            <v>0</v>
          </cell>
          <cell r="H431">
            <v>0</v>
          </cell>
          <cell r="I431">
            <v>0</v>
          </cell>
          <cell r="J431">
            <v>0</v>
          </cell>
          <cell r="K431">
            <v>0</v>
          </cell>
          <cell r="L431">
            <v>0</v>
          </cell>
          <cell r="M431">
            <v>0</v>
          </cell>
          <cell r="P431">
            <v>0</v>
          </cell>
          <cell r="R431">
            <v>0</v>
          </cell>
          <cell r="S431">
            <v>0</v>
          </cell>
          <cell r="T431">
            <v>0</v>
          </cell>
          <cell r="U431">
            <v>0</v>
          </cell>
          <cell r="V431">
            <v>0</v>
          </cell>
          <cell r="W431">
            <v>0</v>
          </cell>
          <cell r="X431">
            <v>0</v>
          </cell>
          <cell r="Y431">
            <v>0</v>
          </cell>
          <cell r="AB431">
            <v>0</v>
          </cell>
          <cell r="AC431" t="e">
            <v>#DIV/0!</v>
          </cell>
          <cell r="AD431" t="e">
            <v>#DIV/0!</v>
          </cell>
          <cell r="AE431" t="e">
            <v>#DIV/0!</v>
          </cell>
          <cell r="AF431">
            <v>0</v>
          </cell>
          <cell r="AG431">
            <v>0</v>
          </cell>
          <cell r="AH431">
            <v>0</v>
          </cell>
        </row>
        <row r="432">
          <cell r="D432" t="str">
            <v>Kab. Pegunungan Bintang</v>
          </cell>
          <cell r="E432">
            <v>0</v>
          </cell>
          <cell r="F432">
            <v>0</v>
          </cell>
          <cell r="G432">
            <v>0</v>
          </cell>
          <cell r="H432">
            <v>0</v>
          </cell>
          <cell r="I432">
            <v>0</v>
          </cell>
          <cell r="J432">
            <v>0</v>
          </cell>
          <cell r="K432">
            <v>0</v>
          </cell>
          <cell r="L432">
            <v>0</v>
          </cell>
          <cell r="M432">
            <v>0</v>
          </cell>
          <cell r="N432" t="str">
            <v>BAGIAN PINJAMAN DAERAH</v>
          </cell>
          <cell r="O432" t="str">
            <v>Pos Pinjaman Dalam Negeri</v>
          </cell>
          <cell r="P432">
            <v>0</v>
          </cell>
          <cell r="Q432" t="str">
            <v>Pos Pinjaman Luar Negeri</v>
          </cell>
          <cell r="R432">
            <v>0</v>
          </cell>
          <cell r="S432">
            <v>0</v>
          </cell>
          <cell r="T432">
            <v>0</v>
          </cell>
          <cell r="U432">
            <v>0</v>
          </cell>
          <cell r="V432">
            <v>0</v>
          </cell>
          <cell r="W432">
            <v>0</v>
          </cell>
          <cell r="X432">
            <v>0</v>
          </cell>
          <cell r="Y432">
            <v>0</v>
          </cell>
          <cell r="Z432" t="str">
            <v>Belanja Non Pegawai</v>
          </cell>
          <cell r="AA432" t="str">
            <v>Belanja Barang dan Jasa</v>
          </cell>
          <cell r="AB432">
            <v>0</v>
          </cell>
          <cell r="AC432" t="e">
            <v>#DIV/0!</v>
          </cell>
          <cell r="AD432" t="e">
            <v>#DIV/0!</v>
          </cell>
          <cell r="AE432" t="e">
            <v>#DIV/0!</v>
          </cell>
          <cell r="AF432">
            <v>0</v>
          </cell>
          <cell r="AG432">
            <v>0</v>
          </cell>
          <cell r="AH432">
            <v>0</v>
          </cell>
        </row>
        <row r="433">
          <cell r="D433" t="str">
            <v>Kab. Tolikara</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227138.98999999996</v>
          </cell>
          <cell r="AA433">
            <v>59006.19</v>
          </cell>
          <cell r="AB433">
            <v>0</v>
          </cell>
          <cell r="AC433" t="e">
            <v>#DIV/0!</v>
          </cell>
          <cell r="AD433" t="e">
            <v>#DIV/0!</v>
          </cell>
          <cell r="AE433" t="e">
            <v>#DIV/0!</v>
          </cell>
          <cell r="AF433">
            <v>0</v>
          </cell>
          <cell r="AG433">
            <v>0</v>
          </cell>
          <cell r="AH433">
            <v>0</v>
          </cell>
        </row>
        <row r="434">
          <cell r="D434" t="str">
            <v>Kab. Boven Digoel</v>
          </cell>
          <cell r="E434">
            <v>0</v>
          </cell>
          <cell r="F434">
            <v>0</v>
          </cell>
          <cell r="G434">
            <v>0</v>
          </cell>
          <cell r="H434">
            <v>0</v>
          </cell>
          <cell r="I434">
            <v>0</v>
          </cell>
          <cell r="J434">
            <v>0</v>
          </cell>
          <cell r="K434">
            <v>0</v>
          </cell>
          <cell r="L434">
            <v>0</v>
          </cell>
          <cell r="M434">
            <v>0</v>
          </cell>
          <cell r="P434">
            <v>0</v>
          </cell>
          <cell r="R434">
            <v>0</v>
          </cell>
          <cell r="S434">
            <v>0</v>
          </cell>
          <cell r="T434">
            <v>0</v>
          </cell>
          <cell r="U434">
            <v>0</v>
          </cell>
          <cell r="V434">
            <v>0</v>
          </cell>
          <cell r="W434">
            <v>0</v>
          </cell>
          <cell r="X434">
            <v>0</v>
          </cell>
          <cell r="Y434">
            <v>0</v>
          </cell>
          <cell r="AB434">
            <v>0</v>
          </cell>
          <cell r="AC434" t="e">
            <v>#DIV/0!</v>
          </cell>
          <cell r="AD434" t="e">
            <v>#DIV/0!</v>
          </cell>
          <cell r="AE434" t="e">
            <v>#DIV/0!</v>
          </cell>
          <cell r="AF434">
            <v>0</v>
          </cell>
          <cell r="AG434">
            <v>0</v>
          </cell>
          <cell r="AH434">
            <v>0</v>
          </cell>
        </row>
        <row r="435">
          <cell r="D435" t="str">
            <v>Kab. Mappi</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63623.25999999998</v>
          </cell>
          <cell r="AA435">
            <v>15037.18</v>
          </cell>
          <cell r="AB435">
            <v>0</v>
          </cell>
          <cell r="AC435" t="e">
            <v>#DIV/0!</v>
          </cell>
          <cell r="AD435" t="e">
            <v>#DIV/0!</v>
          </cell>
          <cell r="AE435" t="e">
            <v>#DIV/0!</v>
          </cell>
          <cell r="AF435">
            <v>0</v>
          </cell>
          <cell r="AG435">
            <v>0</v>
          </cell>
          <cell r="AH435">
            <v>0</v>
          </cell>
        </row>
        <row r="436">
          <cell r="D436" t="str">
            <v>Kab. Asmat</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63583.190000000017</v>
          </cell>
          <cell r="AA436">
            <v>16831.34</v>
          </cell>
          <cell r="AB436">
            <v>0</v>
          </cell>
          <cell r="AC436" t="e">
            <v>#DIV/0!</v>
          </cell>
          <cell r="AD436" t="e">
            <v>#DIV/0!</v>
          </cell>
          <cell r="AE436" t="e">
            <v>#DIV/0!</v>
          </cell>
          <cell r="AF436">
            <v>0</v>
          </cell>
          <cell r="AG436">
            <v>0</v>
          </cell>
          <cell r="AH436">
            <v>0</v>
          </cell>
        </row>
        <row r="437">
          <cell r="D437" t="str">
            <v>Kab. Waropen</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35600.450000000012</v>
          </cell>
          <cell r="AA437">
            <v>16693.47</v>
          </cell>
          <cell r="AB437">
            <v>0</v>
          </cell>
          <cell r="AC437" t="e">
            <v>#DIV/0!</v>
          </cell>
          <cell r="AD437" t="e">
            <v>#DIV/0!</v>
          </cell>
          <cell r="AE437" t="e">
            <v>#DIV/0!</v>
          </cell>
          <cell r="AF437">
            <v>0</v>
          </cell>
          <cell r="AG437">
            <v>0</v>
          </cell>
          <cell r="AH437">
            <v>0</v>
          </cell>
        </row>
        <row r="438">
          <cell r="D438" t="str">
            <v>Provinsi  Riau Kepulauan</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69667.679999999993</v>
          </cell>
          <cell r="AA438">
            <v>24530.400000000001</v>
          </cell>
          <cell r="AB438">
            <v>0</v>
          </cell>
          <cell r="AC438" t="e">
            <v>#DIV/0!</v>
          </cell>
          <cell r="AD438" t="e">
            <v>#DIV/0!</v>
          </cell>
          <cell r="AE438" t="e">
            <v>#DIV/0!</v>
          </cell>
          <cell r="AF438">
            <v>0</v>
          </cell>
          <cell r="AG438">
            <v>0</v>
          </cell>
          <cell r="AH438">
            <v>0</v>
          </cell>
        </row>
        <row r="439">
          <cell r="D439" t="str">
            <v>Kab. Kepulauan Riau</v>
          </cell>
          <cell r="E439">
            <v>81.458619999999996</v>
          </cell>
          <cell r="F439">
            <v>90.619848599663754</v>
          </cell>
          <cell r="G439">
            <v>99.889624893423644</v>
          </cell>
          <cell r="H439">
            <v>102.0241285394648</v>
          </cell>
          <cell r="I439">
            <v>135.86541</v>
          </cell>
          <cell r="J439">
            <v>201.94698</v>
          </cell>
          <cell r="K439">
            <v>210.68832</v>
          </cell>
          <cell r="L439">
            <v>247.50450000000001</v>
          </cell>
          <cell r="M439">
            <v>277.95959999999997</v>
          </cell>
          <cell r="N439">
            <v>306.18371000000002</v>
          </cell>
          <cell r="O439">
            <v>331.20620000000002</v>
          </cell>
          <cell r="P439">
            <v>9</v>
          </cell>
          <cell r="Q439">
            <v>0</v>
          </cell>
          <cell r="R439">
            <v>2.8742398910000002</v>
          </cell>
          <cell r="S439">
            <v>4.1460723399999999</v>
          </cell>
          <cell r="T439">
            <v>7.6968273820000004</v>
          </cell>
          <cell r="U439">
            <v>1.8102540149999999</v>
          </cell>
          <cell r="V439">
            <v>13.204491074852001</v>
          </cell>
          <cell r="W439">
            <v>45.628605784000001</v>
          </cell>
          <cell r="X439">
            <v>52.472896651599996</v>
          </cell>
          <cell r="Y439">
            <v>56.822926771330003</v>
          </cell>
          <cell r="Z439">
            <v>67.703686718690008</v>
          </cell>
          <cell r="AA439">
            <v>52.960250000000002</v>
          </cell>
          <cell r="AB439">
            <v>9</v>
          </cell>
          <cell r="AC439">
            <v>-29.476310563104803</v>
          </cell>
          <cell r="AD439">
            <v>0.30947111162245167</v>
          </cell>
          <cell r="AE439">
            <v>73.022440327143258</v>
          </cell>
          <cell r="AF439">
            <v>11.339</v>
          </cell>
          <cell r="AG439">
            <v>0</v>
          </cell>
          <cell r="AH439">
            <v>5.3187536084532496</v>
          </cell>
        </row>
        <row r="440">
          <cell r="D440" t="str">
            <v>Kab. Natuna</v>
          </cell>
          <cell r="E440">
            <v>38.372459999999997</v>
          </cell>
          <cell r="F440">
            <v>42.305171080026255</v>
          </cell>
          <cell r="G440">
            <v>46.622887196107413</v>
          </cell>
          <cell r="H440">
            <v>52.593770270498069</v>
          </cell>
          <cell r="I440">
            <v>58.861801444751926</v>
          </cell>
          <cell r="J440">
            <v>90.218779999999995</v>
          </cell>
          <cell r="K440">
            <v>94.132859999999994</v>
          </cell>
          <cell r="L440">
            <v>110.59264</v>
          </cell>
          <cell r="M440">
            <v>131.47877</v>
          </cell>
          <cell r="N440">
            <v>149.29033999999999</v>
          </cell>
          <cell r="O440">
            <v>162.90648000000002</v>
          </cell>
          <cell r="P440">
            <v>9</v>
          </cell>
          <cell r="Q440">
            <v>0</v>
          </cell>
          <cell r="R440">
            <v>0</v>
          </cell>
          <cell r="S440">
            <v>0</v>
          </cell>
          <cell r="T440">
            <v>0</v>
          </cell>
          <cell r="U440">
            <v>0</v>
          </cell>
          <cell r="V440">
            <v>0</v>
          </cell>
          <cell r="W440">
            <v>0</v>
          </cell>
          <cell r="X440">
            <v>0</v>
          </cell>
          <cell r="Y440">
            <v>0.99788780799999999</v>
          </cell>
          <cell r="Z440">
            <v>1.6637756969999999</v>
          </cell>
          <cell r="AA440">
            <v>7.9038300000000001</v>
          </cell>
          <cell r="AB440">
            <v>2</v>
          </cell>
          <cell r="AC440">
            <v>-0.77597557032134512</v>
          </cell>
          <cell r="AD440">
            <v>1.2428141571783371E-2</v>
          </cell>
          <cell r="AE440">
            <v>1.2486492260795514</v>
          </cell>
          <cell r="AF440">
            <v>9.8490000000000002</v>
          </cell>
          <cell r="AG440">
            <v>0</v>
          </cell>
          <cell r="AH440">
            <v>0.41512647092044852</v>
          </cell>
        </row>
        <row r="441">
          <cell r="D441" t="str">
            <v>Kab. Karimun</v>
          </cell>
          <cell r="E441">
            <v>126.24675000000001</v>
          </cell>
          <cell r="F441">
            <v>143.30981032030996</v>
          </cell>
          <cell r="G441">
            <v>162.98162791046897</v>
          </cell>
          <cell r="H441">
            <v>186.46009119003713</v>
          </cell>
          <cell r="I441">
            <v>213.95365647282847</v>
          </cell>
          <cell r="J441">
            <v>322.58924999999999</v>
          </cell>
          <cell r="K441">
            <v>352.74032</v>
          </cell>
          <cell r="L441">
            <v>398.56603999999999</v>
          </cell>
          <cell r="M441">
            <v>449.75812999999999</v>
          </cell>
          <cell r="N441">
            <v>505.39675</v>
          </cell>
          <cell r="O441">
            <v>556.19033999999999</v>
          </cell>
          <cell r="P441">
            <v>9</v>
          </cell>
          <cell r="Q441">
            <v>0</v>
          </cell>
          <cell r="R441">
            <v>0</v>
          </cell>
          <cell r="S441">
            <v>0</v>
          </cell>
          <cell r="T441">
            <v>0</v>
          </cell>
          <cell r="U441">
            <v>0</v>
          </cell>
          <cell r="V441">
            <v>0</v>
          </cell>
          <cell r="W441">
            <v>0</v>
          </cell>
          <cell r="X441">
            <v>11.764363958666666</v>
          </cell>
          <cell r="Y441">
            <v>69.065605425000001</v>
          </cell>
          <cell r="Z441">
            <v>79.714783490049996</v>
          </cell>
          <cell r="AA441">
            <v>30.552798128999999</v>
          </cell>
          <cell r="AB441">
            <v>3</v>
          </cell>
          <cell r="AC441">
            <v>-40.84020208581822</v>
          </cell>
          <cell r="AD441">
            <v>0.19303864606753407</v>
          </cell>
          <cell r="AE441">
            <v>66.526028103623219</v>
          </cell>
          <cell r="AF441">
            <v>13.372999999999999</v>
          </cell>
          <cell r="AG441">
            <v>0</v>
          </cell>
          <cell r="AH441">
            <v>13.188755386426777</v>
          </cell>
        </row>
        <row r="442">
          <cell r="D442" t="str">
            <v>Kota  Batam</v>
          </cell>
          <cell r="E442">
            <v>420.30253000000005</v>
          </cell>
          <cell r="F442">
            <v>494.11985999999996</v>
          </cell>
          <cell r="G442">
            <v>579.48937000000001</v>
          </cell>
          <cell r="H442">
            <v>684.18936999999994</v>
          </cell>
          <cell r="I442">
            <v>930.19157999999993</v>
          </cell>
          <cell r="J442">
            <v>1340.2556599999998</v>
          </cell>
          <cell r="K442">
            <v>1267.6243899999999</v>
          </cell>
          <cell r="L442">
            <v>1502.8498200000001</v>
          </cell>
          <cell r="M442">
            <v>1659.5709299999999</v>
          </cell>
          <cell r="N442">
            <v>1910.22829</v>
          </cell>
          <cell r="O442">
            <v>2062.7938300000001</v>
          </cell>
          <cell r="P442">
            <v>9</v>
          </cell>
          <cell r="Q442">
            <v>0</v>
          </cell>
          <cell r="R442">
            <v>0</v>
          </cell>
          <cell r="S442">
            <v>0</v>
          </cell>
          <cell r="T442">
            <v>0</v>
          </cell>
          <cell r="U442">
            <v>0</v>
          </cell>
          <cell r="V442">
            <v>0</v>
          </cell>
          <cell r="W442">
            <v>34.773505800000002</v>
          </cell>
          <cell r="X442">
            <v>39.989531669999998</v>
          </cell>
          <cell r="Y442">
            <v>28.475558463919999</v>
          </cell>
          <cell r="Z442">
            <v>50.613526876470004</v>
          </cell>
          <cell r="AA442">
            <v>56.379182848999996</v>
          </cell>
          <cell r="AB442">
            <v>4</v>
          </cell>
          <cell r="AC442">
            <v>7.6579723823420842</v>
          </cell>
          <cell r="AD442">
            <v>1.943452985765342E-2</v>
          </cell>
          <cell r="AE442">
            <v>47.747400661660336</v>
          </cell>
          <cell r="AF442">
            <v>27.274999999999999</v>
          </cell>
          <cell r="AG442">
            <v>0</v>
          </cell>
          <cell r="AH442">
            <v>2.8661262148096682</v>
          </cell>
        </row>
        <row r="443">
          <cell r="D443" t="str">
            <v>Kota Tanjung Pinang</v>
          </cell>
          <cell r="E443">
            <v>189.14689000000001</v>
          </cell>
          <cell r="F443">
            <v>217.44949</v>
          </cell>
          <cell r="G443">
            <v>255.23281</v>
          </cell>
          <cell r="H443">
            <v>291.68948</v>
          </cell>
          <cell r="I443">
            <v>313.82312999999999</v>
          </cell>
          <cell r="J443">
            <v>447.20029999999997</v>
          </cell>
          <cell r="K443">
            <v>510.34068000000002</v>
          </cell>
          <cell r="L443">
            <v>564.30556999999999</v>
          </cell>
          <cell r="M443">
            <v>648.51839000000007</v>
          </cell>
          <cell r="N443">
            <v>715.68482999999992</v>
          </cell>
          <cell r="O443">
            <v>756.42692</v>
          </cell>
          <cell r="P443">
            <v>9</v>
          </cell>
          <cell r="R443">
            <v>0</v>
          </cell>
          <cell r="S443">
            <v>0</v>
          </cell>
          <cell r="T443">
            <v>0</v>
          </cell>
          <cell r="U443">
            <v>0</v>
          </cell>
          <cell r="V443">
            <v>0</v>
          </cell>
          <cell r="W443">
            <v>0</v>
          </cell>
          <cell r="X443">
            <v>0</v>
          </cell>
          <cell r="Y443">
            <v>0</v>
          </cell>
          <cell r="Z443">
            <v>6.8402696786999995</v>
          </cell>
          <cell r="AA443">
            <v>11.59897</v>
          </cell>
          <cell r="AB443">
            <v>1</v>
          </cell>
          <cell r="AC443">
            <v>-2.4107232615258667</v>
          </cell>
          <cell r="AD443">
            <v>7.1985412949921151E-3</v>
          </cell>
          <cell r="AE443">
            <v>3.0344471587378301</v>
          </cell>
          <cell r="AF443">
            <v>15.454000000000001</v>
          </cell>
          <cell r="AG443">
            <v>0</v>
          </cell>
          <cell r="AH443">
            <v>3.8058225199621694</v>
          </cell>
        </row>
        <row r="444">
          <cell r="D444" t="str">
            <v>Provinsi  Irian Jaya  Barat</v>
          </cell>
          <cell r="E444">
            <v>0</v>
          </cell>
          <cell r="F444">
            <v>0</v>
          </cell>
          <cell r="G444">
            <v>0</v>
          </cell>
          <cell r="H444">
            <v>0</v>
          </cell>
          <cell r="I444">
            <v>0</v>
          </cell>
          <cell r="J444">
            <v>0</v>
          </cell>
          <cell r="K444">
            <v>0</v>
          </cell>
          <cell r="L444">
            <v>0</v>
          </cell>
          <cell r="M444">
            <v>0</v>
          </cell>
          <cell r="P444">
            <v>0</v>
          </cell>
          <cell r="R444">
            <v>0</v>
          </cell>
          <cell r="S444">
            <v>0</v>
          </cell>
          <cell r="T444">
            <v>0</v>
          </cell>
          <cell r="U444">
            <v>0</v>
          </cell>
          <cell r="V444">
            <v>0</v>
          </cell>
          <cell r="W444">
            <v>0</v>
          </cell>
          <cell r="X444">
            <v>0</v>
          </cell>
          <cell r="Y444">
            <v>0</v>
          </cell>
          <cell r="AB444">
            <v>0</v>
          </cell>
          <cell r="AC444" t="e">
            <v>#DIV/0!</v>
          </cell>
          <cell r="AD444" t="e">
            <v>#DIV/0!</v>
          </cell>
          <cell r="AE444" t="e">
            <v>#DIV/0!</v>
          </cell>
          <cell r="AF444">
            <v>0</v>
          </cell>
          <cell r="AG444">
            <v>0</v>
          </cell>
          <cell r="AH444">
            <v>0</v>
          </cell>
        </row>
        <row r="445">
          <cell r="D445" t="str">
            <v>Kab. Sorong</v>
          </cell>
          <cell r="E445">
            <v>55.178139999999999</v>
          </cell>
          <cell r="F445">
            <v>59.740347618565956</v>
          </cell>
          <cell r="G445">
            <v>67.971829038632393</v>
          </cell>
          <cell r="H445">
            <v>80.832785000000001</v>
          </cell>
          <cell r="I445">
            <v>123.01472</v>
          </cell>
          <cell r="J445">
            <v>166.12551999999999</v>
          </cell>
          <cell r="K445">
            <v>149.16878</v>
          </cell>
          <cell r="L445">
            <v>186.75245999999999</v>
          </cell>
          <cell r="M445">
            <v>225.80957600000002</v>
          </cell>
          <cell r="N445">
            <v>245.84216000000001</v>
          </cell>
          <cell r="O445">
            <v>280.26432</v>
          </cell>
          <cell r="P445">
            <v>9</v>
          </cell>
          <cell r="R445">
            <v>2.1582027290000001</v>
          </cell>
          <cell r="S445">
            <v>3.1255901009999998</v>
          </cell>
          <cell r="T445">
            <v>3.9175881260000001</v>
          </cell>
          <cell r="U445">
            <v>1.515428488</v>
          </cell>
          <cell r="V445">
            <v>4.4163420000000002</v>
          </cell>
          <cell r="W445">
            <v>4.08</v>
          </cell>
          <cell r="X445">
            <v>2.5908037506666663</v>
          </cell>
          <cell r="Y445">
            <v>8.3684202190000008</v>
          </cell>
          <cell r="Z445">
            <v>11.971766074</v>
          </cell>
          <cell r="AA445">
            <v>6.7217399999999996</v>
          </cell>
          <cell r="AB445">
            <v>9</v>
          </cell>
          <cell r="AC445">
            <v>-0.81398208643377323</v>
          </cell>
          <cell r="AD445">
            <v>3.7900532716342798E-2</v>
          </cell>
          <cell r="AE445">
            <v>9.8081849429497936</v>
          </cell>
          <cell r="AF445">
            <v>10.885</v>
          </cell>
          <cell r="AG445">
            <v>0</v>
          </cell>
          <cell r="AH445">
            <v>2.163581131050206</v>
          </cell>
        </row>
        <row r="446">
          <cell r="D446" t="str">
            <v>Kab. Manokwari</v>
          </cell>
          <cell r="E446">
            <v>76.760350000000003</v>
          </cell>
          <cell r="F446">
            <v>85.445250000000001</v>
          </cell>
          <cell r="G446">
            <v>95.294070000000005</v>
          </cell>
          <cell r="H446">
            <v>104.87375999999999</v>
          </cell>
          <cell r="J446">
            <v>165.58538000000001</v>
          </cell>
          <cell r="K446">
            <v>159.09392000000003</v>
          </cell>
          <cell r="L446">
            <v>182.87226000000001</v>
          </cell>
          <cell r="M446">
            <v>222.70620000000002</v>
          </cell>
          <cell r="N446">
            <v>273.14427499999999</v>
          </cell>
          <cell r="O446">
            <v>331.20936</v>
          </cell>
          <cell r="P446">
            <v>8</v>
          </cell>
          <cell r="R446">
            <v>1.030451762</v>
          </cell>
          <cell r="S446">
            <v>1.580126597</v>
          </cell>
          <cell r="T446">
            <v>1.5870517719999999</v>
          </cell>
          <cell r="U446">
            <v>0</v>
          </cell>
          <cell r="V446">
            <v>1.9096</v>
          </cell>
          <cell r="W446">
            <v>2.5739999999999998</v>
          </cell>
          <cell r="X446">
            <v>3.9363573333333335</v>
          </cell>
          <cell r="Y446">
            <v>4.600538845</v>
          </cell>
          <cell r="Z446">
            <v>7.4775362420132918</v>
          </cell>
          <cell r="AA446">
            <v>11.57801406107</v>
          </cell>
          <cell r="AB446">
            <v>8</v>
          </cell>
          <cell r="AC446">
            <v>-1.9431074048485808</v>
          </cell>
          <cell r="AD446">
            <v>3.1218037183478074E-2</v>
          </cell>
          <cell r="AE446">
            <v>8.3965987111473943</v>
          </cell>
          <cell r="AF446">
            <v>11.023</v>
          </cell>
          <cell r="AG446" t="str">
            <v>8a</v>
          </cell>
          <cell r="AH446">
            <v>0.9190624691341025</v>
          </cell>
        </row>
        <row r="447">
          <cell r="D447" t="str">
            <v>Kab. Fak Fak</v>
          </cell>
          <cell r="E447">
            <v>42.904373354790543</v>
          </cell>
          <cell r="F447">
            <v>46.347287912866534</v>
          </cell>
          <cell r="G447">
            <v>51.469052659843754</v>
          </cell>
          <cell r="H447">
            <v>58.808479458216119</v>
          </cell>
          <cell r="J447">
            <v>102.3286892398727</v>
          </cell>
          <cell r="K447">
            <v>109.54684022363135</v>
          </cell>
          <cell r="L447">
            <v>111.72503</v>
          </cell>
          <cell r="M447">
            <v>137.91023999999999</v>
          </cell>
          <cell r="N447">
            <v>162.73827</v>
          </cell>
          <cell r="O447">
            <v>195.85291000000001</v>
          </cell>
          <cell r="P447">
            <v>8</v>
          </cell>
          <cell r="R447">
            <v>1.3165293149999999</v>
          </cell>
          <cell r="S447">
            <v>2.3509818220000001</v>
          </cell>
          <cell r="T447">
            <v>3.1878363900000002</v>
          </cell>
          <cell r="V447">
            <v>1.2264999999999999</v>
          </cell>
          <cell r="W447">
            <v>1.6180000000000001</v>
          </cell>
          <cell r="X447">
            <v>1.1500586666666668</v>
          </cell>
          <cell r="Y447">
            <v>4.095364805</v>
          </cell>
          <cell r="Z447">
            <v>6.1722731389999996</v>
          </cell>
          <cell r="AA447">
            <v>12.596819999999999</v>
          </cell>
          <cell r="AB447">
            <v>8</v>
          </cell>
          <cell r="AC447">
            <v>0.22742788280303028</v>
          </cell>
          <cell r="AD447">
            <v>2.4713492581672592E-2</v>
          </cell>
          <cell r="AE447">
            <v>5.0676373211870205</v>
          </cell>
          <cell r="AF447">
            <v>10.303000000000001</v>
          </cell>
          <cell r="AG447" t="str">
            <v>8a</v>
          </cell>
          <cell r="AH447">
            <v>1.1046358178129791</v>
          </cell>
        </row>
        <row r="448">
          <cell r="D448" t="str">
            <v>Kota Sorong</v>
          </cell>
          <cell r="E448">
            <v>82.388689999999997</v>
          </cell>
          <cell r="F448">
            <v>93.955750811434044</v>
          </cell>
          <cell r="G448">
            <v>107.23564478136761</v>
          </cell>
          <cell r="H448">
            <v>121.61916000000001</v>
          </cell>
          <cell r="I448">
            <v>343.86356000000001</v>
          </cell>
          <cell r="J448">
            <v>580.01792</v>
          </cell>
          <cell r="K448">
            <v>206.57538</v>
          </cell>
          <cell r="L448">
            <v>247.77778000000001</v>
          </cell>
          <cell r="M448">
            <v>284.41406999999998</v>
          </cell>
          <cell r="N448">
            <v>342.50965509132419</v>
          </cell>
          <cell r="O448">
            <v>405.06059999999997</v>
          </cell>
          <cell r="P448">
            <v>9</v>
          </cell>
          <cell r="Q448" t="str">
            <v>Pos Pinjaman Luar Negeri</v>
          </cell>
          <cell r="R448">
            <v>0</v>
          </cell>
          <cell r="S448">
            <v>0</v>
          </cell>
          <cell r="T448">
            <v>0</v>
          </cell>
          <cell r="U448">
            <v>0</v>
          </cell>
          <cell r="V448">
            <v>0</v>
          </cell>
          <cell r="W448">
            <v>0</v>
          </cell>
          <cell r="X448">
            <v>1.5476133333333333</v>
          </cell>
          <cell r="Y448">
            <v>2.3382597600000001</v>
          </cell>
          <cell r="Z448">
            <v>10.526727153</v>
          </cell>
          <cell r="AA448">
            <v>9.9030400000000007</v>
          </cell>
          <cell r="AB448">
            <v>3</v>
          </cell>
          <cell r="AC448">
            <v>0.34005350332889317</v>
          </cell>
          <cell r="AD448">
            <v>4.8764047558836057E-3</v>
          </cell>
          <cell r="AE448">
            <v>2.31529293958996</v>
          </cell>
          <cell r="AF448">
            <v>11.186</v>
          </cell>
          <cell r="AG448">
            <v>0</v>
          </cell>
          <cell r="AH448">
            <v>8.2114342134100404</v>
          </cell>
        </row>
        <row r="449">
          <cell r="D449" t="str">
            <v>Kab. Sorong Selatan</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165180.4</v>
          </cell>
          <cell r="AA449">
            <v>38856.230000000003</v>
          </cell>
          <cell r="AB449">
            <v>0</v>
          </cell>
          <cell r="AC449" t="e">
            <v>#DIV/0!</v>
          </cell>
          <cell r="AD449" t="e">
            <v>#DIV/0!</v>
          </cell>
          <cell r="AE449" t="e">
            <v>#DIV/0!</v>
          </cell>
          <cell r="AF449">
            <v>0</v>
          </cell>
          <cell r="AG449">
            <v>0</v>
          </cell>
          <cell r="AH449">
            <v>0</v>
          </cell>
        </row>
        <row r="450">
          <cell r="D450" t="str">
            <v>Kab. Raja Ampat</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70583.45</v>
          </cell>
          <cell r="AA450">
            <v>3921.42</v>
          </cell>
          <cell r="AB450">
            <v>0</v>
          </cell>
          <cell r="AC450" t="e">
            <v>#DIV/0!</v>
          </cell>
          <cell r="AD450" t="e">
            <v>#DIV/0!</v>
          </cell>
          <cell r="AE450" t="e">
            <v>#DIV/0!</v>
          </cell>
          <cell r="AF450">
            <v>0</v>
          </cell>
          <cell r="AG450">
            <v>0</v>
          </cell>
          <cell r="AH450">
            <v>0</v>
          </cell>
        </row>
        <row r="451">
          <cell r="D451" t="str">
            <v>Kab. Teluk Bintuni</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91684.87</v>
          </cell>
          <cell r="AA451">
            <v>13456.38</v>
          </cell>
          <cell r="AB451">
            <v>0</v>
          </cell>
          <cell r="AC451" t="e">
            <v>#DIV/0!</v>
          </cell>
          <cell r="AD451" t="e">
            <v>#DIV/0!</v>
          </cell>
          <cell r="AE451" t="e">
            <v>#DIV/0!</v>
          </cell>
          <cell r="AF451">
            <v>0</v>
          </cell>
          <cell r="AG451">
            <v>0</v>
          </cell>
          <cell r="AH451">
            <v>0</v>
          </cell>
        </row>
        <row r="452">
          <cell r="D452" t="str">
            <v>Kab. Teluk Wondama</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85045.97</v>
          </cell>
          <cell r="AA452">
            <v>22054.54</v>
          </cell>
          <cell r="AB452">
            <v>0</v>
          </cell>
          <cell r="AC452" t="e">
            <v>#DIV/0!</v>
          </cell>
          <cell r="AD452" t="e">
            <v>#DIV/0!</v>
          </cell>
          <cell r="AE452" t="e">
            <v>#DIV/0!</v>
          </cell>
          <cell r="AF452">
            <v>0</v>
          </cell>
          <cell r="AG452">
            <v>0</v>
          </cell>
          <cell r="AH452">
            <v>0</v>
          </cell>
        </row>
        <row r="453">
          <cell r="D453" t="str">
            <v>Kab. Kaimana</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t="e">
            <v>#DIV/0!</v>
          </cell>
          <cell r="AD453" t="e">
            <v>#DIV/0!</v>
          </cell>
          <cell r="AE453" t="e">
            <v>#DIV/0!</v>
          </cell>
          <cell r="AF453">
            <v>0</v>
          </cell>
          <cell r="AG453">
            <v>0</v>
          </cell>
          <cell r="AH453">
            <v>0</v>
          </cell>
        </row>
      </sheetData>
      <sheetData sheetId="1">
        <row r="12">
          <cell r="D12" t="str">
            <v>Provinsi Nanggroe Aceh Darussalam</v>
          </cell>
        </row>
      </sheetData>
      <sheetData sheetId="2"/>
      <sheetData sheetId="3">
        <row r="5">
          <cell r="B5" t="str">
            <v>Provinsi Nanggroe Aceh Darussalam</v>
          </cell>
        </row>
      </sheetData>
      <sheetData sheetId="4">
        <row r="1">
          <cell r="A1">
            <v>0</v>
          </cell>
        </row>
        <row r="5">
          <cell r="B5" t="str">
            <v>Provinsi Nanggroe Aceh Darussalam</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t="str">
            <v>k</v>
          </cell>
          <cell r="AL5" t="str">
            <v>* R-2003</v>
          </cell>
          <cell r="AM5">
            <v>1</v>
          </cell>
          <cell r="AN5" t="str">
            <v>Prop. Nangroe Aceh Darussalam * R-2003</v>
          </cell>
          <cell r="AO5">
            <v>1908045.13</v>
          </cell>
          <cell r="AP5">
            <v>103532.29</v>
          </cell>
          <cell r="AQ5">
            <v>772146.88</v>
          </cell>
          <cell r="AR5">
            <v>49806.82</v>
          </cell>
          <cell r="AS5">
            <v>642699.48</v>
          </cell>
          <cell r="AT5">
            <v>76120</v>
          </cell>
          <cell r="AU5">
            <v>3520.58</v>
          </cell>
          <cell r="AV5">
            <v>0</v>
          </cell>
          <cell r="AW5">
            <v>1032365.96</v>
          </cell>
          <cell r="AX5">
            <v>1420277.8</v>
          </cell>
          <cell r="AY5">
            <v>373013.97</v>
          </cell>
          <cell r="AZ5">
            <v>1047263.8300000001</v>
          </cell>
          <cell r="BA5">
            <v>-487767.33</v>
          </cell>
        </row>
        <row r="6">
          <cell r="B6" t="str">
            <v>Kab. Aceh Barat</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t="str">
            <v>k</v>
          </cell>
          <cell r="AL6" t="str">
            <v>* R-2003</v>
          </cell>
          <cell r="AM6">
            <v>2</v>
          </cell>
          <cell r="AN6" t="str">
            <v>Kab. Aceh Barat                          * R-2003</v>
          </cell>
          <cell r="AO6">
            <v>162111.32</v>
          </cell>
          <cell r="AP6">
            <v>6887.82</v>
          </cell>
          <cell r="AQ6">
            <v>132885.22</v>
          </cell>
          <cell r="AR6">
            <v>8724.5</v>
          </cell>
          <cell r="AS6">
            <v>38584.71</v>
          </cell>
          <cell r="AT6">
            <v>76300</v>
          </cell>
          <cell r="AU6">
            <v>9276</v>
          </cell>
          <cell r="AV6">
            <v>0</v>
          </cell>
          <cell r="AW6">
            <v>22338.27</v>
          </cell>
          <cell r="AX6">
            <v>160311.43</v>
          </cell>
          <cell r="AY6">
            <v>85371.02</v>
          </cell>
          <cell r="AZ6">
            <v>74940.41</v>
          </cell>
          <cell r="BA6">
            <v>-1800.18</v>
          </cell>
        </row>
        <row r="7">
          <cell r="B7" t="str">
            <v>Kab. Aceh Besar</v>
          </cell>
          <cell r="C7">
            <v>300071.88</v>
          </cell>
          <cell r="D7">
            <v>4830.2</v>
          </cell>
          <cell r="E7">
            <v>730.15</v>
          </cell>
          <cell r="F7">
            <v>487.38</v>
          </cell>
          <cell r="G7">
            <v>7.5</v>
          </cell>
          <cell r="H7">
            <v>3605.17</v>
          </cell>
          <cell r="I7">
            <v>255589.68</v>
          </cell>
          <cell r="J7">
            <v>8179.71</v>
          </cell>
          <cell r="K7">
            <v>48094.3</v>
          </cell>
          <cell r="L7">
            <v>192200</v>
          </cell>
          <cell r="M7">
            <v>7115.68</v>
          </cell>
          <cell r="N7">
            <v>0</v>
          </cell>
          <cell r="O7">
            <v>0</v>
          </cell>
          <cell r="P7">
            <v>0</v>
          </cell>
          <cell r="Q7">
            <v>0</v>
          </cell>
          <cell r="R7">
            <v>39652</v>
          </cell>
          <cell r="S7">
            <v>0</v>
          </cell>
          <cell r="T7">
            <v>21410.01</v>
          </cell>
          <cell r="U7">
            <v>0</v>
          </cell>
          <cell r="V7">
            <v>0</v>
          </cell>
          <cell r="W7">
            <v>18241.990000000002</v>
          </cell>
          <cell r="X7">
            <v>267688.78999999998</v>
          </cell>
          <cell r="Y7">
            <v>160845.19</v>
          </cell>
          <cell r="Z7">
            <v>106843.59999999998</v>
          </cell>
          <cell r="AA7">
            <v>22110.81</v>
          </cell>
          <cell r="AB7">
            <v>2969.75</v>
          </cell>
          <cell r="AC7">
            <v>14698.3</v>
          </cell>
          <cell r="AD7">
            <v>0</v>
          </cell>
          <cell r="AE7">
            <v>43008.78</v>
          </cell>
          <cell r="AF7">
            <v>22894.97</v>
          </cell>
          <cell r="AG7">
            <v>1161</v>
          </cell>
          <cell r="AH7">
            <v>2249.2199999999998</v>
          </cell>
          <cell r="AI7">
            <v>10699.02</v>
          </cell>
          <cell r="AJ7">
            <v>8449.7999999999993</v>
          </cell>
          <cell r="AK7" t="str">
            <v>k</v>
          </cell>
          <cell r="AL7" t="str">
            <v>eh Besar</v>
          </cell>
          <cell r="AM7">
            <v>3</v>
          </cell>
          <cell r="AN7" t="str">
            <v>Kab. Aceh Besar</v>
          </cell>
          <cell r="AO7">
            <v>300071.88</v>
          </cell>
          <cell r="AP7">
            <v>4830.2</v>
          </cell>
          <cell r="AQ7">
            <v>255589.68</v>
          </cell>
          <cell r="AR7">
            <v>8179.71</v>
          </cell>
          <cell r="AS7">
            <v>48094.3</v>
          </cell>
          <cell r="AT7">
            <v>192200</v>
          </cell>
          <cell r="AU7">
            <v>7115.68</v>
          </cell>
          <cell r="AV7">
            <v>0</v>
          </cell>
          <cell r="AW7">
            <v>39652</v>
          </cell>
          <cell r="AX7">
            <v>267688.78999999998</v>
          </cell>
          <cell r="AY7">
            <v>160845.19</v>
          </cell>
          <cell r="AZ7">
            <v>106843.59999999998</v>
          </cell>
          <cell r="BA7">
            <v>2249.2199999999998</v>
          </cell>
        </row>
        <row r="8">
          <cell r="B8" t="str">
            <v>Kab. Aceh Selatan</v>
          </cell>
          <cell r="C8">
            <v>209837.65</v>
          </cell>
          <cell r="D8">
            <v>3680.01</v>
          </cell>
          <cell r="E8">
            <v>649.97</v>
          </cell>
          <cell r="F8">
            <v>939.53</v>
          </cell>
          <cell r="G8">
            <v>358.74</v>
          </cell>
          <cell r="H8">
            <v>1731.76</v>
          </cell>
          <cell r="I8">
            <v>180739.65</v>
          </cell>
          <cell r="J8">
            <v>8988.89</v>
          </cell>
          <cell r="K8">
            <v>34509.14</v>
          </cell>
          <cell r="L8">
            <v>128694.26</v>
          </cell>
          <cell r="M8">
            <v>8547.36</v>
          </cell>
          <cell r="N8">
            <v>0</v>
          </cell>
          <cell r="O8">
            <v>0</v>
          </cell>
          <cell r="P8">
            <v>0</v>
          </cell>
          <cell r="Q8">
            <v>0</v>
          </cell>
          <cell r="R8">
            <v>25417.99</v>
          </cell>
          <cell r="S8">
            <v>9883.35</v>
          </cell>
          <cell r="T8">
            <v>15534.64</v>
          </cell>
          <cell r="U8">
            <v>0</v>
          </cell>
          <cell r="V8">
            <v>0</v>
          </cell>
          <cell r="W8">
            <v>0</v>
          </cell>
          <cell r="X8">
            <v>213086.11</v>
          </cell>
          <cell r="Y8">
            <v>102779.06</v>
          </cell>
          <cell r="Z8">
            <v>110307.04999999999</v>
          </cell>
          <cell r="AA8">
            <v>28670.77</v>
          </cell>
          <cell r="AB8">
            <v>5160.0600000000004</v>
          </cell>
          <cell r="AC8">
            <v>14036.43</v>
          </cell>
          <cell r="AD8">
            <v>1714</v>
          </cell>
          <cell r="AE8">
            <v>33836.089999999997</v>
          </cell>
          <cell r="AF8">
            <v>25889.99</v>
          </cell>
          <cell r="AG8">
            <v>999.72</v>
          </cell>
          <cell r="AH8">
            <v>3253.32</v>
          </cell>
          <cell r="AI8">
            <v>23653.919999999998</v>
          </cell>
          <cell r="AJ8">
            <v>20400.599999999999</v>
          </cell>
          <cell r="AK8" t="str">
            <v>k</v>
          </cell>
          <cell r="AL8" t="str">
            <v xml:space="preserve"> Selatan</v>
          </cell>
          <cell r="AM8">
            <v>4</v>
          </cell>
          <cell r="AN8" t="str">
            <v>Kab. Aceh Selatan</v>
          </cell>
          <cell r="AO8">
            <v>209837.65</v>
          </cell>
          <cell r="AP8">
            <v>3680.01</v>
          </cell>
          <cell r="AQ8">
            <v>180739.65</v>
          </cell>
          <cell r="AR8">
            <v>8988.89</v>
          </cell>
          <cell r="AS8">
            <v>34509.14</v>
          </cell>
          <cell r="AT8">
            <v>128694.26</v>
          </cell>
          <cell r="AU8">
            <v>8547.36</v>
          </cell>
          <cell r="AV8">
            <v>0</v>
          </cell>
          <cell r="AW8">
            <v>25417.99</v>
          </cell>
          <cell r="AX8">
            <v>213086.11</v>
          </cell>
          <cell r="AY8">
            <v>102779.06</v>
          </cell>
          <cell r="AZ8">
            <v>110307.04999999999</v>
          </cell>
          <cell r="BA8">
            <v>3253.32</v>
          </cell>
        </row>
        <row r="9">
          <cell r="AO9">
            <v>0</v>
          </cell>
          <cell r="AQ9">
            <v>0</v>
          </cell>
          <cell r="AR9">
            <v>0</v>
          </cell>
          <cell r="AS9">
            <v>0</v>
          </cell>
          <cell r="AT9">
            <v>0</v>
          </cell>
          <cell r="AU9">
            <v>0</v>
          </cell>
          <cell r="AV9">
            <v>0</v>
          </cell>
          <cell r="AW9">
            <v>0</v>
          </cell>
          <cell r="BA9">
            <v>0</v>
          </cell>
        </row>
        <row r="10">
          <cell r="B10" t="str">
            <v>Kab. Aceh Tengah</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t="str">
            <v>k</v>
          </cell>
          <cell r="AL10" t="str">
            <v>* R-2003</v>
          </cell>
          <cell r="AM10">
            <v>6</v>
          </cell>
          <cell r="AN10" t="str">
            <v>Kab. Aceh Tengah            * R-2003</v>
          </cell>
          <cell r="AO10">
            <v>268655.53999999998</v>
          </cell>
          <cell r="AP10">
            <v>4941.1400000000003</v>
          </cell>
          <cell r="AQ10">
            <v>187580.43</v>
          </cell>
          <cell r="AR10">
            <v>8685.61</v>
          </cell>
          <cell r="AS10">
            <v>16487.259999999998</v>
          </cell>
          <cell r="AT10">
            <v>149680</v>
          </cell>
          <cell r="AU10">
            <v>12727.56</v>
          </cell>
          <cell r="AV10">
            <v>0</v>
          </cell>
          <cell r="AW10">
            <v>76133.97</v>
          </cell>
          <cell r="AX10">
            <v>264677.73</v>
          </cell>
          <cell r="AY10">
            <v>115140.05</v>
          </cell>
          <cell r="AZ10">
            <v>149537.68</v>
          </cell>
          <cell r="BA10">
            <v>16247.05</v>
          </cell>
        </row>
        <row r="11">
          <cell r="B11" t="str">
            <v>Kab. Aceh Tenggara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t="str">
            <v>k</v>
          </cell>
          <cell r="AL11" t="str">
            <v>* R-2003</v>
          </cell>
          <cell r="AM11">
            <v>7</v>
          </cell>
          <cell r="AN11" t="str">
            <v>Kab. Aceh Tenggara        * R-2003</v>
          </cell>
          <cell r="AO11">
            <v>179372.11</v>
          </cell>
          <cell r="AP11">
            <v>5016.25</v>
          </cell>
          <cell r="AQ11">
            <v>154206.09</v>
          </cell>
          <cell r="AR11">
            <v>15607.95</v>
          </cell>
          <cell r="AS11">
            <v>33909.519999999997</v>
          </cell>
          <cell r="AT11">
            <v>94378.63</v>
          </cell>
          <cell r="AU11">
            <v>10309.99</v>
          </cell>
          <cell r="AV11">
            <v>0</v>
          </cell>
          <cell r="AW11">
            <v>20149.77</v>
          </cell>
          <cell r="AX11">
            <v>175028.64</v>
          </cell>
          <cell r="AY11">
            <v>78360.320000000007</v>
          </cell>
          <cell r="AZ11">
            <v>96668.32</v>
          </cell>
          <cell r="BA11">
            <v>1848.5</v>
          </cell>
        </row>
        <row r="12">
          <cell r="B12" t="str">
            <v>Kab. Aceh Timur</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t="str">
            <v>k</v>
          </cell>
          <cell r="AL12" t="str">
            <v>* R-2003</v>
          </cell>
          <cell r="AM12">
            <v>8</v>
          </cell>
          <cell r="AN12" t="str">
            <v>Kab. Aceh Timur              * R-2003</v>
          </cell>
          <cell r="AO12">
            <v>344305.86</v>
          </cell>
          <cell r="AP12">
            <v>6233.65</v>
          </cell>
          <cell r="AQ12">
            <v>295643.12</v>
          </cell>
          <cell r="AR12">
            <v>16011.11</v>
          </cell>
          <cell r="AS12">
            <v>115745.14</v>
          </cell>
          <cell r="AT12">
            <v>139030</v>
          </cell>
          <cell r="AU12">
            <v>24856.87</v>
          </cell>
          <cell r="AV12">
            <v>0</v>
          </cell>
          <cell r="AW12">
            <v>42429.09</v>
          </cell>
          <cell r="AX12">
            <v>338006.64</v>
          </cell>
          <cell r="AY12">
            <v>147281.15</v>
          </cell>
          <cell r="AZ12">
            <v>190725.49</v>
          </cell>
          <cell r="BA12">
            <v>-1708.34</v>
          </cell>
        </row>
        <row r="13">
          <cell r="B13" t="str">
            <v>Kab. Aceh Utara</v>
          </cell>
          <cell r="C13">
            <v>754051.7</v>
          </cell>
          <cell r="D13">
            <v>38029.120000000003</v>
          </cell>
          <cell r="E13">
            <v>2795.1</v>
          </cell>
          <cell r="F13">
            <v>929.1</v>
          </cell>
          <cell r="G13">
            <v>1028.74</v>
          </cell>
          <cell r="H13">
            <v>33276.18</v>
          </cell>
          <cell r="I13">
            <v>446201.93</v>
          </cell>
          <cell r="J13">
            <v>41668.839999999997</v>
          </cell>
          <cell r="K13">
            <v>197697.12</v>
          </cell>
          <cell r="L13">
            <v>199895.97</v>
          </cell>
          <cell r="M13">
            <v>6940</v>
          </cell>
          <cell r="N13">
            <v>0</v>
          </cell>
          <cell r="O13">
            <v>0</v>
          </cell>
          <cell r="P13">
            <v>0</v>
          </cell>
          <cell r="Q13">
            <v>0</v>
          </cell>
          <cell r="R13">
            <v>269820.65000000002</v>
          </cell>
          <cell r="S13">
            <v>12442.87</v>
          </cell>
          <cell r="T13">
            <v>257377.77</v>
          </cell>
          <cell r="U13">
            <v>0</v>
          </cell>
          <cell r="V13">
            <v>0</v>
          </cell>
          <cell r="W13">
            <v>0</v>
          </cell>
          <cell r="X13">
            <v>733629.73</v>
          </cell>
          <cell r="Y13">
            <v>270441.24</v>
          </cell>
          <cell r="Z13">
            <v>463188.49</v>
          </cell>
          <cell r="AA13">
            <v>217173.04</v>
          </cell>
          <cell r="AB13">
            <v>5123.12</v>
          </cell>
          <cell r="AC13">
            <v>56397.36</v>
          </cell>
          <cell r="AD13">
            <v>0</v>
          </cell>
          <cell r="AE13">
            <v>143868.82</v>
          </cell>
          <cell r="AF13">
            <v>11234.17</v>
          </cell>
          <cell r="AG13">
            <v>29391.98</v>
          </cell>
          <cell r="AH13">
            <v>-20421.96</v>
          </cell>
          <cell r="AI13">
            <v>570336.39</v>
          </cell>
          <cell r="AJ13">
            <v>590758.35</v>
          </cell>
          <cell r="AK13" t="str">
            <v>k</v>
          </cell>
          <cell r="AL13" t="str">
            <v>eh Utara</v>
          </cell>
          <cell r="AM13">
            <v>9</v>
          </cell>
          <cell r="AN13" t="str">
            <v>Kab. Aceh Utara</v>
          </cell>
          <cell r="AO13">
            <v>754051.7</v>
          </cell>
          <cell r="AP13">
            <v>38029.120000000003</v>
          </cell>
          <cell r="AQ13">
            <v>446201.93</v>
          </cell>
          <cell r="AR13">
            <v>41668.839999999997</v>
          </cell>
          <cell r="AS13">
            <v>197697.12</v>
          </cell>
          <cell r="AT13">
            <v>199895.97</v>
          </cell>
          <cell r="AU13">
            <v>6940</v>
          </cell>
          <cell r="AV13">
            <v>0</v>
          </cell>
          <cell r="AW13">
            <v>269820.65000000002</v>
          </cell>
          <cell r="AX13">
            <v>733629.73</v>
          </cell>
          <cell r="AY13">
            <v>270441.24</v>
          </cell>
          <cell r="AZ13">
            <v>463188.49</v>
          </cell>
          <cell r="BA13">
            <v>-20421.96</v>
          </cell>
        </row>
        <row r="14">
          <cell r="B14" t="str">
            <v>Kab. Bireuen</v>
          </cell>
          <cell r="C14">
            <v>262890.46999999997</v>
          </cell>
          <cell r="D14">
            <v>4226.09</v>
          </cell>
          <cell r="E14">
            <v>1459.16</v>
          </cell>
          <cell r="F14">
            <v>947.37</v>
          </cell>
          <cell r="G14">
            <v>220</v>
          </cell>
          <cell r="H14">
            <v>1599.57</v>
          </cell>
          <cell r="I14">
            <v>227848.91</v>
          </cell>
          <cell r="J14">
            <v>21570.45</v>
          </cell>
          <cell r="K14">
            <v>35392.93</v>
          </cell>
          <cell r="L14">
            <v>159955.54</v>
          </cell>
          <cell r="M14">
            <v>10930</v>
          </cell>
          <cell r="N14">
            <v>0</v>
          </cell>
          <cell r="O14">
            <v>0</v>
          </cell>
          <cell r="P14">
            <v>0</v>
          </cell>
          <cell r="Q14">
            <v>0</v>
          </cell>
          <cell r="R14">
            <v>30815.46</v>
          </cell>
          <cell r="S14">
            <v>0</v>
          </cell>
          <cell r="T14">
            <v>21240.53</v>
          </cell>
          <cell r="U14">
            <v>0</v>
          </cell>
          <cell r="V14">
            <v>9574.94</v>
          </cell>
          <cell r="W14">
            <v>0</v>
          </cell>
          <cell r="X14">
            <v>268777.61</v>
          </cell>
          <cell r="Y14">
            <v>162834.54</v>
          </cell>
          <cell r="Z14">
            <v>105943.06999999998</v>
          </cell>
          <cell r="AA14">
            <v>39836.1</v>
          </cell>
          <cell r="AB14">
            <v>4050.12</v>
          </cell>
          <cell r="AC14">
            <v>10185.790000000001</v>
          </cell>
          <cell r="AD14">
            <v>0</v>
          </cell>
          <cell r="AE14">
            <v>43071.27</v>
          </cell>
          <cell r="AF14">
            <v>6413.69</v>
          </cell>
          <cell r="AG14">
            <v>2386.11</v>
          </cell>
          <cell r="AH14">
            <v>49324.05</v>
          </cell>
          <cell r="AI14">
            <v>49324.05</v>
          </cell>
          <cell r="AJ14">
            <v>0</v>
          </cell>
          <cell r="AK14" t="str">
            <v>k</v>
          </cell>
          <cell r="AL14" t="str">
            <v xml:space="preserve"> Bireuen</v>
          </cell>
          <cell r="AM14">
            <v>10</v>
          </cell>
          <cell r="AN14" t="str">
            <v>Kab. Bireuen</v>
          </cell>
          <cell r="AO14">
            <v>262890.46999999997</v>
          </cell>
          <cell r="AP14">
            <v>4226.09</v>
          </cell>
          <cell r="AQ14">
            <v>227848.91</v>
          </cell>
          <cell r="AR14">
            <v>21570.45</v>
          </cell>
          <cell r="AS14">
            <v>35392.93</v>
          </cell>
          <cell r="AT14">
            <v>159955.54</v>
          </cell>
          <cell r="AU14">
            <v>10930</v>
          </cell>
          <cell r="AV14">
            <v>0</v>
          </cell>
          <cell r="AW14">
            <v>30815.46</v>
          </cell>
          <cell r="AX14">
            <v>268777.61</v>
          </cell>
          <cell r="AY14">
            <v>162834.54</v>
          </cell>
          <cell r="AZ14">
            <v>105943.06999999998</v>
          </cell>
          <cell r="BA14">
            <v>49324.05</v>
          </cell>
        </row>
        <row r="15">
          <cell r="B15" t="str">
            <v>Kab. Aceh Pidie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t="str">
            <v>k</v>
          </cell>
          <cell r="AL15" t="str">
            <v>* R-2003</v>
          </cell>
          <cell r="AM15">
            <v>11</v>
          </cell>
          <cell r="AN15" t="str">
            <v>Kab. Pidie                         * R-2003</v>
          </cell>
          <cell r="AO15">
            <v>370086.19</v>
          </cell>
          <cell r="AP15">
            <v>5587.35</v>
          </cell>
          <cell r="AQ15">
            <v>294110.19</v>
          </cell>
          <cell r="AR15">
            <v>12976.12</v>
          </cell>
          <cell r="AS15">
            <v>49049.59</v>
          </cell>
          <cell r="AT15">
            <v>221770</v>
          </cell>
          <cell r="AU15">
            <v>10314.48</v>
          </cell>
          <cell r="AV15">
            <v>0</v>
          </cell>
          <cell r="AW15">
            <v>70388.66</v>
          </cell>
          <cell r="AX15">
            <v>323055.19</v>
          </cell>
          <cell r="AY15">
            <v>182237.49</v>
          </cell>
          <cell r="AZ15">
            <v>140817.70000000001</v>
          </cell>
          <cell r="BA15">
            <v>6053.6</v>
          </cell>
        </row>
        <row r="16">
          <cell r="D16" t="str">
            <v>Kab. Aceh Singkil</v>
          </cell>
          <cell r="E16">
            <v>28.478632000000001</v>
          </cell>
          <cell r="F16">
            <v>31.737749999999998</v>
          </cell>
          <cell r="G16">
            <v>37.140610000000002</v>
          </cell>
          <cell r="H16">
            <v>41.190419999999996</v>
          </cell>
          <cell r="I16">
            <v>45.9786</v>
          </cell>
          <cell r="J16">
            <v>53.795480000000005</v>
          </cell>
          <cell r="K16">
            <v>58.353190000000005</v>
          </cell>
          <cell r="L16">
            <v>69.288470000000004</v>
          </cell>
          <cell r="M16">
            <v>78.857876561300003</v>
          </cell>
          <cell r="N16">
            <v>90.20796</v>
          </cell>
          <cell r="O16">
            <v>114.1551</v>
          </cell>
          <cell r="P16">
            <v>9</v>
          </cell>
          <cell r="R16">
            <v>0</v>
          </cell>
          <cell r="S16">
            <v>0</v>
          </cell>
          <cell r="T16">
            <v>0</v>
          </cell>
          <cell r="U16">
            <v>0</v>
          </cell>
          <cell r="V16">
            <v>0</v>
          </cell>
          <cell r="W16">
            <v>0</v>
          </cell>
          <cell r="X16">
            <v>2.2165133333333333</v>
          </cell>
          <cell r="Y16">
            <v>3.7610000000000001</v>
          </cell>
          <cell r="Z16">
            <v>4.8045361514745784</v>
          </cell>
          <cell r="AA16">
            <v>5.3420764096399997</v>
          </cell>
          <cell r="AB16">
            <v>3</v>
          </cell>
          <cell r="AC16">
            <v>-6.1576616785915927</v>
          </cell>
          <cell r="AD16">
            <v>0.12273759573569475</v>
          </cell>
          <cell r="AE16">
            <v>7.8534608363762146</v>
          </cell>
          <cell r="AF16">
            <v>9.2639999999999993</v>
          </cell>
          <cell r="AH16">
            <v>3.0489246849016363</v>
          </cell>
          <cell r="AO16">
            <v>0</v>
          </cell>
          <cell r="AQ16">
            <v>0</v>
          </cell>
          <cell r="AR16">
            <v>0</v>
          </cell>
          <cell r="AS16">
            <v>0</v>
          </cell>
          <cell r="AT16">
            <v>0</v>
          </cell>
          <cell r="AU16">
            <v>0</v>
          </cell>
          <cell r="AV16">
            <v>0</v>
          </cell>
          <cell r="AW16">
            <v>0</v>
          </cell>
          <cell r="BA16">
            <v>0</v>
          </cell>
        </row>
        <row r="17">
          <cell r="B17" t="str">
            <v>Kota Banda Aceh</v>
          </cell>
          <cell r="C17">
            <v>231151.99</v>
          </cell>
          <cell r="D17">
            <v>9456.7099999999991</v>
          </cell>
          <cell r="E17">
            <v>5152.21</v>
          </cell>
          <cell r="F17">
            <v>3471.3</v>
          </cell>
          <cell r="G17">
            <v>0</v>
          </cell>
          <cell r="H17">
            <v>833.21</v>
          </cell>
          <cell r="I17">
            <v>196651.42</v>
          </cell>
          <cell r="J17">
            <v>12396.1</v>
          </cell>
          <cell r="K17">
            <v>26212.2</v>
          </cell>
          <cell r="L17">
            <v>146610.85999999999</v>
          </cell>
          <cell r="M17">
            <v>11432.26</v>
          </cell>
          <cell r="N17">
            <v>0</v>
          </cell>
          <cell r="O17">
            <v>0</v>
          </cell>
          <cell r="P17">
            <v>0</v>
          </cell>
          <cell r="Q17">
            <v>0</v>
          </cell>
          <cell r="R17">
            <v>25043.86</v>
          </cell>
          <cell r="S17">
            <v>0</v>
          </cell>
          <cell r="T17">
            <v>16394.86</v>
          </cell>
          <cell r="U17">
            <v>0</v>
          </cell>
          <cell r="V17">
            <v>8649</v>
          </cell>
          <cell r="W17">
            <v>0</v>
          </cell>
          <cell r="X17">
            <v>215452.25</v>
          </cell>
          <cell r="Y17">
            <v>147029.94</v>
          </cell>
          <cell r="Z17">
            <v>68422.31</v>
          </cell>
          <cell r="AA17">
            <v>28145.01</v>
          </cell>
          <cell r="AB17">
            <v>2472.09</v>
          </cell>
          <cell r="AC17">
            <v>6925.98</v>
          </cell>
          <cell r="AD17">
            <v>0</v>
          </cell>
          <cell r="AE17">
            <v>30374.18</v>
          </cell>
          <cell r="AF17">
            <v>505.06</v>
          </cell>
          <cell r="AG17">
            <v>0</v>
          </cell>
          <cell r="AH17">
            <v>18880.439999999999</v>
          </cell>
          <cell r="AI17">
            <v>18880.439999999999</v>
          </cell>
          <cell r="AJ17">
            <v>0</v>
          </cell>
          <cell r="AK17" t="str">
            <v>k</v>
          </cell>
          <cell r="AL17" t="str">
            <v>nda Aceh</v>
          </cell>
          <cell r="AM17">
            <v>13</v>
          </cell>
          <cell r="AN17" t="str">
            <v>Kota Banda Aceh</v>
          </cell>
          <cell r="AO17">
            <v>231151.99</v>
          </cell>
          <cell r="AP17">
            <v>9456.7099999999991</v>
          </cell>
          <cell r="AQ17">
            <v>196651.42</v>
          </cell>
          <cell r="AR17">
            <v>12396.1</v>
          </cell>
          <cell r="AS17">
            <v>26212.2</v>
          </cell>
          <cell r="AT17">
            <v>146610.85999999999</v>
          </cell>
          <cell r="AU17">
            <v>11432.26</v>
          </cell>
          <cell r="AV17">
            <v>0</v>
          </cell>
          <cell r="AW17">
            <v>25043.86</v>
          </cell>
          <cell r="AX17">
            <v>215452.25</v>
          </cell>
          <cell r="AY17">
            <v>147029.94</v>
          </cell>
          <cell r="AZ17">
            <v>68422.31</v>
          </cell>
          <cell r="BA17">
            <v>18880.439999999999</v>
          </cell>
        </row>
        <row r="18">
          <cell r="B18" t="str">
            <v>Kota Sabang</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t="str">
            <v>k</v>
          </cell>
          <cell r="AL18" t="str">
            <v>* R-2003</v>
          </cell>
          <cell r="AM18">
            <v>14</v>
          </cell>
          <cell r="AN18" t="str">
            <v>Kota Sabang                    * R-2003</v>
          </cell>
          <cell r="AO18">
            <v>142865.98000000001</v>
          </cell>
          <cell r="AP18">
            <v>9822.58</v>
          </cell>
          <cell r="AQ18">
            <v>124791.45</v>
          </cell>
          <cell r="AR18">
            <v>8224.0300000000007</v>
          </cell>
          <cell r="AS18">
            <v>29154.69</v>
          </cell>
          <cell r="AT18">
            <v>77760</v>
          </cell>
          <cell r="AU18">
            <v>9652.74</v>
          </cell>
          <cell r="AV18">
            <v>8251.9500000000007</v>
          </cell>
          <cell r="AW18">
            <v>0</v>
          </cell>
          <cell r="AX18">
            <v>139022.39999999999</v>
          </cell>
          <cell r="AY18">
            <v>43576.36</v>
          </cell>
          <cell r="AZ18">
            <v>95446.04</v>
          </cell>
          <cell r="BA18">
            <v>2694.39</v>
          </cell>
        </row>
        <row r="19">
          <cell r="B19" t="str">
            <v>Kota Langsa</v>
          </cell>
          <cell r="C19">
            <v>150021.88</v>
          </cell>
          <cell r="D19">
            <v>2395.89</v>
          </cell>
          <cell r="E19">
            <v>1457.41</v>
          </cell>
          <cell r="F19">
            <v>571.88</v>
          </cell>
          <cell r="G19">
            <v>0</v>
          </cell>
          <cell r="H19">
            <v>366.6</v>
          </cell>
          <cell r="I19">
            <v>123299.07</v>
          </cell>
          <cell r="J19">
            <v>10184.17</v>
          </cell>
          <cell r="K19">
            <v>16468.68</v>
          </cell>
          <cell r="L19">
            <v>85993.21</v>
          </cell>
          <cell r="M19">
            <v>10653.02</v>
          </cell>
          <cell r="N19">
            <v>0</v>
          </cell>
          <cell r="O19">
            <v>0</v>
          </cell>
          <cell r="P19">
            <v>0</v>
          </cell>
          <cell r="Q19">
            <v>0</v>
          </cell>
          <cell r="R19">
            <v>24326.92</v>
          </cell>
          <cell r="S19">
            <v>2736</v>
          </cell>
          <cell r="T19">
            <v>13400.76</v>
          </cell>
          <cell r="U19">
            <v>0</v>
          </cell>
          <cell r="V19">
            <v>0</v>
          </cell>
          <cell r="W19">
            <v>8190.16</v>
          </cell>
          <cell r="X19">
            <v>133935.16</v>
          </cell>
          <cell r="Y19">
            <v>65996.27</v>
          </cell>
          <cell r="Z19">
            <v>67938.89</v>
          </cell>
          <cell r="AA19">
            <v>17831.14</v>
          </cell>
          <cell r="AB19">
            <v>3298.47</v>
          </cell>
          <cell r="AC19">
            <v>1919.66</v>
          </cell>
          <cell r="AD19">
            <v>0</v>
          </cell>
          <cell r="AE19">
            <v>31154.34</v>
          </cell>
          <cell r="AF19">
            <v>11601.06</v>
          </cell>
          <cell r="AG19">
            <v>2134.23</v>
          </cell>
          <cell r="AH19">
            <v>-16086.73</v>
          </cell>
          <cell r="AI19">
            <v>22488.080000000002</v>
          </cell>
          <cell r="AJ19">
            <v>38574.800000000003</v>
          </cell>
          <cell r="AK19" t="str">
            <v>k</v>
          </cell>
          <cell r="AL19" t="str">
            <v>a Langsa</v>
          </cell>
          <cell r="AM19">
            <v>15</v>
          </cell>
          <cell r="AN19" t="str">
            <v>Kota Langsa</v>
          </cell>
          <cell r="AO19">
            <v>150021.88</v>
          </cell>
          <cell r="AP19">
            <v>2395.89</v>
          </cell>
          <cell r="AQ19">
            <v>123299.07</v>
          </cell>
          <cell r="AR19">
            <v>10184.17</v>
          </cell>
          <cell r="AS19">
            <v>16468.68</v>
          </cell>
          <cell r="AT19">
            <v>85993.21</v>
          </cell>
          <cell r="AU19">
            <v>10653.02</v>
          </cell>
          <cell r="AV19">
            <v>0</v>
          </cell>
          <cell r="AW19">
            <v>24326.92</v>
          </cell>
          <cell r="AX19">
            <v>133935.16</v>
          </cell>
          <cell r="AY19">
            <v>65996.27</v>
          </cell>
          <cell r="AZ19">
            <v>67938.89</v>
          </cell>
          <cell r="BA19">
            <v>-16086.73</v>
          </cell>
        </row>
        <row r="20">
          <cell r="B20" t="str">
            <v>Kota Lhokseumawe</v>
          </cell>
          <cell r="C20">
            <v>187182.14</v>
          </cell>
          <cell r="D20">
            <v>9414.4500000000007</v>
          </cell>
          <cell r="E20">
            <v>6712.06</v>
          </cell>
          <cell r="F20">
            <v>338.78</v>
          </cell>
          <cell r="G20">
            <v>0</v>
          </cell>
          <cell r="H20">
            <v>2363.61</v>
          </cell>
          <cell r="I20">
            <v>173299.25</v>
          </cell>
          <cell r="J20">
            <v>39761.050000000003</v>
          </cell>
          <cell r="K20">
            <v>28565.25</v>
          </cell>
          <cell r="L20">
            <v>95472.97</v>
          </cell>
          <cell r="M20">
            <v>9499.9699999999993</v>
          </cell>
          <cell r="N20">
            <v>0</v>
          </cell>
          <cell r="O20">
            <v>0</v>
          </cell>
          <cell r="P20">
            <v>0</v>
          </cell>
          <cell r="Q20">
            <v>0</v>
          </cell>
          <cell r="R20">
            <v>4468.4399999999996</v>
          </cell>
          <cell r="S20">
            <v>0</v>
          </cell>
          <cell r="T20">
            <v>4468.4399999999996</v>
          </cell>
          <cell r="U20">
            <v>0</v>
          </cell>
          <cell r="V20">
            <v>0</v>
          </cell>
          <cell r="W20">
            <v>0</v>
          </cell>
          <cell r="X20">
            <v>189199.73</v>
          </cell>
          <cell r="Y20">
            <v>75068.539999999994</v>
          </cell>
          <cell r="Z20">
            <v>114131.19000000002</v>
          </cell>
          <cell r="AA20">
            <v>26342.48</v>
          </cell>
          <cell r="AB20">
            <v>2711.68</v>
          </cell>
          <cell r="AC20">
            <v>5849.93</v>
          </cell>
          <cell r="AD20">
            <v>0</v>
          </cell>
          <cell r="AE20">
            <v>39455.65</v>
          </cell>
          <cell r="AF20">
            <v>34927.75</v>
          </cell>
          <cell r="AG20">
            <v>4843.7</v>
          </cell>
          <cell r="AH20">
            <v>2017.6</v>
          </cell>
          <cell r="AI20">
            <v>65249.83</v>
          </cell>
          <cell r="AJ20">
            <v>63232.24</v>
          </cell>
          <cell r="AK20" t="str">
            <v>k</v>
          </cell>
          <cell r="AL20" t="str">
            <v>kseumawe</v>
          </cell>
          <cell r="AM20">
            <v>16</v>
          </cell>
          <cell r="AN20" t="str">
            <v>Kota Lhokseumawe</v>
          </cell>
          <cell r="AO20">
            <v>187182.14</v>
          </cell>
          <cell r="AP20">
            <v>9414.4500000000007</v>
          </cell>
          <cell r="AQ20">
            <v>173299.25</v>
          </cell>
          <cell r="AR20">
            <v>39761.050000000003</v>
          </cell>
          <cell r="AS20">
            <v>28565.25</v>
          </cell>
          <cell r="AT20">
            <v>95472.97</v>
          </cell>
          <cell r="AU20">
            <v>9499.9699999999993</v>
          </cell>
          <cell r="AV20">
            <v>0</v>
          </cell>
          <cell r="AW20">
            <v>4468.4399999999996</v>
          </cell>
          <cell r="AX20">
            <v>189199.73</v>
          </cell>
          <cell r="AY20">
            <v>75068.539999999994</v>
          </cell>
          <cell r="AZ20">
            <v>114131.19000000002</v>
          </cell>
          <cell r="BA20">
            <v>2017.6</v>
          </cell>
        </row>
        <row r="21">
          <cell r="B21" t="str">
            <v>Kab. Gayo Lues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t="str">
            <v>k</v>
          </cell>
          <cell r="AL21" t="str">
            <v>* R-2003</v>
          </cell>
          <cell r="AM21">
            <v>17</v>
          </cell>
          <cell r="AN21" t="str">
            <v>Kab. Gayo Lues              * R-2003</v>
          </cell>
          <cell r="AO21">
            <v>121484.34</v>
          </cell>
          <cell r="AP21">
            <v>831.38</v>
          </cell>
          <cell r="AQ21">
            <v>111436.75</v>
          </cell>
          <cell r="AR21">
            <v>5131.1499999999996</v>
          </cell>
          <cell r="AS21">
            <v>39160.620000000003</v>
          </cell>
          <cell r="AT21">
            <v>58929.98</v>
          </cell>
          <cell r="AU21">
            <v>8215</v>
          </cell>
          <cell r="AV21">
            <v>0</v>
          </cell>
          <cell r="AW21">
            <v>9216.2099999999991</v>
          </cell>
          <cell r="AX21">
            <v>104297.95</v>
          </cell>
          <cell r="AY21">
            <v>31473.279999999999</v>
          </cell>
          <cell r="AZ21">
            <v>72824.67</v>
          </cell>
          <cell r="BA21">
            <v>0</v>
          </cell>
        </row>
        <row r="22">
          <cell r="B22" t="str">
            <v>Kab. Aceh Barat Daya</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t="str">
            <v>k</v>
          </cell>
          <cell r="AL22" t="str">
            <v>rat Daya</v>
          </cell>
          <cell r="AM22">
            <v>18</v>
          </cell>
          <cell r="AN22" t="str">
            <v>Kab. Aceh Barat Daya</v>
          </cell>
          <cell r="AO22">
            <v>139944.12</v>
          </cell>
          <cell r="AP22">
            <v>2717.47</v>
          </cell>
          <cell r="AQ22">
            <v>125663.15</v>
          </cell>
          <cell r="AR22">
            <v>5156.6000000000004</v>
          </cell>
          <cell r="AS22">
            <v>33974.9</v>
          </cell>
          <cell r="AT22">
            <v>81031.649999999994</v>
          </cell>
          <cell r="AU22">
            <v>5500</v>
          </cell>
          <cell r="AV22">
            <v>0</v>
          </cell>
          <cell r="AW22">
            <v>11563.5</v>
          </cell>
          <cell r="AX22">
            <v>128690.17</v>
          </cell>
          <cell r="AY22">
            <v>55738.1</v>
          </cell>
          <cell r="AZ22">
            <v>72952.070000000007</v>
          </cell>
          <cell r="BA22">
            <v>0</v>
          </cell>
        </row>
        <row r="23">
          <cell r="B23" t="str">
            <v>Kab. Aceh Jaya</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t="str">
            <v>k</v>
          </cell>
          <cell r="AL23" t="str">
            <v xml:space="preserve">   (N/A)</v>
          </cell>
          <cell r="AM23">
            <v>19</v>
          </cell>
          <cell r="AN23" t="str">
            <v>Kab. Aceh Jaya               (N/A)</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t="str">
            <v>Kab. Nagan Raya</v>
          </cell>
          <cell r="C24">
            <v>150203.57</v>
          </cell>
          <cell r="D24">
            <v>2319.56</v>
          </cell>
          <cell r="E24">
            <v>557.09</v>
          </cell>
          <cell r="F24">
            <v>112.93</v>
          </cell>
          <cell r="G24">
            <v>0</v>
          </cell>
          <cell r="H24">
            <v>1649.54</v>
          </cell>
          <cell r="I24">
            <v>139172.20000000001</v>
          </cell>
          <cell r="J24">
            <v>35572.300000000003</v>
          </cell>
          <cell r="K24">
            <v>0</v>
          </cell>
          <cell r="L24">
            <v>98099.9</v>
          </cell>
          <cell r="M24">
            <v>5500</v>
          </cell>
          <cell r="N24">
            <v>0</v>
          </cell>
          <cell r="O24">
            <v>0</v>
          </cell>
          <cell r="P24">
            <v>0</v>
          </cell>
          <cell r="Q24">
            <v>0</v>
          </cell>
          <cell r="R24">
            <v>8711.81</v>
          </cell>
          <cell r="S24">
            <v>0</v>
          </cell>
          <cell r="T24">
            <v>8540.75</v>
          </cell>
          <cell r="U24">
            <v>0</v>
          </cell>
          <cell r="V24">
            <v>0</v>
          </cell>
          <cell r="W24">
            <v>171.06</v>
          </cell>
          <cell r="X24">
            <v>149479.39000000001</v>
          </cell>
          <cell r="Y24">
            <v>55988.88</v>
          </cell>
          <cell r="Z24">
            <v>93490.510000000009</v>
          </cell>
          <cell r="AA24">
            <v>12082.4</v>
          </cell>
          <cell r="AB24">
            <v>2214.96</v>
          </cell>
          <cell r="AC24">
            <v>2317.19</v>
          </cell>
          <cell r="AD24">
            <v>0</v>
          </cell>
          <cell r="AE24">
            <v>50045.39</v>
          </cell>
          <cell r="AF24">
            <v>26080.57</v>
          </cell>
          <cell r="AG24">
            <v>750</v>
          </cell>
          <cell r="AH24">
            <v>-724.19</v>
          </cell>
          <cell r="AI24">
            <v>11580.15</v>
          </cell>
          <cell r="AJ24">
            <v>12304.34</v>
          </cell>
          <cell r="AK24" t="str">
            <v>k</v>
          </cell>
          <cell r="AL24" t="str">
            <v>gan Raya</v>
          </cell>
          <cell r="AM24">
            <v>20</v>
          </cell>
          <cell r="AN24" t="str">
            <v>Kab. Nagan Raya</v>
          </cell>
          <cell r="AO24">
            <v>150203.57</v>
          </cell>
          <cell r="AP24">
            <v>2319.56</v>
          </cell>
          <cell r="AQ24">
            <v>139172.20000000001</v>
          </cell>
          <cell r="AR24">
            <v>35572.300000000003</v>
          </cell>
          <cell r="AS24">
            <v>0</v>
          </cell>
          <cell r="AT24">
            <v>98099.9</v>
          </cell>
          <cell r="AU24">
            <v>5500</v>
          </cell>
          <cell r="AV24">
            <v>0</v>
          </cell>
          <cell r="AW24">
            <v>8711.81</v>
          </cell>
          <cell r="AX24">
            <v>149479.39000000001</v>
          </cell>
          <cell r="AY24">
            <v>55988.88</v>
          </cell>
          <cell r="AZ24">
            <v>93490.510000000009</v>
          </cell>
          <cell r="BA24">
            <v>-724.19</v>
          </cell>
        </row>
        <row r="25">
          <cell r="B25" t="str">
            <v>Kab. Aceh Tamiang</v>
          </cell>
          <cell r="C25">
            <v>184058.91</v>
          </cell>
          <cell r="D25">
            <v>4075.68</v>
          </cell>
          <cell r="E25">
            <v>976.85</v>
          </cell>
          <cell r="F25">
            <v>1135.6099999999999</v>
          </cell>
          <cell r="G25">
            <v>0</v>
          </cell>
          <cell r="H25">
            <v>1963.21</v>
          </cell>
          <cell r="I25">
            <v>174179.9</v>
          </cell>
          <cell r="J25">
            <v>23640.91</v>
          </cell>
          <cell r="K25">
            <v>40322.730000000003</v>
          </cell>
          <cell r="L25">
            <v>92012</v>
          </cell>
          <cell r="M25">
            <v>18204.259999999998</v>
          </cell>
          <cell r="N25">
            <v>0</v>
          </cell>
          <cell r="O25">
            <v>0</v>
          </cell>
          <cell r="P25">
            <v>0</v>
          </cell>
          <cell r="Q25">
            <v>0</v>
          </cell>
          <cell r="R25">
            <v>5803.33</v>
          </cell>
          <cell r="S25">
            <v>0</v>
          </cell>
          <cell r="T25">
            <v>1322.87</v>
          </cell>
          <cell r="U25">
            <v>0</v>
          </cell>
          <cell r="V25">
            <v>0</v>
          </cell>
          <cell r="W25">
            <v>4480.47</v>
          </cell>
          <cell r="X25">
            <v>163366.14000000001</v>
          </cell>
          <cell r="Y25">
            <v>71591.78</v>
          </cell>
          <cell r="Z25">
            <v>91774.360000000015</v>
          </cell>
          <cell r="AA25">
            <v>25152.73</v>
          </cell>
          <cell r="AB25">
            <v>4782.29</v>
          </cell>
          <cell r="AC25">
            <v>9588.6</v>
          </cell>
          <cell r="AD25">
            <v>0</v>
          </cell>
          <cell r="AE25">
            <v>34582.589999999997</v>
          </cell>
          <cell r="AF25">
            <v>11438.22</v>
          </cell>
          <cell r="AG25">
            <v>6229.92</v>
          </cell>
          <cell r="AH25">
            <v>0</v>
          </cell>
          <cell r="AI25">
            <v>0</v>
          </cell>
          <cell r="AJ25">
            <v>0</v>
          </cell>
          <cell r="AK25" t="str">
            <v>k</v>
          </cell>
          <cell r="AL25" t="str">
            <v xml:space="preserve"> Tamiang</v>
          </cell>
          <cell r="AM25">
            <v>21</v>
          </cell>
          <cell r="AN25" t="str">
            <v>Kab. Aceh Tamiang</v>
          </cell>
          <cell r="AO25">
            <v>184058.91</v>
          </cell>
          <cell r="AP25">
            <v>4075.68</v>
          </cell>
          <cell r="AQ25">
            <v>174179.9</v>
          </cell>
          <cell r="AR25">
            <v>23640.91</v>
          </cell>
          <cell r="AS25">
            <v>40322.730000000003</v>
          </cell>
          <cell r="AT25">
            <v>92012</v>
          </cell>
          <cell r="AU25">
            <v>18204.259999999998</v>
          </cell>
          <cell r="AV25">
            <v>0</v>
          </cell>
          <cell r="AW25">
            <v>5803.33</v>
          </cell>
          <cell r="AX25">
            <v>163366.14000000001</v>
          </cell>
          <cell r="AY25">
            <v>71591.78</v>
          </cell>
          <cell r="AZ25">
            <v>91774.360000000015</v>
          </cell>
          <cell r="BA25">
            <v>0</v>
          </cell>
        </row>
        <row r="26">
          <cell r="B26" t="str">
            <v>Kab. Bener Meriah</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t="str">
            <v>k</v>
          </cell>
          <cell r="AL26" t="str">
            <v xml:space="preserve"> Meriah </v>
          </cell>
          <cell r="AM26">
            <v>22</v>
          </cell>
          <cell r="AN26" t="str">
            <v xml:space="preserve">Kab. Bener Meriah </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t="str">
            <v>Data Yang Ada</v>
          </cell>
          <cell r="C27">
            <v>9</v>
          </cell>
          <cell r="D27" t="str">
            <v>Kota Lhokseumawe</v>
          </cell>
          <cell r="E27">
            <v>0</v>
          </cell>
          <cell r="F27">
            <v>0</v>
          </cell>
          <cell r="G27">
            <v>0</v>
          </cell>
          <cell r="H27">
            <v>0</v>
          </cell>
          <cell r="I27">
            <v>0</v>
          </cell>
          <cell r="J27">
            <v>0</v>
          </cell>
          <cell r="K27">
            <v>0</v>
          </cell>
          <cell r="L27">
            <v>0</v>
          </cell>
          <cell r="M27">
            <v>0</v>
          </cell>
          <cell r="N27">
            <v>474.15644791853032</v>
          </cell>
          <cell r="O27">
            <v>512.19875047935739</v>
          </cell>
          <cell r="P27">
            <v>1</v>
          </cell>
          <cell r="R27">
            <v>0</v>
          </cell>
          <cell r="S27">
            <v>0</v>
          </cell>
          <cell r="T27">
            <v>0</v>
          </cell>
          <cell r="U27">
            <v>0</v>
          </cell>
          <cell r="V27">
            <v>0</v>
          </cell>
          <cell r="W27">
            <v>0</v>
          </cell>
          <cell r="X27">
            <v>0</v>
          </cell>
          <cell r="Y27">
            <v>0</v>
          </cell>
          <cell r="Z27">
            <v>4.5</v>
          </cell>
          <cell r="AA27">
            <v>3.9798188928503904</v>
          </cell>
          <cell r="AB27">
            <v>1</v>
          </cell>
          <cell r="AC27">
            <v>0</v>
          </cell>
          <cell r="AD27">
            <v>9.4905384493963289E-3</v>
          </cell>
          <cell r="AE27">
            <v>4.8610419351570977</v>
          </cell>
          <cell r="AF27">
            <v>12.9</v>
          </cell>
          <cell r="AK27" t="str">
            <v>k</v>
          </cell>
          <cell r="AL27" t="str">
            <v/>
          </cell>
          <cell r="AN27" t="str">
            <v/>
          </cell>
          <cell r="AO27">
            <v>18</v>
          </cell>
        </row>
        <row r="28">
          <cell r="D28" t="str">
            <v>Kab. Nagan Raya</v>
          </cell>
          <cell r="E28">
            <v>28.660044213503394</v>
          </cell>
          <cell r="F28">
            <v>33.352131576775555</v>
          </cell>
          <cell r="G28">
            <v>37.481428891278355</v>
          </cell>
          <cell r="H28">
            <v>41.359350378804557</v>
          </cell>
          <cell r="I28">
            <v>48.608332450464324</v>
          </cell>
          <cell r="J28">
            <v>49.903389381873339</v>
          </cell>
          <cell r="K28">
            <v>53.213669048456545</v>
          </cell>
          <cell r="L28">
            <v>60.222107027804526</v>
          </cell>
          <cell r="M28">
            <v>68.788396473362099</v>
          </cell>
          <cell r="N28">
            <v>78.151870000000002</v>
          </cell>
          <cell r="O28">
            <v>88.437068940004451</v>
          </cell>
          <cell r="P28">
            <v>9</v>
          </cell>
          <cell r="R28">
            <v>0</v>
          </cell>
          <cell r="S28">
            <v>0</v>
          </cell>
          <cell r="T28">
            <v>0</v>
          </cell>
          <cell r="U28">
            <v>0</v>
          </cell>
          <cell r="V28">
            <v>0</v>
          </cell>
          <cell r="W28">
            <v>0</v>
          </cell>
          <cell r="X28">
            <v>0</v>
          </cell>
          <cell r="Y28">
            <v>0</v>
          </cell>
          <cell r="Z28">
            <v>0</v>
          </cell>
          <cell r="AA28">
            <v>1.01667</v>
          </cell>
          <cell r="AB28">
            <v>0</v>
          </cell>
          <cell r="AC28">
            <v>0</v>
          </cell>
          <cell r="AD28">
            <v>0</v>
          </cell>
          <cell r="AE28">
            <v>0</v>
          </cell>
          <cell r="AF28">
            <v>9.1449999999999996</v>
          </cell>
          <cell r="AH28">
            <v>0</v>
          </cell>
          <cell r="AK28" t="str">
            <v>k</v>
          </cell>
          <cell r="AL28" t="str">
            <v/>
          </cell>
        </row>
        <row r="29">
          <cell r="D29" t="str">
            <v>Kab. Aceh Jaya</v>
          </cell>
          <cell r="E29">
            <v>25.327390000000001</v>
          </cell>
          <cell r="F29">
            <v>29.743419999999997</v>
          </cell>
          <cell r="G29">
            <v>32.840160000000004</v>
          </cell>
          <cell r="H29">
            <v>35.974299999999999</v>
          </cell>
          <cell r="I29">
            <v>40.193787051409409</v>
          </cell>
          <cell r="J29">
            <v>41.108735436129038</v>
          </cell>
          <cell r="K29">
            <v>43.627856734374681</v>
          </cell>
          <cell r="L29">
            <v>49.336143618961223</v>
          </cell>
          <cell r="M29">
            <v>56.140413933715536</v>
          </cell>
          <cell r="N29">
            <v>63.853699999999996</v>
          </cell>
          <cell r="O29">
            <v>72.290623124958515</v>
          </cell>
          <cell r="P29">
            <v>9</v>
          </cell>
          <cell r="R29">
            <v>0</v>
          </cell>
          <cell r="S29">
            <v>0</v>
          </cell>
          <cell r="T29">
            <v>0</v>
          </cell>
          <cell r="U29">
            <v>0</v>
          </cell>
          <cell r="V29">
            <v>0</v>
          </cell>
          <cell r="W29">
            <v>0</v>
          </cell>
          <cell r="X29">
            <v>0</v>
          </cell>
          <cell r="Y29">
            <v>0</v>
          </cell>
          <cell r="Z29">
            <v>0</v>
          </cell>
          <cell r="AA29">
            <v>0.96760000000000002</v>
          </cell>
          <cell r="AB29">
            <v>0</v>
          </cell>
          <cell r="AC29">
            <v>0</v>
          </cell>
          <cell r="AD29">
            <v>0</v>
          </cell>
          <cell r="AE29">
            <v>0</v>
          </cell>
          <cell r="AF29">
            <v>9.0039999999999996</v>
          </cell>
          <cell r="AH29">
            <v>0</v>
          </cell>
          <cell r="AK29" t="str">
            <v>k</v>
          </cell>
          <cell r="AL29" t="str">
            <v/>
          </cell>
          <cell r="AM29" t="str">
            <v>DATA PERHITUNGAN APBD 2004</v>
          </cell>
        </row>
        <row r="30">
          <cell r="D30" t="str">
            <v>Kab. Aceh Barat Daya</v>
          </cell>
          <cell r="E30">
            <v>0</v>
          </cell>
          <cell r="F30">
            <v>0</v>
          </cell>
          <cell r="G30">
            <v>0</v>
          </cell>
          <cell r="H30">
            <v>0</v>
          </cell>
          <cell r="I30">
            <v>0</v>
          </cell>
          <cell r="J30">
            <v>0</v>
          </cell>
          <cell r="K30">
            <v>0</v>
          </cell>
          <cell r="L30">
            <v>0</v>
          </cell>
          <cell r="M30">
            <v>0</v>
          </cell>
          <cell r="N30">
            <v>107.67657759013665</v>
          </cell>
          <cell r="O30">
            <v>120.26037593811756</v>
          </cell>
          <cell r="P30">
            <v>1</v>
          </cell>
          <cell r="R30">
            <v>0</v>
          </cell>
          <cell r="S30">
            <v>0</v>
          </cell>
          <cell r="T30">
            <v>0</v>
          </cell>
          <cell r="U30">
            <v>0</v>
          </cell>
          <cell r="V30">
            <v>0</v>
          </cell>
          <cell r="W30">
            <v>0</v>
          </cell>
          <cell r="X30">
            <v>0</v>
          </cell>
          <cell r="Y30">
            <v>0</v>
          </cell>
          <cell r="Z30">
            <v>0</v>
          </cell>
          <cell r="AA30">
            <v>0.62614000000000003</v>
          </cell>
          <cell r="AB30">
            <v>0</v>
          </cell>
          <cell r="AC30">
            <v>0</v>
          </cell>
          <cell r="AD30">
            <v>0</v>
          </cell>
          <cell r="AE30">
            <v>0</v>
          </cell>
          <cell r="AF30">
            <v>9.4670000000000005</v>
          </cell>
          <cell r="AK30" t="str">
            <v>k</v>
          </cell>
          <cell r="AL30" t="str">
            <v/>
          </cell>
          <cell r="AM30" t="str">
            <v>SE-PROPINSI SUMATERA UTARA</v>
          </cell>
        </row>
        <row r="31">
          <cell r="D31" t="str">
            <v>Kab. Gayo Lues</v>
          </cell>
          <cell r="E31">
            <v>0</v>
          </cell>
          <cell r="F31">
            <v>0</v>
          </cell>
          <cell r="G31">
            <v>0</v>
          </cell>
          <cell r="H31">
            <v>0</v>
          </cell>
          <cell r="I31">
            <v>0</v>
          </cell>
          <cell r="J31">
            <v>0</v>
          </cell>
          <cell r="K31">
            <v>0</v>
          </cell>
          <cell r="L31">
            <v>0</v>
          </cell>
          <cell r="M31">
            <v>0</v>
          </cell>
          <cell r="N31">
            <v>56.899516550000001</v>
          </cell>
          <cell r="O31">
            <v>64.440721732483439</v>
          </cell>
          <cell r="P31">
            <v>1</v>
          </cell>
          <cell r="R31">
            <v>0</v>
          </cell>
          <cell r="S31">
            <v>0</v>
          </cell>
          <cell r="T31">
            <v>0</v>
          </cell>
          <cell r="U31">
            <v>0</v>
          </cell>
          <cell r="V31">
            <v>0</v>
          </cell>
          <cell r="W31">
            <v>0</v>
          </cell>
          <cell r="X31">
            <v>0</v>
          </cell>
          <cell r="Y31">
            <v>0</v>
          </cell>
          <cell r="Z31">
            <v>0</v>
          </cell>
          <cell r="AA31">
            <v>0.83138000000000001</v>
          </cell>
          <cell r="AB31">
            <v>0</v>
          </cell>
          <cell r="AC31">
            <v>0</v>
          </cell>
          <cell r="AD31">
            <v>0</v>
          </cell>
          <cell r="AE31">
            <v>0</v>
          </cell>
          <cell r="AF31">
            <v>8.9350000000000005</v>
          </cell>
          <cell r="AK31" t="str">
            <v>k</v>
          </cell>
          <cell r="AL31" t="str">
            <v/>
          </cell>
          <cell r="AM31" t="str">
            <v>(dalam jutaan rupiah)</v>
          </cell>
        </row>
        <row r="32">
          <cell r="B32" t="str">
            <v>Daerah</v>
          </cell>
          <cell r="C32" t="str">
            <v>TOTAL PENERIMAAN</v>
          </cell>
          <cell r="D32" t="str">
            <v>BAGIAN PENDAPATAN ASLI DAERAH</v>
          </cell>
          <cell r="E32" t="str">
            <v>Pos Pajak Daerah</v>
          </cell>
          <cell r="F32" t="str">
            <v>Pos Retribusi Daerah</v>
          </cell>
          <cell r="G32" t="str">
            <v>Pos Laba Perusahaan Milik Daerah</v>
          </cell>
          <cell r="H32" t="str">
            <v>Pos Lain-lain Pendapatan Asli Daerah Yang Sah</v>
          </cell>
          <cell r="I32" t="str">
            <v>DANA PERIMBANGAN</v>
          </cell>
          <cell r="J32" t="str">
            <v>Pos Bagi Hasil Pajak</v>
          </cell>
          <cell r="K32" t="str">
            <v>Pos Bagi Hasil Bukan Pajak Sumber Daya Alam</v>
          </cell>
          <cell r="L32" t="str">
            <v>Pos Dana Alokasi Umum</v>
          </cell>
          <cell r="M32" t="str">
            <v>Pos Dana Alokasi Khusus</v>
          </cell>
          <cell r="N32" t="str">
            <v>BAGIAN PINJAMAN DAERAH</v>
          </cell>
          <cell r="O32" t="str">
            <v>Pos Pinjaman Dalam Negeri</v>
          </cell>
          <cell r="P32" t="str">
            <v>Pos Obligasi Daerah</v>
          </cell>
          <cell r="Q32" t="str">
            <v>Pos Pinjaman Luar Negeri</v>
          </cell>
          <cell r="R32" t="str">
            <v>BAGIAN LAIN-LAIN PENERIMAAN YANG SAH</v>
          </cell>
          <cell r="S32" t="str">
            <v>Penerimaan Dari Pemerintah</v>
          </cell>
          <cell r="T32" t="str">
            <v>Penerimaan Dari Propinsi</v>
          </cell>
          <cell r="U32" t="str">
            <v>Penerimaan Dari Kabupaten/Kota Lainnya</v>
          </cell>
          <cell r="V32" t="str">
            <v>Dana Darurat</v>
          </cell>
          <cell r="W32" t="str">
            <v>Lain-Lain</v>
          </cell>
          <cell r="X32" t="str">
            <v>TOTAL BELANJA</v>
          </cell>
          <cell r="Y32" t="str">
            <v>Belanja Pegawai</v>
          </cell>
          <cell r="Z32" t="str">
            <v>Belanja Non Pegawai</v>
          </cell>
          <cell r="AA32" t="str">
            <v>Belanja Barang dan Jasa</v>
          </cell>
          <cell r="AB32" t="str">
            <v>Belanja Perjalanan Dinas</v>
          </cell>
          <cell r="AC32" t="str">
            <v>Belanja Pemeliharaan</v>
          </cell>
          <cell r="AD32" t="str">
            <v>Belanja Lain-lain</v>
          </cell>
          <cell r="AE32" t="str">
            <v>Belanja Modal</v>
          </cell>
          <cell r="AF32" t="str">
            <v>Belanja Bagi Hasil dan Bantuan Keuangan</v>
          </cell>
          <cell r="AG32" t="str">
            <v>Belanja Tidak Tersangka</v>
          </cell>
          <cell r="AH32" t="str">
            <v>TOTAL PEMBIAYAAN</v>
          </cell>
          <cell r="AI32" t="str">
            <v>Penerimaan Daerah</v>
          </cell>
          <cell r="AJ32" t="str">
            <v>Pengeluaran Daerah</v>
          </cell>
          <cell r="AK32" t="str">
            <v>k</v>
          </cell>
          <cell r="AL32" t="str">
            <v>Daerah</v>
          </cell>
          <cell r="AM32" t="str">
            <v>No</v>
          </cell>
          <cell r="AN32" t="str">
            <v>Daerah</v>
          </cell>
          <cell r="AO32" t="str">
            <v>TOTAL PENERIMAAN</v>
          </cell>
          <cell r="AP32" t="str">
            <v>BAGIAN PENDAPATAN ASLI DAERAH</v>
          </cell>
          <cell r="AQ32" t="str">
            <v>DANA PERIMBANGAN</v>
          </cell>
          <cell r="AR32" t="str">
            <v>Pos Bagi Hasil Pajak</v>
          </cell>
          <cell r="AS32" t="str">
            <v>Pos Bagi Hasil Bukan Pajak Sumber Daya Alam</v>
          </cell>
          <cell r="AT32" t="str">
            <v>Pos Dana Alokasi Umum</v>
          </cell>
          <cell r="AU32" t="str">
            <v>Pos Dana Alokasi Khusus</v>
          </cell>
          <cell r="AV32" t="str">
            <v>BAGIAN PINJAMAN DAERAH</v>
          </cell>
          <cell r="AW32" t="str">
            <v>BAGIAN LAIN-LAIN PENERIMAAN YANG SAH</v>
          </cell>
          <cell r="AX32" t="str">
            <v>TOTAL BELANJA</v>
          </cell>
          <cell r="AY32" t="str">
            <v>Belanja Pegawai</v>
          </cell>
          <cell r="AZ32" t="str">
            <v>Belanja Non Pegawai</v>
          </cell>
          <cell r="BA32" t="str">
            <v>TOTAL PEMBIAYAAN</v>
          </cell>
        </row>
        <row r="33">
          <cell r="B33" t="str">
            <v>Provinsi Sumatera Utara</v>
          </cell>
          <cell r="C33">
            <v>1664099.17</v>
          </cell>
          <cell r="D33">
            <v>1143128.73</v>
          </cell>
          <cell r="E33">
            <v>1081371.9099999999</v>
          </cell>
          <cell r="F33">
            <v>23756.05</v>
          </cell>
          <cell r="G33">
            <v>7056.89</v>
          </cell>
          <cell r="H33">
            <v>30943.87</v>
          </cell>
          <cell r="I33">
            <v>512975.46</v>
          </cell>
          <cell r="J33">
            <v>186674.99</v>
          </cell>
          <cell r="K33">
            <v>6559.48</v>
          </cell>
          <cell r="L33">
            <v>319741</v>
          </cell>
          <cell r="M33">
            <v>0</v>
          </cell>
          <cell r="N33">
            <v>0</v>
          </cell>
          <cell r="O33">
            <v>0</v>
          </cell>
          <cell r="P33">
            <v>0</v>
          </cell>
          <cell r="Q33">
            <v>0</v>
          </cell>
          <cell r="R33">
            <v>7994.98</v>
          </cell>
          <cell r="S33">
            <v>0</v>
          </cell>
          <cell r="T33">
            <v>0</v>
          </cell>
          <cell r="U33">
            <v>0</v>
          </cell>
          <cell r="V33">
            <v>0</v>
          </cell>
          <cell r="W33">
            <v>7994.98</v>
          </cell>
          <cell r="X33">
            <v>1501539.02</v>
          </cell>
          <cell r="Y33">
            <v>368326.41</v>
          </cell>
          <cell r="Z33">
            <v>1133212.6100000001</v>
          </cell>
          <cell r="AA33">
            <v>184485.73</v>
          </cell>
          <cell r="AB33">
            <v>58885.2</v>
          </cell>
          <cell r="AC33">
            <v>89536.19</v>
          </cell>
          <cell r="AD33">
            <v>0</v>
          </cell>
          <cell r="AE33">
            <v>321672.3</v>
          </cell>
          <cell r="AF33">
            <v>467356.06</v>
          </cell>
          <cell r="AG33">
            <v>11277.12</v>
          </cell>
          <cell r="AH33">
            <v>-162560.15</v>
          </cell>
          <cell r="AI33">
            <v>218599.42</v>
          </cell>
          <cell r="AJ33">
            <v>381159.57</v>
          </cell>
          <cell r="AK33" t="str">
            <v>k</v>
          </cell>
          <cell r="AL33" t="str">
            <v>ra Utara</v>
          </cell>
          <cell r="AM33">
            <v>1</v>
          </cell>
          <cell r="AN33" t="str">
            <v>Prop. Sumatra Utara</v>
          </cell>
          <cell r="AO33">
            <v>1664099.17</v>
          </cell>
          <cell r="AP33">
            <v>1143128.73</v>
          </cell>
          <cell r="AQ33">
            <v>512975.46</v>
          </cell>
          <cell r="AR33">
            <v>186674.99</v>
          </cell>
          <cell r="AS33">
            <v>6559.48</v>
          </cell>
          <cell r="AT33">
            <v>319741</v>
          </cell>
          <cell r="AU33">
            <v>0</v>
          </cell>
          <cell r="AV33">
            <v>0</v>
          </cell>
          <cell r="AW33">
            <v>7994.98</v>
          </cell>
          <cell r="AX33">
            <v>1501539.02</v>
          </cell>
          <cell r="AY33">
            <v>368326.41</v>
          </cell>
          <cell r="AZ33">
            <v>1133212.6100000001</v>
          </cell>
          <cell r="BA33">
            <v>-162560.15</v>
          </cell>
        </row>
        <row r="34">
          <cell r="B34" t="str">
            <v>Kab. Asahan</v>
          </cell>
          <cell r="C34">
            <v>383833.89</v>
          </cell>
          <cell r="D34">
            <v>22876.080000000002</v>
          </cell>
          <cell r="E34">
            <v>13514.98</v>
          </cell>
          <cell r="F34">
            <v>4594.6499999999996</v>
          </cell>
          <cell r="G34">
            <v>0</v>
          </cell>
          <cell r="H34">
            <v>4766.4399999999996</v>
          </cell>
          <cell r="I34">
            <v>326848.24</v>
          </cell>
          <cell r="J34">
            <v>39450.44</v>
          </cell>
          <cell r="K34">
            <v>1090.18</v>
          </cell>
          <cell r="L34">
            <v>274447</v>
          </cell>
          <cell r="M34">
            <v>11860.62</v>
          </cell>
          <cell r="N34">
            <v>0</v>
          </cell>
          <cell r="O34">
            <v>0</v>
          </cell>
          <cell r="P34">
            <v>0</v>
          </cell>
          <cell r="Q34">
            <v>0</v>
          </cell>
          <cell r="R34">
            <v>34109.57</v>
          </cell>
          <cell r="S34">
            <v>18887.18</v>
          </cell>
          <cell r="T34">
            <v>15222.39</v>
          </cell>
          <cell r="U34">
            <v>0</v>
          </cell>
          <cell r="V34">
            <v>0</v>
          </cell>
          <cell r="W34">
            <v>0</v>
          </cell>
          <cell r="X34">
            <v>397865.13</v>
          </cell>
          <cell r="Y34">
            <v>251414.39999999999</v>
          </cell>
          <cell r="Z34">
            <v>146450.73000000001</v>
          </cell>
          <cell r="AA34">
            <v>40798.51</v>
          </cell>
          <cell r="AB34">
            <v>4540.99</v>
          </cell>
          <cell r="AC34">
            <v>1818.44</v>
          </cell>
          <cell r="AD34">
            <v>0</v>
          </cell>
          <cell r="AE34">
            <v>76211.08</v>
          </cell>
          <cell r="AF34">
            <v>22877.81</v>
          </cell>
          <cell r="AG34">
            <v>203.89</v>
          </cell>
          <cell r="AH34">
            <v>-4564.32</v>
          </cell>
          <cell r="AI34">
            <v>13151.99</v>
          </cell>
          <cell r="AJ34">
            <v>17716.310000000001</v>
          </cell>
          <cell r="AK34" t="str">
            <v>k</v>
          </cell>
          <cell r="AL34" t="str">
            <v>. Asahan</v>
          </cell>
          <cell r="AM34">
            <v>2</v>
          </cell>
          <cell r="AN34" t="str">
            <v>Kab. Asahan</v>
          </cell>
          <cell r="AO34">
            <v>383833.89</v>
          </cell>
          <cell r="AP34">
            <v>22876.080000000002</v>
          </cell>
          <cell r="AQ34">
            <v>326848.24</v>
          </cell>
          <cell r="AR34">
            <v>39450.44</v>
          </cell>
          <cell r="AS34">
            <v>1090.18</v>
          </cell>
          <cell r="AT34">
            <v>274447</v>
          </cell>
          <cell r="AU34">
            <v>11860.62</v>
          </cell>
          <cell r="AV34">
            <v>0</v>
          </cell>
          <cell r="AW34">
            <v>34109.57</v>
          </cell>
          <cell r="AX34">
            <v>397865.13</v>
          </cell>
          <cell r="AY34">
            <v>251414.39999999999</v>
          </cell>
          <cell r="AZ34">
            <v>146450.73000000001</v>
          </cell>
          <cell r="BA34">
            <v>-4564.32</v>
          </cell>
        </row>
        <row r="35">
          <cell r="B35" t="str">
            <v>Kab. Dairi</v>
          </cell>
          <cell r="C35">
            <v>177358.38</v>
          </cell>
          <cell r="D35">
            <v>4648.78</v>
          </cell>
          <cell r="E35">
            <v>1632.49</v>
          </cell>
          <cell r="F35">
            <v>1872.95</v>
          </cell>
          <cell r="G35">
            <v>0</v>
          </cell>
          <cell r="H35">
            <v>1143.3399999999999</v>
          </cell>
          <cell r="I35">
            <v>153839.24</v>
          </cell>
          <cell r="J35">
            <v>11614.12</v>
          </cell>
          <cell r="K35">
            <v>2211.12</v>
          </cell>
          <cell r="L35">
            <v>131494</v>
          </cell>
          <cell r="M35">
            <v>8520</v>
          </cell>
          <cell r="N35">
            <v>0</v>
          </cell>
          <cell r="O35">
            <v>0</v>
          </cell>
          <cell r="P35">
            <v>0</v>
          </cell>
          <cell r="Q35">
            <v>0</v>
          </cell>
          <cell r="R35">
            <v>18870.36</v>
          </cell>
          <cell r="S35">
            <v>5035.1400000000003</v>
          </cell>
          <cell r="T35">
            <v>4251.28</v>
          </cell>
          <cell r="U35">
            <v>0</v>
          </cell>
          <cell r="V35">
            <v>0</v>
          </cell>
          <cell r="W35">
            <v>9583.94</v>
          </cell>
          <cell r="X35">
            <v>129750.31</v>
          </cell>
          <cell r="Y35">
            <v>108758.62</v>
          </cell>
          <cell r="Z35">
            <v>20991.690000000002</v>
          </cell>
          <cell r="AA35">
            <v>13759.75</v>
          </cell>
          <cell r="AB35">
            <v>3306.72</v>
          </cell>
          <cell r="AC35">
            <v>3925.21</v>
          </cell>
          <cell r="AD35">
            <v>0</v>
          </cell>
          <cell r="AE35">
            <v>0</v>
          </cell>
          <cell r="AF35">
            <v>0</v>
          </cell>
          <cell r="AG35">
            <v>0</v>
          </cell>
          <cell r="AH35">
            <v>12022.41</v>
          </cell>
          <cell r="AI35">
            <v>13617.54</v>
          </cell>
          <cell r="AJ35">
            <v>1595.13</v>
          </cell>
          <cell r="AK35" t="str">
            <v>k</v>
          </cell>
          <cell r="AL35" t="str">
            <v>b. Dairi</v>
          </cell>
          <cell r="AM35">
            <v>3</v>
          </cell>
          <cell r="AN35" t="str">
            <v>Kab. Dairi</v>
          </cell>
          <cell r="AO35">
            <v>177358.38</v>
          </cell>
          <cell r="AP35">
            <v>4648.78</v>
          </cell>
          <cell r="AQ35">
            <v>153839.24</v>
          </cell>
          <cell r="AR35">
            <v>11614.12</v>
          </cell>
          <cell r="AS35">
            <v>2211.12</v>
          </cell>
          <cell r="AT35">
            <v>131494</v>
          </cell>
          <cell r="AU35">
            <v>8520</v>
          </cell>
          <cell r="AV35">
            <v>0</v>
          </cell>
          <cell r="AW35">
            <v>18870.36</v>
          </cell>
          <cell r="AX35">
            <v>129750.31</v>
          </cell>
          <cell r="AY35">
            <v>108758.62</v>
          </cell>
          <cell r="AZ35">
            <v>20991.690000000002</v>
          </cell>
          <cell r="BA35">
            <v>12022.41</v>
          </cell>
        </row>
        <row r="36">
          <cell r="B36" t="str">
            <v>Kab. Deli Serdang</v>
          </cell>
          <cell r="C36">
            <v>645753.12</v>
          </cell>
          <cell r="D36">
            <v>46169.04</v>
          </cell>
          <cell r="E36">
            <v>37024.81</v>
          </cell>
          <cell r="F36">
            <v>7485.69</v>
          </cell>
          <cell r="G36">
            <v>0</v>
          </cell>
          <cell r="H36">
            <v>1658.54</v>
          </cell>
          <cell r="I36">
            <v>537907.02</v>
          </cell>
          <cell r="J36">
            <v>50181.32</v>
          </cell>
          <cell r="K36">
            <v>2309.6999999999998</v>
          </cell>
          <cell r="L36">
            <v>485416</v>
          </cell>
          <cell r="M36">
            <v>0</v>
          </cell>
          <cell r="N36">
            <v>0</v>
          </cell>
          <cell r="O36">
            <v>0</v>
          </cell>
          <cell r="P36">
            <v>0</v>
          </cell>
          <cell r="Q36">
            <v>0</v>
          </cell>
          <cell r="R36">
            <v>61677.07</v>
          </cell>
          <cell r="S36">
            <v>0</v>
          </cell>
          <cell r="T36">
            <v>23607.96</v>
          </cell>
          <cell r="U36">
            <v>0</v>
          </cell>
          <cell r="V36">
            <v>0</v>
          </cell>
          <cell r="W36">
            <v>38069.11</v>
          </cell>
          <cell r="X36">
            <v>582411.88</v>
          </cell>
          <cell r="Y36">
            <v>444650.34</v>
          </cell>
          <cell r="Z36">
            <v>137761.53999999998</v>
          </cell>
          <cell r="AA36">
            <v>63454.13</v>
          </cell>
          <cell r="AB36">
            <v>5206.3999999999996</v>
          </cell>
          <cell r="AC36">
            <v>18564.14</v>
          </cell>
          <cell r="AD36">
            <v>0</v>
          </cell>
          <cell r="AE36">
            <v>23431.83</v>
          </cell>
          <cell r="AF36">
            <v>24113.09</v>
          </cell>
          <cell r="AG36">
            <v>2991.95</v>
          </cell>
          <cell r="AH36">
            <v>-63341.24</v>
          </cell>
          <cell r="AI36">
            <v>-6363.06</v>
          </cell>
          <cell r="AJ36">
            <v>56978.18</v>
          </cell>
          <cell r="AK36" t="str">
            <v>k</v>
          </cell>
          <cell r="AL36" t="str">
            <v xml:space="preserve"> Serdang</v>
          </cell>
          <cell r="AM36">
            <v>4</v>
          </cell>
          <cell r="AN36" t="str">
            <v>Kab. Deli Serdang</v>
          </cell>
          <cell r="AO36">
            <v>645753.12</v>
          </cell>
          <cell r="AP36">
            <v>46169.04</v>
          </cell>
          <cell r="AQ36">
            <v>537907.02</v>
          </cell>
          <cell r="AR36">
            <v>50181.32</v>
          </cell>
          <cell r="AS36">
            <v>2309.6999999999998</v>
          </cell>
          <cell r="AT36">
            <v>485416</v>
          </cell>
          <cell r="AU36">
            <v>0</v>
          </cell>
          <cell r="AV36">
            <v>0</v>
          </cell>
          <cell r="AW36">
            <v>61677.07</v>
          </cell>
          <cell r="AX36">
            <v>582411.88</v>
          </cell>
          <cell r="AY36">
            <v>444650.34</v>
          </cell>
          <cell r="AZ36">
            <v>137761.53999999998</v>
          </cell>
          <cell r="BA36">
            <v>-63341.24</v>
          </cell>
        </row>
        <row r="37">
          <cell r="B37" t="str">
            <v>Kab. Tanah Karo</v>
          </cell>
          <cell r="C37">
            <v>232954.14</v>
          </cell>
          <cell r="D37">
            <v>9151.94</v>
          </cell>
          <cell r="E37">
            <v>4388.3500000000004</v>
          </cell>
          <cell r="F37">
            <v>4317.8500000000004</v>
          </cell>
          <cell r="G37">
            <v>18</v>
          </cell>
          <cell r="H37">
            <v>427.74</v>
          </cell>
          <cell r="I37">
            <v>223802.2</v>
          </cell>
          <cell r="J37">
            <v>21712.44</v>
          </cell>
          <cell r="K37">
            <v>1133.5</v>
          </cell>
          <cell r="L37">
            <v>192376.25</v>
          </cell>
          <cell r="M37">
            <v>8580</v>
          </cell>
          <cell r="N37">
            <v>0</v>
          </cell>
          <cell r="O37">
            <v>0</v>
          </cell>
          <cell r="P37">
            <v>0</v>
          </cell>
          <cell r="Q37">
            <v>0</v>
          </cell>
          <cell r="R37">
            <v>0</v>
          </cell>
          <cell r="S37">
            <v>0</v>
          </cell>
          <cell r="T37">
            <v>0</v>
          </cell>
          <cell r="U37">
            <v>0</v>
          </cell>
          <cell r="V37">
            <v>0</v>
          </cell>
          <cell r="W37">
            <v>0</v>
          </cell>
          <cell r="X37">
            <v>237003.3</v>
          </cell>
          <cell r="Y37">
            <v>145040.23000000001</v>
          </cell>
          <cell r="Z37">
            <v>91963.069999999978</v>
          </cell>
          <cell r="AA37">
            <v>32622.78</v>
          </cell>
          <cell r="AB37">
            <v>4787.3500000000004</v>
          </cell>
          <cell r="AC37">
            <v>20832.32</v>
          </cell>
          <cell r="AD37">
            <v>0</v>
          </cell>
          <cell r="AE37">
            <v>33680.620000000003</v>
          </cell>
          <cell r="AF37">
            <v>0</v>
          </cell>
          <cell r="AG37">
            <v>40</v>
          </cell>
          <cell r="AH37">
            <v>9378.7000000000007</v>
          </cell>
          <cell r="AI37">
            <v>10538.7</v>
          </cell>
          <cell r="AJ37">
            <v>1160</v>
          </cell>
          <cell r="AK37" t="str">
            <v>k</v>
          </cell>
          <cell r="AL37" t="str">
            <v>nah Karo</v>
          </cell>
          <cell r="AM37">
            <v>5</v>
          </cell>
          <cell r="AN37" t="str">
            <v>Kab. Tanah Karo</v>
          </cell>
          <cell r="AO37">
            <v>232954.14</v>
          </cell>
          <cell r="AP37">
            <v>9151.94</v>
          </cell>
          <cell r="AQ37">
            <v>223802.2</v>
          </cell>
          <cell r="AR37">
            <v>21712.44</v>
          </cell>
          <cell r="AS37">
            <v>1133.5</v>
          </cell>
          <cell r="AT37">
            <v>192376.25</v>
          </cell>
          <cell r="AU37">
            <v>8580</v>
          </cell>
          <cell r="AV37">
            <v>0</v>
          </cell>
          <cell r="AW37">
            <v>0</v>
          </cell>
          <cell r="AX37">
            <v>237003.3</v>
          </cell>
          <cell r="AY37">
            <v>145040.23000000001</v>
          </cell>
          <cell r="AZ37">
            <v>91963.069999999978</v>
          </cell>
          <cell r="BA37">
            <v>9378.7000000000007</v>
          </cell>
        </row>
        <row r="38">
          <cell r="B38" t="str">
            <v>Kab. Labuhan Batu</v>
          </cell>
          <cell r="C38">
            <v>389771.32</v>
          </cell>
          <cell r="D38">
            <v>27500.45</v>
          </cell>
          <cell r="E38">
            <v>8968.83</v>
          </cell>
          <cell r="F38">
            <v>9141.7199999999993</v>
          </cell>
          <cell r="G38">
            <v>36</v>
          </cell>
          <cell r="H38">
            <v>9353.9</v>
          </cell>
          <cell r="I38">
            <v>326116.12</v>
          </cell>
          <cell r="J38">
            <v>47722.22</v>
          </cell>
          <cell r="K38">
            <v>1256.9000000000001</v>
          </cell>
          <cell r="L38">
            <v>268127</v>
          </cell>
          <cell r="M38">
            <v>9010</v>
          </cell>
          <cell r="N38">
            <v>0</v>
          </cell>
          <cell r="O38">
            <v>0</v>
          </cell>
          <cell r="P38">
            <v>0</v>
          </cell>
          <cell r="Q38">
            <v>0</v>
          </cell>
          <cell r="R38">
            <v>36154.75</v>
          </cell>
          <cell r="S38">
            <v>0</v>
          </cell>
          <cell r="T38">
            <v>19078.95</v>
          </cell>
          <cell r="U38">
            <v>0</v>
          </cell>
          <cell r="V38">
            <v>0</v>
          </cell>
          <cell r="W38">
            <v>17075.8</v>
          </cell>
          <cell r="X38">
            <v>405279.76</v>
          </cell>
          <cell r="Y38">
            <v>235452.52</v>
          </cell>
          <cell r="Z38">
            <v>169827.24000000002</v>
          </cell>
          <cell r="AA38">
            <v>25697.759999999998</v>
          </cell>
          <cell r="AB38">
            <v>6170.13</v>
          </cell>
          <cell r="AC38">
            <v>7922.86</v>
          </cell>
          <cell r="AD38">
            <v>348.12</v>
          </cell>
          <cell r="AE38">
            <v>104713.1</v>
          </cell>
          <cell r="AF38">
            <v>22523.65</v>
          </cell>
          <cell r="AG38">
            <v>2451.62</v>
          </cell>
          <cell r="AH38">
            <v>50095.71</v>
          </cell>
          <cell r="AI38">
            <v>53745.71</v>
          </cell>
          <cell r="AJ38">
            <v>3650</v>
          </cell>
          <cell r="AK38" t="str">
            <v>k</v>
          </cell>
          <cell r="AL38" t="str">
            <v>han Batu</v>
          </cell>
          <cell r="AM38">
            <v>6</v>
          </cell>
          <cell r="AN38" t="str">
            <v>Kab. Labuhan Batu</v>
          </cell>
          <cell r="AO38">
            <v>389771.32</v>
          </cell>
          <cell r="AP38">
            <v>27500.45</v>
          </cell>
          <cell r="AQ38">
            <v>326116.12</v>
          </cell>
          <cell r="AR38">
            <v>47722.22</v>
          </cell>
          <cell r="AS38">
            <v>1256.9000000000001</v>
          </cell>
          <cell r="AT38">
            <v>268127</v>
          </cell>
          <cell r="AU38">
            <v>9010</v>
          </cell>
          <cell r="AV38">
            <v>0</v>
          </cell>
          <cell r="AW38">
            <v>36154.75</v>
          </cell>
          <cell r="AX38">
            <v>405279.76</v>
          </cell>
          <cell r="AY38">
            <v>235452.52</v>
          </cell>
          <cell r="AZ38">
            <v>169827.24000000002</v>
          </cell>
          <cell r="BA38">
            <v>50095.71</v>
          </cell>
        </row>
        <row r="39">
          <cell r="D39" t="str">
            <v>Kab. Langkat</v>
          </cell>
          <cell r="E39">
            <v>306.23748999999998</v>
          </cell>
          <cell r="F39">
            <v>357.06045</v>
          </cell>
          <cell r="G39">
            <v>415.80382000000003</v>
          </cell>
          <cell r="H39">
            <v>462.92869000000002</v>
          </cell>
          <cell r="I39">
            <v>517.14666</v>
          </cell>
          <cell r="K39">
            <v>783.08937000000003</v>
          </cell>
          <cell r="L39">
            <v>858.46893</v>
          </cell>
          <cell r="M39">
            <v>971.45044999999993</v>
          </cell>
          <cell r="N39">
            <v>1112.1094800000001</v>
          </cell>
          <cell r="O39">
            <v>1224.1682599999999</v>
          </cell>
          <cell r="P39">
            <v>8</v>
          </cell>
          <cell r="R39">
            <v>2.2846040799999998</v>
          </cell>
          <cell r="S39">
            <v>2.8749437499999999</v>
          </cell>
          <cell r="T39">
            <v>3.259668993</v>
          </cell>
          <cell r="U39">
            <v>4.2456216680000001</v>
          </cell>
          <cell r="V39">
            <v>0</v>
          </cell>
          <cell r="W39">
            <v>4.1254772260000001</v>
          </cell>
          <cell r="X39">
            <v>8.5675160266666666</v>
          </cell>
          <cell r="Y39">
            <v>9.3611309785200003</v>
          </cell>
          <cell r="Z39">
            <v>12.39848689165</v>
          </cell>
          <cell r="AA39">
            <v>14.788930000000001</v>
          </cell>
          <cell r="AB39">
            <v>8</v>
          </cell>
          <cell r="AC39">
            <v>-12.302314210659699</v>
          </cell>
          <cell r="AD39">
            <v>2.2458849035101758E-2</v>
          </cell>
          <cell r="AE39">
            <v>15.191095934243496</v>
          </cell>
          <cell r="AF39">
            <v>19.376999999999999</v>
          </cell>
          <cell r="AG39" t="str">
            <v>8a</v>
          </cell>
          <cell r="AH39">
            <v>2.7926090425934955</v>
          </cell>
          <cell r="AO39">
            <v>0</v>
          </cell>
          <cell r="AQ39">
            <v>0</v>
          </cell>
          <cell r="AR39">
            <v>0</v>
          </cell>
          <cell r="AS39">
            <v>0</v>
          </cell>
          <cell r="AT39">
            <v>0</v>
          </cell>
          <cell r="AU39">
            <v>0</v>
          </cell>
          <cell r="AV39">
            <v>0</v>
          </cell>
          <cell r="AW39">
            <v>0</v>
          </cell>
          <cell r="BA39">
            <v>0</v>
          </cell>
        </row>
        <row r="40">
          <cell r="B40" t="str">
            <v>Kab. Mandailing Natal</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t="str">
            <v>k</v>
          </cell>
          <cell r="AL40" t="str">
            <v>* R-2003</v>
          </cell>
          <cell r="AM40">
            <v>8</v>
          </cell>
          <cell r="AN40" t="str">
            <v>* R-2003</v>
          </cell>
          <cell r="AO40">
            <v>218190.42290675</v>
          </cell>
          <cell r="AP40">
            <v>6551.8233252999999</v>
          </cell>
          <cell r="AQ40">
            <v>192317.87103245</v>
          </cell>
          <cell r="AR40">
            <v>12592.479533</v>
          </cell>
          <cell r="AS40">
            <v>3300.2514994499998</v>
          </cell>
          <cell r="AT40">
            <v>165890</v>
          </cell>
          <cell r="AU40">
            <v>10535.14</v>
          </cell>
          <cell r="AV40">
            <v>0</v>
          </cell>
          <cell r="AW40">
            <v>19320.728548999999</v>
          </cell>
          <cell r="AX40">
            <v>224390.46785284</v>
          </cell>
          <cell r="AY40">
            <v>100547.634748</v>
          </cell>
          <cell r="AZ40">
            <v>123842.83310484</v>
          </cell>
          <cell r="BA40">
            <v>13146.81384676</v>
          </cell>
        </row>
        <row r="41">
          <cell r="D41" t="str">
            <v>Kab. Nias</v>
          </cell>
          <cell r="E41">
            <v>252.96418</v>
          </cell>
          <cell r="F41">
            <v>0</v>
          </cell>
          <cell r="G41">
            <v>0</v>
          </cell>
          <cell r="H41">
            <v>428.26721999999995</v>
          </cell>
          <cell r="I41">
            <v>479.95855</v>
          </cell>
          <cell r="J41">
            <v>669.80318999999997</v>
          </cell>
          <cell r="K41">
            <v>729.60180000000003</v>
          </cell>
          <cell r="L41">
            <v>598.35676043432147</v>
          </cell>
          <cell r="M41">
            <v>671.9528347012731</v>
          </cell>
          <cell r="N41">
            <v>997.29256999999996</v>
          </cell>
          <cell r="O41">
            <v>1141.1634199999999</v>
          </cell>
          <cell r="P41">
            <v>7</v>
          </cell>
          <cell r="R41">
            <v>0.96119191000000004</v>
          </cell>
          <cell r="S41">
            <v>1.0009357400000001</v>
          </cell>
          <cell r="T41">
            <v>1.1796598780000001</v>
          </cell>
          <cell r="U41">
            <v>1.2616576180000001</v>
          </cell>
          <cell r="V41">
            <v>1.3878238000000001</v>
          </cell>
          <cell r="W41">
            <v>1.804141258</v>
          </cell>
          <cell r="X41">
            <v>2.0747626666666665</v>
          </cell>
          <cell r="Y41">
            <v>5.4692316400000003</v>
          </cell>
          <cell r="Z41">
            <v>6.1521600558199996</v>
          </cell>
          <cell r="AA41">
            <v>10.92994</v>
          </cell>
          <cell r="AB41">
            <v>9</v>
          </cell>
          <cell r="AC41">
            <v>0.27823113126791599</v>
          </cell>
          <cell r="AD41">
            <v>4.1063448992640361E-3</v>
          </cell>
          <cell r="AE41">
            <v>4.9642417202116178</v>
          </cell>
          <cell r="AF41">
            <v>22.38</v>
          </cell>
          <cell r="AH41">
            <v>1.1879183356083818</v>
          </cell>
          <cell r="AO41">
            <v>0</v>
          </cell>
          <cell r="AQ41">
            <v>0</v>
          </cell>
          <cell r="AR41">
            <v>0</v>
          </cell>
          <cell r="AS41">
            <v>0</v>
          </cell>
          <cell r="AT41">
            <v>0</v>
          </cell>
          <cell r="AU41">
            <v>0</v>
          </cell>
          <cell r="AV41">
            <v>0</v>
          </cell>
          <cell r="AW41">
            <v>0</v>
          </cell>
          <cell r="BA41">
            <v>0</v>
          </cell>
        </row>
        <row r="42">
          <cell r="D42" t="str">
            <v>Kab. Simalungun</v>
          </cell>
          <cell r="E42">
            <v>277.03742</v>
          </cell>
          <cell r="F42">
            <v>313.52093000000002</v>
          </cell>
          <cell r="G42">
            <v>342.22671000000003</v>
          </cell>
          <cell r="H42">
            <v>362.61259000000001</v>
          </cell>
          <cell r="I42">
            <v>380.25015000000002</v>
          </cell>
          <cell r="J42">
            <v>533.00743</v>
          </cell>
          <cell r="K42">
            <v>597.93097</v>
          </cell>
          <cell r="L42">
            <v>688.31858999999997</v>
          </cell>
          <cell r="M42">
            <v>820.14391000000001</v>
          </cell>
          <cell r="N42">
            <v>938.20697999999993</v>
          </cell>
          <cell r="O42">
            <v>1048.22686</v>
          </cell>
          <cell r="P42">
            <v>9</v>
          </cell>
          <cell r="R42">
            <v>2.2412718439999999</v>
          </cell>
          <cell r="S42">
            <v>3.2701019699999998</v>
          </cell>
          <cell r="T42">
            <v>4.2690729699999999</v>
          </cell>
          <cell r="U42">
            <v>4.468719771</v>
          </cell>
          <cell r="V42">
            <v>4.9155920000000002</v>
          </cell>
          <cell r="W42">
            <v>5.0120521609999997</v>
          </cell>
          <cell r="X42">
            <v>6.8311753376666662</v>
          </cell>
          <cell r="Y42">
            <v>11.796208411829999</v>
          </cell>
          <cell r="Z42">
            <v>14.359268956739999</v>
          </cell>
          <cell r="AA42">
            <v>15.18581</v>
          </cell>
          <cell r="AB42">
            <v>9</v>
          </cell>
          <cell r="AC42">
            <v>-3.029396660214533</v>
          </cell>
          <cell r="AD42">
            <v>1.696630432045548E-2</v>
          </cell>
          <cell r="AE42">
            <v>14.755139243420945</v>
          </cell>
          <cell r="AF42">
            <v>17.655999999999999</v>
          </cell>
          <cell r="AH42">
            <v>0.39587028668094604</v>
          </cell>
          <cell r="AO42">
            <v>0</v>
          </cell>
          <cell r="AQ42">
            <v>0</v>
          </cell>
          <cell r="AR42">
            <v>0</v>
          </cell>
          <cell r="AS42">
            <v>0</v>
          </cell>
          <cell r="AT42">
            <v>0</v>
          </cell>
          <cell r="AU42">
            <v>0</v>
          </cell>
          <cell r="AV42">
            <v>0</v>
          </cell>
          <cell r="AW42">
            <v>0</v>
          </cell>
          <cell r="BA42">
            <v>0</v>
          </cell>
        </row>
        <row r="43">
          <cell r="B43" t="str">
            <v>Kab. Tapanuli Selatan</v>
          </cell>
          <cell r="C43">
            <v>336823.51</v>
          </cell>
          <cell r="D43">
            <v>7115.02</v>
          </cell>
          <cell r="E43">
            <v>2707.23</v>
          </cell>
          <cell r="F43">
            <v>3701.77</v>
          </cell>
          <cell r="G43">
            <v>120</v>
          </cell>
          <cell r="H43">
            <v>586.03</v>
          </cell>
          <cell r="I43">
            <v>296858.74</v>
          </cell>
          <cell r="J43">
            <v>31161.19</v>
          </cell>
          <cell r="K43">
            <v>1779.64</v>
          </cell>
          <cell r="L43">
            <v>252889</v>
          </cell>
          <cell r="M43">
            <v>11028.92</v>
          </cell>
          <cell r="N43">
            <v>0</v>
          </cell>
          <cell r="O43">
            <v>0</v>
          </cell>
          <cell r="P43">
            <v>0</v>
          </cell>
          <cell r="Q43">
            <v>0</v>
          </cell>
          <cell r="R43">
            <v>32849.75</v>
          </cell>
          <cell r="S43">
            <v>0</v>
          </cell>
          <cell r="T43">
            <v>15125.74</v>
          </cell>
          <cell r="U43">
            <v>0</v>
          </cell>
          <cell r="V43">
            <v>0</v>
          </cell>
          <cell r="W43">
            <v>17724</v>
          </cell>
          <cell r="X43">
            <v>289393.32</v>
          </cell>
          <cell r="Y43">
            <v>188909.76</v>
          </cell>
          <cell r="Z43">
            <v>100483.56</v>
          </cell>
          <cell r="AA43">
            <v>31697.599999999999</v>
          </cell>
          <cell r="AB43">
            <v>15053.99</v>
          </cell>
          <cell r="AC43">
            <v>4720.5200000000004</v>
          </cell>
          <cell r="AD43">
            <v>0</v>
          </cell>
          <cell r="AE43">
            <v>41787.599999999999</v>
          </cell>
          <cell r="AF43">
            <v>2224.75</v>
          </cell>
          <cell r="AG43">
            <v>4999.1000000000004</v>
          </cell>
          <cell r="AH43">
            <v>6984.62</v>
          </cell>
          <cell r="AI43">
            <v>8908.43</v>
          </cell>
          <cell r="AJ43">
            <v>1923.81</v>
          </cell>
          <cell r="AK43" t="str">
            <v>k</v>
          </cell>
          <cell r="AL43" t="str">
            <v xml:space="preserve"> Selatan</v>
          </cell>
          <cell r="AM43">
            <v>11</v>
          </cell>
          <cell r="AN43" t="str">
            <v>Kab. Tapanuli Selatan</v>
          </cell>
          <cell r="AO43">
            <v>336823.51</v>
          </cell>
          <cell r="AP43">
            <v>7115.02</v>
          </cell>
          <cell r="AQ43">
            <v>296858.74</v>
          </cell>
          <cell r="AR43">
            <v>31161.19</v>
          </cell>
          <cell r="AS43">
            <v>1779.64</v>
          </cell>
          <cell r="AT43">
            <v>252889</v>
          </cell>
          <cell r="AU43">
            <v>11028.92</v>
          </cell>
          <cell r="AV43">
            <v>0</v>
          </cell>
          <cell r="AW43">
            <v>32849.75</v>
          </cell>
          <cell r="AX43">
            <v>289393.32</v>
          </cell>
          <cell r="AY43">
            <v>188909.76</v>
          </cell>
          <cell r="AZ43">
            <v>100483.56</v>
          </cell>
          <cell r="BA43">
            <v>6984.62</v>
          </cell>
        </row>
        <row r="44">
          <cell r="B44" t="str">
            <v>Kab. Tapanuli Tengah</v>
          </cell>
          <cell r="C44">
            <v>191622.97</v>
          </cell>
          <cell r="D44">
            <v>6817.91</v>
          </cell>
          <cell r="E44">
            <v>1812.86</v>
          </cell>
          <cell r="F44">
            <v>991.09</v>
          </cell>
          <cell r="G44">
            <v>264.83</v>
          </cell>
          <cell r="H44">
            <v>3749.13</v>
          </cell>
          <cell r="I44">
            <v>164914.22</v>
          </cell>
          <cell r="J44">
            <v>17035.599999999999</v>
          </cell>
          <cell r="K44">
            <v>851.62</v>
          </cell>
          <cell r="L44">
            <v>134817</v>
          </cell>
          <cell r="M44">
            <v>12210</v>
          </cell>
          <cell r="N44">
            <v>0</v>
          </cell>
          <cell r="O44">
            <v>0</v>
          </cell>
          <cell r="P44">
            <v>0</v>
          </cell>
          <cell r="Q44">
            <v>0</v>
          </cell>
          <cell r="R44">
            <v>19890.84</v>
          </cell>
          <cell r="S44">
            <v>6535.46</v>
          </cell>
          <cell r="T44">
            <v>7360.38</v>
          </cell>
          <cell r="U44">
            <v>0</v>
          </cell>
          <cell r="V44">
            <v>5995</v>
          </cell>
          <cell r="W44">
            <v>0</v>
          </cell>
          <cell r="X44">
            <v>204276.67</v>
          </cell>
          <cell r="Y44">
            <v>86697.86</v>
          </cell>
          <cell r="Z44">
            <v>117578.81000000001</v>
          </cell>
          <cell r="AA44">
            <v>28819.39</v>
          </cell>
          <cell r="AB44">
            <v>4712.95</v>
          </cell>
          <cell r="AC44">
            <v>4448.5200000000004</v>
          </cell>
          <cell r="AD44">
            <v>0</v>
          </cell>
          <cell r="AE44">
            <v>66353.929999999993</v>
          </cell>
          <cell r="AF44">
            <v>13051.01</v>
          </cell>
          <cell r="AG44">
            <v>193</v>
          </cell>
          <cell r="AH44">
            <v>12653.69</v>
          </cell>
          <cell r="AI44">
            <v>35623.42</v>
          </cell>
          <cell r="AJ44">
            <v>22969.72</v>
          </cell>
          <cell r="AK44" t="str">
            <v>k</v>
          </cell>
          <cell r="AL44" t="str">
            <v>i Tengah</v>
          </cell>
          <cell r="AM44">
            <v>12</v>
          </cell>
          <cell r="AN44" t="str">
            <v>Kab. Tapanuli Tengah</v>
          </cell>
          <cell r="AO44">
            <v>191622.97</v>
          </cell>
          <cell r="AP44">
            <v>6817.91</v>
          </cell>
          <cell r="AQ44">
            <v>164914.22</v>
          </cell>
          <cell r="AR44">
            <v>17035.599999999999</v>
          </cell>
          <cell r="AS44">
            <v>851.62</v>
          </cell>
          <cell r="AT44">
            <v>134817</v>
          </cell>
          <cell r="AU44">
            <v>12210</v>
          </cell>
          <cell r="AV44">
            <v>0</v>
          </cell>
          <cell r="AW44">
            <v>19890.84</v>
          </cell>
          <cell r="AX44">
            <v>204276.67</v>
          </cell>
          <cell r="AY44">
            <v>86697.86</v>
          </cell>
          <cell r="AZ44">
            <v>117578.81000000001</v>
          </cell>
          <cell r="BA44">
            <v>12653.69</v>
          </cell>
        </row>
        <row r="45">
          <cell r="D45" t="str">
            <v>Kab. Tapanuli Utara</v>
          </cell>
          <cell r="E45">
            <v>169.56402</v>
          </cell>
          <cell r="F45">
            <v>195.19478000000001</v>
          </cell>
          <cell r="G45">
            <v>217.32839000000001</v>
          </cell>
          <cell r="H45">
            <v>243.11736999999999</v>
          </cell>
          <cell r="I45">
            <v>275.25353000000001</v>
          </cell>
          <cell r="J45">
            <v>380.83269000000001</v>
          </cell>
          <cell r="K45">
            <v>426.27540999999997</v>
          </cell>
          <cell r="L45">
            <v>290.98770123783896</v>
          </cell>
          <cell r="M45">
            <v>320.10911247987229</v>
          </cell>
          <cell r="N45">
            <v>644.68528000000003</v>
          </cell>
          <cell r="O45">
            <v>773.86973</v>
          </cell>
          <cell r="P45">
            <v>9</v>
          </cell>
          <cell r="R45">
            <v>4.0275955679999997</v>
          </cell>
          <cell r="S45">
            <v>4.0415853999999998</v>
          </cell>
          <cell r="T45">
            <v>4.6691098450000004</v>
          </cell>
          <cell r="U45">
            <v>5.6898059029999999</v>
          </cell>
          <cell r="V45">
            <v>3.5748549999999999</v>
          </cell>
          <cell r="W45">
            <v>3.7588132999999999</v>
          </cell>
          <cell r="X45">
            <v>4.3226346666666666</v>
          </cell>
          <cell r="Y45">
            <v>5.0350827148000006</v>
          </cell>
          <cell r="Z45">
            <v>8.8818390136299978</v>
          </cell>
          <cell r="AA45">
            <v>12.403169999999999</v>
          </cell>
          <cell r="AB45">
            <v>9</v>
          </cell>
          <cell r="AC45">
            <v>2.1033710529366321</v>
          </cell>
          <cell r="AD45">
            <v>8.3743448846690018E-3</v>
          </cell>
          <cell r="AE45">
            <v>8.5840230677623133</v>
          </cell>
          <cell r="AF45">
            <v>16.03</v>
          </cell>
          <cell r="AH45">
            <v>0.29781594586768456</v>
          </cell>
          <cell r="AO45">
            <v>0</v>
          </cell>
          <cell r="AQ45">
            <v>0</v>
          </cell>
          <cell r="AR45">
            <v>0</v>
          </cell>
          <cell r="AS45">
            <v>0</v>
          </cell>
          <cell r="AT45">
            <v>0</v>
          </cell>
          <cell r="AU45">
            <v>0</v>
          </cell>
          <cell r="AV45">
            <v>0</v>
          </cell>
          <cell r="AW45">
            <v>0</v>
          </cell>
          <cell r="BA45">
            <v>0</v>
          </cell>
        </row>
        <row r="46">
          <cell r="B46" t="str">
            <v>Kab. Toba Samosir</v>
          </cell>
          <cell r="C46">
            <v>215346.4</v>
          </cell>
          <cell r="D46">
            <v>12006.3</v>
          </cell>
          <cell r="E46">
            <v>1730.66</v>
          </cell>
          <cell r="F46">
            <v>1191.46</v>
          </cell>
          <cell r="G46">
            <v>7750.16</v>
          </cell>
          <cell r="H46">
            <v>1334.03</v>
          </cell>
          <cell r="I46">
            <v>182560.9</v>
          </cell>
          <cell r="J46">
            <v>12305.84</v>
          </cell>
          <cell r="K46">
            <v>1407.06</v>
          </cell>
          <cell r="L46">
            <v>159848</v>
          </cell>
          <cell r="M46">
            <v>9000</v>
          </cell>
          <cell r="N46">
            <v>0</v>
          </cell>
          <cell r="O46">
            <v>0</v>
          </cell>
          <cell r="P46">
            <v>0</v>
          </cell>
          <cell r="Q46">
            <v>0</v>
          </cell>
          <cell r="R46">
            <v>20779.2</v>
          </cell>
          <cell r="S46">
            <v>12626.62</v>
          </cell>
          <cell r="T46">
            <v>4991.3900000000003</v>
          </cell>
          <cell r="U46">
            <v>0</v>
          </cell>
          <cell r="V46">
            <v>0</v>
          </cell>
          <cell r="W46">
            <v>3161.18</v>
          </cell>
          <cell r="X46">
            <v>206935.63</v>
          </cell>
          <cell r="Y46">
            <v>122681.60000000001</v>
          </cell>
          <cell r="Z46">
            <v>84254.03</v>
          </cell>
          <cell r="AA46">
            <v>29146.75</v>
          </cell>
          <cell r="AB46">
            <v>9422.7999999999993</v>
          </cell>
          <cell r="AC46">
            <v>7968.69</v>
          </cell>
          <cell r="AD46">
            <v>118.6</v>
          </cell>
          <cell r="AE46">
            <v>25632.95</v>
          </cell>
          <cell r="AF46">
            <v>10964.03</v>
          </cell>
          <cell r="AG46">
            <v>1000.22</v>
          </cell>
          <cell r="AH46">
            <v>-8410.77</v>
          </cell>
          <cell r="AI46">
            <v>10767.53</v>
          </cell>
          <cell r="AJ46">
            <v>19178.3</v>
          </cell>
          <cell r="AK46" t="str">
            <v>k</v>
          </cell>
          <cell r="AL46" t="str">
            <v xml:space="preserve"> Samosir</v>
          </cell>
          <cell r="AM46">
            <v>14</v>
          </cell>
          <cell r="AN46" t="str">
            <v>Kab. Toba Samosir</v>
          </cell>
          <cell r="AO46">
            <v>215346.4</v>
          </cell>
          <cell r="AP46">
            <v>12006.3</v>
          </cell>
          <cell r="AQ46">
            <v>182560.9</v>
          </cell>
          <cell r="AR46">
            <v>12305.84</v>
          </cell>
          <cell r="AS46">
            <v>1407.06</v>
          </cell>
          <cell r="AT46">
            <v>159848</v>
          </cell>
          <cell r="AU46">
            <v>9000</v>
          </cell>
          <cell r="AV46">
            <v>0</v>
          </cell>
          <cell r="AW46">
            <v>20779.2</v>
          </cell>
          <cell r="AX46">
            <v>206935.63</v>
          </cell>
          <cell r="AY46">
            <v>122681.60000000001</v>
          </cell>
          <cell r="AZ46">
            <v>84254.03</v>
          </cell>
          <cell r="BA46">
            <v>-8410.77</v>
          </cell>
        </row>
        <row r="47">
          <cell r="B47" t="str">
            <v>Kota Binjai</v>
          </cell>
          <cell r="C47">
            <v>185348.07</v>
          </cell>
          <cell r="D47">
            <v>8965.2900000000009</v>
          </cell>
          <cell r="E47">
            <v>5350.65</v>
          </cell>
          <cell r="F47">
            <v>3404.06</v>
          </cell>
          <cell r="G47">
            <v>0</v>
          </cell>
          <cell r="H47">
            <v>210.58</v>
          </cell>
          <cell r="I47">
            <v>160243.87</v>
          </cell>
          <cell r="J47">
            <v>17456.89</v>
          </cell>
          <cell r="K47">
            <v>1236.98</v>
          </cell>
          <cell r="L47">
            <v>132050</v>
          </cell>
          <cell r="M47">
            <v>9500</v>
          </cell>
          <cell r="N47">
            <v>0</v>
          </cell>
          <cell r="O47">
            <v>0</v>
          </cell>
          <cell r="P47">
            <v>0</v>
          </cell>
          <cell r="Q47">
            <v>0</v>
          </cell>
          <cell r="R47">
            <v>16138.92</v>
          </cell>
          <cell r="S47">
            <v>5673.66</v>
          </cell>
          <cell r="T47">
            <v>0</v>
          </cell>
          <cell r="U47">
            <v>0</v>
          </cell>
          <cell r="V47">
            <v>0</v>
          </cell>
          <cell r="W47">
            <v>10465.26</v>
          </cell>
          <cell r="X47">
            <v>182828.52</v>
          </cell>
          <cell r="Y47">
            <v>111811.42</v>
          </cell>
          <cell r="Z47">
            <v>71017.099999999991</v>
          </cell>
          <cell r="AA47">
            <v>28910.400000000001</v>
          </cell>
          <cell r="AB47">
            <v>4871.76</v>
          </cell>
          <cell r="AC47">
            <v>18851.599999999999</v>
          </cell>
          <cell r="AD47">
            <v>0</v>
          </cell>
          <cell r="AE47">
            <v>14075.17</v>
          </cell>
          <cell r="AF47">
            <v>4258.24</v>
          </cell>
          <cell r="AG47">
            <v>49.94</v>
          </cell>
          <cell r="AH47">
            <v>773.32</v>
          </cell>
          <cell r="AI47">
            <v>953.32</v>
          </cell>
          <cell r="AJ47">
            <v>180</v>
          </cell>
          <cell r="AK47" t="str">
            <v>k</v>
          </cell>
          <cell r="AL47" t="str">
            <v>a Binjai</v>
          </cell>
          <cell r="AM47">
            <v>15</v>
          </cell>
          <cell r="AN47" t="str">
            <v>Kota Binjai</v>
          </cell>
          <cell r="AO47">
            <v>185348.07</v>
          </cell>
          <cell r="AP47">
            <v>8965.2900000000009</v>
          </cell>
          <cell r="AQ47">
            <v>160243.87</v>
          </cell>
          <cell r="AR47">
            <v>17456.89</v>
          </cell>
          <cell r="AS47">
            <v>1236.98</v>
          </cell>
          <cell r="AT47">
            <v>132050</v>
          </cell>
          <cell r="AU47">
            <v>9500</v>
          </cell>
          <cell r="AV47">
            <v>0</v>
          </cell>
          <cell r="AW47">
            <v>16138.92</v>
          </cell>
          <cell r="AX47">
            <v>182828.52</v>
          </cell>
          <cell r="AY47">
            <v>111811.42</v>
          </cell>
          <cell r="AZ47">
            <v>71017.099999999991</v>
          </cell>
          <cell r="BA47">
            <v>773.32</v>
          </cell>
        </row>
        <row r="48">
          <cell r="B48" t="str">
            <v>Kota Medan</v>
          </cell>
          <cell r="C48">
            <v>1075194.4099999999</v>
          </cell>
          <cell r="D48">
            <v>257989.89</v>
          </cell>
          <cell r="E48">
            <v>145585.45000000001</v>
          </cell>
          <cell r="F48">
            <v>103285.29</v>
          </cell>
          <cell r="G48">
            <v>1000</v>
          </cell>
          <cell r="H48">
            <v>8119.16</v>
          </cell>
          <cell r="I48">
            <v>602229.84</v>
          </cell>
          <cell r="J48">
            <v>189649.68</v>
          </cell>
          <cell r="K48">
            <v>1090.18</v>
          </cell>
          <cell r="L48">
            <v>404989.98</v>
          </cell>
          <cell r="M48">
            <v>6500</v>
          </cell>
          <cell r="N48">
            <v>0</v>
          </cell>
          <cell r="O48">
            <v>0</v>
          </cell>
          <cell r="P48">
            <v>0</v>
          </cell>
          <cell r="Q48">
            <v>0</v>
          </cell>
          <cell r="R48">
            <v>214974.67</v>
          </cell>
          <cell r="S48">
            <v>35047.93</v>
          </cell>
          <cell r="T48">
            <v>175666.1</v>
          </cell>
          <cell r="U48">
            <v>0</v>
          </cell>
          <cell r="V48">
            <v>0</v>
          </cell>
          <cell r="W48">
            <v>4260.6400000000003</v>
          </cell>
          <cell r="X48">
            <v>1004755</v>
          </cell>
          <cell r="Y48">
            <v>504021.41</v>
          </cell>
          <cell r="Z48">
            <v>500733.59</v>
          </cell>
          <cell r="AA48">
            <v>200372.09</v>
          </cell>
          <cell r="AB48">
            <v>11547.1</v>
          </cell>
          <cell r="AC48">
            <v>19465.79</v>
          </cell>
          <cell r="AD48">
            <v>0</v>
          </cell>
          <cell r="AE48">
            <v>140787.35</v>
          </cell>
          <cell r="AF48">
            <v>123332.46</v>
          </cell>
          <cell r="AG48">
            <v>5228.79</v>
          </cell>
          <cell r="AH48">
            <v>-70439.41</v>
          </cell>
          <cell r="AI48">
            <v>42944.47</v>
          </cell>
          <cell r="AJ48">
            <v>113383.88</v>
          </cell>
          <cell r="AK48" t="str">
            <v>k</v>
          </cell>
          <cell r="AL48" t="str">
            <v>ta Medan</v>
          </cell>
          <cell r="AM48">
            <v>16</v>
          </cell>
          <cell r="AN48" t="str">
            <v>Kota Medan</v>
          </cell>
          <cell r="AO48">
            <v>1075194.4099999999</v>
          </cell>
          <cell r="AP48">
            <v>257989.89</v>
          </cell>
          <cell r="AQ48">
            <v>602229.84</v>
          </cell>
          <cell r="AR48">
            <v>189649.68</v>
          </cell>
          <cell r="AS48">
            <v>1090.18</v>
          </cell>
          <cell r="AT48">
            <v>404989.98</v>
          </cell>
          <cell r="AU48">
            <v>6500</v>
          </cell>
          <cell r="AV48">
            <v>0</v>
          </cell>
          <cell r="AW48">
            <v>214974.67</v>
          </cell>
          <cell r="AX48">
            <v>1004755</v>
          </cell>
          <cell r="AY48">
            <v>504021.41</v>
          </cell>
          <cell r="AZ48">
            <v>500733.59</v>
          </cell>
          <cell r="BA48">
            <v>-70439.41</v>
          </cell>
        </row>
        <row r="49">
          <cell r="D49" t="str">
            <v>Kota Pematang Siantar</v>
          </cell>
          <cell r="E49">
            <v>227.56585999999999</v>
          </cell>
          <cell r="F49">
            <v>291.08929000000001</v>
          </cell>
          <cell r="G49">
            <v>311.83260999999999</v>
          </cell>
          <cell r="H49">
            <v>387.34020000000004</v>
          </cell>
          <cell r="I49">
            <v>463.82226000000003</v>
          </cell>
          <cell r="J49">
            <v>604.76960999999994</v>
          </cell>
          <cell r="K49">
            <v>780.4873</v>
          </cell>
          <cell r="L49">
            <v>879.59516000000008</v>
          </cell>
          <cell r="M49">
            <v>999.38516000000004</v>
          </cell>
          <cell r="N49">
            <v>1147.3145400000001</v>
          </cell>
          <cell r="O49">
            <v>1349.29216</v>
          </cell>
          <cell r="P49">
            <v>9</v>
          </cell>
          <cell r="R49">
            <v>3.5501785360000002</v>
          </cell>
          <cell r="S49">
            <v>4.1328065799999996</v>
          </cell>
          <cell r="T49">
            <v>4.5625271439999997</v>
          </cell>
          <cell r="U49">
            <v>4.7305287160000002</v>
          </cell>
          <cell r="V49">
            <v>5.2035818999999996</v>
          </cell>
          <cell r="W49">
            <v>5.5202971999999999</v>
          </cell>
          <cell r="X49">
            <v>9.431574666666668</v>
          </cell>
          <cell r="Y49">
            <v>7.7315281821999999</v>
          </cell>
          <cell r="Z49">
            <v>10.146020899090001</v>
          </cell>
          <cell r="AA49">
            <v>11.56325</v>
          </cell>
          <cell r="AB49">
            <v>9</v>
          </cell>
          <cell r="AC49">
            <v>1.5208777891499077</v>
          </cell>
          <cell r="AD49">
            <v>7.0446142252617869E-3</v>
          </cell>
          <cell r="AE49">
            <v>11.02612053352011</v>
          </cell>
          <cell r="AF49">
            <v>19.725000000000001</v>
          </cell>
          <cell r="AH49">
            <v>0.88009963443010975</v>
          </cell>
          <cell r="AO49">
            <v>0</v>
          </cell>
          <cell r="AQ49">
            <v>0</v>
          </cell>
          <cell r="AR49">
            <v>0</v>
          </cell>
          <cell r="AS49">
            <v>0</v>
          </cell>
          <cell r="AT49">
            <v>0</v>
          </cell>
          <cell r="AU49">
            <v>0</v>
          </cell>
          <cell r="AV49">
            <v>0</v>
          </cell>
          <cell r="AW49">
            <v>0</v>
          </cell>
          <cell r="BA49">
            <v>0</v>
          </cell>
        </row>
        <row r="50">
          <cell r="B50" t="str">
            <v>Kota Sibolga</v>
          </cell>
          <cell r="C50">
            <v>126486.29</v>
          </cell>
          <cell r="D50">
            <v>7972.8</v>
          </cell>
          <cell r="E50">
            <v>4212.05</v>
          </cell>
          <cell r="F50">
            <v>2951.02</v>
          </cell>
          <cell r="G50">
            <v>132</v>
          </cell>
          <cell r="H50">
            <v>677.73</v>
          </cell>
          <cell r="I50">
            <v>113704.65</v>
          </cell>
          <cell r="J50">
            <v>13073.47</v>
          </cell>
          <cell r="K50">
            <v>1090.18</v>
          </cell>
          <cell r="L50">
            <v>93121</v>
          </cell>
          <cell r="M50">
            <v>6420</v>
          </cell>
          <cell r="N50">
            <v>0</v>
          </cell>
          <cell r="O50">
            <v>0</v>
          </cell>
          <cell r="P50">
            <v>0</v>
          </cell>
          <cell r="Q50">
            <v>0</v>
          </cell>
          <cell r="R50">
            <v>4808.84</v>
          </cell>
          <cell r="S50">
            <v>3575.84</v>
          </cell>
          <cell r="T50">
            <v>1233</v>
          </cell>
          <cell r="U50">
            <v>0</v>
          </cell>
          <cell r="V50">
            <v>0</v>
          </cell>
          <cell r="W50">
            <v>0</v>
          </cell>
          <cell r="X50">
            <v>121478.12</v>
          </cell>
          <cell r="Y50">
            <v>65105.95</v>
          </cell>
          <cell r="Z50">
            <v>56372.17</v>
          </cell>
          <cell r="AA50">
            <v>10065.75</v>
          </cell>
          <cell r="AB50">
            <v>4587.22</v>
          </cell>
          <cell r="AC50">
            <v>2071.33</v>
          </cell>
          <cell r="AD50">
            <v>0</v>
          </cell>
          <cell r="AE50">
            <v>33706.019999999997</v>
          </cell>
          <cell r="AF50">
            <v>5524.4</v>
          </cell>
          <cell r="AG50">
            <v>417.44</v>
          </cell>
          <cell r="AH50">
            <v>-5008.17</v>
          </cell>
          <cell r="AI50">
            <v>16346.69</v>
          </cell>
          <cell r="AJ50">
            <v>21354.86</v>
          </cell>
          <cell r="AK50" t="str">
            <v>k</v>
          </cell>
          <cell r="AL50" t="str">
            <v xml:space="preserve"> Sibolga</v>
          </cell>
          <cell r="AM50">
            <v>18</v>
          </cell>
          <cell r="AN50" t="str">
            <v>Kota Sibolga</v>
          </cell>
          <cell r="AO50">
            <v>126486.29</v>
          </cell>
          <cell r="AP50">
            <v>7972.8</v>
          </cell>
          <cell r="AQ50">
            <v>113704.65</v>
          </cell>
          <cell r="AR50">
            <v>13073.47</v>
          </cell>
          <cell r="AS50">
            <v>1090.18</v>
          </cell>
          <cell r="AT50">
            <v>93121</v>
          </cell>
          <cell r="AU50">
            <v>6420</v>
          </cell>
          <cell r="AV50">
            <v>0</v>
          </cell>
          <cell r="AW50">
            <v>4808.84</v>
          </cell>
          <cell r="AX50">
            <v>121478.12</v>
          </cell>
          <cell r="AY50">
            <v>65105.95</v>
          </cell>
          <cell r="AZ50">
            <v>56372.17</v>
          </cell>
          <cell r="BA50">
            <v>-5008.17</v>
          </cell>
        </row>
        <row r="51">
          <cell r="B51" t="str">
            <v>Kota Tanjung Balai</v>
          </cell>
          <cell r="C51">
            <v>141883</v>
          </cell>
          <cell r="D51">
            <v>8840.19</v>
          </cell>
          <cell r="E51">
            <v>3389.71</v>
          </cell>
          <cell r="F51">
            <v>2421.4299999999998</v>
          </cell>
          <cell r="G51">
            <v>60</v>
          </cell>
          <cell r="H51">
            <v>2969.06</v>
          </cell>
          <cell r="I51">
            <v>121380.52</v>
          </cell>
          <cell r="J51">
            <v>11017.01</v>
          </cell>
          <cell r="K51">
            <v>983.5</v>
          </cell>
          <cell r="L51">
            <v>103860</v>
          </cell>
          <cell r="M51">
            <v>5520</v>
          </cell>
          <cell r="N51">
            <v>0</v>
          </cell>
          <cell r="O51">
            <v>0</v>
          </cell>
          <cell r="P51">
            <v>0</v>
          </cell>
          <cell r="Q51">
            <v>0</v>
          </cell>
          <cell r="R51">
            <v>11662.29</v>
          </cell>
          <cell r="S51">
            <v>5939.65</v>
          </cell>
          <cell r="T51">
            <v>5722.65</v>
          </cell>
          <cell r="U51">
            <v>0</v>
          </cell>
          <cell r="V51">
            <v>0</v>
          </cell>
          <cell r="W51">
            <v>0</v>
          </cell>
          <cell r="X51">
            <v>139774.32</v>
          </cell>
          <cell r="Y51">
            <v>55964.55</v>
          </cell>
          <cell r="Z51">
            <v>83809.77</v>
          </cell>
          <cell r="AA51">
            <v>17280.2</v>
          </cell>
          <cell r="AB51">
            <v>4355.37</v>
          </cell>
          <cell r="AC51">
            <v>12211.72</v>
          </cell>
          <cell r="AD51">
            <v>0</v>
          </cell>
          <cell r="AE51">
            <v>42650.8</v>
          </cell>
          <cell r="AF51">
            <v>6649.9</v>
          </cell>
          <cell r="AG51">
            <v>661.78</v>
          </cell>
          <cell r="AH51">
            <v>-2108.6799999999998</v>
          </cell>
          <cell r="AI51">
            <v>35324.080000000002</v>
          </cell>
          <cell r="AJ51">
            <v>37432.76</v>
          </cell>
          <cell r="AK51" t="str">
            <v>k</v>
          </cell>
          <cell r="AL51" t="str">
            <v>ng Balai</v>
          </cell>
          <cell r="AM51">
            <v>19</v>
          </cell>
          <cell r="AN51" t="str">
            <v>Kota Tanjung Balai</v>
          </cell>
          <cell r="AO51">
            <v>141883</v>
          </cell>
          <cell r="AP51">
            <v>8840.19</v>
          </cell>
          <cell r="AQ51">
            <v>121380.52</v>
          </cell>
          <cell r="AR51">
            <v>11017.01</v>
          </cell>
          <cell r="AS51">
            <v>983.5</v>
          </cell>
          <cell r="AT51">
            <v>103860</v>
          </cell>
          <cell r="AU51">
            <v>5520</v>
          </cell>
          <cell r="AV51">
            <v>0</v>
          </cell>
          <cell r="AW51">
            <v>11662.29</v>
          </cell>
          <cell r="AX51">
            <v>139774.32</v>
          </cell>
          <cell r="AY51">
            <v>55964.55</v>
          </cell>
          <cell r="AZ51">
            <v>83809.77</v>
          </cell>
          <cell r="BA51">
            <v>-2108.6799999999998</v>
          </cell>
        </row>
        <row r="52">
          <cell r="B52" t="str">
            <v>Kota Tebing Tinggi</v>
          </cell>
          <cell r="C52">
            <v>154770.59</v>
          </cell>
          <cell r="D52">
            <v>9701.8799999999992</v>
          </cell>
          <cell r="E52">
            <v>3810.05</v>
          </cell>
          <cell r="F52">
            <v>2128.7399999999998</v>
          </cell>
          <cell r="G52">
            <v>0</v>
          </cell>
          <cell r="H52">
            <v>3763.09</v>
          </cell>
          <cell r="I52">
            <v>136488</v>
          </cell>
          <cell r="J52">
            <v>13494.73</v>
          </cell>
          <cell r="K52">
            <v>1090.18</v>
          </cell>
          <cell r="L52">
            <v>115453.09</v>
          </cell>
          <cell r="M52">
            <v>6450</v>
          </cell>
          <cell r="N52">
            <v>0</v>
          </cell>
          <cell r="O52">
            <v>0</v>
          </cell>
          <cell r="P52">
            <v>0</v>
          </cell>
          <cell r="Q52">
            <v>0</v>
          </cell>
          <cell r="R52">
            <v>8580.7000000000007</v>
          </cell>
          <cell r="S52">
            <v>0</v>
          </cell>
          <cell r="T52">
            <v>8580.7000000000007</v>
          </cell>
          <cell r="U52">
            <v>0</v>
          </cell>
          <cell r="V52">
            <v>0</v>
          </cell>
          <cell r="W52">
            <v>0</v>
          </cell>
          <cell r="X52">
            <v>139055.26</v>
          </cell>
          <cell r="Y52">
            <v>62598.61</v>
          </cell>
          <cell r="Z52">
            <v>76456.650000000009</v>
          </cell>
          <cell r="AA52">
            <v>12099.74</v>
          </cell>
          <cell r="AB52">
            <v>1305.1600000000001</v>
          </cell>
          <cell r="AC52">
            <v>21402.02</v>
          </cell>
          <cell r="AD52">
            <v>3318.48</v>
          </cell>
          <cell r="AE52">
            <v>30456.42</v>
          </cell>
          <cell r="AF52">
            <v>7853.07</v>
          </cell>
          <cell r="AG52">
            <v>21.76</v>
          </cell>
          <cell r="AH52">
            <v>-15715.33</v>
          </cell>
          <cell r="AI52">
            <v>34168.559999999998</v>
          </cell>
          <cell r="AJ52">
            <v>49883.89</v>
          </cell>
          <cell r="AK52" t="str">
            <v>k</v>
          </cell>
          <cell r="AL52" t="str">
            <v>g Tinggi</v>
          </cell>
          <cell r="AM52">
            <v>20</v>
          </cell>
          <cell r="AN52" t="str">
            <v>Kota Tebing Tinggi</v>
          </cell>
          <cell r="AO52">
            <v>154770.59</v>
          </cell>
          <cell r="AP52">
            <v>9701.8799999999992</v>
          </cell>
          <cell r="AQ52">
            <v>136488</v>
          </cell>
          <cell r="AR52">
            <v>13494.73</v>
          </cell>
          <cell r="AS52">
            <v>1090.18</v>
          </cell>
          <cell r="AT52">
            <v>115453.09</v>
          </cell>
          <cell r="AU52">
            <v>6450</v>
          </cell>
          <cell r="AV52">
            <v>0</v>
          </cell>
          <cell r="AW52">
            <v>8580.7000000000007</v>
          </cell>
          <cell r="AX52">
            <v>139055.26</v>
          </cell>
          <cell r="AY52">
            <v>62598.61</v>
          </cell>
          <cell r="AZ52">
            <v>76456.650000000009</v>
          </cell>
          <cell r="BA52">
            <v>-15715.33</v>
          </cell>
        </row>
        <row r="53">
          <cell r="D53" t="str">
            <v>Kota Padang Sidempuan</v>
          </cell>
          <cell r="E53">
            <v>0</v>
          </cell>
          <cell r="F53">
            <v>0</v>
          </cell>
          <cell r="G53">
            <v>0</v>
          </cell>
          <cell r="H53">
            <v>0</v>
          </cell>
          <cell r="I53">
            <v>0</v>
          </cell>
          <cell r="J53">
            <v>0</v>
          </cell>
          <cell r="K53">
            <v>0</v>
          </cell>
          <cell r="L53">
            <v>184.48465894705376</v>
          </cell>
          <cell r="M53">
            <v>226.20545633754134</v>
          </cell>
          <cell r="N53">
            <v>392.97631999999999</v>
          </cell>
          <cell r="O53">
            <v>433.89648</v>
          </cell>
          <cell r="P53">
            <v>3</v>
          </cell>
          <cell r="R53">
            <v>0</v>
          </cell>
          <cell r="S53">
            <v>0</v>
          </cell>
          <cell r="T53">
            <v>0</v>
          </cell>
          <cell r="U53">
            <v>0</v>
          </cell>
          <cell r="V53">
            <v>0</v>
          </cell>
          <cell r="W53">
            <v>0</v>
          </cell>
          <cell r="X53">
            <v>0</v>
          </cell>
          <cell r="Y53">
            <v>0</v>
          </cell>
          <cell r="Z53">
            <v>2.1774340207199998</v>
          </cell>
          <cell r="AA53">
            <v>3.4836399999999998</v>
          </cell>
          <cell r="AB53">
            <v>1</v>
          </cell>
          <cell r="AC53">
            <v>-0.10980378315183795</v>
          </cell>
          <cell r="AD53">
            <v>3.9390323274674423E-3</v>
          </cell>
          <cell r="AE53">
            <v>1.5993284783424926</v>
          </cell>
          <cell r="AF53">
            <v>14.741</v>
          </cell>
          <cell r="AH53">
            <v>0.57810554237750722</v>
          </cell>
          <cell r="AO53">
            <v>0</v>
          </cell>
          <cell r="AQ53">
            <v>0</v>
          </cell>
          <cell r="AR53">
            <v>0</v>
          </cell>
          <cell r="AS53">
            <v>0</v>
          </cell>
          <cell r="AT53">
            <v>0</v>
          </cell>
          <cell r="AU53">
            <v>0</v>
          </cell>
          <cell r="AV53">
            <v>0</v>
          </cell>
          <cell r="AW53">
            <v>0</v>
          </cell>
          <cell r="BA53">
            <v>0</v>
          </cell>
        </row>
        <row r="54">
          <cell r="B54" t="str">
            <v>Kab. Humbang Hasundutan</v>
          </cell>
          <cell r="C54">
            <v>95986.4</v>
          </cell>
          <cell r="D54">
            <v>1768.12</v>
          </cell>
          <cell r="E54">
            <v>546.97</v>
          </cell>
          <cell r="F54">
            <v>481.09</v>
          </cell>
          <cell r="G54">
            <v>0</v>
          </cell>
          <cell r="H54">
            <v>740.06</v>
          </cell>
          <cell r="I54">
            <v>87675.67</v>
          </cell>
          <cell r="J54">
            <v>12127.26</v>
          </cell>
          <cell r="K54">
            <v>180.41</v>
          </cell>
          <cell r="L54">
            <v>71368</v>
          </cell>
          <cell r="M54">
            <v>4000</v>
          </cell>
          <cell r="N54">
            <v>0</v>
          </cell>
          <cell r="O54">
            <v>0</v>
          </cell>
          <cell r="P54">
            <v>0</v>
          </cell>
          <cell r="Q54">
            <v>0</v>
          </cell>
          <cell r="R54">
            <v>6542.61</v>
          </cell>
          <cell r="S54">
            <v>4195.3100000000004</v>
          </cell>
          <cell r="T54">
            <v>2347.3000000000002</v>
          </cell>
          <cell r="U54">
            <v>0</v>
          </cell>
          <cell r="V54">
            <v>0</v>
          </cell>
          <cell r="W54">
            <v>0</v>
          </cell>
          <cell r="X54">
            <v>92657.85</v>
          </cell>
          <cell r="Y54">
            <v>56070.1</v>
          </cell>
          <cell r="Z54">
            <v>36587.750000000007</v>
          </cell>
          <cell r="AA54">
            <v>8197.8799999999992</v>
          </cell>
          <cell r="AB54">
            <v>2330.7399999999998</v>
          </cell>
          <cell r="AC54">
            <v>877.38</v>
          </cell>
          <cell r="AD54">
            <v>0</v>
          </cell>
          <cell r="AE54">
            <v>17311.509999999998</v>
          </cell>
          <cell r="AF54">
            <v>7531.26</v>
          </cell>
          <cell r="AG54">
            <v>338.99</v>
          </cell>
          <cell r="AH54">
            <v>-3328.55</v>
          </cell>
          <cell r="AI54">
            <v>8009.13</v>
          </cell>
          <cell r="AJ54">
            <v>11337.68</v>
          </cell>
          <cell r="AK54" t="str">
            <v>k</v>
          </cell>
          <cell r="AL54" t="str">
            <v>sundutan</v>
          </cell>
          <cell r="AM54">
            <v>22</v>
          </cell>
          <cell r="AN54" t="str">
            <v>Kab. Humbang Hasundutan</v>
          </cell>
          <cell r="AO54">
            <v>95986.4</v>
          </cell>
          <cell r="AP54">
            <v>1768.12</v>
          </cell>
          <cell r="AQ54">
            <v>87675.67</v>
          </cell>
          <cell r="AR54">
            <v>12127.26</v>
          </cell>
          <cell r="AS54">
            <v>180.41</v>
          </cell>
          <cell r="AT54">
            <v>71368</v>
          </cell>
          <cell r="AU54">
            <v>4000</v>
          </cell>
          <cell r="AV54">
            <v>0</v>
          </cell>
          <cell r="AW54">
            <v>6542.61</v>
          </cell>
          <cell r="AX54">
            <v>92657.85</v>
          </cell>
          <cell r="AY54">
            <v>56070.1</v>
          </cell>
          <cell r="AZ54">
            <v>36587.750000000007</v>
          </cell>
          <cell r="BA54">
            <v>-3328.55</v>
          </cell>
        </row>
        <row r="55">
          <cell r="B55" t="str">
            <v>Kab. Nias Selatan</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t="str">
            <v>k</v>
          </cell>
          <cell r="AL55" t="str">
            <v xml:space="preserve">   (N/A)</v>
          </cell>
          <cell r="AM55">
            <v>23</v>
          </cell>
          <cell r="AN55" t="str">
            <v>Kab. Nias Selatan                   (N/A)</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t="str">
            <v>Kab. Pakpak Bharat</v>
          </cell>
          <cell r="C56">
            <v>43256.02</v>
          </cell>
          <cell r="D56">
            <v>283.36</v>
          </cell>
          <cell r="E56">
            <v>45.61</v>
          </cell>
          <cell r="F56">
            <v>154.9</v>
          </cell>
          <cell r="G56">
            <v>0</v>
          </cell>
          <cell r="H56">
            <v>82.85</v>
          </cell>
          <cell r="I56">
            <v>40552.300000000003</v>
          </cell>
          <cell r="J56">
            <v>10610.3</v>
          </cell>
          <cell r="K56">
            <v>0</v>
          </cell>
          <cell r="L56">
            <v>25942</v>
          </cell>
          <cell r="M56">
            <v>4000</v>
          </cell>
          <cell r="N56">
            <v>0</v>
          </cell>
          <cell r="O56">
            <v>0</v>
          </cell>
          <cell r="P56">
            <v>0</v>
          </cell>
          <cell r="Q56">
            <v>0</v>
          </cell>
          <cell r="R56">
            <v>2420.36</v>
          </cell>
          <cell r="S56">
            <v>0</v>
          </cell>
          <cell r="T56">
            <v>1750</v>
          </cell>
          <cell r="U56">
            <v>0</v>
          </cell>
          <cell r="V56">
            <v>0</v>
          </cell>
          <cell r="W56">
            <v>670.36</v>
          </cell>
          <cell r="X56">
            <v>36840.480000000003</v>
          </cell>
          <cell r="Y56">
            <v>15738.88</v>
          </cell>
          <cell r="Z56">
            <v>21101.600000000006</v>
          </cell>
          <cell r="AA56">
            <v>6814.8</v>
          </cell>
          <cell r="AB56">
            <v>1733.26</v>
          </cell>
          <cell r="AC56">
            <v>987.8</v>
          </cell>
          <cell r="AD56">
            <v>0</v>
          </cell>
          <cell r="AE56">
            <v>9155.65</v>
          </cell>
          <cell r="AF56">
            <v>2310.09</v>
          </cell>
          <cell r="AG56">
            <v>100</v>
          </cell>
          <cell r="AH56">
            <v>34</v>
          </cell>
          <cell r="AI56">
            <v>34</v>
          </cell>
          <cell r="AJ56">
            <v>0</v>
          </cell>
          <cell r="AK56" t="str">
            <v>k</v>
          </cell>
          <cell r="AL56" t="str">
            <v>k Bharat</v>
          </cell>
          <cell r="AM56">
            <v>24</v>
          </cell>
          <cell r="AN56" t="str">
            <v>Kab. Pakpak Bharat</v>
          </cell>
          <cell r="AO56">
            <v>43256.02</v>
          </cell>
          <cell r="AP56">
            <v>283.36</v>
          </cell>
          <cell r="AQ56">
            <v>40552.300000000003</v>
          </cell>
          <cell r="AR56">
            <v>10610.3</v>
          </cell>
          <cell r="AS56">
            <v>0</v>
          </cell>
          <cell r="AT56">
            <v>25942</v>
          </cell>
          <cell r="AU56">
            <v>4000</v>
          </cell>
          <cell r="AV56">
            <v>0</v>
          </cell>
          <cell r="AW56">
            <v>2420.36</v>
          </cell>
          <cell r="AX56">
            <v>36840.480000000003</v>
          </cell>
          <cell r="AY56">
            <v>15738.88</v>
          </cell>
          <cell r="AZ56">
            <v>21101.600000000006</v>
          </cell>
          <cell r="BA56">
            <v>34</v>
          </cell>
        </row>
        <row r="57">
          <cell r="B57" t="str">
            <v>Kab. Serdang Berdagai</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t="str">
            <v>k</v>
          </cell>
          <cell r="AL57" t="str">
            <v>Berdagai</v>
          </cell>
          <cell r="AM57">
            <v>25</v>
          </cell>
          <cell r="AN57" t="str">
            <v>Kab. Serdang Berdagai</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t="str">
            <v>Kab. Samosir</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t="str">
            <v>k</v>
          </cell>
          <cell r="AL58" t="str">
            <v xml:space="preserve"> Samosir</v>
          </cell>
          <cell r="AM58">
            <v>26</v>
          </cell>
          <cell r="AN58" t="str">
            <v>Kab. Samosir</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t="str">
            <v>Data Yang Ada</v>
          </cell>
          <cell r="C59">
            <v>16</v>
          </cell>
          <cell r="D59" t="str">
            <v xml:space="preserve">Kab. Agam         </v>
          </cell>
          <cell r="E59">
            <v>209.39382000000001</v>
          </cell>
          <cell r="F59">
            <v>241.76646</v>
          </cell>
          <cell r="G59">
            <v>271.16188</v>
          </cell>
          <cell r="H59">
            <v>315.19396</v>
          </cell>
          <cell r="I59">
            <v>375.73687999999999</v>
          </cell>
          <cell r="J59">
            <v>611.75937999999996</v>
          </cell>
          <cell r="K59">
            <v>730.57362000000001</v>
          </cell>
          <cell r="L59">
            <v>787.71163000000001</v>
          </cell>
          <cell r="M59">
            <v>873.38475000000005</v>
          </cell>
          <cell r="N59">
            <v>991.28112999999996</v>
          </cell>
          <cell r="O59">
            <v>1089.40561</v>
          </cell>
          <cell r="P59">
            <v>9</v>
          </cell>
          <cell r="R59">
            <v>1.325441088</v>
          </cell>
          <cell r="S59">
            <v>1.5781534880000001</v>
          </cell>
          <cell r="T59">
            <v>1.3594979300000001</v>
          </cell>
          <cell r="U59">
            <v>1.7250494869999999</v>
          </cell>
          <cell r="V59">
            <v>1.6514456221999998</v>
          </cell>
          <cell r="W59">
            <v>1.9671508799999999</v>
          </cell>
          <cell r="X59">
            <v>3.2591942734933332</v>
          </cell>
          <cell r="Y59">
            <v>4.6001894506999994</v>
          </cell>
          <cell r="Z59">
            <v>6.9441633167800001</v>
          </cell>
          <cell r="AA59">
            <v>11.183069999999999</v>
          </cell>
          <cell r="AB59">
            <v>9</v>
          </cell>
          <cell r="AC59">
            <v>-0.55559945182149484</v>
          </cell>
          <cell r="AD59">
            <v>5.6574562536194041E-3</v>
          </cell>
          <cell r="AE59">
            <v>5.6076651292010666</v>
          </cell>
          <cell r="AF59">
            <v>18.181000000000001</v>
          </cell>
          <cell r="AH59">
            <v>1.3364981875789335</v>
          </cell>
          <cell r="AK59" t="str">
            <v>k</v>
          </cell>
          <cell r="AL59" t="str">
            <v>Yang Ada</v>
          </cell>
          <cell r="AN59" t="str">
            <v>Data Yang Ada</v>
          </cell>
          <cell r="AO59">
            <v>17</v>
          </cell>
        </row>
        <row r="60">
          <cell r="D60" t="str">
            <v>Kab. Kepulauan Mentawai</v>
          </cell>
          <cell r="E60">
            <v>0</v>
          </cell>
          <cell r="F60">
            <v>0</v>
          </cell>
          <cell r="G60">
            <v>0</v>
          </cell>
          <cell r="H60">
            <v>0</v>
          </cell>
          <cell r="I60">
            <v>0</v>
          </cell>
          <cell r="J60">
            <v>93.032020000000003</v>
          </cell>
          <cell r="K60">
            <v>114.68798</v>
          </cell>
          <cell r="L60">
            <v>127.45228999999999</v>
          </cell>
          <cell r="M60">
            <v>149.15794</v>
          </cell>
          <cell r="N60">
            <v>175.50665000000001</v>
          </cell>
          <cell r="O60">
            <v>192.86562000000001</v>
          </cell>
          <cell r="P60">
            <v>5</v>
          </cell>
          <cell r="R60">
            <v>0</v>
          </cell>
          <cell r="S60">
            <v>0</v>
          </cell>
          <cell r="T60">
            <v>0</v>
          </cell>
          <cell r="U60">
            <v>0</v>
          </cell>
          <cell r="V60">
            <v>0</v>
          </cell>
          <cell r="W60">
            <v>0</v>
          </cell>
          <cell r="X60">
            <v>0</v>
          </cell>
          <cell r="Y60">
            <v>1.5</v>
          </cell>
          <cell r="Z60">
            <v>2.0639409904499999</v>
          </cell>
          <cell r="AA60">
            <v>5.57</v>
          </cell>
          <cell r="AB60">
            <v>2</v>
          </cell>
          <cell r="AC60">
            <v>-0.16112700729620166</v>
          </cell>
          <cell r="AD60">
            <v>7.5989751529435805E-3</v>
          </cell>
          <cell r="AE60">
            <v>1.304454046940857</v>
          </cell>
          <cell r="AF60">
            <v>10.109</v>
          </cell>
          <cell r="AH60">
            <v>0.75948694350914292</v>
          </cell>
          <cell r="AK60" t="str">
            <v>k</v>
          </cell>
          <cell r="AL60" t="str">
            <v/>
          </cell>
        </row>
        <row r="61">
          <cell r="D61" t="str">
            <v>Kab. Padang Pariaman</v>
          </cell>
          <cell r="E61">
            <v>254.96768</v>
          </cell>
          <cell r="F61">
            <v>306.29543000000001</v>
          </cell>
          <cell r="G61">
            <v>350.09573</v>
          </cell>
          <cell r="H61">
            <v>414.33542999999997</v>
          </cell>
          <cell r="I61">
            <v>456.54917999999998</v>
          </cell>
          <cell r="J61">
            <v>650.00621999999998</v>
          </cell>
          <cell r="K61">
            <v>785.51083999999992</v>
          </cell>
          <cell r="L61">
            <v>854.35894999999994</v>
          </cell>
          <cell r="M61">
            <v>952.78214000000003</v>
          </cell>
          <cell r="N61">
            <v>816.35900000000004</v>
          </cell>
          <cell r="O61">
            <v>903.92799000000002</v>
          </cell>
          <cell r="P61">
            <v>9</v>
          </cell>
          <cell r="R61">
            <v>1.1382804</v>
          </cell>
          <cell r="S61">
            <v>1.6788800909999999</v>
          </cell>
          <cell r="T61">
            <v>1.7886274156900002</v>
          </cell>
          <cell r="U61">
            <v>5.0750283100000004</v>
          </cell>
          <cell r="V61">
            <v>1.8951560000000001</v>
          </cell>
          <cell r="W61">
            <v>1.7869918</v>
          </cell>
          <cell r="X61">
            <v>2.3408426570400001</v>
          </cell>
          <cell r="Y61">
            <v>4.5528326165299999</v>
          </cell>
          <cell r="Z61">
            <v>8.0629565515399992</v>
          </cell>
          <cell r="AA61">
            <v>11.11323</v>
          </cell>
          <cell r="AB61">
            <v>9</v>
          </cell>
          <cell r="AC61">
            <v>0.55746024166734154</v>
          </cell>
          <cell r="AD61">
            <v>4.1713626550742939E-3</v>
          </cell>
          <cell r="AE61">
            <v>4.3280717020297113</v>
          </cell>
          <cell r="AF61">
            <v>16.45</v>
          </cell>
          <cell r="AH61">
            <v>3.734884849510288</v>
          </cell>
          <cell r="AK61" t="str">
            <v>k</v>
          </cell>
          <cell r="AL61" t="str">
            <v/>
          </cell>
          <cell r="AM61" t="str">
            <v>DATA PERHITUNGAN APBD 2004</v>
          </cell>
        </row>
        <row r="62">
          <cell r="D62" t="str">
            <v xml:space="preserve">Kab. Pasaman    </v>
          </cell>
          <cell r="E62">
            <v>180.41624999999999</v>
          </cell>
          <cell r="F62">
            <v>211.28274999999999</v>
          </cell>
          <cell r="G62">
            <v>239.64943</v>
          </cell>
          <cell r="H62">
            <v>268.21226000000001</v>
          </cell>
          <cell r="I62">
            <v>302.66768999999999</v>
          </cell>
          <cell r="J62">
            <v>529.95789000000002</v>
          </cell>
          <cell r="K62">
            <v>622.58021999999994</v>
          </cell>
          <cell r="L62">
            <v>676.59766000000002</v>
          </cell>
          <cell r="M62">
            <v>739.87245999999993</v>
          </cell>
          <cell r="N62">
            <v>826.40251000000001</v>
          </cell>
          <cell r="O62">
            <v>908.46901000000003</v>
          </cell>
          <cell r="P62">
            <v>9</v>
          </cell>
          <cell r="R62">
            <v>1.055752365</v>
          </cell>
          <cell r="S62">
            <v>1.3481969119999999</v>
          </cell>
          <cell r="T62">
            <v>1.620065353</v>
          </cell>
          <cell r="U62">
            <v>18.817547512000001</v>
          </cell>
          <cell r="V62">
            <v>1.8412475100000001</v>
          </cell>
          <cell r="W62">
            <v>2.0347611520000002</v>
          </cell>
          <cell r="X62">
            <v>2.3399760000000001</v>
          </cell>
          <cell r="Y62">
            <v>6.0111064650700001</v>
          </cell>
          <cell r="Z62">
            <v>11.929666790999999</v>
          </cell>
          <cell r="AA62">
            <v>16.49239</v>
          </cell>
          <cell r="AB62">
            <v>9</v>
          </cell>
          <cell r="AC62">
            <v>3.3406348754503816</v>
          </cell>
          <cell r="AD62">
            <v>3.8333148856979837E-3</v>
          </cell>
          <cell r="AE62">
            <v>6.823082654678692</v>
          </cell>
          <cell r="AF62">
            <v>16.55</v>
          </cell>
          <cell r="AH62">
            <v>5.1065841363213069</v>
          </cell>
          <cell r="AK62" t="str">
            <v>k</v>
          </cell>
          <cell r="AL62" t="str">
            <v/>
          </cell>
          <cell r="AM62" t="str">
            <v>SE-PROPINSI SUMATERA BARAT</v>
          </cell>
        </row>
        <row r="63">
          <cell r="D63" t="str">
            <v>Kab. Pesisir Selatan</v>
          </cell>
          <cell r="E63">
            <v>167.05795999999998</v>
          </cell>
          <cell r="F63">
            <v>174.80497</v>
          </cell>
          <cell r="G63">
            <v>185.94392000000002</v>
          </cell>
          <cell r="H63">
            <v>249.43842999999998</v>
          </cell>
          <cell r="I63">
            <v>278.03062</v>
          </cell>
          <cell r="J63">
            <v>502.15997999999996</v>
          </cell>
          <cell r="K63">
            <v>591.24784999999997</v>
          </cell>
          <cell r="L63">
            <v>650.68054000000006</v>
          </cell>
          <cell r="M63">
            <v>709.08587999999997</v>
          </cell>
          <cell r="N63">
            <v>802.5797994392351</v>
          </cell>
          <cell r="O63">
            <v>868.44951000000003</v>
          </cell>
          <cell r="P63">
            <v>9</v>
          </cell>
          <cell r="R63">
            <v>0.92312209899999997</v>
          </cell>
          <cell r="S63">
            <v>0.94301172499999997</v>
          </cell>
          <cell r="T63">
            <v>1.3584368419999999</v>
          </cell>
          <cell r="U63">
            <v>1.1776794509999999</v>
          </cell>
          <cell r="V63">
            <v>1.9912794165000001</v>
          </cell>
          <cell r="W63">
            <v>1.988463767</v>
          </cell>
          <cell r="X63">
            <v>2.3579563620133333</v>
          </cell>
          <cell r="Y63">
            <v>2.8972790228499998</v>
          </cell>
          <cell r="Z63">
            <v>5.6414677260000001</v>
          </cell>
          <cell r="AA63">
            <v>7.6162799999999997</v>
          </cell>
          <cell r="AB63">
            <v>9</v>
          </cell>
          <cell r="AC63">
            <v>-0.23384865356034679</v>
          </cell>
          <cell r="AD63">
            <v>5.1601058954792948E-3</v>
          </cell>
          <cell r="AE63">
            <v>4.2474427829167585</v>
          </cell>
          <cell r="AF63">
            <v>16.314</v>
          </cell>
          <cell r="AH63">
            <v>1.3940249430832417</v>
          </cell>
          <cell r="AK63" t="str">
            <v>k</v>
          </cell>
          <cell r="AL63" t="str">
            <v/>
          </cell>
          <cell r="AM63" t="str">
            <v>(dalam jutaan rupiah)</v>
          </cell>
        </row>
        <row r="64">
          <cell r="B64" t="str">
            <v>Daerah</v>
          </cell>
          <cell r="C64" t="str">
            <v>TOTAL PENERIMAAN</v>
          </cell>
          <cell r="D64" t="str">
            <v>BAGIAN PENDAPATAN ASLI DAERAH</v>
          </cell>
          <cell r="E64" t="str">
            <v>Pos Pajak Daerah</v>
          </cell>
          <cell r="F64" t="str">
            <v>Pos Retribusi Daerah</v>
          </cell>
          <cell r="G64" t="str">
            <v>Pos Laba Perusahaan Milik Daerah</v>
          </cell>
          <cell r="H64" t="str">
            <v>Pos Lain-lain Pendapatan Asli Daerah Yang Sah</v>
          </cell>
          <cell r="I64" t="str">
            <v>DANA PERIMBANGAN</v>
          </cell>
          <cell r="J64" t="str">
            <v>Pos Bagi Hasil Pajak</v>
          </cell>
          <cell r="K64" t="str">
            <v>Pos Bagi Hasil Bukan Pajak Sumber Daya Alam</v>
          </cell>
          <cell r="L64" t="str">
            <v>Pos Dana Alokasi Umum</v>
          </cell>
          <cell r="M64" t="str">
            <v>Pos Dana Alokasi Khusus</v>
          </cell>
          <cell r="N64" t="str">
            <v>BAGIAN PINJAMAN DAERAH</v>
          </cell>
          <cell r="O64" t="str">
            <v>Pos Pinjaman Dalam Negeri</v>
          </cell>
          <cell r="P64" t="str">
            <v>Pos Obligasi Daerah</v>
          </cell>
          <cell r="Q64" t="str">
            <v>Pos Pinjaman Luar Negeri</v>
          </cell>
          <cell r="R64" t="str">
            <v>BAGIAN LAIN-LAIN PENERIMAAN YANG SAH</v>
          </cell>
          <cell r="S64" t="str">
            <v>Penerimaan Dari Pemerintah</v>
          </cell>
          <cell r="T64" t="str">
            <v>Penerimaan Dari Propinsi</v>
          </cell>
          <cell r="U64" t="str">
            <v>Penerimaan Dari Kabupaten/Kota Lainnya</v>
          </cell>
          <cell r="V64" t="str">
            <v>Dana Darurat</v>
          </cell>
          <cell r="W64" t="str">
            <v>Lain-Lain</v>
          </cell>
          <cell r="X64" t="str">
            <v>TOTAL BELANJA</v>
          </cell>
          <cell r="Y64" t="str">
            <v>Belanja Pegawai</v>
          </cell>
          <cell r="Z64" t="str">
            <v>Belanja Non Pegawai</v>
          </cell>
          <cell r="AA64" t="str">
            <v>Belanja Barang dan Jasa</v>
          </cell>
          <cell r="AB64" t="str">
            <v>Belanja Perjalanan Dinas</v>
          </cell>
          <cell r="AC64" t="str">
            <v>Belanja Pemeliharaan</v>
          </cell>
          <cell r="AD64" t="str">
            <v>Belanja Lain-lain</v>
          </cell>
          <cell r="AE64" t="str">
            <v>Belanja Modal</v>
          </cell>
          <cell r="AF64" t="str">
            <v>Belanja Bagi Hasil dan Bantuan Keuangan</v>
          </cell>
          <cell r="AG64" t="str">
            <v>Belanja Tidak Tersangka</v>
          </cell>
          <cell r="AH64" t="str">
            <v>TOTAL PEMBIAYAAN</v>
          </cell>
          <cell r="AI64" t="str">
            <v>Penerimaan Daerah</v>
          </cell>
          <cell r="AJ64" t="str">
            <v>Pengeluaran Daerah</v>
          </cell>
          <cell r="AK64" t="str">
            <v>k</v>
          </cell>
          <cell r="AL64" t="str">
            <v>Daerah</v>
          </cell>
          <cell r="AM64" t="str">
            <v>No</v>
          </cell>
          <cell r="AN64" t="str">
            <v>Daerah</v>
          </cell>
          <cell r="AO64" t="str">
            <v>TOTAL PENERIMAAN</v>
          </cell>
          <cell r="AP64" t="str">
            <v>BAGIAN PENDAPATAN ASLI DAERAH</v>
          </cell>
          <cell r="AQ64" t="str">
            <v>DANA PERIMBANGAN</v>
          </cell>
          <cell r="AR64" t="str">
            <v>Pos Bagi Hasil Pajak</v>
          </cell>
          <cell r="AS64" t="str">
            <v>Pos Bagi Hasil Bukan Pajak Sumber Daya Alam</v>
          </cell>
          <cell r="AT64" t="str">
            <v>Pos Dana Alokasi Umum</v>
          </cell>
          <cell r="AU64" t="str">
            <v>Pos Dana Alokasi Khusus</v>
          </cell>
          <cell r="AV64" t="str">
            <v>BAGIAN PINJAMAN DAERAH</v>
          </cell>
          <cell r="AW64" t="str">
            <v>BAGIAN LAIN-LAIN PENERIMAAN YANG SAH</v>
          </cell>
          <cell r="AX64" t="str">
            <v>TOTAL BELANJA</v>
          </cell>
          <cell r="AY64" t="str">
            <v>Belanja Pegawai</v>
          </cell>
          <cell r="AZ64" t="str">
            <v>Belanja Non Pegawai</v>
          </cell>
          <cell r="BA64" t="str">
            <v>TOTAL PEMBIAYAAN</v>
          </cell>
        </row>
        <row r="65">
          <cell r="B65" t="str">
            <v>Provinsi Sumatera Barat</v>
          </cell>
          <cell r="C65">
            <v>683907.62</v>
          </cell>
          <cell r="D65">
            <v>375074.87</v>
          </cell>
          <cell r="E65">
            <v>307314.46000000002</v>
          </cell>
          <cell r="F65">
            <v>8105.72</v>
          </cell>
          <cell r="G65">
            <v>26063.96</v>
          </cell>
          <cell r="H65">
            <v>33590.730000000003</v>
          </cell>
          <cell r="I65">
            <v>308832.75</v>
          </cell>
          <cell r="J65">
            <v>56160.41</v>
          </cell>
          <cell r="K65">
            <v>5854.33</v>
          </cell>
          <cell r="L65">
            <v>246818</v>
          </cell>
          <cell r="M65">
            <v>0</v>
          </cell>
          <cell r="N65">
            <v>0</v>
          </cell>
          <cell r="O65">
            <v>0</v>
          </cell>
          <cell r="P65">
            <v>0</v>
          </cell>
          <cell r="Q65">
            <v>0</v>
          </cell>
          <cell r="R65">
            <v>0</v>
          </cell>
          <cell r="S65">
            <v>0</v>
          </cell>
          <cell r="T65">
            <v>0</v>
          </cell>
          <cell r="U65">
            <v>0</v>
          </cell>
          <cell r="V65">
            <v>0</v>
          </cell>
          <cell r="W65">
            <v>0</v>
          </cell>
          <cell r="X65">
            <v>652865.04</v>
          </cell>
          <cell r="Y65">
            <v>213380.74</v>
          </cell>
          <cell r="Z65">
            <v>439484.30000000005</v>
          </cell>
          <cell r="AA65">
            <v>118800.26</v>
          </cell>
          <cell r="AB65">
            <v>39740.58</v>
          </cell>
          <cell r="AC65">
            <v>28403.48</v>
          </cell>
          <cell r="AD65">
            <v>66.81</v>
          </cell>
          <cell r="AE65">
            <v>104950.61</v>
          </cell>
          <cell r="AF65">
            <v>144981.34</v>
          </cell>
          <cell r="AG65">
            <v>2541.2199999999998</v>
          </cell>
          <cell r="AH65">
            <v>-27564.86</v>
          </cell>
          <cell r="AI65">
            <v>140544.13</v>
          </cell>
          <cell r="AJ65">
            <v>168108.99</v>
          </cell>
          <cell r="AK65" t="str">
            <v>k</v>
          </cell>
          <cell r="AL65" t="str">
            <v>ra Barat</v>
          </cell>
          <cell r="AM65">
            <v>1</v>
          </cell>
          <cell r="AN65" t="str">
            <v>Prop. Sumatra Barat</v>
          </cell>
          <cell r="AO65">
            <v>683907.62</v>
          </cell>
          <cell r="AP65">
            <v>375074.87</v>
          </cell>
          <cell r="AQ65">
            <v>308832.75</v>
          </cell>
          <cell r="AR65">
            <v>56160.41</v>
          </cell>
          <cell r="AS65">
            <v>5854.33</v>
          </cell>
          <cell r="AT65">
            <v>246818</v>
          </cell>
          <cell r="AU65">
            <v>0</v>
          </cell>
          <cell r="AV65">
            <v>0</v>
          </cell>
          <cell r="AW65">
            <v>0</v>
          </cell>
          <cell r="AX65">
            <v>652865.04</v>
          </cell>
          <cell r="AY65">
            <v>213380.74</v>
          </cell>
          <cell r="AZ65">
            <v>439484.30000000005</v>
          </cell>
          <cell r="BA65">
            <v>-27564.86</v>
          </cell>
        </row>
        <row r="66">
          <cell r="B66" t="str">
            <v>Kab. Limapuluh Koto</v>
          </cell>
          <cell r="C66">
            <v>223555.1</v>
          </cell>
          <cell r="D66">
            <v>10146.66</v>
          </cell>
          <cell r="E66">
            <v>2209.0700000000002</v>
          </cell>
          <cell r="F66">
            <v>2224.77</v>
          </cell>
          <cell r="G66">
            <v>947.53</v>
          </cell>
          <cell r="H66">
            <v>4765.28</v>
          </cell>
          <cell r="I66">
            <v>194902.54</v>
          </cell>
          <cell r="J66">
            <v>15396.61</v>
          </cell>
          <cell r="K66">
            <v>1305.93</v>
          </cell>
          <cell r="L66">
            <v>167840</v>
          </cell>
          <cell r="M66">
            <v>10360</v>
          </cell>
          <cell r="N66">
            <v>0</v>
          </cell>
          <cell r="O66">
            <v>0</v>
          </cell>
          <cell r="P66">
            <v>0</v>
          </cell>
          <cell r="Q66">
            <v>0</v>
          </cell>
          <cell r="R66">
            <v>18505.900000000001</v>
          </cell>
          <cell r="S66">
            <v>10975.78</v>
          </cell>
          <cell r="T66">
            <v>7530.12</v>
          </cell>
          <cell r="U66">
            <v>0</v>
          </cell>
          <cell r="V66">
            <v>0</v>
          </cell>
          <cell r="W66">
            <v>0</v>
          </cell>
          <cell r="X66">
            <v>234789.67</v>
          </cell>
          <cell r="Y66">
            <v>140399.35</v>
          </cell>
          <cell r="Z66">
            <v>94390.32</v>
          </cell>
          <cell r="AA66">
            <v>15293.12</v>
          </cell>
          <cell r="AB66">
            <v>5344.7</v>
          </cell>
          <cell r="AC66">
            <v>5441.83</v>
          </cell>
          <cell r="AD66">
            <v>0</v>
          </cell>
          <cell r="AE66">
            <v>53467.839999999997</v>
          </cell>
          <cell r="AF66">
            <v>13888.79</v>
          </cell>
          <cell r="AG66">
            <v>954.05</v>
          </cell>
          <cell r="AH66">
            <v>30998.98</v>
          </cell>
          <cell r="AI66">
            <v>44598.34</v>
          </cell>
          <cell r="AJ66">
            <v>13599.36</v>
          </cell>
          <cell r="AK66" t="str">
            <v>k</v>
          </cell>
          <cell r="AL66" t="str">
            <v>luh Kota</v>
          </cell>
          <cell r="AM66">
            <v>2</v>
          </cell>
          <cell r="AN66" t="str">
            <v>Kab. Lima Puluh Kota</v>
          </cell>
          <cell r="AO66">
            <v>223555.1</v>
          </cell>
          <cell r="AP66">
            <v>10146.66</v>
          </cell>
          <cell r="AQ66">
            <v>194902.54</v>
          </cell>
          <cell r="AR66">
            <v>15396.61</v>
          </cell>
          <cell r="AS66">
            <v>1305.93</v>
          </cell>
          <cell r="AT66">
            <v>167840</v>
          </cell>
          <cell r="AU66">
            <v>10360</v>
          </cell>
          <cell r="AV66">
            <v>0</v>
          </cell>
          <cell r="AW66">
            <v>18505.900000000001</v>
          </cell>
          <cell r="AX66">
            <v>234789.67</v>
          </cell>
          <cell r="AY66">
            <v>140399.35</v>
          </cell>
          <cell r="AZ66">
            <v>94390.32</v>
          </cell>
          <cell r="BA66">
            <v>30998.98</v>
          </cell>
        </row>
        <row r="67">
          <cell r="B67" t="str">
            <v xml:space="preserve">Kab. Agam         </v>
          </cell>
          <cell r="C67">
            <v>248917.63</v>
          </cell>
          <cell r="D67">
            <v>11681.14</v>
          </cell>
          <cell r="E67">
            <v>4014.4</v>
          </cell>
          <cell r="F67">
            <v>2521.7600000000002</v>
          </cell>
          <cell r="G67">
            <v>1911.59</v>
          </cell>
          <cell r="H67">
            <v>3233.38</v>
          </cell>
          <cell r="I67">
            <v>216154.4</v>
          </cell>
          <cell r="J67">
            <v>14082.05</v>
          </cell>
          <cell r="K67">
            <v>1802.35</v>
          </cell>
          <cell r="L67">
            <v>190470</v>
          </cell>
          <cell r="M67">
            <v>9800</v>
          </cell>
          <cell r="N67">
            <v>0</v>
          </cell>
          <cell r="O67">
            <v>0</v>
          </cell>
          <cell r="P67">
            <v>0</v>
          </cell>
          <cell r="Q67">
            <v>0</v>
          </cell>
          <cell r="R67">
            <v>21082.1</v>
          </cell>
          <cell r="S67">
            <v>11193</v>
          </cell>
          <cell r="T67">
            <v>7400.24</v>
          </cell>
          <cell r="U67">
            <v>0</v>
          </cell>
          <cell r="V67">
            <v>0</v>
          </cell>
          <cell r="W67">
            <v>2488.86</v>
          </cell>
          <cell r="X67">
            <v>253393.78</v>
          </cell>
          <cell r="Y67">
            <v>168652.68</v>
          </cell>
          <cell r="Z67">
            <v>84741.1</v>
          </cell>
          <cell r="AA67">
            <v>25823.919999999998</v>
          </cell>
          <cell r="AB67">
            <v>4958.5200000000004</v>
          </cell>
          <cell r="AC67">
            <v>18981.990000000002</v>
          </cell>
          <cell r="AD67">
            <v>0</v>
          </cell>
          <cell r="AE67">
            <v>17528.490000000002</v>
          </cell>
          <cell r="AF67">
            <v>15931.62</v>
          </cell>
          <cell r="AG67">
            <v>1516.55</v>
          </cell>
          <cell r="AH67">
            <v>30798.3</v>
          </cell>
          <cell r="AI67">
            <v>32919.07</v>
          </cell>
          <cell r="AJ67">
            <v>2120.7800000000002</v>
          </cell>
          <cell r="AK67" t="str">
            <v>k</v>
          </cell>
          <cell r="AL67" t="str">
            <v>ab. Agam</v>
          </cell>
          <cell r="AM67">
            <v>3</v>
          </cell>
          <cell r="AN67" t="str">
            <v>Kab. Agam</v>
          </cell>
          <cell r="AO67">
            <v>248917.63</v>
          </cell>
          <cell r="AP67">
            <v>11681.14</v>
          </cell>
          <cell r="AQ67">
            <v>216154.4</v>
          </cell>
          <cell r="AR67">
            <v>14082.05</v>
          </cell>
          <cell r="AS67">
            <v>1802.35</v>
          </cell>
          <cell r="AT67">
            <v>190470</v>
          </cell>
          <cell r="AU67">
            <v>9800</v>
          </cell>
          <cell r="AV67">
            <v>0</v>
          </cell>
          <cell r="AW67">
            <v>21082.1</v>
          </cell>
          <cell r="AX67">
            <v>253393.78</v>
          </cell>
          <cell r="AY67">
            <v>168652.68</v>
          </cell>
          <cell r="AZ67">
            <v>84741.1</v>
          </cell>
          <cell r="BA67">
            <v>30798.3</v>
          </cell>
        </row>
        <row r="68">
          <cell r="B68" t="str">
            <v>Kab. Kepulauan Mentawai</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t="str">
            <v>k</v>
          </cell>
          <cell r="AL68" t="str">
            <v>* R-2003</v>
          </cell>
          <cell r="AM68">
            <v>4</v>
          </cell>
          <cell r="AN68" t="str">
            <v>Kab. Kepulauan Mentawai      * R-2003</v>
          </cell>
          <cell r="AO68">
            <v>176070.49</v>
          </cell>
          <cell r="AP68">
            <v>9112.1299999999992</v>
          </cell>
          <cell r="AQ68">
            <v>141149.81</v>
          </cell>
          <cell r="AR68">
            <v>15420.07</v>
          </cell>
          <cell r="AS68">
            <v>6497.38</v>
          </cell>
          <cell r="AT68">
            <v>102029.51</v>
          </cell>
          <cell r="AU68">
            <v>17202.86</v>
          </cell>
          <cell r="AV68">
            <v>0</v>
          </cell>
          <cell r="AW68">
            <v>25808.560000000001</v>
          </cell>
          <cell r="AX68">
            <v>127987.27</v>
          </cell>
          <cell r="AY68">
            <v>42582.1</v>
          </cell>
          <cell r="AZ68">
            <v>85405.170000000013</v>
          </cell>
          <cell r="BA68">
            <v>-35868.699999999997</v>
          </cell>
        </row>
        <row r="69">
          <cell r="B69" t="str">
            <v>Kab. Padang Pariaman</v>
          </cell>
          <cell r="C69">
            <v>238871.21</v>
          </cell>
          <cell r="D69">
            <v>15840.39</v>
          </cell>
          <cell r="E69">
            <v>10609.55</v>
          </cell>
          <cell r="F69">
            <v>979.11</v>
          </cell>
          <cell r="G69">
            <v>1853.51</v>
          </cell>
          <cell r="H69">
            <v>2398.2199999999998</v>
          </cell>
          <cell r="I69">
            <v>222530.81</v>
          </cell>
          <cell r="J69">
            <v>12214.12</v>
          </cell>
          <cell r="K69">
            <v>1120.26</v>
          </cell>
          <cell r="L69">
            <v>195136.43</v>
          </cell>
          <cell r="M69">
            <v>14060</v>
          </cell>
          <cell r="N69">
            <v>0</v>
          </cell>
          <cell r="O69">
            <v>0</v>
          </cell>
          <cell r="P69">
            <v>0</v>
          </cell>
          <cell r="Q69">
            <v>0</v>
          </cell>
          <cell r="R69">
            <v>500</v>
          </cell>
          <cell r="S69">
            <v>0</v>
          </cell>
          <cell r="T69">
            <v>500</v>
          </cell>
          <cell r="U69">
            <v>0</v>
          </cell>
          <cell r="V69">
            <v>0</v>
          </cell>
          <cell r="W69">
            <v>0</v>
          </cell>
          <cell r="X69">
            <v>242391.72</v>
          </cell>
          <cell r="Y69">
            <v>155871.78</v>
          </cell>
          <cell r="Z69">
            <v>86519.94</v>
          </cell>
          <cell r="AA69">
            <v>26019.61</v>
          </cell>
          <cell r="AB69">
            <v>3009.43</v>
          </cell>
          <cell r="AC69">
            <v>3546.45</v>
          </cell>
          <cell r="AD69">
            <v>0</v>
          </cell>
          <cell r="AE69">
            <v>45096.1</v>
          </cell>
          <cell r="AF69">
            <v>8444.02</v>
          </cell>
          <cell r="AG69">
            <v>404.31</v>
          </cell>
          <cell r="AH69">
            <v>3520.51</v>
          </cell>
          <cell r="AI69">
            <v>20820.59</v>
          </cell>
          <cell r="AJ69">
            <v>17300.080000000002</v>
          </cell>
          <cell r="AK69" t="str">
            <v>k</v>
          </cell>
          <cell r="AL69" t="str">
            <v>Pariaman</v>
          </cell>
          <cell r="AM69">
            <v>5</v>
          </cell>
          <cell r="AN69" t="str">
            <v>Kab. Padang Pariaman</v>
          </cell>
          <cell r="AO69">
            <v>238871.21</v>
          </cell>
          <cell r="AP69">
            <v>15840.39</v>
          </cell>
          <cell r="AQ69">
            <v>222530.81</v>
          </cell>
          <cell r="AR69">
            <v>12214.12</v>
          </cell>
          <cell r="AS69">
            <v>1120.26</v>
          </cell>
          <cell r="AT69">
            <v>195136.43</v>
          </cell>
          <cell r="AU69">
            <v>14060</v>
          </cell>
          <cell r="AV69">
            <v>0</v>
          </cell>
          <cell r="AW69">
            <v>500</v>
          </cell>
          <cell r="AX69">
            <v>242391.72</v>
          </cell>
          <cell r="AY69">
            <v>155871.78</v>
          </cell>
          <cell r="AZ69">
            <v>86519.94</v>
          </cell>
          <cell r="BA69">
            <v>3520.51</v>
          </cell>
        </row>
        <row r="70">
          <cell r="B70" t="str">
            <v xml:space="preserve">Kab. Pasaman    </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t="str">
            <v>k</v>
          </cell>
          <cell r="AL70" t="str">
            <v>* R-2003</v>
          </cell>
          <cell r="AM70">
            <v>6</v>
          </cell>
          <cell r="AN70" t="str">
            <v>Kab. Pasaman                         * R-2003</v>
          </cell>
          <cell r="AO70">
            <v>265501.56</v>
          </cell>
          <cell r="AP70">
            <v>16492.39</v>
          </cell>
          <cell r="AQ70">
            <v>229446.83</v>
          </cell>
          <cell r="AR70">
            <v>17510.88</v>
          </cell>
          <cell r="AS70">
            <v>0</v>
          </cell>
          <cell r="AT70">
            <v>203420</v>
          </cell>
          <cell r="AU70">
            <v>8515.9500000000007</v>
          </cell>
          <cell r="AV70">
            <v>0</v>
          </cell>
          <cell r="AW70">
            <v>19562.34</v>
          </cell>
          <cell r="AX70">
            <v>271662.82</v>
          </cell>
          <cell r="AY70">
            <v>136430.68</v>
          </cell>
          <cell r="AZ70">
            <v>135232.14000000001</v>
          </cell>
          <cell r="BA70">
            <v>44044.04</v>
          </cell>
        </row>
        <row r="71">
          <cell r="B71" t="str">
            <v>Kab. Pesisir Selatan</v>
          </cell>
          <cell r="C71">
            <v>257095.57</v>
          </cell>
          <cell r="D71">
            <v>7346.07</v>
          </cell>
          <cell r="E71">
            <v>2154.4699999999998</v>
          </cell>
          <cell r="F71">
            <v>3335.31</v>
          </cell>
          <cell r="G71">
            <v>493.86</v>
          </cell>
          <cell r="H71">
            <v>1362.43</v>
          </cell>
          <cell r="I71">
            <v>218841.99</v>
          </cell>
          <cell r="J71">
            <v>14349</v>
          </cell>
          <cell r="K71">
            <v>956.99</v>
          </cell>
          <cell r="L71">
            <v>193016</v>
          </cell>
          <cell r="M71">
            <v>10520</v>
          </cell>
          <cell r="N71">
            <v>0</v>
          </cell>
          <cell r="O71">
            <v>0</v>
          </cell>
          <cell r="P71">
            <v>0</v>
          </cell>
          <cell r="Q71">
            <v>0</v>
          </cell>
          <cell r="R71">
            <v>30907.51</v>
          </cell>
          <cell r="S71">
            <v>16051.52</v>
          </cell>
          <cell r="T71">
            <v>7853.08</v>
          </cell>
          <cell r="U71">
            <v>0</v>
          </cell>
          <cell r="V71">
            <v>0</v>
          </cell>
          <cell r="W71">
            <v>7002.91</v>
          </cell>
          <cell r="X71">
            <v>246549.18</v>
          </cell>
          <cell r="Y71">
            <v>147417.34</v>
          </cell>
          <cell r="Z71">
            <v>99131.839999999997</v>
          </cell>
          <cell r="AA71">
            <v>25616.71</v>
          </cell>
          <cell r="AB71">
            <v>8933.16</v>
          </cell>
          <cell r="AC71">
            <v>15835.73</v>
          </cell>
          <cell r="AD71">
            <v>0</v>
          </cell>
          <cell r="AE71">
            <v>40401.39</v>
          </cell>
          <cell r="AF71">
            <v>8194.82</v>
          </cell>
          <cell r="AG71">
            <v>150.02000000000001</v>
          </cell>
          <cell r="AH71">
            <v>9998.61</v>
          </cell>
          <cell r="AI71">
            <v>23489.57</v>
          </cell>
          <cell r="AJ71">
            <v>13490.96</v>
          </cell>
          <cell r="AK71" t="str">
            <v>k</v>
          </cell>
          <cell r="AL71" t="str">
            <v xml:space="preserve"> Selatan</v>
          </cell>
          <cell r="AM71">
            <v>7</v>
          </cell>
          <cell r="AN71" t="str">
            <v>Kab. Pesisir Selatan</v>
          </cell>
          <cell r="AO71">
            <v>257095.57</v>
          </cell>
          <cell r="AP71">
            <v>7346.07</v>
          </cell>
          <cell r="AQ71">
            <v>218841.99</v>
          </cell>
          <cell r="AR71">
            <v>14349</v>
          </cell>
          <cell r="AS71">
            <v>956.99</v>
          </cell>
          <cell r="AT71">
            <v>193016</v>
          </cell>
          <cell r="AU71">
            <v>10520</v>
          </cell>
          <cell r="AV71">
            <v>0</v>
          </cell>
          <cell r="AW71">
            <v>30907.51</v>
          </cell>
          <cell r="AX71">
            <v>246549.18</v>
          </cell>
          <cell r="AY71">
            <v>147417.34</v>
          </cell>
          <cell r="AZ71">
            <v>99131.839999999997</v>
          </cell>
          <cell r="BA71">
            <v>9998.61</v>
          </cell>
        </row>
        <row r="72">
          <cell r="B72" t="str">
            <v>Kab. Sawahlunto Sijunjung</v>
          </cell>
          <cell r="C72">
            <v>224254.19</v>
          </cell>
          <cell r="D72">
            <v>14352.31</v>
          </cell>
          <cell r="E72">
            <v>2459.06</v>
          </cell>
          <cell r="F72">
            <v>3244.43</v>
          </cell>
          <cell r="G72">
            <v>1906.49</v>
          </cell>
          <cell r="H72">
            <v>6742.33</v>
          </cell>
          <cell r="I72">
            <v>193618.77</v>
          </cell>
          <cell r="J72">
            <v>17289.22</v>
          </cell>
          <cell r="K72">
            <v>1389.55</v>
          </cell>
          <cell r="L72">
            <v>167030</v>
          </cell>
          <cell r="M72">
            <v>7910</v>
          </cell>
          <cell r="N72">
            <v>0</v>
          </cell>
          <cell r="O72">
            <v>0</v>
          </cell>
          <cell r="P72">
            <v>0</v>
          </cell>
          <cell r="Q72">
            <v>0</v>
          </cell>
          <cell r="R72">
            <v>16283.11</v>
          </cell>
          <cell r="S72">
            <v>0</v>
          </cell>
          <cell r="T72">
            <v>5939.71</v>
          </cell>
          <cell r="U72">
            <v>0</v>
          </cell>
          <cell r="V72">
            <v>0</v>
          </cell>
          <cell r="W72">
            <v>10343.4</v>
          </cell>
          <cell r="X72">
            <v>231513.52</v>
          </cell>
          <cell r="Y72">
            <v>119163.78</v>
          </cell>
          <cell r="Z72">
            <v>112349.73999999999</v>
          </cell>
          <cell r="AA72">
            <v>28594.69</v>
          </cell>
          <cell r="AB72">
            <v>2938.33</v>
          </cell>
          <cell r="AC72">
            <v>12704.04</v>
          </cell>
          <cell r="AD72">
            <v>236.45</v>
          </cell>
          <cell r="AE72">
            <v>41350.75</v>
          </cell>
          <cell r="AF72">
            <v>25116.34</v>
          </cell>
          <cell r="AG72">
            <v>1409.14</v>
          </cell>
          <cell r="AH72">
            <v>7259.33</v>
          </cell>
          <cell r="AI72">
            <v>89226.97</v>
          </cell>
          <cell r="AJ72">
            <v>81967.64</v>
          </cell>
          <cell r="AK72" t="str">
            <v>k</v>
          </cell>
          <cell r="AL72" t="str">
            <v>ijunjung</v>
          </cell>
          <cell r="AM72">
            <v>8</v>
          </cell>
          <cell r="AN72" t="str">
            <v>Kab. Sawah Lunto Sijunjung</v>
          </cell>
          <cell r="AO72">
            <v>224254.19</v>
          </cell>
          <cell r="AP72">
            <v>14352.31</v>
          </cell>
          <cell r="AQ72">
            <v>193618.77</v>
          </cell>
          <cell r="AR72">
            <v>17289.22</v>
          </cell>
          <cell r="AS72">
            <v>1389.55</v>
          </cell>
          <cell r="AT72">
            <v>167030</v>
          </cell>
          <cell r="AU72">
            <v>7910</v>
          </cell>
          <cell r="AV72">
            <v>0</v>
          </cell>
          <cell r="AW72">
            <v>16283.11</v>
          </cell>
          <cell r="AX72">
            <v>231513.52</v>
          </cell>
          <cell r="AY72">
            <v>119163.78</v>
          </cell>
          <cell r="AZ72">
            <v>112349.73999999999</v>
          </cell>
          <cell r="BA72">
            <v>7259.33</v>
          </cell>
        </row>
        <row r="73">
          <cell r="B73" t="str">
            <v>Kab. Solok</v>
          </cell>
          <cell r="C73">
            <v>264695.3</v>
          </cell>
          <cell r="D73">
            <v>10448.41</v>
          </cell>
          <cell r="E73">
            <v>2264.3000000000002</v>
          </cell>
          <cell r="F73">
            <v>3083.56</v>
          </cell>
          <cell r="G73">
            <v>1874.79</v>
          </cell>
          <cell r="H73">
            <v>3225.76</v>
          </cell>
          <cell r="I73">
            <v>231963.92</v>
          </cell>
          <cell r="J73">
            <v>18975.28</v>
          </cell>
          <cell r="K73">
            <v>1754.64</v>
          </cell>
          <cell r="L73">
            <v>202064</v>
          </cell>
          <cell r="M73">
            <v>9170</v>
          </cell>
          <cell r="N73">
            <v>0</v>
          </cell>
          <cell r="O73">
            <v>0</v>
          </cell>
          <cell r="P73">
            <v>0</v>
          </cell>
          <cell r="Q73">
            <v>0</v>
          </cell>
          <cell r="R73">
            <v>22282.97</v>
          </cell>
          <cell r="S73">
            <v>0</v>
          </cell>
          <cell r="T73">
            <v>8843.89</v>
          </cell>
          <cell r="U73">
            <v>0</v>
          </cell>
          <cell r="V73">
            <v>0</v>
          </cell>
          <cell r="W73">
            <v>13439.08</v>
          </cell>
          <cell r="X73">
            <v>279024.39</v>
          </cell>
          <cell r="Y73">
            <v>164371.75</v>
          </cell>
          <cell r="Z73">
            <v>114652.64000000001</v>
          </cell>
          <cell r="AA73">
            <v>27483.29</v>
          </cell>
          <cell r="AB73">
            <v>6358.61</v>
          </cell>
          <cell r="AC73">
            <v>11620.74</v>
          </cell>
          <cell r="AD73">
            <v>0</v>
          </cell>
          <cell r="AE73">
            <v>48571.66</v>
          </cell>
          <cell r="AF73">
            <v>19051.599999999999</v>
          </cell>
          <cell r="AG73">
            <v>1566.75</v>
          </cell>
          <cell r="AH73">
            <v>0</v>
          </cell>
          <cell r="AI73">
            <v>28216.52</v>
          </cell>
          <cell r="AJ73">
            <v>28216.52</v>
          </cell>
          <cell r="AK73" t="str">
            <v>k</v>
          </cell>
          <cell r="AL73" t="str">
            <v>b. Solok</v>
          </cell>
          <cell r="AM73">
            <v>9</v>
          </cell>
          <cell r="AN73" t="str">
            <v>Kab. Solok</v>
          </cell>
          <cell r="AO73">
            <v>264695.3</v>
          </cell>
          <cell r="AP73">
            <v>10448.41</v>
          </cell>
          <cell r="AQ73">
            <v>231963.92</v>
          </cell>
          <cell r="AR73">
            <v>18975.28</v>
          </cell>
          <cell r="AS73">
            <v>1754.64</v>
          </cell>
          <cell r="AT73">
            <v>202064</v>
          </cell>
          <cell r="AU73">
            <v>9170</v>
          </cell>
          <cell r="AV73">
            <v>0</v>
          </cell>
          <cell r="AW73">
            <v>22282.97</v>
          </cell>
          <cell r="AX73">
            <v>279024.39</v>
          </cell>
          <cell r="AY73">
            <v>164371.75</v>
          </cell>
          <cell r="AZ73">
            <v>114652.64000000001</v>
          </cell>
          <cell r="BA73">
            <v>0</v>
          </cell>
        </row>
        <row r="74">
          <cell r="B74" t="str">
            <v>Kab. Tanah Datar</v>
          </cell>
          <cell r="C74">
            <v>233803.63</v>
          </cell>
          <cell r="D74">
            <v>15390.49</v>
          </cell>
          <cell r="E74">
            <v>2532.14</v>
          </cell>
          <cell r="F74">
            <v>2799.37</v>
          </cell>
          <cell r="G74">
            <v>5562.14</v>
          </cell>
          <cell r="H74">
            <v>4496.84</v>
          </cell>
          <cell r="I74">
            <v>204464.5</v>
          </cell>
          <cell r="J74">
            <v>19346.46</v>
          </cell>
          <cell r="K74">
            <v>1303.55</v>
          </cell>
          <cell r="L74">
            <v>173264</v>
          </cell>
          <cell r="M74">
            <v>10550.49</v>
          </cell>
          <cell r="N74">
            <v>0</v>
          </cell>
          <cell r="O74">
            <v>0</v>
          </cell>
          <cell r="P74">
            <v>0</v>
          </cell>
          <cell r="Q74">
            <v>0</v>
          </cell>
          <cell r="R74">
            <v>13948.64</v>
          </cell>
          <cell r="S74">
            <v>12174.07</v>
          </cell>
          <cell r="T74">
            <v>1774.57</v>
          </cell>
          <cell r="U74">
            <v>0</v>
          </cell>
          <cell r="V74">
            <v>0</v>
          </cell>
          <cell r="W74">
            <v>0</v>
          </cell>
          <cell r="X74">
            <v>236854.71</v>
          </cell>
          <cell r="Y74">
            <v>149862.39999999999</v>
          </cell>
          <cell r="Z74">
            <v>86992.31</v>
          </cell>
          <cell r="AA74">
            <v>14623.97</v>
          </cell>
          <cell r="AB74">
            <v>3797.82</v>
          </cell>
          <cell r="AC74">
            <v>5275.12</v>
          </cell>
          <cell r="AD74">
            <v>0</v>
          </cell>
          <cell r="AE74">
            <v>43107.59</v>
          </cell>
          <cell r="AF74">
            <v>18924.810000000001</v>
          </cell>
          <cell r="AG74">
            <v>1263.01</v>
          </cell>
          <cell r="AH74">
            <v>44665.72</v>
          </cell>
          <cell r="AI74">
            <v>44665.72</v>
          </cell>
          <cell r="AJ74">
            <v>0</v>
          </cell>
          <cell r="AK74" t="str">
            <v>k</v>
          </cell>
          <cell r="AL74" t="str">
            <v>ah Datar</v>
          </cell>
          <cell r="AM74">
            <v>10</v>
          </cell>
          <cell r="AN74" t="str">
            <v>Kab. Tanah Datar</v>
          </cell>
          <cell r="AO74">
            <v>233803.63</v>
          </cell>
          <cell r="AP74">
            <v>15390.49</v>
          </cell>
          <cell r="AQ74">
            <v>204464.5</v>
          </cell>
          <cell r="AR74">
            <v>19346.46</v>
          </cell>
          <cell r="AS74">
            <v>1303.55</v>
          </cell>
          <cell r="AT74">
            <v>173264</v>
          </cell>
          <cell r="AU74">
            <v>10550.49</v>
          </cell>
          <cell r="AV74">
            <v>0</v>
          </cell>
          <cell r="AW74">
            <v>13948.64</v>
          </cell>
          <cell r="AX74">
            <v>236854.71</v>
          </cell>
          <cell r="AY74">
            <v>149862.39999999999</v>
          </cell>
          <cell r="AZ74">
            <v>86992.31</v>
          </cell>
          <cell r="BA74">
            <v>44665.72</v>
          </cell>
        </row>
        <row r="75">
          <cell r="B75" t="str">
            <v>Kota Bukit Tinggi</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t="str">
            <v>k</v>
          </cell>
          <cell r="AL75" t="str">
            <v>t Tinggi</v>
          </cell>
          <cell r="AM75">
            <v>11</v>
          </cell>
          <cell r="AN75" t="str">
            <v>Kota Bukit Tinggi</v>
          </cell>
          <cell r="AO75">
            <v>152123.07999999999</v>
          </cell>
          <cell r="AP75">
            <v>18062.53</v>
          </cell>
          <cell r="AQ75">
            <v>128168.7</v>
          </cell>
          <cell r="AR75">
            <v>9632.0300000000007</v>
          </cell>
          <cell r="AS75">
            <v>1195.68</v>
          </cell>
          <cell r="AT75">
            <v>108391</v>
          </cell>
          <cell r="AU75">
            <v>8950</v>
          </cell>
          <cell r="AV75">
            <v>0</v>
          </cell>
          <cell r="AW75">
            <v>5891.85</v>
          </cell>
          <cell r="AX75">
            <v>157666.26999999999</v>
          </cell>
          <cell r="AY75">
            <v>86405.29</v>
          </cell>
          <cell r="AZ75">
            <v>71260.98</v>
          </cell>
          <cell r="BA75">
            <v>25431.71</v>
          </cell>
        </row>
        <row r="76">
          <cell r="B76" t="str">
            <v>Kota Padang Panjang</v>
          </cell>
          <cell r="C76">
            <v>117527.67</v>
          </cell>
          <cell r="D76">
            <v>8334.18</v>
          </cell>
          <cell r="E76">
            <v>586.29999999999995</v>
          </cell>
          <cell r="F76">
            <v>2060.42</v>
          </cell>
          <cell r="G76">
            <v>836.05</v>
          </cell>
          <cell r="H76">
            <v>4851.41</v>
          </cell>
          <cell r="I76">
            <v>106237.74</v>
          </cell>
          <cell r="J76">
            <v>9823.44</v>
          </cell>
          <cell r="K76">
            <v>1302.3599999999999</v>
          </cell>
          <cell r="L76">
            <v>89061.94</v>
          </cell>
          <cell r="M76">
            <v>6050</v>
          </cell>
          <cell r="N76">
            <v>0</v>
          </cell>
          <cell r="O76">
            <v>0</v>
          </cell>
          <cell r="P76">
            <v>0</v>
          </cell>
          <cell r="Q76">
            <v>0</v>
          </cell>
          <cell r="R76">
            <v>2955.75</v>
          </cell>
          <cell r="S76">
            <v>0</v>
          </cell>
          <cell r="T76">
            <v>2955.75</v>
          </cell>
          <cell r="U76">
            <v>0</v>
          </cell>
          <cell r="V76">
            <v>0</v>
          </cell>
          <cell r="W76">
            <v>0</v>
          </cell>
          <cell r="X76">
            <v>110155.01</v>
          </cell>
          <cell r="Y76">
            <v>51871.17</v>
          </cell>
          <cell r="Z76">
            <v>58283.839999999997</v>
          </cell>
          <cell r="AA76">
            <v>15784.83</v>
          </cell>
          <cell r="AB76">
            <v>1823.15</v>
          </cell>
          <cell r="AC76">
            <v>7121.17</v>
          </cell>
          <cell r="AD76">
            <v>0</v>
          </cell>
          <cell r="AE76">
            <v>24741.599999999999</v>
          </cell>
          <cell r="AF76">
            <v>8241.2000000000007</v>
          </cell>
          <cell r="AG76">
            <v>571.89</v>
          </cell>
          <cell r="AH76">
            <v>-7329.92</v>
          </cell>
          <cell r="AI76">
            <v>31311.5</v>
          </cell>
          <cell r="AJ76">
            <v>38641.410000000003</v>
          </cell>
          <cell r="AK76" t="str">
            <v>k</v>
          </cell>
          <cell r="AL76" t="str">
            <v xml:space="preserve"> Panjang</v>
          </cell>
          <cell r="AM76">
            <v>12</v>
          </cell>
          <cell r="AN76" t="str">
            <v>Kota Padang Panjang</v>
          </cell>
          <cell r="AO76">
            <v>117527.67</v>
          </cell>
          <cell r="AP76">
            <v>8334.18</v>
          </cell>
          <cell r="AQ76">
            <v>106237.74</v>
          </cell>
          <cell r="AR76">
            <v>9823.44</v>
          </cell>
          <cell r="AS76">
            <v>1302.3599999999999</v>
          </cell>
          <cell r="AT76">
            <v>89061.94</v>
          </cell>
          <cell r="AU76">
            <v>6050</v>
          </cell>
          <cell r="AV76">
            <v>0</v>
          </cell>
          <cell r="AW76">
            <v>2955.75</v>
          </cell>
          <cell r="AX76">
            <v>110155.01</v>
          </cell>
          <cell r="AY76">
            <v>51871.17</v>
          </cell>
          <cell r="AZ76">
            <v>58283.839999999997</v>
          </cell>
          <cell r="BA76">
            <v>-7329.92</v>
          </cell>
        </row>
        <row r="77">
          <cell r="B77" t="str">
            <v>Kota Padang</v>
          </cell>
          <cell r="C77">
            <v>413377.79</v>
          </cell>
          <cell r="D77">
            <v>68646.570000000007</v>
          </cell>
          <cell r="E77">
            <v>47818.66</v>
          </cell>
          <cell r="F77">
            <v>15596.22</v>
          </cell>
          <cell r="G77">
            <v>4341.88</v>
          </cell>
          <cell r="H77">
            <v>889.8</v>
          </cell>
          <cell r="I77">
            <v>305305.42</v>
          </cell>
          <cell r="J77">
            <v>26269.06</v>
          </cell>
          <cell r="K77">
            <v>1302.3599999999999</v>
          </cell>
          <cell r="L77">
            <v>272154</v>
          </cell>
          <cell r="M77">
            <v>5580</v>
          </cell>
          <cell r="N77">
            <v>0</v>
          </cell>
          <cell r="O77">
            <v>0</v>
          </cell>
          <cell r="P77">
            <v>0</v>
          </cell>
          <cell r="Q77">
            <v>0</v>
          </cell>
          <cell r="R77">
            <v>39425.800000000003</v>
          </cell>
          <cell r="S77">
            <v>23865</v>
          </cell>
          <cell r="T77">
            <v>15560.8</v>
          </cell>
          <cell r="U77">
            <v>0</v>
          </cell>
          <cell r="V77">
            <v>0</v>
          </cell>
          <cell r="W77">
            <v>0</v>
          </cell>
          <cell r="X77">
            <v>406617.35</v>
          </cell>
          <cell r="Y77">
            <v>304144.21999999997</v>
          </cell>
          <cell r="Z77">
            <v>102473.13</v>
          </cell>
          <cell r="AA77">
            <v>43996.2</v>
          </cell>
          <cell r="AB77">
            <v>5932.41</v>
          </cell>
          <cell r="AC77">
            <v>14804.52</v>
          </cell>
          <cell r="AD77">
            <v>0</v>
          </cell>
          <cell r="AE77">
            <v>17435.95</v>
          </cell>
          <cell r="AF77">
            <v>17198.72</v>
          </cell>
          <cell r="AG77">
            <v>3105.33</v>
          </cell>
          <cell r="AH77">
            <v>-1989.26</v>
          </cell>
          <cell r="AI77">
            <v>34795.39</v>
          </cell>
          <cell r="AJ77">
            <v>36784.65</v>
          </cell>
          <cell r="AK77" t="str">
            <v>k</v>
          </cell>
          <cell r="AL77" t="str">
            <v>a Padang</v>
          </cell>
          <cell r="AM77">
            <v>13</v>
          </cell>
          <cell r="AN77" t="str">
            <v>Kota Padang</v>
          </cell>
          <cell r="AO77">
            <v>413377.79</v>
          </cell>
          <cell r="AP77">
            <v>68646.570000000007</v>
          </cell>
          <cell r="AQ77">
            <v>305305.42</v>
          </cell>
          <cell r="AR77">
            <v>26269.06</v>
          </cell>
          <cell r="AS77">
            <v>1302.3599999999999</v>
          </cell>
          <cell r="AT77">
            <v>272154</v>
          </cell>
          <cell r="AU77">
            <v>5580</v>
          </cell>
          <cell r="AV77">
            <v>0</v>
          </cell>
          <cell r="AW77">
            <v>39425.800000000003</v>
          </cell>
          <cell r="AX77">
            <v>406617.35</v>
          </cell>
          <cell r="AY77">
            <v>304144.21999999997</v>
          </cell>
          <cell r="AZ77">
            <v>102473.13</v>
          </cell>
          <cell r="BA77">
            <v>-1989.26</v>
          </cell>
        </row>
        <row r="78">
          <cell r="B78" t="str">
            <v>Kota Payakumbuh</v>
          </cell>
          <cell r="C78">
            <v>166410.66</v>
          </cell>
          <cell r="D78">
            <v>20121.310000000001</v>
          </cell>
          <cell r="E78">
            <v>1644.27</v>
          </cell>
          <cell r="F78">
            <v>11546.24</v>
          </cell>
          <cell r="G78">
            <v>2232.4899999999998</v>
          </cell>
          <cell r="H78">
            <v>4698.3100000000004</v>
          </cell>
          <cell r="I78">
            <v>136936.19</v>
          </cell>
          <cell r="J78">
            <v>10288.700000000001</v>
          </cell>
          <cell r="K78">
            <v>1177.49</v>
          </cell>
          <cell r="L78">
            <v>119970</v>
          </cell>
          <cell r="M78">
            <v>5500</v>
          </cell>
          <cell r="N78">
            <v>0</v>
          </cell>
          <cell r="O78">
            <v>0</v>
          </cell>
          <cell r="P78">
            <v>0</v>
          </cell>
          <cell r="Q78">
            <v>0</v>
          </cell>
          <cell r="R78">
            <v>9353.16</v>
          </cell>
          <cell r="S78">
            <v>5474.77</v>
          </cell>
          <cell r="T78">
            <v>3878.38</v>
          </cell>
          <cell r="U78">
            <v>0</v>
          </cell>
          <cell r="V78">
            <v>0</v>
          </cell>
          <cell r="W78">
            <v>0</v>
          </cell>
          <cell r="X78">
            <v>154369.63</v>
          </cell>
          <cell r="Y78">
            <v>83171.19</v>
          </cell>
          <cell r="Z78">
            <v>71198.44</v>
          </cell>
          <cell r="AA78">
            <v>12082.29</v>
          </cell>
          <cell r="AB78">
            <v>1252.42</v>
          </cell>
          <cell r="AC78">
            <v>7710.44</v>
          </cell>
          <cell r="AD78">
            <v>0</v>
          </cell>
          <cell r="AE78">
            <v>43379.27</v>
          </cell>
          <cell r="AF78">
            <v>5608.28</v>
          </cell>
          <cell r="AG78">
            <v>1165.74</v>
          </cell>
          <cell r="AH78">
            <v>22173.63</v>
          </cell>
          <cell r="AI78">
            <v>25898.28</v>
          </cell>
          <cell r="AJ78">
            <v>3724.64</v>
          </cell>
          <cell r="AK78" t="str">
            <v>k</v>
          </cell>
          <cell r="AL78" t="str">
            <v>yakumbuh</v>
          </cell>
          <cell r="AM78">
            <v>14</v>
          </cell>
          <cell r="AN78" t="str">
            <v>Kota Payakumbuh</v>
          </cell>
          <cell r="AO78">
            <v>166410.66</v>
          </cell>
          <cell r="AP78">
            <v>20121.310000000001</v>
          </cell>
          <cell r="AQ78">
            <v>136936.19</v>
          </cell>
          <cell r="AR78">
            <v>10288.700000000001</v>
          </cell>
          <cell r="AS78">
            <v>1177.49</v>
          </cell>
          <cell r="AT78">
            <v>119970</v>
          </cell>
          <cell r="AU78">
            <v>5500</v>
          </cell>
          <cell r="AV78">
            <v>0</v>
          </cell>
          <cell r="AW78">
            <v>9353.16</v>
          </cell>
          <cell r="AX78">
            <v>154369.63</v>
          </cell>
          <cell r="AY78">
            <v>83171.19</v>
          </cell>
          <cell r="AZ78">
            <v>71198.44</v>
          </cell>
          <cell r="BA78">
            <v>22173.63</v>
          </cell>
        </row>
        <row r="79">
          <cell r="B79" t="str">
            <v>Kota Sawahlunto</v>
          </cell>
          <cell r="C79">
            <v>117891.51</v>
          </cell>
          <cell r="D79">
            <v>9871.7199999999993</v>
          </cell>
          <cell r="E79">
            <v>1136.98</v>
          </cell>
          <cell r="F79">
            <v>2333.9699999999998</v>
          </cell>
          <cell r="G79">
            <v>2201.9499999999998</v>
          </cell>
          <cell r="H79">
            <v>4198.83</v>
          </cell>
          <cell r="I79">
            <v>100944.11</v>
          </cell>
          <cell r="J79">
            <v>11130.81</v>
          </cell>
          <cell r="K79">
            <v>1981.3</v>
          </cell>
          <cell r="L79">
            <v>81802</v>
          </cell>
          <cell r="M79">
            <v>6030</v>
          </cell>
          <cell r="N79">
            <v>0</v>
          </cell>
          <cell r="O79">
            <v>0</v>
          </cell>
          <cell r="P79">
            <v>0</v>
          </cell>
          <cell r="Q79">
            <v>0</v>
          </cell>
          <cell r="R79">
            <v>7075.67</v>
          </cell>
          <cell r="S79">
            <v>0</v>
          </cell>
          <cell r="T79">
            <v>3699.97</v>
          </cell>
          <cell r="U79">
            <v>0</v>
          </cell>
          <cell r="V79">
            <v>0</v>
          </cell>
          <cell r="W79">
            <v>3375.7</v>
          </cell>
          <cell r="X79">
            <v>117766.8</v>
          </cell>
          <cell r="Y79">
            <v>56580.72</v>
          </cell>
          <cell r="Z79">
            <v>61186.080000000002</v>
          </cell>
          <cell r="AA79">
            <v>17589.490000000002</v>
          </cell>
          <cell r="AB79">
            <v>3109.37</v>
          </cell>
          <cell r="AC79">
            <v>3609.91</v>
          </cell>
          <cell r="AD79">
            <v>0</v>
          </cell>
          <cell r="AE79">
            <v>25414.05</v>
          </cell>
          <cell r="AF79">
            <v>8928.18</v>
          </cell>
          <cell r="AG79">
            <v>2535.09</v>
          </cell>
          <cell r="AH79">
            <v>-124.71</v>
          </cell>
          <cell r="AI79">
            <v>15340.96</v>
          </cell>
          <cell r="AJ79">
            <v>15465.66</v>
          </cell>
          <cell r="AK79" t="str">
            <v>k</v>
          </cell>
          <cell r="AL79" t="str">
            <v>wahlunto</v>
          </cell>
          <cell r="AM79">
            <v>15</v>
          </cell>
          <cell r="AN79" t="str">
            <v>Kota Sawahlunto</v>
          </cell>
          <cell r="AO79">
            <v>117891.51</v>
          </cell>
          <cell r="AP79">
            <v>9871.7199999999993</v>
          </cell>
          <cell r="AQ79">
            <v>100944.11</v>
          </cell>
          <cell r="AR79">
            <v>11130.81</v>
          </cell>
          <cell r="AS79">
            <v>1981.3</v>
          </cell>
          <cell r="AT79">
            <v>81802</v>
          </cell>
          <cell r="AU79">
            <v>6030</v>
          </cell>
          <cell r="AV79">
            <v>0</v>
          </cell>
          <cell r="AW79">
            <v>7075.67</v>
          </cell>
          <cell r="AX79">
            <v>117766.8</v>
          </cell>
          <cell r="AY79">
            <v>56580.72</v>
          </cell>
          <cell r="AZ79">
            <v>61186.080000000002</v>
          </cell>
          <cell r="BA79">
            <v>-124.71</v>
          </cell>
        </row>
        <row r="80">
          <cell r="B80" t="str">
            <v>Kota Solok</v>
          </cell>
          <cell r="C80">
            <v>125912.62</v>
          </cell>
          <cell r="D80">
            <v>8778.0300000000007</v>
          </cell>
          <cell r="E80">
            <v>803.69</v>
          </cell>
          <cell r="F80">
            <v>2021.25</v>
          </cell>
          <cell r="G80">
            <v>253.24</v>
          </cell>
          <cell r="H80">
            <v>5699.85</v>
          </cell>
          <cell r="I80">
            <v>107365.08</v>
          </cell>
          <cell r="J80">
            <v>9736.85</v>
          </cell>
          <cell r="K80">
            <v>896.23</v>
          </cell>
          <cell r="L80">
            <v>90622</v>
          </cell>
          <cell r="M80">
            <v>6110</v>
          </cell>
          <cell r="N80">
            <v>0</v>
          </cell>
          <cell r="O80">
            <v>0</v>
          </cell>
          <cell r="P80">
            <v>0</v>
          </cell>
          <cell r="Q80">
            <v>0</v>
          </cell>
          <cell r="R80">
            <v>9769.52</v>
          </cell>
          <cell r="S80">
            <v>6595.4</v>
          </cell>
          <cell r="T80">
            <v>3174.12</v>
          </cell>
          <cell r="U80">
            <v>0</v>
          </cell>
          <cell r="V80">
            <v>0</v>
          </cell>
          <cell r="W80">
            <v>0</v>
          </cell>
          <cell r="X80">
            <v>99072.67</v>
          </cell>
          <cell r="Y80">
            <v>46132.13</v>
          </cell>
          <cell r="Z80">
            <v>52940.54</v>
          </cell>
          <cell r="AA80">
            <v>13930.86</v>
          </cell>
          <cell r="AB80">
            <v>2421.7399999999998</v>
          </cell>
          <cell r="AC80">
            <v>4979.88</v>
          </cell>
          <cell r="AD80">
            <v>0</v>
          </cell>
          <cell r="AE80">
            <v>27187.18</v>
          </cell>
          <cell r="AF80">
            <v>4166.37</v>
          </cell>
          <cell r="AG80">
            <v>254.51</v>
          </cell>
          <cell r="AH80">
            <v>-26635.72</v>
          </cell>
          <cell r="AI80">
            <v>7021.05</v>
          </cell>
          <cell r="AJ80">
            <v>33656.769999999997</v>
          </cell>
          <cell r="AK80" t="str">
            <v>k</v>
          </cell>
          <cell r="AL80" t="str">
            <v>ta Solok</v>
          </cell>
          <cell r="AM80">
            <v>16</v>
          </cell>
          <cell r="AN80" t="str">
            <v>Kota Solok</v>
          </cell>
          <cell r="AO80">
            <v>125912.62</v>
          </cell>
          <cell r="AP80">
            <v>8778.0300000000007</v>
          </cell>
          <cell r="AQ80">
            <v>107365.08</v>
          </cell>
          <cell r="AR80">
            <v>9736.85</v>
          </cell>
          <cell r="AS80">
            <v>896.23</v>
          </cell>
          <cell r="AT80">
            <v>90622</v>
          </cell>
          <cell r="AU80">
            <v>6110</v>
          </cell>
          <cell r="AV80">
            <v>0</v>
          </cell>
          <cell r="AW80">
            <v>9769.52</v>
          </cell>
          <cell r="AX80">
            <v>99072.67</v>
          </cell>
          <cell r="AY80">
            <v>46132.13</v>
          </cell>
          <cell r="AZ80">
            <v>52940.54</v>
          </cell>
          <cell r="BA80">
            <v>-26635.72</v>
          </cell>
        </row>
        <row r="81">
          <cell r="B81" t="str">
            <v>Kota Pariaman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t="str">
            <v>k</v>
          </cell>
          <cell r="AL81" t="str">
            <v>Pariaman</v>
          </cell>
          <cell r="AM81">
            <v>17</v>
          </cell>
          <cell r="AN81" t="str">
            <v>Kota Pariaman</v>
          </cell>
          <cell r="AO81">
            <v>96500.64</v>
          </cell>
          <cell r="AP81">
            <v>2489.91</v>
          </cell>
          <cell r="AQ81">
            <v>86528.34</v>
          </cell>
          <cell r="AR81">
            <v>7753.59</v>
          </cell>
          <cell r="AS81">
            <v>1156.74</v>
          </cell>
          <cell r="AT81">
            <v>70578</v>
          </cell>
          <cell r="AU81">
            <v>7040</v>
          </cell>
          <cell r="AV81">
            <v>0</v>
          </cell>
          <cell r="AW81">
            <v>7482.4</v>
          </cell>
          <cell r="AX81">
            <v>82780.990000000005</v>
          </cell>
          <cell r="AY81">
            <v>38969.89</v>
          </cell>
          <cell r="AZ81">
            <v>43811.100000000006</v>
          </cell>
          <cell r="BA81">
            <v>-1466</v>
          </cell>
        </row>
        <row r="82">
          <cell r="B82" t="str">
            <v>Kab. Pasaman Barat</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t="str">
            <v>k</v>
          </cell>
          <cell r="AL82" t="str">
            <v>an Barat</v>
          </cell>
          <cell r="AM82">
            <v>18</v>
          </cell>
          <cell r="AN82" t="str">
            <v>Kab. Pasaman Barat</v>
          </cell>
          <cell r="AO82">
            <v>0</v>
          </cell>
          <cell r="AP82">
            <v>0</v>
          </cell>
          <cell r="AQ82">
            <v>0</v>
          </cell>
          <cell r="AR82">
            <v>0</v>
          </cell>
          <cell r="AS82">
            <v>0</v>
          </cell>
          <cell r="AT82">
            <v>0</v>
          </cell>
          <cell r="AU82">
            <v>0</v>
          </cell>
          <cell r="AV82">
            <v>0</v>
          </cell>
          <cell r="AW82">
            <v>0</v>
          </cell>
          <cell r="AX82">
            <v>0</v>
          </cell>
          <cell r="AY82">
            <v>0</v>
          </cell>
          <cell r="AZ82">
            <v>0</v>
          </cell>
          <cell r="BA82">
            <v>0</v>
          </cell>
        </row>
        <row r="83">
          <cell r="B83" t="str">
            <v>Kab. Dharmasraya</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t="str">
            <v>k</v>
          </cell>
          <cell r="AL83" t="str">
            <v>rmasraya</v>
          </cell>
          <cell r="AM83">
            <v>19</v>
          </cell>
          <cell r="AN83" t="str">
            <v>Kab. Dharmasraya</v>
          </cell>
          <cell r="AO83">
            <v>0</v>
          </cell>
          <cell r="AP83">
            <v>0</v>
          </cell>
          <cell r="AQ83">
            <v>0</v>
          </cell>
          <cell r="AR83">
            <v>0</v>
          </cell>
          <cell r="AS83">
            <v>0</v>
          </cell>
          <cell r="AT83">
            <v>0</v>
          </cell>
          <cell r="AU83">
            <v>0</v>
          </cell>
          <cell r="AV83">
            <v>0</v>
          </cell>
          <cell r="AW83">
            <v>0</v>
          </cell>
          <cell r="AX83">
            <v>0</v>
          </cell>
          <cell r="AY83">
            <v>0</v>
          </cell>
          <cell r="AZ83">
            <v>0</v>
          </cell>
          <cell r="BA83">
            <v>0</v>
          </cell>
        </row>
        <row r="84">
          <cell r="B84" t="str">
            <v>Kab. Solok Selatan</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t="str">
            <v>k</v>
          </cell>
          <cell r="AL84" t="str">
            <v xml:space="preserve"> Selatan</v>
          </cell>
          <cell r="AM84">
            <v>20</v>
          </cell>
          <cell r="AN84" t="str">
            <v>Kab. Solok Selatan</v>
          </cell>
          <cell r="AO84">
            <v>0</v>
          </cell>
          <cell r="AP84">
            <v>0</v>
          </cell>
          <cell r="AQ84">
            <v>0</v>
          </cell>
          <cell r="AR84">
            <v>0</v>
          </cell>
          <cell r="AS84">
            <v>0</v>
          </cell>
          <cell r="AT84">
            <v>0</v>
          </cell>
          <cell r="AU84">
            <v>0</v>
          </cell>
          <cell r="AV84">
            <v>0</v>
          </cell>
          <cell r="AW84">
            <v>0</v>
          </cell>
          <cell r="AX84">
            <v>0</v>
          </cell>
          <cell r="AY84">
            <v>0</v>
          </cell>
          <cell r="AZ84">
            <v>0</v>
          </cell>
          <cell r="BA84">
            <v>0</v>
          </cell>
        </row>
        <row r="85">
          <cell r="B85" t="str">
            <v>Data Yang Ada</v>
          </cell>
          <cell r="C85">
            <v>13</v>
          </cell>
          <cell r="D85" t="str">
            <v>Kota Pekanbaru</v>
          </cell>
          <cell r="E85">
            <v>597.02128000000005</v>
          </cell>
          <cell r="F85">
            <v>681.00396999999998</v>
          </cell>
          <cell r="G85">
            <v>799.99886000000004</v>
          </cell>
          <cell r="H85">
            <v>913.77986999999996</v>
          </cell>
          <cell r="I85">
            <v>1117.01873</v>
          </cell>
          <cell r="J85">
            <v>1490.6845700000001</v>
          </cell>
          <cell r="K85">
            <v>1616.48714</v>
          </cell>
          <cell r="L85">
            <v>2541.45658</v>
          </cell>
          <cell r="M85">
            <v>2627.1624999999999</v>
          </cell>
          <cell r="N85">
            <v>3177.5940900000001</v>
          </cell>
          <cell r="O85">
            <v>3594.51242</v>
          </cell>
          <cell r="P85">
            <v>9</v>
          </cell>
          <cell r="R85">
            <v>5.8309741280000003</v>
          </cell>
          <cell r="S85">
            <v>7.2359095</v>
          </cell>
          <cell r="T85">
            <v>8.5616339240000006</v>
          </cell>
          <cell r="U85">
            <v>1.9898122819999999</v>
          </cell>
          <cell r="V85">
            <v>11.344279114476002</v>
          </cell>
          <cell r="W85">
            <v>12.794926083</v>
          </cell>
          <cell r="X85">
            <v>20.763134014666665</v>
          </cell>
          <cell r="Y85">
            <v>37.615518829080003</v>
          </cell>
          <cell r="Z85">
            <v>48.294830503720007</v>
          </cell>
          <cell r="AA85">
            <v>58.70185</v>
          </cell>
          <cell r="AB85">
            <v>9</v>
          </cell>
          <cell r="AC85">
            <v>-9.4793416452436148</v>
          </cell>
          <cell r="AD85">
            <v>1.6020187668892124E-2</v>
          </cell>
          <cell r="AE85">
            <v>48.105421901319971</v>
          </cell>
          <cell r="AF85">
            <v>39.817</v>
          </cell>
          <cell r="AH85">
            <v>0.18940860240003587</v>
          </cell>
          <cell r="AK85" t="str">
            <v>k</v>
          </cell>
          <cell r="AL85" t="str">
            <v>Yang Ada</v>
          </cell>
          <cell r="AN85" t="str">
            <v>Data Yang Ada</v>
          </cell>
          <cell r="AO85">
            <v>17</v>
          </cell>
        </row>
        <row r="86">
          <cell r="D86" t="str">
            <v>Provinsi  Jambi</v>
          </cell>
          <cell r="E86">
            <v>1078.2786515999999</v>
          </cell>
          <cell r="F86">
            <v>1263.4790115000001</v>
          </cell>
          <cell r="G86">
            <v>1523.4566164550658</v>
          </cell>
          <cell r="H86">
            <v>1771.4686419210252</v>
          </cell>
          <cell r="I86">
            <v>2070.8561358860011</v>
          </cell>
          <cell r="J86">
            <v>2662.4764813369652</v>
          </cell>
          <cell r="K86">
            <v>3071.6243325247074</v>
          </cell>
          <cell r="L86">
            <v>3551.984579872887</v>
          </cell>
          <cell r="M86">
            <v>3922.3426580128753</v>
          </cell>
          <cell r="N86">
            <v>4940.7927029679795</v>
          </cell>
          <cell r="O86">
            <v>5808.7021910834292</v>
          </cell>
          <cell r="P86">
            <v>9</v>
          </cell>
          <cell r="R86">
            <v>21.285887768999999</v>
          </cell>
          <cell r="S86">
            <v>29.310716962000001</v>
          </cell>
          <cell r="T86">
            <v>33.095531842189999</v>
          </cell>
          <cell r="U86">
            <v>34.126995589810001</v>
          </cell>
          <cell r="V86">
            <v>21.346936606000003</v>
          </cell>
          <cell r="W86">
            <v>34.175400440300002</v>
          </cell>
          <cell r="X86">
            <v>63.66433356933333</v>
          </cell>
          <cell r="Y86">
            <v>87.105872262670005</v>
          </cell>
          <cell r="Z86">
            <v>149.6486511331</v>
          </cell>
          <cell r="AA86">
            <v>225.32315</v>
          </cell>
          <cell r="AB86">
            <v>9</v>
          </cell>
          <cell r="AC86">
            <v>-30.790834424281556</v>
          </cell>
          <cell r="AD86">
            <v>3.0303626405907887E-2</v>
          </cell>
          <cell r="AE86">
            <v>145.23390667748924</v>
          </cell>
          <cell r="AF86">
            <v>125.75114443854702</v>
          </cell>
          <cell r="AH86">
            <v>4.4147444556107587</v>
          </cell>
          <cell r="AK86" t="str">
            <v>k</v>
          </cell>
          <cell r="AL86" t="str">
            <v/>
          </cell>
          <cell r="AM86" t="str">
            <v>DATA PERHITUNGAN APBD 2004</v>
          </cell>
        </row>
        <row r="87">
          <cell r="D87" t="str">
            <v>Kab. Batanghari</v>
          </cell>
          <cell r="E87">
            <v>73.248339999999999</v>
          </cell>
          <cell r="F87">
            <v>0</v>
          </cell>
          <cell r="G87">
            <v>0</v>
          </cell>
          <cell r="H87">
            <v>0</v>
          </cell>
          <cell r="I87">
            <v>248.06263000000001</v>
          </cell>
          <cell r="J87">
            <v>178.80698000000001</v>
          </cell>
          <cell r="K87">
            <v>202.88613000000001</v>
          </cell>
          <cell r="L87">
            <v>231.01910000000001</v>
          </cell>
          <cell r="M87">
            <v>288.17154999999997</v>
          </cell>
          <cell r="N87">
            <v>361.17381740000002</v>
          </cell>
          <cell r="O87">
            <v>398.09600899897293</v>
          </cell>
          <cell r="P87">
            <v>6</v>
          </cell>
          <cell r="R87">
            <v>0.89824998700000003</v>
          </cell>
          <cell r="S87">
            <v>1.0545605122000001</v>
          </cell>
          <cell r="T87">
            <v>2.1810042478499998</v>
          </cell>
          <cell r="U87">
            <v>2.743239</v>
          </cell>
          <cell r="V87">
            <v>2.438601931</v>
          </cell>
          <cell r="W87">
            <v>5.3939663513800005</v>
          </cell>
          <cell r="X87">
            <v>4.4015304266666657</v>
          </cell>
          <cell r="Y87">
            <v>7.8378119539300002</v>
          </cell>
          <cell r="Z87">
            <v>12.532570532179999</v>
          </cell>
          <cell r="AA87">
            <v>21.413330000000002</v>
          </cell>
          <cell r="AB87">
            <v>9</v>
          </cell>
          <cell r="AC87">
            <v>0.54934736374462823</v>
          </cell>
          <cell r="AD87">
            <v>2.2870635396614328E-2</v>
          </cell>
          <cell r="AE87">
            <v>9.6540560384074343</v>
          </cell>
          <cell r="AF87">
            <v>11.943</v>
          </cell>
          <cell r="AH87">
            <v>2.8785144937725651</v>
          </cell>
          <cell r="AK87" t="str">
            <v>k</v>
          </cell>
          <cell r="AL87" t="str">
            <v/>
          </cell>
          <cell r="AM87" t="str">
            <v>SE-PROPINSI RIAU</v>
          </cell>
        </row>
        <row r="88">
          <cell r="D88" t="str">
            <v xml:space="preserve">Kab. Bungo     </v>
          </cell>
          <cell r="E88">
            <v>0</v>
          </cell>
          <cell r="F88">
            <v>0</v>
          </cell>
          <cell r="G88">
            <v>0</v>
          </cell>
          <cell r="H88">
            <v>0</v>
          </cell>
          <cell r="I88">
            <v>0</v>
          </cell>
          <cell r="J88">
            <v>0</v>
          </cell>
          <cell r="K88">
            <v>0</v>
          </cell>
          <cell r="L88">
            <v>0</v>
          </cell>
          <cell r="M88">
            <v>0</v>
          </cell>
          <cell r="N88">
            <v>396.07785999999999</v>
          </cell>
          <cell r="O88">
            <v>461.13093759756907</v>
          </cell>
          <cell r="P88">
            <v>1</v>
          </cell>
          <cell r="R88">
            <v>0.903917847</v>
          </cell>
          <cell r="S88">
            <v>1.036815783</v>
          </cell>
          <cell r="T88">
            <v>1.54007543902</v>
          </cell>
          <cell r="U88">
            <v>2.1186668239999999</v>
          </cell>
          <cell r="V88">
            <v>3.2367353230000004</v>
          </cell>
          <cell r="W88">
            <v>4.4018494655199998</v>
          </cell>
          <cell r="X88">
            <v>5.3031420880000004</v>
          </cell>
          <cell r="Y88">
            <v>11.38701442294</v>
          </cell>
          <cell r="Z88">
            <v>16.70801059958</v>
          </cell>
          <cell r="AA88">
            <v>28.021240000000002</v>
          </cell>
          <cell r="AB88">
            <v>9</v>
          </cell>
          <cell r="AC88">
            <v>3.7410271490599998</v>
          </cell>
          <cell r="AD88">
            <v>3.2738470790869258E-2</v>
          </cell>
          <cell r="AE88">
            <v>18.83774888036417</v>
          </cell>
          <cell r="AF88">
            <v>12.298999999999999</v>
          </cell>
          <cell r="AK88" t="str">
            <v>k</v>
          </cell>
          <cell r="AL88" t="str">
            <v/>
          </cell>
          <cell r="AM88" t="str">
            <v>(dalam jutaan rupiah)</v>
          </cell>
        </row>
        <row r="89">
          <cell r="B89" t="str">
            <v>Daerah</v>
          </cell>
          <cell r="C89" t="str">
            <v>TOTAL PENERIMAAN</v>
          </cell>
          <cell r="D89" t="str">
            <v>BAGIAN PENDAPATAN ASLI DAERAH</v>
          </cell>
          <cell r="E89" t="str">
            <v>Pos Pajak Daerah</v>
          </cell>
          <cell r="F89" t="str">
            <v>Pos Retribusi Daerah</v>
          </cell>
          <cell r="G89" t="str">
            <v>Pos Laba Perusahaan Milik Daerah</v>
          </cell>
          <cell r="H89" t="str">
            <v>Pos Lain-lain Pendapatan Asli Daerah Yang Sah</v>
          </cell>
          <cell r="I89" t="str">
            <v>DANA PERIMBANGAN</v>
          </cell>
          <cell r="J89" t="str">
            <v>Pos Bagi Hasil Pajak</v>
          </cell>
          <cell r="K89" t="str">
            <v>Pos Bagi Hasil Bukan Pajak Sumber Daya Alam</v>
          </cell>
          <cell r="L89" t="str">
            <v>Pos Dana Alokasi Umum</v>
          </cell>
          <cell r="M89" t="str">
            <v>Pos Dana Alokasi Khusus</v>
          </cell>
          <cell r="N89" t="str">
            <v>BAGIAN PINJAMAN DAERAH</v>
          </cell>
          <cell r="O89" t="str">
            <v>Pos Pinjaman Dalam Negeri</v>
          </cell>
          <cell r="P89" t="str">
            <v>Pos Obligasi Daerah</v>
          </cell>
          <cell r="Q89" t="str">
            <v>Pos Pinjaman Luar Negeri</v>
          </cell>
          <cell r="R89" t="str">
            <v>BAGIAN LAIN-LAIN PENERIMAAN YANG SAH</v>
          </cell>
          <cell r="S89" t="str">
            <v>Penerimaan Dari Pemerintah</v>
          </cell>
          <cell r="T89" t="str">
            <v>Penerimaan Dari Propinsi</v>
          </cell>
          <cell r="U89" t="str">
            <v>Penerimaan Dari Kabupaten/Kota Lainnya</v>
          </cell>
          <cell r="V89" t="str">
            <v>Dana Darurat</v>
          </cell>
          <cell r="W89" t="str">
            <v>Lain-Lain</v>
          </cell>
          <cell r="X89" t="str">
            <v>TOTAL BELANJA</v>
          </cell>
          <cell r="Y89" t="str">
            <v>Belanja Pegawai</v>
          </cell>
          <cell r="Z89" t="str">
            <v>Belanja Non Pegawai</v>
          </cell>
          <cell r="AA89" t="str">
            <v>Belanja Barang dan Jasa</v>
          </cell>
          <cell r="AB89" t="str">
            <v>Belanja Perjalanan Dinas</v>
          </cell>
          <cell r="AC89" t="str">
            <v>Belanja Pemeliharaan</v>
          </cell>
          <cell r="AD89" t="str">
            <v>Belanja Lain-lain</v>
          </cell>
          <cell r="AE89" t="str">
            <v>Belanja Modal</v>
          </cell>
          <cell r="AF89" t="str">
            <v>Belanja Bagi Hasil dan Bantuan Keuangan</v>
          </cell>
          <cell r="AG89" t="str">
            <v>Belanja Tidak Tersangka</v>
          </cell>
          <cell r="AH89" t="str">
            <v>TOTAL PEMBIAYAAN</v>
          </cell>
          <cell r="AI89" t="str">
            <v>Penerimaan Daerah</v>
          </cell>
          <cell r="AJ89" t="str">
            <v>Pengeluaran Daerah</v>
          </cell>
          <cell r="AK89" t="str">
            <v>k</v>
          </cell>
          <cell r="AL89" t="str">
            <v>Daerah</v>
          </cell>
          <cell r="AM89" t="str">
            <v>No</v>
          </cell>
          <cell r="AN89" t="str">
            <v>Daerah</v>
          </cell>
          <cell r="AO89" t="str">
            <v>TOTAL PENERIMAAN</v>
          </cell>
          <cell r="AP89" t="str">
            <v>BAGIAN PENDAPATAN ASLI DAERAH</v>
          </cell>
          <cell r="AQ89" t="str">
            <v>DANA PERIMBANGAN</v>
          </cell>
          <cell r="AR89" t="str">
            <v>Pos Bagi Hasil Pajak</v>
          </cell>
          <cell r="AS89" t="str">
            <v>Pos Bagi Hasil Bukan Pajak Sumber Daya Alam</v>
          </cell>
          <cell r="AT89" t="str">
            <v>Pos Dana Alokasi Umum</v>
          </cell>
          <cell r="AU89" t="str">
            <v>Pos Dana Alokasi Khusus</v>
          </cell>
          <cell r="AV89" t="str">
            <v>BAGIAN PINJAMAN DAERAH</v>
          </cell>
          <cell r="AW89" t="str">
            <v>BAGIAN LAIN-LAIN PENERIMAAN YANG SAH</v>
          </cell>
          <cell r="AX89" t="str">
            <v>TOTAL BELANJA</v>
          </cell>
          <cell r="AY89" t="str">
            <v>Belanja Pegawai</v>
          </cell>
          <cell r="AZ89" t="str">
            <v>Belanja Non Pegawai</v>
          </cell>
          <cell r="BA89" t="str">
            <v>TOTAL PEMBIAYAAN</v>
          </cell>
        </row>
        <row r="90">
          <cell r="B90" t="str">
            <v>Provinsi Riau</v>
          </cell>
          <cell r="C90">
            <v>2119999.2999999998</v>
          </cell>
          <cell r="D90">
            <v>710384.05</v>
          </cell>
          <cell r="E90">
            <v>610150.46</v>
          </cell>
          <cell r="F90">
            <v>15313.19</v>
          </cell>
          <cell r="G90">
            <v>36620.06</v>
          </cell>
          <cell r="H90">
            <v>48300.34</v>
          </cell>
          <cell r="I90">
            <v>1244806.25</v>
          </cell>
          <cell r="J90">
            <v>229700.24</v>
          </cell>
          <cell r="K90">
            <v>953478</v>
          </cell>
          <cell r="L90">
            <v>61628</v>
          </cell>
          <cell r="M90">
            <v>0</v>
          </cell>
          <cell r="N90">
            <v>0</v>
          </cell>
          <cell r="O90">
            <v>0</v>
          </cell>
          <cell r="P90">
            <v>0</v>
          </cell>
          <cell r="Q90">
            <v>0</v>
          </cell>
          <cell r="R90">
            <v>164809</v>
          </cell>
          <cell r="S90">
            <v>164809</v>
          </cell>
          <cell r="T90">
            <v>0</v>
          </cell>
          <cell r="U90">
            <v>0</v>
          </cell>
          <cell r="V90">
            <v>0</v>
          </cell>
          <cell r="W90">
            <v>0</v>
          </cell>
          <cell r="X90">
            <v>1970452.94</v>
          </cell>
          <cell r="Y90">
            <v>350248.02</v>
          </cell>
          <cell r="Z90">
            <v>1620204.92</v>
          </cell>
          <cell r="AA90">
            <v>367754.44</v>
          </cell>
          <cell r="AB90">
            <v>60090.87</v>
          </cell>
          <cell r="AC90">
            <v>55308.22</v>
          </cell>
          <cell r="AD90">
            <v>0</v>
          </cell>
          <cell r="AE90">
            <v>749942.4</v>
          </cell>
          <cell r="AF90">
            <v>385187.01</v>
          </cell>
          <cell r="AG90">
            <v>1922</v>
          </cell>
          <cell r="AH90">
            <v>-147645.97</v>
          </cell>
          <cell r="AI90">
            <v>497409.05</v>
          </cell>
          <cell r="AJ90">
            <v>645055.03</v>
          </cell>
          <cell r="AK90" t="str">
            <v>k</v>
          </cell>
          <cell r="AL90" t="str">
            <v>op. Riau</v>
          </cell>
          <cell r="AM90">
            <v>1</v>
          </cell>
          <cell r="AN90" t="str">
            <v>Prop. Riau</v>
          </cell>
          <cell r="AO90">
            <v>2119999.2999999998</v>
          </cell>
          <cell r="AP90">
            <v>710384.05</v>
          </cell>
          <cell r="AQ90">
            <v>1244806.25</v>
          </cell>
          <cell r="AR90">
            <v>229700.24</v>
          </cell>
          <cell r="AS90">
            <v>953478</v>
          </cell>
          <cell r="AT90">
            <v>61628</v>
          </cell>
          <cell r="AU90">
            <v>0</v>
          </cell>
          <cell r="AV90">
            <v>0</v>
          </cell>
          <cell r="AW90">
            <v>164809</v>
          </cell>
          <cell r="AX90">
            <v>1970452.94</v>
          </cell>
          <cell r="AY90">
            <v>350248.02</v>
          </cell>
          <cell r="AZ90">
            <v>1620204.92</v>
          </cell>
          <cell r="BA90">
            <v>-147645.97</v>
          </cell>
        </row>
        <row r="91">
          <cell r="B91" t="str">
            <v>Kab. Bengkalis   (MKD)</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t="str">
            <v>k</v>
          </cell>
          <cell r="AL91" t="str">
            <v xml:space="preserve">   (MKD)</v>
          </cell>
          <cell r="AM91">
            <v>2</v>
          </cell>
          <cell r="AN91" t="str">
            <v>Kab. Bengkalis                   (MKD)</v>
          </cell>
          <cell r="AO91">
            <v>0</v>
          </cell>
          <cell r="AP91">
            <v>0</v>
          </cell>
          <cell r="AQ91">
            <v>0</v>
          </cell>
          <cell r="AR91">
            <v>0</v>
          </cell>
          <cell r="AS91">
            <v>0</v>
          </cell>
          <cell r="AT91">
            <v>0</v>
          </cell>
          <cell r="AU91">
            <v>0</v>
          </cell>
          <cell r="AV91">
            <v>0</v>
          </cell>
          <cell r="AW91">
            <v>0</v>
          </cell>
          <cell r="AX91">
            <v>0</v>
          </cell>
          <cell r="AY91">
            <v>0</v>
          </cell>
          <cell r="AZ91">
            <v>0</v>
          </cell>
          <cell r="BA91">
            <v>0</v>
          </cell>
        </row>
        <row r="92">
          <cell r="B92" t="str">
            <v>Kab. Indragiri Hilir</v>
          </cell>
          <cell r="C92">
            <v>474607.12</v>
          </cell>
          <cell r="D92">
            <v>19013.93</v>
          </cell>
          <cell r="E92">
            <v>5187.5600000000004</v>
          </cell>
          <cell r="F92">
            <v>11115.77</v>
          </cell>
          <cell r="G92">
            <v>1732.25</v>
          </cell>
          <cell r="H92">
            <v>978.35</v>
          </cell>
          <cell r="I92">
            <v>436312.46</v>
          </cell>
          <cell r="J92">
            <v>39751.269999999997</v>
          </cell>
          <cell r="K92">
            <v>190745.21</v>
          </cell>
          <cell r="L92">
            <v>205815.98</v>
          </cell>
          <cell r="M92">
            <v>0</v>
          </cell>
          <cell r="N92">
            <v>0</v>
          </cell>
          <cell r="O92">
            <v>0</v>
          </cell>
          <cell r="P92">
            <v>0</v>
          </cell>
          <cell r="Q92">
            <v>0</v>
          </cell>
          <cell r="R92">
            <v>19280.73</v>
          </cell>
          <cell r="S92">
            <v>8999</v>
          </cell>
          <cell r="T92">
            <v>8220.11</v>
          </cell>
          <cell r="U92">
            <v>0</v>
          </cell>
          <cell r="V92">
            <v>0</v>
          </cell>
          <cell r="W92">
            <v>0</v>
          </cell>
          <cell r="X92">
            <v>407743.62</v>
          </cell>
          <cell r="Y92">
            <v>199281.85</v>
          </cell>
          <cell r="Z92">
            <v>208461.77</v>
          </cell>
          <cell r="AA92">
            <v>60571.39</v>
          </cell>
          <cell r="AB92">
            <v>15694.28</v>
          </cell>
          <cell r="AC92">
            <v>9458.4</v>
          </cell>
          <cell r="AD92">
            <v>0</v>
          </cell>
          <cell r="AE92">
            <v>105102.44</v>
          </cell>
          <cell r="AF92">
            <v>12230.26</v>
          </cell>
          <cell r="AG92">
            <v>5405</v>
          </cell>
          <cell r="AH92">
            <v>-4182.1099999999997</v>
          </cell>
          <cell r="AI92">
            <v>2016.89</v>
          </cell>
          <cell r="AJ92">
            <v>6199</v>
          </cell>
          <cell r="AK92" t="str">
            <v>k</v>
          </cell>
          <cell r="AL92" t="str">
            <v>ri Hilir</v>
          </cell>
          <cell r="AM92">
            <v>3</v>
          </cell>
          <cell r="AN92" t="str">
            <v>Kab. Indragiri Hilir</v>
          </cell>
          <cell r="AO92">
            <v>474607.12</v>
          </cell>
          <cell r="AP92">
            <v>19013.93</v>
          </cell>
          <cell r="AQ92">
            <v>436312.46</v>
          </cell>
          <cell r="AR92">
            <v>39751.269999999997</v>
          </cell>
          <cell r="AS92">
            <v>190745.21</v>
          </cell>
          <cell r="AT92">
            <v>205815.98</v>
          </cell>
          <cell r="AU92">
            <v>0</v>
          </cell>
          <cell r="AV92">
            <v>0</v>
          </cell>
          <cell r="AW92">
            <v>19280.73</v>
          </cell>
          <cell r="AX92">
            <v>407743.62</v>
          </cell>
          <cell r="AY92">
            <v>199281.85</v>
          </cell>
          <cell r="AZ92">
            <v>208461.77</v>
          </cell>
          <cell r="BA92">
            <v>-4182.1099999999997</v>
          </cell>
        </row>
        <row r="93">
          <cell r="B93" t="str">
            <v>Kab. Indragiri Hulu   (MKD)</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t="str">
            <v>k</v>
          </cell>
          <cell r="AL93" t="str">
            <v xml:space="preserve">   (MKD)</v>
          </cell>
          <cell r="AM93">
            <v>4</v>
          </cell>
          <cell r="AN93" t="str">
            <v>Kab. Indragiri Hulu              (MKD)</v>
          </cell>
          <cell r="AO93">
            <v>0</v>
          </cell>
          <cell r="AP93">
            <v>0</v>
          </cell>
          <cell r="AQ93">
            <v>0</v>
          </cell>
          <cell r="AR93">
            <v>0</v>
          </cell>
          <cell r="AS93">
            <v>0</v>
          </cell>
          <cell r="AT93">
            <v>0</v>
          </cell>
          <cell r="AU93">
            <v>0</v>
          </cell>
          <cell r="AV93">
            <v>0</v>
          </cell>
          <cell r="AW93">
            <v>0</v>
          </cell>
          <cell r="AX93">
            <v>0</v>
          </cell>
          <cell r="AY93">
            <v>0</v>
          </cell>
          <cell r="AZ93">
            <v>0</v>
          </cell>
          <cell r="BA93">
            <v>0</v>
          </cell>
        </row>
        <row r="94">
          <cell r="B94" t="str">
            <v>Kab. Kampar</v>
          </cell>
          <cell r="C94">
            <v>678914.74</v>
          </cell>
          <cell r="D94">
            <v>26792.81</v>
          </cell>
          <cell r="E94">
            <v>3768.33</v>
          </cell>
          <cell r="F94">
            <v>5682.92</v>
          </cell>
          <cell r="G94">
            <v>2131.1799999999998</v>
          </cell>
          <cell r="H94">
            <v>15210.38</v>
          </cell>
          <cell r="I94">
            <v>620101.22</v>
          </cell>
          <cell r="J94">
            <v>434992.26</v>
          </cell>
          <cell r="K94">
            <v>0</v>
          </cell>
          <cell r="L94">
            <v>185108.96</v>
          </cell>
          <cell r="M94">
            <v>0</v>
          </cell>
          <cell r="N94">
            <v>0</v>
          </cell>
          <cell r="O94">
            <v>0</v>
          </cell>
          <cell r="P94">
            <v>0</v>
          </cell>
          <cell r="Q94">
            <v>0</v>
          </cell>
          <cell r="R94">
            <v>32020.720000000001</v>
          </cell>
          <cell r="S94">
            <v>0</v>
          </cell>
          <cell r="T94">
            <v>17491.12</v>
          </cell>
          <cell r="U94">
            <v>0</v>
          </cell>
          <cell r="V94">
            <v>0</v>
          </cell>
          <cell r="W94">
            <v>14529.6</v>
          </cell>
          <cell r="X94">
            <v>540828.78</v>
          </cell>
          <cell r="Y94">
            <v>234925.26</v>
          </cell>
          <cell r="Z94">
            <v>305903.52</v>
          </cell>
          <cell r="AA94">
            <v>85155.17</v>
          </cell>
          <cell r="AB94">
            <v>17331.62</v>
          </cell>
          <cell r="AC94">
            <v>17441</v>
          </cell>
          <cell r="AD94">
            <v>0</v>
          </cell>
          <cell r="AE94">
            <v>136877.70000000001</v>
          </cell>
          <cell r="AF94">
            <v>46177.77</v>
          </cell>
          <cell r="AG94">
            <v>2920.27</v>
          </cell>
          <cell r="AH94">
            <v>-138085.97</v>
          </cell>
          <cell r="AI94">
            <v>138662.69</v>
          </cell>
          <cell r="AJ94">
            <v>276748.65999999997</v>
          </cell>
          <cell r="AK94" t="str">
            <v>k</v>
          </cell>
          <cell r="AL94" t="str">
            <v>. Kampar</v>
          </cell>
          <cell r="AM94">
            <v>5</v>
          </cell>
          <cell r="AN94" t="str">
            <v>Kab. Kampar</v>
          </cell>
          <cell r="AO94">
            <v>678914.74</v>
          </cell>
          <cell r="AP94">
            <v>26792.81</v>
          </cell>
          <cell r="AQ94">
            <v>620101.22</v>
          </cell>
          <cell r="AR94">
            <v>434992.26</v>
          </cell>
          <cell r="AS94">
            <v>0</v>
          </cell>
          <cell r="AT94">
            <v>185108.96</v>
          </cell>
          <cell r="AU94">
            <v>0</v>
          </cell>
          <cell r="AV94">
            <v>0</v>
          </cell>
          <cell r="AW94">
            <v>32020.720000000001</v>
          </cell>
          <cell r="AX94">
            <v>540828.78</v>
          </cell>
          <cell r="AY94">
            <v>234925.26</v>
          </cell>
          <cell r="AZ94">
            <v>305903.52</v>
          </cell>
          <cell r="BA94">
            <v>-138085.97</v>
          </cell>
        </row>
        <row r="95">
          <cell r="B95" t="str">
            <v>Kab. Kuantan Singingi</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t="str">
            <v>k</v>
          </cell>
          <cell r="AL95" t="str">
            <v>Singingi</v>
          </cell>
          <cell r="AM95">
            <v>6</v>
          </cell>
          <cell r="AN95" t="str">
            <v>Kab. Kuantan Singingi</v>
          </cell>
          <cell r="AO95">
            <v>354390.85</v>
          </cell>
          <cell r="AP95">
            <v>9109.08</v>
          </cell>
          <cell r="AQ95">
            <v>345281.77</v>
          </cell>
          <cell r="AR95">
            <v>219793.99</v>
          </cell>
          <cell r="AS95">
            <v>0</v>
          </cell>
          <cell r="AT95">
            <v>125487.79</v>
          </cell>
          <cell r="AU95">
            <v>0</v>
          </cell>
          <cell r="AV95">
            <v>0</v>
          </cell>
          <cell r="AW95">
            <v>0</v>
          </cell>
          <cell r="AX95">
            <v>287637.03000000003</v>
          </cell>
          <cell r="AY95">
            <v>117240.52</v>
          </cell>
          <cell r="AZ95">
            <v>170396.51</v>
          </cell>
          <cell r="BA95">
            <v>-66753.83</v>
          </cell>
        </row>
        <row r="96">
          <cell r="B96" t="str">
            <v>Kab. Pelalawan</v>
          </cell>
          <cell r="C96">
            <v>400149.51</v>
          </cell>
          <cell r="D96">
            <v>8915.9699999999993</v>
          </cell>
          <cell r="E96">
            <v>2047.68</v>
          </cell>
          <cell r="F96">
            <v>2327.14</v>
          </cell>
          <cell r="G96">
            <v>516.04</v>
          </cell>
          <cell r="H96">
            <v>4025.1</v>
          </cell>
          <cell r="I96">
            <v>371717.46</v>
          </cell>
          <cell r="J96">
            <v>55110.09</v>
          </cell>
          <cell r="K96">
            <v>206660.42</v>
          </cell>
          <cell r="L96">
            <v>109946.96</v>
          </cell>
          <cell r="M96">
            <v>0</v>
          </cell>
          <cell r="N96">
            <v>0</v>
          </cell>
          <cell r="O96">
            <v>0</v>
          </cell>
          <cell r="P96">
            <v>0</v>
          </cell>
          <cell r="Q96">
            <v>0</v>
          </cell>
          <cell r="R96">
            <v>19516.080000000002</v>
          </cell>
          <cell r="S96">
            <v>3739.83</v>
          </cell>
          <cell r="T96">
            <v>9821.7900000000009</v>
          </cell>
          <cell r="U96">
            <v>0</v>
          </cell>
          <cell r="V96">
            <v>2000</v>
          </cell>
          <cell r="W96">
            <v>3954.46</v>
          </cell>
          <cell r="X96">
            <v>311823.90000000002</v>
          </cell>
          <cell r="Y96">
            <v>90126.59</v>
          </cell>
          <cell r="Z96">
            <v>221697.31000000003</v>
          </cell>
          <cell r="AA96">
            <v>42851.9</v>
          </cell>
          <cell r="AB96">
            <v>11410.88</v>
          </cell>
          <cell r="AC96">
            <v>27998.04</v>
          </cell>
          <cell r="AD96">
            <v>900.17</v>
          </cell>
          <cell r="AE96">
            <v>101945.01</v>
          </cell>
          <cell r="AF96">
            <v>34891.300000000003</v>
          </cell>
          <cell r="AG96">
            <v>1700</v>
          </cell>
          <cell r="AH96">
            <v>74210.45</v>
          </cell>
          <cell r="AI96">
            <v>75710.45</v>
          </cell>
          <cell r="AJ96">
            <v>1500</v>
          </cell>
          <cell r="AK96" t="str">
            <v>k</v>
          </cell>
          <cell r="AL96" t="str">
            <v>elalawan</v>
          </cell>
          <cell r="AM96">
            <v>7</v>
          </cell>
          <cell r="AN96" t="str">
            <v>Kab. Pelalawan</v>
          </cell>
          <cell r="AO96">
            <v>400149.51</v>
          </cell>
          <cell r="AP96">
            <v>8915.9699999999993</v>
          </cell>
          <cell r="AQ96">
            <v>371717.46</v>
          </cell>
          <cell r="AR96">
            <v>55110.09</v>
          </cell>
          <cell r="AS96">
            <v>206660.42</v>
          </cell>
          <cell r="AT96">
            <v>109946.96</v>
          </cell>
          <cell r="AU96">
            <v>0</v>
          </cell>
          <cell r="AV96">
            <v>0</v>
          </cell>
          <cell r="AW96">
            <v>19516.080000000002</v>
          </cell>
          <cell r="AX96">
            <v>311823.90000000002</v>
          </cell>
          <cell r="AY96">
            <v>90126.59</v>
          </cell>
          <cell r="AZ96">
            <v>221697.31000000003</v>
          </cell>
          <cell r="BA96">
            <v>74210.45</v>
          </cell>
        </row>
        <row r="97">
          <cell r="B97" t="str">
            <v>Kab. Rokan Hilir</v>
          </cell>
          <cell r="C97">
            <v>796315.42</v>
          </cell>
          <cell r="D97">
            <v>39196.9</v>
          </cell>
          <cell r="E97">
            <v>12860.12</v>
          </cell>
          <cell r="F97">
            <v>1060.4000000000001</v>
          </cell>
          <cell r="G97">
            <v>875.64</v>
          </cell>
          <cell r="H97">
            <v>24400.74</v>
          </cell>
          <cell r="I97">
            <v>757118.52</v>
          </cell>
          <cell r="J97">
            <v>81715.759999999995</v>
          </cell>
          <cell r="K97">
            <v>579318.16</v>
          </cell>
          <cell r="L97">
            <v>96084.59</v>
          </cell>
          <cell r="M97">
            <v>0</v>
          </cell>
          <cell r="N97">
            <v>0</v>
          </cell>
          <cell r="O97">
            <v>0</v>
          </cell>
          <cell r="P97">
            <v>0</v>
          </cell>
          <cell r="Q97">
            <v>0</v>
          </cell>
          <cell r="R97">
            <v>0</v>
          </cell>
          <cell r="S97">
            <v>0</v>
          </cell>
          <cell r="T97">
            <v>0</v>
          </cell>
          <cell r="U97">
            <v>0</v>
          </cell>
          <cell r="V97">
            <v>0</v>
          </cell>
          <cell r="W97">
            <v>0</v>
          </cell>
          <cell r="X97">
            <v>480725.42</v>
          </cell>
          <cell r="Y97">
            <v>102201.21</v>
          </cell>
          <cell r="Z97">
            <v>378524.20999999996</v>
          </cell>
          <cell r="AA97">
            <v>105292.62</v>
          </cell>
          <cell r="AB97">
            <v>15562.84</v>
          </cell>
          <cell r="AC97">
            <v>34678.39</v>
          </cell>
          <cell r="AD97">
            <v>398.01</v>
          </cell>
          <cell r="AE97">
            <v>157967.19</v>
          </cell>
          <cell r="AF97">
            <v>58415.94</v>
          </cell>
          <cell r="AG97">
            <v>6209.22</v>
          </cell>
          <cell r="AH97">
            <v>145573.44</v>
          </cell>
          <cell r="AI97">
            <v>196754.11</v>
          </cell>
          <cell r="AJ97">
            <v>51180.67</v>
          </cell>
          <cell r="AK97" t="str">
            <v>k</v>
          </cell>
          <cell r="AL97" t="str">
            <v>an Hilir</v>
          </cell>
          <cell r="AM97">
            <v>8</v>
          </cell>
          <cell r="AN97" t="str">
            <v>Kab. Rokan Hilir</v>
          </cell>
          <cell r="AO97">
            <v>796315.42</v>
          </cell>
          <cell r="AP97">
            <v>39196.9</v>
          </cell>
          <cell r="AQ97">
            <v>757118.52</v>
          </cell>
          <cell r="AR97">
            <v>81715.759999999995</v>
          </cell>
          <cell r="AS97">
            <v>579318.16</v>
          </cell>
          <cell r="AT97">
            <v>96084.59</v>
          </cell>
          <cell r="AU97">
            <v>0</v>
          </cell>
          <cell r="AV97">
            <v>0</v>
          </cell>
          <cell r="AW97">
            <v>0</v>
          </cell>
          <cell r="AX97">
            <v>480725.42</v>
          </cell>
          <cell r="AY97">
            <v>102201.21</v>
          </cell>
          <cell r="AZ97">
            <v>378524.20999999996</v>
          </cell>
          <cell r="BA97">
            <v>145573.44</v>
          </cell>
        </row>
        <row r="98">
          <cell r="B98" t="str">
            <v>Kab. Rokan Hulu</v>
          </cell>
          <cell r="C98">
            <v>382312.2</v>
          </cell>
          <cell r="D98">
            <v>19064.73</v>
          </cell>
          <cell r="E98">
            <v>11252.54</v>
          </cell>
          <cell r="F98">
            <v>2582.5500000000002</v>
          </cell>
          <cell r="G98">
            <v>959.84</v>
          </cell>
          <cell r="H98">
            <v>4269.79</v>
          </cell>
          <cell r="I98">
            <v>355899.23</v>
          </cell>
          <cell r="J98">
            <v>61703.75</v>
          </cell>
          <cell r="K98">
            <v>190049.52</v>
          </cell>
          <cell r="L98">
            <v>104145.96</v>
          </cell>
          <cell r="M98">
            <v>0</v>
          </cell>
          <cell r="N98">
            <v>0</v>
          </cell>
          <cell r="O98">
            <v>0</v>
          </cell>
          <cell r="P98">
            <v>0</v>
          </cell>
          <cell r="Q98">
            <v>0</v>
          </cell>
          <cell r="R98">
            <v>7348.25</v>
          </cell>
          <cell r="S98">
            <v>5623.04</v>
          </cell>
          <cell r="T98">
            <v>0</v>
          </cell>
          <cell r="U98">
            <v>0</v>
          </cell>
          <cell r="V98">
            <v>0</v>
          </cell>
          <cell r="W98">
            <v>1725.21</v>
          </cell>
          <cell r="X98">
            <v>144297.82999999999</v>
          </cell>
          <cell r="Y98">
            <v>59691.42</v>
          </cell>
          <cell r="Z98">
            <v>84606.409999999989</v>
          </cell>
          <cell r="AA98">
            <v>31878.9</v>
          </cell>
          <cell r="AB98">
            <v>4893.3900000000003</v>
          </cell>
          <cell r="AC98">
            <v>3382.71</v>
          </cell>
          <cell r="AD98">
            <v>0</v>
          </cell>
          <cell r="AE98">
            <v>10538.31</v>
          </cell>
          <cell r="AF98">
            <v>26834.77</v>
          </cell>
          <cell r="AG98">
            <v>7078.32</v>
          </cell>
          <cell r="AH98">
            <v>0</v>
          </cell>
          <cell r="AI98">
            <v>0</v>
          </cell>
          <cell r="AJ98">
            <v>0</v>
          </cell>
          <cell r="AK98" t="str">
            <v>k</v>
          </cell>
          <cell r="AL98" t="str">
            <v>kan Hulu</v>
          </cell>
          <cell r="AM98">
            <v>9</v>
          </cell>
          <cell r="AN98" t="str">
            <v>Kab. Rokan Hulu</v>
          </cell>
          <cell r="AO98">
            <v>382312.2</v>
          </cell>
          <cell r="AP98">
            <v>19064.73</v>
          </cell>
          <cell r="AQ98">
            <v>355899.23</v>
          </cell>
          <cell r="AR98">
            <v>61703.75</v>
          </cell>
          <cell r="AS98">
            <v>190049.52</v>
          </cell>
          <cell r="AT98">
            <v>104145.96</v>
          </cell>
          <cell r="AU98">
            <v>0</v>
          </cell>
          <cell r="AV98">
            <v>0</v>
          </cell>
          <cell r="AW98">
            <v>7348.25</v>
          </cell>
          <cell r="AX98">
            <v>144297.82999999999</v>
          </cell>
          <cell r="AY98">
            <v>59691.42</v>
          </cell>
          <cell r="AZ98">
            <v>84606.409999999989</v>
          </cell>
          <cell r="BA98">
            <v>0</v>
          </cell>
        </row>
        <row r="99">
          <cell r="D99" t="str">
            <v>Kab. Musi Banyuasin</v>
          </cell>
          <cell r="E99">
            <v>242.24700000000001</v>
          </cell>
          <cell r="F99">
            <v>296.76299999999998</v>
          </cell>
          <cell r="G99">
            <v>334.13400000000001</v>
          </cell>
          <cell r="H99">
            <v>377.017</v>
          </cell>
          <cell r="I99">
            <v>411.988</v>
          </cell>
          <cell r="J99">
            <v>611.80100000000004</v>
          </cell>
          <cell r="K99">
            <v>667.82799999999997</v>
          </cell>
          <cell r="L99">
            <v>890.2</v>
          </cell>
          <cell r="M99">
            <v>1045.105</v>
          </cell>
          <cell r="N99">
            <v>1239.9880000000001</v>
          </cell>
          <cell r="O99">
            <v>1402.2439999999999</v>
          </cell>
          <cell r="P99">
            <v>9</v>
          </cell>
          <cell r="R99">
            <v>2.2102044900000002</v>
          </cell>
          <cell r="S99">
            <v>2.0574842090000001</v>
          </cell>
          <cell r="T99">
            <v>2.2318444560000001</v>
          </cell>
          <cell r="U99">
            <v>2.9086077380000002</v>
          </cell>
          <cell r="V99">
            <v>4.5234950999999999</v>
          </cell>
          <cell r="W99">
            <v>5.691193985</v>
          </cell>
          <cell r="X99">
            <v>5.3019018149866657</v>
          </cell>
          <cell r="Y99">
            <v>5.9179521321099999</v>
          </cell>
          <cell r="Z99">
            <v>27.91118494421</v>
          </cell>
          <cell r="AA99">
            <v>23.880860000000002</v>
          </cell>
          <cell r="AB99">
            <v>9</v>
          </cell>
          <cell r="AC99">
            <v>-5.6231665426926476</v>
          </cell>
          <cell r="AD99">
            <v>1.8615428777703041E-2</v>
          </cell>
          <cell r="AE99">
            <v>20.480206768268772</v>
          </cell>
          <cell r="AF99">
            <v>19.962</v>
          </cell>
          <cell r="AH99">
            <v>7.4309781759412274</v>
          </cell>
          <cell r="AO99">
            <v>0</v>
          </cell>
          <cell r="AQ99">
            <v>0</v>
          </cell>
          <cell r="AR99">
            <v>0</v>
          </cell>
          <cell r="AS99">
            <v>0</v>
          </cell>
          <cell r="AT99">
            <v>0</v>
          </cell>
          <cell r="AU99">
            <v>0</v>
          </cell>
          <cell r="AV99">
            <v>0</v>
          </cell>
          <cell r="AW99">
            <v>0</v>
          </cell>
          <cell r="BA99">
            <v>0</v>
          </cell>
        </row>
        <row r="100">
          <cell r="B100" t="str">
            <v>Kota Dumai</v>
          </cell>
          <cell r="C100">
            <v>355588.04</v>
          </cell>
          <cell r="D100">
            <v>16623.87</v>
          </cell>
          <cell r="E100">
            <v>3423.27</v>
          </cell>
          <cell r="F100">
            <v>10770.11</v>
          </cell>
          <cell r="G100">
            <v>441.31</v>
          </cell>
          <cell r="H100">
            <v>1989.17</v>
          </cell>
          <cell r="I100">
            <v>324477.67</v>
          </cell>
          <cell r="J100">
            <v>38146.11</v>
          </cell>
          <cell r="K100">
            <v>188547.22</v>
          </cell>
          <cell r="L100">
            <v>97784.34</v>
          </cell>
          <cell r="M100">
            <v>0</v>
          </cell>
          <cell r="N100">
            <v>0</v>
          </cell>
          <cell r="O100">
            <v>0</v>
          </cell>
          <cell r="P100">
            <v>0</v>
          </cell>
          <cell r="Q100">
            <v>0</v>
          </cell>
          <cell r="R100">
            <v>14486.5</v>
          </cell>
          <cell r="S100">
            <v>0</v>
          </cell>
          <cell r="T100">
            <v>12266.09</v>
          </cell>
          <cell r="U100">
            <v>0</v>
          </cell>
          <cell r="V100">
            <v>0</v>
          </cell>
          <cell r="W100">
            <v>2220.41</v>
          </cell>
          <cell r="X100">
            <v>326607.32</v>
          </cell>
          <cell r="Y100">
            <v>96444.23</v>
          </cell>
          <cell r="Z100">
            <v>230163.09000000003</v>
          </cell>
          <cell r="AA100">
            <v>52804.46</v>
          </cell>
          <cell r="AB100">
            <v>9083.74</v>
          </cell>
          <cell r="AC100">
            <v>28528.99</v>
          </cell>
          <cell r="AD100">
            <v>0</v>
          </cell>
          <cell r="AE100">
            <v>115965.62</v>
          </cell>
          <cell r="AF100">
            <v>23680.28</v>
          </cell>
          <cell r="AG100">
            <v>100</v>
          </cell>
          <cell r="AH100">
            <v>-28980.720000000001</v>
          </cell>
          <cell r="AI100">
            <v>71584.66</v>
          </cell>
          <cell r="AJ100">
            <v>100565.37</v>
          </cell>
          <cell r="AK100" t="str">
            <v>k</v>
          </cell>
          <cell r="AL100" t="str">
            <v>ta Dumai</v>
          </cell>
          <cell r="AM100">
            <v>11</v>
          </cell>
          <cell r="AN100" t="str">
            <v>Kota Dumai</v>
          </cell>
          <cell r="AO100">
            <v>355588.04</v>
          </cell>
          <cell r="AP100">
            <v>16623.87</v>
          </cell>
          <cell r="AQ100">
            <v>324477.67</v>
          </cell>
          <cell r="AR100">
            <v>38146.11</v>
          </cell>
          <cell r="AS100">
            <v>188547.22</v>
          </cell>
          <cell r="AT100">
            <v>97784.34</v>
          </cell>
          <cell r="AU100">
            <v>0</v>
          </cell>
          <cell r="AV100">
            <v>0</v>
          </cell>
          <cell r="AW100">
            <v>14486.5</v>
          </cell>
          <cell r="AX100">
            <v>326607.32</v>
          </cell>
          <cell r="AY100">
            <v>96444.23</v>
          </cell>
          <cell r="AZ100">
            <v>230163.09000000003</v>
          </cell>
          <cell r="BA100">
            <v>-28980.720000000001</v>
          </cell>
        </row>
        <row r="101">
          <cell r="B101" t="str">
            <v>Kota Pekanbaru</v>
          </cell>
          <cell r="C101">
            <v>557427.04</v>
          </cell>
          <cell r="D101">
            <v>71907.179999999993</v>
          </cell>
          <cell r="E101">
            <v>37026.080000000002</v>
          </cell>
          <cell r="F101">
            <v>25712.5</v>
          </cell>
          <cell r="G101">
            <v>1512.21</v>
          </cell>
          <cell r="H101">
            <v>7656.39</v>
          </cell>
          <cell r="I101">
            <v>424253.95</v>
          </cell>
          <cell r="J101">
            <v>69781.67</v>
          </cell>
          <cell r="K101">
            <v>188002.94</v>
          </cell>
          <cell r="L101">
            <v>166469.34</v>
          </cell>
          <cell r="M101">
            <v>0</v>
          </cell>
          <cell r="N101">
            <v>0</v>
          </cell>
          <cell r="O101">
            <v>0</v>
          </cell>
          <cell r="P101">
            <v>0</v>
          </cell>
          <cell r="Q101">
            <v>0</v>
          </cell>
          <cell r="R101">
            <v>61265.9</v>
          </cell>
          <cell r="S101">
            <v>0</v>
          </cell>
          <cell r="T101">
            <v>47809.02</v>
          </cell>
          <cell r="U101">
            <v>0</v>
          </cell>
          <cell r="V101">
            <v>13456.89</v>
          </cell>
          <cell r="W101">
            <v>0</v>
          </cell>
          <cell r="X101">
            <v>484116.88</v>
          </cell>
          <cell r="Y101">
            <v>247909.91</v>
          </cell>
          <cell r="Z101">
            <v>236206.97</v>
          </cell>
          <cell r="AA101">
            <v>63002.76</v>
          </cell>
          <cell r="AB101">
            <v>11137.94</v>
          </cell>
          <cell r="AC101">
            <v>23774.89</v>
          </cell>
          <cell r="AD101">
            <v>0</v>
          </cell>
          <cell r="AE101">
            <v>91395.81</v>
          </cell>
          <cell r="AF101">
            <v>46351.62</v>
          </cell>
          <cell r="AG101">
            <v>543.95000000000005</v>
          </cell>
          <cell r="AH101">
            <v>-73310.16</v>
          </cell>
          <cell r="AI101">
            <v>73897.06</v>
          </cell>
          <cell r="AJ101">
            <v>147207.22</v>
          </cell>
          <cell r="AK101" t="str">
            <v>k</v>
          </cell>
          <cell r="AL101" t="str">
            <v>ekanbaru</v>
          </cell>
          <cell r="AM101">
            <v>12</v>
          </cell>
          <cell r="AN101" t="str">
            <v>Kota Pekanbaru</v>
          </cell>
          <cell r="AO101">
            <v>557427.04</v>
          </cell>
          <cell r="AP101">
            <v>71907.179999999993</v>
          </cell>
          <cell r="AQ101">
            <v>424253.95</v>
          </cell>
          <cell r="AR101">
            <v>69781.67</v>
          </cell>
          <cell r="AS101">
            <v>188002.94</v>
          </cell>
          <cell r="AT101">
            <v>166469.34</v>
          </cell>
          <cell r="AU101">
            <v>0</v>
          </cell>
          <cell r="AV101">
            <v>0</v>
          </cell>
          <cell r="AW101">
            <v>61265.9</v>
          </cell>
          <cell r="AX101">
            <v>484116.88</v>
          </cell>
          <cell r="AY101">
            <v>247909.91</v>
          </cell>
          <cell r="AZ101">
            <v>236206.97</v>
          </cell>
          <cell r="BA101">
            <v>-73310.16</v>
          </cell>
        </row>
        <row r="102">
          <cell r="B102" t="str">
            <v>Data Yang Ada</v>
          </cell>
          <cell r="C102">
            <v>8</v>
          </cell>
          <cell r="D102" t="str">
            <v>Kab. Ogan Komering Ilir</v>
          </cell>
          <cell r="E102">
            <v>293.13299999999998</v>
          </cell>
          <cell r="F102">
            <v>331.83100000000002</v>
          </cell>
          <cell r="G102">
            <v>381.846</v>
          </cell>
          <cell r="H102">
            <v>458.2</v>
          </cell>
          <cell r="I102">
            <v>527.52200000000005</v>
          </cell>
          <cell r="J102">
            <v>733.45399999999995</v>
          </cell>
          <cell r="K102">
            <v>855.83100000000002</v>
          </cell>
          <cell r="L102">
            <v>962.21900000000005</v>
          </cell>
          <cell r="M102">
            <v>1106.183</v>
          </cell>
          <cell r="N102">
            <v>1297.451</v>
          </cell>
          <cell r="O102">
            <v>1475.944</v>
          </cell>
          <cell r="P102">
            <v>9</v>
          </cell>
          <cell r="R102">
            <v>2.0349219999999999</v>
          </cell>
          <cell r="S102">
            <v>2.3372716389999999</v>
          </cell>
          <cell r="T102">
            <v>2.8676902700000002</v>
          </cell>
          <cell r="U102">
            <v>2.623915658</v>
          </cell>
          <cell r="V102">
            <v>2.8863072238000003</v>
          </cell>
          <cell r="W102">
            <v>5.6083807300000004</v>
          </cell>
          <cell r="X102">
            <v>7.3434958501600001</v>
          </cell>
          <cell r="Y102">
            <v>9.2774313763799992</v>
          </cell>
          <cell r="Z102">
            <v>11.656379828319999</v>
          </cell>
          <cell r="AA102">
            <v>13.824129999999998</v>
          </cell>
          <cell r="AB102">
            <v>9</v>
          </cell>
          <cell r="AC102">
            <v>-2.1176928884082518</v>
          </cell>
          <cell r="AD102">
            <v>9.8722165901751341E-3</v>
          </cell>
          <cell r="AE102">
            <v>12.453145954561196</v>
          </cell>
          <cell r="AF102">
            <v>21.210999999999999</v>
          </cell>
          <cell r="AH102">
            <v>0.79676612624119691</v>
          </cell>
          <cell r="AK102" t="str">
            <v>k</v>
          </cell>
          <cell r="AL102" t="str">
            <v>Yang Ada</v>
          </cell>
          <cell r="AN102" t="str">
            <v>Data Yang Ada</v>
          </cell>
          <cell r="AO102">
            <v>9</v>
          </cell>
        </row>
        <row r="103">
          <cell r="D103" t="str">
            <v>Kab. Ogan Komering Ulu</v>
          </cell>
          <cell r="E103">
            <v>366.81099999999998</v>
          </cell>
          <cell r="F103">
            <v>416.99299999999999</v>
          </cell>
          <cell r="G103">
            <v>474.03500000000003</v>
          </cell>
          <cell r="H103">
            <v>526.75699999999995</v>
          </cell>
          <cell r="I103">
            <v>603.46600000000001</v>
          </cell>
          <cell r="J103">
            <v>936.71</v>
          </cell>
          <cell r="K103">
            <v>1058.2850000000001</v>
          </cell>
          <cell r="L103">
            <v>1216.1790000000001</v>
          </cell>
          <cell r="M103">
            <v>1381.7380000000001</v>
          </cell>
          <cell r="N103">
            <v>1590.625</v>
          </cell>
          <cell r="O103">
            <v>1744.3</v>
          </cell>
          <cell r="P103">
            <v>9</v>
          </cell>
          <cell r="R103">
            <v>1.902532243</v>
          </cell>
          <cell r="S103">
            <v>1.818518576</v>
          </cell>
          <cell r="T103">
            <v>2.3799501429999999</v>
          </cell>
          <cell r="U103">
            <v>2.4349052979999999</v>
          </cell>
          <cell r="V103">
            <v>2.6783958278000002</v>
          </cell>
          <cell r="W103">
            <v>3.9784408706000001</v>
          </cell>
          <cell r="X103">
            <v>6.0922753693333327</v>
          </cell>
          <cell r="Y103">
            <v>9.2354216273600009</v>
          </cell>
          <cell r="Z103">
            <v>11.34648164699</v>
          </cell>
          <cell r="AA103">
            <v>16.853725706639999</v>
          </cell>
          <cell r="AB103">
            <v>9</v>
          </cell>
          <cell r="AC103">
            <v>-2.2329277071552847</v>
          </cell>
          <cell r="AD103">
            <v>7.5520867774378697E-3</v>
          </cell>
          <cell r="AE103">
            <v>10.940177258729591</v>
          </cell>
          <cell r="AF103">
            <v>23.521000000000001</v>
          </cell>
          <cell r="AH103">
            <v>0.40630438826040916</v>
          </cell>
          <cell r="AK103" t="str">
            <v>k</v>
          </cell>
          <cell r="AL103" t="str">
            <v/>
          </cell>
          <cell r="AM103" t="str">
            <v>DATA PERHITUNGAN APBD 2004</v>
          </cell>
        </row>
        <row r="104">
          <cell r="D104" t="str">
            <v xml:space="preserve">Kota Palembang </v>
          </cell>
          <cell r="E104">
            <v>1429.1969999999999</v>
          </cell>
          <cell r="F104">
            <v>1642.6289999999999</v>
          </cell>
          <cell r="G104">
            <v>1884.663</v>
          </cell>
          <cell r="H104">
            <v>2194.9110000000001</v>
          </cell>
          <cell r="I104">
            <v>2548.0259999999998</v>
          </cell>
          <cell r="J104">
            <v>3510.875</v>
          </cell>
          <cell r="K104">
            <v>4264.9939999999997</v>
          </cell>
          <cell r="L104">
            <v>4939.6220000000003</v>
          </cell>
          <cell r="M104">
            <v>5811.5720000000001</v>
          </cell>
          <cell r="N104">
            <v>6817.1149999999998</v>
          </cell>
          <cell r="O104">
            <v>8116.0559999999996</v>
          </cell>
          <cell r="P104">
            <v>9</v>
          </cell>
          <cell r="R104">
            <v>11.11610374</v>
          </cell>
          <cell r="S104">
            <v>13.490938723999999</v>
          </cell>
          <cell r="T104">
            <v>16.430515234000001</v>
          </cell>
          <cell r="U104">
            <v>17.088449405999999</v>
          </cell>
          <cell r="V104">
            <v>18.352027882000002</v>
          </cell>
          <cell r="W104">
            <v>23.262477894</v>
          </cell>
          <cell r="X104">
            <v>27.182545879999999</v>
          </cell>
          <cell r="Y104">
            <v>35.510298195779995</v>
          </cell>
          <cell r="Z104">
            <v>51.292417887459997</v>
          </cell>
          <cell r="AA104">
            <v>63.522970000000001</v>
          </cell>
          <cell r="AB104">
            <v>9</v>
          </cell>
          <cell r="AC104">
            <v>-0.85235035139339388</v>
          </cell>
          <cell r="AD104">
            <v>6.5863701836471654E-3</v>
          </cell>
          <cell r="AE104">
            <v>52.602998895817279</v>
          </cell>
          <cell r="AF104">
            <v>90.459000000000003</v>
          </cell>
          <cell r="AH104">
            <v>1.310581008357282</v>
          </cell>
          <cell r="AK104" t="str">
            <v>k</v>
          </cell>
          <cell r="AL104" t="str">
            <v/>
          </cell>
          <cell r="AM104" t="str">
            <v>SE-PROPINSI KEPULAUAN RIAU</v>
          </cell>
        </row>
        <row r="105">
          <cell r="D105" t="str">
            <v>Kota Pagar Alam</v>
          </cell>
          <cell r="E105">
            <v>61.545000000000002</v>
          </cell>
          <cell r="F105">
            <v>67.353999999999999</v>
          </cell>
          <cell r="G105">
            <v>73.207999999999998</v>
          </cell>
          <cell r="H105">
            <v>82.316000000000003</v>
          </cell>
          <cell r="I105">
            <v>92.784000000000006</v>
          </cell>
          <cell r="J105">
            <v>116.337</v>
          </cell>
          <cell r="K105">
            <v>139.92500000000001</v>
          </cell>
          <cell r="L105">
            <v>157.49700000000001</v>
          </cell>
          <cell r="M105">
            <v>180.69</v>
          </cell>
          <cell r="N105">
            <v>218.601</v>
          </cell>
          <cell r="O105">
            <v>243.40899999999999</v>
          </cell>
          <cell r="P105">
            <v>9</v>
          </cell>
          <cell r="R105">
            <v>0</v>
          </cell>
          <cell r="S105">
            <v>0</v>
          </cell>
          <cell r="T105">
            <v>0</v>
          </cell>
          <cell r="U105">
            <v>0</v>
          </cell>
          <cell r="V105">
            <v>0</v>
          </cell>
          <cell r="W105">
            <v>0</v>
          </cell>
          <cell r="X105">
            <v>0</v>
          </cell>
          <cell r="Y105">
            <v>0</v>
          </cell>
          <cell r="Z105">
            <v>2.1701929132000002</v>
          </cell>
          <cell r="AA105">
            <v>4.1516899999999994</v>
          </cell>
          <cell r="AB105">
            <v>1</v>
          </cell>
          <cell r="AC105">
            <v>-0.90755039591936537</v>
          </cell>
          <cell r="AD105">
            <v>9.1592421064667414E-3</v>
          </cell>
          <cell r="AE105">
            <v>1.3218915659735977</v>
          </cell>
          <cell r="AF105">
            <v>11.315</v>
          </cell>
          <cell r="AH105">
            <v>0.84830134722640249</v>
          </cell>
          <cell r="AK105" t="str">
            <v>k</v>
          </cell>
          <cell r="AL105" t="str">
            <v/>
          </cell>
          <cell r="AM105" t="str">
            <v>(dalam jutaan rupiah)</v>
          </cell>
        </row>
        <row r="106">
          <cell r="B106" t="str">
            <v>Daerah</v>
          </cell>
          <cell r="C106" t="str">
            <v>TOTAL PENERIMAAN</v>
          </cell>
          <cell r="D106" t="str">
            <v>BAGIAN PENDAPATAN ASLI DAERAH</v>
          </cell>
          <cell r="E106" t="str">
            <v>Pos Pajak Daerah</v>
          </cell>
          <cell r="F106" t="str">
            <v>Pos Retribusi Daerah</v>
          </cell>
          <cell r="G106" t="str">
            <v>Pos Laba Perusahaan Milik Daerah</v>
          </cell>
          <cell r="H106" t="str">
            <v>Pos Lain-lain Pendapatan Asli Daerah Yang Sah</v>
          </cell>
          <cell r="I106" t="str">
            <v>DANA PERIMBANGAN</v>
          </cell>
          <cell r="J106" t="str">
            <v>Pos Bagi Hasil Pajak</v>
          </cell>
          <cell r="K106" t="str">
            <v>Pos Bagi Hasil Bukan Pajak Sumber Daya Alam</v>
          </cell>
          <cell r="L106" t="str">
            <v>Pos Dana Alokasi Umum</v>
          </cell>
          <cell r="M106" t="str">
            <v>Pos Dana Alokasi Khusus</v>
          </cell>
          <cell r="N106" t="str">
            <v>BAGIAN PINJAMAN DAERAH</v>
          </cell>
          <cell r="O106" t="str">
            <v>Pos Pinjaman Dalam Negeri</v>
          </cell>
          <cell r="P106" t="str">
            <v>Pos Obligasi Daerah</v>
          </cell>
          <cell r="Q106" t="str">
            <v>Pos Pinjaman Luar Negeri</v>
          </cell>
          <cell r="R106" t="str">
            <v>BAGIAN LAIN-LAIN PENERIMAAN YANG SAH</v>
          </cell>
          <cell r="S106" t="str">
            <v>Penerimaan Dari Pemerintah</v>
          </cell>
          <cell r="T106" t="str">
            <v>Penerimaan Dari Propinsi</v>
          </cell>
          <cell r="U106" t="str">
            <v>Penerimaan Dari Kabupaten/Kota Lainnya</v>
          </cell>
          <cell r="V106" t="str">
            <v>Dana Darurat</v>
          </cell>
          <cell r="W106" t="str">
            <v>Lain-Lain</v>
          </cell>
          <cell r="X106" t="str">
            <v>TOTAL BELANJA</v>
          </cell>
          <cell r="Y106" t="str">
            <v>Belanja Pegawai</v>
          </cell>
          <cell r="Z106" t="str">
            <v>Belanja Non Pegawai</v>
          </cell>
          <cell r="AA106" t="str">
            <v>Belanja Barang dan Jasa</v>
          </cell>
          <cell r="AB106" t="str">
            <v>Belanja Perjalanan Dinas</v>
          </cell>
          <cell r="AC106" t="str">
            <v>Belanja Pemeliharaan</v>
          </cell>
          <cell r="AD106" t="str">
            <v>Belanja Lain-lain</v>
          </cell>
          <cell r="AE106" t="str">
            <v>Belanja Modal</v>
          </cell>
          <cell r="AF106" t="str">
            <v>Belanja Bagi Hasil dan Bantuan Keuangan</v>
          </cell>
          <cell r="AG106" t="str">
            <v>Belanja Tidak Tersangka</v>
          </cell>
          <cell r="AH106" t="str">
            <v>TOTAL PEMBIAYAAN</v>
          </cell>
          <cell r="AI106" t="str">
            <v>Penerimaan Daerah</v>
          </cell>
          <cell r="AJ106" t="str">
            <v>Pengeluaran Daerah</v>
          </cell>
          <cell r="AK106" t="str">
            <v>k</v>
          </cell>
          <cell r="AL106" t="str">
            <v>Daerah</v>
          </cell>
          <cell r="AM106" t="str">
            <v>No</v>
          </cell>
          <cell r="AN106" t="str">
            <v>Daerah</v>
          </cell>
          <cell r="AO106" t="str">
            <v>TOTAL PENERIMAAN</v>
          </cell>
          <cell r="AP106" t="str">
            <v>BAGIAN PENDAPATAN ASLI DAERAH</v>
          </cell>
          <cell r="AQ106" t="str">
            <v>DANA PERIMBANGAN</v>
          </cell>
          <cell r="AR106" t="str">
            <v>Pos Bagi Hasil Pajak</v>
          </cell>
          <cell r="AS106" t="str">
            <v>Pos Bagi Hasil Bukan Pajak Sumber Daya Alam</v>
          </cell>
          <cell r="AT106" t="str">
            <v>Pos Dana Alokasi Umum</v>
          </cell>
          <cell r="AU106" t="str">
            <v>Pos Dana Alokasi Khusus</v>
          </cell>
          <cell r="AV106" t="str">
            <v>BAGIAN PINJAMAN DAERAH</v>
          </cell>
          <cell r="AW106" t="str">
            <v>BAGIAN LAIN-LAIN PENERIMAAN YANG SAH</v>
          </cell>
          <cell r="AX106" t="str">
            <v>TOTAL BELANJA</v>
          </cell>
          <cell r="AY106" t="str">
            <v>Belanja Pegawai</v>
          </cell>
          <cell r="AZ106" t="str">
            <v>Belanja Non Pegawai</v>
          </cell>
          <cell r="BA106" t="str">
            <v>TOTAL PEMBIAYAAN</v>
          </cell>
        </row>
        <row r="107">
          <cell r="B107" t="str">
            <v xml:space="preserve">Provinsi Kepulauan Riau </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t="str">
            <v>k</v>
          </cell>
          <cell r="AL107" t="str">
            <v xml:space="preserve">   (N/A)</v>
          </cell>
          <cell r="AM107">
            <v>1</v>
          </cell>
          <cell r="AN107" t="str">
            <v>Prop. Kepulauan Riau         (N/A)</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row>
        <row r="108">
          <cell r="B108" t="str">
            <v>Kab. Natuna  (MKD)</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t="str">
            <v>k</v>
          </cell>
          <cell r="AL108" t="str">
            <v xml:space="preserve">   (MKD)</v>
          </cell>
          <cell r="AM108">
            <v>2</v>
          </cell>
          <cell r="AN108" t="str">
            <v>Kab. Natuna                        (MKD)</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row>
        <row r="109">
          <cell r="B109" t="str">
            <v>Kab. Karimun</v>
          </cell>
          <cell r="C109">
            <v>223378.83</v>
          </cell>
          <cell r="D109">
            <v>40343.519999999997</v>
          </cell>
          <cell r="E109">
            <v>25903.34</v>
          </cell>
          <cell r="F109">
            <v>2891.46</v>
          </cell>
          <cell r="G109">
            <v>922.62</v>
          </cell>
          <cell r="H109">
            <v>10626.09</v>
          </cell>
          <cell r="I109">
            <v>180474.54</v>
          </cell>
          <cell r="J109">
            <v>35931.5</v>
          </cell>
          <cell r="K109">
            <v>36368.370000000003</v>
          </cell>
          <cell r="L109">
            <v>108174.67</v>
          </cell>
          <cell r="M109">
            <v>0</v>
          </cell>
          <cell r="N109">
            <v>0</v>
          </cell>
          <cell r="O109">
            <v>0</v>
          </cell>
          <cell r="P109">
            <v>0</v>
          </cell>
          <cell r="Q109">
            <v>0</v>
          </cell>
          <cell r="R109">
            <v>2560.77</v>
          </cell>
          <cell r="S109">
            <v>2560.77</v>
          </cell>
          <cell r="T109">
            <v>0</v>
          </cell>
          <cell r="U109">
            <v>0</v>
          </cell>
          <cell r="V109">
            <v>0</v>
          </cell>
          <cell r="W109">
            <v>0</v>
          </cell>
          <cell r="X109">
            <v>239912.1</v>
          </cell>
          <cell r="Y109">
            <v>90075.71</v>
          </cell>
          <cell r="Z109">
            <v>149836.39000000001</v>
          </cell>
          <cell r="AA109">
            <v>40007.72</v>
          </cell>
          <cell r="AB109">
            <v>8315.94</v>
          </cell>
          <cell r="AC109">
            <v>8413.69</v>
          </cell>
          <cell r="AD109">
            <v>0</v>
          </cell>
          <cell r="AE109">
            <v>46294.31</v>
          </cell>
          <cell r="AF109">
            <v>43804.73</v>
          </cell>
          <cell r="AG109">
            <v>3000</v>
          </cell>
          <cell r="AH109">
            <v>5446.95</v>
          </cell>
          <cell r="AI109">
            <v>61689.73</v>
          </cell>
          <cell r="AJ109">
            <v>56242.78</v>
          </cell>
          <cell r="AK109" t="str">
            <v>k</v>
          </cell>
          <cell r="AL109" t="str">
            <v xml:space="preserve"> Karimun</v>
          </cell>
          <cell r="AM109">
            <v>3</v>
          </cell>
          <cell r="AN109" t="str">
            <v>Kab. Karimun</v>
          </cell>
          <cell r="AO109">
            <v>223378.83</v>
          </cell>
          <cell r="AP109">
            <v>40343.519999999997</v>
          </cell>
          <cell r="AQ109">
            <v>180474.54</v>
          </cell>
          <cell r="AR109">
            <v>35931.5</v>
          </cell>
          <cell r="AS109">
            <v>36368.370000000003</v>
          </cell>
          <cell r="AT109">
            <v>108174.67</v>
          </cell>
          <cell r="AU109">
            <v>0</v>
          </cell>
          <cell r="AV109">
            <v>0</v>
          </cell>
          <cell r="AW109">
            <v>2560.77</v>
          </cell>
          <cell r="AX109">
            <v>239912.1</v>
          </cell>
          <cell r="AY109">
            <v>90075.71</v>
          </cell>
          <cell r="AZ109">
            <v>149836.39000000001</v>
          </cell>
          <cell r="BA109">
            <v>5446.95</v>
          </cell>
        </row>
        <row r="110">
          <cell r="B110" t="str">
            <v>Kab. Kepulauan Riau</v>
          </cell>
          <cell r="C110">
            <v>274681.53000000003</v>
          </cell>
          <cell r="D110">
            <v>84210.31</v>
          </cell>
          <cell r="E110">
            <v>55059</v>
          </cell>
          <cell r="F110">
            <v>647.25</v>
          </cell>
          <cell r="G110">
            <v>1535.52</v>
          </cell>
          <cell r="H110">
            <v>26968.54</v>
          </cell>
          <cell r="I110">
            <v>147879.72</v>
          </cell>
          <cell r="J110">
            <v>41813.22</v>
          </cell>
          <cell r="K110">
            <v>0</v>
          </cell>
          <cell r="L110">
            <v>102066.5</v>
          </cell>
          <cell r="M110">
            <v>4000</v>
          </cell>
          <cell r="N110">
            <v>0</v>
          </cell>
          <cell r="O110">
            <v>0</v>
          </cell>
          <cell r="P110">
            <v>0</v>
          </cell>
          <cell r="Q110">
            <v>0</v>
          </cell>
          <cell r="R110">
            <v>42591.5</v>
          </cell>
          <cell r="S110">
            <v>0</v>
          </cell>
          <cell r="T110">
            <v>7800.86</v>
          </cell>
          <cell r="U110">
            <v>0</v>
          </cell>
          <cell r="V110">
            <v>0</v>
          </cell>
          <cell r="W110">
            <v>34790.629999999997</v>
          </cell>
          <cell r="X110">
            <v>260561.45</v>
          </cell>
          <cell r="Y110">
            <v>112366.97</v>
          </cell>
          <cell r="Z110">
            <v>148194.48000000001</v>
          </cell>
          <cell r="AA110">
            <v>63669.06</v>
          </cell>
          <cell r="AB110">
            <v>21102.11</v>
          </cell>
          <cell r="AC110">
            <v>6753.34</v>
          </cell>
          <cell r="AD110">
            <v>0</v>
          </cell>
          <cell r="AE110">
            <v>30543.65</v>
          </cell>
          <cell r="AF110">
            <v>24882.79</v>
          </cell>
          <cell r="AG110">
            <v>1243.53</v>
          </cell>
          <cell r="AH110">
            <v>-4000</v>
          </cell>
          <cell r="AI110">
            <v>0</v>
          </cell>
          <cell r="AJ110">
            <v>4000</v>
          </cell>
          <cell r="AK110" t="str">
            <v>k</v>
          </cell>
          <cell r="AL110" t="str">
            <v>epulauan</v>
          </cell>
          <cell r="AM110">
            <v>4</v>
          </cell>
          <cell r="AN110" t="str">
            <v>Kab. Riau Kepulauan</v>
          </cell>
          <cell r="AO110">
            <v>274681.53000000003</v>
          </cell>
          <cell r="AP110">
            <v>84210.31</v>
          </cell>
          <cell r="AQ110">
            <v>147879.72</v>
          </cell>
          <cell r="AR110">
            <v>41813.22</v>
          </cell>
          <cell r="AS110">
            <v>0</v>
          </cell>
          <cell r="AT110">
            <v>102066.5</v>
          </cell>
          <cell r="AU110">
            <v>4000</v>
          </cell>
          <cell r="AV110">
            <v>0</v>
          </cell>
          <cell r="AW110">
            <v>42591.5</v>
          </cell>
          <cell r="AX110">
            <v>260561.45</v>
          </cell>
          <cell r="AY110">
            <v>112366.97</v>
          </cell>
          <cell r="AZ110">
            <v>148194.48000000001</v>
          </cell>
          <cell r="BA110">
            <v>-4000</v>
          </cell>
        </row>
        <row r="111">
          <cell r="B111" t="str">
            <v>Kota  Batam</v>
          </cell>
          <cell r="C111">
            <v>339842.26</v>
          </cell>
          <cell r="D111">
            <v>63335</v>
          </cell>
          <cell r="E111">
            <v>30855.82</v>
          </cell>
          <cell r="F111">
            <v>16663.5</v>
          </cell>
          <cell r="G111">
            <v>875.64</v>
          </cell>
          <cell r="H111">
            <v>14940.04</v>
          </cell>
          <cell r="I111">
            <v>237219.79</v>
          </cell>
          <cell r="J111">
            <v>100391.5</v>
          </cell>
          <cell r="K111">
            <v>32627.29</v>
          </cell>
          <cell r="L111">
            <v>104201</v>
          </cell>
          <cell r="M111">
            <v>0</v>
          </cell>
          <cell r="N111">
            <v>0</v>
          </cell>
          <cell r="O111">
            <v>0</v>
          </cell>
          <cell r="P111">
            <v>0</v>
          </cell>
          <cell r="Q111">
            <v>0</v>
          </cell>
          <cell r="R111">
            <v>39287.47</v>
          </cell>
          <cell r="S111">
            <v>0</v>
          </cell>
          <cell r="T111">
            <v>34974.480000000003</v>
          </cell>
          <cell r="U111">
            <v>0</v>
          </cell>
          <cell r="V111">
            <v>4312.99</v>
          </cell>
          <cell r="W111">
            <v>0</v>
          </cell>
          <cell r="X111">
            <v>339093.63</v>
          </cell>
          <cell r="Y111">
            <v>144028.23000000001</v>
          </cell>
          <cell r="Z111">
            <v>195065.4</v>
          </cell>
          <cell r="AA111">
            <v>106967.88</v>
          </cell>
          <cell r="AB111">
            <v>18375.53</v>
          </cell>
          <cell r="AC111">
            <v>29042.53</v>
          </cell>
          <cell r="AD111">
            <v>0</v>
          </cell>
          <cell r="AE111">
            <v>40679.46</v>
          </cell>
          <cell r="AF111">
            <v>0</v>
          </cell>
          <cell r="AG111">
            <v>0</v>
          </cell>
          <cell r="AH111">
            <v>29220.18</v>
          </cell>
          <cell r="AI111">
            <v>67982.39</v>
          </cell>
          <cell r="AJ111">
            <v>38762.21</v>
          </cell>
          <cell r="AK111" t="str">
            <v>k</v>
          </cell>
          <cell r="AL111" t="str">
            <v>ta Batam</v>
          </cell>
          <cell r="AM111">
            <v>5</v>
          </cell>
          <cell r="AN111" t="str">
            <v>Kota Batam</v>
          </cell>
          <cell r="AO111">
            <v>339842.26</v>
          </cell>
          <cell r="AP111">
            <v>63335</v>
          </cell>
          <cell r="AQ111">
            <v>237219.79</v>
          </cell>
          <cell r="AR111">
            <v>100391.5</v>
          </cell>
          <cell r="AS111">
            <v>32627.29</v>
          </cell>
          <cell r="AT111">
            <v>104201</v>
          </cell>
          <cell r="AU111">
            <v>0</v>
          </cell>
          <cell r="AV111">
            <v>0</v>
          </cell>
          <cell r="AW111">
            <v>39287.47</v>
          </cell>
          <cell r="AX111">
            <v>339093.63</v>
          </cell>
          <cell r="AY111">
            <v>144028.23000000001</v>
          </cell>
          <cell r="AZ111">
            <v>195065.4</v>
          </cell>
          <cell r="BA111">
            <v>29220.18</v>
          </cell>
        </row>
        <row r="112">
          <cell r="B112" t="str">
            <v>Kota Tanjung Pinang</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t="str">
            <v>k</v>
          </cell>
          <cell r="AL112" t="str">
            <v>g Pinang</v>
          </cell>
          <cell r="AM112">
            <v>6</v>
          </cell>
          <cell r="AN112" t="str">
            <v>Kota Tanjung Pinang</v>
          </cell>
          <cell r="AO112">
            <v>150903.45566599999</v>
          </cell>
          <cell r="AP112">
            <v>16941.803395999999</v>
          </cell>
          <cell r="AQ112">
            <v>120836.185348</v>
          </cell>
          <cell r="AR112">
            <v>57018.185347999999</v>
          </cell>
          <cell r="AS112">
            <v>0</v>
          </cell>
          <cell r="AT112">
            <v>59818</v>
          </cell>
          <cell r="AU112">
            <v>4000</v>
          </cell>
          <cell r="AV112">
            <v>0</v>
          </cell>
          <cell r="AW112">
            <v>13125.466922</v>
          </cell>
          <cell r="AX112">
            <v>167251.90068399999</v>
          </cell>
          <cell r="AY112">
            <v>71818.043676000001</v>
          </cell>
          <cell r="AZ112">
            <v>95433.857007999992</v>
          </cell>
          <cell r="BA112">
            <v>16348.445018</v>
          </cell>
        </row>
        <row r="113">
          <cell r="B113" t="str">
            <v>Kab. Lingga</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t="str">
            <v>k</v>
          </cell>
          <cell r="AL113" t="str">
            <v>. Lingga</v>
          </cell>
          <cell r="AM113">
            <v>7</v>
          </cell>
          <cell r="AN113" t="str">
            <v>Kab. Lingga</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row>
        <row r="114">
          <cell r="B114" t="str">
            <v>Data Yang Ada</v>
          </cell>
          <cell r="C114">
            <v>3</v>
          </cell>
          <cell r="D114" t="str">
            <v>Kab. Bangka Tengah</v>
          </cell>
          <cell r="E114">
            <v>0</v>
          </cell>
          <cell r="F114">
            <v>0</v>
          </cell>
          <cell r="G114">
            <v>0</v>
          </cell>
          <cell r="H114">
            <v>0</v>
          </cell>
          <cell r="I114">
            <v>0</v>
          </cell>
          <cell r="J114">
            <v>0</v>
          </cell>
          <cell r="K114">
            <v>0</v>
          </cell>
          <cell r="L114">
            <v>0</v>
          </cell>
          <cell r="M114">
            <v>0</v>
          </cell>
          <cell r="P114">
            <v>0</v>
          </cell>
          <cell r="R114">
            <v>0</v>
          </cell>
          <cell r="S114">
            <v>0</v>
          </cell>
          <cell r="T114">
            <v>0</v>
          </cell>
          <cell r="U114">
            <v>0</v>
          </cell>
          <cell r="V114">
            <v>0</v>
          </cell>
          <cell r="W114">
            <v>0</v>
          </cell>
          <cell r="X114">
            <v>0</v>
          </cell>
          <cell r="Y114">
            <v>0</v>
          </cell>
          <cell r="AB114">
            <v>0</v>
          </cell>
          <cell r="AC114" t="e">
            <v>#DIV/0!</v>
          </cell>
          <cell r="AD114" t="e">
            <v>#DIV/0!</v>
          </cell>
          <cell r="AE114" t="e">
            <v>#DIV/0!</v>
          </cell>
          <cell r="AF114">
            <v>0</v>
          </cell>
          <cell r="AK114" t="str">
            <v>k</v>
          </cell>
          <cell r="AL114" t="str">
            <v>Yang Ada</v>
          </cell>
          <cell r="AN114" t="str">
            <v>Data Yang Ada</v>
          </cell>
          <cell r="AO114">
            <v>4</v>
          </cell>
        </row>
        <row r="115">
          <cell r="D115" t="str">
            <v>Kab. Bangka Barat</v>
          </cell>
          <cell r="E115">
            <v>0</v>
          </cell>
          <cell r="F115">
            <v>0</v>
          </cell>
          <cell r="G115">
            <v>0</v>
          </cell>
          <cell r="H115">
            <v>0</v>
          </cell>
          <cell r="I115">
            <v>0</v>
          </cell>
          <cell r="J115">
            <v>0</v>
          </cell>
          <cell r="K115">
            <v>0</v>
          </cell>
          <cell r="L115">
            <v>0</v>
          </cell>
          <cell r="M115">
            <v>0</v>
          </cell>
          <cell r="P115">
            <v>0</v>
          </cell>
          <cell r="R115">
            <v>0</v>
          </cell>
          <cell r="S115">
            <v>0</v>
          </cell>
          <cell r="T115">
            <v>0</v>
          </cell>
          <cell r="U115">
            <v>0</v>
          </cell>
          <cell r="V115">
            <v>0</v>
          </cell>
          <cell r="W115">
            <v>0</v>
          </cell>
          <cell r="X115">
            <v>0</v>
          </cell>
          <cell r="Y115">
            <v>0</v>
          </cell>
          <cell r="AB115">
            <v>0</v>
          </cell>
          <cell r="AC115" t="e">
            <v>#DIV/0!</v>
          </cell>
          <cell r="AD115" t="e">
            <v>#DIV/0!</v>
          </cell>
          <cell r="AE115" t="e">
            <v>#DIV/0!</v>
          </cell>
          <cell r="AF115">
            <v>0</v>
          </cell>
          <cell r="AK115" t="str">
            <v>k</v>
          </cell>
          <cell r="AL115" t="str">
            <v/>
          </cell>
        </row>
        <row r="116">
          <cell r="D116" t="str">
            <v>Kab. Belitung Timur</v>
          </cell>
          <cell r="E116">
            <v>0</v>
          </cell>
          <cell r="F116">
            <v>0</v>
          </cell>
          <cell r="G116">
            <v>0</v>
          </cell>
          <cell r="H116">
            <v>0</v>
          </cell>
          <cell r="I116">
            <v>0</v>
          </cell>
          <cell r="J116">
            <v>0</v>
          </cell>
          <cell r="K116">
            <v>0</v>
          </cell>
          <cell r="L116">
            <v>0</v>
          </cell>
          <cell r="M116">
            <v>0</v>
          </cell>
          <cell r="P116">
            <v>0</v>
          </cell>
          <cell r="R116">
            <v>0</v>
          </cell>
          <cell r="S116">
            <v>0</v>
          </cell>
          <cell r="T116">
            <v>0</v>
          </cell>
          <cell r="U116">
            <v>0</v>
          </cell>
          <cell r="V116">
            <v>0</v>
          </cell>
          <cell r="W116">
            <v>0</v>
          </cell>
          <cell r="X116">
            <v>0</v>
          </cell>
          <cell r="Y116">
            <v>0</v>
          </cell>
          <cell r="AB116">
            <v>0</v>
          </cell>
          <cell r="AC116" t="e">
            <v>#DIV/0!</v>
          </cell>
          <cell r="AD116" t="e">
            <v>#DIV/0!</v>
          </cell>
          <cell r="AE116" t="e">
            <v>#DIV/0!</v>
          </cell>
          <cell r="AF116">
            <v>0</v>
          </cell>
          <cell r="AK116" t="str">
            <v>k</v>
          </cell>
          <cell r="AL116" t="str">
            <v/>
          </cell>
          <cell r="AM116" t="str">
            <v>DATA PERHITUNGAN APBD 2004</v>
          </cell>
        </row>
        <row r="117">
          <cell r="D117" t="str">
            <v>Provinsi  Bengkulu</v>
          </cell>
          <cell r="E117">
            <v>732.12054000000001</v>
          </cell>
          <cell r="F117">
            <v>899.67515000000003</v>
          </cell>
          <cell r="G117">
            <v>1017.995</v>
          </cell>
          <cell r="H117">
            <v>1101.33</v>
          </cell>
          <cell r="I117">
            <v>1255.0609999999999</v>
          </cell>
          <cell r="J117">
            <v>1790.37</v>
          </cell>
          <cell r="K117">
            <v>1983.4572150000001</v>
          </cell>
          <cell r="L117">
            <v>2169.8399830402313</v>
          </cell>
          <cell r="M117">
            <v>2469.1019999999999</v>
          </cell>
          <cell r="N117">
            <v>2826.181</v>
          </cell>
          <cell r="O117">
            <v>3212.4360000000001</v>
          </cell>
          <cell r="P117">
            <v>9</v>
          </cell>
          <cell r="R117">
            <v>10.94894830963</v>
          </cell>
          <cell r="S117">
            <v>16.983817592000001</v>
          </cell>
          <cell r="T117">
            <v>19.750585682529998</v>
          </cell>
          <cell r="U117">
            <v>18.697542264999999</v>
          </cell>
          <cell r="V117">
            <v>16.125748344039998</v>
          </cell>
          <cell r="W117">
            <v>18.476889964000001</v>
          </cell>
          <cell r="X117">
            <v>21.248424</v>
          </cell>
          <cell r="Y117">
            <v>31.11678616431</v>
          </cell>
          <cell r="Z117">
            <v>45.510349998149998</v>
          </cell>
          <cell r="AA117">
            <v>69.012299999999996</v>
          </cell>
          <cell r="AB117">
            <v>9</v>
          </cell>
          <cell r="AC117">
            <v>1.0714809071456841</v>
          </cell>
          <cell r="AD117">
            <v>1.2197229790543055E-2</v>
          </cell>
          <cell r="AE117">
            <v>40.254300986558654</v>
          </cell>
          <cell r="AF117">
            <v>86.996159168329086</v>
          </cell>
          <cell r="AH117">
            <v>5.2560490115913439</v>
          </cell>
          <cell r="AK117" t="str">
            <v>k</v>
          </cell>
          <cell r="AL117" t="str">
            <v/>
          </cell>
          <cell r="AM117" t="str">
            <v>SE-PROPINSI JAMBI</v>
          </cell>
        </row>
        <row r="118">
          <cell r="D118" t="str">
            <v>Kab. Bengkulu Selatan</v>
          </cell>
          <cell r="E118">
            <v>0</v>
          </cell>
          <cell r="F118">
            <v>0</v>
          </cell>
          <cell r="G118">
            <v>0</v>
          </cell>
          <cell r="H118">
            <v>0</v>
          </cell>
          <cell r="I118">
            <v>252.08199999999999</v>
          </cell>
          <cell r="J118">
            <v>268.61</v>
          </cell>
          <cell r="K118">
            <v>276.721</v>
          </cell>
          <cell r="L118">
            <v>298.48099999999999</v>
          </cell>
          <cell r="M118">
            <v>328.27800000000002</v>
          </cell>
          <cell r="N118">
            <v>521.26400000000001</v>
          </cell>
          <cell r="O118">
            <v>614.37699999999995</v>
          </cell>
          <cell r="P118">
            <v>6</v>
          </cell>
          <cell r="R118">
            <v>0.49785516699999999</v>
          </cell>
          <cell r="S118">
            <v>0.92121695129999992</v>
          </cell>
          <cell r="T118">
            <v>1.4013498820000001</v>
          </cell>
          <cell r="U118">
            <v>1.48077055951</v>
          </cell>
          <cell r="V118">
            <v>1.632413471</v>
          </cell>
          <cell r="W118">
            <v>1.303992832</v>
          </cell>
          <cell r="X118">
            <v>0.86578096633333324</v>
          </cell>
          <cell r="Y118">
            <v>4.1921180586200002</v>
          </cell>
          <cell r="Z118">
            <v>6.1194295928199995</v>
          </cell>
          <cell r="AA118">
            <v>4.5951599999999999</v>
          </cell>
          <cell r="AB118">
            <v>9</v>
          </cell>
          <cell r="AC118">
            <v>0.37170129326992907</v>
          </cell>
          <cell r="AD118">
            <v>7.7461380591054988E-3</v>
          </cell>
          <cell r="AE118">
            <v>5.1307503556089875</v>
          </cell>
          <cell r="AF118">
            <v>13.472</v>
          </cell>
          <cell r="AH118">
            <v>0.98867923721101203</v>
          </cell>
          <cell r="AK118" t="str">
            <v>k</v>
          </cell>
          <cell r="AL118" t="str">
            <v/>
          </cell>
          <cell r="AM118" t="str">
            <v>(dalam jutaan rupiah)</v>
          </cell>
        </row>
        <row r="119">
          <cell r="B119" t="str">
            <v>Daerah</v>
          </cell>
          <cell r="C119" t="str">
            <v>TOTAL PENERIMAAN</v>
          </cell>
          <cell r="D119" t="str">
            <v>BAGIAN PENDAPATAN ASLI DAERAH</v>
          </cell>
          <cell r="E119" t="str">
            <v>Pos Pajak Daerah</v>
          </cell>
          <cell r="F119" t="str">
            <v>Pos Retribusi Daerah</v>
          </cell>
          <cell r="G119" t="str">
            <v>Pos Laba Perusahaan Milik Daerah</v>
          </cell>
          <cell r="H119" t="str">
            <v>Pos Lain-lain Pendapatan Asli Daerah Yang Sah</v>
          </cell>
          <cell r="I119" t="str">
            <v>DANA PERIMBANGAN</v>
          </cell>
          <cell r="J119" t="str">
            <v>Pos Bagi Hasil Pajak</v>
          </cell>
          <cell r="K119" t="str">
            <v>Pos Bagi Hasil Bukan Pajak Sumber Daya Alam</v>
          </cell>
          <cell r="L119" t="str">
            <v>Pos Dana Alokasi Umum</v>
          </cell>
          <cell r="M119" t="str">
            <v>Pos Dana Alokasi Khusus</v>
          </cell>
          <cell r="N119" t="str">
            <v>BAGIAN PINJAMAN DAERAH</v>
          </cell>
          <cell r="O119" t="str">
            <v>Pos Pinjaman Dalam Negeri</v>
          </cell>
          <cell r="P119" t="str">
            <v>Pos Obligasi Daerah</v>
          </cell>
          <cell r="Q119" t="str">
            <v>Pos Pinjaman Luar Negeri</v>
          </cell>
          <cell r="R119" t="str">
            <v>BAGIAN LAIN-LAIN PENERIMAAN YANG SAH</v>
          </cell>
          <cell r="S119" t="str">
            <v>Penerimaan Dari Pemerintah</v>
          </cell>
          <cell r="T119" t="str">
            <v>Penerimaan Dari Propinsi</v>
          </cell>
          <cell r="U119" t="str">
            <v>Penerimaan Dari Kabupaten/Kota Lainnya</v>
          </cell>
          <cell r="V119" t="str">
            <v>Dana Darurat</v>
          </cell>
          <cell r="W119" t="str">
            <v>Lain-Lain</v>
          </cell>
          <cell r="X119" t="str">
            <v>TOTAL BELANJA</v>
          </cell>
          <cell r="Y119" t="str">
            <v>Belanja Pegawai</v>
          </cell>
          <cell r="Z119" t="str">
            <v>Belanja Non Pegawai</v>
          </cell>
          <cell r="AA119" t="str">
            <v>Belanja Barang dan Jasa</v>
          </cell>
          <cell r="AB119" t="str">
            <v>Belanja Perjalanan Dinas</v>
          </cell>
          <cell r="AC119" t="str">
            <v>Belanja Pemeliharaan</v>
          </cell>
          <cell r="AD119" t="str">
            <v>Belanja Lain-lain</v>
          </cell>
          <cell r="AE119" t="str">
            <v>Belanja Modal</v>
          </cell>
          <cell r="AF119" t="str">
            <v>Belanja Bagi Hasil dan Bantuan Keuangan</v>
          </cell>
          <cell r="AG119" t="str">
            <v>Belanja Tidak Tersangka</v>
          </cell>
          <cell r="AH119" t="str">
            <v>TOTAL PEMBIAYAAN</v>
          </cell>
          <cell r="AI119" t="str">
            <v>Penerimaan Daerah</v>
          </cell>
          <cell r="AJ119" t="str">
            <v>Pengeluaran Daerah</v>
          </cell>
          <cell r="AK119" t="str">
            <v>k</v>
          </cell>
          <cell r="AL119" t="str">
            <v>Daerah</v>
          </cell>
          <cell r="AM119" t="str">
            <v>No</v>
          </cell>
          <cell r="AN119" t="str">
            <v>Daerah</v>
          </cell>
          <cell r="AO119" t="str">
            <v>TOTAL PENERIMAAN</v>
          </cell>
          <cell r="AP119" t="str">
            <v>BAGIAN PENDAPATAN ASLI DAERAH</v>
          </cell>
          <cell r="AQ119" t="str">
            <v>DANA PERIMBANGAN</v>
          </cell>
          <cell r="AR119" t="str">
            <v>Pos Bagi Hasil Pajak</v>
          </cell>
          <cell r="AS119" t="str">
            <v>Pos Bagi Hasil Bukan Pajak Sumber Daya Alam</v>
          </cell>
          <cell r="AT119" t="str">
            <v>Pos Dana Alokasi Umum</v>
          </cell>
          <cell r="AU119" t="str">
            <v>Pos Dana Alokasi Khusus</v>
          </cell>
          <cell r="AV119" t="str">
            <v>BAGIAN PINJAMAN DAERAH</v>
          </cell>
          <cell r="AW119" t="str">
            <v>BAGIAN LAIN-LAIN PENERIMAAN YANG SAH</v>
          </cell>
          <cell r="AX119" t="str">
            <v>TOTAL BELANJA</v>
          </cell>
          <cell r="AY119" t="str">
            <v>Belanja Pegawai</v>
          </cell>
          <cell r="AZ119" t="str">
            <v>Belanja Non Pegawai</v>
          </cell>
          <cell r="BA119" t="str">
            <v>TOTAL PEMBIAYAAN</v>
          </cell>
        </row>
        <row r="120">
          <cell r="B120" t="str">
            <v>Provinsi Jambi</v>
          </cell>
          <cell r="C120">
            <v>630144.01</v>
          </cell>
          <cell r="D120">
            <v>287637.71999999997</v>
          </cell>
          <cell r="E120">
            <v>246152.09</v>
          </cell>
          <cell r="F120">
            <v>16706.72</v>
          </cell>
          <cell r="G120">
            <v>3772.75</v>
          </cell>
          <cell r="H120">
            <v>21006.16</v>
          </cell>
          <cell r="I120">
            <v>333981.28999999998</v>
          </cell>
          <cell r="J120">
            <v>86256.22</v>
          </cell>
          <cell r="K120">
            <v>24378.07</v>
          </cell>
          <cell r="L120">
            <v>223347</v>
          </cell>
          <cell r="M120">
            <v>0</v>
          </cell>
          <cell r="N120">
            <v>0</v>
          </cell>
          <cell r="O120">
            <v>0</v>
          </cell>
          <cell r="P120">
            <v>0</v>
          </cell>
          <cell r="Q120">
            <v>0</v>
          </cell>
          <cell r="R120">
            <v>8525</v>
          </cell>
          <cell r="S120">
            <v>8525</v>
          </cell>
          <cell r="T120">
            <v>0</v>
          </cell>
          <cell r="U120">
            <v>0</v>
          </cell>
          <cell r="V120">
            <v>0</v>
          </cell>
          <cell r="W120">
            <v>0</v>
          </cell>
          <cell r="X120">
            <v>581432.85</v>
          </cell>
          <cell r="Y120">
            <v>149154.48000000001</v>
          </cell>
          <cell r="Z120">
            <v>432278.37</v>
          </cell>
          <cell r="AA120">
            <v>69243.89</v>
          </cell>
          <cell r="AB120">
            <v>25205.94</v>
          </cell>
          <cell r="AC120">
            <v>29746.89</v>
          </cell>
          <cell r="AD120">
            <v>0</v>
          </cell>
          <cell r="AE120">
            <v>172578.02</v>
          </cell>
          <cell r="AF120">
            <v>132565.49</v>
          </cell>
          <cell r="AG120">
            <v>2938.14</v>
          </cell>
          <cell r="AH120">
            <v>-48711.16</v>
          </cell>
          <cell r="AI120">
            <v>126821.83</v>
          </cell>
          <cell r="AJ120">
            <v>175532.99</v>
          </cell>
          <cell r="AK120" t="str">
            <v>k</v>
          </cell>
          <cell r="AL120" t="str">
            <v>p. Jambi</v>
          </cell>
          <cell r="AM120">
            <v>1</v>
          </cell>
          <cell r="AN120" t="str">
            <v>Prop. Jambi</v>
          </cell>
          <cell r="AO120">
            <v>630144.01</v>
          </cell>
          <cell r="AP120">
            <v>287637.71999999997</v>
          </cell>
          <cell r="AQ120">
            <v>333981.28999999998</v>
          </cell>
          <cell r="AR120">
            <v>86256.22</v>
          </cell>
          <cell r="AS120">
            <v>24378.07</v>
          </cell>
          <cell r="AT120">
            <v>223347</v>
          </cell>
          <cell r="AU120">
            <v>0</v>
          </cell>
          <cell r="AV120">
            <v>0</v>
          </cell>
          <cell r="AW120">
            <v>8525</v>
          </cell>
          <cell r="AX120">
            <v>581432.85</v>
          </cell>
          <cell r="AY120">
            <v>149154.48000000001</v>
          </cell>
          <cell r="AZ120">
            <v>432278.37</v>
          </cell>
          <cell r="BA120">
            <v>-48711.16</v>
          </cell>
        </row>
        <row r="121">
          <cell r="B121" t="str">
            <v>Kab. Batanghari (MKD)</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t="str">
            <v>k</v>
          </cell>
          <cell r="AL121" t="str">
            <v xml:space="preserve">   (MKD)</v>
          </cell>
          <cell r="AM121">
            <v>2</v>
          </cell>
          <cell r="AN121" t="str">
            <v>Kab. Batanghari                       (MKD)</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row>
        <row r="122">
          <cell r="B122" t="str">
            <v xml:space="preserve">Kab. Bungo     </v>
          </cell>
          <cell r="C122">
            <v>218164.54</v>
          </cell>
          <cell r="D122">
            <v>20805.3</v>
          </cell>
          <cell r="E122">
            <v>2183.1799999999998</v>
          </cell>
          <cell r="F122">
            <v>10981.86</v>
          </cell>
          <cell r="G122">
            <v>2353.4899999999998</v>
          </cell>
          <cell r="H122">
            <v>5286.77</v>
          </cell>
          <cell r="I122">
            <v>178922.82</v>
          </cell>
          <cell r="J122">
            <v>16018.44</v>
          </cell>
          <cell r="K122">
            <v>7384.39</v>
          </cell>
          <cell r="L122">
            <v>147820</v>
          </cell>
          <cell r="M122">
            <v>7700</v>
          </cell>
          <cell r="N122">
            <v>0</v>
          </cell>
          <cell r="O122">
            <v>0</v>
          </cell>
          <cell r="P122">
            <v>0</v>
          </cell>
          <cell r="Q122">
            <v>0</v>
          </cell>
          <cell r="R122">
            <v>18436.419999999998</v>
          </cell>
          <cell r="S122">
            <v>7085</v>
          </cell>
          <cell r="T122">
            <v>9805.56</v>
          </cell>
          <cell r="U122">
            <v>0</v>
          </cell>
          <cell r="V122">
            <v>0</v>
          </cell>
          <cell r="W122">
            <v>1545.86</v>
          </cell>
          <cell r="X122">
            <v>210859.6</v>
          </cell>
          <cell r="Y122">
            <v>108161.45</v>
          </cell>
          <cell r="Z122">
            <v>102698.15000000001</v>
          </cell>
          <cell r="AA122">
            <v>29685.17</v>
          </cell>
          <cell r="AB122">
            <v>4543.71</v>
          </cell>
          <cell r="AC122">
            <v>21947.52</v>
          </cell>
          <cell r="AD122">
            <v>0</v>
          </cell>
          <cell r="AE122">
            <v>32946.71</v>
          </cell>
          <cell r="AF122">
            <v>11145.74</v>
          </cell>
          <cell r="AG122">
            <v>2429.29</v>
          </cell>
          <cell r="AH122">
            <v>-7285.95</v>
          </cell>
          <cell r="AI122">
            <v>38657.480000000003</v>
          </cell>
          <cell r="AJ122">
            <v>45943.43</v>
          </cell>
          <cell r="AK122" t="str">
            <v>k</v>
          </cell>
          <cell r="AL122" t="str">
            <v>b. Bungo</v>
          </cell>
          <cell r="AM122">
            <v>3</v>
          </cell>
          <cell r="AN122" t="str">
            <v>Kab. Bungo</v>
          </cell>
          <cell r="AO122">
            <v>218164.54</v>
          </cell>
          <cell r="AP122">
            <v>20805.3</v>
          </cell>
          <cell r="AQ122">
            <v>178922.82</v>
          </cell>
          <cell r="AR122">
            <v>16018.44</v>
          </cell>
          <cell r="AS122">
            <v>7384.39</v>
          </cell>
          <cell r="AT122">
            <v>147820</v>
          </cell>
          <cell r="AU122">
            <v>7700</v>
          </cell>
          <cell r="AV122">
            <v>0</v>
          </cell>
          <cell r="AW122">
            <v>18436.419999999998</v>
          </cell>
          <cell r="AX122">
            <v>210859.6</v>
          </cell>
          <cell r="AY122">
            <v>108161.45</v>
          </cell>
          <cell r="AZ122">
            <v>102698.15000000001</v>
          </cell>
          <cell r="BA122">
            <v>-7285.95</v>
          </cell>
        </row>
        <row r="123">
          <cell r="D123" t="str">
            <v>Kab. Seluma</v>
          </cell>
          <cell r="E123">
            <v>0</v>
          </cell>
          <cell r="F123">
            <v>0</v>
          </cell>
          <cell r="G123">
            <v>0</v>
          </cell>
          <cell r="H123">
            <v>0</v>
          </cell>
          <cell r="I123">
            <v>0</v>
          </cell>
          <cell r="J123">
            <v>0</v>
          </cell>
          <cell r="K123">
            <v>0</v>
          </cell>
          <cell r="L123">
            <v>0</v>
          </cell>
          <cell r="M123">
            <v>0</v>
          </cell>
          <cell r="P123">
            <v>0</v>
          </cell>
          <cell r="R123">
            <v>0</v>
          </cell>
          <cell r="S123">
            <v>0</v>
          </cell>
          <cell r="T123">
            <v>0</v>
          </cell>
          <cell r="U123">
            <v>0</v>
          </cell>
          <cell r="V123">
            <v>0</v>
          </cell>
          <cell r="W123">
            <v>0</v>
          </cell>
          <cell r="X123">
            <v>0</v>
          </cell>
          <cell r="Y123">
            <v>0</v>
          </cell>
          <cell r="AB123">
            <v>0</v>
          </cell>
          <cell r="AC123" t="e">
            <v>#DIV/0!</v>
          </cell>
          <cell r="AD123" t="e">
            <v>#DIV/0!</v>
          </cell>
          <cell r="AE123" t="e">
            <v>#DIV/0!</v>
          </cell>
          <cell r="AF123">
            <v>0</v>
          </cell>
          <cell r="AO123">
            <v>0</v>
          </cell>
          <cell r="AQ123">
            <v>0</v>
          </cell>
          <cell r="AR123">
            <v>0</v>
          </cell>
          <cell r="AS123">
            <v>0</v>
          </cell>
          <cell r="AT123">
            <v>0</v>
          </cell>
          <cell r="AU123">
            <v>0</v>
          </cell>
          <cell r="AV123">
            <v>0</v>
          </cell>
          <cell r="AW123">
            <v>0</v>
          </cell>
          <cell r="BA123">
            <v>0</v>
          </cell>
        </row>
        <row r="124">
          <cell r="D124" t="str">
            <v>Kab. Mukomuko</v>
          </cell>
          <cell r="E124">
            <v>0</v>
          </cell>
          <cell r="F124">
            <v>0</v>
          </cell>
          <cell r="G124">
            <v>0</v>
          </cell>
          <cell r="H124">
            <v>0</v>
          </cell>
          <cell r="I124">
            <v>0</v>
          </cell>
          <cell r="J124">
            <v>0</v>
          </cell>
          <cell r="K124">
            <v>0</v>
          </cell>
          <cell r="L124">
            <v>0</v>
          </cell>
          <cell r="M124">
            <v>0</v>
          </cell>
          <cell r="P124">
            <v>0</v>
          </cell>
          <cell r="R124">
            <v>0</v>
          </cell>
          <cell r="S124">
            <v>0</v>
          </cell>
          <cell r="T124">
            <v>0</v>
          </cell>
          <cell r="U124">
            <v>0</v>
          </cell>
          <cell r="V124">
            <v>0</v>
          </cell>
          <cell r="W124">
            <v>0</v>
          </cell>
          <cell r="X124">
            <v>0</v>
          </cell>
          <cell r="Y124">
            <v>0</v>
          </cell>
          <cell r="AB124">
            <v>0</v>
          </cell>
          <cell r="AC124" t="e">
            <v>#DIV/0!</v>
          </cell>
          <cell r="AD124" t="e">
            <v>#DIV/0!</v>
          </cell>
          <cell r="AE124" t="e">
            <v>#DIV/0!</v>
          </cell>
          <cell r="AF124">
            <v>0</v>
          </cell>
          <cell r="AO124">
            <v>0</v>
          </cell>
          <cell r="AQ124">
            <v>0</v>
          </cell>
          <cell r="AR124">
            <v>0</v>
          </cell>
          <cell r="AS124">
            <v>0</v>
          </cell>
          <cell r="AT124">
            <v>0</v>
          </cell>
          <cell r="AU124">
            <v>0</v>
          </cell>
          <cell r="AV124">
            <v>0</v>
          </cell>
          <cell r="AW124">
            <v>0</v>
          </cell>
          <cell r="BA124">
            <v>0</v>
          </cell>
        </row>
        <row r="125">
          <cell r="B125" t="str">
            <v>Kab. Muaro Jambi</v>
          </cell>
          <cell r="C125">
            <v>227850.89</v>
          </cell>
          <cell r="D125">
            <v>7418.05</v>
          </cell>
          <cell r="E125">
            <v>2360.5700000000002</v>
          </cell>
          <cell r="F125">
            <v>3984.33</v>
          </cell>
          <cell r="G125">
            <v>719.24</v>
          </cell>
          <cell r="H125">
            <v>353.91</v>
          </cell>
          <cell r="I125">
            <v>212593.74</v>
          </cell>
          <cell r="J125">
            <v>66890.33</v>
          </cell>
          <cell r="K125">
            <v>9175.3799999999992</v>
          </cell>
          <cell r="L125">
            <v>128068.21</v>
          </cell>
          <cell r="M125">
            <v>8459.82</v>
          </cell>
          <cell r="N125">
            <v>0</v>
          </cell>
          <cell r="O125">
            <v>0</v>
          </cell>
          <cell r="P125">
            <v>0</v>
          </cell>
          <cell r="Q125">
            <v>0</v>
          </cell>
          <cell r="R125">
            <v>7839.11</v>
          </cell>
          <cell r="S125">
            <v>0</v>
          </cell>
          <cell r="T125">
            <v>0</v>
          </cell>
          <cell r="U125">
            <v>0</v>
          </cell>
          <cell r="V125">
            <v>0</v>
          </cell>
          <cell r="W125">
            <v>7839.11</v>
          </cell>
          <cell r="X125">
            <v>214566.11</v>
          </cell>
          <cell r="Y125">
            <v>92940.53</v>
          </cell>
          <cell r="Z125">
            <v>121625.57999999999</v>
          </cell>
          <cell r="AA125">
            <v>27309.39</v>
          </cell>
          <cell r="AB125">
            <v>4670.03</v>
          </cell>
          <cell r="AC125">
            <v>7619.48</v>
          </cell>
          <cell r="AD125">
            <v>0</v>
          </cell>
          <cell r="AE125">
            <v>58679.040000000001</v>
          </cell>
          <cell r="AF125">
            <v>17627.66</v>
          </cell>
          <cell r="AG125">
            <v>5719.99</v>
          </cell>
          <cell r="AH125">
            <v>-13284.78</v>
          </cell>
          <cell r="AI125">
            <v>7649.24</v>
          </cell>
          <cell r="AJ125">
            <v>20934.03</v>
          </cell>
          <cell r="AK125" t="str">
            <v>k</v>
          </cell>
          <cell r="AL125" t="str">
            <v>ro Jambi</v>
          </cell>
          <cell r="AM125">
            <v>6</v>
          </cell>
          <cell r="AN125" t="str">
            <v>Kab. Muaro Jambi</v>
          </cell>
          <cell r="AO125">
            <v>227850.89</v>
          </cell>
          <cell r="AP125">
            <v>7418.05</v>
          </cell>
          <cell r="AQ125">
            <v>212593.74</v>
          </cell>
          <cell r="AR125">
            <v>66890.33</v>
          </cell>
          <cell r="AS125">
            <v>9175.3799999999992</v>
          </cell>
          <cell r="AT125">
            <v>128068.21</v>
          </cell>
          <cell r="AU125">
            <v>8459.82</v>
          </cell>
          <cell r="AV125">
            <v>0</v>
          </cell>
          <cell r="AW125">
            <v>7839.11</v>
          </cell>
          <cell r="AX125">
            <v>214566.11</v>
          </cell>
          <cell r="AY125">
            <v>92940.53</v>
          </cell>
          <cell r="AZ125">
            <v>121625.57999999999</v>
          </cell>
          <cell r="BA125">
            <v>-13284.78</v>
          </cell>
        </row>
        <row r="126">
          <cell r="B126" t="str">
            <v>Kab. Sarolangun  (MKD)</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t="str">
            <v>k</v>
          </cell>
          <cell r="AL126" t="str">
            <v xml:space="preserve">   (MKD)</v>
          </cell>
          <cell r="AM126">
            <v>7</v>
          </cell>
          <cell r="AN126" t="str">
            <v>Kab. Sarolangun                    (MKD)</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row>
        <row r="127">
          <cell r="B127" t="str">
            <v>Kab. Tanjung Jabung Barat</v>
          </cell>
          <cell r="C127">
            <v>220787.06</v>
          </cell>
          <cell r="D127">
            <v>16065.48</v>
          </cell>
          <cell r="E127">
            <v>4174.6899999999996</v>
          </cell>
          <cell r="F127">
            <v>4403.54</v>
          </cell>
          <cell r="G127">
            <v>774.37</v>
          </cell>
          <cell r="H127">
            <v>6712.87</v>
          </cell>
          <cell r="I127">
            <v>192750.83</v>
          </cell>
          <cell r="J127">
            <v>50468.41</v>
          </cell>
          <cell r="K127">
            <v>12309.42</v>
          </cell>
          <cell r="L127">
            <v>119273</v>
          </cell>
          <cell r="M127">
            <v>10700</v>
          </cell>
          <cell r="N127">
            <v>0</v>
          </cell>
          <cell r="O127">
            <v>0</v>
          </cell>
          <cell r="P127">
            <v>0</v>
          </cell>
          <cell r="Q127">
            <v>0</v>
          </cell>
          <cell r="R127">
            <v>11970.75</v>
          </cell>
          <cell r="S127">
            <v>5439.76</v>
          </cell>
          <cell r="T127">
            <v>6530.99</v>
          </cell>
          <cell r="U127">
            <v>0</v>
          </cell>
          <cell r="V127">
            <v>0</v>
          </cell>
          <cell r="W127">
            <v>0</v>
          </cell>
          <cell r="X127">
            <v>205774.55</v>
          </cell>
          <cell r="Y127">
            <v>74504.350000000006</v>
          </cell>
          <cell r="Z127">
            <v>131270.19999999998</v>
          </cell>
          <cell r="AA127">
            <v>36309.879999999997</v>
          </cell>
          <cell r="AB127">
            <v>5472.05</v>
          </cell>
          <cell r="AC127">
            <v>11975.87</v>
          </cell>
          <cell r="AD127">
            <v>0</v>
          </cell>
          <cell r="AE127">
            <v>68839.320000000007</v>
          </cell>
          <cell r="AF127">
            <v>8169.15</v>
          </cell>
          <cell r="AG127">
            <v>503.93</v>
          </cell>
          <cell r="AH127">
            <v>22574.06</v>
          </cell>
          <cell r="AI127">
            <v>23719.06</v>
          </cell>
          <cell r="AJ127">
            <v>1145</v>
          </cell>
          <cell r="AK127" t="str">
            <v>k</v>
          </cell>
          <cell r="AL127" t="str">
            <v>ng Barat</v>
          </cell>
          <cell r="AM127">
            <v>8</v>
          </cell>
          <cell r="AN127" t="str">
            <v>Kab. Tanjung Jabung Barat</v>
          </cell>
          <cell r="AO127">
            <v>220787.06</v>
          </cell>
          <cell r="AP127">
            <v>16065.48</v>
          </cell>
          <cell r="AQ127">
            <v>192750.83</v>
          </cell>
          <cell r="AR127">
            <v>50468.41</v>
          </cell>
          <cell r="AS127">
            <v>12309.42</v>
          </cell>
          <cell r="AT127">
            <v>119273</v>
          </cell>
          <cell r="AU127">
            <v>10700</v>
          </cell>
          <cell r="AV127">
            <v>0</v>
          </cell>
          <cell r="AW127">
            <v>11970.75</v>
          </cell>
          <cell r="AX127">
            <v>205774.55</v>
          </cell>
          <cell r="AY127">
            <v>74504.350000000006</v>
          </cell>
          <cell r="AZ127">
            <v>131270.19999999998</v>
          </cell>
          <cell r="BA127">
            <v>22574.06</v>
          </cell>
        </row>
        <row r="128">
          <cell r="B128" t="str">
            <v>Kab. Tanjung Jabung Timur</v>
          </cell>
          <cell r="C128">
            <v>228830.74</v>
          </cell>
          <cell r="D128">
            <v>5977.54</v>
          </cell>
          <cell r="E128">
            <v>687.41</v>
          </cell>
          <cell r="F128">
            <v>1612.18</v>
          </cell>
          <cell r="G128">
            <v>748.57</v>
          </cell>
          <cell r="H128">
            <v>2929.38</v>
          </cell>
          <cell r="I128">
            <v>209989.93</v>
          </cell>
          <cell r="J128">
            <v>52098.84</v>
          </cell>
          <cell r="K128">
            <v>32674.09</v>
          </cell>
          <cell r="L128">
            <v>113797</v>
          </cell>
          <cell r="M128">
            <v>11420</v>
          </cell>
          <cell r="N128">
            <v>0</v>
          </cell>
          <cell r="O128">
            <v>0</v>
          </cell>
          <cell r="P128">
            <v>0</v>
          </cell>
          <cell r="Q128">
            <v>0</v>
          </cell>
          <cell r="R128">
            <v>12863.27</v>
          </cell>
          <cell r="S128">
            <v>0</v>
          </cell>
          <cell r="T128">
            <v>6004.3</v>
          </cell>
          <cell r="U128">
            <v>0</v>
          </cell>
          <cell r="V128">
            <v>0</v>
          </cell>
          <cell r="W128">
            <v>6858.97</v>
          </cell>
          <cell r="X128">
            <v>215448.47</v>
          </cell>
          <cell r="Y128">
            <v>85147.58</v>
          </cell>
          <cell r="Z128">
            <v>130300.89</v>
          </cell>
          <cell r="AA128">
            <v>14202.44</v>
          </cell>
          <cell r="AB128">
            <v>3086.88</v>
          </cell>
          <cell r="AC128">
            <v>7360.22</v>
          </cell>
          <cell r="AD128">
            <v>0</v>
          </cell>
          <cell r="AE128">
            <v>98027.7</v>
          </cell>
          <cell r="AF128">
            <v>7456.05</v>
          </cell>
          <cell r="AG128">
            <v>167.59</v>
          </cell>
          <cell r="AH128">
            <v>25389.37</v>
          </cell>
          <cell r="AI128">
            <v>30969.37</v>
          </cell>
          <cell r="AJ128">
            <v>5580</v>
          </cell>
          <cell r="AK128" t="str">
            <v>k</v>
          </cell>
          <cell r="AL128" t="str">
            <v>ng Timur</v>
          </cell>
          <cell r="AM128">
            <v>9</v>
          </cell>
          <cell r="AN128" t="str">
            <v>Kab. Tanjung Jabung Timur</v>
          </cell>
          <cell r="AO128">
            <v>228830.74</v>
          </cell>
          <cell r="AP128">
            <v>5977.54</v>
          </cell>
          <cell r="AQ128">
            <v>209989.93</v>
          </cell>
          <cell r="AR128">
            <v>52098.84</v>
          </cell>
          <cell r="AS128">
            <v>32674.09</v>
          </cell>
          <cell r="AT128">
            <v>113797</v>
          </cell>
          <cell r="AU128">
            <v>11420</v>
          </cell>
          <cell r="AV128">
            <v>0</v>
          </cell>
          <cell r="AW128">
            <v>12863.27</v>
          </cell>
          <cell r="AX128">
            <v>215448.47</v>
          </cell>
          <cell r="AY128">
            <v>85147.58</v>
          </cell>
          <cell r="AZ128">
            <v>130300.89</v>
          </cell>
          <cell r="BA128">
            <v>25389.37</v>
          </cell>
        </row>
        <row r="129">
          <cell r="B129" t="str">
            <v>Kab. Tebo   (MKD)</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t="str">
            <v>k</v>
          </cell>
          <cell r="AL129" t="str">
            <v xml:space="preserve">   (MKD)</v>
          </cell>
          <cell r="AM129">
            <v>10</v>
          </cell>
          <cell r="AN129" t="str">
            <v>Kab. Tebo                               (MKD)</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row>
        <row r="130">
          <cell r="B130" t="str">
            <v>Kota Jambi</v>
          </cell>
          <cell r="C130">
            <v>300996.36</v>
          </cell>
          <cell r="D130">
            <v>32133.200000000001</v>
          </cell>
          <cell r="E130">
            <v>15486.32</v>
          </cell>
          <cell r="F130">
            <v>13153.39</v>
          </cell>
          <cell r="G130">
            <v>711.39</v>
          </cell>
          <cell r="H130">
            <v>2782.1</v>
          </cell>
          <cell r="I130">
            <v>243219.81</v>
          </cell>
          <cell r="J130">
            <v>42323.91</v>
          </cell>
          <cell r="K130">
            <v>7435.9</v>
          </cell>
          <cell r="L130">
            <v>186780</v>
          </cell>
          <cell r="M130">
            <v>6680</v>
          </cell>
          <cell r="N130">
            <v>0</v>
          </cell>
          <cell r="O130">
            <v>0</v>
          </cell>
          <cell r="P130">
            <v>0</v>
          </cell>
          <cell r="Q130">
            <v>0</v>
          </cell>
          <cell r="R130">
            <v>25643.34</v>
          </cell>
          <cell r="S130">
            <v>12068.27</v>
          </cell>
          <cell r="T130">
            <v>11514.35</v>
          </cell>
          <cell r="U130">
            <v>0</v>
          </cell>
          <cell r="V130">
            <v>0</v>
          </cell>
          <cell r="W130">
            <v>2060.7199999999998</v>
          </cell>
          <cell r="X130">
            <v>273672.56</v>
          </cell>
          <cell r="Y130">
            <v>179939.7</v>
          </cell>
          <cell r="Z130">
            <v>93732.859999999986</v>
          </cell>
          <cell r="AA130">
            <v>31201.84</v>
          </cell>
          <cell r="AB130">
            <v>5047.84</v>
          </cell>
          <cell r="AC130">
            <v>15150.39</v>
          </cell>
          <cell r="AD130">
            <v>0</v>
          </cell>
          <cell r="AE130">
            <v>28336.12</v>
          </cell>
          <cell r="AF130">
            <v>10444.14</v>
          </cell>
          <cell r="AG130">
            <v>3552.53</v>
          </cell>
          <cell r="AH130">
            <v>-26455.05</v>
          </cell>
          <cell r="AI130">
            <v>29626.22</v>
          </cell>
          <cell r="AJ130">
            <v>56081.27</v>
          </cell>
          <cell r="AK130" t="str">
            <v>k</v>
          </cell>
          <cell r="AL130" t="str">
            <v>ta Jambi</v>
          </cell>
          <cell r="AM130">
            <v>11</v>
          </cell>
          <cell r="AN130" t="str">
            <v>Kota Jambi</v>
          </cell>
          <cell r="AO130">
            <v>300996.36</v>
          </cell>
          <cell r="AP130">
            <v>32133.200000000001</v>
          </cell>
          <cell r="AQ130">
            <v>243219.81</v>
          </cell>
          <cell r="AR130">
            <v>42323.91</v>
          </cell>
          <cell r="AS130">
            <v>7435.9</v>
          </cell>
          <cell r="AT130">
            <v>186780</v>
          </cell>
          <cell r="AU130">
            <v>6680</v>
          </cell>
          <cell r="AV130">
            <v>0</v>
          </cell>
          <cell r="AW130">
            <v>25643.34</v>
          </cell>
          <cell r="AX130">
            <v>273672.56</v>
          </cell>
          <cell r="AY130">
            <v>179939.7</v>
          </cell>
          <cell r="AZ130">
            <v>93732.859999999986</v>
          </cell>
          <cell r="BA130">
            <v>-26455.05</v>
          </cell>
        </row>
        <row r="131">
          <cell r="B131" t="str">
            <v>Data Yang Ada</v>
          </cell>
          <cell r="C131">
            <v>6</v>
          </cell>
          <cell r="D131" t="str">
            <v>Kab. Tanggamus</v>
          </cell>
          <cell r="E131">
            <v>165.363</v>
          </cell>
          <cell r="F131">
            <v>184.505</v>
          </cell>
          <cell r="G131">
            <v>217.553</v>
          </cell>
          <cell r="H131">
            <v>242.37899999999999</v>
          </cell>
          <cell r="I131">
            <v>323.93900000000002</v>
          </cell>
          <cell r="J131">
            <v>567.15200000000004</v>
          </cell>
          <cell r="K131">
            <v>673.84799999999996</v>
          </cell>
          <cell r="L131">
            <v>807.255</v>
          </cell>
          <cell r="M131">
            <v>857.23</v>
          </cell>
          <cell r="N131">
            <v>932.96299999999997</v>
          </cell>
          <cell r="O131">
            <v>1031.1780000000001</v>
          </cell>
          <cell r="P131">
            <v>9</v>
          </cell>
          <cell r="R131">
            <v>0</v>
          </cell>
          <cell r="S131">
            <v>0</v>
          </cell>
          <cell r="T131">
            <v>0</v>
          </cell>
          <cell r="U131">
            <v>1.2445804680000001</v>
          </cell>
          <cell r="V131">
            <v>1.5162501070000001</v>
          </cell>
          <cell r="W131">
            <v>1.2107998</v>
          </cell>
          <cell r="X131">
            <v>2.5986499439999999</v>
          </cell>
          <cell r="Y131">
            <v>2.2445939882100001</v>
          </cell>
          <cell r="Z131">
            <v>3.1709919372499997</v>
          </cell>
          <cell r="AA131">
            <v>7.60738</v>
          </cell>
          <cell r="AB131">
            <v>6</v>
          </cell>
          <cell r="AC131">
            <v>-0.66632769487732157</v>
          </cell>
          <cell r="AD131">
            <v>3.7411012964809805E-3</v>
          </cell>
          <cell r="AE131">
            <v>3.1914136578253434</v>
          </cell>
          <cell r="AF131">
            <v>17.722000000000001</v>
          </cell>
          <cell r="AH131">
            <v>2.0421720575343638E-2</v>
          </cell>
          <cell r="AK131" t="str">
            <v>k</v>
          </cell>
          <cell r="AL131" t="str">
            <v>Yang Ada</v>
          </cell>
          <cell r="AN131" t="str">
            <v>Data Yang Ada</v>
          </cell>
          <cell r="AO131">
            <v>6</v>
          </cell>
        </row>
        <row r="132">
          <cell r="D132" t="str">
            <v>Kab. Tulang Bawang</v>
          </cell>
          <cell r="E132">
            <v>92.39</v>
          </cell>
          <cell r="F132">
            <v>102.29</v>
          </cell>
          <cell r="G132">
            <v>123.476</v>
          </cell>
          <cell r="H132">
            <v>150.43799999999999</v>
          </cell>
          <cell r="I132">
            <v>173.64699999999999</v>
          </cell>
          <cell r="J132">
            <v>326.95699999999999</v>
          </cell>
          <cell r="K132">
            <v>432.55500000000001</v>
          </cell>
          <cell r="L132">
            <v>503.11399999999998</v>
          </cell>
          <cell r="M132">
            <v>579.08799999999997</v>
          </cell>
          <cell r="N132">
            <v>700.721</v>
          </cell>
          <cell r="O132">
            <v>811.40200000000004</v>
          </cell>
          <cell r="P132">
            <v>9</v>
          </cell>
          <cell r="R132">
            <v>0</v>
          </cell>
          <cell r="S132">
            <v>0</v>
          </cell>
          <cell r="T132">
            <v>0</v>
          </cell>
          <cell r="U132">
            <v>3.7896871640000001</v>
          </cell>
          <cell r="V132">
            <v>1.2970425130000001</v>
          </cell>
          <cell r="W132">
            <v>0</v>
          </cell>
          <cell r="X132">
            <v>0</v>
          </cell>
          <cell r="Y132">
            <v>2.1954982977499999</v>
          </cell>
          <cell r="Z132">
            <v>4.7479465081400001</v>
          </cell>
          <cell r="AA132">
            <v>6.86273</v>
          </cell>
          <cell r="AB132">
            <v>4</v>
          </cell>
          <cell r="AC132">
            <v>-2.8030978669023376E-2</v>
          </cell>
          <cell r="AD132">
            <v>3.9719654944307256E-3</v>
          </cell>
          <cell r="AE132">
            <v>3.1948297674430566</v>
          </cell>
          <cell r="AF132">
            <v>14.868</v>
          </cell>
          <cell r="AH132">
            <v>1.5531167406969435</v>
          </cell>
          <cell r="AK132" t="str">
            <v>k</v>
          </cell>
          <cell r="AL132" t="str">
            <v/>
          </cell>
        </row>
        <row r="133">
          <cell r="D133" t="str">
            <v>Kab. Way Kanan</v>
          </cell>
          <cell r="E133">
            <v>0</v>
          </cell>
          <cell r="F133">
            <v>0</v>
          </cell>
          <cell r="G133">
            <v>0</v>
          </cell>
          <cell r="H133">
            <v>0</v>
          </cell>
          <cell r="I133">
            <v>0</v>
          </cell>
          <cell r="J133">
            <v>113.09699999999999</v>
          </cell>
          <cell r="K133">
            <v>140.69999999999999</v>
          </cell>
          <cell r="L133">
            <v>160.346</v>
          </cell>
          <cell r="M133">
            <v>195.89599999999999</v>
          </cell>
          <cell r="N133">
            <v>283.46300000000002</v>
          </cell>
          <cell r="O133">
            <v>343.73899999999998</v>
          </cell>
          <cell r="P133">
            <v>5</v>
          </cell>
          <cell r="R133">
            <v>0</v>
          </cell>
          <cell r="S133">
            <v>0</v>
          </cell>
          <cell r="T133">
            <v>0</v>
          </cell>
          <cell r="U133">
            <v>0</v>
          </cell>
          <cell r="V133">
            <v>0</v>
          </cell>
          <cell r="W133">
            <v>0.14208297</v>
          </cell>
          <cell r="X133">
            <v>0.16339541550666667</v>
          </cell>
          <cell r="Y133">
            <v>1.218341653</v>
          </cell>
          <cell r="Z133">
            <v>2.6802189279999999</v>
          </cell>
          <cell r="AA133">
            <v>3.81732</v>
          </cell>
          <cell r="AB133">
            <v>4</v>
          </cell>
          <cell r="AC133">
            <v>-2.6045567280047974</v>
          </cell>
          <cell r="AD133">
            <v>1.8736766010630193E-2</v>
          </cell>
          <cell r="AE133">
            <v>3.8360004837232138</v>
          </cell>
          <cell r="AF133">
            <v>10.725</v>
          </cell>
          <cell r="AH133">
            <v>1.1557815557232138</v>
          </cell>
          <cell r="AK133" t="str">
            <v>k</v>
          </cell>
          <cell r="AL133" t="str">
            <v/>
          </cell>
        </row>
        <row r="134">
          <cell r="D134" t="str">
            <v xml:space="preserve">Kota Bandar Lampung </v>
          </cell>
          <cell r="E134">
            <v>896.90599999999995</v>
          </cell>
          <cell r="F134">
            <v>1002.492</v>
          </cell>
          <cell r="G134">
            <v>1143.6579999999999</v>
          </cell>
          <cell r="H134">
            <v>1340.415</v>
          </cell>
          <cell r="I134">
            <v>1566.8579999999999</v>
          </cell>
          <cell r="J134">
            <v>1983.8720000000001</v>
          </cell>
          <cell r="K134">
            <v>2538.741</v>
          </cell>
          <cell r="L134">
            <v>2737.5210000000002</v>
          </cell>
          <cell r="M134">
            <v>3063.9110000000001</v>
          </cell>
          <cell r="N134">
            <v>3669.3679999999999</v>
          </cell>
          <cell r="O134">
            <v>4123.9620000000004</v>
          </cell>
          <cell r="P134">
            <v>9</v>
          </cell>
          <cell r="R134">
            <v>7.5912396949999996</v>
          </cell>
          <cell r="S134">
            <v>10.142154632</v>
          </cell>
          <cell r="T134">
            <v>12.83951210797</v>
          </cell>
          <cell r="U134">
            <v>48.510869286000002</v>
          </cell>
          <cell r="V134">
            <v>12.694534401999999</v>
          </cell>
          <cell r="W134">
            <v>13.823002048999999</v>
          </cell>
          <cell r="X134">
            <v>15.896452356346668</v>
          </cell>
          <cell r="Y134">
            <v>23.696669553</v>
          </cell>
          <cell r="Z134">
            <v>31.586283774299996</v>
          </cell>
          <cell r="AA134">
            <v>35.511800000000001</v>
          </cell>
          <cell r="AB134">
            <v>9</v>
          </cell>
          <cell r="AC134">
            <v>10.365837119168903</v>
          </cell>
          <cell r="AD134">
            <v>4.3833098464803582E-3</v>
          </cell>
          <cell r="AE134">
            <v>28.442440360279733</v>
          </cell>
          <cell r="AF134">
            <v>44.732999999999997</v>
          </cell>
          <cell r="AH134">
            <v>3.1438434140202638</v>
          </cell>
          <cell r="AK134" t="str">
            <v>k</v>
          </cell>
          <cell r="AL134" t="str">
            <v/>
          </cell>
          <cell r="AM134" t="str">
            <v>DATA PERHITUNGAN APBD 2004</v>
          </cell>
        </row>
        <row r="135">
          <cell r="D135" t="str">
            <v>Kota Metro</v>
          </cell>
          <cell r="E135">
            <v>0</v>
          </cell>
          <cell r="F135">
            <v>0</v>
          </cell>
          <cell r="G135">
            <v>0</v>
          </cell>
          <cell r="H135">
            <v>0</v>
          </cell>
          <cell r="I135">
            <v>0</v>
          </cell>
          <cell r="J135">
            <v>112.592</v>
          </cell>
          <cell r="K135">
            <v>157.68</v>
          </cell>
          <cell r="L135">
            <v>184.136</v>
          </cell>
          <cell r="M135">
            <v>191.58500000000001</v>
          </cell>
          <cell r="N135">
            <v>219.01400000000001</v>
          </cell>
          <cell r="O135">
            <v>248.471</v>
          </cell>
          <cell r="P135">
            <v>5</v>
          </cell>
          <cell r="R135">
            <v>0</v>
          </cell>
          <cell r="S135">
            <v>0</v>
          </cell>
          <cell r="T135">
            <v>0</v>
          </cell>
          <cell r="U135">
            <v>0</v>
          </cell>
          <cell r="V135">
            <v>0</v>
          </cell>
          <cell r="W135">
            <v>4.6677960000000001E-3</v>
          </cell>
          <cell r="X135">
            <v>5.3679654000000007E-3</v>
          </cell>
          <cell r="Y135">
            <v>4.4780109240000003</v>
          </cell>
          <cell r="Z135">
            <v>7.1980110890299995</v>
          </cell>
          <cell r="AA135">
            <v>10.098040000000001</v>
          </cell>
          <cell r="AB135">
            <v>4</v>
          </cell>
          <cell r="AC135">
            <v>-20.522900578707578</v>
          </cell>
          <cell r="AD135">
            <v>0.12463555363630484</v>
          </cell>
          <cell r="AE135">
            <v>10.445420068858724</v>
          </cell>
          <cell r="AF135">
            <v>10.475</v>
          </cell>
          <cell r="AH135">
            <v>3.247408979828724</v>
          </cell>
          <cell r="AK135" t="str">
            <v>k</v>
          </cell>
          <cell r="AL135" t="str">
            <v/>
          </cell>
          <cell r="AM135" t="str">
            <v>SE-PROPINSI SUMATERA SELATAN</v>
          </cell>
        </row>
        <row r="136">
          <cell r="D136" t="str">
            <v>Provinsi  DKI Jakarta</v>
          </cell>
          <cell r="E136">
            <v>32701.872930000001</v>
          </cell>
          <cell r="F136">
            <v>37300.261334552</v>
          </cell>
          <cell r="G136">
            <v>44090.151790000004</v>
          </cell>
          <cell r="H136">
            <v>51583.763460000002</v>
          </cell>
          <cell r="I136">
            <v>60656.915050000003</v>
          </cell>
          <cell r="J136">
            <v>92089.740438528272</v>
          </cell>
          <cell r="K136">
            <v>103798.94933423371</v>
          </cell>
          <cell r="M136">
            <v>140262.71435689347</v>
          </cell>
          <cell r="N136">
            <v>163491.10352955628</v>
          </cell>
          <cell r="O136">
            <v>184583.39633355461</v>
          </cell>
          <cell r="P136">
            <v>8</v>
          </cell>
          <cell r="R136">
            <v>1316.884652039</v>
          </cell>
          <cell r="S136">
            <v>1672.6505733070001</v>
          </cell>
          <cell r="T136">
            <v>1787.37578134</v>
          </cell>
          <cell r="U136">
            <v>1830.739099897</v>
          </cell>
          <cell r="V136">
            <v>1225.9221394480001</v>
          </cell>
          <cell r="W136">
            <v>1692.919376026</v>
          </cell>
          <cell r="X136">
            <v>0</v>
          </cell>
          <cell r="Y136">
            <v>3644.1508930278801</v>
          </cell>
          <cell r="Z136">
            <v>4509.5297470819596</v>
          </cell>
          <cell r="AA136">
            <v>5261.8514100000002</v>
          </cell>
          <cell r="AB136">
            <v>8</v>
          </cell>
          <cell r="AC136">
            <v>329.71641822652236</v>
          </cell>
          <cell r="AD136">
            <v>2.1697697606945308E-2</v>
          </cell>
          <cell r="AE136">
            <v>4334.7511351349276</v>
          </cell>
          <cell r="AF136">
            <v>3266.0097016646678</v>
          </cell>
          <cell r="AG136" t="str">
            <v>8a</v>
          </cell>
          <cell r="AH136">
            <v>174.778611947032</v>
          </cell>
          <cell r="AK136" t="str">
            <v>k</v>
          </cell>
          <cell r="AL136" t="str">
            <v/>
          </cell>
          <cell r="AM136" t="str">
            <v>(dalam jutaan rupiah)</v>
          </cell>
        </row>
        <row r="137">
          <cell r="B137" t="str">
            <v>Daerah</v>
          </cell>
          <cell r="C137" t="str">
            <v>TOTAL PENERIMAAN</v>
          </cell>
          <cell r="D137" t="str">
            <v>BAGIAN PENDAPATAN ASLI DAERAH</v>
          </cell>
          <cell r="E137" t="str">
            <v>Pos Pajak Daerah</v>
          </cell>
          <cell r="F137" t="str">
            <v>Pos Retribusi Daerah</v>
          </cell>
          <cell r="G137" t="str">
            <v>Pos Laba Perusahaan Milik Daerah</v>
          </cell>
          <cell r="H137" t="str">
            <v>Pos Lain-lain Pendapatan Asli Daerah Yang Sah</v>
          </cell>
          <cell r="I137" t="str">
            <v>DANA PERIMBANGAN</v>
          </cell>
          <cell r="J137" t="str">
            <v>Pos Bagi Hasil Pajak</v>
          </cell>
          <cell r="K137" t="str">
            <v>Pos Bagi Hasil Bukan Pajak Sumber Daya Alam</v>
          </cell>
          <cell r="L137" t="str">
            <v>Pos Dana Alokasi Umum</v>
          </cell>
          <cell r="M137" t="str">
            <v>Pos Dana Alokasi Khusus</v>
          </cell>
          <cell r="N137" t="str">
            <v>BAGIAN PINJAMAN DAERAH</v>
          </cell>
          <cell r="O137" t="str">
            <v>Pos Pinjaman Dalam Negeri</v>
          </cell>
          <cell r="P137" t="str">
            <v>Pos Obligasi Daerah</v>
          </cell>
          <cell r="Q137" t="str">
            <v>Pos Pinjaman Luar Negeri</v>
          </cell>
          <cell r="R137" t="str">
            <v>BAGIAN LAIN-LAIN PENERIMAAN YANG SAH</v>
          </cell>
          <cell r="S137" t="str">
            <v>Penerimaan Dari Pemerintah</v>
          </cell>
          <cell r="T137" t="str">
            <v>Penerimaan Dari Propinsi</v>
          </cell>
          <cell r="U137" t="str">
            <v>Penerimaan Dari Kabupaten/Kota Lainnya</v>
          </cell>
          <cell r="V137" t="str">
            <v>Dana Darurat</v>
          </cell>
          <cell r="W137" t="str">
            <v>Lain-Lain</v>
          </cell>
          <cell r="X137" t="str">
            <v>TOTAL BELANJA</v>
          </cell>
          <cell r="Y137" t="str">
            <v>Belanja Pegawai</v>
          </cell>
          <cell r="Z137" t="str">
            <v>Belanja Non Pegawai</v>
          </cell>
          <cell r="AA137" t="str">
            <v>Belanja Barang dan Jasa</v>
          </cell>
          <cell r="AB137" t="str">
            <v>Belanja Perjalanan Dinas</v>
          </cell>
          <cell r="AC137" t="str">
            <v>Belanja Pemeliharaan</v>
          </cell>
          <cell r="AD137" t="str">
            <v>Belanja Lain-lain</v>
          </cell>
          <cell r="AE137" t="str">
            <v>Belanja Modal</v>
          </cell>
          <cell r="AF137" t="str">
            <v>Belanja Bagi Hasil dan Bantuan Keuangan</v>
          </cell>
          <cell r="AG137" t="str">
            <v>Belanja Tidak Tersangka</v>
          </cell>
          <cell r="AH137" t="str">
            <v>TOTAL PEMBIAYAAN</v>
          </cell>
          <cell r="AI137" t="str">
            <v>Penerimaan Daerah</v>
          </cell>
          <cell r="AJ137" t="str">
            <v>Pengeluaran Daerah</v>
          </cell>
          <cell r="AK137" t="str">
            <v>k</v>
          </cell>
          <cell r="AL137" t="str">
            <v>Daerah</v>
          </cell>
          <cell r="AM137" t="str">
            <v>No</v>
          </cell>
          <cell r="AN137" t="str">
            <v>Daerah</v>
          </cell>
          <cell r="AO137" t="str">
            <v>TOTAL PENERIMAAN</v>
          </cell>
          <cell r="AP137" t="str">
            <v>BAGIAN PENDAPATAN ASLI DAERAH</v>
          </cell>
          <cell r="AQ137" t="str">
            <v>DANA PERIMBANGAN</v>
          </cell>
          <cell r="AR137" t="str">
            <v>Pos Bagi Hasil Pajak</v>
          </cell>
          <cell r="AS137" t="str">
            <v>Pos Bagi Hasil Bukan Pajak Sumber Daya Alam</v>
          </cell>
          <cell r="AT137" t="str">
            <v>Pos Dana Alokasi Umum</v>
          </cell>
          <cell r="AU137" t="str">
            <v>Pos Dana Alokasi Khusus</v>
          </cell>
          <cell r="AV137" t="str">
            <v>BAGIAN PINJAMAN DAERAH</v>
          </cell>
          <cell r="AW137" t="str">
            <v>BAGIAN LAIN-LAIN PENERIMAAN YANG SAH</v>
          </cell>
          <cell r="AX137" t="str">
            <v>TOTAL BELANJA</v>
          </cell>
          <cell r="AY137" t="str">
            <v>Belanja Pegawai</v>
          </cell>
          <cell r="AZ137" t="str">
            <v>Belanja Non Pegawai</v>
          </cell>
          <cell r="BA137" t="str">
            <v>TOTAL PEMBIAYAAN</v>
          </cell>
        </row>
        <row r="138">
          <cell r="B138" t="str">
            <v>Provinsi Sumatera Selatan</v>
          </cell>
          <cell r="C138">
            <v>1088254.8400000001</v>
          </cell>
          <cell r="D138">
            <v>493173.95</v>
          </cell>
          <cell r="E138">
            <v>413657.15</v>
          </cell>
          <cell r="F138">
            <v>4748.96</v>
          </cell>
          <cell r="G138">
            <v>13695.67</v>
          </cell>
          <cell r="H138">
            <v>61072.160000000003</v>
          </cell>
          <cell r="I138">
            <v>575979.89</v>
          </cell>
          <cell r="J138">
            <v>155523.04</v>
          </cell>
          <cell r="K138">
            <v>195582.85</v>
          </cell>
          <cell r="L138">
            <v>224874</v>
          </cell>
          <cell r="M138">
            <v>0</v>
          </cell>
          <cell r="N138">
            <v>0</v>
          </cell>
          <cell r="O138">
            <v>0</v>
          </cell>
          <cell r="P138">
            <v>0</v>
          </cell>
          <cell r="Q138">
            <v>0</v>
          </cell>
          <cell r="R138">
            <v>19101</v>
          </cell>
          <cell r="S138">
            <v>19101</v>
          </cell>
          <cell r="T138">
            <v>0</v>
          </cell>
          <cell r="U138">
            <v>0</v>
          </cell>
          <cell r="V138">
            <v>0</v>
          </cell>
          <cell r="W138">
            <v>0</v>
          </cell>
          <cell r="X138">
            <v>1140787.3999999999</v>
          </cell>
          <cell r="Y138">
            <v>216819.65</v>
          </cell>
          <cell r="Z138">
            <v>923967.74999999988</v>
          </cell>
          <cell r="AA138">
            <v>122765.88</v>
          </cell>
          <cell r="AB138">
            <v>29173.45</v>
          </cell>
          <cell r="AC138">
            <v>73538.23</v>
          </cell>
          <cell r="AD138">
            <v>0</v>
          </cell>
          <cell r="AE138">
            <v>472133.12</v>
          </cell>
          <cell r="AF138">
            <v>224811.7</v>
          </cell>
          <cell r="AG138">
            <v>1545.36</v>
          </cell>
          <cell r="AH138">
            <v>52881.24</v>
          </cell>
          <cell r="AI138">
            <v>190918.72</v>
          </cell>
          <cell r="AJ138">
            <v>138037.48000000001</v>
          </cell>
          <cell r="AK138" t="str">
            <v>k</v>
          </cell>
          <cell r="AL138" t="str">
            <v xml:space="preserve"> Selatan</v>
          </cell>
          <cell r="AM138">
            <v>1</v>
          </cell>
          <cell r="AN138" t="str">
            <v>Prop. Sumatra Selatan</v>
          </cell>
          <cell r="AO138">
            <v>1088254.8400000001</v>
          </cell>
          <cell r="AP138">
            <v>493173.95</v>
          </cell>
          <cell r="AQ138">
            <v>575979.89</v>
          </cell>
          <cell r="AR138">
            <v>155523.04</v>
          </cell>
          <cell r="AS138">
            <v>195582.85</v>
          </cell>
          <cell r="AT138">
            <v>224874</v>
          </cell>
          <cell r="AU138">
            <v>0</v>
          </cell>
          <cell r="AV138">
            <v>0</v>
          </cell>
          <cell r="AW138">
            <v>19101</v>
          </cell>
          <cell r="AX138">
            <v>1140787.3999999999</v>
          </cell>
          <cell r="AY138">
            <v>216819.65</v>
          </cell>
          <cell r="AZ138">
            <v>923967.74999999988</v>
          </cell>
          <cell r="BA138">
            <v>52881.24</v>
          </cell>
        </row>
        <row r="139">
          <cell r="B139" t="str">
            <v xml:space="preserve">Kab. Lahat     </v>
          </cell>
          <cell r="C139">
            <v>333299.28000000003</v>
          </cell>
          <cell r="D139">
            <v>14325.9</v>
          </cell>
          <cell r="E139">
            <v>3811.15</v>
          </cell>
          <cell r="F139">
            <v>5140.8599999999997</v>
          </cell>
          <cell r="G139">
            <v>212.29</v>
          </cell>
          <cell r="H139">
            <v>5161.6099999999997</v>
          </cell>
          <cell r="I139">
            <v>304289.65000000002</v>
          </cell>
          <cell r="J139">
            <v>55154.51</v>
          </cell>
          <cell r="K139">
            <v>46445.14</v>
          </cell>
          <cell r="L139">
            <v>193320</v>
          </cell>
          <cell r="M139">
            <v>9370</v>
          </cell>
          <cell r="N139">
            <v>0</v>
          </cell>
          <cell r="O139">
            <v>0</v>
          </cell>
          <cell r="P139">
            <v>0</v>
          </cell>
          <cell r="Q139">
            <v>0</v>
          </cell>
          <cell r="R139">
            <v>14683.73</v>
          </cell>
          <cell r="S139">
            <v>14683.73</v>
          </cell>
          <cell r="T139">
            <v>0</v>
          </cell>
          <cell r="U139">
            <v>0</v>
          </cell>
          <cell r="V139">
            <v>0</v>
          </cell>
          <cell r="W139">
            <v>0</v>
          </cell>
          <cell r="X139">
            <v>291178.23</v>
          </cell>
          <cell r="Y139">
            <v>186919.3</v>
          </cell>
          <cell r="Z139">
            <v>104258.93</v>
          </cell>
          <cell r="AA139">
            <v>13335.57</v>
          </cell>
          <cell r="AB139">
            <v>6993.75</v>
          </cell>
          <cell r="AC139">
            <v>4423.13</v>
          </cell>
          <cell r="AD139">
            <v>0</v>
          </cell>
          <cell r="AE139">
            <v>53782.48</v>
          </cell>
          <cell r="AF139">
            <v>21488.78</v>
          </cell>
          <cell r="AG139">
            <v>4235.22</v>
          </cell>
          <cell r="AH139">
            <v>-37465.67</v>
          </cell>
          <cell r="AI139">
            <v>2314.3200000000002</v>
          </cell>
          <cell r="AJ139">
            <v>39779.980000000003</v>
          </cell>
          <cell r="AK139" t="str">
            <v>k</v>
          </cell>
          <cell r="AL139" t="str">
            <v>b. Lahat</v>
          </cell>
          <cell r="AM139">
            <v>2</v>
          </cell>
          <cell r="AN139" t="str">
            <v>Kab. Lahat</v>
          </cell>
          <cell r="AO139">
            <v>333299.28000000003</v>
          </cell>
          <cell r="AP139">
            <v>14325.9</v>
          </cell>
          <cell r="AQ139">
            <v>304289.65000000002</v>
          </cell>
          <cell r="AR139">
            <v>55154.51</v>
          </cell>
          <cell r="AS139">
            <v>46445.14</v>
          </cell>
          <cell r="AT139">
            <v>193320</v>
          </cell>
          <cell r="AU139">
            <v>9370</v>
          </cell>
          <cell r="AV139">
            <v>0</v>
          </cell>
          <cell r="AW139">
            <v>14683.73</v>
          </cell>
          <cell r="AX139">
            <v>295742.46999999997</v>
          </cell>
          <cell r="AY139">
            <v>182108.56</v>
          </cell>
          <cell r="AZ139">
            <v>113633.90999999997</v>
          </cell>
          <cell r="BA139">
            <v>-37465.67</v>
          </cell>
        </row>
        <row r="140">
          <cell r="B140" t="str">
            <v>Kab. Musi Banyuasin</v>
          </cell>
          <cell r="C140">
            <v>581509.62</v>
          </cell>
          <cell r="D140">
            <v>9491.42</v>
          </cell>
          <cell r="E140">
            <v>1317.04</v>
          </cell>
          <cell r="F140">
            <v>1788.9</v>
          </cell>
          <cell r="G140">
            <v>677.19</v>
          </cell>
          <cell r="H140">
            <v>5708.29</v>
          </cell>
          <cell r="I140">
            <v>549880.43000000005</v>
          </cell>
          <cell r="J140">
            <v>111192.41</v>
          </cell>
          <cell r="K140">
            <v>293352.01</v>
          </cell>
          <cell r="L140">
            <v>145336</v>
          </cell>
          <cell r="M140">
            <v>0</v>
          </cell>
          <cell r="N140">
            <v>0</v>
          </cell>
          <cell r="O140">
            <v>0</v>
          </cell>
          <cell r="P140">
            <v>0</v>
          </cell>
          <cell r="Q140">
            <v>0</v>
          </cell>
          <cell r="R140">
            <v>22137.77</v>
          </cell>
          <cell r="S140">
            <v>12968.55</v>
          </cell>
          <cell r="T140">
            <v>9169.2199999999993</v>
          </cell>
          <cell r="U140">
            <v>0</v>
          </cell>
          <cell r="V140">
            <v>0</v>
          </cell>
          <cell r="W140">
            <v>0</v>
          </cell>
          <cell r="X140">
            <v>530829.21</v>
          </cell>
          <cell r="Y140">
            <v>133850.32999999999</v>
          </cell>
          <cell r="Z140">
            <v>396978.88</v>
          </cell>
          <cell r="AA140">
            <v>81214</v>
          </cell>
          <cell r="AB140">
            <v>13874.03</v>
          </cell>
          <cell r="AC140">
            <v>20594.8</v>
          </cell>
          <cell r="AD140">
            <v>0</v>
          </cell>
          <cell r="AE140">
            <v>216123.15</v>
          </cell>
          <cell r="AF140">
            <v>41469.730000000003</v>
          </cell>
          <cell r="AG140">
            <v>23703.16</v>
          </cell>
          <cell r="AH140">
            <v>-50680.11</v>
          </cell>
          <cell r="AI140">
            <v>31860.85</v>
          </cell>
          <cell r="AJ140">
            <v>82540.95</v>
          </cell>
          <cell r="AK140" t="str">
            <v>k</v>
          </cell>
          <cell r="AL140" t="str">
            <v>anyuasin</v>
          </cell>
          <cell r="AM140">
            <v>3</v>
          </cell>
          <cell r="AN140" t="str">
            <v>Kab. Musi Banyuasin</v>
          </cell>
          <cell r="AO140">
            <v>581509.62</v>
          </cell>
          <cell r="AP140">
            <v>9491.42</v>
          </cell>
          <cell r="AQ140">
            <v>549880.43000000005</v>
          </cell>
          <cell r="AR140">
            <v>111192.41</v>
          </cell>
          <cell r="AS140">
            <v>293352.01</v>
          </cell>
          <cell r="AT140">
            <v>145336</v>
          </cell>
          <cell r="AU140">
            <v>0</v>
          </cell>
          <cell r="AV140">
            <v>0</v>
          </cell>
          <cell r="AW140">
            <v>22137.77</v>
          </cell>
          <cell r="AX140">
            <v>530829.21</v>
          </cell>
          <cell r="AY140">
            <v>133850.32999999999</v>
          </cell>
          <cell r="AZ140">
            <v>396978.88</v>
          </cell>
          <cell r="BA140">
            <v>-50680.11</v>
          </cell>
        </row>
        <row r="141">
          <cell r="B141" t="str">
            <v xml:space="preserve">Kab. Musi Rawas   </v>
          </cell>
          <cell r="C141">
            <v>350851.5</v>
          </cell>
          <cell r="D141">
            <v>11893.93</v>
          </cell>
          <cell r="E141">
            <v>1597.59</v>
          </cell>
          <cell r="F141">
            <v>4468.1000000000004</v>
          </cell>
          <cell r="G141">
            <v>1301.7</v>
          </cell>
          <cell r="H141">
            <v>4526.53</v>
          </cell>
          <cell r="I141">
            <v>322186.52</v>
          </cell>
          <cell r="J141">
            <v>64102.15</v>
          </cell>
          <cell r="K141">
            <v>58628.37</v>
          </cell>
          <cell r="L141">
            <v>187256</v>
          </cell>
          <cell r="M141">
            <v>12200</v>
          </cell>
          <cell r="N141">
            <v>0</v>
          </cell>
          <cell r="O141">
            <v>0</v>
          </cell>
          <cell r="P141">
            <v>0</v>
          </cell>
          <cell r="Q141">
            <v>0</v>
          </cell>
          <cell r="R141">
            <v>16771.05</v>
          </cell>
          <cell r="S141">
            <v>10753.24</v>
          </cell>
          <cell r="T141">
            <v>6017.82</v>
          </cell>
          <cell r="U141">
            <v>0</v>
          </cell>
          <cell r="V141">
            <v>0</v>
          </cell>
          <cell r="W141">
            <v>0</v>
          </cell>
          <cell r="X141">
            <v>352146.76</v>
          </cell>
          <cell r="Y141">
            <v>148626.43</v>
          </cell>
          <cell r="Z141">
            <v>203520.33000000002</v>
          </cell>
          <cell r="AA141">
            <v>72756.97</v>
          </cell>
          <cell r="AB141">
            <v>7930.15</v>
          </cell>
          <cell r="AC141">
            <v>9448.74</v>
          </cell>
          <cell r="AD141">
            <v>0</v>
          </cell>
          <cell r="AE141">
            <v>87076.65</v>
          </cell>
          <cell r="AF141">
            <v>25039.040000000001</v>
          </cell>
          <cell r="AG141">
            <v>1268.78</v>
          </cell>
          <cell r="AH141">
            <v>772.38</v>
          </cell>
          <cell r="AI141">
            <v>37392.550000000003</v>
          </cell>
          <cell r="AJ141">
            <v>36620.17</v>
          </cell>
          <cell r="AK141" t="str">
            <v>k</v>
          </cell>
          <cell r="AL141" t="str">
            <v>si Rawas</v>
          </cell>
          <cell r="AM141">
            <v>4</v>
          </cell>
          <cell r="AN141" t="str">
            <v>Kab. Musi Rawas</v>
          </cell>
          <cell r="AO141">
            <v>350851.5</v>
          </cell>
          <cell r="AP141">
            <v>11893.93</v>
          </cell>
          <cell r="AQ141">
            <v>322186.52</v>
          </cell>
          <cell r="AR141">
            <v>64102.15</v>
          </cell>
          <cell r="AS141">
            <v>58628.37</v>
          </cell>
          <cell r="AT141">
            <v>187256</v>
          </cell>
          <cell r="AU141">
            <v>12200</v>
          </cell>
          <cell r="AV141">
            <v>0</v>
          </cell>
          <cell r="AW141">
            <v>16771.05</v>
          </cell>
          <cell r="AX141">
            <v>352146.76</v>
          </cell>
          <cell r="AY141">
            <v>148626.43</v>
          </cell>
          <cell r="AZ141">
            <v>203520.33000000002</v>
          </cell>
          <cell r="BA141">
            <v>772.38</v>
          </cell>
        </row>
        <row r="142">
          <cell r="B142" t="str">
            <v xml:space="preserve">Kab. Muara Enim </v>
          </cell>
          <cell r="C142">
            <v>389356.81</v>
          </cell>
          <cell r="D142">
            <v>27059.119999999999</v>
          </cell>
          <cell r="E142">
            <v>11397.1</v>
          </cell>
          <cell r="F142">
            <v>4415.53</v>
          </cell>
          <cell r="G142">
            <v>892.69</v>
          </cell>
          <cell r="H142">
            <v>10353.799999999999</v>
          </cell>
          <cell r="I142">
            <v>310997.86</v>
          </cell>
          <cell r="J142">
            <v>40697.980000000003</v>
          </cell>
          <cell r="K142">
            <v>88219.88</v>
          </cell>
          <cell r="L142">
            <v>179580</v>
          </cell>
          <cell r="M142">
            <v>2500</v>
          </cell>
          <cell r="N142">
            <v>0</v>
          </cell>
          <cell r="O142">
            <v>0</v>
          </cell>
          <cell r="P142">
            <v>0</v>
          </cell>
          <cell r="Q142">
            <v>0</v>
          </cell>
          <cell r="R142">
            <v>51299.82</v>
          </cell>
          <cell r="S142">
            <v>29719.96</v>
          </cell>
          <cell r="T142">
            <v>10357.93</v>
          </cell>
          <cell r="U142">
            <v>0</v>
          </cell>
          <cell r="V142">
            <v>0</v>
          </cell>
          <cell r="W142">
            <v>11221.94</v>
          </cell>
          <cell r="X142">
            <v>383550.93</v>
          </cell>
          <cell r="Y142">
            <v>147503.4</v>
          </cell>
          <cell r="Z142">
            <v>236047.53</v>
          </cell>
          <cell r="AA142">
            <v>51633.07</v>
          </cell>
          <cell r="AB142">
            <v>9231.06</v>
          </cell>
          <cell r="AC142">
            <v>31056.61</v>
          </cell>
          <cell r="AD142">
            <v>0</v>
          </cell>
          <cell r="AE142">
            <v>122843.34</v>
          </cell>
          <cell r="AF142">
            <v>18739.61</v>
          </cell>
          <cell r="AG142">
            <v>2543.84</v>
          </cell>
          <cell r="AH142">
            <v>-5739.32</v>
          </cell>
          <cell r="AI142">
            <v>54593.74</v>
          </cell>
          <cell r="AJ142">
            <v>60333.07</v>
          </cell>
          <cell r="AK142" t="str">
            <v>k</v>
          </cell>
          <cell r="AL142" t="str">
            <v>ara Enim</v>
          </cell>
          <cell r="AM142">
            <v>5</v>
          </cell>
          <cell r="AN142" t="str">
            <v>Kab. Muara Enim</v>
          </cell>
          <cell r="AO142">
            <v>389356.81</v>
          </cell>
          <cell r="AP142">
            <v>27059.119999999999</v>
          </cell>
          <cell r="AQ142">
            <v>310997.86</v>
          </cell>
          <cell r="AR142">
            <v>40697.980000000003</v>
          </cell>
          <cell r="AS142">
            <v>88219.88</v>
          </cell>
          <cell r="AT142">
            <v>179580</v>
          </cell>
          <cell r="AU142">
            <v>2500</v>
          </cell>
          <cell r="AV142">
            <v>0</v>
          </cell>
          <cell r="AW142">
            <v>51299.82</v>
          </cell>
          <cell r="AX142">
            <v>383550.93</v>
          </cell>
          <cell r="AY142">
            <v>147503.4</v>
          </cell>
          <cell r="AZ142">
            <v>236047.53</v>
          </cell>
          <cell r="BA142">
            <v>-5739.32</v>
          </cell>
        </row>
        <row r="143">
          <cell r="B143" t="str">
            <v>Kab. Ogan Komering Ilir</v>
          </cell>
          <cell r="C143">
            <v>445367.93</v>
          </cell>
          <cell r="D143">
            <v>12848.84</v>
          </cell>
          <cell r="E143">
            <v>2923.36</v>
          </cell>
          <cell r="F143">
            <v>2806.33</v>
          </cell>
          <cell r="G143">
            <v>57.63</v>
          </cell>
          <cell r="H143">
            <v>7061.52</v>
          </cell>
          <cell r="I143">
            <v>422013.51</v>
          </cell>
          <cell r="J143">
            <v>36148.67</v>
          </cell>
          <cell r="K143">
            <v>41823.410000000003</v>
          </cell>
          <cell r="L143">
            <v>335451.44</v>
          </cell>
          <cell r="M143">
            <v>8590</v>
          </cell>
          <cell r="N143">
            <v>0</v>
          </cell>
          <cell r="O143">
            <v>0</v>
          </cell>
          <cell r="P143">
            <v>0</v>
          </cell>
          <cell r="Q143">
            <v>0</v>
          </cell>
          <cell r="R143">
            <v>10505.58</v>
          </cell>
          <cell r="S143">
            <v>0</v>
          </cell>
          <cell r="T143">
            <v>7505.58</v>
          </cell>
          <cell r="U143">
            <v>0</v>
          </cell>
          <cell r="V143">
            <v>3000</v>
          </cell>
          <cell r="W143">
            <v>0</v>
          </cell>
          <cell r="X143">
            <v>441199.42</v>
          </cell>
          <cell r="Y143">
            <v>229166.26</v>
          </cell>
          <cell r="Z143">
            <v>212033.15999999997</v>
          </cell>
          <cell r="AA143">
            <v>34930.15</v>
          </cell>
          <cell r="AB143">
            <v>5636.78</v>
          </cell>
          <cell r="AC143">
            <v>13522.61</v>
          </cell>
          <cell r="AD143">
            <v>0</v>
          </cell>
          <cell r="AE143">
            <v>130173.82</v>
          </cell>
          <cell r="AF143">
            <v>24518.69</v>
          </cell>
          <cell r="AG143">
            <v>3251.1</v>
          </cell>
          <cell r="AH143">
            <v>11455.35</v>
          </cell>
          <cell r="AI143">
            <v>12298.94</v>
          </cell>
          <cell r="AJ143">
            <v>843.59</v>
          </cell>
          <cell r="AK143" t="str">
            <v>k</v>
          </cell>
          <cell r="AL143" t="str">
            <v>ing Ilir</v>
          </cell>
          <cell r="AM143">
            <v>6</v>
          </cell>
          <cell r="AN143" t="str">
            <v>Kab. Ogan Komering Ilir</v>
          </cell>
          <cell r="AO143">
            <v>445367.93</v>
          </cell>
          <cell r="AP143">
            <v>12848.84</v>
          </cell>
          <cell r="AQ143">
            <v>422013.51</v>
          </cell>
          <cell r="AR143">
            <v>36148.67</v>
          </cell>
          <cell r="AS143">
            <v>41823.410000000003</v>
          </cell>
          <cell r="AT143">
            <v>335451.44</v>
          </cell>
          <cell r="AU143">
            <v>8590</v>
          </cell>
          <cell r="AV143">
            <v>0</v>
          </cell>
          <cell r="AW143">
            <v>10505.58</v>
          </cell>
          <cell r="AX143">
            <v>441199.42</v>
          </cell>
          <cell r="AY143">
            <v>229166.26</v>
          </cell>
          <cell r="AZ143">
            <v>212033.15999999997</v>
          </cell>
          <cell r="BA143">
            <v>11455.35</v>
          </cell>
        </row>
        <row r="144">
          <cell r="B144" t="str">
            <v>Kab. Ogan Komering Ulu</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t="str">
            <v>k</v>
          </cell>
          <cell r="AL144" t="str">
            <v>* R-2003</v>
          </cell>
          <cell r="AM144">
            <v>7</v>
          </cell>
          <cell r="AN144" t="str">
            <v>Kab. Ogan Komering Ulu     * R-2003</v>
          </cell>
          <cell r="AO144">
            <v>435346.79</v>
          </cell>
          <cell r="AP144">
            <v>16853.73</v>
          </cell>
          <cell r="AQ144">
            <v>389177.56</v>
          </cell>
          <cell r="AR144">
            <v>35712.85</v>
          </cell>
          <cell r="AS144">
            <v>37896.660000000003</v>
          </cell>
          <cell r="AT144">
            <v>314040</v>
          </cell>
          <cell r="AU144">
            <v>1528.05</v>
          </cell>
          <cell r="AV144">
            <v>0</v>
          </cell>
          <cell r="AW144">
            <v>29315.51</v>
          </cell>
          <cell r="AX144">
            <v>440246.86</v>
          </cell>
          <cell r="AY144">
            <v>235304.4</v>
          </cell>
          <cell r="AZ144">
            <v>204942.46</v>
          </cell>
          <cell r="BA144">
            <v>1485.86</v>
          </cell>
        </row>
        <row r="145">
          <cell r="B145" t="str">
            <v xml:space="preserve">Kota Palembang </v>
          </cell>
          <cell r="C145">
            <v>600278.29</v>
          </cell>
          <cell r="D145">
            <v>61586.18</v>
          </cell>
          <cell r="E145">
            <v>26925.51</v>
          </cell>
          <cell r="F145">
            <v>27439.66</v>
          </cell>
          <cell r="G145">
            <v>660.07</v>
          </cell>
          <cell r="H145">
            <v>6560.94</v>
          </cell>
          <cell r="I145">
            <v>452689.86</v>
          </cell>
          <cell r="J145">
            <v>70304.34</v>
          </cell>
          <cell r="K145">
            <v>39009.519999999997</v>
          </cell>
          <cell r="L145">
            <v>343376</v>
          </cell>
          <cell r="M145">
            <v>0</v>
          </cell>
          <cell r="N145">
            <v>0</v>
          </cell>
          <cell r="O145">
            <v>0</v>
          </cell>
          <cell r="P145">
            <v>0</v>
          </cell>
          <cell r="Q145">
            <v>0</v>
          </cell>
          <cell r="R145">
            <v>86002.25</v>
          </cell>
          <cell r="S145">
            <v>47962.35</v>
          </cell>
          <cell r="T145">
            <v>38039.9</v>
          </cell>
          <cell r="U145">
            <v>0</v>
          </cell>
          <cell r="V145">
            <v>0</v>
          </cell>
          <cell r="W145">
            <v>0</v>
          </cell>
          <cell r="X145">
            <v>607393.41</v>
          </cell>
          <cell r="Y145">
            <v>378328.1</v>
          </cell>
          <cell r="Z145">
            <v>229065.31000000006</v>
          </cell>
          <cell r="AA145">
            <v>50933.27</v>
          </cell>
          <cell r="AB145">
            <v>3418.73</v>
          </cell>
          <cell r="AC145">
            <v>87596.6</v>
          </cell>
          <cell r="AD145">
            <v>0</v>
          </cell>
          <cell r="AE145">
            <v>72037.03</v>
          </cell>
          <cell r="AF145">
            <v>6486.03</v>
          </cell>
          <cell r="AG145">
            <v>8593.65</v>
          </cell>
          <cell r="AH145">
            <v>10572.66</v>
          </cell>
          <cell r="AI145">
            <v>45981.27</v>
          </cell>
          <cell r="AJ145">
            <v>35408.61</v>
          </cell>
          <cell r="AK145" t="str">
            <v>k</v>
          </cell>
          <cell r="AL145" t="str">
            <v>alembang</v>
          </cell>
          <cell r="AM145">
            <v>8</v>
          </cell>
          <cell r="AN145" t="str">
            <v>Kota Palembang</v>
          </cell>
          <cell r="AO145">
            <v>600278.29</v>
          </cell>
          <cell r="AP145">
            <v>61586.18</v>
          </cell>
          <cell r="AQ145">
            <v>452689.86</v>
          </cell>
          <cell r="AR145">
            <v>70304.34</v>
          </cell>
          <cell r="AS145">
            <v>39009.519999999997</v>
          </cell>
          <cell r="AT145">
            <v>343376</v>
          </cell>
          <cell r="AU145">
            <v>0</v>
          </cell>
          <cell r="AV145">
            <v>0</v>
          </cell>
          <cell r="AW145">
            <v>86002.25</v>
          </cell>
          <cell r="AX145">
            <v>607393.41</v>
          </cell>
          <cell r="AY145">
            <v>378328.1</v>
          </cell>
          <cell r="AZ145">
            <v>229065.31000000006</v>
          </cell>
          <cell r="BA145">
            <v>10572.66</v>
          </cell>
        </row>
        <row r="146">
          <cell r="B146" t="str">
            <v>Kota Prabumulih</v>
          </cell>
          <cell r="C146">
            <v>178210.39</v>
          </cell>
          <cell r="D146">
            <v>7486.25</v>
          </cell>
          <cell r="E146">
            <v>2051.0300000000002</v>
          </cell>
          <cell r="F146">
            <v>3252.59</v>
          </cell>
          <cell r="G146">
            <v>74.83</v>
          </cell>
          <cell r="H146">
            <v>2107.81</v>
          </cell>
          <cell r="I146">
            <v>161155.59</v>
          </cell>
          <cell r="J146">
            <v>31730.85</v>
          </cell>
          <cell r="K146">
            <v>43824.74</v>
          </cell>
          <cell r="L146">
            <v>76100</v>
          </cell>
          <cell r="M146">
            <v>9500</v>
          </cell>
          <cell r="N146">
            <v>0</v>
          </cell>
          <cell r="O146">
            <v>0</v>
          </cell>
          <cell r="P146">
            <v>0</v>
          </cell>
          <cell r="Q146">
            <v>0</v>
          </cell>
          <cell r="R146">
            <v>9568.5499999999993</v>
          </cell>
          <cell r="S146">
            <v>3155.68</v>
          </cell>
          <cell r="T146">
            <v>6101.96</v>
          </cell>
          <cell r="U146">
            <v>0</v>
          </cell>
          <cell r="V146">
            <v>0</v>
          </cell>
          <cell r="W146">
            <v>310.91000000000003</v>
          </cell>
          <cell r="X146">
            <v>150915.95000000001</v>
          </cell>
          <cell r="Y146">
            <v>55290.8</v>
          </cell>
          <cell r="Z146">
            <v>95625.150000000009</v>
          </cell>
          <cell r="AA146">
            <v>18334.990000000002</v>
          </cell>
          <cell r="AB146">
            <v>3542.78</v>
          </cell>
          <cell r="AC146">
            <v>2781.93</v>
          </cell>
          <cell r="AD146">
            <v>0</v>
          </cell>
          <cell r="AE146">
            <v>58931.33</v>
          </cell>
          <cell r="AF146">
            <v>12034.14</v>
          </cell>
          <cell r="AG146">
            <v>0</v>
          </cell>
          <cell r="AH146">
            <v>-96250.03</v>
          </cell>
          <cell r="AI146">
            <v>0</v>
          </cell>
          <cell r="AJ146">
            <v>96250.03</v>
          </cell>
          <cell r="AK146" t="str">
            <v>k</v>
          </cell>
          <cell r="AL146" t="str">
            <v>abumulih</v>
          </cell>
          <cell r="AM146">
            <v>9</v>
          </cell>
          <cell r="AN146" t="str">
            <v>Kota Prabumulih</v>
          </cell>
          <cell r="AO146">
            <v>178210.39</v>
          </cell>
          <cell r="AP146">
            <v>7486.25</v>
          </cell>
          <cell r="AQ146">
            <v>161155.59</v>
          </cell>
          <cell r="AR146">
            <v>31730.85</v>
          </cell>
          <cell r="AS146">
            <v>43824.74</v>
          </cell>
          <cell r="AT146">
            <v>76100</v>
          </cell>
          <cell r="AU146">
            <v>9500</v>
          </cell>
          <cell r="AV146">
            <v>0</v>
          </cell>
          <cell r="AW146">
            <v>9568.5499999999993</v>
          </cell>
          <cell r="AX146">
            <v>150915.95000000001</v>
          </cell>
          <cell r="AY146">
            <v>55290.8</v>
          </cell>
          <cell r="AZ146">
            <v>95625.150000000009</v>
          </cell>
          <cell r="BA146">
            <v>-96250.03</v>
          </cell>
        </row>
        <row r="147">
          <cell r="B147" t="str">
            <v>Kota Pagar Alam</v>
          </cell>
          <cell r="C147">
            <v>160228.01999999999</v>
          </cell>
          <cell r="D147">
            <v>2653.07</v>
          </cell>
          <cell r="E147">
            <v>694.52</v>
          </cell>
          <cell r="F147">
            <v>1265.8900000000001</v>
          </cell>
          <cell r="G147">
            <v>93.34</v>
          </cell>
          <cell r="H147">
            <v>599.32000000000005</v>
          </cell>
          <cell r="I147">
            <v>153077.03</v>
          </cell>
          <cell r="J147">
            <v>15546.17</v>
          </cell>
          <cell r="K147">
            <v>39710.01</v>
          </cell>
          <cell r="L147">
            <v>88320.84</v>
          </cell>
          <cell r="M147">
            <v>9500</v>
          </cell>
          <cell r="N147">
            <v>0</v>
          </cell>
          <cell r="O147">
            <v>0</v>
          </cell>
          <cell r="P147">
            <v>0</v>
          </cell>
          <cell r="Q147">
            <v>0</v>
          </cell>
          <cell r="R147">
            <v>4497.92</v>
          </cell>
          <cell r="S147">
            <v>0</v>
          </cell>
          <cell r="T147">
            <v>4497.92</v>
          </cell>
          <cell r="U147">
            <v>0</v>
          </cell>
          <cell r="V147">
            <v>0</v>
          </cell>
          <cell r="W147">
            <v>0</v>
          </cell>
          <cell r="X147">
            <v>147550.96</v>
          </cell>
          <cell r="Y147">
            <v>50889.97</v>
          </cell>
          <cell r="Z147">
            <v>96660.989999999991</v>
          </cell>
          <cell r="AA147">
            <v>18268.740000000002</v>
          </cell>
          <cell r="AB147">
            <v>5471.25</v>
          </cell>
          <cell r="AC147">
            <v>1760.21</v>
          </cell>
          <cell r="AD147">
            <v>0</v>
          </cell>
          <cell r="AE147">
            <v>64032.54</v>
          </cell>
          <cell r="AF147">
            <v>5833.77</v>
          </cell>
          <cell r="AG147">
            <v>1294.48</v>
          </cell>
          <cell r="AH147">
            <v>-11001.96</v>
          </cell>
          <cell r="AI147">
            <v>5281.4</v>
          </cell>
          <cell r="AJ147">
            <v>16283.36</v>
          </cell>
          <cell r="AK147" t="str">
            <v>k</v>
          </cell>
          <cell r="AL147" t="str">
            <v>gar Alam</v>
          </cell>
          <cell r="AM147">
            <v>10</v>
          </cell>
          <cell r="AN147" t="str">
            <v>Kota Pagar Alam</v>
          </cell>
          <cell r="AO147">
            <v>160228.01999999999</v>
          </cell>
          <cell r="AP147">
            <v>2653.07</v>
          </cell>
          <cell r="AQ147">
            <v>153077.03</v>
          </cell>
          <cell r="AR147">
            <v>15546.17</v>
          </cell>
          <cell r="AS147">
            <v>39710.01</v>
          </cell>
          <cell r="AT147">
            <v>88320.84</v>
          </cell>
          <cell r="AU147">
            <v>9500</v>
          </cell>
          <cell r="AV147">
            <v>0</v>
          </cell>
          <cell r="AW147">
            <v>4497.92</v>
          </cell>
          <cell r="AX147">
            <v>147550.96</v>
          </cell>
          <cell r="AY147">
            <v>50889.97</v>
          </cell>
          <cell r="AZ147">
            <v>96660.989999999991</v>
          </cell>
          <cell r="BA147">
            <v>-11001.96</v>
          </cell>
        </row>
        <row r="148">
          <cell r="B148" t="str">
            <v>Kota Lubuk Linggau</v>
          </cell>
          <cell r="C148">
            <v>176321.66</v>
          </cell>
          <cell r="D148">
            <v>7512.51</v>
          </cell>
          <cell r="E148">
            <v>2009.85</v>
          </cell>
          <cell r="F148">
            <v>2846.49</v>
          </cell>
          <cell r="G148">
            <v>173.54</v>
          </cell>
          <cell r="H148">
            <v>2482.64</v>
          </cell>
          <cell r="I148">
            <v>156099.96</v>
          </cell>
          <cell r="J148">
            <v>14642.48</v>
          </cell>
          <cell r="K148">
            <v>39545.480000000003</v>
          </cell>
          <cell r="L148">
            <v>96412</v>
          </cell>
          <cell r="M148">
            <v>5500</v>
          </cell>
          <cell r="N148">
            <v>0</v>
          </cell>
          <cell r="O148">
            <v>0</v>
          </cell>
          <cell r="P148">
            <v>0</v>
          </cell>
          <cell r="Q148">
            <v>0</v>
          </cell>
          <cell r="R148">
            <v>12709.19</v>
          </cell>
          <cell r="S148">
            <v>0</v>
          </cell>
          <cell r="T148">
            <v>11199.78</v>
          </cell>
          <cell r="U148">
            <v>750</v>
          </cell>
          <cell r="V148">
            <v>0</v>
          </cell>
          <cell r="W148">
            <v>759.41</v>
          </cell>
          <cell r="X148">
            <v>163618.16</v>
          </cell>
          <cell r="Y148">
            <v>73537.95</v>
          </cell>
          <cell r="Z148">
            <v>90080.21</v>
          </cell>
          <cell r="AA148">
            <v>26259.73</v>
          </cell>
          <cell r="AB148">
            <v>8241.52</v>
          </cell>
          <cell r="AC148">
            <v>6009.35</v>
          </cell>
          <cell r="AD148">
            <v>0</v>
          </cell>
          <cell r="AE148">
            <v>35941.9</v>
          </cell>
          <cell r="AF148">
            <v>13504.77</v>
          </cell>
          <cell r="AG148">
            <v>122.94</v>
          </cell>
          <cell r="AH148">
            <v>32586.94</v>
          </cell>
          <cell r="AI148">
            <v>34151.129999999997</v>
          </cell>
          <cell r="AJ148">
            <v>1564.2</v>
          </cell>
          <cell r="AK148" t="str">
            <v>k</v>
          </cell>
          <cell r="AL148" t="str">
            <v xml:space="preserve"> Linggau</v>
          </cell>
          <cell r="AM148">
            <v>11</v>
          </cell>
          <cell r="AN148" t="str">
            <v>Kota Lubuk Linggau</v>
          </cell>
          <cell r="AO148">
            <v>176321.66</v>
          </cell>
          <cell r="AP148">
            <v>7512.51</v>
          </cell>
          <cell r="AQ148">
            <v>156099.96</v>
          </cell>
          <cell r="AR148">
            <v>14642.48</v>
          </cell>
          <cell r="AS148">
            <v>39545.480000000003</v>
          </cell>
          <cell r="AT148">
            <v>96412</v>
          </cell>
          <cell r="AU148">
            <v>5500</v>
          </cell>
          <cell r="AV148">
            <v>0</v>
          </cell>
          <cell r="AW148">
            <v>12709.19</v>
          </cell>
          <cell r="AX148">
            <v>163618.16</v>
          </cell>
          <cell r="AY148">
            <v>73537.95</v>
          </cell>
          <cell r="AZ148">
            <v>90080.21</v>
          </cell>
          <cell r="BA148">
            <v>32586.94</v>
          </cell>
        </row>
        <row r="149">
          <cell r="B149" t="str">
            <v>Kab. Banyuasin</v>
          </cell>
          <cell r="C149">
            <v>287837.64</v>
          </cell>
          <cell r="D149">
            <v>5040</v>
          </cell>
          <cell r="E149">
            <v>2049.7399999999998</v>
          </cell>
          <cell r="F149">
            <v>1540.16</v>
          </cell>
          <cell r="G149">
            <v>0</v>
          </cell>
          <cell r="H149">
            <v>1450.1</v>
          </cell>
          <cell r="I149">
            <v>273928.34999999998</v>
          </cell>
          <cell r="J149">
            <v>51580.05</v>
          </cell>
          <cell r="K149">
            <v>46317.47</v>
          </cell>
          <cell r="L149">
            <v>176030.83</v>
          </cell>
          <cell r="M149">
            <v>0</v>
          </cell>
          <cell r="N149">
            <v>0</v>
          </cell>
          <cell r="O149">
            <v>0</v>
          </cell>
          <cell r="P149">
            <v>0</v>
          </cell>
          <cell r="Q149">
            <v>0</v>
          </cell>
          <cell r="R149">
            <v>8869.2900000000009</v>
          </cell>
          <cell r="S149">
            <v>1400</v>
          </cell>
          <cell r="T149">
            <v>6869.29</v>
          </cell>
          <cell r="U149">
            <v>600</v>
          </cell>
          <cell r="V149">
            <v>0</v>
          </cell>
          <cell r="W149">
            <v>0</v>
          </cell>
          <cell r="X149">
            <v>277523.83</v>
          </cell>
          <cell r="Y149">
            <v>127102.19</v>
          </cell>
          <cell r="Z149">
            <v>150421.64000000001</v>
          </cell>
          <cell r="AA149">
            <v>26809.98</v>
          </cell>
          <cell r="AB149">
            <v>8544.8799999999992</v>
          </cell>
          <cell r="AC149">
            <v>1756.53</v>
          </cell>
          <cell r="AD149">
            <v>0</v>
          </cell>
          <cell r="AE149">
            <v>89606.38</v>
          </cell>
          <cell r="AF149">
            <v>21498.14</v>
          </cell>
          <cell r="AG149">
            <v>2205.7399999999998</v>
          </cell>
          <cell r="AH149">
            <v>-1000</v>
          </cell>
          <cell r="AI149">
            <v>0</v>
          </cell>
          <cell r="AJ149">
            <v>1000</v>
          </cell>
          <cell r="AK149" t="str">
            <v>k</v>
          </cell>
          <cell r="AL149" t="str">
            <v>anyuasin</v>
          </cell>
          <cell r="AM149">
            <v>12</v>
          </cell>
          <cell r="AN149" t="str">
            <v>Kab. Banyuasin</v>
          </cell>
          <cell r="AO149">
            <v>287837.64</v>
          </cell>
          <cell r="AP149">
            <v>5040</v>
          </cell>
          <cell r="AQ149">
            <v>273928.34999999998</v>
          </cell>
          <cell r="AR149">
            <v>51580.05</v>
          </cell>
          <cell r="AS149">
            <v>46317.47</v>
          </cell>
          <cell r="AT149">
            <v>176030.83</v>
          </cell>
          <cell r="AU149">
            <v>0</v>
          </cell>
          <cell r="AV149">
            <v>0</v>
          </cell>
          <cell r="AW149">
            <v>8869.2900000000009</v>
          </cell>
          <cell r="AX149">
            <v>277523.83</v>
          </cell>
          <cell r="AY149">
            <v>127102.19</v>
          </cell>
          <cell r="AZ149">
            <v>150421.64000000001</v>
          </cell>
          <cell r="BA149">
            <v>-1000</v>
          </cell>
        </row>
        <row r="150">
          <cell r="B150" t="str">
            <v>Kab. Ogan Ilir</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t="str">
            <v>k</v>
          </cell>
          <cell r="AL150" t="str">
            <v>gan Ilir</v>
          </cell>
          <cell r="AM150">
            <v>13</v>
          </cell>
          <cell r="AN150" t="str">
            <v>Kab. Ogan Ilir</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row>
        <row r="151">
          <cell r="B151" t="str">
            <v>Kab. OKU Timur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t="str">
            <v>k</v>
          </cell>
          <cell r="AL151" t="str">
            <v>KU Timur</v>
          </cell>
          <cell r="AM151">
            <v>14</v>
          </cell>
          <cell r="AN151" t="str">
            <v>Kab. OKU Timur</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row>
        <row r="152">
          <cell r="B152" t="str">
            <v>Kab. OKU Selatan</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t="str">
            <v>k</v>
          </cell>
          <cell r="AL152" t="str">
            <v xml:space="preserve"> Selatan</v>
          </cell>
          <cell r="AM152">
            <v>15</v>
          </cell>
          <cell r="AN152" t="str">
            <v>Kab. OKU Selatan</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row>
        <row r="153">
          <cell r="B153" t="str">
            <v>Data Yang Ada</v>
          </cell>
          <cell r="C153">
            <v>11</v>
          </cell>
          <cell r="D153" t="str">
            <v>Kab. Tasikmalaya</v>
          </cell>
          <cell r="E153">
            <v>870.85443999999995</v>
          </cell>
          <cell r="F153">
            <v>1020.17324</v>
          </cell>
          <cell r="G153">
            <v>1189.8502900000001</v>
          </cell>
          <cell r="H153">
            <v>1370.74118</v>
          </cell>
          <cell r="I153">
            <v>1638.56846</v>
          </cell>
          <cell r="J153">
            <v>2295.5491400000001</v>
          </cell>
          <cell r="K153">
            <v>2707.7694700000002</v>
          </cell>
          <cell r="L153">
            <v>1562.0797856385529</v>
          </cell>
          <cell r="M153">
            <v>1829.7675303782723</v>
          </cell>
          <cell r="N153">
            <v>2136.9416867149771</v>
          </cell>
          <cell r="O153">
            <v>2316.3006399999999</v>
          </cell>
          <cell r="P153">
            <v>9</v>
          </cell>
          <cell r="R153">
            <v>7.8464250289999997</v>
          </cell>
          <cell r="S153">
            <v>9.3129044719999996</v>
          </cell>
          <cell r="T153">
            <v>11.341779804</v>
          </cell>
          <cell r="U153">
            <v>11.956492092</v>
          </cell>
          <cell r="V153">
            <v>13.152131404995004</v>
          </cell>
          <cell r="W153">
            <v>13.73952978883</v>
          </cell>
          <cell r="X153">
            <v>16.886602666666665</v>
          </cell>
          <cell r="Y153">
            <v>25.739844858710001</v>
          </cell>
          <cell r="Z153">
            <v>14.670883587660001</v>
          </cell>
          <cell r="AA153">
            <v>18.659209999999998</v>
          </cell>
          <cell r="AB153">
            <v>9</v>
          </cell>
          <cell r="AC153">
            <v>7.8238676911803067</v>
          </cell>
          <cell r="AD153">
            <v>3.4429729464934312E-3</v>
          </cell>
          <cell r="AE153">
            <v>15.798828130645727</v>
          </cell>
          <cell r="AF153">
            <v>25.920999999999999</v>
          </cell>
          <cell r="AH153">
            <v>1.1279445429857269</v>
          </cell>
          <cell r="AK153" t="str">
            <v>k</v>
          </cell>
          <cell r="AL153" t="str">
            <v>Yang Ada</v>
          </cell>
          <cell r="AN153" t="str">
            <v>Data Yang Ada</v>
          </cell>
          <cell r="AO153">
            <v>12</v>
          </cell>
        </row>
        <row r="154">
          <cell r="D154" t="str">
            <v>Kota Bandung</v>
          </cell>
          <cell r="E154">
            <v>3183.97703</v>
          </cell>
          <cell r="F154">
            <v>3751.5811200000003</v>
          </cell>
          <cell r="G154">
            <v>4408.2383200000004</v>
          </cell>
          <cell r="H154">
            <v>5113.7818399999996</v>
          </cell>
          <cell r="I154">
            <v>5746.1680999999999</v>
          </cell>
          <cell r="J154">
            <v>7422.8957900000005</v>
          </cell>
          <cell r="K154">
            <v>8137.2816000000003</v>
          </cell>
          <cell r="L154">
            <v>8950.0496445098015</v>
          </cell>
          <cell r="M154">
            <v>10713.568175570041</v>
          </cell>
          <cell r="N154">
            <v>12748.6986168</v>
          </cell>
          <cell r="O154">
            <v>14437.002</v>
          </cell>
          <cell r="P154">
            <v>9</v>
          </cell>
          <cell r="R154">
            <v>47.271572599999999</v>
          </cell>
          <cell r="S154">
            <v>53.917256936000001</v>
          </cell>
          <cell r="T154">
            <v>61.128510278</v>
          </cell>
          <cell r="U154">
            <v>65.226934550999999</v>
          </cell>
          <cell r="V154">
            <v>72.667648</v>
          </cell>
          <cell r="W154">
            <v>94.386045635070005</v>
          </cell>
          <cell r="X154">
            <v>100.59913333333333</v>
          </cell>
          <cell r="Y154">
            <v>123.98448574922999</v>
          </cell>
          <cell r="Z154">
            <v>183.95477969363</v>
          </cell>
          <cell r="AA154">
            <v>213.02946</v>
          </cell>
          <cell r="AB154">
            <v>9</v>
          </cell>
          <cell r="AC154">
            <v>-13.657753617082847</v>
          </cell>
          <cell r="AD154">
            <v>1.382332981452262E-2</v>
          </cell>
          <cell r="AE154">
            <v>185.90968656183986</v>
          </cell>
          <cell r="AF154">
            <v>113.178</v>
          </cell>
          <cell r="AH154">
            <v>1.9549068682098607</v>
          </cell>
          <cell r="AK154" t="str">
            <v>k</v>
          </cell>
          <cell r="AL154" t="str">
            <v/>
          </cell>
        </row>
        <row r="155">
          <cell r="D155" t="str">
            <v>Kota Bekasi</v>
          </cell>
          <cell r="E155">
            <v>0</v>
          </cell>
          <cell r="F155">
            <v>0</v>
          </cell>
          <cell r="G155">
            <v>0</v>
          </cell>
          <cell r="H155">
            <v>2033.1130000000001</v>
          </cell>
          <cell r="I155">
            <v>2268.3429999999998</v>
          </cell>
          <cell r="J155">
            <v>2854.431</v>
          </cell>
          <cell r="K155">
            <v>3071.5549999999998</v>
          </cell>
          <cell r="L155">
            <v>4099.826</v>
          </cell>
          <cell r="M155">
            <v>4442.9620000000004</v>
          </cell>
          <cell r="N155">
            <v>4947.1109999999999</v>
          </cell>
          <cell r="O155">
            <v>5496.2979999999998</v>
          </cell>
          <cell r="P155">
            <v>7</v>
          </cell>
          <cell r="R155">
            <v>0</v>
          </cell>
          <cell r="S155">
            <v>0</v>
          </cell>
          <cell r="T155">
            <v>0</v>
          </cell>
          <cell r="U155">
            <v>0</v>
          </cell>
          <cell r="V155">
            <v>20.507668899999999</v>
          </cell>
          <cell r="W155">
            <v>28.831674518830003</v>
          </cell>
          <cell r="X155">
            <v>41.460479999999997</v>
          </cell>
          <cell r="Y155">
            <v>52.176918762070002</v>
          </cell>
          <cell r="Z155">
            <v>73.219190959350001</v>
          </cell>
          <cell r="AA155">
            <v>85.882559999999998</v>
          </cell>
          <cell r="AB155">
            <v>5</v>
          </cell>
          <cell r="AC155">
            <v>-43.386656041163505</v>
          </cell>
          <cell r="AD155">
            <v>2.2307982012978931E-2</v>
          </cell>
          <cell r="AE155">
            <v>79.224660880808557</v>
          </cell>
          <cell r="AF155">
            <v>49</v>
          </cell>
          <cell r="AH155">
            <v>6.0054699214585554</v>
          </cell>
          <cell r="AK155" t="str">
            <v>k</v>
          </cell>
          <cell r="AL155" t="str">
            <v/>
          </cell>
        </row>
        <row r="156">
          <cell r="D156" t="str">
            <v>Kota Bogor</v>
          </cell>
          <cell r="E156">
            <v>333.89699999999999</v>
          </cell>
          <cell r="F156">
            <v>407.95499999999998</v>
          </cell>
          <cell r="G156">
            <v>679.65278000000001</v>
          </cell>
          <cell r="H156">
            <v>789.63252999999997</v>
          </cell>
          <cell r="I156">
            <v>899.43242000000009</v>
          </cell>
          <cell r="J156">
            <v>1160.45318</v>
          </cell>
          <cell r="K156">
            <v>1491.0936100000001</v>
          </cell>
          <cell r="L156">
            <v>1629.1518970231234</v>
          </cell>
          <cell r="M156">
            <v>1806.536808493513</v>
          </cell>
          <cell r="N156">
            <v>2022.3220821123691</v>
          </cell>
          <cell r="O156">
            <v>2246.0730680932083</v>
          </cell>
          <cell r="P156">
            <v>9</v>
          </cell>
          <cell r="R156">
            <v>13.179358325999999</v>
          </cell>
          <cell r="S156">
            <v>18.703098384</v>
          </cell>
          <cell r="T156">
            <v>22.677084879999999</v>
          </cell>
          <cell r="U156">
            <v>23.876148559000001</v>
          </cell>
          <cell r="V156">
            <v>19.971599000000001</v>
          </cell>
          <cell r="W156">
            <v>16.425057736909999</v>
          </cell>
          <cell r="X156">
            <v>19.529962666666663</v>
          </cell>
          <cell r="Y156">
            <v>26.787464517139998</v>
          </cell>
          <cell r="Z156">
            <v>31.17387334971</v>
          </cell>
          <cell r="AA156">
            <v>41.454149999999998</v>
          </cell>
          <cell r="AB156">
            <v>9</v>
          </cell>
          <cell r="AC156">
            <v>13.653540432909978</v>
          </cell>
          <cell r="AD156">
            <v>6.3788640843444634E-3</v>
          </cell>
          <cell r="AE156">
            <v>27.980935257783123</v>
          </cell>
          <cell r="AF156">
            <v>24.95</v>
          </cell>
          <cell r="AH156">
            <v>3.1929380919268766</v>
          </cell>
          <cell r="AK156" t="str">
            <v>k</v>
          </cell>
          <cell r="AL156" t="str">
            <v/>
          </cell>
          <cell r="AM156" t="str">
            <v>DATA PERHITUNGAN APBD 2004</v>
          </cell>
        </row>
        <row r="157">
          <cell r="D157" t="str">
            <v>Kota Cirebon</v>
          </cell>
          <cell r="E157">
            <v>391.60871999999995</v>
          </cell>
          <cell r="F157">
            <v>450.17899999999997</v>
          </cell>
          <cell r="G157">
            <v>516.80590000000007</v>
          </cell>
          <cell r="H157">
            <v>945.97400000000005</v>
          </cell>
          <cell r="I157">
            <v>1105.05332</v>
          </cell>
          <cell r="J157">
            <v>1618.6320800000001</v>
          </cell>
          <cell r="K157">
            <v>1746.5706200000002</v>
          </cell>
          <cell r="L157">
            <v>2077.2288200000003</v>
          </cell>
          <cell r="M157">
            <v>2337.5280299999999</v>
          </cell>
          <cell r="N157">
            <v>2890.3968599999998</v>
          </cell>
          <cell r="O157">
            <v>3047.31423</v>
          </cell>
          <cell r="P157">
            <v>9</v>
          </cell>
          <cell r="R157">
            <v>9.5955440799999998</v>
          </cell>
          <cell r="S157">
            <v>10.606769319</v>
          </cell>
          <cell r="T157">
            <v>11.202291237000001</v>
          </cell>
          <cell r="U157">
            <v>12.639196881</v>
          </cell>
          <cell r="V157">
            <v>13.886633622092001</v>
          </cell>
          <cell r="W157">
            <v>14.035098715939998</v>
          </cell>
          <cell r="X157">
            <v>17.930572000000002</v>
          </cell>
          <cell r="Y157">
            <v>23.022395927599998</v>
          </cell>
          <cell r="Z157">
            <v>29.084700709599996</v>
          </cell>
          <cell r="AA157">
            <v>29.347619999999999</v>
          </cell>
          <cell r="AB157">
            <v>9</v>
          </cell>
          <cell r="AC157">
            <v>4.7184246496507321</v>
          </cell>
          <cell r="AD157">
            <v>7.2716759269052054E-3</v>
          </cell>
          <cell r="AE157">
            <v>26.877506177657406</v>
          </cell>
          <cell r="AF157">
            <v>29.318999999999999</v>
          </cell>
          <cell r="AH157">
            <v>2.2071945319425907</v>
          </cell>
          <cell r="AK157" t="str">
            <v>k</v>
          </cell>
          <cell r="AL157" t="str">
            <v/>
          </cell>
          <cell r="AM157" t="str">
            <v>SE-PROPINSI BANGKA BELITUNG</v>
          </cell>
        </row>
        <row r="158">
          <cell r="D158" t="str">
            <v>Kota Depok</v>
          </cell>
          <cell r="E158">
            <v>0</v>
          </cell>
          <cell r="F158">
            <v>0</v>
          </cell>
          <cell r="G158">
            <v>0</v>
          </cell>
          <cell r="H158">
            <v>0</v>
          </cell>
          <cell r="I158">
            <v>954.7527</v>
          </cell>
          <cell r="J158">
            <v>1369.41896</v>
          </cell>
          <cell r="K158">
            <v>1506.1876599999998</v>
          </cell>
          <cell r="L158">
            <v>1655.6181899999999</v>
          </cell>
          <cell r="M158">
            <v>1982.9317100000001</v>
          </cell>
          <cell r="N158">
            <v>2329.57413</v>
          </cell>
          <cell r="O158">
            <v>2654.8805200000002</v>
          </cell>
          <cell r="P158">
            <v>6</v>
          </cell>
          <cell r="R158">
            <v>0</v>
          </cell>
          <cell r="S158">
            <v>0</v>
          </cell>
          <cell r="T158">
            <v>0</v>
          </cell>
          <cell r="U158">
            <v>0</v>
          </cell>
          <cell r="V158">
            <v>0</v>
          </cell>
          <cell r="W158">
            <v>0</v>
          </cell>
          <cell r="X158">
            <v>0</v>
          </cell>
          <cell r="Y158">
            <v>27.941992356979998</v>
          </cell>
          <cell r="Z158">
            <v>34.501618618430001</v>
          </cell>
          <cell r="AA158">
            <v>42.581480000000006</v>
          </cell>
          <cell r="AB158">
            <v>2</v>
          </cell>
          <cell r="AC158">
            <v>-4.439195688097489</v>
          </cell>
          <cell r="AD158">
            <v>1.0450226684141624E-2</v>
          </cell>
          <cell r="AE158">
            <v>23.304907565214304</v>
          </cell>
          <cell r="AF158">
            <v>27.503</v>
          </cell>
          <cell r="AH158">
            <v>11.196711053215697</v>
          </cell>
          <cell r="AK158" t="str">
            <v>k</v>
          </cell>
          <cell r="AL158" t="str">
            <v/>
          </cell>
          <cell r="AM158" t="str">
            <v>(dalam jutaan rupiah)</v>
          </cell>
        </row>
        <row r="159">
          <cell r="B159" t="str">
            <v>Daerah</v>
          </cell>
          <cell r="C159" t="str">
            <v>TOTAL PENERIMAAN</v>
          </cell>
          <cell r="D159" t="str">
            <v>BAGIAN PENDAPATAN ASLI DAERAH</v>
          </cell>
          <cell r="E159" t="str">
            <v>Pos Pajak Daerah</v>
          </cell>
          <cell r="F159" t="str">
            <v>Pos Retribusi Daerah</v>
          </cell>
          <cell r="G159" t="str">
            <v>Pos Laba Perusahaan Milik Daerah</v>
          </cell>
          <cell r="H159" t="str">
            <v>Pos Lain-lain Pendapatan Asli Daerah Yang Sah</v>
          </cell>
          <cell r="I159" t="str">
            <v>DANA PERIMBANGAN</v>
          </cell>
          <cell r="J159" t="str">
            <v>Pos Bagi Hasil Pajak</v>
          </cell>
          <cell r="K159" t="str">
            <v>Pos Bagi Hasil Bukan Pajak Sumber Daya Alam</v>
          </cell>
          <cell r="L159" t="str">
            <v>Pos Dana Alokasi Umum</v>
          </cell>
          <cell r="M159" t="str">
            <v>Pos Dana Alokasi Khusus</v>
          </cell>
          <cell r="N159" t="str">
            <v>BAGIAN PINJAMAN DAERAH</v>
          </cell>
          <cell r="O159" t="str">
            <v>Pos Pinjaman Dalam Negeri</v>
          </cell>
          <cell r="P159" t="str">
            <v>Pos Obligasi Daerah</v>
          </cell>
          <cell r="Q159" t="str">
            <v>Pos Pinjaman Luar Negeri</v>
          </cell>
          <cell r="R159" t="str">
            <v>BAGIAN LAIN-LAIN PENERIMAAN YANG SAH</v>
          </cell>
          <cell r="S159" t="str">
            <v>Penerimaan Dari Pemerintah</v>
          </cell>
          <cell r="T159" t="str">
            <v>Penerimaan Dari Propinsi</v>
          </cell>
          <cell r="U159" t="str">
            <v>Penerimaan Dari Kabupaten/Kota Lainnya</v>
          </cell>
          <cell r="V159" t="str">
            <v>Dana Darurat</v>
          </cell>
          <cell r="W159" t="str">
            <v>Lain-Lain</v>
          </cell>
          <cell r="X159" t="str">
            <v>TOTAL BELANJA</v>
          </cell>
          <cell r="Y159" t="str">
            <v>Belanja Pegawai</v>
          </cell>
          <cell r="Z159" t="str">
            <v>Belanja Non Pegawai</v>
          </cell>
          <cell r="AA159" t="str">
            <v>Belanja Barang dan Jasa</v>
          </cell>
          <cell r="AB159" t="str">
            <v>Belanja Perjalanan Dinas</v>
          </cell>
          <cell r="AC159" t="str">
            <v>Belanja Pemeliharaan</v>
          </cell>
          <cell r="AD159" t="str">
            <v>Belanja Lain-lain</v>
          </cell>
          <cell r="AE159" t="str">
            <v>Belanja Modal</v>
          </cell>
          <cell r="AF159" t="str">
            <v>Belanja Bagi Hasil dan Bantuan Keuangan</v>
          </cell>
          <cell r="AG159" t="str">
            <v>Belanja Tidak Tersangka</v>
          </cell>
          <cell r="AH159" t="str">
            <v>TOTAL PEMBIAYAAN</v>
          </cell>
          <cell r="AI159" t="str">
            <v>Penerimaan Daerah</v>
          </cell>
          <cell r="AJ159" t="str">
            <v>Pengeluaran Daerah</v>
          </cell>
          <cell r="AK159" t="str">
            <v>k</v>
          </cell>
          <cell r="AL159" t="str">
            <v>Daerah</v>
          </cell>
          <cell r="AM159" t="str">
            <v>No</v>
          </cell>
          <cell r="AN159" t="str">
            <v>Daerah</v>
          </cell>
          <cell r="AO159" t="str">
            <v>TOTAL PENERIMAAN</v>
          </cell>
          <cell r="AP159" t="str">
            <v>BAGIAN PENDAPATAN ASLI DAERAH</v>
          </cell>
          <cell r="AQ159" t="str">
            <v>DANA PERIMBANGAN</v>
          </cell>
          <cell r="AR159" t="str">
            <v>Pos Bagi Hasil Pajak</v>
          </cell>
          <cell r="AS159" t="str">
            <v>Pos Bagi Hasil Bukan Pajak Sumber Daya Alam</v>
          </cell>
          <cell r="AT159" t="str">
            <v>Pos Dana Alokasi Umum</v>
          </cell>
          <cell r="AU159" t="str">
            <v>Pos Dana Alokasi Khusus</v>
          </cell>
          <cell r="AV159" t="str">
            <v>BAGIAN PINJAMAN DAERAH</v>
          </cell>
          <cell r="AW159" t="str">
            <v>BAGIAN LAIN-LAIN PENERIMAAN YANG SAH</v>
          </cell>
          <cell r="AX159" t="str">
            <v>TOTAL BELANJA</v>
          </cell>
          <cell r="AY159" t="str">
            <v>Belanja Pegawai</v>
          </cell>
          <cell r="AZ159" t="str">
            <v>Belanja Non Pegawai</v>
          </cell>
          <cell r="BA159" t="str">
            <v>TOTAL PEMBIAYAAN</v>
          </cell>
        </row>
        <row r="160">
          <cell r="B160" t="str">
            <v>Provinsi Bangka Belitung</v>
          </cell>
          <cell r="C160">
            <v>327658.23</v>
          </cell>
          <cell r="D160">
            <v>114461.63</v>
          </cell>
          <cell r="E160">
            <v>106887.4</v>
          </cell>
          <cell r="F160">
            <v>581.37</v>
          </cell>
          <cell r="G160">
            <v>93.41</v>
          </cell>
          <cell r="H160">
            <v>6899.46</v>
          </cell>
          <cell r="I160">
            <v>209951.01</v>
          </cell>
          <cell r="J160">
            <v>17567.68</v>
          </cell>
          <cell r="K160">
            <v>22156.33</v>
          </cell>
          <cell r="L160">
            <v>170227</v>
          </cell>
          <cell r="M160">
            <v>0</v>
          </cell>
          <cell r="N160">
            <v>0</v>
          </cell>
          <cell r="O160">
            <v>0</v>
          </cell>
          <cell r="P160">
            <v>0</v>
          </cell>
          <cell r="Q160">
            <v>0</v>
          </cell>
          <cell r="R160">
            <v>3245.59</v>
          </cell>
          <cell r="S160">
            <v>3245.59</v>
          </cell>
          <cell r="T160">
            <v>0</v>
          </cell>
          <cell r="U160">
            <v>0</v>
          </cell>
          <cell r="V160">
            <v>0</v>
          </cell>
          <cell r="W160">
            <v>0</v>
          </cell>
          <cell r="X160">
            <v>280959.23</v>
          </cell>
          <cell r="Y160">
            <v>51187.08</v>
          </cell>
          <cell r="Z160">
            <v>229772.14999999997</v>
          </cell>
          <cell r="AA160">
            <v>20963.95</v>
          </cell>
          <cell r="AB160">
            <v>17707.939999999999</v>
          </cell>
          <cell r="AC160">
            <v>3899.58</v>
          </cell>
          <cell r="AD160">
            <v>6388.91</v>
          </cell>
          <cell r="AE160">
            <v>83539.25</v>
          </cell>
          <cell r="AF160">
            <v>95380.26</v>
          </cell>
          <cell r="AG160">
            <v>1892.26</v>
          </cell>
          <cell r="AH160">
            <v>-46699.01</v>
          </cell>
          <cell r="AI160">
            <v>85822.13</v>
          </cell>
          <cell r="AJ160">
            <v>132521.14000000001</v>
          </cell>
          <cell r="AK160" t="str">
            <v>k</v>
          </cell>
          <cell r="AL160" t="str">
            <v>Belitung</v>
          </cell>
          <cell r="AM160">
            <v>1</v>
          </cell>
          <cell r="AN160" t="str">
            <v>Prop. Bangka Belitung</v>
          </cell>
          <cell r="AO160">
            <v>327658.23</v>
          </cell>
          <cell r="AP160">
            <v>114461.63</v>
          </cell>
          <cell r="AQ160">
            <v>209951.01</v>
          </cell>
          <cell r="AR160">
            <v>17567.68</v>
          </cell>
          <cell r="AS160">
            <v>22156.33</v>
          </cell>
          <cell r="AT160">
            <v>170227</v>
          </cell>
          <cell r="AU160">
            <v>0</v>
          </cell>
          <cell r="AV160">
            <v>0</v>
          </cell>
          <cell r="AW160">
            <v>3245.59</v>
          </cell>
          <cell r="AX160">
            <v>280959.23</v>
          </cell>
          <cell r="AY160">
            <v>51187.08</v>
          </cell>
          <cell r="AZ160">
            <v>229772.14999999997</v>
          </cell>
          <cell r="BA160">
            <v>-46699.01</v>
          </cell>
        </row>
        <row r="161">
          <cell r="B161" t="str">
            <v>Kab. Bangka</v>
          </cell>
          <cell r="C161">
            <v>154246.38</v>
          </cell>
          <cell r="D161">
            <v>21737.26</v>
          </cell>
          <cell r="E161">
            <v>9154.93</v>
          </cell>
          <cell r="F161">
            <v>6187.63</v>
          </cell>
          <cell r="G161">
            <v>599.74</v>
          </cell>
          <cell r="H161">
            <v>5794.96</v>
          </cell>
          <cell r="I161">
            <v>119579.48</v>
          </cell>
          <cell r="J161">
            <v>18507.689999999999</v>
          </cell>
          <cell r="K161">
            <v>12081.39</v>
          </cell>
          <cell r="L161">
            <v>80420.5</v>
          </cell>
          <cell r="M161">
            <v>8569.9</v>
          </cell>
          <cell r="N161">
            <v>0</v>
          </cell>
          <cell r="O161">
            <v>0</v>
          </cell>
          <cell r="P161">
            <v>0</v>
          </cell>
          <cell r="Q161">
            <v>0</v>
          </cell>
          <cell r="R161">
            <v>12929.64</v>
          </cell>
          <cell r="S161">
            <v>7158.2</v>
          </cell>
          <cell r="T161">
            <v>5771.45</v>
          </cell>
          <cell r="U161">
            <v>0</v>
          </cell>
          <cell r="V161">
            <v>0</v>
          </cell>
          <cell r="W161">
            <v>0</v>
          </cell>
          <cell r="X161">
            <v>158420.07</v>
          </cell>
          <cell r="Y161">
            <v>86540.35</v>
          </cell>
          <cell r="Z161">
            <v>71879.72</v>
          </cell>
          <cell r="AA161">
            <v>30567.11</v>
          </cell>
          <cell r="AB161">
            <v>2462.9699999999998</v>
          </cell>
          <cell r="AC161">
            <v>2356.9899999999998</v>
          </cell>
          <cell r="AD161">
            <v>0</v>
          </cell>
          <cell r="AE161">
            <v>25124.28</v>
          </cell>
          <cell r="AF161">
            <v>10412.27</v>
          </cell>
          <cell r="AG161">
            <v>956.09</v>
          </cell>
          <cell r="AH161">
            <v>4205.03</v>
          </cell>
          <cell r="AI161">
            <v>34920.21</v>
          </cell>
          <cell r="AJ161">
            <v>30715.19</v>
          </cell>
          <cell r="AK161" t="str">
            <v>k</v>
          </cell>
          <cell r="AL161" t="str">
            <v>. Bangka</v>
          </cell>
          <cell r="AM161">
            <v>2</v>
          </cell>
          <cell r="AN161" t="str">
            <v>Kab. Bangka</v>
          </cell>
          <cell r="AO161">
            <v>154246.38</v>
          </cell>
          <cell r="AP161">
            <v>21737.26</v>
          </cell>
          <cell r="AQ161">
            <v>119579.48</v>
          </cell>
          <cell r="AR161">
            <v>18507.689999999999</v>
          </cell>
          <cell r="AS161">
            <v>12081.39</v>
          </cell>
          <cell r="AT161">
            <v>80420.5</v>
          </cell>
          <cell r="AU161">
            <v>8569.9</v>
          </cell>
          <cell r="AV161">
            <v>0</v>
          </cell>
          <cell r="AW161">
            <v>12929.64</v>
          </cell>
          <cell r="AX161">
            <v>158420.07</v>
          </cell>
          <cell r="AY161">
            <v>86540.35</v>
          </cell>
          <cell r="AZ161">
            <v>71879.72</v>
          </cell>
          <cell r="BA161">
            <v>4205.03</v>
          </cell>
        </row>
        <row r="162">
          <cell r="B162" t="str">
            <v>Kab. Belitung</v>
          </cell>
          <cell r="C162">
            <v>141724.26</v>
          </cell>
          <cell r="D162">
            <v>19541.53</v>
          </cell>
          <cell r="E162">
            <v>7921.97</v>
          </cell>
          <cell r="F162">
            <v>2620.08</v>
          </cell>
          <cell r="G162">
            <v>185.05</v>
          </cell>
          <cell r="H162">
            <v>8814.43</v>
          </cell>
          <cell r="I162">
            <v>108865.24</v>
          </cell>
          <cell r="J162">
            <v>12584.38</v>
          </cell>
          <cell r="K162">
            <v>9340.8700000000008</v>
          </cell>
          <cell r="L162">
            <v>78190</v>
          </cell>
          <cell r="M162">
            <v>8750</v>
          </cell>
          <cell r="N162">
            <v>0</v>
          </cell>
          <cell r="O162">
            <v>0</v>
          </cell>
          <cell r="P162">
            <v>0</v>
          </cell>
          <cell r="Q162">
            <v>0</v>
          </cell>
          <cell r="R162">
            <v>13317.49</v>
          </cell>
          <cell r="S162">
            <v>4108.2700000000004</v>
          </cell>
          <cell r="T162">
            <v>8003.97</v>
          </cell>
          <cell r="U162">
            <v>0</v>
          </cell>
          <cell r="V162">
            <v>0</v>
          </cell>
          <cell r="W162">
            <v>1205.24</v>
          </cell>
          <cell r="X162">
            <v>123359.88</v>
          </cell>
          <cell r="Y162">
            <v>58988.6</v>
          </cell>
          <cell r="Z162">
            <v>64371.280000000006</v>
          </cell>
          <cell r="AA162">
            <v>14782.91</v>
          </cell>
          <cell r="AB162">
            <v>4886.8</v>
          </cell>
          <cell r="AC162">
            <v>14197.83</v>
          </cell>
          <cell r="AD162">
            <v>0</v>
          </cell>
          <cell r="AE162">
            <v>18525.95</v>
          </cell>
          <cell r="AF162">
            <v>11600.76</v>
          </cell>
          <cell r="AG162">
            <v>377.03</v>
          </cell>
          <cell r="AH162">
            <v>-18379.349999999999</v>
          </cell>
          <cell r="AI162">
            <v>54212.86</v>
          </cell>
          <cell r="AJ162">
            <v>72592.210000000006</v>
          </cell>
          <cell r="AK162" t="str">
            <v>k</v>
          </cell>
          <cell r="AL162" t="str">
            <v>Belitung</v>
          </cell>
          <cell r="AM162">
            <v>3</v>
          </cell>
          <cell r="AN162" t="str">
            <v>Kab. Belitung</v>
          </cell>
          <cell r="AO162">
            <v>141724.26</v>
          </cell>
          <cell r="AP162">
            <v>19541.53</v>
          </cell>
          <cell r="AQ162">
            <v>108865.24</v>
          </cell>
          <cell r="AR162">
            <v>12584.38</v>
          </cell>
          <cell r="AS162">
            <v>9340.8700000000008</v>
          </cell>
          <cell r="AT162">
            <v>78190</v>
          </cell>
          <cell r="AU162">
            <v>8750</v>
          </cell>
          <cell r="AV162">
            <v>0</v>
          </cell>
          <cell r="AW162">
            <v>13317.49</v>
          </cell>
          <cell r="AX162">
            <v>123359.88</v>
          </cell>
          <cell r="AY162">
            <v>58988.6</v>
          </cell>
          <cell r="AZ162">
            <v>64371.280000000006</v>
          </cell>
          <cell r="BA162">
            <v>-18379.349999999999</v>
          </cell>
        </row>
        <row r="163">
          <cell r="B163" t="str">
            <v xml:space="preserve">Kota Pangkal Pinang </v>
          </cell>
          <cell r="C163">
            <v>159937.99</v>
          </cell>
          <cell r="D163">
            <v>13432.97</v>
          </cell>
          <cell r="E163">
            <v>4292.6000000000004</v>
          </cell>
          <cell r="F163">
            <v>4795.32</v>
          </cell>
          <cell r="G163">
            <v>0</v>
          </cell>
          <cell r="H163">
            <v>4345.05</v>
          </cell>
          <cell r="I163">
            <v>125046.63</v>
          </cell>
          <cell r="J163">
            <v>14586.77</v>
          </cell>
          <cell r="K163">
            <v>8114.41</v>
          </cell>
          <cell r="L163">
            <v>95875.5</v>
          </cell>
          <cell r="M163">
            <v>6469.95</v>
          </cell>
          <cell r="N163">
            <v>0</v>
          </cell>
          <cell r="O163">
            <v>0</v>
          </cell>
          <cell r="P163">
            <v>0</v>
          </cell>
          <cell r="Q163">
            <v>0</v>
          </cell>
          <cell r="R163">
            <v>21458.39</v>
          </cell>
          <cell r="S163">
            <v>0</v>
          </cell>
          <cell r="T163">
            <v>16068.81</v>
          </cell>
          <cell r="U163">
            <v>0</v>
          </cell>
          <cell r="V163">
            <v>0</v>
          </cell>
          <cell r="W163">
            <v>5389.58</v>
          </cell>
          <cell r="X163">
            <v>144780.26</v>
          </cell>
          <cell r="Y163">
            <v>58791.1</v>
          </cell>
          <cell r="Z163">
            <v>85989.16</v>
          </cell>
          <cell r="AA163">
            <v>22074.03</v>
          </cell>
          <cell r="AB163">
            <v>2665.8</v>
          </cell>
          <cell r="AC163">
            <v>3920.31</v>
          </cell>
          <cell r="AD163">
            <v>0</v>
          </cell>
          <cell r="AE163">
            <v>45100.800000000003</v>
          </cell>
          <cell r="AF163">
            <v>10965.7</v>
          </cell>
          <cell r="AG163">
            <v>1262.51</v>
          </cell>
          <cell r="AH163">
            <v>-9659.1200000000008</v>
          </cell>
          <cell r="AI163">
            <v>37465.26</v>
          </cell>
          <cell r="AJ163">
            <v>47124.38</v>
          </cell>
          <cell r="AK163" t="str">
            <v>k</v>
          </cell>
          <cell r="AL163" t="str">
            <v>l Pinang</v>
          </cell>
          <cell r="AM163">
            <v>4</v>
          </cell>
          <cell r="AN163" t="str">
            <v>Kota Pangkal Pinang</v>
          </cell>
          <cell r="AO163">
            <v>159937.99</v>
          </cell>
          <cell r="AP163">
            <v>13432.97</v>
          </cell>
          <cell r="AQ163">
            <v>125046.63</v>
          </cell>
          <cell r="AR163">
            <v>14586.77</v>
          </cell>
          <cell r="AS163">
            <v>8114.41</v>
          </cell>
          <cell r="AT163">
            <v>95875.5</v>
          </cell>
          <cell r="AU163">
            <v>6469.95</v>
          </cell>
          <cell r="AV163">
            <v>0</v>
          </cell>
          <cell r="AW163">
            <v>21458.39</v>
          </cell>
          <cell r="AX163">
            <v>144780.26</v>
          </cell>
          <cell r="AY163">
            <v>58791.1</v>
          </cell>
          <cell r="AZ163">
            <v>85989.16</v>
          </cell>
          <cell r="BA163">
            <v>-9659.1200000000008</v>
          </cell>
        </row>
        <row r="164">
          <cell r="B164" t="str">
            <v>Kab. Bangka Selatan</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t="str">
            <v>k</v>
          </cell>
          <cell r="AL164" t="str">
            <v xml:space="preserve">   (N/A)</v>
          </cell>
          <cell r="AM164">
            <v>5</v>
          </cell>
          <cell r="AN164" t="str">
            <v>Kab. Bangka Selatan          (N/A)</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row>
        <row r="165">
          <cell r="B165" t="str">
            <v>Kab. Bangka Tengah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t="str">
            <v>k</v>
          </cell>
          <cell r="AL165" t="str">
            <v xml:space="preserve">   (N/A)</v>
          </cell>
          <cell r="AM165">
            <v>6</v>
          </cell>
          <cell r="AN165" t="str">
            <v>Kab. Bangka Tengah          (N/A)</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row>
        <row r="166">
          <cell r="B166" t="str">
            <v>Kab. Bangka Barat</v>
          </cell>
          <cell r="C166">
            <v>84846.03</v>
          </cell>
          <cell r="D166">
            <v>10250.98</v>
          </cell>
          <cell r="E166">
            <v>6723.28</v>
          </cell>
          <cell r="F166">
            <v>1780</v>
          </cell>
          <cell r="G166">
            <v>0</v>
          </cell>
          <cell r="H166">
            <v>1747.7</v>
          </cell>
          <cell r="I166">
            <v>67769.399999999994</v>
          </cell>
          <cell r="J166">
            <v>11729.68</v>
          </cell>
          <cell r="K166">
            <v>9823.2199999999993</v>
          </cell>
          <cell r="L166">
            <v>42216.5</v>
          </cell>
          <cell r="M166">
            <v>4000</v>
          </cell>
          <cell r="N166">
            <v>0</v>
          </cell>
          <cell r="O166">
            <v>0</v>
          </cell>
          <cell r="P166">
            <v>0</v>
          </cell>
          <cell r="Q166">
            <v>0</v>
          </cell>
          <cell r="R166">
            <v>6825.66</v>
          </cell>
          <cell r="S166">
            <v>1941.4</v>
          </cell>
          <cell r="T166">
            <v>4884.26</v>
          </cell>
          <cell r="U166">
            <v>0</v>
          </cell>
          <cell r="V166">
            <v>0</v>
          </cell>
          <cell r="W166">
            <v>0</v>
          </cell>
          <cell r="X166">
            <v>63201.31</v>
          </cell>
          <cell r="Y166">
            <v>25971.48</v>
          </cell>
          <cell r="Z166">
            <v>37229.83</v>
          </cell>
          <cell r="AA166">
            <v>9230.8799999999992</v>
          </cell>
          <cell r="AB166">
            <v>1227.33</v>
          </cell>
          <cell r="AC166">
            <v>2401.08</v>
          </cell>
          <cell r="AD166">
            <v>0</v>
          </cell>
          <cell r="AE166">
            <v>21402.17</v>
          </cell>
          <cell r="AF166">
            <v>2782.97</v>
          </cell>
          <cell r="AG166">
            <v>185.4</v>
          </cell>
          <cell r="AH166">
            <v>1513.92</v>
          </cell>
          <cell r="AI166">
            <v>1513.92</v>
          </cell>
          <cell r="AJ166">
            <v>0</v>
          </cell>
          <cell r="AK166" t="str">
            <v>k</v>
          </cell>
          <cell r="AL166" t="str">
            <v>ka Barat</v>
          </cell>
          <cell r="AM166">
            <v>7</v>
          </cell>
          <cell r="AN166" t="str">
            <v>Kab. Bangka Barat</v>
          </cell>
          <cell r="AO166">
            <v>84846.03</v>
          </cell>
          <cell r="AP166">
            <v>10250.98</v>
          </cell>
          <cell r="AQ166">
            <v>67769.399999999994</v>
          </cell>
          <cell r="AR166">
            <v>11729.68</v>
          </cell>
          <cell r="AS166">
            <v>9823.2199999999993</v>
          </cell>
          <cell r="AT166">
            <v>42216.5</v>
          </cell>
          <cell r="AU166">
            <v>4000</v>
          </cell>
          <cell r="AV166">
            <v>0</v>
          </cell>
          <cell r="AW166">
            <v>6825.66</v>
          </cell>
          <cell r="AX166">
            <v>63201.31</v>
          </cell>
          <cell r="AY166">
            <v>25971.48</v>
          </cell>
          <cell r="AZ166">
            <v>37229.83</v>
          </cell>
          <cell r="BA166">
            <v>1513.92</v>
          </cell>
        </row>
        <row r="167">
          <cell r="B167" t="str">
            <v>Kab. Belitung Timur</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t="str">
            <v>k</v>
          </cell>
          <cell r="AL167" t="str">
            <v>ng Timur</v>
          </cell>
          <cell r="AM167">
            <v>8</v>
          </cell>
          <cell r="AN167" t="str">
            <v>Kab. Belitung Timur</v>
          </cell>
          <cell r="AO167">
            <v>84697.75</v>
          </cell>
          <cell r="AP167">
            <v>10405.469999999999</v>
          </cell>
          <cell r="AQ167">
            <v>69413.91</v>
          </cell>
          <cell r="AR167">
            <v>10969.74</v>
          </cell>
          <cell r="AS167">
            <v>8634.18</v>
          </cell>
          <cell r="AT167">
            <v>45810</v>
          </cell>
          <cell r="AU167">
            <v>4000</v>
          </cell>
          <cell r="AV167">
            <v>0</v>
          </cell>
          <cell r="AW167">
            <v>4878.37</v>
          </cell>
          <cell r="AX167">
            <v>58617.27</v>
          </cell>
          <cell r="AY167">
            <v>27588.85</v>
          </cell>
          <cell r="AZ167">
            <v>31028.42</v>
          </cell>
          <cell r="BA167">
            <v>-1676.02</v>
          </cell>
        </row>
        <row r="168">
          <cell r="B168" t="str">
            <v>Data Yang Ada</v>
          </cell>
          <cell r="C168">
            <v>5</v>
          </cell>
          <cell r="D168" t="str">
            <v>Kota Cilegon</v>
          </cell>
          <cell r="E168">
            <v>0</v>
          </cell>
          <cell r="F168">
            <v>0</v>
          </cell>
          <cell r="G168">
            <v>0</v>
          </cell>
          <cell r="H168">
            <v>0</v>
          </cell>
          <cell r="I168">
            <v>0</v>
          </cell>
          <cell r="J168">
            <v>1021.683</v>
          </cell>
          <cell r="K168">
            <v>1347.8</v>
          </cell>
          <cell r="L168">
            <v>1501.7660000000001</v>
          </cell>
          <cell r="M168">
            <v>1801.5407530422181</v>
          </cell>
          <cell r="N168">
            <v>2137.8909203732373</v>
          </cell>
          <cell r="O168">
            <v>2466.6775499999999</v>
          </cell>
          <cell r="P168">
            <v>5</v>
          </cell>
          <cell r="R168">
            <v>0</v>
          </cell>
          <cell r="S168">
            <v>0</v>
          </cell>
          <cell r="T168">
            <v>0</v>
          </cell>
          <cell r="U168">
            <v>0</v>
          </cell>
          <cell r="V168">
            <v>0</v>
          </cell>
          <cell r="W168">
            <v>0</v>
          </cell>
          <cell r="X168">
            <v>22.578193773333332</v>
          </cell>
          <cell r="Y168">
            <v>38.708360967849998</v>
          </cell>
          <cell r="Z168">
            <v>63.457910904470005</v>
          </cell>
          <cell r="AA168">
            <v>72.62236</v>
          </cell>
          <cell r="AB168">
            <v>3</v>
          </cell>
          <cell r="AC168">
            <v>-75.317800618177444</v>
          </cell>
          <cell r="AD168">
            <v>6.4452329900385991E-2</v>
          </cell>
          <cell r="AE168">
            <v>83.665314592298415</v>
          </cell>
          <cell r="AF168">
            <v>29.527999999999999</v>
          </cell>
          <cell r="AH168">
            <v>20.20740368782841</v>
          </cell>
          <cell r="AK168" t="str">
            <v>k</v>
          </cell>
          <cell r="AL168" t="str">
            <v>Yang Ada</v>
          </cell>
          <cell r="AN168" t="str">
            <v>Data Yang Ada</v>
          </cell>
          <cell r="AO168">
            <v>6</v>
          </cell>
        </row>
        <row r="169">
          <cell r="D169" t="str">
            <v>Kota Tangerang</v>
          </cell>
          <cell r="E169">
            <v>1930.9546799999998</v>
          </cell>
          <cell r="F169">
            <v>2416.25956</v>
          </cell>
          <cell r="G169">
            <v>2878.4549400000001</v>
          </cell>
          <cell r="H169">
            <v>3433.45739</v>
          </cell>
          <cell r="I169">
            <v>3980.92202</v>
          </cell>
          <cell r="J169">
            <v>5268.8620000000001</v>
          </cell>
          <cell r="K169">
            <v>5720.8159999999998</v>
          </cell>
          <cell r="L169">
            <v>6181.15</v>
          </cell>
          <cell r="M169">
            <v>7063.2929999999997</v>
          </cell>
          <cell r="N169">
            <v>7789.2333900000003</v>
          </cell>
          <cell r="O169">
            <v>9155.4090899999992</v>
          </cell>
          <cell r="P169">
            <v>9</v>
          </cell>
          <cell r="R169">
            <v>16.377718578</v>
          </cell>
          <cell r="S169">
            <v>26.544148275000001</v>
          </cell>
          <cell r="T169">
            <v>36.256081711</v>
          </cell>
          <cell r="U169">
            <v>40.684847284999996</v>
          </cell>
          <cell r="V169">
            <v>28.532813109239996</v>
          </cell>
          <cell r="W169">
            <v>39.405553166350003</v>
          </cell>
          <cell r="X169">
            <v>44.737995230666669</v>
          </cell>
          <cell r="Y169">
            <v>61.77242422522</v>
          </cell>
          <cell r="Z169">
            <v>83.34430903514</v>
          </cell>
          <cell r="AA169">
            <v>93.382509999999996</v>
          </cell>
          <cell r="AB169">
            <v>9</v>
          </cell>
          <cell r="AC169">
            <v>-3.638861510231628</v>
          </cell>
          <cell r="AD169">
            <v>9.1746743092463671E-3</v>
          </cell>
          <cell r="AE169">
            <v>80.359035058432028</v>
          </cell>
          <cell r="AF169">
            <v>86.224999999999994</v>
          </cell>
          <cell r="AH169">
            <v>2.9852739767079726</v>
          </cell>
          <cell r="AK169" t="str">
            <v>k</v>
          </cell>
          <cell r="AL169" t="str">
            <v/>
          </cell>
          <cell r="AM169" t="str">
            <v>DATA PERHITUNGAN APBD 2004</v>
          </cell>
        </row>
        <row r="170">
          <cell r="D170" t="str">
            <v>Provinsi  Jawa Tengah</v>
          </cell>
          <cell r="E170">
            <v>13693.201580000001</v>
          </cell>
          <cell r="F170">
            <v>15578.37391</v>
          </cell>
          <cell r="G170">
            <v>18250.087739999999</v>
          </cell>
          <cell r="H170">
            <v>20827.97622</v>
          </cell>
          <cell r="I170">
            <v>24055.884559999995</v>
          </cell>
          <cell r="J170">
            <v>34840.881759999997</v>
          </cell>
          <cell r="K170">
            <v>40843.004719999997</v>
          </cell>
          <cell r="L170">
            <v>47183.971019999997</v>
          </cell>
          <cell r="M170">
            <v>55331.070520000001</v>
          </cell>
          <cell r="N170">
            <v>64390.907150000006</v>
          </cell>
          <cell r="O170">
            <v>72548.584319999994</v>
          </cell>
          <cell r="P170">
            <v>9</v>
          </cell>
          <cell r="R170">
            <v>211.57795200000001</v>
          </cell>
          <cell r="S170">
            <v>280.65003196200001</v>
          </cell>
          <cell r="T170">
            <v>328.96270441199999</v>
          </cell>
          <cell r="U170">
            <v>363.05376699999999</v>
          </cell>
          <cell r="V170">
            <v>238.87499836800004</v>
          </cell>
          <cell r="W170">
            <v>318.56666413699998</v>
          </cell>
          <cell r="X170">
            <v>418.99641066666669</v>
          </cell>
          <cell r="Y170">
            <v>830.97415550400001</v>
          </cell>
          <cell r="Z170">
            <v>1242.7094623740002</v>
          </cell>
          <cell r="AA170">
            <v>1447.4189099999999</v>
          </cell>
          <cell r="AB170">
            <v>9</v>
          </cell>
          <cell r="AC170">
            <v>-115.33954815004512</v>
          </cell>
          <cell r="AD170">
            <v>1.6409544583070902E-2</v>
          </cell>
          <cell r="AE170">
            <v>1075.1496806876733</v>
          </cell>
          <cell r="AF170">
            <v>1266.8992906880133</v>
          </cell>
          <cell r="AH170">
            <v>167.55978168632691</v>
          </cell>
          <cell r="AK170" t="str">
            <v>k</v>
          </cell>
          <cell r="AL170" t="str">
            <v/>
          </cell>
          <cell r="AM170" t="str">
            <v>SE-PROPINSI BENGKULU</v>
          </cell>
        </row>
        <row r="171">
          <cell r="D171" t="str">
            <v>Kab. Banjarnegara</v>
          </cell>
          <cell r="E171">
            <v>0</v>
          </cell>
          <cell r="F171">
            <v>0</v>
          </cell>
          <cell r="G171">
            <v>318.17955899999998</v>
          </cell>
          <cell r="H171">
            <v>352.91987</v>
          </cell>
          <cell r="I171">
            <v>409.95951000000002</v>
          </cell>
          <cell r="J171">
            <v>524.00165000000004</v>
          </cell>
          <cell r="K171">
            <v>631.09659999999997</v>
          </cell>
          <cell r="L171">
            <v>724.80921999999998</v>
          </cell>
          <cell r="M171">
            <v>859.94120200000009</v>
          </cell>
          <cell r="N171">
            <v>977.18718200000001</v>
          </cell>
          <cell r="O171">
            <v>1076.3472039999999</v>
          </cell>
          <cell r="P171">
            <v>8</v>
          </cell>
          <cell r="R171">
            <v>2.7571649890000001</v>
          </cell>
          <cell r="S171">
            <v>4.1105547790000001</v>
          </cell>
          <cell r="T171">
            <v>3.7123023069999999</v>
          </cell>
          <cell r="U171">
            <v>4.2945356959999996</v>
          </cell>
          <cell r="V171">
            <v>7.282511339</v>
          </cell>
          <cell r="W171">
            <v>5.6699066050000004</v>
          </cell>
          <cell r="X171">
            <v>6.5240985586666662</v>
          </cell>
          <cell r="Y171">
            <v>12.022778985</v>
          </cell>
          <cell r="Z171">
            <v>22.038394473</v>
          </cell>
          <cell r="AA171">
            <v>25.303139999999999</v>
          </cell>
          <cell r="AB171">
            <v>9</v>
          </cell>
          <cell r="AC171">
            <v>-1.1102635332038542</v>
          </cell>
          <cell r="AD171">
            <v>1.6340781687949727E-2</v>
          </cell>
          <cell r="AE171">
            <v>16.478091147795233</v>
          </cell>
          <cell r="AF171">
            <v>18.312999999999999</v>
          </cell>
          <cell r="AH171">
            <v>5.5603033252047673</v>
          </cell>
          <cell r="AK171" t="str">
            <v>k</v>
          </cell>
          <cell r="AL171" t="str">
            <v/>
          </cell>
          <cell r="AM171" t="str">
            <v>(dalam jutaan rupiah)</v>
          </cell>
        </row>
        <row r="172">
          <cell r="B172" t="str">
            <v>Daerah</v>
          </cell>
          <cell r="C172" t="str">
            <v>TOTAL PENERIMAAN</v>
          </cell>
          <cell r="D172" t="str">
            <v>BAGIAN PENDAPATAN ASLI DAERAH</v>
          </cell>
          <cell r="E172" t="str">
            <v>Pos Pajak Daerah</v>
          </cell>
          <cell r="F172" t="str">
            <v>Pos Retribusi Daerah</v>
          </cell>
          <cell r="G172" t="str">
            <v>Pos Laba Perusahaan Milik Daerah</v>
          </cell>
          <cell r="H172" t="str">
            <v>Pos Lain-lain Pendapatan Asli Daerah Yang Sah</v>
          </cell>
          <cell r="I172" t="str">
            <v>DANA PERIMBANGAN</v>
          </cell>
          <cell r="J172" t="str">
            <v>Pos Bagi Hasil Pajak</v>
          </cell>
          <cell r="K172" t="str">
            <v>Pos Bagi Hasil Bukan Pajak Sumber Daya Alam</v>
          </cell>
          <cell r="L172" t="str">
            <v>Pos Dana Alokasi Umum</v>
          </cell>
          <cell r="M172" t="str">
            <v>Pos Dana Alokasi Khusus</v>
          </cell>
          <cell r="N172" t="str">
            <v>BAGIAN PINJAMAN DAERAH</v>
          </cell>
          <cell r="O172" t="str">
            <v>Pos Pinjaman Dalam Negeri</v>
          </cell>
          <cell r="P172" t="str">
            <v>Pos Obligasi Daerah</v>
          </cell>
          <cell r="Q172" t="str">
            <v>Pos Pinjaman Luar Negeri</v>
          </cell>
          <cell r="R172" t="str">
            <v>BAGIAN LAIN-LAIN PENERIMAAN YANG SAH</v>
          </cell>
          <cell r="S172" t="str">
            <v>Penerimaan Dari Pemerintah</v>
          </cell>
          <cell r="T172" t="str">
            <v>Penerimaan Dari Propinsi</v>
          </cell>
          <cell r="U172" t="str">
            <v>Penerimaan Dari Kabupaten/Kota Lainnya</v>
          </cell>
          <cell r="V172" t="str">
            <v>Dana Darurat</v>
          </cell>
          <cell r="W172" t="str">
            <v>Lain-Lain</v>
          </cell>
          <cell r="X172" t="str">
            <v>TOTAL BELANJA</v>
          </cell>
          <cell r="Y172" t="str">
            <v>Belanja Pegawai</v>
          </cell>
          <cell r="Z172" t="str">
            <v>Belanja Non Pegawai</v>
          </cell>
          <cell r="AA172" t="str">
            <v>Belanja Barang dan Jasa</v>
          </cell>
          <cell r="AB172" t="str">
            <v>Belanja Perjalanan Dinas</v>
          </cell>
          <cell r="AC172" t="str">
            <v>Belanja Pemeliharaan</v>
          </cell>
          <cell r="AD172" t="str">
            <v>Belanja Lain-lain</v>
          </cell>
          <cell r="AE172" t="str">
            <v>Belanja Modal</v>
          </cell>
          <cell r="AF172" t="str">
            <v>Belanja Bagi Hasil dan Bantuan Keuangan</v>
          </cell>
          <cell r="AG172" t="str">
            <v>Belanja Tidak Tersangka</v>
          </cell>
          <cell r="AH172" t="str">
            <v>TOTAL PEMBIAYAAN</v>
          </cell>
          <cell r="AI172" t="str">
            <v>Penerimaan Daerah</v>
          </cell>
          <cell r="AJ172" t="str">
            <v>Pengeluaran Daerah</v>
          </cell>
          <cell r="AK172" t="str">
            <v>k</v>
          </cell>
          <cell r="AL172" t="str">
            <v>Daerah</v>
          </cell>
          <cell r="AM172" t="str">
            <v>No</v>
          </cell>
          <cell r="AN172" t="str">
            <v>Daerah</v>
          </cell>
          <cell r="AO172" t="str">
            <v>TOTAL PENERIMAAN</v>
          </cell>
          <cell r="AP172" t="str">
            <v>BAGIAN PENDAPATAN ASLI DAERAH</v>
          </cell>
          <cell r="AQ172" t="str">
            <v>DANA PERIMBANGAN</v>
          </cell>
          <cell r="AR172" t="str">
            <v>Pos Bagi Hasil Pajak</v>
          </cell>
          <cell r="AS172" t="str">
            <v>Pos Bagi Hasil Bukan Pajak Sumber Daya Alam</v>
          </cell>
          <cell r="AT172" t="str">
            <v>Pos Dana Alokasi Umum</v>
          </cell>
          <cell r="AU172" t="str">
            <v>Pos Dana Alokasi Khusus</v>
          </cell>
          <cell r="AV172" t="str">
            <v>BAGIAN PINJAMAN DAERAH</v>
          </cell>
          <cell r="AW172" t="str">
            <v>BAGIAN LAIN-LAIN PENERIMAAN YANG SAH</v>
          </cell>
          <cell r="AX172" t="str">
            <v>TOTAL BELANJA</v>
          </cell>
          <cell r="AY172" t="str">
            <v>Belanja Pegawai</v>
          </cell>
          <cell r="AZ172" t="str">
            <v>Belanja Non Pegawai</v>
          </cell>
          <cell r="BA172" t="str">
            <v>TOTAL PEMBIAYAAN</v>
          </cell>
        </row>
        <row r="173">
          <cell r="B173" t="str">
            <v>Provinsi Bengkulu</v>
          </cell>
          <cell r="C173">
            <v>341759.49</v>
          </cell>
          <cell r="D173">
            <v>103611.49</v>
          </cell>
          <cell r="E173">
            <v>79977.960000000006</v>
          </cell>
          <cell r="F173">
            <v>12976.52</v>
          </cell>
          <cell r="G173">
            <v>2926.17</v>
          </cell>
          <cell r="H173">
            <v>7730.85</v>
          </cell>
          <cell r="I173">
            <v>230118</v>
          </cell>
          <cell r="J173">
            <v>7500</v>
          </cell>
          <cell r="K173">
            <v>0</v>
          </cell>
          <cell r="L173">
            <v>222618</v>
          </cell>
          <cell r="M173">
            <v>0</v>
          </cell>
          <cell r="N173">
            <v>0</v>
          </cell>
          <cell r="O173">
            <v>0</v>
          </cell>
          <cell r="P173">
            <v>0</v>
          </cell>
          <cell r="Q173">
            <v>0</v>
          </cell>
          <cell r="R173">
            <v>8030</v>
          </cell>
          <cell r="S173">
            <v>8030</v>
          </cell>
          <cell r="T173">
            <v>0</v>
          </cell>
          <cell r="U173">
            <v>0</v>
          </cell>
          <cell r="V173">
            <v>0</v>
          </cell>
          <cell r="W173">
            <v>0</v>
          </cell>
          <cell r="X173">
            <v>340116.14</v>
          </cell>
          <cell r="Y173">
            <v>117409.89</v>
          </cell>
          <cell r="Z173">
            <v>222706.25</v>
          </cell>
          <cell r="AA173">
            <v>76985.67</v>
          </cell>
          <cell r="AB173">
            <v>18143.240000000002</v>
          </cell>
          <cell r="AC173">
            <v>15227.15</v>
          </cell>
          <cell r="AD173">
            <v>0</v>
          </cell>
          <cell r="AE173">
            <v>54809.279999999999</v>
          </cell>
          <cell r="AF173">
            <v>42197.74</v>
          </cell>
          <cell r="AG173">
            <v>15343.18</v>
          </cell>
          <cell r="AH173">
            <v>-12694.94</v>
          </cell>
          <cell r="AI173">
            <v>41736.230000000003</v>
          </cell>
          <cell r="AJ173">
            <v>54431.18</v>
          </cell>
          <cell r="AK173" t="str">
            <v>k</v>
          </cell>
          <cell r="AL173" t="str">
            <v>Bengkulu</v>
          </cell>
          <cell r="AM173">
            <v>1</v>
          </cell>
          <cell r="AN173" t="str">
            <v>Prop. Bengkulu</v>
          </cell>
          <cell r="AO173">
            <v>341759.49</v>
          </cell>
          <cell r="AP173">
            <v>103611.49</v>
          </cell>
          <cell r="AQ173">
            <v>230118</v>
          </cell>
          <cell r="AR173">
            <v>7500</v>
          </cell>
          <cell r="AS173">
            <v>0</v>
          </cell>
          <cell r="AT173">
            <v>222618</v>
          </cell>
          <cell r="AU173">
            <v>0</v>
          </cell>
          <cell r="AV173">
            <v>0</v>
          </cell>
          <cell r="AW173">
            <v>8030</v>
          </cell>
          <cell r="AX173">
            <v>340116.14</v>
          </cell>
          <cell r="AY173">
            <v>117409.89</v>
          </cell>
          <cell r="AZ173">
            <v>222706.25</v>
          </cell>
          <cell r="BA173">
            <v>-12694.94</v>
          </cell>
        </row>
        <row r="174">
          <cell r="B174" t="str">
            <v>Kab. Bengkulu Selatan</v>
          </cell>
          <cell r="C174">
            <v>124542.14</v>
          </cell>
          <cell r="D174">
            <v>4125.3900000000003</v>
          </cell>
          <cell r="E174">
            <v>1041.17</v>
          </cell>
          <cell r="F174">
            <v>1902.71</v>
          </cell>
          <cell r="G174">
            <v>330.76</v>
          </cell>
          <cell r="H174">
            <v>850.76</v>
          </cell>
          <cell r="I174">
            <v>110336.9</v>
          </cell>
          <cell r="J174">
            <v>11884.48</v>
          </cell>
          <cell r="K174">
            <v>604.41999999999996</v>
          </cell>
          <cell r="L174">
            <v>87323</v>
          </cell>
          <cell r="M174">
            <v>10525</v>
          </cell>
          <cell r="N174">
            <v>0</v>
          </cell>
          <cell r="O174">
            <v>0</v>
          </cell>
          <cell r="P174">
            <v>0</v>
          </cell>
          <cell r="Q174">
            <v>0</v>
          </cell>
          <cell r="R174">
            <v>10079.85</v>
          </cell>
          <cell r="S174">
            <v>9634</v>
          </cell>
          <cell r="T174">
            <v>445.85</v>
          </cell>
          <cell r="U174">
            <v>0</v>
          </cell>
          <cell r="V174">
            <v>0</v>
          </cell>
          <cell r="W174">
            <v>0</v>
          </cell>
          <cell r="X174">
            <v>124074.67</v>
          </cell>
          <cell r="Y174">
            <v>88680.88</v>
          </cell>
          <cell r="Z174">
            <v>35393.789999999994</v>
          </cell>
          <cell r="AA174">
            <v>8657.75</v>
          </cell>
          <cell r="AB174">
            <v>1789.18</v>
          </cell>
          <cell r="AC174">
            <v>7662.42</v>
          </cell>
          <cell r="AD174">
            <v>0</v>
          </cell>
          <cell r="AE174">
            <v>7660.38</v>
          </cell>
          <cell r="AF174">
            <v>8511.4599999999991</v>
          </cell>
          <cell r="AG174">
            <v>1112.6099999999999</v>
          </cell>
          <cell r="AH174">
            <v>1303.8699999999999</v>
          </cell>
          <cell r="AI174">
            <v>1303.8699999999999</v>
          </cell>
          <cell r="AJ174">
            <v>0</v>
          </cell>
          <cell r="AK174" t="str">
            <v>k</v>
          </cell>
          <cell r="AL174" t="str">
            <v xml:space="preserve"> Selatan</v>
          </cell>
          <cell r="AM174">
            <v>2</v>
          </cell>
          <cell r="AN174" t="str">
            <v>Kab. Bengkulu Selatan</v>
          </cell>
          <cell r="AO174">
            <v>124542.14</v>
          </cell>
          <cell r="AP174">
            <v>4125.3900000000003</v>
          </cell>
          <cell r="AQ174">
            <v>110336.9</v>
          </cell>
          <cell r="AR174">
            <v>11884.48</v>
          </cell>
          <cell r="AS174">
            <v>604.41999999999996</v>
          </cell>
          <cell r="AT174">
            <v>87323</v>
          </cell>
          <cell r="AU174">
            <v>10525</v>
          </cell>
          <cell r="AV174">
            <v>0</v>
          </cell>
          <cell r="AW174">
            <v>10079.85</v>
          </cell>
          <cell r="AX174">
            <v>124074.67</v>
          </cell>
          <cell r="AY174">
            <v>88680.88</v>
          </cell>
          <cell r="AZ174">
            <v>35393.789999999994</v>
          </cell>
          <cell r="BA174">
            <v>1303.8699999999999</v>
          </cell>
        </row>
        <row r="175">
          <cell r="D175" t="str">
            <v>Kab. Boyolali</v>
          </cell>
          <cell r="E175">
            <v>0</v>
          </cell>
          <cell r="F175">
            <v>48.983669999999996</v>
          </cell>
          <cell r="G175">
            <v>468.46437600000007</v>
          </cell>
          <cell r="H175">
            <v>528.35205000000008</v>
          </cell>
          <cell r="I175">
            <v>597.43342000000007</v>
          </cell>
          <cell r="J175">
            <v>832.18259999999998</v>
          </cell>
          <cell r="K175">
            <v>926.75265000000002</v>
          </cell>
          <cell r="L175">
            <v>1041.4612500000001</v>
          </cell>
          <cell r="M175">
            <v>1300.6747</v>
          </cell>
          <cell r="N175">
            <v>1469.762878</v>
          </cell>
          <cell r="O175">
            <v>1616.1585490000002</v>
          </cell>
          <cell r="P175">
            <v>9</v>
          </cell>
          <cell r="R175">
            <v>4.8965778589999998</v>
          </cell>
          <cell r="S175">
            <v>5.1947152660000002</v>
          </cell>
          <cell r="T175">
            <v>5.9987443010000003</v>
          </cell>
          <cell r="U175">
            <v>7.7375310129999999</v>
          </cell>
          <cell r="V175">
            <v>9.0853979999999996</v>
          </cell>
          <cell r="W175">
            <v>10.096449548000001</v>
          </cell>
          <cell r="X175">
            <v>13.622370666666669</v>
          </cell>
          <cell r="Y175">
            <v>17.675166687000001</v>
          </cell>
          <cell r="Z175">
            <v>24.460325829000002</v>
          </cell>
          <cell r="AA175">
            <v>32.781309999999998</v>
          </cell>
          <cell r="AB175">
            <v>9</v>
          </cell>
          <cell r="AC175">
            <v>3.1735450507410334E-2</v>
          </cell>
          <cell r="AD175">
            <v>1.3651335925519743E-2</v>
          </cell>
          <cell r="AE175">
            <v>22.094458711806972</v>
          </cell>
          <cell r="AF175">
            <v>23.273</v>
          </cell>
          <cell r="AH175">
            <v>2.3658671171930301</v>
          </cell>
          <cell r="AO175">
            <v>0</v>
          </cell>
          <cell r="AQ175">
            <v>0</v>
          </cell>
          <cell r="AR175">
            <v>0</v>
          </cell>
          <cell r="AS175">
            <v>0</v>
          </cell>
          <cell r="AT175">
            <v>0</v>
          </cell>
          <cell r="AU175">
            <v>0</v>
          </cell>
          <cell r="AV175">
            <v>0</v>
          </cell>
          <cell r="AW175">
            <v>0</v>
          </cell>
          <cell r="BA175">
            <v>0</v>
          </cell>
        </row>
        <row r="176">
          <cell r="B176" t="str">
            <v>Kab. Rejang Lebong  (FM)</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t="str">
            <v>k</v>
          </cell>
          <cell r="AL176" t="str">
            <v xml:space="preserve">   (MKD)</v>
          </cell>
          <cell r="AM176">
            <v>4</v>
          </cell>
          <cell r="AN176" t="str">
            <v>Kab. Rejang Lebong          (MKD)</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row>
        <row r="177">
          <cell r="B177" t="str">
            <v>Kota Bengkulu</v>
          </cell>
          <cell r="C177">
            <v>204167.35</v>
          </cell>
          <cell r="D177">
            <v>15495.5</v>
          </cell>
          <cell r="E177">
            <v>9665.89</v>
          </cell>
          <cell r="F177">
            <v>4490.4399999999996</v>
          </cell>
          <cell r="G177">
            <v>167.44</v>
          </cell>
          <cell r="H177">
            <v>1171.73</v>
          </cell>
          <cell r="I177">
            <v>175946.27</v>
          </cell>
          <cell r="J177">
            <v>10586.43</v>
          </cell>
          <cell r="K177">
            <v>491.62</v>
          </cell>
          <cell r="L177">
            <v>158218.22</v>
          </cell>
          <cell r="M177">
            <v>6650</v>
          </cell>
          <cell r="N177">
            <v>0</v>
          </cell>
          <cell r="O177">
            <v>0</v>
          </cell>
          <cell r="P177">
            <v>0</v>
          </cell>
          <cell r="Q177">
            <v>0</v>
          </cell>
          <cell r="R177">
            <v>12725.59</v>
          </cell>
          <cell r="S177">
            <v>8772.5499999999993</v>
          </cell>
          <cell r="T177">
            <v>3953.04</v>
          </cell>
          <cell r="U177">
            <v>0</v>
          </cell>
          <cell r="V177">
            <v>0</v>
          </cell>
          <cell r="W177">
            <v>0</v>
          </cell>
          <cell r="X177">
            <v>213124.81</v>
          </cell>
          <cell r="Y177">
            <v>123548.43</v>
          </cell>
          <cell r="Z177">
            <v>89576.38</v>
          </cell>
          <cell r="AA177">
            <v>17722.82</v>
          </cell>
          <cell r="AB177">
            <v>3068.19</v>
          </cell>
          <cell r="AC177">
            <v>7900.83</v>
          </cell>
          <cell r="AD177">
            <v>0</v>
          </cell>
          <cell r="AE177">
            <v>58526.47</v>
          </cell>
          <cell r="AF177">
            <v>1974.91</v>
          </cell>
          <cell r="AG177">
            <v>383.15</v>
          </cell>
          <cell r="AH177">
            <v>8957.4599999999991</v>
          </cell>
          <cell r="AI177">
            <v>12622.69</v>
          </cell>
          <cell r="AJ177">
            <v>3665.24</v>
          </cell>
          <cell r="AK177" t="str">
            <v>k</v>
          </cell>
          <cell r="AL177" t="str">
            <v>Bengkulu</v>
          </cell>
          <cell r="AM177">
            <v>5</v>
          </cell>
          <cell r="AN177" t="str">
            <v>Kota Bengkulu</v>
          </cell>
          <cell r="AO177">
            <v>204167.35</v>
          </cell>
          <cell r="AP177">
            <v>15495.5</v>
          </cell>
          <cell r="AQ177">
            <v>175946.27</v>
          </cell>
          <cell r="AR177">
            <v>10586.43</v>
          </cell>
          <cell r="AS177">
            <v>491.62</v>
          </cell>
          <cell r="AT177">
            <v>158218.22</v>
          </cell>
          <cell r="AU177">
            <v>6650</v>
          </cell>
          <cell r="AV177">
            <v>0</v>
          </cell>
          <cell r="AW177">
            <v>12725.59</v>
          </cell>
          <cell r="AX177">
            <v>213124.81</v>
          </cell>
          <cell r="AY177">
            <v>123548.43</v>
          </cell>
          <cell r="AZ177">
            <v>89576.38</v>
          </cell>
          <cell r="BA177">
            <v>8957.4599999999991</v>
          </cell>
        </row>
        <row r="178">
          <cell r="B178" t="str">
            <v>Kab. Kaur</v>
          </cell>
          <cell r="C178">
            <v>68860.3</v>
          </cell>
          <cell r="D178">
            <v>601.29999999999995</v>
          </cell>
          <cell r="E178">
            <v>207.75</v>
          </cell>
          <cell r="F178">
            <v>256.75</v>
          </cell>
          <cell r="G178">
            <v>0</v>
          </cell>
          <cell r="H178">
            <v>136.80000000000001</v>
          </cell>
          <cell r="I178">
            <v>65949.05</v>
          </cell>
          <cell r="J178">
            <v>9720.8799999999992</v>
          </cell>
          <cell r="K178">
            <v>494.17</v>
          </cell>
          <cell r="L178">
            <v>51714</v>
          </cell>
          <cell r="M178">
            <v>4020</v>
          </cell>
          <cell r="N178">
            <v>0</v>
          </cell>
          <cell r="O178">
            <v>0</v>
          </cell>
          <cell r="P178">
            <v>0</v>
          </cell>
          <cell r="Q178">
            <v>0</v>
          </cell>
          <cell r="R178">
            <v>2309.9499999999998</v>
          </cell>
          <cell r="S178">
            <v>0</v>
          </cell>
          <cell r="T178">
            <v>1777.04</v>
          </cell>
          <cell r="U178">
            <v>0</v>
          </cell>
          <cell r="V178">
            <v>0</v>
          </cell>
          <cell r="W178">
            <v>532.91999999999996</v>
          </cell>
          <cell r="X178">
            <v>60737.2</v>
          </cell>
          <cell r="Y178">
            <v>35229.18</v>
          </cell>
          <cell r="Z178">
            <v>25508.019999999997</v>
          </cell>
          <cell r="AA178">
            <v>6822.91</v>
          </cell>
          <cell r="AB178">
            <v>1428.82</v>
          </cell>
          <cell r="AC178">
            <v>1484.89</v>
          </cell>
          <cell r="AD178">
            <v>0</v>
          </cell>
          <cell r="AE178">
            <v>13291.67</v>
          </cell>
          <cell r="AF178">
            <v>2479.73</v>
          </cell>
          <cell r="AG178">
            <v>0</v>
          </cell>
          <cell r="AH178">
            <v>-8088.1</v>
          </cell>
          <cell r="AI178">
            <v>0</v>
          </cell>
          <cell r="AJ178">
            <v>8088.1</v>
          </cell>
          <cell r="AK178" t="str">
            <v>k</v>
          </cell>
          <cell r="AL178" t="str">
            <v>ab. Kaur</v>
          </cell>
          <cell r="AM178">
            <v>6</v>
          </cell>
          <cell r="AN178" t="str">
            <v>Kab. Kaur</v>
          </cell>
          <cell r="AO178">
            <v>68860.3</v>
          </cell>
          <cell r="AP178">
            <v>601.29999999999995</v>
          </cell>
          <cell r="AQ178">
            <v>65949.05</v>
          </cell>
          <cell r="AR178">
            <v>9720.8799999999992</v>
          </cell>
          <cell r="AS178">
            <v>494.17</v>
          </cell>
          <cell r="AT178">
            <v>51714</v>
          </cell>
          <cell r="AU178">
            <v>4020</v>
          </cell>
          <cell r="AV178">
            <v>0</v>
          </cell>
          <cell r="AW178">
            <v>2309.9499999999998</v>
          </cell>
          <cell r="AX178">
            <v>60737.2</v>
          </cell>
          <cell r="AY178">
            <v>35229.18</v>
          </cell>
          <cell r="AZ178">
            <v>25508.019999999997</v>
          </cell>
          <cell r="BA178">
            <v>-8088.1</v>
          </cell>
        </row>
        <row r="179">
          <cell r="B179" t="str">
            <v>Kab. Mukomuko</v>
          </cell>
          <cell r="C179">
            <v>79687.199999999997</v>
          </cell>
          <cell r="D179">
            <v>1154.25</v>
          </cell>
          <cell r="E179">
            <v>113.81</v>
          </cell>
          <cell r="F179">
            <v>930.41</v>
          </cell>
          <cell r="G179">
            <v>0</v>
          </cell>
          <cell r="H179">
            <v>110.03</v>
          </cell>
          <cell r="I179">
            <v>74848.17</v>
          </cell>
          <cell r="J179">
            <v>10517.17</v>
          </cell>
          <cell r="K179">
            <v>0</v>
          </cell>
          <cell r="L179">
            <v>60311</v>
          </cell>
          <cell r="M179">
            <v>4020</v>
          </cell>
          <cell r="N179">
            <v>0</v>
          </cell>
          <cell r="O179">
            <v>0</v>
          </cell>
          <cell r="P179">
            <v>0</v>
          </cell>
          <cell r="Q179">
            <v>0</v>
          </cell>
          <cell r="R179">
            <v>3684.77</v>
          </cell>
          <cell r="S179">
            <v>0</v>
          </cell>
          <cell r="T179">
            <v>1544.77</v>
          </cell>
          <cell r="U179">
            <v>2140</v>
          </cell>
          <cell r="V179">
            <v>0</v>
          </cell>
          <cell r="W179">
            <v>0</v>
          </cell>
          <cell r="X179">
            <v>75807.53</v>
          </cell>
          <cell r="Y179">
            <v>39954.400000000001</v>
          </cell>
          <cell r="Z179">
            <v>35853.129999999997</v>
          </cell>
          <cell r="AA179">
            <v>3752.62</v>
          </cell>
          <cell r="AB179">
            <v>1592.74</v>
          </cell>
          <cell r="AC179">
            <v>858.4</v>
          </cell>
          <cell r="AD179">
            <v>0</v>
          </cell>
          <cell r="AE179">
            <v>26000.22</v>
          </cell>
          <cell r="AF179">
            <v>2740.92</v>
          </cell>
          <cell r="AG179">
            <v>908.22</v>
          </cell>
          <cell r="AH179">
            <v>0</v>
          </cell>
          <cell r="AI179">
            <v>0</v>
          </cell>
          <cell r="AJ179">
            <v>0</v>
          </cell>
          <cell r="AK179" t="str">
            <v>k</v>
          </cell>
          <cell r="AL179" t="str">
            <v>Mukomuko</v>
          </cell>
          <cell r="AM179">
            <v>7</v>
          </cell>
          <cell r="AN179" t="str">
            <v>Kab. Mukomuko</v>
          </cell>
          <cell r="AO179">
            <v>79687.199999999997</v>
          </cell>
          <cell r="AP179">
            <v>1154.25</v>
          </cell>
          <cell r="AQ179">
            <v>74848.17</v>
          </cell>
          <cell r="AR179">
            <v>10517.17</v>
          </cell>
          <cell r="AS179">
            <v>0</v>
          </cell>
          <cell r="AT179">
            <v>60311</v>
          </cell>
          <cell r="AU179">
            <v>4020</v>
          </cell>
          <cell r="AV179">
            <v>0</v>
          </cell>
          <cell r="AW179">
            <v>3684.77</v>
          </cell>
          <cell r="AX179">
            <v>75807.53</v>
          </cell>
          <cell r="AY179">
            <v>39954.400000000001</v>
          </cell>
          <cell r="AZ179">
            <v>35853.129999999997</v>
          </cell>
          <cell r="BA179">
            <v>0</v>
          </cell>
        </row>
        <row r="180">
          <cell r="B180" t="str">
            <v>Kab. Seluma</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t="str">
            <v>k</v>
          </cell>
          <cell r="AL180" t="str">
            <v xml:space="preserve">   (N/A)</v>
          </cell>
          <cell r="AM180">
            <v>8</v>
          </cell>
          <cell r="AN180" t="str">
            <v>Kab. Seluma                       (N/A)</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row>
        <row r="181">
          <cell r="B181" t="str">
            <v>Kab. Lebong</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t="str">
            <v>k</v>
          </cell>
          <cell r="AL181" t="str">
            <v>. Lebong</v>
          </cell>
          <cell r="AM181">
            <v>9</v>
          </cell>
          <cell r="AN181" t="str">
            <v>Kab. Lebong</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row>
        <row r="182">
          <cell r="B182" t="str">
            <v>Kab. Kepahiang</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t="str">
            <v>k</v>
          </cell>
          <cell r="AL182" t="str">
            <v>epahiang</v>
          </cell>
          <cell r="AM182">
            <v>10</v>
          </cell>
          <cell r="AN182" t="str">
            <v>Kab. Kepahiang</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row>
        <row r="183">
          <cell r="B183" t="str">
            <v>Data Yang Ada</v>
          </cell>
          <cell r="C183">
            <v>5</v>
          </cell>
          <cell r="D183" t="str">
            <v xml:space="preserve">Kab. Kendal </v>
          </cell>
          <cell r="E183">
            <v>402.27237000000002</v>
          </cell>
          <cell r="F183">
            <v>448.70936</v>
          </cell>
          <cell r="G183">
            <v>518.12504000000001</v>
          </cell>
          <cell r="H183">
            <v>596.81105000000002</v>
          </cell>
          <cell r="I183">
            <v>663.96902999999998</v>
          </cell>
          <cell r="J183">
            <v>960.57958999999994</v>
          </cell>
          <cell r="K183">
            <v>983.61788000000001</v>
          </cell>
          <cell r="L183">
            <v>1097.2786799999999</v>
          </cell>
          <cell r="M183">
            <v>1272.64948</v>
          </cell>
          <cell r="N183">
            <v>1492.09952</v>
          </cell>
          <cell r="O183">
            <v>1725.9365</v>
          </cell>
          <cell r="P183">
            <v>9</v>
          </cell>
          <cell r="R183">
            <v>5.0392572080000004</v>
          </cell>
          <cell r="S183">
            <v>6.8497373469999996</v>
          </cell>
          <cell r="T183">
            <v>8.0678099999999997</v>
          </cell>
          <cell r="U183">
            <v>8.9435795680000005</v>
          </cell>
          <cell r="V183">
            <v>11.608314999999999</v>
          </cell>
          <cell r="W183">
            <v>11.620886670999999</v>
          </cell>
          <cell r="X183">
            <v>14.698566666666668</v>
          </cell>
          <cell r="Y183">
            <v>21.717222756000002</v>
          </cell>
          <cell r="Z183">
            <v>34.830024737500004</v>
          </cell>
          <cell r="AA183">
            <v>37.17407</v>
          </cell>
          <cell r="AB183">
            <v>9</v>
          </cell>
          <cell r="AC183">
            <v>-7.6241257445031199</v>
          </cell>
          <cell r="AD183">
            <v>2.3897979110481044E-2</v>
          </cell>
          <cell r="AE183">
            <v>33.622268678513649</v>
          </cell>
          <cell r="AF183">
            <v>23.606000000000002</v>
          </cell>
          <cell r="AH183">
            <v>1.2077560589863552</v>
          </cell>
          <cell r="AK183" t="str">
            <v>k</v>
          </cell>
          <cell r="AL183" t="str">
            <v>Yang Ada</v>
          </cell>
          <cell r="AN183" t="str">
            <v>Data Yang Ada</v>
          </cell>
          <cell r="AO183">
            <v>5</v>
          </cell>
        </row>
        <row r="184">
          <cell r="D184" t="str">
            <v>Kab. Klaten</v>
          </cell>
          <cell r="E184">
            <v>484.56252000000001</v>
          </cell>
          <cell r="F184">
            <v>562.84874000000002</v>
          </cell>
          <cell r="G184">
            <v>615.04256999999996</v>
          </cell>
          <cell r="H184">
            <v>689.85055</v>
          </cell>
          <cell r="I184">
            <v>786.39052000000004</v>
          </cell>
          <cell r="J184">
            <v>1049.1300800000001</v>
          </cell>
          <cell r="K184">
            <v>1172.7807</v>
          </cell>
          <cell r="L184">
            <v>1301.98704</v>
          </cell>
          <cell r="M184">
            <v>1497.2933600000001</v>
          </cell>
          <cell r="N184">
            <v>1713.2513700000002</v>
          </cell>
          <cell r="O184">
            <v>1896.03205</v>
          </cell>
          <cell r="P184">
            <v>9</v>
          </cell>
          <cell r="R184">
            <v>5.6655148129999997</v>
          </cell>
          <cell r="S184">
            <v>6.0606220679999998</v>
          </cell>
          <cell r="T184">
            <v>5.4522666559999999</v>
          </cell>
          <cell r="U184">
            <v>6.9413674460000001</v>
          </cell>
          <cell r="V184">
            <v>7.6355044645000012</v>
          </cell>
          <cell r="W184">
            <v>7.9019718450000003</v>
          </cell>
          <cell r="X184">
            <v>8.7981098479999993</v>
          </cell>
          <cell r="Y184">
            <v>13.832059408999999</v>
          </cell>
          <cell r="Z184">
            <v>17.519438716</v>
          </cell>
          <cell r="AA184">
            <v>22.288970000000003</v>
          </cell>
          <cell r="AB184">
            <v>9</v>
          </cell>
          <cell r="AC184">
            <v>-0.71370469683027871</v>
          </cell>
          <cell r="AD184">
            <v>9.184588521675939E-3</v>
          </cell>
          <cell r="AE184">
            <v>16.700569506329423</v>
          </cell>
          <cell r="AF184">
            <v>25.739000000000001</v>
          </cell>
          <cell r="AH184">
            <v>0.81886920967057719</v>
          </cell>
          <cell r="AK184" t="str">
            <v>k</v>
          </cell>
          <cell r="AL184" t="str">
            <v/>
          </cell>
        </row>
        <row r="185">
          <cell r="D185" t="str">
            <v>Kab. Kudus</v>
          </cell>
          <cell r="E185">
            <v>875.41088000000002</v>
          </cell>
          <cell r="F185">
            <v>1056.3532600000001</v>
          </cell>
          <cell r="G185">
            <v>1256.9680700000001</v>
          </cell>
          <cell r="H185">
            <v>1443.6092800000001</v>
          </cell>
          <cell r="I185">
            <v>1557.7441399999998</v>
          </cell>
          <cell r="J185">
            <v>2232.6442499999998</v>
          </cell>
          <cell r="K185">
            <v>2409.2422099999999</v>
          </cell>
          <cell r="L185">
            <v>2601.08682</v>
          </cell>
          <cell r="M185">
            <v>3039.7427000000002</v>
          </cell>
          <cell r="N185">
            <v>3324.6012000000001</v>
          </cell>
          <cell r="O185">
            <v>3663.6668999999997</v>
          </cell>
          <cell r="P185">
            <v>9</v>
          </cell>
          <cell r="R185">
            <v>6.5799475310000002</v>
          </cell>
          <cell r="S185">
            <v>7.4896024949999997</v>
          </cell>
          <cell r="T185">
            <v>8.8177864849999992</v>
          </cell>
          <cell r="U185">
            <v>9.7286518970000007</v>
          </cell>
          <cell r="V185">
            <v>10.788691999999999</v>
          </cell>
          <cell r="W185">
            <v>11.89788033</v>
          </cell>
          <cell r="X185">
            <v>20.276002666666663</v>
          </cell>
          <cell r="Y185">
            <v>22.124963856000001</v>
          </cell>
          <cell r="Z185">
            <v>30.185275255869996</v>
          </cell>
          <cell r="AA185">
            <v>38.842599999999997</v>
          </cell>
          <cell r="AB185">
            <v>9</v>
          </cell>
          <cell r="AC185">
            <v>-5.1204374950883853</v>
          </cell>
          <cell r="AD185">
            <v>9.1942085492862854E-3</v>
          </cell>
          <cell r="AE185">
            <v>28.564080038628791</v>
          </cell>
          <cell r="AF185">
            <v>42.384999999999998</v>
          </cell>
          <cell r="AH185">
            <v>1.6211952172412047</v>
          </cell>
          <cell r="AK185" t="str">
            <v>k</v>
          </cell>
          <cell r="AL185" t="str">
            <v/>
          </cell>
          <cell r="AM185" t="str">
            <v>DATA PERHITUNGAN APBD 2004</v>
          </cell>
        </row>
        <row r="186">
          <cell r="D186" t="str">
            <v>Kab. Magelang</v>
          </cell>
          <cell r="E186">
            <v>0</v>
          </cell>
          <cell r="F186">
            <v>0</v>
          </cell>
          <cell r="G186">
            <v>372.73115000000001</v>
          </cell>
          <cell r="H186">
            <v>427.99900000000002</v>
          </cell>
          <cell r="I186">
            <v>497.41446000000002</v>
          </cell>
          <cell r="J186">
            <v>686.38571999999999</v>
          </cell>
          <cell r="K186">
            <v>869.50893999999994</v>
          </cell>
          <cell r="L186">
            <v>1003.73686</v>
          </cell>
          <cell r="M186">
            <v>1157.1986999999999</v>
          </cell>
          <cell r="N186">
            <v>701.77442000000008</v>
          </cell>
          <cell r="O186">
            <v>775.34848</v>
          </cell>
          <cell r="P186">
            <v>8</v>
          </cell>
          <cell r="R186">
            <v>4.5135522330000004</v>
          </cell>
          <cell r="S186">
            <v>6.3381007489999996</v>
          </cell>
          <cell r="T186">
            <v>5.3858833840000004</v>
          </cell>
          <cell r="U186">
            <v>7.0984351559999999</v>
          </cell>
          <cell r="V186">
            <v>7.4055004340000004</v>
          </cell>
          <cell r="W186">
            <v>10.728592458</v>
          </cell>
          <cell r="X186">
            <v>15.928815717333332</v>
          </cell>
          <cell r="Y186">
            <v>23.737344652000001</v>
          </cell>
          <cell r="Z186">
            <v>25.111844485992819</v>
          </cell>
          <cell r="AA186">
            <v>35.80818</v>
          </cell>
          <cell r="AB186">
            <v>9</v>
          </cell>
          <cell r="AC186">
            <v>1.5605059224784501</v>
          </cell>
          <cell r="AD186">
            <v>1.6128661925659954E-2</v>
          </cell>
          <cell r="AE186">
            <v>14.065839430972769</v>
          </cell>
          <cell r="AF186">
            <v>21.646000000000001</v>
          </cell>
          <cell r="AH186">
            <v>11.04600505502005</v>
          </cell>
          <cell r="AK186" t="str">
            <v>k</v>
          </cell>
          <cell r="AL186" t="str">
            <v/>
          </cell>
          <cell r="AM186" t="str">
            <v>SE-PROPINSI LAMPUNG</v>
          </cell>
        </row>
        <row r="187">
          <cell r="D187" t="str">
            <v>Kab. Pati</v>
          </cell>
          <cell r="E187">
            <v>0</v>
          </cell>
          <cell r="F187">
            <v>356.78170120000004</v>
          </cell>
          <cell r="G187">
            <v>400.65452500000004</v>
          </cell>
          <cell r="H187">
            <v>459.93871999999999</v>
          </cell>
          <cell r="I187">
            <v>531.71793000000002</v>
          </cell>
          <cell r="J187">
            <v>721.44990000000007</v>
          </cell>
          <cell r="K187">
            <v>792.14440999999999</v>
          </cell>
          <cell r="L187">
            <v>874.9194</v>
          </cell>
          <cell r="M187">
            <v>1000.8403499999999</v>
          </cell>
          <cell r="N187">
            <v>1131.1266620000001</v>
          </cell>
          <cell r="O187">
            <v>1236.549184</v>
          </cell>
          <cell r="P187">
            <v>9</v>
          </cell>
          <cell r="R187">
            <v>6.7703690019999998</v>
          </cell>
          <cell r="S187">
            <v>8.9643901360000005</v>
          </cell>
          <cell r="T187">
            <v>9.1882269099999991</v>
          </cell>
          <cell r="U187">
            <v>10.116916733</v>
          </cell>
          <cell r="V187">
            <v>11.984293815999999</v>
          </cell>
          <cell r="W187">
            <v>13.42403341</v>
          </cell>
          <cell r="X187">
            <v>16.976822175999999</v>
          </cell>
          <cell r="Y187">
            <v>25.022517317999998</v>
          </cell>
          <cell r="Z187">
            <v>24.340013904798859</v>
          </cell>
          <cell r="AA187">
            <v>40.826749999999997</v>
          </cell>
          <cell r="AB187">
            <v>9</v>
          </cell>
          <cell r="AC187">
            <v>-1.9201194649256603</v>
          </cell>
          <cell r="AD187">
            <v>2.2979020236957109E-2</v>
          </cell>
          <cell r="AE187">
            <v>26.494569258203143</v>
          </cell>
          <cell r="AF187">
            <v>20.350000000000001</v>
          </cell>
          <cell r="AH187">
            <v>2.1545553534042838</v>
          </cell>
          <cell r="AK187" t="str">
            <v>k</v>
          </cell>
          <cell r="AL187" t="str">
            <v/>
          </cell>
          <cell r="AM187" t="str">
            <v>(dalam jutaan rupiah)</v>
          </cell>
        </row>
        <row r="188">
          <cell r="B188" t="str">
            <v>Daerah</v>
          </cell>
          <cell r="C188" t="str">
            <v>TOTAL PENERIMAAN</v>
          </cell>
          <cell r="D188" t="str">
            <v>BAGIAN PENDAPATAN ASLI DAERAH</v>
          </cell>
          <cell r="E188" t="str">
            <v>Pos Pajak Daerah</v>
          </cell>
          <cell r="F188" t="str">
            <v>Pos Retribusi Daerah</v>
          </cell>
          <cell r="G188" t="str">
            <v>Pos Laba Perusahaan Milik Daerah</v>
          </cell>
          <cell r="H188" t="str">
            <v>Pos Lain-lain Pendapatan Asli Daerah Yang Sah</v>
          </cell>
          <cell r="I188" t="str">
            <v>DANA PERIMBANGAN</v>
          </cell>
          <cell r="J188" t="str">
            <v>Pos Bagi Hasil Pajak</v>
          </cell>
          <cell r="K188" t="str">
            <v>Pos Bagi Hasil Bukan Pajak Sumber Daya Alam</v>
          </cell>
          <cell r="L188" t="str">
            <v>Pos Dana Alokasi Umum</v>
          </cell>
          <cell r="M188" t="str">
            <v>Pos Dana Alokasi Khusus</v>
          </cell>
          <cell r="N188" t="str">
            <v>BAGIAN PINJAMAN DAERAH</v>
          </cell>
          <cell r="O188" t="str">
            <v>Pos Pinjaman Dalam Negeri</v>
          </cell>
          <cell r="P188" t="str">
            <v>Pos Obligasi Daerah</v>
          </cell>
          <cell r="Q188" t="str">
            <v>Pos Pinjaman Luar Negeri</v>
          </cell>
          <cell r="R188" t="str">
            <v>BAGIAN LAIN-LAIN PENERIMAAN YANG SAH</v>
          </cell>
          <cell r="S188" t="str">
            <v>Penerimaan Dari Pemerintah</v>
          </cell>
          <cell r="T188" t="str">
            <v>Penerimaan Dari Propinsi</v>
          </cell>
          <cell r="U188" t="str">
            <v>Penerimaan Dari Kabupaten/Kota Lainnya</v>
          </cell>
          <cell r="V188" t="str">
            <v>Dana Darurat</v>
          </cell>
          <cell r="W188" t="str">
            <v>Lain-Lain</v>
          </cell>
          <cell r="X188" t="str">
            <v>TOTAL BELANJA</v>
          </cell>
          <cell r="Y188" t="str">
            <v>Belanja Pegawai</v>
          </cell>
          <cell r="Z188" t="str">
            <v>Belanja Non Pegawai</v>
          </cell>
          <cell r="AA188" t="str">
            <v>Belanja Barang dan Jasa</v>
          </cell>
          <cell r="AB188" t="str">
            <v>Belanja Perjalanan Dinas</v>
          </cell>
          <cell r="AC188" t="str">
            <v>Belanja Pemeliharaan</v>
          </cell>
          <cell r="AD188" t="str">
            <v>Belanja Lain-lain</v>
          </cell>
          <cell r="AE188" t="str">
            <v>Belanja Modal</v>
          </cell>
          <cell r="AF188" t="str">
            <v>Belanja Bagi Hasil dan Bantuan Keuangan</v>
          </cell>
          <cell r="AG188" t="str">
            <v>Belanja Tidak Tersangka</v>
          </cell>
          <cell r="AH188" t="str">
            <v>TOTAL PEMBIAYAAN</v>
          </cell>
          <cell r="AI188" t="str">
            <v>Penerimaan Daerah</v>
          </cell>
          <cell r="AJ188" t="str">
            <v>Pengeluaran Daerah</v>
          </cell>
          <cell r="AK188" t="str">
            <v>k</v>
          </cell>
          <cell r="AL188" t="str">
            <v>Daerah</v>
          </cell>
          <cell r="AM188" t="str">
            <v>No</v>
          </cell>
          <cell r="AN188" t="str">
            <v>Daerah</v>
          </cell>
          <cell r="AO188" t="str">
            <v>TOTAL PENERIMAAN</v>
          </cell>
          <cell r="AP188" t="str">
            <v>BAGIAN PENDAPATAN ASLI DAERAH</v>
          </cell>
          <cell r="AQ188" t="str">
            <v>DANA PERIMBANGAN</v>
          </cell>
          <cell r="AR188" t="str">
            <v>Pos Bagi Hasil Pajak</v>
          </cell>
          <cell r="AS188" t="str">
            <v>Pos Bagi Hasil Bukan Pajak Sumber Daya Alam</v>
          </cell>
          <cell r="AT188" t="str">
            <v>Pos Dana Alokasi Umum</v>
          </cell>
          <cell r="AU188" t="str">
            <v>Pos Dana Alokasi Khusus</v>
          </cell>
          <cell r="AV188" t="str">
            <v>BAGIAN PINJAMAN DAERAH</v>
          </cell>
          <cell r="AW188" t="str">
            <v>BAGIAN LAIN-LAIN PENERIMAAN YANG SAH</v>
          </cell>
          <cell r="AX188" t="str">
            <v>TOTAL BELANJA</v>
          </cell>
          <cell r="AY188" t="str">
            <v>Belanja Pegawai</v>
          </cell>
          <cell r="AZ188" t="str">
            <v>Belanja Non Pegawai</v>
          </cell>
          <cell r="BA188" t="str">
            <v>TOTAL PEMBIAYAAN</v>
          </cell>
        </row>
        <row r="189">
          <cell r="B189" t="str">
            <v>Provinsi Lampung</v>
          </cell>
          <cell r="C189">
            <v>822725.45</v>
          </cell>
          <cell r="D189">
            <v>410682.09</v>
          </cell>
          <cell r="E189">
            <v>350772.07</v>
          </cell>
          <cell r="F189">
            <v>32608.27</v>
          </cell>
          <cell r="G189">
            <v>4107.1400000000003</v>
          </cell>
          <cell r="H189">
            <v>23194.6</v>
          </cell>
          <cell r="I189">
            <v>410775.13</v>
          </cell>
          <cell r="J189">
            <v>53746.58</v>
          </cell>
          <cell r="K189">
            <v>70206.55</v>
          </cell>
          <cell r="L189">
            <v>286822</v>
          </cell>
          <cell r="M189">
            <v>0</v>
          </cell>
          <cell r="N189">
            <v>0</v>
          </cell>
          <cell r="O189">
            <v>0</v>
          </cell>
          <cell r="P189">
            <v>0</v>
          </cell>
          <cell r="Q189">
            <v>0</v>
          </cell>
          <cell r="R189">
            <v>1268.23</v>
          </cell>
          <cell r="S189">
            <v>0</v>
          </cell>
          <cell r="T189">
            <v>0</v>
          </cell>
          <cell r="U189">
            <v>0</v>
          </cell>
          <cell r="V189">
            <v>0</v>
          </cell>
          <cell r="W189">
            <v>1268.23</v>
          </cell>
          <cell r="X189">
            <v>751108.75</v>
          </cell>
          <cell r="Y189">
            <v>214512.02</v>
          </cell>
          <cell r="Z189">
            <v>536596.73</v>
          </cell>
          <cell r="AA189">
            <v>119504.56</v>
          </cell>
          <cell r="AB189">
            <v>42795.41</v>
          </cell>
          <cell r="AC189">
            <v>49417.09</v>
          </cell>
          <cell r="AD189">
            <v>0</v>
          </cell>
          <cell r="AE189">
            <v>90761.64</v>
          </cell>
          <cell r="AF189">
            <v>225118.43</v>
          </cell>
          <cell r="AG189">
            <v>8999.6</v>
          </cell>
          <cell r="AH189">
            <v>-71616.7</v>
          </cell>
          <cell r="AI189">
            <v>174907.94</v>
          </cell>
          <cell r="AJ189">
            <v>246524.64</v>
          </cell>
          <cell r="AK189" t="str">
            <v>k</v>
          </cell>
          <cell r="AL189" t="str">
            <v xml:space="preserve"> Lampung</v>
          </cell>
          <cell r="AM189">
            <v>1</v>
          </cell>
          <cell r="AN189" t="str">
            <v>Prop. Lampung</v>
          </cell>
          <cell r="AO189">
            <v>822725.45</v>
          </cell>
          <cell r="AP189">
            <v>410682.09</v>
          </cell>
          <cell r="AQ189">
            <v>410775.13</v>
          </cell>
          <cell r="AR189">
            <v>53746.58</v>
          </cell>
          <cell r="AS189">
            <v>70206.55</v>
          </cell>
          <cell r="AT189">
            <v>286822</v>
          </cell>
          <cell r="AU189">
            <v>0</v>
          </cell>
          <cell r="AV189">
            <v>0</v>
          </cell>
          <cell r="AW189">
            <v>1268.23</v>
          </cell>
          <cell r="AX189">
            <v>751108.75</v>
          </cell>
          <cell r="AY189">
            <v>214512.02</v>
          </cell>
          <cell r="AZ189">
            <v>536596.73</v>
          </cell>
          <cell r="BA189">
            <v>-71616.7</v>
          </cell>
        </row>
        <row r="190">
          <cell r="B190" t="str">
            <v>Kab. Lampung Barat</v>
          </cell>
          <cell r="C190">
            <v>210749.34</v>
          </cell>
          <cell r="D190">
            <v>4954.46</v>
          </cell>
          <cell r="E190">
            <v>906.35</v>
          </cell>
          <cell r="F190">
            <v>1465.65</v>
          </cell>
          <cell r="G190">
            <v>287.29000000000002</v>
          </cell>
          <cell r="H190">
            <v>2295.17</v>
          </cell>
          <cell r="I190">
            <v>187786.07</v>
          </cell>
          <cell r="J190">
            <v>16447.32</v>
          </cell>
          <cell r="K190">
            <v>14874.75</v>
          </cell>
          <cell r="L190">
            <v>149384</v>
          </cell>
          <cell r="M190">
            <v>7080</v>
          </cell>
          <cell r="N190">
            <v>0</v>
          </cell>
          <cell r="O190">
            <v>0</v>
          </cell>
          <cell r="P190">
            <v>0</v>
          </cell>
          <cell r="Q190">
            <v>0</v>
          </cell>
          <cell r="R190">
            <v>18008.810000000001</v>
          </cell>
          <cell r="S190">
            <v>0</v>
          </cell>
          <cell r="T190">
            <v>10177.14</v>
          </cell>
          <cell r="U190">
            <v>0</v>
          </cell>
          <cell r="V190">
            <v>0</v>
          </cell>
          <cell r="W190">
            <v>7831.67</v>
          </cell>
          <cell r="X190">
            <v>201587.19</v>
          </cell>
          <cell r="Y190">
            <v>103023.85</v>
          </cell>
          <cell r="Z190">
            <v>98563.34</v>
          </cell>
          <cell r="AA190">
            <v>33342.11</v>
          </cell>
          <cell r="AB190">
            <v>4240.78</v>
          </cell>
          <cell r="AC190">
            <v>14423.01</v>
          </cell>
          <cell r="AD190">
            <v>0</v>
          </cell>
          <cell r="AE190">
            <v>34139.4</v>
          </cell>
          <cell r="AF190">
            <v>10522.34</v>
          </cell>
          <cell r="AG190">
            <v>1895.7</v>
          </cell>
          <cell r="AH190">
            <v>-9162.15</v>
          </cell>
          <cell r="AI190">
            <v>20701.21</v>
          </cell>
          <cell r="AJ190">
            <v>29863.360000000001</v>
          </cell>
          <cell r="AK190" t="str">
            <v>k</v>
          </cell>
          <cell r="AL190" t="str">
            <v>ng Barat</v>
          </cell>
          <cell r="AM190">
            <v>2</v>
          </cell>
          <cell r="AN190" t="str">
            <v>Kab. Lampung Barat</v>
          </cell>
          <cell r="AO190">
            <v>210749.34</v>
          </cell>
          <cell r="AP190">
            <v>4954.46</v>
          </cell>
          <cell r="AQ190">
            <v>187786.07</v>
          </cell>
          <cell r="AR190">
            <v>16447.32</v>
          </cell>
          <cell r="AS190">
            <v>14874.75</v>
          </cell>
          <cell r="AT190">
            <v>149384</v>
          </cell>
          <cell r="AU190">
            <v>7080</v>
          </cell>
          <cell r="AV190">
            <v>0</v>
          </cell>
          <cell r="AW190">
            <v>18008.810000000001</v>
          </cell>
          <cell r="AX190">
            <v>201587.19</v>
          </cell>
          <cell r="AY190">
            <v>103023.85</v>
          </cell>
          <cell r="AZ190">
            <v>98563.34</v>
          </cell>
          <cell r="BA190">
            <v>-9162.15</v>
          </cell>
        </row>
        <row r="191">
          <cell r="D191" t="str">
            <v>Kab. Purworejo</v>
          </cell>
          <cell r="E191">
            <v>0</v>
          </cell>
          <cell r="F191">
            <v>0</v>
          </cell>
          <cell r="G191">
            <v>348.14344</v>
          </cell>
          <cell r="H191">
            <v>415.56628999999998</v>
          </cell>
          <cell r="I191">
            <v>489.70645000000002</v>
          </cell>
          <cell r="J191">
            <v>640.20218999999997</v>
          </cell>
          <cell r="K191">
            <v>696.37671</v>
          </cell>
          <cell r="L191">
            <v>812.05020999999999</v>
          </cell>
          <cell r="M191">
            <v>947.86261000000002</v>
          </cell>
          <cell r="N191">
            <v>1106.2393400000001</v>
          </cell>
          <cell r="O191">
            <v>1268.59979</v>
          </cell>
          <cell r="P191">
            <v>8</v>
          </cell>
          <cell r="R191">
            <v>4.6971363520000002</v>
          </cell>
          <cell r="S191">
            <v>5.4992036390000001</v>
          </cell>
          <cell r="T191">
            <v>6.146624299</v>
          </cell>
          <cell r="U191">
            <v>7.5234888739999999</v>
          </cell>
          <cell r="V191">
            <v>6.241994</v>
          </cell>
          <cell r="W191">
            <v>7.1777683550000004</v>
          </cell>
          <cell r="X191">
            <v>12.039348</v>
          </cell>
          <cell r="Y191">
            <v>15.088382498</v>
          </cell>
          <cell r="Z191">
            <v>20.733837407999999</v>
          </cell>
          <cell r="AA191">
            <v>21.882950000000001</v>
          </cell>
          <cell r="AB191">
            <v>9</v>
          </cell>
          <cell r="AC191">
            <v>1.0347683056579253</v>
          </cell>
          <cell r="AD191">
            <v>1.3898977673864731E-2</v>
          </cell>
          <cell r="AE191">
            <v>18.667008463937414</v>
          </cell>
          <cell r="AF191">
            <v>19.574999999999999</v>
          </cell>
          <cell r="AH191">
            <v>2.0668289440625855</v>
          </cell>
          <cell r="AO191">
            <v>0</v>
          </cell>
          <cell r="AQ191">
            <v>0</v>
          </cell>
          <cell r="AR191">
            <v>0</v>
          </cell>
          <cell r="AS191">
            <v>0</v>
          </cell>
          <cell r="AT191">
            <v>0</v>
          </cell>
          <cell r="AU191">
            <v>0</v>
          </cell>
          <cell r="AV191">
            <v>0</v>
          </cell>
          <cell r="AW191">
            <v>0</v>
          </cell>
          <cell r="BA191">
            <v>0</v>
          </cell>
        </row>
        <row r="192">
          <cell r="B192" t="str">
            <v>Kab. Lampung Selatan</v>
          </cell>
          <cell r="C192">
            <v>414802.94</v>
          </cell>
          <cell r="D192">
            <v>13265.86</v>
          </cell>
          <cell r="E192">
            <v>4740.97</v>
          </cell>
          <cell r="F192">
            <v>5434.13</v>
          </cell>
          <cell r="G192">
            <v>42.67</v>
          </cell>
          <cell r="H192">
            <v>3048.09</v>
          </cell>
          <cell r="I192">
            <v>388158.39</v>
          </cell>
          <cell r="J192">
            <v>25459.79</v>
          </cell>
          <cell r="K192">
            <v>15500.42</v>
          </cell>
          <cell r="L192">
            <v>335148.17</v>
          </cell>
          <cell r="M192">
            <v>12050</v>
          </cell>
          <cell r="N192">
            <v>0</v>
          </cell>
          <cell r="O192">
            <v>0</v>
          </cell>
          <cell r="P192">
            <v>0</v>
          </cell>
          <cell r="Q192">
            <v>0</v>
          </cell>
          <cell r="R192">
            <v>13378.69</v>
          </cell>
          <cell r="S192">
            <v>0</v>
          </cell>
          <cell r="T192">
            <v>13378.69</v>
          </cell>
          <cell r="U192">
            <v>0</v>
          </cell>
          <cell r="V192">
            <v>0</v>
          </cell>
          <cell r="W192">
            <v>0</v>
          </cell>
          <cell r="X192">
            <v>408245.59</v>
          </cell>
          <cell r="Y192">
            <v>271206.49</v>
          </cell>
          <cell r="Z192">
            <v>137039.10000000003</v>
          </cell>
          <cell r="AA192">
            <v>35895.769999999997</v>
          </cell>
          <cell r="AB192">
            <v>6626.41</v>
          </cell>
          <cell r="AC192">
            <v>35941.97</v>
          </cell>
          <cell r="AD192">
            <v>0</v>
          </cell>
          <cell r="AE192">
            <v>30112.65</v>
          </cell>
          <cell r="AF192">
            <v>28454.55</v>
          </cell>
          <cell r="AG192">
            <v>7.75</v>
          </cell>
          <cell r="AH192">
            <v>-1734.88</v>
          </cell>
          <cell r="AI192">
            <v>10263.200000000001</v>
          </cell>
          <cell r="AJ192">
            <v>11998.08</v>
          </cell>
          <cell r="AK192" t="str">
            <v>k</v>
          </cell>
          <cell r="AL192" t="str">
            <v xml:space="preserve"> Selatan</v>
          </cell>
          <cell r="AM192">
            <v>4</v>
          </cell>
          <cell r="AN192" t="str">
            <v>Kab. Lampung Selatan</v>
          </cell>
          <cell r="AO192">
            <v>414802.94</v>
          </cell>
          <cell r="AP192">
            <v>13265.86</v>
          </cell>
          <cell r="AQ192">
            <v>388158.39</v>
          </cell>
          <cell r="AR192">
            <v>25459.79</v>
          </cell>
          <cell r="AS192">
            <v>15500.42</v>
          </cell>
          <cell r="AT192">
            <v>335148.17</v>
          </cell>
          <cell r="AU192">
            <v>12050</v>
          </cell>
          <cell r="AV192">
            <v>0</v>
          </cell>
          <cell r="AW192">
            <v>13378.69</v>
          </cell>
          <cell r="AX192">
            <v>408245.59</v>
          </cell>
          <cell r="AY192">
            <v>271206.49</v>
          </cell>
          <cell r="AZ192">
            <v>137039.10000000003</v>
          </cell>
          <cell r="BA192">
            <v>-1734.88</v>
          </cell>
        </row>
        <row r="193">
          <cell r="B193" t="str">
            <v>Kab. Lampung Utara</v>
          </cell>
          <cell r="C193">
            <v>288492.05</v>
          </cell>
          <cell r="D193">
            <v>8244.67</v>
          </cell>
          <cell r="E193">
            <v>2859.32</v>
          </cell>
          <cell r="F193">
            <v>3657.53</v>
          </cell>
          <cell r="G193">
            <v>422.7</v>
          </cell>
          <cell r="H193">
            <v>1305.1300000000001</v>
          </cell>
          <cell r="I193">
            <v>256119.38</v>
          </cell>
          <cell r="J193">
            <v>16010.58</v>
          </cell>
          <cell r="K193">
            <v>16248.8</v>
          </cell>
          <cell r="L193">
            <v>215610</v>
          </cell>
          <cell r="M193">
            <v>8250</v>
          </cell>
          <cell r="N193">
            <v>0</v>
          </cell>
          <cell r="O193">
            <v>0</v>
          </cell>
          <cell r="P193">
            <v>0</v>
          </cell>
          <cell r="Q193">
            <v>0</v>
          </cell>
          <cell r="R193">
            <v>24128</v>
          </cell>
          <cell r="S193">
            <v>15473.03</v>
          </cell>
          <cell r="T193">
            <v>8654.9699999999993</v>
          </cell>
          <cell r="U193">
            <v>0</v>
          </cell>
          <cell r="V193">
            <v>0</v>
          </cell>
          <cell r="W193">
            <v>0</v>
          </cell>
          <cell r="X193">
            <v>275408.89</v>
          </cell>
          <cell r="Y193">
            <v>185670.27</v>
          </cell>
          <cell r="Z193">
            <v>89738.620000000024</v>
          </cell>
          <cell r="AA193">
            <v>20396.16</v>
          </cell>
          <cell r="AB193">
            <v>6141.97</v>
          </cell>
          <cell r="AC193">
            <v>17079.98</v>
          </cell>
          <cell r="AD193">
            <v>0</v>
          </cell>
          <cell r="AE193">
            <v>24292.38</v>
          </cell>
          <cell r="AF193">
            <v>20613.32</v>
          </cell>
          <cell r="AG193">
            <v>1214.8</v>
          </cell>
          <cell r="AH193">
            <v>-13083.16</v>
          </cell>
          <cell r="AI193">
            <v>2210.0300000000002</v>
          </cell>
          <cell r="AJ193">
            <v>15293.19</v>
          </cell>
          <cell r="AK193" t="str">
            <v>k</v>
          </cell>
          <cell r="AL193" t="str">
            <v>ng Utara</v>
          </cell>
          <cell r="AM193">
            <v>5</v>
          </cell>
          <cell r="AN193" t="str">
            <v>Kab. Lampung Utara</v>
          </cell>
          <cell r="AO193">
            <v>288492.05</v>
          </cell>
          <cell r="AP193">
            <v>8244.67</v>
          </cell>
          <cell r="AQ193">
            <v>256119.38</v>
          </cell>
          <cell r="AR193">
            <v>16010.58</v>
          </cell>
          <cell r="AS193">
            <v>16248.8</v>
          </cell>
          <cell r="AT193">
            <v>215610</v>
          </cell>
          <cell r="AU193">
            <v>8250</v>
          </cell>
          <cell r="AV193">
            <v>0</v>
          </cell>
          <cell r="AW193">
            <v>24128</v>
          </cell>
          <cell r="AX193">
            <v>275408.89</v>
          </cell>
          <cell r="AY193">
            <v>185670.27</v>
          </cell>
          <cell r="AZ193">
            <v>89738.620000000024</v>
          </cell>
          <cell r="BA193">
            <v>-13083.16</v>
          </cell>
        </row>
        <row r="194">
          <cell r="D194" t="str">
            <v>Kab. Sragen</v>
          </cell>
          <cell r="E194">
            <v>0</v>
          </cell>
          <cell r="F194">
            <v>0</v>
          </cell>
          <cell r="G194">
            <v>259.35275999999999</v>
          </cell>
          <cell r="H194">
            <v>303.78370000000001</v>
          </cell>
          <cell r="I194">
            <v>341.75120000000004</v>
          </cell>
          <cell r="J194">
            <v>482.84363000000002</v>
          </cell>
          <cell r="K194">
            <v>552.92485999999997</v>
          </cell>
          <cell r="L194">
            <v>610.77867000000003</v>
          </cell>
          <cell r="M194">
            <v>682.08362</v>
          </cell>
          <cell r="N194">
            <v>778.36549000000002</v>
          </cell>
          <cell r="O194">
            <v>886.77238999999997</v>
          </cell>
          <cell r="P194">
            <v>8</v>
          </cell>
          <cell r="R194">
            <v>6.3907812140000004</v>
          </cell>
          <cell r="S194">
            <v>7.3244122000000003</v>
          </cell>
          <cell r="T194">
            <v>8.6135637549999995</v>
          </cell>
          <cell r="U194">
            <v>9.5958947030000008</v>
          </cell>
          <cell r="V194">
            <v>8.3708665070000006</v>
          </cell>
          <cell r="W194">
            <v>8.5323690140000004</v>
          </cell>
          <cell r="X194">
            <v>9.7734000000000005</v>
          </cell>
          <cell r="Y194">
            <v>15.884595559999999</v>
          </cell>
          <cell r="Z194">
            <v>24.347951712999997</v>
          </cell>
          <cell r="AA194">
            <v>42.976690000000005</v>
          </cell>
          <cell r="AB194">
            <v>9</v>
          </cell>
          <cell r="AC194">
            <v>3.1694111986436857</v>
          </cell>
          <cell r="AD194">
            <v>1.7525216358442064E-2</v>
          </cell>
          <cell r="AE194">
            <v>18.71028919408645</v>
          </cell>
          <cell r="AF194">
            <v>16.277999999999999</v>
          </cell>
          <cell r="AH194">
            <v>5.6376625189135474</v>
          </cell>
          <cell r="AO194">
            <v>0</v>
          </cell>
          <cell r="AQ194">
            <v>0</v>
          </cell>
          <cell r="AR194">
            <v>0</v>
          </cell>
          <cell r="AS194">
            <v>0</v>
          </cell>
          <cell r="AT194">
            <v>0</v>
          </cell>
          <cell r="AU194">
            <v>0</v>
          </cell>
          <cell r="AV194">
            <v>0</v>
          </cell>
          <cell r="AW194">
            <v>0</v>
          </cell>
          <cell r="BA194">
            <v>0</v>
          </cell>
        </row>
        <row r="195">
          <cell r="B195" t="str">
            <v>Kab. Tanggamus</v>
          </cell>
          <cell r="C195">
            <v>343821.74</v>
          </cell>
          <cell r="D195">
            <v>8769.7000000000007</v>
          </cell>
          <cell r="E195">
            <v>1738.43</v>
          </cell>
          <cell r="F195">
            <v>3174.8</v>
          </cell>
          <cell r="G195">
            <v>563.03</v>
          </cell>
          <cell r="H195">
            <v>3293.43</v>
          </cell>
          <cell r="I195">
            <v>335052.03999999998</v>
          </cell>
          <cell r="J195">
            <v>29375.360000000001</v>
          </cell>
          <cell r="K195">
            <v>14272.97</v>
          </cell>
          <cell r="L195">
            <v>279653.7</v>
          </cell>
          <cell r="M195">
            <v>11750</v>
          </cell>
          <cell r="N195">
            <v>0</v>
          </cell>
          <cell r="O195">
            <v>0</v>
          </cell>
          <cell r="P195">
            <v>0</v>
          </cell>
          <cell r="Q195">
            <v>0</v>
          </cell>
          <cell r="R195">
            <v>0</v>
          </cell>
          <cell r="S195">
            <v>0</v>
          </cell>
          <cell r="T195">
            <v>0</v>
          </cell>
          <cell r="U195">
            <v>0</v>
          </cell>
          <cell r="V195">
            <v>0</v>
          </cell>
          <cell r="W195">
            <v>0</v>
          </cell>
          <cell r="X195">
            <v>339353.48</v>
          </cell>
          <cell r="Y195">
            <v>232838.05</v>
          </cell>
          <cell r="Z195">
            <v>106515.43</v>
          </cell>
          <cell r="AA195">
            <v>28824.04</v>
          </cell>
          <cell r="AB195">
            <v>6688.61</v>
          </cell>
          <cell r="AC195">
            <v>9236.16</v>
          </cell>
          <cell r="AD195">
            <v>0</v>
          </cell>
          <cell r="AE195">
            <v>44833.61</v>
          </cell>
          <cell r="AF195">
            <v>14934.8</v>
          </cell>
          <cell r="AG195">
            <v>1998.21</v>
          </cell>
          <cell r="AH195">
            <v>16011.12</v>
          </cell>
          <cell r="AI195">
            <v>19029.330000000002</v>
          </cell>
          <cell r="AJ195">
            <v>3018.2</v>
          </cell>
          <cell r="AK195" t="str">
            <v>k</v>
          </cell>
          <cell r="AL195" t="str">
            <v>anggamus</v>
          </cell>
          <cell r="AM195">
            <v>7</v>
          </cell>
          <cell r="AN195" t="str">
            <v>Kab. Tanggamus</v>
          </cell>
          <cell r="AO195">
            <v>343821.74</v>
          </cell>
          <cell r="AP195">
            <v>8769.7000000000007</v>
          </cell>
          <cell r="AQ195">
            <v>335052.03999999998</v>
          </cell>
          <cell r="AR195">
            <v>29375.360000000001</v>
          </cell>
          <cell r="AS195">
            <v>14272.97</v>
          </cell>
          <cell r="AT195">
            <v>279653.7</v>
          </cell>
          <cell r="AU195">
            <v>11750</v>
          </cell>
          <cell r="AV195">
            <v>0</v>
          </cell>
          <cell r="AW195">
            <v>0</v>
          </cell>
          <cell r="AX195">
            <v>339353.48</v>
          </cell>
          <cell r="AY195">
            <v>232838.05</v>
          </cell>
          <cell r="AZ195">
            <v>106515.43</v>
          </cell>
          <cell r="BA195">
            <v>16011.12</v>
          </cell>
        </row>
        <row r="196">
          <cell r="B196" t="str">
            <v>Kab. Tulang Bawang</v>
          </cell>
          <cell r="C196">
            <v>285932.11</v>
          </cell>
          <cell r="D196">
            <v>5173.97</v>
          </cell>
          <cell r="E196">
            <v>1068.97</v>
          </cell>
          <cell r="F196">
            <v>2694.23</v>
          </cell>
          <cell r="G196">
            <v>245.21</v>
          </cell>
          <cell r="H196">
            <v>1165.56</v>
          </cell>
          <cell r="I196">
            <v>251448.88</v>
          </cell>
          <cell r="J196">
            <v>26819.05</v>
          </cell>
          <cell r="K196">
            <v>9478.83</v>
          </cell>
          <cell r="L196">
            <v>203812</v>
          </cell>
          <cell r="M196">
            <v>11339</v>
          </cell>
          <cell r="N196">
            <v>0</v>
          </cell>
          <cell r="O196">
            <v>0</v>
          </cell>
          <cell r="P196">
            <v>0</v>
          </cell>
          <cell r="Q196">
            <v>0</v>
          </cell>
          <cell r="R196">
            <v>29309.27</v>
          </cell>
          <cell r="S196">
            <v>8144</v>
          </cell>
          <cell r="T196">
            <v>14815.45</v>
          </cell>
          <cell r="U196">
            <v>0</v>
          </cell>
          <cell r="V196">
            <v>0</v>
          </cell>
          <cell r="W196">
            <v>6349.82</v>
          </cell>
          <cell r="X196">
            <v>284580.09000000003</v>
          </cell>
          <cell r="Y196">
            <v>145211.66</v>
          </cell>
          <cell r="Z196">
            <v>139368.43000000002</v>
          </cell>
          <cell r="AA196">
            <v>39087.050000000003</v>
          </cell>
          <cell r="AB196">
            <v>6339.6</v>
          </cell>
          <cell r="AC196">
            <v>13747.56</v>
          </cell>
          <cell r="AD196">
            <v>0</v>
          </cell>
          <cell r="AE196">
            <v>61139.040000000001</v>
          </cell>
          <cell r="AF196">
            <v>18043.080000000002</v>
          </cell>
          <cell r="AG196">
            <v>1012.1</v>
          </cell>
          <cell r="AH196">
            <v>-1352.02</v>
          </cell>
          <cell r="AI196">
            <v>23666.02</v>
          </cell>
          <cell r="AJ196">
            <v>25018.05</v>
          </cell>
          <cell r="AK196" t="str">
            <v>k</v>
          </cell>
          <cell r="AL196" t="str">
            <v>g Bawang</v>
          </cell>
          <cell r="AM196">
            <v>8</v>
          </cell>
          <cell r="AN196" t="str">
            <v>Kab. Tulang Bawang</v>
          </cell>
          <cell r="AO196">
            <v>285932.11</v>
          </cell>
          <cell r="AP196">
            <v>5173.97</v>
          </cell>
          <cell r="AQ196">
            <v>251448.88</v>
          </cell>
          <cell r="AR196">
            <v>26819.05</v>
          </cell>
          <cell r="AS196">
            <v>9478.83</v>
          </cell>
          <cell r="AT196">
            <v>203812</v>
          </cell>
          <cell r="AU196">
            <v>11339</v>
          </cell>
          <cell r="AV196">
            <v>0</v>
          </cell>
          <cell r="AW196">
            <v>29309.27</v>
          </cell>
          <cell r="AX196">
            <v>284580.09000000003</v>
          </cell>
          <cell r="AY196">
            <v>145211.66</v>
          </cell>
          <cell r="AZ196">
            <v>139368.43000000002</v>
          </cell>
          <cell r="BA196">
            <v>-1352.02</v>
          </cell>
        </row>
        <row r="197">
          <cell r="D197" t="str">
            <v>Kab. Temanggung</v>
          </cell>
          <cell r="E197">
            <v>227.12232999999998</v>
          </cell>
          <cell r="F197">
            <v>265.31835999999998</v>
          </cell>
          <cell r="G197">
            <v>306.64242859999996</v>
          </cell>
          <cell r="H197">
            <v>348.48903999999999</v>
          </cell>
          <cell r="I197">
            <v>399.98908</v>
          </cell>
          <cell r="J197">
            <v>500.71823000000001</v>
          </cell>
          <cell r="K197">
            <v>560.44005000000004</v>
          </cell>
          <cell r="L197">
            <v>631.64356999999995</v>
          </cell>
          <cell r="M197">
            <v>721.18493999999998</v>
          </cell>
          <cell r="N197">
            <v>820.76</v>
          </cell>
          <cell r="O197">
            <v>903.27710000000002</v>
          </cell>
          <cell r="P197">
            <v>9</v>
          </cell>
          <cell r="R197">
            <v>3.512910792</v>
          </cell>
          <cell r="S197">
            <v>3.646793599</v>
          </cell>
          <cell r="T197">
            <v>4.2261668659999998</v>
          </cell>
          <cell r="U197">
            <v>4.8229690869999997</v>
          </cell>
          <cell r="V197">
            <v>5.1466163790000001</v>
          </cell>
          <cell r="W197">
            <v>6.1804224650000004</v>
          </cell>
          <cell r="X197">
            <v>6.9065294186666657</v>
          </cell>
          <cell r="Y197">
            <v>11.194675459999999</v>
          </cell>
          <cell r="Z197">
            <v>18.021899978</v>
          </cell>
          <cell r="AA197">
            <v>18.58006</v>
          </cell>
          <cell r="AB197">
            <v>9</v>
          </cell>
          <cell r="AC197">
            <v>-3.9723573477284413</v>
          </cell>
          <cell r="AD197">
            <v>2.1823523068395558E-2</v>
          </cell>
          <cell r="AE197">
            <v>15.740331281275001</v>
          </cell>
          <cell r="AF197">
            <v>16.715</v>
          </cell>
          <cell r="AH197">
            <v>2.2815686967249995</v>
          </cell>
          <cell r="AO197">
            <v>0</v>
          </cell>
          <cell r="AQ197">
            <v>0</v>
          </cell>
          <cell r="AR197">
            <v>0</v>
          </cell>
          <cell r="AS197">
            <v>0</v>
          </cell>
          <cell r="AT197">
            <v>0</v>
          </cell>
          <cell r="AU197">
            <v>0</v>
          </cell>
          <cell r="AV197">
            <v>0</v>
          </cell>
          <cell r="AW197">
            <v>0</v>
          </cell>
          <cell r="BA197">
            <v>0</v>
          </cell>
        </row>
        <row r="198">
          <cell r="B198" t="str">
            <v xml:space="preserve">Kota Bandar Lampung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t="str">
            <v>k</v>
          </cell>
          <cell r="AL198" t="str">
            <v xml:space="preserve"> Lampung</v>
          </cell>
          <cell r="AM198">
            <v>10</v>
          </cell>
          <cell r="AN198" t="str">
            <v>Kota Bandar Lampung</v>
          </cell>
          <cell r="AO198">
            <v>368985.45</v>
          </cell>
          <cell r="AP198">
            <v>36689.58</v>
          </cell>
          <cell r="AQ198">
            <v>301923.5</v>
          </cell>
          <cell r="AR198">
            <v>49379.5</v>
          </cell>
          <cell r="AS198">
            <v>0</v>
          </cell>
          <cell r="AT198">
            <v>243044</v>
          </cell>
          <cell r="AU198">
            <v>9500</v>
          </cell>
          <cell r="AV198">
            <v>0</v>
          </cell>
          <cell r="AW198">
            <v>30372.37</v>
          </cell>
          <cell r="AX198">
            <v>355832.04</v>
          </cell>
          <cell r="AY198">
            <v>231435.5</v>
          </cell>
          <cell r="AZ198">
            <v>124396.53999999998</v>
          </cell>
          <cell r="BA198">
            <v>-13153.41</v>
          </cell>
        </row>
        <row r="199">
          <cell r="B199" t="str">
            <v>Kota Metro</v>
          </cell>
          <cell r="C199">
            <v>177360.96</v>
          </cell>
          <cell r="D199">
            <v>10511.5</v>
          </cell>
          <cell r="E199">
            <v>2252.02</v>
          </cell>
          <cell r="F199">
            <v>5746.27</v>
          </cell>
          <cell r="G199">
            <v>136.46</v>
          </cell>
          <cell r="H199">
            <v>2376.7399999999998</v>
          </cell>
          <cell r="I199">
            <v>166776.63</v>
          </cell>
          <cell r="J199">
            <v>20579.29</v>
          </cell>
          <cell r="K199">
            <v>18269.53</v>
          </cell>
          <cell r="L199">
            <v>122427.81</v>
          </cell>
          <cell r="M199">
            <v>5500</v>
          </cell>
          <cell r="N199">
            <v>0</v>
          </cell>
          <cell r="O199">
            <v>0</v>
          </cell>
          <cell r="P199">
            <v>0</v>
          </cell>
          <cell r="Q199">
            <v>0</v>
          </cell>
          <cell r="R199">
            <v>72.84</v>
          </cell>
          <cell r="S199">
            <v>0</v>
          </cell>
          <cell r="T199">
            <v>72.84</v>
          </cell>
          <cell r="U199">
            <v>0</v>
          </cell>
          <cell r="V199">
            <v>0</v>
          </cell>
          <cell r="W199">
            <v>0</v>
          </cell>
          <cell r="X199">
            <v>168283.2</v>
          </cell>
          <cell r="Y199">
            <v>81167.320000000007</v>
          </cell>
          <cell r="Z199">
            <v>87115.88</v>
          </cell>
          <cell r="AA199">
            <v>37704.9</v>
          </cell>
          <cell r="AB199">
            <v>3016.69</v>
          </cell>
          <cell r="AC199">
            <v>6855.16</v>
          </cell>
          <cell r="AD199">
            <v>0</v>
          </cell>
          <cell r="AE199">
            <v>30183.47</v>
          </cell>
          <cell r="AF199">
            <v>8574.5</v>
          </cell>
          <cell r="AG199">
            <v>781.16</v>
          </cell>
          <cell r="AH199">
            <v>-9077.76</v>
          </cell>
          <cell r="AI199">
            <v>25293.48</v>
          </cell>
          <cell r="AJ199">
            <v>34371.24</v>
          </cell>
          <cell r="AK199" t="str">
            <v>k</v>
          </cell>
          <cell r="AL199" t="str">
            <v>ta Metro</v>
          </cell>
          <cell r="AM199">
            <v>11</v>
          </cell>
          <cell r="AN199" t="str">
            <v>Kota Metro</v>
          </cell>
          <cell r="AO199">
            <v>177360.96</v>
          </cell>
          <cell r="AP199">
            <v>10511.5</v>
          </cell>
          <cell r="AQ199">
            <v>166776.63</v>
          </cell>
          <cell r="AR199">
            <v>20579.29</v>
          </cell>
          <cell r="AS199">
            <v>18269.53</v>
          </cell>
          <cell r="AT199">
            <v>122427.81</v>
          </cell>
          <cell r="AU199">
            <v>5500</v>
          </cell>
          <cell r="AV199">
            <v>0</v>
          </cell>
          <cell r="AW199">
            <v>72.84</v>
          </cell>
          <cell r="AX199">
            <v>168283.2</v>
          </cell>
          <cell r="AY199">
            <v>81167.320000000007</v>
          </cell>
          <cell r="AZ199">
            <v>87115.88</v>
          </cell>
          <cell r="BA199">
            <v>-9077.76</v>
          </cell>
        </row>
        <row r="200">
          <cell r="B200" t="str">
            <v>Data Yang Ada</v>
          </cell>
          <cell r="C200">
            <v>7</v>
          </cell>
          <cell r="D200" t="str">
            <v>Kota Magelang</v>
          </cell>
          <cell r="E200">
            <v>186.08453</v>
          </cell>
          <cell r="F200">
            <v>201.26879097000003</v>
          </cell>
          <cell r="G200">
            <v>233.80471</v>
          </cell>
          <cell r="H200">
            <v>263.38182</v>
          </cell>
          <cell r="I200">
            <v>292.92225000000002</v>
          </cell>
          <cell r="J200">
            <v>399.20726000000002</v>
          </cell>
          <cell r="K200">
            <v>492.19594000000001</v>
          </cell>
          <cell r="L200">
            <v>545.35655000000008</v>
          </cell>
          <cell r="M200">
            <v>615.48509000000001</v>
          </cell>
          <cell r="N200">
            <v>1318.0668600000001</v>
          </cell>
          <cell r="O200">
            <v>1517.18083</v>
          </cell>
          <cell r="P200">
            <v>9</v>
          </cell>
          <cell r="R200">
            <v>4.0233781400000002</v>
          </cell>
          <cell r="S200">
            <v>4.4472197299999996</v>
          </cell>
          <cell r="T200">
            <v>5.385883969</v>
          </cell>
          <cell r="U200">
            <v>6.2284229230000001</v>
          </cell>
          <cell r="V200">
            <v>6.7680759999999998</v>
          </cell>
          <cell r="W200">
            <v>7.9603146379999998</v>
          </cell>
          <cell r="X200">
            <v>9.1543618337066643</v>
          </cell>
          <cell r="Y200">
            <v>12.311343432999999</v>
          </cell>
          <cell r="Z200">
            <v>19.191415385540001</v>
          </cell>
          <cell r="AA200">
            <v>23.567460000000001</v>
          </cell>
          <cell r="AB200">
            <v>9</v>
          </cell>
          <cell r="AC200">
            <v>1.7643247186200117</v>
          </cell>
          <cell r="AD200">
            <v>1.366248026453612E-2</v>
          </cell>
          <cell r="AE200">
            <v>22.492777866227541</v>
          </cell>
          <cell r="AF200">
            <v>15.419</v>
          </cell>
          <cell r="AH200">
            <v>3.3013624806875406</v>
          </cell>
          <cell r="AK200" t="str">
            <v>k</v>
          </cell>
          <cell r="AL200" t="str">
            <v>Yang Ada</v>
          </cell>
          <cell r="AN200" t="str">
            <v>Data Yang Ada</v>
          </cell>
          <cell r="AO200">
            <v>8</v>
          </cell>
        </row>
        <row r="201">
          <cell r="D201" t="str">
            <v>Kota Pekalongan</v>
          </cell>
          <cell r="E201">
            <v>180.90793100000002</v>
          </cell>
          <cell r="F201">
            <v>204.65553899999998</v>
          </cell>
          <cell r="G201">
            <v>240.13907999999998</v>
          </cell>
          <cell r="H201">
            <v>274.96659000000005</v>
          </cell>
          <cell r="I201">
            <v>311.86788999999999</v>
          </cell>
          <cell r="J201">
            <v>473.13929999999999</v>
          </cell>
          <cell r="K201">
            <v>570.91257999999993</v>
          </cell>
          <cell r="L201">
            <v>650.49629000000004</v>
          </cell>
          <cell r="M201">
            <v>768.64784999999995</v>
          </cell>
          <cell r="N201">
            <v>898.04448300000001</v>
          </cell>
          <cell r="O201">
            <v>975.13685499999997</v>
          </cell>
          <cell r="P201">
            <v>9</v>
          </cell>
          <cell r="R201">
            <v>3.740430055</v>
          </cell>
          <cell r="S201">
            <v>3.0147053029999999</v>
          </cell>
          <cell r="T201">
            <v>2.7354489960000001</v>
          </cell>
          <cell r="U201">
            <v>3.1415154799999998</v>
          </cell>
          <cell r="V201">
            <v>3.4556679046999998</v>
          </cell>
          <cell r="W201">
            <v>3.5469305950000001</v>
          </cell>
          <cell r="X201">
            <v>4.0789701842533335</v>
          </cell>
          <cell r="Y201">
            <v>7.3273713430000003</v>
          </cell>
          <cell r="Z201">
            <v>11.629270132</v>
          </cell>
          <cell r="AA201">
            <v>13.67948</v>
          </cell>
          <cell r="AB201">
            <v>9</v>
          </cell>
          <cell r="AC201">
            <v>5.7968514369600932E-2</v>
          </cell>
          <cell r="AD201">
            <v>9.5947745283487089E-3</v>
          </cell>
          <cell r="AE201">
            <v>9.4141867723776684</v>
          </cell>
          <cell r="AF201">
            <v>17.263000000000002</v>
          </cell>
          <cell r="AH201">
            <v>2.2150833596223318</v>
          </cell>
          <cell r="AK201" t="str">
            <v>k</v>
          </cell>
          <cell r="AL201" t="str">
            <v/>
          </cell>
        </row>
        <row r="202">
          <cell r="D202" t="str">
            <v>Kota Salatiga</v>
          </cell>
          <cell r="E202">
            <v>122.89239000000001</v>
          </cell>
          <cell r="F202">
            <v>143.56354000000002</v>
          </cell>
          <cell r="G202">
            <v>169.45412999999999</v>
          </cell>
          <cell r="H202">
            <v>194.76330999999999</v>
          </cell>
          <cell r="I202">
            <v>213.93895999999998</v>
          </cell>
          <cell r="J202">
            <v>307.07314000000002</v>
          </cell>
          <cell r="K202">
            <v>322.63797999999997</v>
          </cell>
          <cell r="L202">
            <v>367.66560999999996</v>
          </cell>
          <cell r="M202">
            <v>429.34980000000002</v>
          </cell>
          <cell r="N202">
            <v>471.68251000000004</v>
          </cell>
          <cell r="O202">
            <v>511.42538999999999</v>
          </cell>
          <cell r="P202">
            <v>9</v>
          </cell>
          <cell r="R202">
            <v>3.1578328020000002</v>
          </cell>
          <cell r="S202">
            <v>3.6698295870000002</v>
          </cell>
          <cell r="T202">
            <v>4.054824355</v>
          </cell>
          <cell r="U202">
            <v>4.5686646770000001</v>
          </cell>
          <cell r="V202">
            <v>5.6241969999999997</v>
          </cell>
          <cell r="W202">
            <v>5.7507157930000004</v>
          </cell>
          <cell r="X202">
            <v>7.2476489733333338</v>
          </cell>
          <cell r="Y202">
            <v>10.501682067000001</v>
          </cell>
          <cell r="Z202">
            <v>17.703833700000001</v>
          </cell>
          <cell r="AA202">
            <v>20.18196</v>
          </cell>
          <cell r="AB202">
            <v>9</v>
          </cell>
          <cell r="AC202">
            <v>-3.1266557116511366</v>
          </cell>
          <cell r="AD202">
            <v>3.4509419593226891E-2</v>
          </cell>
          <cell r="AE202">
            <v>14.522337662488567</v>
          </cell>
          <cell r="AF202">
            <v>13.117000000000001</v>
          </cell>
          <cell r="AH202">
            <v>3.1814960375114332</v>
          </cell>
          <cell r="AK202" t="str">
            <v>k</v>
          </cell>
          <cell r="AL202" t="str">
            <v/>
          </cell>
          <cell r="AM202" t="str">
            <v>DATA PERHITUNGAN APBD 2004</v>
          </cell>
        </row>
        <row r="203">
          <cell r="D203" t="str">
            <v>Kota Semarang</v>
          </cell>
          <cell r="E203">
            <v>2337.908676</v>
          </cell>
          <cell r="F203">
            <v>2735.9910810000001</v>
          </cell>
          <cell r="G203">
            <v>3216.2679539999999</v>
          </cell>
          <cell r="H203">
            <v>3842.4298399999998</v>
          </cell>
          <cell r="I203">
            <v>4477.3929600000001</v>
          </cell>
          <cell r="J203">
            <v>6134.6302600000008</v>
          </cell>
          <cell r="K203">
            <v>7307.8585800000001</v>
          </cell>
          <cell r="L203">
            <v>8388.5600999999988</v>
          </cell>
          <cell r="M203">
            <v>9809.3930899999996</v>
          </cell>
          <cell r="N203">
            <v>11111.126992</v>
          </cell>
          <cell r="O203">
            <v>12265.294139999998</v>
          </cell>
          <cell r="P203">
            <v>9</v>
          </cell>
          <cell r="R203">
            <v>33.460244625999998</v>
          </cell>
          <cell r="S203">
            <v>38.274904794999998</v>
          </cell>
          <cell r="T203">
            <v>44.842649764999997</v>
          </cell>
          <cell r="U203">
            <v>50.062987753000002</v>
          </cell>
          <cell r="V203">
            <v>46.934579253999992</v>
          </cell>
          <cell r="W203">
            <v>57.185999090000003</v>
          </cell>
          <cell r="X203">
            <v>64.988542633333324</v>
          </cell>
          <cell r="Y203">
            <v>85.524468372000001</v>
          </cell>
          <cell r="Z203">
            <v>122.59024454499999</v>
          </cell>
          <cell r="AA203">
            <v>143.15729999999999</v>
          </cell>
          <cell r="AB203">
            <v>9</v>
          </cell>
          <cell r="AC203">
            <v>6.433523830979162</v>
          </cell>
          <cell r="AD203">
            <v>8.5221289596694779E-3</v>
          </cell>
          <cell r="AE203">
            <v>110.9599422203375</v>
          </cell>
          <cell r="AF203">
            <v>120.185</v>
          </cell>
          <cell r="AH203">
            <v>11.630302324662495</v>
          </cell>
          <cell r="AK203" t="str">
            <v>k</v>
          </cell>
          <cell r="AL203" t="str">
            <v/>
          </cell>
          <cell r="AM203" t="str">
            <v xml:space="preserve">PROPINSI DKI JAKARTA </v>
          </cell>
        </row>
        <row r="204">
          <cell r="D204" t="str">
            <v>Kota Surakarta</v>
          </cell>
          <cell r="E204">
            <v>637.65338150000002</v>
          </cell>
          <cell r="F204">
            <v>731.35020270000007</v>
          </cell>
          <cell r="G204">
            <v>838.11053670000001</v>
          </cell>
          <cell r="H204">
            <v>939.23027000000002</v>
          </cell>
          <cell r="I204">
            <v>1013.6054499999999</v>
          </cell>
          <cell r="J204">
            <v>1164.7724900000001</v>
          </cell>
          <cell r="K204">
            <v>1426.0933300000002</v>
          </cell>
          <cell r="L204">
            <v>1679.59718</v>
          </cell>
          <cell r="M204">
            <v>1898.9885200000001</v>
          </cell>
          <cell r="N204">
            <v>2093.7184299999999</v>
          </cell>
          <cell r="O204">
            <v>2373.0302099999999</v>
          </cell>
          <cell r="P204">
            <v>9</v>
          </cell>
          <cell r="R204">
            <v>12.97683082</v>
          </cell>
          <cell r="S204">
            <v>15.597468900000001</v>
          </cell>
          <cell r="T204">
            <v>17.166330584000001</v>
          </cell>
          <cell r="U204">
            <v>18.934350803000001</v>
          </cell>
          <cell r="V204">
            <v>17.463934229000003</v>
          </cell>
          <cell r="W204">
            <v>19.887769080000002</v>
          </cell>
          <cell r="X204">
            <v>29.226237349333335</v>
          </cell>
          <cell r="Y204">
            <v>35.852033632999998</v>
          </cell>
          <cell r="Z204">
            <v>45.112371234999998</v>
          </cell>
          <cell r="AA204">
            <v>54.81568</v>
          </cell>
          <cell r="AB204">
            <v>9</v>
          </cell>
          <cell r="AC204">
            <v>-3.9809200328993199</v>
          </cell>
          <cell r="AD204">
            <v>2.1046736574768726E-2</v>
          </cell>
          <cell r="AE204">
            <v>45.963621680938786</v>
          </cell>
          <cell r="AF204">
            <v>29.484000000000002</v>
          </cell>
          <cell r="AH204">
            <v>0.8512504459387884</v>
          </cell>
          <cell r="AK204" t="str">
            <v>k</v>
          </cell>
          <cell r="AL204" t="str">
            <v/>
          </cell>
          <cell r="AM204" t="str">
            <v>(dalam jutaan rupiah)</v>
          </cell>
        </row>
        <row r="205">
          <cell r="B205" t="str">
            <v>Daerah</v>
          </cell>
          <cell r="C205" t="str">
            <v>TOTAL PENERIMAAN</v>
          </cell>
          <cell r="D205" t="str">
            <v>BAGIAN PENDAPATAN ASLI DAERAH</v>
          </cell>
          <cell r="E205" t="str">
            <v>Pos Pajak Daerah</v>
          </cell>
          <cell r="F205" t="str">
            <v>Pos Retribusi Daerah</v>
          </cell>
          <cell r="G205" t="str">
            <v>Pos Laba Perusahaan Milik Daerah</v>
          </cell>
          <cell r="H205" t="str">
            <v>Pos Lain-lain Pendapatan Asli Daerah Yang Sah</v>
          </cell>
          <cell r="I205" t="str">
            <v>DANA PERIMBANGAN</v>
          </cell>
          <cell r="J205" t="str">
            <v>Pos Bagi Hasil Pajak</v>
          </cell>
          <cell r="K205" t="str">
            <v>Pos Bagi Hasil Bukan Pajak Sumber Daya Alam</v>
          </cell>
          <cell r="L205" t="str">
            <v>Pos Dana Alokasi Umum</v>
          </cell>
          <cell r="M205" t="str">
            <v>Pos Dana Alokasi Khusus</v>
          </cell>
          <cell r="N205" t="str">
            <v>BAGIAN PINJAMAN DAERAH</v>
          </cell>
          <cell r="O205" t="str">
            <v>Pos Pinjaman Dalam Negeri</v>
          </cell>
          <cell r="P205" t="str">
            <v>Pos Obligasi Daerah</v>
          </cell>
          <cell r="Q205" t="str">
            <v>Pos Pinjaman Luar Negeri</v>
          </cell>
          <cell r="R205" t="str">
            <v>BAGIAN LAIN-LAIN PENERIMAAN YANG SAH</v>
          </cell>
          <cell r="S205" t="str">
            <v>Penerimaan Dari Pemerintah</v>
          </cell>
          <cell r="T205" t="str">
            <v>Penerimaan Dari Propinsi</v>
          </cell>
          <cell r="U205" t="str">
            <v>Penerimaan Dari Kabupaten/Kota Lainnya</v>
          </cell>
          <cell r="V205" t="str">
            <v>Dana Darurat</v>
          </cell>
          <cell r="W205" t="str">
            <v>Lain-Lain</v>
          </cell>
          <cell r="X205" t="str">
            <v>TOTAL BELANJA</v>
          </cell>
          <cell r="Y205" t="str">
            <v>Belanja Pegawai</v>
          </cell>
          <cell r="Z205" t="str">
            <v>Belanja Non Pegawai</v>
          </cell>
          <cell r="AA205" t="str">
            <v>Belanja Barang dan Jasa</v>
          </cell>
          <cell r="AB205" t="str">
            <v>Belanja Perjalanan Dinas</v>
          </cell>
          <cell r="AC205" t="str">
            <v>Belanja Pemeliharaan</v>
          </cell>
          <cell r="AD205" t="str">
            <v>Belanja Lain-lain</v>
          </cell>
          <cell r="AE205" t="str">
            <v>Belanja Modal</v>
          </cell>
          <cell r="AF205" t="str">
            <v>Belanja Bagi Hasil dan Bantuan Keuangan</v>
          </cell>
          <cell r="AG205" t="str">
            <v>Belanja Tidak Tersangka</v>
          </cell>
          <cell r="AH205" t="str">
            <v>TOTAL PEMBIAYAAN</v>
          </cell>
          <cell r="AI205" t="str">
            <v>Penerimaan Daerah</v>
          </cell>
          <cell r="AJ205" t="str">
            <v>Pengeluaran Daerah</v>
          </cell>
          <cell r="AK205" t="str">
            <v>k</v>
          </cell>
          <cell r="AL205" t="str">
            <v>Daerah</v>
          </cell>
          <cell r="AM205" t="str">
            <v>No</v>
          </cell>
          <cell r="AN205" t="str">
            <v>Daerah</v>
          </cell>
          <cell r="AO205" t="str">
            <v>TOTAL PENERIMAAN</v>
          </cell>
          <cell r="AP205" t="str">
            <v>BAGIAN PENDAPATAN ASLI DAERAH</v>
          </cell>
          <cell r="AQ205" t="str">
            <v>DANA PERIMBANGAN</v>
          </cell>
          <cell r="AR205" t="str">
            <v>Pos Bagi Hasil Pajak</v>
          </cell>
          <cell r="AS205" t="str">
            <v>Pos Bagi Hasil Bukan Pajak Sumber Daya Alam</v>
          </cell>
          <cell r="AT205" t="str">
            <v>Pos Dana Alokasi Umum</v>
          </cell>
          <cell r="AU205" t="str">
            <v>Pos Dana Alokasi Khusus</v>
          </cell>
          <cell r="AV205" t="str">
            <v>BAGIAN PINJAMAN DAERAH</v>
          </cell>
          <cell r="AW205" t="str">
            <v>BAGIAN LAIN-LAIN PENERIMAAN YANG SAH</v>
          </cell>
          <cell r="AX205" t="str">
            <v>TOTAL BELANJA</v>
          </cell>
          <cell r="AY205" t="str">
            <v>Belanja Pegawai</v>
          </cell>
          <cell r="AZ205" t="str">
            <v>Belanja Non Pegawai</v>
          </cell>
          <cell r="BA205" t="str">
            <v>TOTAL PEMBIAYAAN</v>
          </cell>
        </row>
        <row r="206">
          <cell r="B206" t="str">
            <v>Provinsi DKI Jakarta</v>
          </cell>
          <cell r="C206">
            <v>11546326.32</v>
          </cell>
          <cell r="D206">
            <v>6430334.8099999996</v>
          </cell>
          <cell r="E206">
            <v>5497782.46</v>
          </cell>
          <cell r="F206">
            <v>423059.46</v>
          </cell>
          <cell r="G206">
            <v>102057.27</v>
          </cell>
          <cell r="H206">
            <v>407435.61</v>
          </cell>
          <cell r="I206">
            <v>5115991.51</v>
          </cell>
          <cell r="J206">
            <v>4099019.15</v>
          </cell>
          <cell r="K206">
            <v>89722.5</v>
          </cell>
          <cell r="L206">
            <v>927249.86</v>
          </cell>
          <cell r="M206">
            <v>0</v>
          </cell>
          <cell r="N206">
            <v>0</v>
          </cell>
          <cell r="O206">
            <v>0</v>
          </cell>
          <cell r="P206">
            <v>0</v>
          </cell>
          <cell r="Q206">
            <v>0</v>
          </cell>
          <cell r="R206">
            <v>0</v>
          </cell>
          <cell r="S206">
            <v>0</v>
          </cell>
          <cell r="T206">
            <v>0</v>
          </cell>
          <cell r="U206">
            <v>0</v>
          </cell>
          <cell r="V206">
            <v>0</v>
          </cell>
          <cell r="W206">
            <v>0</v>
          </cell>
          <cell r="X206">
            <v>11493273.27</v>
          </cell>
          <cell r="Y206">
            <v>4472438.24</v>
          </cell>
          <cell r="Z206">
            <v>7020835.0299999993</v>
          </cell>
          <cell r="AA206">
            <v>2607755.15</v>
          </cell>
          <cell r="AB206">
            <v>21408.39</v>
          </cell>
          <cell r="AC206">
            <v>814734.99</v>
          </cell>
          <cell r="AD206">
            <v>0</v>
          </cell>
          <cell r="AE206">
            <v>2872245.24</v>
          </cell>
          <cell r="AF206">
            <v>686625.37</v>
          </cell>
          <cell r="AG206">
            <v>18065.89</v>
          </cell>
          <cell r="AH206">
            <v>-53053.04</v>
          </cell>
          <cell r="AI206">
            <v>1674007.2</v>
          </cell>
          <cell r="AJ206">
            <v>1727060.24</v>
          </cell>
          <cell r="AK206" t="str">
            <v>k</v>
          </cell>
          <cell r="AL206" t="str">
            <v xml:space="preserve"> Jakarta</v>
          </cell>
          <cell r="AM206">
            <v>1</v>
          </cell>
          <cell r="AN206" t="str">
            <v>Prop. DKI Jakarta</v>
          </cell>
          <cell r="AO206">
            <v>11546326.32</v>
          </cell>
          <cell r="AP206">
            <v>6430334.8099999996</v>
          </cell>
          <cell r="AQ206">
            <v>5115991.51</v>
          </cell>
          <cell r="AR206">
            <v>4099019.15</v>
          </cell>
          <cell r="AS206">
            <v>89722.5</v>
          </cell>
          <cell r="AT206">
            <v>927249.86</v>
          </cell>
          <cell r="AU206">
            <v>0</v>
          </cell>
          <cell r="AV206">
            <v>0</v>
          </cell>
          <cell r="AW206">
            <v>0</v>
          </cell>
          <cell r="AX206">
            <v>11493273.27</v>
          </cell>
          <cell r="AY206">
            <v>4472438.24</v>
          </cell>
          <cell r="AZ206">
            <v>7020835.0299999993</v>
          </cell>
          <cell r="BA206">
            <v>-53053.04</v>
          </cell>
        </row>
        <row r="207">
          <cell r="B207" t="str">
            <v>Data Yang Ada</v>
          </cell>
          <cell r="C207">
            <v>1</v>
          </cell>
          <cell r="D207" t="str">
            <v>Kab. Bantul</v>
          </cell>
          <cell r="E207">
            <v>360.8</v>
          </cell>
          <cell r="F207">
            <v>410.07400000000001</v>
          </cell>
          <cell r="G207">
            <v>470.52</v>
          </cell>
          <cell r="H207">
            <v>529.01099999999997</v>
          </cell>
          <cell r="I207">
            <v>594.54899999999998</v>
          </cell>
          <cell r="J207">
            <v>763.03800000000001</v>
          </cell>
          <cell r="K207">
            <v>852.008461939938</v>
          </cell>
          <cell r="L207">
            <v>958.04200000000003</v>
          </cell>
          <cell r="M207">
            <v>1067.7170000000001</v>
          </cell>
          <cell r="N207">
            <v>1193.0138287852742</v>
          </cell>
          <cell r="O207">
            <v>1344.2665323567996</v>
          </cell>
          <cell r="P207">
            <v>9</v>
          </cell>
          <cell r="R207">
            <v>3.227855205</v>
          </cell>
          <cell r="S207">
            <v>4.1502443610000004</v>
          </cell>
          <cell r="T207">
            <v>5.1428029549999996</v>
          </cell>
          <cell r="U207">
            <v>6.01454035165</v>
          </cell>
          <cell r="V207">
            <v>6.5559052316199997</v>
          </cell>
          <cell r="W207">
            <v>8.0118068650000005</v>
          </cell>
          <cell r="X207">
            <v>8.7467283200000008</v>
          </cell>
          <cell r="Y207">
            <v>14.07312354558</v>
          </cell>
          <cell r="Z207">
            <v>22.425146059700001</v>
          </cell>
          <cell r="AA207">
            <v>32.882339999999999</v>
          </cell>
          <cell r="AB207">
            <v>9</v>
          </cell>
          <cell r="AC207">
            <v>-6.1165232894649098</v>
          </cell>
          <cell r="AD207">
            <v>1.9508245620185303E-2</v>
          </cell>
          <cell r="AE207">
            <v>20.107758402746313</v>
          </cell>
          <cell r="AF207">
            <v>20.623000000000001</v>
          </cell>
          <cell r="AH207">
            <v>2.317387656953688</v>
          </cell>
          <cell r="AK207" t="str">
            <v>k</v>
          </cell>
          <cell r="AL207" t="str">
            <v>Yang Ada</v>
          </cell>
          <cell r="AN207" t="str">
            <v>Data Yang Ada</v>
          </cell>
          <cell r="AO207">
            <v>1</v>
          </cell>
        </row>
        <row r="208">
          <cell r="D208" t="str">
            <v>Kab. Gunung Kidul</v>
          </cell>
          <cell r="E208">
            <v>297.31700000000001</v>
          </cell>
          <cell r="F208">
            <v>328.70400000000001</v>
          </cell>
          <cell r="G208">
            <v>398.36200000000002</v>
          </cell>
          <cell r="H208">
            <v>455.52100000000002</v>
          </cell>
          <cell r="I208">
            <v>520.85400000000004</v>
          </cell>
          <cell r="J208">
            <v>674.74599999999998</v>
          </cell>
          <cell r="K208">
            <v>735.79563427759842</v>
          </cell>
          <cell r="L208">
            <v>812.36699999999996</v>
          </cell>
          <cell r="M208">
            <v>908.95799999999997</v>
          </cell>
          <cell r="N208">
            <v>1021.213</v>
          </cell>
          <cell r="O208">
            <v>1118.7919999999999</v>
          </cell>
          <cell r="P208">
            <v>9</v>
          </cell>
          <cell r="R208">
            <v>2.139780005</v>
          </cell>
          <cell r="S208">
            <v>2.6227890870000001</v>
          </cell>
          <cell r="T208">
            <v>2.9568106119999999</v>
          </cell>
          <cell r="U208">
            <v>3.5780709968000002</v>
          </cell>
          <cell r="V208">
            <v>4.4734701100000001</v>
          </cell>
          <cell r="W208">
            <v>5.4095136559999997</v>
          </cell>
          <cell r="X208">
            <v>6.52</v>
          </cell>
          <cell r="Y208">
            <v>8.8522862825999997</v>
          </cell>
          <cell r="Z208">
            <v>13.48685983985</v>
          </cell>
          <cell r="AA208">
            <v>17.48169</v>
          </cell>
          <cell r="AB208">
            <v>9</v>
          </cell>
          <cell r="AC208">
            <v>-3.6463662777774335</v>
          </cell>
          <cell r="AD208">
            <v>1.4147799053979995E-2</v>
          </cell>
          <cell r="AE208">
            <v>12.182078121422952</v>
          </cell>
          <cell r="AF208">
            <v>18.774000000000001</v>
          </cell>
          <cell r="AH208">
            <v>1.3047817184270478</v>
          </cell>
          <cell r="AK208" t="str">
            <v>k</v>
          </cell>
          <cell r="AL208" t="str">
            <v/>
          </cell>
        </row>
        <row r="209">
          <cell r="D209" t="str">
            <v>Kab. Kulon Progo</v>
          </cell>
          <cell r="E209">
            <v>217.011</v>
          </cell>
          <cell r="F209">
            <v>243.70500000000001</v>
          </cell>
          <cell r="G209">
            <v>269.25299999999999</v>
          </cell>
          <cell r="H209">
            <v>293.57600000000002</v>
          </cell>
          <cell r="I209">
            <v>308.267</v>
          </cell>
          <cell r="J209">
            <v>361.77100000000002</v>
          </cell>
          <cell r="K209">
            <v>418.09100000000001</v>
          </cell>
          <cell r="L209">
            <v>445.16199999999998</v>
          </cell>
          <cell r="M209">
            <v>489.55</v>
          </cell>
          <cell r="N209">
            <v>539.31700000000001</v>
          </cell>
          <cell r="O209">
            <v>589.96048399799861</v>
          </cell>
          <cell r="P209">
            <v>9</v>
          </cell>
          <cell r="R209">
            <v>1.8818850979999999</v>
          </cell>
          <cell r="S209">
            <v>2.1444403009999999</v>
          </cell>
          <cell r="T209">
            <v>3.0600749180000002</v>
          </cell>
          <cell r="U209">
            <v>4.2208395978099995</v>
          </cell>
          <cell r="V209">
            <v>5.6354138999999996</v>
          </cell>
          <cell r="W209">
            <v>5.9616028109999997</v>
          </cell>
          <cell r="X209">
            <v>6.8175644813333331</v>
          </cell>
          <cell r="Y209">
            <v>10.13294569554</v>
          </cell>
          <cell r="Z209">
            <v>16.225501698510001</v>
          </cell>
          <cell r="AA209">
            <v>24.039439999999999</v>
          </cell>
          <cell r="AB209">
            <v>9</v>
          </cell>
          <cell r="AC209">
            <v>-8.9964093061179149</v>
          </cell>
          <cell r="AD209">
            <v>4.0682838400261753E-2</v>
          </cell>
          <cell r="AE209">
            <v>15.004857726912874</v>
          </cell>
          <cell r="AF209">
            <v>13.709</v>
          </cell>
          <cell r="AH209">
            <v>1.2206439715971271</v>
          </cell>
          <cell r="AK209" t="str">
            <v>k</v>
          </cell>
          <cell r="AL209" t="str">
            <v/>
          </cell>
          <cell r="AM209" t="str">
            <v>DATA PERHITUNGAN APBD 2004</v>
          </cell>
        </row>
        <row r="210">
          <cell r="D210" t="str">
            <v>Kab. Sleman</v>
          </cell>
          <cell r="E210">
            <v>635.04</v>
          </cell>
          <cell r="F210">
            <v>748.01400000000001</v>
          </cell>
          <cell r="G210">
            <v>872.55499999999995</v>
          </cell>
          <cell r="H210">
            <v>977.00099999999998</v>
          </cell>
          <cell r="I210">
            <v>1120.114</v>
          </cell>
          <cell r="J210">
            <v>1518.64</v>
          </cell>
          <cell r="K210">
            <v>1788.893</v>
          </cell>
          <cell r="L210">
            <v>1937.9860000000001</v>
          </cell>
          <cell r="M210">
            <v>2271.933</v>
          </cell>
          <cell r="N210">
            <v>2590.4160000000002</v>
          </cell>
          <cell r="O210">
            <v>2923.828</v>
          </cell>
          <cell r="P210">
            <v>9</v>
          </cell>
          <cell r="R210">
            <v>5.1684213039999998</v>
          </cell>
          <cell r="S210">
            <v>7.4423374280000001</v>
          </cell>
          <cell r="T210">
            <v>10.574223655999999</v>
          </cell>
          <cell r="U210">
            <v>13.464881289100001</v>
          </cell>
          <cell r="V210">
            <v>14.78641505</v>
          </cell>
          <cell r="W210">
            <v>17.125444772000002</v>
          </cell>
          <cell r="X210">
            <v>20.402354601333332</v>
          </cell>
          <cell r="Y210">
            <v>29.571153214430002</v>
          </cell>
          <cell r="Z210">
            <v>33.286683994815235</v>
          </cell>
          <cell r="AA210">
            <v>52.978730000000006</v>
          </cell>
          <cell r="AB210">
            <v>9</v>
          </cell>
          <cell r="AC210">
            <v>-4.9189956606901113</v>
          </cell>
          <cell r="AD210">
            <v>1.4183366874312835E-2</v>
          </cell>
          <cell r="AE210">
            <v>36.550729540698242</v>
          </cell>
          <cell r="AF210">
            <v>35.588999999999999</v>
          </cell>
          <cell r="AH210">
            <v>3.2640455458830075</v>
          </cell>
          <cell r="AK210" t="str">
            <v>k</v>
          </cell>
          <cell r="AL210" t="str">
            <v/>
          </cell>
          <cell r="AM210" t="str">
            <v xml:space="preserve">SE-PROPINSI JAWA BARAT </v>
          </cell>
        </row>
        <row r="211">
          <cell r="D211" t="str">
            <v>Kota Yogyakarta</v>
          </cell>
          <cell r="E211">
            <v>830.50400000000002</v>
          </cell>
          <cell r="F211">
            <v>974.74900000000002</v>
          </cell>
          <cell r="G211">
            <v>1145.0260000000001</v>
          </cell>
          <cell r="H211">
            <v>1323.511</v>
          </cell>
          <cell r="I211">
            <v>1516.0820000000001</v>
          </cell>
          <cell r="J211">
            <v>1975.441</v>
          </cell>
          <cell r="K211">
            <v>2262.7489787253312</v>
          </cell>
          <cell r="L211">
            <v>2508.248</v>
          </cell>
          <cell r="M211">
            <v>2850.2249999999999</v>
          </cell>
          <cell r="N211">
            <v>3345.5569999999998</v>
          </cell>
          <cell r="O211">
            <v>3690.7069999999999</v>
          </cell>
          <cell r="P211">
            <v>9</v>
          </cell>
          <cell r="R211">
            <v>12.549222893</v>
          </cell>
          <cell r="S211">
            <v>14.376066105</v>
          </cell>
          <cell r="T211">
            <v>17.770954295999999</v>
          </cell>
          <cell r="U211">
            <v>19.15465037017</v>
          </cell>
          <cell r="V211">
            <v>19.972895999999999</v>
          </cell>
          <cell r="W211">
            <v>24.790128181</v>
          </cell>
          <cell r="X211">
            <v>40.643325620440002</v>
          </cell>
          <cell r="Y211">
            <v>40.352592890430003</v>
          </cell>
          <cell r="Z211">
            <v>56.377459398890004</v>
          </cell>
          <cell r="AA211">
            <v>68.621560000000002</v>
          </cell>
          <cell r="AB211">
            <v>9</v>
          </cell>
          <cell r="AC211">
            <v>-7.3799029628782407</v>
          </cell>
          <cell r="AD211">
            <v>1.7451324585958813E-2</v>
          </cell>
          <cell r="AE211">
            <v>57.027822845792052</v>
          </cell>
          <cell r="AF211">
            <v>43.582999999999998</v>
          </cell>
          <cell r="AH211">
            <v>0.65036344690204828</v>
          </cell>
          <cell r="AK211" t="str">
            <v>k</v>
          </cell>
          <cell r="AL211" t="str">
            <v/>
          </cell>
          <cell r="AM211" t="str">
            <v>(dalam jutaan rupiah)</v>
          </cell>
        </row>
        <row r="212">
          <cell r="B212" t="str">
            <v>Daerah</v>
          </cell>
          <cell r="C212" t="str">
            <v>TOTAL PENERIMAAN</v>
          </cell>
          <cell r="D212" t="str">
            <v>BAGIAN PENDAPATAN ASLI DAERAH</v>
          </cell>
          <cell r="E212" t="str">
            <v>Pos Pajak Daerah</v>
          </cell>
          <cell r="F212" t="str">
            <v>Pos Retribusi Daerah</v>
          </cell>
          <cell r="G212" t="str">
            <v>Pos Laba Perusahaan Milik Daerah</v>
          </cell>
          <cell r="H212" t="str">
            <v>Pos Lain-lain Pendapatan Asli Daerah Yang Sah</v>
          </cell>
          <cell r="I212" t="str">
            <v>DANA PERIMBANGAN</v>
          </cell>
          <cell r="J212" t="str">
            <v>Pos Bagi Hasil Pajak</v>
          </cell>
          <cell r="K212" t="str">
            <v>Pos Bagi Hasil Bukan Pajak Sumber Daya Alam</v>
          </cell>
          <cell r="L212" t="str">
            <v>Pos Dana Alokasi Umum</v>
          </cell>
          <cell r="M212" t="str">
            <v>Pos Dana Alokasi Khusus</v>
          </cell>
          <cell r="N212" t="str">
            <v>BAGIAN PINJAMAN DAERAH</v>
          </cell>
          <cell r="O212" t="str">
            <v>Pos Pinjaman Dalam Negeri</v>
          </cell>
          <cell r="P212" t="str">
            <v>Pos Obligasi Daerah</v>
          </cell>
          <cell r="Q212" t="str">
            <v>Pos Pinjaman Luar Negeri</v>
          </cell>
          <cell r="R212" t="str">
            <v>BAGIAN LAIN-LAIN PENERIMAAN YANG SAH</v>
          </cell>
          <cell r="S212" t="str">
            <v>Penerimaan Dari Pemerintah</v>
          </cell>
          <cell r="T212" t="str">
            <v>Penerimaan Dari Propinsi</v>
          </cell>
          <cell r="U212" t="str">
            <v>Penerimaan Dari Kabupaten/Kota Lainnya</v>
          </cell>
          <cell r="V212" t="str">
            <v>Dana Darurat</v>
          </cell>
          <cell r="W212" t="str">
            <v>Lain-Lain</v>
          </cell>
          <cell r="X212" t="str">
            <v>TOTAL BELANJA</v>
          </cell>
          <cell r="Y212" t="str">
            <v>Belanja Pegawai</v>
          </cell>
          <cell r="Z212" t="str">
            <v>Belanja Non Pegawai</v>
          </cell>
          <cell r="AA212" t="str">
            <v>Belanja Barang dan Jasa</v>
          </cell>
          <cell r="AB212" t="str">
            <v>Belanja Perjalanan Dinas</v>
          </cell>
          <cell r="AC212" t="str">
            <v>Belanja Pemeliharaan</v>
          </cell>
          <cell r="AD212" t="str">
            <v>Belanja Lain-lain</v>
          </cell>
          <cell r="AE212" t="str">
            <v>Belanja Modal</v>
          </cell>
          <cell r="AF212" t="str">
            <v>Belanja Bagi Hasil dan Bantuan Keuangan</v>
          </cell>
          <cell r="AG212" t="str">
            <v>Belanja Tidak Tersangka</v>
          </cell>
          <cell r="AH212" t="str">
            <v>TOTAL PEMBIAYAAN</v>
          </cell>
          <cell r="AI212" t="str">
            <v>Penerimaan Daerah</v>
          </cell>
          <cell r="AJ212" t="str">
            <v>Pengeluaran Daerah</v>
          </cell>
          <cell r="AK212" t="str">
            <v>k</v>
          </cell>
          <cell r="AL212" t="str">
            <v>Daerah</v>
          </cell>
          <cell r="AM212" t="str">
            <v>No</v>
          </cell>
          <cell r="AN212" t="str">
            <v>Daerah</v>
          </cell>
          <cell r="AO212" t="str">
            <v>TOTAL PENERIMAAN</v>
          </cell>
          <cell r="AP212" t="str">
            <v>BAGIAN PENDAPATAN ASLI DAERAH</v>
          </cell>
          <cell r="AQ212" t="str">
            <v>DANA PERIMBANGAN</v>
          </cell>
          <cell r="AR212" t="str">
            <v>Pos Bagi Hasil Pajak</v>
          </cell>
          <cell r="AS212" t="str">
            <v>Pos Bagi Hasil Bukan Pajak Sumber Daya Alam</v>
          </cell>
          <cell r="AT212" t="str">
            <v>Pos Dana Alokasi Umum</v>
          </cell>
          <cell r="AU212" t="str">
            <v>Pos Dana Alokasi Khusus</v>
          </cell>
          <cell r="AV212" t="str">
            <v>BAGIAN PINJAMAN DAERAH</v>
          </cell>
          <cell r="AW212" t="str">
            <v>BAGIAN LAIN-LAIN PENERIMAAN YANG SAH</v>
          </cell>
          <cell r="AX212" t="str">
            <v>TOTAL BELANJA</v>
          </cell>
          <cell r="AY212" t="str">
            <v>Belanja Pegawai</v>
          </cell>
          <cell r="AZ212" t="str">
            <v>Belanja Non Pegawai</v>
          </cell>
          <cell r="BA212" t="str">
            <v>TOTAL PEMBIAYAAN</v>
          </cell>
        </row>
        <row r="213">
          <cell r="B213" t="str">
            <v>Provinsi Jawa Barat</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t="str">
            <v>k</v>
          </cell>
          <cell r="AL213" t="str">
            <v>* R-2003</v>
          </cell>
          <cell r="AM213">
            <v>1</v>
          </cell>
          <cell r="AN213" t="str">
            <v>Prop. Jawa Barat           * R-2003</v>
          </cell>
          <cell r="AO213">
            <v>3258228.75</v>
          </cell>
          <cell r="AP213">
            <v>2164337.4300000002</v>
          </cell>
          <cell r="AQ213">
            <v>1093891.31</v>
          </cell>
          <cell r="AR213">
            <v>412310.81</v>
          </cell>
          <cell r="AS213">
            <v>106700.39</v>
          </cell>
          <cell r="AT213">
            <v>574880.12</v>
          </cell>
          <cell r="AU213">
            <v>0</v>
          </cell>
          <cell r="AV213">
            <v>0</v>
          </cell>
          <cell r="AW213">
            <v>0</v>
          </cell>
          <cell r="AX213">
            <v>3132772.22</v>
          </cell>
          <cell r="AY213">
            <v>551716.21</v>
          </cell>
          <cell r="AZ213">
            <v>2581056.0100000002</v>
          </cell>
          <cell r="BA213">
            <v>-131703.73000000001</v>
          </cell>
        </row>
        <row r="214">
          <cell r="B214" t="str">
            <v>Kab. Bandung</v>
          </cell>
          <cell r="C214">
            <v>1103582.79</v>
          </cell>
          <cell r="D214">
            <v>98504.1</v>
          </cell>
          <cell r="E214">
            <v>47453.34</v>
          </cell>
          <cell r="F214">
            <v>24177.67</v>
          </cell>
          <cell r="G214">
            <v>6351.32</v>
          </cell>
          <cell r="H214">
            <v>20521.78</v>
          </cell>
          <cell r="I214">
            <v>925668.01</v>
          </cell>
          <cell r="J214">
            <v>156759.28</v>
          </cell>
          <cell r="K214">
            <v>11623.72</v>
          </cell>
          <cell r="L214">
            <v>757285</v>
          </cell>
          <cell r="M214">
            <v>0</v>
          </cell>
          <cell r="N214">
            <v>0</v>
          </cell>
          <cell r="O214">
            <v>0</v>
          </cell>
          <cell r="P214">
            <v>0</v>
          </cell>
          <cell r="Q214">
            <v>0</v>
          </cell>
          <cell r="R214">
            <v>79410.679999999993</v>
          </cell>
          <cell r="S214">
            <v>0</v>
          </cell>
          <cell r="T214">
            <v>23650.76</v>
          </cell>
          <cell r="U214">
            <v>32.61</v>
          </cell>
          <cell r="V214">
            <v>55727.3</v>
          </cell>
          <cell r="W214">
            <v>0</v>
          </cell>
          <cell r="X214">
            <v>1131347.5</v>
          </cell>
          <cell r="Y214">
            <v>685902.7</v>
          </cell>
          <cell r="Z214">
            <v>445444.80000000005</v>
          </cell>
          <cell r="AA214">
            <v>100121.67</v>
          </cell>
          <cell r="AB214">
            <v>14291.76</v>
          </cell>
          <cell r="AC214">
            <v>70785.25</v>
          </cell>
          <cell r="AD214">
            <v>0</v>
          </cell>
          <cell r="AE214">
            <v>143342.6</v>
          </cell>
          <cell r="AF214">
            <v>108566.76</v>
          </cell>
          <cell r="AG214">
            <v>8336.77</v>
          </cell>
          <cell r="AH214">
            <v>16709.47</v>
          </cell>
          <cell r="AI214">
            <v>117640.43</v>
          </cell>
          <cell r="AJ214">
            <v>100930.96</v>
          </cell>
          <cell r="AK214" t="str">
            <v>k</v>
          </cell>
          <cell r="AL214" t="str">
            <v xml:space="preserve"> Bandung</v>
          </cell>
          <cell r="AM214">
            <v>2</v>
          </cell>
          <cell r="AN214" t="str">
            <v>Kab. Bandung</v>
          </cell>
          <cell r="AO214">
            <v>1103582.79</v>
          </cell>
          <cell r="AP214">
            <v>98504.1</v>
          </cell>
          <cell r="AQ214">
            <v>925668.01</v>
          </cell>
          <cell r="AR214">
            <v>156759.28</v>
          </cell>
          <cell r="AS214">
            <v>11623.72</v>
          </cell>
          <cell r="AT214">
            <v>757285</v>
          </cell>
          <cell r="AU214">
            <v>0</v>
          </cell>
          <cell r="AV214">
            <v>0</v>
          </cell>
          <cell r="AW214">
            <v>79410.679999999993</v>
          </cell>
          <cell r="AX214">
            <v>1131347.5</v>
          </cell>
          <cell r="AY214">
            <v>685902.7</v>
          </cell>
          <cell r="AZ214">
            <v>445444.80000000005</v>
          </cell>
          <cell r="BA214">
            <v>16709.47</v>
          </cell>
        </row>
        <row r="215">
          <cell r="B215" t="str">
            <v>Kab. Bekasi</v>
          </cell>
          <cell r="C215">
            <v>804584.52</v>
          </cell>
          <cell r="D215">
            <v>219114.77</v>
          </cell>
          <cell r="E215">
            <v>62225.22</v>
          </cell>
          <cell r="F215">
            <v>27503.4</v>
          </cell>
          <cell r="G215">
            <v>1885.54</v>
          </cell>
          <cell r="H215">
            <v>127500.61</v>
          </cell>
          <cell r="I215">
            <v>471347.04</v>
          </cell>
          <cell r="J215">
            <v>199854.91</v>
          </cell>
          <cell r="K215">
            <v>20398.37</v>
          </cell>
          <cell r="L215">
            <v>251093.75</v>
          </cell>
          <cell r="M215">
            <v>0</v>
          </cell>
          <cell r="N215">
            <v>0</v>
          </cell>
          <cell r="O215">
            <v>0</v>
          </cell>
          <cell r="P215">
            <v>0</v>
          </cell>
          <cell r="Q215">
            <v>0</v>
          </cell>
          <cell r="R215">
            <v>114122.71</v>
          </cell>
          <cell r="S215">
            <v>13221</v>
          </cell>
          <cell r="T215">
            <v>98254.47</v>
          </cell>
          <cell r="U215">
            <v>0</v>
          </cell>
          <cell r="V215">
            <v>0</v>
          </cell>
          <cell r="W215">
            <v>2647.23</v>
          </cell>
          <cell r="X215">
            <v>645172.9</v>
          </cell>
          <cell r="Y215">
            <v>261557.57</v>
          </cell>
          <cell r="Z215">
            <v>383615.33</v>
          </cell>
          <cell r="AA215">
            <v>23066.82</v>
          </cell>
          <cell r="AB215">
            <v>2265.19</v>
          </cell>
          <cell r="AC215">
            <v>10553.46</v>
          </cell>
          <cell r="AD215">
            <v>92510.17</v>
          </cell>
          <cell r="AE215">
            <v>194763.4</v>
          </cell>
          <cell r="AF215">
            <v>54365.59</v>
          </cell>
          <cell r="AG215">
            <v>6090.7</v>
          </cell>
          <cell r="AH215">
            <v>-159164.25</v>
          </cell>
          <cell r="AI215">
            <v>141002.46</v>
          </cell>
          <cell r="AJ215">
            <v>300166.71000000002</v>
          </cell>
          <cell r="AK215" t="str">
            <v>k</v>
          </cell>
          <cell r="AL215" t="str">
            <v>. Bekasi</v>
          </cell>
          <cell r="AM215">
            <v>3</v>
          </cell>
          <cell r="AN215" t="str">
            <v>Kab. Bekasi</v>
          </cell>
          <cell r="AO215">
            <v>804584.52</v>
          </cell>
          <cell r="AP215">
            <v>219114.77</v>
          </cell>
          <cell r="AQ215">
            <v>471347.04</v>
          </cell>
          <cell r="AR215">
            <v>199854.91</v>
          </cell>
          <cell r="AS215">
            <v>20398.37</v>
          </cell>
          <cell r="AT215">
            <v>251093.75</v>
          </cell>
          <cell r="AU215">
            <v>0</v>
          </cell>
          <cell r="AV215">
            <v>0</v>
          </cell>
          <cell r="AW215">
            <v>114122.71</v>
          </cell>
          <cell r="AX215">
            <v>645172.9</v>
          </cell>
          <cell r="AY215">
            <v>261557.57</v>
          </cell>
          <cell r="AZ215">
            <v>383615.33</v>
          </cell>
          <cell r="BA215">
            <v>-159164.25</v>
          </cell>
        </row>
        <row r="216">
          <cell r="B216" t="str">
            <v>Kab. Bogor</v>
          </cell>
          <cell r="C216">
            <v>991691.77</v>
          </cell>
          <cell r="D216">
            <v>166260.10999999999</v>
          </cell>
          <cell r="E216">
            <v>91308.03</v>
          </cell>
          <cell r="F216">
            <v>56922.29</v>
          </cell>
          <cell r="G216">
            <v>3612.01</v>
          </cell>
          <cell r="H216">
            <v>14417.79</v>
          </cell>
          <cell r="I216">
            <v>804367.07</v>
          </cell>
          <cell r="J216">
            <v>190755.88</v>
          </cell>
          <cell r="K216">
            <v>16779.080000000002</v>
          </cell>
          <cell r="L216">
            <v>591852.18000000005</v>
          </cell>
          <cell r="M216">
            <v>4979.93</v>
          </cell>
          <cell r="N216">
            <v>0</v>
          </cell>
          <cell r="O216">
            <v>0</v>
          </cell>
          <cell r="P216">
            <v>0</v>
          </cell>
          <cell r="Q216">
            <v>0</v>
          </cell>
          <cell r="R216">
            <v>21064.59</v>
          </cell>
          <cell r="S216">
            <v>0</v>
          </cell>
          <cell r="T216">
            <v>21064.59</v>
          </cell>
          <cell r="U216">
            <v>0</v>
          </cell>
          <cell r="V216">
            <v>0</v>
          </cell>
          <cell r="W216">
            <v>0</v>
          </cell>
          <cell r="X216">
            <v>966827.15</v>
          </cell>
          <cell r="Y216">
            <v>449768.23</v>
          </cell>
          <cell r="Z216">
            <v>517058.92000000004</v>
          </cell>
          <cell r="AA216">
            <v>86225.8</v>
          </cell>
          <cell r="AB216">
            <v>19880.8</v>
          </cell>
          <cell r="AC216">
            <v>23035.21</v>
          </cell>
          <cell r="AD216">
            <v>34963.480000000003</v>
          </cell>
          <cell r="AE216">
            <v>186128.28</v>
          </cell>
          <cell r="AF216">
            <v>141455.12</v>
          </cell>
          <cell r="AG216">
            <v>25370.23</v>
          </cell>
          <cell r="AH216">
            <v>0</v>
          </cell>
          <cell r="AI216">
            <v>0</v>
          </cell>
          <cell r="AJ216">
            <v>0</v>
          </cell>
          <cell r="AK216" t="str">
            <v>k</v>
          </cell>
          <cell r="AL216" t="str">
            <v>b. Bogor</v>
          </cell>
          <cell r="AM216">
            <v>4</v>
          </cell>
          <cell r="AN216" t="str">
            <v>Kab. Bogor</v>
          </cell>
          <cell r="AO216">
            <v>991691.77</v>
          </cell>
          <cell r="AP216">
            <v>166260.10999999999</v>
          </cell>
          <cell r="AQ216">
            <v>804367.07</v>
          </cell>
          <cell r="AR216">
            <v>190755.88</v>
          </cell>
          <cell r="AS216">
            <v>16779.080000000002</v>
          </cell>
          <cell r="AT216">
            <v>591852.18000000005</v>
          </cell>
          <cell r="AU216">
            <v>4979.93</v>
          </cell>
          <cell r="AV216">
            <v>0</v>
          </cell>
          <cell r="AW216">
            <v>21064.59</v>
          </cell>
          <cell r="AX216">
            <v>966827.15</v>
          </cell>
          <cell r="AY216">
            <v>449768.23</v>
          </cell>
          <cell r="AZ216">
            <v>517058.92000000004</v>
          </cell>
          <cell r="BA216">
            <v>0</v>
          </cell>
        </row>
        <row r="217">
          <cell r="B217" t="str">
            <v>Kab. Ciamis</v>
          </cell>
          <cell r="C217">
            <v>550373.92000000004</v>
          </cell>
          <cell r="D217">
            <v>32368.07</v>
          </cell>
          <cell r="E217">
            <v>4975.91</v>
          </cell>
          <cell r="F217">
            <v>15810.01</v>
          </cell>
          <cell r="G217">
            <v>478.94</v>
          </cell>
          <cell r="H217">
            <v>11103.21</v>
          </cell>
          <cell r="I217">
            <v>487696.65</v>
          </cell>
          <cell r="J217">
            <v>24609.13</v>
          </cell>
          <cell r="K217">
            <v>12046.27</v>
          </cell>
          <cell r="L217">
            <v>441791.25</v>
          </cell>
          <cell r="M217">
            <v>9250</v>
          </cell>
          <cell r="N217">
            <v>0</v>
          </cell>
          <cell r="O217">
            <v>0</v>
          </cell>
          <cell r="P217">
            <v>0</v>
          </cell>
          <cell r="Q217">
            <v>0</v>
          </cell>
          <cell r="R217">
            <v>30309.200000000001</v>
          </cell>
          <cell r="S217">
            <v>0</v>
          </cell>
          <cell r="T217">
            <v>30309.200000000001</v>
          </cell>
          <cell r="U217">
            <v>0</v>
          </cell>
          <cell r="V217">
            <v>0</v>
          </cell>
          <cell r="W217">
            <v>0</v>
          </cell>
          <cell r="X217">
            <v>543539.16</v>
          </cell>
          <cell r="Y217">
            <v>398170.49</v>
          </cell>
          <cell r="Z217">
            <v>145368.67000000004</v>
          </cell>
          <cell r="AA217">
            <v>38030.94</v>
          </cell>
          <cell r="AB217">
            <v>6787.24</v>
          </cell>
          <cell r="AC217">
            <v>33394.18</v>
          </cell>
          <cell r="AD217">
            <v>0</v>
          </cell>
          <cell r="AE217">
            <v>21612.15</v>
          </cell>
          <cell r="AF217">
            <v>35739.9</v>
          </cell>
          <cell r="AG217">
            <v>9804.27</v>
          </cell>
          <cell r="AH217">
            <v>20392.439999999999</v>
          </cell>
          <cell r="AI217">
            <v>23895.01</v>
          </cell>
          <cell r="AJ217">
            <v>3502.57</v>
          </cell>
          <cell r="AK217" t="str">
            <v>k</v>
          </cell>
          <cell r="AL217" t="str">
            <v>. Ciamis</v>
          </cell>
          <cell r="AM217">
            <v>5</v>
          </cell>
          <cell r="AN217" t="str">
            <v>Kab. Ciamis</v>
          </cell>
          <cell r="AO217">
            <v>550373.92000000004</v>
          </cell>
          <cell r="AP217">
            <v>32368.07</v>
          </cell>
          <cell r="AQ217">
            <v>487696.65</v>
          </cell>
          <cell r="AR217">
            <v>24609.13</v>
          </cell>
          <cell r="AS217">
            <v>12046.27</v>
          </cell>
          <cell r="AT217">
            <v>441791.25</v>
          </cell>
          <cell r="AU217">
            <v>9250</v>
          </cell>
          <cell r="AV217">
            <v>0</v>
          </cell>
          <cell r="AW217">
            <v>30309.200000000001</v>
          </cell>
          <cell r="AX217">
            <v>543539.16</v>
          </cell>
          <cell r="AY217">
            <v>398170.49</v>
          </cell>
          <cell r="AZ217">
            <v>145368.67000000004</v>
          </cell>
          <cell r="BA217">
            <v>20392.439999999999</v>
          </cell>
        </row>
        <row r="218">
          <cell r="B218" t="str">
            <v>Kab. Cianjur</v>
          </cell>
          <cell r="C218">
            <v>565060.89</v>
          </cell>
          <cell r="D218">
            <v>38691.449999999997</v>
          </cell>
          <cell r="E218">
            <v>10313.4</v>
          </cell>
          <cell r="F218">
            <v>16644.8</v>
          </cell>
          <cell r="G218">
            <v>1210.45</v>
          </cell>
          <cell r="H218">
            <v>10522.8</v>
          </cell>
          <cell r="I218">
            <v>465081.47</v>
          </cell>
          <cell r="J218">
            <v>41960.19</v>
          </cell>
          <cell r="K218">
            <v>11901.28</v>
          </cell>
          <cell r="L218">
            <v>411220</v>
          </cell>
          <cell r="M218">
            <v>0</v>
          </cell>
          <cell r="N218">
            <v>0</v>
          </cell>
          <cell r="O218">
            <v>0</v>
          </cell>
          <cell r="P218">
            <v>0</v>
          </cell>
          <cell r="Q218">
            <v>0</v>
          </cell>
          <cell r="R218">
            <v>61287.97</v>
          </cell>
          <cell r="S218">
            <v>27529.56</v>
          </cell>
          <cell r="T218">
            <v>33758.42</v>
          </cell>
          <cell r="U218">
            <v>0</v>
          </cell>
          <cell r="V218">
            <v>0</v>
          </cell>
          <cell r="W218">
            <v>0</v>
          </cell>
          <cell r="X218">
            <v>549469.75</v>
          </cell>
          <cell r="Y218">
            <v>357055.55</v>
          </cell>
          <cell r="Z218">
            <v>192414.2</v>
          </cell>
          <cell r="AA218">
            <v>57264.97</v>
          </cell>
          <cell r="AB218">
            <v>7669.18</v>
          </cell>
          <cell r="AC218">
            <v>27849.32</v>
          </cell>
          <cell r="AD218">
            <v>0</v>
          </cell>
          <cell r="AE218">
            <v>55563.839999999997</v>
          </cell>
          <cell r="AF218">
            <v>42415.6</v>
          </cell>
          <cell r="AG218">
            <v>1651.28</v>
          </cell>
          <cell r="AH218">
            <v>29502.6</v>
          </cell>
          <cell r="AI218">
            <v>34000.44</v>
          </cell>
          <cell r="AJ218">
            <v>4497.84</v>
          </cell>
          <cell r="AK218" t="str">
            <v>k</v>
          </cell>
          <cell r="AL218" t="str">
            <v xml:space="preserve"> Cianjur</v>
          </cell>
          <cell r="AM218">
            <v>6</v>
          </cell>
          <cell r="AN218" t="str">
            <v>Kab. Cianjur</v>
          </cell>
          <cell r="AO218">
            <v>565060.89</v>
          </cell>
          <cell r="AP218">
            <v>38691.449999999997</v>
          </cell>
          <cell r="AQ218">
            <v>465081.47</v>
          </cell>
          <cell r="AR218">
            <v>41960.19</v>
          </cell>
          <cell r="AS218">
            <v>11901.28</v>
          </cell>
          <cell r="AT218">
            <v>411220</v>
          </cell>
          <cell r="AU218">
            <v>0</v>
          </cell>
          <cell r="AV218">
            <v>0</v>
          </cell>
          <cell r="AW218">
            <v>61287.97</v>
          </cell>
          <cell r="AX218">
            <v>549469.75</v>
          </cell>
          <cell r="AY218">
            <v>357055.55</v>
          </cell>
          <cell r="AZ218">
            <v>192414.2</v>
          </cell>
          <cell r="BA218">
            <v>29502.6</v>
          </cell>
        </row>
        <row r="219">
          <cell r="B219" t="str">
            <v>Kab. Cirebon</v>
          </cell>
          <cell r="C219">
            <v>574039.18999999994</v>
          </cell>
          <cell r="D219">
            <v>40675.18</v>
          </cell>
          <cell r="E219">
            <v>17103.87</v>
          </cell>
          <cell r="F219">
            <v>19416.5</v>
          </cell>
          <cell r="G219">
            <v>712.91</v>
          </cell>
          <cell r="H219">
            <v>3441.89</v>
          </cell>
          <cell r="I219">
            <v>456893.46</v>
          </cell>
          <cell r="J219">
            <v>37763.94</v>
          </cell>
          <cell r="K219">
            <v>11713.52</v>
          </cell>
          <cell r="L219">
            <v>407416</v>
          </cell>
          <cell r="M219">
            <v>0</v>
          </cell>
          <cell r="N219">
            <v>0</v>
          </cell>
          <cell r="O219">
            <v>0</v>
          </cell>
          <cell r="P219">
            <v>0</v>
          </cell>
          <cell r="Q219">
            <v>0</v>
          </cell>
          <cell r="R219">
            <v>76470.55</v>
          </cell>
          <cell r="S219">
            <v>0</v>
          </cell>
          <cell r="T219">
            <v>49179.23</v>
          </cell>
          <cell r="U219">
            <v>0</v>
          </cell>
          <cell r="V219">
            <v>27291.32</v>
          </cell>
          <cell r="W219">
            <v>0</v>
          </cell>
          <cell r="X219">
            <v>563389.02</v>
          </cell>
          <cell r="Y219">
            <v>339457.03</v>
          </cell>
          <cell r="Z219">
            <v>223931.99</v>
          </cell>
          <cell r="AA219">
            <v>83963.95</v>
          </cell>
          <cell r="AB219">
            <v>8329.18</v>
          </cell>
          <cell r="AC219">
            <v>25868.93</v>
          </cell>
          <cell r="AD219">
            <v>0</v>
          </cell>
          <cell r="AE219">
            <v>51510.92</v>
          </cell>
          <cell r="AF219">
            <v>53532.62</v>
          </cell>
          <cell r="AG219">
            <v>726.4</v>
          </cell>
          <cell r="AH219">
            <v>-18196.14</v>
          </cell>
          <cell r="AI219">
            <v>29416.799999999999</v>
          </cell>
          <cell r="AJ219">
            <v>47612.94</v>
          </cell>
          <cell r="AK219" t="str">
            <v>k</v>
          </cell>
          <cell r="AL219" t="str">
            <v xml:space="preserve"> Cirebon</v>
          </cell>
          <cell r="AM219">
            <v>7</v>
          </cell>
          <cell r="AN219" t="str">
            <v>Kab. Cirebon</v>
          </cell>
          <cell r="AO219">
            <v>574039.18999999994</v>
          </cell>
          <cell r="AP219">
            <v>40675.18</v>
          </cell>
          <cell r="AQ219">
            <v>456893.46</v>
          </cell>
          <cell r="AR219">
            <v>37763.94</v>
          </cell>
          <cell r="AS219">
            <v>11713.52</v>
          </cell>
          <cell r="AT219">
            <v>407416</v>
          </cell>
          <cell r="AU219">
            <v>0</v>
          </cell>
          <cell r="AV219">
            <v>0</v>
          </cell>
          <cell r="AW219">
            <v>76470.55</v>
          </cell>
          <cell r="AX219">
            <v>563389.02</v>
          </cell>
          <cell r="AY219">
            <v>339457.03</v>
          </cell>
          <cell r="AZ219">
            <v>223931.99</v>
          </cell>
          <cell r="BA219">
            <v>-18196.14</v>
          </cell>
        </row>
        <row r="220">
          <cell r="B220" t="str">
            <v>Kab. Garut</v>
          </cell>
          <cell r="C220">
            <v>651014.63</v>
          </cell>
          <cell r="D220">
            <v>40545.879999999997</v>
          </cell>
          <cell r="E220">
            <v>4936.5200000000004</v>
          </cell>
          <cell r="F220">
            <v>30610.57</v>
          </cell>
          <cell r="G220">
            <v>992.46</v>
          </cell>
          <cell r="H220">
            <v>4006.34</v>
          </cell>
          <cell r="I220">
            <v>531622.34</v>
          </cell>
          <cell r="J220">
            <v>26815.79</v>
          </cell>
          <cell r="K220">
            <v>11695.54</v>
          </cell>
          <cell r="L220">
            <v>490611</v>
          </cell>
          <cell r="M220">
            <v>2500</v>
          </cell>
          <cell r="N220">
            <v>0</v>
          </cell>
          <cell r="O220">
            <v>0</v>
          </cell>
          <cell r="P220">
            <v>0</v>
          </cell>
          <cell r="Q220">
            <v>0</v>
          </cell>
          <cell r="R220">
            <v>78846.42</v>
          </cell>
          <cell r="S220">
            <v>39497.360000000001</v>
          </cell>
          <cell r="T220">
            <v>34349.050000000003</v>
          </cell>
          <cell r="U220">
            <v>0</v>
          </cell>
          <cell r="V220">
            <v>5000</v>
          </cell>
          <cell r="W220">
            <v>0</v>
          </cell>
          <cell r="X220">
            <v>629577.23</v>
          </cell>
          <cell r="Y220">
            <v>442490.58</v>
          </cell>
          <cell r="Z220">
            <v>187086.64999999997</v>
          </cell>
          <cell r="AA220">
            <v>67983.429999999993</v>
          </cell>
          <cell r="AB220">
            <v>9827.34</v>
          </cell>
          <cell r="AC220">
            <v>13852.13</v>
          </cell>
          <cell r="AD220">
            <v>0</v>
          </cell>
          <cell r="AE220">
            <v>40902.639999999999</v>
          </cell>
          <cell r="AF220">
            <v>50060.75</v>
          </cell>
          <cell r="AG220">
            <v>4460.37</v>
          </cell>
          <cell r="AH220">
            <v>-6024.45</v>
          </cell>
          <cell r="AI220">
            <v>9922.19</v>
          </cell>
          <cell r="AJ220">
            <v>15946.64</v>
          </cell>
          <cell r="AK220" t="str">
            <v>k</v>
          </cell>
          <cell r="AL220" t="str">
            <v>b. Garut</v>
          </cell>
          <cell r="AM220">
            <v>8</v>
          </cell>
          <cell r="AN220" t="str">
            <v>Kab. Garut</v>
          </cell>
          <cell r="AO220">
            <v>651014.63</v>
          </cell>
          <cell r="AP220">
            <v>40545.879999999997</v>
          </cell>
          <cell r="AQ220">
            <v>531622.34</v>
          </cell>
          <cell r="AR220">
            <v>26815.79</v>
          </cell>
          <cell r="AS220">
            <v>11695.54</v>
          </cell>
          <cell r="AT220">
            <v>490611</v>
          </cell>
          <cell r="AU220">
            <v>2500</v>
          </cell>
          <cell r="AV220">
            <v>0</v>
          </cell>
          <cell r="AW220">
            <v>78846.42</v>
          </cell>
          <cell r="AX220">
            <v>629577.23</v>
          </cell>
          <cell r="AY220">
            <v>442490.58</v>
          </cell>
          <cell r="AZ220">
            <v>187086.64999999997</v>
          </cell>
          <cell r="BA220">
            <v>-6024.45</v>
          </cell>
        </row>
        <row r="221">
          <cell r="B221" t="str">
            <v>Kab. Indramayu</v>
          </cell>
          <cell r="C221">
            <v>497348.05</v>
          </cell>
          <cell r="D221">
            <v>25071.93</v>
          </cell>
          <cell r="E221">
            <v>9405.93</v>
          </cell>
          <cell r="F221">
            <v>6395.72</v>
          </cell>
          <cell r="G221">
            <v>249.49</v>
          </cell>
          <cell r="H221">
            <v>9020.7900000000009</v>
          </cell>
          <cell r="I221">
            <v>438380.08</v>
          </cell>
          <cell r="J221">
            <v>91178.08</v>
          </cell>
          <cell r="K221">
            <v>0</v>
          </cell>
          <cell r="L221">
            <v>333712</v>
          </cell>
          <cell r="M221">
            <v>13490</v>
          </cell>
          <cell r="N221">
            <v>0</v>
          </cell>
          <cell r="O221">
            <v>0</v>
          </cell>
          <cell r="P221">
            <v>0</v>
          </cell>
          <cell r="Q221">
            <v>0</v>
          </cell>
          <cell r="R221">
            <v>33896.03</v>
          </cell>
          <cell r="S221">
            <v>18853</v>
          </cell>
          <cell r="T221">
            <v>15043.03</v>
          </cell>
          <cell r="U221">
            <v>0</v>
          </cell>
          <cell r="V221">
            <v>0</v>
          </cell>
          <cell r="W221">
            <v>0</v>
          </cell>
          <cell r="X221">
            <v>540502.06000000006</v>
          </cell>
          <cell r="Y221">
            <v>354199.1</v>
          </cell>
          <cell r="Z221">
            <v>186302.96000000008</v>
          </cell>
          <cell r="AA221">
            <v>49387.59</v>
          </cell>
          <cell r="AB221">
            <v>8267.3700000000008</v>
          </cell>
          <cell r="AC221">
            <v>12111.97</v>
          </cell>
          <cell r="AD221">
            <v>0</v>
          </cell>
          <cell r="AE221">
            <v>66565.440000000002</v>
          </cell>
          <cell r="AF221">
            <v>42896.66</v>
          </cell>
          <cell r="AG221">
            <v>7073.92</v>
          </cell>
          <cell r="AH221">
            <v>-13310.8</v>
          </cell>
          <cell r="AI221">
            <v>28439.200000000001</v>
          </cell>
          <cell r="AJ221">
            <v>41750</v>
          </cell>
          <cell r="AK221" t="str">
            <v>k</v>
          </cell>
          <cell r="AL221" t="str">
            <v>ndramayu</v>
          </cell>
          <cell r="AM221">
            <v>9</v>
          </cell>
          <cell r="AN221" t="str">
            <v>Kab. Indramayu</v>
          </cell>
          <cell r="AO221">
            <v>497348.05</v>
          </cell>
          <cell r="AP221">
            <v>25071.93</v>
          </cell>
          <cell r="AQ221">
            <v>438380.08</v>
          </cell>
          <cell r="AR221">
            <v>91178.08</v>
          </cell>
          <cell r="AS221">
            <v>0</v>
          </cell>
          <cell r="AT221">
            <v>333712</v>
          </cell>
          <cell r="AU221">
            <v>13490</v>
          </cell>
          <cell r="AV221">
            <v>0</v>
          </cell>
          <cell r="AW221">
            <v>33896.03</v>
          </cell>
          <cell r="AX221">
            <v>540502.06000000006</v>
          </cell>
          <cell r="AY221">
            <v>354199.1</v>
          </cell>
          <cell r="AZ221">
            <v>186302.96000000008</v>
          </cell>
          <cell r="BA221">
            <v>-13310.8</v>
          </cell>
        </row>
        <row r="222">
          <cell r="B222" t="str">
            <v xml:space="preserve">Kab. Karawang    </v>
          </cell>
          <cell r="C222">
            <v>622977.93999999994</v>
          </cell>
          <cell r="D222">
            <v>69476.149999999994</v>
          </cell>
          <cell r="E222">
            <v>29007.93</v>
          </cell>
          <cell r="F222">
            <v>35645.69</v>
          </cell>
          <cell r="G222">
            <v>614.34</v>
          </cell>
          <cell r="H222">
            <v>4208.18</v>
          </cell>
          <cell r="I222">
            <v>479915.7</v>
          </cell>
          <cell r="J222">
            <v>97554.77</v>
          </cell>
          <cell r="K222">
            <v>50676.38</v>
          </cell>
          <cell r="L222">
            <v>331684.53999999998</v>
          </cell>
          <cell r="M222">
            <v>0</v>
          </cell>
          <cell r="N222">
            <v>0</v>
          </cell>
          <cell r="O222">
            <v>0</v>
          </cell>
          <cell r="P222">
            <v>0</v>
          </cell>
          <cell r="Q222">
            <v>0</v>
          </cell>
          <cell r="R222">
            <v>73586.09</v>
          </cell>
          <cell r="S222">
            <v>0</v>
          </cell>
          <cell r="T222">
            <v>56217.31</v>
          </cell>
          <cell r="U222">
            <v>0</v>
          </cell>
          <cell r="V222">
            <v>0</v>
          </cell>
          <cell r="W222">
            <v>17368.78</v>
          </cell>
          <cell r="X222">
            <v>590640.02</v>
          </cell>
          <cell r="Y222">
            <v>345406.48</v>
          </cell>
          <cell r="Z222">
            <v>245233.54000000004</v>
          </cell>
          <cell r="AA222">
            <v>34112.36</v>
          </cell>
          <cell r="AB222">
            <v>5742.07</v>
          </cell>
          <cell r="AC222">
            <v>60031.92</v>
          </cell>
          <cell r="AD222">
            <v>0</v>
          </cell>
          <cell r="AE222">
            <v>97564.01</v>
          </cell>
          <cell r="AF222">
            <v>41285.11</v>
          </cell>
          <cell r="AG222">
            <v>6498.07</v>
          </cell>
          <cell r="AH222">
            <v>-32337.919999999998</v>
          </cell>
          <cell r="AI222">
            <v>24729</v>
          </cell>
          <cell r="AJ222">
            <v>57066.92</v>
          </cell>
          <cell r="AK222" t="str">
            <v>k</v>
          </cell>
          <cell r="AL222" t="str">
            <v>Karawang</v>
          </cell>
          <cell r="AM222">
            <v>10</v>
          </cell>
          <cell r="AN222" t="str">
            <v>Kab. Karawang</v>
          </cell>
          <cell r="AO222">
            <v>622977.93999999994</v>
          </cell>
          <cell r="AP222">
            <v>69476.149999999994</v>
          </cell>
          <cell r="AQ222">
            <v>479915.7</v>
          </cell>
          <cell r="AR222">
            <v>97554.77</v>
          </cell>
          <cell r="AS222">
            <v>50676.38</v>
          </cell>
          <cell r="AT222">
            <v>331684.53999999998</v>
          </cell>
          <cell r="AU222">
            <v>0</v>
          </cell>
          <cell r="AV222">
            <v>0</v>
          </cell>
          <cell r="AW222">
            <v>73586.09</v>
          </cell>
          <cell r="AX222">
            <v>590640.02</v>
          </cell>
          <cell r="AY222">
            <v>345406.48</v>
          </cell>
          <cell r="AZ222">
            <v>245233.54000000004</v>
          </cell>
          <cell r="BA222">
            <v>-32337.919999999998</v>
          </cell>
        </row>
        <row r="223">
          <cell r="B223" t="str">
            <v>Kab. Kuningan</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t="str">
            <v>k</v>
          </cell>
          <cell r="AL223" t="str">
            <v>* R-2003</v>
          </cell>
          <cell r="AM223">
            <v>11</v>
          </cell>
          <cell r="AN223" t="str">
            <v>Kab. Kuningan               * R-2003</v>
          </cell>
          <cell r="AO223">
            <v>383607.15</v>
          </cell>
          <cell r="AP223">
            <v>20511.18</v>
          </cell>
          <cell r="AQ223">
            <v>350120.98</v>
          </cell>
          <cell r="AR223">
            <v>25857.33</v>
          </cell>
          <cell r="AS223">
            <v>9521.56</v>
          </cell>
          <cell r="AT223">
            <v>306942.09000000003</v>
          </cell>
          <cell r="AU223">
            <v>7800</v>
          </cell>
          <cell r="AV223">
            <v>0</v>
          </cell>
          <cell r="AW223">
            <v>12975</v>
          </cell>
          <cell r="AX223">
            <v>387727.33</v>
          </cell>
          <cell r="AY223">
            <v>255697.09</v>
          </cell>
          <cell r="AZ223">
            <v>132030.24000000002</v>
          </cell>
          <cell r="BA223">
            <v>22860.76</v>
          </cell>
        </row>
        <row r="224">
          <cell r="B224" t="str">
            <v xml:space="preserve">Kab. Majalengka  </v>
          </cell>
          <cell r="C224">
            <v>433218.45</v>
          </cell>
          <cell r="D224">
            <v>25303.59</v>
          </cell>
          <cell r="E224">
            <v>2879.37</v>
          </cell>
          <cell r="F224">
            <v>17099.98</v>
          </cell>
          <cell r="G224">
            <v>474.25</v>
          </cell>
          <cell r="H224">
            <v>4849.99</v>
          </cell>
          <cell r="I224">
            <v>360455.06</v>
          </cell>
          <cell r="J224">
            <v>30754.87</v>
          </cell>
          <cell r="K224">
            <v>12358.18</v>
          </cell>
          <cell r="L224">
            <v>308162</v>
          </cell>
          <cell r="M224">
            <v>9180</v>
          </cell>
          <cell r="N224">
            <v>0</v>
          </cell>
          <cell r="O224">
            <v>0</v>
          </cell>
          <cell r="P224">
            <v>0</v>
          </cell>
          <cell r="Q224">
            <v>0</v>
          </cell>
          <cell r="R224">
            <v>47459.81</v>
          </cell>
          <cell r="S224">
            <v>23097.759999999998</v>
          </cell>
          <cell r="T224">
            <v>24362.05</v>
          </cell>
          <cell r="U224">
            <v>0</v>
          </cell>
          <cell r="V224">
            <v>0</v>
          </cell>
          <cell r="W224">
            <v>0</v>
          </cell>
          <cell r="X224">
            <v>428868.14</v>
          </cell>
          <cell r="Y224">
            <v>286167.94</v>
          </cell>
          <cell r="Z224">
            <v>142700.20000000001</v>
          </cell>
          <cell r="AA224">
            <v>36122.239999999998</v>
          </cell>
          <cell r="AB224">
            <v>3974.66</v>
          </cell>
          <cell r="AC224">
            <v>33420.620000000003</v>
          </cell>
          <cell r="AD224">
            <v>0</v>
          </cell>
          <cell r="AE224">
            <v>37442.879999999997</v>
          </cell>
          <cell r="AF224">
            <v>31276.09</v>
          </cell>
          <cell r="AG224">
            <v>463.7</v>
          </cell>
          <cell r="AH224">
            <v>10858.54</v>
          </cell>
          <cell r="AI224">
            <v>12058.54</v>
          </cell>
          <cell r="AJ224">
            <v>1200</v>
          </cell>
          <cell r="AK224" t="str">
            <v>k</v>
          </cell>
          <cell r="AL224" t="str">
            <v>jalengka</v>
          </cell>
          <cell r="AM224">
            <v>12</v>
          </cell>
          <cell r="AN224" t="str">
            <v>Kab. Majalengka</v>
          </cell>
          <cell r="AO224">
            <v>433218.45</v>
          </cell>
          <cell r="AP224">
            <v>25303.59</v>
          </cell>
          <cell r="AQ224">
            <v>360455.06</v>
          </cell>
          <cell r="AR224">
            <v>30754.87</v>
          </cell>
          <cell r="AS224">
            <v>12358.18</v>
          </cell>
          <cell r="AT224">
            <v>308162</v>
          </cell>
          <cell r="AU224">
            <v>9180</v>
          </cell>
          <cell r="AV224">
            <v>0</v>
          </cell>
          <cell r="AW224">
            <v>47459.81</v>
          </cell>
          <cell r="AX224">
            <v>428868.14</v>
          </cell>
          <cell r="AY224">
            <v>286167.94</v>
          </cell>
          <cell r="AZ224">
            <v>142700.20000000001</v>
          </cell>
          <cell r="BA224">
            <v>10858.54</v>
          </cell>
        </row>
        <row r="225">
          <cell r="B225" t="str">
            <v>Kab. Purwakarta</v>
          </cell>
          <cell r="C225">
            <v>350174.19</v>
          </cell>
          <cell r="D225">
            <v>39807.32</v>
          </cell>
          <cell r="E225">
            <v>17848.349999999999</v>
          </cell>
          <cell r="F225">
            <v>17776.669999999998</v>
          </cell>
          <cell r="G225">
            <v>726.52</v>
          </cell>
          <cell r="H225">
            <v>3455.79</v>
          </cell>
          <cell r="I225">
            <v>266681.33</v>
          </cell>
          <cell r="J225">
            <v>46405.86</v>
          </cell>
          <cell r="K225">
            <v>11733.25</v>
          </cell>
          <cell r="L225">
            <v>199592.22</v>
          </cell>
          <cell r="M225">
            <v>8950</v>
          </cell>
          <cell r="N225">
            <v>0</v>
          </cell>
          <cell r="O225">
            <v>0</v>
          </cell>
          <cell r="P225">
            <v>0</v>
          </cell>
          <cell r="Q225">
            <v>0</v>
          </cell>
          <cell r="R225">
            <v>43685.54</v>
          </cell>
          <cell r="S225">
            <v>10578</v>
          </cell>
          <cell r="T225">
            <v>33107.54</v>
          </cell>
          <cell r="U225">
            <v>0</v>
          </cell>
          <cell r="V225">
            <v>0</v>
          </cell>
          <cell r="W225">
            <v>0</v>
          </cell>
          <cell r="X225">
            <v>350226.04</v>
          </cell>
          <cell r="Y225">
            <v>202450.03</v>
          </cell>
          <cell r="Z225">
            <v>147776.00999999998</v>
          </cell>
          <cell r="AA225">
            <v>58182.97</v>
          </cell>
          <cell r="AB225">
            <v>7664</v>
          </cell>
          <cell r="AC225">
            <v>22935.38</v>
          </cell>
          <cell r="AD225">
            <v>0</v>
          </cell>
          <cell r="AE225">
            <v>36300.980000000003</v>
          </cell>
          <cell r="AF225">
            <v>21192.75</v>
          </cell>
          <cell r="AG225">
            <v>1499.94</v>
          </cell>
          <cell r="AH225">
            <v>20569.62</v>
          </cell>
          <cell r="AI225">
            <v>22727.32</v>
          </cell>
          <cell r="AJ225">
            <v>2157.6999999999998</v>
          </cell>
          <cell r="AK225" t="str">
            <v>k</v>
          </cell>
          <cell r="AL225" t="str">
            <v>rwakarta</v>
          </cell>
          <cell r="AM225">
            <v>13</v>
          </cell>
          <cell r="AN225" t="str">
            <v>Kab. Purwakarta</v>
          </cell>
          <cell r="AO225">
            <v>350174.19</v>
          </cell>
          <cell r="AP225">
            <v>39807.32</v>
          </cell>
          <cell r="AQ225">
            <v>266681.33</v>
          </cell>
          <cell r="AR225">
            <v>46405.86</v>
          </cell>
          <cell r="AS225">
            <v>11733.25</v>
          </cell>
          <cell r="AT225">
            <v>199592.22</v>
          </cell>
          <cell r="AU225">
            <v>8950</v>
          </cell>
          <cell r="AV225">
            <v>0</v>
          </cell>
          <cell r="AW225">
            <v>43685.54</v>
          </cell>
          <cell r="AX225">
            <v>350226.04</v>
          </cell>
          <cell r="AY225">
            <v>202450.03</v>
          </cell>
          <cell r="AZ225">
            <v>147776.00999999998</v>
          </cell>
          <cell r="BA225">
            <v>20569.62</v>
          </cell>
        </row>
        <row r="226">
          <cell r="B226" t="str">
            <v xml:space="preserve">Kab. Subang          </v>
          </cell>
          <cell r="C226">
            <v>492036.26</v>
          </cell>
          <cell r="D226">
            <v>38713.26</v>
          </cell>
          <cell r="E226">
            <v>11130.43</v>
          </cell>
          <cell r="F226">
            <v>20838.919999999998</v>
          </cell>
          <cell r="G226">
            <v>1468.35</v>
          </cell>
          <cell r="H226">
            <v>5275.55</v>
          </cell>
          <cell r="I226">
            <v>418596.08</v>
          </cell>
          <cell r="J226">
            <v>40965.589999999997</v>
          </cell>
          <cell r="K226">
            <v>33871.35</v>
          </cell>
          <cell r="L226">
            <v>335259.15000000002</v>
          </cell>
          <cell r="M226">
            <v>8500</v>
          </cell>
          <cell r="N226">
            <v>0</v>
          </cell>
          <cell r="O226">
            <v>0</v>
          </cell>
          <cell r="P226">
            <v>0</v>
          </cell>
          <cell r="Q226">
            <v>0</v>
          </cell>
          <cell r="R226">
            <v>34726.92</v>
          </cell>
          <cell r="S226">
            <v>17440.79</v>
          </cell>
          <cell r="T226">
            <v>17286.13</v>
          </cell>
          <cell r="U226">
            <v>0</v>
          </cell>
          <cell r="V226">
            <v>0</v>
          </cell>
          <cell r="W226">
            <v>0</v>
          </cell>
          <cell r="X226">
            <v>348233.86</v>
          </cell>
          <cell r="Y226">
            <v>282119.53000000003</v>
          </cell>
          <cell r="Z226">
            <v>66114.329999999958</v>
          </cell>
          <cell r="AA226">
            <v>32883.550000000003</v>
          </cell>
          <cell r="AB226">
            <v>2432.65</v>
          </cell>
          <cell r="AC226">
            <v>5462.15</v>
          </cell>
          <cell r="AD226">
            <v>326.24</v>
          </cell>
          <cell r="AE226">
            <v>2869.94</v>
          </cell>
          <cell r="AF226">
            <v>20955.34</v>
          </cell>
          <cell r="AG226">
            <v>1184.47</v>
          </cell>
          <cell r="AH226">
            <v>-11496.34</v>
          </cell>
          <cell r="AI226">
            <v>27584.58</v>
          </cell>
          <cell r="AJ226">
            <v>39080.92</v>
          </cell>
          <cell r="AK226" t="str">
            <v>k</v>
          </cell>
          <cell r="AL226" t="str">
            <v>. Subang</v>
          </cell>
          <cell r="AM226">
            <v>14</v>
          </cell>
          <cell r="AN226" t="str">
            <v>Kab. Subang</v>
          </cell>
          <cell r="AO226">
            <v>492036.26</v>
          </cell>
          <cell r="AP226">
            <v>38713.26</v>
          </cell>
          <cell r="AQ226">
            <v>418596.08</v>
          </cell>
          <cell r="AR226">
            <v>40965.589999999997</v>
          </cell>
          <cell r="AS226">
            <v>33871.35</v>
          </cell>
          <cell r="AT226">
            <v>335259.15000000002</v>
          </cell>
          <cell r="AU226">
            <v>8500</v>
          </cell>
          <cell r="AV226">
            <v>0</v>
          </cell>
          <cell r="AW226">
            <v>34726.92</v>
          </cell>
          <cell r="AX226">
            <v>348233.86</v>
          </cell>
          <cell r="AY226">
            <v>282119.53000000003</v>
          </cell>
          <cell r="AZ226">
            <v>66114.329999999958</v>
          </cell>
          <cell r="BA226">
            <v>-11496.34</v>
          </cell>
        </row>
        <row r="227">
          <cell r="B227" t="str">
            <v>Kab. Sukabumi</v>
          </cell>
          <cell r="C227">
            <v>570634.86</v>
          </cell>
          <cell r="D227">
            <v>29804.880000000001</v>
          </cell>
          <cell r="E227">
            <v>8342.08</v>
          </cell>
          <cell r="F227">
            <v>14567.67</v>
          </cell>
          <cell r="G227">
            <v>1856.09</v>
          </cell>
          <cell r="H227">
            <v>5039.05</v>
          </cell>
          <cell r="I227">
            <v>471001.36</v>
          </cell>
          <cell r="J227">
            <v>41141.65</v>
          </cell>
          <cell r="K227">
            <v>11676.71</v>
          </cell>
          <cell r="L227">
            <v>418183</v>
          </cell>
          <cell r="M227">
            <v>0</v>
          </cell>
          <cell r="N227">
            <v>0</v>
          </cell>
          <cell r="O227">
            <v>0</v>
          </cell>
          <cell r="P227">
            <v>0</v>
          </cell>
          <cell r="Q227">
            <v>0</v>
          </cell>
          <cell r="R227">
            <v>69828.62</v>
          </cell>
          <cell r="S227">
            <v>28650.47</v>
          </cell>
          <cell r="T227">
            <v>41178.14</v>
          </cell>
          <cell r="U227">
            <v>0</v>
          </cell>
          <cell r="V227">
            <v>0</v>
          </cell>
          <cell r="W227">
            <v>0</v>
          </cell>
          <cell r="X227">
            <v>574565.21</v>
          </cell>
          <cell r="Y227">
            <v>325881.75</v>
          </cell>
          <cell r="Z227">
            <v>248683.45999999996</v>
          </cell>
          <cell r="AA227">
            <v>130585.5</v>
          </cell>
          <cell r="AB227">
            <v>4117.6499999999996</v>
          </cell>
          <cell r="AC227">
            <v>56799.98</v>
          </cell>
          <cell r="AD227">
            <v>962.4</v>
          </cell>
          <cell r="AE227">
            <v>39902.5</v>
          </cell>
          <cell r="AF227">
            <v>14974.65</v>
          </cell>
          <cell r="AG227">
            <v>1340.78</v>
          </cell>
          <cell r="AH227">
            <v>37824.06</v>
          </cell>
          <cell r="AI227">
            <v>41754.410000000003</v>
          </cell>
          <cell r="AJ227">
            <v>3930.35</v>
          </cell>
          <cell r="AK227" t="str">
            <v>k</v>
          </cell>
          <cell r="AL227" t="str">
            <v>Sukabumi</v>
          </cell>
          <cell r="AM227">
            <v>15</v>
          </cell>
          <cell r="AN227" t="str">
            <v>Kab. Sukabumi</v>
          </cell>
          <cell r="AO227">
            <v>570634.86</v>
          </cell>
          <cell r="AP227">
            <v>29804.880000000001</v>
          </cell>
          <cell r="AQ227">
            <v>471001.36</v>
          </cell>
          <cell r="AR227">
            <v>41141.65</v>
          </cell>
          <cell r="AS227">
            <v>11676.71</v>
          </cell>
          <cell r="AT227">
            <v>418183</v>
          </cell>
          <cell r="AU227">
            <v>0</v>
          </cell>
          <cell r="AV227">
            <v>0</v>
          </cell>
          <cell r="AW227">
            <v>69828.62</v>
          </cell>
          <cell r="AX227">
            <v>574565.21</v>
          </cell>
          <cell r="AY227">
            <v>325881.75</v>
          </cell>
          <cell r="AZ227">
            <v>248683.45999999996</v>
          </cell>
          <cell r="BA227">
            <v>37824.06</v>
          </cell>
        </row>
        <row r="228">
          <cell r="B228" t="str">
            <v>Kab. Sumedang</v>
          </cell>
          <cell r="C228">
            <v>463961.84</v>
          </cell>
          <cell r="D228">
            <v>50118.89</v>
          </cell>
          <cell r="E228">
            <v>16514.95</v>
          </cell>
          <cell r="F228">
            <v>25424.02</v>
          </cell>
          <cell r="G228">
            <v>1835.32</v>
          </cell>
          <cell r="H228">
            <v>6344.6</v>
          </cell>
          <cell r="I228">
            <v>345226.23999999999</v>
          </cell>
          <cell r="J228">
            <v>25283.040000000001</v>
          </cell>
          <cell r="K228">
            <v>11644.19</v>
          </cell>
          <cell r="L228">
            <v>301089</v>
          </cell>
          <cell r="M228">
            <v>7210</v>
          </cell>
          <cell r="N228">
            <v>0</v>
          </cell>
          <cell r="O228">
            <v>0</v>
          </cell>
          <cell r="P228">
            <v>0</v>
          </cell>
          <cell r="Q228">
            <v>0</v>
          </cell>
          <cell r="R228">
            <v>68616.710000000006</v>
          </cell>
          <cell r="S228">
            <v>23529.98</v>
          </cell>
          <cell r="T228">
            <v>45086.73</v>
          </cell>
          <cell r="U228">
            <v>0</v>
          </cell>
          <cell r="V228">
            <v>0</v>
          </cell>
          <cell r="W228">
            <v>0</v>
          </cell>
          <cell r="X228">
            <v>440904.72</v>
          </cell>
          <cell r="Y228">
            <v>299182.71000000002</v>
          </cell>
          <cell r="Z228">
            <v>141722.00999999995</v>
          </cell>
          <cell r="AA228">
            <v>44081.9</v>
          </cell>
          <cell r="AB228">
            <v>8541.19</v>
          </cell>
          <cell r="AC228">
            <v>6480.87</v>
          </cell>
          <cell r="AD228">
            <v>0</v>
          </cell>
          <cell r="AE228">
            <v>36283.33</v>
          </cell>
          <cell r="AF228">
            <v>42362.38</v>
          </cell>
          <cell r="AG228">
            <v>3972.34</v>
          </cell>
          <cell r="AH228">
            <v>-23057.119999999999</v>
          </cell>
          <cell r="AI228">
            <v>34079.53</v>
          </cell>
          <cell r="AJ228">
            <v>57136.65</v>
          </cell>
          <cell r="AK228" t="str">
            <v>k</v>
          </cell>
          <cell r="AL228" t="str">
            <v>Sumedang</v>
          </cell>
          <cell r="AM228">
            <v>16</v>
          </cell>
          <cell r="AN228" t="str">
            <v>Kab. Sumedang</v>
          </cell>
          <cell r="AO228">
            <v>463961.84</v>
          </cell>
          <cell r="AP228">
            <v>50118.89</v>
          </cell>
          <cell r="AQ228">
            <v>345226.23999999999</v>
          </cell>
          <cell r="AR228">
            <v>25283.040000000001</v>
          </cell>
          <cell r="AS228">
            <v>11644.19</v>
          </cell>
          <cell r="AT228">
            <v>301089</v>
          </cell>
          <cell r="AU228">
            <v>7210</v>
          </cell>
          <cell r="AV228">
            <v>0</v>
          </cell>
          <cell r="AW228">
            <v>68616.710000000006</v>
          </cell>
          <cell r="AX228">
            <v>440904.72</v>
          </cell>
          <cell r="AY228">
            <v>299182.71000000002</v>
          </cell>
          <cell r="AZ228">
            <v>141722.00999999995</v>
          </cell>
          <cell r="BA228">
            <v>-23057.119999999999</v>
          </cell>
        </row>
        <row r="229">
          <cell r="B229" t="str">
            <v>Kab. Tasikmalaya</v>
          </cell>
          <cell r="C229">
            <v>515451.72</v>
          </cell>
          <cell r="D229">
            <v>20598.900000000001</v>
          </cell>
          <cell r="E229">
            <v>3999.12</v>
          </cell>
          <cell r="F229">
            <v>5868.91</v>
          </cell>
          <cell r="G229">
            <v>3941.76</v>
          </cell>
          <cell r="H229">
            <v>6789.11</v>
          </cell>
          <cell r="I229">
            <v>436414.07</v>
          </cell>
          <cell r="J229">
            <v>32158.12</v>
          </cell>
          <cell r="K229">
            <v>11454.95</v>
          </cell>
          <cell r="L229">
            <v>387801</v>
          </cell>
          <cell r="M229">
            <v>5000</v>
          </cell>
          <cell r="N229">
            <v>0</v>
          </cell>
          <cell r="O229">
            <v>0</v>
          </cell>
          <cell r="P229">
            <v>0</v>
          </cell>
          <cell r="Q229">
            <v>0</v>
          </cell>
          <cell r="R229">
            <v>58438.76</v>
          </cell>
          <cell r="S229">
            <v>0</v>
          </cell>
          <cell r="T229">
            <v>28961.81</v>
          </cell>
          <cell r="U229">
            <v>0</v>
          </cell>
          <cell r="V229">
            <v>27517.94</v>
          </cell>
          <cell r="W229">
            <v>1959.01</v>
          </cell>
          <cell r="X229">
            <v>500575.71</v>
          </cell>
          <cell r="Y229">
            <v>334982.09999999998</v>
          </cell>
          <cell r="Z229">
            <v>165593.61000000004</v>
          </cell>
          <cell r="AA229">
            <v>24341.72</v>
          </cell>
          <cell r="AB229">
            <v>2491.5300000000002</v>
          </cell>
          <cell r="AC229">
            <v>6146.81</v>
          </cell>
          <cell r="AD229">
            <v>0</v>
          </cell>
          <cell r="AE229">
            <v>82183.69</v>
          </cell>
          <cell r="AF229">
            <v>48644.05</v>
          </cell>
          <cell r="AG229">
            <v>1785.82</v>
          </cell>
          <cell r="AH229">
            <v>-13649.81</v>
          </cell>
          <cell r="AI229">
            <v>123233.11</v>
          </cell>
          <cell r="AJ229">
            <v>136882.93</v>
          </cell>
          <cell r="AK229" t="str">
            <v>k</v>
          </cell>
          <cell r="AL229" t="str">
            <v>ikmalaya</v>
          </cell>
          <cell r="AM229">
            <v>17</v>
          </cell>
          <cell r="AN229" t="str">
            <v>Kab. Tasikmalaya</v>
          </cell>
          <cell r="AO229">
            <v>515451.72</v>
          </cell>
          <cell r="AP229">
            <v>20598.900000000001</v>
          </cell>
          <cell r="AQ229">
            <v>436414.07</v>
          </cell>
          <cell r="AR229">
            <v>32158.12</v>
          </cell>
          <cell r="AS229">
            <v>11454.95</v>
          </cell>
          <cell r="AT229">
            <v>387801</v>
          </cell>
          <cell r="AU229">
            <v>5000</v>
          </cell>
          <cell r="AV229">
            <v>0</v>
          </cell>
          <cell r="AW229">
            <v>58438.76</v>
          </cell>
          <cell r="AX229">
            <v>500575.71</v>
          </cell>
          <cell r="AY229">
            <v>334982.09999999998</v>
          </cell>
          <cell r="AZ229">
            <v>165593.61000000004</v>
          </cell>
          <cell r="BA229">
            <v>-13649.81</v>
          </cell>
        </row>
        <row r="230">
          <cell r="B230" t="str">
            <v>Kota Bandung</v>
          </cell>
          <cell r="C230">
            <v>401087.12</v>
          </cell>
          <cell r="D230">
            <v>204939.16</v>
          </cell>
          <cell r="E230">
            <v>133554.99</v>
          </cell>
          <cell r="F230">
            <v>61634.49</v>
          </cell>
          <cell r="G230">
            <v>0</v>
          </cell>
          <cell r="H230">
            <v>9749.69</v>
          </cell>
          <cell r="I230">
            <v>196147.96</v>
          </cell>
          <cell r="J230">
            <v>196147.96</v>
          </cell>
          <cell r="K230">
            <v>0</v>
          </cell>
          <cell r="L230">
            <v>0</v>
          </cell>
          <cell r="M230">
            <v>0</v>
          </cell>
          <cell r="N230">
            <v>0</v>
          </cell>
          <cell r="O230">
            <v>0</v>
          </cell>
          <cell r="P230">
            <v>0</v>
          </cell>
          <cell r="Q230">
            <v>0</v>
          </cell>
          <cell r="R230">
            <v>0</v>
          </cell>
          <cell r="S230">
            <v>0</v>
          </cell>
          <cell r="T230">
            <v>0</v>
          </cell>
          <cell r="U230">
            <v>0</v>
          </cell>
          <cell r="V230">
            <v>0</v>
          </cell>
          <cell r="W230">
            <v>0</v>
          </cell>
          <cell r="X230">
            <v>975023.71</v>
          </cell>
          <cell r="Y230">
            <v>557213.27</v>
          </cell>
          <cell r="Z230">
            <v>417810.43999999994</v>
          </cell>
          <cell r="AA230">
            <v>124854.26</v>
          </cell>
          <cell r="AB230">
            <v>9823.39</v>
          </cell>
          <cell r="AC230">
            <v>54500.959999999999</v>
          </cell>
          <cell r="AD230">
            <v>64091.83</v>
          </cell>
          <cell r="AE230">
            <v>51153.75</v>
          </cell>
          <cell r="AF230">
            <v>112790.97</v>
          </cell>
          <cell r="AG230">
            <v>595.28</v>
          </cell>
          <cell r="AH230">
            <v>-143737.94</v>
          </cell>
          <cell r="AI230">
            <v>40391.57</v>
          </cell>
          <cell r="AJ230">
            <v>184129.51</v>
          </cell>
          <cell r="AK230" t="str">
            <v>k</v>
          </cell>
          <cell r="AL230" t="str">
            <v xml:space="preserve"> Bandung</v>
          </cell>
          <cell r="AM230">
            <v>18</v>
          </cell>
          <cell r="AN230" t="str">
            <v>Kota Bandung</v>
          </cell>
          <cell r="AO230">
            <v>401087.12</v>
          </cell>
          <cell r="AP230">
            <v>204939.16</v>
          </cell>
          <cell r="AQ230">
            <v>196147.96</v>
          </cell>
          <cell r="AR230">
            <v>196147.96</v>
          </cell>
          <cell r="AS230">
            <v>0</v>
          </cell>
          <cell r="AT230">
            <v>0</v>
          </cell>
          <cell r="AU230">
            <v>0</v>
          </cell>
          <cell r="AV230">
            <v>0</v>
          </cell>
          <cell r="AW230">
            <v>0</v>
          </cell>
          <cell r="AX230">
            <v>975023.71</v>
          </cell>
          <cell r="AY230">
            <v>557213.27</v>
          </cell>
          <cell r="AZ230">
            <v>417810.43999999994</v>
          </cell>
          <cell r="BA230">
            <v>-143737.94</v>
          </cell>
        </row>
        <row r="231">
          <cell r="B231" t="str">
            <v>Kota Bekasi</v>
          </cell>
          <cell r="C231">
            <v>639754.09</v>
          </cell>
          <cell r="D231">
            <v>97578.36</v>
          </cell>
          <cell r="E231">
            <v>42358.400000000001</v>
          </cell>
          <cell r="F231">
            <v>47077.03</v>
          </cell>
          <cell r="G231">
            <v>1473.66</v>
          </cell>
          <cell r="H231">
            <v>6669.26</v>
          </cell>
          <cell r="I231">
            <v>512969.28</v>
          </cell>
          <cell r="J231">
            <v>220550.47</v>
          </cell>
          <cell r="K231">
            <v>11656.81</v>
          </cell>
          <cell r="L231">
            <v>275762</v>
          </cell>
          <cell r="M231">
            <v>5000</v>
          </cell>
          <cell r="N231">
            <v>0</v>
          </cell>
          <cell r="O231">
            <v>0</v>
          </cell>
          <cell r="P231">
            <v>0</v>
          </cell>
          <cell r="Q231">
            <v>0</v>
          </cell>
          <cell r="R231">
            <v>29206.45</v>
          </cell>
          <cell r="S231">
            <v>13612.78</v>
          </cell>
          <cell r="T231">
            <v>14093.7</v>
          </cell>
          <cell r="U231">
            <v>0</v>
          </cell>
          <cell r="V231">
            <v>0</v>
          </cell>
          <cell r="W231">
            <v>1499.96</v>
          </cell>
          <cell r="X231">
            <v>599613.64</v>
          </cell>
          <cell r="Y231">
            <v>287744.38</v>
          </cell>
          <cell r="Z231">
            <v>311869.26</v>
          </cell>
          <cell r="AA231">
            <v>65593.53</v>
          </cell>
          <cell r="AB231">
            <v>7818.25</v>
          </cell>
          <cell r="AC231">
            <v>55337.86</v>
          </cell>
          <cell r="AD231">
            <v>0</v>
          </cell>
          <cell r="AE231">
            <v>139927.32</v>
          </cell>
          <cell r="AF231">
            <v>34559.65</v>
          </cell>
          <cell r="AG231">
            <v>8632.64</v>
          </cell>
          <cell r="AH231">
            <v>39159.72</v>
          </cell>
          <cell r="AI231">
            <v>40472.089999999997</v>
          </cell>
          <cell r="AJ231">
            <v>1312.37</v>
          </cell>
          <cell r="AK231" t="str">
            <v>k</v>
          </cell>
          <cell r="AL231" t="str">
            <v>a Bekasi</v>
          </cell>
          <cell r="AM231">
            <v>19</v>
          </cell>
          <cell r="AN231" t="str">
            <v>Kota Bekasi</v>
          </cell>
          <cell r="AO231">
            <v>639754.09</v>
          </cell>
          <cell r="AP231">
            <v>97578.36</v>
          </cell>
          <cell r="AQ231">
            <v>512969.28</v>
          </cell>
          <cell r="AR231">
            <v>220550.47</v>
          </cell>
          <cell r="AS231">
            <v>11656.81</v>
          </cell>
          <cell r="AT231">
            <v>275762</v>
          </cell>
          <cell r="AU231">
            <v>5000</v>
          </cell>
          <cell r="AV231">
            <v>0</v>
          </cell>
          <cell r="AW231">
            <v>29206.45</v>
          </cell>
          <cell r="AX231">
            <v>599613.64</v>
          </cell>
          <cell r="AY231">
            <v>287744.38</v>
          </cell>
          <cell r="AZ231">
            <v>311869.26</v>
          </cell>
          <cell r="BA231">
            <v>39159.72</v>
          </cell>
        </row>
        <row r="232">
          <cell r="B232" t="str">
            <v>Kota Bogor</v>
          </cell>
          <cell r="C232">
            <v>384455</v>
          </cell>
          <cell r="D232">
            <v>50644.04</v>
          </cell>
          <cell r="E232">
            <v>20962.98</v>
          </cell>
          <cell r="F232">
            <v>21827.09</v>
          </cell>
          <cell r="G232">
            <v>718.58</v>
          </cell>
          <cell r="H232">
            <v>7135.39</v>
          </cell>
          <cell r="I232">
            <v>276615.09999999998</v>
          </cell>
          <cell r="J232">
            <v>53545.06</v>
          </cell>
          <cell r="K232">
            <v>11632.89</v>
          </cell>
          <cell r="L232">
            <v>205937.15</v>
          </cell>
          <cell r="M232">
            <v>5500</v>
          </cell>
          <cell r="N232">
            <v>0</v>
          </cell>
          <cell r="O232">
            <v>0</v>
          </cell>
          <cell r="P232">
            <v>0</v>
          </cell>
          <cell r="Q232">
            <v>0</v>
          </cell>
          <cell r="R232">
            <v>57195.86</v>
          </cell>
          <cell r="S232">
            <v>21653.46</v>
          </cell>
          <cell r="T232">
            <v>35542.400000000001</v>
          </cell>
          <cell r="U232">
            <v>0</v>
          </cell>
          <cell r="V232">
            <v>0</v>
          </cell>
          <cell r="W232">
            <v>0</v>
          </cell>
          <cell r="X232">
            <v>370129.23</v>
          </cell>
          <cell r="Y232">
            <v>170927.13</v>
          </cell>
          <cell r="Z232">
            <v>199202.09999999998</v>
          </cell>
          <cell r="AA232">
            <v>26853.599999999999</v>
          </cell>
          <cell r="AB232">
            <v>360.71</v>
          </cell>
          <cell r="AC232">
            <v>78929.38</v>
          </cell>
          <cell r="AD232">
            <v>0</v>
          </cell>
          <cell r="AE232">
            <v>41708.01</v>
          </cell>
          <cell r="AF232">
            <v>35595.769999999997</v>
          </cell>
          <cell r="AG232">
            <v>15754.63</v>
          </cell>
          <cell r="AH232">
            <v>-2756.85</v>
          </cell>
          <cell r="AI232">
            <v>14884.26</v>
          </cell>
          <cell r="AJ232">
            <v>17641.11</v>
          </cell>
          <cell r="AK232" t="str">
            <v>k</v>
          </cell>
          <cell r="AL232" t="str">
            <v>ta Bogor</v>
          </cell>
          <cell r="AM232">
            <v>20</v>
          </cell>
          <cell r="AN232" t="str">
            <v>Kota Bogor</v>
          </cell>
          <cell r="AO232">
            <v>384455</v>
          </cell>
          <cell r="AP232">
            <v>50644.04</v>
          </cell>
          <cell r="AQ232">
            <v>276615.09999999998</v>
          </cell>
          <cell r="AR232">
            <v>53545.06</v>
          </cell>
          <cell r="AS232">
            <v>11632.89</v>
          </cell>
          <cell r="AT232">
            <v>205937.15</v>
          </cell>
          <cell r="AU232">
            <v>5500</v>
          </cell>
          <cell r="AV232">
            <v>0</v>
          </cell>
          <cell r="AW232">
            <v>57195.86</v>
          </cell>
          <cell r="AX232">
            <v>370129.23</v>
          </cell>
          <cell r="AY232">
            <v>170927.13</v>
          </cell>
          <cell r="AZ232">
            <v>199202.09999999998</v>
          </cell>
          <cell r="BA232">
            <v>-2756.85</v>
          </cell>
        </row>
        <row r="233">
          <cell r="B233" t="str">
            <v>Kota Cirebon</v>
          </cell>
          <cell r="C233">
            <v>246930.1</v>
          </cell>
          <cell r="D233">
            <v>32858.910000000003</v>
          </cell>
          <cell r="E233">
            <v>9945.85</v>
          </cell>
          <cell r="F233">
            <v>4720.72</v>
          </cell>
          <cell r="G233">
            <v>1479.08</v>
          </cell>
          <cell r="H233">
            <v>16713.259999999998</v>
          </cell>
          <cell r="I233">
            <v>190616.21</v>
          </cell>
          <cell r="J233">
            <v>23676.81</v>
          </cell>
          <cell r="K233">
            <v>11657.16</v>
          </cell>
          <cell r="L233">
            <v>149752.24</v>
          </cell>
          <cell r="M233">
            <v>5530</v>
          </cell>
          <cell r="N233">
            <v>0</v>
          </cell>
          <cell r="O233">
            <v>0</v>
          </cell>
          <cell r="P233">
            <v>0</v>
          </cell>
          <cell r="Q233">
            <v>0</v>
          </cell>
          <cell r="R233">
            <v>23454.98</v>
          </cell>
          <cell r="S233">
            <v>0</v>
          </cell>
          <cell r="T233">
            <v>23454.98</v>
          </cell>
          <cell r="U233">
            <v>0</v>
          </cell>
          <cell r="V233">
            <v>0</v>
          </cell>
          <cell r="W233">
            <v>0</v>
          </cell>
          <cell r="X233">
            <v>244062.66</v>
          </cell>
          <cell r="Y233">
            <v>128824.77</v>
          </cell>
          <cell r="Z233">
            <v>115237.89</v>
          </cell>
          <cell r="AA233">
            <v>57877.99</v>
          </cell>
          <cell r="AB233">
            <v>4240.8900000000003</v>
          </cell>
          <cell r="AC233">
            <v>7564.62</v>
          </cell>
          <cell r="AD233">
            <v>0</v>
          </cell>
          <cell r="AE233">
            <v>33154.370000000003</v>
          </cell>
          <cell r="AF233">
            <v>12400.02</v>
          </cell>
          <cell r="AG233">
            <v>0</v>
          </cell>
          <cell r="AH233">
            <v>9624.8799999999992</v>
          </cell>
          <cell r="AI233">
            <v>11616.77</v>
          </cell>
          <cell r="AJ233">
            <v>1991.89</v>
          </cell>
          <cell r="AK233" t="str">
            <v>k</v>
          </cell>
          <cell r="AL233" t="str">
            <v xml:space="preserve"> Cirebon</v>
          </cell>
          <cell r="AM233">
            <v>21</v>
          </cell>
          <cell r="AN233" t="str">
            <v>Kota Cirebon</v>
          </cell>
          <cell r="AO233">
            <v>246930.1</v>
          </cell>
          <cell r="AP233">
            <v>32858.910000000003</v>
          </cell>
          <cell r="AQ233">
            <v>190616.21</v>
          </cell>
          <cell r="AR233">
            <v>23676.81</v>
          </cell>
          <cell r="AS233">
            <v>11657.16</v>
          </cell>
          <cell r="AT233">
            <v>149752.24</v>
          </cell>
          <cell r="AU233">
            <v>5530</v>
          </cell>
          <cell r="AV233">
            <v>0</v>
          </cell>
          <cell r="AW233">
            <v>23454.98</v>
          </cell>
          <cell r="AX233">
            <v>244062.66</v>
          </cell>
          <cell r="AY233">
            <v>128824.77</v>
          </cell>
          <cell r="AZ233">
            <v>115237.89</v>
          </cell>
          <cell r="BA233">
            <v>9624.8799999999992</v>
          </cell>
        </row>
        <row r="234">
          <cell r="B234" t="str">
            <v>Kota Depok</v>
          </cell>
          <cell r="C234">
            <v>461858.45</v>
          </cell>
          <cell r="D234">
            <v>54467.01</v>
          </cell>
          <cell r="E234">
            <v>27541.67</v>
          </cell>
          <cell r="F234">
            <v>23472.22</v>
          </cell>
          <cell r="G234">
            <v>1040.72</v>
          </cell>
          <cell r="H234">
            <v>2412.41</v>
          </cell>
          <cell r="I234">
            <v>321323.3</v>
          </cell>
          <cell r="J234">
            <v>77293.73</v>
          </cell>
          <cell r="K234">
            <v>11623.89</v>
          </cell>
          <cell r="L234">
            <v>227627</v>
          </cell>
          <cell r="M234">
            <v>4778.68</v>
          </cell>
          <cell r="N234">
            <v>0</v>
          </cell>
          <cell r="O234">
            <v>0</v>
          </cell>
          <cell r="P234">
            <v>0</v>
          </cell>
          <cell r="Q234">
            <v>0</v>
          </cell>
          <cell r="R234">
            <v>86068.14</v>
          </cell>
          <cell r="S234">
            <v>10532.55</v>
          </cell>
          <cell r="T234">
            <v>75535.59</v>
          </cell>
          <cell r="U234">
            <v>0</v>
          </cell>
          <cell r="V234">
            <v>0</v>
          </cell>
          <cell r="W234">
            <v>0</v>
          </cell>
          <cell r="X234">
            <v>445993.76</v>
          </cell>
          <cell r="Y234">
            <v>179782.3</v>
          </cell>
          <cell r="Z234">
            <v>266211.46000000002</v>
          </cell>
          <cell r="AA234">
            <v>77432.88</v>
          </cell>
          <cell r="AB234">
            <v>5799.63</v>
          </cell>
          <cell r="AC234">
            <v>8496.8700000000008</v>
          </cell>
          <cell r="AD234">
            <v>0</v>
          </cell>
          <cell r="AE234">
            <v>125788.95</v>
          </cell>
          <cell r="AF234">
            <v>47834.01</v>
          </cell>
          <cell r="AG234">
            <v>859.12</v>
          </cell>
          <cell r="AH234">
            <v>-15864.7</v>
          </cell>
          <cell r="AI234">
            <v>31095.31</v>
          </cell>
          <cell r="AJ234">
            <v>46960</v>
          </cell>
          <cell r="AK234" t="str">
            <v>k</v>
          </cell>
          <cell r="AL234" t="str">
            <v>ta Depok</v>
          </cell>
          <cell r="AM234">
            <v>22</v>
          </cell>
          <cell r="AN234" t="str">
            <v>Kota Depok</v>
          </cell>
          <cell r="AO234">
            <v>461858.45</v>
          </cell>
          <cell r="AP234">
            <v>54467.01</v>
          </cell>
          <cell r="AQ234">
            <v>321323.3</v>
          </cell>
          <cell r="AR234">
            <v>77293.73</v>
          </cell>
          <cell r="AS234">
            <v>11623.89</v>
          </cell>
          <cell r="AT234">
            <v>227627</v>
          </cell>
          <cell r="AU234">
            <v>4778.68</v>
          </cell>
          <cell r="AV234">
            <v>0</v>
          </cell>
          <cell r="AW234">
            <v>86068.14</v>
          </cell>
          <cell r="AX234">
            <v>445993.76</v>
          </cell>
          <cell r="AY234">
            <v>179782.3</v>
          </cell>
          <cell r="AZ234">
            <v>266211.46000000002</v>
          </cell>
          <cell r="BA234">
            <v>-15864.7</v>
          </cell>
        </row>
        <row r="235">
          <cell r="B235" t="str">
            <v>Kota Sukabumi</v>
          </cell>
          <cell r="C235">
            <v>211420.07</v>
          </cell>
          <cell r="D235">
            <v>26949.81</v>
          </cell>
          <cell r="E235">
            <v>3290.22</v>
          </cell>
          <cell r="F235">
            <v>20637.22</v>
          </cell>
          <cell r="G235">
            <v>432.54</v>
          </cell>
          <cell r="H235">
            <v>2589.84</v>
          </cell>
          <cell r="I235">
            <v>158963.89000000001</v>
          </cell>
          <cell r="J235">
            <v>15141.45</v>
          </cell>
          <cell r="K235">
            <v>11498.44</v>
          </cell>
          <cell r="L235">
            <v>126824</v>
          </cell>
          <cell r="M235">
            <v>5500</v>
          </cell>
          <cell r="N235">
            <v>0</v>
          </cell>
          <cell r="O235">
            <v>0</v>
          </cell>
          <cell r="P235">
            <v>0</v>
          </cell>
          <cell r="Q235">
            <v>0</v>
          </cell>
          <cell r="R235">
            <v>25506.37</v>
          </cell>
          <cell r="S235">
            <v>7898.62</v>
          </cell>
          <cell r="T235">
            <v>17607.75</v>
          </cell>
          <cell r="U235">
            <v>0</v>
          </cell>
          <cell r="V235">
            <v>0</v>
          </cell>
          <cell r="W235">
            <v>0</v>
          </cell>
          <cell r="X235">
            <v>215174.58</v>
          </cell>
          <cell r="Y235">
            <v>119110.57</v>
          </cell>
          <cell r="Z235">
            <v>96064.00999999998</v>
          </cell>
          <cell r="AA235">
            <v>36302.9</v>
          </cell>
          <cell r="AB235">
            <v>2905.61</v>
          </cell>
          <cell r="AC235">
            <v>6081.31</v>
          </cell>
          <cell r="AD235">
            <v>0</v>
          </cell>
          <cell r="AE235">
            <v>34815.21</v>
          </cell>
          <cell r="AF235">
            <v>15044.21</v>
          </cell>
          <cell r="AG235">
            <v>914.77</v>
          </cell>
          <cell r="AH235">
            <v>3714.52</v>
          </cell>
          <cell r="AI235">
            <v>18525.21</v>
          </cell>
          <cell r="AJ235">
            <v>14810.7</v>
          </cell>
          <cell r="AK235" t="str">
            <v>k</v>
          </cell>
          <cell r="AL235" t="str">
            <v>Sukabumi</v>
          </cell>
          <cell r="AM235">
            <v>23</v>
          </cell>
          <cell r="AN235" t="str">
            <v>Kota Sukabumi</v>
          </cell>
          <cell r="AO235">
            <v>211420.07</v>
          </cell>
          <cell r="AP235">
            <v>26949.81</v>
          </cell>
          <cell r="AQ235">
            <v>158963.89000000001</v>
          </cell>
          <cell r="AR235">
            <v>15141.45</v>
          </cell>
          <cell r="AS235">
            <v>11498.44</v>
          </cell>
          <cell r="AT235">
            <v>126824</v>
          </cell>
          <cell r="AU235">
            <v>5500</v>
          </cell>
          <cell r="AV235">
            <v>0</v>
          </cell>
          <cell r="AW235">
            <v>25506.37</v>
          </cell>
          <cell r="AX235">
            <v>215174.58</v>
          </cell>
          <cell r="AY235">
            <v>119110.57</v>
          </cell>
          <cell r="AZ235">
            <v>96064.00999999998</v>
          </cell>
          <cell r="BA235">
            <v>3714.52</v>
          </cell>
        </row>
        <row r="236">
          <cell r="D236" t="str">
            <v>Kab. Sidoarjo</v>
          </cell>
          <cell r="E236">
            <v>1093.54693</v>
          </cell>
          <cell r="F236">
            <v>1259.5954400000001</v>
          </cell>
          <cell r="G236">
            <v>1509.64462</v>
          </cell>
          <cell r="H236">
            <v>1703.606</v>
          </cell>
          <cell r="I236">
            <v>1977.5302300000001</v>
          </cell>
          <cell r="J236">
            <v>2725.5445499999996</v>
          </cell>
          <cell r="K236">
            <v>3140.4714199999999</v>
          </cell>
          <cell r="L236">
            <v>3658.24136</v>
          </cell>
          <cell r="M236">
            <v>4408.2107699999997</v>
          </cell>
          <cell r="N236">
            <v>5190.950860137953</v>
          </cell>
          <cell r="O236">
            <v>6141.824304463973</v>
          </cell>
          <cell r="P236">
            <v>9</v>
          </cell>
          <cell r="R236">
            <v>2.3696718149999998</v>
          </cell>
          <cell r="S236">
            <v>2.7913374468000001</v>
          </cell>
          <cell r="T236">
            <v>3.5073560808400002</v>
          </cell>
          <cell r="U236">
            <v>3.5623777319999999</v>
          </cell>
          <cell r="V236">
            <v>3.7331500000000002</v>
          </cell>
          <cell r="W236">
            <v>2.9191174809999998</v>
          </cell>
          <cell r="X236">
            <v>3.8355712333333329</v>
          </cell>
          <cell r="Y236">
            <v>69.792190387179986</v>
          </cell>
          <cell r="Z236">
            <v>85.738557355449998</v>
          </cell>
          <cell r="AA236">
            <v>112.97982</v>
          </cell>
          <cell r="AB236">
            <v>9</v>
          </cell>
          <cell r="AC236">
            <v>-36.756571862956747</v>
          </cell>
          <cell r="AD236">
            <v>1.9905472430630653E-2</v>
          </cell>
          <cell r="AE236">
            <v>85.499342503328151</v>
          </cell>
          <cell r="AF236">
            <v>64.155000000000001</v>
          </cell>
          <cell r="AH236">
            <v>0.23921485212184734</v>
          </cell>
          <cell r="AO236">
            <v>0</v>
          </cell>
          <cell r="AQ236">
            <v>0</v>
          </cell>
          <cell r="AR236">
            <v>0</v>
          </cell>
          <cell r="AS236">
            <v>0</v>
          </cell>
          <cell r="AT236">
            <v>0</v>
          </cell>
          <cell r="AU236">
            <v>0</v>
          </cell>
          <cell r="AV236">
            <v>0</v>
          </cell>
          <cell r="AW236">
            <v>0</v>
          </cell>
          <cell r="BA236">
            <v>0</v>
          </cell>
        </row>
        <row r="237">
          <cell r="B237" t="str">
            <v>Kota Cimahi</v>
          </cell>
          <cell r="C237">
            <v>266969.28999999998</v>
          </cell>
          <cell r="D237">
            <v>39332.51</v>
          </cell>
          <cell r="E237">
            <v>14370.6</v>
          </cell>
          <cell r="F237">
            <v>18745.38</v>
          </cell>
          <cell r="G237">
            <v>285.35000000000002</v>
          </cell>
          <cell r="H237">
            <v>5931.18</v>
          </cell>
          <cell r="I237">
            <v>215049.81</v>
          </cell>
          <cell r="J237">
            <v>40303.69</v>
          </cell>
          <cell r="K237">
            <v>11457.83</v>
          </cell>
          <cell r="L237">
            <v>152091</v>
          </cell>
          <cell r="M237">
            <v>11197.28</v>
          </cell>
          <cell r="N237">
            <v>0</v>
          </cell>
          <cell r="O237">
            <v>0</v>
          </cell>
          <cell r="P237">
            <v>0</v>
          </cell>
          <cell r="Q237">
            <v>0</v>
          </cell>
          <cell r="R237">
            <v>12586.98</v>
          </cell>
          <cell r="S237">
            <v>501.5</v>
          </cell>
          <cell r="T237">
            <v>12085.48</v>
          </cell>
          <cell r="U237">
            <v>0</v>
          </cell>
          <cell r="V237">
            <v>0</v>
          </cell>
          <cell r="W237">
            <v>0</v>
          </cell>
          <cell r="X237">
            <v>231514.81</v>
          </cell>
          <cell r="Y237">
            <v>126865.36</v>
          </cell>
          <cell r="Z237">
            <v>104649.45</v>
          </cell>
          <cell r="AA237">
            <v>34950.699999999997</v>
          </cell>
          <cell r="AB237">
            <v>2759.44</v>
          </cell>
          <cell r="AC237">
            <v>12071.67</v>
          </cell>
          <cell r="AD237">
            <v>482.25</v>
          </cell>
          <cell r="AE237">
            <v>43162.69</v>
          </cell>
          <cell r="AF237">
            <v>7998.32</v>
          </cell>
          <cell r="AG237">
            <v>3224.37</v>
          </cell>
          <cell r="AH237">
            <v>59950.41</v>
          </cell>
          <cell r="AI237">
            <v>71522.570000000007</v>
          </cell>
          <cell r="AJ237">
            <v>11572.15</v>
          </cell>
          <cell r="AK237" t="str">
            <v>k</v>
          </cell>
          <cell r="AL237" t="str">
            <v>a Cimahi</v>
          </cell>
          <cell r="AM237">
            <v>25</v>
          </cell>
          <cell r="AN237" t="str">
            <v>Kota Cimahi</v>
          </cell>
          <cell r="AO237">
            <v>266969.28999999998</v>
          </cell>
          <cell r="AP237">
            <v>39332.51</v>
          </cell>
          <cell r="AQ237">
            <v>215049.81</v>
          </cell>
          <cell r="AR237">
            <v>40303.69</v>
          </cell>
          <cell r="AS237">
            <v>11457.83</v>
          </cell>
          <cell r="AT237">
            <v>152091</v>
          </cell>
          <cell r="AU237">
            <v>11197.28</v>
          </cell>
          <cell r="AV237">
            <v>0</v>
          </cell>
          <cell r="AW237">
            <v>12586.98</v>
          </cell>
          <cell r="AX237">
            <v>231514.81</v>
          </cell>
          <cell r="AY237">
            <v>126865.36</v>
          </cell>
          <cell r="AZ237">
            <v>104649.45</v>
          </cell>
          <cell r="BA237">
            <v>59950.41</v>
          </cell>
        </row>
        <row r="238">
          <cell r="B238" t="str">
            <v>Kota Banjar</v>
          </cell>
          <cell r="C238">
            <v>91152.85</v>
          </cell>
          <cell r="D238">
            <v>5981.95</v>
          </cell>
          <cell r="E238">
            <v>812.03</v>
          </cell>
          <cell r="F238">
            <v>4612.71</v>
          </cell>
          <cell r="G238">
            <v>60</v>
          </cell>
          <cell r="H238">
            <v>497.21</v>
          </cell>
          <cell r="I238">
            <v>65056.93</v>
          </cell>
          <cell r="J238">
            <v>8194.83</v>
          </cell>
          <cell r="K238">
            <v>10361.1</v>
          </cell>
          <cell r="L238">
            <v>42501</v>
          </cell>
          <cell r="M238">
            <v>4000</v>
          </cell>
          <cell r="N238">
            <v>0</v>
          </cell>
          <cell r="O238">
            <v>0</v>
          </cell>
          <cell r="P238">
            <v>0</v>
          </cell>
          <cell r="Q238">
            <v>0</v>
          </cell>
          <cell r="R238">
            <v>20113.97</v>
          </cell>
          <cell r="S238">
            <v>4086.07</v>
          </cell>
          <cell r="T238">
            <v>15027.89</v>
          </cell>
          <cell r="U238">
            <v>0</v>
          </cell>
          <cell r="V238">
            <v>1000</v>
          </cell>
          <cell r="W238">
            <v>0</v>
          </cell>
          <cell r="X238">
            <v>78375.740000000005</v>
          </cell>
          <cell r="Y238">
            <v>50464.17</v>
          </cell>
          <cell r="Z238">
            <v>27911.570000000007</v>
          </cell>
          <cell r="AA238">
            <v>10681.23</v>
          </cell>
          <cell r="AB238">
            <v>1028.75</v>
          </cell>
          <cell r="AC238">
            <v>2435.44</v>
          </cell>
          <cell r="AD238">
            <v>0</v>
          </cell>
          <cell r="AE238">
            <v>7418.14</v>
          </cell>
          <cell r="AF238">
            <v>5706.6</v>
          </cell>
          <cell r="AG238">
            <v>641.41</v>
          </cell>
          <cell r="AH238">
            <v>-12777.11</v>
          </cell>
          <cell r="AI238">
            <v>2100</v>
          </cell>
          <cell r="AJ238">
            <v>14877.11</v>
          </cell>
          <cell r="AK238" t="str">
            <v>k</v>
          </cell>
          <cell r="AL238" t="str">
            <v>a Banjar</v>
          </cell>
          <cell r="AM238">
            <v>26</v>
          </cell>
          <cell r="AN238" t="str">
            <v>Kota Banjar</v>
          </cell>
          <cell r="AO238">
            <v>91152.85</v>
          </cell>
          <cell r="AP238">
            <v>5981.95</v>
          </cell>
          <cell r="AQ238">
            <v>65056.93</v>
          </cell>
          <cell r="AR238">
            <v>8194.83</v>
          </cell>
          <cell r="AS238">
            <v>10361.1</v>
          </cell>
          <cell r="AT238">
            <v>42501</v>
          </cell>
          <cell r="AU238">
            <v>4000</v>
          </cell>
          <cell r="AV238">
            <v>0</v>
          </cell>
          <cell r="AW238">
            <v>20113.97</v>
          </cell>
          <cell r="AX238">
            <v>78375.740000000005</v>
          </cell>
          <cell r="AY238">
            <v>50464.17</v>
          </cell>
          <cell r="AZ238">
            <v>27911.570000000007</v>
          </cell>
          <cell r="BA238">
            <v>-12777.11</v>
          </cell>
        </row>
        <row r="239">
          <cell r="B239" t="str">
            <v>Data Yang Ada</v>
          </cell>
          <cell r="C239">
            <v>23</v>
          </cell>
          <cell r="D239" t="str">
            <v>Kab. Trenggalek</v>
          </cell>
          <cell r="E239">
            <v>222.31029999999998</v>
          </cell>
          <cell r="F239">
            <v>247.92631</v>
          </cell>
          <cell r="G239">
            <v>262.52578000000005</v>
          </cell>
          <cell r="H239">
            <v>279.88847999999996</v>
          </cell>
          <cell r="I239">
            <v>299.66021999999998</v>
          </cell>
          <cell r="J239">
            <v>417.14803999999998</v>
          </cell>
          <cell r="K239">
            <v>469.93152000000003</v>
          </cell>
          <cell r="L239">
            <v>491.79451</v>
          </cell>
          <cell r="M239">
            <v>595.01081999999997</v>
          </cell>
          <cell r="N239">
            <v>619.64555000000007</v>
          </cell>
          <cell r="O239">
            <v>662.30696</v>
          </cell>
          <cell r="P239">
            <v>9</v>
          </cell>
          <cell r="R239">
            <v>1.7623140856500001</v>
          </cell>
          <cell r="S239">
            <v>2.1528382819999998</v>
          </cell>
          <cell r="T239">
            <v>2.8099898854400003</v>
          </cell>
          <cell r="U239">
            <v>2.8099897020000002</v>
          </cell>
          <cell r="V239">
            <v>2.9150680000000002</v>
          </cell>
          <cell r="W239">
            <v>3.7670844137600001</v>
          </cell>
          <cell r="X239">
            <v>4.7680712533333329</v>
          </cell>
          <cell r="Y239">
            <v>9.6530747430300003</v>
          </cell>
          <cell r="Z239">
            <v>16.056706224599999</v>
          </cell>
          <cell r="AA239">
            <v>19.248619999999999</v>
          </cell>
          <cell r="AB239">
            <v>9</v>
          </cell>
          <cell r="AC239">
            <v>-6.0390272625261856</v>
          </cell>
          <cell r="AD239">
            <v>2.7431933012971629E-2</v>
          </cell>
          <cell r="AE239">
            <v>12.129332898218696</v>
          </cell>
          <cell r="AF239">
            <v>15.031000000000001</v>
          </cell>
          <cell r="AH239">
            <v>3.9273733263813035</v>
          </cell>
          <cell r="AK239" t="str">
            <v>k</v>
          </cell>
          <cell r="AL239" t="str">
            <v>Yang Ada</v>
          </cell>
          <cell r="AN239" t="str">
            <v>Data Yang Ada</v>
          </cell>
          <cell r="AO239">
            <v>25</v>
          </cell>
        </row>
        <row r="240">
          <cell r="D240" t="str">
            <v>Kab. Tuban</v>
          </cell>
          <cell r="E240">
            <v>312.74963000000002</v>
          </cell>
          <cell r="F240">
            <v>364.88425999999998</v>
          </cell>
          <cell r="G240">
            <v>429.27848999999998</v>
          </cell>
          <cell r="H240">
            <v>510.20521000000002</v>
          </cell>
          <cell r="I240">
            <v>608.75148000000002</v>
          </cell>
          <cell r="J240">
            <v>725.12946999999997</v>
          </cell>
          <cell r="K240">
            <v>814.66548</v>
          </cell>
          <cell r="L240">
            <v>940.37122999999997</v>
          </cell>
          <cell r="M240">
            <v>1107.7180700000001</v>
          </cell>
          <cell r="N240">
            <v>1287.08782</v>
          </cell>
          <cell r="O240">
            <v>1470.5771497355965</v>
          </cell>
          <cell r="P240">
            <v>9</v>
          </cell>
          <cell r="R240">
            <v>3.8431423091200001</v>
          </cell>
          <cell r="S240">
            <v>4.908394414</v>
          </cell>
          <cell r="T240">
            <v>5.3310677851000001</v>
          </cell>
          <cell r="U240">
            <v>7.5142309120000004</v>
          </cell>
          <cell r="V240">
            <v>11.670463285589998</v>
          </cell>
          <cell r="W240">
            <v>14.108310112309999</v>
          </cell>
          <cell r="X240">
            <v>23.804591624</v>
          </cell>
          <cell r="Y240">
            <v>28.993088173549999</v>
          </cell>
          <cell r="Z240">
            <v>45.104692197780004</v>
          </cell>
          <cell r="AA240">
            <v>54.485150000000004</v>
          </cell>
          <cell r="AB240">
            <v>9</v>
          </cell>
          <cell r="AC240">
            <v>-16.238387661282644</v>
          </cell>
          <cell r="AD240">
            <v>4.2931576472662172E-2</v>
          </cell>
          <cell r="AE240">
            <v>46.89580770154069</v>
          </cell>
          <cell r="AF240">
            <v>22.202999999999999</v>
          </cell>
          <cell r="AH240">
            <v>1.7911155037606861</v>
          </cell>
          <cell r="AK240" t="str">
            <v>k</v>
          </cell>
          <cell r="AL240" t="str">
            <v/>
          </cell>
        </row>
        <row r="241">
          <cell r="D241" t="str">
            <v>Kab. Tulungagung</v>
          </cell>
          <cell r="E241">
            <v>443.40118100000001</v>
          </cell>
          <cell r="F241">
            <v>505.95603199999999</v>
          </cell>
          <cell r="G241">
            <v>572.40246000000002</v>
          </cell>
          <cell r="H241">
            <v>661.34475925799995</v>
          </cell>
          <cell r="I241">
            <v>812.15617540999995</v>
          </cell>
          <cell r="J241">
            <v>1279.0909799999999</v>
          </cell>
          <cell r="K241">
            <v>1362.0571816263416</v>
          </cell>
          <cell r="L241">
            <v>1603.5074850000001</v>
          </cell>
          <cell r="M241">
            <v>1787.8073877123361</v>
          </cell>
          <cell r="N241">
            <v>2051.6914938384466</v>
          </cell>
          <cell r="O241">
            <v>2342.1144866164959</v>
          </cell>
          <cell r="P241">
            <v>9</v>
          </cell>
          <cell r="R241">
            <v>3.0696043780000002</v>
          </cell>
          <cell r="S241">
            <v>3.0429208700000001</v>
          </cell>
          <cell r="T241">
            <v>3.8643829567500001</v>
          </cell>
          <cell r="U241">
            <v>4.9777768760000001</v>
          </cell>
          <cell r="V241">
            <v>6.4162530000000002</v>
          </cell>
          <cell r="W241">
            <v>7.8018706138399994</v>
          </cell>
          <cell r="X241">
            <v>9.2072020800000001</v>
          </cell>
          <cell r="Y241">
            <v>11.928863605809999</v>
          </cell>
          <cell r="Z241">
            <v>18.62618324396</v>
          </cell>
          <cell r="AA241">
            <v>26.259270000000001</v>
          </cell>
          <cell r="AB241">
            <v>9</v>
          </cell>
          <cell r="AC241">
            <v>-2.2214210236639085</v>
          </cell>
          <cell r="AD241">
            <v>8.3610126138302984E-3</v>
          </cell>
          <cell r="AE241">
            <v>17.361027741971288</v>
          </cell>
          <cell r="AF241">
            <v>30.42</v>
          </cell>
          <cell r="AH241">
            <v>1.265155501988712</v>
          </cell>
          <cell r="AK241" t="str">
            <v>k</v>
          </cell>
          <cell r="AL241" t="str">
            <v/>
          </cell>
          <cell r="AM241" t="str">
            <v>DATA PERHITUNGAN APBD 2004</v>
          </cell>
        </row>
        <row r="242">
          <cell r="D242" t="str">
            <v>Kota Blitar</v>
          </cell>
          <cell r="E242">
            <v>94.863264000000001</v>
          </cell>
          <cell r="F242">
            <v>106.955704</v>
          </cell>
          <cell r="G242">
            <v>119.52849499999999</v>
          </cell>
          <cell r="H242">
            <v>136.409559</v>
          </cell>
          <cell r="I242">
            <v>156.093524</v>
          </cell>
          <cell r="J242">
            <v>214.36291400000002</v>
          </cell>
          <cell r="K242">
            <v>218.62250800000001</v>
          </cell>
          <cell r="L242">
            <v>246.6793562</v>
          </cell>
          <cell r="M242">
            <v>278.70025900000002</v>
          </cell>
          <cell r="N242">
            <v>309.35784167415437</v>
          </cell>
          <cell r="O242">
            <v>348.61836147430199</v>
          </cell>
          <cell r="P242">
            <v>9</v>
          </cell>
          <cell r="R242">
            <v>1.97868166449</v>
          </cell>
          <cell r="S242">
            <v>2.3253366670000002</v>
          </cell>
          <cell r="T242">
            <v>2.6304886019999998</v>
          </cell>
          <cell r="U242">
            <v>3.182892807</v>
          </cell>
          <cell r="V242">
            <v>2.7760344400000001</v>
          </cell>
          <cell r="W242">
            <v>3.1706920219999999</v>
          </cell>
          <cell r="X242">
            <v>3.7086256666666668</v>
          </cell>
          <cell r="Y242">
            <v>5.8016958670000003</v>
          </cell>
          <cell r="Z242">
            <v>11.741291163370001</v>
          </cell>
          <cell r="AA242">
            <v>18.64847</v>
          </cell>
          <cell r="AB242">
            <v>9</v>
          </cell>
          <cell r="AC242">
            <v>-2.4262736247824348</v>
          </cell>
          <cell r="AD242">
            <v>3.3106769535372289E-2</v>
          </cell>
          <cell r="AE242">
            <v>9.1153541243463927</v>
          </cell>
          <cell r="AF242">
            <v>11.696</v>
          </cell>
          <cell r="AH242">
            <v>2.6259370390236079</v>
          </cell>
          <cell r="AK242" t="str">
            <v>k</v>
          </cell>
          <cell r="AL242" t="str">
            <v/>
          </cell>
          <cell r="AM242" t="str">
            <v>SE-PROPINSI BANTEN</v>
          </cell>
        </row>
        <row r="243">
          <cell r="D243" t="str">
            <v>Kota Kediri</v>
          </cell>
          <cell r="E243">
            <v>892.04611</v>
          </cell>
          <cell r="F243">
            <v>979.34640999999999</v>
          </cell>
          <cell r="G243">
            <v>1128.0389</v>
          </cell>
          <cell r="H243">
            <v>1298.5745099999999</v>
          </cell>
          <cell r="I243">
            <v>1371.34879</v>
          </cell>
          <cell r="J243">
            <v>2341.0027500000001</v>
          </cell>
          <cell r="K243">
            <v>2445.1614759999998</v>
          </cell>
          <cell r="L243">
            <v>2780.7399214490015</v>
          </cell>
          <cell r="M243">
            <v>3468.9692182632098</v>
          </cell>
          <cell r="N243">
            <v>4042.2316533423</v>
          </cell>
          <cell r="O243">
            <v>4685.1924946245499</v>
          </cell>
          <cell r="P243">
            <v>9</v>
          </cell>
          <cell r="R243">
            <v>2.7048197919999999</v>
          </cell>
          <cell r="S243">
            <v>3.3551168709999999</v>
          </cell>
          <cell r="T243">
            <v>4.2224408775200004</v>
          </cell>
          <cell r="U243">
            <v>4.6325165500000001</v>
          </cell>
          <cell r="V243">
            <v>7.4530047647299993</v>
          </cell>
          <cell r="W243">
            <v>4.49128778575</v>
          </cell>
          <cell r="X243">
            <v>4.9846586666666663</v>
          </cell>
          <cell r="Y243">
            <v>13.70452048866</v>
          </cell>
          <cell r="Z243">
            <v>21.246976875970002</v>
          </cell>
          <cell r="AA243">
            <v>26.209849999999999</v>
          </cell>
          <cell r="AB243">
            <v>9</v>
          </cell>
          <cell r="AC243">
            <v>-3.3386385537479608</v>
          </cell>
          <cell r="AD243">
            <v>4.8774148685735473E-3</v>
          </cell>
          <cell r="AE243">
            <v>19.512988981663007</v>
          </cell>
          <cell r="AF243">
            <v>51.811</v>
          </cell>
          <cell r="AH243">
            <v>1.7339878943069955</v>
          </cell>
          <cell r="AK243" t="str">
            <v>k</v>
          </cell>
          <cell r="AL243" t="str">
            <v/>
          </cell>
          <cell r="AM243" t="str">
            <v>(dalam jutaan rupiah)</v>
          </cell>
        </row>
        <row r="244">
          <cell r="B244" t="str">
            <v>Daerah</v>
          </cell>
          <cell r="C244" t="str">
            <v>TOTAL PENERIMAAN</v>
          </cell>
          <cell r="D244" t="str">
            <v>BAGIAN PENDAPATAN ASLI DAERAH</v>
          </cell>
          <cell r="E244" t="str">
            <v>Pos Pajak Daerah</v>
          </cell>
          <cell r="F244" t="str">
            <v>Pos Retribusi Daerah</v>
          </cell>
          <cell r="G244" t="str">
            <v>Pos Laba Perusahaan Milik Daerah</v>
          </cell>
          <cell r="H244" t="str">
            <v>Pos Lain-lain Pendapatan Asli Daerah Yang Sah</v>
          </cell>
          <cell r="I244" t="str">
            <v>DANA PERIMBANGAN</v>
          </cell>
          <cell r="J244" t="str">
            <v>Pos Bagi Hasil Pajak</v>
          </cell>
          <cell r="K244" t="str">
            <v>Pos Bagi Hasil Bukan Pajak Sumber Daya Alam</v>
          </cell>
          <cell r="L244" t="str">
            <v>Pos Dana Alokasi Umum</v>
          </cell>
          <cell r="M244" t="str">
            <v>Pos Dana Alokasi Khusus</v>
          </cell>
          <cell r="N244" t="str">
            <v>BAGIAN PINJAMAN DAERAH</v>
          </cell>
          <cell r="O244" t="str">
            <v>Pos Pinjaman Dalam Negeri</v>
          </cell>
          <cell r="P244" t="str">
            <v>Pos Obligasi Daerah</v>
          </cell>
          <cell r="Q244" t="str">
            <v>Pos Pinjaman Luar Negeri</v>
          </cell>
          <cell r="R244" t="str">
            <v>BAGIAN LAIN-LAIN PENERIMAAN YANG SAH</v>
          </cell>
          <cell r="S244" t="str">
            <v>Penerimaan Dari Pemerintah</v>
          </cell>
          <cell r="T244" t="str">
            <v>Penerimaan Dari Propinsi</v>
          </cell>
          <cell r="U244" t="str">
            <v>Penerimaan Dari Kabupaten/Kota Lainnya</v>
          </cell>
          <cell r="V244" t="str">
            <v>Dana Darurat</v>
          </cell>
          <cell r="W244" t="str">
            <v>Lain-Lain</v>
          </cell>
          <cell r="X244" t="str">
            <v>TOTAL BELANJA</v>
          </cell>
          <cell r="Y244" t="str">
            <v>Belanja Pegawai</v>
          </cell>
          <cell r="Z244" t="str">
            <v>Belanja Non Pegawai</v>
          </cell>
          <cell r="AA244" t="str">
            <v>Belanja Barang dan Jasa</v>
          </cell>
          <cell r="AB244" t="str">
            <v>Belanja Perjalanan Dinas</v>
          </cell>
          <cell r="AC244" t="str">
            <v>Belanja Pemeliharaan</v>
          </cell>
          <cell r="AD244" t="str">
            <v>Belanja Lain-lain</v>
          </cell>
          <cell r="AE244" t="str">
            <v>Belanja Modal</v>
          </cell>
          <cell r="AF244" t="str">
            <v>Belanja Bagi Hasil dan Bantuan Keuangan</v>
          </cell>
          <cell r="AG244" t="str">
            <v>Belanja Tidak Tersangka</v>
          </cell>
          <cell r="AH244" t="str">
            <v>TOTAL PEMBIAYAAN</v>
          </cell>
          <cell r="AI244" t="str">
            <v>Penerimaan Daerah</v>
          </cell>
          <cell r="AJ244" t="str">
            <v>Pengeluaran Daerah</v>
          </cell>
          <cell r="AK244" t="str">
            <v>k</v>
          </cell>
          <cell r="AL244" t="str">
            <v>Daerah</v>
          </cell>
          <cell r="AM244" t="str">
            <v>No</v>
          </cell>
          <cell r="AN244" t="str">
            <v>Daerah</v>
          </cell>
          <cell r="AO244" t="str">
            <v>TOTAL PENERIMAAN</v>
          </cell>
          <cell r="AP244" t="str">
            <v>BAGIAN PENDAPATAN ASLI DAERAH</v>
          </cell>
          <cell r="AQ244" t="str">
            <v>DANA PERIMBANGAN</v>
          </cell>
          <cell r="AR244" t="str">
            <v>Pos Bagi Hasil Pajak</v>
          </cell>
          <cell r="AS244" t="str">
            <v>Pos Bagi Hasil Bukan Pajak Sumber Daya Alam</v>
          </cell>
          <cell r="AT244" t="str">
            <v>Pos Dana Alokasi Umum</v>
          </cell>
          <cell r="AU244" t="str">
            <v>Pos Dana Alokasi Khusus</v>
          </cell>
          <cell r="AV244" t="str">
            <v>BAGIAN PINJAMAN DAERAH</v>
          </cell>
          <cell r="AW244" t="str">
            <v>BAGIAN LAIN-LAIN PENERIMAAN YANG SAH</v>
          </cell>
          <cell r="AX244" t="str">
            <v>TOTAL BELANJA</v>
          </cell>
          <cell r="AY244" t="str">
            <v>Belanja Pegawai</v>
          </cell>
          <cell r="AZ244" t="str">
            <v>Belanja Non Pegawai</v>
          </cell>
          <cell r="BA244" t="str">
            <v>TOTAL PEMBIAYAAN</v>
          </cell>
        </row>
        <row r="245">
          <cell r="B245" t="str">
            <v>Provinsi Banten</v>
          </cell>
          <cell r="C245">
            <v>1345884.59</v>
          </cell>
          <cell r="D245">
            <v>818163.95</v>
          </cell>
          <cell r="E245">
            <v>797040.18</v>
          </cell>
          <cell r="F245">
            <v>2163.83</v>
          </cell>
          <cell r="G245">
            <v>0</v>
          </cell>
          <cell r="H245">
            <v>18959.939999999999</v>
          </cell>
          <cell r="I245">
            <v>522720.64</v>
          </cell>
          <cell r="J245">
            <v>330489.90999999997</v>
          </cell>
          <cell r="K245">
            <v>134.76</v>
          </cell>
          <cell r="L245">
            <v>192095.97</v>
          </cell>
          <cell r="M245">
            <v>0</v>
          </cell>
          <cell r="N245">
            <v>0</v>
          </cell>
          <cell r="O245">
            <v>0</v>
          </cell>
          <cell r="P245">
            <v>0</v>
          </cell>
          <cell r="Q245">
            <v>0</v>
          </cell>
          <cell r="R245">
            <v>5000</v>
          </cell>
          <cell r="S245">
            <v>0</v>
          </cell>
          <cell r="T245">
            <v>5000</v>
          </cell>
          <cell r="U245">
            <v>0</v>
          </cell>
          <cell r="V245">
            <v>0</v>
          </cell>
          <cell r="W245">
            <v>0</v>
          </cell>
          <cell r="X245">
            <v>1091721.31</v>
          </cell>
          <cell r="Y245">
            <v>159929.14000000001</v>
          </cell>
          <cell r="Z245">
            <v>931792.17</v>
          </cell>
          <cell r="AA245">
            <v>271171.05</v>
          </cell>
          <cell r="AB245">
            <v>32928.839999999997</v>
          </cell>
          <cell r="AC245">
            <v>17777.650000000001</v>
          </cell>
          <cell r="AD245">
            <v>0</v>
          </cell>
          <cell r="AE245">
            <v>548482.16</v>
          </cell>
          <cell r="AF245">
            <v>61432.46</v>
          </cell>
          <cell r="AG245">
            <v>0</v>
          </cell>
          <cell r="AH245">
            <v>-254245.71</v>
          </cell>
          <cell r="AI245">
            <v>114540.79</v>
          </cell>
          <cell r="AJ245">
            <v>368786.5</v>
          </cell>
          <cell r="AK245" t="str">
            <v>k</v>
          </cell>
          <cell r="AL245" t="str">
            <v>. Banten</v>
          </cell>
          <cell r="AM245">
            <v>1</v>
          </cell>
          <cell r="AN245" t="str">
            <v>Prop. Banten</v>
          </cell>
          <cell r="AO245">
            <v>1345884.59</v>
          </cell>
          <cell r="AP245">
            <v>818163.95</v>
          </cell>
          <cell r="AQ245">
            <v>522720.64</v>
          </cell>
          <cell r="AR245">
            <v>330489.90999999997</v>
          </cell>
          <cell r="AS245">
            <v>134.76</v>
          </cell>
          <cell r="AT245">
            <v>192095.97</v>
          </cell>
          <cell r="AU245">
            <v>0</v>
          </cell>
          <cell r="AV245">
            <v>0</v>
          </cell>
          <cell r="AW245">
            <v>5000</v>
          </cell>
          <cell r="AX245">
            <v>1091721.31</v>
          </cell>
          <cell r="AY245">
            <v>159929.14000000001</v>
          </cell>
          <cell r="AZ245">
            <v>931792.17</v>
          </cell>
          <cell r="BA245">
            <v>-254245.71</v>
          </cell>
        </row>
        <row r="246">
          <cell r="B246" t="str">
            <v>Kab. Lebak</v>
          </cell>
          <cell r="C246">
            <v>337204.82</v>
          </cell>
          <cell r="D246">
            <v>18990.27</v>
          </cell>
          <cell r="E246">
            <v>2883.92</v>
          </cell>
          <cell r="F246">
            <v>9213.9</v>
          </cell>
          <cell r="G246">
            <v>342.41</v>
          </cell>
          <cell r="H246">
            <v>6550.05</v>
          </cell>
          <cell r="I246">
            <v>294517.18</v>
          </cell>
          <cell r="J246">
            <v>18433.580000000002</v>
          </cell>
          <cell r="K246">
            <v>772.61</v>
          </cell>
          <cell r="L246">
            <v>264401</v>
          </cell>
          <cell r="M246">
            <v>10910</v>
          </cell>
          <cell r="N246">
            <v>0</v>
          </cell>
          <cell r="O246">
            <v>0</v>
          </cell>
          <cell r="P246">
            <v>0</v>
          </cell>
          <cell r="Q246">
            <v>0</v>
          </cell>
          <cell r="R246">
            <v>23697.360000000001</v>
          </cell>
          <cell r="S246">
            <v>17217.02</v>
          </cell>
          <cell r="T246">
            <v>6480.34</v>
          </cell>
          <cell r="U246">
            <v>0</v>
          </cell>
          <cell r="V246">
            <v>0</v>
          </cell>
          <cell r="W246">
            <v>0</v>
          </cell>
          <cell r="X246">
            <v>334735.92</v>
          </cell>
          <cell r="Y246">
            <v>203821.37</v>
          </cell>
          <cell r="Z246">
            <v>130914.54999999999</v>
          </cell>
          <cell r="AA246">
            <v>29779.59</v>
          </cell>
          <cell r="AB246">
            <v>5190.95</v>
          </cell>
          <cell r="AC246">
            <v>48043.03</v>
          </cell>
          <cell r="AD246">
            <v>0</v>
          </cell>
          <cell r="AE246">
            <v>28595.61</v>
          </cell>
          <cell r="AF246">
            <v>19305.38</v>
          </cell>
          <cell r="AG246">
            <v>0</v>
          </cell>
          <cell r="AH246">
            <v>-2468.9</v>
          </cell>
          <cell r="AI246">
            <v>22620.63</v>
          </cell>
          <cell r="AJ246">
            <v>25089.53</v>
          </cell>
          <cell r="AK246" t="str">
            <v>k</v>
          </cell>
          <cell r="AL246" t="str">
            <v>b. Lebak</v>
          </cell>
          <cell r="AM246">
            <v>2</v>
          </cell>
          <cell r="AN246" t="str">
            <v>Kab. Lebak</v>
          </cell>
          <cell r="AO246">
            <v>337204.82</v>
          </cell>
          <cell r="AP246">
            <v>18990.27</v>
          </cell>
          <cell r="AQ246">
            <v>294517.18</v>
          </cell>
          <cell r="AR246">
            <v>18433.580000000002</v>
          </cell>
          <cell r="AS246">
            <v>772.61</v>
          </cell>
          <cell r="AT246">
            <v>264401</v>
          </cell>
          <cell r="AU246">
            <v>10910</v>
          </cell>
          <cell r="AV246">
            <v>0</v>
          </cell>
          <cell r="AW246">
            <v>23697.360000000001</v>
          </cell>
          <cell r="AX246">
            <v>334735.92</v>
          </cell>
          <cell r="AY246">
            <v>203821.37</v>
          </cell>
          <cell r="AZ246">
            <v>130914.54999999999</v>
          </cell>
          <cell r="BA246">
            <v>-2468.9</v>
          </cell>
        </row>
        <row r="247">
          <cell r="B247" t="str">
            <v>Kab. Pandeglang</v>
          </cell>
          <cell r="C247">
            <v>359204.84</v>
          </cell>
          <cell r="D247">
            <v>15055.51</v>
          </cell>
          <cell r="E247">
            <v>3536.93</v>
          </cell>
          <cell r="F247">
            <v>7048.01</v>
          </cell>
          <cell r="G247">
            <v>1278.07</v>
          </cell>
          <cell r="H247">
            <v>3192.5</v>
          </cell>
          <cell r="I247">
            <v>335566.66</v>
          </cell>
          <cell r="J247">
            <v>16982.330000000002</v>
          </cell>
          <cell r="K247">
            <v>574.13</v>
          </cell>
          <cell r="L247">
            <v>303490.21000000002</v>
          </cell>
          <cell r="M247">
            <v>14520</v>
          </cell>
          <cell r="N247">
            <v>0</v>
          </cell>
          <cell r="O247">
            <v>0</v>
          </cell>
          <cell r="P247">
            <v>0</v>
          </cell>
          <cell r="Q247">
            <v>0</v>
          </cell>
          <cell r="R247">
            <v>8582.67</v>
          </cell>
          <cell r="S247">
            <v>0</v>
          </cell>
          <cell r="T247">
            <v>8582.67</v>
          </cell>
          <cell r="U247">
            <v>0</v>
          </cell>
          <cell r="V247">
            <v>0</v>
          </cell>
          <cell r="W247">
            <v>0</v>
          </cell>
          <cell r="X247">
            <v>358977.11</v>
          </cell>
          <cell r="Y247">
            <v>220711.81</v>
          </cell>
          <cell r="Z247">
            <v>138265.29999999999</v>
          </cell>
          <cell r="AA247">
            <v>31809.97</v>
          </cell>
          <cell r="AB247">
            <v>6320.47</v>
          </cell>
          <cell r="AC247">
            <v>11778.11</v>
          </cell>
          <cell r="AD247">
            <v>0</v>
          </cell>
          <cell r="AE247">
            <v>54004.57</v>
          </cell>
          <cell r="AF247">
            <v>24828.21</v>
          </cell>
          <cell r="AG247">
            <v>9523.98</v>
          </cell>
          <cell r="AH247">
            <v>7246.77</v>
          </cell>
          <cell r="AI247">
            <v>8918.7199999999993</v>
          </cell>
          <cell r="AJ247">
            <v>1671.95</v>
          </cell>
          <cell r="AK247" t="str">
            <v>k</v>
          </cell>
          <cell r="AL247" t="str">
            <v>ndeglang</v>
          </cell>
          <cell r="AM247">
            <v>3</v>
          </cell>
          <cell r="AN247" t="str">
            <v>Kab. Pandeglang</v>
          </cell>
          <cell r="AO247">
            <v>359204.84</v>
          </cell>
          <cell r="AP247">
            <v>15055.51</v>
          </cell>
          <cell r="AQ247">
            <v>335566.66</v>
          </cell>
          <cell r="AR247">
            <v>16982.330000000002</v>
          </cell>
          <cell r="AS247">
            <v>574.13</v>
          </cell>
          <cell r="AT247">
            <v>303490.21000000002</v>
          </cell>
          <cell r="AU247">
            <v>14520</v>
          </cell>
          <cell r="AV247">
            <v>0</v>
          </cell>
          <cell r="AW247">
            <v>8582.67</v>
          </cell>
          <cell r="AX247">
            <v>358977.11</v>
          </cell>
          <cell r="AY247">
            <v>220711.81</v>
          </cell>
          <cell r="AZ247">
            <v>138265.29999999999</v>
          </cell>
          <cell r="BA247">
            <v>7246.77</v>
          </cell>
        </row>
        <row r="248">
          <cell r="B248" t="str">
            <v>Kab. Serang</v>
          </cell>
          <cell r="C248">
            <v>529596.79</v>
          </cell>
          <cell r="D248">
            <v>67966.52</v>
          </cell>
          <cell r="E248">
            <v>27927.73</v>
          </cell>
          <cell r="F248">
            <v>33940.33</v>
          </cell>
          <cell r="G248">
            <v>2937.69</v>
          </cell>
          <cell r="H248">
            <v>3160.77</v>
          </cell>
          <cell r="I248">
            <v>431991.33</v>
          </cell>
          <cell r="J248">
            <v>79448.36</v>
          </cell>
          <cell r="K248">
            <v>596.97</v>
          </cell>
          <cell r="L248">
            <v>346946</v>
          </cell>
          <cell r="M248">
            <v>5000</v>
          </cell>
          <cell r="N248">
            <v>0</v>
          </cell>
          <cell r="O248">
            <v>0</v>
          </cell>
          <cell r="P248">
            <v>0</v>
          </cell>
          <cell r="Q248">
            <v>0</v>
          </cell>
          <cell r="R248">
            <v>29638.95</v>
          </cell>
          <cell r="S248">
            <v>22218.95</v>
          </cell>
          <cell r="T248">
            <v>7420</v>
          </cell>
          <cell r="U248">
            <v>0</v>
          </cell>
          <cell r="V248">
            <v>0</v>
          </cell>
          <cell r="W248">
            <v>0</v>
          </cell>
          <cell r="X248">
            <v>530240.06000000006</v>
          </cell>
          <cell r="Y248">
            <v>287176.86</v>
          </cell>
          <cell r="Z248">
            <v>243063.20000000007</v>
          </cell>
          <cell r="AA248">
            <v>66683.990000000005</v>
          </cell>
          <cell r="AB248">
            <v>4562.95</v>
          </cell>
          <cell r="AC248">
            <v>23226.77</v>
          </cell>
          <cell r="AD248">
            <v>0</v>
          </cell>
          <cell r="AE248">
            <v>97492.7</v>
          </cell>
          <cell r="AF248">
            <v>46791.12</v>
          </cell>
          <cell r="AG248">
            <v>4305.67</v>
          </cell>
          <cell r="AH248">
            <v>643.27</v>
          </cell>
          <cell r="AI248">
            <v>39055.269999999997</v>
          </cell>
          <cell r="AJ248">
            <v>38412</v>
          </cell>
          <cell r="AK248" t="str">
            <v>k</v>
          </cell>
          <cell r="AL248" t="str">
            <v>. Serang</v>
          </cell>
          <cell r="AM248">
            <v>4</v>
          </cell>
          <cell r="AN248" t="str">
            <v>Kab. Serang</v>
          </cell>
          <cell r="AO248">
            <v>529596.79</v>
          </cell>
          <cell r="AP248">
            <v>67966.52</v>
          </cell>
          <cell r="AQ248">
            <v>431991.33</v>
          </cell>
          <cell r="AR248">
            <v>79448.36</v>
          </cell>
          <cell r="AS248">
            <v>596.97</v>
          </cell>
          <cell r="AT248">
            <v>346946</v>
          </cell>
          <cell r="AU248">
            <v>5000</v>
          </cell>
          <cell r="AV248">
            <v>0</v>
          </cell>
          <cell r="AW248">
            <v>29638.95</v>
          </cell>
          <cell r="AX248">
            <v>530240.06000000006</v>
          </cell>
          <cell r="AY248">
            <v>287176.86</v>
          </cell>
          <cell r="AZ248">
            <v>243063.20000000007</v>
          </cell>
          <cell r="BA248">
            <v>643.27</v>
          </cell>
        </row>
        <row r="249">
          <cell r="B249" t="str">
            <v>Kab. Tangerang</v>
          </cell>
          <cell r="C249">
            <v>987623.08</v>
          </cell>
          <cell r="D249">
            <v>161219.54999999999</v>
          </cell>
          <cell r="E249">
            <v>79137.100000000006</v>
          </cell>
          <cell r="F249">
            <v>68434.59</v>
          </cell>
          <cell r="G249">
            <v>4659.47</v>
          </cell>
          <cell r="H249">
            <v>8988.3799999999992</v>
          </cell>
          <cell r="I249">
            <v>668942.71</v>
          </cell>
          <cell r="J249">
            <v>260710.33</v>
          </cell>
          <cell r="K249">
            <v>573.38</v>
          </cell>
          <cell r="L249">
            <v>401159</v>
          </cell>
          <cell r="M249">
            <v>6500</v>
          </cell>
          <cell r="N249">
            <v>0</v>
          </cell>
          <cell r="O249">
            <v>0</v>
          </cell>
          <cell r="P249">
            <v>0</v>
          </cell>
          <cell r="Q249">
            <v>0</v>
          </cell>
          <cell r="R249">
            <v>157460.82999999999</v>
          </cell>
          <cell r="S249">
            <v>23126.45</v>
          </cell>
          <cell r="T249">
            <v>134334.38</v>
          </cell>
          <cell r="U249">
            <v>0</v>
          </cell>
          <cell r="V249">
            <v>0</v>
          </cell>
          <cell r="W249">
            <v>0</v>
          </cell>
          <cell r="X249">
            <v>939651.22</v>
          </cell>
          <cell r="Y249">
            <v>337814.53</v>
          </cell>
          <cell r="Z249">
            <v>601836.68999999994</v>
          </cell>
          <cell r="AA249">
            <v>55382.080000000002</v>
          </cell>
          <cell r="AB249">
            <v>5699.84</v>
          </cell>
          <cell r="AC249">
            <v>21481.58</v>
          </cell>
          <cell r="AD249">
            <v>184813.76</v>
          </cell>
          <cell r="AE249">
            <v>246251.84</v>
          </cell>
          <cell r="AF249">
            <v>87457.600000000006</v>
          </cell>
          <cell r="AG249">
            <v>750</v>
          </cell>
          <cell r="AH249">
            <v>14158.32</v>
          </cell>
          <cell r="AI249">
            <v>56540.68</v>
          </cell>
          <cell r="AJ249">
            <v>42382.36</v>
          </cell>
          <cell r="AK249" t="str">
            <v>k</v>
          </cell>
          <cell r="AL249" t="str">
            <v>angerang</v>
          </cell>
          <cell r="AM249">
            <v>5</v>
          </cell>
          <cell r="AN249" t="str">
            <v>Kab. Tangerang</v>
          </cell>
          <cell r="AO249">
            <v>987623.08</v>
          </cell>
          <cell r="AP249">
            <v>161219.54999999999</v>
          </cell>
          <cell r="AQ249">
            <v>668942.71</v>
          </cell>
          <cell r="AR249">
            <v>260710.33</v>
          </cell>
          <cell r="AS249">
            <v>573.38</v>
          </cell>
          <cell r="AT249">
            <v>401159</v>
          </cell>
          <cell r="AU249">
            <v>6500</v>
          </cell>
          <cell r="AV249">
            <v>0</v>
          </cell>
          <cell r="AW249">
            <v>157460.82999999999</v>
          </cell>
          <cell r="AX249">
            <v>939651.22</v>
          </cell>
          <cell r="AY249">
            <v>337814.53</v>
          </cell>
          <cell r="AZ249">
            <v>601836.68999999994</v>
          </cell>
          <cell r="BA249">
            <v>14158.32</v>
          </cell>
        </row>
        <row r="250">
          <cell r="B250" t="str">
            <v>Kota Cilegon</v>
          </cell>
          <cell r="C250">
            <v>258641.88</v>
          </cell>
          <cell r="D250">
            <v>84879.32</v>
          </cell>
          <cell r="E250">
            <v>66574.899999999994</v>
          </cell>
          <cell r="F250">
            <v>13615.39</v>
          </cell>
          <cell r="G250">
            <v>835.93</v>
          </cell>
          <cell r="H250">
            <v>3853.1</v>
          </cell>
          <cell r="I250">
            <v>149036.49</v>
          </cell>
          <cell r="J250">
            <v>52921.11</v>
          </cell>
          <cell r="K250">
            <v>573.38</v>
          </cell>
          <cell r="L250">
            <v>95542</v>
          </cell>
          <cell r="M250">
            <v>0</v>
          </cell>
          <cell r="N250">
            <v>0</v>
          </cell>
          <cell r="O250">
            <v>0</v>
          </cell>
          <cell r="P250">
            <v>0</v>
          </cell>
          <cell r="Q250">
            <v>0</v>
          </cell>
          <cell r="R250">
            <v>24726.07</v>
          </cell>
          <cell r="S250">
            <v>5009.9399999999996</v>
          </cell>
          <cell r="T250">
            <v>19716.13</v>
          </cell>
          <cell r="U250">
            <v>0</v>
          </cell>
          <cell r="V250">
            <v>0</v>
          </cell>
          <cell r="W250">
            <v>0</v>
          </cell>
          <cell r="X250">
            <v>238985.97</v>
          </cell>
          <cell r="Y250">
            <v>105183.16</v>
          </cell>
          <cell r="Z250">
            <v>133802.81</v>
          </cell>
          <cell r="AA250">
            <v>37150.68</v>
          </cell>
          <cell r="AB250">
            <v>2537.38</v>
          </cell>
          <cell r="AC250">
            <v>7194.6</v>
          </cell>
          <cell r="AD250">
            <v>0</v>
          </cell>
          <cell r="AE250">
            <v>60892.800000000003</v>
          </cell>
          <cell r="AF250">
            <v>24465.75</v>
          </cell>
          <cell r="AG250">
            <v>1561.61</v>
          </cell>
          <cell r="AH250">
            <v>17567.63</v>
          </cell>
          <cell r="AI250">
            <v>43742.080000000002</v>
          </cell>
          <cell r="AJ250">
            <v>26174.46</v>
          </cell>
          <cell r="AK250" t="str">
            <v>k</v>
          </cell>
          <cell r="AL250" t="str">
            <v xml:space="preserve"> Cilegon</v>
          </cell>
          <cell r="AM250">
            <v>6</v>
          </cell>
          <cell r="AN250" t="str">
            <v>Kota Cilegon</v>
          </cell>
          <cell r="AO250">
            <v>258641.88</v>
          </cell>
          <cell r="AP250">
            <v>84879.32</v>
          </cell>
          <cell r="AQ250">
            <v>149036.49</v>
          </cell>
          <cell r="AR250">
            <v>52921.11</v>
          </cell>
          <cell r="AS250">
            <v>573.38</v>
          </cell>
          <cell r="AT250">
            <v>95542</v>
          </cell>
          <cell r="AU250">
            <v>0</v>
          </cell>
          <cell r="AV250">
            <v>0</v>
          </cell>
          <cell r="AW250">
            <v>24726.07</v>
          </cell>
          <cell r="AX250">
            <v>238985.97</v>
          </cell>
          <cell r="AY250">
            <v>105183.16</v>
          </cell>
          <cell r="AZ250">
            <v>133802.81</v>
          </cell>
          <cell r="BA250">
            <v>17567.63</v>
          </cell>
        </row>
        <row r="251">
          <cell r="B251" t="str">
            <v>Kota Tangerang</v>
          </cell>
          <cell r="C251">
            <v>573522.02</v>
          </cell>
          <cell r="D251">
            <v>109636.6</v>
          </cell>
          <cell r="E251">
            <v>77902.460000000006</v>
          </cell>
          <cell r="F251">
            <v>24438.799999999999</v>
          </cell>
          <cell r="G251">
            <v>1560.97</v>
          </cell>
          <cell r="H251">
            <v>5734.37</v>
          </cell>
          <cell r="I251">
            <v>451677.52</v>
          </cell>
          <cell r="J251">
            <v>250084.13</v>
          </cell>
          <cell r="K251">
            <v>573.38</v>
          </cell>
          <cell r="L251">
            <v>201020</v>
          </cell>
          <cell r="M251">
            <v>0</v>
          </cell>
          <cell r="N251">
            <v>0</v>
          </cell>
          <cell r="O251">
            <v>0</v>
          </cell>
          <cell r="P251">
            <v>0</v>
          </cell>
          <cell r="Q251">
            <v>0</v>
          </cell>
          <cell r="R251">
            <v>12207.9</v>
          </cell>
          <cell r="S251">
            <v>12207.9</v>
          </cell>
          <cell r="T251">
            <v>0</v>
          </cell>
          <cell r="U251">
            <v>0</v>
          </cell>
          <cell r="V251">
            <v>0</v>
          </cell>
          <cell r="W251">
            <v>0</v>
          </cell>
          <cell r="X251">
            <v>559340.89</v>
          </cell>
          <cell r="Y251">
            <v>230187.08</v>
          </cell>
          <cell r="Z251">
            <v>329153.81000000006</v>
          </cell>
          <cell r="AA251">
            <v>57158.23</v>
          </cell>
          <cell r="AB251">
            <v>3523.65</v>
          </cell>
          <cell r="AC251">
            <v>18992.099999999999</v>
          </cell>
          <cell r="AD251">
            <v>456.88</v>
          </cell>
          <cell r="AE251">
            <v>210886.52</v>
          </cell>
          <cell r="AF251">
            <v>37936.43</v>
          </cell>
          <cell r="AG251">
            <v>200</v>
          </cell>
          <cell r="AH251">
            <v>-14181.13</v>
          </cell>
          <cell r="AI251">
            <v>49393.69</v>
          </cell>
          <cell r="AJ251">
            <v>63574.82</v>
          </cell>
          <cell r="AK251" t="str">
            <v>k</v>
          </cell>
          <cell r="AL251" t="str">
            <v>angerang</v>
          </cell>
          <cell r="AM251">
            <v>7</v>
          </cell>
          <cell r="AN251" t="str">
            <v>Kota Tangerang</v>
          </cell>
          <cell r="AO251">
            <v>573522.02</v>
          </cell>
          <cell r="AP251">
            <v>109636.6</v>
          </cell>
          <cell r="AQ251">
            <v>451677.52</v>
          </cell>
          <cell r="AR251">
            <v>250084.13</v>
          </cell>
          <cell r="AS251">
            <v>573.38</v>
          </cell>
          <cell r="AT251">
            <v>201020</v>
          </cell>
          <cell r="AU251">
            <v>0</v>
          </cell>
          <cell r="AV251">
            <v>0</v>
          </cell>
          <cell r="AW251">
            <v>12207.9</v>
          </cell>
          <cell r="AX251">
            <v>559340.89</v>
          </cell>
          <cell r="AY251">
            <v>230187.08</v>
          </cell>
          <cell r="AZ251">
            <v>329153.81000000006</v>
          </cell>
          <cell r="BA251">
            <v>-14181.13</v>
          </cell>
        </row>
        <row r="252">
          <cell r="B252" t="str">
            <v>Data Yang Ada</v>
          </cell>
          <cell r="C252">
            <v>7</v>
          </cell>
          <cell r="D252" t="str">
            <v>Kab. Bengkayang</v>
          </cell>
          <cell r="E252">
            <v>68.223505277977139</v>
          </cell>
          <cell r="F252">
            <v>84.000711326816969</v>
          </cell>
          <cell r="G252">
            <v>102.39739840164363</v>
          </cell>
          <cell r="H252">
            <v>127.29974594440642</v>
          </cell>
          <cell r="I252">
            <v>148.83027495903005</v>
          </cell>
          <cell r="J252">
            <v>222.12651</v>
          </cell>
          <cell r="K252">
            <v>257.29585000000003</v>
          </cell>
          <cell r="L252">
            <v>300.05115000000001</v>
          </cell>
          <cell r="M252">
            <v>354.28393752048504</v>
          </cell>
          <cell r="N252">
            <v>403.167134032776</v>
          </cell>
          <cell r="O252">
            <v>445.34596999999997</v>
          </cell>
          <cell r="P252">
            <v>9</v>
          </cell>
          <cell r="R252">
            <v>0</v>
          </cell>
          <cell r="S252">
            <v>0</v>
          </cell>
          <cell r="T252">
            <v>0</v>
          </cell>
          <cell r="U252">
            <v>0</v>
          </cell>
          <cell r="V252">
            <v>0</v>
          </cell>
          <cell r="W252">
            <v>0</v>
          </cell>
          <cell r="X252">
            <v>2.2866279999999999</v>
          </cell>
          <cell r="Y252">
            <v>2.9074581876400001</v>
          </cell>
          <cell r="Z252">
            <v>8.7894534101299993</v>
          </cell>
          <cell r="AA252">
            <v>2.1561399999999997</v>
          </cell>
          <cell r="AB252">
            <v>3</v>
          </cell>
          <cell r="AC252">
            <v>-17.237982243914221</v>
          </cell>
          <cell r="AD252">
            <v>6.2125152071090768E-2</v>
          </cell>
          <cell r="AE252">
            <v>10.429203866583205</v>
          </cell>
          <cell r="AF252">
            <v>12.163</v>
          </cell>
          <cell r="AH252">
            <v>1.6397504564532053</v>
          </cell>
          <cell r="AK252" t="str">
            <v>k</v>
          </cell>
          <cell r="AL252" t="str">
            <v>Yang Ada</v>
          </cell>
          <cell r="AN252" t="str">
            <v>Data Yang Ada</v>
          </cell>
          <cell r="AO252">
            <v>7</v>
          </cell>
        </row>
        <row r="253">
          <cell r="D253" t="str">
            <v>Kab. Landak</v>
          </cell>
          <cell r="E253">
            <v>98.026080000000007</v>
          </cell>
          <cell r="F253">
            <v>114.23008999999999</v>
          </cell>
          <cell r="G253">
            <v>127.17765</v>
          </cell>
          <cell r="H253">
            <v>152.58214999999998</v>
          </cell>
          <cell r="I253">
            <v>171.83947000000001</v>
          </cell>
          <cell r="J253">
            <v>256.80641000000003</v>
          </cell>
          <cell r="K253">
            <v>294.34368000000001</v>
          </cell>
          <cell r="L253">
            <v>346.25144</v>
          </cell>
          <cell r="M253">
            <v>393.09022999999996</v>
          </cell>
          <cell r="N253">
            <v>442.03416999999996</v>
          </cell>
          <cell r="O253">
            <v>489.63170000000002</v>
          </cell>
          <cell r="P253">
            <v>9</v>
          </cell>
          <cell r="R253">
            <v>0</v>
          </cell>
          <cell r="S253">
            <v>0</v>
          </cell>
          <cell r="T253">
            <v>0</v>
          </cell>
          <cell r="U253">
            <v>0</v>
          </cell>
          <cell r="V253">
            <v>0</v>
          </cell>
          <cell r="W253">
            <v>0</v>
          </cell>
          <cell r="X253">
            <v>0</v>
          </cell>
          <cell r="Y253">
            <v>0.57464081199999995</v>
          </cell>
          <cell r="Z253">
            <v>1.600758922</v>
          </cell>
          <cell r="AA253">
            <v>1.975271338</v>
          </cell>
          <cell r="AB253">
            <v>2</v>
          </cell>
          <cell r="AC253">
            <v>-0.57978271944907178</v>
          </cell>
          <cell r="AD253">
            <v>3.2168412956909052E-3</v>
          </cell>
          <cell r="AE253">
            <v>0.99528475279026896</v>
          </cell>
          <cell r="AF253">
            <v>12.548</v>
          </cell>
          <cell r="AH253">
            <v>0.60547416920973107</v>
          </cell>
          <cell r="AK253" t="str">
            <v>k</v>
          </cell>
          <cell r="AL253" t="str">
            <v/>
          </cell>
          <cell r="AM253" t="str">
            <v>DATA PERHITUNGAN APBD 2004</v>
          </cell>
        </row>
        <row r="254">
          <cell r="D254" t="str">
            <v>Kab. Kapuas Hulu</v>
          </cell>
          <cell r="E254">
            <v>70.491929999999996</v>
          </cell>
          <cell r="F254">
            <v>84.229919999999993</v>
          </cell>
          <cell r="G254">
            <v>105.44110999999999</v>
          </cell>
          <cell r="H254">
            <v>128.94444999999999</v>
          </cell>
          <cell r="I254">
            <v>152.36217000000002</v>
          </cell>
          <cell r="J254">
            <v>189.44504999999998</v>
          </cell>
          <cell r="K254">
            <v>215.29602</v>
          </cell>
          <cell r="L254">
            <v>244.53071</v>
          </cell>
          <cell r="M254">
            <v>284.06585690244685</v>
          </cell>
          <cell r="N254">
            <v>326.43119000000002</v>
          </cell>
          <cell r="O254">
            <v>347.71051999726296</v>
          </cell>
          <cell r="P254">
            <v>9</v>
          </cell>
          <cell r="R254">
            <v>0.28106360499999999</v>
          </cell>
          <cell r="S254">
            <v>0.276944097</v>
          </cell>
          <cell r="T254">
            <v>0.39851141866000001</v>
          </cell>
          <cell r="U254">
            <v>0.60928631224999996</v>
          </cell>
          <cell r="V254">
            <v>0.33635799999999999</v>
          </cell>
          <cell r="W254">
            <v>0.50613076027000004</v>
          </cell>
          <cell r="X254">
            <v>0.58205037430666673</v>
          </cell>
          <cell r="Y254">
            <v>9.6220451612000009</v>
          </cell>
          <cell r="Z254">
            <v>21.807535744349998</v>
          </cell>
          <cell r="AA254">
            <v>5.5484900000000001</v>
          </cell>
          <cell r="AB254">
            <v>9</v>
          </cell>
          <cell r="AC254">
            <v>-9.3873462401326293</v>
          </cell>
          <cell r="AD254">
            <v>6.8702171705147128E-2</v>
          </cell>
          <cell r="AE254">
            <v>14.501121608405324</v>
          </cell>
          <cell r="AF254">
            <v>14.551</v>
          </cell>
          <cell r="AH254">
            <v>7.3064141359446744</v>
          </cell>
          <cell r="AK254" t="str">
            <v>k</v>
          </cell>
          <cell r="AL254" t="str">
            <v/>
          </cell>
          <cell r="AM254" t="str">
            <v>SE-PROPINSI JAWA TENGAH</v>
          </cell>
        </row>
        <row r="255">
          <cell r="D255" t="str">
            <v>Kab. Ketapang</v>
          </cell>
          <cell r="E255">
            <v>210.81351000000001</v>
          </cell>
          <cell r="F255">
            <v>246.79526999999999</v>
          </cell>
          <cell r="G255">
            <v>289.13015277679278</v>
          </cell>
          <cell r="H255">
            <v>350.32807000000003</v>
          </cell>
          <cell r="I255">
            <v>415.59770000000003</v>
          </cell>
          <cell r="J255">
            <v>485.27967000000001</v>
          </cell>
          <cell r="K255">
            <v>504.89904999999999</v>
          </cell>
          <cell r="L255">
            <v>544.90286000000003</v>
          </cell>
          <cell r="M255">
            <v>580.35893999999996</v>
          </cell>
          <cell r="N255">
            <v>624.46480000000008</v>
          </cell>
          <cell r="O255">
            <v>719.82117000000005</v>
          </cell>
          <cell r="P255">
            <v>9</v>
          </cell>
          <cell r="R255">
            <v>0.96431644599999999</v>
          </cell>
          <cell r="S255">
            <v>1.2310576929999999</v>
          </cell>
          <cell r="T255">
            <v>1.4877486233900001</v>
          </cell>
          <cell r="U255">
            <v>1.2851599138299998</v>
          </cell>
          <cell r="V255">
            <v>1.3047629999999999</v>
          </cell>
          <cell r="W255">
            <v>1.8999387551100002</v>
          </cell>
          <cell r="X255">
            <v>2.2892153333333334</v>
          </cell>
          <cell r="Y255">
            <v>19.721519553919997</v>
          </cell>
          <cell r="Z255">
            <v>19.41466328936</v>
          </cell>
          <cell r="AA255">
            <v>10.241430000000001</v>
          </cell>
          <cell r="AB255">
            <v>9</v>
          </cell>
          <cell r="AC255">
            <v>-13.180923597780188</v>
          </cell>
          <cell r="AD255">
            <v>4.1622174531337333E-2</v>
          </cell>
          <cell r="AE255">
            <v>16.779598771311257</v>
          </cell>
          <cell r="AF255">
            <v>13.138</v>
          </cell>
          <cell r="AH255">
            <v>2.6350645180487433</v>
          </cell>
          <cell r="AK255" t="str">
            <v>k</v>
          </cell>
          <cell r="AL255" t="str">
            <v/>
          </cell>
          <cell r="AM255" t="str">
            <v>(dalam jutaan rupiah)</v>
          </cell>
        </row>
        <row r="256">
          <cell r="B256" t="str">
            <v>Daerah</v>
          </cell>
          <cell r="C256" t="str">
            <v>TOTAL PENERIMAAN</v>
          </cell>
          <cell r="D256" t="str">
            <v>BAGIAN PENDAPATAN ASLI DAERAH</v>
          </cell>
          <cell r="E256" t="str">
            <v>Pos Pajak Daerah</v>
          </cell>
          <cell r="F256" t="str">
            <v>Pos Retribusi Daerah</v>
          </cell>
          <cell r="G256" t="str">
            <v>Pos Laba Perusahaan Milik Daerah</v>
          </cell>
          <cell r="H256" t="str">
            <v>Pos Lain-lain Pendapatan Asli Daerah Yang Sah</v>
          </cell>
          <cell r="I256" t="str">
            <v>DANA PERIMBANGAN</v>
          </cell>
          <cell r="J256" t="str">
            <v>Pos Bagi Hasil Pajak</v>
          </cell>
          <cell r="K256" t="str">
            <v>Pos Bagi Hasil Bukan Pajak Sumber Daya Alam</v>
          </cell>
          <cell r="L256" t="str">
            <v>Pos Dana Alokasi Umum</v>
          </cell>
          <cell r="M256" t="str">
            <v>Pos Dana Alokasi Khusus</v>
          </cell>
          <cell r="N256" t="str">
            <v>BAGIAN PINJAMAN DAERAH</v>
          </cell>
          <cell r="O256" t="str">
            <v>Pos Pinjaman Dalam Negeri</v>
          </cell>
          <cell r="P256" t="str">
            <v>Pos Obligasi Daerah</v>
          </cell>
          <cell r="Q256" t="str">
            <v>Pos Pinjaman Luar Negeri</v>
          </cell>
          <cell r="R256" t="str">
            <v>BAGIAN LAIN-LAIN PENERIMAAN YANG SAH</v>
          </cell>
          <cell r="S256" t="str">
            <v>Penerimaan Dari Pemerintah</v>
          </cell>
          <cell r="T256" t="str">
            <v>Penerimaan Dari Propinsi</v>
          </cell>
          <cell r="U256" t="str">
            <v>Penerimaan Dari Kabupaten/Kota Lainnya</v>
          </cell>
          <cell r="V256" t="str">
            <v>Dana Darurat</v>
          </cell>
          <cell r="W256" t="str">
            <v>Lain-Lain</v>
          </cell>
          <cell r="X256" t="str">
            <v>TOTAL BELANJA</v>
          </cell>
          <cell r="Y256" t="str">
            <v>Belanja Pegawai</v>
          </cell>
          <cell r="Z256" t="str">
            <v>Belanja Non Pegawai</v>
          </cell>
          <cell r="AA256" t="str">
            <v>Belanja Barang dan Jasa</v>
          </cell>
          <cell r="AB256" t="str">
            <v>Belanja Perjalanan Dinas</v>
          </cell>
          <cell r="AC256" t="str">
            <v>Belanja Pemeliharaan</v>
          </cell>
          <cell r="AD256" t="str">
            <v>Belanja Lain-lain</v>
          </cell>
          <cell r="AE256" t="str">
            <v>Belanja Modal</v>
          </cell>
          <cell r="AF256" t="str">
            <v>Belanja Bagi Hasil dan Bantuan Keuangan</v>
          </cell>
          <cell r="AG256" t="str">
            <v>Belanja Tidak Tersangka</v>
          </cell>
          <cell r="AH256" t="str">
            <v>TOTAL PEMBIAYAAN</v>
          </cell>
          <cell r="AI256" t="str">
            <v>Penerimaan Daerah</v>
          </cell>
          <cell r="AJ256" t="str">
            <v>Pengeluaran Daerah</v>
          </cell>
          <cell r="AK256" t="str">
            <v>k</v>
          </cell>
          <cell r="AL256" t="str">
            <v>Daerah</v>
          </cell>
          <cell r="AM256" t="str">
            <v>No</v>
          </cell>
          <cell r="AN256" t="str">
            <v>Daerah</v>
          </cell>
          <cell r="AO256" t="str">
            <v>TOTAL PENERIMAAN</v>
          </cell>
          <cell r="AP256" t="str">
            <v>BAGIAN PENDAPATAN ASLI DAERAH</v>
          </cell>
          <cell r="AQ256" t="str">
            <v>DANA PERIMBANGAN</v>
          </cell>
          <cell r="AR256" t="str">
            <v>Pos Bagi Hasil Pajak</v>
          </cell>
          <cell r="AS256" t="str">
            <v>Pos Bagi Hasil Bukan Pajak Sumber Daya Alam</v>
          </cell>
          <cell r="AT256" t="str">
            <v>Pos Dana Alokasi Umum</v>
          </cell>
          <cell r="AU256" t="str">
            <v>Pos Dana Alokasi Khusus</v>
          </cell>
          <cell r="AV256" t="str">
            <v>BAGIAN PINJAMAN DAERAH</v>
          </cell>
          <cell r="AW256" t="str">
            <v>BAGIAN LAIN-LAIN PENERIMAAN YANG SAH</v>
          </cell>
          <cell r="AX256" t="str">
            <v>TOTAL BELANJA</v>
          </cell>
          <cell r="AY256" t="str">
            <v>Belanja Pegawai</v>
          </cell>
          <cell r="AZ256" t="str">
            <v>Belanja Non Pegawai</v>
          </cell>
          <cell r="BA256" t="str">
            <v>TOTAL PEMBIAYAAN</v>
          </cell>
        </row>
        <row r="257">
          <cell r="B257" t="str">
            <v>Provinsi Jawa Tengah</v>
          </cell>
          <cell r="C257">
            <v>2883599.22</v>
          </cell>
          <cell r="D257">
            <v>1865390.53</v>
          </cell>
          <cell r="E257">
            <v>1602699.35</v>
          </cell>
          <cell r="F257">
            <v>146643.88</v>
          </cell>
          <cell r="G257">
            <v>12808.25</v>
          </cell>
          <cell r="H257">
            <v>103239.05</v>
          </cell>
          <cell r="I257">
            <v>789076.69</v>
          </cell>
          <cell r="J257">
            <v>232479.05</v>
          </cell>
          <cell r="K257">
            <v>3533.64</v>
          </cell>
          <cell r="L257">
            <v>553064</v>
          </cell>
          <cell r="M257">
            <v>0</v>
          </cell>
          <cell r="N257">
            <v>0</v>
          </cell>
          <cell r="O257">
            <v>0</v>
          </cell>
          <cell r="P257">
            <v>0</v>
          </cell>
          <cell r="Q257">
            <v>0</v>
          </cell>
          <cell r="R257">
            <v>229132</v>
          </cell>
          <cell r="S257">
            <v>229132</v>
          </cell>
          <cell r="T257">
            <v>0</v>
          </cell>
          <cell r="U257">
            <v>0</v>
          </cell>
          <cell r="V257">
            <v>0</v>
          </cell>
          <cell r="W257">
            <v>0</v>
          </cell>
          <cell r="X257">
            <v>2538436.7599999998</v>
          </cell>
          <cell r="Y257">
            <v>552941.91</v>
          </cell>
          <cell r="Z257">
            <v>1985494.8499999996</v>
          </cell>
          <cell r="AA257">
            <v>472656.83</v>
          </cell>
          <cell r="AB257">
            <v>93684.91</v>
          </cell>
          <cell r="AC257">
            <v>193455.97</v>
          </cell>
          <cell r="AD257">
            <v>0</v>
          </cell>
          <cell r="AE257">
            <v>250314.79</v>
          </cell>
          <cell r="AF257">
            <v>923609.58</v>
          </cell>
          <cell r="AG257">
            <v>51772.77</v>
          </cell>
          <cell r="AH257">
            <v>-311053.01</v>
          </cell>
          <cell r="AI257">
            <v>383353.11</v>
          </cell>
          <cell r="AJ257">
            <v>694406.12</v>
          </cell>
          <cell r="AK257" t="str">
            <v>k</v>
          </cell>
          <cell r="AL257" t="str">
            <v>a Tengah</v>
          </cell>
          <cell r="AM257">
            <v>1</v>
          </cell>
          <cell r="AN257" t="str">
            <v>Prop. Jawa Tengah</v>
          </cell>
          <cell r="AO257">
            <v>2883599.22</v>
          </cell>
          <cell r="AP257">
            <v>1865390.53</v>
          </cell>
          <cell r="AQ257">
            <v>789076.69</v>
          </cell>
          <cell r="AR257">
            <v>232479.05</v>
          </cell>
          <cell r="AS257">
            <v>3533.64</v>
          </cell>
          <cell r="AT257">
            <v>553064</v>
          </cell>
          <cell r="AU257">
            <v>0</v>
          </cell>
          <cell r="AV257">
            <v>0</v>
          </cell>
          <cell r="AW257">
            <v>229132</v>
          </cell>
          <cell r="AX257">
            <v>2538436.7599999998</v>
          </cell>
          <cell r="AY257">
            <v>552941.91</v>
          </cell>
          <cell r="AZ257">
            <v>1985494.8499999996</v>
          </cell>
          <cell r="BA257">
            <v>-311053.01</v>
          </cell>
        </row>
        <row r="258">
          <cell r="B258" t="str">
            <v>Kab. Banjarnegara</v>
          </cell>
          <cell r="C258">
            <v>346486.27</v>
          </cell>
          <cell r="D258">
            <v>30622.37</v>
          </cell>
          <cell r="E258">
            <v>5097.54</v>
          </cell>
          <cell r="F258">
            <v>16829.669999999998</v>
          </cell>
          <cell r="G258">
            <v>366.6</v>
          </cell>
          <cell r="H258">
            <v>8328.56</v>
          </cell>
          <cell r="I258">
            <v>286095.09000000003</v>
          </cell>
          <cell r="J258">
            <v>17028.57</v>
          </cell>
          <cell r="K258">
            <v>770.52</v>
          </cell>
          <cell r="L258">
            <v>260996</v>
          </cell>
          <cell r="M258">
            <v>7300</v>
          </cell>
          <cell r="N258">
            <v>0</v>
          </cell>
          <cell r="O258">
            <v>0</v>
          </cell>
          <cell r="P258">
            <v>0</v>
          </cell>
          <cell r="Q258">
            <v>0</v>
          </cell>
          <cell r="R258">
            <v>29768.799999999999</v>
          </cell>
          <cell r="S258">
            <v>17776.84</v>
          </cell>
          <cell r="T258">
            <v>11991.97</v>
          </cell>
          <cell r="U258">
            <v>0</v>
          </cell>
          <cell r="V258">
            <v>0</v>
          </cell>
          <cell r="W258">
            <v>0</v>
          </cell>
          <cell r="X258">
            <v>344791.09</v>
          </cell>
          <cell r="Y258">
            <v>212559.19</v>
          </cell>
          <cell r="Z258">
            <v>132231.90000000002</v>
          </cell>
          <cell r="AA258">
            <v>55232.12</v>
          </cell>
          <cell r="AB258">
            <v>3728.1</v>
          </cell>
          <cell r="AC258">
            <v>7652.72</v>
          </cell>
          <cell r="AD258">
            <v>0</v>
          </cell>
          <cell r="AE258">
            <v>37516.1</v>
          </cell>
          <cell r="AF258">
            <v>21530.5</v>
          </cell>
          <cell r="AG258">
            <v>6572.35</v>
          </cell>
          <cell r="AH258">
            <v>-1695.17</v>
          </cell>
          <cell r="AI258">
            <v>61740.39</v>
          </cell>
          <cell r="AJ258">
            <v>63435.56</v>
          </cell>
          <cell r="AK258" t="str">
            <v>k</v>
          </cell>
          <cell r="AL258" t="str">
            <v>arnegara</v>
          </cell>
          <cell r="AM258">
            <v>2</v>
          </cell>
          <cell r="AN258" t="str">
            <v>Kab. Banjarnegara</v>
          </cell>
          <cell r="AO258">
            <v>346486.27</v>
          </cell>
          <cell r="AP258">
            <v>30622.37</v>
          </cell>
          <cell r="AQ258">
            <v>286095.09000000003</v>
          </cell>
          <cell r="AR258">
            <v>17028.57</v>
          </cell>
          <cell r="AS258">
            <v>770.52</v>
          </cell>
          <cell r="AT258">
            <v>260996</v>
          </cell>
          <cell r="AU258">
            <v>7300</v>
          </cell>
          <cell r="AV258">
            <v>0</v>
          </cell>
          <cell r="AW258">
            <v>29768.799999999999</v>
          </cell>
          <cell r="AX258">
            <v>344791.09</v>
          </cell>
          <cell r="AY258">
            <v>212559.19</v>
          </cell>
          <cell r="AZ258">
            <v>132231.90000000002</v>
          </cell>
          <cell r="BA258">
            <v>-1695.17</v>
          </cell>
        </row>
        <row r="259">
          <cell r="B259" t="str">
            <v>Kab. Banyumas</v>
          </cell>
          <cell r="C259">
            <v>524312.68999999994</v>
          </cell>
          <cell r="D259">
            <v>51224.31</v>
          </cell>
          <cell r="E259">
            <v>14706.24</v>
          </cell>
          <cell r="F259">
            <v>27324.46</v>
          </cell>
          <cell r="G259">
            <v>1284.18</v>
          </cell>
          <cell r="H259">
            <v>7909.43</v>
          </cell>
          <cell r="I259">
            <v>413701.26</v>
          </cell>
          <cell r="J259">
            <v>29368.49</v>
          </cell>
          <cell r="K259">
            <v>845.77</v>
          </cell>
          <cell r="L259">
            <v>374866.99</v>
          </cell>
          <cell r="M259">
            <v>8620</v>
          </cell>
          <cell r="N259">
            <v>0</v>
          </cell>
          <cell r="O259">
            <v>0</v>
          </cell>
          <cell r="P259">
            <v>0</v>
          </cell>
          <cell r="Q259">
            <v>0</v>
          </cell>
          <cell r="R259">
            <v>59387.13</v>
          </cell>
          <cell r="S259">
            <v>34914.300000000003</v>
          </cell>
          <cell r="T259">
            <v>24472.83</v>
          </cell>
          <cell r="U259">
            <v>0</v>
          </cell>
          <cell r="V259">
            <v>0</v>
          </cell>
          <cell r="W259">
            <v>0</v>
          </cell>
          <cell r="X259">
            <v>488534.62</v>
          </cell>
          <cell r="Y259">
            <v>359436.52</v>
          </cell>
          <cell r="Z259">
            <v>129098.09999999998</v>
          </cell>
          <cell r="AA259">
            <v>48751.47</v>
          </cell>
          <cell r="AB259">
            <v>6077.68</v>
          </cell>
          <cell r="AC259">
            <v>10367.280000000001</v>
          </cell>
          <cell r="AD259">
            <v>0</v>
          </cell>
          <cell r="AE259">
            <v>35169.22</v>
          </cell>
          <cell r="AF259">
            <v>23732.639999999999</v>
          </cell>
          <cell r="AG259">
            <v>4999.8100000000004</v>
          </cell>
          <cell r="AH259">
            <v>-35778.080000000002</v>
          </cell>
          <cell r="AI259">
            <v>32386.94</v>
          </cell>
          <cell r="AJ259">
            <v>68165.02</v>
          </cell>
          <cell r="AK259" t="str">
            <v>k</v>
          </cell>
          <cell r="AL259" t="str">
            <v>Banyumas</v>
          </cell>
          <cell r="AM259">
            <v>3</v>
          </cell>
          <cell r="AN259" t="str">
            <v>Kab. Banyumas</v>
          </cell>
          <cell r="AO259">
            <v>524312.68999999994</v>
          </cell>
          <cell r="AP259">
            <v>51224.31</v>
          </cell>
          <cell r="AQ259">
            <v>413701.26</v>
          </cell>
          <cell r="AR259">
            <v>29368.49</v>
          </cell>
          <cell r="AS259">
            <v>845.77</v>
          </cell>
          <cell r="AT259">
            <v>374866.99</v>
          </cell>
          <cell r="AU259">
            <v>8620</v>
          </cell>
          <cell r="AV259">
            <v>0</v>
          </cell>
          <cell r="AW259">
            <v>59387.13</v>
          </cell>
          <cell r="AX259">
            <v>488534.62</v>
          </cell>
          <cell r="AY259">
            <v>359436.52</v>
          </cell>
          <cell r="AZ259">
            <v>129098.09999999998</v>
          </cell>
          <cell r="BA259">
            <v>-35778.080000000002</v>
          </cell>
        </row>
        <row r="260">
          <cell r="B260" t="str">
            <v>Kab. Batang</v>
          </cell>
          <cell r="C260">
            <v>280568.88</v>
          </cell>
          <cell r="D260">
            <v>23610.799999999999</v>
          </cell>
          <cell r="E260">
            <v>4938.97</v>
          </cell>
          <cell r="F260">
            <v>10232.81</v>
          </cell>
          <cell r="G260">
            <v>630.02</v>
          </cell>
          <cell r="H260">
            <v>7809</v>
          </cell>
          <cell r="I260">
            <v>240211.07</v>
          </cell>
          <cell r="J260">
            <v>17419.63</v>
          </cell>
          <cell r="K260">
            <v>392.43</v>
          </cell>
          <cell r="L260">
            <v>222399</v>
          </cell>
          <cell r="M260">
            <v>0</v>
          </cell>
          <cell r="N260">
            <v>0</v>
          </cell>
          <cell r="O260">
            <v>0</v>
          </cell>
          <cell r="P260">
            <v>0</v>
          </cell>
          <cell r="Q260">
            <v>0</v>
          </cell>
          <cell r="R260">
            <v>16747.009999999998</v>
          </cell>
          <cell r="S260">
            <v>2392.58</v>
          </cell>
          <cell r="T260">
            <v>14354.43</v>
          </cell>
          <cell r="U260">
            <v>0</v>
          </cell>
          <cell r="V260">
            <v>0</v>
          </cell>
          <cell r="W260">
            <v>0</v>
          </cell>
          <cell r="X260">
            <v>325408.82</v>
          </cell>
          <cell r="Y260">
            <v>158495.35999999999</v>
          </cell>
          <cell r="Z260">
            <v>166913.46000000002</v>
          </cell>
          <cell r="AA260">
            <v>49909.69</v>
          </cell>
          <cell r="AB260">
            <v>4038.71</v>
          </cell>
          <cell r="AC260">
            <v>4596.75</v>
          </cell>
          <cell r="AD260">
            <v>0</v>
          </cell>
          <cell r="AE260">
            <v>46311.29</v>
          </cell>
          <cell r="AF260">
            <v>58423.360000000001</v>
          </cell>
          <cell r="AG260">
            <v>3633.67</v>
          </cell>
          <cell r="AH260">
            <v>73886.77</v>
          </cell>
          <cell r="AI260">
            <v>87586.07</v>
          </cell>
          <cell r="AJ260">
            <v>13699.3</v>
          </cell>
          <cell r="AK260" t="str">
            <v>k</v>
          </cell>
          <cell r="AL260" t="str">
            <v>. Batang</v>
          </cell>
          <cell r="AM260">
            <v>4</v>
          </cell>
          <cell r="AN260" t="str">
            <v>Kab. Batang</v>
          </cell>
          <cell r="AO260">
            <v>280568.88</v>
          </cell>
          <cell r="AP260">
            <v>23610.799999999999</v>
          </cell>
          <cell r="AQ260">
            <v>240211.07</v>
          </cell>
          <cell r="AR260">
            <v>17419.63</v>
          </cell>
          <cell r="AS260">
            <v>392.43</v>
          </cell>
          <cell r="AT260">
            <v>222399</v>
          </cell>
          <cell r="AU260">
            <v>0</v>
          </cell>
          <cell r="AV260">
            <v>0</v>
          </cell>
          <cell r="AW260">
            <v>16747.009999999998</v>
          </cell>
          <cell r="AX260">
            <v>325408.82</v>
          </cell>
          <cell r="AY260">
            <v>158495.35999999999</v>
          </cell>
          <cell r="AZ260">
            <v>166913.46000000002</v>
          </cell>
          <cell r="BA260">
            <v>73886.77</v>
          </cell>
        </row>
        <row r="261">
          <cell r="B261" t="str">
            <v>Kab. Blora</v>
          </cell>
          <cell r="C261">
            <v>371605.62</v>
          </cell>
          <cell r="D261">
            <v>29530.46</v>
          </cell>
          <cell r="E261">
            <v>4364.13</v>
          </cell>
          <cell r="F261">
            <v>13007.05</v>
          </cell>
          <cell r="G261">
            <v>343.03</v>
          </cell>
          <cell r="H261">
            <v>11816.25</v>
          </cell>
          <cell r="I261">
            <v>312256.48</v>
          </cell>
          <cell r="J261">
            <v>23149.1</v>
          </cell>
          <cell r="K261">
            <v>3857.4</v>
          </cell>
          <cell r="L261">
            <v>285249.98</v>
          </cell>
          <cell r="M261">
            <v>0</v>
          </cell>
          <cell r="N261">
            <v>0</v>
          </cell>
          <cell r="O261">
            <v>0</v>
          </cell>
          <cell r="P261">
            <v>0</v>
          </cell>
          <cell r="Q261">
            <v>0</v>
          </cell>
          <cell r="R261">
            <v>29818.67</v>
          </cell>
          <cell r="S261">
            <v>17813.849999999999</v>
          </cell>
          <cell r="T261">
            <v>12004.83</v>
          </cell>
          <cell r="U261">
            <v>0</v>
          </cell>
          <cell r="V261">
            <v>0</v>
          </cell>
          <cell r="W261">
            <v>0</v>
          </cell>
          <cell r="X261">
            <v>377671.51</v>
          </cell>
          <cell r="Y261">
            <v>200543.29</v>
          </cell>
          <cell r="Z261">
            <v>177128.22</v>
          </cell>
          <cell r="AA261">
            <v>35246.769999999997</v>
          </cell>
          <cell r="AB261">
            <v>4253.1499999999996</v>
          </cell>
          <cell r="AC261">
            <v>9438.24</v>
          </cell>
          <cell r="AD261">
            <v>0</v>
          </cell>
          <cell r="AE261">
            <v>45782.48</v>
          </cell>
          <cell r="AF261">
            <v>59067.24</v>
          </cell>
          <cell r="AG261">
            <v>23340.34</v>
          </cell>
          <cell r="AH261">
            <v>46586.53</v>
          </cell>
          <cell r="AI261">
            <v>47120.6</v>
          </cell>
          <cell r="AJ261">
            <v>534.07000000000005</v>
          </cell>
          <cell r="AK261" t="str">
            <v>k</v>
          </cell>
          <cell r="AL261" t="str">
            <v>b. Blora</v>
          </cell>
          <cell r="AM261">
            <v>5</v>
          </cell>
          <cell r="AN261" t="str">
            <v>Kab. Blora</v>
          </cell>
          <cell r="AO261">
            <v>371605.62</v>
          </cell>
          <cell r="AP261">
            <v>29530.46</v>
          </cell>
          <cell r="AQ261">
            <v>312256.48</v>
          </cell>
          <cell r="AR261">
            <v>23149.1</v>
          </cell>
          <cell r="AS261">
            <v>3857.4</v>
          </cell>
          <cell r="AT261">
            <v>285249.98</v>
          </cell>
          <cell r="AU261">
            <v>0</v>
          </cell>
          <cell r="AV261">
            <v>0</v>
          </cell>
          <cell r="AW261">
            <v>29818.67</v>
          </cell>
          <cell r="AX261">
            <v>377671.51</v>
          </cell>
          <cell r="AY261">
            <v>200543.29</v>
          </cell>
          <cell r="AZ261">
            <v>177128.22</v>
          </cell>
          <cell r="BA261">
            <v>46586.53</v>
          </cell>
        </row>
        <row r="262">
          <cell r="B262" t="str">
            <v>Kab. Boyolali</v>
          </cell>
          <cell r="C262">
            <v>403038.39</v>
          </cell>
          <cell r="D262">
            <v>36960.019999999997</v>
          </cell>
          <cell r="E262">
            <v>7819.08</v>
          </cell>
          <cell r="F262">
            <v>24614.63</v>
          </cell>
          <cell r="G262">
            <v>515.47</v>
          </cell>
          <cell r="H262">
            <v>4010.83</v>
          </cell>
          <cell r="I262">
            <v>329940.46000000002</v>
          </cell>
          <cell r="J262">
            <v>18634.29</v>
          </cell>
          <cell r="K262">
            <v>750.62</v>
          </cell>
          <cell r="L262">
            <v>303635.55</v>
          </cell>
          <cell r="M262">
            <v>6920</v>
          </cell>
          <cell r="N262">
            <v>0</v>
          </cell>
          <cell r="O262">
            <v>0</v>
          </cell>
          <cell r="P262">
            <v>0</v>
          </cell>
          <cell r="Q262">
            <v>0</v>
          </cell>
          <cell r="R262">
            <v>36137.910000000003</v>
          </cell>
          <cell r="S262">
            <v>19335</v>
          </cell>
          <cell r="T262">
            <v>13939.83</v>
          </cell>
          <cell r="U262">
            <v>0</v>
          </cell>
          <cell r="V262">
            <v>0</v>
          </cell>
          <cell r="W262">
            <v>2863.08</v>
          </cell>
          <cell r="X262">
            <v>395622.55</v>
          </cell>
          <cell r="Y262">
            <v>274642.89</v>
          </cell>
          <cell r="Z262">
            <v>120979.65999999997</v>
          </cell>
          <cell r="AA262">
            <v>38840.68</v>
          </cell>
          <cell r="AB262">
            <v>4299.34</v>
          </cell>
          <cell r="AC262">
            <v>2745.52</v>
          </cell>
          <cell r="AD262">
            <v>0</v>
          </cell>
          <cell r="AE262">
            <v>49428.77</v>
          </cell>
          <cell r="AF262">
            <v>24983.61</v>
          </cell>
          <cell r="AG262">
            <v>681.74</v>
          </cell>
          <cell r="AH262">
            <v>-7199.85</v>
          </cell>
          <cell r="AI262">
            <v>30615.05</v>
          </cell>
          <cell r="AJ262">
            <v>37814.9</v>
          </cell>
          <cell r="AK262" t="str">
            <v>k</v>
          </cell>
          <cell r="AL262" t="str">
            <v>Boyolali</v>
          </cell>
          <cell r="AM262">
            <v>6</v>
          </cell>
          <cell r="AN262" t="str">
            <v>Kab. Boyolali</v>
          </cell>
          <cell r="AO262">
            <v>403038.39</v>
          </cell>
          <cell r="AP262">
            <v>36960.019999999997</v>
          </cell>
          <cell r="AQ262">
            <v>329940.46000000002</v>
          </cell>
          <cell r="AR262">
            <v>18634.29</v>
          </cell>
          <cell r="AS262">
            <v>750.62</v>
          </cell>
          <cell r="AT262">
            <v>303635.55</v>
          </cell>
          <cell r="AU262">
            <v>6920</v>
          </cell>
          <cell r="AV262">
            <v>0</v>
          </cell>
          <cell r="AW262">
            <v>36137.910000000003</v>
          </cell>
          <cell r="AX262">
            <v>395622.55</v>
          </cell>
          <cell r="AY262">
            <v>274642.89</v>
          </cell>
          <cell r="AZ262">
            <v>120979.65999999997</v>
          </cell>
          <cell r="BA262">
            <v>-7199.85</v>
          </cell>
        </row>
        <row r="263">
          <cell r="B263" t="str">
            <v>Kab. Brebes</v>
          </cell>
          <cell r="C263">
            <v>476469.22</v>
          </cell>
          <cell r="D263">
            <v>25735.11</v>
          </cell>
          <cell r="E263">
            <v>9911.56</v>
          </cell>
          <cell r="F263">
            <v>9678.93</v>
          </cell>
          <cell r="G263">
            <v>1371.93</v>
          </cell>
          <cell r="H263">
            <v>4772.6899999999996</v>
          </cell>
          <cell r="I263">
            <v>404520.01</v>
          </cell>
          <cell r="J263">
            <v>28242.62</v>
          </cell>
          <cell r="K263">
            <v>1131.53</v>
          </cell>
          <cell r="L263">
            <v>375145.86</v>
          </cell>
          <cell r="M263">
            <v>0</v>
          </cell>
          <cell r="N263">
            <v>0</v>
          </cell>
          <cell r="O263">
            <v>0</v>
          </cell>
          <cell r="P263">
            <v>0</v>
          </cell>
          <cell r="Q263">
            <v>0</v>
          </cell>
          <cell r="R263">
            <v>46214.1</v>
          </cell>
          <cell r="S263">
            <v>23498.98</v>
          </cell>
          <cell r="T263">
            <v>22715.119999999999</v>
          </cell>
          <cell r="U263">
            <v>0</v>
          </cell>
          <cell r="V263">
            <v>0</v>
          </cell>
          <cell r="W263">
            <v>0</v>
          </cell>
          <cell r="X263">
            <v>475275.8</v>
          </cell>
          <cell r="Y263">
            <v>297686.49</v>
          </cell>
          <cell r="Z263">
            <v>177589.31</v>
          </cell>
          <cell r="AA263">
            <v>45074.31</v>
          </cell>
          <cell r="AB263">
            <v>7660.66</v>
          </cell>
          <cell r="AC263">
            <v>10513.3</v>
          </cell>
          <cell r="AD263">
            <v>1122.55</v>
          </cell>
          <cell r="AE263">
            <v>84037.7</v>
          </cell>
          <cell r="AF263">
            <v>26774.23</v>
          </cell>
          <cell r="AG263">
            <v>2406.5500000000002</v>
          </cell>
          <cell r="AH263">
            <v>-1191.5</v>
          </cell>
          <cell r="AI263">
            <v>7757.29</v>
          </cell>
          <cell r="AJ263">
            <v>8948.7900000000009</v>
          </cell>
          <cell r="AK263" t="str">
            <v>k</v>
          </cell>
          <cell r="AL263" t="str">
            <v>. Brebes</v>
          </cell>
          <cell r="AM263">
            <v>7</v>
          </cell>
          <cell r="AN263" t="str">
            <v>Kab. Brebes</v>
          </cell>
          <cell r="AO263">
            <v>476469.22</v>
          </cell>
          <cell r="AP263">
            <v>25735.11</v>
          </cell>
          <cell r="AQ263">
            <v>404520.01</v>
          </cell>
          <cell r="AR263">
            <v>28242.62</v>
          </cell>
          <cell r="AS263">
            <v>1131.53</v>
          </cell>
          <cell r="AT263">
            <v>375145.86</v>
          </cell>
          <cell r="AU263">
            <v>0</v>
          </cell>
          <cell r="AV263">
            <v>0</v>
          </cell>
          <cell r="AW263">
            <v>46214.1</v>
          </cell>
          <cell r="AX263">
            <v>475275.8</v>
          </cell>
          <cell r="AY263">
            <v>297686.49</v>
          </cell>
          <cell r="AZ263">
            <v>177589.31</v>
          </cell>
          <cell r="BA263">
            <v>-1191.5</v>
          </cell>
        </row>
        <row r="264">
          <cell r="B264" t="str">
            <v xml:space="preserve">Kab. Cilacap    </v>
          </cell>
          <cell r="C264">
            <v>529583.87</v>
          </cell>
          <cell r="D264">
            <v>53499.09</v>
          </cell>
          <cell r="E264">
            <v>27356.83</v>
          </cell>
          <cell r="F264">
            <v>18930</v>
          </cell>
          <cell r="G264">
            <v>138.68</v>
          </cell>
          <cell r="H264">
            <v>7073.59</v>
          </cell>
          <cell r="I264">
            <v>450436.38</v>
          </cell>
          <cell r="J264">
            <v>39100.980000000003</v>
          </cell>
          <cell r="K264">
            <v>791.62</v>
          </cell>
          <cell r="L264">
            <v>405543.79</v>
          </cell>
          <cell r="M264">
            <v>5000</v>
          </cell>
          <cell r="N264">
            <v>0</v>
          </cell>
          <cell r="O264">
            <v>0</v>
          </cell>
          <cell r="P264">
            <v>0</v>
          </cell>
          <cell r="Q264">
            <v>0</v>
          </cell>
          <cell r="R264">
            <v>25648.39</v>
          </cell>
          <cell r="S264">
            <v>0</v>
          </cell>
          <cell r="T264">
            <v>25648.39</v>
          </cell>
          <cell r="U264">
            <v>0</v>
          </cell>
          <cell r="V264">
            <v>0</v>
          </cell>
          <cell r="W264">
            <v>0</v>
          </cell>
          <cell r="X264">
            <v>507788.66</v>
          </cell>
          <cell r="Y264">
            <v>350569.74</v>
          </cell>
          <cell r="Z264">
            <v>157218.91999999998</v>
          </cell>
          <cell r="AA264">
            <v>38536.81</v>
          </cell>
          <cell r="AB264">
            <v>4610.78</v>
          </cell>
          <cell r="AC264">
            <v>2939.35</v>
          </cell>
          <cell r="AD264">
            <v>0</v>
          </cell>
          <cell r="AE264">
            <v>66943.06</v>
          </cell>
          <cell r="AF264">
            <v>31437.49</v>
          </cell>
          <cell r="AG264">
            <v>12751.43</v>
          </cell>
          <cell r="AH264">
            <v>24744.93</v>
          </cell>
          <cell r="AI264">
            <v>24831.57</v>
          </cell>
          <cell r="AJ264">
            <v>86.64</v>
          </cell>
          <cell r="AK264" t="str">
            <v>k</v>
          </cell>
          <cell r="AL264" t="str">
            <v xml:space="preserve"> Cilacap</v>
          </cell>
          <cell r="AM264">
            <v>8</v>
          </cell>
          <cell r="AN264" t="str">
            <v>Kab. Cilacap</v>
          </cell>
          <cell r="AO264">
            <v>529583.87</v>
          </cell>
          <cell r="AP264">
            <v>53499.09</v>
          </cell>
          <cell r="AQ264">
            <v>450436.38</v>
          </cell>
          <cell r="AR264">
            <v>39100.980000000003</v>
          </cell>
          <cell r="AS264">
            <v>791.62</v>
          </cell>
          <cell r="AT264">
            <v>405543.79</v>
          </cell>
          <cell r="AU264">
            <v>5000</v>
          </cell>
          <cell r="AV264">
            <v>0</v>
          </cell>
          <cell r="AW264">
            <v>25648.39</v>
          </cell>
          <cell r="AX264">
            <v>507788.66</v>
          </cell>
          <cell r="AY264">
            <v>350569.74</v>
          </cell>
          <cell r="AZ264">
            <v>157218.91999999998</v>
          </cell>
          <cell r="BA264">
            <v>24744.93</v>
          </cell>
        </row>
        <row r="265">
          <cell r="B265" t="str">
            <v xml:space="preserve">Kab. Demak  </v>
          </cell>
          <cell r="C265">
            <v>335211.42</v>
          </cell>
          <cell r="D265">
            <v>17449.37</v>
          </cell>
          <cell r="E265">
            <v>3915.54</v>
          </cell>
          <cell r="F265">
            <v>7685</v>
          </cell>
          <cell r="G265">
            <v>1068.99</v>
          </cell>
          <cell r="H265">
            <v>4779.84</v>
          </cell>
          <cell r="I265">
            <v>303039.98</v>
          </cell>
          <cell r="J265">
            <v>19755.689999999999</v>
          </cell>
          <cell r="K265">
            <v>734.56</v>
          </cell>
          <cell r="L265">
            <v>274319.73</v>
          </cell>
          <cell r="M265">
            <v>8230</v>
          </cell>
          <cell r="N265">
            <v>0</v>
          </cell>
          <cell r="O265">
            <v>0</v>
          </cell>
          <cell r="P265">
            <v>0</v>
          </cell>
          <cell r="Q265">
            <v>0</v>
          </cell>
          <cell r="R265">
            <v>14722.07</v>
          </cell>
          <cell r="S265">
            <v>0</v>
          </cell>
          <cell r="T265">
            <v>14722.07</v>
          </cell>
          <cell r="U265">
            <v>0</v>
          </cell>
          <cell r="V265">
            <v>0</v>
          </cell>
          <cell r="W265">
            <v>0</v>
          </cell>
          <cell r="X265">
            <v>335464.95</v>
          </cell>
          <cell r="Y265">
            <v>188597.25</v>
          </cell>
          <cell r="Z265">
            <v>146867.70000000001</v>
          </cell>
          <cell r="AA265">
            <v>44769.32</v>
          </cell>
          <cell r="AB265">
            <v>4403.9799999999996</v>
          </cell>
          <cell r="AC265">
            <v>24751.78</v>
          </cell>
          <cell r="AD265">
            <v>2793.13</v>
          </cell>
          <cell r="AE265">
            <v>22524.87</v>
          </cell>
          <cell r="AF265">
            <v>35245.1</v>
          </cell>
          <cell r="AG265">
            <v>12379.51</v>
          </cell>
          <cell r="AH265">
            <v>13109.99</v>
          </cell>
          <cell r="AI265">
            <v>21472.04</v>
          </cell>
          <cell r="AJ265">
            <v>8362.0499999999993</v>
          </cell>
          <cell r="AK265" t="str">
            <v>k</v>
          </cell>
          <cell r="AL265" t="str">
            <v>b. Demak</v>
          </cell>
          <cell r="AM265">
            <v>9</v>
          </cell>
          <cell r="AN265" t="str">
            <v>Kab. Demak</v>
          </cell>
          <cell r="AO265">
            <v>335211.42</v>
          </cell>
          <cell r="AP265">
            <v>17449.37</v>
          </cell>
          <cell r="AQ265">
            <v>303039.98</v>
          </cell>
          <cell r="AR265">
            <v>19755.689999999999</v>
          </cell>
          <cell r="AS265">
            <v>734.56</v>
          </cell>
          <cell r="AT265">
            <v>274319.73</v>
          </cell>
          <cell r="AU265">
            <v>8230</v>
          </cell>
          <cell r="AV265">
            <v>0</v>
          </cell>
          <cell r="AW265">
            <v>14722.07</v>
          </cell>
          <cell r="AX265">
            <v>335464.95</v>
          </cell>
          <cell r="AY265">
            <v>188597.25</v>
          </cell>
          <cell r="AZ265">
            <v>146867.70000000001</v>
          </cell>
          <cell r="BA265">
            <v>13109.99</v>
          </cell>
        </row>
        <row r="266">
          <cell r="B266" t="str">
            <v>Kab. Grobogan</v>
          </cell>
          <cell r="C266">
            <v>453262.65</v>
          </cell>
          <cell r="D266">
            <v>37038.76</v>
          </cell>
          <cell r="E266">
            <v>4396.2700000000004</v>
          </cell>
          <cell r="F266">
            <v>25591.43</v>
          </cell>
          <cell r="G266">
            <v>1665.97</v>
          </cell>
          <cell r="H266">
            <v>5385.08</v>
          </cell>
          <cell r="I266">
            <v>366867.03</v>
          </cell>
          <cell r="J266">
            <v>27032.02</v>
          </cell>
          <cell r="K266">
            <v>1420.01</v>
          </cell>
          <cell r="L266">
            <v>331415</v>
          </cell>
          <cell r="M266">
            <v>7000</v>
          </cell>
          <cell r="N266">
            <v>0</v>
          </cell>
          <cell r="O266">
            <v>0</v>
          </cell>
          <cell r="P266">
            <v>0</v>
          </cell>
          <cell r="Q266">
            <v>0</v>
          </cell>
          <cell r="R266">
            <v>49356.86</v>
          </cell>
          <cell r="S266">
            <v>21659.47</v>
          </cell>
          <cell r="T266">
            <v>27697.39</v>
          </cell>
          <cell r="U266">
            <v>0</v>
          </cell>
          <cell r="V266">
            <v>0</v>
          </cell>
          <cell r="W266">
            <v>0</v>
          </cell>
          <cell r="X266">
            <v>473481.02</v>
          </cell>
          <cell r="Y266">
            <v>251020.92</v>
          </cell>
          <cell r="Z266">
            <v>222460.1</v>
          </cell>
          <cell r="AA266">
            <v>69153.429999999993</v>
          </cell>
          <cell r="AB266">
            <v>7016.37</v>
          </cell>
          <cell r="AC266">
            <v>9947.64</v>
          </cell>
          <cell r="AD266">
            <v>0</v>
          </cell>
          <cell r="AE266">
            <v>89614.01</v>
          </cell>
          <cell r="AF266">
            <v>44512.78</v>
          </cell>
          <cell r="AG266">
            <v>2215.86</v>
          </cell>
          <cell r="AH266">
            <v>28840.87</v>
          </cell>
          <cell r="AI266">
            <v>54397.21</v>
          </cell>
          <cell r="AJ266">
            <v>25556.34</v>
          </cell>
          <cell r="AK266" t="str">
            <v>k</v>
          </cell>
          <cell r="AL266" t="str">
            <v>Grobogan</v>
          </cell>
          <cell r="AM266">
            <v>10</v>
          </cell>
          <cell r="AN266" t="str">
            <v>Kab. Grobogan</v>
          </cell>
          <cell r="AO266">
            <v>453262.65</v>
          </cell>
          <cell r="AP266">
            <v>37038.76</v>
          </cell>
          <cell r="AQ266">
            <v>366867.03</v>
          </cell>
          <cell r="AR266">
            <v>27032.02</v>
          </cell>
          <cell r="AS266">
            <v>1420.01</v>
          </cell>
          <cell r="AT266">
            <v>331415</v>
          </cell>
          <cell r="AU266">
            <v>7000</v>
          </cell>
          <cell r="AV266">
            <v>0</v>
          </cell>
          <cell r="AW266">
            <v>49356.86</v>
          </cell>
          <cell r="AX266">
            <v>473481.02</v>
          </cell>
          <cell r="AY266">
            <v>251020.92</v>
          </cell>
          <cell r="AZ266">
            <v>222460.1</v>
          </cell>
          <cell r="BA266">
            <v>28840.87</v>
          </cell>
        </row>
        <row r="267">
          <cell r="B267" t="str">
            <v>Kab. Jepara</v>
          </cell>
          <cell r="C267">
            <v>372049.23</v>
          </cell>
          <cell r="D267">
            <v>47266.55</v>
          </cell>
          <cell r="E267">
            <v>10239.02</v>
          </cell>
          <cell r="F267">
            <v>24649.95</v>
          </cell>
          <cell r="G267">
            <v>877.35</v>
          </cell>
          <cell r="H267">
            <v>11500.22</v>
          </cell>
          <cell r="I267">
            <v>288748.21999999997</v>
          </cell>
          <cell r="J267">
            <v>22637.64</v>
          </cell>
          <cell r="K267">
            <v>637.58000000000004</v>
          </cell>
          <cell r="L267">
            <v>258973</v>
          </cell>
          <cell r="M267">
            <v>6500</v>
          </cell>
          <cell r="N267">
            <v>0</v>
          </cell>
          <cell r="O267">
            <v>0</v>
          </cell>
          <cell r="P267">
            <v>0</v>
          </cell>
          <cell r="Q267">
            <v>0</v>
          </cell>
          <cell r="R267">
            <v>36034.47</v>
          </cell>
          <cell r="S267">
            <v>16196.51</v>
          </cell>
          <cell r="T267">
            <v>19837.95</v>
          </cell>
          <cell r="U267">
            <v>0</v>
          </cell>
          <cell r="V267">
            <v>0</v>
          </cell>
          <cell r="W267">
            <v>0</v>
          </cell>
          <cell r="X267">
            <v>385527.38</v>
          </cell>
          <cell r="Y267">
            <v>220250.35</v>
          </cell>
          <cell r="Z267">
            <v>165277.03</v>
          </cell>
          <cell r="AA267">
            <v>43353.760000000002</v>
          </cell>
          <cell r="AB267">
            <v>8000.96</v>
          </cell>
          <cell r="AC267">
            <v>13048.16</v>
          </cell>
          <cell r="AD267">
            <v>0</v>
          </cell>
          <cell r="AE267">
            <v>54454.78</v>
          </cell>
          <cell r="AF267">
            <v>45357.1</v>
          </cell>
          <cell r="AG267">
            <v>1062.26</v>
          </cell>
          <cell r="AH267">
            <v>13478.14</v>
          </cell>
          <cell r="AI267">
            <v>43853.86</v>
          </cell>
          <cell r="AJ267">
            <v>30375.71</v>
          </cell>
          <cell r="AK267" t="str">
            <v>k</v>
          </cell>
          <cell r="AL267" t="str">
            <v>. Jepara</v>
          </cell>
          <cell r="AM267">
            <v>11</v>
          </cell>
          <cell r="AN267" t="str">
            <v>Kab. Jepara</v>
          </cell>
          <cell r="AO267">
            <v>372049.23</v>
          </cell>
          <cell r="AP267">
            <v>47266.55</v>
          </cell>
          <cell r="AQ267">
            <v>288748.21999999997</v>
          </cell>
          <cell r="AR267">
            <v>22637.64</v>
          </cell>
          <cell r="AS267">
            <v>637.58000000000004</v>
          </cell>
          <cell r="AT267">
            <v>258973</v>
          </cell>
          <cell r="AU267">
            <v>6500</v>
          </cell>
          <cell r="AV267">
            <v>0</v>
          </cell>
          <cell r="AW267">
            <v>36034.47</v>
          </cell>
          <cell r="AX267">
            <v>385527.38</v>
          </cell>
          <cell r="AY267">
            <v>220250.35</v>
          </cell>
          <cell r="AZ267">
            <v>165277.03</v>
          </cell>
          <cell r="BA267">
            <v>13478.14</v>
          </cell>
        </row>
        <row r="268">
          <cell r="B268" t="str">
            <v>Kab. Karanganyar</v>
          </cell>
          <cell r="C268">
            <v>373132.45</v>
          </cell>
          <cell r="D268">
            <v>29485.26</v>
          </cell>
          <cell r="E268">
            <v>11572.41</v>
          </cell>
          <cell r="F268">
            <v>10590.89</v>
          </cell>
          <cell r="G268">
            <v>1982.64</v>
          </cell>
          <cell r="H268">
            <v>5339.33</v>
          </cell>
          <cell r="I268">
            <v>306904.77</v>
          </cell>
          <cell r="J268">
            <v>21608.77</v>
          </cell>
          <cell r="K268">
            <v>0</v>
          </cell>
          <cell r="L268">
            <v>277906</v>
          </cell>
          <cell r="M268">
            <v>7390</v>
          </cell>
          <cell r="N268">
            <v>0</v>
          </cell>
          <cell r="O268">
            <v>0</v>
          </cell>
          <cell r="P268">
            <v>0</v>
          </cell>
          <cell r="Q268">
            <v>0</v>
          </cell>
          <cell r="R268">
            <v>36742.42</v>
          </cell>
          <cell r="S268">
            <v>19345.900000000001</v>
          </cell>
          <cell r="T268">
            <v>17396.52</v>
          </cell>
          <cell r="U268">
            <v>0</v>
          </cell>
          <cell r="V268">
            <v>0</v>
          </cell>
          <cell r="W268">
            <v>0</v>
          </cell>
          <cell r="X268">
            <v>351188.88</v>
          </cell>
          <cell r="Y268">
            <v>238236.17</v>
          </cell>
          <cell r="Z268">
            <v>112952.70999999999</v>
          </cell>
          <cell r="AA268">
            <v>36610.32</v>
          </cell>
          <cell r="AB268">
            <v>2718.69</v>
          </cell>
          <cell r="AC268">
            <v>11020.85</v>
          </cell>
          <cell r="AD268">
            <v>0</v>
          </cell>
          <cell r="AE268">
            <v>42525.06</v>
          </cell>
          <cell r="AF268">
            <v>16649.25</v>
          </cell>
          <cell r="AG268">
            <v>3428.54</v>
          </cell>
          <cell r="AH268">
            <v>28186.71</v>
          </cell>
          <cell r="AI268">
            <v>28280.46</v>
          </cell>
          <cell r="AJ268">
            <v>93.75</v>
          </cell>
          <cell r="AK268" t="str">
            <v>k</v>
          </cell>
          <cell r="AL268" t="str">
            <v>anganyar</v>
          </cell>
          <cell r="AM268">
            <v>12</v>
          </cell>
          <cell r="AN268" t="str">
            <v>Kab. Karanganyar</v>
          </cell>
          <cell r="AO268">
            <v>373132.45</v>
          </cell>
          <cell r="AP268">
            <v>29485.26</v>
          </cell>
          <cell r="AQ268">
            <v>306904.77</v>
          </cell>
          <cell r="AR268">
            <v>21608.77</v>
          </cell>
          <cell r="AS268">
            <v>0</v>
          </cell>
          <cell r="AT268">
            <v>277906</v>
          </cell>
          <cell r="AU268">
            <v>7390</v>
          </cell>
          <cell r="AV268">
            <v>0</v>
          </cell>
          <cell r="AW268">
            <v>36742.42</v>
          </cell>
          <cell r="AX268">
            <v>351188.88</v>
          </cell>
          <cell r="AY268">
            <v>238236.17</v>
          </cell>
          <cell r="AZ268">
            <v>112952.70999999999</v>
          </cell>
          <cell r="BA268">
            <v>28186.71</v>
          </cell>
        </row>
        <row r="269">
          <cell r="B269" t="str">
            <v>Kab. Kebumen</v>
          </cell>
          <cell r="C269">
            <v>434678.64</v>
          </cell>
          <cell r="D269">
            <v>26264.66</v>
          </cell>
          <cell r="E269">
            <v>7324.49</v>
          </cell>
          <cell r="F269">
            <v>11601.82</v>
          </cell>
          <cell r="G269">
            <v>225.19</v>
          </cell>
          <cell r="H269">
            <v>7113.16</v>
          </cell>
          <cell r="I269">
            <v>374620.29</v>
          </cell>
          <cell r="J269">
            <v>21866.34</v>
          </cell>
          <cell r="K269">
            <v>834.71</v>
          </cell>
          <cell r="L269">
            <v>339716</v>
          </cell>
          <cell r="M269">
            <v>12203.24</v>
          </cell>
          <cell r="N269">
            <v>0</v>
          </cell>
          <cell r="O269">
            <v>0</v>
          </cell>
          <cell r="P269">
            <v>0</v>
          </cell>
          <cell r="Q269">
            <v>0</v>
          </cell>
          <cell r="R269">
            <v>33793.69</v>
          </cell>
          <cell r="S269">
            <v>20890</v>
          </cell>
          <cell r="T269">
            <v>12903.69</v>
          </cell>
          <cell r="U269">
            <v>0</v>
          </cell>
          <cell r="V269">
            <v>0</v>
          </cell>
          <cell r="W269">
            <v>0</v>
          </cell>
          <cell r="X269">
            <v>427806.04</v>
          </cell>
          <cell r="Y269">
            <v>287551.13</v>
          </cell>
          <cell r="Z269">
            <v>140254.90999999997</v>
          </cell>
          <cell r="AA269">
            <v>39367.5</v>
          </cell>
          <cell r="AB269">
            <v>5840.16</v>
          </cell>
          <cell r="AC269">
            <v>10453.02</v>
          </cell>
          <cell r="AD269">
            <v>0</v>
          </cell>
          <cell r="AE269">
            <v>56618.26</v>
          </cell>
          <cell r="AF269">
            <v>25636.85</v>
          </cell>
          <cell r="AG269">
            <v>2339.12</v>
          </cell>
          <cell r="AH269">
            <v>-6872.6</v>
          </cell>
          <cell r="AI269">
            <v>27037.13</v>
          </cell>
          <cell r="AJ269">
            <v>33909.730000000003</v>
          </cell>
          <cell r="AK269" t="str">
            <v>k</v>
          </cell>
          <cell r="AL269" t="str">
            <v xml:space="preserve"> Kebumen</v>
          </cell>
          <cell r="AM269">
            <v>13</v>
          </cell>
          <cell r="AN269" t="str">
            <v>Kab. Kebumen</v>
          </cell>
          <cell r="AO269">
            <v>434678.64</v>
          </cell>
          <cell r="AP269">
            <v>26264.66</v>
          </cell>
          <cell r="AQ269">
            <v>374620.29</v>
          </cell>
          <cell r="AR269">
            <v>21866.34</v>
          </cell>
          <cell r="AS269">
            <v>834.71</v>
          </cell>
          <cell r="AT269">
            <v>339716</v>
          </cell>
          <cell r="AU269">
            <v>12203.24</v>
          </cell>
          <cell r="AV269">
            <v>0</v>
          </cell>
          <cell r="AW269">
            <v>33793.69</v>
          </cell>
          <cell r="AX269">
            <v>427806.04</v>
          </cell>
          <cell r="AY269">
            <v>287551.13</v>
          </cell>
          <cell r="AZ269">
            <v>140254.90999999997</v>
          </cell>
          <cell r="BA269">
            <v>-6872.6</v>
          </cell>
        </row>
        <row r="270">
          <cell r="B270" t="str">
            <v xml:space="preserve">Kab. Kendal </v>
          </cell>
          <cell r="C270">
            <v>379727.59</v>
          </cell>
          <cell r="D270">
            <v>31671.37</v>
          </cell>
          <cell r="E270">
            <v>7885.41</v>
          </cell>
          <cell r="F270">
            <v>18610.57</v>
          </cell>
          <cell r="G270">
            <v>1040.6500000000001</v>
          </cell>
          <cell r="H270">
            <v>4134.74</v>
          </cell>
          <cell r="I270">
            <v>309816.61</v>
          </cell>
          <cell r="J270">
            <v>21726.37</v>
          </cell>
          <cell r="K270">
            <v>1282.23</v>
          </cell>
          <cell r="L270">
            <v>286808</v>
          </cell>
          <cell r="M270">
            <v>0</v>
          </cell>
          <cell r="N270">
            <v>0</v>
          </cell>
          <cell r="O270">
            <v>0</v>
          </cell>
          <cell r="P270">
            <v>0</v>
          </cell>
          <cell r="Q270">
            <v>0</v>
          </cell>
          <cell r="R270">
            <v>38239.61</v>
          </cell>
          <cell r="S270">
            <v>16795.77</v>
          </cell>
          <cell r="T270">
            <v>17123.3</v>
          </cell>
          <cell r="U270">
            <v>0</v>
          </cell>
          <cell r="V270">
            <v>0</v>
          </cell>
          <cell r="W270">
            <v>4320.54</v>
          </cell>
          <cell r="X270">
            <v>396809.05</v>
          </cell>
          <cell r="Y270">
            <v>209698.59</v>
          </cell>
          <cell r="Z270">
            <v>187110.46</v>
          </cell>
          <cell r="AA270">
            <v>47018.65</v>
          </cell>
          <cell r="AB270">
            <v>5974.84</v>
          </cell>
          <cell r="AC270">
            <v>4014.75</v>
          </cell>
          <cell r="AD270">
            <v>0</v>
          </cell>
          <cell r="AE270">
            <v>93194.41</v>
          </cell>
          <cell r="AF270">
            <v>36831.94</v>
          </cell>
          <cell r="AG270">
            <v>75.89</v>
          </cell>
          <cell r="AH270">
            <v>36095.019999999997</v>
          </cell>
          <cell r="AI270">
            <v>36095.019999999997</v>
          </cell>
          <cell r="AJ270">
            <v>0</v>
          </cell>
          <cell r="AK270" t="str">
            <v>k</v>
          </cell>
          <cell r="AL270" t="str">
            <v>. Kendal</v>
          </cell>
          <cell r="AM270">
            <v>14</v>
          </cell>
          <cell r="AN270" t="str">
            <v>Kab. Kendal</v>
          </cell>
          <cell r="AO270">
            <v>379727.59</v>
          </cell>
          <cell r="AP270">
            <v>31671.37</v>
          </cell>
          <cell r="AQ270">
            <v>309816.61</v>
          </cell>
          <cell r="AR270">
            <v>21726.37</v>
          </cell>
          <cell r="AS270">
            <v>1282.23</v>
          </cell>
          <cell r="AT270">
            <v>286808</v>
          </cell>
          <cell r="AU270">
            <v>0</v>
          </cell>
          <cell r="AV270">
            <v>0</v>
          </cell>
          <cell r="AW270">
            <v>38239.61</v>
          </cell>
          <cell r="AX270">
            <v>396809.05</v>
          </cell>
          <cell r="AY270">
            <v>209698.59</v>
          </cell>
          <cell r="AZ270">
            <v>187110.46</v>
          </cell>
          <cell r="BA270">
            <v>36095.019999999997</v>
          </cell>
        </row>
        <row r="271">
          <cell r="B271" t="str">
            <v>Kab. Klaten</v>
          </cell>
          <cell r="C271">
            <v>501906.04</v>
          </cell>
          <cell r="D271">
            <v>27047.599999999999</v>
          </cell>
          <cell r="E271">
            <v>10291.540000000001</v>
          </cell>
          <cell r="F271">
            <v>8483.93</v>
          </cell>
          <cell r="G271">
            <v>1195.3599999999999</v>
          </cell>
          <cell r="H271">
            <v>7076.78</v>
          </cell>
          <cell r="I271">
            <v>417521.16</v>
          </cell>
          <cell r="J271">
            <v>24408.27</v>
          </cell>
          <cell r="K271">
            <v>737.89</v>
          </cell>
          <cell r="L271">
            <v>382345</v>
          </cell>
          <cell r="M271">
            <v>10030</v>
          </cell>
          <cell r="N271">
            <v>0</v>
          </cell>
          <cell r="O271">
            <v>0</v>
          </cell>
          <cell r="P271">
            <v>0</v>
          </cell>
          <cell r="Q271">
            <v>0</v>
          </cell>
          <cell r="R271">
            <v>57337.279999999999</v>
          </cell>
          <cell r="S271">
            <v>0</v>
          </cell>
          <cell r="T271">
            <v>24388.43</v>
          </cell>
          <cell r="U271">
            <v>0</v>
          </cell>
          <cell r="V271">
            <v>0</v>
          </cell>
          <cell r="W271">
            <v>32948.85</v>
          </cell>
          <cell r="X271">
            <v>494976.2</v>
          </cell>
          <cell r="Y271">
            <v>373834.65</v>
          </cell>
          <cell r="Z271">
            <v>121141.54999999999</v>
          </cell>
          <cell r="AA271">
            <v>32407.09</v>
          </cell>
          <cell r="AB271">
            <v>4600.32</v>
          </cell>
          <cell r="AC271">
            <v>13063.03</v>
          </cell>
          <cell r="AD271">
            <v>0</v>
          </cell>
          <cell r="AE271">
            <v>29841.86</v>
          </cell>
          <cell r="AF271">
            <v>40117.42</v>
          </cell>
          <cell r="AG271">
            <v>1111.83</v>
          </cell>
          <cell r="AH271">
            <v>-6929.84</v>
          </cell>
          <cell r="AI271">
            <v>15886.34</v>
          </cell>
          <cell r="AJ271">
            <v>22816.18</v>
          </cell>
          <cell r="AK271" t="str">
            <v>k</v>
          </cell>
          <cell r="AL271" t="str">
            <v>. Klaten</v>
          </cell>
          <cell r="AM271">
            <v>15</v>
          </cell>
          <cell r="AN271" t="str">
            <v>Kab. Klaten</v>
          </cell>
          <cell r="AO271">
            <v>501906.04</v>
          </cell>
          <cell r="AP271">
            <v>27047.599999999999</v>
          </cell>
          <cell r="AQ271">
            <v>417521.16</v>
          </cell>
          <cell r="AR271">
            <v>24408.27</v>
          </cell>
          <cell r="AS271">
            <v>737.89</v>
          </cell>
          <cell r="AT271">
            <v>382345</v>
          </cell>
          <cell r="AU271">
            <v>10030</v>
          </cell>
          <cell r="AV271">
            <v>0</v>
          </cell>
          <cell r="AW271">
            <v>57337.279999999999</v>
          </cell>
          <cell r="AX271">
            <v>494976.2</v>
          </cell>
          <cell r="AY271">
            <v>373834.65</v>
          </cell>
          <cell r="AZ271">
            <v>121141.54999999999</v>
          </cell>
          <cell r="BA271">
            <v>-6929.84</v>
          </cell>
        </row>
        <row r="272">
          <cell r="B272" t="str">
            <v>Kab. Kudus</v>
          </cell>
          <cell r="C272">
            <v>333387.05</v>
          </cell>
          <cell r="D272">
            <v>41617.4</v>
          </cell>
          <cell r="E272">
            <v>11124.12</v>
          </cell>
          <cell r="F272">
            <v>24760.38</v>
          </cell>
          <cell r="G272">
            <v>313.62</v>
          </cell>
          <cell r="H272">
            <v>5419.29</v>
          </cell>
          <cell r="I272">
            <v>267924.95</v>
          </cell>
          <cell r="J272">
            <v>30199.06</v>
          </cell>
          <cell r="K272">
            <v>737.89</v>
          </cell>
          <cell r="L272">
            <v>229738</v>
          </cell>
          <cell r="M272">
            <v>7250</v>
          </cell>
          <cell r="N272">
            <v>0</v>
          </cell>
          <cell r="O272">
            <v>0</v>
          </cell>
          <cell r="P272">
            <v>0</v>
          </cell>
          <cell r="Q272">
            <v>0</v>
          </cell>
          <cell r="R272">
            <v>23844.69</v>
          </cell>
          <cell r="S272">
            <v>2380.6</v>
          </cell>
          <cell r="T272">
            <v>21464.1</v>
          </cell>
          <cell r="U272">
            <v>0</v>
          </cell>
          <cell r="V272">
            <v>0</v>
          </cell>
          <cell r="W272">
            <v>0</v>
          </cell>
          <cell r="X272">
            <v>335573.02</v>
          </cell>
          <cell r="Y272">
            <v>199172.76</v>
          </cell>
          <cell r="Z272">
            <v>136400.26</v>
          </cell>
          <cell r="AA272">
            <v>7239.08</v>
          </cell>
          <cell r="AB272">
            <v>1894</v>
          </cell>
          <cell r="AC272">
            <v>4390.6000000000004</v>
          </cell>
          <cell r="AD272">
            <v>51722.09</v>
          </cell>
          <cell r="AE272">
            <v>47786.47</v>
          </cell>
          <cell r="AF272">
            <v>23327.57</v>
          </cell>
          <cell r="AG272">
            <v>40.450000000000003</v>
          </cell>
          <cell r="AH272">
            <v>17756.61</v>
          </cell>
          <cell r="AI272">
            <v>33845.43</v>
          </cell>
          <cell r="AJ272">
            <v>16088.83</v>
          </cell>
          <cell r="AK272" t="str">
            <v>k</v>
          </cell>
          <cell r="AL272" t="str">
            <v>b. Kudus</v>
          </cell>
          <cell r="AM272">
            <v>16</v>
          </cell>
          <cell r="AN272" t="str">
            <v>Kab. Kudus</v>
          </cell>
          <cell r="AO272">
            <v>333387.05</v>
          </cell>
          <cell r="AP272">
            <v>41617.4</v>
          </cell>
          <cell r="AQ272">
            <v>267924.95</v>
          </cell>
          <cell r="AR272">
            <v>30199.06</v>
          </cell>
          <cell r="AS272">
            <v>737.89</v>
          </cell>
          <cell r="AT272">
            <v>229738</v>
          </cell>
          <cell r="AU272">
            <v>7250</v>
          </cell>
          <cell r="AV272">
            <v>0</v>
          </cell>
          <cell r="AW272">
            <v>23844.69</v>
          </cell>
          <cell r="AX272">
            <v>335573.02</v>
          </cell>
          <cell r="AY272">
            <v>199172.76</v>
          </cell>
          <cell r="AZ272">
            <v>136400.26</v>
          </cell>
          <cell r="BA272">
            <v>17756.61</v>
          </cell>
        </row>
        <row r="273">
          <cell r="B273" t="str">
            <v>Kab. Magelang</v>
          </cell>
          <cell r="C273">
            <v>431601.17</v>
          </cell>
          <cell r="D273">
            <v>43687.040000000001</v>
          </cell>
          <cell r="E273">
            <v>18837.52</v>
          </cell>
          <cell r="F273">
            <v>17542.21</v>
          </cell>
          <cell r="G273">
            <v>2716.83</v>
          </cell>
          <cell r="H273">
            <v>4590.4799999999996</v>
          </cell>
          <cell r="I273">
            <v>340531.82</v>
          </cell>
          <cell r="J273">
            <v>23669.64</v>
          </cell>
          <cell r="K273">
            <v>741.18</v>
          </cell>
          <cell r="L273">
            <v>304621</v>
          </cell>
          <cell r="M273">
            <v>11500</v>
          </cell>
          <cell r="N273">
            <v>0</v>
          </cell>
          <cell r="O273">
            <v>0</v>
          </cell>
          <cell r="P273">
            <v>0</v>
          </cell>
          <cell r="Q273">
            <v>0</v>
          </cell>
          <cell r="R273">
            <v>47382.31</v>
          </cell>
          <cell r="S273">
            <v>23202.15</v>
          </cell>
          <cell r="T273">
            <v>18180.16</v>
          </cell>
          <cell r="U273">
            <v>0</v>
          </cell>
          <cell r="V273">
            <v>6000</v>
          </cell>
          <cell r="W273">
            <v>0</v>
          </cell>
          <cell r="X273">
            <v>417632.23</v>
          </cell>
          <cell r="Y273">
            <v>283150.62</v>
          </cell>
          <cell r="Z273">
            <v>134481.60999999999</v>
          </cell>
          <cell r="AA273">
            <v>46117.78</v>
          </cell>
          <cell r="AB273">
            <v>4355.28</v>
          </cell>
          <cell r="AC273">
            <v>9565</v>
          </cell>
          <cell r="AD273">
            <v>0</v>
          </cell>
          <cell r="AE273">
            <v>46276.78</v>
          </cell>
          <cell r="AF273">
            <v>26611.05</v>
          </cell>
          <cell r="AG273">
            <v>1555.72</v>
          </cell>
          <cell r="AH273">
            <v>39785.29</v>
          </cell>
          <cell r="AI273">
            <v>49375.56</v>
          </cell>
          <cell r="AJ273">
            <v>9590.26</v>
          </cell>
          <cell r="AK273" t="str">
            <v>k</v>
          </cell>
          <cell r="AL273" t="str">
            <v>Magelang</v>
          </cell>
          <cell r="AM273">
            <v>17</v>
          </cell>
          <cell r="AN273" t="str">
            <v>Kab. Magelang</v>
          </cell>
          <cell r="AO273">
            <v>431601.17</v>
          </cell>
          <cell r="AP273">
            <v>43687.040000000001</v>
          </cell>
          <cell r="AQ273">
            <v>340531.82</v>
          </cell>
          <cell r="AR273">
            <v>23669.64</v>
          </cell>
          <cell r="AS273">
            <v>741.18</v>
          </cell>
          <cell r="AT273">
            <v>304621</v>
          </cell>
          <cell r="AU273">
            <v>11500</v>
          </cell>
          <cell r="AV273">
            <v>0</v>
          </cell>
          <cell r="AW273">
            <v>47382.31</v>
          </cell>
          <cell r="AX273">
            <v>417632.23</v>
          </cell>
          <cell r="AY273">
            <v>283150.62</v>
          </cell>
          <cell r="AZ273">
            <v>134481.60999999999</v>
          </cell>
          <cell r="BA273">
            <v>39785.29</v>
          </cell>
        </row>
        <row r="274">
          <cell r="B274" t="str">
            <v>Kab. Pati</v>
          </cell>
          <cell r="C274">
            <v>437031.45</v>
          </cell>
          <cell r="D274">
            <v>55030.35</v>
          </cell>
          <cell r="E274">
            <v>8814.35</v>
          </cell>
          <cell r="F274">
            <v>33374.18</v>
          </cell>
          <cell r="G274">
            <v>532.66</v>
          </cell>
          <cell r="H274">
            <v>12309.16</v>
          </cell>
          <cell r="I274">
            <v>339585.73</v>
          </cell>
          <cell r="J274">
            <v>21959.919999999998</v>
          </cell>
          <cell r="K274">
            <v>797.12</v>
          </cell>
          <cell r="L274">
            <v>316828.68</v>
          </cell>
          <cell r="M274">
            <v>0</v>
          </cell>
          <cell r="N274">
            <v>0</v>
          </cell>
          <cell r="O274">
            <v>0</v>
          </cell>
          <cell r="P274">
            <v>0</v>
          </cell>
          <cell r="Q274">
            <v>0</v>
          </cell>
          <cell r="R274">
            <v>42415.38</v>
          </cell>
          <cell r="S274">
            <v>19061.990000000002</v>
          </cell>
          <cell r="T274">
            <v>23353.39</v>
          </cell>
          <cell r="U274">
            <v>0</v>
          </cell>
          <cell r="V274">
            <v>0</v>
          </cell>
          <cell r="W274">
            <v>0</v>
          </cell>
          <cell r="X274">
            <v>437343.08</v>
          </cell>
          <cell r="Y274">
            <v>276948.67</v>
          </cell>
          <cell r="Z274">
            <v>160394.41000000003</v>
          </cell>
          <cell r="AA274">
            <v>42112.84</v>
          </cell>
          <cell r="AB274">
            <v>5241.3900000000003</v>
          </cell>
          <cell r="AC274">
            <v>13350.68</v>
          </cell>
          <cell r="AD274">
            <v>0</v>
          </cell>
          <cell r="AE274">
            <v>46762.8</v>
          </cell>
          <cell r="AF274">
            <v>51485.74</v>
          </cell>
          <cell r="AG274">
            <v>1440.96</v>
          </cell>
          <cell r="AH274">
            <v>0</v>
          </cell>
          <cell r="AI274">
            <v>31818.53</v>
          </cell>
          <cell r="AJ274">
            <v>31818.53</v>
          </cell>
          <cell r="AK274" t="str">
            <v>k</v>
          </cell>
          <cell r="AL274" t="str">
            <v>ab. Pati</v>
          </cell>
          <cell r="AM274">
            <v>18</v>
          </cell>
          <cell r="AN274" t="str">
            <v>Kab. Pati</v>
          </cell>
          <cell r="AO274">
            <v>437031.45</v>
          </cell>
          <cell r="AP274">
            <v>55030.35</v>
          </cell>
          <cell r="AQ274">
            <v>339585.73</v>
          </cell>
          <cell r="AR274">
            <v>21959.919999999998</v>
          </cell>
          <cell r="AS274">
            <v>797.12</v>
          </cell>
          <cell r="AT274">
            <v>316828.68</v>
          </cell>
          <cell r="AU274">
            <v>0</v>
          </cell>
          <cell r="AV274">
            <v>0</v>
          </cell>
          <cell r="AW274">
            <v>42415.38</v>
          </cell>
          <cell r="AX274">
            <v>437343.08</v>
          </cell>
          <cell r="AY274">
            <v>276948.67</v>
          </cell>
          <cell r="AZ274">
            <v>160394.41000000003</v>
          </cell>
          <cell r="BA274">
            <v>0</v>
          </cell>
        </row>
        <row r="275">
          <cell r="B275" t="str">
            <v>Kab. Pekalongan</v>
          </cell>
          <cell r="C275">
            <v>311781.78999999998</v>
          </cell>
          <cell r="D275">
            <v>27224.99</v>
          </cell>
          <cell r="E275">
            <v>6507.37</v>
          </cell>
          <cell r="F275">
            <v>4888.2</v>
          </cell>
          <cell r="G275">
            <v>229.95</v>
          </cell>
          <cell r="H275">
            <v>15599.46</v>
          </cell>
          <cell r="I275">
            <v>258311.1</v>
          </cell>
          <cell r="J275">
            <v>15957.21</v>
          </cell>
          <cell r="K275">
            <v>904.89</v>
          </cell>
          <cell r="L275">
            <v>233319</v>
          </cell>
          <cell r="M275">
            <v>8130</v>
          </cell>
          <cell r="N275">
            <v>0</v>
          </cell>
          <cell r="O275">
            <v>0</v>
          </cell>
          <cell r="P275">
            <v>0</v>
          </cell>
          <cell r="Q275">
            <v>0</v>
          </cell>
          <cell r="R275">
            <v>26245.71</v>
          </cell>
          <cell r="S275">
            <v>15175.97</v>
          </cell>
          <cell r="T275">
            <v>11069.74</v>
          </cell>
          <cell r="U275">
            <v>0</v>
          </cell>
          <cell r="V275">
            <v>0</v>
          </cell>
          <cell r="W275">
            <v>0</v>
          </cell>
          <cell r="X275">
            <v>311462.40999999997</v>
          </cell>
          <cell r="Y275">
            <v>168338.29</v>
          </cell>
          <cell r="Z275">
            <v>143124.11999999997</v>
          </cell>
          <cell r="AA275">
            <v>54079.02</v>
          </cell>
          <cell r="AB275">
            <v>3261.74</v>
          </cell>
          <cell r="AC275">
            <v>15564.24</v>
          </cell>
          <cell r="AD275">
            <v>0</v>
          </cell>
          <cell r="AE275">
            <v>38485.29</v>
          </cell>
          <cell r="AF275">
            <v>26870.03</v>
          </cell>
          <cell r="AG275">
            <v>4863.79</v>
          </cell>
          <cell r="AH275">
            <v>-319.39</v>
          </cell>
          <cell r="AI275">
            <v>48646.17</v>
          </cell>
          <cell r="AJ275">
            <v>48965.55</v>
          </cell>
          <cell r="AK275" t="str">
            <v>k</v>
          </cell>
          <cell r="AL275" t="str">
            <v>kalongan</v>
          </cell>
          <cell r="AM275">
            <v>19</v>
          </cell>
          <cell r="AN275" t="str">
            <v>Kab. Pekalongan</v>
          </cell>
          <cell r="AO275">
            <v>311781.78999999998</v>
          </cell>
          <cell r="AP275">
            <v>27224.99</v>
          </cell>
          <cell r="AQ275">
            <v>258311.1</v>
          </cell>
          <cell r="AR275">
            <v>15957.21</v>
          </cell>
          <cell r="AS275">
            <v>904.89</v>
          </cell>
          <cell r="AT275">
            <v>233319</v>
          </cell>
          <cell r="AU275">
            <v>8130</v>
          </cell>
          <cell r="AV275">
            <v>0</v>
          </cell>
          <cell r="AW275">
            <v>26245.71</v>
          </cell>
          <cell r="AX275">
            <v>311462.40999999997</v>
          </cell>
          <cell r="AY275">
            <v>168338.29</v>
          </cell>
          <cell r="AZ275">
            <v>143124.11999999997</v>
          </cell>
          <cell r="BA275">
            <v>-319.39</v>
          </cell>
        </row>
        <row r="276">
          <cell r="B276" t="str">
            <v>Kab. Pemalang</v>
          </cell>
          <cell r="C276">
            <v>403790.97</v>
          </cell>
          <cell r="D276">
            <v>26905.82</v>
          </cell>
          <cell r="E276">
            <v>6245.88</v>
          </cell>
          <cell r="F276">
            <v>15579.55</v>
          </cell>
          <cell r="G276">
            <v>485.08</v>
          </cell>
          <cell r="H276">
            <v>4595.3100000000004</v>
          </cell>
          <cell r="I276">
            <v>343565.48</v>
          </cell>
          <cell r="J276">
            <v>23390.04</v>
          </cell>
          <cell r="K276">
            <v>681.9</v>
          </cell>
          <cell r="L276">
            <v>312263.67999999999</v>
          </cell>
          <cell r="M276">
            <v>7229.87</v>
          </cell>
          <cell r="N276">
            <v>0</v>
          </cell>
          <cell r="O276">
            <v>0</v>
          </cell>
          <cell r="P276">
            <v>0</v>
          </cell>
          <cell r="Q276">
            <v>0</v>
          </cell>
          <cell r="R276">
            <v>33319.67</v>
          </cell>
          <cell r="S276">
            <v>19191.349999999999</v>
          </cell>
          <cell r="T276">
            <v>14128.33</v>
          </cell>
          <cell r="U276">
            <v>0</v>
          </cell>
          <cell r="V276">
            <v>0</v>
          </cell>
          <cell r="W276">
            <v>0</v>
          </cell>
          <cell r="X276">
            <v>417909.67</v>
          </cell>
          <cell r="Y276">
            <v>238550.97</v>
          </cell>
          <cell r="Z276">
            <v>179358.69999999998</v>
          </cell>
          <cell r="AA276">
            <v>65048.73</v>
          </cell>
          <cell r="AB276">
            <v>3946.63</v>
          </cell>
          <cell r="AC276">
            <v>15103.8</v>
          </cell>
          <cell r="AD276">
            <v>0</v>
          </cell>
          <cell r="AE276">
            <v>78771.95</v>
          </cell>
          <cell r="AF276">
            <v>13727.84</v>
          </cell>
          <cell r="AG276">
            <v>2759.75</v>
          </cell>
          <cell r="AH276">
            <v>14118.7</v>
          </cell>
          <cell r="AI276">
            <v>27335.87</v>
          </cell>
          <cell r="AJ276">
            <v>13217.17</v>
          </cell>
          <cell r="AK276" t="str">
            <v>k</v>
          </cell>
          <cell r="AL276" t="str">
            <v>Pemalang</v>
          </cell>
          <cell r="AM276">
            <v>20</v>
          </cell>
          <cell r="AN276" t="str">
            <v>Kab. Pemalang</v>
          </cell>
          <cell r="AO276">
            <v>403790.97</v>
          </cell>
          <cell r="AP276">
            <v>26905.82</v>
          </cell>
          <cell r="AQ276">
            <v>343565.48</v>
          </cell>
          <cell r="AR276">
            <v>23390.04</v>
          </cell>
          <cell r="AS276">
            <v>681.9</v>
          </cell>
          <cell r="AT276">
            <v>312263.67999999999</v>
          </cell>
          <cell r="AU276">
            <v>7229.87</v>
          </cell>
          <cell r="AV276">
            <v>0</v>
          </cell>
          <cell r="AW276">
            <v>33319.67</v>
          </cell>
          <cell r="AX276">
            <v>417909.67</v>
          </cell>
          <cell r="AY276">
            <v>238550.97</v>
          </cell>
          <cell r="AZ276">
            <v>179358.69999999998</v>
          </cell>
          <cell r="BA276">
            <v>14118.7</v>
          </cell>
        </row>
        <row r="277">
          <cell r="B277" t="str">
            <v xml:space="preserve">Kab. Purbalingga       </v>
          </cell>
          <cell r="C277">
            <v>343353.59999999998</v>
          </cell>
          <cell r="D277">
            <v>28619.78</v>
          </cell>
          <cell r="E277">
            <v>4793.43</v>
          </cell>
          <cell r="F277">
            <v>17955.38</v>
          </cell>
          <cell r="G277">
            <v>1834.52</v>
          </cell>
          <cell r="H277">
            <v>4036.45</v>
          </cell>
          <cell r="I277">
            <v>277054.03999999998</v>
          </cell>
          <cell r="J277">
            <v>16982.7</v>
          </cell>
          <cell r="K277">
            <v>747.33</v>
          </cell>
          <cell r="L277">
            <v>246694</v>
          </cell>
          <cell r="M277">
            <v>12630</v>
          </cell>
          <cell r="N277">
            <v>0</v>
          </cell>
          <cell r="O277">
            <v>0</v>
          </cell>
          <cell r="P277">
            <v>0</v>
          </cell>
          <cell r="Q277">
            <v>0</v>
          </cell>
          <cell r="R277">
            <v>37679.769999999997</v>
          </cell>
          <cell r="S277">
            <v>16323.5</v>
          </cell>
          <cell r="T277">
            <v>17778.009999999998</v>
          </cell>
          <cell r="U277">
            <v>0</v>
          </cell>
          <cell r="V277">
            <v>0</v>
          </cell>
          <cell r="W277">
            <v>3578.27</v>
          </cell>
          <cell r="X277">
            <v>346236.14</v>
          </cell>
          <cell r="Y277">
            <v>193212.83</v>
          </cell>
          <cell r="Z277">
            <v>153023.31000000003</v>
          </cell>
          <cell r="AA277">
            <v>53330.87</v>
          </cell>
          <cell r="AB277">
            <v>4255.5</v>
          </cell>
          <cell r="AC277">
            <v>10468.39</v>
          </cell>
          <cell r="AD277">
            <v>0</v>
          </cell>
          <cell r="AE277">
            <v>41652.9</v>
          </cell>
          <cell r="AF277">
            <v>38708.82</v>
          </cell>
          <cell r="AG277">
            <v>4606.82</v>
          </cell>
          <cell r="AH277">
            <v>29662.18</v>
          </cell>
          <cell r="AI277">
            <v>34697.019999999997</v>
          </cell>
          <cell r="AJ277">
            <v>5034.84</v>
          </cell>
          <cell r="AK277" t="str">
            <v>k</v>
          </cell>
          <cell r="AL277" t="str">
            <v>balingga</v>
          </cell>
          <cell r="AM277">
            <v>21</v>
          </cell>
          <cell r="AN277" t="str">
            <v>Kab. Purbalingga</v>
          </cell>
          <cell r="AO277">
            <v>343353.59999999998</v>
          </cell>
          <cell r="AP277">
            <v>28619.78</v>
          </cell>
          <cell r="AQ277">
            <v>277054.03999999998</v>
          </cell>
          <cell r="AR277">
            <v>16982.7</v>
          </cell>
          <cell r="AS277">
            <v>747.33</v>
          </cell>
          <cell r="AT277">
            <v>246694</v>
          </cell>
          <cell r="AU277">
            <v>12630</v>
          </cell>
          <cell r="AV277">
            <v>0</v>
          </cell>
          <cell r="AW277">
            <v>37679.769999999997</v>
          </cell>
          <cell r="AX277">
            <v>346236.14</v>
          </cell>
          <cell r="AY277">
            <v>193212.83</v>
          </cell>
          <cell r="AZ277">
            <v>153023.31000000003</v>
          </cell>
          <cell r="BA277">
            <v>29662.18</v>
          </cell>
        </row>
        <row r="278">
          <cell r="B278" t="str">
            <v>Kab. Purworejo</v>
          </cell>
          <cell r="C278">
            <v>368946.53</v>
          </cell>
          <cell r="D278">
            <v>26277.06</v>
          </cell>
          <cell r="E278">
            <v>5116.25</v>
          </cell>
          <cell r="F278">
            <v>16655.310000000001</v>
          </cell>
          <cell r="G278">
            <v>158.66999999999999</v>
          </cell>
          <cell r="H278">
            <v>4346.84</v>
          </cell>
          <cell r="I278">
            <v>303051.42</v>
          </cell>
          <cell r="J278">
            <v>18762.37</v>
          </cell>
          <cell r="K278">
            <v>865.04</v>
          </cell>
          <cell r="L278">
            <v>0</v>
          </cell>
          <cell r="M278">
            <v>283424</v>
          </cell>
          <cell r="N278">
            <v>0</v>
          </cell>
          <cell r="O278">
            <v>0</v>
          </cell>
          <cell r="P278">
            <v>0</v>
          </cell>
          <cell r="Q278">
            <v>0</v>
          </cell>
          <cell r="R278">
            <v>39618.06</v>
          </cell>
          <cell r="S278">
            <v>25015.279999999999</v>
          </cell>
          <cell r="T278">
            <v>14602.77</v>
          </cell>
          <cell r="U278">
            <v>0</v>
          </cell>
          <cell r="V278">
            <v>0</v>
          </cell>
          <cell r="W278">
            <v>0</v>
          </cell>
          <cell r="X278">
            <v>353881.41</v>
          </cell>
          <cell r="Y278">
            <v>235105.16</v>
          </cell>
          <cell r="Z278">
            <v>118776.24999999997</v>
          </cell>
          <cell r="AA278">
            <v>36461.47</v>
          </cell>
          <cell r="AB278">
            <v>4285.03</v>
          </cell>
          <cell r="AC278">
            <v>4096.43</v>
          </cell>
          <cell r="AD278">
            <v>0</v>
          </cell>
          <cell r="AE278">
            <v>38944.82</v>
          </cell>
          <cell r="AF278">
            <v>33321.01</v>
          </cell>
          <cell r="AG278">
            <v>1667.49</v>
          </cell>
          <cell r="AH278">
            <v>-15065.12</v>
          </cell>
          <cell r="AI278">
            <v>3777.3</v>
          </cell>
          <cell r="AJ278">
            <v>18842.419999999998</v>
          </cell>
          <cell r="AK278" t="str">
            <v>k</v>
          </cell>
          <cell r="AL278" t="str">
            <v>urworejo</v>
          </cell>
          <cell r="AM278">
            <v>22</v>
          </cell>
          <cell r="AN278" t="str">
            <v>Kab. Purworejo</v>
          </cell>
          <cell r="AO278">
            <v>368946.53</v>
          </cell>
          <cell r="AP278">
            <v>26277.06</v>
          </cell>
          <cell r="AQ278">
            <v>303051.42</v>
          </cell>
          <cell r="AR278">
            <v>18762.37</v>
          </cell>
          <cell r="AS278">
            <v>865.04</v>
          </cell>
          <cell r="AT278">
            <v>0</v>
          </cell>
          <cell r="AU278">
            <v>283424</v>
          </cell>
          <cell r="AV278">
            <v>0</v>
          </cell>
          <cell r="AW278">
            <v>39618.06</v>
          </cell>
          <cell r="AX278">
            <v>353881.41</v>
          </cell>
          <cell r="AY278">
            <v>235105.16</v>
          </cell>
          <cell r="AZ278">
            <v>118776.24999999997</v>
          </cell>
          <cell r="BA278">
            <v>-15065.12</v>
          </cell>
        </row>
        <row r="279">
          <cell r="B279" t="str">
            <v>Kab. Rembang</v>
          </cell>
          <cell r="C279">
            <v>271447.58</v>
          </cell>
          <cell r="D279">
            <v>18715.7</v>
          </cell>
          <cell r="E279">
            <v>4521.68</v>
          </cell>
          <cell r="F279">
            <v>12781.39</v>
          </cell>
          <cell r="G279">
            <v>710</v>
          </cell>
          <cell r="H279">
            <v>702.63</v>
          </cell>
          <cell r="I279">
            <v>222006.66</v>
          </cell>
          <cell r="J279">
            <v>15944.29</v>
          </cell>
          <cell r="K279">
            <v>1290.3699999999999</v>
          </cell>
          <cell r="L279">
            <v>196642</v>
          </cell>
          <cell r="M279">
            <v>8130</v>
          </cell>
          <cell r="N279">
            <v>0</v>
          </cell>
          <cell r="O279">
            <v>0</v>
          </cell>
          <cell r="P279">
            <v>0</v>
          </cell>
          <cell r="Q279">
            <v>0</v>
          </cell>
          <cell r="R279">
            <v>30725.22</v>
          </cell>
          <cell r="S279">
            <v>16681.53</v>
          </cell>
          <cell r="T279">
            <v>14043.69</v>
          </cell>
          <cell r="U279">
            <v>0</v>
          </cell>
          <cell r="V279">
            <v>0</v>
          </cell>
          <cell r="W279">
            <v>0</v>
          </cell>
          <cell r="X279">
            <v>286605.17</v>
          </cell>
          <cell r="Y279">
            <v>173404.74</v>
          </cell>
          <cell r="Z279">
            <v>113200.43</v>
          </cell>
          <cell r="AA279">
            <v>26167.02</v>
          </cell>
          <cell r="AB279">
            <v>3741.8</v>
          </cell>
          <cell r="AC279">
            <v>17149.71</v>
          </cell>
          <cell r="AD279">
            <v>0</v>
          </cell>
          <cell r="AE279">
            <v>22130.720000000001</v>
          </cell>
          <cell r="AF279">
            <v>33161.519999999997</v>
          </cell>
          <cell r="AG279">
            <v>10849.67</v>
          </cell>
          <cell r="AH279">
            <v>8422.4500000000007</v>
          </cell>
          <cell r="AI279">
            <v>21529.24</v>
          </cell>
          <cell r="AJ279">
            <v>13106.78</v>
          </cell>
          <cell r="AK279" t="str">
            <v>k</v>
          </cell>
          <cell r="AL279" t="str">
            <v xml:space="preserve"> Rembang</v>
          </cell>
          <cell r="AM279">
            <v>23</v>
          </cell>
          <cell r="AN279" t="str">
            <v>Kab. Rembang</v>
          </cell>
          <cell r="AO279">
            <v>271447.58</v>
          </cell>
          <cell r="AP279">
            <v>18715.7</v>
          </cell>
          <cell r="AQ279">
            <v>222006.66</v>
          </cell>
          <cell r="AR279">
            <v>15944.29</v>
          </cell>
          <cell r="AS279">
            <v>1290.3699999999999</v>
          </cell>
          <cell r="AT279">
            <v>196642</v>
          </cell>
          <cell r="AU279">
            <v>8130</v>
          </cell>
          <cell r="AV279">
            <v>0</v>
          </cell>
          <cell r="AW279">
            <v>30725.22</v>
          </cell>
          <cell r="AX279">
            <v>286605.17</v>
          </cell>
          <cell r="AY279">
            <v>173404.74</v>
          </cell>
          <cell r="AZ279">
            <v>113200.43</v>
          </cell>
          <cell r="BA279">
            <v>8422.4500000000007</v>
          </cell>
        </row>
        <row r="280">
          <cell r="B280" t="str">
            <v>Kab. Semarang</v>
          </cell>
          <cell r="C280">
            <v>380755.12</v>
          </cell>
          <cell r="D280">
            <v>44634.64</v>
          </cell>
          <cell r="E280">
            <v>12614.81</v>
          </cell>
          <cell r="F280">
            <v>23775.39</v>
          </cell>
          <cell r="G280">
            <v>312.67</v>
          </cell>
          <cell r="H280">
            <v>7931.77</v>
          </cell>
          <cell r="I280">
            <v>298089.38</v>
          </cell>
          <cell r="J280">
            <v>21008.19</v>
          </cell>
          <cell r="K280">
            <v>794.19</v>
          </cell>
          <cell r="L280">
            <v>268217</v>
          </cell>
          <cell r="M280">
            <v>8070</v>
          </cell>
          <cell r="N280">
            <v>0</v>
          </cell>
          <cell r="O280">
            <v>0</v>
          </cell>
          <cell r="P280">
            <v>0</v>
          </cell>
          <cell r="Q280">
            <v>0</v>
          </cell>
          <cell r="R280">
            <v>38031.1</v>
          </cell>
          <cell r="S280">
            <v>19421.7</v>
          </cell>
          <cell r="T280">
            <v>18609.400000000001</v>
          </cell>
          <cell r="U280">
            <v>0</v>
          </cell>
          <cell r="V280">
            <v>0</v>
          </cell>
          <cell r="W280">
            <v>0</v>
          </cell>
          <cell r="X280">
            <v>363569.88</v>
          </cell>
          <cell r="Y280">
            <v>228589.22</v>
          </cell>
          <cell r="Z280">
            <v>134980.66</v>
          </cell>
          <cell r="AA280">
            <v>47685.43</v>
          </cell>
          <cell r="AB280">
            <v>6654.72</v>
          </cell>
          <cell r="AC280">
            <v>11526.18</v>
          </cell>
          <cell r="AD280">
            <v>0</v>
          </cell>
          <cell r="AE280">
            <v>37747.589999999997</v>
          </cell>
          <cell r="AF280">
            <v>29360.55</v>
          </cell>
          <cell r="AG280">
            <v>2006.18</v>
          </cell>
          <cell r="AH280">
            <v>-17185.240000000002</v>
          </cell>
          <cell r="AI280">
            <v>26671.15</v>
          </cell>
          <cell r="AJ280">
            <v>43856.4</v>
          </cell>
          <cell r="AK280" t="str">
            <v>k</v>
          </cell>
          <cell r="AL280" t="str">
            <v>Semarang</v>
          </cell>
          <cell r="AM280">
            <v>24</v>
          </cell>
          <cell r="AN280" t="str">
            <v>Kab. Semarang</v>
          </cell>
          <cell r="AO280">
            <v>380755.12</v>
          </cell>
          <cell r="AP280">
            <v>44634.64</v>
          </cell>
          <cell r="AQ280">
            <v>298089.38</v>
          </cell>
          <cell r="AR280">
            <v>21008.19</v>
          </cell>
          <cell r="AS280">
            <v>794.19</v>
          </cell>
          <cell r="AT280">
            <v>268217</v>
          </cell>
          <cell r="AU280">
            <v>8070</v>
          </cell>
          <cell r="AV280">
            <v>0</v>
          </cell>
          <cell r="AW280">
            <v>38031.1</v>
          </cell>
          <cell r="AX280">
            <v>363569.88</v>
          </cell>
          <cell r="AY280">
            <v>228589.22</v>
          </cell>
          <cell r="AZ280">
            <v>134980.66</v>
          </cell>
          <cell r="BA280">
            <v>-17185.240000000002</v>
          </cell>
        </row>
        <row r="281">
          <cell r="B281" t="str">
            <v>Kab. Sragen</v>
          </cell>
          <cell r="C281">
            <v>395271.9</v>
          </cell>
          <cell r="D281">
            <v>43547.11</v>
          </cell>
          <cell r="E281">
            <v>6957.12</v>
          </cell>
          <cell r="F281">
            <v>19228.259999999998</v>
          </cell>
          <cell r="G281">
            <v>1382.93</v>
          </cell>
          <cell r="H281">
            <v>15978.79</v>
          </cell>
          <cell r="I281">
            <v>310342.37</v>
          </cell>
          <cell r="J281">
            <v>18101.509999999998</v>
          </cell>
          <cell r="K281">
            <v>509.86</v>
          </cell>
          <cell r="L281">
            <v>283621</v>
          </cell>
          <cell r="M281">
            <v>8110</v>
          </cell>
          <cell r="N281">
            <v>0</v>
          </cell>
          <cell r="O281">
            <v>0</v>
          </cell>
          <cell r="P281">
            <v>0</v>
          </cell>
          <cell r="Q281">
            <v>0</v>
          </cell>
          <cell r="R281">
            <v>41382.43</v>
          </cell>
          <cell r="S281">
            <v>20456.95</v>
          </cell>
          <cell r="T281">
            <v>20925.47</v>
          </cell>
          <cell r="U281">
            <v>0</v>
          </cell>
          <cell r="V281">
            <v>0</v>
          </cell>
          <cell r="W281">
            <v>0</v>
          </cell>
          <cell r="X281">
            <v>380335.92</v>
          </cell>
          <cell r="Y281">
            <v>272128.68</v>
          </cell>
          <cell r="Z281">
            <v>108207.23999999999</v>
          </cell>
          <cell r="AA281">
            <v>27697.77</v>
          </cell>
          <cell r="AB281">
            <v>2236.92</v>
          </cell>
          <cell r="AC281">
            <v>11448.13</v>
          </cell>
          <cell r="AD281">
            <v>0</v>
          </cell>
          <cell r="AE281">
            <v>43164.37</v>
          </cell>
          <cell r="AF281">
            <v>23660.05</v>
          </cell>
          <cell r="AG281">
            <v>0</v>
          </cell>
          <cell r="AH281">
            <v>6348.66</v>
          </cell>
          <cell r="AI281">
            <v>22187.27</v>
          </cell>
          <cell r="AJ281">
            <v>15838.62</v>
          </cell>
          <cell r="AK281" t="str">
            <v>k</v>
          </cell>
          <cell r="AL281" t="str">
            <v>. Sragen</v>
          </cell>
          <cell r="AM281">
            <v>25</v>
          </cell>
          <cell r="AN281" t="str">
            <v>Kab. Sragen</v>
          </cell>
          <cell r="AO281">
            <v>395271.9</v>
          </cell>
          <cell r="AP281">
            <v>43547.11</v>
          </cell>
          <cell r="AQ281">
            <v>310342.37</v>
          </cell>
          <cell r="AR281">
            <v>18101.509999999998</v>
          </cell>
          <cell r="AS281">
            <v>509.86</v>
          </cell>
          <cell r="AT281">
            <v>283621</v>
          </cell>
          <cell r="AU281">
            <v>8110</v>
          </cell>
          <cell r="AV281">
            <v>0</v>
          </cell>
          <cell r="AW281">
            <v>41382.43</v>
          </cell>
          <cell r="AX281">
            <v>380335.92</v>
          </cell>
          <cell r="AY281">
            <v>272128.68</v>
          </cell>
          <cell r="AZ281">
            <v>108207.23999999999</v>
          </cell>
          <cell r="BA281">
            <v>6348.66</v>
          </cell>
        </row>
        <row r="282">
          <cell r="B282" t="str">
            <v>Kab. Sukoharjo</v>
          </cell>
          <cell r="C282">
            <v>354676.3</v>
          </cell>
          <cell r="D282">
            <v>21701.84</v>
          </cell>
          <cell r="E282">
            <v>11284.65</v>
          </cell>
          <cell r="F282">
            <v>8230.0300000000007</v>
          </cell>
          <cell r="G282">
            <v>784.55</v>
          </cell>
          <cell r="H282">
            <v>1402.61</v>
          </cell>
          <cell r="I282">
            <v>313936.88</v>
          </cell>
          <cell r="J282">
            <v>24488.28</v>
          </cell>
          <cell r="K282">
            <v>737.87</v>
          </cell>
          <cell r="L282">
            <v>281710.73</v>
          </cell>
          <cell r="M282">
            <v>7000</v>
          </cell>
          <cell r="N282">
            <v>0</v>
          </cell>
          <cell r="O282">
            <v>0</v>
          </cell>
          <cell r="P282">
            <v>0</v>
          </cell>
          <cell r="Q282">
            <v>0</v>
          </cell>
          <cell r="R282">
            <v>19037.580000000002</v>
          </cell>
          <cell r="S282">
            <v>19037.580000000002</v>
          </cell>
          <cell r="T282">
            <v>0</v>
          </cell>
          <cell r="U282">
            <v>0</v>
          </cell>
          <cell r="V282">
            <v>0</v>
          </cell>
          <cell r="W282">
            <v>0</v>
          </cell>
          <cell r="X282">
            <v>328493.08</v>
          </cell>
          <cell r="Y282">
            <v>226839.96</v>
          </cell>
          <cell r="Z282">
            <v>101653.12000000002</v>
          </cell>
          <cell r="AA282">
            <v>40952.26</v>
          </cell>
          <cell r="AB282">
            <v>4523.72</v>
          </cell>
          <cell r="AC282">
            <v>3235.78</v>
          </cell>
          <cell r="AD282">
            <v>0</v>
          </cell>
          <cell r="AE282">
            <v>29516.31</v>
          </cell>
          <cell r="AF282">
            <v>23148.26</v>
          </cell>
          <cell r="AG282">
            <v>276.79000000000002</v>
          </cell>
          <cell r="AH282">
            <v>0</v>
          </cell>
          <cell r="AI282">
            <v>0</v>
          </cell>
          <cell r="AJ282">
            <v>0</v>
          </cell>
          <cell r="AK282" t="str">
            <v>k</v>
          </cell>
          <cell r="AL282" t="str">
            <v>ukoharjo</v>
          </cell>
          <cell r="AM282">
            <v>26</v>
          </cell>
          <cell r="AN282" t="str">
            <v>Kab. Sukoharjo</v>
          </cell>
          <cell r="AO282">
            <v>354676.3</v>
          </cell>
          <cell r="AP282">
            <v>21701.84</v>
          </cell>
          <cell r="AQ282">
            <v>313936.88</v>
          </cell>
          <cell r="AR282">
            <v>24488.28</v>
          </cell>
          <cell r="AS282">
            <v>737.87</v>
          </cell>
          <cell r="AT282">
            <v>281710.73</v>
          </cell>
          <cell r="AU282">
            <v>7000</v>
          </cell>
          <cell r="AV282">
            <v>0</v>
          </cell>
          <cell r="AW282">
            <v>19037.580000000002</v>
          </cell>
          <cell r="AX282">
            <v>328493.08</v>
          </cell>
          <cell r="AY282">
            <v>226839.96</v>
          </cell>
          <cell r="AZ282">
            <v>101653.12000000002</v>
          </cell>
          <cell r="BA282">
            <v>0</v>
          </cell>
        </row>
        <row r="283">
          <cell r="B283" t="str">
            <v>Kab. Tegal</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t="str">
            <v>k</v>
          </cell>
          <cell r="AL283" t="str">
            <v>b. Tegal</v>
          </cell>
          <cell r="AM283">
            <v>27</v>
          </cell>
          <cell r="AN283" t="str">
            <v>Kab. Tegal</v>
          </cell>
          <cell r="AO283">
            <v>452723.83</v>
          </cell>
          <cell r="AP283">
            <v>39009.42</v>
          </cell>
          <cell r="AQ283">
            <v>390633.92</v>
          </cell>
          <cell r="AR283">
            <v>48945.599999999999</v>
          </cell>
          <cell r="AS283">
            <v>1171.68</v>
          </cell>
          <cell r="AT283">
            <v>340516.64</v>
          </cell>
          <cell r="AU283">
            <v>0</v>
          </cell>
          <cell r="AV283">
            <v>0</v>
          </cell>
          <cell r="AW283">
            <v>23080.49</v>
          </cell>
          <cell r="AX283">
            <v>439398.56</v>
          </cell>
          <cell r="AY283">
            <v>251029.64</v>
          </cell>
          <cell r="AZ283">
            <v>188368.91999999998</v>
          </cell>
          <cell r="BA283">
            <v>-794.35</v>
          </cell>
        </row>
        <row r="284">
          <cell r="B284" t="str">
            <v>Kab. Temanggung</v>
          </cell>
          <cell r="C284">
            <v>298535.23</v>
          </cell>
          <cell r="D284">
            <v>19572.48</v>
          </cell>
          <cell r="E284">
            <v>4480.63</v>
          </cell>
          <cell r="F284">
            <v>12059.62</v>
          </cell>
          <cell r="G284">
            <v>905.46</v>
          </cell>
          <cell r="H284">
            <v>2126.77</v>
          </cell>
          <cell r="I284">
            <v>252100.82</v>
          </cell>
          <cell r="J284">
            <v>16125.58</v>
          </cell>
          <cell r="K284">
            <v>769.24</v>
          </cell>
          <cell r="L284">
            <v>228086</v>
          </cell>
          <cell r="M284">
            <v>7120</v>
          </cell>
          <cell r="N284">
            <v>0</v>
          </cell>
          <cell r="O284">
            <v>0</v>
          </cell>
          <cell r="P284">
            <v>0</v>
          </cell>
          <cell r="Q284">
            <v>0</v>
          </cell>
          <cell r="R284">
            <v>26861.93</v>
          </cell>
          <cell r="S284">
            <v>14822.33</v>
          </cell>
          <cell r="T284">
            <v>12039.59</v>
          </cell>
          <cell r="U284">
            <v>0</v>
          </cell>
          <cell r="V284">
            <v>0</v>
          </cell>
          <cell r="W284">
            <v>0</v>
          </cell>
          <cell r="X284">
            <v>307170.94</v>
          </cell>
          <cell r="Y284">
            <v>203533.59</v>
          </cell>
          <cell r="Z284">
            <v>103637.35</v>
          </cell>
          <cell r="AA284">
            <v>18300.95</v>
          </cell>
          <cell r="AB284">
            <v>1815.55</v>
          </cell>
          <cell r="AC284">
            <v>4339.46</v>
          </cell>
          <cell r="AD284">
            <v>0</v>
          </cell>
          <cell r="AE284">
            <v>36267.08</v>
          </cell>
          <cell r="AF284">
            <v>40807.32</v>
          </cell>
          <cell r="AG284">
            <v>2106.9899999999998</v>
          </cell>
          <cell r="AH284">
            <v>8635.7099999999991</v>
          </cell>
          <cell r="AI284">
            <v>51730.720000000001</v>
          </cell>
          <cell r="AJ284">
            <v>43095.01</v>
          </cell>
          <cell r="AK284" t="str">
            <v>k</v>
          </cell>
          <cell r="AL284" t="str">
            <v>manggung</v>
          </cell>
          <cell r="AM284">
            <v>28</v>
          </cell>
          <cell r="AN284" t="str">
            <v>Kab. Temanggung</v>
          </cell>
          <cell r="AO284">
            <v>298535.23</v>
          </cell>
          <cell r="AP284">
            <v>19572.48</v>
          </cell>
          <cell r="AQ284">
            <v>252100.82</v>
          </cell>
          <cell r="AR284">
            <v>16125.58</v>
          </cell>
          <cell r="AS284">
            <v>769.24</v>
          </cell>
          <cell r="AT284">
            <v>228086</v>
          </cell>
          <cell r="AU284">
            <v>7120</v>
          </cell>
          <cell r="AV284">
            <v>0</v>
          </cell>
          <cell r="AW284">
            <v>26861.93</v>
          </cell>
          <cell r="AX284">
            <v>307170.94</v>
          </cell>
          <cell r="AY284">
            <v>203533.59</v>
          </cell>
          <cell r="AZ284">
            <v>103637.35</v>
          </cell>
          <cell r="BA284">
            <v>8635.7099999999991</v>
          </cell>
        </row>
        <row r="285">
          <cell r="B285" t="str">
            <v>Kab. Wonogiri</v>
          </cell>
          <cell r="C285">
            <v>419984.77</v>
          </cell>
          <cell r="D285">
            <v>25290.37</v>
          </cell>
          <cell r="E285">
            <v>5358</v>
          </cell>
          <cell r="F285">
            <v>14415.9</v>
          </cell>
          <cell r="G285">
            <v>1472.76</v>
          </cell>
          <cell r="H285">
            <v>4043.7</v>
          </cell>
          <cell r="I285">
            <v>355993.57</v>
          </cell>
          <cell r="J285">
            <v>19790.939999999999</v>
          </cell>
          <cell r="K285">
            <v>748.63</v>
          </cell>
          <cell r="L285">
            <v>326104</v>
          </cell>
          <cell r="M285">
            <v>9350</v>
          </cell>
          <cell r="N285">
            <v>0</v>
          </cell>
          <cell r="O285">
            <v>0</v>
          </cell>
          <cell r="P285">
            <v>0</v>
          </cell>
          <cell r="Q285">
            <v>0</v>
          </cell>
          <cell r="R285">
            <v>38700.83</v>
          </cell>
          <cell r="S285">
            <v>24026.35</v>
          </cell>
          <cell r="T285">
            <v>14674.48</v>
          </cell>
          <cell r="U285">
            <v>0</v>
          </cell>
          <cell r="V285">
            <v>0</v>
          </cell>
          <cell r="W285">
            <v>0</v>
          </cell>
          <cell r="X285">
            <v>421874.65</v>
          </cell>
          <cell r="Y285">
            <v>301568.5</v>
          </cell>
          <cell r="Z285">
            <v>120306.15000000002</v>
          </cell>
          <cell r="AA285">
            <v>19726.41</v>
          </cell>
          <cell r="AB285">
            <v>2406.59</v>
          </cell>
          <cell r="AC285">
            <v>5778.39</v>
          </cell>
          <cell r="AD285">
            <v>0</v>
          </cell>
          <cell r="AE285">
            <v>70184.960000000006</v>
          </cell>
          <cell r="AF285">
            <v>16524.18</v>
          </cell>
          <cell r="AG285">
            <v>5685.63</v>
          </cell>
          <cell r="AH285">
            <v>23927.07</v>
          </cell>
          <cell r="AI285">
            <v>54175.95</v>
          </cell>
          <cell r="AJ285">
            <v>30248.880000000001</v>
          </cell>
          <cell r="AK285" t="str">
            <v>k</v>
          </cell>
          <cell r="AL285" t="str">
            <v>Wonogiri</v>
          </cell>
          <cell r="AM285">
            <v>29</v>
          </cell>
          <cell r="AN285" t="str">
            <v>Kab. Wonogiri</v>
          </cell>
          <cell r="AO285">
            <v>419984.77</v>
          </cell>
          <cell r="AP285">
            <v>25290.37</v>
          </cell>
          <cell r="AQ285">
            <v>355993.57</v>
          </cell>
          <cell r="AR285">
            <v>19790.939999999999</v>
          </cell>
          <cell r="AS285">
            <v>748.63</v>
          </cell>
          <cell r="AT285">
            <v>326104</v>
          </cell>
          <cell r="AU285">
            <v>9350</v>
          </cell>
          <cell r="AV285">
            <v>0</v>
          </cell>
          <cell r="AW285">
            <v>38700.83</v>
          </cell>
          <cell r="AX285">
            <v>421874.65</v>
          </cell>
          <cell r="AY285">
            <v>301568.5</v>
          </cell>
          <cell r="AZ285">
            <v>120306.15000000002</v>
          </cell>
          <cell r="BA285">
            <v>23927.07</v>
          </cell>
        </row>
        <row r="286">
          <cell r="B286" t="str">
            <v xml:space="preserve">Kab. Wonosobo       </v>
          </cell>
          <cell r="C286">
            <v>312255.57</v>
          </cell>
          <cell r="D286">
            <v>23869.51</v>
          </cell>
          <cell r="E286">
            <v>3703.41</v>
          </cell>
          <cell r="F286">
            <v>10845.96</v>
          </cell>
          <cell r="G286">
            <v>282.26</v>
          </cell>
          <cell r="H286">
            <v>9037.89</v>
          </cell>
          <cell r="I286">
            <v>274029.03000000003</v>
          </cell>
          <cell r="J286">
            <v>19368.330000000002</v>
          </cell>
          <cell r="K286">
            <v>508.39</v>
          </cell>
          <cell r="L286">
            <v>246292.32</v>
          </cell>
          <cell r="M286">
            <v>7860</v>
          </cell>
          <cell r="N286">
            <v>0</v>
          </cell>
          <cell r="O286">
            <v>0</v>
          </cell>
          <cell r="P286">
            <v>0</v>
          </cell>
          <cell r="Q286">
            <v>0</v>
          </cell>
          <cell r="R286">
            <v>14357.02</v>
          </cell>
          <cell r="S286">
            <v>0</v>
          </cell>
          <cell r="T286">
            <v>14357.02</v>
          </cell>
          <cell r="U286">
            <v>0</v>
          </cell>
          <cell r="V286">
            <v>0</v>
          </cell>
          <cell r="W286">
            <v>0</v>
          </cell>
          <cell r="X286">
            <v>351619.87</v>
          </cell>
          <cell r="Y286">
            <v>191766.73</v>
          </cell>
          <cell r="Z286">
            <v>159853.13999999998</v>
          </cell>
          <cell r="AA286">
            <v>21353.72</v>
          </cell>
          <cell r="AB286">
            <v>2733.37</v>
          </cell>
          <cell r="AC286">
            <v>7016.64</v>
          </cell>
          <cell r="AD286">
            <v>0</v>
          </cell>
          <cell r="AE286">
            <v>82295.399999999994</v>
          </cell>
          <cell r="AF286">
            <v>39582.15</v>
          </cell>
          <cell r="AG286">
            <v>6871.86</v>
          </cell>
          <cell r="AH286">
            <v>72769.820000000007</v>
          </cell>
          <cell r="AI286">
            <v>75172.320000000007</v>
          </cell>
          <cell r="AJ286">
            <v>2402.5</v>
          </cell>
          <cell r="AK286" t="str">
            <v>k</v>
          </cell>
          <cell r="AL286" t="str">
            <v>Wonosobo</v>
          </cell>
          <cell r="AM286">
            <v>30</v>
          </cell>
          <cell r="AN286" t="str">
            <v>Kab. Wonosobo</v>
          </cell>
          <cell r="AO286">
            <v>312255.57</v>
          </cell>
          <cell r="AP286">
            <v>23869.51</v>
          </cell>
          <cell r="AQ286">
            <v>274029.03000000003</v>
          </cell>
          <cell r="AR286">
            <v>19368.330000000002</v>
          </cell>
          <cell r="AS286">
            <v>508.39</v>
          </cell>
          <cell r="AT286">
            <v>246292.32</v>
          </cell>
          <cell r="AU286">
            <v>7860</v>
          </cell>
          <cell r="AV286">
            <v>0</v>
          </cell>
          <cell r="AW286">
            <v>14357.02</v>
          </cell>
          <cell r="AX286">
            <v>351619.87</v>
          </cell>
          <cell r="AY286">
            <v>191766.73</v>
          </cell>
          <cell r="AZ286">
            <v>159853.13999999998</v>
          </cell>
          <cell r="BA286">
            <v>72769.820000000007</v>
          </cell>
        </row>
        <row r="287">
          <cell r="B287" t="str">
            <v>Kota Magelang</v>
          </cell>
          <cell r="C287">
            <v>167534.74</v>
          </cell>
          <cell r="D287">
            <v>11301.98</v>
          </cell>
          <cell r="E287">
            <v>3846.7</v>
          </cell>
          <cell r="F287">
            <v>4306.54</v>
          </cell>
          <cell r="G287">
            <v>818.86</v>
          </cell>
          <cell r="H287">
            <v>2329.87</v>
          </cell>
          <cell r="I287">
            <v>140506.37</v>
          </cell>
          <cell r="J287">
            <v>11968.18</v>
          </cell>
          <cell r="K287">
            <v>740.19</v>
          </cell>
          <cell r="L287">
            <v>122298</v>
          </cell>
          <cell r="M287">
            <v>5500</v>
          </cell>
          <cell r="N287">
            <v>0</v>
          </cell>
          <cell r="O287">
            <v>8300.68</v>
          </cell>
          <cell r="P287">
            <v>0</v>
          </cell>
          <cell r="Q287">
            <v>0</v>
          </cell>
          <cell r="R287">
            <v>15726.39</v>
          </cell>
          <cell r="S287">
            <v>7425.71</v>
          </cell>
          <cell r="T287">
            <v>8300.68</v>
          </cell>
          <cell r="U287">
            <v>0</v>
          </cell>
          <cell r="V287">
            <v>0</v>
          </cell>
          <cell r="W287">
            <v>0</v>
          </cell>
          <cell r="X287">
            <v>175413.69</v>
          </cell>
          <cell r="Y287">
            <v>96600.76</v>
          </cell>
          <cell r="Z287">
            <v>78812.930000000008</v>
          </cell>
          <cell r="AA287">
            <v>27990.54</v>
          </cell>
          <cell r="AB287">
            <v>1327.52</v>
          </cell>
          <cell r="AC287">
            <v>10030.77</v>
          </cell>
          <cell r="AD287">
            <v>0</v>
          </cell>
          <cell r="AE287">
            <v>32055.4</v>
          </cell>
          <cell r="AF287">
            <v>6221.32</v>
          </cell>
          <cell r="AG287">
            <v>1187.3900000000001</v>
          </cell>
          <cell r="AH287">
            <v>-3447.77</v>
          </cell>
          <cell r="AI287">
            <v>25361.46</v>
          </cell>
          <cell r="AJ287">
            <v>28809.23</v>
          </cell>
          <cell r="AK287" t="str">
            <v>k</v>
          </cell>
          <cell r="AL287" t="str">
            <v>Magelang</v>
          </cell>
          <cell r="AM287">
            <v>31</v>
          </cell>
          <cell r="AN287" t="str">
            <v>Kota Magelang</v>
          </cell>
          <cell r="AO287">
            <v>167534.74</v>
          </cell>
          <cell r="AP287">
            <v>11301.98</v>
          </cell>
          <cell r="AQ287">
            <v>140506.37</v>
          </cell>
          <cell r="AR287">
            <v>11968.18</v>
          </cell>
          <cell r="AS287">
            <v>740.19</v>
          </cell>
          <cell r="AT287">
            <v>122298</v>
          </cell>
          <cell r="AU287">
            <v>5500</v>
          </cell>
          <cell r="AV287">
            <v>0</v>
          </cell>
          <cell r="AW287">
            <v>15726.39</v>
          </cell>
          <cell r="AX287">
            <v>175413.69</v>
          </cell>
          <cell r="AY287">
            <v>96600.76</v>
          </cell>
          <cell r="AZ287">
            <v>78812.930000000008</v>
          </cell>
          <cell r="BA287">
            <v>-3447.77</v>
          </cell>
        </row>
        <row r="288">
          <cell r="B288" t="str">
            <v>Kota Pekalongan</v>
          </cell>
          <cell r="C288">
            <v>181052.92</v>
          </cell>
          <cell r="D288">
            <v>15864.6</v>
          </cell>
          <cell r="E288">
            <v>5791.06</v>
          </cell>
          <cell r="F288">
            <v>4541.8999999999996</v>
          </cell>
          <cell r="G288">
            <v>208.22</v>
          </cell>
          <cell r="H288">
            <v>5323.41</v>
          </cell>
          <cell r="I288">
            <v>146500.44</v>
          </cell>
          <cell r="J288">
            <v>14854.56</v>
          </cell>
          <cell r="K288">
            <v>737.87</v>
          </cell>
          <cell r="L288">
            <v>125408</v>
          </cell>
          <cell r="M288">
            <v>5500</v>
          </cell>
          <cell r="N288">
            <v>0</v>
          </cell>
          <cell r="O288">
            <v>0</v>
          </cell>
          <cell r="P288">
            <v>0</v>
          </cell>
          <cell r="Q288">
            <v>0</v>
          </cell>
          <cell r="R288">
            <v>18687.89</v>
          </cell>
          <cell r="S288">
            <v>6692.23</v>
          </cell>
          <cell r="T288">
            <v>11995.65</v>
          </cell>
          <cell r="U288">
            <v>0</v>
          </cell>
          <cell r="V288">
            <v>0</v>
          </cell>
          <cell r="W288">
            <v>0</v>
          </cell>
          <cell r="X288">
            <v>180287.99</v>
          </cell>
          <cell r="Y288">
            <v>86018.67</v>
          </cell>
          <cell r="Z288">
            <v>94269.319999999992</v>
          </cell>
          <cell r="AA288">
            <v>27624.57</v>
          </cell>
          <cell r="AB288">
            <v>2881.72</v>
          </cell>
          <cell r="AC288">
            <v>5588.61</v>
          </cell>
          <cell r="AD288">
            <v>0</v>
          </cell>
          <cell r="AE288">
            <v>42961.88</v>
          </cell>
          <cell r="AF288">
            <v>15142.51</v>
          </cell>
          <cell r="AG288">
            <v>70.03</v>
          </cell>
          <cell r="AH288">
            <v>11849.03</v>
          </cell>
          <cell r="AI288">
            <v>15540.92</v>
          </cell>
          <cell r="AJ288">
            <v>3691.89</v>
          </cell>
          <cell r="AK288" t="str">
            <v>k</v>
          </cell>
          <cell r="AL288" t="str">
            <v>kalongan</v>
          </cell>
          <cell r="AM288">
            <v>32</v>
          </cell>
          <cell r="AN288" t="str">
            <v>Kota Pekalongan</v>
          </cell>
          <cell r="AO288">
            <v>181052.92</v>
          </cell>
          <cell r="AP288">
            <v>15864.6</v>
          </cell>
          <cell r="AQ288">
            <v>146500.44</v>
          </cell>
          <cell r="AR288">
            <v>14854.56</v>
          </cell>
          <cell r="AS288">
            <v>737.87</v>
          </cell>
          <cell r="AT288">
            <v>125408</v>
          </cell>
          <cell r="AU288">
            <v>5500</v>
          </cell>
          <cell r="AV288">
            <v>0</v>
          </cell>
          <cell r="AW288">
            <v>18687.89</v>
          </cell>
          <cell r="AX288">
            <v>180287.99</v>
          </cell>
          <cell r="AY288">
            <v>86018.67</v>
          </cell>
          <cell r="AZ288">
            <v>94269.319999999992</v>
          </cell>
          <cell r="BA288">
            <v>11849.03</v>
          </cell>
        </row>
        <row r="289">
          <cell r="B289" t="str">
            <v>Kota Salatiga</v>
          </cell>
          <cell r="C289">
            <v>161978.60999999999</v>
          </cell>
          <cell r="D289">
            <v>21619.4</v>
          </cell>
          <cell r="E289">
            <v>4727.96</v>
          </cell>
          <cell r="F289">
            <v>11657.48</v>
          </cell>
          <cell r="G289">
            <v>891.44</v>
          </cell>
          <cell r="H289">
            <v>4342.5200000000004</v>
          </cell>
          <cell r="I289">
            <v>125773.86</v>
          </cell>
          <cell r="J289">
            <v>11686.58</v>
          </cell>
          <cell r="K289">
            <v>853.28</v>
          </cell>
          <cell r="L289">
            <v>107734</v>
          </cell>
          <cell r="M289">
            <v>5500</v>
          </cell>
          <cell r="N289">
            <v>0</v>
          </cell>
          <cell r="O289">
            <v>0</v>
          </cell>
          <cell r="P289">
            <v>0</v>
          </cell>
          <cell r="Q289">
            <v>0</v>
          </cell>
          <cell r="R289">
            <v>14585.35</v>
          </cell>
          <cell r="S289">
            <v>6212.94</v>
          </cell>
          <cell r="T289">
            <v>8372.42</v>
          </cell>
          <cell r="U289">
            <v>0</v>
          </cell>
          <cell r="V289">
            <v>0</v>
          </cell>
          <cell r="W289">
            <v>0</v>
          </cell>
          <cell r="X289">
            <v>168950.59</v>
          </cell>
          <cell r="Y289">
            <v>87700.97</v>
          </cell>
          <cell r="Z289">
            <v>81249.62</v>
          </cell>
          <cell r="AA289">
            <v>23748.3</v>
          </cell>
          <cell r="AB289">
            <v>1596.79</v>
          </cell>
          <cell r="AC289">
            <v>2027.1</v>
          </cell>
          <cell r="AD289">
            <v>0</v>
          </cell>
          <cell r="AE289">
            <v>43174.17</v>
          </cell>
          <cell r="AF289">
            <v>10507.2</v>
          </cell>
          <cell r="AG289">
            <v>196.05</v>
          </cell>
          <cell r="AH289">
            <v>6971.98</v>
          </cell>
          <cell r="AI289">
            <v>24472.62</v>
          </cell>
          <cell r="AJ289">
            <v>17500.64</v>
          </cell>
          <cell r="AK289" t="str">
            <v>k</v>
          </cell>
          <cell r="AL289" t="str">
            <v>Salatiga</v>
          </cell>
          <cell r="AM289">
            <v>33</v>
          </cell>
          <cell r="AN289" t="str">
            <v>Kota Salatiga</v>
          </cell>
          <cell r="AO289">
            <v>161978.60999999999</v>
          </cell>
          <cell r="AP289">
            <v>21619.4</v>
          </cell>
          <cell r="AQ289">
            <v>125773.86</v>
          </cell>
          <cell r="AR289">
            <v>11686.58</v>
          </cell>
          <cell r="AS289">
            <v>853.28</v>
          </cell>
          <cell r="AT289">
            <v>107734</v>
          </cell>
          <cell r="AU289">
            <v>5500</v>
          </cell>
          <cell r="AV289">
            <v>0</v>
          </cell>
          <cell r="AW289">
            <v>14585.35</v>
          </cell>
          <cell r="AX289">
            <v>168950.59</v>
          </cell>
          <cell r="AY289">
            <v>87700.97</v>
          </cell>
          <cell r="AZ289">
            <v>81249.62</v>
          </cell>
          <cell r="BA289">
            <v>6971.98</v>
          </cell>
        </row>
        <row r="290">
          <cell r="B290" t="str">
            <v>Kota Semarang</v>
          </cell>
          <cell r="C290">
            <v>699321.49</v>
          </cell>
          <cell r="D290">
            <v>155824.66</v>
          </cell>
          <cell r="E290">
            <v>99894.92</v>
          </cell>
          <cell r="F290">
            <v>47352.76</v>
          </cell>
          <cell r="G290">
            <v>307.2</v>
          </cell>
          <cell r="H290">
            <v>8269.7800000000007</v>
          </cell>
          <cell r="I290">
            <v>517059.14</v>
          </cell>
          <cell r="J290">
            <v>195409.27</v>
          </cell>
          <cell r="K290">
            <v>2545.4499999999998</v>
          </cell>
          <cell r="L290">
            <v>314104.40999999997</v>
          </cell>
          <cell r="M290">
            <v>5000</v>
          </cell>
          <cell r="N290">
            <v>0</v>
          </cell>
          <cell r="O290">
            <v>0</v>
          </cell>
          <cell r="P290">
            <v>0</v>
          </cell>
          <cell r="Q290">
            <v>0</v>
          </cell>
          <cell r="R290">
            <v>26437.7</v>
          </cell>
          <cell r="S290">
            <v>23228</v>
          </cell>
          <cell r="T290">
            <v>3209.7</v>
          </cell>
          <cell r="U290">
            <v>0</v>
          </cell>
          <cell r="V290">
            <v>0</v>
          </cell>
          <cell r="W290">
            <v>0</v>
          </cell>
          <cell r="X290">
            <v>661416.26</v>
          </cell>
          <cell r="Y290">
            <v>408057.52</v>
          </cell>
          <cell r="Z290">
            <v>253358.74</v>
          </cell>
          <cell r="AA290">
            <v>27527.61</v>
          </cell>
          <cell r="AB290">
            <v>3426.18</v>
          </cell>
          <cell r="AC290">
            <v>51777.78</v>
          </cell>
          <cell r="AD290">
            <v>9899.2199999999993</v>
          </cell>
          <cell r="AE290">
            <v>35459.18</v>
          </cell>
          <cell r="AF290">
            <v>121320.78</v>
          </cell>
          <cell r="AG290">
            <v>3947.98</v>
          </cell>
          <cell r="AH290">
            <v>66834.080000000002</v>
          </cell>
          <cell r="AI290">
            <v>83760.070000000007</v>
          </cell>
          <cell r="AJ290">
            <v>16925.990000000002</v>
          </cell>
          <cell r="AK290" t="str">
            <v>k</v>
          </cell>
          <cell r="AL290" t="str">
            <v>Semarang</v>
          </cell>
          <cell r="AM290">
            <v>34</v>
          </cell>
          <cell r="AN290" t="str">
            <v>Kota Semarang</v>
          </cell>
          <cell r="AO290">
            <v>699321.49</v>
          </cell>
          <cell r="AP290">
            <v>155824.66</v>
          </cell>
          <cell r="AQ290">
            <v>517059.14</v>
          </cell>
          <cell r="AR290">
            <v>195409.27</v>
          </cell>
          <cell r="AS290">
            <v>2545.4499999999998</v>
          </cell>
          <cell r="AT290">
            <v>314104.40999999997</v>
          </cell>
          <cell r="AU290">
            <v>5000</v>
          </cell>
          <cell r="AV290">
            <v>0</v>
          </cell>
          <cell r="AW290">
            <v>26437.7</v>
          </cell>
          <cell r="AX290">
            <v>661416.26</v>
          </cell>
          <cell r="AY290">
            <v>408057.52</v>
          </cell>
          <cell r="AZ290">
            <v>253358.74</v>
          </cell>
          <cell r="BA290">
            <v>66834.080000000002</v>
          </cell>
        </row>
        <row r="291">
          <cell r="B291" t="str">
            <v>Kota Surakarta</v>
          </cell>
          <cell r="C291">
            <v>365405.61</v>
          </cell>
          <cell r="D291">
            <v>59632.52</v>
          </cell>
          <cell r="E291">
            <v>27395.759999999998</v>
          </cell>
          <cell r="F291">
            <v>28334.68</v>
          </cell>
          <cell r="G291">
            <v>1027.1199999999999</v>
          </cell>
          <cell r="H291">
            <v>2874.95</v>
          </cell>
          <cell r="I291">
            <v>258363.45</v>
          </cell>
          <cell r="J291">
            <v>34078.33</v>
          </cell>
          <cell r="K291">
            <v>740.13</v>
          </cell>
          <cell r="L291">
            <v>218045</v>
          </cell>
          <cell r="M291">
            <v>5500</v>
          </cell>
          <cell r="N291">
            <v>0</v>
          </cell>
          <cell r="O291">
            <v>0</v>
          </cell>
          <cell r="P291">
            <v>0</v>
          </cell>
          <cell r="Q291">
            <v>0</v>
          </cell>
          <cell r="R291">
            <v>47409.63</v>
          </cell>
          <cell r="S291">
            <v>13979</v>
          </cell>
          <cell r="T291">
            <v>28597.51</v>
          </cell>
          <cell r="U291">
            <v>0</v>
          </cell>
          <cell r="V291">
            <v>0</v>
          </cell>
          <cell r="W291">
            <v>4833.12</v>
          </cell>
          <cell r="X291">
            <v>328310.68</v>
          </cell>
          <cell r="Y291">
            <v>220788.68</v>
          </cell>
          <cell r="Z291">
            <v>107522</v>
          </cell>
          <cell r="AA291">
            <v>35296.03</v>
          </cell>
          <cell r="AB291">
            <v>2912.32</v>
          </cell>
          <cell r="AC291">
            <v>18952.79</v>
          </cell>
          <cell r="AD291">
            <v>0</v>
          </cell>
          <cell r="AE291">
            <v>13492.01</v>
          </cell>
          <cell r="AF291">
            <v>32708.02</v>
          </cell>
          <cell r="AG291">
            <v>4160.83</v>
          </cell>
          <cell r="AH291">
            <v>-37245.379999999997</v>
          </cell>
          <cell r="AI291">
            <v>4518.78</v>
          </cell>
          <cell r="AJ291">
            <v>41764.160000000003</v>
          </cell>
          <cell r="AK291" t="str">
            <v>k</v>
          </cell>
          <cell r="AL291" t="str">
            <v>urakarta</v>
          </cell>
          <cell r="AM291">
            <v>35</v>
          </cell>
          <cell r="AN291" t="str">
            <v>Kota Surakarta</v>
          </cell>
          <cell r="AO291">
            <v>365405.61</v>
          </cell>
          <cell r="AP291">
            <v>59632.52</v>
          </cell>
          <cell r="AQ291">
            <v>258363.45</v>
          </cell>
          <cell r="AR291">
            <v>34078.33</v>
          </cell>
          <cell r="AS291">
            <v>740.13</v>
          </cell>
          <cell r="AT291">
            <v>218045</v>
          </cell>
          <cell r="AU291">
            <v>5500</v>
          </cell>
          <cell r="AV291">
            <v>0</v>
          </cell>
          <cell r="AW291">
            <v>47409.63</v>
          </cell>
          <cell r="AX291">
            <v>328310.68</v>
          </cell>
          <cell r="AY291">
            <v>220788.68</v>
          </cell>
          <cell r="AZ291">
            <v>107522</v>
          </cell>
          <cell r="BA291">
            <v>-37245.379999999997</v>
          </cell>
        </row>
        <row r="292">
          <cell r="B292" t="str">
            <v xml:space="preserve">Kota Tegal </v>
          </cell>
          <cell r="C292">
            <v>255045.4</v>
          </cell>
          <cell r="D292">
            <v>42359.75</v>
          </cell>
          <cell r="E292">
            <v>6656.72</v>
          </cell>
          <cell r="F292">
            <v>20953.34</v>
          </cell>
          <cell r="G292">
            <v>320.48</v>
          </cell>
          <cell r="H292">
            <v>14429.21</v>
          </cell>
          <cell r="I292">
            <v>207186.64</v>
          </cell>
          <cell r="J292">
            <v>14283.6</v>
          </cell>
          <cell r="K292">
            <v>3845.29</v>
          </cell>
          <cell r="L292">
            <v>189057.75</v>
          </cell>
          <cell r="M292">
            <v>0</v>
          </cell>
          <cell r="N292">
            <v>0</v>
          </cell>
          <cell r="O292">
            <v>0</v>
          </cell>
          <cell r="P292">
            <v>0</v>
          </cell>
          <cell r="Q292">
            <v>0</v>
          </cell>
          <cell r="R292">
            <v>5499</v>
          </cell>
          <cell r="S292">
            <v>0</v>
          </cell>
          <cell r="T292">
            <v>5499</v>
          </cell>
          <cell r="U292">
            <v>0</v>
          </cell>
          <cell r="V292">
            <v>0</v>
          </cell>
          <cell r="W292">
            <v>0</v>
          </cell>
          <cell r="X292">
            <v>252064.89</v>
          </cell>
          <cell r="Y292">
            <v>105632.85</v>
          </cell>
          <cell r="Z292">
            <v>146432.04</v>
          </cell>
          <cell r="AA292">
            <v>39166.97</v>
          </cell>
          <cell r="AB292">
            <v>1599.51</v>
          </cell>
          <cell r="AC292">
            <v>16698.740000000002</v>
          </cell>
          <cell r="AD292">
            <v>0</v>
          </cell>
          <cell r="AE292">
            <v>73630.66</v>
          </cell>
          <cell r="AF292">
            <v>14234.33</v>
          </cell>
          <cell r="AG292">
            <v>1101.8399999999999</v>
          </cell>
          <cell r="AH292">
            <v>-2980.51</v>
          </cell>
          <cell r="AI292">
            <v>185986.35</v>
          </cell>
          <cell r="AJ292">
            <v>188966.86</v>
          </cell>
          <cell r="AK292" t="str">
            <v>k</v>
          </cell>
          <cell r="AL292" t="str">
            <v>ta Tegal</v>
          </cell>
          <cell r="AM292">
            <v>36</v>
          </cell>
          <cell r="AN292" t="str">
            <v>Kota Tegal</v>
          </cell>
          <cell r="AO292">
            <v>255045.4</v>
          </cell>
          <cell r="AP292">
            <v>42359.75</v>
          </cell>
          <cell r="AQ292">
            <v>207186.64</v>
          </cell>
          <cell r="AR292">
            <v>14283.6</v>
          </cell>
          <cell r="AS292">
            <v>3845.29</v>
          </cell>
          <cell r="AT292">
            <v>189057.75</v>
          </cell>
          <cell r="AU292">
            <v>0</v>
          </cell>
          <cell r="AV292">
            <v>0</v>
          </cell>
          <cell r="AW292">
            <v>5499</v>
          </cell>
          <cell r="AX292">
            <v>252064.89</v>
          </cell>
          <cell r="AY292">
            <v>105632.85</v>
          </cell>
          <cell r="AZ292">
            <v>146432.04</v>
          </cell>
          <cell r="BA292">
            <v>-2980.51</v>
          </cell>
        </row>
        <row r="293">
          <cell r="B293" t="str">
            <v>Data Yang Ada</v>
          </cell>
          <cell r="C293">
            <v>35</v>
          </cell>
          <cell r="D293" t="str">
            <v>Kab. Bulungan</v>
          </cell>
          <cell r="E293">
            <v>33.708843284122146</v>
          </cell>
          <cell r="F293">
            <v>36.70377857775302</v>
          </cell>
          <cell r="G293">
            <v>39.774667610436097</v>
          </cell>
          <cell r="H293">
            <v>44.007175711380256</v>
          </cell>
          <cell r="I293">
            <v>50.017574313214119</v>
          </cell>
          <cell r="J293">
            <v>57.460915169203538</v>
          </cell>
          <cell r="K293">
            <v>71.245698373264318</v>
          </cell>
          <cell r="L293">
            <v>79.076999999999998</v>
          </cell>
          <cell r="M293">
            <v>116.90300000000001</v>
          </cell>
          <cell r="N293">
            <v>448.21100000000001</v>
          </cell>
          <cell r="O293">
            <v>548.33900000000006</v>
          </cell>
          <cell r="P293">
            <v>9</v>
          </cell>
          <cell r="R293">
            <v>2.0450151449999998</v>
          </cell>
          <cell r="S293">
            <v>2.0590391879999999</v>
          </cell>
          <cell r="T293">
            <v>2.2216318400000001</v>
          </cell>
          <cell r="U293">
            <v>1.9377501234700001</v>
          </cell>
          <cell r="V293">
            <v>1.569506686</v>
          </cell>
          <cell r="W293">
            <v>1.7264577000000001</v>
          </cell>
          <cell r="X293">
            <v>1.985426355</v>
          </cell>
          <cell r="Y293">
            <v>21.99161173641</v>
          </cell>
          <cell r="Z293">
            <v>18.748432523040002</v>
          </cell>
          <cell r="AA293">
            <v>21.126740000000002</v>
          </cell>
          <cell r="AB293">
            <v>9</v>
          </cell>
          <cell r="AC293">
            <v>1.4588361868247288</v>
          </cell>
          <cell r="AD293">
            <v>4.3624454409970738E-2</v>
          </cell>
          <cell r="AE293">
            <v>25.379825893533678</v>
          </cell>
          <cell r="AF293">
            <v>9.7539999999999996</v>
          </cell>
          <cell r="AH293">
            <v>6.6313933704936758</v>
          </cell>
          <cell r="AK293" t="str">
            <v>k</v>
          </cell>
          <cell r="AL293" t="str">
            <v>Yang Ada</v>
          </cell>
          <cell r="AN293" t="str">
            <v>Data Yang Ada</v>
          </cell>
          <cell r="AO293">
            <v>36</v>
          </cell>
        </row>
        <row r="294">
          <cell r="D294" t="str">
            <v>Kab.  Kutai</v>
          </cell>
          <cell r="E294">
            <v>326.42989</v>
          </cell>
          <cell r="H294">
            <v>605.59781999999996</v>
          </cell>
          <cell r="I294">
            <v>697.6205799999999</v>
          </cell>
          <cell r="J294">
            <v>801.98441000000003</v>
          </cell>
          <cell r="K294">
            <v>915.93836999999996</v>
          </cell>
          <cell r="M294">
            <v>1281.8520000000001</v>
          </cell>
          <cell r="N294">
            <v>1478.6379999999999</v>
          </cell>
          <cell r="O294">
            <v>1597.047</v>
          </cell>
          <cell r="P294">
            <v>6</v>
          </cell>
          <cell r="T294">
            <v>10.39558283</v>
          </cell>
          <cell r="U294">
            <v>11.80241774191</v>
          </cell>
          <cell r="V294">
            <v>12.899578999999999</v>
          </cell>
          <cell r="W294">
            <v>14.189534699999999</v>
          </cell>
          <cell r="Y294">
            <v>16.671676633690002</v>
          </cell>
          <cell r="Z294">
            <v>16.5526638969</v>
          </cell>
          <cell r="AA294">
            <v>34.10304</v>
          </cell>
          <cell r="AB294">
            <v>6</v>
          </cell>
          <cell r="AC294">
            <v>6.9226957008008876</v>
          </cell>
          <cell r="AD294">
            <v>7.0871488204639638E-3</v>
          </cell>
          <cell r="AE294">
            <v>18.241205463076401</v>
          </cell>
          <cell r="AF294">
            <v>23.004000000000001</v>
          </cell>
          <cell r="AG294" t="str">
            <v>8a</v>
          </cell>
          <cell r="AH294">
            <v>1.6885415661764007</v>
          </cell>
          <cell r="AK294" t="str">
            <v>k</v>
          </cell>
          <cell r="AL294" t="str">
            <v/>
          </cell>
        </row>
        <row r="295">
          <cell r="D295" t="str">
            <v>Kab. Kutai Barat</v>
          </cell>
          <cell r="E295">
            <v>57.915469999999999</v>
          </cell>
          <cell r="F295">
            <v>0</v>
          </cell>
          <cell r="G295">
            <v>0</v>
          </cell>
          <cell r="H295">
            <v>102.36919999999999</v>
          </cell>
          <cell r="I295">
            <v>129.51299</v>
          </cell>
          <cell r="J295">
            <v>156.85229000000001</v>
          </cell>
          <cell r="K295">
            <v>189.74312</v>
          </cell>
          <cell r="L295">
            <v>218.77324999999999</v>
          </cell>
          <cell r="M295">
            <v>232.30270000000002</v>
          </cell>
          <cell r="N295">
            <v>251.45286999999999</v>
          </cell>
          <cell r="O295">
            <v>297.22712999999999</v>
          </cell>
          <cell r="P295">
            <v>7</v>
          </cell>
          <cell r="R295">
            <v>0</v>
          </cell>
          <cell r="S295">
            <v>0</v>
          </cell>
          <cell r="T295">
            <v>0</v>
          </cell>
          <cell r="U295">
            <v>0</v>
          </cell>
          <cell r="V295">
            <v>0</v>
          </cell>
          <cell r="W295">
            <v>0</v>
          </cell>
          <cell r="X295">
            <v>0</v>
          </cell>
          <cell r="Y295">
            <v>8.0331198439999998</v>
          </cell>
          <cell r="Z295">
            <v>35.771589134129997</v>
          </cell>
          <cell r="AA295">
            <v>36.164879999999997</v>
          </cell>
          <cell r="AB295">
            <v>2</v>
          </cell>
          <cell r="AC295">
            <v>-4.4616417940406041</v>
          </cell>
          <cell r="AD295">
            <v>6.5541814477788049E-2</v>
          </cell>
          <cell r="AE295">
            <v>15.019163618184786</v>
          </cell>
          <cell r="AF295">
            <v>10.891999999999999</v>
          </cell>
          <cell r="AH295">
            <v>20.752425515945212</v>
          </cell>
          <cell r="AK295" t="str">
            <v>k</v>
          </cell>
          <cell r="AL295" t="str">
            <v/>
          </cell>
          <cell r="AM295" t="str">
            <v>DATA PERHITUNGAN APBD 2004</v>
          </cell>
        </row>
        <row r="296">
          <cell r="D296" t="str">
            <v>Kab. Kutai Timur</v>
          </cell>
          <cell r="E296">
            <v>65.808639999999997</v>
          </cell>
          <cell r="F296">
            <v>0</v>
          </cell>
          <cell r="G296">
            <v>0</v>
          </cell>
          <cell r="H296">
            <v>107.64188749955264</v>
          </cell>
          <cell r="I296">
            <v>156.62635999999998</v>
          </cell>
          <cell r="J296">
            <v>177.76785999999998</v>
          </cell>
          <cell r="K296">
            <v>240.82753</v>
          </cell>
          <cell r="L296">
            <v>276.28146000000004</v>
          </cell>
          <cell r="M296">
            <v>353.27151000000003</v>
          </cell>
          <cell r="N296">
            <v>579.15926999999999</v>
          </cell>
          <cell r="O296">
            <v>693.03314</v>
          </cell>
          <cell r="P296">
            <v>7</v>
          </cell>
          <cell r="R296">
            <v>0</v>
          </cell>
          <cell r="S296">
            <v>0</v>
          </cell>
          <cell r="T296">
            <v>0</v>
          </cell>
          <cell r="U296">
            <v>0</v>
          </cell>
          <cell r="V296">
            <v>0</v>
          </cell>
          <cell r="W296">
            <v>0</v>
          </cell>
          <cell r="X296">
            <v>0</v>
          </cell>
          <cell r="Y296">
            <v>2.9582652700000001</v>
          </cell>
          <cell r="Z296">
            <v>5.8133252551699997</v>
          </cell>
          <cell r="AA296">
            <v>6.2963399999999998</v>
          </cell>
          <cell r="AB296">
            <v>2</v>
          </cell>
          <cell r="AC296">
            <v>-1.0645710796050818</v>
          </cell>
          <cell r="AD296">
            <v>9.7023494853803859E-3</v>
          </cell>
          <cell r="AE296">
            <v>5.6594786496254716</v>
          </cell>
          <cell r="AF296">
            <v>13.13</v>
          </cell>
          <cell r="AH296">
            <v>0.153846605544528</v>
          </cell>
          <cell r="AK296" t="str">
            <v>k</v>
          </cell>
          <cell r="AL296" t="str">
            <v/>
          </cell>
          <cell r="AM296" t="str">
            <v>SE-PROPINSI D.I. YOGYAKARTA</v>
          </cell>
        </row>
        <row r="297">
          <cell r="D297" t="str">
            <v>Kab. Malinau</v>
          </cell>
          <cell r="E297">
            <v>13.548429496973377</v>
          </cell>
          <cell r="F297">
            <v>14.396250154021523</v>
          </cell>
          <cell r="G297">
            <v>15.791666457802084</v>
          </cell>
          <cell r="H297">
            <v>16.777524321642115</v>
          </cell>
          <cell r="I297">
            <v>17.983615875158964</v>
          </cell>
          <cell r="J297">
            <v>24.184714734052594</v>
          </cell>
          <cell r="K297">
            <v>27.2578465942007</v>
          </cell>
          <cell r="L297">
            <v>28.416</v>
          </cell>
          <cell r="M297">
            <v>32.234000000000002</v>
          </cell>
          <cell r="N297">
            <v>100.502</v>
          </cell>
          <cell r="O297">
            <v>123.28700000000001</v>
          </cell>
          <cell r="P297">
            <v>9</v>
          </cell>
          <cell r="R297">
            <v>0</v>
          </cell>
          <cell r="S297">
            <v>0</v>
          </cell>
          <cell r="T297">
            <v>0</v>
          </cell>
          <cell r="U297">
            <v>0</v>
          </cell>
          <cell r="V297">
            <v>0</v>
          </cell>
          <cell r="W297">
            <v>0</v>
          </cell>
          <cell r="X297">
            <v>0</v>
          </cell>
          <cell r="Y297">
            <v>0</v>
          </cell>
          <cell r="Z297">
            <v>4.2833576924748211</v>
          </cell>
          <cell r="AA297">
            <v>29.536660000000001</v>
          </cell>
          <cell r="AB297">
            <v>1</v>
          </cell>
          <cell r="AC297">
            <v>-1.1167599544460431</v>
          </cell>
          <cell r="AD297">
            <v>5.1646647034124638E-2</v>
          </cell>
          <cell r="AE297">
            <v>5.2506002184500815</v>
          </cell>
          <cell r="AF297">
            <v>8.9079999999999995</v>
          </cell>
          <cell r="AH297">
            <v>0.96724252597526039</v>
          </cell>
          <cell r="AK297" t="str">
            <v>k</v>
          </cell>
          <cell r="AL297" t="str">
            <v/>
          </cell>
          <cell r="AM297" t="str">
            <v>(dalam jutaan rupiah)</v>
          </cell>
        </row>
        <row r="298">
          <cell r="B298" t="str">
            <v>Daerah</v>
          </cell>
          <cell r="C298" t="str">
            <v>TOTAL PENERIMAAN</v>
          </cell>
          <cell r="D298" t="str">
            <v>BAGIAN PENDAPATAN ASLI DAERAH</v>
          </cell>
          <cell r="E298" t="str">
            <v>Pos Pajak Daerah</v>
          </cell>
          <cell r="F298" t="str">
            <v>Pos Retribusi Daerah</v>
          </cell>
          <cell r="G298" t="str">
            <v>Pos Laba Perusahaan Milik Daerah</v>
          </cell>
          <cell r="H298" t="str">
            <v>Pos Lain-lain Pendapatan Asli Daerah Yang Sah</v>
          </cell>
          <cell r="I298" t="str">
            <v>DANA PERIMBANGAN</v>
          </cell>
          <cell r="J298" t="str">
            <v>Pos Bagi Hasil Pajak</v>
          </cell>
          <cell r="K298" t="str">
            <v>Pos Bagi Hasil Bukan Pajak Sumber Daya Alam</v>
          </cell>
          <cell r="L298" t="str">
            <v>Pos Dana Alokasi Umum</v>
          </cell>
          <cell r="M298" t="str">
            <v>Pos Dana Alokasi Khusus</v>
          </cell>
          <cell r="N298" t="str">
            <v>BAGIAN PINJAMAN DAERAH</v>
          </cell>
          <cell r="O298" t="str">
            <v>Pos Pinjaman Dalam Negeri</v>
          </cell>
          <cell r="P298" t="str">
            <v>Pos Obligasi Daerah</v>
          </cell>
          <cell r="Q298" t="str">
            <v>Pos Pinjaman Luar Negeri</v>
          </cell>
          <cell r="R298" t="str">
            <v>BAGIAN LAIN-LAIN PENERIMAAN YANG SAH</v>
          </cell>
          <cell r="S298" t="str">
            <v>Penerimaan Dari Pemerintah</v>
          </cell>
          <cell r="T298" t="str">
            <v>Penerimaan Dari Propinsi</v>
          </cell>
          <cell r="U298" t="str">
            <v>Penerimaan Dari Kabupaten/Kota Lainnya</v>
          </cell>
          <cell r="V298" t="str">
            <v>Dana Darurat</v>
          </cell>
          <cell r="W298" t="str">
            <v>Lain-Lain</v>
          </cell>
          <cell r="X298" t="str">
            <v>TOTAL BELANJA</v>
          </cell>
          <cell r="Y298" t="str">
            <v>Belanja Pegawai</v>
          </cell>
          <cell r="Z298" t="str">
            <v>Belanja Non Pegawai</v>
          </cell>
          <cell r="AA298" t="str">
            <v>Belanja Barang dan Jasa</v>
          </cell>
          <cell r="AB298" t="str">
            <v>Belanja Perjalanan Dinas</v>
          </cell>
          <cell r="AC298" t="str">
            <v>Belanja Pemeliharaan</v>
          </cell>
          <cell r="AD298" t="str">
            <v>Belanja Lain-lain</v>
          </cell>
          <cell r="AE298" t="str">
            <v>Belanja Modal</v>
          </cell>
          <cell r="AF298" t="str">
            <v>Belanja Bagi Hasil dan Bantuan Keuangan</v>
          </cell>
          <cell r="AG298" t="str">
            <v>Belanja Tidak Tersangka</v>
          </cell>
          <cell r="AH298" t="str">
            <v>TOTAL PEMBIAYAAN</v>
          </cell>
          <cell r="AI298" t="str">
            <v>Penerimaan Daerah</v>
          </cell>
          <cell r="AJ298" t="str">
            <v>Pengeluaran Daerah</v>
          </cell>
          <cell r="AK298" t="str">
            <v>k</v>
          </cell>
          <cell r="AL298" t="str">
            <v>Daerah</v>
          </cell>
          <cell r="AM298" t="str">
            <v>No</v>
          </cell>
          <cell r="AN298" t="str">
            <v>Daerah</v>
          </cell>
          <cell r="AO298" t="str">
            <v>TOTAL PENERIMAAN</v>
          </cell>
          <cell r="AP298" t="str">
            <v>BAGIAN PENDAPATAN ASLI DAERAH</v>
          </cell>
          <cell r="AQ298" t="str">
            <v>DANA PERIMBANGAN</v>
          </cell>
          <cell r="AR298" t="str">
            <v>Pos Bagi Hasil Pajak</v>
          </cell>
          <cell r="AS298" t="str">
            <v>Pos Bagi Hasil Bukan Pajak Sumber Daya Alam</v>
          </cell>
          <cell r="AT298" t="str">
            <v>Pos Dana Alokasi Umum</v>
          </cell>
          <cell r="AU298" t="str">
            <v>Pos Dana Alokasi Khusus</v>
          </cell>
          <cell r="AV298" t="str">
            <v>BAGIAN PINJAMAN DAERAH</v>
          </cell>
          <cell r="AW298" t="str">
            <v>BAGIAN LAIN-LAIN PENERIMAAN YANG SAH</v>
          </cell>
          <cell r="AX298" t="str">
            <v>TOTAL BELANJA</v>
          </cell>
          <cell r="AY298" t="str">
            <v>Belanja Pegawai</v>
          </cell>
          <cell r="AZ298" t="str">
            <v>Belanja Non Pegawai</v>
          </cell>
          <cell r="BA298" t="str">
            <v>TOTAL PEMBIAYAAN</v>
          </cell>
        </row>
        <row r="299">
          <cell r="B299" t="str">
            <v>Provinsi DI Yogyakarta</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t="str">
            <v>k</v>
          </cell>
          <cell r="AL299" t="str">
            <v>gyakarta</v>
          </cell>
          <cell r="AM299">
            <v>1</v>
          </cell>
          <cell r="AN299" t="str">
            <v>Prop. D.I. Yogyakarta</v>
          </cell>
          <cell r="AO299">
            <v>645623.55000000005</v>
          </cell>
          <cell r="AP299">
            <v>347410.07</v>
          </cell>
          <cell r="AQ299">
            <v>283268.46999999997</v>
          </cell>
          <cell r="AR299">
            <v>35219.47</v>
          </cell>
          <cell r="AS299">
            <v>0</v>
          </cell>
          <cell r="AT299">
            <v>248049</v>
          </cell>
          <cell r="AU299">
            <v>0</v>
          </cell>
          <cell r="AV299">
            <v>0</v>
          </cell>
          <cell r="AW299">
            <v>14945</v>
          </cell>
          <cell r="AX299">
            <v>640091.22</v>
          </cell>
          <cell r="AY299">
            <v>239600.29</v>
          </cell>
          <cell r="AZ299">
            <v>400490.92999999993</v>
          </cell>
          <cell r="BA299">
            <v>166568.6</v>
          </cell>
        </row>
        <row r="300">
          <cell r="B300" t="str">
            <v>Kab. Bantul</v>
          </cell>
          <cell r="C300">
            <v>398879.89</v>
          </cell>
          <cell r="D300">
            <v>30777.82</v>
          </cell>
          <cell r="E300">
            <v>7085.89</v>
          </cell>
          <cell r="F300">
            <v>19186.12</v>
          </cell>
          <cell r="G300">
            <v>3075.75</v>
          </cell>
          <cell r="H300">
            <v>1430.06</v>
          </cell>
          <cell r="I300">
            <v>346007.32</v>
          </cell>
          <cell r="J300">
            <v>19773.29</v>
          </cell>
          <cell r="K300">
            <v>422.36</v>
          </cell>
          <cell r="L300">
            <v>314131.67</v>
          </cell>
          <cell r="M300">
            <v>11680</v>
          </cell>
          <cell r="N300">
            <v>0</v>
          </cell>
          <cell r="O300">
            <v>22094.75</v>
          </cell>
          <cell r="P300">
            <v>0</v>
          </cell>
          <cell r="Q300">
            <v>0</v>
          </cell>
          <cell r="R300">
            <v>22094.75</v>
          </cell>
          <cell r="S300">
            <v>0</v>
          </cell>
          <cell r="T300">
            <v>22094.75</v>
          </cell>
          <cell r="U300">
            <v>0</v>
          </cell>
          <cell r="V300">
            <v>0</v>
          </cell>
          <cell r="W300">
            <v>0</v>
          </cell>
          <cell r="X300">
            <v>396426.75</v>
          </cell>
          <cell r="Y300">
            <v>279058.03000000003</v>
          </cell>
          <cell r="Z300">
            <v>117368.71999999997</v>
          </cell>
          <cell r="AA300">
            <v>40215.97</v>
          </cell>
          <cell r="AB300">
            <v>2824.84</v>
          </cell>
          <cell r="AC300">
            <v>5431.31</v>
          </cell>
          <cell r="AD300">
            <v>0</v>
          </cell>
          <cell r="AE300">
            <v>40024.69</v>
          </cell>
          <cell r="AF300">
            <v>24433.1</v>
          </cell>
          <cell r="AG300">
            <v>4438.8</v>
          </cell>
          <cell r="AH300">
            <v>11766.88</v>
          </cell>
          <cell r="AI300">
            <v>39624.17</v>
          </cell>
          <cell r="AJ300">
            <v>27857.29</v>
          </cell>
          <cell r="AK300" t="str">
            <v>k</v>
          </cell>
          <cell r="AL300" t="str">
            <v>. Bantul</v>
          </cell>
          <cell r="AM300">
            <v>2</v>
          </cell>
          <cell r="AN300" t="str">
            <v>Kab. Bantul</v>
          </cell>
          <cell r="AO300">
            <v>398879.89</v>
          </cell>
          <cell r="AP300">
            <v>30777.82</v>
          </cell>
          <cell r="AQ300">
            <v>346007.32</v>
          </cell>
          <cell r="AR300">
            <v>19773.29</v>
          </cell>
          <cell r="AS300">
            <v>422.36</v>
          </cell>
          <cell r="AT300">
            <v>314131.67</v>
          </cell>
          <cell r="AU300">
            <v>11680</v>
          </cell>
          <cell r="AV300">
            <v>0</v>
          </cell>
          <cell r="AW300">
            <v>22094.75</v>
          </cell>
          <cell r="AX300">
            <v>396426.75</v>
          </cell>
          <cell r="AY300">
            <v>279058.03000000003</v>
          </cell>
          <cell r="AZ300">
            <v>117368.71999999997</v>
          </cell>
          <cell r="BA300">
            <v>11766.88</v>
          </cell>
        </row>
        <row r="301">
          <cell r="B301" t="str">
            <v>Kab. Gunung Kidul</v>
          </cell>
          <cell r="C301">
            <v>340447.5</v>
          </cell>
          <cell r="D301">
            <v>19715.650000000001</v>
          </cell>
          <cell r="E301">
            <v>2776.74</v>
          </cell>
          <cell r="F301">
            <v>11581.18</v>
          </cell>
          <cell r="G301">
            <v>1345.17</v>
          </cell>
          <cell r="H301">
            <v>4012.55</v>
          </cell>
          <cell r="I301">
            <v>278893.71000000002</v>
          </cell>
          <cell r="J301">
            <v>14559.86</v>
          </cell>
          <cell r="K301">
            <v>422.36</v>
          </cell>
          <cell r="L301">
            <v>255642</v>
          </cell>
          <cell r="M301">
            <v>8269.5</v>
          </cell>
          <cell r="N301">
            <v>0</v>
          </cell>
          <cell r="O301">
            <v>0</v>
          </cell>
          <cell r="P301">
            <v>0</v>
          </cell>
          <cell r="Q301">
            <v>0</v>
          </cell>
          <cell r="R301">
            <v>41838.14</v>
          </cell>
          <cell r="S301">
            <v>15511</v>
          </cell>
          <cell r="T301">
            <v>24143.1</v>
          </cell>
          <cell r="U301">
            <v>0</v>
          </cell>
          <cell r="V301">
            <v>0</v>
          </cell>
          <cell r="W301">
            <v>2184.04</v>
          </cell>
          <cell r="X301">
            <v>347114.35</v>
          </cell>
          <cell r="Y301">
            <v>214814.1</v>
          </cell>
          <cell r="Z301">
            <v>132300.24999999997</v>
          </cell>
          <cell r="AA301">
            <v>62613.71</v>
          </cell>
          <cell r="AB301">
            <v>3277.64</v>
          </cell>
          <cell r="AC301">
            <v>13873.24</v>
          </cell>
          <cell r="AD301">
            <v>0</v>
          </cell>
          <cell r="AE301">
            <v>41574.93</v>
          </cell>
          <cell r="AF301">
            <v>10960.73</v>
          </cell>
          <cell r="AG301">
            <v>0</v>
          </cell>
          <cell r="AH301">
            <v>6664.79</v>
          </cell>
          <cell r="AI301">
            <v>40829.339999999997</v>
          </cell>
          <cell r="AJ301">
            <v>34164.559999999998</v>
          </cell>
          <cell r="AK301" t="str">
            <v>k</v>
          </cell>
          <cell r="AL301" t="str">
            <v>ng Kidul</v>
          </cell>
          <cell r="AM301">
            <v>3</v>
          </cell>
          <cell r="AN301" t="str">
            <v>Kab. Gunung Kidul</v>
          </cell>
          <cell r="AO301">
            <v>340447.5</v>
          </cell>
          <cell r="AP301">
            <v>19715.650000000001</v>
          </cell>
          <cell r="AQ301">
            <v>278893.71000000002</v>
          </cell>
          <cell r="AR301">
            <v>14559.86</v>
          </cell>
          <cell r="AS301">
            <v>422.36</v>
          </cell>
          <cell r="AT301">
            <v>255642</v>
          </cell>
          <cell r="AU301">
            <v>8269.5</v>
          </cell>
          <cell r="AV301">
            <v>0</v>
          </cell>
          <cell r="AW301">
            <v>41838.14</v>
          </cell>
          <cell r="AX301">
            <v>347114.35</v>
          </cell>
          <cell r="AY301">
            <v>214814.1</v>
          </cell>
          <cell r="AZ301">
            <v>132300.24999999997</v>
          </cell>
          <cell r="BA301">
            <v>6664.79</v>
          </cell>
        </row>
        <row r="302">
          <cell r="B302" t="str">
            <v>Kab. Kulon Progo</v>
          </cell>
          <cell r="C302">
            <v>296569.12</v>
          </cell>
          <cell r="D302">
            <v>19834.96</v>
          </cell>
          <cell r="E302">
            <v>2325.0700000000002</v>
          </cell>
          <cell r="F302">
            <v>12395.09</v>
          </cell>
          <cell r="G302">
            <v>1895.76</v>
          </cell>
          <cell r="H302">
            <v>3219.04</v>
          </cell>
          <cell r="I302">
            <v>238906.43</v>
          </cell>
          <cell r="J302">
            <v>12286.58</v>
          </cell>
          <cell r="K302">
            <v>429.85</v>
          </cell>
          <cell r="L302">
            <v>215470</v>
          </cell>
          <cell r="M302">
            <v>10720</v>
          </cell>
          <cell r="N302">
            <v>0</v>
          </cell>
          <cell r="O302">
            <v>0</v>
          </cell>
          <cell r="P302">
            <v>0</v>
          </cell>
          <cell r="Q302">
            <v>0</v>
          </cell>
          <cell r="R302">
            <v>37827.72</v>
          </cell>
          <cell r="S302">
            <v>15862.35</v>
          </cell>
          <cell r="T302">
            <v>9958.15</v>
          </cell>
          <cell r="U302">
            <v>0</v>
          </cell>
          <cell r="V302">
            <v>0</v>
          </cell>
          <cell r="W302">
            <v>0</v>
          </cell>
          <cell r="X302">
            <v>311321.68</v>
          </cell>
          <cell r="Y302">
            <v>188938.1</v>
          </cell>
          <cell r="Z302">
            <v>122383.57999999999</v>
          </cell>
          <cell r="AA302">
            <v>43444.959999999999</v>
          </cell>
          <cell r="AB302">
            <v>1981.3</v>
          </cell>
          <cell r="AC302">
            <v>10341.09</v>
          </cell>
          <cell r="AD302">
            <v>0</v>
          </cell>
          <cell r="AE302">
            <v>26120.36</v>
          </cell>
          <cell r="AF302">
            <v>39316.46</v>
          </cell>
          <cell r="AG302">
            <v>1179.4100000000001</v>
          </cell>
          <cell r="AH302">
            <v>14730.75</v>
          </cell>
          <cell r="AI302">
            <v>42058.64</v>
          </cell>
          <cell r="AJ302">
            <v>27327.89</v>
          </cell>
          <cell r="AK302" t="str">
            <v>k</v>
          </cell>
          <cell r="AL302" t="str">
            <v>on Progo</v>
          </cell>
          <cell r="AM302">
            <v>4</v>
          </cell>
          <cell r="AN302" t="str">
            <v>Kab. Kulon Progo</v>
          </cell>
          <cell r="AO302">
            <v>296569.12</v>
          </cell>
          <cell r="AP302">
            <v>19834.96</v>
          </cell>
          <cell r="AQ302">
            <v>238906.43</v>
          </cell>
          <cell r="AR302">
            <v>12286.58</v>
          </cell>
          <cell r="AS302">
            <v>429.85</v>
          </cell>
          <cell r="AT302">
            <v>215470</v>
          </cell>
          <cell r="AU302">
            <v>10720</v>
          </cell>
          <cell r="AV302">
            <v>0</v>
          </cell>
          <cell r="AW302">
            <v>37827.72</v>
          </cell>
          <cell r="AX302">
            <v>311321.68</v>
          </cell>
          <cell r="AY302">
            <v>188938.1</v>
          </cell>
          <cell r="AZ302">
            <v>122383.57999999999</v>
          </cell>
          <cell r="BA302">
            <v>14730.75</v>
          </cell>
        </row>
        <row r="303">
          <cell r="B303" t="str">
            <v>Kab. Sleman</v>
          </cell>
          <cell r="C303">
            <v>481181.46</v>
          </cell>
          <cell r="D303">
            <v>60112.31</v>
          </cell>
          <cell r="E303">
            <v>30715.06</v>
          </cell>
          <cell r="F303">
            <v>21911.58</v>
          </cell>
          <cell r="G303">
            <v>3848.89</v>
          </cell>
          <cell r="H303">
            <v>3636.78</v>
          </cell>
          <cell r="I303">
            <v>355345.16</v>
          </cell>
          <cell r="J303">
            <v>38162.65</v>
          </cell>
          <cell r="K303">
            <v>371.51</v>
          </cell>
          <cell r="L303">
            <v>307331</v>
          </cell>
          <cell r="M303">
            <v>9480</v>
          </cell>
          <cell r="N303">
            <v>0</v>
          </cell>
          <cell r="O303">
            <v>0</v>
          </cell>
          <cell r="P303">
            <v>0</v>
          </cell>
          <cell r="Q303">
            <v>0</v>
          </cell>
          <cell r="R303">
            <v>65723.990000000005</v>
          </cell>
          <cell r="S303">
            <v>31117.439999999999</v>
          </cell>
          <cell r="T303">
            <v>34606.550000000003</v>
          </cell>
          <cell r="U303">
            <v>0</v>
          </cell>
          <cell r="V303">
            <v>0</v>
          </cell>
          <cell r="W303">
            <v>0</v>
          </cell>
          <cell r="X303">
            <v>480259.49</v>
          </cell>
          <cell r="Y303">
            <v>307578.49</v>
          </cell>
          <cell r="Z303">
            <v>172681</v>
          </cell>
          <cell r="AA303">
            <v>57168.84</v>
          </cell>
          <cell r="AB303">
            <v>2634.09</v>
          </cell>
          <cell r="AC303">
            <v>6511.8</v>
          </cell>
          <cell r="AD303">
            <v>0</v>
          </cell>
          <cell r="AE303">
            <v>78196.86</v>
          </cell>
          <cell r="AF303">
            <v>25334.15</v>
          </cell>
          <cell r="AG303">
            <v>2835.25</v>
          </cell>
          <cell r="AH303">
            <v>-921.97</v>
          </cell>
          <cell r="AI303">
            <v>52055.95</v>
          </cell>
          <cell r="AJ303">
            <v>52977.919999999998</v>
          </cell>
          <cell r="AK303" t="str">
            <v>k</v>
          </cell>
          <cell r="AL303" t="str">
            <v>. Sleman</v>
          </cell>
          <cell r="AM303">
            <v>5</v>
          </cell>
          <cell r="AN303" t="str">
            <v>Kab. Sleman</v>
          </cell>
          <cell r="AO303">
            <v>481181.46</v>
          </cell>
          <cell r="AP303">
            <v>60112.31</v>
          </cell>
          <cell r="AQ303">
            <v>355345.16</v>
          </cell>
          <cell r="AR303">
            <v>38162.65</v>
          </cell>
          <cell r="AS303">
            <v>371.51</v>
          </cell>
          <cell r="AT303">
            <v>307331</v>
          </cell>
          <cell r="AU303">
            <v>9480</v>
          </cell>
          <cell r="AV303">
            <v>0</v>
          </cell>
          <cell r="AW303">
            <v>65723.990000000005</v>
          </cell>
          <cell r="AX303">
            <v>480259.49</v>
          </cell>
          <cell r="AY303">
            <v>307578.49</v>
          </cell>
          <cell r="AZ303">
            <v>172681</v>
          </cell>
          <cell r="BA303">
            <v>-921.97</v>
          </cell>
        </row>
        <row r="304">
          <cell r="B304" t="str">
            <v>Kota Yogyakarta</v>
          </cell>
          <cell r="C304">
            <v>369649.88</v>
          </cell>
          <cell r="D304">
            <v>79911.42</v>
          </cell>
          <cell r="E304">
            <v>40581.980000000003</v>
          </cell>
          <cell r="F304">
            <v>18995.05</v>
          </cell>
          <cell r="G304">
            <v>5285.79</v>
          </cell>
          <cell r="H304">
            <v>15048.61</v>
          </cell>
          <cell r="I304">
            <v>260947.27</v>
          </cell>
          <cell r="J304">
            <v>37517.93</v>
          </cell>
          <cell r="K304">
            <v>371.51</v>
          </cell>
          <cell r="L304">
            <v>217557.83</v>
          </cell>
          <cell r="M304">
            <v>5500</v>
          </cell>
          <cell r="N304">
            <v>0</v>
          </cell>
          <cell r="O304">
            <v>0</v>
          </cell>
          <cell r="P304">
            <v>0</v>
          </cell>
          <cell r="Q304">
            <v>0</v>
          </cell>
          <cell r="R304">
            <v>28791.19</v>
          </cell>
          <cell r="S304">
            <v>0</v>
          </cell>
          <cell r="T304">
            <v>28791.19</v>
          </cell>
          <cell r="U304">
            <v>0</v>
          </cell>
          <cell r="V304">
            <v>0</v>
          </cell>
          <cell r="W304">
            <v>0</v>
          </cell>
          <cell r="X304">
            <v>370340.58</v>
          </cell>
          <cell r="Y304">
            <v>204483.14</v>
          </cell>
          <cell r="Z304">
            <v>165857.44</v>
          </cell>
          <cell r="AA304">
            <v>48776.93</v>
          </cell>
          <cell r="AB304">
            <v>9655.3799999999992</v>
          </cell>
          <cell r="AC304">
            <v>10749.08</v>
          </cell>
          <cell r="AD304">
            <v>0</v>
          </cell>
          <cell r="AE304">
            <v>60704.58</v>
          </cell>
          <cell r="AF304">
            <v>30974.79</v>
          </cell>
          <cell r="AG304">
            <v>4996.67</v>
          </cell>
          <cell r="AH304">
            <v>690.7</v>
          </cell>
          <cell r="AI304">
            <v>95637.96</v>
          </cell>
          <cell r="AJ304">
            <v>94947.26</v>
          </cell>
          <cell r="AK304" t="str">
            <v>k</v>
          </cell>
          <cell r="AL304" t="str">
            <v>gyakarta</v>
          </cell>
          <cell r="AM304">
            <v>6</v>
          </cell>
          <cell r="AN304" t="str">
            <v>Kota Yogyakarta</v>
          </cell>
          <cell r="AO304">
            <v>369649.88</v>
          </cell>
          <cell r="AP304">
            <v>79911.42</v>
          </cell>
          <cell r="AQ304">
            <v>260947.27</v>
          </cell>
          <cell r="AR304">
            <v>37517.93</v>
          </cell>
          <cell r="AS304">
            <v>371.51</v>
          </cell>
          <cell r="AT304">
            <v>217557.83</v>
          </cell>
          <cell r="AU304">
            <v>5500</v>
          </cell>
          <cell r="AV304">
            <v>0</v>
          </cell>
          <cell r="AW304">
            <v>28791.19</v>
          </cell>
          <cell r="AX304">
            <v>370340.58</v>
          </cell>
          <cell r="AY304">
            <v>204483.14</v>
          </cell>
          <cell r="AZ304">
            <v>165857.44</v>
          </cell>
          <cell r="BA304">
            <v>690.7</v>
          </cell>
        </row>
        <row r="305">
          <cell r="B305" t="str">
            <v>Data Yang Ada</v>
          </cell>
          <cell r="C305">
            <v>5</v>
          </cell>
          <cell r="D305" t="str">
            <v>Provinsi  Sulawesi Utara</v>
          </cell>
          <cell r="E305">
            <v>1109.7363532309514</v>
          </cell>
          <cell r="F305">
            <v>1260.089790419906</v>
          </cell>
          <cell r="G305">
            <v>1484.4515093484817</v>
          </cell>
          <cell r="H305">
            <v>1889.471472614533</v>
          </cell>
          <cell r="I305">
            <v>2174.6395227632133</v>
          </cell>
          <cell r="J305">
            <v>3300.2065355347627</v>
          </cell>
          <cell r="K305">
            <v>3910.4423057568411</v>
          </cell>
          <cell r="L305">
            <v>4287.1271063947706</v>
          </cell>
          <cell r="M305">
            <v>4704.769239495793</v>
          </cell>
          <cell r="N305">
            <v>5240.6054322776563</v>
          </cell>
          <cell r="O305">
            <v>5998.2735606562292</v>
          </cell>
          <cell r="P305">
            <v>9</v>
          </cell>
          <cell r="R305">
            <v>19.720451985</v>
          </cell>
          <cell r="S305">
            <v>23.597123717999999</v>
          </cell>
          <cell r="T305">
            <v>25.244158422080002</v>
          </cell>
          <cell r="U305">
            <v>28.38018321513</v>
          </cell>
          <cell r="V305">
            <v>27.347660927000003</v>
          </cell>
          <cell r="W305">
            <v>28.407512851459998</v>
          </cell>
          <cell r="X305">
            <v>27.135999999999999</v>
          </cell>
          <cell r="Y305">
            <v>77.988242746820006</v>
          </cell>
          <cell r="Z305">
            <v>104.66899958872001</v>
          </cell>
          <cell r="AA305">
            <v>119.69124000000001</v>
          </cell>
          <cell r="AB305">
            <v>9</v>
          </cell>
          <cell r="AC305">
            <v>-6.992098400862055</v>
          </cell>
          <cell r="AD305">
            <v>1.5058126391007426E-2</v>
          </cell>
          <cell r="AE305">
            <v>83.330663003337605</v>
          </cell>
          <cell r="AF305">
            <v>133.93651809790953</v>
          </cell>
          <cell r="AH305">
            <v>21.338336585382407</v>
          </cell>
          <cell r="AK305" t="str">
            <v>k</v>
          </cell>
          <cell r="AL305" t="str">
            <v>Yang Ada</v>
          </cell>
          <cell r="AN305" t="str">
            <v>Data Yang Ada</v>
          </cell>
          <cell r="AO305">
            <v>6</v>
          </cell>
        </row>
        <row r="306">
          <cell r="D306" t="str">
            <v>Kab. Bolaang Mongondow</v>
          </cell>
          <cell r="E306">
            <v>157.69900000000001</v>
          </cell>
          <cell r="F306">
            <v>176.64699999999999</v>
          </cell>
          <cell r="G306">
            <v>197.28200000000001</v>
          </cell>
          <cell r="H306">
            <v>254.99299999999999</v>
          </cell>
          <cell r="I306">
            <v>313.31599999999997</v>
          </cell>
          <cell r="J306">
            <v>390.72399999999999</v>
          </cell>
          <cell r="K306">
            <v>435.95400000000001</v>
          </cell>
          <cell r="L306">
            <v>473.18599999999998</v>
          </cell>
          <cell r="M306">
            <v>508.012</v>
          </cell>
          <cell r="N306">
            <v>640.28700000000003</v>
          </cell>
          <cell r="O306">
            <v>744.26700000000005</v>
          </cell>
          <cell r="P306">
            <v>9</v>
          </cell>
          <cell r="R306">
            <v>1.444654597</v>
          </cell>
          <cell r="S306">
            <v>1.2691213315000001</v>
          </cell>
          <cell r="T306">
            <v>1.4623043600000001</v>
          </cell>
          <cell r="U306">
            <v>1.5267248410100001</v>
          </cell>
          <cell r="V306">
            <v>2.1057056600000004</v>
          </cell>
          <cell r="W306">
            <v>2.2848530999999999</v>
          </cell>
          <cell r="X306">
            <v>3.5592968933333335E-3</v>
          </cell>
          <cell r="Y306">
            <v>8.1012845526100001</v>
          </cell>
          <cell r="Z306">
            <v>8.1077351790000005</v>
          </cell>
          <cell r="AA306">
            <v>10.465879999999999</v>
          </cell>
          <cell r="AB306">
            <v>9</v>
          </cell>
          <cell r="AC306">
            <v>-2.160481248594988</v>
          </cell>
          <cell r="AD306">
            <v>1.3494059893023932E-2</v>
          </cell>
          <cell r="AE306">
            <v>7.8827022258062547</v>
          </cell>
          <cell r="AF306">
            <v>14.41</v>
          </cell>
          <cell r="AH306">
            <v>0.22503295319374583</v>
          </cell>
          <cell r="AK306" t="str">
            <v>k</v>
          </cell>
          <cell r="AL306" t="str">
            <v/>
          </cell>
          <cell r="AM306" t="str">
            <v>DATA PERHITUNGAN APBD 2004</v>
          </cell>
        </row>
        <row r="307">
          <cell r="D307" t="str">
            <v xml:space="preserve">Kab. Minahasa </v>
          </cell>
          <cell r="E307">
            <v>277.79899999999998</v>
          </cell>
          <cell r="F307">
            <v>316.56599999999997</v>
          </cell>
          <cell r="G307">
            <v>372.36799999999999</v>
          </cell>
          <cell r="H307">
            <v>460.66500000000002</v>
          </cell>
          <cell r="I307">
            <v>552.51700000000005</v>
          </cell>
          <cell r="J307">
            <v>782.40700000000004</v>
          </cell>
          <cell r="K307">
            <v>938.72715464493911</v>
          </cell>
          <cell r="L307">
            <v>1052.3569019965207</v>
          </cell>
          <cell r="M307">
            <v>1158.2429999999999</v>
          </cell>
          <cell r="N307">
            <v>1304.316556410502</v>
          </cell>
          <cell r="O307">
            <v>1470.3240700470922</v>
          </cell>
          <cell r="P307">
            <v>9</v>
          </cell>
          <cell r="R307">
            <v>4.0473053639999996</v>
          </cell>
          <cell r="S307">
            <v>3.6031761795800001</v>
          </cell>
          <cell r="T307">
            <v>4.6800580679100001</v>
          </cell>
          <cell r="U307">
            <v>3.4217334625900002</v>
          </cell>
          <cell r="V307">
            <v>3.763908458816001</v>
          </cell>
          <cell r="W307">
            <v>3.9586386999999998</v>
          </cell>
          <cell r="X307">
            <v>1.0792444666666666E-2</v>
          </cell>
          <cell r="Y307">
            <v>9.4631791765400006</v>
          </cell>
          <cell r="Z307">
            <v>11.547511823999999</v>
          </cell>
          <cell r="AA307">
            <v>13.53448</v>
          </cell>
          <cell r="AB307">
            <v>9</v>
          </cell>
          <cell r="AC307">
            <v>1.232345770232818</v>
          </cell>
          <cell r="AD307">
            <v>4.8147001375213475E-3</v>
          </cell>
          <cell r="AE307">
            <v>8.3115152724894994</v>
          </cell>
          <cell r="AF307">
            <v>21.34</v>
          </cell>
          <cell r="AH307">
            <v>3.2359965515104996</v>
          </cell>
          <cell r="AK307" t="str">
            <v>k</v>
          </cell>
          <cell r="AL307" t="str">
            <v/>
          </cell>
          <cell r="AM307" t="str">
            <v>SE-PROPINSI JAWA TIMUR</v>
          </cell>
        </row>
        <row r="308">
          <cell r="D308" t="str">
            <v>Kab. Sangihe Talaud</v>
          </cell>
          <cell r="E308">
            <v>96.623999999999995</v>
          </cell>
          <cell r="F308">
            <v>120.244</v>
          </cell>
          <cell r="G308">
            <v>140.31100000000001</v>
          </cell>
          <cell r="H308">
            <v>176.05799999999999</v>
          </cell>
          <cell r="I308">
            <v>199.27</v>
          </cell>
          <cell r="J308">
            <v>259.94299999999998</v>
          </cell>
          <cell r="K308">
            <v>270.86799999999999</v>
          </cell>
          <cell r="L308">
            <v>318.60599999999999</v>
          </cell>
          <cell r="M308">
            <v>343.06900000000002</v>
          </cell>
          <cell r="N308">
            <v>282.79300000000001</v>
          </cell>
          <cell r="O308">
            <v>305.01</v>
          </cell>
          <cell r="P308">
            <v>9</v>
          </cell>
          <cell r="R308">
            <v>1.4320424839999999</v>
          </cell>
          <cell r="S308">
            <v>1.75234419385</v>
          </cell>
          <cell r="T308">
            <v>1.5472248914000002</v>
          </cell>
          <cell r="U308">
            <v>1.87013056551</v>
          </cell>
          <cell r="V308">
            <v>2.0571548970610003</v>
          </cell>
          <cell r="W308">
            <v>2.4700890000000002</v>
          </cell>
          <cell r="X308">
            <v>3.8763951333333335E-3</v>
          </cell>
          <cell r="Y308">
            <v>4.3236173491400001</v>
          </cell>
          <cell r="Z308">
            <v>12.359307395</v>
          </cell>
          <cell r="AA308">
            <v>8.6270300000000013</v>
          </cell>
          <cell r="AB308">
            <v>9</v>
          </cell>
          <cell r="AC308">
            <v>-0.31274069468331867</v>
          </cell>
          <cell r="AD308">
            <v>1.4508812409111288E-2</v>
          </cell>
          <cell r="AE308">
            <v>4.1125921782197148</v>
          </cell>
          <cell r="AF308">
            <v>11.22</v>
          </cell>
          <cell r="AH308">
            <v>8.2467152167802844</v>
          </cell>
          <cell r="AK308" t="str">
            <v>k</v>
          </cell>
          <cell r="AL308" t="str">
            <v/>
          </cell>
          <cell r="AM308" t="str">
            <v>(dalam jutaan rupiah)</v>
          </cell>
        </row>
        <row r="309">
          <cell r="B309" t="str">
            <v>Daerah</v>
          </cell>
          <cell r="C309" t="str">
            <v>TOTAL PENERIMAAN</v>
          </cell>
          <cell r="D309" t="str">
            <v>BAGIAN PENDAPATAN ASLI DAERAH</v>
          </cell>
          <cell r="E309" t="str">
            <v>Pos Pajak Daerah</v>
          </cell>
          <cell r="F309" t="str">
            <v>Pos Retribusi Daerah</v>
          </cell>
          <cell r="G309" t="str">
            <v>Pos Laba Perusahaan Milik Daerah</v>
          </cell>
          <cell r="H309" t="str">
            <v>Pos Lain-lain Pendapatan Asli Daerah Yang Sah</v>
          </cell>
          <cell r="I309" t="str">
            <v>DANA PERIMBANGAN</v>
          </cell>
          <cell r="J309" t="str">
            <v>Pos Bagi Hasil Pajak</v>
          </cell>
          <cell r="K309" t="str">
            <v>Pos Bagi Hasil Bukan Pajak Sumber Daya Alam</v>
          </cell>
          <cell r="L309" t="str">
            <v>Pos Dana Alokasi Umum</v>
          </cell>
          <cell r="M309" t="str">
            <v>Pos Dana Alokasi Khusus</v>
          </cell>
          <cell r="N309" t="str">
            <v>BAGIAN PINJAMAN DAERAH</v>
          </cell>
          <cell r="O309" t="str">
            <v>Pos Pinjaman Dalam Negeri</v>
          </cell>
          <cell r="P309" t="str">
            <v>Pos Obligasi Daerah</v>
          </cell>
          <cell r="Q309" t="str">
            <v>Pos Pinjaman Luar Negeri</v>
          </cell>
          <cell r="R309" t="str">
            <v>BAGIAN LAIN-LAIN PENERIMAAN YANG SAH</v>
          </cell>
          <cell r="S309" t="str">
            <v>Penerimaan Dari Pemerintah</v>
          </cell>
          <cell r="T309" t="str">
            <v>Penerimaan Dari Propinsi</v>
          </cell>
          <cell r="U309" t="str">
            <v>Penerimaan Dari Kabupaten/Kota Lainnya</v>
          </cell>
          <cell r="V309" t="str">
            <v>Dana Darurat</v>
          </cell>
          <cell r="W309" t="str">
            <v>Lain-Lain</v>
          </cell>
          <cell r="X309" t="str">
            <v>TOTAL BELANJA</v>
          </cell>
          <cell r="Y309" t="str">
            <v>Belanja Pegawai</v>
          </cell>
          <cell r="Z309" t="str">
            <v>Belanja Non Pegawai</v>
          </cell>
          <cell r="AA309" t="str">
            <v>Belanja Barang dan Jasa</v>
          </cell>
          <cell r="AB309" t="str">
            <v>Belanja Perjalanan Dinas</v>
          </cell>
          <cell r="AC309" t="str">
            <v>Belanja Pemeliharaan</v>
          </cell>
          <cell r="AD309" t="str">
            <v>Belanja Lain-lain</v>
          </cell>
          <cell r="AE309" t="str">
            <v>Belanja Modal</v>
          </cell>
          <cell r="AF309" t="str">
            <v>Belanja Bagi Hasil dan Bantuan Keuangan</v>
          </cell>
          <cell r="AG309" t="str">
            <v>Belanja Tidak Tersangka</v>
          </cell>
          <cell r="AH309" t="str">
            <v>TOTAL PEMBIAYAAN</v>
          </cell>
          <cell r="AI309" t="str">
            <v>Penerimaan Daerah</v>
          </cell>
          <cell r="AJ309" t="str">
            <v>Pengeluaran Daerah</v>
          </cell>
          <cell r="AK309" t="str">
            <v>k</v>
          </cell>
          <cell r="AL309" t="str">
            <v>Daerah</v>
          </cell>
          <cell r="AM309" t="str">
            <v>No</v>
          </cell>
          <cell r="AN309" t="str">
            <v>Daerah</v>
          </cell>
          <cell r="AO309" t="str">
            <v>TOTAL PENERIMAAN</v>
          </cell>
          <cell r="AP309" t="str">
            <v>BAGIAN PENDAPATAN ASLI DAERAH</v>
          </cell>
          <cell r="AQ309" t="str">
            <v>DANA PERIMBANGAN</v>
          </cell>
          <cell r="AR309" t="str">
            <v>Pos Bagi Hasil Pajak</v>
          </cell>
          <cell r="AS309" t="str">
            <v>Pos Bagi Hasil Bukan Pajak Sumber Daya Alam</v>
          </cell>
          <cell r="AT309" t="str">
            <v>Pos Dana Alokasi Umum</v>
          </cell>
          <cell r="AU309" t="str">
            <v>Pos Dana Alokasi Khusus</v>
          </cell>
          <cell r="AV309" t="str">
            <v>BAGIAN PINJAMAN DAERAH</v>
          </cell>
          <cell r="AW309" t="str">
            <v>BAGIAN LAIN-LAIN PENERIMAAN YANG SAH</v>
          </cell>
          <cell r="AX309" t="str">
            <v>TOTAL BELANJA</v>
          </cell>
          <cell r="AY309" t="str">
            <v>Belanja Pegawai</v>
          </cell>
          <cell r="AZ309" t="str">
            <v>Belanja Non Pegawai</v>
          </cell>
          <cell r="BA309" t="str">
            <v>TOTAL PEMBIAYAAN</v>
          </cell>
        </row>
        <row r="310">
          <cell r="B310" t="str">
            <v>Provinsi Jawa Timur</v>
          </cell>
          <cell r="C310">
            <v>3953714.57</v>
          </cell>
          <cell r="D310">
            <v>2860561.59</v>
          </cell>
          <cell r="E310">
            <v>2540067.58</v>
          </cell>
          <cell r="F310">
            <v>175966.81</v>
          </cell>
          <cell r="G310">
            <v>50418.65</v>
          </cell>
          <cell r="H310">
            <v>94108.56</v>
          </cell>
          <cell r="I310">
            <v>862509.97</v>
          </cell>
          <cell r="J310">
            <v>395124.93</v>
          </cell>
          <cell r="K310">
            <v>4057.04</v>
          </cell>
          <cell r="L310">
            <v>463328</v>
          </cell>
          <cell r="M310">
            <v>0</v>
          </cell>
          <cell r="N310">
            <v>0</v>
          </cell>
          <cell r="O310">
            <v>0</v>
          </cell>
          <cell r="P310">
            <v>0</v>
          </cell>
          <cell r="Q310">
            <v>0</v>
          </cell>
          <cell r="R310">
            <v>230643</v>
          </cell>
          <cell r="S310">
            <v>230643</v>
          </cell>
          <cell r="T310">
            <v>0</v>
          </cell>
          <cell r="U310">
            <v>0</v>
          </cell>
          <cell r="V310">
            <v>0</v>
          </cell>
          <cell r="W310">
            <v>0</v>
          </cell>
          <cell r="X310">
            <v>3516027.16</v>
          </cell>
          <cell r="Y310">
            <v>736624.47</v>
          </cell>
          <cell r="Z310">
            <v>2779402.6900000004</v>
          </cell>
          <cell r="AA310">
            <v>934508.6</v>
          </cell>
          <cell r="AB310">
            <v>162931.51</v>
          </cell>
          <cell r="AC310">
            <v>122083.37</v>
          </cell>
          <cell r="AD310">
            <v>0</v>
          </cell>
          <cell r="AE310">
            <v>446059.51</v>
          </cell>
          <cell r="AF310">
            <v>1070493.6100000001</v>
          </cell>
          <cell r="AG310">
            <v>43326.09</v>
          </cell>
          <cell r="AH310">
            <v>-437687.41</v>
          </cell>
          <cell r="AI310">
            <v>502424.62</v>
          </cell>
          <cell r="AJ310">
            <v>940112.03</v>
          </cell>
          <cell r="AK310" t="str">
            <v>k</v>
          </cell>
          <cell r="AL310" t="str">
            <v>wa Timur</v>
          </cell>
          <cell r="AM310">
            <v>1</v>
          </cell>
          <cell r="AN310" t="str">
            <v>Prop. Jawa Timur</v>
          </cell>
          <cell r="AO310">
            <v>3953714.57</v>
          </cell>
          <cell r="AP310">
            <v>2860561.59</v>
          </cell>
          <cell r="AQ310">
            <v>862509.97</v>
          </cell>
          <cell r="AR310">
            <v>395124.93</v>
          </cell>
          <cell r="AS310">
            <v>4057.04</v>
          </cell>
          <cell r="AT310">
            <v>463328</v>
          </cell>
          <cell r="AU310">
            <v>0</v>
          </cell>
          <cell r="AV310">
            <v>0</v>
          </cell>
          <cell r="AW310">
            <v>230643</v>
          </cell>
          <cell r="AX310">
            <v>3516027.16</v>
          </cell>
          <cell r="AY310">
            <v>736624.47</v>
          </cell>
          <cell r="AZ310">
            <v>2779402.6900000004</v>
          </cell>
          <cell r="BA310">
            <v>-437687.41</v>
          </cell>
        </row>
        <row r="311">
          <cell r="B311" t="str">
            <v>Kab. Bangkalan</v>
          </cell>
          <cell r="C311">
            <v>330195.55</v>
          </cell>
          <cell r="D311">
            <v>20568.37</v>
          </cell>
          <cell r="E311">
            <v>5044.03</v>
          </cell>
          <cell r="F311">
            <v>10024.870000000001</v>
          </cell>
          <cell r="G311">
            <v>331.56</v>
          </cell>
          <cell r="H311">
            <v>5167.8999999999996</v>
          </cell>
          <cell r="I311">
            <v>279763.55</v>
          </cell>
          <cell r="J311">
            <v>23810.69</v>
          </cell>
          <cell r="K311">
            <v>1303.8599999999999</v>
          </cell>
          <cell r="L311">
            <v>246209</v>
          </cell>
          <cell r="M311">
            <v>8440</v>
          </cell>
          <cell r="N311">
            <v>0</v>
          </cell>
          <cell r="O311">
            <v>0</v>
          </cell>
          <cell r="P311">
            <v>0</v>
          </cell>
          <cell r="Q311">
            <v>0</v>
          </cell>
          <cell r="R311">
            <v>29863.64</v>
          </cell>
          <cell r="S311">
            <v>10593.97</v>
          </cell>
          <cell r="T311">
            <v>1258.53</v>
          </cell>
          <cell r="U311">
            <v>0</v>
          </cell>
          <cell r="V311">
            <v>18011.14</v>
          </cell>
          <cell r="W311">
            <v>0</v>
          </cell>
          <cell r="X311">
            <v>381168.17</v>
          </cell>
          <cell r="Y311">
            <v>170607.19</v>
          </cell>
          <cell r="Z311">
            <v>210560.97999999998</v>
          </cell>
          <cell r="AA311">
            <v>48955.3</v>
          </cell>
          <cell r="AB311">
            <v>5029.5200000000004</v>
          </cell>
          <cell r="AC311">
            <v>33724.04</v>
          </cell>
          <cell r="AD311">
            <v>0</v>
          </cell>
          <cell r="AE311">
            <v>84522.64</v>
          </cell>
          <cell r="AF311">
            <v>31847.45</v>
          </cell>
          <cell r="AG311">
            <v>6482.03</v>
          </cell>
          <cell r="AH311">
            <v>13701.61</v>
          </cell>
          <cell r="AI311">
            <v>64714.07</v>
          </cell>
          <cell r="AJ311">
            <v>51012.46</v>
          </cell>
          <cell r="AK311" t="str">
            <v>k</v>
          </cell>
          <cell r="AL311" t="str">
            <v>angkalan</v>
          </cell>
          <cell r="AM311">
            <v>2</v>
          </cell>
          <cell r="AN311" t="str">
            <v>Kab. Bangkalan</v>
          </cell>
          <cell r="AO311">
            <v>330195.55</v>
          </cell>
          <cell r="AP311">
            <v>20568.37</v>
          </cell>
          <cell r="AQ311">
            <v>279763.55</v>
          </cell>
          <cell r="AR311">
            <v>23810.69</v>
          </cell>
          <cell r="AS311">
            <v>1303.8599999999999</v>
          </cell>
          <cell r="AT311">
            <v>246209</v>
          </cell>
          <cell r="AU311">
            <v>8440</v>
          </cell>
          <cell r="AV311">
            <v>0</v>
          </cell>
          <cell r="AW311">
            <v>29863.64</v>
          </cell>
          <cell r="AX311">
            <v>381168.17</v>
          </cell>
          <cell r="AY311">
            <v>170607.19</v>
          </cell>
          <cell r="AZ311">
            <v>210560.97999999998</v>
          </cell>
          <cell r="BA311">
            <v>13701.61</v>
          </cell>
        </row>
        <row r="312">
          <cell r="B312" t="str">
            <v>Kab. Banyuwangi</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t="str">
            <v>k</v>
          </cell>
          <cell r="AL312" t="str">
            <v>nyuwangi</v>
          </cell>
          <cell r="AM312">
            <v>3</v>
          </cell>
          <cell r="AN312" t="str">
            <v>Kab. Banyuwangi</v>
          </cell>
          <cell r="AO312">
            <v>494501.22601315996</v>
          </cell>
          <cell r="AP312">
            <v>36279.146641160005</v>
          </cell>
          <cell r="AQ312">
            <v>405732.36524200003</v>
          </cell>
          <cell r="AR312">
            <v>32384.471324999999</v>
          </cell>
          <cell r="AS312">
            <v>1324.8939170000001</v>
          </cell>
          <cell r="AT312">
            <v>372023</v>
          </cell>
          <cell r="AU312">
            <v>0</v>
          </cell>
          <cell r="AV312">
            <v>0</v>
          </cell>
          <cell r="AW312">
            <v>52489.71413</v>
          </cell>
          <cell r="AX312">
            <v>481882.14368156</v>
          </cell>
          <cell r="AY312">
            <v>326338.74473850999</v>
          </cell>
          <cell r="AZ312">
            <v>155543.39894305001</v>
          </cell>
          <cell r="BA312">
            <v>0</v>
          </cell>
        </row>
        <row r="313">
          <cell r="B313" t="str">
            <v>Kab. Blitar</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t="str">
            <v>k</v>
          </cell>
          <cell r="AL313" t="str">
            <v>. Blitar</v>
          </cell>
          <cell r="AM313">
            <v>4</v>
          </cell>
          <cell r="AN313" t="str">
            <v>Kab. Blitar</v>
          </cell>
          <cell r="AO313">
            <v>405266.7</v>
          </cell>
          <cell r="AP313">
            <v>22222.400000000001</v>
          </cell>
          <cell r="AQ313">
            <v>361023.87</v>
          </cell>
          <cell r="AR313">
            <v>41231.379999999997</v>
          </cell>
          <cell r="AS313">
            <v>1058.49</v>
          </cell>
          <cell r="AT313">
            <v>308854</v>
          </cell>
          <cell r="AU313">
            <v>9880</v>
          </cell>
          <cell r="AV313">
            <v>0</v>
          </cell>
          <cell r="AW313">
            <v>22020.43</v>
          </cell>
          <cell r="AX313">
            <v>383477.21</v>
          </cell>
          <cell r="AY313">
            <v>285854.69</v>
          </cell>
          <cell r="AZ313">
            <v>97622.520000000019</v>
          </cell>
          <cell r="BA313">
            <v>2503.36</v>
          </cell>
        </row>
        <row r="314">
          <cell r="B314" t="str">
            <v>Kab. Bojonegoro</v>
          </cell>
          <cell r="C314">
            <v>417136.17</v>
          </cell>
          <cell r="D314">
            <v>38419.51</v>
          </cell>
          <cell r="E314">
            <v>8093.29</v>
          </cell>
          <cell r="F314">
            <v>13131.92</v>
          </cell>
          <cell r="G314">
            <v>197.17</v>
          </cell>
          <cell r="H314">
            <v>16997.13</v>
          </cell>
          <cell r="I314">
            <v>363402.93</v>
          </cell>
          <cell r="J314">
            <v>29035.84</v>
          </cell>
          <cell r="K314">
            <v>3182.42</v>
          </cell>
          <cell r="L314">
            <v>323934.67</v>
          </cell>
          <cell r="M314">
            <v>7250</v>
          </cell>
          <cell r="N314">
            <v>0</v>
          </cell>
          <cell r="O314">
            <v>0</v>
          </cell>
          <cell r="P314">
            <v>0</v>
          </cell>
          <cell r="Q314">
            <v>0</v>
          </cell>
          <cell r="R314">
            <v>15313.73</v>
          </cell>
          <cell r="S314">
            <v>0</v>
          </cell>
          <cell r="T314">
            <v>15313.73</v>
          </cell>
          <cell r="U314">
            <v>0</v>
          </cell>
          <cell r="V314">
            <v>0</v>
          </cell>
          <cell r="W314">
            <v>0</v>
          </cell>
          <cell r="X314">
            <v>415677.82</v>
          </cell>
          <cell r="Y314">
            <v>243440.1</v>
          </cell>
          <cell r="Z314">
            <v>172237.72</v>
          </cell>
          <cell r="AA314">
            <v>39316.129999999997</v>
          </cell>
          <cell r="AB314">
            <v>4463.0600000000004</v>
          </cell>
          <cell r="AC314">
            <v>4886.8599999999997</v>
          </cell>
          <cell r="AD314">
            <v>0</v>
          </cell>
          <cell r="AE314">
            <v>72895.149999999994</v>
          </cell>
          <cell r="AF314">
            <v>50508.93</v>
          </cell>
          <cell r="AG314">
            <v>167.6</v>
          </cell>
          <cell r="AH314">
            <v>-1469.35</v>
          </cell>
          <cell r="AI314">
            <v>48730.55</v>
          </cell>
          <cell r="AJ314">
            <v>50199.9</v>
          </cell>
          <cell r="AK314" t="str">
            <v>k</v>
          </cell>
          <cell r="AL314" t="str">
            <v>jonegoro</v>
          </cell>
          <cell r="AM314">
            <v>5</v>
          </cell>
          <cell r="AN314" t="str">
            <v>Kab. Bojonegoro</v>
          </cell>
          <cell r="AO314">
            <v>417136.17</v>
          </cell>
          <cell r="AP314">
            <v>38419.51</v>
          </cell>
          <cell r="AQ314">
            <v>363402.93</v>
          </cell>
          <cell r="AR314">
            <v>29035.84</v>
          </cell>
          <cell r="AS314">
            <v>3182.42</v>
          </cell>
          <cell r="AT314">
            <v>323934.67</v>
          </cell>
          <cell r="AU314">
            <v>7250</v>
          </cell>
          <cell r="AV314">
            <v>0</v>
          </cell>
          <cell r="AW314">
            <v>15313.73</v>
          </cell>
          <cell r="AX314">
            <v>415677.82</v>
          </cell>
          <cell r="AY314">
            <v>243440.1</v>
          </cell>
          <cell r="AZ314">
            <v>172237.72</v>
          </cell>
          <cell r="BA314">
            <v>-1469.35</v>
          </cell>
        </row>
        <row r="315">
          <cell r="B315" t="str">
            <v>Kab. Bondowoso</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t="str">
            <v>k</v>
          </cell>
          <cell r="AL315" t="str">
            <v>ondowoso</v>
          </cell>
          <cell r="AM315">
            <v>6</v>
          </cell>
          <cell r="AN315" t="str">
            <v>Kab. Bondowoso</v>
          </cell>
          <cell r="AO315">
            <v>313044.42</v>
          </cell>
          <cell r="AP315">
            <v>18585.93</v>
          </cell>
          <cell r="AQ315">
            <v>267599.84000000003</v>
          </cell>
          <cell r="AR315">
            <v>15881.84</v>
          </cell>
          <cell r="AS315">
            <v>0</v>
          </cell>
          <cell r="AT315">
            <v>251718</v>
          </cell>
          <cell r="AU315">
            <v>0</v>
          </cell>
          <cell r="AV315">
            <v>0</v>
          </cell>
          <cell r="AW315">
            <v>26858.66</v>
          </cell>
          <cell r="AX315">
            <v>312932.02</v>
          </cell>
          <cell r="AY315">
            <v>169282.89</v>
          </cell>
          <cell r="AZ315">
            <v>143649.13</v>
          </cell>
          <cell r="BA315">
            <v>-112.4</v>
          </cell>
        </row>
        <row r="316">
          <cell r="B316" t="str">
            <v>Kab. Gresik</v>
          </cell>
          <cell r="C316">
            <v>425841.8</v>
          </cell>
          <cell r="D316">
            <v>73186.34</v>
          </cell>
          <cell r="E316">
            <v>40284.230000000003</v>
          </cell>
          <cell r="F316">
            <v>25284.03</v>
          </cell>
          <cell r="G316">
            <v>609.12</v>
          </cell>
          <cell r="H316">
            <v>7008.96</v>
          </cell>
          <cell r="I316">
            <v>310650.92</v>
          </cell>
          <cell r="J316">
            <v>53166.5</v>
          </cell>
          <cell r="K316">
            <v>772.13</v>
          </cell>
          <cell r="L316">
            <v>251712.29</v>
          </cell>
          <cell r="M316">
            <v>5000</v>
          </cell>
          <cell r="N316">
            <v>0</v>
          </cell>
          <cell r="O316">
            <v>0</v>
          </cell>
          <cell r="P316">
            <v>0</v>
          </cell>
          <cell r="Q316">
            <v>0</v>
          </cell>
          <cell r="R316">
            <v>42004.55</v>
          </cell>
          <cell r="S316">
            <v>13072</v>
          </cell>
          <cell r="T316">
            <v>28932.55</v>
          </cell>
          <cell r="U316">
            <v>0</v>
          </cell>
          <cell r="V316">
            <v>0</v>
          </cell>
          <cell r="W316">
            <v>0</v>
          </cell>
          <cell r="X316">
            <v>438442.59</v>
          </cell>
          <cell r="Y316">
            <v>235486.54</v>
          </cell>
          <cell r="Z316">
            <v>202956.05000000002</v>
          </cell>
          <cell r="AA316">
            <v>46067.29</v>
          </cell>
          <cell r="AB316">
            <v>6440.76</v>
          </cell>
          <cell r="AC316">
            <v>15012.65</v>
          </cell>
          <cell r="AD316">
            <v>0</v>
          </cell>
          <cell r="AE316">
            <v>58556.800000000003</v>
          </cell>
          <cell r="AF316">
            <v>73419.97</v>
          </cell>
          <cell r="AG316">
            <v>3458.59</v>
          </cell>
          <cell r="AH316">
            <v>12600.79</v>
          </cell>
          <cell r="AI316">
            <v>59070.41</v>
          </cell>
          <cell r="AJ316">
            <v>46469.61</v>
          </cell>
          <cell r="AK316" t="str">
            <v>k</v>
          </cell>
          <cell r="AL316" t="str">
            <v>. Gresik</v>
          </cell>
          <cell r="AM316">
            <v>7</v>
          </cell>
          <cell r="AN316" t="str">
            <v>Kab. Gresik</v>
          </cell>
          <cell r="AO316">
            <v>425841.8</v>
          </cell>
          <cell r="AP316">
            <v>73186.34</v>
          </cell>
          <cell r="AQ316">
            <v>310650.92</v>
          </cell>
          <cell r="AR316">
            <v>53166.5</v>
          </cell>
          <cell r="AS316">
            <v>772.13</v>
          </cell>
          <cell r="AT316">
            <v>251712.29</v>
          </cell>
          <cell r="AU316">
            <v>5000</v>
          </cell>
          <cell r="AV316">
            <v>0</v>
          </cell>
          <cell r="AW316">
            <v>42004.55</v>
          </cell>
          <cell r="AX316">
            <v>438442.59</v>
          </cell>
          <cell r="AY316">
            <v>235486.54</v>
          </cell>
          <cell r="AZ316">
            <v>202956.05000000002</v>
          </cell>
          <cell r="BA316">
            <v>12600.79</v>
          </cell>
        </row>
        <row r="317">
          <cell r="B317" t="str">
            <v>Kab. Jember</v>
          </cell>
          <cell r="C317">
            <v>611411.65</v>
          </cell>
          <cell r="D317">
            <v>40910.15</v>
          </cell>
          <cell r="E317">
            <v>10874.6</v>
          </cell>
          <cell r="F317">
            <v>20129.93</v>
          </cell>
          <cell r="G317">
            <v>2757.63</v>
          </cell>
          <cell r="H317">
            <v>7147.99</v>
          </cell>
          <cell r="I317">
            <v>514211.68</v>
          </cell>
          <cell r="J317">
            <v>35474.89</v>
          </cell>
          <cell r="K317">
            <v>1309.79</v>
          </cell>
          <cell r="L317">
            <v>472427</v>
          </cell>
          <cell r="M317">
            <v>5000</v>
          </cell>
          <cell r="N317">
            <v>0</v>
          </cell>
          <cell r="O317">
            <v>0</v>
          </cell>
          <cell r="P317">
            <v>0</v>
          </cell>
          <cell r="Q317">
            <v>0</v>
          </cell>
          <cell r="R317">
            <v>56289.82</v>
          </cell>
          <cell r="S317">
            <v>32391.84</v>
          </cell>
          <cell r="T317">
            <v>23897.98</v>
          </cell>
          <cell r="U317">
            <v>0</v>
          </cell>
          <cell r="V317">
            <v>0</v>
          </cell>
          <cell r="W317">
            <v>0</v>
          </cell>
          <cell r="X317">
            <v>621669.99</v>
          </cell>
          <cell r="Y317">
            <v>362812.07</v>
          </cell>
          <cell r="Z317">
            <v>258857.91999999998</v>
          </cell>
          <cell r="AA317">
            <v>44682.66</v>
          </cell>
          <cell r="AB317">
            <v>8809.1200000000008</v>
          </cell>
          <cell r="AC317">
            <v>21636.66</v>
          </cell>
          <cell r="AD317">
            <v>0</v>
          </cell>
          <cell r="AE317">
            <v>104398.42</v>
          </cell>
          <cell r="AF317">
            <v>31141.67</v>
          </cell>
          <cell r="AG317">
            <v>48189.38</v>
          </cell>
          <cell r="AH317">
            <v>8077.01</v>
          </cell>
          <cell r="AI317">
            <v>50763.56</v>
          </cell>
          <cell r="AJ317">
            <v>42686.55</v>
          </cell>
          <cell r="AK317" t="str">
            <v>k</v>
          </cell>
          <cell r="AL317" t="str">
            <v>. Jember</v>
          </cell>
          <cell r="AM317">
            <v>8</v>
          </cell>
          <cell r="AN317" t="str">
            <v>Kab. Jember</v>
          </cell>
          <cell r="AO317">
            <v>611411.65</v>
          </cell>
          <cell r="AP317">
            <v>40910.15</v>
          </cell>
          <cell r="AQ317">
            <v>514211.68</v>
          </cell>
          <cell r="AR317">
            <v>35474.89</v>
          </cell>
          <cell r="AS317">
            <v>1309.79</v>
          </cell>
          <cell r="AT317">
            <v>472427</v>
          </cell>
          <cell r="AU317">
            <v>5000</v>
          </cell>
          <cell r="AV317">
            <v>0</v>
          </cell>
          <cell r="AW317">
            <v>56289.82</v>
          </cell>
          <cell r="AX317">
            <v>621669.99</v>
          </cell>
          <cell r="AY317">
            <v>362812.07</v>
          </cell>
          <cell r="AZ317">
            <v>258857.91999999998</v>
          </cell>
          <cell r="BA317">
            <v>8077.01</v>
          </cell>
        </row>
        <row r="318">
          <cell r="B318" t="str">
            <v>Kab. Jombang</v>
          </cell>
          <cell r="C318">
            <v>416319.78</v>
          </cell>
          <cell r="D318">
            <v>44534.97</v>
          </cell>
          <cell r="E318">
            <v>10446.4</v>
          </cell>
          <cell r="F318">
            <v>27605.11</v>
          </cell>
          <cell r="G318">
            <v>92.5</v>
          </cell>
          <cell r="H318">
            <v>6390.96</v>
          </cell>
          <cell r="I318">
            <v>344911.48</v>
          </cell>
          <cell r="J318">
            <v>26111.79</v>
          </cell>
          <cell r="K318">
            <v>875.28</v>
          </cell>
          <cell r="L318">
            <v>312924.40999999997</v>
          </cell>
          <cell r="M318">
            <v>5000</v>
          </cell>
          <cell r="N318">
            <v>0</v>
          </cell>
          <cell r="O318">
            <v>0</v>
          </cell>
          <cell r="P318">
            <v>0</v>
          </cell>
          <cell r="Q318">
            <v>0</v>
          </cell>
          <cell r="R318">
            <v>26873.32</v>
          </cell>
          <cell r="S318">
            <v>0</v>
          </cell>
          <cell r="T318">
            <v>26873.32</v>
          </cell>
          <cell r="U318">
            <v>0</v>
          </cell>
          <cell r="V318">
            <v>0</v>
          </cell>
          <cell r="W318">
            <v>0</v>
          </cell>
          <cell r="X318">
            <v>364657.2</v>
          </cell>
          <cell r="Y318">
            <v>235591.93</v>
          </cell>
          <cell r="Z318">
            <v>129065.27000000002</v>
          </cell>
          <cell r="AA318">
            <v>87746.15</v>
          </cell>
          <cell r="AB318">
            <v>5000.38</v>
          </cell>
          <cell r="AC318">
            <v>5575.42</v>
          </cell>
          <cell r="AD318">
            <v>0</v>
          </cell>
          <cell r="AE318">
            <v>12918.12</v>
          </cell>
          <cell r="AF318">
            <v>16791.3</v>
          </cell>
          <cell r="AG318">
            <v>1033.9000000000001</v>
          </cell>
          <cell r="AH318">
            <v>6190.47</v>
          </cell>
          <cell r="AI318">
            <v>45338.75</v>
          </cell>
          <cell r="AJ318">
            <v>39148.29</v>
          </cell>
          <cell r="AK318" t="str">
            <v>k</v>
          </cell>
          <cell r="AL318" t="str">
            <v xml:space="preserve"> Jombang</v>
          </cell>
          <cell r="AM318">
            <v>9</v>
          </cell>
          <cell r="AN318" t="str">
            <v>Kab. Jombang</v>
          </cell>
          <cell r="AO318">
            <v>416319.78</v>
          </cell>
          <cell r="AP318">
            <v>44534.97</v>
          </cell>
          <cell r="AQ318">
            <v>344911.48</v>
          </cell>
          <cell r="AR318">
            <v>26111.79</v>
          </cell>
          <cell r="AS318">
            <v>875.28</v>
          </cell>
          <cell r="AT318">
            <v>312924.40999999997</v>
          </cell>
          <cell r="AU318">
            <v>5000</v>
          </cell>
          <cell r="AV318">
            <v>0</v>
          </cell>
          <cell r="AW318">
            <v>26873.32</v>
          </cell>
          <cell r="AX318">
            <v>364657.2</v>
          </cell>
          <cell r="AY318">
            <v>235591.93</v>
          </cell>
          <cell r="AZ318">
            <v>129065.27000000002</v>
          </cell>
          <cell r="BA318">
            <v>6190.47</v>
          </cell>
        </row>
        <row r="319">
          <cell r="B319" t="str">
            <v>Kab. Kediri (MKD)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t="str">
            <v>k</v>
          </cell>
          <cell r="AL319" t="str">
            <v xml:space="preserve">   (MKD)</v>
          </cell>
          <cell r="AM319">
            <v>10</v>
          </cell>
          <cell r="AN319" t="str">
            <v>Kab. Kediri                         (MKD)</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row>
        <row r="320">
          <cell r="B320" t="str">
            <v>Kab. Lamongan</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t="str">
            <v>k</v>
          </cell>
          <cell r="AL320" t="str">
            <v>* R-2003</v>
          </cell>
          <cell r="AM320">
            <v>11</v>
          </cell>
          <cell r="AN320" t="str">
            <v>Kab. Lamongan                * R-2003</v>
          </cell>
          <cell r="AO320">
            <v>398809.99</v>
          </cell>
          <cell r="AP320">
            <v>32314.67</v>
          </cell>
          <cell r="AQ320">
            <v>323153.98</v>
          </cell>
          <cell r="AR320">
            <v>18903.66</v>
          </cell>
          <cell r="AS320">
            <v>1210.32</v>
          </cell>
          <cell r="AT320">
            <v>296740</v>
          </cell>
          <cell r="AU320">
            <v>6300</v>
          </cell>
          <cell r="AV320">
            <v>0</v>
          </cell>
          <cell r="AW320">
            <v>43341.34</v>
          </cell>
          <cell r="AX320">
            <v>388427.18</v>
          </cell>
          <cell r="AY320">
            <v>225808.91</v>
          </cell>
          <cell r="AZ320">
            <v>162618.26999999999</v>
          </cell>
          <cell r="BA320">
            <v>-10382.81</v>
          </cell>
        </row>
        <row r="321">
          <cell r="B321" t="str">
            <v>Kab. Lumajang</v>
          </cell>
          <cell r="C321">
            <v>356692.16</v>
          </cell>
          <cell r="D321">
            <v>27879.62</v>
          </cell>
          <cell r="E321">
            <v>7792.39</v>
          </cell>
          <cell r="F321">
            <v>16196.38</v>
          </cell>
          <cell r="G321">
            <v>550</v>
          </cell>
          <cell r="H321">
            <v>3340.85</v>
          </cell>
          <cell r="I321">
            <v>311349.88</v>
          </cell>
          <cell r="J321">
            <v>35233.49</v>
          </cell>
          <cell r="K321">
            <v>912.39</v>
          </cell>
          <cell r="L321">
            <v>265664</v>
          </cell>
          <cell r="M321">
            <v>9540</v>
          </cell>
          <cell r="N321">
            <v>0</v>
          </cell>
          <cell r="O321">
            <v>0</v>
          </cell>
          <cell r="P321">
            <v>0</v>
          </cell>
          <cell r="Q321">
            <v>0</v>
          </cell>
          <cell r="R321">
            <v>17462.66</v>
          </cell>
          <cell r="S321">
            <v>17462.66</v>
          </cell>
          <cell r="T321">
            <v>0</v>
          </cell>
          <cell r="U321">
            <v>0</v>
          </cell>
          <cell r="V321">
            <v>0</v>
          </cell>
          <cell r="W321">
            <v>0</v>
          </cell>
          <cell r="X321">
            <v>347435.76</v>
          </cell>
          <cell r="Y321">
            <v>210559.35999999999</v>
          </cell>
          <cell r="Z321">
            <v>136876.40000000002</v>
          </cell>
          <cell r="AA321">
            <v>29727.73</v>
          </cell>
          <cell r="AB321">
            <v>6315.42</v>
          </cell>
          <cell r="AC321">
            <v>12793.97</v>
          </cell>
          <cell r="AD321">
            <v>0</v>
          </cell>
          <cell r="AE321">
            <v>33171.71</v>
          </cell>
          <cell r="AF321">
            <v>52483.53</v>
          </cell>
          <cell r="AG321">
            <v>2384.0500000000002</v>
          </cell>
          <cell r="AH321">
            <v>7308.22</v>
          </cell>
          <cell r="AI321">
            <v>14413.56</v>
          </cell>
          <cell r="AJ321">
            <v>7105.34</v>
          </cell>
          <cell r="AK321" t="str">
            <v>k</v>
          </cell>
          <cell r="AL321" t="str">
            <v>Lumajang</v>
          </cell>
          <cell r="AM321">
            <v>12</v>
          </cell>
          <cell r="AN321" t="str">
            <v>Kab. Lumajang</v>
          </cell>
          <cell r="AO321">
            <v>356692.16</v>
          </cell>
          <cell r="AP321">
            <v>27879.62</v>
          </cell>
          <cell r="AQ321">
            <v>311349.88</v>
          </cell>
          <cell r="AR321">
            <v>35233.49</v>
          </cell>
          <cell r="AS321">
            <v>912.39</v>
          </cell>
          <cell r="AT321">
            <v>265664</v>
          </cell>
          <cell r="AU321">
            <v>9540</v>
          </cell>
          <cell r="AV321">
            <v>0</v>
          </cell>
          <cell r="AW321">
            <v>17462.66</v>
          </cell>
          <cell r="AX321">
            <v>347435.76</v>
          </cell>
          <cell r="AY321">
            <v>210559.35999999999</v>
          </cell>
          <cell r="AZ321">
            <v>136876.40000000002</v>
          </cell>
          <cell r="BA321">
            <v>7308.22</v>
          </cell>
        </row>
        <row r="322">
          <cell r="B322" t="str">
            <v>Kab. Madiun</v>
          </cell>
          <cell r="C322">
            <v>312198.21000000002</v>
          </cell>
          <cell r="D322">
            <v>19995.169999999998</v>
          </cell>
          <cell r="E322">
            <v>4976.9799999999996</v>
          </cell>
          <cell r="F322">
            <v>7534.27</v>
          </cell>
          <cell r="G322">
            <v>198.83</v>
          </cell>
          <cell r="H322">
            <v>7285.09</v>
          </cell>
          <cell r="I322">
            <v>260294.43</v>
          </cell>
          <cell r="J322">
            <v>22254.28</v>
          </cell>
          <cell r="K322">
            <v>756.15</v>
          </cell>
          <cell r="L322">
            <v>230124</v>
          </cell>
          <cell r="M322">
            <v>7160</v>
          </cell>
          <cell r="N322">
            <v>0</v>
          </cell>
          <cell r="O322">
            <v>0</v>
          </cell>
          <cell r="P322">
            <v>0</v>
          </cell>
          <cell r="Q322">
            <v>0</v>
          </cell>
          <cell r="R322">
            <v>31908.61</v>
          </cell>
          <cell r="S322">
            <v>21386.6</v>
          </cell>
          <cell r="T322">
            <v>10522.01</v>
          </cell>
          <cell r="U322">
            <v>0</v>
          </cell>
          <cell r="V322">
            <v>0</v>
          </cell>
          <cell r="W322">
            <v>0</v>
          </cell>
          <cell r="X322">
            <v>308491.59999999998</v>
          </cell>
          <cell r="Y322">
            <v>196922.52</v>
          </cell>
          <cell r="Z322">
            <v>111569.07999999999</v>
          </cell>
          <cell r="AA322">
            <v>45073.01</v>
          </cell>
          <cell r="AB322">
            <v>4104.04</v>
          </cell>
          <cell r="AC322">
            <v>5524.65</v>
          </cell>
          <cell r="AD322">
            <v>0</v>
          </cell>
          <cell r="AE322">
            <v>31991.67</v>
          </cell>
          <cell r="AF322">
            <v>24841.27</v>
          </cell>
          <cell r="AG322">
            <v>34.450000000000003</v>
          </cell>
          <cell r="AH322">
            <v>0</v>
          </cell>
          <cell r="AI322">
            <v>0</v>
          </cell>
          <cell r="AJ322">
            <v>0</v>
          </cell>
          <cell r="AK322" t="str">
            <v>k</v>
          </cell>
          <cell r="AL322" t="str">
            <v>. Madiun</v>
          </cell>
          <cell r="AM322">
            <v>13</v>
          </cell>
          <cell r="AN322" t="str">
            <v>Kab. Madiun</v>
          </cell>
          <cell r="AO322">
            <v>312198.21000000002</v>
          </cell>
          <cell r="AP322">
            <v>19995.169999999998</v>
          </cell>
          <cell r="AQ322">
            <v>260294.43</v>
          </cell>
          <cell r="AR322">
            <v>22254.28</v>
          </cell>
          <cell r="AS322">
            <v>756.15</v>
          </cell>
          <cell r="AT322">
            <v>230124</v>
          </cell>
          <cell r="AU322">
            <v>7160</v>
          </cell>
          <cell r="AV322">
            <v>0</v>
          </cell>
          <cell r="AW322">
            <v>31908.61</v>
          </cell>
          <cell r="AX322">
            <v>308491.59999999998</v>
          </cell>
          <cell r="AY322">
            <v>196922.52</v>
          </cell>
          <cell r="AZ322">
            <v>111569.07999999999</v>
          </cell>
          <cell r="BA322">
            <v>0</v>
          </cell>
        </row>
        <row r="323">
          <cell r="B323" t="str">
            <v>Kab. Magetan</v>
          </cell>
          <cell r="C323">
            <v>343496.56</v>
          </cell>
          <cell r="D323">
            <v>24202.19</v>
          </cell>
          <cell r="E323">
            <v>4724.92</v>
          </cell>
          <cell r="F323">
            <v>6613.46</v>
          </cell>
          <cell r="G323">
            <v>0</v>
          </cell>
          <cell r="H323">
            <v>12863.81</v>
          </cell>
          <cell r="I323">
            <v>282750.21999999997</v>
          </cell>
          <cell r="J323">
            <v>22262.99</v>
          </cell>
          <cell r="K323">
            <v>772.23</v>
          </cell>
          <cell r="L323">
            <v>253135</v>
          </cell>
          <cell r="M323">
            <v>6580</v>
          </cell>
          <cell r="N323">
            <v>0</v>
          </cell>
          <cell r="O323">
            <v>0</v>
          </cell>
          <cell r="P323">
            <v>0</v>
          </cell>
          <cell r="Q323">
            <v>0</v>
          </cell>
          <cell r="R323">
            <v>36544.15</v>
          </cell>
          <cell r="S323">
            <v>21635.49</v>
          </cell>
          <cell r="T323">
            <v>14908.67</v>
          </cell>
          <cell r="U323">
            <v>0</v>
          </cell>
          <cell r="V323">
            <v>0</v>
          </cell>
          <cell r="W323">
            <v>0</v>
          </cell>
          <cell r="X323">
            <v>345455.7</v>
          </cell>
          <cell r="Y323">
            <v>226267.5</v>
          </cell>
          <cell r="Z323">
            <v>119188.20000000001</v>
          </cell>
          <cell r="AA323">
            <v>25765.75</v>
          </cell>
          <cell r="AB323">
            <v>4944.66</v>
          </cell>
          <cell r="AC323">
            <v>4301.8900000000003</v>
          </cell>
          <cell r="AD323">
            <v>0</v>
          </cell>
          <cell r="AE323">
            <v>45370.8</v>
          </cell>
          <cell r="AF323">
            <v>37487.519999999997</v>
          </cell>
          <cell r="AG323">
            <v>1317.58</v>
          </cell>
          <cell r="AH323">
            <v>1959.14</v>
          </cell>
          <cell r="AI323">
            <v>20669.46</v>
          </cell>
          <cell r="AJ323">
            <v>18710.32</v>
          </cell>
          <cell r="AK323" t="str">
            <v>k</v>
          </cell>
          <cell r="AL323" t="str">
            <v xml:space="preserve"> Magetan</v>
          </cell>
          <cell r="AM323">
            <v>14</v>
          </cell>
          <cell r="AN323" t="str">
            <v>Kab. Magetan</v>
          </cell>
          <cell r="AO323">
            <v>343496.56</v>
          </cell>
          <cell r="AP323">
            <v>24202.19</v>
          </cell>
          <cell r="AQ323">
            <v>282750.21999999997</v>
          </cell>
          <cell r="AR323">
            <v>22262.99</v>
          </cell>
          <cell r="AS323">
            <v>772.23</v>
          </cell>
          <cell r="AT323">
            <v>253135</v>
          </cell>
          <cell r="AU323">
            <v>6580</v>
          </cell>
          <cell r="AV323">
            <v>0</v>
          </cell>
          <cell r="AW323">
            <v>36544.15</v>
          </cell>
          <cell r="AX323">
            <v>345455.7</v>
          </cell>
          <cell r="AY323">
            <v>226267.5</v>
          </cell>
          <cell r="AZ323">
            <v>119188.20000000001</v>
          </cell>
          <cell r="BA323">
            <v>1959.14</v>
          </cell>
        </row>
        <row r="324">
          <cell r="B324" t="str">
            <v>Kab. Malang</v>
          </cell>
          <cell r="C324">
            <v>627242.26</v>
          </cell>
          <cell r="D324">
            <v>37720.879999999997</v>
          </cell>
          <cell r="E324">
            <v>19823.7</v>
          </cell>
          <cell r="F324">
            <v>10738.41</v>
          </cell>
          <cell r="G324">
            <v>2373.25</v>
          </cell>
          <cell r="H324">
            <v>4785.53</v>
          </cell>
          <cell r="I324">
            <v>527135.87</v>
          </cell>
          <cell r="J324">
            <v>41119.25</v>
          </cell>
          <cell r="K324">
            <v>1021.62</v>
          </cell>
          <cell r="L324">
            <v>484995</v>
          </cell>
          <cell r="M324">
            <v>0</v>
          </cell>
          <cell r="N324">
            <v>0</v>
          </cell>
          <cell r="O324">
            <v>0</v>
          </cell>
          <cell r="P324">
            <v>0</v>
          </cell>
          <cell r="Q324">
            <v>0</v>
          </cell>
          <cell r="R324">
            <v>62385.51</v>
          </cell>
          <cell r="S324">
            <v>27781</v>
          </cell>
          <cell r="T324">
            <v>34604.51</v>
          </cell>
          <cell r="U324">
            <v>0</v>
          </cell>
          <cell r="V324">
            <v>0</v>
          </cell>
          <cell r="W324">
            <v>0</v>
          </cell>
          <cell r="X324">
            <v>599157.81000000006</v>
          </cell>
          <cell r="Y324">
            <v>369861.89</v>
          </cell>
          <cell r="Z324">
            <v>229295.92000000004</v>
          </cell>
          <cell r="AA324">
            <v>59996.21</v>
          </cell>
          <cell r="AB324">
            <v>12828.48</v>
          </cell>
          <cell r="AC324">
            <v>22246.41</v>
          </cell>
          <cell r="AD324">
            <v>0</v>
          </cell>
          <cell r="AE324">
            <v>56124.82</v>
          </cell>
          <cell r="AF324">
            <v>74660.990000000005</v>
          </cell>
          <cell r="AG324">
            <v>3439.02</v>
          </cell>
          <cell r="AH324">
            <v>-28536.2</v>
          </cell>
          <cell r="AI324">
            <v>21363.39</v>
          </cell>
          <cell r="AJ324">
            <v>49899.59</v>
          </cell>
          <cell r="AK324" t="str">
            <v>k</v>
          </cell>
          <cell r="AL324" t="str">
            <v>. Malang</v>
          </cell>
          <cell r="AM324">
            <v>15</v>
          </cell>
          <cell r="AN324" t="str">
            <v>Kab. Malang</v>
          </cell>
          <cell r="AO324">
            <v>627242.26</v>
          </cell>
          <cell r="AP324">
            <v>37720.879999999997</v>
          </cell>
          <cell r="AQ324">
            <v>527135.87</v>
          </cell>
          <cell r="AR324">
            <v>41119.25</v>
          </cell>
          <cell r="AS324">
            <v>1021.62</v>
          </cell>
          <cell r="AT324">
            <v>484995</v>
          </cell>
          <cell r="AU324">
            <v>0</v>
          </cell>
          <cell r="AV324">
            <v>0</v>
          </cell>
          <cell r="AW324">
            <v>62385.51</v>
          </cell>
          <cell r="AX324">
            <v>599157.81000000006</v>
          </cell>
          <cell r="AY324">
            <v>369861.89</v>
          </cell>
          <cell r="AZ324">
            <v>229295.92000000004</v>
          </cell>
          <cell r="BA324">
            <v>-28536.2</v>
          </cell>
        </row>
        <row r="325">
          <cell r="B325" t="str">
            <v>Kab. Mojokerto</v>
          </cell>
          <cell r="C325">
            <v>364188.61</v>
          </cell>
          <cell r="D325">
            <v>34050.07</v>
          </cell>
          <cell r="E325">
            <v>17710.650000000001</v>
          </cell>
          <cell r="F325">
            <v>14125.22</v>
          </cell>
          <cell r="G325">
            <v>1033.31</v>
          </cell>
          <cell r="H325">
            <v>1180.8900000000001</v>
          </cell>
          <cell r="I325">
            <v>312018.25</v>
          </cell>
          <cell r="J325">
            <v>48317.5</v>
          </cell>
          <cell r="K325">
            <v>756.75</v>
          </cell>
          <cell r="L325">
            <v>257944</v>
          </cell>
          <cell r="M325">
            <v>5000</v>
          </cell>
          <cell r="N325">
            <v>0</v>
          </cell>
          <cell r="O325">
            <v>0</v>
          </cell>
          <cell r="P325">
            <v>0</v>
          </cell>
          <cell r="Q325">
            <v>0</v>
          </cell>
          <cell r="R325">
            <v>18120.29</v>
          </cell>
          <cell r="S325">
            <v>17046.54</v>
          </cell>
          <cell r="T325">
            <v>1027.75</v>
          </cell>
          <cell r="U325">
            <v>0</v>
          </cell>
          <cell r="V325">
            <v>0</v>
          </cell>
          <cell r="W325">
            <v>46</v>
          </cell>
          <cell r="X325">
            <v>382994.93</v>
          </cell>
          <cell r="Y325">
            <v>195868.48</v>
          </cell>
          <cell r="Z325">
            <v>187126.44999999998</v>
          </cell>
          <cell r="AA325">
            <v>33047.79</v>
          </cell>
          <cell r="AB325">
            <v>3381.42</v>
          </cell>
          <cell r="AC325">
            <v>10063.530000000001</v>
          </cell>
          <cell r="AD325">
            <v>0</v>
          </cell>
          <cell r="AE325">
            <v>32402.14</v>
          </cell>
          <cell r="AF325">
            <v>71715.259999999995</v>
          </cell>
          <cell r="AG325">
            <v>36516.31</v>
          </cell>
          <cell r="AH325">
            <v>37542.57</v>
          </cell>
          <cell r="AI325">
            <v>41845.96</v>
          </cell>
          <cell r="AJ325">
            <v>4303.3900000000003</v>
          </cell>
          <cell r="AK325" t="str">
            <v>k</v>
          </cell>
          <cell r="AL325" t="str">
            <v>ojokerto</v>
          </cell>
          <cell r="AM325">
            <v>16</v>
          </cell>
          <cell r="AN325" t="str">
            <v>Kab. Mojokerto</v>
          </cell>
          <cell r="AO325">
            <v>364188.61</v>
          </cell>
          <cell r="AP325">
            <v>34050.07</v>
          </cell>
          <cell r="AQ325">
            <v>312018.25</v>
          </cell>
          <cell r="AR325">
            <v>48317.5</v>
          </cell>
          <cell r="AS325">
            <v>756.75</v>
          </cell>
          <cell r="AT325">
            <v>257944</v>
          </cell>
          <cell r="AU325">
            <v>5000</v>
          </cell>
          <cell r="AV325">
            <v>0</v>
          </cell>
          <cell r="AW325">
            <v>18120.29</v>
          </cell>
          <cell r="AX325">
            <v>382994.93</v>
          </cell>
          <cell r="AY325">
            <v>195868.48</v>
          </cell>
          <cell r="AZ325">
            <v>187126.44999999998</v>
          </cell>
          <cell r="BA325">
            <v>37542.57</v>
          </cell>
        </row>
        <row r="326">
          <cell r="B326" t="str">
            <v>Kab. Nganjuk</v>
          </cell>
          <cell r="C326">
            <v>406160.77</v>
          </cell>
          <cell r="D326">
            <v>35292.959999999999</v>
          </cell>
          <cell r="E326">
            <v>6176.04</v>
          </cell>
          <cell r="F326">
            <v>21560.03</v>
          </cell>
          <cell r="G326">
            <v>600.98</v>
          </cell>
          <cell r="H326">
            <v>6955.92</v>
          </cell>
          <cell r="I326">
            <v>355347.06</v>
          </cell>
          <cell r="J326">
            <v>23041.96</v>
          </cell>
          <cell r="K326">
            <v>912.45</v>
          </cell>
          <cell r="L326">
            <v>322878.33</v>
          </cell>
          <cell r="M326">
            <v>8514.31</v>
          </cell>
          <cell r="N326">
            <v>0</v>
          </cell>
          <cell r="O326">
            <v>0</v>
          </cell>
          <cell r="P326">
            <v>0</v>
          </cell>
          <cell r="Q326">
            <v>0</v>
          </cell>
          <cell r="R326">
            <v>15520.75</v>
          </cell>
          <cell r="S326">
            <v>0</v>
          </cell>
          <cell r="T326">
            <v>15520.75</v>
          </cell>
          <cell r="U326">
            <v>0</v>
          </cell>
          <cell r="V326">
            <v>0</v>
          </cell>
          <cell r="W326">
            <v>0</v>
          </cell>
          <cell r="X326">
            <v>375175.71</v>
          </cell>
          <cell r="Y326">
            <v>270325.43</v>
          </cell>
          <cell r="Z326">
            <v>104850.28000000003</v>
          </cell>
          <cell r="AA326">
            <v>58786.32</v>
          </cell>
          <cell r="AB326">
            <v>4395.57</v>
          </cell>
          <cell r="AC326">
            <v>12248.83</v>
          </cell>
          <cell r="AD326">
            <v>0</v>
          </cell>
          <cell r="AE326">
            <v>23603.45</v>
          </cell>
          <cell r="AF326">
            <v>4809.29</v>
          </cell>
          <cell r="AG326">
            <v>1006.83</v>
          </cell>
          <cell r="AH326">
            <v>-22757.17</v>
          </cell>
          <cell r="AI326">
            <v>31298.65</v>
          </cell>
          <cell r="AJ326">
            <v>54055.83</v>
          </cell>
          <cell r="AK326" t="str">
            <v>k</v>
          </cell>
          <cell r="AL326" t="str">
            <v xml:space="preserve"> Nganjuk</v>
          </cell>
          <cell r="AM326">
            <v>17</v>
          </cell>
          <cell r="AN326" t="str">
            <v>Kab. Nganjuk</v>
          </cell>
          <cell r="AO326">
            <v>406160.77</v>
          </cell>
          <cell r="AP326">
            <v>35292.959999999999</v>
          </cell>
          <cell r="AQ326">
            <v>355347.06</v>
          </cell>
          <cell r="AR326">
            <v>23041.96</v>
          </cell>
          <cell r="AS326">
            <v>912.45</v>
          </cell>
          <cell r="AT326">
            <v>322878.33</v>
          </cell>
          <cell r="AU326">
            <v>8514.31</v>
          </cell>
          <cell r="AV326">
            <v>0</v>
          </cell>
          <cell r="AW326">
            <v>15520.75</v>
          </cell>
          <cell r="AX326">
            <v>375175.71</v>
          </cell>
          <cell r="AY326">
            <v>270325.43</v>
          </cell>
          <cell r="AZ326">
            <v>104850.28000000003</v>
          </cell>
          <cell r="BA326">
            <v>-22757.17</v>
          </cell>
        </row>
        <row r="327">
          <cell r="B327" t="str">
            <v>Kab. Ngawi</v>
          </cell>
          <cell r="C327">
            <v>355467.83</v>
          </cell>
          <cell r="D327">
            <v>18079.240000000002</v>
          </cell>
          <cell r="E327">
            <v>5193.18</v>
          </cell>
          <cell r="F327">
            <v>5642.29</v>
          </cell>
          <cell r="G327">
            <v>223.09</v>
          </cell>
          <cell r="H327">
            <v>7020.68</v>
          </cell>
          <cell r="I327">
            <v>316743.24</v>
          </cell>
          <cell r="J327">
            <v>20148.62</v>
          </cell>
          <cell r="K327">
            <v>763.27</v>
          </cell>
          <cell r="L327">
            <v>285521.34999999998</v>
          </cell>
          <cell r="M327">
            <v>10310</v>
          </cell>
          <cell r="N327">
            <v>0</v>
          </cell>
          <cell r="O327">
            <v>0</v>
          </cell>
          <cell r="P327">
            <v>0</v>
          </cell>
          <cell r="Q327">
            <v>0</v>
          </cell>
          <cell r="R327">
            <v>20645.349999999999</v>
          </cell>
          <cell r="S327">
            <v>20645.349999999999</v>
          </cell>
          <cell r="T327">
            <v>0</v>
          </cell>
          <cell r="U327">
            <v>0</v>
          </cell>
          <cell r="V327">
            <v>0</v>
          </cell>
          <cell r="W327">
            <v>0</v>
          </cell>
          <cell r="X327">
            <v>283922.11</v>
          </cell>
          <cell r="Y327">
            <v>238942.96</v>
          </cell>
          <cell r="Z327">
            <v>44979.149999999994</v>
          </cell>
          <cell r="AA327">
            <v>7980.13</v>
          </cell>
          <cell r="AB327">
            <v>11000.58</v>
          </cell>
          <cell r="AC327">
            <v>8637.48</v>
          </cell>
          <cell r="AD327">
            <v>0</v>
          </cell>
          <cell r="AE327">
            <v>2180.0500000000002</v>
          </cell>
          <cell r="AF327">
            <v>13260.64</v>
          </cell>
          <cell r="AG327">
            <v>1920.27</v>
          </cell>
          <cell r="AH327">
            <v>20344.54</v>
          </cell>
          <cell r="AI327">
            <v>38662.629999999997</v>
          </cell>
          <cell r="AJ327">
            <v>18318.09</v>
          </cell>
          <cell r="AK327" t="str">
            <v>k</v>
          </cell>
          <cell r="AL327" t="str">
            <v>b. Ngawi</v>
          </cell>
          <cell r="AM327">
            <v>18</v>
          </cell>
          <cell r="AN327" t="str">
            <v>Kab. Ngawi</v>
          </cell>
          <cell r="AO327">
            <v>355467.83</v>
          </cell>
          <cell r="AP327">
            <v>18079.240000000002</v>
          </cell>
          <cell r="AQ327">
            <v>316743.24</v>
          </cell>
          <cell r="AR327">
            <v>20148.62</v>
          </cell>
          <cell r="AS327">
            <v>763.27</v>
          </cell>
          <cell r="AT327">
            <v>285521.34999999998</v>
          </cell>
          <cell r="AU327">
            <v>10310</v>
          </cell>
          <cell r="AV327">
            <v>0</v>
          </cell>
          <cell r="AW327">
            <v>20645.349999999999</v>
          </cell>
          <cell r="AX327">
            <v>283922.11</v>
          </cell>
          <cell r="AY327">
            <v>238942.96</v>
          </cell>
          <cell r="AZ327">
            <v>44979.149999999994</v>
          </cell>
          <cell r="BA327">
            <v>20344.54</v>
          </cell>
        </row>
        <row r="328">
          <cell r="B328" t="str">
            <v>Kab. Pacitan (MKD)</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t="str">
            <v>k</v>
          </cell>
          <cell r="AL328" t="str">
            <v xml:space="preserve">   (MKD)</v>
          </cell>
          <cell r="AM328">
            <v>19</v>
          </cell>
          <cell r="AN328" t="str">
            <v>Kab. Pacitan                     (MKD)</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row>
        <row r="329">
          <cell r="B329" t="str">
            <v>Kab. Pamekasan</v>
          </cell>
          <cell r="C329">
            <v>305924.44</v>
          </cell>
          <cell r="D329">
            <v>16794.919999999998</v>
          </cell>
          <cell r="E329">
            <v>4363.4799999999996</v>
          </cell>
          <cell r="F329">
            <v>7329.43</v>
          </cell>
          <cell r="G329">
            <v>310.12</v>
          </cell>
          <cell r="H329">
            <v>4791.8900000000003</v>
          </cell>
          <cell r="I329">
            <v>263332.25</v>
          </cell>
          <cell r="J329">
            <v>22902.04</v>
          </cell>
          <cell r="K329">
            <v>748.21</v>
          </cell>
          <cell r="L329">
            <v>230952</v>
          </cell>
          <cell r="M329">
            <v>8730</v>
          </cell>
          <cell r="N329">
            <v>0</v>
          </cell>
          <cell r="O329">
            <v>0</v>
          </cell>
          <cell r="P329">
            <v>0</v>
          </cell>
          <cell r="Q329">
            <v>0</v>
          </cell>
          <cell r="R329">
            <v>25797.27</v>
          </cell>
          <cell r="S329">
            <v>15050.8</v>
          </cell>
          <cell r="T329">
            <v>10746.47</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t="str">
            <v>k</v>
          </cell>
          <cell r="AL329" t="str">
            <v>amekasan</v>
          </cell>
          <cell r="AM329">
            <v>20</v>
          </cell>
          <cell r="AN329" t="str">
            <v>Kab. Pamekasan</v>
          </cell>
          <cell r="AO329">
            <v>305924.44</v>
          </cell>
          <cell r="AP329">
            <v>16794.919999999998</v>
          </cell>
          <cell r="AQ329">
            <v>263332.25</v>
          </cell>
          <cell r="AR329">
            <v>22902.04</v>
          </cell>
          <cell r="AS329">
            <v>748.21</v>
          </cell>
          <cell r="AT329">
            <v>230952</v>
          </cell>
          <cell r="AU329">
            <v>8730</v>
          </cell>
          <cell r="AV329">
            <v>0</v>
          </cell>
          <cell r="AW329">
            <v>25797.27</v>
          </cell>
          <cell r="AX329">
            <v>0</v>
          </cell>
          <cell r="AY329">
            <v>0</v>
          </cell>
          <cell r="AZ329">
            <v>0</v>
          </cell>
          <cell r="BA329">
            <v>0</v>
          </cell>
        </row>
        <row r="330">
          <cell r="B330" t="str">
            <v>Kab. Pasuruan</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t="str">
            <v>k</v>
          </cell>
          <cell r="AL330" t="str">
            <v>Pasuruan</v>
          </cell>
          <cell r="AM330">
            <v>21</v>
          </cell>
          <cell r="AN330" t="str">
            <v>Kab. Pasuruan</v>
          </cell>
          <cell r="AO330">
            <v>548712.18000000005</v>
          </cell>
          <cell r="AP330">
            <v>61382.59</v>
          </cell>
          <cell r="AQ330">
            <v>449347.79</v>
          </cell>
          <cell r="AR330">
            <v>38819.870000000003</v>
          </cell>
          <cell r="AS330">
            <v>770.67</v>
          </cell>
          <cell r="AT330">
            <v>398257.26</v>
          </cell>
          <cell r="AU330">
            <v>11500</v>
          </cell>
          <cell r="AV330">
            <v>0</v>
          </cell>
          <cell r="AW330">
            <v>37981.79</v>
          </cell>
          <cell r="AX330">
            <v>580236.01</v>
          </cell>
          <cell r="AY330">
            <v>270292.15000000002</v>
          </cell>
          <cell r="AZ330">
            <v>309943.86</v>
          </cell>
          <cell r="BA330">
            <v>31545.79</v>
          </cell>
        </row>
        <row r="331">
          <cell r="B331" t="str">
            <v>Kab. Ponorogo</v>
          </cell>
          <cell r="C331">
            <v>385485.87</v>
          </cell>
          <cell r="D331">
            <v>24579.7</v>
          </cell>
          <cell r="E331">
            <v>5458.12</v>
          </cell>
          <cell r="F331">
            <v>17162.27</v>
          </cell>
          <cell r="G331">
            <v>382.71</v>
          </cell>
          <cell r="H331">
            <v>1576.6</v>
          </cell>
          <cell r="I331">
            <v>310504.06</v>
          </cell>
          <cell r="J331">
            <v>23355.56</v>
          </cell>
          <cell r="K331">
            <v>931.5</v>
          </cell>
          <cell r="L331">
            <v>278567</v>
          </cell>
          <cell r="M331">
            <v>7650</v>
          </cell>
          <cell r="N331">
            <v>0</v>
          </cell>
          <cell r="O331">
            <v>0</v>
          </cell>
          <cell r="P331">
            <v>0</v>
          </cell>
          <cell r="Q331">
            <v>0</v>
          </cell>
          <cell r="R331">
            <v>50402.11</v>
          </cell>
          <cell r="S331">
            <v>25567.57</v>
          </cell>
          <cell r="T331">
            <v>16834.55</v>
          </cell>
          <cell r="U331">
            <v>0</v>
          </cell>
          <cell r="V331">
            <v>8000</v>
          </cell>
          <cell r="W331">
            <v>0</v>
          </cell>
          <cell r="X331">
            <v>370723.15</v>
          </cell>
          <cell r="Y331">
            <v>243091.53</v>
          </cell>
          <cell r="Z331">
            <v>127631.62000000002</v>
          </cell>
          <cell r="AA331">
            <v>53785.32</v>
          </cell>
          <cell r="AB331">
            <v>3514.81</v>
          </cell>
          <cell r="AC331">
            <v>14494.89</v>
          </cell>
          <cell r="AD331">
            <v>0</v>
          </cell>
          <cell r="AE331">
            <v>32656.5</v>
          </cell>
          <cell r="AF331">
            <v>22717.7</v>
          </cell>
          <cell r="AG331">
            <v>462.39</v>
          </cell>
          <cell r="AH331">
            <v>-14762.73</v>
          </cell>
          <cell r="AI331">
            <v>33279.4</v>
          </cell>
          <cell r="AJ331">
            <v>48042.13</v>
          </cell>
          <cell r="AK331" t="str">
            <v>k</v>
          </cell>
          <cell r="AL331" t="str">
            <v>Ponorogo</v>
          </cell>
          <cell r="AM331">
            <v>22</v>
          </cell>
          <cell r="AN331" t="str">
            <v>Kab. Ponorogo</v>
          </cell>
          <cell r="AO331">
            <v>385485.87</v>
          </cell>
          <cell r="AP331">
            <v>24579.7</v>
          </cell>
          <cell r="AQ331">
            <v>310504.06</v>
          </cell>
          <cell r="AR331">
            <v>23355.56</v>
          </cell>
          <cell r="AS331">
            <v>931.5</v>
          </cell>
          <cell r="AT331">
            <v>278567</v>
          </cell>
          <cell r="AU331">
            <v>7650</v>
          </cell>
          <cell r="AV331">
            <v>0</v>
          </cell>
          <cell r="AW331">
            <v>50402.11</v>
          </cell>
          <cell r="AX331">
            <v>370723.15</v>
          </cell>
          <cell r="AY331">
            <v>243091.53</v>
          </cell>
          <cell r="AZ331">
            <v>127631.62000000002</v>
          </cell>
          <cell r="BA331">
            <v>-14762.73</v>
          </cell>
        </row>
        <row r="332">
          <cell r="B332" t="str">
            <v xml:space="preserve">Kab. Probolinggo    </v>
          </cell>
          <cell r="C332">
            <v>345887.86</v>
          </cell>
          <cell r="D332">
            <v>19561.78</v>
          </cell>
          <cell r="E332">
            <v>6461.2</v>
          </cell>
          <cell r="F332">
            <v>6678.16</v>
          </cell>
          <cell r="G332">
            <v>197.44</v>
          </cell>
          <cell r="H332">
            <v>6224.98</v>
          </cell>
          <cell r="I332">
            <v>295360.07</v>
          </cell>
          <cell r="J332">
            <v>23937.94</v>
          </cell>
          <cell r="K332">
            <v>890.7</v>
          </cell>
          <cell r="L332">
            <v>261881.43</v>
          </cell>
          <cell r="M332">
            <v>8650</v>
          </cell>
          <cell r="N332">
            <v>0</v>
          </cell>
          <cell r="O332">
            <v>0</v>
          </cell>
          <cell r="P332">
            <v>0</v>
          </cell>
          <cell r="Q332">
            <v>0</v>
          </cell>
          <cell r="R332">
            <v>30966.02</v>
          </cell>
          <cell r="S332">
            <v>17610.419999999998</v>
          </cell>
          <cell r="T332">
            <v>13355.6</v>
          </cell>
          <cell r="U332">
            <v>0</v>
          </cell>
          <cell r="V332">
            <v>0</v>
          </cell>
          <cell r="W332">
            <v>0</v>
          </cell>
          <cell r="X332">
            <v>349078.28</v>
          </cell>
          <cell r="Y332">
            <v>210325.39</v>
          </cell>
          <cell r="Z332">
            <v>138752.89000000001</v>
          </cell>
          <cell r="AA332">
            <v>44040.77</v>
          </cell>
          <cell r="AB332">
            <v>3324.73</v>
          </cell>
          <cell r="AC332">
            <v>16741.73</v>
          </cell>
          <cell r="AD332">
            <v>0</v>
          </cell>
          <cell r="AE332">
            <v>47941.19</v>
          </cell>
          <cell r="AF332">
            <v>25004.66</v>
          </cell>
          <cell r="AG332">
            <v>1699.81</v>
          </cell>
          <cell r="AH332">
            <v>3229.82</v>
          </cell>
          <cell r="AI332">
            <v>29673.200000000001</v>
          </cell>
          <cell r="AJ332">
            <v>26443.38</v>
          </cell>
          <cell r="AK332" t="str">
            <v>k</v>
          </cell>
          <cell r="AL332" t="str">
            <v>bolinggo</v>
          </cell>
          <cell r="AM332">
            <v>23</v>
          </cell>
          <cell r="AN332" t="str">
            <v>Kab. Probolinggo</v>
          </cell>
          <cell r="AO332">
            <v>345887.86</v>
          </cell>
          <cell r="AP332">
            <v>19561.78</v>
          </cell>
          <cell r="AQ332">
            <v>295360.07</v>
          </cell>
          <cell r="AR332">
            <v>23937.94</v>
          </cell>
          <cell r="AS332">
            <v>890.7</v>
          </cell>
          <cell r="AT332">
            <v>261881.43</v>
          </cell>
          <cell r="AU332">
            <v>8650</v>
          </cell>
          <cell r="AV332">
            <v>0</v>
          </cell>
          <cell r="AW332">
            <v>30966.02</v>
          </cell>
          <cell r="AX332">
            <v>349078.28</v>
          </cell>
          <cell r="AY332">
            <v>210325.39</v>
          </cell>
          <cell r="AZ332">
            <v>138752.89000000001</v>
          </cell>
          <cell r="BA332">
            <v>3229.82</v>
          </cell>
        </row>
        <row r="333">
          <cell r="B333" t="str">
            <v>Kab. Sampang</v>
          </cell>
          <cell r="C333">
            <v>285746.99</v>
          </cell>
          <cell r="D333">
            <v>23799.439999999999</v>
          </cell>
          <cell r="E333">
            <v>10763.61</v>
          </cell>
          <cell r="F333">
            <v>4446.8</v>
          </cell>
          <cell r="G333">
            <v>5</v>
          </cell>
          <cell r="H333">
            <v>8584.0400000000009</v>
          </cell>
          <cell r="I333">
            <v>261896.24</v>
          </cell>
          <cell r="J333">
            <v>27287.37</v>
          </cell>
          <cell r="K333">
            <v>2298.63</v>
          </cell>
          <cell r="L333">
            <v>225500.24</v>
          </cell>
          <cell r="M333">
            <v>6810</v>
          </cell>
          <cell r="N333">
            <v>0</v>
          </cell>
          <cell r="O333">
            <v>0</v>
          </cell>
          <cell r="P333">
            <v>0</v>
          </cell>
          <cell r="Q333">
            <v>0</v>
          </cell>
          <cell r="R333">
            <v>51.31</v>
          </cell>
          <cell r="S333">
            <v>0</v>
          </cell>
          <cell r="T333">
            <v>51.31</v>
          </cell>
          <cell r="U333">
            <v>0</v>
          </cell>
          <cell r="V333">
            <v>0</v>
          </cell>
          <cell r="W333">
            <v>0</v>
          </cell>
          <cell r="X333">
            <v>295895.26</v>
          </cell>
          <cell r="Y333">
            <v>145972.54999999999</v>
          </cell>
          <cell r="Z333">
            <v>149922.71000000002</v>
          </cell>
          <cell r="AA333">
            <v>44793.95</v>
          </cell>
          <cell r="AB333">
            <v>4023.7</v>
          </cell>
          <cell r="AC333">
            <v>12798.52</v>
          </cell>
          <cell r="AD333">
            <v>13981</v>
          </cell>
          <cell r="AE333">
            <v>59894.34</v>
          </cell>
          <cell r="AF333">
            <v>13854.67</v>
          </cell>
          <cell r="AG333">
            <v>576.53</v>
          </cell>
          <cell r="AH333">
            <v>-7266.08</v>
          </cell>
          <cell r="AI333">
            <v>85713.39</v>
          </cell>
          <cell r="AJ333">
            <v>92979.48</v>
          </cell>
          <cell r="AK333" t="str">
            <v>k</v>
          </cell>
          <cell r="AL333" t="str">
            <v xml:space="preserve"> Sampang</v>
          </cell>
          <cell r="AM333">
            <v>24</v>
          </cell>
          <cell r="AN333" t="str">
            <v>Kab. Sampang</v>
          </cell>
          <cell r="AO333">
            <v>285746.99</v>
          </cell>
          <cell r="AP333">
            <v>23799.439999999999</v>
          </cell>
          <cell r="AQ333">
            <v>261896.24</v>
          </cell>
          <cell r="AR333">
            <v>27287.37</v>
          </cell>
          <cell r="AS333">
            <v>2298.63</v>
          </cell>
          <cell r="AT333">
            <v>225500.24</v>
          </cell>
          <cell r="AU333">
            <v>6810</v>
          </cell>
          <cell r="AV333">
            <v>0</v>
          </cell>
          <cell r="AW333">
            <v>51.31</v>
          </cell>
          <cell r="AX333">
            <v>295895.26</v>
          </cell>
          <cell r="AY333">
            <v>145972.54999999999</v>
          </cell>
          <cell r="AZ333">
            <v>149922.71000000002</v>
          </cell>
          <cell r="BA333">
            <v>-7266.08</v>
          </cell>
        </row>
        <row r="334">
          <cell r="B334" t="str">
            <v>Kab. Sidoarjo</v>
          </cell>
          <cell r="C334">
            <v>648328.69999999995</v>
          </cell>
          <cell r="D334">
            <v>118757.99</v>
          </cell>
          <cell r="E334">
            <v>65375.33</v>
          </cell>
          <cell r="F334">
            <v>43529.89</v>
          </cell>
          <cell r="G334">
            <v>2826.44</v>
          </cell>
          <cell r="H334">
            <v>7026.33</v>
          </cell>
          <cell r="I334">
            <v>447641.95</v>
          </cell>
          <cell r="J334">
            <v>92807.76</v>
          </cell>
          <cell r="K334">
            <v>1746.89</v>
          </cell>
          <cell r="L334">
            <v>348087.31</v>
          </cell>
          <cell r="M334">
            <v>5000</v>
          </cell>
          <cell r="N334">
            <v>0</v>
          </cell>
          <cell r="O334">
            <v>0</v>
          </cell>
          <cell r="P334">
            <v>0</v>
          </cell>
          <cell r="Q334">
            <v>0</v>
          </cell>
          <cell r="R334">
            <v>81928.75</v>
          </cell>
          <cell r="S334">
            <v>20180</v>
          </cell>
          <cell r="T334">
            <v>56748.75</v>
          </cell>
          <cell r="U334">
            <v>0</v>
          </cell>
          <cell r="V334">
            <v>5000</v>
          </cell>
          <cell r="W334">
            <v>0</v>
          </cell>
          <cell r="X334">
            <v>610660.5</v>
          </cell>
          <cell r="Y334">
            <v>325092.55</v>
          </cell>
          <cell r="Z334">
            <v>285567.95</v>
          </cell>
          <cell r="AA334">
            <v>93302.04</v>
          </cell>
          <cell r="AB334">
            <v>5411.66</v>
          </cell>
          <cell r="AC334">
            <v>21754.73</v>
          </cell>
          <cell r="AD334">
            <v>0</v>
          </cell>
          <cell r="AE334">
            <v>87550.92</v>
          </cell>
          <cell r="AF334">
            <v>74096.210000000006</v>
          </cell>
          <cell r="AG334">
            <v>3452.39</v>
          </cell>
          <cell r="AH334">
            <v>-47835.37</v>
          </cell>
          <cell r="AI334">
            <v>68319.05</v>
          </cell>
          <cell r="AJ334">
            <v>116154.43</v>
          </cell>
          <cell r="AK334" t="str">
            <v>k</v>
          </cell>
          <cell r="AL334" t="str">
            <v>Sidoarjo</v>
          </cell>
          <cell r="AM334">
            <v>25</v>
          </cell>
          <cell r="AN334" t="str">
            <v>Kab. Sidoarjo</v>
          </cell>
          <cell r="AO334">
            <v>648328.69999999995</v>
          </cell>
          <cell r="AP334">
            <v>118757.99</v>
          </cell>
          <cell r="AQ334">
            <v>447641.95</v>
          </cell>
          <cell r="AR334">
            <v>92807.76</v>
          </cell>
          <cell r="AS334">
            <v>1746.89</v>
          </cell>
          <cell r="AT334">
            <v>348087.31</v>
          </cell>
          <cell r="AU334">
            <v>5000</v>
          </cell>
          <cell r="AV334">
            <v>0</v>
          </cell>
          <cell r="AW334">
            <v>81928.75</v>
          </cell>
          <cell r="AX334">
            <v>610660.5</v>
          </cell>
          <cell r="AY334">
            <v>325092.55</v>
          </cell>
          <cell r="AZ334">
            <v>285567.95</v>
          </cell>
          <cell r="BA334">
            <v>-47835.37</v>
          </cell>
        </row>
        <row r="335">
          <cell r="B335" t="str">
            <v>Kab. Situbondo</v>
          </cell>
          <cell r="C335">
            <v>279047.92</v>
          </cell>
          <cell r="D335">
            <v>13091.05</v>
          </cell>
          <cell r="E335">
            <v>4802.74</v>
          </cell>
          <cell r="F335">
            <v>6199.1</v>
          </cell>
          <cell r="G335">
            <v>664.35</v>
          </cell>
          <cell r="H335">
            <v>1424.86</v>
          </cell>
          <cell r="I335">
            <v>237094.3</v>
          </cell>
          <cell r="J335">
            <v>17583.3</v>
          </cell>
          <cell r="K335">
            <v>751</v>
          </cell>
          <cell r="L335">
            <v>206730</v>
          </cell>
          <cell r="M335">
            <v>12030</v>
          </cell>
          <cell r="N335">
            <v>0</v>
          </cell>
          <cell r="O335">
            <v>0</v>
          </cell>
          <cell r="P335">
            <v>0</v>
          </cell>
          <cell r="Q335">
            <v>0</v>
          </cell>
          <cell r="R335">
            <v>28862.57</v>
          </cell>
          <cell r="S335">
            <v>16684.72</v>
          </cell>
          <cell r="T335">
            <v>12177.86</v>
          </cell>
          <cell r="U335">
            <v>0</v>
          </cell>
          <cell r="V335">
            <v>0</v>
          </cell>
          <cell r="W335">
            <v>0</v>
          </cell>
          <cell r="X335">
            <v>285821.96999999997</v>
          </cell>
          <cell r="Y335">
            <v>172030.42</v>
          </cell>
          <cell r="Z335">
            <v>113791.54999999996</v>
          </cell>
          <cell r="AA335">
            <v>26215.040000000001</v>
          </cell>
          <cell r="AB335">
            <v>4816.16</v>
          </cell>
          <cell r="AC335">
            <v>18823.21</v>
          </cell>
          <cell r="AD335">
            <v>0</v>
          </cell>
          <cell r="AE335">
            <v>27519.41</v>
          </cell>
          <cell r="AF335">
            <v>31024.82</v>
          </cell>
          <cell r="AG335">
            <v>5392.91</v>
          </cell>
          <cell r="AH335">
            <v>6774.04</v>
          </cell>
          <cell r="AI335">
            <v>31137.16</v>
          </cell>
          <cell r="AJ335">
            <v>24363.11</v>
          </cell>
          <cell r="AK335" t="str">
            <v>k</v>
          </cell>
          <cell r="AL335" t="str">
            <v>itubondo</v>
          </cell>
          <cell r="AM335">
            <v>26</v>
          </cell>
          <cell r="AN335" t="str">
            <v>Kab. Situbondo</v>
          </cell>
          <cell r="AO335">
            <v>279047.92</v>
          </cell>
          <cell r="AP335">
            <v>13091.05</v>
          </cell>
          <cell r="AQ335">
            <v>237094.3</v>
          </cell>
          <cell r="AR335">
            <v>17583.3</v>
          </cell>
          <cell r="AS335">
            <v>751</v>
          </cell>
          <cell r="AT335">
            <v>206730</v>
          </cell>
          <cell r="AU335">
            <v>12030</v>
          </cell>
          <cell r="AV335">
            <v>0</v>
          </cell>
          <cell r="AW335">
            <v>28862.57</v>
          </cell>
          <cell r="AX335">
            <v>285821.96999999997</v>
          </cell>
          <cell r="AY335">
            <v>172030.42</v>
          </cell>
          <cell r="AZ335">
            <v>113791.54999999996</v>
          </cell>
          <cell r="BA335">
            <v>6774.04</v>
          </cell>
        </row>
        <row r="336">
          <cell r="B336" t="str">
            <v>Kab. Sumenep</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t="str">
            <v>k</v>
          </cell>
          <cell r="AL336" t="str">
            <v xml:space="preserve"> Sumenep</v>
          </cell>
          <cell r="AM336">
            <v>27</v>
          </cell>
          <cell r="AN336" t="str">
            <v>Kab. Sumenep</v>
          </cell>
          <cell r="AO336">
            <v>472501.98</v>
          </cell>
          <cell r="AP336">
            <v>32227.52</v>
          </cell>
          <cell r="AQ336">
            <v>368059.62</v>
          </cell>
          <cell r="AR336">
            <v>45244.61</v>
          </cell>
          <cell r="AS336">
            <v>10585.02</v>
          </cell>
          <cell r="AT336">
            <v>312230</v>
          </cell>
          <cell r="AU336">
            <v>0</v>
          </cell>
          <cell r="AV336">
            <v>0</v>
          </cell>
          <cell r="AW336">
            <v>72214.850000000006</v>
          </cell>
          <cell r="AX336">
            <v>475280.55</v>
          </cell>
          <cell r="AY336">
            <v>197227.16</v>
          </cell>
          <cell r="AZ336">
            <v>278053.39</v>
          </cell>
          <cell r="BA336">
            <v>2753.02</v>
          </cell>
        </row>
        <row r="337">
          <cell r="B337" t="str">
            <v>Kab. Trenggalek (MKD)</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t="str">
            <v>k</v>
          </cell>
          <cell r="AL337" t="str">
            <v xml:space="preserve">   (MKD)</v>
          </cell>
          <cell r="AM337">
            <v>28</v>
          </cell>
          <cell r="AN337" t="str">
            <v>Kab. Trenggalek               (MKD)</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row>
        <row r="338">
          <cell r="B338" t="str">
            <v>Kab. Tuban</v>
          </cell>
          <cell r="C338">
            <v>421734.14</v>
          </cell>
          <cell r="D338">
            <v>59557.25</v>
          </cell>
          <cell r="E338">
            <v>35319.74</v>
          </cell>
          <cell r="F338">
            <v>13283.06</v>
          </cell>
          <cell r="G338">
            <v>5771.62</v>
          </cell>
          <cell r="H338">
            <v>5182.83</v>
          </cell>
          <cell r="I338">
            <v>337919.39</v>
          </cell>
          <cell r="J338">
            <v>54109.78</v>
          </cell>
          <cell r="K338">
            <v>711.61</v>
          </cell>
          <cell r="L338">
            <v>278098</v>
          </cell>
          <cell r="M338">
            <v>5000</v>
          </cell>
          <cell r="N338">
            <v>0</v>
          </cell>
          <cell r="O338">
            <v>0</v>
          </cell>
          <cell r="P338">
            <v>0</v>
          </cell>
          <cell r="Q338">
            <v>0</v>
          </cell>
          <cell r="R338">
            <v>24257.5</v>
          </cell>
          <cell r="S338">
            <v>24257.5</v>
          </cell>
          <cell r="T338">
            <v>0</v>
          </cell>
          <cell r="U338">
            <v>0</v>
          </cell>
          <cell r="V338">
            <v>0</v>
          </cell>
          <cell r="W338">
            <v>0</v>
          </cell>
          <cell r="X338">
            <v>421354.42</v>
          </cell>
          <cell r="Y338">
            <v>213845.4</v>
          </cell>
          <cell r="Z338">
            <v>207509.02</v>
          </cell>
          <cell r="AA338">
            <v>37156.5</v>
          </cell>
          <cell r="AB338">
            <v>4348.5600000000004</v>
          </cell>
          <cell r="AC338">
            <v>18730.830000000002</v>
          </cell>
          <cell r="AD338">
            <v>0</v>
          </cell>
          <cell r="AE338">
            <v>130201.75</v>
          </cell>
          <cell r="AF338">
            <v>15570.73</v>
          </cell>
          <cell r="AG338">
            <v>1500.65</v>
          </cell>
          <cell r="AH338">
            <v>-379.72</v>
          </cell>
          <cell r="AI338">
            <v>110405.22</v>
          </cell>
          <cell r="AJ338">
            <v>110784.94</v>
          </cell>
          <cell r="AK338" t="str">
            <v>k</v>
          </cell>
          <cell r="AL338" t="str">
            <v>b. Tuban</v>
          </cell>
          <cell r="AM338">
            <v>29</v>
          </cell>
          <cell r="AN338" t="str">
            <v>Kab. Tuban</v>
          </cell>
          <cell r="AO338">
            <v>421734.14</v>
          </cell>
          <cell r="AP338">
            <v>59557.25</v>
          </cell>
          <cell r="AQ338">
            <v>337919.39</v>
          </cell>
          <cell r="AR338">
            <v>54109.78</v>
          </cell>
          <cell r="AS338">
            <v>711.61</v>
          </cell>
          <cell r="AT338">
            <v>278098</v>
          </cell>
          <cell r="AU338">
            <v>5000</v>
          </cell>
          <cell r="AV338">
            <v>0</v>
          </cell>
          <cell r="AW338">
            <v>24257.5</v>
          </cell>
          <cell r="AX338">
            <v>421354.42</v>
          </cell>
          <cell r="AY338">
            <v>213845.4</v>
          </cell>
          <cell r="AZ338">
            <v>207509.02</v>
          </cell>
          <cell r="BA338">
            <v>-379.72</v>
          </cell>
        </row>
        <row r="339">
          <cell r="B339" t="str">
            <v>Kab. Tulungagung (MKD)</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t="str">
            <v>k</v>
          </cell>
          <cell r="AL339" t="str">
            <v xml:space="preserve">   (MKD)</v>
          </cell>
          <cell r="AM339">
            <v>30</v>
          </cell>
          <cell r="AN339" t="str">
            <v>Kab. Tulungagung            (MKD)</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row>
        <row r="340">
          <cell r="B340" t="str">
            <v>Kota Blitar</v>
          </cell>
          <cell r="C340">
            <v>173148.09</v>
          </cell>
          <cell r="D340">
            <v>25333.02</v>
          </cell>
          <cell r="E340">
            <v>10408.73</v>
          </cell>
          <cell r="F340">
            <v>7938.57</v>
          </cell>
          <cell r="G340">
            <v>127.51</v>
          </cell>
          <cell r="H340">
            <v>6858.22</v>
          </cell>
          <cell r="I340">
            <v>142661.39000000001</v>
          </cell>
          <cell r="J340">
            <v>15221.74</v>
          </cell>
          <cell r="K340">
            <v>641.54</v>
          </cell>
          <cell r="L340">
            <v>121078.11</v>
          </cell>
          <cell r="M340">
            <v>5720</v>
          </cell>
          <cell r="N340">
            <v>0</v>
          </cell>
          <cell r="O340">
            <v>0</v>
          </cell>
          <cell r="P340">
            <v>0</v>
          </cell>
          <cell r="Q340">
            <v>0</v>
          </cell>
          <cell r="R340">
            <v>5153.68</v>
          </cell>
          <cell r="S340">
            <v>999.52</v>
          </cell>
          <cell r="T340">
            <v>50</v>
          </cell>
          <cell r="U340">
            <v>0</v>
          </cell>
          <cell r="V340">
            <v>0</v>
          </cell>
          <cell r="W340">
            <v>4104.1499999999996</v>
          </cell>
          <cell r="X340">
            <v>172401.56</v>
          </cell>
          <cell r="Y340">
            <v>79205.929999999993</v>
          </cell>
          <cell r="Z340">
            <v>93195.63</v>
          </cell>
          <cell r="AA340">
            <v>26035.47</v>
          </cell>
          <cell r="AB340">
            <v>1458.99</v>
          </cell>
          <cell r="AC340">
            <v>6162.42</v>
          </cell>
          <cell r="AD340">
            <v>0</v>
          </cell>
          <cell r="AE340">
            <v>50831.23</v>
          </cell>
          <cell r="AF340">
            <v>5995.01</v>
          </cell>
          <cell r="AG340">
            <v>2712.53</v>
          </cell>
          <cell r="AH340">
            <v>0</v>
          </cell>
          <cell r="AI340">
            <v>0</v>
          </cell>
          <cell r="AJ340">
            <v>0</v>
          </cell>
          <cell r="AK340" t="str">
            <v>k</v>
          </cell>
          <cell r="AL340" t="str">
            <v>a Blitar</v>
          </cell>
          <cell r="AM340">
            <v>31</v>
          </cell>
          <cell r="AN340" t="str">
            <v>Kota Blitar</v>
          </cell>
          <cell r="AO340">
            <v>173148.09</v>
          </cell>
          <cell r="AP340">
            <v>25333.02</v>
          </cell>
          <cell r="AQ340">
            <v>142661.39000000001</v>
          </cell>
          <cell r="AR340">
            <v>15221.74</v>
          </cell>
          <cell r="AS340">
            <v>641.54</v>
          </cell>
          <cell r="AT340">
            <v>121078.11</v>
          </cell>
          <cell r="AU340">
            <v>5720</v>
          </cell>
          <cell r="AV340">
            <v>0</v>
          </cell>
          <cell r="AW340">
            <v>5153.68</v>
          </cell>
          <cell r="AX340">
            <v>172401.56</v>
          </cell>
          <cell r="AY340">
            <v>79205.929999999993</v>
          </cell>
          <cell r="AZ340">
            <v>93195.63</v>
          </cell>
          <cell r="BA340">
            <v>0</v>
          </cell>
        </row>
        <row r="341">
          <cell r="B341" t="str">
            <v>Kota Kediri  (MKD)</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t="str">
            <v>k</v>
          </cell>
          <cell r="AL341" t="str">
            <v xml:space="preserve">   (MKD)</v>
          </cell>
          <cell r="AM341">
            <v>32</v>
          </cell>
          <cell r="AN341" t="str">
            <v>Kota Kediri                       (MKD)</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row>
        <row r="342">
          <cell r="B342" t="str">
            <v>Kota Madiun</v>
          </cell>
          <cell r="C342">
            <v>261211.92</v>
          </cell>
          <cell r="D342">
            <v>16647.37</v>
          </cell>
          <cell r="E342">
            <v>5618.95</v>
          </cell>
          <cell r="F342">
            <v>5002.9799999999996</v>
          </cell>
          <cell r="G342">
            <v>683.12</v>
          </cell>
          <cell r="H342">
            <v>5342.32</v>
          </cell>
          <cell r="I342">
            <v>233200.6</v>
          </cell>
          <cell r="J342">
            <v>17126.189999999999</v>
          </cell>
          <cell r="K342">
            <v>636.65</v>
          </cell>
          <cell r="L342">
            <v>215437.76</v>
          </cell>
          <cell r="M342">
            <v>0</v>
          </cell>
          <cell r="N342">
            <v>0</v>
          </cell>
          <cell r="O342">
            <v>0</v>
          </cell>
          <cell r="P342">
            <v>0</v>
          </cell>
          <cell r="Q342">
            <v>0</v>
          </cell>
          <cell r="R342">
            <v>11363.95</v>
          </cell>
          <cell r="S342">
            <v>0</v>
          </cell>
          <cell r="T342">
            <v>11363.95</v>
          </cell>
          <cell r="U342">
            <v>0</v>
          </cell>
          <cell r="V342">
            <v>0</v>
          </cell>
          <cell r="W342">
            <v>0</v>
          </cell>
          <cell r="X342">
            <v>278019.78999999998</v>
          </cell>
          <cell r="Y342">
            <v>133782.28</v>
          </cell>
          <cell r="Z342">
            <v>144237.50999999998</v>
          </cell>
          <cell r="AA342">
            <v>43444.77</v>
          </cell>
          <cell r="AB342">
            <v>1826.43</v>
          </cell>
          <cell r="AC342">
            <v>12673.37</v>
          </cell>
          <cell r="AD342">
            <v>0</v>
          </cell>
          <cell r="AE342">
            <v>81515.570000000007</v>
          </cell>
          <cell r="AF342">
            <v>4777.37</v>
          </cell>
          <cell r="AG342">
            <v>0</v>
          </cell>
          <cell r="AH342">
            <v>24104.26</v>
          </cell>
          <cell r="AI342">
            <v>40912.129999999997</v>
          </cell>
          <cell r="AJ342">
            <v>16807.87</v>
          </cell>
          <cell r="AK342" t="str">
            <v>k</v>
          </cell>
          <cell r="AL342" t="str">
            <v>a Madiun</v>
          </cell>
          <cell r="AM342">
            <v>33</v>
          </cell>
          <cell r="AN342" t="str">
            <v>Kota Madiun</v>
          </cell>
          <cell r="AO342">
            <v>261211.92</v>
          </cell>
          <cell r="AP342">
            <v>16647.37</v>
          </cell>
          <cell r="AQ342">
            <v>233200.6</v>
          </cell>
          <cell r="AR342">
            <v>17126.189999999999</v>
          </cell>
          <cell r="AS342">
            <v>636.65</v>
          </cell>
          <cell r="AT342">
            <v>215437.76</v>
          </cell>
          <cell r="AU342">
            <v>0</v>
          </cell>
          <cell r="AV342">
            <v>0</v>
          </cell>
          <cell r="AW342">
            <v>11363.95</v>
          </cell>
          <cell r="AX342">
            <v>278019.78999999998</v>
          </cell>
          <cell r="AY342">
            <v>133782.28</v>
          </cell>
          <cell r="AZ342">
            <v>144237.50999999998</v>
          </cell>
          <cell r="BA342">
            <v>24104.26</v>
          </cell>
        </row>
        <row r="343">
          <cell r="B343" t="str">
            <v>Kota Malang</v>
          </cell>
          <cell r="C343">
            <v>352644.07</v>
          </cell>
          <cell r="D343">
            <v>50007.31</v>
          </cell>
          <cell r="E343">
            <v>26409.53</v>
          </cell>
          <cell r="F343">
            <v>15408.37</v>
          </cell>
          <cell r="G343">
            <v>4148.92</v>
          </cell>
          <cell r="H343">
            <v>4040.48</v>
          </cell>
          <cell r="I343">
            <v>258531.47</v>
          </cell>
          <cell r="J343">
            <v>40662.78</v>
          </cell>
          <cell r="K343">
            <v>740.69</v>
          </cell>
          <cell r="L343">
            <v>211628</v>
          </cell>
          <cell r="M343">
            <v>5500</v>
          </cell>
          <cell r="N343">
            <v>0</v>
          </cell>
          <cell r="O343">
            <v>0</v>
          </cell>
          <cell r="P343">
            <v>0</v>
          </cell>
          <cell r="Q343">
            <v>0</v>
          </cell>
          <cell r="R343">
            <v>44105.29</v>
          </cell>
          <cell r="S343">
            <v>12659</v>
          </cell>
          <cell r="T343">
            <v>31446.29</v>
          </cell>
          <cell r="U343">
            <v>0</v>
          </cell>
          <cell r="V343">
            <v>0</v>
          </cell>
          <cell r="W343">
            <v>0</v>
          </cell>
          <cell r="X343">
            <v>362175.13</v>
          </cell>
          <cell r="Y343">
            <v>194180.28</v>
          </cell>
          <cell r="Z343">
            <v>167994.85</v>
          </cell>
          <cell r="AA343">
            <v>58102.43</v>
          </cell>
          <cell r="AB343">
            <v>2345.65</v>
          </cell>
          <cell r="AC343">
            <v>35526.660000000003</v>
          </cell>
          <cell r="AD343">
            <v>0</v>
          </cell>
          <cell r="AE343">
            <v>43318.12</v>
          </cell>
          <cell r="AF343">
            <v>25537.67</v>
          </cell>
          <cell r="AG343">
            <v>3164.32</v>
          </cell>
          <cell r="AH343">
            <v>9531.06</v>
          </cell>
          <cell r="AI343">
            <v>62101.54</v>
          </cell>
          <cell r="AJ343">
            <v>52570.48</v>
          </cell>
          <cell r="AK343" t="str">
            <v>k</v>
          </cell>
          <cell r="AL343" t="str">
            <v>a Malang</v>
          </cell>
          <cell r="AM343">
            <v>34</v>
          </cell>
          <cell r="AN343" t="str">
            <v>Kota Malang</v>
          </cell>
          <cell r="AO343">
            <v>352644.07</v>
          </cell>
          <cell r="AP343">
            <v>50007.31</v>
          </cell>
          <cell r="AQ343">
            <v>258531.47</v>
          </cell>
          <cell r="AR343">
            <v>40662.78</v>
          </cell>
          <cell r="AS343">
            <v>740.69</v>
          </cell>
          <cell r="AT343">
            <v>211628</v>
          </cell>
          <cell r="AU343">
            <v>5500</v>
          </cell>
          <cell r="AV343">
            <v>0</v>
          </cell>
          <cell r="AW343">
            <v>44105.29</v>
          </cell>
          <cell r="AX343">
            <v>362175.13</v>
          </cell>
          <cell r="AY343">
            <v>194180.28</v>
          </cell>
          <cell r="AZ343">
            <v>167994.85</v>
          </cell>
          <cell r="BA343">
            <v>9531.06</v>
          </cell>
        </row>
        <row r="344">
          <cell r="B344" t="str">
            <v>Kota Mojokerto</v>
          </cell>
          <cell r="C344">
            <v>166463.66</v>
          </cell>
          <cell r="D344">
            <v>12194.33</v>
          </cell>
          <cell r="E344">
            <v>3506.53</v>
          </cell>
          <cell r="F344">
            <v>4995.45</v>
          </cell>
          <cell r="G344">
            <v>170.64</v>
          </cell>
          <cell r="H344">
            <v>3521.71</v>
          </cell>
          <cell r="I344">
            <v>140891.57999999999</v>
          </cell>
          <cell r="J344">
            <v>12051.38</v>
          </cell>
          <cell r="K344">
            <v>748.21</v>
          </cell>
          <cell r="L344">
            <v>110591.99</v>
          </cell>
          <cell r="M344">
            <v>17500</v>
          </cell>
          <cell r="N344">
            <v>0</v>
          </cell>
          <cell r="O344">
            <v>0</v>
          </cell>
          <cell r="P344">
            <v>0</v>
          </cell>
          <cell r="Q344">
            <v>0</v>
          </cell>
          <cell r="R344">
            <v>13377.75</v>
          </cell>
          <cell r="S344">
            <v>4164</v>
          </cell>
          <cell r="T344">
            <v>9213.75</v>
          </cell>
          <cell r="U344">
            <v>0</v>
          </cell>
          <cell r="V344">
            <v>0</v>
          </cell>
          <cell r="W344">
            <v>0</v>
          </cell>
          <cell r="X344">
            <v>158093.74</v>
          </cell>
          <cell r="Y344">
            <v>90862.65</v>
          </cell>
          <cell r="Z344">
            <v>67231.09</v>
          </cell>
          <cell r="AA344">
            <v>13986.96</v>
          </cell>
          <cell r="AB344">
            <v>1762.73</v>
          </cell>
          <cell r="AC344">
            <v>8839.0300000000007</v>
          </cell>
          <cell r="AD344">
            <v>0</v>
          </cell>
          <cell r="AE344">
            <v>25130.48</v>
          </cell>
          <cell r="AF344">
            <v>15734.98</v>
          </cell>
          <cell r="AG344">
            <v>1776.92</v>
          </cell>
          <cell r="AH344">
            <v>-8369.92</v>
          </cell>
          <cell r="AI344">
            <v>11441.84</v>
          </cell>
          <cell r="AJ344">
            <v>19811.759999999998</v>
          </cell>
          <cell r="AK344" t="str">
            <v>k</v>
          </cell>
          <cell r="AL344" t="str">
            <v>ojokerto</v>
          </cell>
          <cell r="AM344">
            <v>35</v>
          </cell>
          <cell r="AN344" t="str">
            <v>Kota Mojokerto</v>
          </cell>
          <cell r="AO344">
            <v>166463.66</v>
          </cell>
          <cell r="AP344">
            <v>12194.33</v>
          </cell>
          <cell r="AQ344">
            <v>140891.57999999999</v>
          </cell>
          <cell r="AR344">
            <v>12051.38</v>
          </cell>
          <cell r="AS344">
            <v>748.21</v>
          </cell>
          <cell r="AT344">
            <v>110591.99</v>
          </cell>
          <cell r="AU344">
            <v>17500</v>
          </cell>
          <cell r="AV344">
            <v>0</v>
          </cell>
          <cell r="AW344">
            <v>13377.75</v>
          </cell>
          <cell r="AX344">
            <v>158093.74</v>
          </cell>
          <cell r="AY344">
            <v>90862.65</v>
          </cell>
          <cell r="AZ344">
            <v>67231.09</v>
          </cell>
          <cell r="BA344">
            <v>-8369.92</v>
          </cell>
        </row>
        <row r="345">
          <cell r="B345" t="str">
            <v xml:space="preserve">Kota Pasuruan </v>
          </cell>
          <cell r="C345">
            <v>173659.98</v>
          </cell>
          <cell r="D345">
            <v>13210.25</v>
          </cell>
          <cell r="E345">
            <v>3630.6</v>
          </cell>
          <cell r="F345">
            <v>4815.8900000000003</v>
          </cell>
          <cell r="G345">
            <v>381.7</v>
          </cell>
          <cell r="H345">
            <v>4382.0600000000004</v>
          </cell>
          <cell r="I345">
            <v>144067.56</v>
          </cell>
          <cell r="J345">
            <v>12754.24</v>
          </cell>
          <cell r="K345">
            <v>743.32</v>
          </cell>
          <cell r="L345">
            <v>125070</v>
          </cell>
          <cell r="M345">
            <v>5500</v>
          </cell>
          <cell r="N345">
            <v>0</v>
          </cell>
          <cell r="O345">
            <v>0</v>
          </cell>
          <cell r="P345">
            <v>0</v>
          </cell>
          <cell r="Q345">
            <v>0</v>
          </cell>
          <cell r="R345">
            <v>16382.16</v>
          </cell>
          <cell r="S345">
            <v>5517.72</v>
          </cell>
          <cell r="T345">
            <v>10864.44</v>
          </cell>
          <cell r="U345">
            <v>0</v>
          </cell>
          <cell r="V345">
            <v>0</v>
          </cell>
          <cell r="W345">
            <v>0</v>
          </cell>
          <cell r="X345">
            <v>167196.01999999999</v>
          </cell>
          <cell r="Y345">
            <v>79902.070000000007</v>
          </cell>
          <cell r="Z345">
            <v>87293.949999999983</v>
          </cell>
          <cell r="AA345">
            <v>22866.94</v>
          </cell>
          <cell r="AB345">
            <v>2829.65</v>
          </cell>
          <cell r="AC345">
            <v>9191.98</v>
          </cell>
          <cell r="AD345">
            <v>0</v>
          </cell>
          <cell r="AE345">
            <v>36033.24</v>
          </cell>
          <cell r="AF345">
            <v>15731.19</v>
          </cell>
          <cell r="AG345">
            <v>640.95000000000005</v>
          </cell>
          <cell r="AH345">
            <v>-6463.95</v>
          </cell>
          <cell r="AI345">
            <v>43321.65</v>
          </cell>
          <cell r="AJ345">
            <v>49785.599999999999</v>
          </cell>
          <cell r="AK345" t="str">
            <v>k</v>
          </cell>
          <cell r="AL345" t="str">
            <v>Pasuruan</v>
          </cell>
          <cell r="AM345">
            <v>36</v>
          </cell>
          <cell r="AN345" t="str">
            <v>Kota Pasuruan</v>
          </cell>
          <cell r="AO345">
            <v>173659.98</v>
          </cell>
          <cell r="AP345">
            <v>13210.25</v>
          </cell>
          <cell r="AQ345">
            <v>144067.56</v>
          </cell>
          <cell r="AR345">
            <v>12754.24</v>
          </cell>
          <cell r="AS345">
            <v>743.32</v>
          </cell>
          <cell r="AT345">
            <v>125070</v>
          </cell>
          <cell r="AU345">
            <v>5500</v>
          </cell>
          <cell r="AV345">
            <v>0</v>
          </cell>
          <cell r="AW345">
            <v>16382.16</v>
          </cell>
          <cell r="AX345">
            <v>167196.01999999999</v>
          </cell>
          <cell r="AY345">
            <v>79902.070000000007</v>
          </cell>
          <cell r="AZ345">
            <v>87293.949999999983</v>
          </cell>
          <cell r="BA345">
            <v>-6463.95</v>
          </cell>
        </row>
        <row r="346">
          <cell r="B346" t="str">
            <v>Kota Probollinggo</v>
          </cell>
          <cell r="C346">
            <v>173681.78</v>
          </cell>
          <cell r="D346">
            <v>18526.310000000001</v>
          </cell>
          <cell r="E346">
            <v>4224.58</v>
          </cell>
          <cell r="F346">
            <v>12767.37</v>
          </cell>
          <cell r="G346">
            <v>278.2</v>
          </cell>
          <cell r="H346">
            <v>1256.1600000000001</v>
          </cell>
          <cell r="I346">
            <v>138014.69</v>
          </cell>
          <cell r="J346">
            <v>18949.59</v>
          </cell>
          <cell r="K346">
            <v>855.56</v>
          </cell>
          <cell r="L346">
            <v>112709.53</v>
          </cell>
          <cell r="M346">
            <v>5500</v>
          </cell>
          <cell r="N346">
            <v>0</v>
          </cell>
          <cell r="O346">
            <v>0</v>
          </cell>
          <cell r="P346">
            <v>0</v>
          </cell>
          <cell r="Q346">
            <v>0</v>
          </cell>
          <cell r="R346">
            <v>17140.78</v>
          </cell>
          <cell r="S346">
            <v>4761</v>
          </cell>
          <cell r="T346">
            <v>7879.78</v>
          </cell>
          <cell r="U346">
            <v>0</v>
          </cell>
          <cell r="V346">
            <v>4500</v>
          </cell>
          <cell r="W346">
            <v>0</v>
          </cell>
          <cell r="X346">
            <v>179676.25</v>
          </cell>
          <cell r="Y346">
            <v>80459.42</v>
          </cell>
          <cell r="Z346">
            <v>99216.83</v>
          </cell>
          <cell r="AA346">
            <v>42889.83</v>
          </cell>
          <cell r="AB346">
            <v>6768.68</v>
          </cell>
          <cell r="AC346">
            <v>12598.13</v>
          </cell>
          <cell r="AD346">
            <v>0</v>
          </cell>
          <cell r="AE346">
            <v>23071.58</v>
          </cell>
          <cell r="AF346">
            <v>13858.62</v>
          </cell>
          <cell r="AG346">
            <v>30</v>
          </cell>
          <cell r="AH346">
            <v>5948.48</v>
          </cell>
          <cell r="AI346">
            <v>13240.07</v>
          </cell>
          <cell r="AJ346">
            <v>7291.59</v>
          </cell>
          <cell r="AK346" t="str">
            <v>k</v>
          </cell>
          <cell r="AL346" t="str">
            <v>bolinggo</v>
          </cell>
          <cell r="AM346">
            <v>37</v>
          </cell>
          <cell r="AN346" t="str">
            <v>Kota Probolinggo</v>
          </cell>
          <cell r="AO346">
            <v>173681.78</v>
          </cell>
          <cell r="AP346">
            <v>18526.310000000001</v>
          </cell>
          <cell r="AQ346">
            <v>138014.69</v>
          </cell>
          <cell r="AR346">
            <v>18949.59</v>
          </cell>
          <cell r="AS346">
            <v>855.56</v>
          </cell>
          <cell r="AT346">
            <v>112709.53</v>
          </cell>
          <cell r="AU346">
            <v>5500</v>
          </cell>
          <cell r="AV346">
            <v>0</v>
          </cell>
          <cell r="AW346">
            <v>17140.78</v>
          </cell>
          <cell r="AX346">
            <v>179676.25</v>
          </cell>
          <cell r="AY346">
            <v>80459.42</v>
          </cell>
          <cell r="AZ346">
            <v>99216.83</v>
          </cell>
          <cell r="BA346">
            <v>5948.48</v>
          </cell>
        </row>
        <row r="347">
          <cell r="B347" t="str">
            <v>Kota Surabaya</v>
          </cell>
          <cell r="C347">
            <v>1329900.5900000001</v>
          </cell>
          <cell r="D347">
            <v>417361.04</v>
          </cell>
          <cell r="E347">
            <v>237190.42</v>
          </cell>
          <cell r="F347">
            <v>135137.94</v>
          </cell>
          <cell r="G347">
            <v>14253.96</v>
          </cell>
          <cell r="H347">
            <v>30778.720000000001</v>
          </cell>
          <cell r="I347">
            <v>693339.33</v>
          </cell>
          <cell r="J347">
            <v>350423.12</v>
          </cell>
          <cell r="K347">
            <v>748.21</v>
          </cell>
          <cell r="L347">
            <v>342168</v>
          </cell>
          <cell r="M347">
            <v>0</v>
          </cell>
          <cell r="N347">
            <v>0</v>
          </cell>
          <cell r="O347">
            <v>0</v>
          </cell>
          <cell r="P347">
            <v>0</v>
          </cell>
          <cell r="Q347">
            <v>0</v>
          </cell>
          <cell r="R347">
            <v>219200.23</v>
          </cell>
          <cell r="S347">
            <v>35106.959999999999</v>
          </cell>
          <cell r="T347">
            <v>184093.26</v>
          </cell>
          <cell r="U347">
            <v>0</v>
          </cell>
          <cell r="V347">
            <v>0</v>
          </cell>
          <cell r="W347">
            <v>0</v>
          </cell>
          <cell r="X347">
            <v>1165479.17</v>
          </cell>
          <cell r="Y347">
            <v>505449.8</v>
          </cell>
          <cell r="Z347">
            <v>660029.36999999988</v>
          </cell>
          <cell r="AA347">
            <v>261656.2</v>
          </cell>
          <cell r="AB347">
            <v>8174.43</v>
          </cell>
          <cell r="AC347">
            <v>160401.03</v>
          </cell>
          <cell r="AD347">
            <v>0</v>
          </cell>
          <cell r="AE347">
            <v>177506.41</v>
          </cell>
          <cell r="AF347">
            <v>48801.49</v>
          </cell>
          <cell r="AG347">
            <v>3489.81</v>
          </cell>
          <cell r="AH347">
            <v>-164421.42000000001</v>
          </cell>
          <cell r="AI347">
            <v>219460.27</v>
          </cell>
          <cell r="AJ347">
            <v>383881.69</v>
          </cell>
          <cell r="AK347" t="str">
            <v>k</v>
          </cell>
          <cell r="AL347" t="str">
            <v>Surabaya</v>
          </cell>
          <cell r="AM347">
            <v>38</v>
          </cell>
          <cell r="AN347" t="str">
            <v>Kota Surabaya</v>
          </cell>
          <cell r="AO347">
            <v>1329900.5900000001</v>
          </cell>
          <cell r="AP347">
            <v>417361.04</v>
          </cell>
          <cell r="AQ347">
            <v>693339.33</v>
          </cell>
          <cell r="AR347">
            <v>350423.12</v>
          </cell>
          <cell r="AS347">
            <v>748.21</v>
          </cell>
          <cell r="AT347">
            <v>342168</v>
          </cell>
          <cell r="AU347">
            <v>0</v>
          </cell>
          <cell r="AV347">
            <v>0</v>
          </cell>
          <cell r="AW347">
            <v>219200.23</v>
          </cell>
          <cell r="AX347">
            <v>1165479.17</v>
          </cell>
          <cell r="AY347">
            <v>505449.8</v>
          </cell>
          <cell r="AZ347">
            <v>660029.36999999988</v>
          </cell>
          <cell r="BA347">
            <v>-164421.42000000001</v>
          </cell>
        </row>
        <row r="348">
          <cell r="B348" t="str">
            <v>Kota Batu</v>
          </cell>
          <cell r="C348">
            <v>147320.29999999999</v>
          </cell>
          <cell r="D348">
            <v>7072.39</v>
          </cell>
          <cell r="E348">
            <v>4569.76</v>
          </cell>
          <cell r="F348">
            <v>1797.04</v>
          </cell>
          <cell r="G348">
            <v>150</v>
          </cell>
          <cell r="H348">
            <v>555.59</v>
          </cell>
          <cell r="I348">
            <v>128219.44</v>
          </cell>
          <cell r="J348">
            <v>15218.58</v>
          </cell>
          <cell r="K348">
            <v>780.89</v>
          </cell>
          <cell r="L348">
            <v>99340</v>
          </cell>
          <cell r="M348">
            <v>12879.98</v>
          </cell>
          <cell r="N348">
            <v>0</v>
          </cell>
          <cell r="O348">
            <v>0</v>
          </cell>
          <cell r="P348">
            <v>0</v>
          </cell>
          <cell r="Q348">
            <v>0</v>
          </cell>
          <cell r="R348">
            <v>12028.47</v>
          </cell>
          <cell r="S348">
            <v>2571.66</v>
          </cell>
          <cell r="T348">
            <v>9456.81</v>
          </cell>
          <cell r="U348">
            <v>0</v>
          </cell>
          <cell r="V348">
            <v>0</v>
          </cell>
          <cell r="W348">
            <v>0</v>
          </cell>
          <cell r="X348">
            <v>158140.69</v>
          </cell>
          <cell r="Y348">
            <v>36073.980000000003</v>
          </cell>
          <cell r="Z348">
            <v>122066.70999999999</v>
          </cell>
          <cell r="AA348">
            <v>44982.98</v>
          </cell>
          <cell r="AB348">
            <v>9411.36</v>
          </cell>
          <cell r="AC348">
            <v>9228.4500000000007</v>
          </cell>
          <cell r="AD348">
            <v>247.3</v>
          </cell>
          <cell r="AE348">
            <v>31540.21</v>
          </cell>
          <cell r="AF348">
            <v>26656.41</v>
          </cell>
          <cell r="AG348">
            <v>0</v>
          </cell>
          <cell r="AH348">
            <v>10820.39</v>
          </cell>
          <cell r="AI348">
            <v>17476.05</v>
          </cell>
          <cell r="AJ348">
            <v>6655.66</v>
          </cell>
          <cell r="AK348" t="str">
            <v>k</v>
          </cell>
          <cell r="AL348" t="str">
            <v>ota Batu</v>
          </cell>
          <cell r="AM348">
            <v>39</v>
          </cell>
          <cell r="AN348" t="str">
            <v>Kota Batu</v>
          </cell>
          <cell r="AO348">
            <v>147320.29999999999</v>
          </cell>
          <cell r="AP348">
            <v>7072.39</v>
          </cell>
          <cell r="AQ348">
            <v>128219.44</v>
          </cell>
          <cell r="AR348">
            <v>15218.58</v>
          </cell>
          <cell r="AS348">
            <v>780.89</v>
          </cell>
          <cell r="AT348">
            <v>99340</v>
          </cell>
          <cell r="AU348">
            <v>12879.98</v>
          </cell>
          <cell r="AV348">
            <v>0</v>
          </cell>
          <cell r="AW348">
            <v>12028.47</v>
          </cell>
          <cell r="AX348">
            <v>158140.69</v>
          </cell>
          <cell r="AY348">
            <v>36073.980000000003</v>
          </cell>
          <cell r="AZ348">
            <v>122066.70999999999</v>
          </cell>
          <cell r="BA348">
            <v>10820.39</v>
          </cell>
        </row>
        <row r="349">
          <cell r="B349" t="str">
            <v>Data Yang Ada</v>
          </cell>
          <cell r="C349">
            <v>28</v>
          </cell>
          <cell r="D349" t="str">
            <v>Kab. Soppeng</v>
          </cell>
          <cell r="E349">
            <v>71.61439</v>
          </cell>
          <cell r="F349">
            <v>78.251300000000001</v>
          </cell>
          <cell r="G349">
            <v>88.018339999999995</v>
          </cell>
          <cell r="H349">
            <v>102.35883</v>
          </cell>
          <cell r="I349">
            <v>117.41076</v>
          </cell>
          <cell r="J349">
            <v>150.92645000000002</v>
          </cell>
          <cell r="K349">
            <v>155.38609700050543</v>
          </cell>
          <cell r="L349">
            <v>195.78977929776454</v>
          </cell>
          <cell r="M349">
            <v>223.57569002096361</v>
          </cell>
          <cell r="N349">
            <v>271.18859999999995</v>
          </cell>
          <cell r="O349">
            <v>318.44218000000001</v>
          </cell>
          <cell r="P349">
            <v>9</v>
          </cell>
          <cell r="R349">
            <v>1.4674314340000001</v>
          </cell>
          <cell r="S349">
            <v>1.593178486</v>
          </cell>
          <cell r="T349">
            <v>1.717712124</v>
          </cell>
          <cell r="U349">
            <v>1.6922462540000001</v>
          </cell>
          <cell r="V349">
            <v>2.0664803589999998</v>
          </cell>
          <cell r="W349">
            <v>2.46342441</v>
          </cell>
          <cell r="X349">
            <v>2.8329380720000001</v>
          </cell>
          <cell r="Y349">
            <v>5.0388760466300004</v>
          </cell>
          <cell r="Z349">
            <v>7.3189721076800005</v>
          </cell>
          <cell r="AA349">
            <v>14.200379999999999</v>
          </cell>
          <cell r="AB349">
            <v>9</v>
          </cell>
          <cell r="AC349">
            <v>-1.4005574556220175</v>
          </cell>
          <cell r="AD349">
            <v>2.8054170496978524E-2</v>
          </cell>
          <cell r="AE349">
            <v>7.5330737555275071</v>
          </cell>
          <cell r="AF349">
            <v>10.952</v>
          </cell>
          <cell r="AH349">
            <v>0.21410164784750663</v>
          </cell>
          <cell r="AK349" t="str">
            <v>k</v>
          </cell>
          <cell r="AL349" t="str">
            <v>Yang Ada</v>
          </cell>
          <cell r="AN349" t="str">
            <v>Data Yang Ada</v>
          </cell>
          <cell r="AO349">
            <v>34</v>
          </cell>
        </row>
        <row r="350">
          <cell r="D350" t="str">
            <v xml:space="preserve">Kab. Takalar </v>
          </cell>
          <cell r="E350">
            <v>55.289250000000003</v>
          </cell>
          <cell r="F350">
            <v>61.699449999999999</v>
          </cell>
          <cell r="G350">
            <v>72.372720000000001</v>
          </cell>
          <cell r="H350">
            <v>82.244320000000002</v>
          </cell>
          <cell r="I350">
            <v>89.645409999999998</v>
          </cell>
          <cell r="J350">
            <v>132.08542</v>
          </cell>
          <cell r="K350">
            <v>147.964562</v>
          </cell>
          <cell r="L350">
            <v>173.52449248238264</v>
          </cell>
          <cell r="M350">
            <v>210.84816612871398</v>
          </cell>
          <cell r="N350">
            <v>242.25379000000001</v>
          </cell>
          <cell r="O350">
            <v>279.75306</v>
          </cell>
          <cell r="P350">
            <v>9</v>
          </cell>
          <cell r="R350">
            <v>0.75561726699999998</v>
          </cell>
          <cell r="S350">
            <v>0.938272624</v>
          </cell>
          <cell r="T350">
            <v>1.0094794266</v>
          </cell>
          <cell r="U350">
            <v>1.2495389180000001</v>
          </cell>
          <cell r="V350">
            <v>1.236083949</v>
          </cell>
          <cell r="W350">
            <v>1.6403049599999999</v>
          </cell>
          <cell r="X350">
            <v>3.0177657333333334</v>
          </cell>
          <cell r="Y350">
            <v>3.0531611355999999</v>
          </cell>
          <cell r="Z350">
            <v>4.3772343828800002</v>
          </cell>
          <cell r="AA350">
            <v>4.9586899999999998</v>
          </cell>
          <cell r="AB350">
            <v>9</v>
          </cell>
          <cell r="AC350">
            <v>-0.58912075896991278</v>
          </cell>
          <cell r="AD350">
            <v>1.8620181019483213E-2</v>
          </cell>
          <cell r="AE350">
            <v>4.6199318589844358</v>
          </cell>
          <cell r="AF350">
            <v>10.807</v>
          </cell>
          <cell r="AH350">
            <v>0.24269747610443559</v>
          </cell>
          <cell r="AK350" t="str">
            <v>k</v>
          </cell>
          <cell r="AL350" t="str">
            <v/>
          </cell>
        </row>
        <row r="351">
          <cell r="D351" t="str">
            <v>Kab. Tana Toraja</v>
          </cell>
          <cell r="E351">
            <v>96.46754</v>
          </cell>
          <cell r="F351">
            <v>105.7518</v>
          </cell>
          <cell r="G351">
            <v>120.13695</v>
          </cell>
          <cell r="H351">
            <v>136.88610999999997</v>
          </cell>
          <cell r="I351">
            <v>156.55035999999998</v>
          </cell>
          <cell r="J351">
            <v>209.11478</v>
          </cell>
          <cell r="K351">
            <v>224.22612000000001</v>
          </cell>
          <cell r="L351">
            <v>262.70896582776032</v>
          </cell>
          <cell r="M351">
            <v>315.76265002462367</v>
          </cell>
          <cell r="N351">
            <v>383.63982352908744</v>
          </cell>
          <cell r="O351">
            <v>425.61937999999998</v>
          </cell>
          <cell r="P351">
            <v>9</v>
          </cell>
          <cell r="R351">
            <v>1.7310650860000001</v>
          </cell>
          <cell r="S351">
            <v>2.310417309</v>
          </cell>
          <cell r="T351">
            <v>2.9110544589999998</v>
          </cell>
          <cell r="U351">
            <v>2.77506341</v>
          </cell>
          <cell r="V351">
            <v>2.72373858</v>
          </cell>
          <cell r="W351">
            <v>2.9918304500000001</v>
          </cell>
          <cell r="X351">
            <v>7.9324839999999996</v>
          </cell>
          <cell r="Y351">
            <v>7.67209815986</v>
          </cell>
          <cell r="Z351">
            <v>11.280951207260001</v>
          </cell>
          <cell r="AA351">
            <v>13.98935</v>
          </cell>
          <cell r="AB351">
            <v>9</v>
          </cell>
          <cell r="AC351">
            <v>-2.3375799623552886</v>
          </cell>
          <cell r="AD351">
            <v>3.3093620724689785E-2</v>
          </cell>
          <cell r="AE351">
            <v>11.747706372442327</v>
          </cell>
          <cell r="AF351">
            <v>12.167999999999999</v>
          </cell>
          <cell r="AH351">
            <v>0.46675516518232563</v>
          </cell>
          <cell r="AK351" t="str">
            <v>k</v>
          </cell>
          <cell r="AL351" t="str">
            <v/>
          </cell>
          <cell r="AM351" t="str">
            <v>DATA PERHITUNGAN APBD 2004</v>
          </cell>
        </row>
        <row r="352">
          <cell r="D352" t="str">
            <v>Kab. Wajo</v>
          </cell>
          <cell r="E352">
            <v>147.13949</v>
          </cell>
          <cell r="F352">
            <v>158.61356000000001</v>
          </cell>
          <cell r="G352">
            <v>179.57157000000001</v>
          </cell>
          <cell r="H352">
            <v>206.96935999999999</v>
          </cell>
          <cell r="I352">
            <v>234.10382999999999</v>
          </cell>
          <cell r="J352">
            <v>302.38168999999999</v>
          </cell>
          <cell r="K352">
            <v>362.83055000000002</v>
          </cell>
          <cell r="L352">
            <v>454.95799520800006</v>
          </cell>
          <cell r="M352">
            <v>538.05663000000004</v>
          </cell>
          <cell r="N352">
            <v>643.30088277389461</v>
          </cell>
          <cell r="O352">
            <v>742.5006800000001</v>
          </cell>
          <cell r="P352">
            <v>9</v>
          </cell>
          <cell r="R352">
            <v>2.7007790040000001</v>
          </cell>
          <cell r="S352">
            <v>3.401002895</v>
          </cell>
          <cell r="T352">
            <v>3.8971573149999998</v>
          </cell>
          <cell r="U352">
            <v>3.9553356399999999</v>
          </cell>
          <cell r="V352">
            <v>3.3454645109999999</v>
          </cell>
          <cell r="W352">
            <v>4.3458262200000002</v>
          </cell>
          <cell r="X352">
            <v>5.1038226666666668</v>
          </cell>
          <cell r="Y352">
            <v>8.3712783697200006</v>
          </cell>
          <cell r="Z352">
            <v>11.55576441402</v>
          </cell>
          <cell r="AA352">
            <v>14.788530000000002</v>
          </cell>
          <cell r="AB352">
            <v>9</v>
          </cell>
          <cell r="AC352">
            <v>-0.14492453632043301</v>
          </cell>
          <cell r="AD352">
            <v>1.5574191392562655E-2</v>
          </cell>
          <cell r="AE352">
            <v>11.418923163107488</v>
          </cell>
          <cell r="AF352">
            <v>14.458</v>
          </cell>
          <cell r="AH352">
            <v>0.13684125091251254</v>
          </cell>
          <cell r="AK352" t="str">
            <v>k</v>
          </cell>
          <cell r="AL352" t="str">
            <v/>
          </cell>
          <cell r="AM352" t="str">
            <v>SE-PROPINSI KALIMANTAN BARAT</v>
          </cell>
        </row>
        <row r="353">
          <cell r="D353" t="str">
            <v>Kota Pare-pare</v>
          </cell>
          <cell r="E353">
            <v>82.740570000000005</v>
          </cell>
          <cell r="F353">
            <v>94.313559999999995</v>
          </cell>
          <cell r="G353">
            <v>108.92173</v>
          </cell>
          <cell r="H353">
            <v>127.33283</v>
          </cell>
          <cell r="I353">
            <v>151.40961999999999</v>
          </cell>
          <cell r="J353">
            <v>208.53110000000001</v>
          </cell>
          <cell r="K353">
            <v>243.96674999999999</v>
          </cell>
          <cell r="L353">
            <v>302.56869232158635</v>
          </cell>
          <cell r="M353">
            <v>356.88496798746519</v>
          </cell>
          <cell r="N353">
            <v>406.65204999999997</v>
          </cell>
          <cell r="O353">
            <v>463.11081999999999</v>
          </cell>
          <cell r="P353">
            <v>9</v>
          </cell>
          <cell r="R353">
            <v>13.893044708</v>
          </cell>
          <cell r="S353">
            <v>18.434409901999999</v>
          </cell>
          <cell r="T353">
            <v>21.864110143000001</v>
          </cell>
          <cell r="U353">
            <v>25.679330962000002</v>
          </cell>
          <cell r="V353">
            <v>3.5623235499999999</v>
          </cell>
          <cell r="W353">
            <v>4.3476044800000002</v>
          </cell>
          <cell r="X353">
            <v>5.8490919999999997</v>
          </cell>
          <cell r="Y353">
            <v>7.9408480051499994</v>
          </cell>
          <cell r="Z353">
            <v>10.9092565296</v>
          </cell>
          <cell r="AA353">
            <v>12.78153</v>
          </cell>
          <cell r="AB353">
            <v>9</v>
          </cell>
          <cell r="AC353">
            <v>21.540585534857534</v>
          </cell>
          <cell r="AD353">
            <v>-4.0680800885920181E-2</v>
          </cell>
          <cell r="AE353">
            <v>2.7008664783223146</v>
          </cell>
          <cell r="AF353">
            <v>13.488</v>
          </cell>
          <cell r="AH353">
            <v>8.2083900512776857</v>
          </cell>
          <cell r="AK353" t="str">
            <v>k</v>
          </cell>
          <cell r="AL353" t="str">
            <v/>
          </cell>
          <cell r="AM353" t="str">
            <v>(dalam jutaan rupiah)</v>
          </cell>
        </row>
        <row r="354">
          <cell r="B354" t="str">
            <v>Daerah</v>
          </cell>
          <cell r="C354" t="str">
            <v>TOTAL PENERIMAAN</v>
          </cell>
          <cell r="D354" t="str">
            <v>BAGIAN PENDAPATAN ASLI DAERAH</v>
          </cell>
          <cell r="E354" t="str">
            <v>Pos Pajak Daerah</v>
          </cell>
          <cell r="F354" t="str">
            <v>Pos Retribusi Daerah</v>
          </cell>
          <cell r="G354" t="str">
            <v>Pos Laba Perusahaan Milik Daerah</v>
          </cell>
          <cell r="H354" t="str">
            <v>Pos Lain-lain Pendapatan Asli Daerah Yang Sah</v>
          </cell>
          <cell r="I354" t="str">
            <v>DANA PERIMBANGAN</v>
          </cell>
          <cell r="J354" t="str">
            <v>Pos Bagi Hasil Pajak</v>
          </cell>
          <cell r="K354" t="str">
            <v>Pos Bagi Hasil Bukan Pajak Sumber Daya Alam</v>
          </cell>
          <cell r="L354" t="str">
            <v>Pos Dana Alokasi Umum</v>
          </cell>
          <cell r="M354" t="str">
            <v>Pos Dana Alokasi Khusus</v>
          </cell>
          <cell r="N354" t="str">
            <v>BAGIAN PINJAMAN DAERAH</v>
          </cell>
          <cell r="O354" t="str">
            <v>Pos Pinjaman Dalam Negeri</v>
          </cell>
          <cell r="P354" t="str">
            <v>Pos Obligasi Daerah</v>
          </cell>
          <cell r="Q354" t="str">
            <v>Pos Pinjaman Luar Negeri</v>
          </cell>
          <cell r="R354" t="str">
            <v>BAGIAN LAIN-LAIN PENERIMAAN YANG SAH</v>
          </cell>
          <cell r="S354" t="str">
            <v>Penerimaan Dari Pemerintah</v>
          </cell>
          <cell r="T354" t="str">
            <v>Penerimaan Dari Propinsi</v>
          </cell>
          <cell r="U354" t="str">
            <v>Penerimaan Dari Kabupaten/Kota Lainnya</v>
          </cell>
          <cell r="V354" t="str">
            <v>Dana Darurat</v>
          </cell>
          <cell r="W354" t="str">
            <v>Lain-Lain</v>
          </cell>
          <cell r="X354" t="str">
            <v>TOTAL BELANJA</v>
          </cell>
          <cell r="Y354" t="str">
            <v>Belanja Pegawai</v>
          </cell>
          <cell r="Z354" t="str">
            <v>Belanja Non Pegawai</v>
          </cell>
          <cell r="AA354" t="str">
            <v>Belanja Barang dan Jasa</v>
          </cell>
          <cell r="AB354" t="str">
            <v>Belanja Perjalanan Dinas</v>
          </cell>
          <cell r="AC354" t="str">
            <v>Belanja Pemeliharaan</v>
          </cell>
          <cell r="AD354" t="str">
            <v>Belanja Lain-lain</v>
          </cell>
          <cell r="AE354" t="str">
            <v>Belanja Modal</v>
          </cell>
          <cell r="AF354" t="str">
            <v>Belanja Bagi Hasil dan Bantuan Keuangan</v>
          </cell>
          <cell r="AG354" t="str">
            <v>Belanja Tidak Tersangka</v>
          </cell>
          <cell r="AH354" t="str">
            <v>TOTAL PEMBIAYAAN</v>
          </cell>
          <cell r="AI354" t="str">
            <v>Penerimaan Daerah</v>
          </cell>
          <cell r="AJ354" t="str">
            <v>Pengeluaran Daerah</v>
          </cell>
          <cell r="AK354" t="str">
            <v>k</v>
          </cell>
          <cell r="AL354" t="str">
            <v>Daerah</v>
          </cell>
          <cell r="AM354" t="str">
            <v>No</v>
          </cell>
          <cell r="AN354" t="str">
            <v>Daerah</v>
          </cell>
          <cell r="AO354" t="str">
            <v>TOTAL PENERIMAAN</v>
          </cell>
          <cell r="AP354" t="str">
            <v>BAGIAN PENDAPATAN ASLI DAERAH</v>
          </cell>
          <cell r="AQ354" t="str">
            <v>DANA PERIMBANGAN</v>
          </cell>
          <cell r="AR354" t="str">
            <v>Pos Bagi Hasil Pajak</v>
          </cell>
          <cell r="AS354" t="str">
            <v>Pos Bagi Hasil Bukan Pajak Sumber Daya Alam</v>
          </cell>
          <cell r="AT354" t="str">
            <v>Pos Dana Alokasi Umum</v>
          </cell>
          <cell r="AU354" t="str">
            <v>Pos Dana Alokasi Khusus</v>
          </cell>
          <cell r="AV354" t="str">
            <v>BAGIAN PINJAMAN DAERAH</v>
          </cell>
          <cell r="AW354" t="str">
            <v>BAGIAN LAIN-LAIN PENERIMAAN YANG SAH</v>
          </cell>
          <cell r="AX354" t="str">
            <v>TOTAL BELANJA</v>
          </cell>
          <cell r="AY354" t="str">
            <v>Belanja Pegawai</v>
          </cell>
          <cell r="AZ354" t="str">
            <v>Belanja Non Pegawai</v>
          </cell>
          <cell r="BA354" t="str">
            <v>TOTAL PEMBIAYAAN</v>
          </cell>
        </row>
        <row r="355">
          <cell r="B355" t="str">
            <v>Provinsi Kalimantan Barat</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t="str">
            <v>k</v>
          </cell>
          <cell r="AL355" t="str">
            <v>* R-2003</v>
          </cell>
          <cell r="AM355">
            <v>1</v>
          </cell>
          <cell r="AN355" t="str">
            <v>Prop. Kalimantan Barat        * R-2003</v>
          </cell>
          <cell r="AO355">
            <v>530657.34</v>
          </cell>
          <cell r="AP355">
            <v>198409.94</v>
          </cell>
          <cell r="AQ355">
            <v>323943.32</v>
          </cell>
          <cell r="AR355">
            <v>40500.03</v>
          </cell>
          <cell r="AS355">
            <v>1933.29</v>
          </cell>
          <cell r="AT355">
            <v>272910</v>
          </cell>
          <cell r="AU355">
            <v>8600</v>
          </cell>
          <cell r="AV355">
            <v>0</v>
          </cell>
          <cell r="AW355">
            <v>8304.08</v>
          </cell>
          <cell r="AX355">
            <v>499588.22</v>
          </cell>
          <cell r="AY355">
            <v>161758.29</v>
          </cell>
          <cell r="AZ355">
            <v>337829.92999999993</v>
          </cell>
          <cell r="BA355">
            <v>36375.54</v>
          </cell>
        </row>
        <row r="356">
          <cell r="B356" t="str">
            <v>Kab. Bengkayang</v>
          </cell>
          <cell r="C356">
            <v>168047.13</v>
          </cell>
          <cell r="D356">
            <v>4187</v>
          </cell>
          <cell r="E356">
            <v>186.62</v>
          </cell>
          <cell r="F356">
            <v>369.46</v>
          </cell>
          <cell r="G356">
            <v>384.42</v>
          </cell>
          <cell r="H356">
            <v>3246.5</v>
          </cell>
          <cell r="I356">
            <v>153467.72</v>
          </cell>
          <cell r="J356">
            <v>12640.7</v>
          </cell>
          <cell r="K356">
            <v>924.02</v>
          </cell>
          <cell r="L356">
            <v>124563</v>
          </cell>
          <cell r="M356">
            <v>15340</v>
          </cell>
          <cell r="N356">
            <v>0</v>
          </cell>
          <cell r="O356">
            <v>0</v>
          </cell>
          <cell r="P356">
            <v>0</v>
          </cell>
          <cell r="Q356">
            <v>0</v>
          </cell>
          <cell r="R356">
            <v>10392.42</v>
          </cell>
          <cell r="S356">
            <v>5187.1000000000004</v>
          </cell>
          <cell r="T356">
            <v>4010.32</v>
          </cell>
          <cell r="U356">
            <v>0</v>
          </cell>
          <cell r="V356">
            <v>1195</v>
          </cell>
          <cell r="W356">
            <v>0</v>
          </cell>
          <cell r="X356">
            <v>174804.61</v>
          </cell>
          <cell r="Y356">
            <v>73842.63</v>
          </cell>
          <cell r="Z356">
            <v>100961.97999999998</v>
          </cell>
          <cell r="AA356">
            <v>7139.31</v>
          </cell>
          <cell r="AB356">
            <v>4686.88</v>
          </cell>
          <cell r="AC356">
            <v>11371.42</v>
          </cell>
          <cell r="AD356">
            <v>0</v>
          </cell>
          <cell r="AE356">
            <v>61339.78</v>
          </cell>
          <cell r="AF356">
            <v>9901.18</v>
          </cell>
          <cell r="AG356">
            <v>6523.41</v>
          </cell>
          <cell r="AH356">
            <v>6757.48</v>
          </cell>
          <cell r="AI356">
            <v>25231.24</v>
          </cell>
          <cell r="AJ356">
            <v>18473.75</v>
          </cell>
          <cell r="AK356" t="str">
            <v>k</v>
          </cell>
          <cell r="AL356" t="str">
            <v>ngkayang</v>
          </cell>
          <cell r="AM356">
            <v>2</v>
          </cell>
          <cell r="AN356" t="str">
            <v>Kab. Bengkayang</v>
          </cell>
          <cell r="AO356">
            <v>168047.13</v>
          </cell>
          <cell r="AP356">
            <v>4187</v>
          </cell>
          <cell r="AQ356">
            <v>153467.72</v>
          </cell>
          <cell r="AR356">
            <v>12640.7</v>
          </cell>
          <cell r="AS356">
            <v>924.02</v>
          </cell>
          <cell r="AT356">
            <v>124563</v>
          </cell>
          <cell r="AU356">
            <v>15340</v>
          </cell>
          <cell r="AV356">
            <v>0</v>
          </cell>
          <cell r="AW356">
            <v>10392.42</v>
          </cell>
          <cell r="AX356">
            <v>174804.61</v>
          </cell>
          <cell r="AY356">
            <v>73842.63</v>
          </cell>
          <cell r="AZ356">
            <v>100961.97999999998</v>
          </cell>
          <cell r="BA356">
            <v>6757.48</v>
          </cell>
        </row>
        <row r="357">
          <cell r="B357" t="str">
            <v>Kab. Landak</v>
          </cell>
          <cell r="C357">
            <v>199818.52</v>
          </cell>
          <cell r="D357">
            <v>2167.14</v>
          </cell>
          <cell r="E357">
            <v>676.81</v>
          </cell>
          <cell r="F357">
            <v>662.68</v>
          </cell>
          <cell r="G357">
            <v>5</v>
          </cell>
          <cell r="H357">
            <v>822.65</v>
          </cell>
          <cell r="I357">
            <v>186781.33</v>
          </cell>
          <cell r="J357">
            <v>14443.33</v>
          </cell>
          <cell r="K357">
            <v>0</v>
          </cell>
          <cell r="L357">
            <v>160018</v>
          </cell>
          <cell r="M357">
            <v>12320</v>
          </cell>
          <cell r="N357">
            <v>0</v>
          </cell>
          <cell r="O357">
            <v>0</v>
          </cell>
          <cell r="P357">
            <v>0</v>
          </cell>
          <cell r="Q357">
            <v>0</v>
          </cell>
          <cell r="R357">
            <v>10870.05</v>
          </cell>
          <cell r="S357">
            <v>7116.54</v>
          </cell>
          <cell r="T357">
            <v>3753.51</v>
          </cell>
          <cell r="U357">
            <v>0</v>
          </cell>
          <cell r="V357">
            <v>0</v>
          </cell>
          <cell r="W357">
            <v>0</v>
          </cell>
          <cell r="X357">
            <v>202807.52</v>
          </cell>
          <cell r="Y357">
            <v>95568.98</v>
          </cell>
          <cell r="Z357">
            <v>107238.54</v>
          </cell>
          <cell r="AA357">
            <v>22034.240000000002</v>
          </cell>
          <cell r="AB357">
            <v>7176.43</v>
          </cell>
          <cell r="AC357">
            <v>22338.33</v>
          </cell>
          <cell r="AD357">
            <v>0</v>
          </cell>
          <cell r="AE357">
            <v>43791.95</v>
          </cell>
          <cell r="AF357">
            <v>10797.2</v>
          </cell>
          <cell r="AG357">
            <v>1100.4000000000001</v>
          </cell>
          <cell r="AH357">
            <v>2988.97</v>
          </cell>
          <cell r="AI357">
            <v>12650.77</v>
          </cell>
          <cell r="AJ357">
            <v>9661.7999999999993</v>
          </cell>
          <cell r="AK357" t="str">
            <v>k</v>
          </cell>
          <cell r="AL357" t="str">
            <v>. Landak</v>
          </cell>
          <cell r="AM357">
            <v>3</v>
          </cell>
          <cell r="AN357" t="str">
            <v>Kab. Landak</v>
          </cell>
          <cell r="AO357">
            <v>199818.52</v>
          </cell>
          <cell r="AP357">
            <v>2167.14</v>
          </cell>
          <cell r="AQ357">
            <v>186781.33</v>
          </cell>
          <cell r="AR357">
            <v>14443.33</v>
          </cell>
          <cell r="AS357">
            <v>0</v>
          </cell>
          <cell r="AT357">
            <v>160018</v>
          </cell>
          <cell r="AU357">
            <v>12320</v>
          </cell>
          <cell r="AV357">
            <v>0</v>
          </cell>
          <cell r="AW357">
            <v>10870.05</v>
          </cell>
          <cell r="AX357">
            <v>202807.52</v>
          </cell>
          <cell r="AY357">
            <v>95568.98</v>
          </cell>
          <cell r="AZ357">
            <v>107238.54</v>
          </cell>
          <cell r="BA357">
            <v>2988.97</v>
          </cell>
        </row>
        <row r="358">
          <cell r="B358" t="str">
            <v>Kab. Kapuas Hulu</v>
          </cell>
          <cell r="C358">
            <v>254164.77</v>
          </cell>
          <cell r="D358">
            <v>6002.25</v>
          </cell>
          <cell r="E358">
            <v>303.06</v>
          </cell>
          <cell r="F358">
            <v>794.11</v>
          </cell>
          <cell r="G358">
            <v>1092.0899999999999</v>
          </cell>
          <cell r="H358">
            <v>3813</v>
          </cell>
          <cell r="I358">
            <v>233536.92</v>
          </cell>
          <cell r="J358">
            <v>21722.85</v>
          </cell>
          <cell r="K358">
            <v>1524.07</v>
          </cell>
          <cell r="L358">
            <v>202240</v>
          </cell>
          <cell r="M358">
            <v>8050</v>
          </cell>
          <cell r="N358">
            <v>0</v>
          </cell>
          <cell r="O358">
            <v>0</v>
          </cell>
          <cell r="P358">
            <v>0</v>
          </cell>
          <cell r="Q358">
            <v>0</v>
          </cell>
          <cell r="R358">
            <v>14625.59</v>
          </cell>
          <cell r="S358">
            <v>9299.1200000000008</v>
          </cell>
          <cell r="T358">
            <v>5326.47</v>
          </cell>
          <cell r="U358">
            <v>0</v>
          </cell>
          <cell r="V358">
            <v>0</v>
          </cell>
          <cell r="W358">
            <v>0</v>
          </cell>
          <cell r="X358">
            <v>249322.66</v>
          </cell>
          <cell r="Y358">
            <v>102830.9</v>
          </cell>
          <cell r="Z358">
            <v>146491.76</v>
          </cell>
          <cell r="AA358">
            <v>39837.120000000003</v>
          </cell>
          <cell r="AB358">
            <v>12214.11</v>
          </cell>
          <cell r="AC358">
            <v>25691.15</v>
          </cell>
          <cell r="AD358">
            <v>0</v>
          </cell>
          <cell r="AE358">
            <v>45811.72</v>
          </cell>
          <cell r="AF358">
            <v>20066.37</v>
          </cell>
          <cell r="AG358">
            <v>2871.3</v>
          </cell>
          <cell r="AH358">
            <v>23828.44</v>
          </cell>
          <cell r="AI358">
            <v>52068.32</v>
          </cell>
          <cell r="AJ358">
            <v>28239.88</v>
          </cell>
          <cell r="AK358" t="str">
            <v>k</v>
          </cell>
          <cell r="AL358" t="str">
            <v>uas Hulu</v>
          </cell>
          <cell r="AM358">
            <v>4</v>
          </cell>
          <cell r="AN358" t="str">
            <v>Kab. Kapuas Hulu</v>
          </cell>
          <cell r="AO358">
            <v>254164.77</v>
          </cell>
          <cell r="AP358">
            <v>6002.25</v>
          </cell>
          <cell r="AQ358">
            <v>233536.92</v>
          </cell>
          <cell r="AR358">
            <v>21722.85</v>
          </cell>
          <cell r="AS358">
            <v>1524.07</v>
          </cell>
          <cell r="AT358">
            <v>202240</v>
          </cell>
          <cell r="AU358">
            <v>8050</v>
          </cell>
          <cell r="AV358">
            <v>0</v>
          </cell>
          <cell r="AW358">
            <v>14625.59</v>
          </cell>
          <cell r="AX358">
            <v>249322.66</v>
          </cell>
          <cell r="AY358">
            <v>102830.9</v>
          </cell>
          <cell r="AZ358">
            <v>146491.76</v>
          </cell>
          <cell r="BA358">
            <v>23828.44</v>
          </cell>
        </row>
        <row r="359">
          <cell r="B359" t="str">
            <v>Kab. Ketapang</v>
          </cell>
          <cell r="C359">
            <v>339810.71</v>
          </cell>
          <cell r="D359">
            <v>12185.55</v>
          </cell>
          <cell r="E359">
            <v>1909.32</v>
          </cell>
          <cell r="F359">
            <v>3224.76</v>
          </cell>
          <cell r="G359">
            <v>695.34</v>
          </cell>
          <cell r="H359">
            <v>6356.13</v>
          </cell>
          <cell r="I359">
            <v>308212.12</v>
          </cell>
          <cell r="J359">
            <v>30717.86</v>
          </cell>
          <cell r="K359">
            <v>4731.91</v>
          </cell>
          <cell r="L359">
            <v>254434</v>
          </cell>
          <cell r="M359">
            <v>18328.349999999999</v>
          </cell>
          <cell r="N359">
            <v>0</v>
          </cell>
          <cell r="O359">
            <v>0</v>
          </cell>
          <cell r="P359">
            <v>0</v>
          </cell>
          <cell r="Q359">
            <v>0</v>
          </cell>
          <cell r="R359">
            <v>19413.05</v>
          </cell>
          <cell r="S359">
            <v>12510.71</v>
          </cell>
          <cell r="T359">
            <v>6902.33</v>
          </cell>
          <cell r="U359">
            <v>0</v>
          </cell>
          <cell r="V359">
            <v>0</v>
          </cell>
          <cell r="W359">
            <v>0</v>
          </cell>
          <cell r="X359">
            <v>317502.58</v>
          </cell>
          <cell r="Y359">
            <v>164183.69</v>
          </cell>
          <cell r="Z359">
            <v>153318.89000000001</v>
          </cell>
          <cell r="AA359">
            <v>37642.239999999998</v>
          </cell>
          <cell r="AB359">
            <v>9535.2099999999991</v>
          </cell>
          <cell r="AC359">
            <v>12565.72</v>
          </cell>
          <cell r="AD359">
            <v>0</v>
          </cell>
          <cell r="AE359">
            <v>72665.990000000005</v>
          </cell>
          <cell r="AF359">
            <v>17264.14</v>
          </cell>
          <cell r="AG359">
            <v>3645.59</v>
          </cell>
          <cell r="AH359">
            <v>-5016.8500000000004</v>
          </cell>
          <cell r="AI359">
            <v>12012.04</v>
          </cell>
          <cell r="AJ359">
            <v>17028.900000000001</v>
          </cell>
          <cell r="AK359" t="str">
            <v>k</v>
          </cell>
          <cell r="AL359" t="str">
            <v>Ketapang</v>
          </cell>
          <cell r="AM359">
            <v>5</v>
          </cell>
          <cell r="AN359" t="str">
            <v>Kab. Ketapang</v>
          </cell>
          <cell r="AO359">
            <v>339810.71</v>
          </cell>
          <cell r="AP359">
            <v>12185.55</v>
          </cell>
          <cell r="AQ359">
            <v>308212.12</v>
          </cell>
          <cell r="AR359">
            <v>30717.86</v>
          </cell>
          <cell r="AS359">
            <v>4731.91</v>
          </cell>
          <cell r="AT359">
            <v>254434</v>
          </cell>
          <cell r="AU359">
            <v>18328.349999999999</v>
          </cell>
          <cell r="AV359">
            <v>0</v>
          </cell>
          <cell r="AW359">
            <v>19413.05</v>
          </cell>
          <cell r="AX359">
            <v>317502.58</v>
          </cell>
          <cell r="AY359">
            <v>164183.69</v>
          </cell>
          <cell r="AZ359">
            <v>153318.89000000001</v>
          </cell>
          <cell r="BA359">
            <v>-5016.8500000000004</v>
          </cell>
        </row>
        <row r="360">
          <cell r="B360" t="str">
            <v>Kab. Pontianak</v>
          </cell>
          <cell r="C360">
            <v>303541.78000000003</v>
          </cell>
          <cell r="D360">
            <v>9505.33</v>
          </cell>
          <cell r="E360">
            <v>3928.93</v>
          </cell>
          <cell r="F360">
            <v>3311.35</v>
          </cell>
          <cell r="G360">
            <v>0</v>
          </cell>
          <cell r="H360">
            <v>2265.0500000000002</v>
          </cell>
          <cell r="I360">
            <v>276526.55</v>
          </cell>
          <cell r="J360">
            <v>19821.57</v>
          </cell>
          <cell r="K360">
            <v>1279.98</v>
          </cell>
          <cell r="L360">
            <v>245525</v>
          </cell>
          <cell r="M360">
            <v>9900</v>
          </cell>
          <cell r="N360">
            <v>0</v>
          </cell>
          <cell r="O360">
            <v>1238.48</v>
          </cell>
          <cell r="P360">
            <v>0</v>
          </cell>
          <cell r="Q360">
            <v>0</v>
          </cell>
          <cell r="R360">
            <v>17509.900000000001</v>
          </cell>
          <cell r="S360">
            <v>0</v>
          </cell>
          <cell r="T360">
            <v>1238.48</v>
          </cell>
          <cell r="U360">
            <v>0</v>
          </cell>
          <cell r="V360">
            <v>0</v>
          </cell>
          <cell r="W360">
            <v>16271.42</v>
          </cell>
          <cell r="X360">
            <v>310862.89</v>
          </cell>
          <cell r="Y360">
            <v>196880.72</v>
          </cell>
          <cell r="Z360">
            <v>113982.17000000001</v>
          </cell>
          <cell r="AA360">
            <v>28482.6</v>
          </cell>
          <cell r="AB360">
            <v>6132.31</v>
          </cell>
          <cell r="AC360">
            <v>25810.01</v>
          </cell>
          <cell r="AD360">
            <v>0</v>
          </cell>
          <cell r="AE360">
            <v>35700.120000000003</v>
          </cell>
          <cell r="AF360">
            <v>14754.26</v>
          </cell>
          <cell r="AG360">
            <v>3102.86</v>
          </cell>
          <cell r="AH360">
            <v>1982.82</v>
          </cell>
          <cell r="AI360">
            <v>19246.080000000002</v>
          </cell>
          <cell r="AJ360">
            <v>17263.259999999998</v>
          </cell>
          <cell r="AK360" t="str">
            <v>k</v>
          </cell>
          <cell r="AL360" t="str">
            <v>ontianak</v>
          </cell>
          <cell r="AM360">
            <v>6</v>
          </cell>
          <cell r="AN360" t="str">
            <v>Kab. Pontianak</v>
          </cell>
          <cell r="AO360">
            <v>303541.78000000003</v>
          </cell>
          <cell r="AP360">
            <v>9505.33</v>
          </cell>
          <cell r="AQ360">
            <v>276526.55</v>
          </cell>
          <cell r="AR360">
            <v>19821.57</v>
          </cell>
          <cell r="AS360">
            <v>1279.98</v>
          </cell>
          <cell r="AT360">
            <v>245525</v>
          </cell>
          <cell r="AU360">
            <v>9900</v>
          </cell>
          <cell r="AV360">
            <v>0</v>
          </cell>
          <cell r="AW360">
            <v>17509.900000000001</v>
          </cell>
          <cell r="AX360">
            <v>310862.89</v>
          </cell>
          <cell r="AY360">
            <v>196880.72</v>
          </cell>
          <cell r="AZ360">
            <v>113982.17000000001</v>
          </cell>
          <cell r="BA360">
            <v>1982.82</v>
          </cell>
        </row>
        <row r="361">
          <cell r="B361" t="str">
            <v>Kab. Sambas</v>
          </cell>
          <cell r="C361">
            <v>263991.26</v>
          </cell>
          <cell r="D361">
            <v>10267.950000000001</v>
          </cell>
          <cell r="E361">
            <v>2272.06</v>
          </cell>
          <cell r="F361">
            <v>2473.62</v>
          </cell>
          <cell r="G361">
            <v>399.95</v>
          </cell>
          <cell r="H361">
            <v>5122.33</v>
          </cell>
          <cell r="I361">
            <v>236368.73</v>
          </cell>
          <cell r="J361">
            <v>18695.64</v>
          </cell>
          <cell r="K361">
            <v>994.08</v>
          </cell>
          <cell r="L361">
            <v>207729</v>
          </cell>
          <cell r="M361">
            <v>8950</v>
          </cell>
          <cell r="N361">
            <v>0</v>
          </cell>
          <cell r="O361">
            <v>0</v>
          </cell>
          <cell r="P361">
            <v>0</v>
          </cell>
          <cell r="Q361">
            <v>0</v>
          </cell>
          <cell r="R361">
            <v>17354.580000000002</v>
          </cell>
          <cell r="S361">
            <v>12517.83</v>
          </cell>
          <cell r="T361">
            <v>4836.74</v>
          </cell>
          <cell r="U361">
            <v>0</v>
          </cell>
          <cell r="V361">
            <v>0</v>
          </cell>
          <cell r="W361">
            <v>0</v>
          </cell>
          <cell r="X361">
            <v>257370.51</v>
          </cell>
          <cell r="Y361">
            <v>140580.01999999999</v>
          </cell>
          <cell r="Z361">
            <v>116790.49000000002</v>
          </cell>
          <cell r="AA361">
            <v>41933.01</v>
          </cell>
          <cell r="AB361">
            <v>7088.91</v>
          </cell>
          <cell r="AC361">
            <v>19854.75</v>
          </cell>
          <cell r="AD361">
            <v>0</v>
          </cell>
          <cell r="AE361">
            <v>36491.51</v>
          </cell>
          <cell r="AF361">
            <v>10880.62</v>
          </cell>
          <cell r="AG361">
            <v>541.69000000000005</v>
          </cell>
          <cell r="AH361">
            <v>11539.37</v>
          </cell>
          <cell r="AI361">
            <v>13726.87</v>
          </cell>
          <cell r="AJ361">
            <v>2187.5</v>
          </cell>
          <cell r="AK361" t="str">
            <v>k</v>
          </cell>
          <cell r="AL361" t="str">
            <v>. Sambas</v>
          </cell>
          <cell r="AM361">
            <v>7</v>
          </cell>
          <cell r="AN361" t="str">
            <v>Kab. Sambas</v>
          </cell>
          <cell r="AO361">
            <v>263991.26</v>
          </cell>
          <cell r="AP361">
            <v>10267.950000000001</v>
          </cell>
          <cell r="AQ361">
            <v>236368.73</v>
          </cell>
          <cell r="AR361">
            <v>18695.64</v>
          </cell>
          <cell r="AS361">
            <v>994.08</v>
          </cell>
          <cell r="AT361">
            <v>207729</v>
          </cell>
          <cell r="AU361">
            <v>8950</v>
          </cell>
          <cell r="AV361">
            <v>0</v>
          </cell>
          <cell r="AW361">
            <v>17354.580000000002</v>
          </cell>
          <cell r="AX361">
            <v>257370.51</v>
          </cell>
          <cell r="AY361">
            <v>140580.01999999999</v>
          </cell>
          <cell r="AZ361">
            <v>116790.49000000002</v>
          </cell>
          <cell r="BA361">
            <v>11539.37</v>
          </cell>
        </row>
        <row r="362">
          <cell r="B362" t="str">
            <v>Kab. Sanggau</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t="str">
            <v>k</v>
          </cell>
          <cell r="AL362" t="str">
            <v/>
          </cell>
          <cell r="AM362">
            <v>8</v>
          </cell>
          <cell r="AN362" t="str">
            <v xml:space="preserve">Kab. Sanggau                  </v>
          </cell>
          <cell r="AO362">
            <v>305186.70157158998</v>
          </cell>
          <cell r="AP362">
            <v>10343.156338299999</v>
          </cell>
          <cell r="AQ362">
            <v>272410.49435400002</v>
          </cell>
          <cell r="AR362">
            <v>25481.768671000002</v>
          </cell>
          <cell r="AS362">
            <v>1421.7256829999969</v>
          </cell>
          <cell r="AT362">
            <v>235937</v>
          </cell>
          <cell r="AU362">
            <v>9570</v>
          </cell>
          <cell r="AV362">
            <v>0</v>
          </cell>
          <cell r="AW362">
            <v>22433.040879290002</v>
          </cell>
          <cell r="AX362">
            <v>305741.77868599998</v>
          </cell>
          <cell r="AY362">
            <v>185940.606374</v>
          </cell>
          <cell r="AZ362">
            <v>119801.17231199998</v>
          </cell>
          <cell r="BA362">
            <v>555.07709440999679</v>
          </cell>
        </row>
        <row r="363">
          <cell r="B363" t="str">
            <v>Kab. Sintang</v>
          </cell>
          <cell r="C363">
            <v>329777.26</v>
          </cell>
          <cell r="D363">
            <v>17005.36</v>
          </cell>
          <cell r="E363">
            <v>1276.69</v>
          </cell>
          <cell r="F363">
            <v>5443.35</v>
          </cell>
          <cell r="G363">
            <v>0</v>
          </cell>
          <cell r="H363">
            <v>10285.32</v>
          </cell>
          <cell r="I363">
            <v>306013.42</v>
          </cell>
          <cell r="J363">
            <v>21918.9</v>
          </cell>
          <cell r="K363">
            <v>7875.54</v>
          </cell>
          <cell r="L363">
            <v>268658.98</v>
          </cell>
          <cell r="M363">
            <v>7560</v>
          </cell>
          <cell r="N363">
            <v>0</v>
          </cell>
          <cell r="O363">
            <v>0</v>
          </cell>
          <cell r="P363">
            <v>0</v>
          </cell>
          <cell r="Q363">
            <v>0</v>
          </cell>
          <cell r="R363">
            <v>6758.48</v>
          </cell>
          <cell r="S363">
            <v>0</v>
          </cell>
          <cell r="T363">
            <v>6758.48</v>
          </cell>
          <cell r="U363">
            <v>0</v>
          </cell>
          <cell r="V363">
            <v>0</v>
          </cell>
          <cell r="W363">
            <v>0</v>
          </cell>
          <cell r="X363">
            <v>320632.05</v>
          </cell>
          <cell r="Y363">
            <v>147351.04999999999</v>
          </cell>
          <cell r="Z363">
            <v>173281</v>
          </cell>
          <cell r="AA363">
            <v>45765.34</v>
          </cell>
          <cell r="AB363">
            <v>17147.53</v>
          </cell>
          <cell r="AC363">
            <v>17399.27</v>
          </cell>
          <cell r="AD363">
            <v>0</v>
          </cell>
          <cell r="AE363">
            <v>57699.73</v>
          </cell>
          <cell r="AF363">
            <v>32284.09</v>
          </cell>
          <cell r="AG363">
            <v>2985.04</v>
          </cell>
          <cell r="AH363">
            <v>-2344.1999999999998</v>
          </cell>
          <cell r="AI363">
            <v>24248.12</v>
          </cell>
          <cell r="AJ363">
            <v>26592.33</v>
          </cell>
          <cell r="AK363" t="str">
            <v>k</v>
          </cell>
          <cell r="AL363" t="str">
            <v xml:space="preserve"> Sintang</v>
          </cell>
          <cell r="AM363">
            <v>9</v>
          </cell>
          <cell r="AN363" t="str">
            <v>Kab. Sintang</v>
          </cell>
          <cell r="AO363">
            <v>329777.26</v>
          </cell>
          <cell r="AP363">
            <v>17005.36</v>
          </cell>
          <cell r="AQ363">
            <v>306013.42</v>
          </cell>
          <cell r="AR363">
            <v>21918.9</v>
          </cell>
          <cell r="AS363">
            <v>7875.54</v>
          </cell>
          <cell r="AT363">
            <v>268658.98</v>
          </cell>
          <cell r="AU363">
            <v>7560</v>
          </cell>
          <cell r="AV363">
            <v>0</v>
          </cell>
          <cell r="AW363">
            <v>6758.48</v>
          </cell>
          <cell r="AX363">
            <v>320632.05</v>
          </cell>
          <cell r="AY363">
            <v>147351.04999999999</v>
          </cell>
          <cell r="AZ363">
            <v>173281</v>
          </cell>
          <cell r="BA363">
            <v>-2344.1999999999998</v>
          </cell>
        </row>
        <row r="364">
          <cell r="B364" t="str">
            <v>Kota Pontianak</v>
          </cell>
          <cell r="C364">
            <v>282899.61</v>
          </cell>
          <cell r="D364">
            <v>34774.39</v>
          </cell>
          <cell r="E364">
            <v>21983.01</v>
          </cell>
          <cell r="F364">
            <v>10347.459999999999</v>
          </cell>
          <cell r="G364">
            <v>0</v>
          </cell>
          <cell r="H364">
            <v>2443.92</v>
          </cell>
          <cell r="I364">
            <v>225790.52</v>
          </cell>
          <cell r="J364">
            <v>31151.69</v>
          </cell>
          <cell r="K364">
            <v>1016.06</v>
          </cell>
          <cell r="L364">
            <v>188292.76</v>
          </cell>
          <cell r="M364">
            <v>5330</v>
          </cell>
          <cell r="N364">
            <v>0</v>
          </cell>
          <cell r="O364">
            <v>0</v>
          </cell>
          <cell r="P364">
            <v>0</v>
          </cell>
          <cell r="Q364">
            <v>0</v>
          </cell>
          <cell r="R364">
            <v>22334.7</v>
          </cell>
          <cell r="S364">
            <v>0</v>
          </cell>
          <cell r="T364">
            <v>22334.7</v>
          </cell>
          <cell r="U364">
            <v>0</v>
          </cell>
          <cell r="V364">
            <v>0</v>
          </cell>
          <cell r="W364">
            <v>0</v>
          </cell>
          <cell r="X364">
            <v>281425.09000000003</v>
          </cell>
          <cell r="Y364">
            <v>167934.24</v>
          </cell>
          <cell r="Z364">
            <v>113490.85000000003</v>
          </cell>
          <cell r="AA364">
            <v>53546.22</v>
          </cell>
          <cell r="AB364">
            <v>2881.92</v>
          </cell>
          <cell r="AC364">
            <v>18732.03</v>
          </cell>
          <cell r="AD364">
            <v>0</v>
          </cell>
          <cell r="AE364">
            <v>27473.93</v>
          </cell>
          <cell r="AF364">
            <v>10419.56</v>
          </cell>
          <cell r="AG364">
            <v>437.18</v>
          </cell>
          <cell r="AH364">
            <v>-1474.52</v>
          </cell>
          <cell r="AI364">
            <v>9387.39</v>
          </cell>
          <cell r="AJ364">
            <v>10861.91</v>
          </cell>
          <cell r="AK364" t="str">
            <v>k</v>
          </cell>
          <cell r="AL364" t="str">
            <v>ontianak</v>
          </cell>
          <cell r="AM364">
            <v>10</v>
          </cell>
          <cell r="AN364" t="str">
            <v>Kota Pontianak</v>
          </cell>
          <cell r="AO364">
            <v>282899.61</v>
          </cell>
          <cell r="AP364">
            <v>34774.39</v>
          </cell>
          <cell r="AQ364">
            <v>225790.52</v>
          </cell>
          <cell r="AR364">
            <v>31151.69</v>
          </cell>
          <cell r="AS364">
            <v>1016.06</v>
          </cell>
          <cell r="AT364">
            <v>188292.76</v>
          </cell>
          <cell r="AU364">
            <v>5330</v>
          </cell>
          <cell r="AV364">
            <v>0</v>
          </cell>
          <cell r="AW364">
            <v>22334.7</v>
          </cell>
          <cell r="AX364">
            <v>281425.09000000003</v>
          </cell>
          <cell r="AY364">
            <v>167934.24</v>
          </cell>
          <cell r="AZ364">
            <v>113490.85000000003</v>
          </cell>
          <cell r="BA364">
            <v>-1474.52</v>
          </cell>
        </row>
        <row r="365">
          <cell r="B365" t="str">
            <v>Kota Singkawang</v>
          </cell>
          <cell r="C365">
            <v>167084.34</v>
          </cell>
          <cell r="D365">
            <v>4933.3100000000004</v>
          </cell>
          <cell r="E365">
            <v>1690.48</v>
          </cell>
          <cell r="F365">
            <v>2528.2600000000002</v>
          </cell>
          <cell r="G365">
            <v>24</v>
          </cell>
          <cell r="H365">
            <v>690.57</v>
          </cell>
          <cell r="I365">
            <v>149133.79</v>
          </cell>
          <cell r="J365">
            <v>11526.64</v>
          </cell>
          <cell r="K365">
            <v>979.15</v>
          </cell>
          <cell r="L365">
            <v>118734</v>
          </cell>
          <cell r="M365">
            <v>17894</v>
          </cell>
          <cell r="N365">
            <v>0</v>
          </cell>
          <cell r="O365">
            <v>0</v>
          </cell>
          <cell r="P365">
            <v>0</v>
          </cell>
          <cell r="Q365">
            <v>0</v>
          </cell>
          <cell r="R365">
            <v>13017.25</v>
          </cell>
          <cell r="S365">
            <v>1117.5</v>
          </cell>
          <cell r="T365">
            <v>6399.75</v>
          </cell>
          <cell r="U365">
            <v>0</v>
          </cell>
          <cell r="V365">
            <v>5500</v>
          </cell>
          <cell r="W365">
            <v>0</v>
          </cell>
          <cell r="X365">
            <v>156698.26</v>
          </cell>
          <cell r="Y365">
            <v>78912.91</v>
          </cell>
          <cell r="Z365">
            <v>77785.350000000006</v>
          </cell>
          <cell r="AA365">
            <v>26978.14</v>
          </cell>
          <cell r="AB365">
            <v>5245.17</v>
          </cell>
          <cell r="AC365">
            <v>14729.19</v>
          </cell>
          <cell r="AD365">
            <v>0</v>
          </cell>
          <cell r="AE365">
            <v>21010.29</v>
          </cell>
          <cell r="AF365">
            <v>9488.57</v>
          </cell>
          <cell r="AG365">
            <v>334</v>
          </cell>
          <cell r="AH365">
            <v>7599.44</v>
          </cell>
          <cell r="AI365">
            <v>20408.939999999999</v>
          </cell>
          <cell r="AJ365">
            <v>12809.5</v>
          </cell>
          <cell r="AK365" t="str">
            <v>k</v>
          </cell>
          <cell r="AL365" t="str">
            <v>ngkawang</v>
          </cell>
          <cell r="AM365">
            <v>11</v>
          </cell>
          <cell r="AN365" t="str">
            <v>Kota Singkawang</v>
          </cell>
          <cell r="AO365">
            <v>167084.34</v>
          </cell>
          <cell r="AP365">
            <v>4933.3100000000004</v>
          </cell>
          <cell r="AQ365">
            <v>149133.79</v>
          </cell>
          <cell r="AR365">
            <v>11526.64</v>
          </cell>
          <cell r="AS365">
            <v>979.15</v>
          </cell>
          <cell r="AT365">
            <v>118734</v>
          </cell>
          <cell r="AU365">
            <v>17894</v>
          </cell>
          <cell r="AV365">
            <v>0</v>
          </cell>
          <cell r="AW365">
            <v>13017.25</v>
          </cell>
          <cell r="AX365">
            <v>156698.26</v>
          </cell>
          <cell r="AY365">
            <v>78912.91</v>
          </cell>
          <cell r="AZ365">
            <v>77785.350000000006</v>
          </cell>
          <cell r="BA365">
            <v>7599.44</v>
          </cell>
        </row>
        <row r="366">
          <cell r="B366" t="str">
            <v>Kab. Sekadau</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t="str">
            <v>k</v>
          </cell>
          <cell r="AL366" t="str">
            <v xml:space="preserve"> Sekadau</v>
          </cell>
          <cell r="AM366">
            <v>12</v>
          </cell>
          <cell r="AN366" t="str">
            <v>Kab. Sekadau</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row>
        <row r="367">
          <cell r="B367" t="str">
            <v>Kab. Melawi</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t="str">
            <v>k</v>
          </cell>
          <cell r="AL367" t="str">
            <v>. Melawi</v>
          </cell>
          <cell r="AM367">
            <v>13</v>
          </cell>
          <cell r="AN367" t="str">
            <v>Kab. Melawi</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row>
        <row r="368">
          <cell r="B368" t="str">
            <v>Data Yang Ada</v>
          </cell>
          <cell r="C368">
            <v>9</v>
          </cell>
          <cell r="D368" t="str">
            <v>Kab. Badung</v>
          </cell>
          <cell r="E368">
            <v>1091.05801</v>
          </cell>
          <cell r="F368">
            <v>961.45710999999994</v>
          </cell>
          <cell r="G368">
            <v>1116.9765400000001</v>
          </cell>
          <cell r="H368">
            <v>1238.3994700000001</v>
          </cell>
          <cell r="I368">
            <v>1975.71901</v>
          </cell>
          <cell r="J368">
            <v>2327.5120299999999</v>
          </cell>
          <cell r="K368">
            <v>2499.683</v>
          </cell>
          <cell r="L368">
            <v>2821.0797699999998</v>
          </cell>
          <cell r="M368">
            <v>3270.4552833845901</v>
          </cell>
          <cell r="N368">
            <v>3866.4290499999997</v>
          </cell>
          <cell r="O368">
            <v>4245.7431900000001</v>
          </cell>
          <cell r="P368">
            <v>9</v>
          </cell>
          <cell r="R368">
            <v>53.056218258999998</v>
          </cell>
          <cell r="S368">
            <v>69.963862979369992</v>
          </cell>
          <cell r="T368">
            <v>81.115259031999997</v>
          </cell>
          <cell r="U368">
            <v>91.440483930970004</v>
          </cell>
          <cell r="V368">
            <v>100.58453247256699</v>
          </cell>
          <cell r="W368">
            <v>253.90032544600001</v>
          </cell>
          <cell r="X368">
            <v>291.9853333333333</v>
          </cell>
          <cell r="Y368">
            <v>355.37457948909997</v>
          </cell>
          <cell r="Z368">
            <v>310.66552058383002</v>
          </cell>
          <cell r="AA368">
            <v>221.43847</v>
          </cell>
          <cell r="AB368">
            <v>9</v>
          </cell>
          <cell r="AC368">
            <v>-63.706401263431502</v>
          </cell>
          <cell r="AD368">
            <v>0.10865001982946725</v>
          </cell>
          <cell r="AE368">
            <v>397.59368052089405</v>
          </cell>
          <cell r="AF368">
            <v>46.625999999999998</v>
          </cell>
          <cell r="AH368">
            <v>86.928159937064038</v>
          </cell>
          <cell r="AK368" t="str">
            <v>k</v>
          </cell>
          <cell r="AL368" t="str">
            <v>Yang Ada</v>
          </cell>
          <cell r="AN368" t="str">
            <v>Data Yang Ada</v>
          </cell>
          <cell r="AO368">
            <v>11</v>
          </cell>
        </row>
        <row r="369">
          <cell r="D369" t="str">
            <v>Kab. Bangli</v>
          </cell>
          <cell r="E369">
            <v>133.60085999999998</v>
          </cell>
          <cell r="F369">
            <v>166.62834000000001</v>
          </cell>
          <cell r="G369">
            <v>188.93679</v>
          </cell>
          <cell r="H369">
            <v>219.93432000000001</v>
          </cell>
          <cell r="I369">
            <v>242.61139</v>
          </cell>
          <cell r="J369">
            <v>306.26301000000001</v>
          </cell>
          <cell r="K369">
            <v>331.15598999999997</v>
          </cell>
          <cell r="L369">
            <v>381.71634999999998</v>
          </cell>
          <cell r="M369">
            <v>444.38207</v>
          </cell>
          <cell r="N369">
            <v>512.56886999999995</v>
          </cell>
          <cell r="O369">
            <v>552.73282999999992</v>
          </cell>
          <cell r="P369">
            <v>9</v>
          </cell>
          <cell r="R369">
            <v>1.9067370539999999</v>
          </cell>
          <cell r="S369">
            <v>2.2478000313600002</v>
          </cell>
          <cell r="T369">
            <v>2.652066676</v>
          </cell>
          <cell r="U369">
            <v>2.4561200306599997</v>
          </cell>
          <cell r="V369">
            <v>2.1754293290300004</v>
          </cell>
          <cell r="W369">
            <v>3.1800001210100004</v>
          </cell>
          <cell r="X369">
            <v>3.9942233146666668</v>
          </cell>
          <cell r="Y369">
            <v>5.0490181837900003</v>
          </cell>
          <cell r="Z369">
            <v>7.75962839497</v>
          </cell>
          <cell r="AA369">
            <v>7.96225</v>
          </cell>
          <cell r="AB369">
            <v>9</v>
          </cell>
          <cell r="AC369">
            <v>-1.0086183043060939</v>
          </cell>
          <cell r="AD369">
            <v>1.4493819150920649E-2</v>
          </cell>
          <cell r="AE369">
            <v>7.0025913724904729</v>
          </cell>
          <cell r="AF369">
            <v>13.444000000000001</v>
          </cell>
          <cell r="AH369">
            <v>0.75703702247952709</v>
          </cell>
          <cell r="AK369" t="str">
            <v>k</v>
          </cell>
          <cell r="AL369" t="str">
            <v/>
          </cell>
          <cell r="AM369" t="str">
            <v>DATA PERHITUNGAN APBD 2004</v>
          </cell>
        </row>
        <row r="370">
          <cell r="D370" t="str">
            <v>Kab. Buleleng</v>
          </cell>
          <cell r="E370">
            <v>401.57868999999999</v>
          </cell>
          <cell r="F370">
            <v>453.79221000000001</v>
          </cell>
          <cell r="G370">
            <v>501.80101999999999</v>
          </cell>
          <cell r="H370">
            <v>578.03019999999992</v>
          </cell>
          <cell r="I370">
            <v>644.62270999999998</v>
          </cell>
          <cell r="J370">
            <v>917.09384</v>
          </cell>
          <cell r="K370">
            <v>1014.18684</v>
          </cell>
          <cell r="L370">
            <v>1195.41797</v>
          </cell>
          <cell r="M370">
            <v>1355.7757881742432</v>
          </cell>
          <cell r="N370">
            <v>1533.0020300000001</v>
          </cell>
          <cell r="O370">
            <v>1690.0887499999999</v>
          </cell>
          <cell r="P370">
            <v>9</v>
          </cell>
          <cell r="R370">
            <v>3.207482138</v>
          </cell>
          <cell r="S370">
            <v>3.9244069880500003</v>
          </cell>
          <cell r="T370">
            <v>4.4228976009999998</v>
          </cell>
          <cell r="U370">
            <v>5.0152917864999997</v>
          </cell>
          <cell r="V370">
            <v>5.7931359600500008</v>
          </cell>
          <cell r="W370">
            <v>5.7380366978300001</v>
          </cell>
          <cell r="X370">
            <v>6.5987422026666671</v>
          </cell>
          <cell r="Y370">
            <v>14.921843614</v>
          </cell>
          <cell r="Z370">
            <v>16.16194123515</v>
          </cell>
          <cell r="AA370">
            <v>18.76925</v>
          </cell>
          <cell r="AB370">
            <v>9</v>
          </cell>
          <cell r="AC370">
            <v>-2.5362612627172325</v>
          </cell>
          <cell r="AD370">
            <v>1.0814392166425343E-2</v>
          </cell>
          <cell r="AE370">
            <v>15.741021275846368</v>
          </cell>
          <cell r="AF370">
            <v>23.542000000000002</v>
          </cell>
          <cell r="AH370">
            <v>0.42091995930363169</v>
          </cell>
          <cell r="AK370" t="str">
            <v>k</v>
          </cell>
          <cell r="AL370" t="str">
            <v/>
          </cell>
          <cell r="AM370" t="str">
            <v>SE-PROPINSI KALIMANTAN TENGAH</v>
          </cell>
        </row>
        <row r="371">
          <cell r="D371" t="str">
            <v xml:space="preserve">Kab. Gianyar </v>
          </cell>
          <cell r="E371">
            <v>347.17912000000001</v>
          </cell>
          <cell r="F371">
            <v>396.39868000000001</v>
          </cell>
          <cell r="G371">
            <v>453.13665000000003</v>
          </cell>
          <cell r="H371">
            <v>544.92678000000001</v>
          </cell>
          <cell r="I371">
            <v>642.22577999999999</v>
          </cell>
          <cell r="J371">
            <v>852.56085999999993</v>
          </cell>
          <cell r="K371">
            <v>929.00453000000005</v>
          </cell>
          <cell r="L371">
            <v>1071.1477299999999</v>
          </cell>
          <cell r="M371">
            <v>1207.7476999999999</v>
          </cell>
          <cell r="N371">
            <v>1377.1086599999999</v>
          </cell>
          <cell r="O371">
            <v>1500.0667900000001</v>
          </cell>
          <cell r="P371">
            <v>9</v>
          </cell>
          <cell r="R371">
            <v>5.3194574990000003</v>
          </cell>
          <cell r="S371">
            <v>8.2785941256300006</v>
          </cell>
          <cell r="T371">
            <v>9.0977348370000009</v>
          </cell>
          <cell r="U371">
            <v>10.72582447045</v>
          </cell>
          <cell r="V371">
            <v>20.079321899029996</v>
          </cell>
          <cell r="W371">
            <v>26.377817994179999</v>
          </cell>
          <cell r="X371">
            <v>30.334490693333336</v>
          </cell>
          <cell r="Y371">
            <v>50.107876193419997</v>
          </cell>
          <cell r="Z371">
            <v>54.386428469809992</v>
          </cell>
          <cell r="AA371">
            <v>37.131730000000005</v>
          </cell>
          <cell r="AB371">
            <v>9</v>
          </cell>
          <cell r="AC371">
            <v>-18.600336631208837</v>
          </cell>
          <cell r="AD371">
            <v>5.1123550735145865E-2</v>
          </cell>
          <cell r="AE371">
            <v>58.088404013463574</v>
          </cell>
          <cell r="AF371">
            <v>21.998999999999999</v>
          </cell>
          <cell r="AH371">
            <v>3.7019755436535817</v>
          </cell>
          <cell r="AK371" t="str">
            <v>k</v>
          </cell>
          <cell r="AL371" t="str">
            <v/>
          </cell>
          <cell r="AM371" t="str">
            <v>(dalam jutaan rupiah)</v>
          </cell>
        </row>
        <row r="372">
          <cell r="B372" t="str">
            <v>Daerah</v>
          </cell>
          <cell r="C372" t="str">
            <v>TOTAL PENERIMAAN</v>
          </cell>
          <cell r="D372" t="str">
            <v>BAGIAN PENDAPATAN ASLI DAERAH</v>
          </cell>
          <cell r="E372" t="str">
            <v>Pos Pajak Daerah</v>
          </cell>
          <cell r="F372" t="str">
            <v>Pos Retribusi Daerah</v>
          </cell>
          <cell r="G372" t="str">
            <v>Pos Laba Perusahaan Milik Daerah</v>
          </cell>
          <cell r="H372" t="str">
            <v>Pos Lain-lain Pendapatan Asli Daerah Yang Sah</v>
          </cell>
          <cell r="I372" t="str">
            <v>DANA PERIMBANGAN</v>
          </cell>
          <cell r="J372" t="str">
            <v>Pos Bagi Hasil Pajak</v>
          </cell>
          <cell r="K372" t="str">
            <v>Pos Bagi Hasil Bukan Pajak Sumber Daya Alam</v>
          </cell>
          <cell r="L372" t="str">
            <v>Pos Dana Alokasi Umum</v>
          </cell>
          <cell r="M372" t="str">
            <v>Pos Dana Alokasi Khusus</v>
          </cell>
          <cell r="N372" t="str">
            <v>BAGIAN PINJAMAN DAERAH</v>
          </cell>
          <cell r="O372" t="str">
            <v>Pos Pinjaman Dalam Negeri</v>
          </cell>
          <cell r="P372" t="str">
            <v>Pos Obligasi Daerah</v>
          </cell>
          <cell r="Q372" t="str">
            <v>Pos Pinjaman Luar Negeri</v>
          </cell>
          <cell r="R372" t="str">
            <v>BAGIAN LAIN-LAIN PENERIMAAN YANG SAH</v>
          </cell>
          <cell r="S372" t="str">
            <v>Penerimaan Dari Pemerintah</v>
          </cell>
          <cell r="T372" t="str">
            <v>Penerimaan Dari Propinsi</v>
          </cell>
          <cell r="U372" t="str">
            <v>Penerimaan Dari Kabupaten/Kota Lainnya</v>
          </cell>
          <cell r="V372" t="str">
            <v>Dana Darurat</v>
          </cell>
          <cell r="W372" t="str">
            <v>Lain-Lain</v>
          </cell>
          <cell r="X372" t="str">
            <v>TOTAL BELANJA</v>
          </cell>
          <cell r="Y372" t="str">
            <v>Belanja Pegawai</v>
          </cell>
          <cell r="Z372" t="str">
            <v>Belanja Non Pegawai</v>
          </cell>
          <cell r="AA372" t="str">
            <v>Belanja Barang dan Jasa</v>
          </cell>
          <cell r="AB372" t="str">
            <v>Belanja Perjalanan Dinas</v>
          </cell>
          <cell r="AC372" t="str">
            <v>Belanja Pemeliharaan</v>
          </cell>
          <cell r="AD372" t="str">
            <v>Belanja Lain-lain</v>
          </cell>
          <cell r="AE372" t="str">
            <v>Belanja Modal</v>
          </cell>
          <cell r="AF372" t="str">
            <v>Belanja Bagi Hasil dan Bantuan Keuangan</v>
          </cell>
          <cell r="AG372" t="str">
            <v>Belanja Tidak Tersangka</v>
          </cell>
          <cell r="AH372" t="str">
            <v>TOTAL PEMBIAYAAN</v>
          </cell>
          <cell r="AI372" t="str">
            <v>Penerimaan Daerah</v>
          </cell>
          <cell r="AJ372" t="str">
            <v>Pengeluaran Daerah</v>
          </cell>
          <cell r="AK372" t="str">
            <v>k</v>
          </cell>
          <cell r="AL372" t="str">
            <v>Daerah</v>
          </cell>
          <cell r="AM372" t="str">
            <v>No</v>
          </cell>
          <cell r="AN372" t="str">
            <v>Daerah</v>
          </cell>
          <cell r="AO372" t="str">
            <v>TOTAL PENERIMAAN</v>
          </cell>
          <cell r="AP372" t="str">
            <v>BAGIAN PENDAPATAN ASLI DAERAH</v>
          </cell>
          <cell r="AQ372" t="str">
            <v>DANA PERIMBANGAN</v>
          </cell>
          <cell r="AR372" t="str">
            <v>Pos Bagi Hasil Pajak</v>
          </cell>
          <cell r="AS372" t="str">
            <v>Pos Bagi Hasil Bukan Pajak Sumber Daya Alam</v>
          </cell>
          <cell r="AT372" t="str">
            <v>Pos Dana Alokasi Umum</v>
          </cell>
          <cell r="AU372" t="str">
            <v>Pos Dana Alokasi Khusus</v>
          </cell>
          <cell r="AV372" t="str">
            <v>BAGIAN PINJAMAN DAERAH</v>
          </cell>
          <cell r="AW372" t="str">
            <v>BAGIAN LAIN-LAIN PENERIMAAN YANG SAH</v>
          </cell>
          <cell r="AX372" t="str">
            <v>TOTAL BELANJA</v>
          </cell>
          <cell r="AY372" t="str">
            <v>Belanja Pegawai</v>
          </cell>
          <cell r="AZ372" t="str">
            <v>Belanja Non Pegawai</v>
          </cell>
          <cell r="BA372" t="str">
            <v>TOTAL PEMBIAYAAN</v>
          </cell>
        </row>
        <row r="373">
          <cell r="B373" t="str">
            <v>Prop. Kalimantan Tengah  (MKD)</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t="str">
            <v>k</v>
          </cell>
          <cell r="AL373" t="str">
            <v xml:space="preserve">   (MKD)</v>
          </cell>
          <cell r="AM373">
            <v>1</v>
          </cell>
          <cell r="AN373" t="str">
            <v>Prop. Kalimantan Tengah        (MKD)</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row>
        <row r="374">
          <cell r="B374" t="str">
            <v>Kab. Barito Selatan</v>
          </cell>
          <cell r="C374">
            <v>185784.01</v>
          </cell>
          <cell r="D374">
            <v>5636.23</v>
          </cell>
          <cell r="E374">
            <v>610.24</v>
          </cell>
          <cell r="F374">
            <v>3061.05</v>
          </cell>
          <cell r="G374">
            <v>483.98</v>
          </cell>
          <cell r="H374">
            <v>1480.96</v>
          </cell>
          <cell r="I374">
            <v>172592.54</v>
          </cell>
          <cell r="J374">
            <v>31225.5</v>
          </cell>
          <cell r="K374">
            <v>5952.01</v>
          </cell>
          <cell r="L374">
            <v>125580</v>
          </cell>
          <cell r="M374">
            <v>9835.0400000000009</v>
          </cell>
          <cell r="N374">
            <v>0</v>
          </cell>
          <cell r="O374">
            <v>0</v>
          </cell>
          <cell r="P374">
            <v>0</v>
          </cell>
          <cell r="Q374">
            <v>0</v>
          </cell>
          <cell r="R374">
            <v>7555.24</v>
          </cell>
          <cell r="S374">
            <v>0</v>
          </cell>
          <cell r="T374">
            <v>274.26</v>
          </cell>
          <cell r="U374">
            <v>0</v>
          </cell>
          <cell r="V374">
            <v>0</v>
          </cell>
          <cell r="W374">
            <v>7280.98</v>
          </cell>
          <cell r="X374">
            <v>192094.22</v>
          </cell>
          <cell r="Y374">
            <v>78474.990000000005</v>
          </cell>
          <cell r="Z374">
            <v>113619.23</v>
          </cell>
          <cell r="AA374">
            <v>26770.09</v>
          </cell>
          <cell r="AB374">
            <v>8893.27</v>
          </cell>
          <cell r="AC374">
            <v>10382.049999999999</v>
          </cell>
          <cell r="AD374">
            <v>0</v>
          </cell>
          <cell r="AE374">
            <v>51127.22</v>
          </cell>
          <cell r="AF374">
            <v>14092.39</v>
          </cell>
          <cell r="AG374">
            <v>2354.2199999999998</v>
          </cell>
          <cell r="AH374">
            <v>18763.900000000001</v>
          </cell>
          <cell r="AI374">
            <v>20062.75</v>
          </cell>
          <cell r="AJ374">
            <v>1298.8499999999999</v>
          </cell>
          <cell r="AK374" t="str">
            <v>k</v>
          </cell>
          <cell r="AL374" t="str">
            <v xml:space="preserve"> Selatan</v>
          </cell>
          <cell r="AM374">
            <v>2</v>
          </cell>
          <cell r="AN374" t="str">
            <v>Kab. Barito Selatan</v>
          </cell>
          <cell r="AO374">
            <v>185784.01</v>
          </cell>
          <cell r="AP374">
            <v>5636.23</v>
          </cell>
          <cell r="AQ374">
            <v>172592.54</v>
          </cell>
          <cell r="AR374">
            <v>31225.5</v>
          </cell>
          <cell r="AS374">
            <v>5952.01</v>
          </cell>
          <cell r="AT374">
            <v>125580</v>
          </cell>
          <cell r="AU374">
            <v>9835.0400000000009</v>
          </cell>
          <cell r="AV374">
            <v>0</v>
          </cell>
          <cell r="AW374">
            <v>7555.24</v>
          </cell>
          <cell r="AX374">
            <v>192094.22</v>
          </cell>
          <cell r="AY374">
            <v>78474.990000000005</v>
          </cell>
          <cell r="AZ374">
            <v>113619.23</v>
          </cell>
          <cell r="BA374">
            <v>18763.900000000001</v>
          </cell>
        </row>
        <row r="375">
          <cell r="B375" t="str">
            <v>Kab. Barito Utara</v>
          </cell>
          <cell r="C375">
            <v>176057.49</v>
          </cell>
          <cell r="D375">
            <v>8855.09</v>
          </cell>
          <cell r="E375">
            <v>664.82</v>
          </cell>
          <cell r="F375">
            <v>1943.19</v>
          </cell>
          <cell r="G375">
            <v>674.58</v>
          </cell>
          <cell r="H375">
            <v>5572.5</v>
          </cell>
          <cell r="I375">
            <v>167202.4</v>
          </cell>
          <cell r="J375">
            <v>26254.97</v>
          </cell>
          <cell r="K375">
            <v>6425.09</v>
          </cell>
          <cell r="L375">
            <v>127282.34</v>
          </cell>
          <cell r="M375">
            <v>7240</v>
          </cell>
          <cell r="N375">
            <v>0</v>
          </cell>
          <cell r="O375">
            <v>0</v>
          </cell>
          <cell r="P375">
            <v>0</v>
          </cell>
          <cell r="Q375">
            <v>0</v>
          </cell>
          <cell r="R375">
            <v>0</v>
          </cell>
          <cell r="S375">
            <v>0</v>
          </cell>
          <cell r="T375">
            <v>0</v>
          </cell>
          <cell r="U375">
            <v>0</v>
          </cell>
          <cell r="V375">
            <v>0</v>
          </cell>
          <cell r="W375">
            <v>0</v>
          </cell>
          <cell r="X375">
            <v>189464.82</v>
          </cell>
          <cell r="Y375">
            <v>86638.76</v>
          </cell>
          <cell r="Z375">
            <v>102826.06000000001</v>
          </cell>
          <cell r="AA375">
            <v>18843.07</v>
          </cell>
          <cell r="AB375">
            <v>10132.11</v>
          </cell>
          <cell r="AC375">
            <v>10369.11</v>
          </cell>
          <cell r="AD375">
            <v>0</v>
          </cell>
          <cell r="AE375">
            <v>47963.05</v>
          </cell>
          <cell r="AF375">
            <v>12186.94</v>
          </cell>
          <cell r="AG375">
            <v>3331.78</v>
          </cell>
          <cell r="AH375">
            <v>13407.33</v>
          </cell>
          <cell r="AI375">
            <v>56786.25</v>
          </cell>
          <cell r="AJ375">
            <v>43378.92</v>
          </cell>
          <cell r="AK375" t="str">
            <v>k</v>
          </cell>
          <cell r="AL375" t="str">
            <v>to Utara</v>
          </cell>
          <cell r="AM375">
            <v>3</v>
          </cell>
          <cell r="AN375" t="str">
            <v>Kab. Barito Utara</v>
          </cell>
          <cell r="AO375">
            <v>176057.49</v>
          </cell>
          <cell r="AP375">
            <v>8855.09</v>
          </cell>
          <cell r="AQ375">
            <v>167202.4</v>
          </cell>
          <cell r="AR375">
            <v>26254.97</v>
          </cell>
          <cell r="AS375">
            <v>6425.09</v>
          </cell>
          <cell r="AT375">
            <v>127282.34</v>
          </cell>
          <cell r="AU375">
            <v>7240</v>
          </cell>
          <cell r="AV375">
            <v>0</v>
          </cell>
          <cell r="AW375">
            <v>0</v>
          </cell>
          <cell r="AX375">
            <v>189464.82</v>
          </cell>
          <cell r="AY375">
            <v>86638.76</v>
          </cell>
          <cell r="AZ375">
            <v>102826.06000000001</v>
          </cell>
          <cell r="BA375">
            <v>13407.33</v>
          </cell>
        </row>
        <row r="376">
          <cell r="B376" t="str">
            <v>Kab. Kapuas</v>
          </cell>
          <cell r="C376">
            <v>274228.51</v>
          </cell>
          <cell r="D376">
            <v>11009.71</v>
          </cell>
          <cell r="E376">
            <v>1274.9000000000001</v>
          </cell>
          <cell r="F376">
            <v>2145.3000000000002</v>
          </cell>
          <cell r="G376">
            <v>320.27999999999997</v>
          </cell>
          <cell r="H376">
            <v>7269.22</v>
          </cell>
          <cell r="I376">
            <v>251920.88</v>
          </cell>
          <cell r="J376">
            <v>16550.04</v>
          </cell>
          <cell r="K376">
            <v>6984.26</v>
          </cell>
          <cell r="L376">
            <v>218886.58</v>
          </cell>
          <cell r="M376">
            <v>9500</v>
          </cell>
          <cell r="N376">
            <v>0</v>
          </cell>
          <cell r="O376">
            <v>0</v>
          </cell>
          <cell r="P376">
            <v>0</v>
          </cell>
          <cell r="Q376">
            <v>0</v>
          </cell>
          <cell r="R376">
            <v>11297.91</v>
          </cell>
          <cell r="S376">
            <v>10724.99</v>
          </cell>
          <cell r="T376">
            <v>572.92999999999995</v>
          </cell>
          <cell r="U376">
            <v>0</v>
          </cell>
          <cell r="V376">
            <v>0</v>
          </cell>
          <cell r="W376">
            <v>0</v>
          </cell>
          <cell r="X376">
            <v>266731.73</v>
          </cell>
          <cell r="Y376">
            <v>149346.09</v>
          </cell>
          <cell r="Z376">
            <v>117385.63999999998</v>
          </cell>
          <cell r="AA376">
            <v>32544.73</v>
          </cell>
          <cell r="AB376">
            <v>7099.98</v>
          </cell>
          <cell r="AC376">
            <v>19451.060000000001</v>
          </cell>
          <cell r="AD376">
            <v>0</v>
          </cell>
          <cell r="AE376">
            <v>45160.63</v>
          </cell>
          <cell r="AF376">
            <v>8822.14</v>
          </cell>
          <cell r="AG376">
            <v>4307.1000000000004</v>
          </cell>
          <cell r="AH376">
            <v>-7482.6</v>
          </cell>
          <cell r="AI376">
            <v>33828.839999999997</v>
          </cell>
          <cell r="AJ376">
            <v>41311.43</v>
          </cell>
          <cell r="AK376" t="str">
            <v>k</v>
          </cell>
          <cell r="AL376" t="str">
            <v>. Kapuas</v>
          </cell>
          <cell r="AM376">
            <v>4</v>
          </cell>
          <cell r="AN376" t="str">
            <v>Kab. Kapuas</v>
          </cell>
          <cell r="AO376">
            <v>274228.51</v>
          </cell>
          <cell r="AP376">
            <v>11009.71</v>
          </cell>
          <cell r="AQ376">
            <v>251920.88</v>
          </cell>
          <cell r="AR376">
            <v>16550.04</v>
          </cell>
          <cell r="AS376">
            <v>6984.26</v>
          </cell>
          <cell r="AT376">
            <v>218886.58</v>
          </cell>
          <cell r="AU376">
            <v>9500</v>
          </cell>
          <cell r="AV376">
            <v>0</v>
          </cell>
          <cell r="AW376">
            <v>11297.91</v>
          </cell>
          <cell r="AX376">
            <v>266731.73</v>
          </cell>
          <cell r="AY376">
            <v>149346.09</v>
          </cell>
          <cell r="AZ376">
            <v>117385.63999999998</v>
          </cell>
          <cell r="BA376">
            <v>-7482.6</v>
          </cell>
        </row>
        <row r="377">
          <cell r="B377" t="str">
            <v>Kab. Kotawaringin Barat</v>
          </cell>
          <cell r="C377">
            <v>200504.31</v>
          </cell>
          <cell r="D377">
            <v>21585.91</v>
          </cell>
          <cell r="E377">
            <v>2158.7199999999998</v>
          </cell>
          <cell r="F377">
            <v>15695.49</v>
          </cell>
          <cell r="G377">
            <v>447.67</v>
          </cell>
          <cell r="H377">
            <v>3284.04</v>
          </cell>
          <cell r="I377">
            <v>167901.2</v>
          </cell>
          <cell r="J377">
            <v>16840.12</v>
          </cell>
          <cell r="K377">
            <v>5717.57</v>
          </cell>
          <cell r="L377">
            <v>136293.5</v>
          </cell>
          <cell r="M377">
            <v>9050</v>
          </cell>
          <cell r="N377">
            <v>0</v>
          </cell>
          <cell r="O377">
            <v>0</v>
          </cell>
          <cell r="P377">
            <v>0</v>
          </cell>
          <cell r="Q377">
            <v>0</v>
          </cell>
          <cell r="R377">
            <v>11017.21</v>
          </cell>
          <cell r="S377">
            <v>4865</v>
          </cell>
          <cell r="T377">
            <v>6152.21</v>
          </cell>
          <cell r="U377">
            <v>0</v>
          </cell>
          <cell r="V377">
            <v>0</v>
          </cell>
          <cell r="W377">
            <v>0</v>
          </cell>
          <cell r="X377">
            <v>199424.98</v>
          </cell>
          <cell r="Y377">
            <v>80377.08</v>
          </cell>
          <cell r="Z377">
            <v>119047.90000000001</v>
          </cell>
          <cell r="AA377">
            <v>29109.67</v>
          </cell>
          <cell r="AB377">
            <v>5650.5</v>
          </cell>
          <cell r="AC377">
            <v>6145.73</v>
          </cell>
          <cell r="AD377">
            <v>0</v>
          </cell>
          <cell r="AE377">
            <v>63428.47</v>
          </cell>
          <cell r="AF377">
            <v>13274.71</v>
          </cell>
          <cell r="AG377">
            <v>1438.83</v>
          </cell>
          <cell r="AH377">
            <v>-1080.56</v>
          </cell>
          <cell r="AI377">
            <v>36805.97</v>
          </cell>
          <cell r="AJ377">
            <v>37886.54</v>
          </cell>
          <cell r="AK377" t="str">
            <v>k</v>
          </cell>
          <cell r="AL377" t="str">
            <v>in Barat</v>
          </cell>
          <cell r="AM377">
            <v>5</v>
          </cell>
          <cell r="AN377" t="str">
            <v>Kab. Kotawaringin Barat</v>
          </cell>
          <cell r="AO377">
            <v>200504.31</v>
          </cell>
          <cell r="AP377">
            <v>21585.91</v>
          </cell>
          <cell r="AQ377">
            <v>167901.2</v>
          </cell>
          <cell r="AR377">
            <v>16840.12</v>
          </cell>
          <cell r="AS377">
            <v>5717.57</v>
          </cell>
          <cell r="AT377">
            <v>136293.5</v>
          </cell>
          <cell r="AU377">
            <v>9050</v>
          </cell>
          <cell r="AV377">
            <v>0</v>
          </cell>
          <cell r="AW377">
            <v>11017.21</v>
          </cell>
          <cell r="AX377">
            <v>199424.98</v>
          </cell>
          <cell r="AY377">
            <v>80377.08</v>
          </cell>
          <cell r="AZ377">
            <v>119047.90000000001</v>
          </cell>
          <cell r="BA377">
            <v>-1080.56</v>
          </cell>
        </row>
        <row r="378">
          <cell r="B378" t="str">
            <v>Kab. Kotawaringin Timur</v>
          </cell>
          <cell r="C378">
            <v>263323.90000000002</v>
          </cell>
          <cell r="D378">
            <v>35820.69</v>
          </cell>
          <cell r="E378">
            <v>3559.88</v>
          </cell>
          <cell r="F378">
            <v>7345.06</v>
          </cell>
          <cell r="G378">
            <v>0</v>
          </cell>
          <cell r="H378">
            <v>24915.75</v>
          </cell>
          <cell r="I378">
            <v>225723.7</v>
          </cell>
          <cell r="J378">
            <v>28961.93</v>
          </cell>
          <cell r="K378">
            <v>0</v>
          </cell>
          <cell r="L378">
            <v>189191.77</v>
          </cell>
          <cell r="M378">
            <v>7570</v>
          </cell>
          <cell r="N378">
            <v>0</v>
          </cell>
          <cell r="O378">
            <v>0</v>
          </cell>
          <cell r="P378">
            <v>0</v>
          </cell>
          <cell r="Q378">
            <v>0</v>
          </cell>
          <cell r="R378">
            <v>1779.5</v>
          </cell>
          <cell r="S378">
            <v>0</v>
          </cell>
          <cell r="T378">
            <v>0</v>
          </cell>
          <cell r="U378">
            <v>0</v>
          </cell>
          <cell r="V378">
            <v>0</v>
          </cell>
          <cell r="W378">
            <v>1779.5</v>
          </cell>
          <cell r="X378">
            <v>287675.81</v>
          </cell>
          <cell r="Y378">
            <v>121320.71</v>
          </cell>
          <cell r="Z378">
            <v>166355.09999999998</v>
          </cell>
          <cell r="AA378">
            <v>34453.31</v>
          </cell>
          <cell r="AB378">
            <v>9890.56</v>
          </cell>
          <cell r="AC378">
            <v>9017.48</v>
          </cell>
          <cell r="AD378">
            <v>0</v>
          </cell>
          <cell r="AE378">
            <v>96701.07</v>
          </cell>
          <cell r="AF378">
            <v>11457.74</v>
          </cell>
          <cell r="AG378">
            <v>4834.93</v>
          </cell>
          <cell r="AH378">
            <v>24197.77</v>
          </cell>
          <cell r="AI378">
            <v>70997.39</v>
          </cell>
          <cell r="AJ378">
            <v>46799.62</v>
          </cell>
          <cell r="AK378" t="str">
            <v>k</v>
          </cell>
          <cell r="AL378" t="str">
            <v>in Timur</v>
          </cell>
          <cell r="AM378">
            <v>6</v>
          </cell>
          <cell r="AN378" t="str">
            <v>Kab. Kotawaringin Timur</v>
          </cell>
          <cell r="AO378">
            <v>263323.90000000002</v>
          </cell>
          <cell r="AP378">
            <v>35820.69</v>
          </cell>
          <cell r="AQ378">
            <v>225723.7</v>
          </cell>
          <cell r="AR378">
            <v>28961.93</v>
          </cell>
          <cell r="AS378">
            <v>0</v>
          </cell>
          <cell r="AT378">
            <v>189191.77</v>
          </cell>
          <cell r="AU378">
            <v>7570</v>
          </cell>
          <cell r="AV378">
            <v>0</v>
          </cell>
          <cell r="AW378">
            <v>1779.5</v>
          </cell>
          <cell r="AX378">
            <v>287675.81</v>
          </cell>
          <cell r="AY378">
            <v>121320.71</v>
          </cell>
          <cell r="AZ378">
            <v>166355.09999999998</v>
          </cell>
          <cell r="BA378">
            <v>24197.77</v>
          </cell>
        </row>
        <row r="379">
          <cell r="B379" t="str">
            <v>Kota Palangkaraya</v>
          </cell>
          <cell r="C379">
            <v>200960.65</v>
          </cell>
          <cell r="D379">
            <v>10107.040000000001</v>
          </cell>
          <cell r="E379">
            <v>5097.09</v>
          </cell>
          <cell r="F379">
            <v>3325.3</v>
          </cell>
          <cell r="G379">
            <v>75.959999999999994</v>
          </cell>
          <cell r="H379">
            <v>1608.68</v>
          </cell>
          <cell r="I379">
            <v>185853.61</v>
          </cell>
          <cell r="J379">
            <v>16617.12</v>
          </cell>
          <cell r="K379">
            <v>6085.59</v>
          </cell>
          <cell r="L379">
            <v>155420.9</v>
          </cell>
          <cell r="M379">
            <v>7730</v>
          </cell>
          <cell r="N379">
            <v>0</v>
          </cell>
          <cell r="O379">
            <v>0</v>
          </cell>
          <cell r="P379">
            <v>0</v>
          </cell>
          <cell r="Q379">
            <v>0</v>
          </cell>
          <cell r="R379">
            <v>5000</v>
          </cell>
          <cell r="S379">
            <v>0</v>
          </cell>
          <cell r="T379">
            <v>0</v>
          </cell>
          <cell r="U379">
            <v>0</v>
          </cell>
          <cell r="V379">
            <v>5000</v>
          </cell>
          <cell r="W379">
            <v>0</v>
          </cell>
          <cell r="X379">
            <v>193418.29</v>
          </cell>
          <cell r="Y379">
            <v>125905.91</v>
          </cell>
          <cell r="Z379">
            <v>67512.38</v>
          </cell>
          <cell r="AA379">
            <v>21227.51</v>
          </cell>
          <cell r="AB379">
            <v>4996.8900000000003</v>
          </cell>
          <cell r="AC379">
            <v>12163.5</v>
          </cell>
          <cell r="AD379">
            <v>0</v>
          </cell>
          <cell r="AE379">
            <v>17549.419999999998</v>
          </cell>
          <cell r="AF379">
            <v>10657.89</v>
          </cell>
          <cell r="AG379">
            <v>917.17</v>
          </cell>
          <cell r="AH379">
            <v>12582.54</v>
          </cell>
          <cell r="AI379">
            <v>12887.65</v>
          </cell>
          <cell r="AJ379">
            <v>305.11</v>
          </cell>
          <cell r="AK379" t="str">
            <v>k</v>
          </cell>
          <cell r="AL379" t="str">
            <v>gka Raya</v>
          </cell>
          <cell r="AM379">
            <v>7</v>
          </cell>
          <cell r="AN379" t="str">
            <v>Kota Palangka Raya</v>
          </cell>
          <cell r="AO379">
            <v>200960.65</v>
          </cell>
          <cell r="AP379">
            <v>10107.040000000001</v>
          </cell>
          <cell r="AQ379">
            <v>185853.61</v>
          </cell>
          <cell r="AR379">
            <v>16617.12</v>
          </cell>
          <cell r="AS379">
            <v>6085.59</v>
          </cell>
          <cell r="AT379">
            <v>155420.9</v>
          </cell>
          <cell r="AU379">
            <v>7730</v>
          </cell>
          <cell r="AV379">
            <v>0</v>
          </cell>
          <cell r="AW379">
            <v>5000</v>
          </cell>
          <cell r="AX379">
            <v>193418.29</v>
          </cell>
          <cell r="AY379">
            <v>125905.91</v>
          </cell>
          <cell r="AZ379">
            <v>67512.38</v>
          </cell>
          <cell r="BA379">
            <v>12582.54</v>
          </cell>
        </row>
        <row r="380">
          <cell r="B380" t="str">
            <v>Kab. Katingan (MKD)</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t="str">
            <v>k</v>
          </cell>
          <cell r="AL380" t="str">
            <v xml:space="preserve">   (MKD)</v>
          </cell>
          <cell r="AM380">
            <v>8</v>
          </cell>
          <cell r="AN380" t="str">
            <v>Kab. Katingan                       (MKD)</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row>
        <row r="381">
          <cell r="B381" t="str">
            <v>Kab. Seruyan (MKD)</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t="str">
            <v>k</v>
          </cell>
          <cell r="AL381" t="str">
            <v xml:space="preserve">   (MKD)</v>
          </cell>
          <cell r="AM381">
            <v>9</v>
          </cell>
          <cell r="AN381" t="str">
            <v>Kab. Seruyan                       (MKD)</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row>
        <row r="382">
          <cell r="B382" t="str">
            <v>Kab. Sukamara (MKD)</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t="str">
            <v>k</v>
          </cell>
          <cell r="AL382" t="str">
            <v xml:space="preserve">   (MKD)</v>
          </cell>
          <cell r="AM382">
            <v>10</v>
          </cell>
          <cell r="AN382" t="str">
            <v>Kab. Sukamara                     (MKD)</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row>
        <row r="383">
          <cell r="B383" t="str">
            <v>Kab. Lamandau (MKD)</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t="str">
            <v>k</v>
          </cell>
          <cell r="AL383" t="str">
            <v xml:space="preserve">   (MKD)</v>
          </cell>
          <cell r="AM383">
            <v>11</v>
          </cell>
          <cell r="AN383" t="str">
            <v>Kab. Lamandau                    (MKD)</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row>
        <row r="384">
          <cell r="B384" t="str">
            <v>Kab. Gunung Mas</v>
          </cell>
          <cell r="C384">
            <v>138912.1</v>
          </cell>
          <cell r="D384">
            <v>5580.68</v>
          </cell>
          <cell r="E384">
            <v>229.42</v>
          </cell>
          <cell r="F384">
            <v>2337.15</v>
          </cell>
          <cell r="G384">
            <v>0</v>
          </cell>
          <cell r="H384">
            <v>3014.12</v>
          </cell>
          <cell r="I384">
            <v>129851.88</v>
          </cell>
          <cell r="J384">
            <v>13440.88</v>
          </cell>
          <cell r="K384">
            <v>4026</v>
          </cell>
          <cell r="L384">
            <v>106885</v>
          </cell>
          <cell r="M384">
            <v>5500</v>
          </cell>
          <cell r="N384">
            <v>0</v>
          </cell>
          <cell r="O384">
            <v>0</v>
          </cell>
          <cell r="P384">
            <v>0</v>
          </cell>
          <cell r="Q384">
            <v>0</v>
          </cell>
          <cell r="R384">
            <v>3479.54</v>
          </cell>
          <cell r="S384">
            <v>3082</v>
          </cell>
          <cell r="T384">
            <v>0</v>
          </cell>
          <cell r="U384">
            <v>0</v>
          </cell>
          <cell r="V384">
            <v>0</v>
          </cell>
          <cell r="W384">
            <v>397.54</v>
          </cell>
          <cell r="X384">
            <v>148921.06</v>
          </cell>
          <cell r="Y384">
            <v>50840.21</v>
          </cell>
          <cell r="Z384">
            <v>98080.85</v>
          </cell>
          <cell r="AA384">
            <v>10287.82</v>
          </cell>
          <cell r="AB384">
            <v>4005.31</v>
          </cell>
          <cell r="AC384">
            <v>7031.79</v>
          </cell>
          <cell r="AD384">
            <v>0</v>
          </cell>
          <cell r="AE384">
            <v>69686.38</v>
          </cell>
          <cell r="AF384">
            <v>5336.35</v>
          </cell>
          <cell r="AG384">
            <v>1733.2</v>
          </cell>
          <cell r="AH384">
            <v>10008.959999999999</v>
          </cell>
          <cell r="AI384">
            <v>24531.81</v>
          </cell>
          <cell r="AJ384">
            <v>14522.85</v>
          </cell>
          <cell r="AK384" t="str">
            <v>k</v>
          </cell>
          <cell r="AL384" t="str">
            <v>nung Mas</v>
          </cell>
          <cell r="AM384">
            <v>12</v>
          </cell>
          <cell r="AN384" t="str">
            <v>Kab. Gunung Mas</v>
          </cell>
          <cell r="AO384">
            <v>138912.1</v>
          </cell>
          <cell r="AP384">
            <v>5580.68</v>
          </cell>
          <cell r="AQ384">
            <v>129851.88</v>
          </cell>
          <cell r="AR384">
            <v>13440.88</v>
          </cell>
          <cell r="AS384">
            <v>4026</v>
          </cell>
          <cell r="AT384">
            <v>106885</v>
          </cell>
          <cell r="AU384">
            <v>5500</v>
          </cell>
          <cell r="AV384">
            <v>0</v>
          </cell>
          <cell r="AW384">
            <v>3479.54</v>
          </cell>
          <cell r="AX384">
            <v>148921.06</v>
          </cell>
          <cell r="AY384">
            <v>50840.21</v>
          </cell>
          <cell r="AZ384">
            <v>98080.85</v>
          </cell>
          <cell r="BA384">
            <v>10008.959999999999</v>
          </cell>
        </row>
        <row r="385">
          <cell r="B385" t="str">
            <v>Kab. Pulang Pisau (MKD)</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t="str">
            <v>k</v>
          </cell>
          <cell r="AL385" t="str">
            <v xml:space="preserve">   (MKD)</v>
          </cell>
          <cell r="AM385">
            <v>13</v>
          </cell>
          <cell r="AN385" t="str">
            <v>Kab. Pulang Pisau                (MKD)</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row>
        <row r="386">
          <cell r="B386" t="str">
            <v>Kab. Murung Raya (MKD)</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t="str">
            <v>k</v>
          </cell>
          <cell r="AL386" t="str">
            <v xml:space="preserve">   (MKD)</v>
          </cell>
          <cell r="AM386">
            <v>14</v>
          </cell>
          <cell r="AN386" t="str">
            <v>Kab. Murung Raya               (MKD)</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row>
        <row r="387">
          <cell r="B387" t="str">
            <v>Kab.Barito Timur (MKD)</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t="str">
            <v>k</v>
          </cell>
          <cell r="AL387" t="str">
            <v xml:space="preserve">   (MKD)</v>
          </cell>
          <cell r="AM387">
            <v>15</v>
          </cell>
          <cell r="AN387" t="str">
            <v>Kab.Barito Timur                  (MKD)</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row>
        <row r="388">
          <cell r="B388" t="str">
            <v>Data Yang Ada</v>
          </cell>
          <cell r="C388">
            <v>7</v>
          </cell>
          <cell r="D388" t="str">
            <v>Kab. Belu</v>
          </cell>
          <cell r="E388">
            <v>56.229746219228836</v>
          </cell>
          <cell r="F388">
            <v>65.753962004681028</v>
          </cell>
          <cell r="G388">
            <v>76.528923645586204</v>
          </cell>
          <cell r="H388">
            <v>87.216684641937945</v>
          </cell>
          <cell r="I388">
            <v>103.43683151526065</v>
          </cell>
          <cell r="J388">
            <v>127.61252795520382</v>
          </cell>
          <cell r="K388">
            <v>140.72146853896959</v>
          </cell>
          <cell r="L388">
            <v>160.3238386505968</v>
          </cell>
          <cell r="M388">
            <v>188.71414097967821</v>
          </cell>
          <cell r="N388">
            <v>227.45152200000001</v>
          </cell>
          <cell r="O388">
            <v>254.30743431577523</v>
          </cell>
          <cell r="P388">
            <v>9</v>
          </cell>
          <cell r="R388">
            <v>0.69037978499999997</v>
          </cell>
          <cell r="S388">
            <v>0.95759574000000003</v>
          </cell>
          <cell r="T388">
            <v>1.1271311690000001</v>
          </cell>
          <cell r="U388">
            <v>1.234750311</v>
          </cell>
          <cell r="V388">
            <v>1.366375925</v>
          </cell>
          <cell r="W388">
            <v>1.5030136000000001</v>
          </cell>
          <cell r="X388">
            <v>2.3728523053333328</v>
          </cell>
          <cell r="Y388">
            <v>4.7136100010000002</v>
          </cell>
          <cell r="Z388">
            <v>10.98187805471</v>
          </cell>
          <cell r="AA388">
            <v>10.00301</v>
          </cell>
          <cell r="AB388">
            <v>9</v>
          </cell>
          <cell r="AC388">
            <v>-4.0977780292979373</v>
          </cell>
          <cell r="AD388">
            <v>5.2495919718695633E-2</v>
          </cell>
          <cell r="AE388">
            <v>9.2523246264104628</v>
          </cell>
          <cell r="AF388">
            <v>10.622999999999999</v>
          </cell>
          <cell r="AH388">
            <v>1.7295534282995373</v>
          </cell>
          <cell r="AK388" t="str">
            <v>k</v>
          </cell>
          <cell r="AL388" t="str">
            <v>Yang Ada</v>
          </cell>
          <cell r="AN388" t="str">
            <v>Data Yang Ada</v>
          </cell>
          <cell r="AO388">
            <v>7</v>
          </cell>
        </row>
        <row r="389">
          <cell r="D389" t="str">
            <v>Kab. Ende</v>
          </cell>
          <cell r="E389">
            <v>73.357589000000004</v>
          </cell>
          <cell r="F389">
            <v>84.62289100000001</v>
          </cell>
          <cell r="G389">
            <v>95.292659</v>
          </cell>
          <cell r="H389">
            <v>114.52963899999999</v>
          </cell>
          <cell r="I389">
            <v>134.76264599999999</v>
          </cell>
          <cell r="J389">
            <v>165.728961</v>
          </cell>
          <cell r="K389">
            <v>180.65736650087837</v>
          </cell>
          <cell r="L389">
            <v>205.0821300672412</v>
          </cell>
          <cell r="M389">
            <v>242.41802122425591</v>
          </cell>
          <cell r="N389">
            <v>301.59581099999997</v>
          </cell>
          <cell r="O389">
            <v>330.30805230615033</v>
          </cell>
          <cell r="P389">
            <v>9</v>
          </cell>
          <cell r="R389">
            <v>1.039733494</v>
          </cell>
          <cell r="S389">
            <v>1.7257452769999999</v>
          </cell>
          <cell r="T389">
            <v>1.1553740589999999</v>
          </cell>
          <cell r="U389">
            <v>1.4659389890000001</v>
          </cell>
          <cell r="V389">
            <v>1.2709114649000004</v>
          </cell>
          <cell r="W389">
            <v>1.5708044000000001</v>
          </cell>
          <cell r="X389">
            <v>2.2943413333333331</v>
          </cell>
          <cell r="Y389">
            <v>4.1376957159999996</v>
          </cell>
          <cell r="Z389">
            <v>6.2002089629999997</v>
          </cell>
          <cell r="AA389">
            <v>8.3307900000000004</v>
          </cell>
          <cell r="AB389">
            <v>9</v>
          </cell>
          <cell r="AC389">
            <v>-1.3341925307950131</v>
          </cell>
          <cell r="AD389">
            <v>2.1557486297659544E-2</v>
          </cell>
          <cell r="AE389">
            <v>5.7864187808014345</v>
          </cell>
          <cell r="AF389">
            <v>11.356</v>
          </cell>
          <cell r="AH389">
            <v>0.41379018219856523</v>
          </cell>
          <cell r="AK389" t="str">
            <v>k</v>
          </cell>
          <cell r="AL389" t="str">
            <v/>
          </cell>
        </row>
        <row r="390">
          <cell r="D390" t="str">
            <v>Kab. Flores Timur</v>
          </cell>
          <cell r="E390">
            <v>62.198047000000003</v>
          </cell>
          <cell r="F390">
            <v>77.044844000000012</v>
          </cell>
          <cell r="G390">
            <v>88.070518000000007</v>
          </cell>
          <cell r="H390">
            <v>97.199801999999991</v>
          </cell>
          <cell r="I390">
            <v>117.24237900000001</v>
          </cell>
          <cell r="J390">
            <v>137.81575899999999</v>
          </cell>
          <cell r="K390">
            <v>127.78037889840931</v>
          </cell>
          <cell r="L390">
            <v>143.06428432648053</v>
          </cell>
          <cell r="M390">
            <v>174.39883020699605</v>
          </cell>
          <cell r="N390">
            <v>211.03591900000004</v>
          </cell>
          <cell r="O390">
            <v>238.54012536326337</v>
          </cell>
          <cell r="P390">
            <v>9</v>
          </cell>
          <cell r="R390">
            <v>0.93915125700000002</v>
          </cell>
          <cell r="S390">
            <v>0.99695931400000004</v>
          </cell>
          <cell r="T390">
            <v>1.036752661</v>
          </cell>
          <cell r="U390">
            <v>1.94880929</v>
          </cell>
          <cell r="V390">
            <v>1.0680050000000001</v>
          </cell>
          <cell r="W390">
            <v>1.5285754</v>
          </cell>
          <cell r="X390">
            <v>2.2237208133333337</v>
          </cell>
          <cell r="Y390">
            <v>3.2500820517399998</v>
          </cell>
          <cell r="Z390">
            <v>3.5893966122600003</v>
          </cell>
          <cell r="AA390">
            <v>4.8103862873299992</v>
          </cell>
          <cell r="AB390">
            <v>9</v>
          </cell>
          <cell r="AC390">
            <v>-0.94968704735318465</v>
          </cell>
          <cell r="AD390">
            <v>2.1410623020350333E-2</v>
          </cell>
          <cell r="AE390">
            <v>4.1576056520267564</v>
          </cell>
          <cell r="AF390">
            <v>10.46</v>
          </cell>
          <cell r="AH390">
            <v>0.56820903976675607</v>
          </cell>
          <cell r="AK390" t="str">
            <v>k</v>
          </cell>
          <cell r="AL390" t="str">
            <v/>
          </cell>
          <cell r="AM390" t="str">
            <v>DATA PERHITUNGAN APBD 2004</v>
          </cell>
        </row>
        <row r="391">
          <cell r="D391" t="str">
            <v>Kab. Kupang</v>
          </cell>
          <cell r="E391">
            <v>356.04059957942593</v>
          </cell>
          <cell r="F391">
            <v>435.86594800049426</v>
          </cell>
          <cell r="G391">
            <v>521.15544229560305</v>
          </cell>
          <cell r="H391">
            <v>179.85890032952645</v>
          </cell>
          <cell r="I391">
            <v>204.08495370217673</v>
          </cell>
          <cell r="J391">
            <v>221.82038438880267</v>
          </cell>
          <cell r="K391">
            <v>257.01436691352205</v>
          </cell>
          <cell r="L391">
            <v>289.90309336522012</v>
          </cell>
          <cell r="M391">
            <v>348.71704808777105</v>
          </cell>
          <cell r="N391">
            <v>250.39038300000004</v>
          </cell>
          <cell r="O391">
            <v>290.51243165859972</v>
          </cell>
          <cell r="P391">
            <v>9</v>
          </cell>
          <cell r="R391">
            <v>2.2849407629999998</v>
          </cell>
          <cell r="S391">
            <v>4.0551908619999999</v>
          </cell>
          <cell r="T391">
            <v>3.219052263</v>
          </cell>
          <cell r="U391">
            <v>1.712337252</v>
          </cell>
          <cell r="V391">
            <v>2.3523390000000002</v>
          </cell>
          <cell r="W391">
            <v>2.385706742</v>
          </cell>
          <cell r="X391">
            <v>3.6055259199999998</v>
          </cell>
          <cell r="Y391">
            <v>9.7660495130000005</v>
          </cell>
          <cell r="Z391">
            <v>19.782938467360001</v>
          </cell>
          <cell r="AA391">
            <v>20.671979999999998</v>
          </cell>
          <cell r="AB391">
            <v>9</v>
          </cell>
          <cell r="AC391">
            <v>6.1010379953629421</v>
          </cell>
          <cell r="AD391">
            <v>-2.1209535083059963E-3</v>
          </cell>
          <cell r="AE391">
            <v>5.4848746342301293</v>
          </cell>
          <cell r="AF391">
            <v>10.85</v>
          </cell>
          <cell r="AH391">
            <v>14.298063833129872</v>
          </cell>
          <cell r="AK391" t="str">
            <v>k</v>
          </cell>
          <cell r="AL391" t="str">
            <v/>
          </cell>
          <cell r="AM391" t="str">
            <v>SE-PROPINSI KALIMANTAN SELATAN</v>
          </cell>
        </row>
        <row r="392">
          <cell r="D392" t="str">
            <v>Kab. Lembata</v>
          </cell>
          <cell r="E392">
            <v>10.225932431159432</v>
          </cell>
          <cell r="F392">
            <v>0</v>
          </cell>
          <cell r="G392">
            <v>0</v>
          </cell>
          <cell r="H392">
            <v>0</v>
          </cell>
          <cell r="I392">
            <v>0</v>
          </cell>
          <cell r="J392">
            <v>21.745667096971346</v>
          </cell>
          <cell r="K392">
            <v>23.911227909756104</v>
          </cell>
          <cell r="L392">
            <v>28.254698019644152</v>
          </cell>
          <cell r="M392">
            <v>34.110659094283669</v>
          </cell>
          <cell r="N392">
            <v>40.833941999999993</v>
          </cell>
          <cell r="O392">
            <v>48.636754672463724</v>
          </cell>
          <cell r="P392">
            <v>5</v>
          </cell>
          <cell r="R392">
            <v>0</v>
          </cell>
          <cell r="S392">
            <v>0</v>
          </cell>
          <cell r="T392">
            <v>0</v>
          </cell>
          <cell r="U392">
            <v>0</v>
          </cell>
          <cell r="V392">
            <v>0</v>
          </cell>
          <cell r="W392">
            <v>0</v>
          </cell>
          <cell r="X392">
            <v>1.2069246666666664</v>
          </cell>
          <cell r="Y392">
            <v>1.756687715</v>
          </cell>
          <cell r="Z392">
            <v>5.2970498060000004</v>
          </cell>
          <cell r="AA392">
            <v>4.8768900000000004</v>
          </cell>
          <cell r="AB392">
            <v>3</v>
          </cell>
          <cell r="AC392">
            <v>-0.38097051626075262</v>
          </cell>
          <cell r="AD392">
            <v>7.8528118383428561E-2</v>
          </cell>
          <cell r="AE392">
            <v>3.4383823124442507</v>
          </cell>
          <cell r="AF392">
            <v>8.7759999999999998</v>
          </cell>
          <cell r="AH392">
            <v>1.8586674935557497</v>
          </cell>
          <cell r="AK392" t="str">
            <v>k</v>
          </cell>
          <cell r="AL392" t="str">
            <v/>
          </cell>
          <cell r="AM392" t="str">
            <v>(dalam jutaan rupiah)</v>
          </cell>
        </row>
        <row r="393">
          <cell r="B393" t="str">
            <v>Daerah</v>
          </cell>
          <cell r="C393" t="str">
            <v>TOTAL PENERIMAAN</v>
          </cell>
          <cell r="D393" t="str">
            <v>BAGIAN PENDAPATAN ASLI DAERAH</v>
          </cell>
          <cell r="E393" t="str">
            <v>Pos Pajak Daerah</v>
          </cell>
          <cell r="F393" t="str">
            <v>Pos Retribusi Daerah</v>
          </cell>
          <cell r="G393" t="str">
            <v>Pos Laba Perusahaan Milik Daerah</v>
          </cell>
          <cell r="H393" t="str">
            <v>Pos Lain-lain Pendapatan Asli Daerah Yang Sah</v>
          </cell>
          <cell r="I393" t="str">
            <v>DANA PERIMBANGAN</v>
          </cell>
          <cell r="J393" t="str">
            <v>Pos Bagi Hasil Pajak</v>
          </cell>
          <cell r="K393" t="str">
            <v>Pos Bagi Hasil Bukan Pajak Sumber Daya Alam</v>
          </cell>
          <cell r="L393" t="str">
            <v>Pos Dana Alokasi Umum</v>
          </cell>
          <cell r="M393" t="str">
            <v>Pos Dana Alokasi Khusus</v>
          </cell>
          <cell r="N393" t="str">
            <v>BAGIAN PINJAMAN DAERAH</v>
          </cell>
          <cell r="O393" t="str">
            <v>Pos Pinjaman Dalam Negeri</v>
          </cell>
          <cell r="P393" t="str">
            <v>Pos Obligasi Daerah</v>
          </cell>
          <cell r="Q393" t="str">
            <v>Pos Pinjaman Luar Negeri</v>
          </cell>
          <cell r="R393" t="str">
            <v>BAGIAN LAIN-LAIN PENERIMAAN YANG SAH</v>
          </cell>
          <cell r="S393" t="str">
            <v>Penerimaan Dari Pemerintah</v>
          </cell>
          <cell r="T393" t="str">
            <v>Penerimaan Dari Propinsi</v>
          </cell>
          <cell r="U393" t="str">
            <v>Penerimaan Dari Kabupaten/Kota Lainnya</v>
          </cell>
          <cell r="V393" t="str">
            <v>Dana Darurat</v>
          </cell>
          <cell r="W393" t="str">
            <v>Lain-Lain</v>
          </cell>
          <cell r="X393" t="str">
            <v>TOTAL BELANJA</v>
          </cell>
          <cell r="Y393" t="str">
            <v>Belanja Pegawai</v>
          </cell>
          <cell r="Z393" t="str">
            <v>Belanja Non Pegawai</v>
          </cell>
          <cell r="AA393" t="str">
            <v>Belanja Barang dan Jasa</v>
          </cell>
          <cell r="AB393" t="str">
            <v>Belanja Perjalanan Dinas</v>
          </cell>
          <cell r="AC393" t="str">
            <v>Belanja Pemeliharaan</v>
          </cell>
          <cell r="AD393" t="str">
            <v>Belanja Lain-lain</v>
          </cell>
          <cell r="AE393" t="str">
            <v>Belanja Modal</v>
          </cell>
          <cell r="AF393" t="str">
            <v>Belanja Bagi Hasil dan Bantuan Keuangan</v>
          </cell>
          <cell r="AG393" t="str">
            <v>Belanja Tidak Tersangka</v>
          </cell>
          <cell r="AH393" t="str">
            <v>TOTAL PEMBIAYAAN</v>
          </cell>
          <cell r="AI393" t="str">
            <v>Penerimaan Daerah</v>
          </cell>
          <cell r="AJ393" t="str">
            <v>Pengeluaran Daerah</v>
          </cell>
          <cell r="AK393" t="str">
            <v>k</v>
          </cell>
          <cell r="AL393" t="str">
            <v>Daerah</v>
          </cell>
          <cell r="AM393" t="str">
            <v>No</v>
          </cell>
          <cell r="AN393" t="str">
            <v>Daerah</v>
          </cell>
          <cell r="AO393" t="str">
            <v>TOTAL PENERIMAAN</v>
          </cell>
          <cell r="AP393" t="str">
            <v>BAGIAN PENDAPATAN ASLI DAERAH</v>
          </cell>
          <cell r="AQ393" t="str">
            <v>DANA PERIMBANGAN</v>
          </cell>
          <cell r="AR393" t="str">
            <v>Pos Bagi Hasil Pajak</v>
          </cell>
          <cell r="AS393" t="str">
            <v>Pos Bagi Hasil Bukan Pajak Sumber Daya Alam</v>
          </cell>
          <cell r="AT393" t="str">
            <v>Pos Dana Alokasi Umum</v>
          </cell>
          <cell r="AU393" t="str">
            <v>Pos Dana Alokasi Khusus</v>
          </cell>
          <cell r="AV393" t="str">
            <v>BAGIAN PINJAMAN DAERAH</v>
          </cell>
          <cell r="AW393" t="str">
            <v>BAGIAN LAIN-LAIN PENERIMAAN YANG SAH</v>
          </cell>
          <cell r="AX393" t="str">
            <v>TOTAL BELANJA</v>
          </cell>
          <cell r="AY393" t="str">
            <v>Belanja Pegawai</v>
          </cell>
          <cell r="AZ393" t="str">
            <v>Belanja Non Pegawai</v>
          </cell>
          <cell r="BA393" t="str">
            <v>TOTAL PEMBIAYAAN</v>
          </cell>
        </row>
        <row r="394">
          <cell r="B394" t="str">
            <v>Provinsi Kalimantan Selatan</v>
          </cell>
          <cell r="C394">
            <v>667974.37</v>
          </cell>
          <cell r="D394">
            <v>364181.39</v>
          </cell>
          <cell r="E394">
            <v>331032.95</v>
          </cell>
          <cell r="F394">
            <v>3892.43</v>
          </cell>
          <cell r="G394">
            <v>9447.8799999999992</v>
          </cell>
          <cell r="H394">
            <v>19808.14</v>
          </cell>
          <cell r="I394">
            <v>303792.98</v>
          </cell>
          <cell r="J394">
            <v>67132.960000000006</v>
          </cell>
          <cell r="K394">
            <v>26981.03</v>
          </cell>
          <cell r="L394">
            <v>209678.99</v>
          </cell>
          <cell r="M394">
            <v>0</v>
          </cell>
          <cell r="N394">
            <v>0</v>
          </cell>
          <cell r="O394">
            <v>0</v>
          </cell>
          <cell r="P394">
            <v>0</v>
          </cell>
          <cell r="Q394">
            <v>0</v>
          </cell>
          <cell r="R394">
            <v>0</v>
          </cell>
          <cell r="S394">
            <v>0</v>
          </cell>
          <cell r="T394">
            <v>0</v>
          </cell>
          <cell r="U394">
            <v>0</v>
          </cell>
          <cell r="V394">
            <v>0</v>
          </cell>
          <cell r="W394">
            <v>0</v>
          </cell>
          <cell r="X394">
            <v>585332.1</v>
          </cell>
          <cell r="Y394">
            <v>167081.26999999999</v>
          </cell>
          <cell r="Z394">
            <v>418250.82999999996</v>
          </cell>
          <cell r="AA394">
            <v>76969.67</v>
          </cell>
          <cell r="AB394">
            <v>26204.799999999999</v>
          </cell>
          <cell r="AC394">
            <v>17600.66</v>
          </cell>
          <cell r="AD394">
            <v>0</v>
          </cell>
          <cell r="AE394">
            <v>164891.54999999999</v>
          </cell>
          <cell r="AF394">
            <v>132584.14000000001</v>
          </cell>
          <cell r="AG394">
            <v>0</v>
          </cell>
          <cell r="AH394">
            <v>-80733.11</v>
          </cell>
          <cell r="AI394">
            <v>12740.11</v>
          </cell>
          <cell r="AJ394">
            <v>93473.21</v>
          </cell>
          <cell r="AK394" t="str">
            <v>k</v>
          </cell>
          <cell r="AL394" t="str">
            <v xml:space="preserve"> Selatan</v>
          </cell>
          <cell r="AM394">
            <v>1</v>
          </cell>
          <cell r="AN394" t="str">
            <v>Prop. Kalimantan Selatan</v>
          </cell>
          <cell r="AO394">
            <v>667974.37</v>
          </cell>
          <cell r="AP394">
            <v>364181.39</v>
          </cell>
          <cell r="AQ394">
            <v>303792.98</v>
          </cell>
          <cell r="AR394">
            <v>67132.960000000006</v>
          </cell>
          <cell r="AS394">
            <v>26981.03</v>
          </cell>
          <cell r="AT394">
            <v>209678.99</v>
          </cell>
          <cell r="AU394">
            <v>0</v>
          </cell>
          <cell r="AV394">
            <v>0</v>
          </cell>
          <cell r="AW394">
            <v>0</v>
          </cell>
          <cell r="AX394">
            <v>585332.1</v>
          </cell>
          <cell r="AY394">
            <v>167081.26999999999</v>
          </cell>
          <cell r="AZ394">
            <v>418250.82999999996</v>
          </cell>
          <cell r="BA394">
            <v>-80733.11</v>
          </cell>
        </row>
        <row r="395">
          <cell r="B395" t="str">
            <v xml:space="preserve">Kab. Banjar </v>
          </cell>
          <cell r="C395">
            <v>255658.89</v>
          </cell>
          <cell r="D395">
            <v>13555.81</v>
          </cell>
          <cell r="E395">
            <v>3546.65</v>
          </cell>
          <cell r="F395">
            <v>4321.22</v>
          </cell>
          <cell r="G395">
            <v>1945.12</v>
          </cell>
          <cell r="H395">
            <v>3742.82</v>
          </cell>
          <cell r="I395">
            <v>221544.46</v>
          </cell>
          <cell r="J395">
            <v>25026.43</v>
          </cell>
          <cell r="K395">
            <v>12805.54</v>
          </cell>
          <cell r="L395">
            <v>174963</v>
          </cell>
          <cell r="M395">
            <v>8749.49</v>
          </cell>
          <cell r="N395">
            <v>0</v>
          </cell>
          <cell r="O395">
            <v>0</v>
          </cell>
          <cell r="P395">
            <v>0</v>
          </cell>
          <cell r="Q395">
            <v>0</v>
          </cell>
          <cell r="R395">
            <v>20558.61</v>
          </cell>
          <cell r="S395">
            <v>11580.79</v>
          </cell>
          <cell r="T395">
            <v>8977.82</v>
          </cell>
          <cell r="U395">
            <v>0</v>
          </cell>
          <cell r="V395">
            <v>0</v>
          </cell>
          <cell r="W395">
            <v>0</v>
          </cell>
          <cell r="X395">
            <v>254591.58</v>
          </cell>
          <cell r="Y395">
            <v>128617.60000000001</v>
          </cell>
          <cell r="Z395">
            <v>125973.97999999998</v>
          </cell>
          <cell r="AA395">
            <v>41092.370000000003</v>
          </cell>
          <cell r="AB395">
            <v>3192.34</v>
          </cell>
          <cell r="AC395">
            <v>9654.9699999999993</v>
          </cell>
          <cell r="AD395">
            <v>0</v>
          </cell>
          <cell r="AE395">
            <v>45988.480000000003</v>
          </cell>
          <cell r="AF395">
            <v>24796.16</v>
          </cell>
          <cell r="AG395">
            <v>1249.6600000000001</v>
          </cell>
          <cell r="AH395">
            <v>12988.91</v>
          </cell>
          <cell r="AI395">
            <v>14288.91</v>
          </cell>
          <cell r="AJ395">
            <v>1300</v>
          </cell>
          <cell r="AK395" t="str">
            <v>k</v>
          </cell>
          <cell r="AL395" t="str">
            <v>. Banjar</v>
          </cell>
          <cell r="AM395">
            <v>2</v>
          </cell>
          <cell r="AN395" t="str">
            <v>Kab. Banjar</v>
          </cell>
          <cell r="AO395">
            <v>255658.89</v>
          </cell>
          <cell r="AP395">
            <v>13555.81</v>
          </cell>
          <cell r="AQ395">
            <v>221544.46</v>
          </cell>
          <cell r="AR395">
            <v>25026.43</v>
          </cell>
          <cell r="AS395">
            <v>12805.54</v>
          </cell>
          <cell r="AT395">
            <v>174963</v>
          </cell>
          <cell r="AU395">
            <v>8749.49</v>
          </cell>
          <cell r="AV395">
            <v>0</v>
          </cell>
          <cell r="AW395">
            <v>20558.61</v>
          </cell>
          <cell r="AX395">
            <v>254591.58</v>
          </cell>
          <cell r="AY395">
            <v>128617.60000000001</v>
          </cell>
          <cell r="AZ395">
            <v>125973.97999999998</v>
          </cell>
          <cell r="BA395">
            <v>12988.91</v>
          </cell>
        </row>
        <row r="396">
          <cell r="B396" t="str">
            <v>Kab. Barito Kuala</v>
          </cell>
          <cell r="C396">
            <v>187127.57</v>
          </cell>
          <cell r="D396">
            <v>9299</v>
          </cell>
          <cell r="E396">
            <v>4297.33</v>
          </cell>
          <cell r="F396">
            <v>1917.57</v>
          </cell>
          <cell r="G396">
            <v>459.76</v>
          </cell>
          <cell r="H396">
            <v>2624.35</v>
          </cell>
          <cell r="I396">
            <v>166454.22</v>
          </cell>
          <cell r="J396">
            <v>13817.23</v>
          </cell>
          <cell r="K396">
            <v>5637.96</v>
          </cell>
          <cell r="L396">
            <v>137217.97</v>
          </cell>
          <cell r="M396">
            <v>9781.07</v>
          </cell>
          <cell r="N396">
            <v>0</v>
          </cell>
          <cell r="O396">
            <v>0</v>
          </cell>
          <cell r="P396">
            <v>0</v>
          </cell>
          <cell r="Q396">
            <v>0</v>
          </cell>
          <cell r="R396">
            <v>11374.34</v>
          </cell>
          <cell r="S396">
            <v>5689</v>
          </cell>
          <cell r="T396">
            <v>5685.34</v>
          </cell>
          <cell r="U396">
            <v>0</v>
          </cell>
          <cell r="V396">
            <v>0</v>
          </cell>
          <cell r="W396">
            <v>0</v>
          </cell>
          <cell r="X396">
            <v>195246.48</v>
          </cell>
          <cell r="Y396">
            <v>93397.54</v>
          </cell>
          <cell r="Z396">
            <v>101848.94000000002</v>
          </cell>
          <cell r="AA396">
            <v>11201.22</v>
          </cell>
          <cell r="AB396">
            <v>3882.85</v>
          </cell>
          <cell r="AC396">
            <v>4732.87</v>
          </cell>
          <cell r="AD396">
            <v>0</v>
          </cell>
          <cell r="AE396">
            <v>65956.899999999994</v>
          </cell>
          <cell r="AF396">
            <v>14822.97</v>
          </cell>
          <cell r="AG396">
            <v>1252.1300000000001</v>
          </cell>
          <cell r="AH396">
            <v>8118.91</v>
          </cell>
          <cell r="AI396">
            <v>21335.16</v>
          </cell>
          <cell r="AJ396">
            <v>13216.25</v>
          </cell>
          <cell r="AK396" t="str">
            <v>k</v>
          </cell>
          <cell r="AL396" t="str">
            <v>to Kuala</v>
          </cell>
          <cell r="AM396">
            <v>3</v>
          </cell>
          <cell r="AN396" t="str">
            <v>Kab. Barito Kuala</v>
          </cell>
          <cell r="AO396">
            <v>187127.57</v>
          </cell>
          <cell r="AP396">
            <v>9299</v>
          </cell>
          <cell r="AQ396">
            <v>166454.22</v>
          </cell>
          <cell r="AR396">
            <v>13817.23</v>
          </cell>
          <cell r="AS396">
            <v>5637.96</v>
          </cell>
          <cell r="AT396">
            <v>137217.97</v>
          </cell>
          <cell r="AU396">
            <v>9781.07</v>
          </cell>
          <cell r="AV396">
            <v>0</v>
          </cell>
          <cell r="AW396">
            <v>11374.34</v>
          </cell>
          <cell r="AX396">
            <v>195246.48</v>
          </cell>
          <cell r="AY396">
            <v>93397.54</v>
          </cell>
          <cell r="AZ396">
            <v>101848.94000000002</v>
          </cell>
          <cell r="BA396">
            <v>8118.91</v>
          </cell>
        </row>
        <row r="397">
          <cell r="B397" t="str">
            <v>Kab. Hulu Sungai Selatan</v>
          </cell>
          <cell r="C397">
            <v>197977.94</v>
          </cell>
          <cell r="D397">
            <v>11916.41</v>
          </cell>
          <cell r="E397">
            <v>1621</v>
          </cell>
          <cell r="F397">
            <v>3006.65</v>
          </cell>
          <cell r="G397">
            <v>641.82000000000005</v>
          </cell>
          <cell r="H397">
            <v>6646.95</v>
          </cell>
          <cell r="I397">
            <v>178430.78</v>
          </cell>
          <cell r="J397">
            <v>15537.39</v>
          </cell>
          <cell r="K397">
            <v>7045.39</v>
          </cell>
          <cell r="L397">
            <v>147168</v>
          </cell>
          <cell r="M397">
            <v>8680</v>
          </cell>
          <cell r="N397">
            <v>0</v>
          </cell>
          <cell r="O397">
            <v>0</v>
          </cell>
          <cell r="P397">
            <v>0</v>
          </cell>
          <cell r="Q397">
            <v>0</v>
          </cell>
          <cell r="R397">
            <v>7630.75</v>
          </cell>
          <cell r="S397">
            <v>1733.06</v>
          </cell>
          <cell r="T397">
            <v>5897.69</v>
          </cell>
          <cell r="U397">
            <v>0</v>
          </cell>
          <cell r="V397">
            <v>0</v>
          </cell>
          <cell r="W397">
            <v>0</v>
          </cell>
          <cell r="X397">
            <v>208083.83</v>
          </cell>
          <cell r="Y397">
            <v>112353.51</v>
          </cell>
          <cell r="Z397">
            <v>95730.319999999992</v>
          </cell>
          <cell r="AA397">
            <v>24958.22</v>
          </cell>
          <cell r="AB397">
            <v>3685.78</v>
          </cell>
          <cell r="AC397">
            <v>33468.04</v>
          </cell>
          <cell r="AD397">
            <v>0</v>
          </cell>
          <cell r="AE397">
            <v>20750.43</v>
          </cell>
          <cell r="AF397">
            <v>11101.13</v>
          </cell>
          <cell r="AG397">
            <v>1766.72</v>
          </cell>
          <cell r="AH397">
            <v>9483.0400000000009</v>
          </cell>
          <cell r="AI397">
            <v>42175.1</v>
          </cell>
          <cell r="AJ397">
            <v>32692.06</v>
          </cell>
          <cell r="AK397" t="str">
            <v>k</v>
          </cell>
          <cell r="AL397" t="str">
            <v xml:space="preserve"> Selatan</v>
          </cell>
          <cell r="AM397">
            <v>4</v>
          </cell>
          <cell r="AN397" t="str">
            <v>Kab. Hulu Sungai Selatan</v>
          </cell>
          <cell r="AO397">
            <v>197977.94</v>
          </cell>
          <cell r="AP397">
            <v>11916.41</v>
          </cell>
          <cell r="AQ397">
            <v>178430.78</v>
          </cell>
          <cell r="AR397">
            <v>15537.39</v>
          </cell>
          <cell r="AS397">
            <v>7045.39</v>
          </cell>
          <cell r="AT397">
            <v>147168</v>
          </cell>
          <cell r="AU397">
            <v>8680</v>
          </cell>
          <cell r="AV397">
            <v>0</v>
          </cell>
          <cell r="AW397">
            <v>7630.75</v>
          </cell>
          <cell r="AX397">
            <v>208083.83</v>
          </cell>
          <cell r="AY397">
            <v>112353.51</v>
          </cell>
          <cell r="AZ397">
            <v>95730.319999999992</v>
          </cell>
          <cell r="BA397">
            <v>9483.0400000000009</v>
          </cell>
        </row>
        <row r="398">
          <cell r="B398" t="str">
            <v>Kab. Hulu Sungai Tengah</v>
          </cell>
          <cell r="C398">
            <v>198648.95</v>
          </cell>
          <cell r="D398">
            <v>10269.469999999999</v>
          </cell>
          <cell r="E398">
            <v>1672.08</v>
          </cell>
          <cell r="F398">
            <v>2423.84</v>
          </cell>
          <cell r="G398">
            <v>532.33000000000004</v>
          </cell>
          <cell r="H398">
            <v>5641.22</v>
          </cell>
          <cell r="I398">
            <v>172552.03</v>
          </cell>
          <cell r="J398">
            <v>16678.38</v>
          </cell>
          <cell r="K398">
            <v>7013.65</v>
          </cell>
          <cell r="L398">
            <v>139260</v>
          </cell>
          <cell r="M398">
            <v>9600</v>
          </cell>
          <cell r="N398">
            <v>0</v>
          </cell>
          <cell r="O398">
            <v>0</v>
          </cell>
          <cell r="P398">
            <v>0</v>
          </cell>
          <cell r="Q398">
            <v>0</v>
          </cell>
          <cell r="R398">
            <v>15827.44</v>
          </cell>
          <cell r="S398">
            <v>0</v>
          </cell>
          <cell r="T398">
            <v>6361.02</v>
          </cell>
          <cell r="U398">
            <v>0</v>
          </cell>
          <cell r="V398">
            <v>0</v>
          </cell>
          <cell r="W398">
            <v>9466.42</v>
          </cell>
          <cell r="X398">
            <v>178144.12</v>
          </cell>
          <cell r="Y398">
            <v>112800.22</v>
          </cell>
          <cell r="Z398">
            <v>65343.899999999994</v>
          </cell>
          <cell r="AA398">
            <v>12596.09</v>
          </cell>
          <cell r="AB398">
            <v>2725.72</v>
          </cell>
          <cell r="AC398">
            <v>14550.88</v>
          </cell>
          <cell r="AD398">
            <v>0</v>
          </cell>
          <cell r="AE398">
            <v>28011.08</v>
          </cell>
          <cell r="AF398">
            <v>7252.23</v>
          </cell>
          <cell r="AG398">
            <v>207.89</v>
          </cell>
          <cell r="AH398">
            <v>-20504.830000000002</v>
          </cell>
          <cell r="AI398">
            <v>43965.58</v>
          </cell>
          <cell r="AJ398">
            <v>64470.41</v>
          </cell>
          <cell r="AK398" t="str">
            <v>k</v>
          </cell>
          <cell r="AL398" t="str">
            <v>i Tengah</v>
          </cell>
          <cell r="AM398">
            <v>5</v>
          </cell>
          <cell r="AN398" t="str">
            <v>Kab. Hulu Sungai Tengah</v>
          </cell>
          <cell r="AO398">
            <v>198648.95</v>
          </cell>
          <cell r="AP398">
            <v>10269.469999999999</v>
          </cell>
          <cell r="AQ398">
            <v>172552.03</v>
          </cell>
          <cell r="AR398">
            <v>16678.38</v>
          </cell>
          <cell r="AS398">
            <v>7013.65</v>
          </cell>
          <cell r="AT398">
            <v>139260</v>
          </cell>
          <cell r="AU398">
            <v>9600</v>
          </cell>
          <cell r="AV398">
            <v>0</v>
          </cell>
          <cell r="AW398">
            <v>15827.44</v>
          </cell>
          <cell r="AX398">
            <v>178144.12</v>
          </cell>
          <cell r="AY398">
            <v>112800.22</v>
          </cell>
          <cell r="AZ398">
            <v>65343.899999999994</v>
          </cell>
          <cell r="BA398">
            <v>-20504.830000000002</v>
          </cell>
        </row>
        <row r="399">
          <cell r="B399" t="str">
            <v>Kab. Hulu Sungai Utara</v>
          </cell>
          <cell r="C399">
            <v>138716.76</v>
          </cell>
          <cell r="D399">
            <v>5152.53</v>
          </cell>
          <cell r="E399">
            <v>1702.46</v>
          </cell>
          <cell r="F399">
            <v>2107.9</v>
          </cell>
          <cell r="G399">
            <v>1017.69</v>
          </cell>
          <cell r="H399">
            <v>324.49</v>
          </cell>
          <cell r="I399">
            <v>120914.09</v>
          </cell>
          <cell r="J399">
            <v>24624.41</v>
          </cell>
          <cell r="K399">
            <v>9714.68</v>
          </cell>
          <cell r="L399">
            <v>79175</v>
          </cell>
          <cell r="M399">
            <v>7400</v>
          </cell>
          <cell r="N399">
            <v>0</v>
          </cell>
          <cell r="O399">
            <v>0</v>
          </cell>
          <cell r="P399">
            <v>0</v>
          </cell>
          <cell r="Q399">
            <v>0</v>
          </cell>
          <cell r="R399">
            <v>12650.14</v>
          </cell>
          <cell r="S399">
            <v>6607.02</v>
          </cell>
          <cell r="T399">
            <v>6043.11</v>
          </cell>
          <cell r="U399">
            <v>0</v>
          </cell>
          <cell r="V399">
            <v>0</v>
          </cell>
          <cell r="W399">
            <v>0</v>
          </cell>
          <cell r="X399">
            <v>142231.51</v>
          </cell>
          <cell r="Y399">
            <v>83643.05</v>
          </cell>
          <cell r="Z399">
            <v>58588.460000000006</v>
          </cell>
          <cell r="AA399">
            <v>15770.32</v>
          </cell>
          <cell r="AB399">
            <v>4748.71</v>
          </cell>
          <cell r="AC399">
            <v>9761.26</v>
          </cell>
          <cell r="AD399">
            <v>4.5</v>
          </cell>
          <cell r="AE399">
            <v>18209.03</v>
          </cell>
          <cell r="AF399">
            <v>9927.6</v>
          </cell>
          <cell r="AG399">
            <v>167.03</v>
          </cell>
          <cell r="AH399">
            <v>11814.38</v>
          </cell>
          <cell r="AI399">
            <v>11814.38</v>
          </cell>
          <cell r="AJ399">
            <v>0</v>
          </cell>
          <cell r="AK399" t="str">
            <v>k</v>
          </cell>
          <cell r="AL399" t="str">
            <v>ai Utara</v>
          </cell>
          <cell r="AM399">
            <v>6</v>
          </cell>
          <cell r="AN399" t="str">
            <v>Kab. Hulu Sungai Utara</v>
          </cell>
          <cell r="AO399">
            <v>138716.76</v>
          </cell>
          <cell r="AP399">
            <v>5152.53</v>
          </cell>
          <cell r="AQ399">
            <v>120914.09</v>
          </cell>
          <cell r="AR399">
            <v>24624.41</v>
          </cell>
          <cell r="AS399">
            <v>9714.68</v>
          </cell>
          <cell r="AT399">
            <v>79175</v>
          </cell>
          <cell r="AU399">
            <v>7400</v>
          </cell>
          <cell r="AV399">
            <v>0</v>
          </cell>
          <cell r="AW399">
            <v>12650.14</v>
          </cell>
          <cell r="AX399">
            <v>142231.51</v>
          </cell>
          <cell r="AY399">
            <v>83643.05</v>
          </cell>
          <cell r="AZ399">
            <v>58588.460000000006</v>
          </cell>
          <cell r="BA399">
            <v>11814.38</v>
          </cell>
        </row>
        <row r="400">
          <cell r="B400" t="str">
            <v>Kab. Kota Baru</v>
          </cell>
          <cell r="C400">
            <v>213769.11</v>
          </cell>
          <cell r="D400">
            <v>24069.21</v>
          </cell>
          <cell r="E400">
            <v>6120.84</v>
          </cell>
          <cell r="F400">
            <v>3450.59</v>
          </cell>
          <cell r="G400">
            <v>1281.21</v>
          </cell>
          <cell r="H400">
            <v>13216.57</v>
          </cell>
          <cell r="I400">
            <v>179197.48</v>
          </cell>
          <cell r="J400">
            <v>21110.5</v>
          </cell>
          <cell r="K400">
            <v>31828.240000000002</v>
          </cell>
          <cell r="L400">
            <v>118528.74</v>
          </cell>
          <cell r="M400">
            <v>7730</v>
          </cell>
          <cell r="N400">
            <v>0</v>
          </cell>
          <cell r="O400">
            <v>0</v>
          </cell>
          <cell r="P400">
            <v>0</v>
          </cell>
          <cell r="Q400">
            <v>0</v>
          </cell>
          <cell r="R400">
            <v>10502.42</v>
          </cell>
          <cell r="S400">
            <v>1872.9</v>
          </cell>
          <cell r="T400">
            <v>8629.52</v>
          </cell>
          <cell r="U400">
            <v>0</v>
          </cell>
          <cell r="V400">
            <v>0</v>
          </cell>
          <cell r="W400">
            <v>0</v>
          </cell>
          <cell r="X400">
            <v>213377.15</v>
          </cell>
          <cell r="Y400">
            <v>93749.88</v>
          </cell>
          <cell r="Z400">
            <v>119627.26999999999</v>
          </cell>
          <cell r="AA400">
            <v>28766.41</v>
          </cell>
          <cell r="AB400">
            <v>6097.32</v>
          </cell>
          <cell r="AC400">
            <v>10046.77</v>
          </cell>
          <cell r="AD400">
            <v>0</v>
          </cell>
          <cell r="AE400">
            <v>51000.65</v>
          </cell>
          <cell r="AF400">
            <v>22697.360000000001</v>
          </cell>
          <cell r="AG400">
            <v>1018.74</v>
          </cell>
          <cell r="AH400">
            <v>-391.96</v>
          </cell>
          <cell r="AI400">
            <v>48621.41</v>
          </cell>
          <cell r="AJ400">
            <v>49013.37</v>
          </cell>
          <cell r="AK400" t="str">
            <v>k</v>
          </cell>
          <cell r="AL400" t="str">
            <v>ota Baru</v>
          </cell>
          <cell r="AM400">
            <v>7</v>
          </cell>
          <cell r="AN400" t="str">
            <v>Kab. Kota Baru</v>
          </cell>
          <cell r="AO400">
            <v>213769.11</v>
          </cell>
          <cell r="AP400">
            <v>24069.21</v>
          </cell>
          <cell r="AQ400">
            <v>179197.48</v>
          </cell>
          <cell r="AR400">
            <v>21110.5</v>
          </cell>
          <cell r="AS400">
            <v>31828.240000000002</v>
          </cell>
          <cell r="AT400">
            <v>118528.74</v>
          </cell>
          <cell r="AU400">
            <v>7730</v>
          </cell>
          <cell r="AV400">
            <v>0</v>
          </cell>
          <cell r="AW400">
            <v>10502.42</v>
          </cell>
          <cell r="AX400">
            <v>213377.15</v>
          </cell>
          <cell r="AY400">
            <v>93749.88</v>
          </cell>
          <cell r="AZ400">
            <v>119627.26999999999</v>
          </cell>
          <cell r="BA400">
            <v>-391.96</v>
          </cell>
        </row>
        <row r="401">
          <cell r="B401" t="str">
            <v>Kab. Tabalong</v>
          </cell>
          <cell r="C401">
            <v>226006.28</v>
          </cell>
          <cell r="D401">
            <v>16356.1</v>
          </cell>
          <cell r="E401">
            <v>10449.1</v>
          </cell>
          <cell r="F401">
            <v>2561.02</v>
          </cell>
          <cell r="G401">
            <v>1022.56</v>
          </cell>
          <cell r="H401">
            <v>2323.42</v>
          </cell>
          <cell r="I401">
            <v>186505.29</v>
          </cell>
          <cell r="J401">
            <v>42638.68</v>
          </cell>
          <cell r="K401">
            <v>18064.61</v>
          </cell>
          <cell r="L401">
            <v>118482</v>
          </cell>
          <cell r="M401">
            <v>7320</v>
          </cell>
          <cell r="N401">
            <v>0</v>
          </cell>
          <cell r="O401">
            <v>0</v>
          </cell>
          <cell r="P401">
            <v>0</v>
          </cell>
          <cell r="Q401">
            <v>0</v>
          </cell>
          <cell r="R401">
            <v>23144.89</v>
          </cell>
          <cell r="S401">
            <v>10242.290000000001</v>
          </cell>
          <cell r="T401">
            <v>12902.6</v>
          </cell>
          <cell r="U401">
            <v>0</v>
          </cell>
          <cell r="V401">
            <v>0</v>
          </cell>
          <cell r="W401">
            <v>0</v>
          </cell>
          <cell r="X401">
            <v>204767.46</v>
          </cell>
          <cell r="Y401">
            <v>112463.44</v>
          </cell>
          <cell r="Z401">
            <v>92304.01999999999</v>
          </cell>
          <cell r="AA401">
            <v>28208.25</v>
          </cell>
          <cell r="AB401">
            <v>5936.2</v>
          </cell>
          <cell r="AC401">
            <v>24983.14</v>
          </cell>
          <cell r="AD401">
            <v>0</v>
          </cell>
          <cell r="AE401">
            <v>17420.82</v>
          </cell>
          <cell r="AF401">
            <v>14950.46</v>
          </cell>
          <cell r="AG401">
            <v>805.15</v>
          </cell>
          <cell r="AH401">
            <v>-21238.82</v>
          </cell>
          <cell r="AI401">
            <v>10053.67</v>
          </cell>
          <cell r="AJ401">
            <v>31292.49</v>
          </cell>
          <cell r="AK401" t="str">
            <v>k</v>
          </cell>
          <cell r="AL401" t="str">
            <v>Tabalong</v>
          </cell>
          <cell r="AM401">
            <v>8</v>
          </cell>
          <cell r="AN401" t="str">
            <v>Kab. Tabalong</v>
          </cell>
          <cell r="AO401">
            <v>226006.28</v>
          </cell>
          <cell r="AP401">
            <v>16356.1</v>
          </cell>
          <cell r="AQ401">
            <v>186505.29</v>
          </cell>
          <cell r="AR401">
            <v>42638.68</v>
          </cell>
          <cell r="AS401">
            <v>18064.61</v>
          </cell>
          <cell r="AT401">
            <v>118482</v>
          </cell>
          <cell r="AU401">
            <v>7320</v>
          </cell>
          <cell r="AV401">
            <v>0</v>
          </cell>
          <cell r="AW401">
            <v>23144.89</v>
          </cell>
          <cell r="AX401">
            <v>204767.46</v>
          </cell>
          <cell r="AY401">
            <v>112463.44</v>
          </cell>
          <cell r="AZ401">
            <v>92304.01999999999</v>
          </cell>
          <cell r="BA401">
            <v>-21238.82</v>
          </cell>
        </row>
        <row r="402">
          <cell r="B402" t="str">
            <v>Kab. Tanah Laut</v>
          </cell>
          <cell r="C402">
            <v>190695.83</v>
          </cell>
          <cell r="D402">
            <v>13243.9</v>
          </cell>
          <cell r="E402">
            <v>1522.34</v>
          </cell>
          <cell r="F402">
            <v>4223.82</v>
          </cell>
          <cell r="G402">
            <v>1396.99</v>
          </cell>
          <cell r="H402">
            <v>6100.74</v>
          </cell>
          <cell r="I402">
            <v>163156.92000000001</v>
          </cell>
          <cell r="J402">
            <v>16292.14</v>
          </cell>
          <cell r="K402">
            <v>20141.78</v>
          </cell>
          <cell r="L402">
            <v>116653</v>
          </cell>
          <cell r="M402">
            <v>10070</v>
          </cell>
          <cell r="N402">
            <v>0</v>
          </cell>
          <cell r="O402">
            <v>0</v>
          </cell>
          <cell r="P402">
            <v>0</v>
          </cell>
          <cell r="Q402">
            <v>0</v>
          </cell>
          <cell r="R402">
            <v>14295.01</v>
          </cell>
          <cell r="S402">
            <v>5579</v>
          </cell>
          <cell r="T402">
            <v>6952.5</v>
          </cell>
          <cell r="U402">
            <v>0</v>
          </cell>
          <cell r="V402">
            <v>0</v>
          </cell>
          <cell r="W402">
            <v>1763.51</v>
          </cell>
          <cell r="X402">
            <v>176501.08</v>
          </cell>
          <cell r="Y402">
            <v>89666.63</v>
          </cell>
          <cell r="Z402">
            <v>86834.449999999983</v>
          </cell>
          <cell r="AA402">
            <v>25034.09</v>
          </cell>
          <cell r="AB402">
            <v>7008.24</v>
          </cell>
          <cell r="AC402">
            <v>15411.23</v>
          </cell>
          <cell r="AD402">
            <v>0</v>
          </cell>
          <cell r="AE402">
            <v>23895.4</v>
          </cell>
          <cell r="AF402">
            <v>13534.46</v>
          </cell>
          <cell r="AG402">
            <v>1951.03</v>
          </cell>
          <cell r="AH402">
            <v>26957.1</v>
          </cell>
          <cell r="AI402">
            <v>27407.1</v>
          </cell>
          <cell r="AJ402">
            <v>450</v>
          </cell>
          <cell r="AK402" t="str">
            <v>k</v>
          </cell>
          <cell r="AL402" t="str">
            <v>nah Laut</v>
          </cell>
          <cell r="AM402">
            <v>9</v>
          </cell>
          <cell r="AN402" t="str">
            <v>Kab. Tanah Laut</v>
          </cell>
          <cell r="AO402">
            <v>190695.83</v>
          </cell>
          <cell r="AP402">
            <v>13243.9</v>
          </cell>
          <cell r="AQ402">
            <v>163156.92000000001</v>
          </cell>
          <cell r="AR402">
            <v>16292.14</v>
          </cell>
          <cell r="AS402">
            <v>20141.78</v>
          </cell>
          <cell r="AT402">
            <v>116653</v>
          </cell>
          <cell r="AU402">
            <v>10070</v>
          </cell>
          <cell r="AV402">
            <v>0</v>
          </cell>
          <cell r="AW402">
            <v>14295.01</v>
          </cell>
          <cell r="AX402">
            <v>176501.08</v>
          </cell>
          <cell r="AY402">
            <v>89666.63</v>
          </cell>
          <cell r="AZ402">
            <v>86834.449999999983</v>
          </cell>
          <cell r="BA402">
            <v>26957.1</v>
          </cell>
        </row>
        <row r="403">
          <cell r="B403" t="str">
            <v>Kab. Tapin</v>
          </cell>
          <cell r="C403">
            <v>178776.73</v>
          </cell>
          <cell r="D403">
            <v>10917.66</v>
          </cell>
          <cell r="E403">
            <v>947.72</v>
          </cell>
          <cell r="F403">
            <v>661.91</v>
          </cell>
          <cell r="G403">
            <v>411.76</v>
          </cell>
          <cell r="H403">
            <v>8896.27</v>
          </cell>
          <cell r="I403">
            <v>154782.68</v>
          </cell>
          <cell r="J403">
            <v>20881.099999999999</v>
          </cell>
          <cell r="K403">
            <v>9460.58</v>
          </cell>
          <cell r="L403">
            <v>116531</v>
          </cell>
          <cell r="M403">
            <v>7910</v>
          </cell>
          <cell r="N403">
            <v>0</v>
          </cell>
          <cell r="O403">
            <v>0</v>
          </cell>
          <cell r="P403">
            <v>0</v>
          </cell>
          <cell r="Q403">
            <v>0</v>
          </cell>
          <cell r="R403">
            <v>13076.39</v>
          </cell>
          <cell r="S403">
            <v>6807.51</v>
          </cell>
          <cell r="T403">
            <v>5893.69</v>
          </cell>
          <cell r="U403">
            <v>0</v>
          </cell>
          <cell r="V403">
            <v>0</v>
          </cell>
          <cell r="W403">
            <v>375.19</v>
          </cell>
          <cell r="X403">
            <v>170579</v>
          </cell>
          <cell r="Y403">
            <v>84652.67</v>
          </cell>
          <cell r="Z403">
            <v>85926.33</v>
          </cell>
          <cell r="AA403">
            <v>22003.15</v>
          </cell>
          <cell r="AB403">
            <v>3284.58</v>
          </cell>
          <cell r="AC403">
            <v>7430.36</v>
          </cell>
          <cell r="AD403">
            <v>0</v>
          </cell>
          <cell r="AE403">
            <v>40084.49</v>
          </cell>
          <cell r="AF403">
            <v>13048.45</v>
          </cell>
          <cell r="AG403">
            <v>75.319999999999993</v>
          </cell>
          <cell r="AH403">
            <v>-8197.73</v>
          </cell>
          <cell r="AI403">
            <v>18736.47</v>
          </cell>
          <cell r="AJ403">
            <v>26934.2</v>
          </cell>
          <cell r="AK403" t="str">
            <v>k</v>
          </cell>
          <cell r="AL403" t="str">
            <v>b. Tapin</v>
          </cell>
          <cell r="AM403">
            <v>10</v>
          </cell>
          <cell r="AN403" t="str">
            <v>Kab. Tapin</v>
          </cell>
          <cell r="AO403">
            <v>178776.73</v>
          </cell>
          <cell r="AP403">
            <v>10917.66</v>
          </cell>
          <cell r="AQ403">
            <v>154782.68</v>
          </cell>
          <cell r="AR403">
            <v>20881.099999999999</v>
          </cell>
          <cell r="AS403">
            <v>9460.58</v>
          </cell>
          <cell r="AT403">
            <v>116531</v>
          </cell>
          <cell r="AU403">
            <v>7910</v>
          </cell>
          <cell r="AV403">
            <v>0</v>
          </cell>
          <cell r="AW403">
            <v>13076.39</v>
          </cell>
          <cell r="AX403">
            <v>170579</v>
          </cell>
          <cell r="AY403">
            <v>84652.67</v>
          </cell>
          <cell r="AZ403">
            <v>85926.33</v>
          </cell>
          <cell r="BA403">
            <v>-8197.73</v>
          </cell>
        </row>
        <row r="404">
          <cell r="B404" t="str">
            <v>Kota Banjar Baru</v>
          </cell>
          <cell r="C404">
            <v>152048.67000000001</v>
          </cell>
          <cell r="D404">
            <v>10510.91</v>
          </cell>
          <cell r="E404">
            <v>4062.13</v>
          </cell>
          <cell r="F404">
            <v>4388.32</v>
          </cell>
          <cell r="G404">
            <v>69.17</v>
          </cell>
          <cell r="H404">
            <v>1991.29</v>
          </cell>
          <cell r="I404">
            <v>127716.23</v>
          </cell>
          <cell r="J404">
            <v>11964.08</v>
          </cell>
          <cell r="K404">
            <v>6988.14</v>
          </cell>
          <cell r="L404">
            <v>102424</v>
          </cell>
          <cell r="M404">
            <v>6340</v>
          </cell>
          <cell r="N404">
            <v>0</v>
          </cell>
          <cell r="O404">
            <v>0</v>
          </cell>
          <cell r="P404">
            <v>0</v>
          </cell>
          <cell r="Q404">
            <v>0</v>
          </cell>
          <cell r="R404">
            <v>13821.53</v>
          </cell>
          <cell r="S404">
            <v>5945.13</v>
          </cell>
          <cell r="T404">
            <v>7876.4</v>
          </cell>
          <cell r="U404">
            <v>0</v>
          </cell>
          <cell r="V404">
            <v>0</v>
          </cell>
          <cell r="W404">
            <v>0</v>
          </cell>
          <cell r="X404">
            <v>157283.13</v>
          </cell>
          <cell r="Y404">
            <v>64915.91</v>
          </cell>
          <cell r="Z404">
            <v>92367.22</v>
          </cell>
          <cell r="AA404">
            <v>34415.33</v>
          </cell>
          <cell r="AB404">
            <v>3297.66</v>
          </cell>
          <cell r="AC404">
            <v>11032.49</v>
          </cell>
          <cell r="AD404">
            <v>0</v>
          </cell>
          <cell r="AE404">
            <v>34715.64</v>
          </cell>
          <cell r="AF404">
            <v>7556.11</v>
          </cell>
          <cell r="AG404">
            <v>1350</v>
          </cell>
          <cell r="AH404">
            <v>5234.46</v>
          </cell>
          <cell r="AI404">
            <v>8633.92</v>
          </cell>
          <cell r="AJ404">
            <v>3399.47</v>
          </cell>
          <cell r="AK404" t="str">
            <v>k</v>
          </cell>
          <cell r="AL404" t="str">
            <v>jar Baru</v>
          </cell>
          <cell r="AM404">
            <v>11</v>
          </cell>
          <cell r="AN404" t="str">
            <v>Kota Banjar Baru</v>
          </cell>
          <cell r="AO404">
            <v>152048.67000000001</v>
          </cell>
          <cell r="AP404">
            <v>10510.91</v>
          </cell>
          <cell r="AQ404">
            <v>127716.23</v>
          </cell>
          <cell r="AR404">
            <v>11964.08</v>
          </cell>
          <cell r="AS404">
            <v>6988.14</v>
          </cell>
          <cell r="AT404">
            <v>102424</v>
          </cell>
          <cell r="AU404">
            <v>6340</v>
          </cell>
          <cell r="AV404">
            <v>0</v>
          </cell>
          <cell r="AW404">
            <v>13821.53</v>
          </cell>
          <cell r="AX404">
            <v>157283.13</v>
          </cell>
          <cell r="AY404">
            <v>64915.91</v>
          </cell>
          <cell r="AZ404">
            <v>92367.22</v>
          </cell>
          <cell r="BA404">
            <v>5234.46</v>
          </cell>
        </row>
        <row r="405">
          <cell r="B405" t="str">
            <v xml:space="preserve">Kota Banjarmasin </v>
          </cell>
          <cell r="C405">
            <v>314965.40999999997</v>
          </cell>
          <cell r="D405">
            <v>38328.019999999997</v>
          </cell>
          <cell r="E405">
            <v>20307.13</v>
          </cell>
          <cell r="F405">
            <v>9181.3799999999992</v>
          </cell>
          <cell r="G405">
            <v>331.58</v>
          </cell>
          <cell r="H405">
            <v>8507.93</v>
          </cell>
          <cell r="I405">
            <v>233824.08</v>
          </cell>
          <cell r="J405">
            <v>27314.639999999999</v>
          </cell>
          <cell r="K405">
            <v>6928.44</v>
          </cell>
          <cell r="L405">
            <v>194081</v>
          </cell>
          <cell r="M405">
            <v>5500</v>
          </cell>
          <cell r="N405">
            <v>0</v>
          </cell>
          <cell r="O405">
            <v>0</v>
          </cell>
          <cell r="P405">
            <v>0</v>
          </cell>
          <cell r="Q405">
            <v>0</v>
          </cell>
          <cell r="R405">
            <v>42813.31</v>
          </cell>
          <cell r="S405">
            <v>14800.27</v>
          </cell>
          <cell r="T405">
            <v>28013.040000000001</v>
          </cell>
          <cell r="U405">
            <v>0</v>
          </cell>
          <cell r="V405">
            <v>0</v>
          </cell>
          <cell r="W405">
            <v>0</v>
          </cell>
          <cell r="X405">
            <v>297800.13</v>
          </cell>
          <cell r="Y405">
            <v>171049.11</v>
          </cell>
          <cell r="Z405">
            <v>126751.02000000002</v>
          </cell>
          <cell r="AA405">
            <v>52523.41</v>
          </cell>
          <cell r="AB405">
            <v>4655.33</v>
          </cell>
          <cell r="AC405">
            <v>15746.71</v>
          </cell>
          <cell r="AD405">
            <v>0</v>
          </cell>
          <cell r="AE405">
            <v>44664.41</v>
          </cell>
          <cell r="AF405">
            <v>499.25</v>
          </cell>
          <cell r="AG405">
            <v>8661.92</v>
          </cell>
          <cell r="AH405">
            <v>-12009.71</v>
          </cell>
          <cell r="AI405">
            <v>21943.53</v>
          </cell>
          <cell r="AJ405">
            <v>33953.24</v>
          </cell>
          <cell r="AK405" t="str">
            <v>k</v>
          </cell>
          <cell r="AL405" t="str">
            <v>jarmasin</v>
          </cell>
          <cell r="AM405">
            <v>12</v>
          </cell>
          <cell r="AN405" t="str">
            <v>Kota Banjarmasin</v>
          </cell>
          <cell r="AO405">
            <v>314965.40999999997</v>
          </cell>
          <cell r="AP405">
            <v>38328.019999999997</v>
          </cell>
          <cell r="AQ405">
            <v>233824.08</v>
          </cell>
          <cell r="AR405">
            <v>27314.639999999999</v>
          </cell>
          <cell r="AS405">
            <v>6928.44</v>
          </cell>
          <cell r="AT405">
            <v>194081</v>
          </cell>
          <cell r="AU405">
            <v>5500</v>
          </cell>
          <cell r="AV405">
            <v>0</v>
          </cell>
          <cell r="AW405">
            <v>42813.31</v>
          </cell>
          <cell r="AX405">
            <v>297800.13</v>
          </cell>
          <cell r="AY405">
            <v>171049.11</v>
          </cell>
          <cell r="AZ405">
            <v>126751.02000000002</v>
          </cell>
          <cell r="BA405">
            <v>-12009.71</v>
          </cell>
        </row>
        <row r="406">
          <cell r="B406" t="str">
            <v>Kab. Balangan</v>
          </cell>
          <cell r="C406">
            <v>97944.48</v>
          </cell>
          <cell r="D406">
            <v>1755.31</v>
          </cell>
          <cell r="E406">
            <v>392.49</v>
          </cell>
          <cell r="F406">
            <v>717.38</v>
          </cell>
          <cell r="G406">
            <v>40.380000000000003</v>
          </cell>
          <cell r="H406">
            <v>605.05999999999995</v>
          </cell>
          <cell r="I406">
            <v>90910.28</v>
          </cell>
          <cell r="J406">
            <v>17175.95</v>
          </cell>
          <cell r="K406">
            <v>11698.13</v>
          </cell>
          <cell r="L406">
            <v>57387</v>
          </cell>
          <cell r="M406">
            <v>4649.2</v>
          </cell>
          <cell r="N406">
            <v>0</v>
          </cell>
          <cell r="O406">
            <v>0</v>
          </cell>
          <cell r="P406">
            <v>0</v>
          </cell>
          <cell r="Q406">
            <v>0</v>
          </cell>
          <cell r="R406">
            <v>5278.89</v>
          </cell>
          <cell r="S406">
            <v>3125.07</v>
          </cell>
          <cell r="T406">
            <v>2153.83</v>
          </cell>
          <cell r="U406">
            <v>0</v>
          </cell>
          <cell r="V406">
            <v>0</v>
          </cell>
          <cell r="W406">
            <v>0</v>
          </cell>
          <cell r="X406">
            <v>78001.27</v>
          </cell>
          <cell r="Y406">
            <v>37752.559999999998</v>
          </cell>
          <cell r="Z406">
            <v>40248.710000000006</v>
          </cell>
          <cell r="AA406">
            <v>7609.18</v>
          </cell>
          <cell r="AB406">
            <v>2549.36</v>
          </cell>
          <cell r="AC406">
            <v>2977.56</v>
          </cell>
          <cell r="AD406">
            <v>0</v>
          </cell>
          <cell r="AE406">
            <v>19514.560000000001</v>
          </cell>
          <cell r="AF406">
            <v>7348.05</v>
          </cell>
          <cell r="AG406">
            <v>250</v>
          </cell>
          <cell r="AH406">
            <v>-19943.22</v>
          </cell>
          <cell r="AI406">
            <v>0</v>
          </cell>
          <cell r="AJ406">
            <v>19943.22</v>
          </cell>
          <cell r="AK406" t="str">
            <v>k</v>
          </cell>
          <cell r="AL406" t="str">
            <v>Balangan</v>
          </cell>
          <cell r="AM406">
            <v>13</v>
          </cell>
          <cell r="AN406" t="str">
            <v>Kab. Balangan</v>
          </cell>
          <cell r="AO406">
            <v>97944.48</v>
          </cell>
          <cell r="AP406">
            <v>1755.31</v>
          </cell>
          <cell r="AQ406">
            <v>90910.28</v>
          </cell>
          <cell r="AR406">
            <v>17175.95</v>
          </cell>
          <cell r="AS406">
            <v>11698.13</v>
          </cell>
          <cell r="AT406">
            <v>57387</v>
          </cell>
          <cell r="AU406">
            <v>4649.2</v>
          </cell>
          <cell r="AV406">
            <v>0</v>
          </cell>
          <cell r="AW406">
            <v>5278.89</v>
          </cell>
          <cell r="AX406">
            <v>78001.27</v>
          </cell>
          <cell r="AY406">
            <v>37752.559999999998</v>
          </cell>
          <cell r="AZ406">
            <v>40248.710000000006</v>
          </cell>
          <cell r="BA406">
            <v>-19943.22</v>
          </cell>
        </row>
        <row r="407">
          <cell r="B407" t="str">
            <v>Kab. Tanah Bumbu</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t="str">
            <v>k</v>
          </cell>
          <cell r="AL407" t="str">
            <v xml:space="preserve">   (N/A)</v>
          </cell>
          <cell r="AM407">
            <v>14</v>
          </cell>
          <cell r="AN407" t="str">
            <v>Kab. Tanah Bumbu             (N/A)</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row>
        <row r="408">
          <cell r="B408" t="str">
            <v>Data Yang Ada</v>
          </cell>
          <cell r="C408">
            <v>13</v>
          </cell>
          <cell r="D408" t="str">
            <v>Kota Ambon</v>
          </cell>
          <cell r="E408">
            <v>418.34063000000003</v>
          </cell>
          <cell r="F408">
            <v>473.99221999999997</v>
          </cell>
          <cell r="G408">
            <v>550.67899999999997</v>
          </cell>
          <cell r="H408">
            <v>649.96442000000002</v>
          </cell>
          <cell r="J408">
            <v>834.08034999999995</v>
          </cell>
          <cell r="K408">
            <v>696.12518</v>
          </cell>
          <cell r="L408">
            <v>783.52311999999995</v>
          </cell>
          <cell r="M408">
            <v>809.94419288966594</v>
          </cell>
          <cell r="N408">
            <v>940.76889633400367</v>
          </cell>
          <cell r="O408">
            <v>1013.25202</v>
          </cell>
          <cell r="P408">
            <v>8</v>
          </cell>
          <cell r="R408">
            <v>4.2223953789999999</v>
          </cell>
          <cell r="S408">
            <v>4.4798002439999998</v>
          </cell>
          <cell r="T408">
            <v>4.7348726169999997</v>
          </cell>
          <cell r="U408">
            <v>0</v>
          </cell>
          <cell r="V408">
            <v>5.4180023417099994</v>
          </cell>
          <cell r="W408">
            <v>5.9598025799999998</v>
          </cell>
          <cell r="X408">
            <v>6.853772966666666</v>
          </cell>
          <cell r="Y408">
            <v>1.73466524866</v>
          </cell>
          <cell r="Z408">
            <v>5.5060623880600001</v>
          </cell>
          <cell r="AA408">
            <v>8.1782299999999992</v>
          </cell>
          <cell r="AB408">
            <v>8</v>
          </cell>
          <cell r="AC408">
            <v>3.7751852502953529</v>
          </cell>
          <cell r="AD408">
            <v>1.5172981974868878E-3</v>
          </cell>
          <cell r="AE408">
            <v>5.3125907138413009</v>
          </cell>
          <cell r="AF408">
            <v>17.681000000000001</v>
          </cell>
          <cell r="AG408" t="str">
            <v>8a</v>
          </cell>
          <cell r="AH408">
            <v>0.19347167421869926</v>
          </cell>
          <cell r="AK408" t="str">
            <v>k</v>
          </cell>
          <cell r="AL408" t="str">
            <v>Yang Ada</v>
          </cell>
          <cell r="AN408" t="str">
            <v>Data Yang Ada</v>
          </cell>
          <cell r="AO408">
            <v>13</v>
          </cell>
        </row>
        <row r="409">
          <cell r="D409" t="str">
            <v>Provinsi  Maluku Utara</v>
          </cell>
          <cell r="E409">
            <v>264.29700000000003</v>
          </cell>
          <cell r="F409">
            <v>305.12900000000002</v>
          </cell>
          <cell r="G409">
            <v>364.87700000000001</v>
          </cell>
          <cell r="H409">
            <v>427.98700000000002</v>
          </cell>
          <cell r="I409">
            <v>463.85399999999998</v>
          </cell>
          <cell r="J409">
            <v>485.923</v>
          </cell>
          <cell r="K409">
            <v>685.86842000000001</v>
          </cell>
          <cell r="L409">
            <v>766.87750000000005</v>
          </cell>
          <cell r="M409">
            <v>676.00968</v>
          </cell>
          <cell r="N409">
            <v>805.51442000000009</v>
          </cell>
          <cell r="O409">
            <v>842.96810408438364</v>
          </cell>
          <cell r="P409">
            <v>9</v>
          </cell>
          <cell r="R409">
            <v>0</v>
          </cell>
          <cell r="S409">
            <v>0</v>
          </cell>
          <cell r="T409">
            <v>0</v>
          </cell>
          <cell r="U409">
            <v>0</v>
          </cell>
          <cell r="V409">
            <v>0</v>
          </cell>
          <cell r="W409">
            <v>0</v>
          </cell>
          <cell r="X409">
            <v>0</v>
          </cell>
          <cell r="Y409">
            <v>5.5775786296800005</v>
          </cell>
          <cell r="Z409">
            <v>8.8743016493100004</v>
          </cell>
          <cell r="AA409">
            <v>15.9695</v>
          </cell>
          <cell r="AB409">
            <v>2</v>
          </cell>
          <cell r="AC409">
            <v>-4.441446603419136</v>
          </cell>
          <cell r="AD409">
            <v>1.0924219695401447E-2</v>
          </cell>
          <cell r="AE409">
            <v>4.7673221618147057</v>
          </cell>
          <cell r="AF409">
            <v>47.711096743438887</v>
          </cell>
          <cell r="AH409">
            <v>4.1069794874952947</v>
          </cell>
          <cell r="AK409" t="str">
            <v>k</v>
          </cell>
          <cell r="AL409" t="str">
            <v/>
          </cell>
        </row>
        <row r="410">
          <cell r="D410" t="str">
            <v>Kab. Halmahera Tengah</v>
          </cell>
          <cell r="E410">
            <v>50.34581</v>
          </cell>
          <cell r="F410">
            <v>57.327510000000004</v>
          </cell>
          <cell r="G410">
            <v>66.888059999999996</v>
          </cell>
          <cell r="H410">
            <v>75.628990000000002</v>
          </cell>
          <cell r="I410">
            <v>82.907289999999989</v>
          </cell>
          <cell r="J410">
            <v>105.72717999999999</v>
          </cell>
          <cell r="K410">
            <v>121.83755000000001</v>
          </cell>
          <cell r="L410">
            <v>136.78257000000002</v>
          </cell>
          <cell r="M410">
            <v>141.00738000000001</v>
          </cell>
          <cell r="N410">
            <v>141.68899999999999</v>
          </cell>
          <cell r="O410">
            <v>151.0831</v>
          </cell>
          <cell r="P410">
            <v>9</v>
          </cell>
          <cell r="R410">
            <v>1.8556817400000001</v>
          </cell>
          <cell r="S410">
            <v>2.399292526</v>
          </cell>
          <cell r="T410">
            <v>2.5148680683699998</v>
          </cell>
          <cell r="U410">
            <v>0</v>
          </cell>
          <cell r="V410">
            <v>0.58483149999999995</v>
          </cell>
          <cell r="W410">
            <v>4.2490514099999999</v>
          </cell>
          <cell r="X410">
            <v>0</v>
          </cell>
          <cell r="Y410">
            <v>1.759579826</v>
          </cell>
          <cell r="Z410">
            <v>5.5057083659999995</v>
          </cell>
          <cell r="AA410">
            <v>6.3050500000000005</v>
          </cell>
          <cell r="AB410">
            <v>7</v>
          </cell>
          <cell r="AC410">
            <v>0.76960632543534935</v>
          </cell>
          <cell r="AD410">
            <v>1.2844282556888452E-2</v>
          </cell>
          <cell r="AE410">
            <v>2.7101603514059831</v>
          </cell>
          <cell r="AF410">
            <v>9.7739999999999991</v>
          </cell>
          <cell r="AH410">
            <v>2.7955480145940164</v>
          </cell>
          <cell r="AK410" t="str">
            <v>k</v>
          </cell>
          <cell r="AL410" t="str">
            <v/>
          </cell>
          <cell r="AM410" t="str">
            <v>DATA PERHITUNGAN APBD 2004</v>
          </cell>
        </row>
        <row r="411">
          <cell r="D411" t="str">
            <v>Kab. Halmahera Barat</v>
          </cell>
          <cell r="E411">
            <v>0</v>
          </cell>
          <cell r="F411">
            <v>0</v>
          </cell>
          <cell r="G411">
            <v>0</v>
          </cell>
          <cell r="H411">
            <v>0</v>
          </cell>
          <cell r="I411">
            <v>0</v>
          </cell>
          <cell r="J411">
            <v>0</v>
          </cell>
          <cell r="K411">
            <v>0</v>
          </cell>
          <cell r="L411">
            <v>0</v>
          </cell>
          <cell r="M411">
            <v>0</v>
          </cell>
          <cell r="N411">
            <v>399.60726716767755</v>
          </cell>
          <cell r="O411">
            <v>422.21540905964207</v>
          </cell>
          <cell r="P411">
            <v>1</v>
          </cell>
          <cell r="R411">
            <v>0.43128105999999999</v>
          </cell>
          <cell r="S411">
            <v>0.281457648</v>
          </cell>
          <cell r="T411">
            <v>0.30960399999999999</v>
          </cell>
          <cell r="U411">
            <v>0</v>
          </cell>
          <cell r="V411">
            <v>3.8627740080100001</v>
          </cell>
          <cell r="W411">
            <v>0.64331585999999996</v>
          </cell>
          <cell r="X411">
            <v>0</v>
          </cell>
          <cell r="Y411">
            <v>5.6376797785899999</v>
          </cell>
          <cell r="Z411">
            <v>9.1720655349999998</v>
          </cell>
          <cell r="AA411">
            <v>7.7676999999999996</v>
          </cell>
          <cell r="AB411">
            <v>7</v>
          </cell>
          <cell r="AC411">
            <v>1.3957640443249995</v>
          </cell>
          <cell r="AD411">
            <v>1.9459860041564307E-2</v>
          </cell>
          <cell r="AE411">
            <v>9.6120168120174547</v>
          </cell>
          <cell r="AF411">
            <v>12.285</v>
          </cell>
          <cell r="AK411" t="str">
            <v>k</v>
          </cell>
          <cell r="AL411" t="str">
            <v/>
          </cell>
          <cell r="AM411" t="str">
            <v>SE-PROPINSI KALIMANTAN TIMUR</v>
          </cell>
        </row>
        <row r="412">
          <cell r="D412" t="str">
            <v>Kota Ternate</v>
          </cell>
          <cell r="E412">
            <v>100.024</v>
          </cell>
          <cell r="F412">
            <v>117.31699999999999</v>
          </cell>
          <cell r="G412">
            <v>142.453</v>
          </cell>
          <cell r="H412">
            <v>173.57400000000001</v>
          </cell>
          <cell r="I412">
            <v>182.85300000000001</v>
          </cell>
          <cell r="J412">
            <v>156.47200000000001</v>
          </cell>
          <cell r="K412">
            <v>263.161</v>
          </cell>
          <cell r="L412">
            <v>265.94900000000001</v>
          </cell>
          <cell r="M412">
            <v>276</v>
          </cell>
          <cell r="N412">
            <v>267.90180897200003</v>
          </cell>
          <cell r="O412">
            <v>291.5706595239364</v>
          </cell>
          <cell r="P412">
            <v>9</v>
          </cell>
          <cell r="R412">
            <v>0</v>
          </cell>
          <cell r="S412">
            <v>0</v>
          </cell>
          <cell r="T412">
            <v>0</v>
          </cell>
          <cell r="U412">
            <v>0</v>
          </cell>
          <cell r="V412">
            <v>0.99333738900000002</v>
          </cell>
          <cell r="W412">
            <v>1.0926711200000001</v>
          </cell>
          <cell r="X412">
            <v>1.256571788</v>
          </cell>
          <cell r="Y412">
            <v>3.17474619</v>
          </cell>
          <cell r="Z412">
            <v>6.5335915489999996</v>
          </cell>
          <cell r="AA412">
            <v>7.8535000000000004</v>
          </cell>
          <cell r="AB412">
            <v>5</v>
          </cell>
          <cell r="AC412">
            <v>-2.1329012801982854</v>
          </cell>
          <cell r="AD412">
            <v>1.9288927811762273E-2</v>
          </cell>
          <cell r="AE412">
            <v>3.4911841233868399</v>
          </cell>
          <cell r="AF412">
            <v>11.177</v>
          </cell>
          <cell r="AH412">
            <v>3.0424074256131597</v>
          </cell>
          <cell r="AK412" t="str">
            <v>k</v>
          </cell>
          <cell r="AL412" t="str">
            <v/>
          </cell>
          <cell r="AM412" t="str">
            <v>(dalam jutaan rupiah)</v>
          </cell>
        </row>
        <row r="413">
          <cell r="B413" t="str">
            <v>Daerah</v>
          </cell>
          <cell r="C413" t="str">
            <v>TOTAL PENERIMAAN</v>
          </cell>
          <cell r="D413" t="str">
            <v>BAGIAN PENDAPATAN ASLI DAERAH</v>
          </cell>
          <cell r="E413" t="str">
            <v>Pos Pajak Daerah</v>
          </cell>
          <cell r="F413" t="str">
            <v>Pos Retribusi Daerah</v>
          </cell>
          <cell r="G413" t="str">
            <v>Pos Laba Perusahaan Milik Daerah</v>
          </cell>
          <cell r="H413" t="str">
            <v>Pos Lain-lain Pendapatan Asli Daerah Yang Sah</v>
          </cell>
          <cell r="I413" t="str">
            <v>DANA PERIMBANGAN</v>
          </cell>
          <cell r="J413" t="str">
            <v>Pos Bagi Hasil Pajak</v>
          </cell>
          <cell r="K413" t="str">
            <v>Pos Bagi Hasil Bukan Pajak Sumber Daya Alam</v>
          </cell>
          <cell r="L413" t="str">
            <v>Pos Dana Alokasi Umum</v>
          </cell>
          <cell r="M413" t="str">
            <v>Pos Dana Alokasi Khusus</v>
          </cell>
          <cell r="N413" t="str">
            <v>BAGIAN PINJAMAN DAERAH</v>
          </cell>
          <cell r="O413" t="str">
            <v>Pos Pinjaman Dalam Negeri</v>
          </cell>
          <cell r="P413" t="str">
            <v>Pos Obligasi Daerah</v>
          </cell>
          <cell r="Q413" t="str">
            <v>Pos Pinjaman Luar Negeri</v>
          </cell>
          <cell r="R413" t="str">
            <v>BAGIAN LAIN-LAIN PENERIMAAN YANG SAH</v>
          </cell>
          <cell r="S413" t="str">
            <v>Penerimaan Dari Pemerintah</v>
          </cell>
          <cell r="T413" t="str">
            <v>Penerimaan Dari Propinsi</v>
          </cell>
          <cell r="U413" t="str">
            <v>Penerimaan Dari Kabupaten/Kota Lainnya</v>
          </cell>
          <cell r="V413" t="str">
            <v>Dana Darurat</v>
          </cell>
          <cell r="W413" t="str">
            <v>Lain-Lain</v>
          </cell>
          <cell r="X413" t="str">
            <v>TOTAL BELANJA</v>
          </cell>
          <cell r="Y413" t="str">
            <v>Belanja Pegawai</v>
          </cell>
          <cell r="Z413" t="str">
            <v>Belanja Non Pegawai</v>
          </cell>
          <cell r="AA413" t="str">
            <v>Belanja Barang dan Jasa</v>
          </cell>
          <cell r="AB413" t="str">
            <v>Belanja Perjalanan Dinas</v>
          </cell>
          <cell r="AC413" t="str">
            <v>Belanja Pemeliharaan</v>
          </cell>
          <cell r="AD413" t="str">
            <v>Belanja Lain-lain</v>
          </cell>
          <cell r="AE413" t="str">
            <v>Belanja Modal</v>
          </cell>
          <cell r="AF413" t="str">
            <v>Belanja Bagi Hasil dan Bantuan Keuangan</v>
          </cell>
          <cell r="AG413" t="str">
            <v>Belanja Tidak Tersangka</v>
          </cell>
          <cell r="AH413" t="str">
            <v>TOTAL PEMBIAYAAN</v>
          </cell>
          <cell r="AI413" t="str">
            <v>Penerimaan Daerah</v>
          </cell>
          <cell r="AJ413" t="str">
            <v>Pengeluaran Daerah</v>
          </cell>
          <cell r="AK413" t="str">
            <v>k</v>
          </cell>
          <cell r="AL413" t="str">
            <v>Daerah</v>
          </cell>
          <cell r="AM413" t="str">
            <v>No</v>
          </cell>
          <cell r="AN413" t="str">
            <v>Daerah</v>
          </cell>
          <cell r="AO413" t="str">
            <v>TOTAL PENERIMAAN</v>
          </cell>
          <cell r="AP413" t="str">
            <v>BAGIAN PENDAPATAN ASLI DAERAH</v>
          </cell>
          <cell r="AQ413" t="str">
            <v>DANA PERIMBANGAN</v>
          </cell>
          <cell r="AR413" t="str">
            <v>Pos Bagi Hasil Pajak</v>
          </cell>
          <cell r="AS413" t="str">
            <v>Pos Bagi Hasil Bukan Pajak Sumber Daya Alam</v>
          </cell>
          <cell r="AT413" t="str">
            <v>Pos Dana Alokasi Umum</v>
          </cell>
          <cell r="AU413" t="str">
            <v>Pos Dana Alokasi Khusus</v>
          </cell>
          <cell r="AV413" t="str">
            <v>BAGIAN PINJAMAN DAERAH</v>
          </cell>
          <cell r="AW413" t="str">
            <v>BAGIAN LAIN-LAIN PENERIMAAN YANG SAH</v>
          </cell>
          <cell r="AX413" t="str">
            <v>TOTAL BELANJA</v>
          </cell>
          <cell r="AY413" t="str">
            <v>Belanja Pegawai</v>
          </cell>
          <cell r="AZ413" t="str">
            <v>Belanja Non Pegawai</v>
          </cell>
          <cell r="BA413" t="str">
            <v>TOTAL PEMBIAYAAN</v>
          </cell>
        </row>
        <row r="414">
          <cell r="B414" t="str">
            <v>Provinsi Kalimantan Timur</v>
          </cell>
          <cell r="C414">
            <v>2532616.29</v>
          </cell>
          <cell r="D414">
            <v>705451.21</v>
          </cell>
          <cell r="E414">
            <v>520787.41</v>
          </cell>
          <cell r="F414">
            <v>99351.16</v>
          </cell>
          <cell r="G414">
            <v>54682.6</v>
          </cell>
          <cell r="H414">
            <v>30630.05</v>
          </cell>
          <cell r="I414">
            <v>1827165.09</v>
          </cell>
          <cell r="J414">
            <v>1560390.09</v>
          </cell>
          <cell r="K414">
            <v>0</v>
          </cell>
          <cell r="L414">
            <v>266775</v>
          </cell>
          <cell r="M414">
            <v>0</v>
          </cell>
          <cell r="N414">
            <v>0</v>
          </cell>
          <cell r="O414">
            <v>0</v>
          </cell>
          <cell r="P414">
            <v>0</v>
          </cell>
          <cell r="Q414">
            <v>0</v>
          </cell>
          <cell r="R414">
            <v>0</v>
          </cell>
          <cell r="S414">
            <v>0</v>
          </cell>
          <cell r="T414">
            <v>0</v>
          </cell>
          <cell r="U414">
            <v>0</v>
          </cell>
          <cell r="V414">
            <v>0</v>
          </cell>
          <cell r="W414">
            <v>0</v>
          </cell>
          <cell r="X414">
            <v>2629006.4700000002</v>
          </cell>
          <cell r="Y414">
            <v>259677.78</v>
          </cell>
          <cell r="Z414">
            <v>2369328.6900000004</v>
          </cell>
          <cell r="AA414">
            <v>317844.71999999997</v>
          </cell>
          <cell r="AB414">
            <v>69058.53</v>
          </cell>
          <cell r="AC414">
            <v>70589.98</v>
          </cell>
          <cell r="AD414">
            <v>0</v>
          </cell>
          <cell r="AE414">
            <v>869516.62</v>
          </cell>
          <cell r="AF414">
            <v>1003948.36</v>
          </cell>
          <cell r="AG414">
            <v>38370.47</v>
          </cell>
          <cell r="AH414">
            <v>96210.18</v>
          </cell>
          <cell r="AI414">
            <v>577495.03</v>
          </cell>
          <cell r="AJ414">
            <v>481284.86</v>
          </cell>
          <cell r="AK414" t="str">
            <v>k</v>
          </cell>
          <cell r="AL414" t="str">
            <v>an Timur</v>
          </cell>
          <cell r="AM414">
            <v>1</v>
          </cell>
          <cell r="AN414" t="str">
            <v>Prop. Kalimantan Timur</v>
          </cell>
          <cell r="AO414">
            <v>2532616.29</v>
          </cell>
          <cell r="AP414">
            <v>705451.21</v>
          </cell>
          <cell r="AQ414">
            <v>1827165.09</v>
          </cell>
          <cell r="AR414">
            <v>1560390.09</v>
          </cell>
          <cell r="AS414">
            <v>0</v>
          </cell>
          <cell r="AT414">
            <v>266775</v>
          </cell>
          <cell r="AU414">
            <v>0</v>
          </cell>
          <cell r="AV414">
            <v>0</v>
          </cell>
          <cell r="AW414">
            <v>0</v>
          </cell>
          <cell r="AX414">
            <v>2629006.4700000002</v>
          </cell>
          <cell r="AY414">
            <v>259677.78</v>
          </cell>
          <cell r="AZ414">
            <v>2369328.6900000004</v>
          </cell>
          <cell r="BA414">
            <v>96210.18</v>
          </cell>
        </row>
        <row r="415">
          <cell r="D415" t="str">
            <v>Kab. Kepulauan Sula</v>
          </cell>
          <cell r="E415">
            <v>0</v>
          </cell>
          <cell r="F415">
            <v>0</v>
          </cell>
          <cell r="G415">
            <v>0</v>
          </cell>
          <cell r="H415">
            <v>0</v>
          </cell>
          <cell r="I415">
            <v>0</v>
          </cell>
          <cell r="J415">
            <v>0</v>
          </cell>
          <cell r="K415">
            <v>0</v>
          </cell>
          <cell r="L415">
            <v>0</v>
          </cell>
          <cell r="M415">
            <v>0</v>
          </cell>
          <cell r="P415">
            <v>0</v>
          </cell>
          <cell r="R415">
            <v>0</v>
          </cell>
          <cell r="S415">
            <v>0</v>
          </cell>
          <cell r="T415">
            <v>0</v>
          </cell>
          <cell r="U415">
            <v>0</v>
          </cell>
          <cell r="V415">
            <v>0</v>
          </cell>
          <cell r="W415">
            <v>0</v>
          </cell>
          <cell r="X415">
            <v>0</v>
          </cell>
          <cell r="Y415">
            <v>0</v>
          </cell>
          <cell r="AB415">
            <v>0</v>
          </cell>
          <cell r="AC415" t="e">
            <v>#DIV/0!</v>
          </cell>
          <cell r="AD415" t="e">
            <v>#DIV/0!</v>
          </cell>
          <cell r="AE415" t="e">
            <v>#DIV/0!</v>
          </cell>
          <cell r="AF415">
            <v>0</v>
          </cell>
          <cell r="AO415">
            <v>0</v>
          </cell>
          <cell r="AQ415">
            <v>0</v>
          </cell>
          <cell r="AR415">
            <v>0</v>
          </cell>
          <cell r="AS415">
            <v>0</v>
          </cell>
          <cell r="AT415">
            <v>0</v>
          </cell>
          <cell r="AU415">
            <v>0</v>
          </cell>
          <cell r="AV415">
            <v>0</v>
          </cell>
          <cell r="AW415">
            <v>0</v>
          </cell>
          <cell r="BA415">
            <v>0</v>
          </cell>
        </row>
        <row r="416">
          <cell r="D416" t="str">
            <v>Kab. Halmahera Selatan</v>
          </cell>
          <cell r="E416">
            <v>0</v>
          </cell>
          <cell r="F416">
            <v>0</v>
          </cell>
          <cell r="G416">
            <v>0</v>
          </cell>
          <cell r="H416">
            <v>0</v>
          </cell>
          <cell r="I416">
            <v>0</v>
          </cell>
          <cell r="J416">
            <v>0</v>
          </cell>
          <cell r="K416">
            <v>0</v>
          </cell>
          <cell r="L416">
            <v>0</v>
          </cell>
          <cell r="M416">
            <v>0</v>
          </cell>
          <cell r="P416">
            <v>0</v>
          </cell>
          <cell r="R416">
            <v>0</v>
          </cell>
          <cell r="S416">
            <v>0</v>
          </cell>
          <cell r="T416">
            <v>0</v>
          </cell>
          <cell r="U416">
            <v>0</v>
          </cell>
          <cell r="V416">
            <v>0</v>
          </cell>
          <cell r="W416">
            <v>0</v>
          </cell>
          <cell r="X416">
            <v>0</v>
          </cell>
          <cell r="Y416">
            <v>0</v>
          </cell>
          <cell r="AB416">
            <v>0</v>
          </cell>
          <cell r="AC416" t="e">
            <v>#DIV/0!</v>
          </cell>
          <cell r="AD416" t="e">
            <v>#DIV/0!</v>
          </cell>
          <cell r="AE416" t="e">
            <v>#DIV/0!</v>
          </cell>
          <cell r="AF416">
            <v>0</v>
          </cell>
          <cell r="AO416">
            <v>0</v>
          </cell>
          <cell r="AQ416">
            <v>0</v>
          </cell>
          <cell r="AR416">
            <v>0</v>
          </cell>
          <cell r="AS416">
            <v>0</v>
          </cell>
          <cell r="AT416">
            <v>0</v>
          </cell>
          <cell r="AU416">
            <v>0</v>
          </cell>
          <cell r="AV416">
            <v>0</v>
          </cell>
          <cell r="AW416">
            <v>0</v>
          </cell>
          <cell r="BA416">
            <v>0</v>
          </cell>
        </row>
        <row r="417">
          <cell r="D417" t="str">
            <v>Kab. Halmahera Utara</v>
          </cell>
          <cell r="E417">
            <v>0</v>
          </cell>
          <cell r="F417">
            <v>0</v>
          </cell>
          <cell r="G417">
            <v>0</v>
          </cell>
          <cell r="H417">
            <v>0</v>
          </cell>
          <cell r="I417">
            <v>0</v>
          </cell>
          <cell r="J417">
            <v>0</v>
          </cell>
          <cell r="K417">
            <v>0</v>
          </cell>
          <cell r="L417">
            <v>0</v>
          </cell>
          <cell r="M417">
            <v>0</v>
          </cell>
          <cell r="P417">
            <v>0</v>
          </cell>
          <cell r="R417">
            <v>0</v>
          </cell>
          <cell r="S417">
            <v>0</v>
          </cell>
          <cell r="T417">
            <v>0</v>
          </cell>
          <cell r="U417">
            <v>0</v>
          </cell>
          <cell r="V417">
            <v>0</v>
          </cell>
          <cell r="W417">
            <v>0</v>
          </cell>
          <cell r="X417">
            <v>0</v>
          </cell>
          <cell r="Y417">
            <v>0</v>
          </cell>
          <cell r="AB417">
            <v>0</v>
          </cell>
          <cell r="AC417" t="e">
            <v>#DIV/0!</v>
          </cell>
          <cell r="AD417" t="e">
            <v>#DIV/0!</v>
          </cell>
          <cell r="AE417" t="e">
            <v>#DIV/0!</v>
          </cell>
          <cell r="AF417">
            <v>0</v>
          </cell>
          <cell r="AO417">
            <v>0</v>
          </cell>
          <cell r="AQ417">
            <v>0</v>
          </cell>
          <cell r="AR417">
            <v>0</v>
          </cell>
          <cell r="AS417">
            <v>0</v>
          </cell>
          <cell r="AT417">
            <v>0</v>
          </cell>
          <cell r="AU417">
            <v>0</v>
          </cell>
          <cell r="AV417">
            <v>0</v>
          </cell>
          <cell r="AW417">
            <v>0</v>
          </cell>
          <cell r="BA417">
            <v>0</v>
          </cell>
        </row>
        <row r="418">
          <cell r="B418" t="str">
            <v>Kab. Kutai Barat</v>
          </cell>
          <cell r="C418">
            <v>461929.14</v>
          </cell>
          <cell r="D418">
            <v>28946.69</v>
          </cell>
          <cell r="E418">
            <v>11152.14</v>
          </cell>
          <cell r="F418">
            <v>4154.76</v>
          </cell>
          <cell r="G418">
            <v>2602.4299999999998</v>
          </cell>
          <cell r="H418">
            <v>11037.37</v>
          </cell>
          <cell r="I418">
            <v>404570.42</v>
          </cell>
          <cell r="J418">
            <v>39020.129999999997</v>
          </cell>
          <cell r="K418">
            <v>248926.3</v>
          </cell>
          <cell r="L418">
            <v>116624</v>
          </cell>
          <cell r="M418">
            <v>0</v>
          </cell>
          <cell r="N418">
            <v>0</v>
          </cell>
          <cell r="O418">
            <v>0</v>
          </cell>
          <cell r="P418">
            <v>0</v>
          </cell>
          <cell r="Q418">
            <v>0</v>
          </cell>
          <cell r="R418">
            <v>28412.02</v>
          </cell>
          <cell r="S418">
            <v>0</v>
          </cell>
          <cell r="T418">
            <v>22994.61</v>
          </cell>
          <cell r="U418">
            <v>0</v>
          </cell>
          <cell r="V418">
            <v>0</v>
          </cell>
          <cell r="W418">
            <v>5417.41</v>
          </cell>
          <cell r="X418">
            <v>575646.77</v>
          </cell>
          <cell r="Y418">
            <v>157459.89000000001</v>
          </cell>
          <cell r="Z418">
            <v>418186.88</v>
          </cell>
          <cell r="AA418">
            <v>58931.21</v>
          </cell>
          <cell r="AB418">
            <v>19865.36</v>
          </cell>
          <cell r="AC418">
            <v>80026.63</v>
          </cell>
          <cell r="AD418">
            <v>0</v>
          </cell>
          <cell r="AE418">
            <v>239701.72</v>
          </cell>
          <cell r="AF418">
            <v>14687.88</v>
          </cell>
          <cell r="AG418">
            <v>4974.09</v>
          </cell>
          <cell r="AH418">
            <v>171840.97</v>
          </cell>
          <cell r="AI418">
            <v>195429.4</v>
          </cell>
          <cell r="AJ418">
            <v>23588.42</v>
          </cell>
          <cell r="AK418" t="str">
            <v>k</v>
          </cell>
          <cell r="AL418" t="str">
            <v>ai Barat</v>
          </cell>
          <cell r="AM418">
            <v>5</v>
          </cell>
          <cell r="AN418" t="str">
            <v>Kab. Kutai Barat</v>
          </cell>
          <cell r="AO418">
            <v>461929.14</v>
          </cell>
          <cell r="AP418">
            <v>28946.69</v>
          </cell>
          <cell r="AQ418">
            <v>404570.42</v>
          </cell>
          <cell r="AR418">
            <v>39020.129999999997</v>
          </cell>
          <cell r="AS418">
            <v>248926.3</v>
          </cell>
          <cell r="AT418">
            <v>116624</v>
          </cell>
          <cell r="AU418">
            <v>0</v>
          </cell>
          <cell r="AV418">
            <v>0</v>
          </cell>
          <cell r="AW418">
            <v>28412.02</v>
          </cell>
          <cell r="AX418">
            <v>575646.77</v>
          </cell>
          <cell r="AY418">
            <v>157459.89000000001</v>
          </cell>
          <cell r="AZ418">
            <v>418186.88</v>
          </cell>
          <cell r="BA418">
            <v>171840.97</v>
          </cell>
        </row>
        <row r="419">
          <cell r="B419" t="str">
            <v>Kab. Kutai Timur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t="str">
            <v>k</v>
          </cell>
          <cell r="AL419" t="str">
            <v>* R-2003</v>
          </cell>
          <cell r="AM419">
            <v>6</v>
          </cell>
          <cell r="AN419" t="str">
            <v>Kab. Kutai Timur               * R-2003</v>
          </cell>
          <cell r="AO419">
            <v>547070.01</v>
          </cell>
          <cell r="AP419">
            <v>6296.34</v>
          </cell>
          <cell r="AQ419">
            <v>521423.67</v>
          </cell>
          <cell r="AR419">
            <v>74596.38</v>
          </cell>
          <cell r="AS419">
            <v>307898.21000000002</v>
          </cell>
          <cell r="AT419">
            <v>108290.81</v>
          </cell>
          <cell r="AU419">
            <v>30638.27</v>
          </cell>
          <cell r="AV419">
            <v>0</v>
          </cell>
          <cell r="AW419">
            <v>19350</v>
          </cell>
          <cell r="AX419">
            <v>669257.72</v>
          </cell>
          <cell r="AY419">
            <v>75438</v>
          </cell>
          <cell r="AZ419">
            <v>593819.72</v>
          </cell>
          <cell r="BA419">
            <v>197596.95</v>
          </cell>
        </row>
        <row r="420">
          <cell r="B420" t="str">
            <v>Kab. Malinau (MKD)</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t="str">
            <v>k</v>
          </cell>
          <cell r="AL420" t="str">
            <v xml:space="preserve">   (MKD)</v>
          </cell>
          <cell r="AM420">
            <v>7</v>
          </cell>
          <cell r="AN420" t="str">
            <v>Kab. Malinau                                 (MKD)</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row>
        <row r="421">
          <cell r="D421" t="str">
            <v>Kab. Jayawijaya</v>
          </cell>
          <cell r="E421">
            <v>59.245199999999997</v>
          </cell>
          <cell r="F421">
            <v>67.688880000000012</v>
          </cell>
          <cell r="G421">
            <v>78.620350000000002</v>
          </cell>
          <cell r="H421">
            <v>93.601039999999998</v>
          </cell>
          <cell r="J421">
            <v>145.31743</v>
          </cell>
          <cell r="K421">
            <v>183.45195999999999</v>
          </cell>
          <cell r="L421">
            <v>246.91288</v>
          </cell>
          <cell r="M421">
            <v>305.49072999999999</v>
          </cell>
          <cell r="N421">
            <v>376.53883000000002</v>
          </cell>
          <cell r="O421">
            <v>401.15021300000001</v>
          </cell>
          <cell r="P421">
            <v>8</v>
          </cell>
          <cell r="R421">
            <v>0.22508244499999999</v>
          </cell>
          <cell r="S421">
            <v>0.252154392</v>
          </cell>
          <cell r="T421">
            <v>2.150528156</v>
          </cell>
          <cell r="U421">
            <v>0</v>
          </cell>
          <cell r="V421">
            <v>0.30609999999999998</v>
          </cell>
          <cell r="W421">
            <v>1.2110000000000001</v>
          </cell>
          <cell r="X421">
            <v>1.3534007400000001</v>
          </cell>
          <cell r="Y421">
            <v>2.2609758069999999</v>
          </cell>
          <cell r="Z421">
            <v>3.3391478459999999</v>
          </cell>
          <cell r="AA421">
            <v>2.85162</v>
          </cell>
          <cell r="AB421">
            <v>8</v>
          </cell>
          <cell r="AC421">
            <v>-8.426567032755039E-2</v>
          </cell>
          <cell r="AD421">
            <v>7.8608046373116434E-3</v>
          </cell>
          <cell r="AE421">
            <v>3.0690977842814036</v>
          </cell>
          <cell r="AF421">
            <v>12.098000000000001</v>
          </cell>
          <cell r="AG421" t="str">
            <v>8a</v>
          </cell>
          <cell r="AH421">
            <v>0.27005006171859636</v>
          </cell>
          <cell r="AO421">
            <v>0</v>
          </cell>
          <cell r="AQ421">
            <v>0</v>
          </cell>
          <cell r="AR421">
            <v>0</v>
          </cell>
          <cell r="AS421">
            <v>0</v>
          </cell>
          <cell r="AT421">
            <v>0</v>
          </cell>
          <cell r="AU421">
            <v>0</v>
          </cell>
          <cell r="AV421">
            <v>0</v>
          </cell>
          <cell r="AW421">
            <v>0</v>
          </cell>
          <cell r="BA421">
            <v>0</v>
          </cell>
        </row>
        <row r="422">
          <cell r="B422" t="str">
            <v>Kab. Pasir</v>
          </cell>
          <cell r="C422">
            <v>466359.43</v>
          </cell>
          <cell r="D422">
            <v>28429.86</v>
          </cell>
          <cell r="E422">
            <v>707.85</v>
          </cell>
          <cell r="F422">
            <v>15090.37</v>
          </cell>
          <cell r="G422">
            <v>3613.18</v>
          </cell>
          <cell r="H422">
            <v>9018.4500000000007</v>
          </cell>
          <cell r="I422">
            <v>395289.28</v>
          </cell>
          <cell r="J422">
            <v>30727.98</v>
          </cell>
          <cell r="K422">
            <v>241482.25</v>
          </cell>
          <cell r="L422">
            <v>123079.05</v>
          </cell>
          <cell r="M422">
            <v>0</v>
          </cell>
          <cell r="N422">
            <v>0</v>
          </cell>
          <cell r="O422">
            <v>0</v>
          </cell>
          <cell r="P422">
            <v>0</v>
          </cell>
          <cell r="Q422">
            <v>0</v>
          </cell>
          <cell r="R422">
            <v>42640.29</v>
          </cell>
          <cell r="S422">
            <v>281.57</v>
          </cell>
          <cell r="T422">
            <v>39358.720000000001</v>
          </cell>
          <cell r="U422">
            <v>0</v>
          </cell>
          <cell r="V422">
            <v>3000</v>
          </cell>
          <cell r="W422">
            <v>0</v>
          </cell>
          <cell r="X422">
            <v>471342.36</v>
          </cell>
          <cell r="Y422">
            <v>133433.72</v>
          </cell>
          <cell r="Z422">
            <v>337908.64</v>
          </cell>
          <cell r="AA422">
            <v>60661.4</v>
          </cell>
          <cell r="AB422">
            <v>16850.34</v>
          </cell>
          <cell r="AC422">
            <v>5546.67</v>
          </cell>
          <cell r="AD422">
            <v>11.13</v>
          </cell>
          <cell r="AE422">
            <v>177494.29</v>
          </cell>
          <cell r="AF422">
            <v>76692.490000000005</v>
          </cell>
          <cell r="AG422">
            <v>652.33000000000004</v>
          </cell>
          <cell r="AH422">
            <v>4982.92</v>
          </cell>
          <cell r="AI422">
            <v>129696.3</v>
          </cell>
          <cell r="AJ422">
            <v>124713.38</v>
          </cell>
          <cell r="AK422" t="str">
            <v>k</v>
          </cell>
          <cell r="AL422" t="str">
            <v>b. Pasir</v>
          </cell>
          <cell r="AM422">
            <v>9</v>
          </cell>
          <cell r="AN422" t="str">
            <v>Kab. Pasir</v>
          </cell>
          <cell r="AO422">
            <v>466359.43</v>
          </cell>
          <cell r="AP422">
            <v>28429.86</v>
          </cell>
          <cell r="AQ422">
            <v>395289.28</v>
          </cell>
          <cell r="AR422">
            <v>30727.98</v>
          </cell>
          <cell r="AS422">
            <v>241482.25</v>
          </cell>
          <cell r="AT422">
            <v>123079.05</v>
          </cell>
          <cell r="AU422">
            <v>0</v>
          </cell>
          <cell r="AV422">
            <v>0</v>
          </cell>
          <cell r="AW422">
            <v>42640.29</v>
          </cell>
          <cell r="AX422">
            <v>471342.36</v>
          </cell>
          <cell r="AY422">
            <v>133433.72</v>
          </cell>
          <cell r="AZ422">
            <v>337908.64</v>
          </cell>
          <cell r="BA422">
            <v>4982.92</v>
          </cell>
        </row>
        <row r="423">
          <cell r="B423" t="str">
            <v>Kota Balikpapan</v>
          </cell>
          <cell r="C423">
            <v>568586.72</v>
          </cell>
          <cell r="D423">
            <v>67998.080000000002</v>
          </cell>
          <cell r="E423">
            <v>33637.11</v>
          </cell>
          <cell r="F423">
            <v>18659.03</v>
          </cell>
          <cell r="G423">
            <v>2570</v>
          </cell>
          <cell r="H423">
            <v>13131.94</v>
          </cell>
          <cell r="I423">
            <v>480960.64</v>
          </cell>
          <cell r="J423">
            <v>133190.20000000001</v>
          </cell>
          <cell r="K423">
            <v>212678.44</v>
          </cell>
          <cell r="L423">
            <v>135092</v>
          </cell>
          <cell r="M423">
            <v>0</v>
          </cell>
          <cell r="N423">
            <v>0</v>
          </cell>
          <cell r="O423">
            <v>0</v>
          </cell>
          <cell r="P423">
            <v>0</v>
          </cell>
          <cell r="Q423">
            <v>0</v>
          </cell>
          <cell r="R423">
            <v>19628</v>
          </cell>
          <cell r="S423">
            <v>7128</v>
          </cell>
          <cell r="T423">
            <v>12500</v>
          </cell>
          <cell r="U423">
            <v>0</v>
          </cell>
          <cell r="V423">
            <v>0</v>
          </cell>
          <cell r="W423">
            <v>0</v>
          </cell>
          <cell r="X423">
            <v>587166.4</v>
          </cell>
          <cell r="Y423">
            <v>154073.71</v>
          </cell>
          <cell r="Z423">
            <v>433092.69000000006</v>
          </cell>
          <cell r="AA423">
            <v>85583.65</v>
          </cell>
          <cell r="AB423">
            <v>8745.7900000000009</v>
          </cell>
          <cell r="AC423">
            <v>22804.45</v>
          </cell>
          <cell r="AD423">
            <v>0</v>
          </cell>
          <cell r="AE423">
            <v>157305.21</v>
          </cell>
          <cell r="AF423">
            <v>153146.15</v>
          </cell>
          <cell r="AG423">
            <v>5507.44</v>
          </cell>
          <cell r="AH423">
            <v>106852.36</v>
          </cell>
          <cell r="AI423">
            <v>117936.1</v>
          </cell>
          <cell r="AJ423">
            <v>11083.74</v>
          </cell>
          <cell r="AK423" t="str">
            <v>k</v>
          </cell>
          <cell r="AL423" t="str">
            <v>likpapan</v>
          </cell>
          <cell r="AM423">
            <v>10</v>
          </cell>
          <cell r="AN423" t="str">
            <v>Kota Balikpapan</v>
          </cell>
          <cell r="AO423">
            <v>568586.72</v>
          </cell>
          <cell r="AP423">
            <v>67998.080000000002</v>
          </cell>
          <cell r="AQ423">
            <v>480960.64</v>
          </cell>
          <cell r="AR423">
            <v>133190.20000000001</v>
          </cell>
          <cell r="AS423">
            <v>212678.44</v>
          </cell>
          <cell r="AT423">
            <v>135092</v>
          </cell>
          <cell r="AU423">
            <v>0</v>
          </cell>
          <cell r="AV423">
            <v>0</v>
          </cell>
          <cell r="AW423">
            <v>19628</v>
          </cell>
          <cell r="AX423">
            <v>587166.4</v>
          </cell>
          <cell r="AY423">
            <v>154073.71</v>
          </cell>
          <cell r="AZ423">
            <v>433092.69000000006</v>
          </cell>
          <cell r="BA423">
            <v>106852.36</v>
          </cell>
        </row>
        <row r="424">
          <cell r="B424" t="str">
            <v>Kota Bontang</v>
          </cell>
          <cell r="C424">
            <v>426003.08</v>
          </cell>
          <cell r="D424">
            <v>17261.439999999999</v>
          </cell>
          <cell r="E424">
            <v>11109.22</v>
          </cell>
          <cell r="F424">
            <v>2065.8200000000002</v>
          </cell>
          <cell r="G424">
            <v>3171.23</v>
          </cell>
          <cell r="H424">
            <v>915.17</v>
          </cell>
          <cell r="I424">
            <v>373452.69</v>
          </cell>
          <cell r="J424">
            <v>73258.28</v>
          </cell>
          <cell r="K424">
            <v>214932.22</v>
          </cell>
          <cell r="L424">
            <v>78085.19</v>
          </cell>
          <cell r="M424">
            <v>7177</v>
          </cell>
          <cell r="N424">
            <v>0</v>
          </cell>
          <cell r="O424">
            <v>0</v>
          </cell>
          <cell r="P424">
            <v>0</v>
          </cell>
          <cell r="Q424">
            <v>0</v>
          </cell>
          <cell r="R424">
            <v>35288.959999999999</v>
          </cell>
          <cell r="S424">
            <v>0</v>
          </cell>
          <cell r="T424">
            <v>34203.49</v>
          </cell>
          <cell r="U424">
            <v>0</v>
          </cell>
          <cell r="V424">
            <v>0</v>
          </cell>
          <cell r="W424">
            <v>1085.47</v>
          </cell>
          <cell r="X424">
            <v>415502.63</v>
          </cell>
          <cell r="Y424">
            <v>137086.12</v>
          </cell>
          <cell r="Z424">
            <v>278416.51</v>
          </cell>
          <cell r="AA424">
            <v>40765.17</v>
          </cell>
          <cell r="AB424">
            <v>16636.16</v>
          </cell>
          <cell r="AC424">
            <v>12903.88</v>
          </cell>
          <cell r="AD424">
            <v>0</v>
          </cell>
          <cell r="AE424">
            <v>180605.25</v>
          </cell>
          <cell r="AF424">
            <v>26126.14</v>
          </cell>
          <cell r="AG424">
            <v>1379.91</v>
          </cell>
          <cell r="AH424">
            <v>-10500.45</v>
          </cell>
          <cell r="AI424">
            <v>62658.36</v>
          </cell>
          <cell r="AJ424">
            <v>73158.81</v>
          </cell>
          <cell r="AK424" t="str">
            <v>k</v>
          </cell>
          <cell r="AL424" t="str">
            <v xml:space="preserve"> Bontang</v>
          </cell>
          <cell r="AM424">
            <v>11</v>
          </cell>
          <cell r="AN424" t="str">
            <v>Kota Bontang</v>
          </cell>
          <cell r="AO424">
            <v>426003.08</v>
          </cell>
          <cell r="AP424">
            <v>17261.439999999999</v>
          </cell>
          <cell r="AQ424">
            <v>373452.69</v>
          </cell>
          <cell r="AR424">
            <v>73258.28</v>
          </cell>
          <cell r="AS424">
            <v>214932.22</v>
          </cell>
          <cell r="AT424">
            <v>78085.19</v>
          </cell>
          <cell r="AU424">
            <v>7177</v>
          </cell>
          <cell r="AV424">
            <v>0</v>
          </cell>
          <cell r="AW424">
            <v>35288.959999999999</v>
          </cell>
          <cell r="AX424">
            <v>415502.63</v>
          </cell>
          <cell r="AY424">
            <v>137086.12</v>
          </cell>
          <cell r="AZ424">
            <v>278416.51</v>
          </cell>
          <cell r="BA424">
            <v>-10500.45</v>
          </cell>
        </row>
        <row r="425">
          <cell r="B425" t="str">
            <v>Kota Samarinda</v>
          </cell>
          <cell r="C425">
            <v>609096.15</v>
          </cell>
          <cell r="D425">
            <v>53115.34</v>
          </cell>
          <cell r="E425">
            <v>23496.46</v>
          </cell>
          <cell r="F425">
            <v>24999.63</v>
          </cell>
          <cell r="G425">
            <v>2326.98</v>
          </cell>
          <cell r="H425">
            <v>2292.27</v>
          </cell>
          <cell r="I425">
            <v>494861.62</v>
          </cell>
          <cell r="J425">
            <v>54884.47</v>
          </cell>
          <cell r="K425">
            <v>227706.8</v>
          </cell>
          <cell r="L425">
            <v>207270.36</v>
          </cell>
          <cell r="M425">
            <v>5000</v>
          </cell>
          <cell r="N425">
            <v>0</v>
          </cell>
          <cell r="O425">
            <v>0</v>
          </cell>
          <cell r="P425">
            <v>0</v>
          </cell>
          <cell r="Q425">
            <v>0</v>
          </cell>
          <cell r="R425">
            <v>61119.19</v>
          </cell>
          <cell r="S425">
            <v>0</v>
          </cell>
          <cell r="T425">
            <v>61119.19</v>
          </cell>
          <cell r="U425">
            <v>0</v>
          </cell>
          <cell r="V425">
            <v>0</v>
          </cell>
          <cell r="W425">
            <v>0</v>
          </cell>
          <cell r="X425">
            <v>605783.86</v>
          </cell>
          <cell r="Y425">
            <v>299029.56</v>
          </cell>
          <cell r="Z425">
            <v>306754.3</v>
          </cell>
          <cell r="AA425">
            <v>76768.25</v>
          </cell>
          <cell r="AB425">
            <v>9350.33</v>
          </cell>
          <cell r="AC425">
            <v>32922.5</v>
          </cell>
          <cell r="AD425">
            <v>0</v>
          </cell>
          <cell r="AE425">
            <v>135802.07</v>
          </cell>
          <cell r="AF425">
            <v>51305.29</v>
          </cell>
          <cell r="AG425">
            <v>605.86</v>
          </cell>
          <cell r="AH425">
            <v>0</v>
          </cell>
          <cell r="AI425">
            <v>0</v>
          </cell>
          <cell r="AJ425">
            <v>0</v>
          </cell>
          <cell r="AK425" t="str">
            <v>k</v>
          </cell>
          <cell r="AL425" t="str">
            <v>amarinda</v>
          </cell>
          <cell r="AM425">
            <v>12</v>
          </cell>
          <cell r="AN425" t="str">
            <v>Kota Samarinda</v>
          </cell>
          <cell r="AO425">
            <v>609096.15</v>
          </cell>
          <cell r="AP425">
            <v>53115.34</v>
          </cell>
          <cell r="AQ425">
            <v>494861.62</v>
          </cell>
          <cell r="AR425">
            <v>54884.47</v>
          </cell>
          <cell r="AS425">
            <v>227706.8</v>
          </cell>
          <cell r="AT425">
            <v>207270.36</v>
          </cell>
          <cell r="AU425">
            <v>5000</v>
          </cell>
          <cell r="AV425">
            <v>0</v>
          </cell>
          <cell r="AW425">
            <v>61119.19</v>
          </cell>
          <cell r="AX425">
            <v>605783.86</v>
          </cell>
          <cell r="AY425">
            <v>299029.56</v>
          </cell>
          <cell r="AZ425">
            <v>306754.3</v>
          </cell>
          <cell r="BA425">
            <v>0</v>
          </cell>
        </row>
        <row r="426">
          <cell r="B426" t="str">
            <v>Kota Tarakan (MKD)</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t="str">
            <v>k</v>
          </cell>
          <cell r="AL426" t="str">
            <v xml:space="preserve">   (MKD)</v>
          </cell>
          <cell r="AM426">
            <v>13</v>
          </cell>
          <cell r="AN426" t="str">
            <v>Kota Tarakan                               (MKD)</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row>
        <row r="427">
          <cell r="B427" t="str">
            <v>Kab. Penajam Paser Utara</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t="str">
            <v>k</v>
          </cell>
          <cell r="AL427" t="str">
            <v>* R-2003</v>
          </cell>
          <cell r="AM427">
            <v>14</v>
          </cell>
          <cell r="AN427" t="str">
            <v>Kab. Penajam Paser Utara * R-2003</v>
          </cell>
          <cell r="AO427">
            <v>330308.7</v>
          </cell>
          <cell r="AP427">
            <v>646.69000000000005</v>
          </cell>
          <cell r="AQ427">
            <v>286989.5</v>
          </cell>
          <cell r="AR427">
            <v>30373.05</v>
          </cell>
          <cell r="AS427">
            <v>202414.18</v>
          </cell>
          <cell r="AT427">
            <v>33972.339999999997</v>
          </cell>
          <cell r="AU427">
            <v>20229.919999999998</v>
          </cell>
          <cell r="AW427">
            <v>42672.51</v>
          </cell>
          <cell r="AX427">
            <v>314966.86</v>
          </cell>
          <cell r="AY427">
            <v>57350.84</v>
          </cell>
          <cell r="AZ427">
            <v>257616.02</v>
          </cell>
          <cell r="BA427">
            <v>-15341.84</v>
          </cell>
        </row>
        <row r="428">
          <cell r="B428" t="str">
            <v>Data Yang Ada</v>
          </cell>
          <cell r="C428">
            <v>6</v>
          </cell>
          <cell r="D428" t="str">
            <v>Kota Jayapura</v>
          </cell>
          <cell r="E428">
            <v>239.44386700000001</v>
          </cell>
          <cell r="F428">
            <v>272.49956500000002</v>
          </cell>
          <cell r="G428">
            <v>313.462625</v>
          </cell>
          <cell r="H428">
            <v>363.36371999999994</v>
          </cell>
          <cell r="I428">
            <v>429.83646999999996</v>
          </cell>
          <cell r="J428">
            <v>552.88654000000008</v>
          </cell>
          <cell r="L428">
            <v>677.24605000000008</v>
          </cell>
          <cell r="M428">
            <v>739.63430000000005</v>
          </cell>
          <cell r="N428">
            <v>863.88710400000002</v>
          </cell>
          <cell r="O428">
            <v>1064.217757395204</v>
          </cell>
          <cell r="P428">
            <v>8</v>
          </cell>
          <cell r="R428">
            <v>0.82907041199999998</v>
          </cell>
          <cell r="S428">
            <v>1.336129326</v>
          </cell>
          <cell r="T428">
            <v>2.0848531010000002</v>
          </cell>
          <cell r="U428">
            <v>5.6693633270000001</v>
          </cell>
          <cell r="V428">
            <v>3.1657999999999999</v>
          </cell>
          <cell r="W428">
            <v>0</v>
          </cell>
          <cell r="X428">
            <v>3.5346666666666668</v>
          </cell>
          <cell r="Y428">
            <v>5.1196208920000004</v>
          </cell>
          <cell r="Z428">
            <v>11.181932456</v>
          </cell>
          <cell r="AA428">
            <v>14.623557881</v>
          </cell>
          <cell r="AB428">
            <v>8</v>
          </cell>
          <cell r="AC428">
            <v>-2.4461277895147457</v>
          </cell>
          <cell r="AD428">
            <v>1.2459707197478869E-2</v>
          </cell>
          <cell r="AE428">
            <v>10.813713861987098</v>
          </cell>
          <cell r="AF428">
            <v>16.931999999999999</v>
          </cell>
          <cell r="AG428" t="str">
            <v>8a</v>
          </cell>
          <cell r="AH428">
            <v>0.36821859401290169</v>
          </cell>
          <cell r="AK428" t="str">
            <v>k</v>
          </cell>
          <cell r="AL428" t="str">
            <v>Yang Ada</v>
          </cell>
          <cell r="AN428" t="str">
            <v>Data Yang Ada</v>
          </cell>
          <cell r="AO428">
            <v>8</v>
          </cell>
        </row>
        <row r="429">
          <cell r="D429" t="str">
            <v>Kab. Sarmi</v>
          </cell>
          <cell r="E429">
            <v>0</v>
          </cell>
          <cell r="F429">
            <v>0</v>
          </cell>
          <cell r="G429">
            <v>0</v>
          </cell>
          <cell r="H429">
            <v>0</v>
          </cell>
          <cell r="I429">
            <v>0</v>
          </cell>
          <cell r="J429">
            <v>0</v>
          </cell>
          <cell r="K429">
            <v>0</v>
          </cell>
          <cell r="L429">
            <v>0</v>
          </cell>
          <cell r="M429">
            <v>0</v>
          </cell>
          <cell r="P429">
            <v>0</v>
          </cell>
          <cell r="R429">
            <v>0</v>
          </cell>
          <cell r="S429">
            <v>0</v>
          </cell>
          <cell r="T429">
            <v>0</v>
          </cell>
          <cell r="U429">
            <v>0</v>
          </cell>
          <cell r="V429">
            <v>0</v>
          </cell>
          <cell r="W429">
            <v>0</v>
          </cell>
          <cell r="X429">
            <v>0</v>
          </cell>
          <cell r="Y429">
            <v>0</v>
          </cell>
          <cell r="AB429">
            <v>0</v>
          </cell>
          <cell r="AC429" t="e">
            <v>#DIV/0!</v>
          </cell>
          <cell r="AD429" t="e">
            <v>#DIV/0!</v>
          </cell>
          <cell r="AE429" t="e">
            <v>#DIV/0!</v>
          </cell>
          <cell r="AF429">
            <v>0</v>
          </cell>
          <cell r="AK429" t="str">
            <v>k</v>
          </cell>
          <cell r="AL429" t="str">
            <v/>
          </cell>
          <cell r="AM429" t="str">
            <v>DATA PERHITUNGAN APBD 2004</v>
          </cell>
        </row>
        <row r="430">
          <cell r="D430" t="str">
            <v>Kab. Keerom</v>
          </cell>
          <cell r="E430">
            <v>0</v>
          </cell>
          <cell r="F430">
            <v>0</v>
          </cell>
          <cell r="G430">
            <v>0</v>
          </cell>
          <cell r="H430">
            <v>0</v>
          </cell>
          <cell r="I430">
            <v>0</v>
          </cell>
          <cell r="J430">
            <v>0</v>
          </cell>
          <cell r="K430">
            <v>0</v>
          </cell>
          <cell r="L430">
            <v>0</v>
          </cell>
          <cell r="M430">
            <v>0</v>
          </cell>
          <cell r="P430">
            <v>0</v>
          </cell>
          <cell r="R430">
            <v>0</v>
          </cell>
          <cell r="S430">
            <v>0</v>
          </cell>
          <cell r="T430">
            <v>0</v>
          </cell>
          <cell r="U430">
            <v>0</v>
          </cell>
          <cell r="V430">
            <v>0</v>
          </cell>
          <cell r="W430">
            <v>0</v>
          </cell>
          <cell r="X430">
            <v>0</v>
          </cell>
          <cell r="Y430">
            <v>0</v>
          </cell>
          <cell r="AB430">
            <v>0</v>
          </cell>
          <cell r="AC430" t="e">
            <v>#DIV/0!</v>
          </cell>
          <cell r="AD430" t="e">
            <v>#DIV/0!</v>
          </cell>
          <cell r="AE430" t="e">
            <v>#DIV/0!</v>
          </cell>
          <cell r="AF430">
            <v>0</v>
          </cell>
          <cell r="AK430" t="str">
            <v>k</v>
          </cell>
          <cell r="AL430" t="str">
            <v/>
          </cell>
          <cell r="AM430" t="str">
            <v>SE-PROPINSI SULAWESI UTARA</v>
          </cell>
        </row>
        <row r="431">
          <cell r="D431" t="str">
            <v>Kab. Yahukimo</v>
          </cell>
          <cell r="E431">
            <v>0</v>
          </cell>
          <cell r="F431">
            <v>0</v>
          </cell>
          <cell r="G431">
            <v>0</v>
          </cell>
          <cell r="H431">
            <v>0</v>
          </cell>
          <cell r="I431">
            <v>0</v>
          </cell>
          <cell r="J431">
            <v>0</v>
          </cell>
          <cell r="K431">
            <v>0</v>
          </cell>
          <cell r="L431">
            <v>0</v>
          </cell>
          <cell r="M431">
            <v>0</v>
          </cell>
          <cell r="P431">
            <v>0</v>
          </cell>
          <cell r="R431">
            <v>0</v>
          </cell>
          <cell r="S431">
            <v>0</v>
          </cell>
          <cell r="T431">
            <v>0</v>
          </cell>
          <cell r="U431">
            <v>0</v>
          </cell>
          <cell r="V431">
            <v>0</v>
          </cell>
          <cell r="W431">
            <v>0</v>
          </cell>
          <cell r="X431">
            <v>0</v>
          </cell>
          <cell r="Y431">
            <v>0</v>
          </cell>
          <cell r="AB431">
            <v>0</v>
          </cell>
          <cell r="AC431" t="e">
            <v>#DIV/0!</v>
          </cell>
          <cell r="AD431" t="e">
            <v>#DIV/0!</v>
          </cell>
          <cell r="AE431" t="e">
            <v>#DIV/0!</v>
          </cell>
          <cell r="AF431">
            <v>0</v>
          </cell>
          <cell r="AK431" t="str">
            <v>k</v>
          </cell>
          <cell r="AL431" t="str">
            <v/>
          </cell>
          <cell r="AM431" t="str">
            <v>(dalam jutaan rupiah)</v>
          </cell>
        </row>
        <row r="432">
          <cell r="B432" t="str">
            <v>Daerah</v>
          </cell>
          <cell r="C432" t="str">
            <v>TOTAL PENERIMAAN</v>
          </cell>
          <cell r="D432" t="str">
            <v>BAGIAN PENDAPATAN ASLI DAERAH</v>
          </cell>
          <cell r="E432" t="str">
            <v>Pos Pajak Daerah</v>
          </cell>
          <cell r="F432" t="str">
            <v>Pos Retribusi Daerah</v>
          </cell>
          <cell r="G432" t="str">
            <v>Pos Laba Perusahaan Milik Daerah</v>
          </cell>
          <cell r="H432" t="str">
            <v>Pos Lain-lain Pendapatan Asli Daerah Yang Sah</v>
          </cell>
          <cell r="I432" t="str">
            <v>DANA PERIMBANGAN</v>
          </cell>
          <cell r="J432" t="str">
            <v>Pos Bagi Hasil Pajak</v>
          </cell>
          <cell r="K432" t="str">
            <v>Pos Bagi Hasil Bukan Pajak Sumber Daya Alam</v>
          </cell>
          <cell r="L432" t="str">
            <v>Pos Dana Alokasi Umum</v>
          </cell>
          <cell r="M432" t="str">
            <v>Pos Dana Alokasi Khusus</v>
          </cell>
          <cell r="N432" t="str">
            <v>BAGIAN PINJAMAN DAERAH</v>
          </cell>
          <cell r="O432" t="str">
            <v>Pos Pinjaman Dalam Negeri</v>
          </cell>
          <cell r="P432" t="str">
            <v>Pos Obligasi Daerah</v>
          </cell>
          <cell r="Q432" t="str">
            <v>Pos Pinjaman Luar Negeri</v>
          </cell>
          <cell r="R432" t="str">
            <v>BAGIAN LAIN-LAIN PENERIMAAN YANG SAH</v>
          </cell>
          <cell r="S432" t="str">
            <v>Penerimaan Dari Pemerintah</v>
          </cell>
          <cell r="T432" t="str">
            <v>Penerimaan Dari Propinsi</v>
          </cell>
          <cell r="U432" t="str">
            <v>Penerimaan Dari Kabupaten/Kota Lainnya</v>
          </cell>
          <cell r="V432" t="str">
            <v>Dana Darurat</v>
          </cell>
          <cell r="W432" t="str">
            <v>Lain-Lain</v>
          </cell>
          <cell r="X432" t="str">
            <v>TOTAL BELANJA</v>
          </cell>
          <cell r="Y432" t="str">
            <v>Belanja Pegawai</v>
          </cell>
          <cell r="Z432" t="str">
            <v>Belanja Non Pegawai</v>
          </cell>
          <cell r="AA432" t="str">
            <v>Belanja Barang dan Jasa</v>
          </cell>
          <cell r="AB432" t="str">
            <v>Belanja Perjalanan Dinas</v>
          </cell>
          <cell r="AC432" t="str">
            <v>Belanja Pemeliharaan</v>
          </cell>
          <cell r="AD432" t="str">
            <v>Belanja Lain-lain</v>
          </cell>
          <cell r="AE432" t="str">
            <v>Belanja Modal</v>
          </cell>
          <cell r="AF432" t="str">
            <v>Belanja Bagi Hasil dan Bantuan Keuangan</v>
          </cell>
          <cell r="AG432" t="str">
            <v>Belanja Tidak Tersangka</v>
          </cell>
          <cell r="AH432" t="str">
            <v>TOTAL PEMBIAYAAN</v>
          </cell>
          <cell r="AI432" t="str">
            <v>Penerimaan Daerah</v>
          </cell>
          <cell r="AJ432" t="str">
            <v>Pengeluaran Daerah</v>
          </cell>
          <cell r="AK432" t="str">
            <v>k</v>
          </cell>
          <cell r="AL432" t="str">
            <v>Daerah</v>
          </cell>
          <cell r="AM432" t="str">
            <v>No</v>
          </cell>
          <cell r="AN432" t="str">
            <v>Daerah</v>
          </cell>
          <cell r="AO432" t="str">
            <v>TOTAL PENERIMAAN</v>
          </cell>
          <cell r="AP432" t="str">
            <v>BAGIAN PENDAPATAN ASLI DAERAH</v>
          </cell>
          <cell r="AQ432" t="str">
            <v>DANA PERIMBANGAN</v>
          </cell>
          <cell r="AR432" t="str">
            <v>Pos Bagi Hasil Pajak</v>
          </cell>
          <cell r="AS432" t="str">
            <v>Pos Bagi Hasil Bukan Pajak Sumber Daya Alam</v>
          </cell>
          <cell r="AT432" t="str">
            <v>Pos Dana Alokasi Umum</v>
          </cell>
          <cell r="AU432" t="str">
            <v>Pos Dana Alokasi Khusus</v>
          </cell>
          <cell r="AV432" t="str">
            <v>BAGIAN PINJAMAN DAERAH</v>
          </cell>
          <cell r="AW432" t="str">
            <v>BAGIAN LAIN-LAIN PENERIMAAN YANG SAH</v>
          </cell>
          <cell r="AX432" t="str">
            <v>TOTAL BELANJA</v>
          </cell>
          <cell r="AY432" t="str">
            <v>Belanja Pegawai</v>
          </cell>
          <cell r="AZ432" t="str">
            <v>Belanja Non Pegawai</v>
          </cell>
          <cell r="BA432" t="str">
            <v>TOTAL PEMBIAYAAN</v>
          </cell>
        </row>
        <row r="433">
          <cell r="B433" t="str">
            <v>Provinsi Sulawesi Utara</v>
          </cell>
          <cell r="C433">
            <v>413514.92</v>
          </cell>
          <cell r="D433">
            <v>147139.84</v>
          </cell>
          <cell r="E433">
            <v>120461.62</v>
          </cell>
          <cell r="F433">
            <v>8066.44</v>
          </cell>
          <cell r="G433">
            <v>6320.26</v>
          </cell>
          <cell r="H433">
            <v>12291.52</v>
          </cell>
          <cell r="I433">
            <v>244934.09</v>
          </cell>
          <cell r="J433">
            <v>23440.74</v>
          </cell>
          <cell r="K433">
            <v>867.35</v>
          </cell>
          <cell r="L433">
            <v>220626</v>
          </cell>
          <cell r="M433">
            <v>0</v>
          </cell>
          <cell r="N433">
            <v>0</v>
          </cell>
          <cell r="O433">
            <v>0</v>
          </cell>
          <cell r="P433">
            <v>0</v>
          </cell>
          <cell r="Q433">
            <v>0</v>
          </cell>
          <cell r="R433">
            <v>21441</v>
          </cell>
          <cell r="S433">
            <v>21441</v>
          </cell>
          <cell r="T433">
            <v>0</v>
          </cell>
          <cell r="U433">
            <v>0</v>
          </cell>
          <cell r="V433">
            <v>0</v>
          </cell>
          <cell r="W433">
            <v>0</v>
          </cell>
          <cell r="X433">
            <v>407432.47</v>
          </cell>
          <cell r="Y433">
            <v>180293.48</v>
          </cell>
          <cell r="Z433">
            <v>227138.98999999996</v>
          </cell>
          <cell r="AA433">
            <v>59006.19</v>
          </cell>
          <cell r="AB433">
            <v>15520.24</v>
          </cell>
          <cell r="AC433">
            <v>52096.93</v>
          </cell>
          <cell r="AD433">
            <v>0</v>
          </cell>
          <cell r="AE433">
            <v>14432.18</v>
          </cell>
          <cell r="AF433">
            <v>81897.52</v>
          </cell>
          <cell r="AG433">
            <v>4185.9399999999996</v>
          </cell>
          <cell r="AH433">
            <v>-6082.46</v>
          </cell>
          <cell r="AI433">
            <v>22976.75</v>
          </cell>
          <cell r="AJ433">
            <v>29059.21</v>
          </cell>
          <cell r="AK433" t="str">
            <v>k</v>
          </cell>
          <cell r="AL433" t="str">
            <v>si Utara</v>
          </cell>
          <cell r="AM433">
            <v>1</v>
          </cell>
          <cell r="AN433" t="str">
            <v>Prop. Sulawesi Utara</v>
          </cell>
          <cell r="AO433">
            <v>413514.92</v>
          </cell>
          <cell r="AP433">
            <v>147139.84</v>
          </cell>
          <cell r="AQ433">
            <v>244934.09</v>
          </cell>
          <cell r="AR433">
            <v>23440.74</v>
          </cell>
          <cell r="AS433">
            <v>867.35</v>
          </cell>
          <cell r="AT433">
            <v>220626</v>
          </cell>
          <cell r="AU433">
            <v>0</v>
          </cell>
          <cell r="AV433">
            <v>0</v>
          </cell>
          <cell r="AW433">
            <v>21441</v>
          </cell>
          <cell r="AX433">
            <v>407432.47</v>
          </cell>
          <cell r="AY433">
            <v>180293.48</v>
          </cell>
          <cell r="AZ433">
            <v>227138.98999999996</v>
          </cell>
          <cell r="BA433">
            <v>-6082.46</v>
          </cell>
        </row>
        <row r="434">
          <cell r="D434" t="str">
            <v>Kab. Boven Digoel</v>
          </cell>
          <cell r="E434">
            <v>0</v>
          </cell>
          <cell r="F434">
            <v>0</v>
          </cell>
          <cell r="G434">
            <v>0</v>
          </cell>
          <cell r="H434">
            <v>0</v>
          </cell>
          <cell r="I434">
            <v>0</v>
          </cell>
          <cell r="J434">
            <v>0</v>
          </cell>
          <cell r="K434">
            <v>0</v>
          </cell>
          <cell r="L434">
            <v>0</v>
          </cell>
          <cell r="M434">
            <v>0</v>
          </cell>
          <cell r="P434">
            <v>0</v>
          </cell>
          <cell r="R434">
            <v>0</v>
          </cell>
          <cell r="S434">
            <v>0</v>
          </cell>
          <cell r="T434">
            <v>0</v>
          </cell>
          <cell r="U434">
            <v>0</v>
          </cell>
          <cell r="V434">
            <v>0</v>
          </cell>
          <cell r="W434">
            <v>0</v>
          </cell>
          <cell r="X434">
            <v>0</v>
          </cell>
          <cell r="Y434">
            <v>0</v>
          </cell>
          <cell r="AB434">
            <v>0</v>
          </cell>
          <cell r="AC434" t="e">
            <v>#DIV/0!</v>
          </cell>
          <cell r="AD434" t="e">
            <v>#DIV/0!</v>
          </cell>
          <cell r="AE434" t="e">
            <v>#DIV/0!</v>
          </cell>
          <cell r="AF434">
            <v>0</v>
          </cell>
          <cell r="AO434">
            <v>0</v>
          </cell>
          <cell r="AQ434">
            <v>0</v>
          </cell>
          <cell r="AR434">
            <v>0</v>
          </cell>
          <cell r="AS434">
            <v>0</v>
          </cell>
          <cell r="AT434">
            <v>0</v>
          </cell>
          <cell r="AU434">
            <v>0</v>
          </cell>
          <cell r="AV434">
            <v>0</v>
          </cell>
          <cell r="AW434">
            <v>0</v>
          </cell>
          <cell r="BA434">
            <v>0</v>
          </cell>
        </row>
        <row r="435">
          <cell r="B435" t="str">
            <v xml:space="preserve">Kab. Minahasa </v>
          </cell>
          <cell r="C435">
            <v>277843.15999999997</v>
          </cell>
          <cell r="D435">
            <v>13630.2</v>
          </cell>
          <cell r="E435">
            <v>1705.58</v>
          </cell>
          <cell r="F435">
            <v>2924.56</v>
          </cell>
          <cell r="G435">
            <v>50</v>
          </cell>
          <cell r="H435">
            <v>8950.06</v>
          </cell>
          <cell r="I435">
            <v>233650.32</v>
          </cell>
          <cell r="J435">
            <v>10480.32</v>
          </cell>
          <cell r="K435">
            <v>0</v>
          </cell>
          <cell r="L435">
            <v>210510</v>
          </cell>
          <cell r="M435">
            <v>12660</v>
          </cell>
          <cell r="N435">
            <v>0</v>
          </cell>
          <cell r="O435">
            <v>0</v>
          </cell>
          <cell r="P435">
            <v>0</v>
          </cell>
          <cell r="Q435">
            <v>0</v>
          </cell>
          <cell r="R435">
            <v>30562.639999999999</v>
          </cell>
          <cell r="S435">
            <v>20972.16</v>
          </cell>
          <cell r="T435">
            <v>4590.4799999999996</v>
          </cell>
          <cell r="U435">
            <v>0</v>
          </cell>
          <cell r="V435">
            <v>5000</v>
          </cell>
          <cell r="W435">
            <v>0</v>
          </cell>
          <cell r="X435">
            <v>299366.17</v>
          </cell>
          <cell r="Y435">
            <v>235742.91</v>
          </cell>
          <cell r="Z435">
            <v>63623.25999999998</v>
          </cell>
          <cell r="AA435">
            <v>15037.18</v>
          </cell>
          <cell r="AB435">
            <v>3192.3</v>
          </cell>
          <cell r="AC435">
            <v>6992.86</v>
          </cell>
          <cell r="AD435">
            <v>0</v>
          </cell>
          <cell r="AE435">
            <v>19778.27</v>
          </cell>
          <cell r="AF435">
            <v>14964.9</v>
          </cell>
          <cell r="AG435">
            <v>3657.75</v>
          </cell>
          <cell r="AH435">
            <v>21523.01</v>
          </cell>
          <cell r="AI435">
            <v>46904.41</v>
          </cell>
          <cell r="AJ435">
            <v>25381.39</v>
          </cell>
          <cell r="AK435" t="str">
            <v>k</v>
          </cell>
          <cell r="AL435" t="str">
            <v>Minahasa</v>
          </cell>
          <cell r="AM435">
            <v>3</v>
          </cell>
          <cell r="AN435" t="str">
            <v>Kab. Minahasa</v>
          </cell>
          <cell r="AO435">
            <v>277843.15999999997</v>
          </cell>
          <cell r="AP435">
            <v>13630.2</v>
          </cell>
          <cell r="AQ435">
            <v>233650.32</v>
          </cell>
          <cell r="AR435">
            <v>10480.32</v>
          </cell>
          <cell r="AS435">
            <v>0</v>
          </cell>
          <cell r="AT435">
            <v>210510</v>
          </cell>
          <cell r="AU435">
            <v>12660</v>
          </cell>
          <cell r="AV435">
            <v>0</v>
          </cell>
          <cell r="AW435">
            <v>30562.639999999999</v>
          </cell>
          <cell r="AX435">
            <v>299366.17</v>
          </cell>
          <cell r="AY435">
            <v>235742.91</v>
          </cell>
          <cell r="AZ435">
            <v>63623.25999999998</v>
          </cell>
          <cell r="BA435">
            <v>21523.01</v>
          </cell>
        </row>
        <row r="436">
          <cell r="B436" t="str">
            <v>Kab. Sangihe</v>
          </cell>
          <cell r="C436">
            <v>188910.8</v>
          </cell>
          <cell r="D436">
            <v>7836.09</v>
          </cell>
          <cell r="E436">
            <v>1252.33</v>
          </cell>
          <cell r="F436">
            <v>4809.0200000000004</v>
          </cell>
          <cell r="G436">
            <v>397.74</v>
          </cell>
          <cell r="H436">
            <v>1377</v>
          </cell>
          <cell r="I436">
            <v>170456.95999999999</v>
          </cell>
          <cell r="J436">
            <v>11152.32</v>
          </cell>
          <cell r="K436">
            <v>846.88</v>
          </cell>
          <cell r="L436">
            <v>143727.75</v>
          </cell>
          <cell r="M436">
            <v>14730</v>
          </cell>
          <cell r="N436">
            <v>0</v>
          </cell>
          <cell r="O436">
            <v>0</v>
          </cell>
          <cell r="P436">
            <v>0</v>
          </cell>
          <cell r="Q436">
            <v>0</v>
          </cell>
          <cell r="R436">
            <v>10617.76</v>
          </cell>
          <cell r="S436">
            <v>7972.55</v>
          </cell>
          <cell r="T436">
            <v>0</v>
          </cell>
          <cell r="U436">
            <v>0</v>
          </cell>
          <cell r="V436">
            <v>0</v>
          </cell>
          <cell r="W436">
            <v>2645.21</v>
          </cell>
          <cell r="X436">
            <v>183139.39</v>
          </cell>
          <cell r="Y436">
            <v>119556.2</v>
          </cell>
          <cell r="Z436">
            <v>63583.190000000017</v>
          </cell>
          <cell r="AA436">
            <v>16831.34</v>
          </cell>
          <cell r="AB436">
            <v>6678.44</v>
          </cell>
          <cell r="AC436">
            <v>2795.34</v>
          </cell>
          <cell r="AD436">
            <v>0</v>
          </cell>
          <cell r="AE436">
            <v>21914.74</v>
          </cell>
          <cell r="AF436">
            <v>10914.73</v>
          </cell>
          <cell r="AG436">
            <v>4448.6000000000004</v>
          </cell>
          <cell r="AH436">
            <v>-4914.71</v>
          </cell>
          <cell r="AI436">
            <v>4832.24</v>
          </cell>
          <cell r="AJ436">
            <v>9746.9500000000007</v>
          </cell>
          <cell r="AK436" t="str">
            <v>k</v>
          </cell>
          <cell r="AL436" t="str">
            <v>e Talaud</v>
          </cell>
          <cell r="AM436">
            <v>4</v>
          </cell>
          <cell r="AN436" t="str">
            <v>Kab. Sangihe Talaud</v>
          </cell>
          <cell r="AO436">
            <v>188910.8</v>
          </cell>
          <cell r="AP436">
            <v>7836.09</v>
          </cell>
          <cell r="AQ436">
            <v>170456.95999999999</v>
          </cell>
          <cell r="AR436">
            <v>11152.32</v>
          </cell>
          <cell r="AS436">
            <v>846.88</v>
          </cell>
          <cell r="AT436">
            <v>143727.75</v>
          </cell>
          <cell r="AU436">
            <v>14730</v>
          </cell>
          <cell r="AV436">
            <v>0</v>
          </cell>
          <cell r="AW436">
            <v>10617.76</v>
          </cell>
          <cell r="AX436">
            <v>183139.39</v>
          </cell>
          <cell r="AY436">
            <v>119556.2</v>
          </cell>
          <cell r="AZ436">
            <v>63583.190000000017</v>
          </cell>
          <cell r="BA436">
            <v>-4914.71</v>
          </cell>
        </row>
        <row r="437">
          <cell r="B437" t="str">
            <v>Kota Bitung</v>
          </cell>
          <cell r="C437">
            <v>157792.57999999999</v>
          </cell>
          <cell r="D437">
            <v>9444.7199999999993</v>
          </cell>
          <cell r="E437">
            <v>3217.22</v>
          </cell>
          <cell r="F437">
            <v>2923.82</v>
          </cell>
          <cell r="G437">
            <v>927.25</v>
          </cell>
          <cell r="H437">
            <v>2376.4299999999998</v>
          </cell>
          <cell r="I437">
            <v>138540.62</v>
          </cell>
          <cell r="J437">
            <v>10435.200000000001</v>
          </cell>
          <cell r="K437">
            <v>2040.42</v>
          </cell>
          <cell r="L437">
            <v>119755</v>
          </cell>
          <cell r="M437">
            <v>6310</v>
          </cell>
          <cell r="N437">
            <v>0</v>
          </cell>
          <cell r="O437">
            <v>0</v>
          </cell>
          <cell r="P437">
            <v>0</v>
          </cell>
          <cell r="Q437">
            <v>0</v>
          </cell>
          <cell r="R437">
            <v>9807.24</v>
          </cell>
          <cell r="S437">
            <v>5885.62</v>
          </cell>
          <cell r="T437">
            <v>3921.62</v>
          </cell>
          <cell r="U437">
            <v>0</v>
          </cell>
          <cell r="V437">
            <v>0</v>
          </cell>
          <cell r="W437">
            <v>0</v>
          </cell>
          <cell r="X437">
            <v>133944.42000000001</v>
          </cell>
          <cell r="Y437">
            <v>98343.97</v>
          </cell>
          <cell r="Z437">
            <v>35600.450000000012</v>
          </cell>
          <cell r="AA437">
            <v>16693.47</v>
          </cell>
          <cell r="AB437">
            <v>5629.65</v>
          </cell>
          <cell r="AC437">
            <v>8364.9500000000007</v>
          </cell>
          <cell r="AD437">
            <v>0</v>
          </cell>
          <cell r="AE437">
            <v>4912.3599999999997</v>
          </cell>
          <cell r="AF437">
            <v>0</v>
          </cell>
          <cell r="AG437">
            <v>0</v>
          </cell>
          <cell r="AH437">
            <v>-12542.89</v>
          </cell>
          <cell r="AI437">
            <v>0</v>
          </cell>
          <cell r="AJ437">
            <v>12542.89</v>
          </cell>
          <cell r="AK437" t="str">
            <v>k</v>
          </cell>
          <cell r="AL437" t="str">
            <v>a Bitung</v>
          </cell>
          <cell r="AM437">
            <v>5</v>
          </cell>
          <cell r="AN437" t="str">
            <v>Kota Bitung</v>
          </cell>
          <cell r="AO437">
            <v>157792.57999999999</v>
          </cell>
          <cell r="AP437">
            <v>9444.7199999999993</v>
          </cell>
          <cell r="AQ437">
            <v>138540.62</v>
          </cell>
          <cell r="AR437">
            <v>10435.200000000001</v>
          </cell>
          <cell r="AS437">
            <v>2040.42</v>
          </cell>
          <cell r="AT437">
            <v>119755</v>
          </cell>
          <cell r="AU437">
            <v>6310</v>
          </cell>
          <cell r="AV437">
            <v>0</v>
          </cell>
          <cell r="AW437">
            <v>9807.24</v>
          </cell>
          <cell r="AX437">
            <v>133944.42000000001</v>
          </cell>
          <cell r="AY437">
            <v>98343.97</v>
          </cell>
          <cell r="AZ437">
            <v>35600.450000000012</v>
          </cell>
          <cell r="BA437">
            <v>-12542.89</v>
          </cell>
        </row>
        <row r="438">
          <cell r="B438" t="str">
            <v>Kota Manado</v>
          </cell>
          <cell r="C438">
            <v>279439.53999999998</v>
          </cell>
          <cell r="D438">
            <v>34576.449999999997</v>
          </cell>
          <cell r="E438">
            <v>22810.16</v>
          </cell>
          <cell r="F438">
            <v>10990.69</v>
          </cell>
          <cell r="G438">
            <v>350</v>
          </cell>
          <cell r="H438">
            <v>425.6</v>
          </cell>
          <cell r="I438">
            <v>220337.24</v>
          </cell>
          <cell r="J438">
            <v>26594.75</v>
          </cell>
          <cell r="K438">
            <v>359.49</v>
          </cell>
          <cell r="L438">
            <v>183903</v>
          </cell>
          <cell r="M438">
            <v>9480</v>
          </cell>
          <cell r="N438">
            <v>0</v>
          </cell>
          <cell r="O438">
            <v>0</v>
          </cell>
          <cell r="P438">
            <v>0</v>
          </cell>
          <cell r="Q438">
            <v>0</v>
          </cell>
          <cell r="R438">
            <v>24525.85</v>
          </cell>
          <cell r="S438">
            <v>13920.63</v>
          </cell>
          <cell r="T438">
            <v>10605.21</v>
          </cell>
          <cell r="U438">
            <v>0</v>
          </cell>
          <cell r="V438">
            <v>0</v>
          </cell>
          <cell r="W438">
            <v>0</v>
          </cell>
          <cell r="X438">
            <v>274302.92</v>
          </cell>
          <cell r="Y438">
            <v>204635.24</v>
          </cell>
          <cell r="Z438">
            <v>69667.679999999993</v>
          </cell>
          <cell r="AA438">
            <v>24530.400000000001</v>
          </cell>
          <cell r="AB438">
            <v>3591.08</v>
          </cell>
          <cell r="AC438">
            <v>18450.29</v>
          </cell>
          <cell r="AD438">
            <v>0</v>
          </cell>
          <cell r="AE438">
            <v>10143.33</v>
          </cell>
          <cell r="AF438">
            <v>10707.37</v>
          </cell>
          <cell r="AG438">
            <v>2245.1999999999998</v>
          </cell>
          <cell r="AH438">
            <v>5703.44</v>
          </cell>
          <cell r="AI438">
            <v>5703.44</v>
          </cell>
          <cell r="AJ438">
            <v>0</v>
          </cell>
          <cell r="AK438" t="str">
            <v>k</v>
          </cell>
          <cell r="AL438" t="str">
            <v>a Manado</v>
          </cell>
          <cell r="AM438">
            <v>6</v>
          </cell>
          <cell r="AN438" t="str">
            <v>Kota Manado</v>
          </cell>
          <cell r="AO438">
            <v>279439.53999999998</v>
          </cell>
          <cell r="AP438">
            <v>34576.449999999997</v>
          </cell>
          <cell r="AQ438">
            <v>220337.24</v>
          </cell>
          <cell r="AR438">
            <v>26594.75</v>
          </cell>
          <cell r="AS438">
            <v>359.49</v>
          </cell>
          <cell r="AT438">
            <v>183903</v>
          </cell>
          <cell r="AU438">
            <v>9480</v>
          </cell>
          <cell r="AV438">
            <v>0</v>
          </cell>
          <cell r="AW438">
            <v>24525.85</v>
          </cell>
          <cell r="AX438">
            <v>274302.92</v>
          </cell>
          <cell r="AY438">
            <v>204635.24</v>
          </cell>
          <cell r="AZ438">
            <v>69667.679999999993</v>
          </cell>
          <cell r="BA438">
            <v>5703.44</v>
          </cell>
        </row>
        <row r="439">
          <cell r="B439" t="str">
            <v>Kab. Kepulauan Talaud</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t="str">
            <v>k</v>
          </cell>
          <cell r="AL439" t="str">
            <v xml:space="preserve">   (N/A)</v>
          </cell>
          <cell r="AM439">
            <v>7</v>
          </cell>
          <cell r="AN439" t="str">
            <v>Kab. Kepulauan Talaud       (N/A)</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row>
        <row r="440">
          <cell r="B440" t="str">
            <v>Kab. Minahasa Selatan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t="str">
            <v>k</v>
          </cell>
          <cell r="AL440" t="str">
            <v xml:space="preserve">   (N/A)</v>
          </cell>
          <cell r="AM440">
            <v>8</v>
          </cell>
          <cell r="AN440" t="str">
            <v>Kab. Minahasa Selatan       (N/A)</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row>
        <row r="441">
          <cell r="B441" t="str">
            <v>Kota Tomohon</v>
          </cell>
          <cell r="C441">
            <v>52199.49</v>
          </cell>
          <cell r="D441">
            <v>1687.17</v>
          </cell>
          <cell r="E441">
            <v>704.01</v>
          </cell>
          <cell r="F441">
            <v>815.22</v>
          </cell>
          <cell r="G441">
            <v>0</v>
          </cell>
          <cell r="H441">
            <v>167.93</v>
          </cell>
          <cell r="I441">
            <v>45306.12</v>
          </cell>
          <cell r="J441">
            <v>6350.25</v>
          </cell>
          <cell r="K441">
            <v>0</v>
          </cell>
          <cell r="L441">
            <v>34955.86</v>
          </cell>
          <cell r="M441">
            <v>4000</v>
          </cell>
          <cell r="N441">
            <v>0</v>
          </cell>
          <cell r="O441">
            <v>0</v>
          </cell>
          <cell r="P441">
            <v>0</v>
          </cell>
          <cell r="Q441">
            <v>0</v>
          </cell>
          <cell r="R441">
            <v>5206.2</v>
          </cell>
          <cell r="S441">
            <v>2555</v>
          </cell>
          <cell r="T441">
            <v>2651.2</v>
          </cell>
          <cell r="U441">
            <v>0</v>
          </cell>
          <cell r="V441">
            <v>0</v>
          </cell>
          <cell r="W441">
            <v>0</v>
          </cell>
          <cell r="X441">
            <v>51954.41</v>
          </cell>
          <cell r="Y441">
            <v>36630.49</v>
          </cell>
          <cell r="Z441">
            <v>15323.920000000006</v>
          </cell>
          <cell r="AA441">
            <v>4659.18</v>
          </cell>
          <cell r="AB441">
            <v>1008.62</v>
          </cell>
          <cell r="AC441">
            <v>839.22</v>
          </cell>
          <cell r="AD441">
            <v>0</v>
          </cell>
          <cell r="AE441">
            <v>6195.76</v>
          </cell>
          <cell r="AF441">
            <v>2621.14</v>
          </cell>
          <cell r="AG441">
            <v>0</v>
          </cell>
          <cell r="AH441">
            <v>0</v>
          </cell>
          <cell r="AI441">
            <v>0</v>
          </cell>
          <cell r="AJ441">
            <v>0</v>
          </cell>
          <cell r="AK441" t="str">
            <v>k</v>
          </cell>
          <cell r="AL441" t="str">
            <v xml:space="preserve"> Tomohon</v>
          </cell>
          <cell r="AM441">
            <v>9</v>
          </cell>
          <cell r="AN441" t="str">
            <v>Kota Tomohon</v>
          </cell>
          <cell r="AO441">
            <v>52199.49</v>
          </cell>
          <cell r="AP441">
            <v>1687.17</v>
          </cell>
          <cell r="AQ441">
            <v>45306.12</v>
          </cell>
          <cell r="AR441">
            <v>6350.25</v>
          </cell>
          <cell r="AS441">
            <v>0</v>
          </cell>
          <cell r="AT441">
            <v>34955.86</v>
          </cell>
          <cell r="AU441">
            <v>4000</v>
          </cell>
          <cell r="AV441">
            <v>0</v>
          </cell>
          <cell r="AW441">
            <v>5206.2</v>
          </cell>
          <cell r="AX441">
            <v>51954.41</v>
          </cell>
          <cell r="AY441">
            <v>36630.49</v>
          </cell>
          <cell r="AZ441">
            <v>15323.920000000006</v>
          </cell>
          <cell r="BA441">
            <v>0</v>
          </cell>
        </row>
        <row r="442">
          <cell r="B442" t="str">
            <v>Kab. Minahasa Utara</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t="str">
            <v>k</v>
          </cell>
          <cell r="AL442" t="str">
            <v>sa Utara</v>
          </cell>
          <cell r="AM442">
            <v>10</v>
          </cell>
          <cell r="AN442" t="str">
            <v>Kab. Minahasa Utara</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row>
        <row r="443">
          <cell r="B443" t="str">
            <v>Data Yang Ada</v>
          </cell>
          <cell r="C443">
            <v>6</v>
          </cell>
          <cell r="D443" t="str">
            <v>Kota Tanjung Pinang</v>
          </cell>
          <cell r="E443">
            <v>189.14689000000001</v>
          </cell>
          <cell r="F443">
            <v>217.44949</v>
          </cell>
          <cell r="G443">
            <v>255.23281</v>
          </cell>
          <cell r="H443">
            <v>291.68948</v>
          </cell>
          <cell r="I443">
            <v>313.82312999999999</v>
          </cell>
          <cell r="J443">
            <v>447.20029999999997</v>
          </cell>
          <cell r="K443">
            <v>510.34068000000002</v>
          </cell>
          <cell r="L443">
            <v>564.30556999999999</v>
          </cell>
          <cell r="M443">
            <v>648.51839000000007</v>
          </cell>
          <cell r="N443">
            <v>715.68482999999992</v>
          </cell>
          <cell r="O443">
            <v>756.42692</v>
          </cell>
          <cell r="P443">
            <v>9</v>
          </cell>
          <cell r="R443">
            <v>0</v>
          </cell>
          <cell r="S443">
            <v>0</v>
          </cell>
          <cell r="T443">
            <v>0</v>
          </cell>
          <cell r="U443">
            <v>0</v>
          </cell>
          <cell r="V443">
            <v>0</v>
          </cell>
          <cell r="W443">
            <v>0</v>
          </cell>
          <cell r="X443">
            <v>0</v>
          </cell>
          <cell r="Y443">
            <v>0</v>
          </cell>
          <cell r="Z443">
            <v>6.8402696786999995</v>
          </cell>
          <cell r="AA443">
            <v>11.59897</v>
          </cell>
          <cell r="AB443">
            <v>1</v>
          </cell>
          <cell r="AC443">
            <v>-2.4107232615258667</v>
          </cell>
          <cell r="AD443">
            <v>7.1985412949921151E-3</v>
          </cell>
          <cell r="AE443">
            <v>3.0344471587378301</v>
          </cell>
          <cell r="AF443">
            <v>15.454000000000001</v>
          </cell>
          <cell r="AH443">
            <v>3.8058225199621694</v>
          </cell>
          <cell r="AK443" t="str">
            <v>k</v>
          </cell>
          <cell r="AL443" t="str">
            <v>Yang Ada</v>
          </cell>
          <cell r="AN443" t="str">
            <v>Data Yang Ada</v>
          </cell>
          <cell r="AO443">
            <v>6</v>
          </cell>
        </row>
        <row r="444">
          <cell r="D444" t="str">
            <v>Provinsi  Irian Jaya  Barat</v>
          </cell>
          <cell r="E444">
            <v>0</v>
          </cell>
          <cell r="F444">
            <v>0</v>
          </cell>
          <cell r="G444">
            <v>0</v>
          </cell>
          <cell r="H444">
            <v>0</v>
          </cell>
          <cell r="I444">
            <v>0</v>
          </cell>
          <cell r="J444">
            <v>0</v>
          </cell>
          <cell r="K444">
            <v>0</v>
          </cell>
          <cell r="L444">
            <v>0</v>
          </cell>
          <cell r="M444">
            <v>0</v>
          </cell>
          <cell r="P444">
            <v>0</v>
          </cell>
          <cell r="R444">
            <v>0</v>
          </cell>
          <cell r="S444">
            <v>0</v>
          </cell>
          <cell r="T444">
            <v>0</v>
          </cell>
          <cell r="U444">
            <v>0</v>
          </cell>
          <cell r="V444">
            <v>0</v>
          </cell>
          <cell r="W444">
            <v>0</v>
          </cell>
          <cell r="X444">
            <v>0</v>
          </cell>
          <cell r="Y444">
            <v>0</v>
          </cell>
          <cell r="AB444">
            <v>0</v>
          </cell>
          <cell r="AC444" t="e">
            <v>#DIV/0!</v>
          </cell>
          <cell r="AD444" t="e">
            <v>#DIV/0!</v>
          </cell>
          <cell r="AE444" t="e">
            <v>#DIV/0!</v>
          </cell>
          <cell r="AF444">
            <v>0</v>
          </cell>
          <cell r="AK444" t="str">
            <v>k</v>
          </cell>
          <cell r="AL444" t="str">
            <v/>
          </cell>
        </row>
        <row r="445">
          <cell r="D445" t="str">
            <v>Kab. Sorong</v>
          </cell>
          <cell r="E445">
            <v>55.178139999999999</v>
          </cell>
          <cell r="F445">
            <v>59.740347618565956</v>
          </cell>
          <cell r="G445">
            <v>67.971829038632393</v>
          </cell>
          <cell r="H445">
            <v>80.832785000000001</v>
          </cell>
          <cell r="I445">
            <v>123.01472</v>
          </cell>
          <cell r="J445">
            <v>166.12551999999999</v>
          </cell>
          <cell r="K445">
            <v>149.16878</v>
          </cell>
          <cell r="L445">
            <v>186.75245999999999</v>
          </cell>
          <cell r="M445">
            <v>225.80957600000002</v>
          </cell>
          <cell r="N445">
            <v>245.84216000000001</v>
          </cell>
          <cell r="O445">
            <v>280.26432</v>
          </cell>
          <cell r="P445">
            <v>9</v>
          </cell>
          <cell r="R445">
            <v>2.1582027290000001</v>
          </cell>
          <cell r="S445">
            <v>3.1255901009999998</v>
          </cell>
          <cell r="T445">
            <v>3.9175881260000001</v>
          </cell>
          <cell r="U445">
            <v>1.515428488</v>
          </cell>
          <cell r="V445">
            <v>4.4163420000000002</v>
          </cell>
          <cell r="W445">
            <v>4.08</v>
          </cell>
          <cell r="X445">
            <v>2.5908037506666663</v>
          </cell>
          <cell r="Y445">
            <v>8.3684202190000008</v>
          </cell>
          <cell r="Z445">
            <v>11.971766074</v>
          </cell>
          <cell r="AA445">
            <v>6.7217399999999996</v>
          </cell>
          <cell r="AB445">
            <v>9</v>
          </cell>
          <cell r="AC445">
            <v>-0.81398208643377323</v>
          </cell>
          <cell r="AD445">
            <v>3.7900532716342798E-2</v>
          </cell>
          <cell r="AE445">
            <v>9.8081849429497936</v>
          </cell>
          <cell r="AF445">
            <v>10.885</v>
          </cell>
          <cell r="AH445">
            <v>2.163581131050206</v>
          </cell>
          <cell r="AK445" t="str">
            <v>k</v>
          </cell>
          <cell r="AL445" t="str">
            <v/>
          </cell>
          <cell r="AM445" t="str">
            <v>DATA PERHITUNGAN APBD 2004</v>
          </cell>
        </row>
        <row r="446">
          <cell r="D446" t="str">
            <v>Kab. Manokwari</v>
          </cell>
          <cell r="E446">
            <v>76.760350000000003</v>
          </cell>
          <cell r="F446">
            <v>85.445250000000001</v>
          </cell>
          <cell r="G446">
            <v>95.294070000000005</v>
          </cell>
          <cell r="H446">
            <v>104.87375999999999</v>
          </cell>
          <cell r="J446">
            <v>165.58538000000001</v>
          </cell>
          <cell r="K446">
            <v>159.09392000000003</v>
          </cell>
          <cell r="L446">
            <v>182.87226000000001</v>
          </cell>
          <cell r="M446">
            <v>222.70620000000002</v>
          </cell>
          <cell r="N446">
            <v>273.14427499999999</v>
          </cell>
          <cell r="O446">
            <v>331.20936</v>
          </cell>
          <cell r="P446">
            <v>8</v>
          </cell>
          <cell r="R446">
            <v>1.030451762</v>
          </cell>
          <cell r="S446">
            <v>1.580126597</v>
          </cell>
          <cell r="T446">
            <v>1.5870517719999999</v>
          </cell>
          <cell r="U446">
            <v>0</v>
          </cell>
          <cell r="V446">
            <v>1.9096</v>
          </cell>
          <cell r="W446">
            <v>2.5739999999999998</v>
          </cell>
          <cell r="X446">
            <v>3.9363573333333335</v>
          </cell>
          <cell r="Y446">
            <v>4.600538845</v>
          </cell>
          <cell r="Z446">
            <v>7.4775362420132918</v>
          </cell>
          <cell r="AA446">
            <v>11.57801406107</v>
          </cell>
          <cell r="AB446">
            <v>8</v>
          </cell>
          <cell r="AC446">
            <v>-1.9431074048485808</v>
          </cell>
          <cell r="AD446">
            <v>3.1218037183478074E-2</v>
          </cell>
          <cell r="AE446">
            <v>8.3965987111473943</v>
          </cell>
          <cell r="AF446">
            <v>11.023</v>
          </cell>
          <cell r="AG446" t="str">
            <v>8a</v>
          </cell>
          <cell r="AH446">
            <v>0.9190624691341025</v>
          </cell>
          <cell r="AK446" t="str">
            <v>k</v>
          </cell>
          <cell r="AL446" t="str">
            <v/>
          </cell>
          <cell r="AM446" t="str">
            <v>SE-PROPINSI GORONTALO</v>
          </cell>
        </row>
        <row r="447">
          <cell r="D447" t="str">
            <v>Kab. Fak Fak</v>
          </cell>
          <cell r="E447">
            <v>42.904373354790543</v>
          </cell>
          <cell r="F447">
            <v>46.347287912866534</v>
          </cell>
          <cell r="G447">
            <v>51.469052659843754</v>
          </cell>
          <cell r="H447">
            <v>58.808479458216119</v>
          </cell>
          <cell r="J447">
            <v>102.3286892398727</v>
          </cell>
          <cell r="K447">
            <v>109.54684022363135</v>
          </cell>
          <cell r="L447">
            <v>111.72503</v>
          </cell>
          <cell r="M447">
            <v>137.91023999999999</v>
          </cell>
          <cell r="N447">
            <v>162.73827</v>
          </cell>
          <cell r="O447">
            <v>195.85291000000001</v>
          </cell>
          <cell r="P447">
            <v>8</v>
          </cell>
          <cell r="R447">
            <v>1.3165293149999999</v>
          </cell>
          <cell r="S447">
            <v>2.3509818220000001</v>
          </cell>
          <cell r="T447">
            <v>3.1878363900000002</v>
          </cell>
          <cell r="V447">
            <v>1.2264999999999999</v>
          </cell>
          <cell r="W447">
            <v>1.6180000000000001</v>
          </cell>
          <cell r="X447">
            <v>1.1500586666666668</v>
          </cell>
          <cell r="Y447">
            <v>4.095364805</v>
          </cell>
          <cell r="Z447">
            <v>6.1722731389999996</v>
          </cell>
          <cell r="AA447">
            <v>12.596819999999999</v>
          </cell>
          <cell r="AB447">
            <v>8</v>
          </cell>
          <cell r="AC447">
            <v>0.22742788280303028</v>
          </cell>
          <cell r="AD447">
            <v>2.4713492581672592E-2</v>
          </cell>
          <cell r="AE447">
            <v>5.0676373211870205</v>
          </cell>
          <cell r="AF447">
            <v>10.303000000000001</v>
          </cell>
          <cell r="AG447" t="str">
            <v>8a</v>
          </cell>
          <cell r="AH447">
            <v>1.1046358178129791</v>
          </cell>
          <cell r="AK447" t="str">
            <v>k</v>
          </cell>
          <cell r="AL447" t="str">
            <v/>
          </cell>
          <cell r="AM447" t="str">
            <v>(dalam jutaan rupiah)</v>
          </cell>
        </row>
        <row r="448">
          <cell r="B448" t="str">
            <v>Daerah</v>
          </cell>
          <cell r="C448" t="str">
            <v>TOTAL PENERIMAAN</v>
          </cell>
          <cell r="D448" t="str">
            <v>BAGIAN PENDAPATAN ASLI DAERAH</v>
          </cell>
          <cell r="E448" t="str">
            <v>Pos Pajak Daerah</v>
          </cell>
          <cell r="F448" t="str">
            <v>Pos Retribusi Daerah</v>
          </cell>
          <cell r="G448" t="str">
            <v>Pos Laba Perusahaan Milik Daerah</v>
          </cell>
          <cell r="H448" t="str">
            <v>Pos Lain-lain Pendapatan Asli Daerah Yang Sah</v>
          </cell>
          <cell r="I448" t="str">
            <v>DANA PERIMBANGAN</v>
          </cell>
          <cell r="J448" t="str">
            <v>Pos Bagi Hasil Pajak</v>
          </cell>
          <cell r="K448" t="str">
            <v>Pos Bagi Hasil Bukan Pajak Sumber Daya Alam</v>
          </cell>
          <cell r="L448" t="str">
            <v>Pos Dana Alokasi Umum</v>
          </cell>
          <cell r="M448" t="str">
            <v>Pos Dana Alokasi Khusus</v>
          </cell>
          <cell r="N448" t="str">
            <v>BAGIAN PINJAMAN DAERAH</v>
          </cell>
          <cell r="O448" t="str">
            <v>Pos Pinjaman Dalam Negeri</v>
          </cell>
          <cell r="P448" t="str">
            <v>Pos Obligasi Daerah</v>
          </cell>
          <cell r="Q448" t="str">
            <v>Pos Pinjaman Luar Negeri</v>
          </cell>
          <cell r="R448" t="str">
            <v>BAGIAN LAIN-LAIN PENERIMAAN YANG SAH</v>
          </cell>
          <cell r="S448" t="str">
            <v>Penerimaan Dari Pemerintah</v>
          </cell>
          <cell r="T448" t="str">
            <v>Penerimaan Dari Propinsi</v>
          </cell>
          <cell r="U448" t="str">
            <v>Penerimaan Dari Kabupaten/Kota Lainnya</v>
          </cell>
          <cell r="V448" t="str">
            <v>Dana Darurat</v>
          </cell>
          <cell r="W448" t="str">
            <v>Lain-Lain</v>
          </cell>
          <cell r="X448" t="str">
            <v>TOTAL BELANJA</v>
          </cell>
          <cell r="Y448" t="str">
            <v>Belanja Pegawai</v>
          </cell>
          <cell r="Z448" t="str">
            <v>Belanja Non Pegawai</v>
          </cell>
          <cell r="AA448" t="str">
            <v>Belanja Barang dan Jasa</v>
          </cell>
          <cell r="AB448" t="str">
            <v>Belanja Perjalanan Dinas</v>
          </cell>
          <cell r="AC448" t="str">
            <v>Belanja Pemeliharaan</v>
          </cell>
          <cell r="AD448" t="str">
            <v>Belanja Lain-lain</v>
          </cell>
          <cell r="AE448" t="str">
            <v>Belanja Modal</v>
          </cell>
          <cell r="AF448" t="str">
            <v>Belanja Bagi Hasil dan Bantuan Keuangan</v>
          </cell>
          <cell r="AG448" t="str">
            <v>Belanja Tidak Tersangka</v>
          </cell>
          <cell r="AH448" t="str">
            <v>TOTAL PEMBIAYAAN</v>
          </cell>
          <cell r="AI448" t="str">
            <v>Penerimaan Daerah</v>
          </cell>
          <cell r="AJ448" t="str">
            <v>Pengeluaran Daerah</v>
          </cell>
          <cell r="AK448" t="str">
            <v>k</v>
          </cell>
          <cell r="AL448" t="str">
            <v>Daerah</v>
          </cell>
          <cell r="AM448" t="str">
            <v>No</v>
          </cell>
          <cell r="AN448" t="str">
            <v>Daerah</v>
          </cell>
          <cell r="AO448" t="str">
            <v>TOTAL PENERIMAAN</v>
          </cell>
          <cell r="AP448" t="str">
            <v>BAGIAN PENDAPATAN ASLI DAERAH</v>
          </cell>
          <cell r="AQ448" t="str">
            <v>DANA PERIMBANGAN</v>
          </cell>
          <cell r="AR448" t="str">
            <v>Pos Bagi Hasil Pajak</v>
          </cell>
          <cell r="AS448" t="str">
            <v>Pos Bagi Hasil Bukan Pajak Sumber Daya Alam</v>
          </cell>
          <cell r="AT448" t="str">
            <v>Pos Dana Alokasi Umum</v>
          </cell>
          <cell r="AU448" t="str">
            <v>Pos Dana Alokasi Khusus</v>
          </cell>
          <cell r="AV448" t="str">
            <v>BAGIAN PINJAMAN DAERAH</v>
          </cell>
          <cell r="AW448" t="str">
            <v>BAGIAN LAIN-LAIN PENERIMAAN YANG SAH</v>
          </cell>
          <cell r="AX448" t="str">
            <v>TOTAL BELANJA</v>
          </cell>
          <cell r="AY448" t="str">
            <v>Belanja Pegawai</v>
          </cell>
          <cell r="AZ448" t="str">
            <v>Belanja Non Pegawai</v>
          </cell>
          <cell r="BA448" t="str">
            <v>TOTAL PEMBIAYAAN</v>
          </cell>
        </row>
        <row r="449">
          <cell r="B449" t="str">
            <v>Provinsi Gorontalo</v>
          </cell>
          <cell r="C449">
            <v>256131.28</v>
          </cell>
          <cell r="D449">
            <v>37821.919999999998</v>
          </cell>
          <cell r="E449">
            <v>30415.45</v>
          </cell>
          <cell r="F449">
            <v>1361.18</v>
          </cell>
          <cell r="G449">
            <v>255.63</v>
          </cell>
          <cell r="H449">
            <v>5789.67</v>
          </cell>
          <cell r="I449">
            <v>218309.36</v>
          </cell>
          <cell r="J449">
            <v>6942.86</v>
          </cell>
          <cell r="K449">
            <v>654.49</v>
          </cell>
          <cell r="L449">
            <v>210712</v>
          </cell>
          <cell r="M449">
            <v>0</v>
          </cell>
          <cell r="N449">
            <v>0</v>
          </cell>
          <cell r="O449">
            <v>0</v>
          </cell>
          <cell r="P449">
            <v>0</v>
          </cell>
          <cell r="Q449">
            <v>0</v>
          </cell>
          <cell r="R449">
            <v>0</v>
          </cell>
          <cell r="S449">
            <v>0</v>
          </cell>
          <cell r="T449">
            <v>0</v>
          </cell>
          <cell r="U449">
            <v>0</v>
          </cell>
          <cell r="V449">
            <v>0</v>
          </cell>
          <cell r="W449">
            <v>0</v>
          </cell>
          <cell r="X449">
            <v>238928.49</v>
          </cell>
          <cell r="Y449">
            <v>73748.09</v>
          </cell>
          <cell r="Z449">
            <v>165180.4</v>
          </cell>
          <cell r="AA449">
            <v>38856.230000000003</v>
          </cell>
          <cell r="AB449">
            <v>20128.97</v>
          </cell>
          <cell r="AC449">
            <v>6205.72</v>
          </cell>
          <cell r="AD449">
            <v>0</v>
          </cell>
          <cell r="AE449">
            <v>66840.58</v>
          </cell>
          <cell r="AF449">
            <v>31239.439999999999</v>
          </cell>
          <cell r="AG449">
            <v>1909.46</v>
          </cell>
          <cell r="AH449">
            <v>-14976.41</v>
          </cell>
          <cell r="AI449">
            <v>19735.27</v>
          </cell>
          <cell r="AJ449">
            <v>34711.68</v>
          </cell>
          <cell r="AK449" t="str">
            <v>k</v>
          </cell>
          <cell r="AL449" t="str">
            <v>orontalo</v>
          </cell>
          <cell r="AM449">
            <v>1</v>
          </cell>
          <cell r="AN449" t="str">
            <v>Prop. Gorontalo</v>
          </cell>
          <cell r="AO449">
            <v>256131.28</v>
          </cell>
          <cell r="AP449">
            <v>37821.919999999998</v>
          </cell>
          <cell r="AQ449">
            <v>218309.36</v>
          </cell>
          <cell r="AR449">
            <v>6942.86</v>
          </cell>
          <cell r="AS449">
            <v>654.49</v>
          </cell>
          <cell r="AT449">
            <v>210712</v>
          </cell>
          <cell r="AU449">
            <v>0</v>
          </cell>
          <cell r="AV449">
            <v>0</v>
          </cell>
          <cell r="AW449">
            <v>0</v>
          </cell>
          <cell r="AX449">
            <v>238928.49</v>
          </cell>
          <cell r="AY449">
            <v>73748.09</v>
          </cell>
          <cell r="AZ449">
            <v>165180.4</v>
          </cell>
          <cell r="BA449">
            <v>-14976.41</v>
          </cell>
        </row>
        <row r="450">
          <cell r="B450" t="str">
            <v>Kab. Boalemo</v>
          </cell>
          <cell r="C450">
            <v>103678.85</v>
          </cell>
          <cell r="D450">
            <v>4351.25</v>
          </cell>
          <cell r="E450">
            <v>543.05999999999995</v>
          </cell>
          <cell r="F450">
            <v>1656.09</v>
          </cell>
          <cell r="G450">
            <v>0</v>
          </cell>
          <cell r="H450">
            <v>2152.1</v>
          </cell>
          <cell r="I450">
            <v>94567.7</v>
          </cell>
          <cell r="J450">
            <v>11045.7</v>
          </cell>
          <cell r="K450">
            <v>2762.01</v>
          </cell>
          <cell r="L450">
            <v>68120</v>
          </cell>
          <cell r="M450">
            <v>12640</v>
          </cell>
          <cell r="N450">
            <v>0</v>
          </cell>
          <cell r="O450">
            <v>0</v>
          </cell>
          <cell r="P450">
            <v>0</v>
          </cell>
          <cell r="Q450">
            <v>0</v>
          </cell>
          <cell r="R450">
            <v>4759.8999999999996</v>
          </cell>
          <cell r="S450">
            <v>0</v>
          </cell>
          <cell r="T450">
            <v>1523.54</v>
          </cell>
          <cell r="U450">
            <v>0</v>
          </cell>
          <cell r="V450">
            <v>0</v>
          </cell>
          <cell r="W450">
            <v>3236.36</v>
          </cell>
          <cell r="X450">
            <v>99861.06</v>
          </cell>
          <cell r="Y450">
            <v>29277.61</v>
          </cell>
          <cell r="Z450">
            <v>70583.45</v>
          </cell>
          <cell r="AA450">
            <v>3921.42</v>
          </cell>
          <cell r="AB450">
            <v>1418.37</v>
          </cell>
          <cell r="AC450">
            <v>1236.29</v>
          </cell>
          <cell r="AD450">
            <v>0</v>
          </cell>
          <cell r="AE450">
            <v>63338.879999999997</v>
          </cell>
          <cell r="AF450">
            <v>297.18</v>
          </cell>
          <cell r="AG450">
            <v>371.3</v>
          </cell>
          <cell r="AH450">
            <v>16834.28</v>
          </cell>
          <cell r="AI450">
            <v>16834.28</v>
          </cell>
          <cell r="AJ450">
            <v>0</v>
          </cell>
          <cell r="AK450" t="str">
            <v>k</v>
          </cell>
          <cell r="AL450" t="str">
            <v xml:space="preserve"> Boalemo</v>
          </cell>
          <cell r="AM450">
            <v>2</v>
          </cell>
          <cell r="AN450" t="str">
            <v>Kab. Boalemo</v>
          </cell>
          <cell r="AO450">
            <v>103678.85</v>
          </cell>
          <cell r="AP450">
            <v>4351.25</v>
          </cell>
          <cell r="AQ450">
            <v>94567.7</v>
          </cell>
          <cell r="AR450">
            <v>11045.7</v>
          </cell>
          <cell r="AS450">
            <v>2762.01</v>
          </cell>
          <cell r="AT450">
            <v>68120</v>
          </cell>
          <cell r="AU450">
            <v>12640</v>
          </cell>
          <cell r="AV450">
            <v>0</v>
          </cell>
          <cell r="AW450">
            <v>4759.8999999999996</v>
          </cell>
          <cell r="AX450">
            <v>99861.06</v>
          </cell>
          <cell r="AY450">
            <v>29277.61</v>
          </cell>
          <cell r="AZ450">
            <v>70583.45</v>
          </cell>
          <cell r="BA450">
            <v>16834.28</v>
          </cell>
        </row>
        <row r="451">
          <cell r="B451" t="str">
            <v xml:space="preserve">Kab. Gorontalo   </v>
          </cell>
          <cell r="C451">
            <v>220943.06</v>
          </cell>
          <cell r="D451">
            <v>12059.97</v>
          </cell>
          <cell r="E451">
            <v>2196.09</v>
          </cell>
          <cell r="F451">
            <v>6186.42</v>
          </cell>
          <cell r="G451">
            <v>2063.7600000000002</v>
          </cell>
          <cell r="H451">
            <v>1613.7</v>
          </cell>
          <cell r="I451">
            <v>194884.36</v>
          </cell>
          <cell r="J451">
            <v>10394.85</v>
          </cell>
          <cell r="K451">
            <v>738.51</v>
          </cell>
          <cell r="L451">
            <v>170681</v>
          </cell>
          <cell r="M451">
            <v>13070</v>
          </cell>
          <cell r="N451">
            <v>0</v>
          </cell>
          <cell r="O451">
            <v>0</v>
          </cell>
          <cell r="P451">
            <v>0</v>
          </cell>
          <cell r="Q451">
            <v>0</v>
          </cell>
          <cell r="R451">
            <v>13998.73</v>
          </cell>
          <cell r="S451">
            <v>0</v>
          </cell>
          <cell r="T451">
            <v>3012.88</v>
          </cell>
          <cell r="U451">
            <v>0</v>
          </cell>
          <cell r="V451">
            <v>0</v>
          </cell>
          <cell r="W451">
            <v>10985.85</v>
          </cell>
          <cell r="X451">
            <v>238247.08</v>
          </cell>
          <cell r="Y451">
            <v>146562.21</v>
          </cell>
          <cell r="Z451">
            <v>91684.87</v>
          </cell>
          <cell r="AA451">
            <v>13456.38</v>
          </cell>
          <cell r="AB451">
            <v>4536.4799999999996</v>
          </cell>
          <cell r="AC451">
            <v>16210.78</v>
          </cell>
          <cell r="AD451">
            <v>0</v>
          </cell>
          <cell r="AE451">
            <v>45150.18</v>
          </cell>
          <cell r="AF451">
            <v>10700.69</v>
          </cell>
          <cell r="AG451">
            <v>1630.35</v>
          </cell>
          <cell r="AH451">
            <v>17401.93</v>
          </cell>
          <cell r="AI451">
            <v>17401.93</v>
          </cell>
          <cell r="AJ451">
            <v>0</v>
          </cell>
          <cell r="AK451" t="str">
            <v>k</v>
          </cell>
          <cell r="AL451" t="str">
            <v>orontalo</v>
          </cell>
          <cell r="AM451">
            <v>3</v>
          </cell>
          <cell r="AN451" t="str">
            <v>Kab. Gorontalo</v>
          </cell>
          <cell r="AO451">
            <v>220943.06</v>
          </cell>
          <cell r="AP451">
            <v>12059.97</v>
          </cell>
          <cell r="AQ451">
            <v>194884.36</v>
          </cell>
          <cell r="AR451">
            <v>10394.85</v>
          </cell>
          <cell r="AS451">
            <v>738.51</v>
          </cell>
          <cell r="AT451">
            <v>170681</v>
          </cell>
          <cell r="AU451">
            <v>13070</v>
          </cell>
          <cell r="AV451">
            <v>0</v>
          </cell>
          <cell r="AW451">
            <v>13998.73</v>
          </cell>
          <cell r="AX451">
            <v>238247.08</v>
          </cell>
          <cell r="AY451">
            <v>146562.21</v>
          </cell>
          <cell r="AZ451">
            <v>91684.87</v>
          </cell>
          <cell r="BA451">
            <v>17401.93</v>
          </cell>
        </row>
        <row r="452">
          <cell r="B452" t="str">
            <v>Kota Gorontalo</v>
          </cell>
          <cell r="C452">
            <v>186190.73</v>
          </cell>
          <cell r="D452">
            <v>16589.98</v>
          </cell>
          <cell r="E452">
            <v>2936.67</v>
          </cell>
          <cell r="F452">
            <v>9151.09</v>
          </cell>
          <cell r="G452">
            <v>607.07000000000005</v>
          </cell>
          <cell r="H452">
            <v>3895.16</v>
          </cell>
          <cell r="I452">
            <v>153970.82999999999</v>
          </cell>
          <cell r="J452">
            <v>8292.17</v>
          </cell>
          <cell r="K452">
            <v>459.35</v>
          </cell>
          <cell r="L452">
            <v>135079.29999999999</v>
          </cell>
          <cell r="M452">
            <v>10140</v>
          </cell>
          <cell r="N452">
            <v>0</v>
          </cell>
          <cell r="O452">
            <v>0</v>
          </cell>
          <cell r="P452">
            <v>0</v>
          </cell>
          <cell r="Q452">
            <v>0</v>
          </cell>
          <cell r="R452">
            <v>15629.92</v>
          </cell>
          <cell r="S452">
            <v>7160.38</v>
          </cell>
          <cell r="T452">
            <v>6269.54</v>
          </cell>
          <cell r="U452">
            <v>0</v>
          </cell>
          <cell r="V452">
            <v>2200</v>
          </cell>
          <cell r="W452">
            <v>0</v>
          </cell>
          <cell r="X452">
            <v>181786.22</v>
          </cell>
          <cell r="Y452">
            <v>96740.25</v>
          </cell>
          <cell r="Z452">
            <v>85045.97</v>
          </cell>
          <cell r="AA452">
            <v>22054.54</v>
          </cell>
          <cell r="AB452">
            <v>5255.74</v>
          </cell>
          <cell r="AC452">
            <v>7971.48</v>
          </cell>
          <cell r="AD452">
            <v>0</v>
          </cell>
          <cell r="AE452">
            <v>43225.59</v>
          </cell>
          <cell r="AF452">
            <v>4818.76</v>
          </cell>
          <cell r="AG452">
            <v>1719.86</v>
          </cell>
          <cell r="AH452">
            <v>17036.650000000001</v>
          </cell>
          <cell r="AI452">
            <v>18121.349999999999</v>
          </cell>
          <cell r="AJ452">
            <v>1084.7</v>
          </cell>
          <cell r="AK452" t="str">
            <v>k</v>
          </cell>
          <cell r="AL452" t="str">
            <v>orontalo</v>
          </cell>
          <cell r="AM452">
            <v>4</v>
          </cell>
          <cell r="AN452" t="str">
            <v>Kota Gorontalo</v>
          </cell>
          <cell r="AO452">
            <v>186190.73</v>
          </cell>
          <cell r="AP452">
            <v>16589.98</v>
          </cell>
          <cell r="AQ452">
            <v>153970.82999999999</v>
          </cell>
          <cell r="AR452">
            <v>8292.17</v>
          </cell>
          <cell r="AS452">
            <v>459.35</v>
          </cell>
          <cell r="AT452">
            <v>135079.29999999999</v>
          </cell>
          <cell r="AU452">
            <v>10140</v>
          </cell>
          <cell r="AV452">
            <v>0</v>
          </cell>
          <cell r="AW452">
            <v>15629.92</v>
          </cell>
          <cell r="AX452">
            <v>181786.22</v>
          </cell>
          <cell r="AY452">
            <v>96740.25</v>
          </cell>
          <cell r="AZ452">
            <v>85045.97</v>
          </cell>
          <cell r="BA452">
            <v>17036.650000000001</v>
          </cell>
        </row>
        <row r="453">
          <cell r="B453" t="str">
            <v>Kab. Pohuwato</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t="str">
            <v>k</v>
          </cell>
          <cell r="AL453" t="str">
            <v xml:space="preserve">   (N/A)</v>
          </cell>
          <cell r="AM453">
            <v>5</v>
          </cell>
          <cell r="AN453" t="str">
            <v>Kab. Pohuwato                  (N/A)</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row>
        <row r="454">
          <cell r="B454" t="str">
            <v>Kab. Bone Bolango</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t="str">
            <v>k</v>
          </cell>
          <cell r="AL454" t="str">
            <v xml:space="preserve">   (N/A)</v>
          </cell>
          <cell r="AM454">
            <v>6</v>
          </cell>
          <cell r="AN454" t="str">
            <v>Kab. Bone Bolango            (N/A)</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row>
        <row r="455">
          <cell r="B455" t="str">
            <v>Data Yang Ada</v>
          </cell>
          <cell r="C455">
            <v>4</v>
          </cell>
          <cell r="AK455" t="str">
            <v>k</v>
          </cell>
          <cell r="AL455" t="str">
            <v>Yang Ada</v>
          </cell>
          <cell r="AN455" t="str">
            <v>Data Yang Ada</v>
          </cell>
          <cell r="AO455">
            <v>4</v>
          </cell>
        </row>
        <row r="456">
          <cell r="AK456" t="str">
            <v>k</v>
          </cell>
          <cell r="AL456" t="str">
            <v/>
          </cell>
        </row>
        <row r="457">
          <cell r="AK457" t="str">
            <v>k</v>
          </cell>
          <cell r="AL457" t="str">
            <v/>
          </cell>
          <cell r="AM457" t="str">
            <v>DATA PERHITUNGAN APBD 2004</v>
          </cell>
        </row>
        <row r="458">
          <cell r="AK458" t="str">
            <v>k</v>
          </cell>
          <cell r="AL458" t="str">
            <v/>
          </cell>
          <cell r="AM458" t="str">
            <v>SE-PROPINSI SULAWESI TENGAH</v>
          </cell>
        </row>
        <row r="459">
          <cell r="AK459" t="str">
            <v>k</v>
          </cell>
          <cell r="AL459" t="str">
            <v/>
          </cell>
          <cell r="AM459" t="str">
            <v>(dalam jutaan rupiah)</v>
          </cell>
        </row>
        <row r="460">
          <cell r="B460" t="str">
            <v>Daerah</v>
          </cell>
          <cell r="C460" t="str">
            <v>TOTAL PENERIMAAN</v>
          </cell>
          <cell r="D460" t="str">
            <v>BAGIAN PENDAPATAN ASLI DAERAH</v>
          </cell>
          <cell r="E460" t="str">
            <v>Pos Pajak Daerah</v>
          </cell>
          <cell r="F460" t="str">
            <v>Pos Retribusi Daerah</v>
          </cell>
          <cell r="G460" t="str">
            <v>Pos Laba Perusahaan Milik Daerah</v>
          </cell>
          <cell r="H460" t="str">
            <v>Pos Lain-lain Pendapatan Asli Daerah Yang Sah</v>
          </cell>
          <cell r="I460" t="str">
            <v>DANA PERIMBANGAN</v>
          </cell>
          <cell r="J460" t="str">
            <v>Pos Bagi Hasil Pajak</v>
          </cell>
          <cell r="K460" t="str">
            <v>Pos Bagi Hasil Bukan Pajak Sumber Daya Alam</v>
          </cell>
          <cell r="L460" t="str">
            <v>Pos Dana Alokasi Umum</v>
          </cell>
          <cell r="M460" t="str">
            <v>Pos Dana Alokasi Khusus</v>
          </cell>
          <cell r="N460" t="str">
            <v>BAGIAN PINJAMAN DAERAH</v>
          </cell>
          <cell r="O460" t="str">
            <v>Pos Pinjaman Dalam Negeri</v>
          </cell>
          <cell r="P460" t="str">
            <v>Pos Obligasi Daerah</v>
          </cell>
          <cell r="Q460" t="str">
            <v>Pos Pinjaman Luar Negeri</v>
          </cell>
          <cell r="R460" t="str">
            <v>BAGIAN LAIN-LAIN PENERIMAAN YANG SAH</v>
          </cell>
          <cell r="S460" t="str">
            <v>Penerimaan Dari Pemerintah</v>
          </cell>
          <cell r="T460" t="str">
            <v>Penerimaan Dari Propinsi</v>
          </cell>
          <cell r="U460" t="str">
            <v>Penerimaan Dari Kabupaten/Kota Lainnya</v>
          </cell>
          <cell r="V460" t="str">
            <v>Dana Darurat</v>
          </cell>
          <cell r="W460" t="str">
            <v>Lain-Lain</v>
          </cell>
          <cell r="X460" t="str">
            <v>TOTAL BELANJA</v>
          </cell>
          <cell r="Y460" t="str">
            <v>Belanja Pegawai</v>
          </cell>
          <cell r="Z460" t="str">
            <v>Belanja Non Pegawai</v>
          </cell>
          <cell r="AA460" t="str">
            <v>Belanja Barang dan Jasa</v>
          </cell>
          <cell r="AB460" t="str">
            <v>Belanja Perjalanan Dinas</v>
          </cell>
          <cell r="AC460" t="str">
            <v>Belanja Pemeliharaan</v>
          </cell>
          <cell r="AD460" t="str">
            <v>Belanja Lain-lain</v>
          </cell>
          <cell r="AE460" t="str">
            <v>Belanja Modal</v>
          </cell>
          <cell r="AF460" t="str">
            <v>Belanja Bagi Hasil dan Bantuan Keuangan</v>
          </cell>
          <cell r="AG460" t="str">
            <v>Belanja Tidak Tersangka</v>
          </cell>
          <cell r="AH460" t="str">
            <v>TOTAL PEMBIAYAAN</v>
          </cell>
          <cell r="AI460" t="str">
            <v>Penerimaan Daerah</v>
          </cell>
          <cell r="AJ460" t="str">
            <v>Pengeluaran Daerah</v>
          </cell>
          <cell r="AK460" t="str">
            <v>k</v>
          </cell>
          <cell r="AL460" t="str">
            <v>Daerah</v>
          </cell>
          <cell r="AM460" t="str">
            <v>No</v>
          </cell>
          <cell r="AN460" t="str">
            <v>Daerah</v>
          </cell>
          <cell r="AO460" t="str">
            <v>TOTAL PENERIMAAN</v>
          </cell>
          <cell r="AP460" t="str">
            <v>BAGIAN PENDAPATAN ASLI DAERAH</v>
          </cell>
          <cell r="AQ460" t="str">
            <v>DANA PERIMBANGAN</v>
          </cell>
          <cell r="AR460" t="str">
            <v>Pos Bagi Hasil Pajak</v>
          </cell>
          <cell r="AS460" t="str">
            <v>Pos Bagi Hasil Bukan Pajak Sumber Daya Alam</v>
          </cell>
          <cell r="AT460" t="str">
            <v>Pos Dana Alokasi Umum</v>
          </cell>
          <cell r="AU460" t="str">
            <v>Pos Dana Alokasi Khusus</v>
          </cell>
          <cell r="AV460" t="str">
            <v>BAGIAN PINJAMAN DAERAH</v>
          </cell>
          <cell r="AW460" t="str">
            <v>BAGIAN LAIN-LAIN PENERIMAAN YANG SAH</v>
          </cell>
          <cell r="AX460" t="str">
            <v>TOTAL BELANJA</v>
          </cell>
          <cell r="AY460" t="str">
            <v>Belanja Pegawai</v>
          </cell>
          <cell r="AZ460" t="str">
            <v>Belanja Non Pegawai</v>
          </cell>
          <cell r="BA460" t="str">
            <v>TOTAL PEMBIAYAAN</v>
          </cell>
        </row>
        <row r="461">
          <cell r="B461" t="str">
            <v>Provinsi Sulawesi Tengah</v>
          </cell>
          <cell r="C461">
            <v>413605.24</v>
          </cell>
          <cell r="D461">
            <v>122907.88</v>
          </cell>
          <cell r="E461">
            <v>102888.78</v>
          </cell>
          <cell r="F461">
            <v>8189.91</v>
          </cell>
          <cell r="G461">
            <v>246.34</v>
          </cell>
          <cell r="H461">
            <v>11582.85</v>
          </cell>
          <cell r="I461">
            <v>282135.37</v>
          </cell>
          <cell r="J461">
            <v>22220.62</v>
          </cell>
          <cell r="K461">
            <v>1769.74</v>
          </cell>
          <cell r="L461">
            <v>258145</v>
          </cell>
          <cell r="M461">
            <v>0</v>
          </cell>
          <cell r="N461">
            <v>0</v>
          </cell>
          <cell r="O461">
            <v>0</v>
          </cell>
          <cell r="P461">
            <v>0</v>
          </cell>
          <cell r="Q461">
            <v>0</v>
          </cell>
          <cell r="R461">
            <v>8562</v>
          </cell>
          <cell r="S461">
            <v>8562</v>
          </cell>
          <cell r="T461">
            <v>0</v>
          </cell>
          <cell r="U461">
            <v>0</v>
          </cell>
          <cell r="V461">
            <v>0</v>
          </cell>
          <cell r="W461">
            <v>0</v>
          </cell>
          <cell r="X461">
            <v>417136.72</v>
          </cell>
          <cell r="Y461">
            <v>160729.32999999999</v>
          </cell>
          <cell r="Z461">
            <v>256407.38999999998</v>
          </cell>
          <cell r="AA461">
            <v>71784.850000000006</v>
          </cell>
          <cell r="AB461">
            <v>33346.629999999997</v>
          </cell>
          <cell r="AC461">
            <v>31284.57</v>
          </cell>
          <cell r="AD461">
            <v>0</v>
          </cell>
          <cell r="AE461">
            <v>44371.99</v>
          </cell>
          <cell r="AF461">
            <v>70023.509999999995</v>
          </cell>
          <cell r="AG461">
            <v>5595.84</v>
          </cell>
          <cell r="AH461">
            <v>3531.47</v>
          </cell>
          <cell r="AI461">
            <v>51966.32</v>
          </cell>
          <cell r="AJ461">
            <v>48434.84</v>
          </cell>
          <cell r="AK461" t="str">
            <v>k</v>
          </cell>
          <cell r="AL461" t="str">
            <v>i Tengah</v>
          </cell>
          <cell r="AM461">
            <v>1</v>
          </cell>
          <cell r="AN461" t="str">
            <v>Prop. Sulawesi Tengah</v>
          </cell>
          <cell r="AO461">
            <v>413605.24</v>
          </cell>
          <cell r="AP461">
            <v>122907.88</v>
          </cell>
          <cell r="AQ461">
            <v>282135.37</v>
          </cell>
          <cell r="AR461">
            <v>22220.62</v>
          </cell>
          <cell r="AS461">
            <v>1769.74</v>
          </cell>
          <cell r="AT461">
            <v>258145</v>
          </cell>
          <cell r="AU461">
            <v>0</v>
          </cell>
          <cell r="AV461">
            <v>0</v>
          </cell>
          <cell r="AW461">
            <v>8562</v>
          </cell>
          <cell r="AX461">
            <v>417136.72</v>
          </cell>
          <cell r="AY461">
            <v>160729.32999999999</v>
          </cell>
          <cell r="AZ461">
            <v>256407.38999999998</v>
          </cell>
          <cell r="BA461">
            <v>3531.47</v>
          </cell>
        </row>
        <row r="462">
          <cell r="B462" t="str">
            <v>Kab. Banggai</v>
          </cell>
          <cell r="C462">
            <v>239768.29</v>
          </cell>
          <cell r="D462">
            <v>13966.5</v>
          </cell>
          <cell r="E462">
            <v>6759.61</v>
          </cell>
          <cell r="F462">
            <v>3992.37</v>
          </cell>
          <cell r="G462">
            <v>107.27</v>
          </cell>
          <cell r="H462">
            <v>3107.26</v>
          </cell>
          <cell r="I462">
            <v>214229.79</v>
          </cell>
          <cell r="J462">
            <v>13645.73</v>
          </cell>
          <cell r="K462">
            <v>3724.37</v>
          </cell>
          <cell r="L462">
            <v>185949.69</v>
          </cell>
          <cell r="M462">
            <v>10910</v>
          </cell>
          <cell r="N462">
            <v>0</v>
          </cell>
          <cell r="O462">
            <v>0</v>
          </cell>
          <cell r="P462">
            <v>0</v>
          </cell>
          <cell r="Q462">
            <v>0</v>
          </cell>
          <cell r="R462">
            <v>11572</v>
          </cell>
          <cell r="S462">
            <v>11572</v>
          </cell>
          <cell r="T462">
            <v>0</v>
          </cell>
          <cell r="U462">
            <v>0</v>
          </cell>
          <cell r="V462">
            <v>0</v>
          </cell>
          <cell r="W462">
            <v>0</v>
          </cell>
          <cell r="X462">
            <v>235428.82</v>
          </cell>
          <cell r="Y462">
            <v>130474.81</v>
          </cell>
          <cell r="Z462">
            <v>104954.01000000001</v>
          </cell>
          <cell r="AA462">
            <v>24439.55</v>
          </cell>
          <cell r="AB462">
            <v>10857.7</v>
          </cell>
          <cell r="AC462">
            <v>12461.71</v>
          </cell>
          <cell r="AD462">
            <v>0</v>
          </cell>
          <cell r="AE462">
            <v>39170.080000000002</v>
          </cell>
          <cell r="AF462">
            <v>16625.77</v>
          </cell>
          <cell r="AG462">
            <v>1399.2</v>
          </cell>
          <cell r="AH462">
            <v>-4339.47</v>
          </cell>
          <cell r="AI462">
            <v>19642.25</v>
          </cell>
          <cell r="AJ462">
            <v>23981.72</v>
          </cell>
          <cell r="AK462" t="str">
            <v>k</v>
          </cell>
          <cell r="AL462" t="str">
            <v xml:space="preserve"> Banggai</v>
          </cell>
          <cell r="AM462">
            <v>2</v>
          </cell>
          <cell r="AN462" t="str">
            <v>Kab. Banggai</v>
          </cell>
          <cell r="AO462">
            <v>239768.29</v>
          </cell>
          <cell r="AP462">
            <v>13966.5</v>
          </cell>
          <cell r="AQ462">
            <v>214229.79</v>
          </cell>
          <cell r="AR462">
            <v>13645.73</v>
          </cell>
          <cell r="AS462">
            <v>3724.37</v>
          </cell>
          <cell r="AT462">
            <v>185949.69</v>
          </cell>
          <cell r="AU462">
            <v>10910</v>
          </cell>
          <cell r="AV462">
            <v>0</v>
          </cell>
          <cell r="AW462">
            <v>11572</v>
          </cell>
          <cell r="AX462">
            <v>235428.82</v>
          </cell>
          <cell r="AY462">
            <v>130474.81</v>
          </cell>
          <cell r="AZ462">
            <v>104954.01000000001</v>
          </cell>
          <cell r="BA462">
            <v>-4339.47</v>
          </cell>
        </row>
        <row r="463">
          <cell r="B463" t="str">
            <v>Kab. Banggai Kepulauan (MKD)</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t="str">
            <v>k</v>
          </cell>
          <cell r="AL463" t="str">
            <v xml:space="preserve">   (MKD)</v>
          </cell>
          <cell r="AM463">
            <v>3</v>
          </cell>
          <cell r="AN463" t="str">
            <v>Kab. Banggai Kepulauan     (MKD)</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row>
        <row r="464">
          <cell r="B464" t="str">
            <v xml:space="preserve">Kab. Buol </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t="str">
            <v>k</v>
          </cell>
          <cell r="AL464" t="str">
            <v xml:space="preserve">   (N/A)</v>
          </cell>
          <cell r="AM464">
            <v>4</v>
          </cell>
          <cell r="AN464" t="str">
            <v>Kab. Buol                              (N/A)</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row>
        <row r="465">
          <cell r="B465" t="str">
            <v>Kab. Donggala (MKD)</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t="str">
            <v>k</v>
          </cell>
          <cell r="AL465" t="str">
            <v xml:space="preserve">   (MKD)</v>
          </cell>
          <cell r="AM465">
            <v>5</v>
          </cell>
          <cell r="AN465" t="str">
            <v>Kab. Donggala                     (MKD)</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row>
        <row r="466">
          <cell r="B466" t="str">
            <v>Kab. Morowali (MKD)</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t="str">
            <v>k</v>
          </cell>
          <cell r="AL466" t="str">
            <v xml:space="preserve">   (MKD)</v>
          </cell>
          <cell r="AM466">
            <v>6</v>
          </cell>
          <cell r="AN466" t="str">
            <v>Kab. Morowali                     (MKD)</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row>
        <row r="467">
          <cell r="B467" t="str">
            <v>Kab. Poso   (MKD)</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t="str">
            <v>k</v>
          </cell>
          <cell r="AL467" t="str">
            <v xml:space="preserve">   (MKD)</v>
          </cell>
          <cell r="AM467">
            <v>7</v>
          </cell>
          <cell r="AN467" t="str">
            <v>Kab. Poso                            (MKD)</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row>
        <row r="468">
          <cell r="B468" t="str">
            <v>Kab. Toli-Toli  (MKD)</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t="str">
            <v>k</v>
          </cell>
          <cell r="AL468" t="str">
            <v xml:space="preserve">   (MKD)</v>
          </cell>
          <cell r="AM468">
            <v>8</v>
          </cell>
          <cell r="AN468" t="str">
            <v>Kab. Toli-Toli                        (MKD)</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row>
        <row r="469">
          <cell r="B469" t="str">
            <v>Kota Palu  (MKD)</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t="str">
            <v>k</v>
          </cell>
          <cell r="AL469" t="str">
            <v xml:space="preserve">   (MKD)</v>
          </cell>
          <cell r="AM469">
            <v>9</v>
          </cell>
          <cell r="AN469" t="str">
            <v>Kota Palu                             (MKD)</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row>
        <row r="470">
          <cell r="B470" t="str">
            <v>Kab. Parigi Moutong  (MKD)</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t="str">
            <v>k</v>
          </cell>
          <cell r="AL470" t="str">
            <v xml:space="preserve">   (MKD)</v>
          </cell>
          <cell r="AM470">
            <v>10</v>
          </cell>
          <cell r="AN470" t="str">
            <v>Kab. Parigi Moutong            (MKD)</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row>
        <row r="471">
          <cell r="B471" t="str">
            <v>Kab. Tojo Una Una</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t="str">
            <v>k</v>
          </cell>
          <cell r="AL471" t="str">
            <v xml:space="preserve"> Una Una</v>
          </cell>
          <cell r="AM471">
            <v>11</v>
          </cell>
          <cell r="AN471" t="str">
            <v>Kab. Tojo Una Una</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row>
        <row r="472">
          <cell r="B472" t="str">
            <v>Data Yang Ada</v>
          </cell>
          <cell r="C472">
            <v>2</v>
          </cell>
          <cell r="AK472" t="str">
            <v>k</v>
          </cell>
          <cell r="AL472" t="str">
            <v>Yang Ada</v>
          </cell>
          <cell r="AN472" t="str">
            <v>Data Yang Ada</v>
          </cell>
          <cell r="AO472">
            <v>2</v>
          </cell>
        </row>
        <row r="473">
          <cell r="AK473" t="str">
            <v>k</v>
          </cell>
          <cell r="AL473" t="str">
            <v/>
          </cell>
          <cell r="AM473" t="str">
            <v>DATA PERHITUNGAN APBD 2004</v>
          </cell>
        </row>
        <row r="474">
          <cell r="AK474" t="str">
            <v>k</v>
          </cell>
          <cell r="AL474" t="str">
            <v/>
          </cell>
          <cell r="AM474" t="str">
            <v>SE-PROPINSI SULAWESI SELATAN</v>
          </cell>
        </row>
        <row r="475">
          <cell r="AK475" t="str">
            <v>k</v>
          </cell>
          <cell r="AL475" t="str">
            <v/>
          </cell>
          <cell r="AM475" t="str">
            <v>(dalam jutaan rupiah)</v>
          </cell>
        </row>
        <row r="476">
          <cell r="B476" t="str">
            <v>Daerah</v>
          </cell>
          <cell r="C476" t="str">
            <v>TOTAL PENERIMAAN</v>
          </cell>
          <cell r="D476" t="str">
            <v>BAGIAN PENDAPATAN ASLI DAERAH</v>
          </cell>
          <cell r="E476" t="str">
            <v>Pos Pajak Daerah</v>
          </cell>
          <cell r="F476" t="str">
            <v>Pos Retribusi Daerah</v>
          </cell>
          <cell r="G476" t="str">
            <v>Pos Laba Perusahaan Milik Daerah</v>
          </cell>
          <cell r="H476" t="str">
            <v>Pos Lain-lain Pendapatan Asli Daerah Yang Sah</v>
          </cell>
          <cell r="I476" t="str">
            <v>DANA PERIMBANGAN</v>
          </cell>
          <cell r="J476" t="str">
            <v>Pos Bagi Hasil Pajak</v>
          </cell>
          <cell r="K476" t="str">
            <v>Pos Bagi Hasil Bukan Pajak Sumber Daya Alam</v>
          </cell>
          <cell r="L476" t="str">
            <v>Pos Dana Alokasi Umum</v>
          </cell>
          <cell r="M476" t="str">
            <v>Pos Dana Alokasi Khusus</v>
          </cell>
          <cell r="N476" t="str">
            <v>BAGIAN PINJAMAN DAERAH</v>
          </cell>
          <cell r="O476" t="str">
            <v>Pos Pinjaman Dalam Negeri</v>
          </cell>
          <cell r="P476" t="str">
            <v>Pos Obligasi Daerah</v>
          </cell>
          <cell r="Q476" t="str">
            <v>Pos Pinjaman Luar Negeri</v>
          </cell>
          <cell r="R476" t="str">
            <v>BAGIAN LAIN-LAIN PENERIMAAN YANG SAH</v>
          </cell>
          <cell r="S476" t="str">
            <v>Penerimaan Dari Pemerintah</v>
          </cell>
          <cell r="T476" t="str">
            <v>Penerimaan Dari Propinsi</v>
          </cell>
          <cell r="U476" t="str">
            <v>Penerimaan Dari Kabupaten/Kota Lainnya</v>
          </cell>
          <cell r="V476" t="str">
            <v>Dana Darurat</v>
          </cell>
          <cell r="W476" t="str">
            <v>Lain-Lain</v>
          </cell>
          <cell r="X476" t="str">
            <v>TOTAL BELANJA</v>
          </cell>
          <cell r="Y476" t="str">
            <v>Belanja Pegawai</v>
          </cell>
          <cell r="Z476" t="str">
            <v>Belanja Non Pegawai</v>
          </cell>
          <cell r="AA476" t="str">
            <v>Belanja Barang dan Jasa</v>
          </cell>
          <cell r="AB476" t="str">
            <v>Belanja Perjalanan Dinas</v>
          </cell>
          <cell r="AC476" t="str">
            <v>Belanja Pemeliharaan</v>
          </cell>
          <cell r="AD476" t="str">
            <v>Belanja Lain-lain</v>
          </cell>
          <cell r="AE476" t="str">
            <v>Belanja Modal</v>
          </cell>
          <cell r="AF476" t="str">
            <v>Belanja Bagi Hasil dan Bantuan Keuangan</v>
          </cell>
          <cell r="AG476" t="str">
            <v>Belanja Tidak Tersangka</v>
          </cell>
          <cell r="AH476" t="str">
            <v>TOTAL PEMBIAYAAN</v>
          </cell>
          <cell r="AI476" t="str">
            <v>Penerimaan Daerah</v>
          </cell>
          <cell r="AJ476" t="str">
            <v>Pengeluaran Daerah</v>
          </cell>
          <cell r="AK476" t="str">
            <v>k</v>
          </cell>
          <cell r="AL476" t="str">
            <v>Daerah</v>
          </cell>
          <cell r="AM476" t="str">
            <v>No</v>
          </cell>
          <cell r="AN476" t="str">
            <v>Daerah</v>
          </cell>
          <cell r="AO476" t="str">
            <v>TOTAL PENERIMAAN</v>
          </cell>
          <cell r="AP476" t="str">
            <v>BAGIAN PENDAPATAN ASLI DAERAH</v>
          </cell>
          <cell r="AQ476" t="str">
            <v>DANA PERIMBANGAN</v>
          </cell>
          <cell r="AR476" t="str">
            <v>Pos Bagi Hasil Pajak</v>
          </cell>
          <cell r="AS476" t="str">
            <v>Pos Bagi Hasil Bukan Pajak Sumber Daya Alam</v>
          </cell>
          <cell r="AT476" t="str">
            <v>Pos Dana Alokasi Umum</v>
          </cell>
          <cell r="AU476" t="str">
            <v>Pos Dana Alokasi Khusus</v>
          </cell>
          <cell r="AV476" t="str">
            <v>BAGIAN PINJAMAN DAERAH</v>
          </cell>
          <cell r="AW476" t="str">
            <v>BAGIAN LAIN-LAIN PENERIMAAN YANG SAH</v>
          </cell>
          <cell r="AX476" t="str">
            <v>TOTAL BELANJA</v>
          </cell>
          <cell r="AY476" t="str">
            <v>Belanja Pegawai</v>
          </cell>
          <cell r="AZ476" t="str">
            <v>Belanja Non Pegawai</v>
          </cell>
          <cell r="BA476" t="str">
            <v>TOTAL PEMBIAYAAN</v>
          </cell>
        </row>
        <row r="477">
          <cell r="B477" t="str">
            <v>Provinsi Sulawesi Selatan</v>
          </cell>
          <cell r="C477">
            <v>1025052.37</v>
          </cell>
          <cell r="D477">
            <v>563613.15</v>
          </cell>
          <cell r="E477">
            <v>470373.81</v>
          </cell>
          <cell r="F477">
            <v>45106.41</v>
          </cell>
          <cell r="G477">
            <v>33229.65</v>
          </cell>
          <cell r="H477">
            <v>14903.27</v>
          </cell>
          <cell r="I477">
            <v>446743.22</v>
          </cell>
          <cell r="J477">
            <v>122970.34</v>
          </cell>
          <cell r="K477">
            <v>10158.879999999999</v>
          </cell>
          <cell r="L477">
            <v>313614</v>
          </cell>
          <cell r="M477">
            <v>0</v>
          </cell>
          <cell r="N477">
            <v>0</v>
          </cell>
          <cell r="O477">
            <v>0</v>
          </cell>
          <cell r="P477">
            <v>0</v>
          </cell>
          <cell r="Q477">
            <v>0</v>
          </cell>
          <cell r="R477">
            <v>14696</v>
          </cell>
          <cell r="S477">
            <v>14696</v>
          </cell>
          <cell r="T477">
            <v>0</v>
          </cell>
          <cell r="U477">
            <v>0</v>
          </cell>
          <cell r="V477">
            <v>0</v>
          </cell>
          <cell r="W477">
            <v>0</v>
          </cell>
          <cell r="X477">
            <v>938635.57</v>
          </cell>
          <cell r="Y477">
            <v>322266.99</v>
          </cell>
          <cell r="Z477">
            <v>616368.57999999996</v>
          </cell>
          <cell r="AA477">
            <v>132178.82999999999</v>
          </cell>
          <cell r="AB477">
            <v>33588.239999999998</v>
          </cell>
          <cell r="AC477">
            <v>65491.75</v>
          </cell>
          <cell r="AD477">
            <v>0</v>
          </cell>
          <cell r="AE477">
            <v>113098.35</v>
          </cell>
          <cell r="AF477">
            <v>258885.99</v>
          </cell>
          <cell r="AG477">
            <v>13125.42</v>
          </cell>
          <cell r="AH477">
            <v>126222.49</v>
          </cell>
          <cell r="AI477">
            <v>129920.74</v>
          </cell>
          <cell r="AJ477">
            <v>3698.25</v>
          </cell>
          <cell r="AK477" t="str">
            <v>k</v>
          </cell>
          <cell r="AL477" t="str">
            <v xml:space="preserve"> Selatan</v>
          </cell>
          <cell r="AM477">
            <v>1</v>
          </cell>
          <cell r="AN477" t="str">
            <v>Prop. Sulawesi Selatan</v>
          </cell>
          <cell r="AO477">
            <v>1025052.37</v>
          </cell>
          <cell r="AP477">
            <v>563613.15</v>
          </cell>
          <cell r="AQ477">
            <v>446743.22</v>
          </cell>
          <cell r="AR477">
            <v>122970.34</v>
          </cell>
          <cell r="AS477">
            <v>10158.879999999999</v>
          </cell>
          <cell r="AT477">
            <v>313614</v>
          </cell>
          <cell r="AU477">
            <v>0</v>
          </cell>
          <cell r="AV477">
            <v>0</v>
          </cell>
          <cell r="AW477">
            <v>14696</v>
          </cell>
          <cell r="AX477">
            <v>938635.57</v>
          </cell>
          <cell r="AY477">
            <v>322266.99</v>
          </cell>
          <cell r="AZ477">
            <v>616368.57999999996</v>
          </cell>
          <cell r="BA477">
            <v>126222.49</v>
          </cell>
        </row>
        <row r="478">
          <cell r="B478" t="str">
            <v>Kab. Bantaeng</v>
          </cell>
          <cell r="C478">
            <v>147252.41</v>
          </cell>
          <cell r="D478">
            <v>6983.05</v>
          </cell>
          <cell r="E478">
            <v>763.64</v>
          </cell>
          <cell r="F478">
            <v>2033.67</v>
          </cell>
          <cell r="G478">
            <v>574.25</v>
          </cell>
          <cell r="H478">
            <v>3611.48</v>
          </cell>
          <cell r="I478">
            <v>133114.76999999999</v>
          </cell>
          <cell r="J478">
            <v>13799.37</v>
          </cell>
          <cell r="K478">
            <v>887.4</v>
          </cell>
          <cell r="L478">
            <v>109648</v>
          </cell>
          <cell r="M478">
            <v>8780</v>
          </cell>
          <cell r="N478">
            <v>0</v>
          </cell>
          <cell r="O478">
            <v>0</v>
          </cell>
          <cell r="P478">
            <v>0</v>
          </cell>
          <cell r="Q478">
            <v>0</v>
          </cell>
          <cell r="R478">
            <v>7154.59</v>
          </cell>
          <cell r="S478">
            <v>4908.01</v>
          </cell>
          <cell r="T478">
            <v>2246.58</v>
          </cell>
          <cell r="U478">
            <v>0</v>
          </cell>
          <cell r="V478">
            <v>0</v>
          </cell>
          <cell r="W478">
            <v>0</v>
          </cell>
          <cell r="X478">
            <v>141541.74</v>
          </cell>
          <cell r="Y478">
            <v>64667.63</v>
          </cell>
          <cell r="Z478">
            <v>76874.109999999986</v>
          </cell>
          <cell r="AA478">
            <v>19808.240000000002</v>
          </cell>
          <cell r="AB478">
            <v>2317.0700000000002</v>
          </cell>
          <cell r="AC478">
            <v>4470.75</v>
          </cell>
          <cell r="AD478">
            <v>0</v>
          </cell>
          <cell r="AE478">
            <v>42385.47</v>
          </cell>
          <cell r="AF478">
            <v>7847.69</v>
          </cell>
          <cell r="AG478">
            <v>44.9</v>
          </cell>
          <cell r="AH478">
            <v>-5710.66</v>
          </cell>
          <cell r="AI478">
            <v>11586.59</v>
          </cell>
          <cell r="AJ478">
            <v>17297.25</v>
          </cell>
          <cell r="AK478" t="str">
            <v>k</v>
          </cell>
          <cell r="AL478" t="str">
            <v>Bantaeng</v>
          </cell>
          <cell r="AM478">
            <v>2</v>
          </cell>
          <cell r="AN478" t="str">
            <v>Kab. Bantaeng</v>
          </cell>
          <cell r="AO478">
            <v>147252.41</v>
          </cell>
          <cell r="AP478">
            <v>6983.05</v>
          </cell>
          <cell r="AQ478">
            <v>133114.76999999999</v>
          </cell>
          <cell r="AR478">
            <v>13799.37</v>
          </cell>
          <cell r="AS478">
            <v>887.4</v>
          </cell>
          <cell r="AT478">
            <v>109648</v>
          </cell>
          <cell r="AU478">
            <v>8780</v>
          </cell>
          <cell r="AV478">
            <v>0</v>
          </cell>
          <cell r="AW478">
            <v>7154.59</v>
          </cell>
          <cell r="AX478">
            <v>141541.74</v>
          </cell>
          <cell r="AY478">
            <v>64667.63</v>
          </cell>
          <cell r="AZ478">
            <v>76874.109999999986</v>
          </cell>
          <cell r="BA478">
            <v>-5710.66</v>
          </cell>
        </row>
        <row r="479">
          <cell r="B479" t="str">
            <v>Kab. Barru</v>
          </cell>
          <cell r="C479">
            <v>170067.84</v>
          </cell>
          <cell r="D479">
            <v>10014.35</v>
          </cell>
          <cell r="E479">
            <v>3897.96</v>
          </cell>
          <cell r="F479">
            <v>2217.63</v>
          </cell>
          <cell r="G479">
            <v>963.29</v>
          </cell>
          <cell r="H479">
            <v>2935.47</v>
          </cell>
          <cell r="I479">
            <v>159878.64000000001</v>
          </cell>
          <cell r="J479">
            <v>13936.06</v>
          </cell>
          <cell r="K479">
            <v>1392.69</v>
          </cell>
          <cell r="L479">
            <v>132209.89000000001</v>
          </cell>
          <cell r="M479">
            <v>12340</v>
          </cell>
          <cell r="N479">
            <v>0</v>
          </cell>
          <cell r="O479">
            <v>0</v>
          </cell>
          <cell r="P479">
            <v>0</v>
          </cell>
          <cell r="Q479">
            <v>0</v>
          </cell>
          <cell r="R479">
            <v>174.84</v>
          </cell>
          <cell r="S479">
            <v>0</v>
          </cell>
          <cell r="T479">
            <v>174.84</v>
          </cell>
          <cell r="U479">
            <v>0</v>
          </cell>
          <cell r="V479">
            <v>0</v>
          </cell>
          <cell r="W479">
            <v>0</v>
          </cell>
          <cell r="X479">
            <v>187367.66</v>
          </cell>
          <cell r="Y479">
            <v>82994.710000000006</v>
          </cell>
          <cell r="Z479">
            <v>104372.95</v>
          </cell>
          <cell r="AA479">
            <v>11608.23</v>
          </cell>
          <cell r="AB479">
            <v>3752.82</v>
          </cell>
          <cell r="AC479">
            <v>1628.58</v>
          </cell>
          <cell r="AD479">
            <v>0</v>
          </cell>
          <cell r="AE479">
            <v>80153.539999999994</v>
          </cell>
          <cell r="AF479">
            <v>6196.54</v>
          </cell>
          <cell r="AG479">
            <v>1033.25</v>
          </cell>
          <cell r="AH479">
            <v>17299.830000000002</v>
          </cell>
          <cell r="AI479">
            <v>47837.19</v>
          </cell>
          <cell r="AJ479">
            <v>30537.360000000001</v>
          </cell>
          <cell r="AK479" t="str">
            <v>k</v>
          </cell>
          <cell r="AL479" t="str">
            <v>b. Barru</v>
          </cell>
          <cell r="AM479">
            <v>3</v>
          </cell>
          <cell r="AN479" t="str">
            <v>Kab. Barru</v>
          </cell>
          <cell r="AO479">
            <v>170067.84</v>
          </cell>
          <cell r="AP479">
            <v>10014.35</v>
          </cell>
          <cell r="AQ479">
            <v>159878.64000000001</v>
          </cell>
          <cell r="AR479">
            <v>13936.06</v>
          </cell>
          <cell r="AS479">
            <v>1392.69</v>
          </cell>
          <cell r="AT479">
            <v>132209.89000000001</v>
          </cell>
          <cell r="AU479">
            <v>12340</v>
          </cell>
          <cell r="AV479">
            <v>0</v>
          </cell>
          <cell r="AW479">
            <v>174.84</v>
          </cell>
          <cell r="AX479">
            <v>187367.66</v>
          </cell>
          <cell r="AY479">
            <v>82994.710000000006</v>
          </cell>
          <cell r="AZ479">
            <v>104372.95</v>
          </cell>
          <cell r="BA479">
            <v>17299.830000000002</v>
          </cell>
        </row>
        <row r="480">
          <cell r="B480" t="str">
            <v xml:space="preserve">Kab. Bone </v>
          </cell>
          <cell r="C480">
            <v>348791.19</v>
          </cell>
          <cell r="D480">
            <v>17690.39</v>
          </cell>
          <cell r="E480">
            <v>3667.13</v>
          </cell>
          <cell r="F480">
            <v>10976.34</v>
          </cell>
          <cell r="G480">
            <v>499.16</v>
          </cell>
          <cell r="H480">
            <v>2547.7600000000002</v>
          </cell>
          <cell r="I480">
            <v>309076.90000000002</v>
          </cell>
          <cell r="J480">
            <v>31866.38</v>
          </cell>
          <cell r="K480">
            <v>1342.33</v>
          </cell>
          <cell r="L480">
            <v>265708.2</v>
          </cell>
          <cell r="M480">
            <v>10160</v>
          </cell>
          <cell r="N480">
            <v>0</v>
          </cell>
          <cell r="O480">
            <v>0</v>
          </cell>
          <cell r="P480">
            <v>0</v>
          </cell>
          <cell r="Q480">
            <v>0</v>
          </cell>
          <cell r="R480">
            <v>22023.9</v>
          </cell>
          <cell r="S480">
            <v>15843</v>
          </cell>
          <cell r="T480">
            <v>6180.9</v>
          </cell>
          <cell r="U480">
            <v>0</v>
          </cell>
          <cell r="V480">
            <v>0</v>
          </cell>
          <cell r="W480">
            <v>0</v>
          </cell>
          <cell r="X480">
            <v>347192.38</v>
          </cell>
          <cell r="Y480">
            <v>231486.53</v>
          </cell>
          <cell r="Z480">
            <v>115705.85</v>
          </cell>
          <cell r="AA480">
            <v>21114.43</v>
          </cell>
          <cell r="AB480">
            <v>8182.95</v>
          </cell>
          <cell r="AC480">
            <v>7213.34</v>
          </cell>
          <cell r="AD480">
            <v>0</v>
          </cell>
          <cell r="AE480">
            <v>60363.93</v>
          </cell>
          <cell r="AF480">
            <v>16333.93</v>
          </cell>
          <cell r="AG480">
            <v>2497.27</v>
          </cell>
          <cell r="AH480">
            <v>-1598.82</v>
          </cell>
          <cell r="AI480">
            <v>38458.800000000003</v>
          </cell>
          <cell r="AJ480">
            <v>40057.620000000003</v>
          </cell>
          <cell r="AK480" t="str">
            <v>k</v>
          </cell>
          <cell r="AL480" t="str">
            <v>ab. Bone</v>
          </cell>
          <cell r="AM480">
            <v>4</v>
          </cell>
          <cell r="AN480" t="str">
            <v>Kab. Bone</v>
          </cell>
          <cell r="AO480">
            <v>348791.19</v>
          </cell>
          <cell r="AP480">
            <v>17690.39</v>
          </cell>
          <cell r="AQ480">
            <v>309076.90000000002</v>
          </cell>
          <cell r="AR480">
            <v>31866.38</v>
          </cell>
          <cell r="AS480">
            <v>1342.33</v>
          </cell>
          <cell r="AT480">
            <v>265708.2</v>
          </cell>
          <cell r="AU480">
            <v>10160</v>
          </cell>
          <cell r="AV480">
            <v>0</v>
          </cell>
          <cell r="AW480">
            <v>22023.9</v>
          </cell>
          <cell r="AX480">
            <v>347192.38</v>
          </cell>
          <cell r="AY480">
            <v>231486.53</v>
          </cell>
          <cell r="AZ480">
            <v>115705.85</v>
          </cell>
          <cell r="BA480">
            <v>-1598.82</v>
          </cell>
        </row>
        <row r="481">
          <cell r="B481" t="str">
            <v xml:space="preserve">Kab. Bulukumba   </v>
          </cell>
          <cell r="C481">
            <v>234095.95</v>
          </cell>
          <cell r="D481">
            <v>11515.06</v>
          </cell>
          <cell r="E481">
            <v>2987.35</v>
          </cell>
          <cell r="F481">
            <v>6250.4</v>
          </cell>
          <cell r="G481">
            <v>199.15</v>
          </cell>
          <cell r="H481">
            <v>2078.16</v>
          </cell>
          <cell r="I481">
            <v>205493.85</v>
          </cell>
          <cell r="J481">
            <v>16172.13</v>
          </cell>
          <cell r="K481">
            <v>672.72</v>
          </cell>
          <cell r="L481">
            <v>179259</v>
          </cell>
          <cell r="M481">
            <v>9390</v>
          </cell>
          <cell r="N481">
            <v>0</v>
          </cell>
          <cell r="O481">
            <v>0</v>
          </cell>
          <cell r="P481">
            <v>0</v>
          </cell>
          <cell r="Q481">
            <v>0</v>
          </cell>
          <cell r="R481">
            <v>17087.04</v>
          </cell>
          <cell r="S481">
            <v>0</v>
          </cell>
          <cell r="T481">
            <v>2737.92</v>
          </cell>
          <cell r="U481">
            <v>0</v>
          </cell>
          <cell r="V481">
            <v>0</v>
          </cell>
          <cell r="W481">
            <v>14349.12</v>
          </cell>
          <cell r="X481">
            <v>235409.06</v>
          </cell>
          <cell r="Y481">
            <v>153608.21</v>
          </cell>
          <cell r="Z481">
            <v>81800.850000000006</v>
          </cell>
          <cell r="AA481">
            <v>18987.93</v>
          </cell>
          <cell r="AB481">
            <v>6269.29</v>
          </cell>
          <cell r="AC481">
            <v>9392.41</v>
          </cell>
          <cell r="AD481">
            <v>0</v>
          </cell>
          <cell r="AE481">
            <v>32334.06</v>
          </cell>
          <cell r="AF481">
            <v>14803.92</v>
          </cell>
          <cell r="AG481">
            <v>13.23</v>
          </cell>
          <cell r="AH481">
            <v>2634.58</v>
          </cell>
          <cell r="AI481">
            <v>2684.72</v>
          </cell>
          <cell r="AJ481">
            <v>50.13</v>
          </cell>
          <cell r="AK481" t="str">
            <v>k</v>
          </cell>
          <cell r="AL481" t="str">
            <v>ulukumba</v>
          </cell>
          <cell r="AM481">
            <v>5</v>
          </cell>
          <cell r="AN481" t="str">
            <v>Kab. Bulukumba</v>
          </cell>
          <cell r="AO481">
            <v>234095.95</v>
          </cell>
          <cell r="AP481">
            <v>11515.06</v>
          </cell>
          <cell r="AQ481">
            <v>205493.85</v>
          </cell>
          <cell r="AR481">
            <v>16172.13</v>
          </cell>
          <cell r="AS481">
            <v>672.72</v>
          </cell>
          <cell r="AT481">
            <v>179259</v>
          </cell>
          <cell r="AU481">
            <v>9390</v>
          </cell>
          <cell r="AV481">
            <v>0</v>
          </cell>
          <cell r="AW481">
            <v>17087.04</v>
          </cell>
          <cell r="AX481">
            <v>235409.06</v>
          </cell>
          <cell r="AY481">
            <v>153608.21</v>
          </cell>
          <cell r="AZ481">
            <v>81800.850000000006</v>
          </cell>
          <cell r="BA481">
            <v>2634.58</v>
          </cell>
        </row>
        <row r="482">
          <cell r="B482" t="str">
            <v>Kab. Enrekang</v>
          </cell>
          <cell r="C482">
            <v>174961.79</v>
          </cell>
          <cell r="D482">
            <v>10463.56</v>
          </cell>
          <cell r="E482">
            <v>3060.2</v>
          </cell>
          <cell r="F482">
            <v>1794.85</v>
          </cell>
          <cell r="G482">
            <v>1535.83</v>
          </cell>
          <cell r="H482">
            <v>4072.67</v>
          </cell>
          <cell r="I482">
            <v>163046.5</v>
          </cell>
          <cell r="J482">
            <v>13628.27</v>
          </cell>
          <cell r="K482">
            <v>1355.22</v>
          </cell>
          <cell r="L482">
            <v>136983</v>
          </cell>
          <cell r="M482">
            <v>11080</v>
          </cell>
          <cell r="N482">
            <v>0</v>
          </cell>
          <cell r="O482">
            <v>0</v>
          </cell>
          <cell r="P482">
            <v>0</v>
          </cell>
          <cell r="Q482">
            <v>0</v>
          </cell>
          <cell r="R482">
            <v>1451.74</v>
          </cell>
          <cell r="S482">
            <v>0</v>
          </cell>
          <cell r="T482">
            <v>183.37</v>
          </cell>
          <cell r="U482">
            <v>0</v>
          </cell>
          <cell r="V482">
            <v>0</v>
          </cell>
          <cell r="W482">
            <v>1268.3699999999999</v>
          </cell>
          <cell r="X482">
            <v>179347.54</v>
          </cell>
          <cell r="Y482">
            <v>80494.92</v>
          </cell>
          <cell r="Z482">
            <v>98852.62000000001</v>
          </cell>
          <cell r="AA482">
            <v>15364.32</v>
          </cell>
          <cell r="AB482">
            <v>4316.7700000000004</v>
          </cell>
          <cell r="AC482">
            <v>15918.58</v>
          </cell>
          <cell r="AD482">
            <v>0</v>
          </cell>
          <cell r="AE482">
            <v>57448.52</v>
          </cell>
          <cell r="AF482">
            <v>5082.5200000000004</v>
          </cell>
          <cell r="AG482">
            <v>721.91</v>
          </cell>
          <cell r="AH482">
            <v>5412.86</v>
          </cell>
          <cell r="AI482">
            <v>24476.85</v>
          </cell>
          <cell r="AJ482">
            <v>19063.990000000002</v>
          </cell>
          <cell r="AK482" t="str">
            <v>k</v>
          </cell>
          <cell r="AL482" t="str">
            <v>Enrekang</v>
          </cell>
          <cell r="AM482">
            <v>6</v>
          </cell>
          <cell r="AN482" t="str">
            <v>Kab. Enrekang</v>
          </cell>
          <cell r="AO482">
            <v>174961.79</v>
          </cell>
          <cell r="AP482">
            <v>10463.56</v>
          </cell>
          <cell r="AQ482">
            <v>163046.5</v>
          </cell>
          <cell r="AR482">
            <v>13628.27</v>
          </cell>
          <cell r="AS482">
            <v>1355.22</v>
          </cell>
          <cell r="AT482">
            <v>136983</v>
          </cell>
          <cell r="AU482">
            <v>11080</v>
          </cell>
          <cell r="AV482">
            <v>0</v>
          </cell>
          <cell r="AW482">
            <v>1451.74</v>
          </cell>
          <cell r="AX482">
            <v>179347.54</v>
          </cell>
          <cell r="AY482">
            <v>80494.92</v>
          </cell>
          <cell r="AZ482">
            <v>98852.62000000001</v>
          </cell>
          <cell r="BA482">
            <v>5412.86</v>
          </cell>
        </row>
        <row r="483">
          <cell r="B483" t="str">
            <v>Kab. G o w a</v>
          </cell>
          <cell r="C483">
            <v>278744.77</v>
          </cell>
          <cell r="D483">
            <v>19841.509999999998</v>
          </cell>
          <cell r="E483">
            <v>3755.57</v>
          </cell>
          <cell r="F483">
            <v>9425.36</v>
          </cell>
          <cell r="G483">
            <v>497.03</v>
          </cell>
          <cell r="H483">
            <v>6163.55</v>
          </cell>
          <cell r="I483">
            <v>253152.46</v>
          </cell>
          <cell r="J483">
            <v>17121.98</v>
          </cell>
          <cell r="K483">
            <v>0</v>
          </cell>
          <cell r="L483">
            <v>225980.48</v>
          </cell>
          <cell r="M483">
            <v>10050</v>
          </cell>
          <cell r="N483">
            <v>0</v>
          </cell>
          <cell r="O483">
            <v>0</v>
          </cell>
          <cell r="P483">
            <v>0</v>
          </cell>
          <cell r="Q483">
            <v>0</v>
          </cell>
          <cell r="R483">
            <v>5750.81</v>
          </cell>
          <cell r="S483">
            <v>0</v>
          </cell>
          <cell r="T483">
            <v>5750.81</v>
          </cell>
          <cell r="U483">
            <v>0</v>
          </cell>
          <cell r="V483">
            <v>0</v>
          </cell>
          <cell r="W483">
            <v>0</v>
          </cell>
          <cell r="X483">
            <v>281776.93</v>
          </cell>
          <cell r="Y483">
            <v>173414.42</v>
          </cell>
          <cell r="Z483">
            <v>108362.50999999998</v>
          </cell>
          <cell r="AA483">
            <v>31086.45</v>
          </cell>
          <cell r="AB483">
            <v>5239.1000000000004</v>
          </cell>
          <cell r="AC483">
            <v>14004.55</v>
          </cell>
          <cell r="AD483">
            <v>0</v>
          </cell>
          <cell r="AE483">
            <v>46843.73</v>
          </cell>
          <cell r="AF483">
            <v>11188.68</v>
          </cell>
          <cell r="AG483">
            <v>0</v>
          </cell>
          <cell r="AH483">
            <v>7723</v>
          </cell>
          <cell r="AI483">
            <v>11777.15</v>
          </cell>
          <cell r="AJ483">
            <v>4054.15</v>
          </cell>
          <cell r="AK483" t="str">
            <v>k</v>
          </cell>
          <cell r="AL483" t="str">
            <v>ab. Gowa</v>
          </cell>
          <cell r="AM483">
            <v>7</v>
          </cell>
          <cell r="AN483" t="str">
            <v>Kab. Gowa</v>
          </cell>
          <cell r="AO483">
            <v>278744.77</v>
          </cell>
          <cell r="AP483">
            <v>19841.509999999998</v>
          </cell>
          <cell r="AQ483">
            <v>253152.46</v>
          </cell>
          <cell r="AR483">
            <v>17121.98</v>
          </cell>
          <cell r="AS483">
            <v>0</v>
          </cell>
          <cell r="AT483">
            <v>225980.48</v>
          </cell>
          <cell r="AU483">
            <v>10050</v>
          </cell>
          <cell r="AV483">
            <v>0</v>
          </cell>
          <cell r="AW483">
            <v>5750.81</v>
          </cell>
          <cell r="AX483">
            <v>281776.93</v>
          </cell>
          <cell r="AY483">
            <v>173414.42</v>
          </cell>
          <cell r="AZ483">
            <v>108362.50999999998</v>
          </cell>
          <cell r="BA483">
            <v>7723</v>
          </cell>
        </row>
        <row r="484">
          <cell r="B484" t="str">
            <v>Kab. Jeneponto</v>
          </cell>
          <cell r="C484">
            <v>187012.33</v>
          </cell>
          <cell r="D484">
            <v>5183.92</v>
          </cell>
          <cell r="E484">
            <v>1014.13</v>
          </cell>
          <cell r="F484">
            <v>1999.35</v>
          </cell>
          <cell r="G484">
            <v>384.47</v>
          </cell>
          <cell r="H484">
            <v>1785.97</v>
          </cell>
          <cell r="I484">
            <v>169992.92</v>
          </cell>
          <cell r="J484">
            <v>13388.71</v>
          </cell>
          <cell r="K484">
            <v>1214.21</v>
          </cell>
          <cell r="L484">
            <v>146600</v>
          </cell>
          <cell r="M484">
            <v>8790</v>
          </cell>
          <cell r="N484">
            <v>0</v>
          </cell>
          <cell r="O484">
            <v>0</v>
          </cell>
          <cell r="P484">
            <v>0</v>
          </cell>
          <cell r="Q484">
            <v>0</v>
          </cell>
          <cell r="R484">
            <v>11835.49</v>
          </cell>
          <cell r="S484">
            <v>9336.3799999999992</v>
          </cell>
          <cell r="T484">
            <v>2499.1</v>
          </cell>
          <cell r="U484">
            <v>0</v>
          </cell>
          <cell r="V484">
            <v>0</v>
          </cell>
          <cell r="W484">
            <v>0</v>
          </cell>
          <cell r="X484">
            <v>180504.78</v>
          </cell>
          <cell r="Y484">
            <v>101734.39999999999</v>
          </cell>
          <cell r="Z484">
            <v>78770.38</v>
          </cell>
          <cell r="AA484">
            <v>19622.89</v>
          </cell>
          <cell r="AB484">
            <v>4431.8100000000004</v>
          </cell>
          <cell r="AC484">
            <v>3427.67</v>
          </cell>
          <cell r="AD484">
            <v>0</v>
          </cell>
          <cell r="AE484">
            <v>39578.85</v>
          </cell>
          <cell r="AF484">
            <v>10668.98</v>
          </cell>
          <cell r="AG484">
            <v>1040.17</v>
          </cell>
          <cell r="AH484">
            <v>-6523.65</v>
          </cell>
          <cell r="AI484">
            <v>455.39</v>
          </cell>
          <cell r="AJ484">
            <v>6979.04</v>
          </cell>
          <cell r="AK484" t="str">
            <v>k</v>
          </cell>
          <cell r="AL484" t="str">
            <v>eneponto</v>
          </cell>
          <cell r="AM484">
            <v>8</v>
          </cell>
          <cell r="AN484" t="str">
            <v>Kab. Jeneponto</v>
          </cell>
          <cell r="AO484">
            <v>187012.33</v>
          </cell>
          <cell r="AP484">
            <v>5183.92</v>
          </cell>
          <cell r="AQ484">
            <v>169992.92</v>
          </cell>
          <cell r="AR484">
            <v>13388.71</v>
          </cell>
          <cell r="AS484">
            <v>1214.21</v>
          </cell>
          <cell r="AT484">
            <v>146600</v>
          </cell>
          <cell r="AU484">
            <v>8790</v>
          </cell>
          <cell r="AV484">
            <v>0</v>
          </cell>
          <cell r="AW484">
            <v>11835.49</v>
          </cell>
          <cell r="AX484">
            <v>180504.78</v>
          </cell>
          <cell r="AY484">
            <v>101734.39999999999</v>
          </cell>
          <cell r="AZ484">
            <v>78770.38</v>
          </cell>
          <cell r="BA484">
            <v>-6523.65</v>
          </cell>
        </row>
        <row r="485">
          <cell r="B485" t="str">
            <v>Kab. Luwu</v>
          </cell>
          <cell r="C485">
            <v>200851.37</v>
          </cell>
          <cell r="D485">
            <v>10104.75</v>
          </cell>
          <cell r="E485">
            <v>4072.04</v>
          </cell>
          <cell r="F485">
            <v>3591.58</v>
          </cell>
          <cell r="G485">
            <v>502.61</v>
          </cell>
          <cell r="H485">
            <v>1938.52</v>
          </cell>
          <cell r="I485">
            <v>190376.07</v>
          </cell>
          <cell r="J485">
            <v>11736.57</v>
          </cell>
          <cell r="K485">
            <v>1133.21</v>
          </cell>
          <cell r="L485">
            <v>162586.29</v>
          </cell>
          <cell r="M485">
            <v>14920</v>
          </cell>
          <cell r="N485">
            <v>0</v>
          </cell>
          <cell r="O485">
            <v>0</v>
          </cell>
          <cell r="P485">
            <v>0</v>
          </cell>
          <cell r="Q485">
            <v>0</v>
          </cell>
          <cell r="R485">
            <v>370.54</v>
          </cell>
          <cell r="S485">
            <v>0</v>
          </cell>
          <cell r="T485">
            <v>250</v>
          </cell>
          <cell r="U485">
            <v>0</v>
          </cell>
          <cell r="V485">
            <v>0</v>
          </cell>
          <cell r="W485">
            <v>120.54</v>
          </cell>
          <cell r="X485">
            <v>212048.5</v>
          </cell>
          <cell r="Y485">
            <v>108774.84</v>
          </cell>
          <cell r="Z485">
            <v>103273.66</v>
          </cell>
          <cell r="AA485">
            <v>21557.7</v>
          </cell>
          <cell r="AB485">
            <v>5745.64</v>
          </cell>
          <cell r="AC485">
            <v>10122.14</v>
          </cell>
          <cell r="AD485">
            <v>0</v>
          </cell>
          <cell r="AE485">
            <v>54005.3</v>
          </cell>
          <cell r="AF485">
            <v>8354.91</v>
          </cell>
          <cell r="AG485">
            <v>3487.98</v>
          </cell>
          <cell r="AH485">
            <v>11196.23</v>
          </cell>
          <cell r="AI485">
            <v>31739.7</v>
          </cell>
          <cell r="AJ485">
            <v>20543.46</v>
          </cell>
          <cell r="AK485" t="str">
            <v>k</v>
          </cell>
          <cell r="AL485" t="str">
            <v>ab. Luwu</v>
          </cell>
          <cell r="AM485">
            <v>9</v>
          </cell>
          <cell r="AN485" t="str">
            <v>Kab. Luwu</v>
          </cell>
          <cell r="AO485">
            <v>200851.37</v>
          </cell>
          <cell r="AP485">
            <v>10104.75</v>
          </cell>
          <cell r="AQ485">
            <v>190376.07</v>
          </cell>
          <cell r="AR485">
            <v>11736.57</v>
          </cell>
          <cell r="AS485">
            <v>1133.21</v>
          </cell>
          <cell r="AT485">
            <v>162586.29</v>
          </cell>
          <cell r="AU485">
            <v>14920</v>
          </cell>
          <cell r="AV485">
            <v>0</v>
          </cell>
          <cell r="AW485">
            <v>370.54</v>
          </cell>
          <cell r="AX485">
            <v>212048.5</v>
          </cell>
          <cell r="AY485">
            <v>108774.84</v>
          </cell>
          <cell r="AZ485">
            <v>103273.66</v>
          </cell>
          <cell r="BA485">
            <v>11196.23</v>
          </cell>
        </row>
        <row r="486">
          <cell r="B486" t="str">
            <v>Kab. Luwu Utara</v>
          </cell>
          <cell r="C486">
            <v>161720.23000000001</v>
          </cell>
          <cell r="D486">
            <v>16230.85</v>
          </cell>
          <cell r="E486">
            <v>1594.29</v>
          </cell>
          <cell r="F486">
            <v>7180.6</v>
          </cell>
          <cell r="G486">
            <v>56.9</v>
          </cell>
          <cell r="H486">
            <v>7399.05</v>
          </cell>
          <cell r="I486">
            <v>134207.24</v>
          </cell>
          <cell r="J486">
            <v>20975.53</v>
          </cell>
          <cell r="K486">
            <v>0</v>
          </cell>
          <cell r="L486">
            <v>107731.79</v>
          </cell>
          <cell r="M486">
            <v>5499.92</v>
          </cell>
          <cell r="N486">
            <v>0</v>
          </cell>
          <cell r="O486">
            <v>0</v>
          </cell>
          <cell r="P486">
            <v>0</v>
          </cell>
          <cell r="Q486">
            <v>0</v>
          </cell>
          <cell r="R486">
            <v>11282.15</v>
          </cell>
          <cell r="S486">
            <v>0</v>
          </cell>
          <cell r="T486">
            <v>4851.82</v>
          </cell>
          <cell r="U486">
            <v>0</v>
          </cell>
          <cell r="V486">
            <v>0</v>
          </cell>
          <cell r="W486">
            <v>6430.33</v>
          </cell>
          <cell r="X486">
            <v>166051.88</v>
          </cell>
          <cell r="Y486">
            <v>79888.53</v>
          </cell>
          <cell r="Z486">
            <v>86163.35</v>
          </cell>
          <cell r="AA486">
            <v>29359.21</v>
          </cell>
          <cell r="AB486">
            <v>8881.26</v>
          </cell>
          <cell r="AC486">
            <v>3462.66</v>
          </cell>
          <cell r="AD486">
            <v>0</v>
          </cell>
          <cell r="AE486">
            <v>29061.41</v>
          </cell>
          <cell r="AF486">
            <v>15222.55</v>
          </cell>
          <cell r="AG486">
            <v>176.27</v>
          </cell>
          <cell r="AH486">
            <v>4331.6499999999996</v>
          </cell>
          <cell r="AI486">
            <v>15281.31</v>
          </cell>
          <cell r="AJ486">
            <v>10949.66</v>
          </cell>
          <cell r="AK486" t="str">
            <v>k</v>
          </cell>
          <cell r="AL486" t="str">
            <v>wu Utara</v>
          </cell>
          <cell r="AM486">
            <v>10</v>
          </cell>
          <cell r="AN486" t="str">
            <v>Kab. Luwu Utara</v>
          </cell>
          <cell r="AO486">
            <v>161720.23000000001</v>
          </cell>
          <cell r="AP486">
            <v>16230.85</v>
          </cell>
          <cell r="AQ486">
            <v>134207.24</v>
          </cell>
          <cell r="AR486">
            <v>20975.53</v>
          </cell>
          <cell r="AS486">
            <v>0</v>
          </cell>
          <cell r="AT486">
            <v>107731.79</v>
          </cell>
          <cell r="AU486">
            <v>5499.92</v>
          </cell>
          <cell r="AV486">
            <v>0</v>
          </cell>
          <cell r="AW486">
            <v>11282.15</v>
          </cell>
          <cell r="AX486">
            <v>166051.88</v>
          </cell>
          <cell r="AY486">
            <v>79888.53</v>
          </cell>
          <cell r="AZ486">
            <v>86163.35</v>
          </cell>
          <cell r="BA486">
            <v>4331.6499999999996</v>
          </cell>
        </row>
        <row r="487">
          <cell r="B487" t="str">
            <v xml:space="preserve">Kab. Majene    </v>
          </cell>
          <cell r="C487">
            <v>153592.69</v>
          </cell>
          <cell r="D487">
            <v>2782.87</v>
          </cell>
          <cell r="E487">
            <v>787.81</v>
          </cell>
          <cell r="F487">
            <v>1274.0899999999999</v>
          </cell>
          <cell r="G487">
            <v>0</v>
          </cell>
          <cell r="H487">
            <v>720.96</v>
          </cell>
          <cell r="I487">
            <v>141881.45000000001</v>
          </cell>
          <cell r="J487">
            <v>14443.5</v>
          </cell>
          <cell r="K487">
            <v>1353.96</v>
          </cell>
          <cell r="L487">
            <v>116114</v>
          </cell>
          <cell r="M487">
            <v>9970</v>
          </cell>
          <cell r="N487">
            <v>0</v>
          </cell>
          <cell r="O487">
            <v>0</v>
          </cell>
          <cell r="P487">
            <v>0</v>
          </cell>
          <cell r="Q487">
            <v>0</v>
          </cell>
          <cell r="R487">
            <v>8928.3700000000008</v>
          </cell>
          <cell r="S487">
            <v>6583.43</v>
          </cell>
          <cell r="T487">
            <v>2344.94</v>
          </cell>
          <cell r="U487">
            <v>0</v>
          </cell>
          <cell r="V487">
            <v>0</v>
          </cell>
          <cell r="W487">
            <v>0</v>
          </cell>
          <cell r="X487">
            <v>141992.66</v>
          </cell>
          <cell r="Y487">
            <v>78921.850000000006</v>
          </cell>
          <cell r="Z487">
            <v>63070.81</v>
          </cell>
          <cell r="AA487">
            <v>16276.23</v>
          </cell>
          <cell r="AB487">
            <v>4357.42</v>
          </cell>
          <cell r="AC487">
            <v>3015.24</v>
          </cell>
          <cell r="AD487">
            <v>0</v>
          </cell>
          <cell r="AE487">
            <v>27985.94</v>
          </cell>
          <cell r="AF487">
            <v>11435.98</v>
          </cell>
          <cell r="AG487">
            <v>0</v>
          </cell>
          <cell r="AH487">
            <v>-11560.88</v>
          </cell>
          <cell r="AI487">
            <v>2400.29</v>
          </cell>
          <cell r="AJ487">
            <v>13961.17</v>
          </cell>
          <cell r="AK487" t="str">
            <v>k</v>
          </cell>
          <cell r="AL487" t="str">
            <v>. Majene</v>
          </cell>
          <cell r="AM487">
            <v>11</v>
          </cell>
          <cell r="AN487" t="str">
            <v>Kab. Majene</v>
          </cell>
          <cell r="AO487">
            <v>153592.69</v>
          </cell>
          <cell r="AP487">
            <v>2782.87</v>
          </cell>
          <cell r="AQ487">
            <v>141881.45000000001</v>
          </cell>
          <cell r="AR487">
            <v>14443.5</v>
          </cell>
          <cell r="AS487">
            <v>1353.96</v>
          </cell>
          <cell r="AT487">
            <v>116114</v>
          </cell>
          <cell r="AU487">
            <v>9970</v>
          </cell>
          <cell r="AV487">
            <v>0</v>
          </cell>
          <cell r="AW487">
            <v>8928.3700000000008</v>
          </cell>
          <cell r="AX487">
            <v>141992.66</v>
          </cell>
          <cell r="AY487">
            <v>78921.850000000006</v>
          </cell>
          <cell r="AZ487">
            <v>63070.81</v>
          </cell>
          <cell r="BA487">
            <v>-11560.88</v>
          </cell>
        </row>
        <row r="488">
          <cell r="B488" t="str">
            <v>Kab. Mamuju</v>
          </cell>
          <cell r="C488">
            <v>166795.63</v>
          </cell>
          <cell r="D488">
            <v>5791.04</v>
          </cell>
          <cell r="E488">
            <v>1458.03</v>
          </cell>
          <cell r="F488">
            <v>2405.0100000000002</v>
          </cell>
          <cell r="G488">
            <v>886.58</v>
          </cell>
          <cell r="H488">
            <v>1041.43</v>
          </cell>
          <cell r="I488">
            <v>158085.4</v>
          </cell>
          <cell r="J488">
            <v>17059.23</v>
          </cell>
          <cell r="K488">
            <v>2485.5500000000002</v>
          </cell>
          <cell r="L488">
            <v>130640.63</v>
          </cell>
          <cell r="M488">
            <v>7900</v>
          </cell>
          <cell r="N488">
            <v>0</v>
          </cell>
          <cell r="O488">
            <v>0</v>
          </cell>
          <cell r="P488">
            <v>0</v>
          </cell>
          <cell r="Q488">
            <v>0</v>
          </cell>
          <cell r="R488">
            <v>2919.19</v>
          </cell>
          <cell r="S488">
            <v>0</v>
          </cell>
          <cell r="T488">
            <v>2919.19</v>
          </cell>
          <cell r="U488">
            <v>0</v>
          </cell>
          <cell r="V488">
            <v>0</v>
          </cell>
          <cell r="W488">
            <v>0</v>
          </cell>
          <cell r="X488">
            <v>174351.43</v>
          </cell>
          <cell r="Y488">
            <v>94114.25</v>
          </cell>
          <cell r="Z488">
            <v>80237.179999999993</v>
          </cell>
          <cell r="AA488">
            <v>17560.57</v>
          </cell>
          <cell r="AB488">
            <v>7683.46</v>
          </cell>
          <cell r="AC488">
            <v>6062.61</v>
          </cell>
          <cell r="AD488">
            <v>0</v>
          </cell>
          <cell r="AE488">
            <v>29414.21</v>
          </cell>
          <cell r="AF488">
            <v>19314.16</v>
          </cell>
          <cell r="AG488">
            <v>202.17</v>
          </cell>
          <cell r="AH488">
            <v>7555.79</v>
          </cell>
          <cell r="AI488">
            <v>10522.4</v>
          </cell>
          <cell r="AJ488">
            <v>2966.61</v>
          </cell>
          <cell r="AK488" t="str">
            <v>k</v>
          </cell>
          <cell r="AL488" t="str">
            <v>. Mamuju</v>
          </cell>
          <cell r="AM488">
            <v>12</v>
          </cell>
          <cell r="AN488" t="str">
            <v>Kab. Mamuju</v>
          </cell>
          <cell r="AO488">
            <v>166795.63</v>
          </cell>
          <cell r="AP488">
            <v>5791.04</v>
          </cell>
          <cell r="AQ488">
            <v>158085.4</v>
          </cell>
          <cell r="AR488">
            <v>17059.23</v>
          </cell>
          <cell r="AS488">
            <v>2485.5500000000002</v>
          </cell>
          <cell r="AT488">
            <v>130640.63</v>
          </cell>
          <cell r="AU488">
            <v>7900</v>
          </cell>
          <cell r="AV488">
            <v>0</v>
          </cell>
          <cell r="AW488">
            <v>2919.19</v>
          </cell>
          <cell r="AX488">
            <v>174351.43</v>
          </cell>
          <cell r="AY488">
            <v>94114.25</v>
          </cell>
          <cell r="AZ488">
            <v>80237.179999999993</v>
          </cell>
          <cell r="BA488">
            <v>7555.79</v>
          </cell>
        </row>
        <row r="489">
          <cell r="B489" t="str">
            <v xml:space="preserve">Kab. M a r o s </v>
          </cell>
          <cell r="C489">
            <v>210483.34</v>
          </cell>
          <cell r="D489">
            <v>12027.55</v>
          </cell>
          <cell r="E489">
            <v>6364.2</v>
          </cell>
          <cell r="F489">
            <v>4425.63</v>
          </cell>
          <cell r="G489">
            <v>640.12</v>
          </cell>
          <cell r="H489">
            <v>597.6</v>
          </cell>
          <cell r="I489">
            <v>188887.63</v>
          </cell>
          <cell r="J489">
            <v>13657.51</v>
          </cell>
          <cell r="K489">
            <v>1356.07</v>
          </cell>
          <cell r="L489">
            <v>161734.04</v>
          </cell>
          <cell r="M489">
            <v>12140</v>
          </cell>
          <cell r="N489">
            <v>0</v>
          </cell>
          <cell r="O489">
            <v>0</v>
          </cell>
          <cell r="P489">
            <v>0</v>
          </cell>
          <cell r="Q489">
            <v>0</v>
          </cell>
          <cell r="R489">
            <v>9568.16</v>
          </cell>
          <cell r="S489">
            <v>0</v>
          </cell>
          <cell r="T489">
            <v>0</v>
          </cell>
          <cell r="U489">
            <v>0</v>
          </cell>
          <cell r="V489">
            <v>0</v>
          </cell>
          <cell r="W489">
            <v>9568.16</v>
          </cell>
          <cell r="X489">
            <v>209457.41</v>
          </cell>
          <cell r="Y489">
            <v>111271.88</v>
          </cell>
          <cell r="Z489">
            <v>98185.53</v>
          </cell>
          <cell r="AA489">
            <v>23000.1</v>
          </cell>
          <cell r="AB489">
            <v>1613.65</v>
          </cell>
          <cell r="AC489">
            <v>5226.45</v>
          </cell>
          <cell r="AD489">
            <v>0</v>
          </cell>
          <cell r="AE489">
            <v>36466.21</v>
          </cell>
          <cell r="AF489">
            <v>13799.18</v>
          </cell>
          <cell r="AG489">
            <v>18079.939999999999</v>
          </cell>
          <cell r="AH489">
            <v>-1025.93</v>
          </cell>
          <cell r="AI489">
            <v>10676.33</v>
          </cell>
          <cell r="AJ489">
            <v>11702.27</v>
          </cell>
          <cell r="AK489" t="str">
            <v>k</v>
          </cell>
          <cell r="AL489" t="str">
            <v>b. Maros</v>
          </cell>
          <cell r="AM489">
            <v>13</v>
          </cell>
          <cell r="AN489" t="str">
            <v>Kab. Maros</v>
          </cell>
          <cell r="AO489">
            <v>210483.34</v>
          </cell>
          <cell r="AP489">
            <v>12027.55</v>
          </cell>
          <cell r="AQ489">
            <v>188887.63</v>
          </cell>
          <cell r="AR489">
            <v>13657.51</v>
          </cell>
          <cell r="AS489">
            <v>1356.07</v>
          </cell>
          <cell r="AT489">
            <v>161734.04</v>
          </cell>
          <cell r="AU489">
            <v>12140</v>
          </cell>
          <cell r="AV489">
            <v>0</v>
          </cell>
          <cell r="AW489">
            <v>9568.16</v>
          </cell>
          <cell r="AX489">
            <v>209457.41</v>
          </cell>
          <cell r="AY489">
            <v>111271.88</v>
          </cell>
          <cell r="AZ489">
            <v>98185.53</v>
          </cell>
          <cell r="BA489">
            <v>-1025.93</v>
          </cell>
        </row>
        <row r="490">
          <cell r="B490" t="str">
            <v>Kab. Pangkajene Kepulauan</v>
          </cell>
          <cell r="C490">
            <v>218105.64</v>
          </cell>
          <cell r="D490">
            <v>26904.3</v>
          </cell>
          <cell r="E490">
            <v>15513.35</v>
          </cell>
          <cell r="F490">
            <v>5901.1</v>
          </cell>
          <cell r="G490">
            <v>2440.17</v>
          </cell>
          <cell r="H490">
            <v>3049.68</v>
          </cell>
          <cell r="I490">
            <v>174872.52</v>
          </cell>
          <cell r="J490">
            <v>9709.66</v>
          </cell>
          <cell r="K490">
            <v>1461.9</v>
          </cell>
          <cell r="L490">
            <v>154392</v>
          </cell>
          <cell r="M490">
            <v>9308.9599999999991</v>
          </cell>
          <cell r="N490">
            <v>0</v>
          </cell>
          <cell r="O490">
            <v>0</v>
          </cell>
          <cell r="P490">
            <v>0</v>
          </cell>
          <cell r="Q490">
            <v>0</v>
          </cell>
          <cell r="R490">
            <v>16328.83</v>
          </cell>
          <cell r="S490">
            <v>13115.75</v>
          </cell>
          <cell r="T490">
            <v>3213.08</v>
          </cell>
          <cell r="U490">
            <v>0</v>
          </cell>
          <cell r="V490">
            <v>0</v>
          </cell>
          <cell r="W490">
            <v>0</v>
          </cell>
          <cell r="X490">
            <v>207705.59</v>
          </cell>
          <cell r="Y490">
            <v>113308.73</v>
          </cell>
          <cell r="Z490">
            <v>94396.86</v>
          </cell>
          <cell r="AA490">
            <v>16190.51</v>
          </cell>
          <cell r="AB490">
            <v>2469.8000000000002</v>
          </cell>
          <cell r="AC490">
            <v>29559.3</v>
          </cell>
          <cell r="AD490">
            <v>0</v>
          </cell>
          <cell r="AE490">
            <v>36478.379999999997</v>
          </cell>
          <cell r="AF490">
            <v>9621.3799999999992</v>
          </cell>
          <cell r="AG490">
            <v>77.489999999999995</v>
          </cell>
          <cell r="AH490">
            <v>-10400.049999999999</v>
          </cell>
          <cell r="AI490">
            <v>13893.57</v>
          </cell>
          <cell r="AJ490">
            <v>24293.63</v>
          </cell>
          <cell r="AK490" t="str">
            <v>k</v>
          </cell>
          <cell r="AL490" t="str">
            <v>epulauan</v>
          </cell>
          <cell r="AM490">
            <v>14</v>
          </cell>
          <cell r="AN490" t="str">
            <v>Kab. Pangkajene dan Kepulauan</v>
          </cell>
          <cell r="AO490">
            <v>218105.64</v>
          </cell>
          <cell r="AP490">
            <v>26904.3</v>
          </cell>
          <cell r="AQ490">
            <v>174872.52</v>
          </cell>
          <cell r="AR490">
            <v>9709.66</v>
          </cell>
          <cell r="AS490">
            <v>1461.9</v>
          </cell>
          <cell r="AT490">
            <v>154392</v>
          </cell>
          <cell r="AU490">
            <v>9308.9599999999991</v>
          </cell>
          <cell r="AV490">
            <v>0</v>
          </cell>
          <cell r="AW490">
            <v>16328.83</v>
          </cell>
          <cell r="AX490">
            <v>207705.59</v>
          </cell>
          <cell r="AY490">
            <v>113308.73</v>
          </cell>
          <cell r="AZ490">
            <v>94396.86</v>
          </cell>
          <cell r="BA490">
            <v>-10400.049999999999</v>
          </cell>
        </row>
        <row r="491">
          <cell r="AO491">
            <v>0</v>
          </cell>
          <cell r="AQ491">
            <v>0</v>
          </cell>
          <cell r="AR491">
            <v>0</v>
          </cell>
          <cell r="AS491">
            <v>0</v>
          </cell>
          <cell r="AT491">
            <v>0</v>
          </cell>
          <cell r="AU491">
            <v>0</v>
          </cell>
          <cell r="AV491">
            <v>0</v>
          </cell>
          <cell r="AW491">
            <v>0</v>
          </cell>
          <cell r="BA491">
            <v>0</v>
          </cell>
        </row>
        <row r="492">
          <cell r="B492" t="str">
            <v>Kab. Polewali Mamasa</v>
          </cell>
          <cell r="C492">
            <v>200940.33</v>
          </cell>
          <cell r="D492">
            <v>10787.19</v>
          </cell>
          <cell r="E492">
            <v>1812.48</v>
          </cell>
          <cell r="F492">
            <v>2581.37</v>
          </cell>
          <cell r="G492">
            <v>289.24</v>
          </cell>
          <cell r="H492">
            <v>6104.11</v>
          </cell>
          <cell r="I492">
            <v>178058.5</v>
          </cell>
          <cell r="J492">
            <v>15406.58</v>
          </cell>
          <cell r="K492">
            <v>1360.92</v>
          </cell>
          <cell r="L492">
            <v>152051</v>
          </cell>
          <cell r="M492">
            <v>9240</v>
          </cell>
          <cell r="N492">
            <v>0</v>
          </cell>
          <cell r="O492">
            <v>0</v>
          </cell>
          <cell r="P492">
            <v>0</v>
          </cell>
          <cell r="Q492">
            <v>0</v>
          </cell>
          <cell r="R492">
            <v>12094.64</v>
          </cell>
          <cell r="S492">
            <v>9178.9500000000007</v>
          </cell>
          <cell r="T492">
            <v>2915.69</v>
          </cell>
          <cell r="U492">
            <v>0</v>
          </cell>
          <cell r="V492">
            <v>0</v>
          </cell>
          <cell r="W492">
            <v>0</v>
          </cell>
          <cell r="X492">
            <v>205126.72</v>
          </cell>
          <cell r="Y492">
            <v>121439.12</v>
          </cell>
          <cell r="Z492">
            <v>83687.600000000006</v>
          </cell>
          <cell r="AA492">
            <v>25072.15</v>
          </cell>
          <cell r="AB492">
            <v>4768.8900000000003</v>
          </cell>
          <cell r="AC492">
            <v>12512.96</v>
          </cell>
          <cell r="AD492">
            <v>0</v>
          </cell>
          <cell r="AE492">
            <v>28676.9</v>
          </cell>
          <cell r="AF492">
            <v>12559.89</v>
          </cell>
          <cell r="AG492">
            <v>96.8</v>
          </cell>
          <cell r="AH492">
            <v>4186.3900000000003</v>
          </cell>
          <cell r="AI492">
            <v>15889.18</v>
          </cell>
          <cell r="AJ492">
            <v>11702.79</v>
          </cell>
          <cell r="AK492" t="str">
            <v>k</v>
          </cell>
          <cell r="AL492" t="str">
            <v>i Mamasa</v>
          </cell>
          <cell r="AM492">
            <v>16</v>
          </cell>
          <cell r="AN492" t="str">
            <v>Kab. Polewali Mamasa</v>
          </cell>
          <cell r="AO492">
            <v>200940.33</v>
          </cell>
          <cell r="AP492">
            <v>10787.19</v>
          </cell>
          <cell r="AQ492">
            <v>178058.5</v>
          </cell>
          <cell r="AR492">
            <v>15406.58</v>
          </cell>
          <cell r="AS492">
            <v>1360.92</v>
          </cell>
          <cell r="AT492">
            <v>152051</v>
          </cell>
          <cell r="AU492">
            <v>9240</v>
          </cell>
          <cell r="AV492">
            <v>0</v>
          </cell>
          <cell r="AW492">
            <v>12094.64</v>
          </cell>
          <cell r="AX492">
            <v>205126.72</v>
          </cell>
          <cell r="AY492">
            <v>121439.12</v>
          </cell>
          <cell r="AZ492">
            <v>83687.600000000006</v>
          </cell>
          <cell r="BA492">
            <v>4186.3900000000003</v>
          </cell>
        </row>
        <row r="493">
          <cell r="B493" t="str">
            <v>Kab. Selayar</v>
          </cell>
          <cell r="C493">
            <v>148528.24</v>
          </cell>
          <cell r="D493">
            <v>3810.77</v>
          </cell>
          <cell r="E493">
            <v>690.66</v>
          </cell>
          <cell r="F493">
            <v>1181.43</v>
          </cell>
          <cell r="G493">
            <v>644.86</v>
          </cell>
          <cell r="H493">
            <v>1293.82</v>
          </cell>
          <cell r="I493">
            <v>134493.47</v>
          </cell>
          <cell r="J493">
            <v>14055.47</v>
          </cell>
          <cell r="K493">
            <v>0</v>
          </cell>
          <cell r="L493">
            <v>108368</v>
          </cell>
          <cell r="M493">
            <v>12070</v>
          </cell>
          <cell r="N493">
            <v>0</v>
          </cell>
          <cell r="O493">
            <v>0</v>
          </cell>
          <cell r="P493">
            <v>0</v>
          </cell>
          <cell r="Q493">
            <v>0</v>
          </cell>
          <cell r="R493">
            <v>10224</v>
          </cell>
          <cell r="S493">
            <v>0</v>
          </cell>
          <cell r="T493">
            <v>1226.6600000000001</v>
          </cell>
          <cell r="U493">
            <v>0</v>
          </cell>
          <cell r="V493">
            <v>0</v>
          </cell>
          <cell r="W493">
            <v>8997.34</v>
          </cell>
          <cell r="X493">
            <v>142568.93</v>
          </cell>
          <cell r="Y493">
            <v>60163.91</v>
          </cell>
          <cell r="Z493">
            <v>82405.01999999999</v>
          </cell>
          <cell r="AA493">
            <v>17442.39</v>
          </cell>
          <cell r="AB493">
            <v>3255.22</v>
          </cell>
          <cell r="AC493">
            <v>4349.38</v>
          </cell>
          <cell r="AD493">
            <v>0</v>
          </cell>
          <cell r="AE493">
            <v>40970.6</v>
          </cell>
          <cell r="AF493">
            <v>16287.44</v>
          </cell>
          <cell r="AG493">
            <v>100</v>
          </cell>
          <cell r="AH493">
            <v>423.76</v>
          </cell>
          <cell r="AI493">
            <v>3247.78</v>
          </cell>
          <cell r="AJ493">
            <v>2824.02</v>
          </cell>
          <cell r="AK493" t="str">
            <v>k</v>
          </cell>
          <cell r="AL493" t="str">
            <v xml:space="preserve"> Selayar</v>
          </cell>
          <cell r="AM493">
            <v>17</v>
          </cell>
          <cell r="AN493" t="str">
            <v>Kab. Selayar</v>
          </cell>
          <cell r="AO493">
            <v>148528.24</v>
          </cell>
          <cell r="AP493">
            <v>3810.77</v>
          </cell>
          <cell r="AQ493">
            <v>134493.47</v>
          </cell>
          <cell r="AR493">
            <v>14055.47</v>
          </cell>
          <cell r="AS493">
            <v>0</v>
          </cell>
          <cell r="AT493">
            <v>108368</v>
          </cell>
          <cell r="AU493">
            <v>12070</v>
          </cell>
          <cell r="AV493">
            <v>0</v>
          </cell>
          <cell r="AW493">
            <v>10224</v>
          </cell>
          <cell r="AX493">
            <v>142568.93</v>
          </cell>
          <cell r="AY493">
            <v>60163.91</v>
          </cell>
          <cell r="AZ493">
            <v>82405.01999999999</v>
          </cell>
          <cell r="BA493">
            <v>423.76</v>
          </cell>
        </row>
        <row r="494">
          <cell r="B494" t="str">
            <v xml:space="preserve">Kab. Sidenreng Rappang </v>
          </cell>
          <cell r="C494">
            <v>207072.83</v>
          </cell>
          <cell r="D494">
            <v>13552.51</v>
          </cell>
          <cell r="E494">
            <v>2947.71</v>
          </cell>
          <cell r="F494">
            <v>4121.53</v>
          </cell>
          <cell r="G494">
            <v>741.77</v>
          </cell>
          <cell r="H494">
            <v>5741.5</v>
          </cell>
          <cell r="I494">
            <v>178952.52</v>
          </cell>
          <cell r="J494">
            <v>20726.7</v>
          </cell>
          <cell r="K494">
            <v>325.82</v>
          </cell>
          <cell r="L494">
            <v>147830</v>
          </cell>
          <cell r="M494">
            <v>10070</v>
          </cell>
          <cell r="N494">
            <v>0</v>
          </cell>
          <cell r="O494">
            <v>0</v>
          </cell>
          <cell r="P494">
            <v>0</v>
          </cell>
          <cell r="Q494">
            <v>0</v>
          </cell>
          <cell r="R494">
            <v>14567.8</v>
          </cell>
          <cell r="S494">
            <v>8663.43</v>
          </cell>
          <cell r="T494">
            <v>5904.37</v>
          </cell>
          <cell r="U494">
            <v>0</v>
          </cell>
          <cell r="V494">
            <v>0</v>
          </cell>
          <cell r="W494">
            <v>0</v>
          </cell>
          <cell r="X494">
            <v>223394.14</v>
          </cell>
          <cell r="Y494">
            <v>119592.35</v>
          </cell>
          <cell r="Z494">
            <v>103801.79000000001</v>
          </cell>
          <cell r="AA494">
            <v>14669.55</v>
          </cell>
          <cell r="AB494">
            <v>4323.33</v>
          </cell>
          <cell r="AC494">
            <v>13814.1</v>
          </cell>
          <cell r="AD494">
            <v>0</v>
          </cell>
          <cell r="AE494">
            <v>49234.37</v>
          </cell>
          <cell r="AF494">
            <v>20761.22</v>
          </cell>
          <cell r="AG494">
            <v>999.23</v>
          </cell>
          <cell r="AH494">
            <v>16345.25</v>
          </cell>
          <cell r="AI494">
            <v>35785.5</v>
          </cell>
          <cell r="AJ494">
            <v>19440.25</v>
          </cell>
          <cell r="AK494" t="str">
            <v>k</v>
          </cell>
          <cell r="AL494" t="str">
            <v xml:space="preserve"> Rappang</v>
          </cell>
          <cell r="AM494">
            <v>18</v>
          </cell>
          <cell r="AN494" t="str">
            <v>Kab. Sidenreng Rappang</v>
          </cell>
          <cell r="AO494">
            <v>207072.83</v>
          </cell>
          <cell r="AP494">
            <v>13552.51</v>
          </cell>
          <cell r="AQ494">
            <v>178952.52</v>
          </cell>
          <cell r="AR494">
            <v>20726.7</v>
          </cell>
          <cell r="AS494">
            <v>325.82</v>
          </cell>
          <cell r="AT494">
            <v>147830</v>
          </cell>
          <cell r="AU494">
            <v>10070</v>
          </cell>
          <cell r="AV494">
            <v>0</v>
          </cell>
          <cell r="AW494">
            <v>14567.8</v>
          </cell>
          <cell r="AX494">
            <v>223394.14</v>
          </cell>
          <cell r="AY494">
            <v>119592.35</v>
          </cell>
          <cell r="AZ494">
            <v>103801.79000000001</v>
          </cell>
          <cell r="BA494">
            <v>16345.25</v>
          </cell>
        </row>
        <row r="495">
          <cell r="B495" t="str">
            <v>Kab. Sinjai</v>
          </cell>
          <cell r="C495">
            <v>182672.05</v>
          </cell>
          <cell r="D495">
            <v>12226.3</v>
          </cell>
          <cell r="E495">
            <v>1367.46</v>
          </cell>
          <cell r="F495">
            <v>3666.96</v>
          </cell>
          <cell r="G495">
            <v>469.42</v>
          </cell>
          <cell r="H495">
            <v>6722.46</v>
          </cell>
          <cell r="I495">
            <v>159596.37</v>
          </cell>
          <cell r="J495">
            <v>11423.15</v>
          </cell>
          <cell r="K495">
            <v>1355.22</v>
          </cell>
          <cell r="L495">
            <v>137118</v>
          </cell>
          <cell r="M495">
            <v>9700</v>
          </cell>
          <cell r="N495">
            <v>0</v>
          </cell>
          <cell r="O495">
            <v>0</v>
          </cell>
          <cell r="P495">
            <v>0</v>
          </cell>
          <cell r="Q495">
            <v>0</v>
          </cell>
          <cell r="R495">
            <v>10849.38</v>
          </cell>
          <cell r="S495">
            <v>8333.69</v>
          </cell>
          <cell r="T495">
            <v>2515.69</v>
          </cell>
          <cell r="U495">
            <v>0</v>
          </cell>
          <cell r="V495">
            <v>0</v>
          </cell>
          <cell r="W495">
            <v>0</v>
          </cell>
          <cell r="X495">
            <v>185045.01</v>
          </cell>
          <cell r="Y495">
            <v>98838.8</v>
          </cell>
          <cell r="Z495">
            <v>86206.21</v>
          </cell>
          <cell r="AA495">
            <v>23882.639999999999</v>
          </cell>
          <cell r="AB495">
            <v>4231.28</v>
          </cell>
          <cell r="AC495">
            <v>3464.96</v>
          </cell>
          <cell r="AD495">
            <v>0</v>
          </cell>
          <cell r="AE495">
            <v>45932.63</v>
          </cell>
          <cell r="AF495">
            <v>7466.74</v>
          </cell>
          <cell r="AG495">
            <v>1227.95</v>
          </cell>
          <cell r="AH495">
            <v>2372.96</v>
          </cell>
          <cell r="AI495">
            <v>4803.96</v>
          </cell>
          <cell r="AJ495">
            <v>2431</v>
          </cell>
          <cell r="AK495" t="str">
            <v>k</v>
          </cell>
          <cell r="AL495" t="str">
            <v>. Sinjai</v>
          </cell>
          <cell r="AM495">
            <v>19</v>
          </cell>
          <cell r="AN495" t="str">
            <v>Kab. Sinjai</v>
          </cell>
          <cell r="AO495">
            <v>182672.05</v>
          </cell>
          <cell r="AP495">
            <v>12226.3</v>
          </cell>
          <cell r="AQ495">
            <v>159596.37</v>
          </cell>
          <cell r="AR495">
            <v>11423.15</v>
          </cell>
          <cell r="AS495">
            <v>1355.22</v>
          </cell>
          <cell r="AT495">
            <v>137118</v>
          </cell>
          <cell r="AU495">
            <v>9700</v>
          </cell>
          <cell r="AV495">
            <v>0</v>
          </cell>
          <cell r="AW495">
            <v>10849.38</v>
          </cell>
          <cell r="AX495">
            <v>185045.01</v>
          </cell>
          <cell r="AY495">
            <v>98838.8</v>
          </cell>
          <cell r="AZ495">
            <v>86206.21</v>
          </cell>
          <cell r="BA495">
            <v>2372.96</v>
          </cell>
        </row>
        <row r="496">
          <cell r="B496" t="str">
            <v>Kab. Soppeng</v>
          </cell>
          <cell r="C496">
            <v>195428.97</v>
          </cell>
          <cell r="D496">
            <v>6084.12</v>
          </cell>
          <cell r="E496">
            <v>1883.82</v>
          </cell>
          <cell r="F496">
            <v>3571.83</v>
          </cell>
          <cell r="G496">
            <v>318.48</v>
          </cell>
          <cell r="H496">
            <v>309.99</v>
          </cell>
          <cell r="I496">
            <v>175804.23</v>
          </cell>
          <cell r="J496">
            <v>14283.13</v>
          </cell>
          <cell r="K496">
            <v>1107.51</v>
          </cell>
          <cell r="L496">
            <v>151053.59</v>
          </cell>
          <cell r="M496">
            <v>9360</v>
          </cell>
          <cell r="N496">
            <v>0</v>
          </cell>
          <cell r="O496">
            <v>0</v>
          </cell>
          <cell r="P496">
            <v>0</v>
          </cell>
          <cell r="Q496">
            <v>0</v>
          </cell>
          <cell r="R496">
            <v>13540.62</v>
          </cell>
          <cell r="S496">
            <v>10164.42</v>
          </cell>
          <cell r="T496">
            <v>3376.19</v>
          </cell>
          <cell r="U496">
            <v>0</v>
          </cell>
          <cell r="V496">
            <v>0</v>
          </cell>
          <cell r="W496">
            <v>0</v>
          </cell>
          <cell r="X496">
            <v>177112.41</v>
          </cell>
          <cell r="Y496">
            <v>124161.87</v>
          </cell>
          <cell r="Z496">
            <v>52950.540000000008</v>
          </cell>
          <cell r="AA496">
            <v>17570.2</v>
          </cell>
          <cell r="AB496">
            <v>4311.87</v>
          </cell>
          <cell r="AC496">
            <v>4115.74</v>
          </cell>
          <cell r="AD496">
            <v>0</v>
          </cell>
          <cell r="AE496">
            <v>17852.099999999999</v>
          </cell>
          <cell r="AF496">
            <v>8890.64</v>
          </cell>
          <cell r="AG496">
            <v>210</v>
          </cell>
          <cell r="AH496">
            <v>-18316.560000000001</v>
          </cell>
          <cell r="AI496">
            <v>1591.26</v>
          </cell>
          <cell r="AJ496">
            <v>19907.82</v>
          </cell>
          <cell r="AK496" t="str">
            <v>k</v>
          </cell>
          <cell r="AL496" t="str">
            <v xml:space="preserve"> Soppeng</v>
          </cell>
          <cell r="AM496">
            <v>20</v>
          </cell>
          <cell r="AN496" t="str">
            <v>Kab. Soppeng</v>
          </cell>
          <cell r="AO496">
            <v>195428.97</v>
          </cell>
          <cell r="AP496">
            <v>6084.12</v>
          </cell>
          <cell r="AQ496">
            <v>175804.23</v>
          </cell>
          <cell r="AR496">
            <v>14283.13</v>
          </cell>
          <cell r="AS496">
            <v>1107.51</v>
          </cell>
          <cell r="AT496">
            <v>151053.59</v>
          </cell>
          <cell r="AU496">
            <v>9360</v>
          </cell>
          <cell r="AV496">
            <v>0</v>
          </cell>
          <cell r="AW496">
            <v>13540.62</v>
          </cell>
          <cell r="AX496">
            <v>177112.41</v>
          </cell>
          <cell r="AY496">
            <v>124161.87</v>
          </cell>
          <cell r="AZ496">
            <v>52950.540000000008</v>
          </cell>
          <cell r="BA496">
            <v>-18316.560000000001</v>
          </cell>
        </row>
        <row r="497">
          <cell r="B497" t="str">
            <v xml:space="preserve">Kab. Takalar </v>
          </cell>
          <cell r="C497">
            <v>183521.22</v>
          </cell>
          <cell r="D497">
            <v>7459.25</v>
          </cell>
          <cell r="E497">
            <v>2889.27</v>
          </cell>
          <cell r="F497">
            <v>2371.54</v>
          </cell>
          <cell r="G497">
            <v>762.4</v>
          </cell>
          <cell r="H497">
            <v>1436.04</v>
          </cell>
          <cell r="I497">
            <v>167220.65</v>
          </cell>
          <cell r="J497">
            <v>13611.76</v>
          </cell>
          <cell r="K497">
            <v>2014.89</v>
          </cell>
          <cell r="L497">
            <v>138354</v>
          </cell>
          <cell r="M497">
            <v>13240</v>
          </cell>
          <cell r="N497">
            <v>0</v>
          </cell>
          <cell r="O497">
            <v>0</v>
          </cell>
          <cell r="P497">
            <v>0</v>
          </cell>
          <cell r="Q497">
            <v>0</v>
          </cell>
          <cell r="R497">
            <v>8841.32</v>
          </cell>
          <cell r="S497">
            <v>8641.32</v>
          </cell>
          <cell r="T497">
            <v>200</v>
          </cell>
          <cell r="U497">
            <v>0</v>
          </cell>
          <cell r="V497">
            <v>0</v>
          </cell>
          <cell r="W497">
            <v>0</v>
          </cell>
          <cell r="X497">
            <v>171239.47</v>
          </cell>
          <cell r="Y497">
            <v>102570.01</v>
          </cell>
          <cell r="Z497">
            <v>68669.460000000006</v>
          </cell>
          <cell r="AA497">
            <v>23668.959999999999</v>
          </cell>
          <cell r="AB497">
            <v>5360.28</v>
          </cell>
          <cell r="AC497">
            <v>12747.29</v>
          </cell>
          <cell r="AD497">
            <v>0</v>
          </cell>
          <cell r="AE497">
            <v>19288.28</v>
          </cell>
          <cell r="AF497">
            <v>7604.65</v>
          </cell>
          <cell r="AG497">
            <v>0</v>
          </cell>
          <cell r="AH497">
            <v>-12281.76</v>
          </cell>
          <cell r="AI497">
            <v>18563.36</v>
          </cell>
          <cell r="AJ497">
            <v>30845.11</v>
          </cell>
          <cell r="AK497" t="str">
            <v>k</v>
          </cell>
          <cell r="AL497" t="str">
            <v xml:space="preserve"> Takalar</v>
          </cell>
          <cell r="AM497">
            <v>21</v>
          </cell>
          <cell r="AN497" t="str">
            <v>Kab. Takalar</v>
          </cell>
          <cell r="AO497">
            <v>183521.22</v>
          </cell>
          <cell r="AP497">
            <v>7459.25</v>
          </cell>
          <cell r="AQ497">
            <v>167220.65</v>
          </cell>
          <cell r="AR497">
            <v>13611.76</v>
          </cell>
          <cell r="AS497">
            <v>2014.89</v>
          </cell>
          <cell r="AT497">
            <v>138354</v>
          </cell>
          <cell r="AU497">
            <v>13240</v>
          </cell>
          <cell r="AV497">
            <v>0</v>
          </cell>
          <cell r="AW497">
            <v>8841.32</v>
          </cell>
          <cell r="AX497">
            <v>171239.47</v>
          </cell>
          <cell r="AY497">
            <v>102570.01</v>
          </cell>
          <cell r="AZ497">
            <v>68669.460000000006</v>
          </cell>
          <cell r="BA497">
            <v>-12281.76</v>
          </cell>
        </row>
        <row r="498">
          <cell r="B498" t="str">
            <v>Kab. Tana Toraja</v>
          </cell>
          <cell r="C498">
            <v>257976.26</v>
          </cell>
          <cell r="D498">
            <v>15943.97</v>
          </cell>
          <cell r="E498">
            <v>3246.29</v>
          </cell>
          <cell r="F498">
            <v>7740.43</v>
          </cell>
          <cell r="G498">
            <v>185.46</v>
          </cell>
          <cell r="H498">
            <v>4771.8</v>
          </cell>
          <cell r="I498">
            <v>227588.18</v>
          </cell>
          <cell r="J498">
            <v>14591.72</v>
          </cell>
          <cell r="K498">
            <v>672.46</v>
          </cell>
          <cell r="L498">
            <v>201814</v>
          </cell>
          <cell r="M498">
            <v>10510</v>
          </cell>
          <cell r="N498">
            <v>0</v>
          </cell>
          <cell r="O498">
            <v>0</v>
          </cell>
          <cell r="P498">
            <v>0</v>
          </cell>
          <cell r="Q498">
            <v>0</v>
          </cell>
          <cell r="R498">
            <v>14444.11</v>
          </cell>
          <cell r="S498">
            <v>13585.13</v>
          </cell>
          <cell r="T498">
            <v>858.98</v>
          </cell>
          <cell r="U498">
            <v>0</v>
          </cell>
          <cell r="V498">
            <v>0</v>
          </cell>
          <cell r="W498">
            <v>0</v>
          </cell>
          <cell r="X498">
            <v>263277.38</v>
          </cell>
          <cell r="Y498">
            <v>160718.28</v>
          </cell>
          <cell r="Z498">
            <v>102559.1</v>
          </cell>
          <cell r="AA498">
            <v>26347.040000000001</v>
          </cell>
          <cell r="AB498">
            <v>4601.71</v>
          </cell>
          <cell r="AC498">
            <v>7241.56</v>
          </cell>
          <cell r="AD498">
            <v>0</v>
          </cell>
          <cell r="AE498">
            <v>46919.81</v>
          </cell>
          <cell r="AF498">
            <v>15367.8</v>
          </cell>
          <cell r="AG498">
            <v>2081.1799999999998</v>
          </cell>
          <cell r="AH498">
            <v>12391.82</v>
          </cell>
          <cell r="AI498">
            <v>13083.89</v>
          </cell>
          <cell r="AJ498">
            <v>692.07</v>
          </cell>
          <cell r="AK498" t="str">
            <v>k</v>
          </cell>
          <cell r="AL498" t="str">
            <v>a Toraja</v>
          </cell>
          <cell r="AM498">
            <v>22</v>
          </cell>
          <cell r="AN498" t="str">
            <v>Kab. Tana Toraja</v>
          </cell>
          <cell r="AO498">
            <v>257976.26</v>
          </cell>
          <cell r="AP498">
            <v>15943.97</v>
          </cell>
          <cell r="AQ498">
            <v>227588.18</v>
          </cell>
          <cell r="AR498">
            <v>14591.72</v>
          </cell>
          <cell r="AS498">
            <v>672.46</v>
          </cell>
          <cell r="AT498">
            <v>201814</v>
          </cell>
          <cell r="AU498">
            <v>10510</v>
          </cell>
          <cell r="AV498">
            <v>0</v>
          </cell>
          <cell r="AW498">
            <v>14444.11</v>
          </cell>
          <cell r="AX498">
            <v>263277.38</v>
          </cell>
          <cell r="AY498">
            <v>160718.28</v>
          </cell>
          <cell r="AZ498">
            <v>102559.1</v>
          </cell>
          <cell r="BA498">
            <v>12391.82</v>
          </cell>
        </row>
        <row r="499">
          <cell r="B499" t="str">
            <v>Kab. Wajo</v>
          </cell>
          <cell r="C499">
            <v>240005.93</v>
          </cell>
          <cell r="D499">
            <v>13550.27</v>
          </cell>
          <cell r="E499">
            <v>2947.98</v>
          </cell>
          <cell r="F499">
            <v>6213.04</v>
          </cell>
          <cell r="G499">
            <v>2053.12</v>
          </cell>
          <cell r="H499">
            <v>2336.14</v>
          </cell>
          <cell r="I499">
            <v>209383.28</v>
          </cell>
          <cell r="J499">
            <v>31134.7</v>
          </cell>
          <cell r="K499">
            <v>598.23</v>
          </cell>
          <cell r="L499">
            <v>169040.36</v>
          </cell>
          <cell r="M499">
            <v>8610</v>
          </cell>
          <cell r="N499">
            <v>0</v>
          </cell>
          <cell r="O499">
            <v>0</v>
          </cell>
          <cell r="P499">
            <v>0</v>
          </cell>
          <cell r="Q499">
            <v>0</v>
          </cell>
          <cell r="R499">
            <v>17072.38</v>
          </cell>
          <cell r="S499">
            <v>12293.84</v>
          </cell>
          <cell r="T499">
            <v>4539.03</v>
          </cell>
          <cell r="U499">
            <v>239.5</v>
          </cell>
          <cell r="V499">
            <v>0</v>
          </cell>
          <cell r="W499">
            <v>0</v>
          </cell>
          <cell r="X499">
            <v>204366.15</v>
          </cell>
          <cell r="Y499">
            <v>125769.16</v>
          </cell>
          <cell r="Z499">
            <v>78596.989999999991</v>
          </cell>
          <cell r="AA499">
            <v>22960.21</v>
          </cell>
          <cell r="AB499">
            <v>3571.64</v>
          </cell>
          <cell r="AC499">
            <v>26362.720000000001</v>
          </cell>
          <cell r="AD499">
            <v>0</v>
          </cell>
          <cell r="AE499">
            <v>12043.61</v>
          </cell>
          <cell r="AF499">
            <v>13415.31</v>
          </cell>
          <cell r="AG499">
            <v>243.5</v>
          </cell>
          <cell r="AH499">
            <v>-36561.35</v>
          </cell>
          <cell r="AI499">
            <v>20506.8</v>
          </cell>
          <cell r="AJ499">
            <v>57068.15</v>
          </cell>
          <cell r="AK499" t="str">
            <v>k</v>
          </cell>
          <cell r="AL499" t="str">
            <v>ab. Wajo</v>
          </cell>
          <cell r="AM499">
            <v>23</v>
          </cell>
          <cell r="AN499" t="str">
            <v>Kab. Wajo</v>
          </cell>
          <cell r="AO499">
            <v>240005.93</v>
          </cell>
          <cell r="AP499">
            <v>13550.27</v>
          </cell>
          <cell r="AQ499">
            <v>209383.28</v>
          </cell>
          <cell r="AR499">
            <v>31134.7</v>
          </cell>
          <cell r="AS499">
            <v>598.23</v>
          </cell>
          <cell r="AT499">
            <v>169040.36</v>
          </cell>
          <cell r="AU499">
            <v>8610</v>
          </cell>
          <cell r="AV499">
            <v>0</v>
          </cell>
          <cell r="AW499">
            <v>17072.38</v>
          </cell>
          <cell r="AX499">
            <v>204366.15</v>
          </cell>
          <cell r="AY499">
            <v>125769.16</v>
          </cell>
          <cell r="AZ499">
            <v>78596.989999999991</v>
          </cell>
          <cell r="BA499">
            <v>-36561.35</v>
          </cell>
        </row>
        <row r="500">
          <cell r="B500" t="str">
            <v>Kota Pare-Pare</v>
          </cell>
          <cell r="C500">
            <v>173176.18</v>
          </cell>
          <cell r="D500">
            <v>16951.97</v>
          </cell>
          <cell r="E500">
            <v>2718.07</v>
          </cell>
          <cell r="F500">
            <v>10191.82</v>
          </cell>
          <cell r="G500">
            <v>396.81</v>
          </cell>
          <cell r="H500">
            <v>3645.27</v>
          </cell>
          <cell r="I500">
            <v>137110.57999999999</v>
          </cell>
          <cell r="J500">
            <v>10299.370000000001</v>
          </cell>
          <cell r="K500">
            <v>1214.21</v>
          </cell>
          <cell r="L500">
            <v>121837</v>
          </cell>
          <cell r="M500">
            <v>3760</v>
          </cell>
          <cell r="N500">
            <v>0</v>
          </cell>
          <cell r="O500">
            <v>0</v>
          </cell>
          <cell r="P500">
            <v>0</v>
          </cell>
          <cell r="Q500">
            <v>0</v>
          </cell>
          <cell r="R500">
            <v>19113.63</v>
          </cell>
          <cell r="S500">
            <v>7184.68</v>
          </cell>
          <cell r="T500">
            <v>4744.2700000000004</v>
          </cell>
          <cell r="U500">
            <v>0</v>
          </cell>
          <cell r="V500">
            <v>0</v>
          </cell>
          <cell r="W500">
            <v>7184.68</v>
          </cell>
          <cell r="X500">
            <v>173248.84</v>
          </cell>
          <cell r="Y500">
            <v>80498.05</v>
          </cell>
          <cell r="Z500">
            <v>92750.79</v>
          </cell>
          <cell r="AA500">
            <v>29882.1</v>
          </cell>
          <cell r="AB500">
            <v>2736.59</v>
          </cell>
          <cell r="AC500">
            <v>4491.22</v>
          </cell>
          <cell r="AD500">
            <v>19434.23</v>
          </cell>
          <cell r="AE500">
            <v>33016.07</v>
          </cell>
          <cell r="AF500">
            <v>3010.57</v>
          </cell>
          <cell r="AG500">
            <v>180</v>
          </cell>
          <cell r="AH500">
            <v>10920</v>
          </cell>
          <cell r="AI500">
            <v>14720</v>
          </cell>
          <cell r="AJ500">
            <v>3800</v>
          </cell>
          <cell r="AK500" t="str">
            <v>k</v>
          </cell>
          <cell r="AL500" t="str">
            <v>are-Pare</v>
          </cell>
          <cell r="AM500">
            <v>24</v>
          </cell>
          <cell r="AN500" t="str">
            <v>Kota Pare-Pare</v>
          </cell>
          <cell r="AO500">
            <v>173176.18</v>
          </cell>
          <cell r="AP500">
            <v>16951.97</v>
          </cell>
          <cell r="AQ500">
            <v>137110.57999999999</v>
          </cell>
          <cell r="AR500">
            <v>10299.370000000001</v>
          </cell>
          <cell r="AS500">
            <v>1214.21</v>
          </cell>
          <cell r="AT500">
            <v>121837</v>
          </cell>
          <cell r="AU500">
            <v>3760</v>
          </cell>
          <cell r="AV500">
            <v>0</v>
          </cell>
          <cell r="AW500">
            <v>19113.63</v>
          </cell>
          <cell r="AX500">
            <v>173248.84</v>
          </cell>
          <cell r="AY500">
            <v>80498.05</v>
          </cell>
          <cell r="AZ500">
            <v>92750.79</v>
          </cell>
          <cell r="BA500">
            <v>10920</v>
          </cell>
        </row>
        <row r="501">
          <cell r="B501" t="str">
            <v>Kota Makassar</v>
          </cell>
          <cell r="C501">
            <v>557505.31000000006</v>
          </cell>
          <cell r="D501">
            <v>85074.92</v>
          </cell>
          <cell r="E501">
            <v>54906.2</v>
          </cell>
          <cell r="F501">
            <v>24575.84</v>
          </cell>
          <cell r="G501">
            <v>1435.97</v>
          </cell>
          <cell r="H501">
            <v>4156.91</v>
          </cell>
          <cell r="I501">
            <v>391436.73</v>
          </cell>
          <cell r="J501">
            <v>76364.83</v>
          </cell>
          <cell r="K501">
            <v>1458.48</v>
          </cell>
          <cell r="L501">
            <v>308158</v>
          </cell>
          <cell r="M501">
            <v>5455.42</v>
          </cell>
          <cell r="N501">
            <v>0</v>
          </cell>
          <cell r="O501">
            <v>0</v>
          </cell>
          <cell r="P501">
            <v>0</v>
          </cell>
          <cell r="Q501">
            <v>0</v>
          </cell>
          <cell r="R501">
            <v>80993.66</v>
          </cell>
          <cell r="S501">
            <v>27411.61</v>
          </cell>
          <cell r="T501">
            <v>50582.05</v>
          </cell>
          <cell r="U501">
            <v>0</v>
          </cell>
          <cell r="V501">
            <v>3000</v>
          </cell>
          <cell r="W501">
            <v>0</v>
          </cell>
          <cell r="X501">
            <v>546737.07999999996</v>
          </cell>
          <cell r="Y501">
            <v>311941.36</v>
          </cell>
          <cell r="Z501">
            <v>234795.71999999997</v>
          </cell>
          <cell r="AA501">
            <v>111477.41</v>
          </cell>
          <cell r="AB501">
            <v>5955.49</v>
          </cell>
          <cell r="AC501">
            <v>30167.14</v>
          </cell>
          <cell r="AD501">
            <v>0</v>
          </cell>
          <cell r="AE501">
            <v>61583.69</v>
          </cell>
          <cell r="AF501">
            <v>25605.3</v>
          </cell>
          <cell r="AG501">
            <v>6.69</v>
          </cell>
          <cell r="AH501">
            <v>-10768.23</v>
          </cell>
          <cell r="AI501">
            <v>64479.92</v>
          </cell>
          <cell r="AJ501">
            <v>75248.149999999994</v>
          </cell>
          <cell r="AK501" t="str">
            <v>k</v>
          </cell>
          <cell r="AL501" t="str">
            <v>Makassar</v>
          </cell>
          <cell r="AM501">
            <v>25</v>
          </cell>
          <cell r="AN501" t="str">
            <v>Kota Makassar</v>
          </cell>
          <cell r="AO501">
            <v>557505.31000000006</v>
          </cell>
          <cell r="AP501">
            <v>85074.92</v>
          </cell>
          <cell r="AQ501">
            <v>391436.73</v>
          </cell>
          <cell r="AR501">
            <v>76364.83</v>
          </cell>
          <cell r="AS501">
            <v>1458.48</v>
          </cell>
          <cell r="AT501">
            <v>308158</v>
          </cell>
          <cell r="AU501">
            <v>5455.42</v>
          </cell>
          <cell r="AV501">
            <v>0</v>
          </cell>
          <cell r="AW501">
            <v>80993.66</v>
          </cell>
          <cell r="AX501">
            <v>546737.07999999996</v>
          </cell>
          <cell r="AY501">
            <v>311941.36</v>
          </cell>
          <cell r="AZ501">
            <v>234795.71999999997</v>
          </cell>
          <cell r="BA501">
            <v>-10768.23</v>
          </cell>
        </row>
        <row r="502">
          <cell r="B502" t="str">
            <v>Kab. Mamasa</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t="str">
            <v>k</v>
          </cell>
          <cell r="AL502" t="str">
            <v xml:space="preserve">   (N/A)</v>
          </cell>
          <cell r="AM502">
            <v>26</v>
          </cell>
          <cell r="AN502" t="str">
            <v>Kab. Mamasa                        (N/A)</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row>
        <row r="503">
          <cell r="B503" t="str">
            <v>Kota Palopo</v>
          </cell>
          <cell r="C503">
            <v>123386.03</v>
          </cell>
          <cell r="D503">
            <v>9396.52</v>
          </cell>
          <cell r="E503">
            <v>1537.63</v>
          </cell>
          <cell r="F503">
            <v>7350.25</v>
          </cell>
          <cell r="G503">
            <v>4.74</v>
          </cell>
          <cell r="H503">
            <v>503.9</v>
          </cell>
          <cell r="I503">
            <v>105810.47</v>
          </cell>
          <cell r="J503">
            <v>11271.26</v>
          </cell>
          <cell r="K503">
            <v>1214.22</v>
          </cell>
          <cell r="L503">
            <v>87825</v>
          </cell>
          <cell r="M503">
            <v>5500</v>
          </cell>
          <cell r="N503">
            <v>0</v>
          </cell>
          <cell r="O503">
            <v>0</v>
          </cell>
          <cell r="P503">
            <v>0</v>
          </cell>
          <cell r="Q503">
            <v>0</v>
          </cell>
          <cell r="R503">
            <v>8179.04</v>
          </cell>
          <cell r="S503">
            <v>3564.04</v>
          </cell>
          <cell r="T503">
            <v>4567.17</v>
          </cell>
          <cell r="U503">
            <v>0</v>
          </cell>
          <cell r="V503">
            <v>0</v>
          </cell>
          <cell r="W503">
            <v>47.82</v>
          </cell>
          <cell r="X503">
            <v>120130.95</v>
          </cell>
          <cell r="Y503">
            <v>69742.94</v>
          </cell>
          <cell r="Z503">
            <v>50388.009999999995</v>
          </cell>
          <cell r="AA503">
            <v>12433.88</v>
          </cell>
          <cell r="AB503">
            <v>4005.46</v>
          </cell>
          <cell r="AC503">
            <v>2897.65</v>
          </cell>
          <cell r="AD503">
            <v>0</v>
          </cell>
          <cell r="AE503">
            <v>24304.59</v>
          </cell>
          <cell r="AF503">
            <v>6069.19</v>
          </cell>
          <cell r="AG503">
            <v>677.23</v>
          </cell>
          <cell r="AH503">
            <v>254.94</v>
          </cell>
          <cell r="AI503">
            <v>1277.23</v>
          </cell>
          <cell r="AJ503">
            <v>1022.29</v>
          </cell>
          <cell r="AK503" t="str">
            <v>k</v>
          </cell>
          <cell r="AL503" t="str">
            <v>a Palopo</v>
          </cell>
          <cell r="AM503">
            <v>27</v>
          </cell>
          <cell r="AN503" t="str">
            <v>Kota Palopo</v>
          </cell>
          <cell r="AO503">
            <v>123386.03</v>
          </cell>
          <cell r="AP503">
            <v>9396.52</v>
          </cell>
          <cell r="AQ503">
            <v>105810.47</v>
          </cell>
          <cell r="AR503">
            <v>11271.26</v>
          </cell>
          <cell r="AS503">
            <v>1214.22</v>
          </cell>
          <cell r="AT503">
            <v>87825</v>
          </cell>
          <cell r="AU503">
            <v>5500</v>
          </cell>
          <cell r="AV503">
            <v>0</v>
          </cell>
          <cell r="AW503">
            <v>8179.04</v>
          </cell>
          <cell r="AX503">
            <v>120130.95</v>
          </cell>
          <cell r="AY503">
            <v>69742.94</v>
          </cell>
          <cell r="AZ503">
            <v>50388.009999999995</v>
          </cell>
          <cell r="BA503">
            <v>254.94</v>
          </cell>
        </row>
        <row r="504">
          <cell r="B504" t="str">
            <v>Kab. Luwu Timur</v>
          </cell>
          <cell r="C504">
            <v>149803.13</v>
          </cell>
          <cell r="D504">
            <v>6699.63</v>
          </cell>
          <cell r="E504">
            <v>1086.95</v>
          </cell>
          <cell r="F504">
            <v>2412</v>
          </cell>
          <cell r="G504">
            <v>0</v>
          </cell>
          <cell r="H504">
            <v>3200.68</v>
          </cell>
          <cell r="I504">
            <v>115852.78</v>
          </cell>
          <cell r="J504">
            <v>37660.78</v>
          </cell>
          <cell r="K504">
            <v>0</v>
          </cell>
          <cell r="L504">
            <v>74192</v>
          </cell>
          <cell r="M504">
            <v>4000</v>
          </cell>
          <cell r="N504">
            <v>0</v>
          </cell>
          <cell r="O504">
            <v>0</v>
          </cell>
          <cell r="P504">
            <v>0</v>
          </cell>
          <cell r="Q504">
            <v>0</v>
          </cell>
          <cell r="R504">
            <v>27250.720000000001</v>
          </cell>
          <cell r="S504">
            <v>0</v>
          </cell>
          <cell r="T504">
            <v>24872.720000000001</v>
          </cell>
          <cell r="U504">
            <v>0</v>
          </cell>
          <cell r="V504">
            <v>0</v>
          </cell>
          <cell r="W504">
            <v>2378</v>
          </cell>
          <cell r="X504">
            <v>95586.21</v>
          </cell>
          <cell r="Y504">
            <v>40361.89</v>
          </cell>
          <cell r="Z504">
            <v>55224.320000000007</v>
          </cell>
          <cell r="AA504">
            <v>12148.29</v>
          </cell>
          <cell r="AB504">
            <v>3323.89</v>
          </cell>
          <cell r="AC504">
            <v>1346.06</v>
          </cell>
          <cell r="AD504">
            <v>0</v>
          </cell>
          <cell r="AE504">
            <v>34417.17</v>
          </cell>
          <cell r="AF504">
            <v>3988.9</v>
          </cell>
          <cell r="AG504">
            <v>0</v>
          </cell>
          <cell r="AH504">
            <v>-48361.06</v>
          </cell>
          <cell r="AI504">
            <v>5995</v>
          </cell>
          <cell r="AJ504">
            <v>54356.06</v>
          </cell>
          <cell r="AK504" t="str">
            <v>k</v>
          </cell>
          <cell r="AL504" t="str">
            <v>wu Timur</v>
          </cell>
          <cell r="AM504">
            <v>28</v>
          </cell>
          <cell r="AN504" t="str">
            <v>Kab. Luwu Timur</v>
          </cell>
          <cell r="AO504">
            <v>149803.13</v>
          </cell>
          <cell r="AP504">
            <v>6699.63</v>
          </cell>
          <cell r="AQ504">
            <v>115852.78</v>
          </cell>
          <cell r="AR504">
            <v>37660.78</v>
          </cell>
          <cell r="AS504">
            <v>0</v>
          </cell>
          <cell r="AT504">
            <v>74192</v>
          </cell>
          <cell r="AU504">
            <v>4000</v>
          </cell>
          <cell r="AV504">
            <v>0</v>
          </cell>
          <cell r="AW504">
            <v>27250.720000000001</v>
          </cell>
          <cell r="AX504">
            <v>95586.21</v>
          </cell>
          <cell r="AY504">
            <v>40361.89</v>
          </cell>
          <cell r="AZ504">
            <v>55224.320000000007</v>
          </cell>
          <cell r="BA504">
            <v>-48361.06</v>
          </cell>
        </row>
        <row r="505">
          <cell r="B505" t="str">
            <v>Kab. Mamuju Utara</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t="str">
            <v>k</v>
          </cell>
          <cell r="AL505" t="str">
            <v xml:space="preserve">   (N/A)</v>
          </cell>
          <cell r="AM505">
            <v>29</v>
          </cell>
          <cell r="AN505" t="str">
            <v>Kab. Mamuju Utara               (N/A)</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row>
        <row r="506">
          <cell r="B506" t="str">
            <v>Data Yang Ada</v>
          </cell>
          <cell r="C506">
            <v>26</v>
          </cell>
          <cell r="AK506" t="str">
            <v>k</v>
          </cell>
          <cell r="AL506" t="str">
            <v>Yang Ada</v>
          </cell>
          <cell r="AN506" t="str">
            <v>Data Yang Ada</v>
          </cell>
          <cell r="AO506">
            <v>26</v>
          </cell>
        </row>
        <row r="507">
          <cell r="AK507" t="str">
            <v>k</v>
          </cell>
          <cell r="AL507" t="str">
            <v/>
          </cell>
        </row>
        <row r="508">
          <cell r="AK508" t="str">
            <v>k</v>
          </cell>
          <cell r="AL508" t="str">
            <v/>
          </cell>
          <cell r="AM508" t="str">
            <v>DATA PERHITUNGAN APBD 2004</v>
          </cell>
        </row>
        <row r="509">
          <cell r="AK509" t="str">
            <v>k</v>
          </cell>
          <cell r="AL509" t="str">
            <v/>
          </cell>
          <cell r="AM509" t="str">
            <v>SE-PROPINSI SULAWESI TENGGARA</v>
          </cell>
        </row>
        <row r="510">
          <cell r="AK510" t="str">
            <v>k</v>
          </cell>
          <cell r="AL510" t="str">
            <v/>
          </cell>
          <cell r="AM510" t="str">
            <v>(dalam jutaan rupiah)</v>
          </cell>
        </row>
        <row r="511">
          <cell r="B511" t="str">
            <v>Daerah</v>
          </cell>
          <cell r="C511" t="str">
            <v>TOTAL PENERIMAAN</v>
          </cell>
          <cell r="D511" t="str">
            <v>BAGIAN PENDAPATAN ASLI DAERAH</v>
          </cell>
          <cell r="E511" t="str">
            <v>Pos Pajak Daerah</v>
          </cell>
          <cell r="F511" t="str">
            <v>Pos Retribusi Daerah</v>
          </cell>
          <cell r="G511" t="str">
            <v>Pos Laba Perusahaan Milik Daerah</v>
          </cell>
          <cell r="H511" t="str">
            <v>Pos Lain-lain Pendapatan Asli Daerah Yang Sah</v>
          </cell>
          <cell r="I511" t="str">
            <v>DANA PERIMBANGAN</v>
          </cell>
          <cell r="J511" t="str">
            <v>Pos Bagi Hasil Pajak</v>
          </cell>
          <cell r="K511" t="str">
            <v>Pos Bagi Hasil Bukan Pajak Sumber Daya Alam</v>
          </cell>
          <cell r="L511" t="str">
            <v>Pos Dana Alokasi Umum</v>
          </cell>
          <cell r="M511" t="str">
            <v>Pos Dana Alokasi Khusus</v>
          </cell>
          <cell r="N511" t="str">
            <v>BAGIAN PINJAMAN DAERAH</v>
          </cell>
          <cell r="O511" t="str">
            <v>Pos Pinjaman Dalam Negeri</v>
          </cell>
          <cell r="P511" t="str">
            <v>Pos Obligasi Daerah</v>
          </cell>
          <cell r="Q511" t="str">
            <v>Pos Pinjaman Luar Negeri</v>
          </cell>
          <cell r="R511" t="str">
            <v>BAGIAN LAIN-LAIN PENERIMAAN YANG SAH</v>
          </cell>
          <cell r="S511" t="str">
            <v>Penerimaan Dari Pemerintah</v>
          </cell>
          <cell r="T511" t="str">
            <v>Penerimaan Dari Propinsi</v>
          </cell>
          <cell r="U511" t="str">
            <v>Penerimaan Dari Kabupaten/Kota Lainnya</v>
          </cell>
          <cell r="V511" t="str">
            <v>Dana Darurat</v>
          </cell>
          <cell r="W511" t="str">
            <v>Lain-Lain</v>
          </cell>
          <cell r="X511" t="str">
            <v>TOTAL BELANJA</v>
          </cell>
          <cell r="Y511" t="str">
            <v>Belanja Pegawai</v>
          </cell>
          <cell r="Z511" t="str">
            <v>Belanja Non Pegawai</v>
          </cell>
          <cell r="AA511" t="str">
            <v>Belanja Barang dan Jasa</v>
          </cell>
          <cell r="AB511" t="str">
            <v>Belanja Perjalanan Dinas</v>
          </cell>
          <cell r="AC511" t="str">
            <v>Belanja Pemeliharaan</v>
          </cell>
          <cell r="AD511" t="str">
            <v>Belanja Lain-lain</v>
          </cell>
          <cell r="AE511" t="str">
            <v>Belanja Modal</v>
          </cell>
          <cell r="AF511" t="str">
            <v>Belanja Bagi Hasil dan Bantuan Keuangan</v>
          </cell>
          <cell r="AG511" t="str">
            <v>Belanja Tidak Tersangka</v>
          </cell>
          <cell r="AH511" t="str">
            <v>TOTAL PEMBIAYAAN</v>
          </cell>
          <cell r="AI511" t="str">
            <v>Penerimaan Daerah</v>
          </cell>
          <cell r="AJ511" t="str">
            <v>Pengeluaran Daerah</v>
          </cell>
          <cell r="AK511" t="str">
            <v>k</v>
          </cell>
          <cell r="AL511" t="str">
            <v>Daerah</v>
          </cell>
          <cell r="AM511" t="str">
            <v>No</v>
          </cell>
          <cell r="AN511" t="str">
            <v>Daerah</v>
          </cell>
          <cell r="AO511" t="str">
            <v>TOTAL PENERIMAAN</v>
          </cell>
          <cell r="AP511" t="str">
            <v>BAGIAN PENDAPATAN ASLI DAERAH</v>
          </cell>
          <cell r="AQ511" t="str">
            <v>DANA PERIMBANGAN</v>
          </cell>
          <cell r="AR511" t="str">
            <v>Pos Bagi Hasil Pajak</v>
          </cell>
          <cell r="AS511" t="str">
            <v>Pos Bagi Hasil Bukan Pajak Sumber Daya Alam</v>
          </cell>
          <cell r="AT511" t="str">
            <v>Pos Dana Alokasi Umum</v>
          </cell>
          <cell r="AU511" t="str">
            <v>Pos Dana Alokasi Khusus</v>
          </cell>
          <cell r="AV511" t="str">
            <v>BAGIAN PINJAMAN DAERAH</v>
          </cell>
          <cell r="AW511" t="str">
            <v>BAGIAN LAIN-LAIN PENERIMAAN YANG SAH</v>
          </cell>
          <cell r="AX511" t="str">
            <v>TOTAL BELANJA</v>
          </cell>
          <cell r="AY511" t="str">
            <v>Belanja Pegawai</v>
          </cell>
          <cell r="AZ511" t="str">
            <v>Belanja Non Pegawai</v>
          </cell>
          <cell r="BA511" t="str">
            <v>TOTAL PEMBIAYAAN</v>
          </cell>
        </row>
        <row r="512">
          <cell r="B512" t="str">
            <v>Provinsi Sulawesi Tenggara</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t="str">
            <v>k</v>
          </cell>
          <cell r="AL512" t="str">
            <v>* R-2003</v>
          </cell>
          <cell r="AM512">
            <v>1</v>
          </cell>
          <cell r="AN512" t="str">
            <v>Prop. Sulawesi Tenggara       * R-2003</v>
          </cell>
          <cell r="AO512">
            <v>338236.71</v>
          </cell>
          <cell r="AP512">
            <v>76479.89</v>
          </cell>
          <cell r="AQ512">
            <v>256257.56</v>
          </cell>
          <cell r="AR512">
            <v>17445.2</v>
          </cell>
          <cell r="AS512">
            <v>2733.33</v>
          </cell>
          <cell r="AT512">
            <v>229179.13</v>
          </cell>
          <cell r="AU512">
            <v>6899.9</v>
          </cell>
          <cell r="AV512">
            <v>0</v>
          </cell>
          <cell r="AW512">
            <v>5499.25</v>
          </cell>
          <cell r="AX512">
            <v>351808.57</v>
          </cell>
          <cell r="AY512">
            <v>166062.39999999999</v>
          </cell>
          <cell r="AZ512">
            <v>185746.17</v>
          </cell>
          <cell r="BA512">
            <v>13319.42</v>
          </cell>
        </row>
        <row r="513">
          <cell r="B513" t="str">
            <v>Kab. Buton</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t="str">
            <v>k</v>
          </cell>
          <cell r="AL513" t="str">
            <v>b. Buton</v>
          </cell>
          <cell r="AM513">
            <v>2</v>
          </cell>
          <cell r="AN513" t="str">
            <v>Kab. Buton</v>
          </cell>
          <cell r="AO513">
            <v>269285.65000000002</v>
          </cell>
          <cell r="AP513">
            <v>10122.049999999999</v>
          </cell>
          <cell r="AQ513">
            <v>233608.69</v>
          </cell>
          <cell r="AR513">
            <v>9920.17</v>
          </cell>
          <cell r="AS513">
            <v>1644.19</v>
          </cell>
          <cell r="AT513">
            <v>215780</v>
          </cell>
          <cell r="AU513">
            <v>6264.33</v>
          </cell>
          <cell r="AV513">
            <v>0</v>
          </cell>
          <cell r="AW513">
            <v>18186.48</v>
          </cell>
          <cell r="AX513">
            <v>267890.31</v>
          </cell>
          <cell r="AY513">
            <v>163788.63</v>
          </cell>
          <cell r="AZ513">
            <v>104101.68</v>
          </cell>
          <cell r="BA513">
            <v>42084.18</v>
          </cell>
        </row>
        <row r="514">
          <cell r="B514" t="str">
            <v>Kab. Kolaka</v>
          </cell>
          <cell r="C514">
            <v>263870.34000000003</v>
          </cell>
          <cell r="D514">
            <v>10134.17</v>
          </cell>
          <cell r="E514">
            <v>4118.87</v>
          </cell>
          <cell r="F514">
            <v>5163.1099999999997</v>
          </cell>
          <cell r="G514">
            <v>308.01</v>
          </cell>
          <cell r="H514">
            <v>544.19000000000005</v>
          </cell>
          <cell r="I514">
            <v>234454.63</v>
          </cell>
          <cell r="J514">
            <v>24475.99</v>
          </cell>
          <cell r="K514">
            <v>5716.65</v>
          </cell>
          <cell r="L514">
            <v>194922</v>
          </cell>
          <cell r="M514">
            <v>9340</v>
          </cell>
          <cell r="N514">
            <v>0</v>
          </cell>
          <cell r="O514">
            <v>0</v>
          </cell>
          <cell r="P514">
            <v>0</v>
          </cell>
          <cell r="Q514">
            <v>0</v>
          </cell>
          <cell r="R514">
            <v>19281.53</v>
          </cell>
          <cell r="S514">
            <v>15045.01</v>
          </cell>
          <cell r="T514">
            <v>4236.5200000000004</v>
          </cell>
          <cell r="U514">
            <v>0</v>
          </cell>
          <cell r="V514">
            <v>0</v>
          </cell>
          <cell r="W514">
            <v>0</v>
          </cell>
          <cell r="X514">
            <v>246453.16</v>
          </cell>
          <cell r="Y514">
            <v>139499.79999999999</v>
          </cell>
          <cell r="Z514">
            <v>106953.36000000002</v>
          </cell>
          <cell r="AA514">
            <v>23118.98</v>
          </cell>
          <cell r="AB514">
            <v>13327.54</v>
          </cell>
          <cell r="AC514">
            <v>8464.35</v>
          </cell>
          <cell r="AD514">
            <v>0</v>
          </cell>
          <cell r="AE514">
            <v>47020.77</v>
          </cell>
          <cell r="AF514">
            <v>14527.43</v>
          </cell>
          <cell r="AG514">
            <v>494.3</v>
          </cell>
          <cell r="AH514">
            <v>-5301.1</v>
          </cell>
          <cell r="AI514">
            <v>11614.84</v>
          </cell>
          <cell r="AJ514">
            <v>16915.939999999999</v>
          </cell>
          <cell r="AK514" t="str">
            <v>k</v>
          </cell>
          <cell r="AL514" t="str">
            <v>. Kolaka</v>
          </cell>
          <cell r="AM514">
            <v>3</v>
          </cell>
          <cell r="AN514" t="str">
            <v>Kab. Kolaka</v>
          </cell>
          <cell r="AO514">
            <v>263870.34000000003</v>
          </cell>
          <cell r="AP514">
            <v>10134.17</v>
          </cell>
          <cell r="AQ514">
            <v>234454.63</v>
          </cell>
          <cell r="AR514">
            <v>24475.99</v>
          </cell>
          <cell r="AS514">
            <v>5716.65</v>
          </cell>
          <cell r="AT514">
            <v>194922</v>
          </cell>
          <cell r="AU514">
            <v>9340</v>
          </cell>
          <cell r="AV514">
            <v>0</v>
          </cell>
          <cell r="AW514">
            <v>19281.53</v>
          </cell>
          <cell r="AX514">
            <v>246453.16</v>
          </cell>
          <cell r="AY514">
            <v>139499.79999999999</v>
          </cell>
          <cell r="AZ514">
            <v>106953.36000000002</v>
          </cell>
          <cell r="BA514">
            <v>-5301.1</v>
          </cell>
        </row>
        <row r="515">
          <cell r="B515" t="str">
            <v>Kab. Konawe</v>
          </cell>
          <cell r="C515">
            <v>203783.7</v>
          </cell>
          <cell r="D515">
            <v>14112.54</v>
          </cell>
          <cell r="E515">
            <v>5612.45</v>
          </cell>
          <cell r="F515">
            <v>5938.21</v>
          </cell>
          <cell r="G515">
            <v>196.3</v>
          </cell>
          <cell r="H515">
            <v>2365.5700000000002</v>
          </cell>
          <cell r="I515">
            <v>170590.74</v>
          </cell>
          <cell r="J515">
            <v>16092.34</v>
          </cell>
          <cell r="K515">
            <v>1438.9</v>
          </cell>
          <cell r="L515">
            <v>145149.75</v>
          </cell>
          <cell r="M515">
            <v>7909.75</v>
          </cell>
          <cell r="N515">
            <v>0</v>
          </cell>
          <cell r="O515">
            <v>0</v>
          </cell>
          <cell r="P515">
            <v>0</v>
          </cell>
          <cell r="Q515">
            <v>0</v>
          </cell>
          <cell r="R515">
            <v>19080.43</v>
          </cell>
          <cell r="S515">
            <v>0</v>
          </cell>
          <cell r="T515">
            <v>7322.74</v>
          </cell>
          <cell r="U515">
            <v>0</v>
          </cell>
          <cell r="V515">
            <v>0</v>
          </cell>
          <cell r="W515">
            <v>11757.68</v>
          </cell>
          <cell r="X515">
            <v>197909.1</v>
          </cell>
          <cell r="Y515">
            <v>119720.39</v>
          </cell>
          <cell r="Z515">
            <v>78188.710000000006</v>
          </cell>
          <cell r="AA515">
            <v>22183.24</v>
          </cell>
          <cell r="AB515">
            <v>6346.3</v>
          </cell>
          <cell r="AC515">
            <v>17938.59</v>
          </cell>
          <cell r="AD515">
            <v>0</v>
          </cell>
          <cell r="AE515">
            <v>26827.58</v>
          </cell>
          <cell r="AF515">
            <v>4709.88</v>
          </cell>
          <cell r="AG515">
            <v>183.13</v>
          </cell>
          <cell r="AH515">
            <v>-5816.46</v>
          </cell>
          <cell r="AI515">
            <v>15349.73</v>
          </cell>
          <cell r="AJ515">
            <v>21166.19</v>
          </cell>
          <cell r="AK515" t="str">
            <v>k</v>
          </cell>
          <cell r="AL515" t="str">
            <v>. Konawe</v>
          </cell>
          <cell r="AM515">
            <v>4</v>
          </cell>
          <cell r="AN515" t="str">
            <v>Kab. Konawe</v>
          </cell>
          <cell r="AO515">
            <v>203783.7</v>
          </cell>
          <cell r="AP515">
            <v>14112.54</v>
          </cell>
          <cell r="AQ515">
            <v>170590.74</v>
          </cell>
          <cell r="AR515">
            <v>16092.34</v>
          </cell>
          <cell r="AS515">
            <v>1438.9</v>
          </cell>
          <cell r="AT515">
            <v>145149.75</v>
          </cell>
          <cell r="AU515">
            <v>7909.75</v>
          </cell>
          <cell r="AV515">
            <v>0</v>
          </cell>
          <cell r="AW515">
            <v>19080.43</v>
          </cell>
          <cell r="AX515">
            <v>197909.1</v>
          </cell>
          <cell r="AY515">
            <v>119720.39</v>
          </cell>
          <cell r="AZ515">
            <v>78188.710000000006</v>
          </cell>
          <cell r="BA515">
            <v>-5816.46</v>
          </cell>
        </row>
        <row r="516">
          <cell r="B516" t="str">
            <v>Kab. Muna</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t="str">
            <v>k</v>
          </cell>
          <cell r="AL516" t="str">
            <v>* R-2003</v>
          </cell>
          <cell r="AM516">
            <v>5</v>
          </cell>
          <cell r="AN516" t="str">
            <v>Kab. Muna                              * R-2003</v>
          </cell>
          <cell r="AO516">
            <v>247978.58</v>
          </cell>
          <cell r="AP516">
            <v>20980.05</v>
          </cell>
          <cell r="AQ516">
            <v>205730.87</v>
          </cell>
          <cell r="AR516">
            <v>10829.08</v>
          </cell>
          <cell r="AS516">
            <v>1238.8499999999999</v>
          </cell>
          <cell r="AT516">
            <v>186900</v>
          </cell>
          <cell r="AU516">
            <v>6762.94</v>
          </cell>
          <cell r="AV516">
            <v>0</v>
          </cell>
          <cell r="AW516">
            <v>21267.65</v>
          </cell>
          <cell r="AX516">
            <v>260644.67</v>
          </cell>
          <cell r="AY516">
            <v>142972.5</v>
          </cell>
          <cell r="BA516">
            <v>25683.02</v>
          </cell>
        </row>
        <row r="517">
          <cell r="B517" t="str">
            <v>Kota Kendari</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t="str">
            <v>k</v>
          </cell>
          <cell r="AL517" t="str">
            <v xml:space="preserve"> Kendari</v>
          </cell>
          <cell r="AM517">
            <v>6</v>
          </cell>
          <cell r="AN517" t="str">
            <v>Kota Kendari</v>
          </cell>
          <cell r="AO517">
            <v>203783.7</v>
          </cell>
          <cell r="AP517">
            <v>14112.54</v>
          </cell>
          <cell r="AQ517">
            <v>170590.74</v>
          </cell>
          <cell r="AR517">
            <v>16092.34</v>
          </cell>
          <cell r="AS517">
            <v>1438.9</v>
          </cell>
          <cell r="AT517">
            <v>145149.75</v>
          </cell>
          <cell r="AU517">
            <v>7909.75</v>
          </cell>
          <cell r="AV517">
            <v>0</v>
          </cell>
          <cell r="AW517">
            <v>19080.43</v>
          </cell>
          <cell r="AX517">
            <v>197966.94</v>
          </cell>
          <cell r="AY517">
            <v>119704.31</v>
          </cell>
          <cell r="AZ517">
            <v>78262.63</v>
          </cell>
          <cell r="BA517">
            <v>14162.19</v>
          </cell>
        </row>
        <row r="518">
          <cell r="B518" t="str">
            <v>Kota Bau-Bau</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t="str">
            <v>k</v>
          </cell>
          <cell r="AL518" t="str">
            <v xml:space="preserve"> Bau-Bau</v>
          </cell>
          <cell r="AM518">
            <v>7</v>
          </cell>
          <cell r="AN518" t="str">
            <v>Kota Bau-Bau</v>
          </cell>
          <cell r="AO518">
            <v>151114.78</v>
          </cell>
          <cell r="AP518">
            <v>6908.13</v>
          </cell>
          <cell r="AQ518">
            <v>135288.07</v>
          </cell>
          <cell r="AR518">
            <v>8623.92</v>
          </cell>
          <cell r="AS518">
            <v>0</v>
          </cell>
          <cell r="AT518">
            <v>110997</v>
          </cell>
          <cell r="AU518">
            <v>15667.15</v>
          </cell>
          <cell r="AV518">
            <v>0</v>
          </cell>
          <cell r="AW518">
            <v>8918.58</v>
          </cell>
          <cell r="AX518">
            <v>144795.57</v>
          </cell>
          <cell r="AY518">
            <v>75657.91</v>
          </cell>
          <cell r="AZ518">
            <v>69137.66</v>
          </cell>
          <cell r="BA518">
            <v>16892.75</v>
          </cell>
        </row>
        <row r="519">
          <cell r="B519" t="str">
            <v>Kab. Konawe Selatan</v>
          </cell>
          <cell r="C519">
            <v>118582.27</v>
          </cell>
          <cell r="D519">
            <v>3343.27</v>
          </cell>
          <cell r="E519">
            <v>282.10000000000002</v>
          </cell>
          <cell r="F519">
            <v>1719.76</v>
          </cell>
          <cell r="G519">
            <v>0</v>
          </cell>
          <cell r="H519">
            <v>1341.41</v>
          </cell>
          <cell r="I519">
            <v>114277.58</v>
          </cell>
          <cell r="J519">
            <v>11928.84</v>
          </cell>
          <cell r="K519">
            <v>0</v>
          </cell>
          <cell r="L519">
            <v>97214.22</v>
          </cell>
          <cell r="M519">
            <v>5134.5200000000004</v>
          </cell>
          <cell r="N519">
            <v>0</v>
          </cell>
          <cell r="O519">
            <v>0</v>
          </cell>
          <cell r="P519">
            <v>0</v>
          </cell>
          <cell r="Q519">
            <v>0</v>
          </cell>
          <cell r="R519">
            <v>961.43</v>
          </cell>
          <cell r="S519">
            <v>0</v>
          </cell>
          <cell r="T519">
            <v>961.43</v>
          </cell>
          <cell r="U519">
            <v>0</v>
          </cell>
          <cell r="V519">
            <v>0</v>
          </cell>
          <cell r="W519">
            <v>0</v>
          </cell>
          <cell r="X519">
            <v>113034.17</v>
          </cell>
          <cell r="Y519">
            <v>70311.570000000007</v>
          </cell>
          <cell r="Z519">
            <v>42722.599999999991</v>
          </cell>
          <cell r="AA519">
            <v>8732.2900000000009</v>
          </cell>
          <cell r="AB519">
            <v>3691.84</v>
          </cell>
          <cell r="AC519">
            <v>3914.93</v>
          </cell>
          <cell r="AD519">
            <v>0</v>
          </cell>
          <cell r="AE519">
            <v>17717.98</v>
          </cell>
          <cell r="AF519">
            <v>8665.57</v>
          </cell>
          <cell r="AG519">
            <v>0</v>
          </cell>
          <cell r="AH519">
            <v>2.61</v>
          </cell>
          <cell r="AI519">
            <v>2.61</v>
          </cell>
          <cell r="AJ519">
            <v>0</v>
          </cell>
          <cell r="AK519" t="str">
            <v>k</v>
          </cell>
          <cell r="AL519" t="str">
            <v xml:space="preserve"> Selatan</v>
          </cell>
          <cell r="AM519">
            <v>8</v>
          </cell>
          <cell r="AN519" t="str">
            <v>Kab. Konawe Selatan</v>
          </cell>
          <cell r="AO519">
            <v>118582.27</v>
          </cell>
          <cell r="AP519">
            <v>3343.27</v>
          </cell>
          <cell r="AQ519">
            <v>114277.58</v>
          </cell>
          <cell r="AR519">
            <v>11928.84</v>
          </cell>
          <cell r="AS519">
            <v>0</v>
          </cell>
          <cell r="AT519">
            <v>97214.22</v>
          </cell>
          <cell r="AU519">
            <v>5134.5200000000004</v>
          </cell>
          <cell r="AV519">
            <v>0</v>
          </cell>
          <cell r="AW519">
            <v>961.43</v>
          </cell>
          <cell r="AX519">
            <v>113034.17</v>
          </cell>
          <cell r="AY519">
            <v>70311.570000000007</v>
          </cell>
          <cell r="AZ519">
            <v>42722.599999999991</v>
          </cell>
          <cell r="BA519">
            <v>2.61</v>
          </cell>
        </row>
        <row r="520">
          <cell r="B520" t="str">
            <v>Kab. Bombana</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t="str">
            <v>k</v>
          </cell>
          <cell r="AL520" t="str">
            <v xml:space="preserve"> Bombana</v>
          </cell>
          <cell r="AM520">
            <v>9</v>
          </cell>
          <cell r="AN520" t="str">
            <v>Kab. Bombana</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row>
        <row r="521">
          <cell r="B521" t="str">
            <v>Kab. Wakatobi</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t="str">
            <v>k</v>
          </cell>
          <cell r="AL521" t="str">
            <v>Wakatobi</v>
          </cell>
          <cell r="AM521">
            <v>10</v>
          </cell>
          <cell r="AN521" t="str">
            <v>Kab. Wakatobi</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row>
        <row r="522">
          <cell r="B522" t="str">
            <v>Kab. Kolaka Utara</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t="str">
            <v>k</v>
          </cell>
          <cell r="AL522" t="str">
            <v>ka Utara</v>
          </cell>
          <cell r="AM522">
            <v>11</v>
          </cell>
          <cell r="AN522" t="str">
            <v>Kab. Kolaka Utara</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row>
        <row r="523">
          <cell r="B523" t="str">
            <v>Data Yang Ada</v>
          </cell>
          <cell r="C523">
            <v>3</v>
          </cell>
          <cell r="AK523" t="str">
            <v>k</v>
          </cell>
          <cell r="AL523" t="str">
            <v>Yang Ada</v>
          </cell>
          <cell r="AN523" t="str">
            <v>Data Yang Ada</v>
          </cell>
          <cell r="AO523">
            <v>8</v>
          </cell>
        </row>
        <row r="524">
          <cell r="AK524" t="str">
            <v>k</v>
          </cell>
          <cell r="AL524" t="str">
            <v/>
          </cell>
        </row>
        <row r="525">
          <cell r="AK525" t="str">
            <v>k</v>
          </cell>
          <cell r="AL525" t="str">
            <v/>
          </cell>
          <cell r="AM525" t="str">
            <v>DATA PERHITUNGAN APBD 2004</v>
          </cell>
        </row>
        <row r="526">
          <cell r="AK526" t="str">
            <v>k</v>
          </cell>
          <cell r="AL526" t="str">
            <v/>
          </cell>
          <cell r="AM526" t="str">
            <v>SE-PROPINSI BALI</v>
          </cell>
        </row>
        <row r="527">
          <cell r="AK527" t="str">
            <v>k</v>
          </cell>
          <cell r="AL527" t="str">
            <v/>
          </cell>
          <cell r="AM527" t="str">
            <v>(dalam jutaan rupiah)</v>
          </cell>
        </row>
        <row r="528">
          <cell r="B528" t="str">
            <v>Daerah</v>
          </cell>
          <cell r="C528" t="str">
            <v>TOTAL PENERIMAAN</v>
          </cell>
          <cell r="D528" t="str">
            <v>BAGIAN PENDAPATAN ASLI DAERAH</v>
          </cell>
          <cell r="E528" t="str">
            <v>Pos Pajak Daerah</v>
          </cell>
          <cell r="F528" t="str">
            <v>Pos Retribusi Daerah</v>
          </cell>
          <cell r="G528" t="str">
            <v>Pos Laba Perusahaan Milik Daerah</v>
          </cell>
          <cell r="H528" t="str">
            <v>Pos Lain-lain Pendapatan Asli Daerah Yang Sah</v>
          </cell>
          <cell r="I528" t="str">
            <v>DANA PERIMBANGAN</v>
          </cell>
          <cell r="J528" t="str">
            <v>Pos Bagi Hasil Pajak</v>
          </cell>
          <cell r="K528" t="str">
            <v>Pos Bagi Hasil Bukan Pajak Sumber Daya Alam</v>
          </cell>
          <cell r="L528" t="str">
            <v>Pos Dana Alokasi Umum</v>
          </cell>
          <cell r="M528" t="str">
            <v>Pos Dana Alokasi Khusus</v>
          </cell>
          <cell r="N528" t="str">
            <v>BAGIAN PINJAMAN DAERAH</v>
          </cell>
          <cell r="O528" t="str">
            <v>Pos Pinjaman Dalam Negeri</v>
          </cell>
          <cell r="P528" t="str">
            <v>Pos Obligasi Daerah</v>
          </cell>
          <cell r="Q528" t="str">
            <v>Pos Pinjaman Luar Negeri</v>
          </cell>
          <cell r="R528" t="str">
            <v>BAGIAN LAIN-LAIN PENERIMAAN YANG SAH</v>
          </cell>
          <cell r="S528" t="str">
            <v>Penerimaan Dari Pemerintah</v>
          </cell>
          <cell r="T528" t="str">
            <v>Penerimaan Dari Propinsi</v>
          </cell>
          <cell r="U528" t="str">
            <v>Penerimaan Dari Kabupaten/Kota Lainnya</v>
          </cell>
          <cell r="V528" t="str">
            <v>Dana Darurat</v>
          </cell>
          <cell r="W528" t="str">
            <v>Lain-Lain</v>
          </cell>
          <cell r="X528" t="str">
            <v>TOTAL BELANJA</v>
          </cell>
          <cell r="Y528" t="str">
            <v>Belanja Pegawai</v>
          </cell>
          <cell r="Z528" t="str">
            <v>Belanja Non Pegawai</v>
          </cell>
          <cell r="AA528" t="str">
            <v>Belanja Barang dan Jasa</v>
          </cell>
          <cell r="AB528" t="str">
            <v>Belanja Perjalanan Dinas</v>
          </cell>
          <cell r="AC528" t="str">
            <v>Belanja Pemeliharaan</v>
          </cell>
          <cell r="AD528" t="str">
            <v>Belanja Lain-lain</v>
          </cell>
          <cell r="AE528" t="str">
            <v>Belanja Modal</v>
          </cell>
          <cell r="AF528" t="str">
            <v>Belanja Bagi Hasil dan Bantuan Keuangan</v>
          </cell>
          <cell r="AG528" t="str">
            <v>Belanja Tidak Tersangka</v>
          </cell>
          <cell r="AH528" t="str">
            <v>TOTAL PEMBIAYAAN</v>
          </cell>
          <cell r="AI528" t="str">
            <v>Penerimaan Daerah</v>
          </cell>
          <cell r="AJ528" t="str">
            <v>Pengeluaran Daerah</v>
          </cell>
          <cell r="AK528" t="str">
            <v>k</v>
          </cell>
          <cell r="AL528" t="str">
            <v>Daerah</v>
          </cell>
          <cell r="AM528" t="str">
            <v>No</v>
          </cell>
          <cell r="AN528" t="str">
            <v>Daerah</v>
          </cell>
          <cell r="AO528" t="str">
            <v>TOTAL PENERIMAAN</v>
          </cell>
          <cell r="AP528" t="str">
            <v>BAGIAN PENDAPATAN ASLI DAERAH</v>
          </cell>
          <cell r="AQ528" t="str">
            <v>DANA PERIMBANGAN</v>
          </cell>
          <cell r="AR528" t="str">
            <v>Pos Bagi Hasil Pajak</v>
          </cell>
          <cell r="AS528" t="str">
            <v>Pos Bagi Hasil Bukan Pajak Sumber Daya Alam</v>
          </cell>
          <cell r="AT528" t="str">
            <v>Pos Dana Alokasi Umum</v>
          </cell>
          <cell r="AU528" t="str">
            <v>Pos Dana Alokasi Khusus</v>
          </cell>
          <cell r="AV528" t="str">
            <v>BAGIAN PINJAMAN DAERAH</v>
          </cell>
          <cell r="AW528" t="str">
            <v>BAGIAN LAIN-LAIN PENERIMAAN YANG SAH</v>
          </cell>
          <cell r="AX528" t="str">
            <v>TOTAL BELANJA</v>
          </cell>
          <cell r="AY528" t="str">
            <v>Belanja Pegawai</v>
          </cell>
          <cell r="AZ528" t="str">
            <v>Belanja Non Pegawai</v>
          </cell>
          <cell r="BA528" t="str">
            <v>TOTAL PEMBIAYAAN</v>
          </cell>
        </row>
        <row r="529">
          <cell r="B529" t="str">
            <v>Provinsi Bali</v>
          </cell>
          <cell r="C529">
            <v>806566.46</v>
          </cell>
          <cell r="D529">
            <v>559689.36</v>
          </cell>
          <cell r="E529">
            <v>508913.73</v>
          </cell>
          <cell r="F529">
            <v>6522.65</v>
          </cell>
          <cell r="G529">
            <v>21352.43</v>
          </cell>
          <cell r="H529">
            <v>22900.55</v>
          </cell>
          <cell r="I529">
            <v>236938.13</v>
          </cell>
          <cell r="J529">
            <v>44132.41</v>
          </cell>
          <cell r="K529">
            <v>0</v>
          </cell>
          <cell r="L529">
            <v>192805.72</v>
          </cell>
          <cell r="M529">
            <v>0</v>
          </cell>
          <cell r="N529">
            <v>0</v>
          </cell>
          <cell r="O529">
            <v>0</v>
          </cell>
          <cell r="P529">
            <v>0</v>
          </cell>
          <cell r="Q529">
            <v>0</v>
          </cell>
          <cell r="R529">
            <v>9938.9699999999993</v>
          </cell>
          <cell r="S529">
            <v>9938.9699999999993</v>
          </cell>
          <cell r="T529">
            <v>0</v>
          </cell>
          <cell r="U529">
            <v>0</v>
          </cell>
          <cell r="V529">
            <v>0</v>
          </cell>
          <cell r="W529">
            <v>0</v>
          </cell>
          <cell r="X529">
            <v>664634.24</v>
          </cell>
          <cell r="Y529">
            <v>236656.04</v>
          </cell>
          <cell r="Z529">
            <v>427978.19999999995</v>
          </cell>
          <cell r="AA529">
            <v>89905.66</v>
          </cell>
          <cell r="AB529">
            <v>25085.119999999999</v>
          </cell>
          <cell r="AC529">
            <v>21655.66</v>
          </cell>
          <cell r="AD529">
            <v>0</v>
          </cell>
          <cell r="AE529">
            <v>67436.22</v>
          </cell>
          <cell r="AF529">
            <v>220011.76</v>
          </cell>
          <cell r="AG529">
            <v>3883.79</v>
          </cell>
          <cell r="AH529">
            <v>-141932.21</v>
          </cell>
          <cell r="AI529">
            <v>104432.62</v>
          </cell>
          <cell r="AJ529">
            <v>246364.83</v>
          </cell>
          <cell r="AK529" t="str">
            <v>k</v>
          </cell>
          <cell r="AL529" t="str">
            <v>op. Bali</v>
          </cell>
          <cell r="AM529">
            <v>1</v>
          </cell>
          <cell r="AN529" t="str">
            <v>Prop. Bali</v>
          </cell>
          <cell r="AO529">
            <v>806566.46</v>
          </cell>
          <cell r="AP529">
            <v>559689.36</v>
          </cell>
          <cell r="AQ529">
            <v>236938.13</v>
          </cell>
          <cell r="AR529">
            <v>44132.41</v>
          </cell>
          <cell r="AS529">
            <v>0</v>
          </cell>
          <cell r="AT529">
            <v>192805.72</v>
          </cell>
          <cell r="AU529">
            <v>0</v>
          </cell>
          <cell r="AV529">
            <v>0</v>
          </cell>
          <cell r="AW529">
            <v>9938.9699999999993</v>
          </cell>
          <cell r="AX529">
            <v>664634.24</v>
          </cell>
          <cell r="AY529">
            <v>236656.04</v>
          </cell>
          <cell r="AZ529">
            <v>427978.19999999995</v>
          </cell>
          <cell r="BA529">
            <v>-141932.21</v>
          </cell>
        </row>
        <row r="530">
          <cell r="B530" t="str">
            <v>Kab. Badung</v>
          </cell>
          <cell r="C530">
            <v>573946.13</v>
          </cell>
          <cell r="D530">
            <v>332316.94</v>
          </cell>
          <cell r="E530">
            <v>304775.59999999998</v>
          </cell>
          <cell r="F530">
            <v>8834.93</v>
          </cell>
          <cell r="G530">
            <v>8274.9500000000007</v>
          </cell>
          <cell r="H530">
            <v>10431.450000000001</v>
          </cell>
          <cell r="I530">
            <v>221071.49</v>
          </cell>
          <cell r="J530">
            <v>49344.49</v>
          </cell>
          <cell r="K530">
            <v>422.36</v>
          </cell>
          <cell r="L530">
            <v>166304.68</v>
          </cell>
          <cell r="M530">
            <v>4999.97</v>
          </cell>
          <cell r="N530">
            <v>0</v>
          </cell>
          <cell r="O530">
            <v>0</v>
          </cell>
          <cell r="P530">
            <v>0</v>
          </cell>
          <cell r="Q530">
            <v>0</v>
          </cell>
          <cell r="R530">
            <v>20557.7</v>
          </cell>
          <cell r="S530">
            <v>0</v>
          </cell>
          <cell r="T530">
            <v>12664.41</v>
          </cell>
          <cell r="U530">
            <v>0</v>
          </cell>
          <cell r="V530">
            <v>0</v>
          </cell>
          <cell r="W530">
            <v>7893.28</v>
          </cell>
          <cell r="X530">
            <v>549833.71</v>
          </cell>
          <cell r="Y530">
            <v>244642.88</v>
          </cell>
          <cell r="Z530">
            <v>305190.82999999996</v>
          </cell>
          <cell r="AA530">
            <v>44069.43</v>
          </cell>
          <cell r="AB530">
            <v>6844.05</v>
          </cell>
          <cell r="AC530">
            <v>24236.18</v>
          </cell>
          <cell r="AD530">
            <v>0</v>
          </cell>
          <cell r="AE530">
            <v>108290.53</v>
          </cell>
          <cell r="AF530">
            <v>119581.83</v>
          </cell>
          <cell r="AG530">
            <v>2168.81</v>
          </cell>
          <cell r="AH530">
            <v>-24112.42</v>
          </cell>
          <cell r="AI530">
            <v>85157.11</v>
          </cell>
          <cell r="AJ530">
            <v>109269.52</v>
          </cell>
          <cell r="AK530" t="str">
            <v>k</v>
          </cell>
          <cell r="AL530" t="str">
            <v>. Badung</v>
          </cell>
          <cell r="AM530">
            <v>2</v>
          </cell>
          <cell r="AN530" t="str">
            <v>Kab. Badung</v>
          </cell>
          <cell r="AO530">
            <v>573946.13</v>
          </cell>
          <cell r="AP530">
            <v>332316.94</v>
          </cell>
          <cell r="AQ530">
            <v>221071.49</v>
          </cell>
          <cell r="AR530">
            <v>49344.49</v>
          </cell>
          <cell r="AS530">
            <v>422.36</v>
          </cell>
          <cell r="AT530">
            <v>166304.68</v>
          </cell>
          <cell r="AU530">
            <v>4999.97</v>
          </cell>
          <cell r="AV530">
            <v>0</v>
          </cell>
          <cell r="AW530">
            <v>20557.7</v>
          </cell>
          <cell r="AX530">
            <v>549833.71</v>
          </cell>
          <cell r="AY530">
            <v>244642.88</v>
          </cell>
          <cell r="AZ530">
            <v>305190.82999999996</v>
          </cell>
          <cell r="BA530">
            <v>-24112.42</v>
          </cell>
        </row>
        <row r="531">
          <cell r="B531" t="str">
            <v>Kab. Bangli</v>
          </cell>
          <cell r="C531">
            <v>181940.57</v>
          </cell>
          <cell r="D531">
            <v>7395.41</v>
          </cell>
          <cell r="E531">
            <v>1614.34</v>
          </cell>
          <cell r="F531">
            <v>3890.59</v>
          </cell>
          <cell r="G531">
            <v>570.73</v>
          </cell>
          <cell r="H531">
            <v>1319.75</v>
          </cell>
          <cell r="I531">
            <v>144392.32000000001</v>
          </cell>
          <cell r="J531">
            <v>10489.29</v>
          </cell>
          <cell r="K531">
            <v>529.03</v>
          </cell>
          <cell r="L531">
            <v>126374</v>
          </cell>
          <cell r="M531">
            <v>7000</v>
          </cell>
          <cell r="N531">
            <v>0</v>
          </cell>
          <cell r="O531">
            <v>0</v>
          </cell>
          <cell r="P531">
            <v>0</v>
          </cell>
          <cell r="Q531">
            <v>0</v>
          </cell>
          <cell r="R531">
            <v>30152.83</v>
          </cell>
          <cell r="S531">
            <v>7120.36</v>
          </cell>
          <cell r="T531">
            <v>21486.9</v>
          </cell>
          <cell r="U531">
            <v>0</v>
          </cell>
          <cell r="V531">
            <v>0</v>
          </cell>
          <cell r="W531">
            <v>1545.57</v>
          </cell>
          <cell r="X531">
            <v>183671.01</v>
          </cell>
          <cell r="Y531">
            <v>108243.37</v>
          </cell>
          <cell r="Z531">
            <v>75427.640000000014</v>
          </cell>
          <cell r="AA531">
            <v>17831.18</v>
          </cell>
          <cell r="AB531">
            <v>5619.16</v>
          </cell>
          <cell r="AC531">
            <v>7450.76</v>
          </cell>
          <cell r="AD531">
            <v>0</v>
          </cell>
          <cell r="AE531">
            <v>25496.84</v>
          </cell>
          <cell r="AF531">
            <v>16813.18</v>
          </cell>
          <cell r="AG531">
            <v>2216.5300000000002</v>
          </cell>
          <cell r="AH531">
            <v>1730.44</v>
          </cell>
          <cell r="AI531">
            <v>10159.129999999999</v>
          </cell>
          <cell r="AJ531">
            <v>8428.69</v>
          </cell>
          <cell r="AK531" t="str">
            <v>k</v>
          </cell>
          <cell r="AL531" t="str">
            <v>. Bangli</v>
          </cell>
          <cell r="AM531">
            <v>3</v>
          </cell>
          <cell r="AN531" t="str">
            <v>Kab. Bangli</v>
          </cell>
          <cell r="AO531">
            <v>181940.57</v>
          </cell>
          <cell r="AP531">
            <v>7395.41</v>
          </cell>
          <cell r="AQ531">
            <v>144392.32000000001</v>
          </cell>
          <cell r="AR531">
            <v>10489.29</v>
          </cell>
          <cell r="AS531">
            <v>529.03</v>
          </cell>
          <cell r="AT531">
            <v>126374</v>
          </cell>
          <cell r="AU531">
            <v>7000</v>
          </cell>
          <cell r="AV531">
            <v>0</v>
          </cell>
          <cell r="AW531">
            <v>30152.83</v>
          </cell>
          <cell r="AX531">
            <v>183671.01</v>
          </cell>
          <cell r="AY531">
            <v>108243.37</v>
          </cell>
          <cell r="AZ531">
            <v>75427.640000000014</v>
          </cell>
          <cell r="BA531">
            <v>1730.44</v>
          </cell>
        </row>
        <row r="532">
          <cell r="B532" t="str">
            <v>Kab. Buleleng</v>
          </cell>
          <cell r="C532">
            <v>342268.13</v>
          </cell>
          <cell r="D532">
            <v>19289.919999999998</v>
          </cell>
          <cell r="E532">
            <v>8157.61</v>
          </cell>
          <cell r="F532">
            <v>6075.81</v>
          </cell>
          <cell r="G532">
            <v>2119.29</v>
          </cell>
          <cell r="H532">
            <v>2937.21</v>
          </cell>
          <cell r="I532">
            <v>275020.46999999997</v>
          </cell>
          <cell r="J532">
            <v>14606.44</v>
          </cell>
          <cell r="K532">
            <v>529.03</v>
          </cell>
          <cell r="L532">
            <v>248515</v>
          </cell>
          <cell r="M532">
            <v>11370</v>
          </cell>
          <cell r="N532">
            <v>0</v>
          </cell>
          <cell r="O532">
            <v>0</v>
          </cell>
          <cell r="P532">
            <v>0</v>
          </cell>
          <cell r="Q532">
            <v>0</v>
          </cell>
          <cell r="R532">
            <v>47957.74</v>
          </cell>
          <cell r="S532">
            <v>28196.880000000001</v>
          </cell>
          <cell r="T532">
            <v>19760.87</v>
          </cell>
          <cell r="U532">
            <v>0</v>
          </cell>
          <cell r="V532">
            <v>0</v>
          </cell>
          <cell r="W532">
            <v>0</v>
          </cell>
          <cell r="X532">
            <v>353945.49</v>
          </cell>
          <cell r="Y532">
            <v>242935.56</v>
          </cell>
          <cell r="Z532">
            <v>111009.93</v>
          </cell>
          <cell r="AA532">
            <v>36076.33</v>
          </cell>
          <cell r="AB532">
            <v>4607.04</v>
          </cell>
          <cell r="AC532">
            <v>8178.55</v>
          </cell>
          <cell r="AD532">
            <v>0</v>
          </cell>
          <cell r="AE532">
            <v>44382.42</v>
          </cell>
          <cell r="AF532">
            <v>16880.63</v>
          </cell>
          <cell r="AG532">
            <v>884.95</v>
          </cell>
          <cell r="AH532">
            <v>11677.35</v>
          </cell>
          <cell r="AI532">
            <v>17192.849999999999</v>
          </cell>
          <cell r="AJ532">
            <v>5515.5</v>
          </cell>
          <cell r="AK532" t="str">
            <v>k</v>
          </cell>
          <cell r="AL532" t="str">
            <v>Buleleng</v>
          </cell>
          <cell r="AM532">
            <v>4</v>
          </cell>
          <cell r="AN532" t="str">
            <v>Kab. Buleleng</v>
          </cell>
          <cell r="AO532">
            <v>342268.13</v>
          </cell>
          <cell r="AP532">
            <v>19289.919999999998</v>
          </cell>
          <cell r="AQ532">
            <v>275020.46999999997</v>
          </cell>
          <cell r="AR532">
            <v>14606.44</v>
          </cell>
          <cell r="AS532">
            <v>529.03</v>
          </cell>
          <cell r="AT532">
            <v>248515</v>
          </cell>
          <cell r="AU532">
            <v>11370</v>
          </cell>
          <cell r="AV532">
            <v>0</v>
          </cell>
          <cell r="AW532">
            <v>47957.74</v>
          </cell>
          <cell r="AX532">
            <v>353945.49</v>
          </cell>
          <cell r="AY532">
            <v>242935.56</v>
          </cell>
          <cell r="AZ532">
            <v>111009.93</v>
          </cell>
          <cell r="BA532">
            <v>11677.35</v>
          </cell>
        </row>
        <row r="533">
          <cell r="B533" t="str">
            <v xml:space="preserve">Kab. Gianyar </v>
          </cell>
          <cell r="C533">
            <v>298649.18</v>
          </cell>
          <cell r="D533">
            <v>49738.94</v>
          </cell>
          <cell r="E533">
            <v>27415.49</v>
          </cell>
          <cell r="F533">
            <v>16500.830000000002</v>
          </cell>
          <cell r="G533">
            <v>1565.55</v>
          </cell>
          <cell r="H533">
            <v>4257.07</v>
          </cell>
          <cell r="I533">
            <v>223745.24</v>
          </cell>
          <cell r="J533">
            <v>24283.599999999999</v>
          </cell>
          <cell r="K533">
            <v>529.03</v>
          </cell>
          <cell r="L533">
            <v>193932.61</v>
          </cell>
          <cell r="M533">
            <v>5000</v>
          </cell>
          <cell r="N533">
            <v>0</v>
          </cell>
          <cell r="O533">
            <v>0</v>
          </cell>
          <cell r="P533">
            <v>0</v>
          </cell>
          <cell r="Q533">
            <v>0</v>
          </cell>
          <cell r="R533">
            <v>25164.99</v>
          </cell>
          <cell r="S533">
            <v>21613.81</v>
          </cell>
          <cell r="T533">
            <v>2504.4</v>
          </cell>
          <cell r="U533">
            <v>0</v>
          </cell>
          <cell r="V533">
            <v>1046.78</v>
          </cell>
          <cell r="W533">
            <v>0</v>
          </cell>
          <cell r="X533">
            <v>317242.92</v>
          </cell>
          <cell r="Y533">
            <v>203717.42</v>
          </cell>
          <cell r="Z533">
            <v>113525.49999999997</v>
          </cell>
          <cell r="AA533">
            <v>33311.269999999997</v>
          </cell>
          <cell r="AB533">
            <v>3818.89</v>
          </cell>
          <cell r="AC533">
            <v>6266.42</v>
          </cell>
          <cell r="AD533">
            <v>0</v>
          </cell>
          <cell r="AE533">
            <v>33623.089999999997</v>
          </cell>
          <cell r="AF533">
            <v>34047.25</v>
          </cell>
          <cell r="AG533">
            <v>2458.58</v>
          </cell>
          <cell r="AH533">
            <v>18593.740000000002</v>
          </cell>
          <cell r="AI533">
            <v>25079.439999999999</v>
          </cell>
          <cell r="AJ533">
            <v>6485.69</v>
          </cell>
          <cell r="AK533" t="str">
            <v>k</v>
          </cell>
          <cell r="AL533" t="str">
            <v xml:space="preserve"> Gianyar</v>
          </cell>
          <cell r="AM533">
            <v>5</v>
          </cell>
          <cell r="AN533" t="str">
            <v>Kab. Gianyar</v>
          </cell>
          <cell r="AO533">
            <v>298649.18</v>
          </cell>
          <cell r="AP533">
            <v>49738.94</v>
          </cell>
          <cell r="AQ533">
            <v>223745.24</v>
          </cell>
          <cell r="AR533">
            <v>24283.599999999999</v>
          </cell>
          <cell r="AS533">
            <v>529.03</v>
          </cell>
          <cell r="AT533">
            <v>193932.61</v>
          </cell>
          <cell r="AU533">
            <v>5000</v>
          </cell>
          <cell r="AV533">
            <v>0</v>
          </cell>
          <cell r="AW533">
            <v>25164.99</v>
          </cell>
          <cell r="AX533">
            <v>317242.92</v>
          </cell>
          <cell r="AY533">
            <v>203717.42</v>
          </cell>
          <cell r="AZ533">
            <v>113525.49999999997</v>
          </cell>
          <cell r="BA533">
            <v>18593.740000000002</v>
          </cell>
        </row>
        <row r="534">
          <cell r="B534" t="str">
            <v>Kab. Jembrana</v>
          </cell>
          <cell r="C534">
            <v>208031.26</v>
          </cell>
          <cell r="D534">
            <v>9724.58</v>
          </cell>
          <cell r="E534">
            <v>3031.99</v>
          </cell>
          <cell r="F534">
            <v>1996.12</v>
          </cell>
          <cell r="G534">
            <v>896.37</v>
          </cell>
          <cell r="H534">
            <v>3800.11</v>
          </cell>
          <cell r="I534">
            <v>167328.56</v>
          </cell>
          <cell r="J534">
            <v>11548.53</v>
          </cell>
          <cell r="K534">
            <v>529.03</v>
          </cell>
          <cell r="L534">
            <v>144661</v>
          </cell>
          <cell r="M534">
            <v>10590</v>
          </cell>
          <cell r="N534">
            <v>0</v>
          </cell>
          <cell r="O534">
            <v>0</v>
          </cell>
          <cell r="P534">
            <v>0</v>
          </cell>
          <cell r="Q534">
            <v>0</v>
          </cell>
          <cell r="R534">
            <v>30978.12</v>
          </cell>
          <cell r="S534">
            <v>0</v>
          </cell>
          <cell r="T534">
            <v>22169.16</v>
          </cell>
          <cell r="U534">
            <v>0</v>
          </cell>
          <cell r="V534">
            <v>0</v>
          </cell>
          <cell r="W534">
            <v>8808.9599999999991</v>
          </cell>
          <cell r="X534">
            <v>211700.3</v>
          </cell>
          <cell r="Y534">
            <v>114744.33</v>
          </cell>
          <cell r="Z534">
            <v>96955.969999999987</v>
          </cell>
          <cell r="AA534">
            <v>33760.53</v>
          </cell>
          <cell r="AB534">
            <v>1843.37</v>
          </cell>
          <cell r="AC534">
            <v>8288.67</v>
          </cell>
          <cell r="AD534">
            <v>0</v>
          </cell>
          <cell r="AE534">
            <v>27701.01</v>
          </cell>
          <cell r="AF534">
            <v>22153.01</v>
          </cell>
          <cell r="AG534">
            <v>3209.37</v>
          </cell>
          <cell r="AH534">
            <v>3669.03</v>
          </cell>
          <cell r="AI534">
            <v>15660.95</v>
          </cell>
          <cell r="AJ534">
            <v>11991.92</v>
          </cell>
          <cell r="AK534" t="str">
            <v>k</v>
          </cell>
          <cell r="AL534" t="str">
            <v>Jembrana</v>
          </cell>
          <cell r="AM534">
            <v>6</v>
          </cell>
          <cell r="AN534" t="str">
            <v>Kab. Jembrana</v>
          </cell>
          <cell r="AO534">
            <v>208031.26</v>
          </cell>
          <cell r="AP534">
            <v>9724.58</v>
          </cell>
          <cell r="AQ534">
            <v>167328.56</v>
          </cell>
          <cell r="AR534">
            <v>11548.53</v>
          </cell>
          <cell r="AS534">
            <v>529.03</v>
          </cell>
          <cell r="AT534">
            <v>144661</v>
          </cell>
          <cell r="AU534">
            <v>10590</v>
          </cell>
          <cell r="AV534">
            <v>0</v>
          </cell>
          <cell r="AW534">
            <v>30978.12</v>
          </cell>
          <cell r="AX534">
            <v>211700.3</v>
          </cell>
          <cell r="AY534">
            <v>114744.33</v>
          </cell>
          <cell r="AZ534">
            <v>96955.969999999987</v>
          </cell>
          <cell r="BA534">
            <v>3669.03</v>
          </cell>
        </row>
        <row r="535">
          <cell r="B535" t="str">
            <v xml:space="preserve">Kab. Karangasem   </v>
          </cell>
          <cell r="C535">
            <v>253273.15</v>
          </cell>
          <cell r="D535">
            <v>19762.68</v>
          </cell>
          <cell r="E535">
            <v>10468.85</v>
          </cell>
          <cell r="F535">
            <v>3946.19</v>
          </cell>
          <cell r="G535">
            <v>2559.37</v>
          </cell>
          <cell r="H535">
            <v>2788.27</v>
          </cell>
          <cell r="I535">
            <v>192721.99</v>
          </cell>
          <cell r="J535">
            <v>11760.96</v>
          </cell>
          <cell r="K535">
            <v>529.03</v>
          </cell>
          <cell r="L535">
            <v>170302</v>
          </cell>
          <cell r="M535">
            <v>10130</v>
          </cell>
          <cell r="N535">
            <v>0</v>
          </cell>
          <cell r="O535">
            <v>0</v>
          </cell>
          <cell r="P535">
            <v>0</v>
          </cell>
          <cell r="Q535">
            <v>0</v>
          </cell>
          <cell r="R535">
            <v>40788.480000000003</v>
          </cell>
          <cell r="S535">
            <v>0</v>
          </cell>
          <cell r="T535">
            <v>24832.29</v>
          </cell>
          <cell r="U535">
            <v>0</v>
          </cell>
          <cell r="V535">
            <v>0</v>
          </cell>
          <cell r="W535">
            <v>15956.19</v>
          </cell>
          <cell r="X535">
            <v>254458.48</v>
          </cell>
          <cell r="Y535">
            <v>151637.51</v>
          </cell>
          <cell r="Z535">
            <v>102820.97</v>
          </cell>
          <cell r="AA535">
            <v>22842.04</v>
          </cell>
          <cell r="AB535">
            <v>3527.01</v>
          </cell>
          <cell r="AC535">
            <v>20322.86</v>
          </cell>
          <cell r="AD535">
            <v>84.4</v>
          </cell>
          <cell r="AE535">
            <v>27572.75</v>
          </cell>
          <cell r="AF535">
            <v>25814.3</v>
          </cell>
          <cell r="AG535">
            <v>2657.61</v>
          </cell>
          <cell r="AH535">
            <v>1185.33</v>
          </cell>
          <cell r="AI535">
            <v>38517.01</v>
          </cell>
          <cell r="AJ535">
            <v>37331.69</v>
          </cell>
          <cell r="AK535" t="str">
            <v>k</v>
          </cell>
          <cell r="AL535" t="str">
            <v>rangasem</v>
          </cell>
          <cell r="AM535">
            <v>7</v>
          </cell>
          <cell r="AN535" t="str">
            <v>Kab. Karangasem</v>
          </cell>
          <cell r="AO535">
            <v>253273.15</v>
          </cell>
          <cell r="AP535">
            <v>19762.68</v>
          </cell>
          <cell r="AQ535">
            <v>192721.99</v>
          </cell>
          <cell r="AR535">
            <v>11760.96</v>
          </cell>
          <cell r="AS535">
            <v>529.03</v>
          </cell>
          <cell r="AT535">
            <v>170302</v>
          </cell>
          <cell r="AU535">
            <v>10130</v>
          </cell>
          <cell r="AV535">
            <v>0</v>
          </cell>
          <cell r="AW535">
            <v>40788.480000000003</v>
          </cell>
          <cell r="AX535">
            <v>254458.48</v>
          </cell>
          <cell r="AY535">
            <v>151637.51</v>
          </cell>
          <cell r="AZ535">
            <v>102820.97</v>
          </cell>
          <cell r="BA535">
            <v>1185.33</v>
          </cell>
        </row>
        <row r="536">
          <cell r="B536" t="str">
            <v>Kab. Klungkung</v>
          </cell>
          <cell r="C536">
            <v>184093.8</v>
          </cell>
          <cell r="D536">
            <v>11913.31</v>
          </cell>
          <cell r="E536">
            <v>1525.82</v>
          </cell>
          <cell r="F536">
            <v>7597.88</v>
          </cell>
          <cell r="G536">
            <v>924.36</v>
          </cell>
          <cell r="H536">
            <v>1865.25</v>
          </cell>
          <cell r="I536">
            <v>145285.6</v>
          </cell>
          <cell r="J536">
            <v>10217.6</v>
          </cell>
          <cell r="K536">
            <v>0</v>
          </cell>
          <cell r="L536">
            <v>124218</v>
          </cell>
          <cell r="M536">
            <v>10850</v>
          </cell>
          <cell r="N536">
            <v>0</v>
          </cell>
          <cell r="O536">
            <v>0</v>
          </cell>
          <cell r="P536">
            <v>0</v>
          </cell>
          <cell r="Q536">
            <v>0</v>
          </cell>
          <cell r="R536">
            <v>26894.89</v>
          </cell>
          <cell r="S536">
            <v>7304.85</v>
          </cell>
          <cell r="T536">
            <v>11805.15</v>
          </cell>
          <cell r="U536">
            <v>7784.89</v>
          </cell>
          <cell r="V536">
            <v>0</v>
          </cell>
          <cell r="W536">
            <v>0</v>
          </cell>
          <cell r="X536">
            <v>205544.11</v>
          </cell>
          <cell r="Y536">
            <v>97240.06</v>
          </cell>
          <cell r="Z536">
            <v>108304.04999999999</v>
          </cell>
          <cell r="AA536">
            <v>31377.47</v>
          </cell>
          <cell r="AB536">
            <v>4514.53</v>
          </cell>
          <cell r="AC536">
            <v>6283.43</v>
          </cell>
          <cell r="AD536">
            <v>0</v>
          </cell>
          <cell r="AE536">
            <v>41482.44</v>
          </cell>
          <cell r="AF536">
            <v>22953.63</v>
          </cell>
          <cell r="AG536">
            <v>1692.56</v>
          </cell>
          <cell r="AH536">
            <v>11833.48</v>
          </cell>
          <cell r="AI536">
            <v>13820.9</v>
          </cell>
          <cell r="AJ536">
            <v>1987.42</v>
          </cell>
          <cell r="AK536" t="str">
            <v>k</v>
          </cell>
          <cell r="AL536" t="str">
            <v>lungkung</v>
          </cell>
          <cell r="AM536">
            <v>8</v>
          </cell>
          <cell r="AN536" t="str">
            <v>Kab. Klungkung</v>
          </cell>
          <cell r="AO536">
            <v>184093.8</v>
          </cell>
          <cell r="AP536">
            <v>11913.31</v>
          </cell>
          <cell r="AQ536">
            <v>145285.6</v>
          </cell>
          <cell r="AR536">
            <v>10217.6</v>
          </cell>
          <cell r="AS536">
            <v>0</v>
          </cell>
          <cell r="AT536">
            <v>124218</v>
          </cell>
          <cell r="AU536">
            <v>10850</v>
          </cell>
          <cell r="AV536">
            <v>0</v>
          </cell>
          <cell r="AW536">
            <v>26894.89</v>
          </cell>
          <cell r="AX536">
            <v>205544.11</v>
          </cell>
          <cell r="AY536">
            <v>97240.06</v>
          </cell>
          <cell r="AZ536">
            <v>108304.04999999999</v>
          </cell>
          <cell r="BA536">
            <v>11833.48</v>
          </cell>
        </row>
        <row r="537">
          <cell r="B537" t="str">
            <v>Kab. Tabanan</v>
          </cell>
          <cell r="C537">
            <v>318840.71999999997</v>
          </cell>
          <cell r="D537">
            <v>43358.86</v>
          </cell>
          <cell r="E537">
            <v>11839.16</v>
          </cell>
          <cell r="F537">
            <v>28258.01</v>
          </cell>
          <cell r="G537">
            <v>2196.38</v>
          </cell>
          <cell r="H537">
            <v>1065.31</v>
          </cell>
          <cell r="I537">
            <v>238724.77</v>
          </cell>
          <cell r="J537">
            <v>14654.95</v>
          </cell>
          <cell r="K537">
            <v>529.03</v>
          </cell>
          <cell r="L537">
            <v>211450.99</v>
          </cell>
          <cell r="M537">
            <v>12089.81</v>
          </cell>
          <cell r="N537">
            <v>0</v>
          </cell>
          <cell r="O537">
            <v>0</v>
          </cell>
          <cell r="P537">
            <v>0</v>
          </cell>
          <cell r="Q537">
            <v>0</v>
          </cell>
          <cell r="R537">
            <v>36757.089999999997</v>
          </cell>
          <cell r="S537">
            <v>13031.77</v>
          </cell>
          <cell r="T537">
            <v>17264.990000000002</v>
          </cell>
          <cell r="U537">
            <v>6371.89</v>
          </cell>
          <cell r="V537">
            <v>0</v>
          </cell>
          <cell r="W537">
            <v>88.44</v>
          </cell>
          <cell r="X537">
            <v>317446.23</v>
          </cell>
          <cell r="Y537">
            <v>200943.15</v>
          </cell>
          <cell r="Z537">
            <v>116503.07999999999</v>
          </cell>
          <cell r="AA537">
            <v>38811.79</v>
          </cell>
          <cell r="AB537">
            <v>5820.56</v>
          </cell>
          <cell r="AC537">
            <v>5596.59</v>
          </cell>
          <cell r="AD537">
            <v>0</v>
          </cell>
          <cell r="AE537">
            <v>19895.810000000001</v>
          </cell>
          <cell r="AF537">
            <v>45271.07</v>
          </cell>
          <cell r="AG537">
            <v>1107.26</v>
          </cell>
          <cell r="AH537">
            <v>3989.68</v>
          </cell>
          <cell r="AI537">
            <v>8577.7900000000009</v>
          </cell>
          <cell r="AJ537">
            <v>4588.1099999999997</v>
          </cell>
          <cell r="AK537" t="str">
            <v>k</v>
          </cell>
          <cell r="AL537" t="str">
            <v xml:space="preserve"> Tabanan</v>
          </cell>
          <cell r="AM537">
            <v>9</v>
          </cell>
          <cell r="AN537" t="str">
            <v>Kab. Tabanan</v>
          </cell>
          <cell r="AO537">
            <v>318840.71999999997</v>
          </cell>
          <cell r="AP537">
            <v>43358.86</v>
          </cell>
          <cell r="AQ537">
            <v>238724.77</v>
          </cell>
          <cell r="AR537">
            <v>14654.95</v>
          </cell>
          <cell r="AS537">
            <v>529.03</v>
          </cell>
          <cell r="AT537">
            <v>211450.99</v>
          </cell>
          <cell r="AU537">
            <v>12089.81</v>
          </cell>
          <cell r="AV537">
            <v>0</v>
          </cell>
          <cell r="AW537">
            <v>36757.089999999997</v>
          </cell>
          <cell r="AX537">
            <v>317446.23</v>
          </cell>
          <cell r="AY537">
            <v>200943.15</v>
          </cell>
          <cell r="AZ537">
            <v>116503.07999999999</v>
          </cell>
          <cell r="BA537">
            <v>3989.68</v>
          </cell>
        </row>
        <row r="538">
          <cell r="B538" t="str">
            <v>Kota Denpasar</v>
          </cell>
          <cell r="C538">
            <v>349335.19</v>
          </cell>
          <cell r="D538">
            <v>90827.79</v>
          </cell>
          <cell r="E538">
            <v>56270.38</v>
          </cell>
          <cell r="F538">
            <v>27308.34</v>
          </cell>
          <cell r="G538">
            <v>3247.82</v>
          </cell>
          <cell r="H538">
            <v>4001.25</v>
          </cell>
          <cell r="I538">
            <v>237519.71</v>
          </cell>
          <cell r="J538">
            <v>38556.660000000003</v>
          </cell>
          <cell r="K538">
            <v>529.03</v>
          </cell>
          <cell r="L538">
            <v>198434.02</v>
          </cell>
          <cell r="M538">
            <v>0</v>
          </cell>
          <cell r="N538">
            <v>0</v>
          </cell>
          <cell r="O538">
            <v>0</v>
          </cell>
          <cell r="P538">
            <v>0</v>
          </cell>
          <cell r="Q538">
            <v>0</v>
          </cell>
          <cell r="R538">
            <v>20987.69</v>
          </cell>
          <cell r="S538">
            <v>0</v>
          </cell>
          <cell r="T538">
            <v>20987.69</v>
          </cell>
          <cell r="U538">
            <v>0</v>
          </cell>
          <cell r="V538">
            <v>0</v>
          </cell>
          <cell r="W538">
            <v>0</v>
          </cell>
          <cell r="X538">
            <v>348483.85</v>
          </cell>
          <cell r="Y538">
            <v>216531.71</v>
          </cell>
          <cell r="Z538">
            <v>131952.13999999998</v>
          </cell>
          <cell r="AA538">
            <v>46336.29</v>
          </cell>
          <cell r="AB538">
            <v>2017.07</v>
          </cell>
          <cell r="AC538">
            <v>15200.58</v>
          </cell>
          <cell r="AD538">
            <v>18.95</v>
          </cell>
          <cell r="AE538">
            <v>20334.71</v>
          </cell>
          <cell r="AF538">
            <v>43253.09</v>
          </cell>
          <cell r="AG538">
            <v>4791.45</v>
          </cell>
          <cell r="AH538">
            <v>-93.79</v>
          </cell>
          <cell r="AI538">
            <v>44110.400000000001</v>
          </cell>
          <cell r="AJ538">
            <v>44204.18</v>
          </cell>
          <cell r="AK538" t="str">
            <v>k</v>
          </cell>
          <cell r="AL538" t="str">
            <v>Denpasar</v>
          </cell>
          <cell r="AM538">
            <v>10</v>
          </cell>
          <cell r="AN538" t="str">
            <v>Kota Denpasar</v>
          </cell>
          <cell r="AO538">
            <v>349335.19</v>
          </cell>
          <cell r="AP538">
            <v>90827.79</v>
          </cell>
          <cell r="AQ538">
            <v>237519.71</v>
          </cell>
          <cell r="AR538">
            <v>38556.660000000003</v>
          </cell>
          <cell r="AS538">
            <v>529.03</v>
          </cell>
          <cell r="AT538">
            <v>198434.02</v>
          </cell>
          <cell r="AU538">
            <v>0</v>
          </cell>
          <cell r="AV538">
            <v>0</v>
          </cell>
          <cell r="AW538">
            <v>20987.69</v>
          </cell>
          <cell r="AX538">
            <v>348483.85</v>
          </cell>
          <cell r="AY538">
            <v>216531.71</v>
          </cell>
          <cell r="AZ538">
            <v>131952.13999999998</v>
          </cell>
          <cell r="BA538">
            <v>-93.79</v>
          </cell>
        </row>
        <row r="539">
          <cell r="B539" t="str">
            <v>Data Yang Ada</v>
          </cell>
          <cell r="C539">
            <v>10</v>
          </cell>
          <cell r="AK539" t="str">
            <v>k</v>
          </cell>
          <cell r="AL539" t="str">
            <v>Yang Ada</v>
          </cell>
          <cell r="AN539" t="str">
            <v>Data Yang Ada</v>
          </cell>
          <cell r="AO539">
            <v>10</v>
          </cell>
        </row>
        <row r="540">
          <cell r="AK540" t="str">
            <v>k</v>
          </cell>
          <cell r="AL540" t="str">
            <v/>
          </cell>
          <cell r="AM540" t="str">
            <v>DATA PERHITUNGAN APBD 2004</v>
          </cell>
        </row>
        <row r="541">
          <cell r="AK541" t="str">
            <v>k</v>
          </cell>
          <cell r="AL541" t="str">
            <v/>
          </cell>
          <cell r="AM541" t="str">
            <v>SE-PROPINSI NUSA TENGGARA BARAT</v>
          </cell>
        </row>
        <row r="542">
          <cell r="AK542" t="str">
            <v>k</v>
          </cell>
          <cell r="AL542" t="str">
            <v/>
          </cell>
          <cell r="AM542" t="str">
            <v>(dalam jutaan rupiah)</v>
          </cell>
        </row>
        <row r="543">
          <cell r="B543" t="str">
            <v>Daerah</v>
          </cell>
          <cell r="C543" t="str">
            <v>TOTAL PENERIMAAN</v>
          </cell>
          <cell r="D543" t="str">
            <v>BAGIAN PENDAPATAN ASLI DAERAH</v>
          </cell>
          <cell r="E543" t="str">
            <v>Pos Pajak Daerah</v>
          </cell>
          <cell r="F543" t="str">
            <v>Pos Retribusi Daerah</v>
          </cell>
          <cell r="G543" t="str">
            <v>Pos Laba Perusahaan Milik Daerah</v>
          </cell>
          <cell r="H543" t="str">
            <v>Pos Lain-lain Pendapatan Asli Daerah Yang Sah</v>
          </cell>
          <cell r="I543" t="str">
            <v>DANA PERIMBANGAN</v>
          </cell>
          <cell r="J543" t="str">
            <v>Pos Bagi Hasil Pajak</v>
          </cell>
          <cell r="K543" t="str">
            <v>Pos Bagi Hasil Bukan Pajak Sumber Daya Alam</v>
          </cell>
          <cell r="L543" t="str">
            <v>Pos Dana Alokasi Umum</v>
          </cell>
          <cell r="M543" t="str">
            <v>Pos Dana Alokasi Khusus</v>
          </cell>
          <cell r="N543" t="str">
            <v>BAGIAN PINJAMAN DAERAH</v>
          </cell>
          <cell r="O543" t="str">
            <v>Pos Pinjaman Dalam Negeri</v>
          </cell>
          <cell r="P543" t="str">
            <v>Pos Obligasi Daerah</v>
          </cell>
          <cell r="Q543" t="str">
            <v>Pos Pinjaman Luar Negeri</v>
          </cell>
          <cell r="R543" t="str">
            <v>BAGIAN LAIN-LAIN PENERIMAAN YANG SAH</v>
          </cell>
          <cell r="S543" t="str">
            <v>Penerimaan Dari Pemerintah</v>
          </cell>
          <cell r="T543" t="str">
            <v>Penerimaan Dari Propinsi</v>
          </cell>
          <cell r="U543" t="str">
            <v>Penerimaan Dari Kabupaten/Kota Lainnya</v>
          </cell>
          <cell r="V543" t="str">
            <v>Dana Darurat</v>
          </cell>
          <cell r="W543" t="str">
            <v>Lain-Lain</v>
          </cell>
          <cell r="X543" t="str">
            <v>TOTAL BELANJA</v>
          </cell>
          <cell r="Y543" t="str">
            <v>Belanja Pegawai</v>
          </cell>
          <cell r="Z543" t="str">
            <v>Belanja Non Pegawai</v>
          </cell>
          <cell r="AA543" t="str">
            <v>Belanja Barang dan Jasa</v>
          </cell>
          <cell r="AB543" t="str">
            <v>Belanja Perjalanan Dinas</v>
          </cell>
          <cell r="AC543" t="str">
            <v>Belanja Pemeliharaan</v>
          </cell>
          <cell r="AD543" t="str">
            <v>Belanja Lain-lain</v>
          </cell>
          <cell r="AE543" t="str">
            <v>Belanja Modal</v>
          </cell>
          <cell r="AF543" t="str">
            <v>Belanja Bagi Hasil dan Bantuan Keuangan</v>
          </cell>
          <cell r="AG543" t="str">
            <v>Belanja Tidak Tersangka</v>
          </cell>
          <cell r="AH543" t="str">
            <v>TOTAL PEMBIAYAAN</v>
          </cell>
          <cell r="AI543" t="str">
            <v>Penerimaan Daerah</v>
          </cell>
          <cell r="AJ543" t="str">
            <v>Pengeluaran Daerah</v>
          </cell>
          <cell r="AK543" t="str">
            <v>k</v>
          </cell>
          <cell r="AL543" t="str">
            <v>Daerah</v>
          </cell>
          <cell r="AM543" t="str">
            <v>No</v>
          </cell>
          <cell r="AN543" t="str">
            <v>Daerah</v>
          </cell>
          <cell r="AO543" t="str">
            <v>TOTAL PENERIMAAN</v>
          </cell>
          <cell r="AP543" t="str">
            <v>BAGIAN PENDAPATAN ASLI DAERAH</v>
          </cell>
          <cell r="AQ543" t="str">
            <v>DANA PERIMBANGAN</v>
          </cell>
          <cell r="AR543" t="str">
            <v>Pos Bagi Hasil Pajak</v>
          </cell>
          <cell r="AS543" t="str">
            <v>Pos Bagi Hasil Bukan Pajak Sumber Daya Alam</v>
          </cell>
          <cell r="AT543" t="str">
            <v>Pos Dana Alokasi Umum</v>
          </cell>
          <cell r="AU543" t="str">
            <v>Pos Dana Alokasi Khusus</v>
          </cell>
          <cell r="AV543" t="str">
            <v>BAGIAN PINJAMAN DAERAH</v>
          </cell>
          <cell r="AW543" t="str">
            <v>BAGIAN LAIN-LAIN PENERIMAAN YANG SAH</v>
          </cell>
          <cell r="AX543" t="str">
            <v>TOTAL BELANJA</v>
          </cell>
          <cell r="AY543" t="str">
            <v>Belanja Pegawai</v>
          </cell>
          <cell r="AZ543" t="str">
            <v>Belanja Non Pegawai</v>
          </cell>
          <cell r="BA543" t="str">
            <v>TOTAL PEMBIAYAAN</v>
          </cell>
        </row>
        <row r="544">
          <cell r="B544" t="str">
            <v>Provinsi Nusa Tenggara Barat</v>
          </cell>
          <cell r="C544">
            <v>943274.72</v>
          </cell>
          <cell r="D544">
            <v>156709.71</v>
          </cell>
          <cell r="E544">
            <v>91017.67</v>
          </cell>
          <cell r="F544">
            <v>51506.7</v>
          </cell>
          <cell r="G544">
            <v>3612.01</v>
          </cell>
          <cell r="H544">
            <v>10573.32</v>
          </cell>
          <cell r="I544">
            <v>765500.43</v>
          </cell>
          <cell r="J544">
            <v>146991.74</v>
          </cell>
          <cell r="K544">
            <v>21676.58</v>
          </cell>
          <cell r="L544">
            <v>591852.18000000005</v>
          </cell>
          <cell r="M544">
            <v>4979.93</v>
          </cell>
          <cell r="N544">
            <v>0</v>
          </cell>
          <cell r="O544">
            <v>0</v>
          </cell>
          <cell r="P544">
            <v>0</v>
          </cell>
          <cell r="Q544">
            <v>0</v>
          </cell>
          <cell r="R544">
            <v>21064.59</v>
          </cell>
          <cell r="S544">
            <v>0</v>
          </cell>
          <cell r="T544">
            <v>21064.59</v>
          </cell>
          <cell r="U544">
            <v>0</v>
          </cell>
          <cell r="V544">
            <v>0</v>
          </cell>
          <cell r="W544">
            <v>0</v>
          </cell>
          <cell r="X544">
            <v>4053713.38</v>
          </cell>
          <cell r="Y544">
            <v>154689.43</v>
          </cell>
          <cell r="Z544">
            <v>3899023.9499999997</v>
          </cell>
          <cell r="AA544">
            <v>79412.75</v>
          </cell>
          <cell r="AB544">
            <v>26506.45</v>
          </cell>
          <cell r="AC544">
            <v>1064623.3600000001</v>
          </cell>
          <cell r="AD544">
            <v>687.15</v>
          </cell>
          <cell r="AE544">
            <v>1894414.41</v>
          </cell>
          <cell r="AF544">
            <v>829103.37</v>
          </cell>
          <cell r="AG544">
            <v>4276.47</v>
          </cell>
          <cell r="AH544">
            <v>-43760.07</v>
          </cell>
          <cell r="AI544">
            <v>41359.879999999997</v>
          </cell>
          <cell r="AJ544">
            <v>85119.95</v>
          </cell>
          <cell r="AK544" t="str">
            <v>k</v>
          </cell>
          <cell r="AL544" t="str">
            <v>ra Barat</v>
          </cell>
          <cell r="AM544">
            <v>1</v>
          </cell>
          <cell r="AN544" t="str">
            <v>Prop. Nusa Tenggara Barat</v>
          </cell>
          <cell r="AO544">
            <v>943274.72</v>
          </cell>
          <cell r="AP544">
            <v>156709.71</v>
          </cell>
          <cell r="AQ544">
            <v>765500.43</v>
          </cell>
          <cell r="AR544">
            <v>146991.74</v>
          </cell>
          <cell r="AS544">
            <v>21676.58</v>
          </cell>
          <cell r="AT544">
            <v>591852.18000000005</v>
          </cell>
          <cell r="AU544">
            <v>4979.93</v>
          </cell>
          <cell r="AV544">
            <v>0</v>
          </cell>
          <cell r="AW544">
            <v>21064.59</v>
          </cell>
          <cell r="AX544">
            <v>4053713.38</v>
          </cell>
          <cell r="AY544">
            <v>154689.43</v>
          </cell>
          <cell r="AZ544">
            <v>3899023.9499999997</v>
          </cell>
          <cell r="BA544">
            <v>-43760.07</v>
          </cell>
        </row>
        <row r="545">
          <cell r="B545" t="str">
            <v>Kab. Bima</v>
          </cell>
          <cell r="C545">
            <v>256394.53</v>
          </cell>
          <cell r="D545">
            <v>15518.6</v>
          </cell>
          <cell r="E545">
            <v>4734.54</v>
          </cell>
          <cell r="F545">
            <v>5859.83</v>
          </cell>
          <cell r="G545">
            <v>787.18</v>
          </cell>
          <cell r="H545">
            <v>4137.0600000000004</v>
          </cell>
          <cell r="I545">
            <v>225468.68</v>
          </cell>
          <cell r="J545">
            <v>12641.46</v>
          </cell>
          <cell r="K545">
            <v>9673.6299999999992</v>
          </cell>
          <cell r="L545">
            <v>176678</v>
          </cell>
          <cell r="M545">
            <v>26475.59</v>
          </cell>
          <cell r="N545">
            <v>0</v>
          </cell>
          <cell r="O545">
            <v>0</v>
          </cell>
          <cell r="P545">
            <v>0</v>
          </cell>
          <cell r="Q545">
            <v>0</v>
          </cell>
          <cell r="R545">
            <v>15407.24</v>
          </cell>
          <cell r="S545">
            <v>14079.11</v>
          </cell>
          <cell r="T545">
            <v>1328.14</v>
          </cell>
          <cell r="U545">
            <v>0</v>
          </cell>
          <cell r="V545">
            <v>0</v>
          </cell>
          <cell r="W545">
            <v>0</v>
          </cell>
          <cell r="X545">
            <v>255999.55</v>
          </cell>
          <cell r="Y545">
            <v>148736.66</v>
          </cell>
          <cell r="Z545">
            <v>107262.88999999998</v>
          </cell>
          <cell r="AA545">
            <v>30075.5</v>
          </cell>
          <cell r="AB545">
            <v>3844.43</v>
          </cell>
          <cell r="AC545">
            <v>23992.13</v>
          </cell>
          <cell r="AD545">
            <v>0</v>
          </cell>
          <cell r="AE545">
            <v>14264.36</v>
          </cell>
          <cell r="AF545">
            <v>34154.53</v>
          </cell>
          <cell r="AG545">
            <v>931.95</v>
          </cell>
          <cell r="AH545">
            <v>1622.42</v>
          </cell>
          <cell r="AI545">
            <v>2048.86</v>
          </cell>
          <cell r="AJ545">
            <v>426.43</v>
          </cell>
          <cell r="AK545" t="str">
            <v>k</v>
          </cell>
          <cell r="AL545" t="str">
            <v>ab. Bima</v>
          </cell>
          <cell r="AM545">
            <v>2</v>
          </cell>
          <cell r="AN545" t="str">
            <v>Kab. Bima</v>
          </cell>
          <cell r="AO545">
            <v>256394.53</v>
          </cell>
          <cell r="AP545">
            <v>15518.6</v>
          </cell>
          <cell r="AQ545">
            <v>225468.68</v>
          </cell>
          <cell r="AR545">
            <v>12641.46</v>
          </cell>
          <cell r="AS545">
            <v>9673.6299999999992</v>
          </cell>
          <cell r="AT545">
            <v>176678</v>
          </cell>
          <cell r="AU545">
            <v>26475.59</v>
          </cell>
          <cell r="AV545">
            <v>0</v>
          </cell>
          <cell r="AW545">
            <v>15407.24</v>
          </cell>
          <cell r="AX545">
            <v>255999.55</v>
          </cell>
          <cell r="AY545">
            <v>148736.66</v>
          </cell>
          <cell r="AZ545">
            <v>107262.88999999998</v>
          </cell>
          <cell r="BA545">
            <v>1622.42</v>
          </cell>
        </row>
        <row r="546">
          <cell r="B546" t="str">
            <v>Kab. Dompu</v>
          </cell>
          <cell r="C546">
            <v>179943.06</v>
          </cell>
          <cell r="D546">
            <v>6854.15</v>
          </cell>
          <cell r="E546">
            <v>1583.03</v>
          </cell>
          <cell r="F546">
            <v>2067.2399999999998</v>
          </cell>
          <cell r="G546">
            <v>1626.12</v>
          </cell>
          <cell r="H546">
            <v>1577.76</v>
          </cell>
          <cell r="I546">
            <v>164353.41</v>
          </cell>
          <cell r="J546">
            <v>17518.599999999999</v>
          </cell>
          <cell r="K546">
            <v>6373.55</v>
          </cell>
          <cell r="L546">
            <v>125987.98</v>
          </cell>
          <cell r="M546">
            <v>14473.27</v>
          </cell>
          <cell r="N546">
            <v>0</v>
          </cell>
          <cell r="O546">
            <v>0</v>
          </cell>
          <cell r="P546">
            <v>0</v>
          </cell>
          <cell r="Q546">
            <v>0</v>
          </cell>
          <cell r="R546">
            <v>8735.5</v>
          </cell>
          <cell r="S546">
            <v>6060</v>
          </cell>
          <cell r="T546">
            <v>2675.5</v>
          </cell>
          <cell r="U546">
            <v>0</v>
          </cell>
          <cell r="V546">
            <v>0</v>
          </cell>
          <cell r="W546">
            <v>0</v>
          </cell>
          <cell r="X546">
            <v>170249.18</v>
          </cell>
          <cell r="Y546">
            <v>90840.18</v>
          </cell>
          <cell r="Z546">
            <v>79409</v>
          </cell>
          <cell r="AA546">
            <v>23561.41</v>
          </cell>
          <cell r="AB546">
            <v>6659.6</v>
          </cell>
          <cell r="AC546">
            <v>10146.26</v>
          </cell>
          <cell r="AD546">
            <v>0</v>
          </cell>
          <cell r="AE546">
            <v>24857.45</v>
          </cell>
          <cell r="AF546">
            <v>12580.34</v>
          </cell>
          <cell r="AG546">
            <v>1603.94</v>
          </cell>
          <cell r="AH546">
            <v>-221.53</v>
          </cell>
          <cell r="AI546">
            <v>23536.95</v>
          </cell>
          <cell r="AJ546">
            <v>23758.49</v>
          </cell>
          <cell r="AK546" t="str">
            <v>k</v>
          </cell>
          <cell r="AL546" t="str">
            <v>b. Dompu</v>
          </cell>
          <cell r="AM546">
            <v>3</v>
          </cell>
          <cell r="AN546" t="str">
            <v>Kab. Dompu</v>
          </cell>
          <cell r="AO546">
            <v>179943.06</v>
          </cell>
          <cell r="AP546">
            <v>6854.15</v>
          </cell>
          <cell r="AQ546">
            <v>164353.41</v>
          </cell>
          <cell r="AR546">
            <v>17518.599999999999</v>
          </cell>
          <cell r="AS546">
            <v>6373.55</v>
          </cell>
          <cell r="AT546">
            <v>125987.98</v>
          </cell>
          <cell r="AU546">
            <v>14473.27</v>
          </cell>
          <cell r="AV546">
            <v>0</v>
          </cell>
          <cell r="AW546">
            <v>8735.5</v>
          </cell>
          <cell r="AX546">
            <v>170249.18</v>
          </cell>
          <cell r="AY546">
            <v>90840.18</v>
          </cell>
          <cell r="AZ546">
            <v>79409</v>
          </cell>
          <cell r="BA546">
            <v>-221.53</v>
          </cell>
        </row>
        <row r="547">
          <cell r="B547" t="str">
            <v>Kab. Lombok Barat</v>
          </cell>
          <cell r="C547">
            <v>303670.53000000003</v>
          </cell>
          <cell r="D547">
            <v>23048.68</v>
          </cell>
          <cell r="E547">
            <v>11816.79</v>
          </cell>
          <cell r="F547">
            <v>4235.34</v>
          </cell>
          <cell r="G547">
            <v>1525.47</v>
          </cell>
          <cell r="H547">
            <v>5471.07</v>
          </cell>
          <cell r="I547">
            <v>269920.53999999998</v>
          </cell>
          <cell r="J547">
            <v>13109.14</v>
          </cell>
          <cell r="K547">
            <v>10508.15</v>
          </cell>
          <cell r="L547">
            <v>236813.25</v>
          </cell>
          <cell r="M547">
            <v>9490</v>
          </cell>
          <cell r="N547">
            <v>0</v>
          </cell>
          <cell r="O547">
            <v>0</v>
          </cell>
          <cell r="P547">
            <v>0</v>
          </cell>
          <cell r="Q547">
            <v>0</v>
          </cell>
          <cell r="R547">
            <v>10701.31</v>
          </cell>
          <cell r="S547">
            <v>4403.6000000000004</v>
          </cell>
          <cell r="T547">
            <v>6297.71</v>
          </cell>
          <cell r="U547">
            <v>0</v>
          </cell>
          <cell r="V547">
            <v>0</v>
          </cell>
          <cell r="W547">
            <v>0</v>
          </cell>
          <cell r="X547">
            <v>302164.03000000003</v>
          </cell>
          <cell r="Y547">
            <v>193816.56</v>
          </cell>
          <cell r="Z547">
            <v>108347.47000000003</v>
          </cell>
          <cell r="AA547">
            <v>38272.49</v>
          </cell>
          <cell r="AB547">
            <v>6904.55</v>
          </cell>
          <cell r="AC547">
            <v>12482.51</v>
          </cell>
          <cell r="AD547">
            <v>0</v>
          </cell>
          <cell r="AE547">
            <v>41082.879999999997</v>
          </cell>
          <cell r="AF547">
            <v>9105.3700000000008</v>
          </cell>
          <cell r="AG547">
            <v>499.67</v>
          </cell>
          <cell r="AH547">
            <v>-1737.85</v>
          </cell>
          <cell r="AI547">
            <v>10473.370000000001</v>
          </cell>
          <cell r="AJ547">
            <v>12211.22</v>
          </cell>
          <cell r="AK547" t="str">
            <v>k</v>
          </cell>
          <cell r="AL547" t="str">
            <v>ok Barat</v>
          </cell>
          <cell r="AM547">
            <v>4</v>
          </cell>
          <cell r="AN547" t="str">
            <v>Kab. Lombok Barat</v>
          </cell>
          <cell r="AO547">
            <v>303670.53000000003</v>
          </cell>
          <cell r="AP547">
            <v>23048.68</v>
          </cell>
          <cell r="AQ547">
            <v>269920.53999999998</v>
          </cell>
          <cell r="AR547">
            <v>13109.14</v>
          </cell>
          <cell r="AS547">
            <v>10508.15</v>
          </cell>
          <cell r="AT547">
            <v>236813.25</v>
          </cell>
          <cell r="AU547">
            <v>9490</v>
          </cell>
          <cell r="AV547">
            <v>0</v>
          </cell>
          <cell r="AW547">
            <v>10701.31</v>
          </cell>
          <cell r="AX547">
            <v>302164.03000000003</v>
          </cell>
          <cell r="AY547">
            <v>193816.56</v>
          </cell>
          <cell r="AZ547">
            <v>108347.47000000003</v>
          </cell>
          <cell r="BA547">
            <v>-1737.85</v>
          </cell>
        </row>
        <row r="548">
          <cell r="B548" t="str">
            <v>Kab. Lombok Tengah</v>
          </cell>
          <cell r="C548">
            <v>328515.53999999998</v>
          </cell>
          <cell r="D548">
            <v>39977.18</v>
          </cell>
          <cell r="E548">
            <v>9925.64</v>
          </cell>
          <cell r="F548">
            <v>4426.13</v>
          </cell>
          <cell r="G548">
            <v>1299.81</v>
          </cell>
          <cell r="H548">
            <v>24325.599999999999</v>
          </cell>
          <cell r="I548">
            <v>270765.03999999998</v>
          </cell>
          <cell r="J548">
            <v>11876.85</v>
          </cell>
          <cell r="K548">
            <v>6432.08</v>
          </cell>
          <cell r="L548">
            <v>243251.11</v>
          </cell>
          <cell r="M548">
            <v>9205</v>
          </cell>
          <cell r="N548">
            <v>0</v>
          </cell>
          <cell r="O548">
            <v>0</v>
          </cell>
          <cell r="P548">
            <v>0</v>
          </cell>
          <cell r="Q548">
            <v>0</v>
          </cell>
          <cell r="R548">
            <v>17773.32</v>
          </cell>
          <cell r="S548">
            <v>0</v>
          </cell>
          <cell r="T548">
            <v>857.09</v>
          </cell>
          <cell r="U548">
            <v>16133.62</v>
          </cell>
          <cell r="V548">
            <v>0</v>
          </cell>
          <cell r="W548">
            <v>782.6</v>
          </cell>
          <cell r="X548">
            <v>313133.09999999998</v>
          </cell>
          <cell r="Y548">
            <v>205392.59</v>
          </cell>
          <cell r="Z548">
            <v>107740.50999999998</v>
          </cell>
          <cell r="AA548">
            <v>26526.42</v>
          </cell>
          <cell r="AB548">
            <v>3864.7</v>
          </cell>
          <cell r="AC548">
            <v>8553.2900000000009</v>
          </cell>
          <cell r="AD548">
            <v>0</v>
          </cell>
          <cell r="AE548">
            <v>40217.300000000003</v>
          </cell>
          <cell r="AF548">
            <v>28119.14</v>
          </cell>
          <cell r="AG548">
            <v>459.65</v>
          </cell>
          <cell r="AH548">
            <v>7514.24</v>
          </cell>
          <cell r="AI548">
            <v>14380.34</v>
          </cell>
          <cell r="AJ548">
            <v>6866.1</v>
          </cell>
          <cell r="AK548" t="str">
            <v>k</v>
          </cell>
          <cell r="AL548" t="str">
            <v>k Tengah</v>
          </cell>
          <cell r="AM548">
            <v>5</v>
          </cell>
          <cell r="AN548" t="str">
            <v>Kab. Lombok Tengah</v>
          </cell>
          <cell r="AO548">
            <v>328515.53999999998</v>
          </cell>
          <cell r="AP548">
            <v>39977.18</v>
          </cell>
          <cell r="AQ548">
            <v>270765.03999999998</v>
          </cell>
          <cell r="AR548">
            <v>11876.85</v>
          </cell>
          <cell r="AS548">
            <v>6432.08</v>
          </cell>
          <cell r="AT548">
            <v>243251.11</v>
          </cell>
          <cell r="AU548">
            <v>9205</v>
          </cell>
          <cell r="AV548">
            <v>0</v>
          </cell>
          <cell r="AW548">
            <v>17773.32</v>
          </cell>
          <cell r="AX548">
            <v>313133.09999999998</v>
          </cell>
          <cell r="AY548">
            <v>205392.59</v>
          </cell>
          <cell r="AZ548">
            <v>107740.50999999998</v>
          </cell>
          <cell r="BA548">
            <v>7514.24</v>
          </cell>
        </row>
        <row r="549">
          <cell r="B549" t="str">
            <v>Kab. Lombok Timur</v>
          </cell>
          <cell r="C549">
            <v>386683.41</v>
          </cell>
          <cell r="D549">
            <v>32090.61</v>
          </cell>
          <cell r="E549">
            <v>10840.53</v>
          </cell>
          <cell r="F549">
            <v>7163.27</v>
          </cell>
          <cell r="G549">
            <v>1588.78</v>
          </cell>
          <cell r="H549">
            <v>12498.03</v>
          </cell>
          <cell r="I549">
            <v>327368.18</v>
          </cell>
          <cell r="J549">
            <v>17527.34</v>
          </cell>
          <cell r="K549">
            <v>9441.84</v>
          </cell>
          <cell r="L549">
            <v>291019</v>
          </cell>
          <cell r="M549">
            <v>9380</v>
          </cell>
          <cell r="N549">
            <v>0</v>
          </cell>
          <cell r="O549">
            <v>0</v>
          </cell>
          <cell r="P549">
            <v>0</v>
          </cell>
          <cell r="Q549">
            <v>0</v>
          </cell>
          <cell r="R549">
            <v>27224.62</v>
          </cell>
          <cell r="S549">
            <v>25943.33</v>
          </cell>
          <cell r="T549">
            <v>1281.29</v>
          </cell>
          <cell r="U549">
            <v>0</v>
          </cell>
          <cell r="V549">
            <v>0</v>
          </cell>
          <cell r="W549">
            <v>0</v>
          </cell>
          <cell r="X549">
            <v>386694.89</v>
          </cell>
          <cell r="Y549">
            <v>246959.32</v>
          </cell>
          <cell r="Z549">
            <v>139735.57</v>
          </cell>
          <cell r="AA549">
            <v>42267.06</v>
          </cell>
          <cell r="AB549">
            <v>3577.26</v>
          </cell>
          <cell r="AC549">
            <v>16610.099999999999</v>
          </cell>
          <cell r="AD549">
            <v>24.6</v>
          </cell>
          <cell r="AE549">
            <v>29730.68</v>
          </cell>
          <cell r="AF549">
            <v>45037.42</v>
          </cell>
          <cell r="AG549">
            <v>2488.4499999999998</v>
          </cell>
          <cell r="AH549">
            <v>848.02</v>
          </cell>
          <cell r="AI549">
            <v>4510.0200000000004</v>
          </cell>
          <cell r="AJ549">
            <v>3662</v>
          </cell>
          <cell r="AK549" t="str">
            <v>k</v>
          </cell>
          <cell r="AL549" t="str">
            <v>ok Timur</v>
          </cell>
          <cell r="AM549">
            <v>6</v>
          </cell>
          <cell r="AN549" t="str">
            <v>Kab. Lombok Timur</v>
          </cell>
          <cell r="AO549">
            <v>386683.41</v>
          </cell>
          <cell r="AP549">
            <v>32090.61</v>
          </cell>
          <cell r="AQ549">
            <v>327368.18</v>
          </cell>
          <cell r="AR549">
            <v>17527.34</v>
          </cell>
          <cell r="AS549">
            <v>9441.84</v>
          </cell>
          <cell r="AT549">
            <v>291019</v>
          </cell>
          <cell r="AU549">
            <v>9380</v>
          </cell>
          <cell r="AV549">
            <v>0</v>
          </cell>
          <cell r="AW549">
            <v>27224.62</v>
          </cell>
          <cell r="AX549">
            <v>386694.89</v>
          </cell>
          <cell r="AY549">
            <v>246959.32</v>
          </cell>
          <cell r="AZ549">
            <v>139735.57</v>
          </cell>
          <cell r="BA549">
            <v>848.02</v>
          </cell>
        </row>
        <row r="550">
          <cell r="B550" t="str">
            <v>Kab. Sumbawa</v>
          </cell>
          <cell r="C550">
            <v>327296.78000000003</v>
          </cell>
          <cell r="D550">
            <v>18845.46</v>
          </cell>
          <cell r="E550">
            <v>6316.89</v>
          </cell>
          <cell r="F550">
            <v>4579.3999999999996</v>
          </cell>
          <cell r="G550">
            <v>1661.45</v>
          </cell>
          <cell r="H550">
            <v>6287.72</v>
          </cell>
          <cell r="I550">
            <v>285634.15000000002</v>
          </cell>
          <cell r="J550">
            <v>27147.79</v>
          </cell>
          <cell r="K550">
            <v>64894.36</v>
          </cell>
          <cell r="L550">
            <v>184992</v>
          </cell>
          <cell r="M550">
            <v>8600</v>
          </cell>
          <cell r="N550">
            <v>0</v>
          </cell>
          <cell r="O550">
            <v>0</v>
          </cell>
          <cell r="P550">
            <v>0</v>
          </cell>
          <cell r="Q550">
            <v>0</v>
          </cell>
          <cell r="R550">
            <v>22817.17</v>
          </cell>
          <cell r="S550">
            <v>16294.99</v>
          </cell>
          <cell r="T550">
            <v>6522.18</v>
          </cell>
          <cell r="U550">
            <v>0</v>
          </cell>
          <cell r="V550">
            <v>0</v>
          </cell>
          <cell r="W550">
            <v>0</v>
          </cell>
          <cell r="X550">
            <v>305482.82</v>
          </cell>
          <cell r="Y550">
            <v>166593</v>
          </cell>
          <cell r="Z550">
            <v>138889.82</v>
          </cell>
          <cell r="AA550">
            <v>40049.120000000003</v>
          </cell>
          <cell r="AB550">
            <v>14570.11</v>
          </cell>
          <cell r="AC550">
            <v>11568.67</v>
          </cell>
          <cell r="AD550">
            <v>0</v>
          </cell>
          <cell r="AE550">
            <v>23846.28</v>
          </cell>
          <cell r="AF550">
            <v>47998.83</v>
          </cell>
          <cell r="AG550">
            <v>856.82</v>
          </cell>
          <cell r="AH550">
            <v>3085.82</v>
          </cell>
          <cell r="AI550">
            <v>5685.87</v>
          </cell>
          <cell r="AJ550">
            <v>2600.0500000000002</v>
          </cell>
          <cell r="AK550" t="str">
            <v>k</v>
          </cell>
          <cell r="AL550" t="str">
            <v xml:space="preserve"> Sumbawa</v>
          </cell>
          <cell r="AM550">
            <v>7</v>
          </cell>
          <cell r="AN550" t="str">
            <v>Kab. Sumbawa</v>
          </cell>
          <cell r="AO550">
            <v>327296.78000000003</v>
          </cell>
          <cell r="AP550">
            <v>18845.46</v>
          </cell>
          <cell r="AQ550">
            <v>285634.15000000002</v>
          </cell>
          <cell r="AR550">
            <v>27147.79</v>
          </cell>
          <cell r="AS550">
            <v>64894.36</v>
          </cell>
          <cell r="AT550">
            <v>184992</v>
          </cell>
          <cell r="AU550">
            <v>8600</v>
          </cell>
          <cell r="AV550">
            <v>0</v>
          </cell>
          <cell r="AW550">
            <v>22817.17</v>
          </cell>
          <cell r="AX550">
            <v>305482.82</v>
          </cell>
          <cell r="AY550">
            <v>166593</v>
          </cell>
          <cell r="AZ550">
            <v>138889.82</v>
          </cell>
          <cell r="BA550">
            <v>3085.82</v>
          </cell>
        </row>
        <row r="551">
          <cell r="B551" t="str">
            <v>Kota Mataram</v>
          </cell>
          <cell r="C551">
            <v>222448.06</v>
          </cell>
          <cell r="D551">
            <v>17277.3</v>
          </cell>
          <cell r="E551">
            <v>8853.2999999999993</v>
          </cell>
          <cell r="F551">
            <v>6462.33</v>
          </cell>
          <cell r="G551">
            <v>668.72</v>
          </cell>
          <cell r="H551">
            <v>1292.95</v>
          </cell>
          <cell r="I551">
            <v>184911.94</v>
          </cell>
          <cell r="J551">
            <v>17064.46</v>
          </cell>
          <cell r="K551">
            <v>9454.48</v>
          </cell>
          <cell r="L551">
            <v>152623</v>
          </cell>
          <cell r="M551">
            <v>5770</v>
          </cell>
          <cell r="N551">
            <v>0</v>
          </cell>
          <cell r="O551">
            <v>0</v>
          </cell>
          <cell r="P551">
            <v>0</v>
          </cell>
          <cell r="Q551">
            <v>0</v>
          </cell>
          <cell r="R551">
            <v>20258.82</v>
          </cell>
          <cell r="S551">
            <v>9060.86</v>
          </cell>
          <cell r="T551">
            <v>11197.96</v>
          </cell>
          <cell r="U551">
            <v>0</v>
          </cell>
          <cell r="V551">
            <v>0</v>
          </cell>
          <cell r="W551">
            <v>0</v>
          </cell>
          <cell r="X551">
            <v>216061.58</v>
          </cell>
          <cell r="Y551">
            <v>122210.47</v>
          </cell>
          <cell r="Z551">
            <v>93851.109999999986</v>
          </cell>
          <cell r="AA551">
            <v>16849.84</v>
          </cell>
          <cell r="AB551">
            <v>5107.9399999999996</v>
          </cell>
          <cell r="AC551">
            <v>3468.75</v>
          </cell>
          <cell r="AD551">
            <v>0</v>
          </cell>
          <cell r="AE551">
            <v>57591.839999999997</v>
          </cell>
          <cell r="AF551">
            <v>10313.35</v>
          </cell>
          <cell r="AG551">
            <v>519.4</v>
          </cell>
          <cell r="AH551">
            <v>-6386.48</v>
          </cell>
          <cell r="AI551">
            <v>12761.48</v>
          </cell>
          <cell r="AJ551">
            <v>19147.96</v>
          </cell>
          <cell r="AK551" t="str">
            <v>k</v>
          </cell>
          <cell r="AL551" t="str">
            <v xml:space="preserve"> Mataram</v>
          </cell>
          <cell r="AM551">
            <v>8</v>
          </cell>
          <cell r="AN551" t="str">
            <v>Kota Mataram</v>
          </cell>
          <cell r="AO551">
            <v>222448.06</v>
          </cell>
          <cell r="AP551">
            <v>17277.3</v>
          </cell>
          <cell r="AQ551">
            <v>184911.94</v>
          </cell>
          <cell r="AR551">
            <v>17064.46</v>
          </cell>
          <cell r="AS551">
            <v>9454.48</v>
          </cell>
          <cell r="AT551">
            <v>152623</v>
          </cell>
          <cell r="AU551">
            <v>5770</v>
          </cell>
          <cell r="AV551">
            <v>0</v>
          </cell>
          <cell r="AW551">
            <v>20258.82</v>
          </cell>
          <cell r="AX551">
            <v>216061.58</v>
          </cell>
          <cell r="AY551">
            <v>122210.47</v>
          </cell>
          <cell r="AZ551">
            <v>93851.109999999986</v>
          </cell>
          <cell r="BA551">
            <v>-6386.48</v>
          </cell>
        </row>
        <row r="552">
          <cell r="B552" t="str">
            <v>Kota Bima</v>
          </cell>
          <cell r="C552">
            <v>123543.87</v>
          </cell>
          <cell r="D552">
            <v>2525.2399999999998</v>
          </cell>
          <cell r="E552">
            <v>1106.1199999999999</v>
          </cell>
          <cell r="F552">
            <v>789.13</v>
          </cell>
          <cell r="G552">
            <v>67.77</v>
          </cell>
          <cell r="H552">
            <v>562.23</v>
          </cell>
          <cell r="I552">
            <v>112070.31</v>
          </cell>
          <cell r="J552">
            <v>17365.669999999998</v>
          </cell>
          <cell r="K552">
            <v>0</v>
          </cell>
          <cell r="L552">
            <v>89224.639999999999</v>
          </cell>
          <cell r="M552">
            <v>5480</v>
          </cell>
          <cell r="N552">
            <v>0</v>
          </cell>
          <cell r="O552">
            <v>0</v>
          </cell>
          <cell r="P552">
            <v>0</v>
          </cell>
          <cell r="Q552">
            <v>0</v>
          </cell>
          <cell r="R552">
            <v>8948.31</v>
          </cell>
          <cell r="S552">
            <v>4619.59</v>
          </cell>
          <cell r="T552">
            <v>4328.72</v>
          </cell>
          <cell r="U552">
            <v>0</v>
          </cell>
          <cell r="V552">
            <v>0</v>
          </cell>
          <cell r="W552">
            <v>0</v>
          </cell>
          <cell r="X552">
            <v>117012.33</v>
          </cell>
          <cell r="Y552">
            <v>65360.2</v>
          </cell>
          <cell r="Z552">
            <v>51652.130000000005</v>
          </cell>
          <cell r="AA552">
            <v>17526.759999999998</v>
          </cell>
          <cell r="AB552">
            <v>6021.62</v>
          </cell>
          <cell r="AC552">
            <v>11321.18</v>
          </cell>
          <cell r="AD552">
            <v>0</v>
          </cell>
          <cell r="AE552">
            <v>11664.66</v>
          </cell>
          <cell r="AF552">
            <v>5113.92</v>
          </cell>
          <cell r="AG552">
            <v>4</v>
          </cell>
          <cell r="AH552">
            <v>-6356.92</v>
          </cell>
          <cell r="AI552">
            <v>564.44000000000005</v>
          </cell>
          <cell r="AJ552">
            <v>6921.36</v>
          </cell>
          <cell r="AK552" t="str">
            <v>k</v>
          </cell>
          <cell r="AL552" t="str">
            <v>ota Bima</v>
          </cell>
          <cell r="AM552">
            <v>9</v>
          </cell>
          <cell r="AN552" t="str">
            <v>Kota Bima</v>
          </cell>
          <cell r="AO552">
            <v>123543.87</v>
          </cell>
          <cell r="AP552">
            <v>2525.2399999999998</v>
          </cell>
          <cell r="AQ552">
            <v>112070.31</v>
          </cell>
          <cell r="AR552">
            <v>17365.669999999998</v>
          </cell>
          <cell r="AS552">
            <v>0</v>
          </cell>
          <cell r="AT552">
            <v>89224.639999999999</v>
          </cell>
          <cell r="AU552">
            <v>5480</v>
          </cell>
          <cell r="AV552">
            <v>0</v>
          </cell>
          <cell r="AW552">
            <v>8948.31</v>
          </cell>
          <cell r="AX552">
            <v>117012.33</v>
          </cell>
          <cell r="AY552">
            <v>65360.2</v>
          </cell>
          <cell r="AZ552">
            <v>51652.130000000005</v>
          </cell>
          <cell r="BA552">
            <v>-6356.92</v>
          </cell>
        </row>
        <row r="553">
          <cell r="B553" t="str">
            <v>Kab. Sumbawa Barat</v>
          </cell>
          <cell r="C553">
            <v>0</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t="str">
            <v>k</v>
          </cell>
          <cell r="AL553" t="str">
            <v>wa Barat</v>
          </cell>
          <cell r="AM553">
            <v>10</v>
          </cell>
          <cell r="AN553" t="str">
            <v>Kab. Sumbawa Barat</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row>
        <row r="554">
          <cell r="B554" t="str">
            <v>Data Yang Ada</v>
          </cell>
          <cell r="C554">
            <v>9</v>
          </cell>
          <cell r="AK554" t="str">
            <v>k</v>
          </cell>
          <cell r="AL554" t="str">
            <v>Yang Ada</v>
          </cell>
          <cell r="AN554" t="str">
            <v>Data Yang Ada</v>
          </cell>
          <cell r="AO554">
            <v>9</v>
          </cell>
        </row>
        <row r="555">
          <cell r="AK555" t="str">
            <v>k</v>
          </cell>
          <cell r="AL555" t="str">
            <v/>
          </cell>
          <cell r="AM555" t="str">
            <v>DATA PERHITUNGAN APBD 2004</v>
          </cell>
        </row>
        <row r="556">
          <cell r="AK556" t="str">
            <v>k</v>
          </cell>
          <cell r="AL556" t="str">
            <v/>
          </cell>
          <cell r="AM556" t="str">
            <v>SE-PROPINSI NUSA TENGGARA TIMUR</v>
          </cell>
        </row>
        <row r="557">
          <cell r="AK557" t="str">
            <v>k</v>
          </cell>
          <cell r="AL557" t="str">
            <v/>
          </cell>
          <cell r="AM557" t="str">
            <v>(dalam jutaan rupiah)</v>
          </cell>
        </row>
        <row r="558">
          <cell r="B558" t="str">
            <v>Daerah</v>
          </cell>
          <cell r="C558" t="str">
            <v>TOTAL PENERIMAAN</v>
          </cell>
          <cell r="D558" t="str">
            <v>BAGIAN PENDAPATAN ASLI DAERAH</v>
          </cell>
          <cell r="E558" t="str">
            <v>Pos Pajak Daerah</v>
          </cell>
          <cell r="F558" t="str">
            <v>Pos Retribusi Daerah</v>
          </cell>
          <cell r="G558" t="str">
            <v>Pos Laba Perusahaan Milik Daerah</v>
          </cell>
          <cell r="H558" t="str">
            <v>Pos Lain-lain Pendapatan Asli Daerah Yang Sah</v>
          </cell>
          <cell r="I558" t="str">
            <v>DANA PERIMBANGAN</v>
          </cell>
          <cell r="J558" t="str">
            <v>Pos Bagi Hasil Pajak</v>
          </cell>
          <cell r="K558" t="str">
            <v>Pos Bagi Hasil Bukan Pajak Sumber Daya Alam</v>
          </cell>
          <cell r="L558" t="str">
            <v>Pos Dana Alokasi Umum</v>
          </cell>
          <cell r="M558" t="str">
            <v>Pos Dana Alokasi Khusus</v>
          </cell>
          <cell r="N558" t="str">
            <v>BAGIAN PINJAMAN DAERAH</v>
          </cell>
          <cell r="O558" t="str">
            <v>Pos Pinjaman Dalam Negeri</v>
          </cell>
          <cell r="P558" t="str">
            <v>Pos Obligasi Daerah</v>
          </cell>
          <cell r="Q558" t="str">
            <v>Pos Pinjaman Luar Negeri</v>
          </cell>
          <cell r="R558" t="str">
            <v>BAGIAN LAIN-LAIN PENERIMAAN YANG SAH</v>
          </cell>
          <cell r="S558" t="str">
            <v>Penerimaan Dari Pemerintah</v>
          </cell>
          <cell r="T558" t="str">
            <v>Penerimaan Dari Propinsi</v>
          </cell>
          <cell r="U558" t="str">
            <v>Penerimaan Dari Kabupaten/Kota Lainnya</v>
          </cell>
          <cell r="V558" t="str">
            <v>Dana Darurat</v>
          </cell>
          <cell r="W558" t="str">
            <v>Lain-Lain</v>
          </cell>
          <cell r="X558" t="str">
            <v>TOTAL BELANJA</v>
          </cell>
          <cell r="Y558" t="str">
            <v>Belanja Pegawai</v>
          </cell>
          <cell r="Z558" t="str">
            <v>Belanja Non Pegawai</v>
          </cell>
          <cell r="AA558" t="str">
            <v>Belanja Barang dan Jasa</v>
          </cell>
          <cell r="AB558" t="str">
            <v>Belanja Perjalanan Dinas</v>
          </cell>
          <cell r="AC558" t="str">
            <v>Belanja Pemeliharaan</v>
          </cell>
          <cell r="AD558" t="str">
            <v>Belanja Lain-lain</v>
          </cell>
          <cell r="AE558" t="str">
            <v>Belanja Modal</v>
          </cell>
          <cell r="AF558" t="str">
            <v>Belanja Bagi Hasil dan Bantuan Keuangan</v>
          </cell>
          <cell r="AG558" t="str">
            <v>Belanja Tidak Tersangka</v>
          </cell>
          <cell r="AH558" t="str">
            <v>TOTAL PEMBIAYAAN</v>
          </cell>
          <cell r="AI558" t="str">
            <v>Penerimaan Daerah</v>
          </cell>
          <cell r="AJ558" t="str">
            <v>Pengeluaran Daerah</v>
          </cell>
          <cell r="AK558" t="str">
            <v>k</v>
          </cell>
          <cell r="AL558" t="str">
            <v>Daerah</v>
          </cell>
          <cell r="AM558" t="str">
            <v>No</v>
          </cell>
          <cell r="AN558" t="str">
            <v>Daerah</v>
          </cell>
          <cell r="AO558" t="str">
            <v>TOTAL PENERIMAAN</v>
          </cell>
          <cell r="AP558" t="str">
            <v>BAGIAN PENDAPATAN ASLI DAERAH</v>
          </cell>
          <cell r="AQ558" t="str">
            <v>DANA PERIMBANGAN</v>
          </cell>
          <cell r="AR558" t="str">
            <v>Pos Bagi Hasil Pajak</v>
          </cell>
          <cell r="AS558" t="str">
            <v>Pos Bagi Hasil Bukan Pajak Sumber Daya Alam</v>
          </cell>
          <cell r="AT558" t="str">
            <v>Pos Dana Alokasi Umum</v>
          </cell>
          <cell r="AU558" t="str">
            <v>Pos Dana Alokasi Khusus</v>
          </cell>
          <cell r="AV558" t="str">
            <v>BAGIAN PINJAMAN DAERAH</v>
          </cell>
          <cell r="AW558" t="str">
            <v>BAGIAN LAIN-LAIN PENERIMAAN YANG SAH</v>
          </cell>
          <cell r="AX558" t="str">
            <v>TOTAL BELANJA</v>
          </cell>
          <cell r="AY558" t="str">
            <v>Belanja Pegawai</v>
          </cell>
          <cell r="AZ558" t="str">
            <v>Belanja Non Pegawai</v>
          </cell>
          <cell r="BA558" t="str">
            <v>TOTAL PEMBIAYAAN</v>
          </cell>
        </row>
        <row r="559">
          <cell r="B559" t="str">
            <v>Provinsi Nusa Tenggara Timur</v>
          </cell>
          <cell r="C559">
            <v>467637.91</v>
          </cell>
          <cell r="D559">
            <v>123690.37</v>
          </cell>
          <cell r="E559">
            <v>76778.92</v>
          </cell>
          <cell r="F559">
            <v>16680.810000000001</v>
          </cell>
          <cell r="G559">
            <v>8894.56</v>
          </cell>
          <cell r="H559">
            <v>21336.080000000002</v>
          </cell>
          <cell r="I559">
            <v>333935.26</v>
          </cell>
          <cell r="J559">
            <v>28406.959999999999</v>
          </cell>
          <cell r="K559">
            <v>54.29</v>
          </cell>
          <cell r="L559">
            <v>305474</v>
          </cell>
          <cell r="M559">
            <v>0</v>
          </cell>
          <cell r="N559">
            <v>0</v>
          </cell>
          <cell r="O559">
            <v>0</v>
          </cell>
          <cell r="P559">
            <v>0</v>
          </cell>
          <cell r="Q559">
            <v>0</v>
          </cell>
          <cell r="R559">
            <v>10012.280000000001</v>
          </cell>
          <cell r="S559">
            <v>10012.280000000001</v>
          </cell>
          <cell r="T559">
            <v>0</v>
          </cell>
          <cell r="U559">
            <v>0</v>
          </cell>
          <cell r="V559">
            <v>0</v>
          </cell>
          <cell r="W559">
            <v>0</v>
          </cell>
          <cell r="X559">
            <v>389541.89</v>
          </cell>
          <cell r="Y559">
            <v>142556.59</v>
          </cell>
          <cell r="Z559">
            <v>246985.30000000002</v>
          </cell>
          <cell r="AA559">
            <v>65381.440000000002</v>
          </cell>
          <cell r="AB559">
            <v>32842.769999999997</v>
          </cell>
          <cell r="AC559">
            <v>9127.35</v>
          </cell>
          <cell r="AD559">
            <v>0</v>
          </cell>
          <cell r="AE559">
            <v>50943.7</v>
          </cell>
          <cell r="AF559">
            <v>86999.26</v>
          </cell>
          <cell r="AG559">
            <v>1690.78</v>
          </cell>
          <cell r="AH559">
            <v>-78096.02</v>
          </cell>
          <cell r="AI559">
            <v>194047.37</v>
          </cell>
          <cell r="AJ559">
            <v>272143.39</v>
          </cell>
          <cell r="AK559" t="str">
            <v>k</v>
          </cell>
          <cell r="AL559" t="str">
            <v>ra Timur</v>
          </cell>
          <cell r="AM559">
            <v>1</v>
          </cell>
          <cell r="AN559" t="str">
            <v>Prop. Nusa Tenggara Timur</v>
          </cell>
          <cell r="AO559">
            <v>467637.91</v>
          </cell>
          <cell r="AP559">
            <v>123690.37</v>
          </cell>
          <cell r="AQ559">
            <v>333935.26</v>
          </cell>
          <cell r="AR559">
            <v>28406.959999999999</v>
          </cell>
          <cell r="AS559">
            <v>54.29</v>
          </cell>
          <cell r="AT559">
            <v>305474</v>
          </cell>
          <cell r="AU559">
            <v>0</v>
          </cell>
          <cell r="AV559">
            <v>0</v>
          </cell>
          <cell r="AW559">
            <v>10012.280000000001</v>
          </cell>
          <cell r="AX559">
            <v>389541.89</v>
          </cell>
          <cell r="AY559">
            <v>142556.59</v>
          </cell>
          <cell r="AZ559">
            <v>246985.30000000002</v>
          </cell>
          <cell r="BA559">
            <v>-78096.02</v>
          </cell>
        </row>
        <row r="560">
          <cell r="B560" t="str">
            <v>Kab. Alor</v>
          </cell>
          <cell r="C560">
            <v>205416.41</v>
          </cell>
          <cell r="D560">
            <v>11013.72</v>
          </cell>
          <cell r="E560">
            <v>1294.74</v>
          </cell>
          <cell r="F560">
            <v>3769.49</v>
          </cell>
          <cell r="G560">
            <v>1356.9</v>
          </cell>
          <cell r="H560">
            <v>4592.59</v>
          </cell>
          <cell r="I560">
            <v>178620.34</v>
          </cell>
          <cell r="J560">
            <v>10315.99</v>
          </cell>
          <cell r="K560">
            <v>426.34</v>
          </cell>
          <cell r="L560">
            <v>159338.01</v>
          </cell>
          <cell r="M560">
            <v>8540</v>
          </cell>
          <cell r="N560">
            <v>0</v>
          </cell>
          <cell r="O560">
            <v>0</v>
          </cell>
          <cell r="P560">
            <v>0</v>
          </cell>
          <cell r="Q560">
            <v>0</v>
          </cell>
          <cell r="R560">
            <v>15782.35</v>
          </cell>
          <cell r="S560">
            <v>3007.39</v>
          </cell>
          <cell r="T560">
            <v>12774.97</v>
          </cell>
          <cell r="U560">
            <v>0</v>
          </cell>
          <cell r="V560">
            <v>0</v>
          </cell>
          <cell r="W560">
            <v>0</v>
          </cell>
          <cell r="X560">
            <v>198010.99</v>
          </cell>
          <cell r="Y560">
            <v>90450.04</v>
          </cell>
          <cell r="Z560">
            <v>107560.95</v>
          </cell>
          <cell r="AA560">
            <v>39328.22</v>
          </cell>
          <cell r="AB560">
            <v>11679.39</v>
          </cell>
          <cell r="AC560">
            <v>9237.9699999999993</v>
          </cell>
          <cell r="AD560">
            <v>0</v>
          </cell>
          <cell r="AE560">
            <v>40467.5</v>
          </cell>
          <cell r="AF560">
            <v>5870.29</v>
          </cell>
          <cell r="AG560">
            <v>977.57</v>
          </cell>
          <cell r="AH560">
            <v>-8195.17</v>
          </cell>
          <cell r="AI560">
            <v>18473.400000000001</v>
          </cell>
          <cell r="AJ560">
            <v>26668.57</v>
          </cell>
          <cell r="AK560" t="str">
            <v>k</v>
          </cell>
          <cell r="AL560" t="str">
            <v>ab. Alor</v>
          </cell>
          <cell r="AM560">
            <v>2</v>
          </cell>
          <cell r="AN560" t="str">
            <v>Kab. Alor</v>
          </cell>
          <cell r="AO560">
            <v>205416.41</v>
          </cell>
          <cell r="AP560">
            <v>11013.72</v>
          </cell>
          <cell r="AQ560">
            <v>178620.34</v>
          </cell>
          <cell r="AR560">
            <v>10315.99</v>
          </cell>
          <cell r="AS560">
            <v>426.34</v>
          </cell>
          <cell r="AT560">
            <v>159338.01</v>
          </cell>
          <cell r="AU560">
            <v>8540</v>
          </cell>
          <cell r="AV560">
            <v>0</v>
          </cell>
          <cell r="AW560">
            <v>15782.35</v>
          </cell>
          <cell r="AX560">
            <v>198010.99</v>
          </cell>
          <cell r="AY560">
            <v>90450.04</v>
          </cell>
          <cell r="AZ560">
            <v>107560.95</v>
          </cell>
          <cell r="BA560">
            <v>-8195.17</v>
          </cell>
        </row>
        <row r="561">
          <cell r="B561" t="str">
            <v>Kab. Belu</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t="str">
            <v>k</v>
          </cell>
          <cell r="AL561" t="str">
            <v>ab. Belu</v>
          </cell>
          <cell r="AM561">
            <v>3</v>
          </cell>
          <cell r="AN561" t="str">
            <v>Kab. Belu</v>
          </cell>
          <cell r="AO561">
            <v>235056.42</v>
          </cell>
          <cell r="AP561">
            <v>9754.5499999999993</v>
          </cell>
          <cell r="AQ561">
            <v>211123.42</v>
          </cell>
          <cell r="AR561">
            <v>14616.42</v>
          </cell>
          <cell r="AS561">
            <v>0</v>
          </cell>
          <cell r="AT561">
            <v>186697</v>
          </cell>
          <cell r="AU561">
            <v>9810</v>
          </cell>
          <cell r="AV561">
            <v>0</v>
          </cell>
          <cell r="AW561">
            <v>14178.45</v>
          </cell>
          <cell r="AX561">
            <v>229187.44</v>
          </cell>
          <cell r="AY561">
            <v>138415.93</v>
          </cell>
          <cell r="AZ561">
            <v>90771.510000000009</v>
          </cell>
          <cell r="BA561">
            <v>-5868.98</v>
          </cell>
        </row>
        <row r="562">
          <cell r="B562" t="str">
            <v>Kab. Ende</v>
          </cell>
          <cell r="C562">
            <v>213262.53</v>
          </cell>
          <cell r="D562">
            <v>9435.06</v>
          </cell>
          <cell r="E562">
            <v>2106.89</v>
          </cell>
          <cell r="F562">
            <v>4419.8500000000004</v>
          </cell>
          <cell r="G562">
            <v>357.32</v>
          </cell>
          <cell r="H562">
            <v>2551</v>
          </cell>
          <cell r="I562">
            <v>185994.32</v>
          </cell>
          <cell r="J562">
            <v>10650.83</v>
          </cell>
          <cell r="K562">
            <v>430.49</v>
          </cell>
          <cell r="L562">
            <v>165323</v>
          </cell>
          <cell r="M562">
            <v>9590</v>
          </cell>
          <cell r="N562">
            <v>0</v>
          </cell>
          <cell r="O562">
            <v>0</v>
          </cell>
          <cell r="P562">
            <v>0</v>
          </cell>
          <cell r="Q562">
            <v>0</v>
          </cell>
          <cell r="R562">
            <v>17833.150000000001</v>
          </cell>
          <cell r="S562">
            <v>0</v>
          </cell>
          <cell r="T562">
            <v>1392.74</v>
          </cell>
          <cell r="U562">
            <v>2351.4</v>
          </cell>
          <cell r="V562">
            <v>14089.01</v>
          </cell>
          <cell r="W562">
            <v>0</v>
          </cell>
          <cell r="X562">
            <v>229061.17</v>
          </cell>
          <cell r="Y562">
            <v>108503.74</v>
          </cell>
          <cell r="Z562">
            <v>120557.43000000001</v>
          </cell>
          <cell r="AA562">
            <v>23168.42</v>
          </cell>
          <cell r="AB562">
            <v>12941.56</v>
          </cell>
          <cell r="AC562">
            <v>25974.9</v>
          </cell>
          <cell r="AD562">
            <v>0</v>
          </cell>
          <cell r="AE562">
            <v>43606.43</v>
          </cell>
          <cell r="AF562">
            <v>14368.28</v>
          </cell>
          <cell r="AG562">
            <v>497.84</v>
          </cell>
          <cell r="AH562">
            <v>15479.3</v>
          </cell>
          <cell r="AI562">
            <v>33004.089999999997</v>
          </cell>
          <cell r="AJ562">
            <v>17524.79</v>
          </cell>
          <cell r="AK562" t="str">
            <v>k</v>
          </cell>
          <cell r="AL562" t="str">
            <v>ab. Ende</v>
          </cell>
          <cell r="AM562">
            <v>4</v>
          </cell>
          <cell r="AN562" t="str">
            <v>Kab. Ende</v>
          </cell>
          <cell r="AO562">
            <v>213262.53</v>
          </cell>
          <cell r="AP562">
            <v>9435.06</v>
          </cell>
          <cell r="AQ562">
            <v>185994.32</v>
          </cell>
          <cell r="AR562">
            <v>10650.83</v>
          </cell>
          <cell r="AS562">
            <v>430.49</v>
          </cell>
          <cell r="AT562">
            <v>165323</v>
          </cell>
          <cell r="AU562">
            <v>9590</v>
          </cell>
          <cell r="AV562">
            <v>0</v>
          </cell>
          <cell r="AW562">
            <v>17833.150000000001</v>
          </cell>
          <cell r="AX562">
            <v>229061.17</v>
          </cell>
          <cell r="AY562">
            <v>108503.74</v>
          </cell>
          <cell r="AZ562">
            <v>120557.43000000001</v>
          </cell>
          <cell r="BA562">
            <v>15479.3</v>
          </cell>
        </row>
        <row r="563">
          <cell r="B563" t="str">
            <v>Kab. Flores Timur</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t="str">
            <v>k</v>
          </cell>
          <cell r="AL563" t="str">
            <v>* R-2003</v>
          </cell>
          <cell r="AM563">
            <v>5</v>
          </cell>
          <cell r="AN563" t="str">
            <v>Kab. Flores Timur                  * R-2003</v>
          </cell>
          <cell r="AO563">
            <v>178109.27</v>
          </cell>
          <cell r="AP563">
            <v>4810.3900000000003</v>
          </cell>
          <cell r="AQ563">
            <v>162851.74</v>
          </cell>
          <cell r="AR563">
            <v>9761.74</v>
          </cell>
          <cell r="AS563">
            <v>0</v>
          </cell>
          <cell r="AT563">
            <v>146690</v>
          </cell>
          <cell r="AU563">
            <v>6400</v>
          </cell>
          <cell r="AV563">
            <v>0</v>
          </cell>
          <cell r="AW563">
            <v>10447.15</v>
          </cell>
          <cell r="AX563">
            <v>174190.22</v>
          </cell>
          <cell r="AY563">
            <v>93517.23</v>
          </cell>
          <cell r="AZ563">
            <v>80672.990000000005</v>
          </cell>
          <cell r="BA563">
            <v>6465.57</v>
          </cell>
        </row>
        <row r="564">
          <cell r="B564" t="str">
            <v>Kab. Kupang</v>
          </cell>
          <cell r="C564">
            <v>261643.36</v>
          </cell>
          <cell r="D564">
            <v>22998.21</v>
          </cell>
          <cell r="E564">
            <v>1692.72</v>
          </cell>
          <cell r="F564">
            <v>1892.7</v>
          </cell>
          <cell r="G564">
            <v>4467.3</v>
          </cell>
          <cell r="H564">
            <v>14945.49</v>
          </cell>
          <cell r="I564">
            <v>234103</v>
          </cell>
          <cell r="J564">
            <v>12812.7</v>
          </cell>
          <cell r="K564">
            <v>594.02</v>
          </cell>
          <cell r="L564">
            <v>211456.41</v>
          </cell>
          <cell r="M564">
            <v>9239.8700000000008</v>
          </cell>
          <cell r="N564">
            <v>0</v>
          </cell>
          <cell r="O564">
            <v>0</v>
          </cell>
          <cell r="P564">
            <v>0</v>
          </cell>
          <cell r="Q564">
            <v>0</v>
          </cell>
          <cell r="R564">
            <v>4542.1499999999996</v>
          </cell>
          <cell r="S564">
            <v>0</v>
          </cell>
          <cell r="T564">
            <v>2092.87</v>
          </cell>
          <cell r="U564">
            <v>0</v>
          </cell>
          <cell r="V564">
            <v>0</v>
          </cell>
          <cell r="W564">
            <v>2449.2800000000002</v>
          </cell>
          <cell r="X564">
            <v>238569.79</v>
          </cell>
          <cell r="Y564">
            <v>139756.51999999999</v>
          </cell>
          <cell r="Z564">
            <v>98813.270000000019</v>
          </cell>
          <cell r="AA564">
            <v>25121.55</v>
          </cell>
          <cell r="AB564">
            <v>10022.4</v>
          </cell>
          <cell r="AC564">
            <v>13372.73</v>
          </cell>
          <cell r="AD564">
            <v>0</v>
          </cell>
          <cell r="AE564">
            <v>19907.22</v>
          </cell>
          <cell r="AF564">
            <v>29348.080000000002</v>
          </cell>
          <cell r="AG564">
            <v>1041.29</v>
          </cell>
          <cell r="AH564">
            <v>-23073.57</v>
          </cell>
          <cell r="AI564">
            <v>32641.02</v>
          </cell>
          <cell r="AJ564">
            <v>55714.59</v>
          </cell>
          <cell r="AK564" t="str">
            <v>k</v>
          </cell>
          <cell r="AL564" t="str">
            <v>. Kupang</v>
          </cell>
          <cell r="AM564">
            <v>6</v>
          </cell>
          <cell r="AN564" t="str">
            <v>Kab. Kupang</v>
          </cell>
          <cell r="AO564">
            <v>261643.36</v>
          </cell>
          <cell r="AP564">
            <v>22998.21</v>
          </cell>
          <cell r="AQ564">
            <v>234103</v>
          </cell>
          <cell r="AR564">
            <v>12812.7</v>
          </cell>
          <cell r="AS564">
            <v>594.02</v>
          </cell>
          <cell r="AT564">
            <v>211456.41</v>
          </cell>
          <cell r="AU564">
            <v>9239.8700000000008</v>
          </cell>
          <cell r="AV564">
            <v>0</v>
          </cell>
          <cell r="AW564">
            <v>4542.1499999999996</v>
          </cell>
          <cell r="AX564">
            <v>238569.79</v>
          </cell>
          <cell r="AY564">
            <v>139756.51999999999</v>
          </cell>
          <cell r="AZ564">
            <v>98813.270000000019</v>
          </cell>
          <cell r="BA564">
            <v>-23073.57</v>
          </cell>
        </row>
        <row r="565">
          <cell r="AO565">
            <v>0</v>
          </cell>
          <cell r="AQ565">
            <v>0</v>
          </cell>
          <cell r="AR565">
            <v>0</v>
          </cell>
          <cell r="AS565">
            <v>0</v>
          </cell>
          <cell r="AT565">
            <v>0</v>
          </cell>
          <cell r="AU565">
            <v>0</v>
          </cell>
          <cell r="AV565">
            <v>0</v>
          </cell>
          <cell r="AW565">
            <v>0</v>
          </cell>
          <cell r="BA565">
            <v>0</v>
          </cell>
        </row>
        <row r="566">
          <cell r="B566" t="str">
            <v>Kab. Manggarai</v>
          </cell>
          <cell r="C566">
            <v>223503.72</v>
          </cell>
          <cell r="D566">
            <v>11507.84</v>
          </cell>
          <cell r="E566">
            <v>1609.07</v>
          </cell>
          <cell r="F566">
            <v>4761.33</v>
          </cell>
          <cell r="G566">
            <v>385.16</v>
          </cell>
          <cell r="H566">
            <v>4752.28</v>
          </cell>
          <cell r="I566">
            <v>197747.84</v>
          </cell>
          <cell r="J566">
            <v>13071.1</v>
          </cell>
          <cell r="K566">
            <v>1019.73</v>
          </cell>
          <cell r="L566">
            <v>173147</v>
          </cell>
          <cell r="M566">
            <v>10510</v>
          </cell>
          <cell r="N566">
            <v>0</v>
          </cell>
          <cell r="O566">
            <v>0</v>
          </cell>
          <cell r="P566">
            <v>0</v>
          </cell>
          <cell r="Q566">
            <v>0</v>
          </cell>
          <cell r="R566">
            <v>14248.05</v>
          </cell>
          <cell r="S566">
            <v>10627.76</v>
          </cell>
          <cell r="T566">
            <v>3620.28</v>
          </cell>
          <cell r="U566">
            <v>0</v>
          </cell>
          <cell r="V566">
            <v>0</v>
          </cell>
          <cell r="W566">
            <v>0</v>
          </cell>
          <cell r="X566">
            <v>227408.75</v>
          </cell>
          <cell r="Y566">
            <v>130703.1</v>
          </cell>
          <cell r="Z566">
            <v>96705.65</v>
          </cell>
          <cell r="AA566">
            <v>29200.78</v>
          </cell>
          <cell r="AB566">
            <v>12707.38</v>
          </cell>
          <cell r="AC566">
            <v>3889.54</v>
          </cell>
          <cell r="AD566">
            <v>0</v>
          </cell>
          <cell r="AE566">
            <v>36619.31</v>
          </cell>
          <cell r="AF566">
            <v>14218.65</v>
          </cell>
          <cell r="AG566">
            <v>70</v>
          </cell>
          <cell r="AH566">
            <v>9542.07</v>
          </cell>
          <cell r="AI566">
            <v>10222.51</v>
          </cell>
          <cell r="AJ566">
            <v>680.44</v>
          </cell>
          <cell r="AK566" t="str">
            <v>k</v>
          </cell>
          <cell r="AL566" t="str">
            <v>anggarai</v>
          </cell>
          <cell r="AM566">
            <v>8</v>
          </cell>
          <cell r="AN566" t="str">
            <v>Kab. Manggarai</v>
          </cell>
          <cell r="AO566">
            <v>223503.72</v>
          </cell>
          <cell r="AP566">
            <v>11507.84</v>
          </cell>
          <cell r="AQ566">
            <v>197747.84</v>
          </cell>
          <cell r="AR566">
            <v>13071.1</v>
          </cell>
          <cell r="AS566">
            <v>1019.73</v>
          </cell>
          <cell r="AT566">
            <v>173147</v>
          </cell>
          <cell r="AU566">
            <v>10510</v>
          </cell>
          <cell r="AV566">
            <v>0</v>
          </cell>
          <cell r="AW566">
            <v>14248.05</v>
          </cell>
          <cell r="AX566">
            <v>227408.75</v>
          </cell>
          <cell r="AY566">
            <v>130703.1</v>
          </cell>
          <cell r="AZ566">
            <v>96705.65</v>
          </cell>
          <cell r="BA566">
            <v>9542.07</v>
          </cell>
        </row>
        <row r="567">
          <cell r="B567" t="str">
            <v>Kab. Ngada</v>
          </cell>
          <cell r="C567">
            <v>201576.12</v>
          </cell>
          <cell r="D567">
            <v>10243.549999999999</v>
          </cell>
          <cell r="E567">
            <v>2179.34</v>
          </cell>
          <cell r="F567">
            <v>3096.28</v>
          </cell>
          <cell r="G567">
            <v>576.26</v>
          </cell>
          <cell r="H567">
            <v>4391.67</v>
          </cell>
          <cell r="I567">
            <v>179467.93</v>
          </cell>
          <cell r="J567">
            <v>11360.93</v>
          </cell>
          <cell r="K567">
            <v>0</v>
          </cell>
          <cell r="L567">
            <v>158237</v>
          </cell>
          <cell r="M567">
            <v>9870</v>
          </cell>
          <cell r="N567">
            <v>0</v>
          </cell>
          <cell r="O567">
            <v>0</v>
          </cell>
          <cell r="P567">
            <v>0</v>
          </cell>
          <cell r="Q567">
            <v>0</v>
          </cell>
          <cell r="R567">
            <v>11864.65</v>
          </cell>
          <cell r="S567">
            <v>9091.85</v>
          </cell>
          <cell r="T567">
            <v>2772.8</v>
          </cell>
          <cell r="U567">
            <v>0</v>
          </cell>
          <cell r="V567">
            <v>0</v>
          </cell>
          <cell r="W567">
            <v>0</v>
          </cell>
          <cell r="X567">
            <v>210436.84</v>
          </cell>
          <cell r="Y567">
            <v>106544.63</v>
          </cell>
          <cell r="Z567">
            <v>103892.20999999999</v>
          </cell>
          <cell r="AA567">
            <v>20283.39</v>
          </cell>
          <cell r="AB567">
            <v>11534.82</v>
          </cell>
          <cell r="AC567">
            <v>11540.24</v>
          </cell>
          <cell r="AD567">
            <v>0</v>
          </cell>
          <cell r="AE567">
            <v>38801.360000000001</v>
          </cell>
          <cell r="AF567">
            <v>21732.400000000001</v>
          </cell>
          <cell r="AG567">
            <v>0</v>
          </cell>
          <cell r="AH567">
            <v>9289.25</v>
          </cell>
          <cell r="AI567">
            <v>56823.07</v>
          </cell>
          <cell r="AJ567">
            <v>47533.81</v>
          </cell>
          <cell r="AK567" t="str">
            <v>k</v>
          </cell>
          <cell r="AL567" t="str">
            <v>b. Ngada</v>
          </cell>
          <cell r="AM567">
            <v>9</v>
          </cell>
          <cell r="AN567" t="str">
            <v>Kab. Ngada</v>
          </cell>
          <cell r="AO567">
            <v>201576.12</v>
          </cell>
          <cell r="AP567">
            <v>10243.549999999999</v>
          </cell>
          <cell r="AQ567">
            <v>179467.93</v>
          </cell>
          <cell r="AR567">
            <v>11360.93</v>
          </cell>
          <cell r="AS567">
            <v>0</v>
          </cell>
          <cell r="AT567">
            <v>158237</v>
          </cell>
          <cell r="AU567">
            <v>9870</v>
          </cell>
          <cell r="AV567">
            <v>0</v>
          </cell>
          <cell r="AW567">
            <v>11864.65</v>
          </cell>
          <cell r="AX567">
            <v>210436.84</v>
          </cell>
          <cell r="AY567">
            <v>106544.63</v>
          </cell>
          <cell r="AZ567">
            <v>103892.20999999999</v>
          </cell>
          <cell r="BA567">
            <v>9289.25</v>
          </cell>
        </row>
        <row r="568">
          <cell r="B568" t="str">
            <v>Kab. Sikka</v>
          </cell>
          <cell r="C568">
            <v>194576.31</v>
          </cell>
          <cell r="D568">
            <v>8454.41</v>
          </cell>
          <cell r="E568">
            <v>1554.66</v>
          </cell>
          <cell r="F568">
            <v>3207.48</v>
          </cell>
          <cell r="G568">
            <v>434.03</v>
          </cell>
          <cell r="H568">
            <v>3258.23</v>
          </cell>
          <cell r="I568">
            <v>173003.66</v>
          </cell>
          <cell r="J568">
            <v>10251.9</v>
          </cell>
          <cell r="K568">
            <v>486.76</v>
          </cell>
          <cell r="L568">
            <v>153290</v>
          </cell>
          <cell r="M568">
            <v>8975</v>
          </cell>
          <cell r="N568">
            <v>0</v>
          </cell>
          <cell r="O568">
            <v>0</v>
          </cell>
          <cell r="P568">
            <v>0</v>
          </cell>
          <cell r="Q568">
            <v>0</v>
          </cell>
          <cell r="R568">
            <v>13118.25</v>
          </cell>
          <cell r="S568">
            <v>10201.59</v>
          </cell>
          <cell r="T568">
            <v>2916.66</v>
          </cell>
          <cell r="U568">
            <v>0</v>
          </cell>
          <cell r="V568">
            <v>0</v>
          </cell>
          <cell r="W568">
            <v>0</v>
          </cell>
          <cell r="X568">
            <v>188956.48</v>
          </cell>
          <cell r="Y568">
            <v>97375.039999999994</v>
          </cell>
          <cell r="Z568">
            <v>91581.440000000017</v>
          </cell>
          <cell r="AA568">
            <v>31405.35</v>
          </cell>
          <cell r="AB568">
            <v>7702.42</v>
          </cell>
          <cell r="AC568">
            <v>15110.9</v>
          </cell>
          <cell r="AD568">
            <v>0</v>
          </cell>
          <cell r="AE568">
            <v>19800.5</v>
          </cell>
          <cell r="AF568">
            <v>17351.53</v>
          </cell>
          <cell r="AG568">
            <v>210.74</v>
          </cell>
          <cell r="AH568">
            <v>8216.7900000000009</v>
          </cell>
          <cell r="AI568">
            <v>8716.7900000000009</v>
          </cell>
          <cell r="AJ568">
            <v>500</v>
          </cell>
          <cell r="AK568" t="str">
            <v>k</v>
          </cell>
          <cell r="AL568" t="str">
            <v>b. Sikka</v>
          </cell>
          <cell r="AM568">
            <v>10</v>
          </cell>
          <cell r="AN568" t="str">
            <v>Kab. Sikka</v>
          </cell>
          <cell r="AO568">
            <v>194576.31</v>
          </cell>
          <cell r="AP568">
            <v>8454.41</v>
          </cell>
          <cell r="AQ568">
            <v>173003.66</v>
          </cell>
          <cell r="AR568">
            <v>10251.9</v>
          </cell>
          <cell r="AS568">
            <v>486.76</v>
          </cell>
          <cell r="AT568">
            <v>153290</v>
          </cell>
          <cell r="AU568">
            <v>8975</v>
          </cell>
          <cell r="AV568">
            <v>0</v>
          </cell>
          <cell r="AW568">
            <v>13118.25</v>
          </cell>
          <cell r="AX568">
            <v>188956.48</v>
          </cell>
          <cell r="AY568">
            <v>97375.039999999994</v>
          </cell>
          <cell r="AZ568">
            <v>91581.440000000017</v>
          </cell>
          <cell r="BA568">
            <v>8216.7900000000009</v>
          </cell>
        </row>
        <row r="569">
          <cell r="B569" t="str">
            <v>Kab. Sumba Barat</v>
          </cell>
          <cell r="C569">
            <v>230916.26</v>
          </cell>
          <cell r="D569">
            <v>11358.56</v>
          </cell>
          <cell r="E569">
            <v>1082.44</v>
          </cell>
          <cell r="F569">
            <v>3623.23</v>
          </cell>
          <cell r="G569">
            <v>438.42</v>
          </cell>
          <cell r="H569">
            <v>6214.47</v>
          </cell>
          <cell r="I569">
            <v>206141.29</v>
          </cell>
          <cell r="J569">
            <v>13027.15</v>
          </cell>
          <cell r="K569">
            <v>570.14</v>
          </cell>
          <cell r="L569">
            <v>182594</v>
          </cell>
          <cell r="M569">
            <v>9950</v>
          </cell>
          <cell r="N569">
            <v>0</v>
          </cell>
          <cell r="O569">
            <v>0</v>
          </cell>
          <cell r="P569">
            <v>0</v>
          </cell>
          <cell r="Q569">
            <v>0</v>
          </cell>
          <cell r="R569">
            <v>13416.41</v>
          </cell>
          <cell r="S569">
            <v>9580.83</v>
          </cell>
          <cell r="T569">
            <v>3835.58</v>
          </cell>
          <cell r="U569">
            <v>0</v>
          </cell>
          <cell r="V569">
            <v>0</v>
          </cell>
          <cell r="W569">
            <v>0</v>
          </cell>
          <cell r="X569">
            <v>211515.06</v>
          </cell>
          <cell r="Y569">
            <v>104195.7</v>
          </cell>
          <cell r="Z569">
            <v>107319.36</v>
          </cell>
          <cell r="AA569">
            <v>24012.98</v>
          </cell>
          <cell r="AB569">
            <v>5998.66</v>
          </cell>
          <cell r="AC569">
            <v>18868.72</v>
          </cell>
          <cell r="AD569">
            <v>0</v>
          </cell>
          <cell r="AE569">
            <v>41955.18</v>
          </cell>
          <cell r="AF569">
            <v>14342.43</v>
          </cell>
          <cell r="AG569">
            <v>2141.38</v>
          </cell>
          <cell r="AH569">
            <v>25725.57</v>
          </cell>
          <cell r="AI569">
            <v>29490.07</v>
          </cell>
          <cell r="AJ569">
            <v>3764.5</v>
          </cell>
          <cell r="AK569" t="str">
            <v>k</v>
          </cell>
          <cell r="AL569" t="str">
            <v>ba Barat</v>
          </cell>
          <cell r="AM569">
            <v>11</v>
          </cell>
          <cell r="AN569" t="str">
            <v>Kab. Sumba Barat</v>
          </cell>
          <cell r="AO569">
            <v>230916.26</v>
          </cell>
          <cell r="AP569">
            <v>11358.56</v>
          </cell>
          <cell r="AQ569">
            <v>206141.29</v>
          </cell>
          <cell r="AR569">
            <v>13027.15</v>
          </cell>
          <cell r="AS569">
            <v>570.14</v>
          </cell>
          <cell r="AT569">
            <v>182594</v>
          </cell>
          <cell r="AU569">
            <v>9950</v>
          </cell>
          <cell r="AV569">
            <v>0</v>
          </cell>
          <cell r="AW569">
            <v>13416.41</v>
          </cell>
          <cell r="AX569">
            <v>211515.06</v>
          </cell>
          <cell r="AY569">
            <v>104195.7</v>
          </cell>
          <cell r="AZ569">
            <v>107319.36</v>
          </cell>
          <cell r="BA569">
            <v>25725.57</v>
          </cell>
        </row>
        <row r="570">
          <cell r="B570" t="str">
            <v>Kab. Sumba Timur</v>
          </cell>
          <cell r="C570">
            <v>207886.28</v>
          </cell>
          <cell r="D570">
            <v>11715.81</v>
          </cell>
          <cell r="E570">
            <v>1655.07</v>
          </cell>
          <cell r="F570">
            <v>2195.75</v>
          </cell>
          <cell r="G570">
            <v>1159.8699999999999</v>
          </cell>
          <cell r="H570">
            <v>6705.12</v>
          </cell>
          <cell r="I570">
            <v>186007.92</v>
          </cell>
          <cell r="J570">
            <v>12365.46</v>
          </cell>
          <cell r="K570">
            <v>544.46</v>
          </cell>
          <cell r="L570">
            <v>162358</v>
          </cell>
          <cell r="M570">
            <v>10740</v>
          </cell>
          <cell r="N570">
            <v>0</v>
          </cell>
          <cell r="O570">
            <v>0</v>
          </cell>
          <cell r="P570">
            <v>0</v>
          </cell>
          <cell r="Q570">
            <v>0</v>
          </cell>
          <cell r="R570">
            <v>10162.549999999999</v>
          </cell>
          <cell r="S570">
            <v>7312.84</v>
          </cell>
          <cell r="T570">
            <v>2849.71</v>
          </cell>
          <cell r="U570">
            <v>0</v>
          </cell>
          <cell r="V570">
            <v>0</v>
          </cell>
          <cell r="W570">
            <v>0</v>
          </cell>
          <cell r="X570">
            <v>200556.06</v>
          </cell>
          <cell r="Y570">
            <v>84655.21</v>
          </cell>
          <cell r="Z570">
            <v>115900.84999999999</v>
          </cell>
          <cell r="AA570">
            <v>31296.31</v>
          </cell>
          <cell r="AB570">
            <v>6716.8</v>
          </cell>
          <cell r="AC570">
            <v>15750.16</v>
          </cell>
          <cell r="AD570">
            <v>0</v>
          </cell>
          <cell r="AE570">
            <v>55329.56</v>
          </cell>
          <cell r="AF570">
            <v>6098.23</v>
          </cell>
          <cell r="AG570">
            <v>709.81</v>
          </cell>
          <cell r="AH570">
            <v>17985.2</v>
          </cell>
          <cell r="AI570">
            <v>20139.8</v>
          </cell>
          <cell r="AJ570">
            <v>2154.6</v>
          </cell>
          <cell r="AK570" t="str">
            <v>k</v>
          </cell>
          <cell r="AL570" t="str">
            <v>ba Timur</v>
          </cell>
          <cell r="AM570">
            <v>12</v>
          </cell>
          <cell r="AN570" t="str">
            <v>Kab. Sumba Timur</v>
          </cell>
          <cell r="AO570">
            <v>207886.28</v>
          </cell>
          <cell r="AP570">
            <v>11715.81</v>
          </cell>
          <cell r="AQ570">
            <v>186007.92</v>
          </cell>
          <cell r="AR570">
            <v>12365.46</v>
          </cell>
          <cell r="AS570">
            <v>544.46</v>
          </cell>
          <cell r="AT570">
            <v>162358</v>
          </cell>
          <cell r="AU570">
            <v>10740</v>
          </cell>
          <cell r="AV570">
            <v>0</v>
          </cell>
          <cell r="AW570">
            <v>10162.549999999999</v>
          </cell>
          <cell r="AX570">
            <v>200556.06</v>
          </cell>
          <cell r="AY570">
            <v>84655.21</v>
          </cell>
          <cell r="AZ570">
            <v>115900.84999999999</v>
          </cell>
          <cell r="BA570">
            <v>17985.2</v>
          </cell>
        </row>
        <row r="571">
          <cell r="B571" t="str">
            <v>Kab. Timor Tengah Selatan</v>
          </cell>
          <cell r="C571">
            <v>260738.61</v>
          </cell>
          <cell r="D571">
            <v>20364.29</v>
          </cell>
          <cell r="E571">
            <v>2831.96</v>
          </cell>
          <cell r="F571">
            <v>3930.65</v>
          </cell>
          <cell r="G571">
            <v>553.91999999999996</v>
          </cell>
          <cell r="H571">
            <v>13047.75</v>
          </cell>
          <cell r="I571">
            <v>237865.07</v>
          </cell>
          <cell r="J571">
            <v>12247.97</v>
          </cell>
          <cell r="K571">
            <v>695.81</v>
          </cell>
          <cell r="L571">
            <v>216751.35999999999</v>
          </cell>
          <cell r="M571">
            <v>8169.94</v>
          </cell>
          <cell r="N571">
            <v>0</v>
          </cell>
          <cell r="O571">
            <v>0</v>
          </cell>
          <cell r="P571">
            <v>0</v>
          </cell>
          <cell r="Q571">
            <v>0</v>
          </cell>
          <cell r="R571">
            <v>2509.25</v>
          </cell>
          <cell r="S571">
            <v>0</v>
          </cell>
          <cell r="T571">
            <v>2509.25</v>
          </cell>
          <cell r="U571">
            <v>0</v>
          </cell>
          <cell r="V571">
            <v>0</v>
          </cell>
          <cell r="W571">
            <v>0</v>
          </cell>
          <cell r="X571">
            <v>273524.78000000003</v>
          </cell>
          <cell r="Y571">
            <v>162932.37</v>
          </cell>
          <cell r="Z571">
            <v>110592.41000000003</v>
          </cell>
          <cell r="AA571">
            <v>27855.43</v>
          </cell>
          <cell r="AB571">
            <v>13490.27</v>
          </cell>
          <cell r="AC571">
            <v>26350.14</v>
          </cell>
          <cell r="AD571">
            <v>0</v>
          </cell>
          <cell r="AE571">
            <v>27520.28</v>
          </cell>
          <cell r="AF571">
            <v>12808.11</v>
          </cell>
          <cell r="AG571">
            <v>2568.1799999999998</v>
          </cell>
          <cell r="AH571">
            <v>12786.17</v>
          </cell>
          <cell r="AI571">
            <v>21278.14</v>
          </cell>
          <cell r="AJ571">
            <v>8491.9699999999993</v>
          </cell>
          <cell r="AK571" t="str">
            <v>k</v>
          </cell>
          <cell r="AL571" t="str">
            <v xml:space="preserve"> Selatan</v>
          </cell>
          <cell r="AM571">
            <v>13</v>
          </cell>
          <cell r="AN571" t="str">
            <v>Kab. Timor Tengah Selatan</v>
          </cell>
          <cell r="AO571">
            <v>260738.61</v>
          </cell>
          <cell r="AP571">
            <v>20364.29</v>
          </cell>
          <cell r="AQ571">
            <v>237865.07</v>
          </cell>
          <cell r="AR571">
            <v>12247.97</v>
          </cell>
          <cell r="AS571">
            <v>695.81</v>
          </cell>
          <cell r="AT571">
            <v>216751.35999999999</v>
          </cell>
          <cell r="AU571">
            <v>8169.94</v>
          </cell>
          <cell r="AV571">
            <v>0</v>
          </cell>
          <cell r="AW571">
            <v>2509.25</v>
          </cell>
          <cell r="AX571">
            <v>273524.78000000003</v>
          </cell>
          <cell r="AY571">
            <v>162932.37</v>
          </cell>
          <cell r="AZ571">
            <v>110592.41000000003</v>
          </cell>
          <cell r="BA571">
            <v>12786.17</v>
          </cell>
        </row>
        <row r="572">
          <cell r="B572" t="str">
            <v>Kab. Timor Tengah Utara</v>
          </cell>
          <cell r="C572">
            <v>196197.54</v>
          </cell>
          <cell r="D572">
            <v>7616.15</v>
          </cell>
          <cell r="E572">
            <v>530.49</v>
          </cell>
          <cell r="F572">
            <v>1754.28</v>
          </cell>
          <cell r="G572">
            <v>393.25</v>
          </cell>
          <cell r="H572">
            <v>4938.13</v>
          </cell>
          <cell r="I572">
            <v>177411.46</v>
          </cell>
          <cell r="J572">
            <v>11588.39</v>
          </cell>
          <cell r="K572">
            <v>430.07</v>
          </cell>
          <cell r="L572">
            <v>157163</v>
          </cell>
          <cell r="M572">
            <v>8230</v>
          </cell>
          <cell r="N572">
            <v>0</v>
          </cell>
          <cell r="O572">
            <v>0</v>
          </cell>
          <cell r="P572">
            <v>0</v>
          </cell>
          <cell r="Q572">
            <v>0</v>
          </cell>
          <cell r="R572">
            <v>11169.93</v>
          </cell>
          <cell r="S572">
            <v>0</v>
          </cell>
          <cell r="T572">
            <v>3168.54</v>
          </cell>
          <cell r="U572">
            <v>0</v>
          </cell>
          <cell r="V572">
            <v>0</v>
          </cell>
          <cell r="W572">
            <v>8001.4</v>
          </cell>
          <cell r="X572">
            <v>187156.75</v>
          </cell>
          <cell r="Y572">
            <v>110174.71</v>
          </cell>
          <cell r="Z572">
            <v>76982.039999999994</v>
          </cell>
          <cell r="AA572">
            <v>15879.96</v>
          </cell>
          <cell r="AB572">
            <v>8962.56</v>
          </cell>
          <cell r="AC572">
            <v>11018.97</v>
          </cell>
          <cell r="AD572">
            <v>0</v>
          </cell>
          <cell r="AE572">
            <v>31481.79</v>
          </cell>
          <cell r="AF572">
            <v>9139.2000000000007</v>
          </cell>
          <cell r="AG572">
            <v>499.56</v>
          </cell>
          <cell r="AH572">
            <v>-9040.7900000000009</v>
          </cell>
          <cell r="AI572">
            <v>4239.3</v>
          </cell>
          <cell r="AJ572">
            <v>13280.09</v>
          </cell>
          <cell r="AK572" t="str">
            <v>k</v>
          </cell>
          <cell r="AL572" t="str">
            <v>ah Utara</v>
          </cell>
          <cell r="AM572">
            <v>14</v>
          </cell>
          <cell r="AN572" t="str">
            <v>Kab. Timor Tengah Utara</v>
          </cell>
          <cell r="AO572">
            <v>196197.54</v>
          </cell>
          <cell r="AP572">
            <v>7616.15</v>
          </cell>
          <cell r="AQ572">
            <v>177411.46</v>
          </cell>
          <cell r="AR572">
            <v>11588.39</v>
          </cell>
          <cell r="AS572">
            <v>430.07</v>
          </cell>
          <cell r="AT572">
            <v>157163</v>
          </cell>
          <cell r="AU572">
            <v>8230</v>
          </cell>
          <cell r="AV572">
            <v>0</v>
          </cell>
          <cell r="AW572">
            <v>11169.93</v>
          </cell>
          <cell r="AX572">
            <v>187156.75</v>
          </cell>
          <cell r="AY572">
            <v>110174.71</v>
          </cell>
          <cell r="AZ572">
            <v>76982.039999999994</v>
          </cell>
          <cell r="BA572">
            <v>-9040.7900000000009</v>
          </cell>
        </row>
        <row r="573">
          <cell r="B573" t="str">
            <v>Kota Kupang</v>
          </cell>
          <cell r="C573">
            <v>210377.56</v>
          </cell>
          <cell r="D573">
            <v>27141.33</v>
          </cell>
          <cell r="E573">
            <v>8760.39</v>
          </cell>
          <cell r="F573">
            <v>4794.51</v>
          </cell>
          <cell r="G573">
            <v>267.75</v>
          </cell>
          <cell r="H573">
            <v>13318.68</v>
          </cell>
          <cell r="I573">
            <v>167608.84</v>
          </cell>
          <cell r="J573">
            <v>11872.4</v>
          </cell>
          <cell r="K573">
            <v>266.87</v>
          </cell>
          <cell r="L573">
            <v>148439.67999999999</v>
          </cell>
          <cell r="M573">
            <v>7029.88</v>
          </cell>
          <cell r="N573">
            <v>0</v>
          </cell>
          <cell r="O573">
            <v>0</v>
          </cell>
          <cell r="P573">
            <v>0</v>
          </cell>
          <cell r="Q573">
            <v>0</v>
          </cell>
          <cell r="R573">
            <v>15627.39</v>
          </cell>
          <cell r="S573">
            <v>0</v>
          </cell>
          <cell r="T573">
            <v>225</v>
          </cell>
          <cell r="U573">
            <v>0</v>
          </cell>
          <cell r="V573">
            <v>12859.6</v>
          </cell>
          <cell r="W573">
            <v>2542.79</v>
          </cell>
          <cell r="X573">
            <v>146824.32000000001</v>
          </cell>
          <cell r="Y573">
            <v>113840.45</v>
          </cell>
          <cell r="Z573">
            <v>32983.87000000001</v>
          </cell>
          <cell r="AA573">
            <v>23367.43</v>
          </cell>
          <cell r="AB573">
            <v>2815.66</v>
          </cell>
          <cell r="AC573">
            <v>6800.78</v>
          </cell>
          <cell r="AD573">
            <v>0</v>
          </cell>
          <cell r="AE573">
            <v>0</v>
          </cell>
          <cell r="AF573">
            <v>0</v>
          </cell>
          <cell r="AG573">
            <v>0</v>
          </cell>
          <cell r="AH573">
            <v>93300.1</v>
          </cell>
          <cell r="AI573">
            <v>40221.519999999997</v>
          </cell>
          <cell r="AJ573">
            <v>-53078.58</v>
          </cell>
          <cell r="AK573" t="str">
            <v>k</v>
          </cell>
          <cell r="AL573" t="str">
            <v>a Kupang</v>
          </cell>
          <cell r="AM573">
            <v>15</v>
          </cell>
          <cell r="AN573" t="str">
            <v>Kota Kupang</v>
          </cell>
          <cell r="AO573">
            <v>210377.56</v>
          </cell>
          <cell r="AP573">
            <v>27141.33</v>
          </cell>
          <cell r="AQ573">
            <v>167608.84</v>
          </cell>
          <cell r="AR573">
            <v>11872.4</v>
          </cell>
          <cell r="AS573">
            <v>266.87</v>
          </cell>
          <cell r="AT573">
            <v>148439.67999999999</v>
          </cell>
          <cell r="AU573">
            <v>7029.88</v>
          </cell>
          <cell r="AV573">
            <v>0</v>
          </cell>
          <cell r="AW573">
            <v>15627.39</v>
          </cell>
          <cell r="AX573">
            <v>146824.32000000001</v>
          </cell>
          <cell r="AY573">
            <v>113840.45</v>
          </cell>
          <cell r="AZ573">
            <v>32983.87000000001</v>
          </cell>
          <cell r="BA573">
            <v>93300.1</v>
          </cell>
        </row>
        <row r="574">
          <cell r="B574" t="str">
            <v>Kab. Rote Ndao</v>
          </cell>
          <cell r="C574">
            <v>114181.9</v>
          </cell>
          <cell r="D574">
            <v>3531.24</v>
          </cell>
          <cell r="E574">
            <v>288.04000000000002</v>
          </cell>
          <cell r="F574">
            <v>1093.43</v>
          </cell>
          <cell r="G574">
            <v>18.010000000000002</v>
          </cell>
          <cell r="H574">
            <v>2131.7600000000002</v>
          </cell>
          <cell r="I574">
            <v>103358.44</v>
          </cell>
          <cell r="J574">
            <v>6682.85</v>
          </cell>
          <cell r="K574">
            <v>0</v>
          </cell>
          <cell r="L574">
            <v>91175.59</v>
          </cell>
          <cell r="M574">
            <v>5500</v>
          </cell>
          <cell r="N574">
            <v>0</v>
          </cell>
          <cell r="O574">
            <v>0</v>
          </cell>
          <cell r="P574">
            <v>0</v>
          </cell>
          <cell r="Q574">
            <v>0</v>
          </cell>
          <cell r="R574">
            <v>7292.21</v>
          </cell>
          <cell r="S574">
            <v>0</v>
          </cell>
          <cell r="T574">
            <v>2292.21</v>
          </cell>
          <cell r="U574">
            <v>5000</v>
          </cell>
          <cell r="V574">
            <v>0</v>
          </cell>
          <cell r="W574">
            <v>0</v>
          </cell>
          <cell r="X574">
            <v>93263.5</v>
          </cell>
          <cell r="Y574">
            <v>40089.9</v>
          </cell>
          <cell r="Z574">
            <v>53173.599999999999</v>
          </cell>
          <cell r="AA574">
            <v>10042.41</v>
          </cell>
          <cell r="AB574">
            <v>4702.01</v>
          </cell>
          <cell r="AC574">
            <v>7335.55</v>
          </cell>
          <cell r="AD574">
            <v>0</v>
          </cell>
          <cell r="AE574">
            <v>26719.91</v>
          </cell>
          <cell r="AF574">
            <v>4373.72</v>
          </cell>
          <cell r="AG574">
            <v>0</v>
          </cell>
          <cell r="AH574">
            <v>-20918.39</v>
          </cell>
          <cell r="AI574">
            <v>8296.31</v>
          </cell>
          <cell r="AJ574">
            <v>29214.7</v>
          </cell>
          <cell r="AK574" t="str">
            <v>k</v>
          </cell>
          <cell r="AL574" t="str">
            <v>ote Ndao</v>
          </cell>
          <cell r="AM574">
            <v>16</v>
          </cell>
          <cell r="AN574" t="str">
            <v>Kab. Rote Ndao</v>
          </cell>
          <cell r="AO574">
            <v>114181.9</v>
          </cell>
          <cell r="AP574">
            <v>3531.24</v>
          </cell>
          <cell r="AQ574">
            <v>103358.44</v>
          </cell>
          <cell r="AR574">
            <v>6682.85</v>
          </cell>
          <cell r="AS574">
            <v>0</v>
          </cell>
          <cell r="AT574">
            <v>91175.59</v>
          </cell>
          <cell r="AU574">
            <v>5500</v>
          </cell>
          <cell r="AV574">
            <v>0</v>
          </cell>
          <cell r="AW574">
            <v>7292.21</v>
          </cell>
          <cell r="AX574">
            <v>93263.5</v>
          </cell>
          <cell r="AY574">
            <v>40089.9</v>
          </cell>
          <cell r="AZ574">
            <v>53173.599999999999</v>
          </cell>
          <cell r="BA574">
            <v>-20918.39</v>
          </cell>
        </row>
        <row r="575">
          <cell r="B575" t="str">
            <v>Kab. Manggarai Barat</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t="str">
            <v>k</v>
          </cell>
          <cell r="AL575" t="str">
            <v>ai Barat</v>
          </cell>
          <cell r="AM575">
            <v>17</v>
          </cell>
          <cell r="AN575" t="str">
            <v>Kab. Manggarai Barat</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row>
        <row r="576">
          <cell r="B576" t="str">
            <v>Data Yang Ada</v>
          </cell>
          <cell r="C576">
            <v>13</v>
          </cell>
          <cell r="AK576" t="str">
            <v>k</v>
          </cell>
          <cell r="AL576" t="str">
            <v>Yang Ada</v>
          </cell>
          <cell r="AN576" t="str">
            <v>Data Yang Ada</v>
          </cell>
          <cell r="AO576">
            <v>15</v>
          </cell>
        </row>
        <row r="577">
          <cell r="AK577" t="str">
            <v>k</v>
          </cell>
          <cell r="AL577" t="str">
            <v/>
          </cell>
        </row>
        <row r="578">
          <cell r="AK578" t="str">
            <v>k</v>
          </cell>
          <cell r="AL578" t="str">
            <v/>
          </cell>
          <cell r="AM578" t="str">
            <v>DATA PERHITUNGAN APBD 2004</v>
          </cell>
        </row>
        <row r="579">
          <cell r="AK579" t="str">
            <v>k</v>
          </cell>
          <cell r="AL579" t="str">
            <v/>
          </cell>
          <cell r="AM579" t="str">
            <v>SE-PROPINSI MALUKU</v>
          </cell>
        </row>
        <row r="580">
          <cell r="AK580" t="str">
            <v>k</v>
          </cell>
          <cell r="AL580" t="str">
            <v/>
          </cell>
          <cell r="AM580" t="str">
            <v>(dalam jutaan rupiah)</v>
          </cell>
        </row>
        <row r="581">
          <cell r="B581" t="str">
            <v>Daerah</v>
          </cell>
          <cell r="C581" t="str">
            <v>TOTAL PENERIMAAN</v>
          </cell>
          <cell r="D581" t="str">
            <v>BAGIAN PENDAPATAN ASLI DAERAH</v>
          </cell>
          <cell r="E581" t="str">
            <v>Pos Pajak Daerah</v>
          </cell>
          <cell r="F581" t="str">
            <v>Pos Retribusi Daerah</v>
          </cell>
          <cell r="G581" t="str">
            <v>Pos Laba Perusahaan Milik Daerah</v>
          </cell>
          <cell r="H581" t="str">
            <v>Pos Lain-lain Pendapatan Asli Daerah Yang Sah</v>
          </cell>
          <cell r="I581" t="str">
            <v>DANA PERIMBANGAN</v>
          </cell>
          <cell r="J581" t="str">
            <v>Pos Bagi Hasil Pajak</v>
          </cell>
          <cell r="K581" t="str">
            <v>Pos Bagi Hasil Bukan Pajak Sumber Daya Alam</v>
          </cell>
          <cell r="L581" t="str">
            <v>Pos Dana Alokasi Umum</v>
          </cell>
          <cell r="M581" t="str">
            <v>Pos Dana Alokasi Khusus</v>
          </cell>
          <cell r="N581" t="str">
            <v>BAGIAN PINJAMAN DAERAH</v>
          </cell>
          <cell r="O581" t="str">
            <v>Pos Pinjaman Dalam Negeri</v>
          </cell>
          <cell r="P581" t="str">
            <v>Pos Obligasi Daerah</v>
          </cell>
          <cell r="Q581" t="str">
            <v>Pos Pinjaman Luar Negeri</v>
          </cell>
          <cell r="R581" t="str">
            <v>BAGIAN LAIN-LAIN PENERIMAAN YANG SAH</v>
          </cell>
          <cell r="S581" t="str">
            <v>Penerimaan Dari Pemerintah</v>
          </cell>
          <cell r="T581" t="str">
            <v>Penerimaan Dari Propinsi</v>
          </cell>
          <cell r="U581" t="str">
            <v>Penerimaan Dari Kabupaten/Kota Lainnya</v>
          </cell>
          <cell r="V581" t="str">
            <v>Dana Darurat</v>
          </cell>
          <cell r="W581" t="str">
            <v>Lain-Lain</v>
          </cell>
          <cell r="X581" t="str">
            <v>TOTAL BELANJA</v>
          </cell>
          <cell r="Y581" t="str">
            <v>Belanja Pegawai</v>
          </cell>
          <cell r="Z581" t="str">
            <v>Belanja Non Pegawai</v>
          </cell>
          <cell r="AA581" t="str">
            <v>Belanja Barang dan Jasa</v>
          </cell>
          <cell r="AB581" t="str">
            <v>Belanja Perjalanan Dinas</v>
          </cell>
          <cell r="AC581" t="str">
            <v>Belanja Pemeliharaan</v>
          </cell>
          <cell r="AD581" t="str">
            <v>Belanja Lain-lain</v>
          </cell>
          <cell r="AE581" t="str">
            <v>Belanja Modal</v>
          </cell>
          <cell r="AF581" t="str">
            <v>Belanja Bagi Hasil dan Bantuan Keuangan</v>
          </cell>
          <cell r="AG581" t="str">
            <v>Belanja Tidak Tersangka</v>
          </cell>
          <cell r="AH581" t="str">
            <v>TOTAL PEMBIAYAAN</v>
          </cell>
          <cell r="AI581" t="str">
            <v>Penerimaan Daerah</v>
          </cell>
          <cell r="AJ581" t="str">
            <v>Pengeluaran Daerah</v>
          </cell>
          <cell r="AK581" t="str">
            <v>k</v>
          </cell>
          <cell r="AL581" t="str">
            <v>Daerah</v>
          </cell>
          <cell r="AM581" t="str">
            <v>No</v>
          </cell>
          <cell r="AN581" t="str">
            <v>Daerah</v>
          </cell>
          <cell r="AO581" t="str">
            <v>TOTAL PENERIMAAN</v>
          </cell>
          <cell r="AP581" t="str">
            <v>BAGIAN PENDAPATAN ASLI DAERAH</v>
          </cell>
          <cell r="AQ581" t="str">
            <v>DANA PERIMBANGAN</v>
          </cell>
          <cell r="AR581" t="str">
            <v>Pos Bagi Hasil Pajak</v>
          </cell>
          <cell r="AS581" t="str">
            <v>Pos Bagi Hasil Bukan Pajak Sumber Daya Alam</v>
          </cell>
          <cell r="AT581" t="str">
            <v>Pos Dana Alokasi Umum</v>
          </cell>
          <cell r="AU581" t="str">
            <v>Pos Dana Alokasi Khusus</v>
          </cell>
          <cell r="AV581" t="str">
            <v>BAGIAN PINJAMAN DAERAH</v>
          </cell>
          <cell r="AW581" t="str">
            <v>BAGIAN LAIN-LAIN PENERIMAAN YANG SAH</v>
          </cell>
          <cell r="AX581" t="str">
            <v>TOTAL BELANJA</v>
          </cell>
          <cell r="AY581" t="str">
            <v>Belanja Pegawai</v>
          </cell>
          <cell r="AZ581" t="str">
            <v>Belanja Non Pegawai</v>
          </cell>
          <cell r="BA581" t="str">
            <v>TOTAL PEMBIAYAAN</v>
          </cell>
        </row>
        <row r="582">
          <cell r="B582" t="str">
            <v>Provinsi Maluku</v>
          </cell>
          <cell r="C582">
            <v>403566.2</v>
          </cell>
          <cell r="D582">
            <v>57507.69</v>
          </cell>
          <cell r="E582">
            <v>40643.449999999997</v>
          </cell>
          <cell r="F582">
            <v>8929.52</v>
          </cell>
          <cell r="G582">
            <v>619.08000000000004</v>
          </cell>
          <cell r="H582">
            <v>7315.65</v>
          </cell>
          <cell r="I582">
            <v>306403.98</v>
          </cell>
          <cell r="J582">
            <v>20736.57</v>
          </cell>
          <cell r="K582">
            <v>3545.53</v>
          </cell>
          <cell r="L582">
            <v>272417.75</v>
          </cell>
          <cell r="M582">
            <v>9704.1299999999992</v>
          </cell>
          <cell r="N582">
            <v>0</v>
          </cell>
          <cell r="O582">
            <v>0</v>
          </cell>
          <cell r="P582">
            <v>0</v>
          </cell>
          <cell r="Q582">
            <v>0</v>
          </cell>
          <cell r="R582">
            <v>39654.53</v>
          </cell>
          <cell r="S582">
            <v>9223.9500000000007</v>
          </cell>
          <cell r="T582">
            <v>0</v>
          </cell>
          <cell r="U582">
            <v>0</v>
          </cell>
          <cell r="V582">
            <v>25605.66</v>
          </cell>
          <cell r="W582">
            <v>4824.92</v>
          </cell>
          <cell r="X582">
            <v>392946.79</v>
          </cell>
          <cell r="Y582">
            <v>140253.35</v>
          </cell>
          <cell r="Z582">
            <v>252693.43999999997</v>
          </cell>
          <cell r="AA582">
            <v>65898.92</v>
          </cell>
          <cell r="AB582">
            <v>23680.14</v>
          </cell>
          <cell r="AC582">
            <v>16441.080000000002</v>
          </cell>
          <cell r="AD582">
            <v>0</v>
          </cell>
          <cell r="AE582">
            <v>77017.17</v>
          </cell>
          <cell r="AF582">
            <v>56332.03</v>
          </cell>
          <cell r="AG582">
            <v>13324.11</v>
          </cell>
          <cell r="AH582">
            <v>-10619.41</v>
          </cell>
          <cell r="AI582">
            <v>39107.99</v>
          </cell>
          <cell r="AJ582">
            <v>49727.4</v>
          </cell>
          <cell r="AK582" t="str">
            <v>k</v>
          </cell>
          <cell r="AL582" t="str">
            <v>. Maluku</v>
          </cell>
          <cell r="AM582">
            <v>1</v>
          </cell>
          <cell r="AN582" t="str">
            <v>Prop. Maluku</v>
          </cell>
          <cell r="AO582">
            <v>403566.2</v>
          </cell>
          <cell r="AP582">
            <v>57507.69</v>
          </cell>
          <cell r="AQ582">
            <v>306403.98</v>
          </cell>
          <cell r="AR582">
            <v>20736.57</v>
          </cell>
          <cell r="AS582">
            <v>3545.53</v>
          </cell>
          <cell r="AT582">
            <v>272417.75</v>
          </cell>
          <cell r="AU582">
            <v>9704.1299999999992</v>
          </cell>
          <cell r="AV582">
            <v>0</v>
          </cell>
          <cell r="AW582">
            <v>39654.53</v>
          </cell>
          <cell r="AX582">
            <v>392946.79</v>
          </cell>
          <cell r="AY582">
            <v>140253.35</v>
          </cell>
          <cell r="AZ582">
            <v>252693.43999999997</v>
          </cell>
          <cell r="BA582">
            <v>-10619.41</v>
          </cell>
        </row>
        <row r="583">
          <cell r="B583" t="str">
            <v>Kab. Maluku Tenggara Barat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t="str">
            <v>k</v>
          </cell>
          <cell r="AL583" t="str">
            <v>* R-2003</v>
          </cell>
          <cell r="AM583">
            <v>2</v>
          </cell>
          <cell r="AN583" t="str">
            <v>Kab. Maluku Tenggara Barat  * R-2003</v>
          </cell>
          <cell r="AO583">
            <v>209495.15350399999</v>
          </cell>
          <cell r="AP583">
            <v>3412.9897460000002</v>
          </cell>
          <cell r="AQ583">
            <v>195556.62163199999</v>
          </cell>
          <cell r="AR583">
            <v>14479.993006999999</v>
          </cell>
          <cell r="AS583">
            <v>1968.858285</v>
          </cell>
          <cell r="AT583">
            <v>161630.87633999999</v>
          </cell>
          <cell r="AU583">
            <v>17476.894</v>
          </cell>
          <cell r="AV583">
            <v>0</v>
          </cell>
          <cell r="AW583">
            <v>10525.542126</v>
          </cell>
          <cell r="AX583">
            <v>195970.13353301</v>
          </cell>
          <cell r="AY583">
            <v>100689.64758901</v>
          </cell>
          <cell r="AZ583">
            <v>95280.485944</v>
          </cell>
          <cell r="BA583">
            <v>1210.0129999999999</v>
          </cell>
        </row>
        <row r="584">
          <cell r="B584" t="str">
            <v>Kab. Maluku Tengah</v>
          </cell>
          <cell r="C584">
            <v>401143.78</v>
          </cell>
          <cell r="D584">
            <v>13429.53</v>
          </cell>
          <cell r="E584">
            <v>8464.59</v>
          </cell>
          <cell r="F584">
            <v>1829.25</v>
          </cell>
          <cell r="G584">
            <v>210</v>
          </cell>
          <cell r="H584">
            <v>2925.69</v>
          </cell>
          <cell r="I584">
            <v>383149.18</v>
          </cell>
          <cell r="J584">
            <v>36100.32</v>
          </cell>
          <cell r="K584">
            <v>3623.86</v>
          </cell>
          <cell r="L584">
            <v>330745</v>
          </cell>
          <cell r="M584">
            <v>12680</v>
          </cell>
          <cell r="N584">
            <v>0</v>
          </cell>
          <cell r="O584">
            <v>0</v>
          </cell>
          <cell r="P584">
            <v>0</v>
          </cell>
          <cell r="Q584">
            <v>0</v>
          </cell>
          <cell r="R584">
            <v>4565.0600000000004</v>
          </cell>
          <cell r="S584">
            <v>0</v>
          </cell>
          <cell r="T584">
            <v>1852.55</v>
          </cell>
          <cell r="U584">
            <v>0</v>
          </cell>
          <cell r="V584">
            <v>0</v>
          </cell>
          <cell r="W584">
            <v>2712.52</v>
          </cell>
          <cell r="X584">
            <v>389255.92</v>
          </cell>
          <cell r="Y584">
            <v>229018.46</v>
          </cell>
          <cell r="Z584">
            <v>160237.46</v>
          </cell>
          <cell r="AA584">
            <v>31480.99</v>
          </cell>
          <cell r="AB584">
            <v>21759.05</v>
          </cell>
          <cell r="AC584">
            <v>11217.8</v>
          </cell>
          <cell r="AD584">
            <v>0</v>
          </cell>
          <cell r="AE584">
            <v>84810.09</v>
          </cell>
          <cell r="AF584">
            <v>8454.8799999999992</v>
          </cell>
          <cell r="AG584">
            <v>2514.66</v>
          </cell>
          <cell r="AH584">
            <v>7494.22</v>
          </cell>
          <cell r="AI584">
            <v>7494.22</v>
          </cell>
          <cell r="AJ584">
            <v>0</v>
          </cell>
          <cell r="AK584" t="str">
            <v>k</v>
          </cell>
          <cell r="AL584" t="str">
            <v>u Tengah</v>
          </cell>
          <cell r="AM584">
            <v>3</v>
          </cell>
          <cell r="AN584" t="str">
            <v>Kab. Maluku Tengah</v>
          </cell>
          <cell r="AO584">
            <v>401143.78</v>
          </cell>
          <cell r="AP584">
            <v>13429.53</v>
          </cell>
          <cell r="AQ584">
            <v>383149.18</v>
          </cell>
          <cell r="AR584">
            <v>36100.32</v>
          </cell>
          <cell r="AS584">
            <v>3623.86</v>
          </cell>
          <cell r="AT584">
            <v>330745</v>
          </cell>
          <cell r="AU584">
            <v>12680</v>
          </cell>
          <cell r="AV584">
            <v>0</v>
          </cell>
          <cell r="AW584">
            <v>4565.0600000000004</v>
          </cell>
          <cell r="AX584">
            <v>389255.92</v>
          </cell>
          <cell r="AY584">
            <v>229018.46</v>
          </cell>
          <cell r="AZ584">
            <v>160237.46</v>
          </cell>
          <cell r="BA584">
            <v>7494.22</v>
          </cell>
        </row>
        <row r="585">
          <cell r="AO585">
            <v>0</v>
          </cell>
          <cell r="AQ585">
            <v>0</v>
          </cell>
          <cell r="AR585">
            <v>0</v>
          </cell>
          <cell r="AS585">
            <v>0</v>
          </cell>
          <cell r="AT585">
            <v>0</v>
          </cell>
          <cell r="AU585">
            <v>0</v>
          </cell>
          <cell r="AV585">
            <v>0</v>
          </cell>
          <cell r="AW585">
            <v>0</v>
          </cell>
          <cell r="BA585">
            <v>0</v>
          </cell>
        </row>
        <row r="586">
          <cell r="B586" t="str">
            <v>Kab. Pulau Buru</v>
          </cell>
          <cell r="C586">
            <v>178886.96</v>
          </cell>
          <cell r="D586">
            <v>4411.76</v>
          </cell>
          <cell r="E586">
            <v>348.47</v>
          </cell>
          <cell r="F586">
            <v>1238.03</v>
          </cell>
          <cell r="G586">
            <v>358.04</v>
          </cell>
          <cell r="H586">
            <v>2467.2199999999998</v>
          </cell>
          <cell r="I586">
            <v>165313.04</v>
          </cell>
          <cell r="J586">
            <v>20604.82</v>
          </cell>
          <cell r="K586">
            <v>354.94</v>
          </cell>
          <cell r="L586">
            <v>124494.54</v>
          </cell>
          <cell r="M586">
            <v>19858.740000000002</v>
          </cell>
          <cell r="N586">
            <v>0</v>
          </cell>
          <cell r="O586">
            <v>0</v>
          </cell>
          <cell r="P586">
            <v>0</v>
          </cell>
          <cell r="Q586">
            <v>0</v>
          </cell>
          <cell r="R586">
            <v>9162.16</v>
          </cell>
          <cell r="S586">
            <v>0</v>
          </cell>
          <cell r="T586">
            <v>695.56</v>
          </cell>
          <cell r="U586">
            <v>0</v>
          </cell>
          <cell r="V586">
            <v>0</v>
          </cell>
          <cell r="W586">
            <v>8466.6</v>
          </cell>
          <cell r="X586">
            <v>171330.53</v>
          </cell>
          <cell r="Y586">
            <v>53542.98</v>
          </cell>
          <cell r="Z586">
            <v>117787.54999999999</v>
          </cell>
          <cell r="AA586">
            <v>5042.7700000000004</v>
          </cell>
          <cell r="AB586">
            <v>3068.29</v>
          </cell>
          <cell r="AC586">
            <v>48188.35</v>
          </cell>
          <cell r="AD586">
            <v>429.19</v>
          </cell>
          <cell r="AE586">
            <v>53860.13</v>
          </cell>
          <cell r="AF586">
            <v>2505.1</v>
          </cell>
          <cell r="AG586">
            <v>4693.72</v>
          </cell>
          <cell r="AH586">
            <v>34673.61</v>
          </cell>
          <cell r="AI586">
            <v>40693.410000000003</v>
          </cell>
          <cell r="AJ586">
            <v>6019.8</v>
          </cell>
          <cell r="AK586" t="str">
            <v>k</v>
          </cell>
          <cell r="AL586" t="str">
            <v>lau Buru</v>
          </cell>
          <cell r="AM586">
            <v>5</v>
          </cell>
          <cell r="AN586" t="str">
            <v>Kab. Pulau Buru</v>
          </cell>
          <cell r="AO586">
            <v>178886.96</v>
          </cell>
          <cell r="AP586">
            <v>4411.76</v>
          </cell>
          <cell r="AQ586">
            <v>165313.04</v>
          </cell>
          <cell r="AR586">
            <v>20604.82</v>
          </cell>
          <cell r="AS586">
            <v>354.94</v>
          </cell>
          <cell r="AT586">
            <v>124494.54</v>
          </cell>
          <cell r="AU586">
            <v>19858.740000000002</v>
          </cell>
          <cell r="AV586">
            <v>0</v>
          </cell>
          <cell r="AW586">
            <v>9162.16</v>
          </cell>
          <cell r="AX586">
            <v>171330.53</v>
          </cell>
          <cell r="AY586">
            <v>53542.98</v>
          </cell>
          <cell r="AZ586">
            <v>117787.54999999999</v>
          </cell>
          <cell r="BA586">
            <v>34673.61</v>
          </cell>
        </row>
        <row r="587">
          <cell r="B587" t="str">
            <v>Kota Ambon</v>
          </cell>
          <cell r="C587">
            <v>245373.06</v>
          </cell>
          <cell r="D587">
            <v>21895.18</v>
          </cell>
          <cell r="E587">
            <v>16016.95</v>
          </cell>
          <cell r="F587">
            <v>4097.55</v>
          </cell>
          <cell r="G587">
            <v>0</v>
          </cell>
          <cell r="H587">
            <v>1780.68</v>
          </cell>
          <cell r="I587">
            <v>220526.06</v>
          </cell>
          <cell r="J587">
            <v>17478.07</v>
          </cell>
          <cell r="K587">
            <v>2331.14</v>
          </cell>
          <cell r="L587">
            <v>189766.85</v>
          </cell>
          <cell r="M587">
            <v>10950</v>
          </cell>
          <cell r="N587">
            <v>0</v>
          </cell>
          <cell r="O587">
            <v>0</v>
          </cell>
          <cell r="P587">
            <v>0</v>
          </cell>
          <cell r="Q587">
            <v>0</v>
          </cell>
          <cell r="R587">
            <v>2951.82</v>
          </cell>
          <cell r="S587">
            <v>0</v>
          </cell>
          <cell r="T587">
            <v>2951.82</v>
          </cell>
          <cell r="U587">
            <v>0</v>
          </cell>
          <cell r="V587">
            <v>0</v>
          </cell>
          <cell r="W587">
            <v>0</v>
          </cell>
          <cell r="X587">
            <v>243850.97</v>
          </cell>
          <cell r="Y587">
            <v>156699.71</v>
          </cell>
          <cell r="Z587">
            <v>87151.260000000009</v>
          </cell>
          <cell r="AA587">
            <v>21633.78</v>
          </cell>
          <cell r="AB587">
            <v>5756.67</v>
          </cell>
          <cell r="AC587">
            <v>5370.33</v>
          </cell>
          <cell r="AD587">
            <v>0</v>
          </cell>
          <cell r="AE587">
            <v>53834.92</v>
          </cell>
          <cell r="AF587">
            <v>555.55999999999995</v>
          </cell>
          <cell r="AG587">
            <v>0</v>
          </cell>
          <cell r="AH587">
            <v>7938.51</v>
          </cell>
          <cell r="AI587">
            <v>34856.26</v>
          </cell>
          <cell r="AJ587">
            <v>26917.75</v>
          </cell>
          <cell r="AK587" t="str">
            <v>k</v>
          </cell>
          <cell r="AL587" t="str">
            <v>ta Ambon</v>
          </cell>
          <cell r="AM587">
            <v>6</v>
          </cell>
          <cell r="AN587" t="str">
            <v>Kota Ambon</v>
          </cell>
          <cell r="AO587">
            <v>245373.06</v>
          </cell>
          <cell r="AP587">
            <v>21895.18</v>
          </cell>
          <cell r="AQ587">
            <v>220526.06</v>
          </cell>
          <cell r="AR587">
            <v>17478.07</v>
          </cell>
          <cell r="AS587">
            <v>2331.14</v>
          </cell>
          <cell r="AT587">
            <v>189766.85</v>
          </cell>
          <cell r="AU587">
            <v>10950</v>
          </cell>
          <cell r="AV587">
            <v>0</v>
          </cell>
          <cell r="AW587">
            <v>2951.82</v>
          </cell>
          <cell r="AX587">
            <v>243850.97</v>
          </cell>
          <cell r="AY587">
            <v>156699.71</v>
          </cell>
          <cell r="AZ587">
            <v>87151.260000000009</v>
          </cell>
          <cell r="BA587">
            <v>7938.51</v>
          </cell>
        </row>
        <row r="588">
          <cell r="B588" t="str">
            <v>Kab. Seram Bagian Barat</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t="str">
            <v>k</v>
          </cell>
          <cell r="AL588" t="str">
            <v>an Barat</v>
          </cell>
          <cell r="AM588">
            <v>7</v>
          </cell>
          <cell r="AN588" t="str">
            <v>Kab. Seram Bagian Barat</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row>
        <row r="589">
          <cell r="B589" t="str">
            <v>Kab. Seram Bagian Timur</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t="str">
            <v>k</v>
          </cell>
          <cell r="AL589" t="str">
            <v>an Timur</v>
          </cell>
          <cell r="AM589">
            <v>8</v>
          </cell>
          <cell r="AN589" t="str">
            <v>Kab. Seram Bagian Timur</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row>
        <row r="590">
          <cell r="B590" t="str">
            <v>Kab. Kepulauan Aru</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t="str">
            <v>k</v>
          </cell>
          <cell r="AL590" t="str">
            <v>auan Aru</v>
          </cell>
          <cell r="AM590">
            <v>9</v>
          </cell>
          <cell r="AN590" t="str">
            <v>Kab. Kepulauan Aru</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row>
        <row r="591">
          <cell r="AK591" t="str">
            <v>k</v>
          </cell>
          <cell r="AL591" t="str">
            <v>Yang Ada</v>
          </cell>
          <cell r="AN591" t="str">
            <v>Data Yang Ada</v>
          </cell>
          <cell r="AO591">
            <v>5</v>
          </cell>
        </row>
        <row r="592">
          <cell r="AK592" t="str">
            <v>k</v>
          </cell>
          <cell r="AL592" t="str">
            <v/>
          </cell>
          <cell r="AM592" t="str">
            <v>DATA PERHITUNGAN APBD 2004</v>
          </cell>
        </row>
        <row r="593">
          <cell r="AK593" t="str">
            <v>k</v>
          </cell>
          <cell r="AL593" t="str">
            <v/>
          </cell>
          <cell r="AM593" t="str">
            <v>SE-PROPINSI MALUKU UTARA</v>
          </cell>
        </row>
        <row r="594">
          <cell r="AK594" t="str">
            <v>k</v>
          </cell>
          <cell r="AL594" t="str">
            <v/>
          </cell>
          <cell r="AM594" t="str">
            <v>(dalam jutaan rupiah)</v>
          </cell>
        </row>
        <row r="595">
          <cell r="B595" t="str">
            <v>Daerah</v>
          </cell>
          <cell r="C595" t="str">
            <v>TOTAL PENERIMAAN</v>
          </cell>
          <cell r="D595" t="str">
            <v>BAGIAN PENDAPATAN ASLI DAERAH</v>
          </cell>
          <cell r="E595" t="str">
            <v>Pos Pajak Daerah</v>
          </cell>
          <cell r="F595" t="str">
            <v>Pos Retribusi Daerah</v>
          </cell>
          <cell r="G595" t="str">
            <v>Pos Laba Perusahaan Milik Daerah</v>
          </cell>
          <cell r="H595" t="str">
            <v>Pos Lain-lain Pendapatan Asli Daerah Yang Sah</v>
          </cell>
          <cell r="I595" t="str">
            <v>DANA PERIMBANGAN</v>
          </cell>
          <cell r="J595" t="str">
            <v>Pos Bagi Hasil Pajak</v>
          </cell>
          <cell r="K595" t="str">
            <v>Pos Bagi Hasil Bukan Pajak Sumber Daya Alam</v>
          </cell>
          <cell r="L595" t="str">
            <v>Pos Dana Alokasi Umum</v>
          </cell>
          <cell r="M595" t="str">
            <v>Pos Dana Alokasi Khusus</v>
          </cell>
          <cell r="N595" t="str">
            <v>BAGIAN PINJAMAN DAERAH</v>
          </cell>
          <cell r="O595" t="str">
            <v>Pos Pinjaman Dalam Negeri</v>
          </cell>
          <cell r="P595" t="str">
            <v>Pos Obligasi Daerah</v>
          </cell>
          <cell r="Q595" t="str">
            <v>Pos Pinjaman Luar Negeri</v>
          </cell>
          <cell r="R595" t="str">
            <v>BAGIAN LAIN-LAIN PENERIMAAN YANG SAH</v>
          </cell>
          <cell r="S595" t="str">
            <v>Penerimaan Dari Pemerintah</v>
          </cell>
          <cell r="T595" t="str">
            <v>Penerimaan Dari Propinsi</v>
          </cell>
          <cell r="U595" t="str">
            <v>Penerimaan Dari Kabupaten/Kota Lainnya</v>
          </cell>
          <cell r="V595" t="str">
            <v>Dana Darurat</v>
          </cell>
          <cell r="W595" t="str">
            <v>Lain-Lain</v>
          </cell>
          <cell r="X595" t="str">
            <v>TOTAL BELANJA</v>
          </cell>
          <cell r="Y595" t="str">
            <v>Belanja Pegawai</v>
          </cell>
          <cell r="Z595" t="str">
            <v>Belanja Non Pegawai</v>
          </cell>
          <cell r="AA595" t="str">
            <v>Belanja Barang dan Jasa</v>
          </cell>
          <cell r="AB595" t="str">
            <v>Belanja Perjalanan Dinas</v>
          </cell>
          <cell r="AC595" t="str">
            <v>Belanja Pemeliharaan</v>
          </cell>
          <cell r="AD595" t="str">
            <v>Belanja Lain-lain</v>
          </cell>
          <cell r="AE595" t="str">
            <v>Belanja Modal</v>
          </cell>
          <cell r="AF595" t="str">
            <v>Belanja Bagi Hasil dan Bantuan Keuangan</v>
          </cell>
          <cell r="AG595" t="str">
            <v>Belanja Tidak Tersangka</v>
          </cell>
          <cell r="AH595" t="str">
            <v>TOTAL PEMBIAYAAN</v>
          </cell>
          <cell r="AI595" t="str">
            <v>Penerimaan Daerah</v>
          </cell>
          <cell r="AJ595" t="str">
            <v>Pengeluaran Daerah</v>
          </cell>
          <cell r="AK595" t="str">
            <v>k</v>
          </cell>
          <cell r="AL595" t="str">
            <v>Daerah</v>
          </cell>
          <cell r="AM595" t="str">
            <v>No</v>
          </cell>
          <cell r="AN595" t="str">
            <v>Daerah</v>
          </cell>
          <cell r="AO595" t="str">
            <v>TOTAL PENERIMAAN</v>
          </cell>
          <cell r="AP595" t="str">
            <v>BAGIAN PENDAPATAN ASLI DAERAH</v>
          </cell>
          <cell r="AQ595" t="str">
            <v>DANA PERIMBANGAN</v>
          </cell>
          <cell r="AR595" t="str">
            <v>Pos Bagi Hasil Pajak</v>
          </cell>
          <cell r="AS595" t="str">
            <v>Pos Bagi Hasil Bukan Pajak Sumber Daya Alam</v>
          </cell>
          <cell r="AT595" t="str">
            <v>Pos Dana Alokasi Umum</v>
          </cell>
          <cell r="AU595" t="str">
            <v>Pos Dana Alokasi Khusus</v>
          </cell>
          <cell r="AV595" t="str">
            <v>BAGIAN PINJAMAN DAERAH</v>
          </cell>
          <cell r="AW595" t="str">
            <v>BAGIAN LAIN-LAIN PENERIMAAN YANG SAH</v>
          </cell>
          <cell r="AX595" t="str">
            <v>TOTAL BELANJA</v>
          </cell>
          <cell r="AY595" t="str">
            <v>Belanja Pegawai</v>
          </cell>
          <cell r="AZ595" t="str">
            <v>Belanja Non Pegawai</v>
          </cell>
          <cell r="BA595" t="str">
            <v>TOTAL PEMBIAYAAN</v>
          </cell>
        </row>
        <row r="596">
          <cell r="AO596">
            <v>0</v>
          </cell>
          <cell r="AQ596">
            <v>0</v>
          </cell>
          <cell r="AR596">
            <v>0</v>
          </cell>
          <cell r="AS596">
            <v>0</v>
          </cell>
          <cell r="AT596">
            <v>0</v>
          </cell>
          <cell r="AU596">
            <v>0</v>
          </cell>
          <cell r="AV596">
            <v>0</v>
          </cell>
          <cell r="AW596">
            <v>0</v>
          </cell>
          <cell r="BA596">
            <v>0</v>
          </cell>
        </row>
        <row r="597">
          <cell r="B597" t="str">
            <v>Kab. Halmahera Tengah</v>
          </cell>
          <cell r="C597">
            <v>104955.66</v>
          </cell>
          <cell r="D597">
            <v>2293.0100000000002</v>
          </cell>
          <cell r="E597">
            <v>327.35000000000002</v>
          </cell>
          <cell r="F597">
            <v>194.71</v>
          </cell>
          <cell r="G597">
            <v>0</v>
          </cell>
          <cell r="H597">
            <v>1770.94</v>
          </cell>
          <cell r="I597">
            <v>97144.35</v>
          </cell>
          <cell r="J597">
            <v>16057.11</v>
          </cell>
          <cell r="K597">
            <v>9903.73</v>
          </cell>
          <cell r="L597">
            <v>58323.61</v>
          </cell>
          <cell r="M597">
            <v>12859.9</v>
          </cell>
          <cell r="N597">
            <v>0</v>
          </cell>
          <cell r="O597">
            <v>0</v>
          </cell>
          <cell r="P597">
            <v>0</v>
          </cell>
          <cell r="Q597">
            <v>0</v>
          </cell>
          <cell r="R597">
            <v>5518.3</v>
          </cell>
          <cell r="S597">
            <v>4182.99</v>
          </cell>
          <cell r="T597">
            <v>1335.31</v>
          </cell>
          <cell r="U597">
            <v>0</v>
          </cell>
          <cell r="V597">
            <v>0</v>
          </cell>
          <cell r="W597">
            <v>0</v>
          </cell>
          <cell r="X597">
            <v>110199.92</v>
          </cell>
          <cell r="Y597">
            <v>43121.9</v>
          </cell>
          <cell r="Z597">
            <v>67078.01999999999</v>
          </cell>
          <cell r="AA597">
            <v>7199.92</v>
          </cell>
          <cell r="AB597">
            <v>8332.7199999999993</v>
          </cell>
          <cell r="AC597">
            <v>10281.51</v>
          </cell>
          <cell r="AD597">
            <v>20802.849999999999</v>
          </cell>
          <cell r="AE597">
            <v>10281.57</v>
          </cell>
          <cell r="AF597">
            <v>10060.780000000001</v>
          </cell>
          <cell r="AG597">
            <v>118.66</v>
          </cell>
          <cell r="AH597">
            <v>-20802.849999999999</v>
          </cell>
          <cell r="AI597">
            <v>0</v>
          </cell>
          <cell r="AJ597">
            <v>20802.849999999999</v>
          </cell>
          <cell r="AK597" t="str">
            <v>k</v>
          </cell>
          <cell r="AL597" t="str">
            <v>a Tengah</v>
          </cell>
          <cell r="AM597">
            <v>2</v>
          </cell>
          <cell r="AN597" t="str">
            <v>Kab. Halmahera Tengah</v>
          </cell>
          <cell r="AO597">
            <v>104955.66</v>
          </cell>
          <cell r="AP597">
            <v>2293.0100000000002</v>
          </cell>
          <cell r="AQ597">
            <v>97144.35</v>
          </cell>
          <cell r="AR597">
            <v>16057.11</v>
          </cell>
          <cell r="AS597">
            <v>9903.73</v>
          </cell>
          <cell r="AT597">
            <v>58323.61</v>
          </cell>
          <cell r="AU597">
            <v>12859.9</v>
          </cell>
          <cell r="AV597">
            <v>0</v>
          </cell>
          <cell r="AW597">
            <v>5518.3</v>
          </cell>
          <cell r="AX597">
            <v>110199.92</v>
          </cell>
          <cell r="AY597">
            <v>43121.9</v>
          </cell>
          <cell r="AZ597">
            <v>67078.01999999999</v>
          </cell>
          <cell r="BA597">
            <v>-20802.849999999999</v>
          </cell>
        </row>
        <row r="598">
          <cell r="B598" t="str">
            <v>Kota Ternate</v>
          </cell>
          <cell r="C598">
            <v>184820.02</v>
          </cell>
          <cell r="D598">
            <v>10366.959999999999</v>
          </cell>
          <cell r="E598">
            <v>3919.21</v>
          </cell>
          <cell r="F598">
            <v>3880.54</v>
          </cell>
          <cell r="G598">
            <v>0</v>
          </cell>
          <cell r="H598">
            <v>2567.2199999999998</v>
          </cell>
          <cell r="I598">
            <v>164064.24</v>
          </cell>
          <cell r="J598">
            <v>23650.21</v>
          </cell>
          <cell r="K598">
            <v>5302.03</v>
          </cell>
          <cell r="L598">
            <v>126042</v>
          </cell>
          <cell r="M598">
            <v>9070</v>
          </cell>
          <cell r="N598">
            <v>0</v>
          </cell>
          <cell r="O598">
            <v>0</v>
          </cell>
          <cell r="P598">
            <v>0</v>
          </cell>
          <cell r="Q598">
            <v>0</v>
          </cell>
          <cell r="R598">
            <v>10388.82</v>
          </cell>
          <cell r="S598">
            <v>5441</v>
          </cell>
          <cell r="T598">
            <v>3190.15</v>
          </cell>
          <cell r="U598">
            <v>0</v>
          </cell>
          <cell r="V598">
            <v>0</v>
          </cell>
          <cell r="W598">
            <v>1757.67</v>
          </cell>
          <cell r="X598">
            <v>183413.45</v>
          </cell>
          <cell r="Y598">
            <v>104427.96</v>
          </cell>
          <cell r="Z598">
            <v>78985.490000000005</v>
          </cell>
          <cell r="AA598">
            <v>6469.19</v>
          </cell>
          <cell r="AB598">
            <v>4091.69</v>
          </cell>
          <cell r="AC598">
            <v>12919.62</v>
          </cell>
          <cell r="AD598">
            <v>0</v>
          </cell>
          <cell r="AE598">
            <v>44164.09</v>
          </cell>
          <cell r="AF598">
            <v>10840.91</v>
          </cell>
          <cell r="AG598">
            <v>500</v>
          </cell>
          <cell r="AH598">
            <v>-1406.57</v>
          </cell>
          <cell r="AI598">
            <v>18035.400000000001</v>
          </cell>
          <cell r="AJ598">
            <v>19441.97</v>
          </cell>
          <cell r="AK598" t="str">
            <v>k</v>
          </cell>
          <cell r="AL598" t="str">
            <v xml:space="preserve"> Ternate</v>
          </cell>
          <cell r="AM598">
            <v>3</v>
          </cell>
          <cell r="AN598" t="str">
            <v>Kota Ternate</v>
          </cell>
          <cell r="AO598">
            <v>184820.02</v>
          </cell>
          <cell r="AP598">
            <v>10366.959999999999</v>
          </cell>
          <cell r="AQ598">
            <v>164064.24</v>
          </cell>
          <cell r="AR598">
            <v>23650.21</v>
          </cell>
          <cell r="AS598">
            <v>5302.03</v>
          </cell>
          <cell r="AT598">
            <v>126042</v>
          </cell>
          <cell r="AU598">
            <v>9070</v>
          </cell>
          <cell r="AV598">
            <v>0</v>
          </cell>
          <cell r="AW598">
            <v>10388.82</v>
          </cell>
          <cell r="AX598">
            <v>183413.45</v>
          </cell>
          <cell r="AY598">
            <v>104427.96</v>
          </cell>
          <cell r="AZ598">
            <v>78985.490000000005</v>
          </cell>
          <cell r="BA598">
            <v>-1406.57</v>
          </cell>
        </row>
        <row r="599">
          <cell r="B599" t="str">
            <v>Kab. Halmahera Barat</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t="str">
            <v>k</v>
          </cell>
          <cell r="AL599" t="str">
            <v>ra Barat</v>
          </cell>
          <cell r="AM599">
            <v>4</v>
          </cell>
          <cell r="AN599" t="str">
            <v>Kab. Halmahera Barat</v>
          </cell>
          <cell r="AO599">
            <v>139934.57999999999</v>
          </cell>
          <cell r="AP599">
            <v>4404.45</v>
          </cell>
          <cell r="AQ599">
            <v>126845.78</v>
          </cell>
          <cell r="AR599">
            <v>14161.1</v>
          </cell>
          <cell r="AS599">
            <v>5600.68</v>
          </cell>
          <cell r="AT599">
            <v>93864</v>
          </cell>
          <cell r="AU599">
            <v>13220</v>
          </cell>
          <cell r="AV599">
            <v>0</v>
          </cell>
          <cell r="AW599">
            <v>8684.36</v>
          </cell>
          <cell r="AX599">
            <v>138698.63</v>
          </cell>
          <cell r="AY599">
            <v>60907.87</v>
          </cell>
          <cell r="AZ599">
            <v>77790.760000000009</v>
          </cell>
          <cell r="BA599">
            <v>0</v>
          </cell>
        </row>
        <row r="600">
          <cell r="B600" t="str">
            <v>Kab. Halmahera Selatan</v>
          </cell>
          <cell r="C600">
            <v>98000.71</v>
          </cell>
          <cell r="D600">
            <v>1433.21</v>
          </cell>
          <cell r="E600">
            <v>327.96</v>
          </cell>
          <cell r="F600">
            <v>536.29</v>
          </cell>
          <cell r="G600">
            <v>0</v>
          </cell>
          <cell r="H600">
            <v>568.96</v>
          </cell>
          <cell r="I600">
            <v>92111.49</v>
          </cell>
          <cell r="J600">
            <v>3708.69</v>
          </cell>
          <cell r="K600">
            <v>13597.8</v>
          </cell>
          <cell r="L600">
            <v>70805</v>
          </cell>
          <cell r="M600">
            <v>4000</v>
          </cell>
          <cell r="N600">
            <v>0</v>
          </cell>
          <cell r="O600">
            <v>0</v>
          </cell>
          <cell r="P600">
            <v>0</v>
          </cell>
          <cell r="Q600">
            <v>0</v>
          </cell>
          <cell r="R600">
            <v>4456</v>
          </cell>
          <cell r="S600">
            <v>2511</v>
          </cell>
          <cell r="T600">
            <v>350</v>
          </cell>
          <cell r="U600">
            <v>0</v>
          </cell>
          <cell r="V600">
            <v>1595</v>
          </cell>
          <cell r="W600">
            <v>0</v>
          </cell>
          <cell r="X600">
            <v>94713.15</v>
          </cell>
          <cell r="Y600">
            <v>45907</v>
          </cell>
          <cell r="Z600">
            <v>48806.149999999994</v>
          </cell>
          <cell r="AA600">
            <v>6508.41</v>
          </cell>
          <cell r="AB600">
            <v>4541.1000000000004</v>
          </cell>
          <cell r="AC600">
            <v>8415.68</v>
          </cell>
          <cell r="AD600">
            <v>0</v>
          </cell>
          <cell r="AE600">
            <v>22359.74</v>
          </cell>
          <cell r="AF600">
            <v>6698.71</v>
          </cell>
          <cell r="AG600">
            <v>282.51</v>
          </cell>
          <cell r="AH600">
            <v>0</v>
          </cell>
          <cell r="AI600">
            <v>0</v>
          </cell>
          <cell r="AJ600">
            <v>0</v>
          </cell>
          <cell r="AK600" t="str">
            <v>k</v>
          </cell>
          <cell r="AL600" t="str">
            <v xml:space="preserve"> Selatan</v>
          </cell>
          <cell r="AM600">
            <v>5</v>
          </cell>
          <cell r="AN600" t="str">
            <v>Kab. Halmahera Selatan</v>
          </cell>
          <cell r="AO600">
            <v>98000.71</v>
          </cell>
          <cell r="AP600">
            <v>1433.21</v>
          </cell>
          <cell r="AQ600">
            <v>92111.49</v>
          </cell>
          <cell r="AR600">
            <v>3708.69</v>
          </cell>
          <cell r="AS600">
            <v>13597.8</v>
          </cell>
          <cell r="AT600">
            <v>70805</v>
          </cell>
          <cell r="AU600">
            <v>4000</v>
          </cell>
          <cell r="AV600">
            <v>0</v>
          </cell>
          <cell r="AW600">
            <v>4456</v>
          </cell>
          <cell r="AX600">
            <v>94713.15</v>
          </cell>
          <cell r="AY600">
            <v>45907</v>
          </cell>
          <cell r="AZ600">
            <v>48806.149999999994</v>
          </cell>
          <cell r="BA600">
            <v>0</v>
          </cell>
        </row>
        <row r="601">
          <cell r="B601" t="str">
            <v>Kab. Halmahera Timur</v>
          </cell>
          <cell r="C601">
            <v>81679.02</v>
          </cell>
          <cell r="D601">
            <v>771.92</v>
          </cell>
          <cell r="E601">
            <v>85.25</v>
          </cell>
          <cell r="F601">
            <v>61.31</v>
          </cell>
          <cell r="G601">
            <v>0</v>
          </cell>
          <cell r="H601">
            <v>625.37</v>
          </cell>
          <cell r="I601">
            <v>79515.06</v>
          </cell>
          <cell r="J601">
            <v>14399.18</v>
          </cell>
          <cell r="K601">
            <v>10972.43</v>
          </cell>
          <cell r="L601">
            <v>48693.56</v>
          </cell>
          <cell r="M601">
            <v>5449.9</v>
          </cell>
          <cell r="N601">
            <v>0</v>
          </cell>
          <cell r="O601">
            <v>0</v>
          </cell>
          <cell r="P601">
            <v>0</v>
          </cell>
          <cell r="Q601">
            <v>0</v>
          </cell>
          <cell r="R601">
            <v>1392.04</v>
          </cell>
          <cell r="S601">
            <v>1075</v>
          </cell>
          <cell r="T601">
            <v>135.32</v>
          </cell>
          <cell r="U601">
            <v>0</v>
          </cell>
          <cell r="V601">
            <v>0</v>
          </cell>
          <cell r="W601">
            <v>181.72</v>
          </cell>
          <cell r="X601">
            <v>63445.35</v>
          </cell>
          <cell r="Y601">
            <v>23226.04</v>
          </cell>
          <cell r="Z601">
            <v>40219.31</v>
          </cell>
          <cell r="AA601">
            <v>7123.62</v>
          </cell>
          <cell r="AB601">
            <v>6144.34</v>
          </cell>
          <cell r="AC601">
            <v>921.15</v>
          </cell>
          <cell r="AD601">
            <v>0</v>
          </cell>
          <cell r="AE601">
            <v>18998.310000000001</v>
          </cell>
          <cell r="AF601">
            <v>7031.89</v>
          </cell>
          <cell r="AG601">
            <v>0</v>
          </cell>
          <cell r="AH601">
            <v>0</v>
          </cell>
          <cell r="AI601">
            <v>0</v>
          </cell>
          <cell r="AJ601">
            <v>0</v>
          </cell>
          <cell r="AK601" t="str">
            <v>k</v>
          </cell>
          <cell r="AL601" t="str">
            <v>ra Timur</v>
          </cell>
          <cell r="AM601">
            <v>6</v>
          </cell>
          <cell r="AN601" t="str">
            <v>Kab. Halmahera Timur</v>
          </cell>
          <cell r="AO601">
            <v>81679.02</v>
          </cell>
          <cell r="AP601">
            <v>771.92</v>
          </cell>
          <cell r="AQ601">
            <v>79515.06</v>
          </cell>
          <cell r="AR601">
            <v>14399.18</v>
          </cell>
          <cell r="AS601">
            <v>10972.43</v>
          </cell>
          <cell r="AT601">
            <v>48693.56</v>
          </cell>
          <cell r="AU601">
            <v>5449.9</v>
          </cell>
          <cell r="AV601">
            <v>0</v>
          </cell>
          <cell r="AW601">
            <v>1392.04</v>
          </cell>
          <cell r="AX601">
            <v>63445.35</v>
          </cell>
          <cell r="AY601">
            <v>23226.04</v>
          </cell>
          <cell r="AZ601">
            <v>40219.31</v>
          </cell>
          <cell r="BA601">
            <v>0</v>
          </cell>
        </row>
        <row r="602">
          <cell r="B602" t="str">
            <v>Kab. Halmahera Utara</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t="str">
            <v>k</v>
          </cell>
          <cell r="AL602" t="str">
            <v xml:space="preserve">   (N/A)</v>
          </cell>
          <cell r="AM602">
            <v>7</v>
          </cell>
          <cell r="AN602" t="str">
            <v>Kab. Halmahera Utara               (N/A)</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row>
        <row r="603">
          <cell r="B603" t="str">
            <v>Kab. Kepulauan Sula</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t="str">
            <v>k</v>
          </cell>
          <cell r="AL603" t="str">
            <v xml:space="preserve">   (N/A)</v>
          </cell>
          <cell r="AM603">
            <v>8</v>
          </cell>
          <cell r="AN603" t="str">
            <v>Kab. Kepulauan Sula                 (N/A)</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row>
        <row r="604">
          <cell r="B604" t="str">
            <v>Kota Tidore Kepulauan</v>
          </cell>
          <cell r="C604">
            <v>82213.440000000002</v>
          </cell>
          <cell r="D604">
            <v>1524.19</v>
          </cell>
          <cell r="E604">
            <v>213.83</v>
          </cell>
          <cell r="F604">
            <v>1100.6300000000001</v>
          </cell>
          <cell r="G604">
            <v>0</v>
          </cell>
          <cell r="H604">
            <v>209.72</v>
          </cell>
          <cell r="I604">
            <v>74812.429999999993</v>
          </cell>
          <cell r="J604">
            <v>8090.87</v>
          </cell>
          <cell r="K604">
            <v>1870.56</v>
          </cell>
          <cell r="L604">
            <v>64476</v>
          </cell>
          <cell r="M604">
            <v>375</v>
          </cell>
          <cell r="N604">
            <v>0</v>
          </cell>
          <cell r="O604">
            <v>0</v>
          </cell>
          <cell r="P604">
            <v>0</v>
          </cell>
          <cell r="Q604">
            <v>0</v>
          </cell>
          <cell r="R604">
            <v>5876.82</v>
          </cell>
          <cell r="S604">
            <v>1935</v>
          </cell>
          <cell r="T604">
            <v>1130.06</v>
          </cell>
          <cell r="U604">
            <v>0</v>
          </cell>
          <cell r="V604">
            <v>0</v>
          </cell>
          <cell r="W604">
            <v>2811.76</v>
          </cell>
          <cell r="X604">
            <v>71021.399999999994</v>
          </cell>
          <cell r="Y604">
            <v>48681.81</v>
          </cell>
          <cell r="Z604">
            <v>22339.589999999997</v>
          </cell>
          <cell r="AA604">
            <v>5342.03</v>
          </cell>
          <cell r="AB604">
            <v>3424.57</v>
          </cell>
          <cell r="AC604">
            <v>483.72</v>
          </cell>
          <cell r="AD604">
            <v>50</v>
          </cell>
          <cell r="AE604">
            <v>7199.75</v>
          </cell>
          <cell r="AF604">
            <v>5534.46</v>
          </cell>
          <cell r="AG604">
            <v>305.06</v>
          </cell>
          <cell r="AH604">
            <v>-12400.59</v>
          </cell>
          <cell r="AI604">
            <v>0</v>
          </cell>
          <cell r="AJ604">
            <v>12400.59</v>
          </cell>
          <cell r="AK604" t="str">
            <v>k</v>
          </cell>
          <cell r="AL604" t="str">
            <v>epulauan</v>
          </cell>
          <cell r="AM604">
            <v>9</v>
          </cell>
          <cell r="AN604" t="str">
            <v>Kota Tidore Kepulauan</v>
          </cell>
          <cell r="AO604">
            <v>82213.440000000002</v>
          </cell>
          <cell r="AP604">
            <v>1524.19</v>
          </cell>
          <cell r="AQ604">
            <v>74812.429999999993</v>
          </cell>
          <cell r="AR604">
            <v>8090.87</v>
          </cell>
          <cell r="AS604">
            <v>1870.56</v>
          </cell>
          <cell r="AT604">
            <v>64476</v>
          </cell>
          <cell r="AU604">
            <v>375</v>
          </cell>
          <cell r="AV604">
            <v>0</v>
          </cell>
          <cell r="AW604">
            <v>5876.82</v>
          </cell>
          <cell r="AX604">
            <v>71021.399999999994</v>
          </cell>
          <cell r="AY604">
            <v>48681.81</v>
          </cell>
          <cell r="AZ604">
            <v>22339.589999999997</v>
          </cell>
          <cell r="BA604">
            <v>-12400.59</v>
          </cell>
        </row>
        <row r="605">
          <cell r="B605" t="str">
            <v>Data Yang Ada</v>
          </cell>
          <cell r="C605">
            <v>5</v>
          </cell>
          <cell r="AK605" t="str">
            <v>k</v>
          </cell>
          <cell r="AL605" t="str">
            <v>Yang Ada</v>
          </cell>
          <cell r="AN605" t="str">
            <v>Data Yang Ada</v>
          </cell>
          <cell r="AO605">
            <v>6</v>
          </cell>
        </row>
        <row r="606">
          <cell r="AK606" t="str">
            <v>k</v>
          </cell>
          <cell r="AL606" t="str">
            <v/>
          </cell>
        </row>
        <row r="607">
          <cell r="AK607" t="str">
            <v>k</v>
          </cell>
          <cell r="AL607" t="str">
            <v/>
          </cell>
          <cell r="AM607" t="str">
            <v>DATA PERHITUNGAN APBD 2004</v>
          </cell>
        </row>
        <row r="608">
          <cell r="AK608" t="str">
            <v>k</v>
          </cell>
          <cell r="AL608" t="str">
            <v/>
          </cell>
          <cell r="AM608" t="str">
            <v>SE-PROPINSI PAPUA</v>
          </cell>
        </row>
        <row r="609">
          <cell r="AK609" t="str">
            <v>k</v>
          </cell>
          <cell r="AL609" t="str">
            <v/>
          </cell>
          <cell r="AM609" t="str">
            <v>(dalam jutaan rupiah)</v>
          </cell>
        </row>
        <row r="610">
          <cell r="B610" t="str">
            <v>Daerah</v>
          </cell>
          <cell r="C610" t="str">
            <v>TOTAL PENERIMAAN</v>
          </cell>
          <cell r="D610" t="str">
            <v>BAGIAN PENDAPATAN ASLI DAERAH</v>
          </cell>
          <cell r="E610" t="str">
            <v>Pos Pajak Daerah</v>
          </cell>
          <cell r="F610" t="str">
            <v>Pos Retribusi Daerah</v>
          </cell>
          <cell r="G610" t="str">
            <v>Pos Laba Perusahaan Milik Daerah</v>
          </cell>
          <cell r="H610" t="str">
            <v>Pos Lain-lain Pendapatan Asli Daerah Yang Sah</v>
          </cell>
          <cell r="I610" t="str">
            <v>DANA PERIMBANGAN</v>
          </cell>
          <cell r="J610" t="str">
            <v>Pos Bagi Hasil Pajak</v>
          </cell>
          <cell r="K610" t="str">
            <v>Pos Bagi Hasil Bukan Pajak Sumber Daya Alam</v>
          </cell>
          <cell r="L610" t="str">
            <v>Pos Dana Alokasi Umum</v>
          </cell>
          <cell r="M610" t="str">
            <v>Pos Dana Alokasi Khusus</v>
          </cell>
          <cell r="N610" t="str">
            <v>BAGIAN PINJAMAN DAERAH</v>
          </cell>
          <cell r="O610" t="str">
            <v>Pos Pinjaman Dalam Negeri</v>
          </cell>
          <cell r="P610" t="str">
            <v>Pos Obligasi Daerah</v>
          </cell>
          <cell r="Q610" t="str">
            <v>Pos Pinjaman Luar Negeri</v>
          </cell>
          <cell r="R610" t="str">
            <v>BAGIAN LAIN-LAIN PENERIMAAN YANG SAH</v>
          </cell>
          <cell r="S610" t="str">
            <v>Penerimaan Dari Pemerintah</v>
          </cell>
          <cell r="T610" t="str">
            <v>Penerimaan Dari Propinsi</v>
          </cell>
          <cell r="U610" t="str">
            <v>Penerimaan Dari Kabupaten/Kota Lainnya</v>
          </cell>
          <cell r="V610" t="str">
            <v>Dana Darurat</v>
          </cell>
          <cell r="W610" t="str">
            <v>Lain-Lain</v>
          </cell>
          <cell r="X610" t="str">
            <v>TOTAL BELANJA</v>
          </cell>
          <cell r="Y610" t="str">
            <v>Belanja Pegawai</v>
          </cell>
          <cell r="Z610" t="str">
            <v>Belanja Non Pegawai</v>
          </cell>
          <cell r="AA610" t="str">
            <v>Belanja Barang dan Jasa</v>
          </cell>
          <cell r="AB610" t="str">
            <v>Belanja Perjalanan Dinas</v>
          </cell>
          <cell r="AC610" t="str">
            <v>Belanja Pemeliharaan</v>
          </cell>
          <cell r="AD610" t="str">
            <v>Belanja Lain-lain</v>
          </cell>
          <cell r="AE610" t="str">
            <v>Belanja Modal</v>
          </cell>
          <cell r="AF610" t="str">
            <v>Belanja Bagi Hasil dan Bantuan Keuangan</v>
          </cell>
          <cell r="AG610" t="str">
            <v>Belanja Tidak Tersangka</v>
          </cell>
          <cell r="AH610" t="str">
            <v>TOTAL PEMBIAYAAN</v>
          </cell>
          <cell r="AI610" t="str">
            <v>Penerimaan Daerah</v>
          </cell>
          <cell r="AJ610" t="str">
            <v>Pengeluaran Daerah</v>
          </cell>
          <cell r="AK610" t="str">
            <v>k</v>
          </cell>
          <cell r="AL610" t="str">
            <v>Daerah</v>
          </cell>
          <cell r="AM610" t="str">
            <v>No</v>
          </cell>
          <cell r="AN610" t="str">
            <v>Daerah</v>
          </cell>
          <cell r="AO610" t="str">
            <v>TOTAL PENERIMAAN</v>
          </cell>
          <cell r="AP610" t="str">
            <v>BAGIAN PENDAPATAN ASLI DAERAH</v>
          </cell>
          <cell r="AQ610" t="str">
            <v>DANA PERIMBANGAN</v>
          </cell>
          <cell r="AR610" t="str">
            <v>Pos Bagi Hasil Pajak</v>
          </cell>
          <cell r="AS610" t="str">
            <v>Pos Bagi Hasil Bukan Pajak Sumber Daya Alam</v>
          </cell>
          <cell r="AT610" t="str">
            <v>Pos Dana Alokasi Umum</v>
          </cell>
          <cell r="AU610" t="str">
            <v>Pos Dana Alokasi Khusus</v>
          </cell>
          <cell r="AV610" t="str">
            <v>BAGIAN PINJAMAN DAERAH</v>
          </cell>
          <cell r="AW610" t="str">
            <v>BAGIAN LAIN-LAIN PENERIMAAN YANG SAH</v>
          </cell>
          <cell r="AX610" t="str">
            <v>TOTAL BELANJA</v>
          </cell>
          <cell r="AY610" t="str">
            <v>Belanja Pegawai</v>
          </cell>
          <cell r="AZ610" t="str">
            <v>Belanja Non Pegawai</v>
          </cell>
          <cell r="BA610" t="str">
            <v>TOTAL PEMBIAYAAN</v>
          </cell>
        </row>
        <row r="611">
          <cell r="B611" t="str">
            <v>Provinsi Papua</v>
          </cell>
          <cell r="C611">
            <v>2439385.96</v>
          </cell>
          <cell r="D611">
            <v>162101.85999999999</v>
          </cell>
          <cell r="E611">
            <v>125797.73</v>
          </cell>
          <cell r="F611">
            <v>9158.31</v>
          </cell>
          <cell r="G611">
            <v>11147.09</v>
          </cell>
          <cell r="H611">
            <v>15998.73</v>
          </cell>
          <cell r="I611">
            <v>2217941.94</v>
          </cell>
          <cell r="J611">
            <v>128813.6</v>
          </cell>
          <cell r="K611">
            <v>73529.919999999998</v>
          </cell>
          <cell r="L611">
            <v>369929.58</v>
          </cell>
          <cell r="M611">
            <v>3050.9594619999998</v>
          </cell>
          <cell r="N611">
            <v>0</v>
          </cell>
          <cell r="O611">
            <v>0</v>
          </cell>
          <cell r="P611">
            <v>0</v>
          </cell>
          <cell r="Q611">
            <v>0</v>
          </cell>
          <cell r="R611">
            <v>59342.15</v>
          </cell>
          <cell r="S611">
            <v>59342.15</v>
          </cell>
          <cell r="T611">
            <v>0</v>
          </cell>
          <cell r="U611">
            <v>0</v>
          </cell>
          <cell r="V611">
            <v>0</v>
          </cell>
          <cell r="W611">
            <v>1642617.890538</v>
          </cell>
          <cell r="X611">
            <v>2363886.29</v>
          </cell>
          <cell r="Y611">
            <v>296387.76</v>
          </cell>
          <cell r="Z611">
            <v>2067498.53</v>
          </cell>
          <cell r="AA611">
            <v>261509.06</v>
          </cell>
          <cell r="AB611">
            <v>93952.16</v>
          </cell>
          <cell r="AC611">
            <v>56851.14</v>
          </cell>
          <cell r="AD611">
            <v>0</v>
          </cell>
          <cell r="AE611">
            <v>568045.55000000005</v>
          </cell>
          <cell r="AF611">
            <v>996534.11</v>
          </cell>
          <cell r="AG611">
            <v>90606.51</v>
          </cell>
          <cell r="AH611">
            <v>-75499.67</v>
          </cell>
          <cell r="AI611">
            <v>121381.08</v>
          </cell>
          <cell r="AJ611">
            <v>196880.75</v>
          </cell>
          <cell r="AK611" t="str">
            <v>k</v>
          </cell>
          <cell r="AL611" t="str">
            <v>p. Papua</v>
          </cell>
          <cell r="AM611">
            <v>1</v>
          </cell>
          <cell r="AN611" t="str">
            <v>Prop. Papua</v>
          </cell>
          <cell r="AO611">
            <v>2439385.96</v>
          </cell>
          <cell r="AP611">
            <v>162101.85999999999</v>
          </cell>
          <cell r="AQ611">
            <v>2217941.94</v>
          </cell>
          <cell r="AR611">
            <v>128813.6</v>
          </cell>
          <cell r="AS611">
            <v>73529.919999999998</v>
          </cell>
          <cell r="AT611">
            <v>369929.58</v>
          </cell>
          <cell r="AU611">
            <v>3050.9594619999998</v>
          </cell>
          <cell r="AV611">
            <v>0</v>
          </cell>
          <cell r="AW611">
            <v>59342.15</v>
          </cell>
          <cell r="AX611">
            <v>2363886.29</v>
          </cell>
          <cell r="AY611">
            <v>296387.76</v>
          </cell>
          <cell r="AZ611">
            <v>2067498.53</v>
          </cell>
          <cell r="BA611">
            <v>-75499.67</v>
          </cell>
        </row>
        <row r="612">
          <cell r="BA612">
            <v>0</v>
          </cell>
        </row>
        <row r="614">
          <cell r="AO614">
            <v>0</v>
          </cell>
          <cell r="AQ614">
            <v>0</v>
          </cell>
          <cell r="AR614">
            <v>0</v>
          </cell>
          <cell r="AS614">
            <v>0</v>
          </cell>
          <cell r="AT614">
            <v>0</v>
          </cell>
          <cell r="AU614">
            <v>0</v>
          </cell>
          <cell r="AV614">
            <v>0</v>
          </cell>
          <cell r="AW614">
            <v>0</v>
          </cell>
          <cell r="BA614">
            <v>0</v>
          </cell>
        </row>
        <row r="615">
          <cell r="B615" t="str">
            <v>Kab. Merauke</v>
          </cell>
          <cell r="C615">
            <v>356338.64</v>
          </cell>
          <cell r="D615">
            <v>39081.89</v>
          </cell>
          <cell r="E615">
            <v>1592.16</v>
          </cell>
          <cell r="F615">
            <v>3986.69</v>
          </cell>
          <cell r="G615">
            <v>5455.86</v>
          </cell>
          <cell r="H615">
            <v>28047.18</v>
          </cell>
          <cell r="I615">
            <v>313284.56</v>
          </cell>
          <cell r="J615">
            <v>44332.95</v>
          </cell>
          <cell r="K615">
            <v>1773.32</v>
          </cell>
          <cell r="L615">
            <v>221936.71</v>
          </cell>
          <cell r="M615">
            <v>45241.57</v>
          </cell>
          <cell r="N615">
            <v>0</v>
          </cell>
          <cell r="O615">
            <v>0</v>
          </cell>
          <cell r="P615">
            <v>0</v>
          </cell>
          <cell r="Q615">
            <v>0</v>
          </cell>
          <cell r="R615">
            <v>3972.2</v>
          </cell>
          <cell r="S615">
            <v>0</v>
          </cell>
          <cell r="T615">
            <v>2482.67</v>
          </cell>
          <cell r="U615">
            <v>0</v>
          </cell>
          <cell r="V615">
            <v>0</v>
          </cell>
          <cell r="W615">
            <v>1489.52</v>
          </cell>
          <cell r="X615">
            <v>402322.87</v>
          </cell>
          <cell r="Y615">
            <v>144382.16</v>
          </cell>
          <cell r="Z615">
            <v>257940.71</v>
          </cell>
          <cell r="AA615">
            <v>11005.22</v>
          </cell>
          <cell r="AB615">
            <v>12034.15</v>
          </cell>
          <cell r="AC615">
            <v>6484.14</v>
          </cell>
          <cell r="AD615">
            <v>50127.18</v>
          </cell>
          <cell r="AE615">
            <v>175122.03</v>
          </cell>
          <cell r="AF615">
            <v>3168</v>
          </cell>
          <cell r="AG615">
            <v>0</v>
          </cell>
          <cell r="AH615">
            <v>45984.23</v>
          </cell>
          <cell r="AI615">
            <v>71281.320000000007</v>
          </cell>
          <cell r="AJ615">
            <v>25297.09</v>
          </cell>
          <cell r="AK615" t="str">
            <v>k</v>
          </cell>
          <cell r="AL615" t="str">
            <v xml:space="preserve"> Merauke</v>
          </cell>
          <cell r="AM615">
            <v>5</v>
          </cell>
          <cell r="AN615" t="str">
            <v>Kab. Merauke</v>
          </cell>
          <cell r="AO615">
            <v>356338.64</v>
          </cell>
          <cell r="AP615">
            <v>39081.89</v>
          </cell>
          <cell r="AQ615">
            <v>313284.56</v>
          </cell>
          <cell r="AR615">
            <v>44332.95</v>
          </cell>
          <cell r="AS615">
            <v>1773.32</v>
          </cell>
          <cell r="AT615">
            <v>221936.71</v>
          </cell>
          <cell r="AU615">
            <v>45241.57</v>
          </cell>
          <cell r="AV615">
            <v>0</v>
          </cell>
          <cell r="AW615">
            <v>3972.2</v>
          </cell>
          <cell r="AX615">
            <v>402322.87</v>
          </cell>
          <cell r="AY615">
            <v>144382.16</v>
          </cell>
          <cell r="AZ615">
            <v>257940.71</v>
          </cell>
          <cell r="BA615">
            <v>45984.23</v>
          </cell>
        </row>
        <row r="616">
          <cell r="AO616">
            <v>0</v>
          </cell>
          <cell r="AQ616">
            <v>0</v>
          </cell>
          <cell r="AR616">
            <v>0</v>
          </cell>
          <cell r="AS616">
            <v>0</v>
          </cell>
          <cell r="AT616">
            <v>0</v>
          </cell>
          <cell r="AU616">
            <v>0</v>
          </cell>
          <cell r="AV616">
            <v>0</v>
          </cell>
          <cell r="AW616">
            <v>0</v>
          </cell>
          <cell r="BA616">
            <v>0</v>
          </cell>
        </row>
        <row r="617">
          <cell r="B617" t="str">
            <v>Kab. Nabire</v>
          </cell>
          <cell r="C617">
            <v>337506.19</v>
          </cell>
          <cell r="D617">
            <v>6062.7</v>
          </cell>
          <cell r="E617">
            <v>3807.71</v>
          </cell>
          <cell r="F617">
            <v>1885.71</v>
          </cell>
          <cell r="G617">
            <v>0</v>
          </cell>
          <cell r="H617">
            <v>369.28</v>
          </cell>
          <cell r="I617">
            <v>293549.81</v>
          </cell>
          <cell r="J617">
            <v>15500.87</v>
          </cell>
          <cell r="K617">
            <v>4529.37</v>
          </cell>
          <cell r="L617">
            <v>253959.56</v>
          </cell>
          <cell r="M617">
            <v>19560</v>
          </cell>
          <cell r="N617">
            <v>0</v>
          </cell>
          <cell r="O617">
            <v>0</v>
          </cell>
          <cell r="P617">
            <v>0</v>
          </cell>
          <cell r="Q617">
            <v>0</v>
          </cell>
          <cell r="R617">
            <v>37893.69</v>
          </cell>
          <cell r="S617">
            <v>5350.17</v>
          </cell>
          <cell r="T617">
            <v>30317.62</v>
          </cell>
          <cell r="U617">
            <v>0</v>
          </cell>
          <cell r="V617">
            <v>0</v>
          </cell>
          <cell r="W617">
            <v>2225.9</v>
          </cell>
          <cell r="X617">
            <v>298746.76</v>
          </cell>
          <cell r="Y617">
            <v>120542.12</v>
          </cell>
          <cell r="Z617">
            <v>178204.64</v>
          </cell>
          <cell r="AA617">
            <v>42447.7</v>
          </cell>
          <cell r="AB617">
            <v>10715.52</v>
          </cell>
          <cell r="AC617">
            <v>18895.509999999998</v>
          </cell>
          <cell r="AD617">
            <v>0</v>
          </cell>
          <cell r="AE617">
            <v>55951.65</v>
          </cell>
          <cell r="AF617">
            <v>37945.33</v>
          </cell>
          <cell r="AG617">
            <v>12248.93</v>
          </cell>
          <cell r="AH617">
            <v>0</v>
          </cell>
          <cell r="AI617">
            <v>0</v>
          </cell>
          <cell r="AJ617">
            <v>0</v>
          </cell>
          <cell r="AK617" t="str">
            <v>k</v>
          </cell>
          <cell r="AL617" t="str">
            <v>. Nabire</v>
          </cell>
          <cell r="AM617">
            <v>7</v>
          </cell>
          <cell r="AN617" t="str">
            <v>Kab. Nabire</v>
          </cell>
          <cell r="AO617">
            <v>337506.19</v>
          </cell>
          <cell r="AP617">
            <v>6062.7</v>
          </cell>
          <cell r="AQ617">
            <v>293549.81</v>
          </cell>
          <cell r="AR617">
            <v>15500.87</v>
          </cell>
          <cell r="AS617">
            <v>4529.37</v>
          </cell>
          <cell r="AT617">
            <v>253959.56</v>
          </cell>
          <cell r="AU617">
            <v>19560</v>
          </cell>
          <cell r="AV617">
            <v>0</v>
          </cell>
          <cell r="AW617">
            <v>37893.69</v>
          </cell>
          <cell r="AX617">
            <v>298746.76</v>
          </cell>
          <cell r="AY617">
            <v>120542.12</v>
          </cell>
          <cell r="AZ617">
            <v>178204.64</v>
          </cell>
          <cell r="BA617">
            <v>0</v>
          </cell>
        </row>
        <row r="618">
          <cell r="B618" t="str">
            <v>Kab. Paniai</v>
          </cell>
          <cell r="C618">
            <v>287133.25</v>
          </cell>
          <cell r="D618">
            <v>10780.95</v>
          </cell>
          <cell r="E618">
            <v>96.15</v>
          </cell>
          <cell r="F618">
            <v>16.809999999999999</v>
          </cell>
          <cell r="G618">
            <v>588.63</v>
          </cell>
          <cell r="H618">
            <v>10079.36</v>
          </cell>
          <cell r="I618">
            <v>239475.87</v>
          </cell>
          <cell r="J618">
            <v>22113.200000000001</v>
          </cell>
          <cell r="K618">
            <v>106.67</v>
          </cell>
          <cell r="L618">
            <v>209656</v>
          </cell>
          <cell r="M618">
            <v>7600</v>
          </cell>
          <cell r="N618">
            <v>0</v>
          </cell>
          <cell r="O618">
            <v>0</v>
          </cell>
          <cell r="P618">
            <v>0</v>
          </cell>
          <cell r="Q618">
            <v>0</v>
          </cell>
          <cell r="R618">
            <v>36876.43</v>
          </cell>
          <cell r="S618">
            <v>380.13</v>
          </cell>
          <cell r="T618">
            <v>36496.300000000003</v>
          </cell>
          <cell r="U618">
            <v>0</v>
          </cell>
          <cell r="V618">
            <v>0</v>
          </cell>
          <cell r="W618">
            <v>0</v>
          </cell>
          <cell r="X618">
            <v>279624.27</v>
          </cell>
          <cell r="Y618">
            <v>73314.240000000005</v>
          </cell>
          <cell r="Z618">
            <v>206310.03000000003</v>
          </cell>
          <cell r="AA618">
            <v>35429.129999999997</v>
          </cell>
          <cell r="AB618">
            <v>7700.14</v>
          </cell>
          <cell r="AC618">
            <v>18843.55</v>
          </cell>
          <cell r="AD618">
            <v>0</v>
          </cell>
          <cell r="AE618">
            <v>102033.25</v>
          </cell>
          <cell r="AF618">
            <v>36303.96</v>
          </cell>
          <cell r="AG618">
            <v>6000</v>
          </cell>
          <cell r="AH618">
            <v>417.79</v>
          </cell>
          <cell r="AI618">
            <v>2417.79</v>
          </cell>
          <cell r="AJ618">
            <v>2000</v>
          </cell>
          <cell r="AK618" t="str">
            <v>k</v>
          </cell>
          <cell r="AL618" t="str">
            <v>. Paniai</v>
          </cell>
          <cell r="AM618">
            <v>8</v>
          </cell>
          <cell r="AN618" t="str">
            <v>Kab. Paniai</v>
          </cell>
          <cell r="AO618">
            <v>287133.25</v>
          </cell>
          <cell r="AP618">
            <v>10780.95</v>
          </cell>
          <cell r="AQ618">
            <v>239475.87</v>
          </cell>
          <cell r="AR618">
            <v>22113.200000000001</v>
          </cell>
          <cell r="AS618">
            <v>106.67</v>
          </cell>
          <cell r="AT618">
            <v>209656</v>
          </cell>
          <cell r="AU618">
            <v>7600</v>
          </cell>
          <cell r="AV618">
            <v>0</v>
          </cell>
          <cell r="AW618">
            <v>36876.43</v>
          </cell>
          <cell r="AX618">
            <v>279624.27</v>
          </cell>
          <cell r="AY618">
            <v>73314.240000000005</v>
          </cell>
          <cell r="AZ618">
            <v>206310.03000000003</v>
          </cell>
          <cell r="BA618">
            <v>417.79</v>
          </cell>
        </row>
        <row r="619">
          <cell r="B619" t="str">
            <v>Kab. Puncak Jaya  (MKD)</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t="str">
            <v>k</v>
          </cell>
          <cell r="AL619" t="str">
            <v xml:space="preserve">   (MKD)</v>
          </cell>
          <cell r="AM619">
            <v>9</v>
          </cell>
          <cell r="AN619" t="str">
            <v>Kab. Puncak Jaya                    (MKD)</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row>
        <row r="620">
          <cell r="B620" t="str">
            <v>Kab. Yapen Waropen</v>
          </cell>
          <cell r="C620">
            <v>174202.46</v>
          </cell>
          <cell r="D620">
            <v>2585.59</v>
          </cell>
          <cell r="E620">
            <v>114.51</v>
          </cell>
          <cell r="F620">
            <v>276.43</v>
          </cell>
          <cell r="G620">
            <v>431.38</v>
          </cell>
          <cell r="H620">
            <v>1763.27</v>
          </cell>
          <cell r="I620">
            <v>132958.82</v>
          </cell>
          <cell r="J620">
            <v>15185.22</v>
          </cell>
          <cell r="K620">
            <v>1435.6</v>
          </cell>
          <cell r="L620">
            <v>110838</v>
          </cell>
          <cell r="M620">
            <v>5500</v>
          </cell>
          <cell r="N620">
            <v>0</v>
          </cell>
          <cell r="O620">
            <v>0</v>
          </cell>
          <cell r="P620">
            <v>0</v>
          </cell>
          <cell r="Q620">
            <v>0</v>
          </cell>
          <cell r="R620">
            <v>38658.050000000003</v>
          </cell>
          <cell r="S620">
            <v>0</v>
          </cell>
          <cell r="T620">
            <v>31331.58</v>
          </cell>
          <cell r="U620">
            <v>0</v>
          </cell>
          <cell r="V620">
            <v>0</v>
          </cell>
          <cell r="W620">
            <v>7326.47</v>
          </cell>
          <cell r="X620">
            <v>161487.81</v>
          </cell>
          <cell r="Y620">
            <v>77647.72</v>
          </cell>
          <cell r="Z620">
            <v>83840.09</v>
          </cell>
          <cell r="AA620">
            <v>25633.33</v>
          </cell>
          <cell r="AB620">
            <v>4190.13</v>
          </cell>
          <cell r="AC620">
            <v>3784.79</v>
          </cell>
          <cell r="AD620">
            <v>15865.26</v>
          </cell>
          <cell r="AE620">
            <v>11796.21</v>
          </cell>
          <cell r="AF620">
            <v>19297.07</v>
          </cell>
          <cell r="AG620">
            <v>3273.3</v>
          </cell>
          <cell r="AH620">
            <v>-12714.66</v>
          </cell>
          <cell r="AI620">
            <v>6011.81</v>
          </cell>
          <cell r="AJ620">
            <v>18726.47</v>
          </cell>
          <cell r="AK620" t="str">
            <v>k</v>
          </cell>
          <cell r="AL620" t="str">
            <v xml:space="preserve"> Waropen</v>
          </cell>
          <cell r="AM620">
            <v>10</v>
          </cell>
          <cell r="AN620" t="str">
            <v>Kab. Yapen Waropen</v>
          </cell>
          <cell r="AO620">
            <v>174202.46</v>
          </cell>
          <cell r="AP620">
            <v>2585.59</v>
          </cell>
          <cell r="AQ620">
            <v>132958.82</v>
          </cell>
          <cell r="AR620">
            <v>15185.22</v>
          </cell>
          <cell r="AS620">
            <v>1435.6</v>
          </cell>
          <cell r="AT620">
            <v>110838</v>
          </cell>
          <cell r="AU620">
            <v>5500</v>
          </cell>
          <cell r="AV620">
            <v>0</v>
          </cell>
          <cell r="AW620">
            <v>38658.050000000003</v>
          </cell>
          <cell r="AX620">
            <v>161487.81</v>
          </cell>
          <cell r="AY620">
            <v>77647.72</v>
          </cell>
          <cell r="AZ620">
            <v>83840.09</v>
          </cell>
          <cell r="BA620">
            <v>-12714.66</v>
          </cell>
        </row>
        <row r="621">
          <cell r="B621" t="str">
            <v>Kota Jayapura</v>
          </cell>
          <cell r="C621">
            <v>258902.17</v>
          </cell>
          <cell r="D621">
            <v>16683.189999999999</v>
          </cell>
          <cell r="E621">
            <v>6791.73</v>
          </cell>
          <cell r="F621">
            <v>8601.4699999999993</v>
          </cell>
          <cell r="G621">
            <v>438.95</v>
          </cell>
          <cell r="H621">
            <v>851.04</v>
          </cell>
          <cell r="I621">
            <v>199690.88</v>
          </cell>
          <cell r="J621">
            <v>22242.98</v>
          </cell>
          <cell r="K621">
            <v>844.78</v>
          </cell>
          <cell r="L621">
            <v>170389</v>
          </cell>
          <cell r="M621">
            <v>6214.11</v>
          </cell>
          <cell r="N621">
            <v>0</v>
          </cell>
          <cell r="O621">
            <v>0</v>
          </cell>
          <cell r="P621">
            <v>0</v>
          </cell>
          <cell r="Q621">
            <v>0</v>
          </cell>
          <cell r="R621">
            <v>42528.1</v>
          </cell>
          <cell r="S621">
            <v>9090.08</v>
          </cell>
          <cell r="T621">
            <v>0</v>
          </cell>
          <cell r="U621">
            <v>0</v>
          </cell>
          <cell r="V621">
            <v>0</v>
          </cell>
          <cell r="W621">
            <v>33438.019999999997</v>
          </cell>
          <cell r="X621">
            <v>266538.48</v>
          </cell>
          <cell r="Y621">
            <v>136680.37</v>
          </cell>
          <cell r="Z621">
            <v>129858.10999999999</v>
          </cell>
          <cell r="AA621">
            <v>50567.12</v>
          </cell>
          <cell r="AB621">
            <v>6971.68</v>
          </cell>
          <cell r="AC621">
            <v>12733.18</v>
          </cell>
          <cell r="AD621">
            <v>0</v>
          </cell>
          <cell r="AE621">
            <v>35503.33</v>
          </cell>
          <cell r="AF621">
            <v>22882.799999999999</v>
          </cell>
          <cell r="AG621">
            <v>1200</v>
          </cell>
          <cell r="AH621">
            <v>9964.44</v>
          </cell>
          <cell r="AI621">
            <v>10964.44</v>
          </cell>
          <cell r="AJ621">
            <v>1000</v>
          </cell>
          <cell r="AK621" t="str">
            <v>k</v>
          </cell>
          <cell r="AL621" t="str">
            <v>Jayapura</v>
          </cell>
          <cell r="AM621">
            <v>11</v>
          </cell>
          <cell r="AN621" t="str">
            <v>Kota Jayapura</v>
          </cell>
          <cell r="AO621">
            <v>258902.17</v>
          </cell>
          <cell r="AP621">
            <v>16683.189999999999</v>
          </cell>
          <cell r="AQ621">
            <v>199690.88</v>
          </cell>
          <cell r="AR621">
            <v>22242.98</v>
          </cell>
          <cell r="AS621">
            <v>844.78</v>
          </cell>
          <cell r="AT621">
            <v>170389</v>
          </cell>
          <cell r="AU621">
            <v>6214.11</v>
          </cell>
          <cell r="AV621">
            <v>0</v>
          </cell>
          <cell r="AW621">
            <v>42528.1</v>
          </cell>
          <cell r="AX621">
            <v>266538.48</v>
          </cell>
          <cell r="AY621">
            <v>136680.37</v>
          </cell>
          <cell r="AZ621">
            <v>129858.10999999999</v>
          </cell>
          <cell r="BA621">
            <v>9964.44</v>
          </cell>
        </row>
        <row r="622">
          <cell r="B622" t="str">
            <v>Kab. Sarmi</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t="str">
            <v>k</v>
          </cell>
          <cell r="AL622" t="str">
            <v xml:space="preserve">   (N/A)</v>
          </cell>
          <cell r="AM622">
            <v>12</v>
          </cell>
          <cell r="AN622" t="str">
            <v>Kab. Sarmi                               (N/A)</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row>
        <row r="623">
          <cell r="B623" t="str">
            <v>Kab. Keerom</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t="str">
            <v>k</v>
          </cell>
          <cell r="AL623" t="str">
            <v xml:space="preserve">   (N/A)</v>
          </cell>
          <cell r="AM623">
            <v>13</v>
          </cell>
          <cell r="AN623" t="str">
            <v>Kab. Keerom                            (N/A)</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row>
        <row r="624">
          <cell r="B624" t="str">
            <v>Kab. Yahukimo</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t="str">
            <v>k</v>
          </cell>
          <cell r="AL624" t="str">
            <v xml:space="preserve">   (N/A)</v>
          </cell>
          <cell r="AM624">
            <v>14</v>
          </cell>
          <cell r="AN624" t="str">
            <v>Kab. Yahukimo                        (N/A)</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row>
        <row r="625">
          <cell r="B625" t="str">
            <v>Kab. Pegunungan Bintang</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t="str">
            <v>k</v>
          </cell>
          <cell r="AL625" t="str">
            <v xml:space="preserve">   (N/A)</v>
          </cell>
          <cell r="AM625">
            <v>15</v>
          </cell>
          <cell r="AN625" t="str">
            <v>Kab. Pegunungan Bintang       (N/A)</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row>
        <row r="626">
          <cell r="B626" t="str">
            <v>Kab. Tolikara</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t="str">
            <v>k</v>
          </cell>
          <cell r="AL626" t="str">
            <v xml:space="preserve">   (N/A)</v>
          </cell>
          <cell r="AM626">
            <v>16</v>
          </cell>
          <cell r="AN626" t="str">
            <v>Kab. Tolikara                            (N/A)</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row>
        <row r="627">
          <cell r="B627" t="str">
            <v>Kab. Boven Digoel</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t="str">
            <v>k</v>
          </cell>
          <cell r="AL627" t="str">
            <v xml:space="preserve">   (N/A)</v>
          </cell>
          <cell r="AM627">
            <v>17</v>
          </cell>
          <cell r="AN627" t="str">
            <v>Kab. Boven Digoel                   (N/A)</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row>
        <row r="628">
          <cell r="B628" t="str">
            <v>Kab. Mappi</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t="str">
            <v>k</v>
          </cell>
          <cell r="AL628" t="str">
            <v xml:space="preserve">   (N/A)</v>
          </cell>
          <cell r="AM628">
            <v>18</v>
          </cell>
          <cell r="AN628" t="str">
            <v>Kab. Mappi                               (N/A)</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row>
        <row r="629">
          <cell r="B629" t="str">
            <v>Kab. Asmat</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t="str">
            <v>k</v>
          </cell>
          <cell r="AL629" t="str">
            <v xml:space="preserve">   (N/A)</v>
          </cell>
          <cell r="AM629">
            <v>19</v>
          </cell>
          <cell r="AN629" t="str">
            <v>Kab. Asmat                              (N/A)</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row>
        <row r="630">
          <cell r="B630" t="str">
            <v>Kab. Waropen</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t="str">
            <v>k</v>
          </cell>
          <cell r="AL630" t="str">
            <v xml:space="preserve">   (N/A)</v>
          </cell>
          <cell r="AM630">
            <v>20</v>
          </cell>
          <cell r="AN630" t="str">
            <v>Kab. Waropen                          (N/A)</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row>
        <row r="631">
          <cell r="B631" t="str">
            <v>Kab. Supiori</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t="str">
            <v>k</v>
          </cell>
          <cell r="AL631" t="str">
            <v xml:space="preserve"> Supiori</v>
          </cell>
          <cell r="AM631">
            <v>21</v>
          </cell>
          <cell r="AN631" t="str">
            <v>Kab. Supiori</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row>
        <row r="632">
          <cell r="B632" t="str">
            <v>Data Yang Ada</v>
          </cell>
          <cell r="C632">
            <v>6</v>
          </cell>
          <cell r="AK632" t="str">
            <v>k</v>
          </cell>
          <cell r="AL632" t="str">
            <v>Yang Ada</v>
          </cell>
          <cell r="AN632" t="str">
            <v>Data Yang Ada</v>
          </cell>
          <cell r="AO632">
            <v>6</v>
          </cell>
        </row>
        <row r="633">
          <cell r="AK633" t="str">
            <v>k</v>
          </cell>
          <cell r="AL633" t="str">
            <v/>
          </cell>
        </row>
        <row r="634">
          <cell r="AK634" t="str">
            <v>k</v>
          </cell>
          <cell r="AL634" t="str">
            <v/>
          </cell>
          <cell r="AM634" t="str">
            <v>DATA PERHITUNGAN APBD 2004</v>
          </cell>
        </row>
        <row r="635">
          <cell r="AK635" t="str">
            <v>k</v>
          </cell>
          <cell r="AL635" t="str">
            <v/>
          </cell>
          <cell r="AM635" t="str">
            <v>SE-PROPINSI IRIAN JAYA BARAT</v>
          </cell>
        </row>
        <row r="636">
          <cell r="AK636" t="str">
            <v>k</v>
          </cell>
          <cell r="AL636" t="str">
            <v/>
          </cell>
          <cell r="AM636" t="str">
            <v>(dalam jutaan rupiah)</v>
          </cell>
        </row>
        <row r="637">
          <cell r="B637" t="str">
            <v>Daerah</v>
          </cell>
          <cell r="C637" t="str">
            <v>TOTAL PENERIMAAN</v>
          </cell>
          <cell r="D637" t="str">
            <v>BAGIAN PENDAPATAN ASLI DAERAH</v>
          </cell>
          <cell r="E637" t="str">
            <v>Pos Pajak Daerah</v>
          </cell>
          <cell r="F637" t="str">
            <v>Pos Retribusi Daerah</v>
          </cell>
          <cell r="G637" t="str">
            <v>Pos Laba Perusahaan Milik Daerah</v>
          </cell>
          <cell r="H637" t="str">
            <v>Pos Lain-lain Pendapatan Asli Daerah Yang Sah</v>
          </cell>
          <cell r="I637" t="str">
            <v>DANA PERIMBANGAN</v>
          </cell>
          <cell r="J637" t="str">
            <v>Pos Bagi Hasil Pajak</v>
          </cell>
          <cell r="K637" t="str">
            <v>Pos Bagi Hasil Bukan Pajak Sumber Daya Alam</v>
          </cell>
          <cell r="L637" t="str">
            <v>Pos Dana Alokasi Umum</v>
          </cell>
          <cell r="M637" t="str">
            <v>Pos Dana Alokasi Khusus</v>
          </cell>
          <cell r="N637" t="str">
            <v>BAGIAN PINJAMAN DAERAH</v>
          </cell>
          <cell r="O637" t="str">
            <v>Pos Pinjaman Dalam Negeri</v>
          </cell>
          <cell r="P637" t="str">
            <v>Pos Obligasi Daerah</v>
          </cell>
          <cell r="Q637" t="str">
            <v>Pos Pinjaman Luar Negeri</v>
          </cell>
          <cell r="R637" t="str">
            <v>BAGIAN LAIN-LAIN PENERIMAAN YANG SAH</v>
          </cell>
          <cell r="S637" t="str">
            <v>Penerimaan Dari Pemerintah</v>
          </cell>
          <cell r="T637" t="str">
            <v>Penerimaan Dari Propinsi</v>
          </cell>
          <cell r="U637" t="str">
            <v>Penerimaan Dari Kabupaten/Kota Lainnya</v>
          </cell>
          <cell r="V637" t="str">
            <v>Dana Darurat</v>
          </cell>
          <cell r="W637" t="str">
            <v>Lain-Lain</v>
          </cell>
          <cell r="X637" t="str">
            <v>TOTAL BELANJA</v>
          </cell>
          <cell r="Y637" t="str">
            <v>Belanja Pegawai</v>
          </cell>
          <cell r="Z637" t="str">
            <v>Belanja Non Pegawai</v>
          </cell>
          <cell r="AA637" t="str">
            <v>Belanja Barang dan Jasa</v>
          </cell>
          <cell r="AB637" t="str">
            <v>Belanja Perjalanan Dinas</v>
          </cell>
          <cell r="AC637" t="str">
            <v>Belanja Pemeliharaan</v>
          </cell>
          <cell r="AD637" t="str">
            <v>Belanja Lain-lain</v>
          </cell>
          <cell r="AE637" t="str">
            <v>Belanja Modal</v>
          </cell>
          <cell r="AF637" t="str">
            <v>Belanja Bagi Hasil dan Bantuan Keuangan</v>
          </cell>
          <cell r="AG637" t="str">
            <v>Belanja Tidak Tersangka</v>
          </cell>
          <cell r="AH637" t="str">
            <v>TOTAL PEMBIAYAAN</v>
          </cell>
          <cell r="AI637" t="str">
            <v>Penerimaan Daerah</v>
          </cell>
          <cell r="AJ637" t="str">
            <v>Pengeluaran Daerah</v>
          </cell>
          <cell r="AK637" t="str">
            <v>k</v>
          </cell>
          <cell r="AL637" t="str">
            <v>Daerah</v>
          </cell>
          <cell r="AM637" t="str">
            <v>No</v>
          </cell>
          <cell r="AN637" t="str">
            <v>Daerah</v>
          </cell>
          <cell r="AO637" t="str">
            <v>TOTAL PENERIMAAN</v>
          </cell>
          <cell r="AP637" t="str">
            <v>BAGIAN PENDAPATAN ASLI DAERAH</v>
          </cell>
          <cell r="AQ637" t="str">
            <v>DANA PERIMBANGAN</v>
          </cell>
          <cell r="AR637" t="str">
            <v>Pos Bagi Hasil Pajak</v>
          </cell>
          <cell r="AS637" t="str">
            <v>Pos Bagi Hasil Bukan Pajak Sumber Daya Alam</v>
          </cell>
          <cell r="AT637" t="str">
            <v>Pos Dana Alokasi Umum</v>
          </cell>
          <cell r="AU637" t="str">
            <v>Pos Dana Alokasi Khusus</v>
          </cell>
          <cell r="AV637" t="str">
            <v>BAGIAN PINJAMAN DAERAH</v>
          </cell>
          <cell r="AW637" t="str">
            <v>BAGIAN LAIN-LAIN PENERIMAAN YANG SAH</v>
          </cell>
          <cell r="AX637" t="str">
            <v>TOTAL BELANJA</v>
          </cell>
          <cell r="AY637" t="str">
            <v>Belanja Pegawai</v>
          </cell>
          <cell r="AZ637" t="str">
            <v>Belanja Non Pegawai</v>
          </cell>
          <cell r="BA637" t="str">
            <v>TOTAL PEMBIAYAAN</v>
          </cell>
        </row>
        <row r="638">
          <cell r="B638" t="str">
            <v>Provinsi Irian Jaya  Barat</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t="str">
            <v>k</v>
          </cell>
          <cell r="AL638" t="str">
            <v>ya Barat</v>
          </cell>
          <cell r="AM638">
            <v>1</v>
          </cell>
          <cell r="AN638" t="str">
            <v>Prop. Irian Jaya Barat</v>
          </cell>
          <cell r="AO638">
            <v>112702.22</v>
          </cell>
          <cell r="AP638">
            <v>185.84</v>
          </cell>
          <cell r="AQ638">
            <v>111901.39</v>
          </cell>
          <cell r="AR638">
            <v>10444.39</v>
          </cell>
          <cell r="AS638">
            <v>0</v>
          </cell>
          <cell r="AT638">
            <v>101457</v>
          </cell>
          <cell r="AU638">
            <v>0</v>
          </cell>
          <cell r="AV638">
            <v>0</v>
          </cell>
          <cell r="AW638">
            <v>614.99</v>
          </cell>
          <cell r="AX638">
            <v>105815.42</v>
          </cell>
          <cell r="AY638">
            <v>17822.34</v>
          </cell>
          <cell r="AZ638">
            <v>87993.08</v>
          </cell>
          <cell r="BA638">
            <v>-6886.79</v>
          </cell>
        </row>
        <row r="639">
          <cell r="B639" t="str">
            <v>Kab. Fak Fak</v>
          </cell>
          <cell r="C639">
            <v>262893.64</v>
          </cell>
          <cell r="D639">
            <v>45523.28</v>
          </cell>
          <cell r="E639">
            <v>2842.65</v>
          </cell>
          <cell r="F639">
            <v>556.58000000000004</v>
          </cell>
          <cell r="G639">
            <v>1585.1</v>
          </cell>
          <cell r="H639">
            <v>40538.959999999999</v>
          </cell>
          <cell r="I639">
            <v>183437.67</v>
          </cell>
          <cell r="J639">
            <v>38982.15</v>
          </cell>
          <cell r="K639">
            <v>3757.07</v>
          </cell>
          <cell r="L639">
            <v>130733</v>
          </cell>
          <cell r="M639">
            <v>9965.4500000000007</v>
          </cell>
          <cell r="N639">
            <v>0</v>
          </cell>
          <cell r="O639">
            <v>0</v>
          </cell>
          <cell r="P639">
            <v>0</v>
          </cell>
          <cell r="Q639">
            <v>0</v>
          </cell>
          <cell r="R639">
            <v>33932.69</v>
          </cell>
          <cell r="S639">
            <v>1220.55</v>
          </cell>
          <cell r="T639">
            <v>32712.14</v>
          </cell>
          <cell r="U639">
            <v>0</v>
          </cell>
          <cell r="V639">
            <v>0</v>
          </cell>
          <cell r="W639">
            <v>0</v>
          </cell>
          <cell r="X639">
            <v>268296.03999999998</v>
          </cell>
          <cell r="Y639">
            <v>122195.3</v>
          </cell>
          <cell r="Z639">
            <v>146100.74</v>
          </cell>
          <cell r="AA639">
            <v>33485.72</v>
          </cell>
          <cell r="AB639">
            <v>20501.22</v>
          </cell>
          <cell r="AC639">
            <v>14397.5</v>
          </cell>
          <cell r="AD639">
            <v>0</v>
          </cell>
          <cell r="AE639">
            <v>56086.6</v>
          </cell>
          <cell r="AF639">
            <v>20821.150000000001</v>
          </cell>
          <cell r="AG639">
            <v>808.56</v>
          </cell>
          <cell r="AH639">
            <v>14953.67</v>
          </cell>
          <cell r="AI639">
            <v>16953.669999999998</v>
          </cell>
          <cell r="AJ639">
            <v>2000</v>
          </cell>
          <cell r="AK639" t="str">
            <v>k</v>
          </cell>
          <cell r="AL639" t="str">
            <v xml:space="preserve"> Fak-Fak</v>
          </cell>
          <cell r="AM639">
            <v>2</v>
          </cell>
          <cell r="AN639" t="str">
            <v>Kab. Fak-Fak</v>
          </cell>
          <cell r="AO639">
            <v>262893.64</v>
          </cell>
          <cell r="AP639">
            <v>45523.28</v>
          </cell>
          <cell r="AQ639">
            <v>183437.67</v>
          </cell>
          <cell r="AR639">
            <v>38982.15</v>
          </cell>
          <cell r="AS639">
            <v>3757.07</v>
          </cell>
          <cell r="AT639">
            <v>130733</v>
          </cell>
          <cell r="AU639">
            <v>9965.4500000000007</v>
          </cell>
          <cell r="AV639">
            <v>0</v>
          </cell>
          <cell r="AW639">
            <v>33932.69</v>
          </cell>
          <cell r="AX639">
            <v>268296.03999999998</v>
          </cell>
          <cell r="AY639">
            <v>122195.3</v>
          </cell>
          <cell r="AZ639">
            <v>146100.74</v>
          </cell>
          <cell r="BA639">
            <v>14953.67</v>
          </cell>
        </row>
        <row r="640">
          <cell r="B640" t="str">
            <v>Kab. Manokwari (MKD)</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t="str">
            <v>k</v>
          </cell>
          <cell r="AL640" t="str">
            <v xml:space="preserve">   (MKD)</v>
          </cell>
          <cell r="AM640">
            <v>3</v>
          </cell>
          <cell r="AN640" t="str">
            <v>Kab. Manokwari                (MKD)</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row>
        <row r="641">
          <cell r="AO641">
            <v>0</v>
          </cell>
          <cell r="AQ641">
            <v>0</v>
          </cell>
          <cell r="AR641">
            <v>0</v>
          </cell>
          <cell r="AS641">
            <v>0</v>
          </cell>
          <cell r="AT641">
            <v>0</v>
          </cell>
          <cell r="AU641">
            <v>0</v>
          </cell>
          <cell r="AV641">
            <v>0</v>
          </cell>
          <cell r="AW641">
            <v>0</v>
          </cell>
          <cell r="BA641">
            <v>0</v>
          </cell>
        </row>
        <row r="642">
          <cell r="B642" t="str">
            <v>Kota Sorong  (MKD)</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t="str">
            <v>k</v>
          </cell>
          <cell r="AL642" t="str">
            <v xml:space="preserve">   (MKD)</v>
          </cell>
          <cell r="AM642">
            <v>5</v>
          </cell>
          <cell r="AN642" t="str">
            <v>Kota Sorong                      (MKD)</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row>
        <row r="643">
          <cell r="B643" t="str">
            <v>Kab. Raja Ampat</v>
          </cell>
          <cell r="C643">
            <v>73844.070000000007</v>
          </cell>
          <cell r="D643">
            <v>2359.13</v>
          </cell>
          <cell r="E643">
            <v>1.19</v>
          </cell>
          <cell r="F643">
            <v>2024.89</v>
          </cell>
          <cell r="G643">
            <v>0</v>
          </cell>
          <cell r="H643">
            <v>333.05</v>
          </cell>
          <cell r="I643">
            <v>56311.26</v>
          </cell>
          <cell r="J643">
            <v>4439.07</v>
          </cell>
          <cell r="K643">
            <v>10641.19</v>
          </cell>
          <cell r="L643">
            <v>37231</v>
          </cell>
          <cell r="M643">
            <v>4000</v>
          </cell>
          <cell r="N643">
            <v>0</v>
          </cell>
          <cell r="O643">
            <v>0</v>
          </cell>
          <cell r="P643">
            <v>0</v>
          </cell>
          <cell r="Q643">
            <v>0</v>
          </cell>
          <cell r="R643">
            <v>15173.68</v>
          </cell>
          <cell r="S643">
            <v>5524.91</v>
          </cell>
          <cell r="T643">
            <v>0</v>
          </cell>
          <cell r="U643">
            <v>0</v>
          </cell>
          <cell r="V643">
            <v>0</v>
          </cell>
          <cell r="W643">
            <v>9648.77</v>
          </cell>
          <cell r="X643">
            <v>64907.68</v>
          </cell>
          <cell r="Y643">
            <v>27281.4</v>
          </cell>
          <cell r="Z643">
            <v>37626.28</v>
          </cell>
          <cell r="AA643">
            <v>6061.62</v>
          </cell>
          <cell r="AB643">
            <v>5614.38</v>
          </cell>
          <cell r="AC643">
            <v>1499.03</v>
          </cell>
          <cell r="AD643">
            <v>100</v>
          </cell>
          <cell r="AE643">
            <v>19635.62</v>
          </cell>
          <cell r="AF643">
            <v>2579.67</v>
          </cell>
          <cell r="AG643">
            <v>2135.96</v>
          </cell>
          <cell r="AH643">
            <v>-8985.14</v>
          </cell>
          <cell r="AI643">
            <v>139.16</v>
          </cell>
          <cell r="AJ643">
            <v>9124.31</v>
          </cell>
          <cell r="AK643" t="str">
            <v>k</v>
          </cell>
          <cell r="AL643" t="str">
            <v>ja Ampat</v>
          </cell>
          <cell r="AM643">
            <v>6</v>
          </cell>
          <cell r="AN643" t="str">
            <v>Kab. Raja Ampat</v>
          </cell>
          <cell r="AO643">
            <v>73844.070000000007</v>
          </cell>
          <cell r="AP643">
            <v>2359.13</v>
          </cell>
          <cell r="AQ643">
            <v>56311.26</v>
          </cell>
          <cell r="AR643">
            <v>4439.07</v>
          </cell>
          <cell r="AS643">
            <v>10641.19</v>
          </cell>
          <cell r="AT643">
            <v>37231</v>
          </cell>
          <cell r="AU643">
            <v>4000</v>
          </cell>
          <cell r="AV643">
            <v>0</v>
          </cell>
          <cell r="AW643">
            <v>15173.68</v>
          </cell>
          <cell r="AX643">
            <v>64907.68</v>
          </cell>
          <cell r="AY643">
            <v>27281.4</v>
          </cell>
          <cell r="AZ643">
            <v>37626.28</v>
          </cell>
          <cell r="BA643">
            <v>-8985.14</v>
          </cell>
        </row>
        <row r="644">
          <cell r="B644" t="str">
            <v>Kab. Sorong Selatan</v>
          </cell>
          <cell r="C644">
            <v>139414.29999999999</v>
          </cell>
          <cell r="D644">
            <v>1952.77</v>
          </cell>
          <cell r="E644">
            <v>0.41</v>
          </cell>
          <cell r="F644">
            <v>692.81</v>
          </cell>
          <cell r="G644">
            <v>0</v>
          </cell>
          <cell r="H644">
            <v>1259.55</v>
          </cell>
          <cell r="I644">
            <v>121954.72</v>
          </cell>
          <cell r="J644">
            <v>20263.189999999999</v>
          </cell>
          <cell r="K644">
            <v>0</v>
          </cell>
          <cell r="L644">
            <v>97691.54</v>
          </cell>
          <cell r="M644">
            <v>4000</v>
          </cell>
          <cell r="N644">
            <v>0</v>
          </cell>
          <cell r="O644">
            <v>0</v>
          </cell>
          <cell r="P644">
            <v>0</v>
          </cell>
          <cell r="Q644">
            <v>0</v>
          </cell>
          <cell r="R644">
            <v>15506.8</v>
          </cell>
          <cell r="S644">
            <v>2020.51</v>
          </cell>
          <cell r="T644">
            <v>0</v>
          </cell>
          <cell r="U644">
            <v>0</v>
          </cell>
          <cell r="V644">
            <v>0</v>
          </cell>
          <cell r="W644">
            <v>13486.29</v>
          </cell>
          <cell r="X644">
            <v>142077.15</v>
          </cell>
          <cell r="Y644">
            <v>47896.78</v>
          </cell>
          <cell r="Z644">
            <v>94180.37</v>
          </cell>
          <cell r="AA644">
            <v>24386.85</v>
          </cell>
          <cell r="AB644">
            <v>5219.1000000000004</v>
          </cell>
          <cell r="AC644">
            <v>3133.85</v>
          </cell>
          <cell r="AD644">
            <v>0</v>
          </cell>
          <cell r="AE644">
            <v>56969.85</v>
          </cell>
          <cell r="AF644">
            <v>1870.72</v>
          </cell>
          <cell r="AG644">
            <v>2600</v>
          </cell>
          <cell r="AH644">
            <v>0</v>
          </cell>
          <cell r="AI644">
            <v>0</v>
          </cell>
          <cell r="AJ644">
            <v>0</v>
          </cell>
          <cell r="AK644" t="str">
            <v>k</v>
          </cell>
          <cell r="AL644" t="str">
            <v xml:space="preserve"> Selatan</v>
          </cell>
          <cell r="AM644">
            <v>7</v>
          </cell>
          <cell r="AN644" t="str">
            <v>Kab. Sorong Selatan</v>
          </cell>
          <cell r="AO644">
            <v>139414.29999999999</v>
          </cell>
          <cell r="AP644">
            <v>1952.77</v>
          </cell>
          <cell r="AQ644">
            <v>121954.72</v>
          </cell>
          <cell r="AR644">
            <v>20263.189999999999</v>
          </cell>
          <cell r="AS644">
            <v>0</v>
          </cell>
          <cell r="AT644">
            <v>97691.54</v>
          </cell>
          <cell r="AU644">
            <v>4000</v>
          </cell>
          <cell r="AV644">
            <v>0</v>
          </cell>
          <cell r="AW644">
            <v>15506.8</v>
          </cell>
          <cell r="AX644">
            <v>142077.15</v>
          </cell>
          <cell r="AY644">
            <v>47896.78</v>
          </cell>
          <cell r="AZ644">
            <v>94180.37</v>
          </cell>
          <cell r="BA644">
            <v>0</v>
          </cell>
        </row>
        <row r="645">
          <cell r="B645" t="str">
            <v>Kab. Teluk Bintuni</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t="str">
            <v>k</v>
          </cell>
          <cell r="AL645" t="str">
            <v xml:space="preserve">   (N/A)</v>
          </cell>
          <cell r="AM645">
            <v>8</v>
          </cell>
          <cell r="AN645" t="str">
            <v>Kab. Teluk Bintuni              (N/A)</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row>
        <row r="646">
          <cell r="B646" t="str">
            <v>Kab. Teluk Wondama (MKD)</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t="str">
            <v>k</v>
          </cell>
          <cell r="AL646" t="str">
            <v xml:space="preserve">   (MKD)</v>
          </cell>
          <cell r="AM646">
            <v>9</v>
          </cell>
          <cell r="AN646" t="str">
            <v>Kab. Teluk Wondama        (MKD)</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row>
        <row r="647">
          <cell r="B647" t="str">
            <v>Kab. Kaimana</v>
          </cell>
          <cell r="C647">
            <v>128227.2</v>
          </cell>
          <cell r="D647">
            <v>1183.03</v>
          </cell>
          <cell r="E647">
            <v>29.21</v>
          </cell>
          <cell r="F647">
            <v>91.86</v>
          </cell>
          <cell r="G647">
            <v>0</v>
          </cell>
          <cell r="H647">
            <v>1061.96</v>
          </cell>
          <cell r="I647">
            <v>125751.27</v>
          </cell>
          <cell r="J647">
            <v>0</v>
          </cell>
          <cell r="K647">
            <v>19811.330000000002</v>
          </cell>
          <cell r="L647">
            <v>89063.24</v>
          </cell>
          <cell r="M647">
            <v>16876.7</v>
          </cell>
          <cell r="N647">
            <v>0</v>
          </cell>
          <cell r="O647">
            <v>0</v>
          </cell>
          <cell r="P647">
            <v>0</v>
          </cell>
          <cell r="Q647">
            <v>0</v>
          </cell>
          <cell r="R647">
            <v>1292.9000000000001</v>
          </cell>
          <cell r="S647">
            <v>0</v>
          </cell>
          <cell r="T647">
            <v>0</v>
          </cell>
          <cell r="U647">
            <v>0</v>
          </cell>
          <cell r="V647">
            <v>0</v>
          </cell>
          <cell r="W647">
            <v>1292.9000000000001</v>
          </cell>
          <cell r="X647">
            <v>102985.46</v>
          </cell>
          <cell r="Y647">
            <v>35214.879999999997</v>
          </cell>
          <cell r="Z647">
            <v>67770.580000000016</v>
          </cell>
          <cell r="AA647">
            <v>14028.55</v>
          </cell>
          <cell r="AB647">
            <v>5443.11</v>
          </cell>
          <cell r="AC647">
            <v>5548.68</v>
          </cell>
          <cell r="AD647">
            <v>0</v>
          </cell>
          <cell r="AE647">
            <v>36508.15</v>
          </cell>
          <cell r="AF647">
            <v>5937.57</v>
          </cell>
          <cell r="AG647">
            <v>304.52</v>
          </cell>
          <cell r="AH647">
            <v>-24741.74</v>
          </cell>
          <cell r="AI647">
            <v>0</v>
          </cell>
          <cell r="AJ647">
            <v>24741.74</v>
          </cell>
          <cell r="AK647" t="str">
            <v>k</v>
          </cell>
          <cell r="AL647" t="str">
            <v xml:space="preserve"> Kaimana</v>
          </cell>
          <cell r="AM647">
            <v>10</v>
          </cell>
          <cell r="AN647" t="str">
            <v>Kab. Kaimana</v>
          </cell>
          <cell r="AO647">
            <v>128227.2</v>
          </cell>
          <cell r="AP647">
            <v>1183.03</v>
          </cell>
          <cell r="AQ647">
            <v>125751.27</v>
          </cell>
          <cell r="AR647">
            <v>0</v>
          </cell>
          <cell r="AS647">
            <v>19811.330000000002</v>
          </cell>
          <cell r="AT647">
            <v>89063.24</v>
          </cell>
          <cell r="AU647">
            <v>16876.7</v>
          </cell>
          <cell r="AV647">
            <v>0</v>
          </cell>
          <cell r="AW647">
            <v>1292.9000000000001</v>
          </cell>
          <cell r="AX647">
            <v>102985.46</v>
          </cell>
          <cell r="AY647">
            <v>35214.879999999997</v>
          </cell>
          <cell r="AZ647">
            <v>67770.580000000016</v>
          </cell>
          <cell r="BA647">
            <v>-24741.74</v>
          </cell>
        </row>
        <row r="648">
          <cell r="B648" t="str">
            <v>Data Yang Ada</v>
          </cell>
          <cell r="C648">
            <v>4</v>
          </cell>
          <cell r="AL648" t="str">
            <v>Yang Ada</v>
          </cell>
          <cell r="AN648" t="str">
            <v>Data Yang Ada</v>
          </cell>
          <cell r="AO648">
            <v>5</v>
          </cell>
        </row>
        <row r="649">
          <cell r="AL649" t="str">
            <v/>
          </cell>
        </row>
        <row r="650">
          <cell r="AL650" t="str">
            <v/>
          </cell>
        </row>
        <row r="651">
          <cell r="AL651" t="str">
            <v/>
          </cell>
        </row>
        <row r="652">
          <cell r="D652" t="str">
            <v>BAGIAN PENDAPATAN ASLI DAERAH</v>
          </cell>
          <cell r="X652" t="str">
            <v>TOTAL BELANJA</v>
          </cell>
          <cell r="AL652" t="str">
            <v/>
          </cell>
        </row>
        <row r="653">
          <cell r="AL653" t="str">
            <v/>
          </cell>
        </row>
        <row r="654">
          <cell r="AL654" t="str">
            <v/>
          </cell>
        </row>
        <row r="655">
          <cell r="AL655" t="str">
            <v/>
          </cell>
        </row>
        <row r="656">
          <cell r="B656" t="str">
            <v>Provinsi Kalimantan Tengah</v>
          </cell>
          <cell r="X656">
            <v>475051.80167700001</v>
          </cell>
          <cell r="AK656" t="str">
            <v>M</v>
          </cell>
          <cell r="AL656" t="str">
            <v>n Tengah</v>
          </cell>
          <cell r="AN656" t="str">
            <v>Prop.Kalimantan Tengah</v>
          </cell>
          <cell r="AP656">
            <v>112680.62794949001</v>
          </cell>
          <cell r="AX656">
            <v>475051.80167700001</v>
          </cell>
          <cell r="BG656">
            <v>1</v>
          </cell>
          <cell r="BH656" t="str">
            <v>Provinsi Kalimantan Tengah</v>
          </cell>
        </row>
        <row r="657">
          <cell r="B657" t="str">
            <v>Kab. Aceh Singkil</v>
          </cell>
          <cell r="X657">
            <v>1113872.41492545</v>
          </cell>
          <cell r="AK657" t="str">
            <v>M</v>
          </cell>
          <cell r="AL657" t="str">
            <v>* R-2001</v>
          </cell>
          <cell r="AM657">
            <v>1</v>
          </cell>
          <cell r="AN657" t="str">
            <v>Kab. Aceh Singkil             * R-2001</v>
          </cell>
          <cell r="AP657">
            <v>3761</v>
          </cell>
          <cell r="AX657">
            <v>131341.69</v>
          </cell>
        </row>
        <row r="658">
          <cell r="B658" t="str">
            <v>Kab. Simeuleu</v>
          </cell>
          <cell r="X658">
            <v>361816.39119900001</v>
          </cell>
          <cell r="AK658" t="str">
            <v>M</v>
          </cell>
          <cell r="AL658" t="str">
            <v>* R-2001</v>
          </cell>
          <cell r="AM658">
            <v>1</v>
          </cell>
          <cell r="AN658" t="str">
            <v>Kab.Simeuleu                   * R-2001</v>
          </cell>
          <cell r="AP658">
            <v>1729.99</v>
          </cell>
          <cell r="AX658">
            <v>84627.25</v>
          </cell>
        </row>
        <row r="659">
          <cell r="B659" t="str">
            <v>Kab. Langkat</v>
          </cell>
          <cell r="X659">
            <v>339909.97768900002</v>
          </cell>
          <cell r="AK659" t="str">
            <v>M</v>
          </cell>
          <cell r="AL659" t="str">
            <v>* R-2003</v>
          </cell>
          <cell r="AM659">
            <v>1</v>
          </cell>
          <cell r="AN659" t="str">
            <v>Kab. Langkat                    * R-2003</v>
          </cell>
          <cell r="AP659">
            <v>14788.93</v>
          </cell>
          <cell r="AX659">
            <v>407901.26</v>
          </cell>
          <cell r="BG659">
            <v>4</v>
          </cell>
          <cell r="BH659" t="str">
            <v>Kab. Natuna</v>
          </cell>
        </row>
        <row r="660">
          <cell r="B660" t="str">
            <v>Kab. Nias</v>
          </cell>
          <cell r="X660">
            <v>220061.42082999999</v>
          </cell>
          <cell r="AK660" t="str">
            <v>M</v>
          </cell>
          <cell r="AL660" t="str">
            <v>* R-2003</v>
          </cell>
          <cell r="AM660">
            <v>1</v>
          </cell>
          <cell r="AN660" t="str">
            <v>Kab. Nias                          * R-2003</v>
          </cell>
          <cell r="AP660">
            <v>10929.94</v>
          </cell>
          <cell r="AX660">
            <v>278123.65000000002</v>
          </cell>
          <cell r="BG660">
            <v>5</v>
          </cell>
          <cell r="BH660" t="str">
            <v>Kab. Batanghari</v>
          </cell>
        </row>
        <row r="661">
          <cell r="B661" t="str">
            <v>Kab. Simalungun</v>
          </cell>
          <cell r="X661">
            <v>174082.9008381</v>
          </cell>
          <cell r="AK661" t="str">
            <v>M</v>
          </cell>
          <cell r="AL661" t="str">
            <v>* R-2003</v>
          </cell>
          <cell r="AM661">
            <v>1</v>
          </cell>
          <cell r="AN661" t="str">
            <v>Kab. Simalungun              * R-2003</v>
          </cell>
          <cell r="AP661">
            <v>15185.81</v>
          </cell>
          <cell r="AX661">
            <v>452865.76</v>
          </cell>
          <cell r="BG661">
            <v>6</v>
          </cell>
          <cell r="BH661" t="str">
            <v>Kab. Sarolangun</v>
          </cell>
        </row>
        <row r="662">
          <cell r="B662" t="str">
            <v>Kab. Tapanuli Utara</v>
          </cell>
          <cell r="X662">
            <v>178897.21309899999</v>
          </cell>
          <cell r="AK662" t="str">
            <v>M</v>
          </cell>
          <cell r="AL662" t="str">
            <v>* R-2003</v>
          </cell>
          <cell r="AM662">
            <v>1</v>
          </cell>
          <cell r="AN662" t="str">
            <v>Kab. Tapanuli Utara          * R-2003</v>
          </cell>
          <cell r="AP662">
            <v>11177.7</v>
          </cell>
          <cell r="AX662">
            <v>295472.58</v>
          </cell>
          <cell r="BG662">
            <v>7</v>
          </cell>
          <cell r="BH662" t="str">
            <v>Kab. Tebo</v>
          </cell>
        </row>
        <row r="663">
          <cell r="B663" t="str">
            <v>Kota Pematang Siantar</v>
          </cell>
          <cell r="X663">
            <v>258777.87963139999</v>
          </cell>
          <cell r="AK663" t="str">
            <v>M</v>
          </cell>
          <cell r="AL663" t="str">
            <v>* R-2003</v>
          </cell>
          <cell r="AM663">
            <v>1</v>
          </cell>
          <cell r="AN663" t="str">
            <v>Kota Pematang Siantar     * R-2003</v>
          </cell>
          <cell r="AP663">
            <v>11563.25</v>
          </cell>
          <cell r="AX663">
            <v>179272.67</v>
          </cell>
          <cell r="BG663">
            <v>8</v>
          </cell>
          <cell r="BH663" t="str">
            <v>Kab. Rejang Lebong</v>
          </cell>
        </row>
        <row r="664">
          <cell r="B664" t="str">
            <v>Kota Padang Sidempuan</v>
          </cell>
          <cell r="X664">
            <v>473130.98954821</v>
          </cell>
          <cell r="AK664" t="str">
            <v>M</v>
          </cell>
          <cell r="AL664" t="str">
            <v>* R-2003</v>
          </cell>
          <cell r="AM664">
            <v>1</v>
          </cell>
          <cell r="AN664" t="str">
            <v>Kota Padang Sidempuan  * R-2003</v>
          </cell>
          <cell r="AP664">
            <v>3483.64</v>
          </cell>
          <cell r="AX664">
            <v>128127.39</v>
          </cell>
          <cell r="BG664">
            <v>9</v>
          </cell>
          <cell r="BH664" t="str">
            <v>Kab. Kediri</v>
          </cell>
        </row>
        <row r="665">
          <cell r="B665" t="str">
            <v>Kab. Siak</v>
          </cell>
          <cell r="X665">
            <v>269335.32645784999</v>
          </cell>
          <cell r="AK665" t="str">
            <v>M</v>
          </cell>
          <cell r="AL665" t="str">
            <v>* R-2003</v>
          </cell>
          <cell r="AM665">
            <v>1</v>
          </cell>
          <cell r="AN665" t="str">
            <v>Kab. Siak                          * R-2003</v>
          </cell>
          <cell r="AP665">
            <v>68410.490000000005</v>
          </cell>
          <cell r="AX665">
            <v>774017.06</v>
          </cell>
          <cell r="BG665">
            <v>10</v>
          </cell>
          <cell r="BH665" t="str">
            <v>Kab. Pacitan</v>
          </cell>
        </row>
        <row r="666">
          <cell r="B666" t="str">
            <v>Kab. Bengkalis</v>
          </cell>
          <cell r="X666">
            <v>330256.84222649998</v>
          </cell>
          <cell r="AK666" t="str">
            <v>M</v>
          </cell>
          <cell r="AL666" t="str">
            <v>engkalis</v>
          </cell>
          <cell r="AN666" t="str">
            <v>Kab.Bengkalis</v>
          </cell>
          <cell r="AP666">
            <v>22336.591542270002</v>
          </cell>
          <cell r="AX666">
            <v>1113872.41492545</v>
          </cell>
          <cell r="BG666">
            <v>11</v>
          </cell>
          <cell r="BH666" t="str">
            <v>Kab. Trenggalek</v>
          </cell>
        </row>
        <row r="667">
          <cell r="B667" t="str">
            <v>Kab. Indragiri Hulu</v>
          </cell>
          <cell r="X667">
            <v>459399.08144987002</v>
          </cell>
          <cell r="AK667" t="str">
            <v>M</v>
          </cell>
          <cell r="AL667" t="str">
            <v>iri Hulu</v>
          </cell>
          <cell r="AN667" t="str">
            <v>Kab. Indragiri Hulu</v>
          </cell>
          <cell r="AP667">
            <v>6087.2696024999996</v>
          </cell>
          <cell r="AX667">
            <v>361816.39119900001</v>
          </cell>
          <cell r="BG667">
            <v>12</v>
          </cell>
          <cell r="BH667" t="str">
            <v>Kab. Tulungagung</v>
          </cell>
        </row>
        <row r="668">
          <cell r="B668" t="str">
            <v>Kab. Natuna</v>
          </cell>
          <cell r="X668">
            <v>216389.84918717999</v>
          </cell>
          <cell r="AK668" t="str">
            <v>M</v>
          </cell>
          <cell r="AL668" t="str">
            <v>. Natuna</v>
          </cell>
          <cell r="AN668" t="str">
            <v>Kab. Natuna</v>
          </cell>
          <cell r="AP668">
            <v>2517.7132048499998</v>
          </cell>
          <cell r="AX668">
            <v>339909.97768900002</v>
          </cell>
          <cell r="BG668">
            <v>13</v>
          </cell>
          <cell r="BH668" t="str">
            <v>Kota Kediri</v>
          </cell>
        </row>
        <row r="669">
          <cell r="B669" t="str">
            <v>Kab. Batanghari</v>
          </cell>
          <cell r="X669">
            <v>169679.64228260002</v>
          </cell>
          <cell r="AK669" t="str">
            <v>M</v>
          </cell>
          <cell r="AL669" t="str">
            <v>tanghari</v>
          </cell>
          <cell r="AN669" t="str">
            <v>Kab. Batanghari</v>
          </cell>
          <cell r="AO669">
            <v>239157.5</v>
          </cell>
          <cell r="AP669">
            <v>14180.12</v>
          </cell>
          <cell r="AX669">
            <v>223137.4</v>
          </cell>
          <cell r="AY669">
            <v>102139.65</v>
          </cell>
          <cell r="AZ669">
            <v>120997.75</v>
          </cell>
          <cell r="BG669">
            <v>14</v>
          </cell>
          <cell r="BH669" t="str">
            <v>Kab. Katingan</v>
          </cell>
        </row>
        <row r="670">
          <cell r="B670" t="str">
            <v>Kab. Kerinci</v>
          </cell>
          <cell r="X670">
            <v>101312.69593161</v>
          </cell>
          <cell r="AK670" t="str">
            <v>M</v>
          </cell>
          <cell r="AL670" t="str">
            <v>* R-2003</v>
          </cell>
          <cell r="AM670">
            <v>1</v>
          </cell>
          <cell r="AN670" t="str">
            <v>Kab. Kerinci                      * R-2003</v>
          </cell>
          <cell r="AP670">
            <v>8566.44</v>
          </cell>
          <cell r="AX670">
            <v>238458.43</v>
          </cell>
          <cell r="BG670">
            <v>15</v>
          </cell>
          <cell r="BH670" t="str">
            <v>Kab. Lamandau</v>
          </cell>
        </row>
        <row r="671">
          <cell r="B671" t="str">
            <v>Kab. Merangin</v>
          </cell>
          <cell r="X671">
            <v>148278.88536654998</v>
          </cell>
          <cell r="AK671" t="str">
            <v>M</v>
          </cell>
          <cell r="AL671" t="str">
            <v>* R-2003</v>
          </cell>
          <cell r="AM671">
            <v>1</v>
          </cell>
          <cell r="AN671" t="str">
            <v>Kab. Merangin                  * R-2003</v>
          </cell>
          <cell r="AP671">
            <v>10314.85</v>
          </cell>
          <cell r="AX671">
            <v>196361.69</v>
          </cell>
          <cell r="BG671">
            <v>16</v>
          </cell>
          <cell r="BH671" t="str">
            <v>Kab. Pulang Pisau</v>
          </cell>
        </row>
        <row r="672">
          <cell r="B672" t="str">
            <v>Kab. Sarolangun</v>
          </cell>
          <cell r="X672">
            <v>164304.913783</v>
          </cell>
          <cell r="AK672" t="str">
            <v>M</v>
          </cell>
          <cell r="AL672" t="str">
            <v>rolangun</v>
          </cell>
          <cell r="AN672" t="str">
            <v>Kab. Sarolangun</v>
          </cell>
          <cell r="AP672">
            <v>7343.0620917400001</v>
          </cell>
          <cell r="AX672">
            <v>174082.9008381</v>
          </cell>
          <cell r="BG672">
            <v>17</v>
          </cell>
          <cell r="BH672" t="str">
            <v>Kab. Murung Raya</v>
          </cell>
        </row>
        <row r="673">
          <cell r="B673" t="str">
            <v>Kab. Tebo</v>
          </cell>
          <cell r="X673">
            <v>135565.32882</v>
          </cell>
          <cell r="AK673" t="str">
            <v>M</v>
          </cell>
          <cell r="AL673" t="str">
            <v>ab. Tebo</v>
          </cell>
          <cell r="AN673" t="str">
            <v>Kab. Tebo</v>
          </cell>
          <cell r="AP673">
            <v>11169.74522477</v>
          </cell>
          <cell r="AX673">
            <v>178897.21309899999</v>
          </cell>
          <cell r="BG673">
            <v>18</v>
          </cell>
          <cell r="BH673" t="str">
            <v>Kab. Barito Timur</v>
          </cell>
        </row>
        <row r="674">
          <cell r="B674" t="str">
            <v>Kab. Bengkulu Utara</v>
          </cell>
          <cell r="X674">
            <v>162796.09066799999</v>
          </cell>
          <cell r="AK674" t="str">
            <v>M</v>
          </cell>
          <cell r="AL674" t="str">
            <v>* R-2003</v>
          </cell>
          <cell r="AM674">
            <v>1</v>
          </cell>
          <cell r="AN674" t="str">
            <v>Kab. Bengkulu Utara        * R-2003</v>
          </cell>
          <cell r="AP674">
            <v>8820.17</v>
          </cell>
          <cell r="AX674">
            <v>252255.55</v>
          </cell>
          <cell r="BG674">
            <v>19</v>
          </cell>
          <cell r="BH674" t="str">
            <v>Kab. Seruyan</v>
          </cell>
        </row>
        <row r="675">
          <cell r="B675" t="str">
            <v>Kab. Rejang Lebong</v>
          </cell>
          <cell r="X675">
            <v>93379.206581000006</v>
          </cell>
          <cell r="AK675" t="str">
            <v>M</v>
          </cell>
          <cell r="AL675" t="str">
            <v>g Lebong</v>
          </cell>
          <cell r="AN675" t="str">
            <v>Kab. Rejang Lebong</v>
          </cell>
          <cell r="AP675">
            <v>7812.3663950500004</v>
          </cell>
          <cell r="AX675">
            <v>258777.87963139999</v>
          </cell>
          <cell r="BG675">
            <v>20</v>
          </cell>
          <cell r="BH675" t="str">
            <v>Kab. Sukamara</v>
          </cell>
        </row>
        <row r="676">
          <cell r="B676" t="str">
            <v>Kab. Lampung Tengah</v>
          </cell>
          <cell r="X676">
            <v>457300.12606811</v>
          </cell>
          <cell r="AK676" t="str">
            <v>M</v>
          </cell>
          <cell r="AL676" t="str">
            <v>* R-2003</v>
          </cell>
          <cell r="AM676">
            <v>1</v>
          </cell>
          <cell r="AN676" t="str">
            <v>Kab. Lampung Tengah   * R-2003</v>
          </cell>
          <cell r="AO676">
            <v>410358.59</v>
          </cell>
          <cell r="AP676">
            <v>10165.31</v>
          </cell>
          <cell r="AX676">
            <v>409356.11</v>
          </cell>
          <cell r="AY676">
            <v>284756.36</v>
          </cell>
          <cell r="AZ676">
            <v>124599.75</v>
          </cell>
          <cell r="BG676">
            <v>21</v>
          </cell>
          <cell r="BH676" t="str">
            <v>Kab. Malinau</v>
          </cell>
        </row>
        <row r="677">
          <cell r="B677" t="str">
            <v>Kab. Lampung Timur</v>
          </cell>
          <cell r="C677" t="str">
            <v/>
          </cell>
          <cell r="X677">
            <v>328717.93575321004</v>
          </cell>
          <cell r="AK677" t="str">
            <v>M</v>
          </cell>
          <cell r="AL677" t="str">
            <v>* R-2002</v>
          </cell>
          <cell r="AM677">
            <v>1</v>
          </cell>
          <cell r="AN677" t="str">
            <v>Kab. Lampung Timur      * R-2002</v>
          </cell>
          <cell r="AP677">
            <v>3521.08</v>
          </cell>
          <cell r="AX677">
            <v>260026</v>
          </cell>
          <cell r="BG677">
            <v>22</v>
          </cell>
          <cell r="BH677" t="str">
            <v>Kota Tarakan</v>
          </cell>
        </row>
        <row r="678">
          <cell r="B678" t="str">
            <v>Kab. Way Kanan</v>
          </cell>
          <cell r="X678">
            <v>138064.89394499999</v>
          </cell>
          <cell r="AK678" t="str">
            <v>M</v>
          </cell>
          <cell r="AL678" t="str">
            <v>* R-2002</v>
          </cell>
          <cell r="AM678">
            <v>1</v>
          </cell>
          <cell r="AN678" t="str">
            <v>Kab. Way Kanan            * R-2002</v>
          </cell>
          <cell r="AP678">
            <v>2680.22</v>
          </cell>
          <cell r="AX678">
            <v>158955.19</v>
          </cell>
          <cell r="BG678">
            <v>23</v>
          </cell>
          <cell r="BH678" t="str">
            <v>Kab. Banggai Kepulauan</v>
          </cell>
        </row>
        <row r="679">
          <cell r="B679" t="str">
            <v>Kota Tasikmalaya</v>
          </cell>
          <cell r="X679">
            <v>286526.50321200001</v>
          </cell>
          <cell r="AK679" t="str">
            <v>M</v>
          </cell>
          <cell r="AL679" t="str">
            <v>* R-2002</v>
          </cell>
          <cell r="AM679">
            <v>1</v>
          </cell>
          <cell r="AN679" t="str">
            <v>Kota Tasikmalaya           * R-2002</v>
          </cell>
          <cell r="AP679">
            <v>21301.19</v>
          </cell>
          <cell r="AX679">
            <v>172756.06</v>
          </cell>
          <cell r="BG679">
            <v>24</v>
          </cell>
          <cell r="BH679" t="str">
            <v>Kab. Donggala</v>
          </cell>
        </row>
        <row r="680">
          <cell r="B680" t="str">
            <v>Kab. Kediri</v>
          </cell>
          <cell r="X680">
            <v>193433.85560546999</v>
          </cell>
          <cell r="AK680" t="str">
            <v>M</v>
          </cell>
          <cell r="AL680" t="str">
            <v>. Kediri</v>
          </cell>
          <cell r="AN680" t="str">
            <v>Kab. Kediri</v>
          </cell>
          <cell r="AP680">
            <v>34356.033793540002</v>
          </cell>
          <cell r="AX680">
            <v>473130.98954821</v>
          </cell>
          <cell r="BG680">
            <v>25</v>
          </cell>
          <cell r="BH680" t="str">
            <v>Kab. Morowali</v>
          </cell>
        </row>
        <row r="681">
          <cell r="B681" t="str">
            <v>Kab. Pacitan</v>
          </cell>
          <cell r="X681">
            <v>279630.03666441998</v>
          </cell>
          <cell r="AK681" t="str">
            <v>M</v>
          </cell>
          <cell r="AL681" t="str">
            <v xml:space="preserve"> Pacitan</v>
          </cell>
          <cell r="AN681" t="str">
            <v>Kab. Pacitan</v>
          </cell>
          <cell r="AP681">
            <v>11659.734778639999</v>
          </cell>
          <cell r="AX681">
            <v>269335.32645784999</v>
          </cell>
          <cell r="BG681">
            <v>26</v>
          </cell>
          <cell r="BH681" t="str">
            <v>Kab. Poso</v>
          </cell>
        </row>
        <row r="682">
          <cell r="B682" t="str">
            <v>Kab. Trenggalek</v>
          </cell>
          <cell r="X682">
            <v>169663.56125900001</v>
          </cell>
          <cell r="AK682" t="str">
            <v>M</v>
          </cell>
          <cell r="AL682" t="str">
            <v>enggalek</v>
          </cell>
          <cell r="AN682" t="str">
            <v>Kab. Trenggalek</v>
          </cell>
          <cell r="AP682">
            <v>17542.26782859</v>
          </cell>
          <cell r="AX682">
            <v>330256.84222649998</v>
          </cell>
          <cell r="BG682">
            <v>27</v>
          </cell>
          <cell r="BH682" t="str">
            <v>Kab. Toli-Toli</v>
          </cell>
        </row>
        <row r="683">
          <cell r="B683" t="str">
            <v>Kab. Tulungagung</v>
          </cell>
          <cell r="X683">
            <v>241842.55904254</v>
          </cell>
          <cell r="AK683" t="str">
            <v>M</v>
          </cell>
          <cell r="AL683" t="str">
            <v>ungagung</v>
          </cell>
          <cell r="AN683" t="str">
            <v>Kab. Tulungagung</v>
          </cell>
          <cell r="AP683">
            <v>27209.726804959999</v>
          </cell>
          <cell r="AX683">
            <v>459399.08144987002</v>
          </cell>
          <cell r="BG683">
            <v>28</v>
          </cell>
          <cell r="BH683" t="str">
            <v>Kota Palu</v>
          </cell>
        </row>
        <row r="684">
          <cell r="B684" t="str">
            <v>Kota Kediri</v>
          </cell>
          <cell r="X684">
            <v>179725.56094900001</v>
          </cell>
          <cell r="AK684" t="str">
            <v>M</v>
          </cell>
          <cell r="AL684" t="str">
            <v>a Kediri</v>
          </cell>
          <cell r="AN684" t="str">
            <v>Kota Kediri</v>
          </cell>
          <cell r="AP684">
            <v>37442.390788339995</v>
          </cell>
          <cell r="AX684">
            <v>216389.84918717999</v>
          </cell>
          <cell r="BG684">
            <v>29</v>
          </cell>
          <cell r="BH684" t="str">
            <v>Kab. Parigi Moutong</v>
          </cell>
        </row>
        <row r="685">
          <cell r="B685" t="str">
            <v>Kab. Katingan</v>
          </cell>
          <cell r="X685">
            <v>289502.52778399998</v>
          </cell>
          <cell r="AK685" t="str">
            <v>M</v>
          </cell>
          <cell r="AL685" t="str">
            <v>Katingan</v>
          </cell>
          <cell r="AN685" t="str">
            <v>Kab. Katingan</v>
          </cell>
          <cell r="AP685">
            <v>11635.33692973</v>
          </cell>
          <cell r="AX685">
            <v>169679.64228260002</v>
          </cell>
          <cell r="BG685">
            <v>30</v>
          </cell>
          <cell r="BH685" t="str">
            <v>Kab. Puncak Jaya</v>
          </cell>
        </row>
        <row r="686">
          <cell r="B686" t="str">
            <v>Kab. Lamandau</v>
          </cell>
          <cell r="X686">
            <v>352738.24485100002</v>
          </cell>
          <cell r="AK686" t="str">
            <v>M</v>
          </cell>
          <cell r="AL686" t="str">
            <v xml:space="preserve">amandau </v>
          </cell>
          <cell r="AN686" t="str">
            <v xml:space="preserve">Kab. Lamandau </v>
          </cell>
          <cell r="AP686">
            <v>2640.2360477299999</v>
          </cell>
          <cell r="AX686">
            <v>101312.69593161</v>
          </cell>
          <cell r="BG686">
            <v>31</v>
          </cell>
          <cell r="BH686" t="str">
            <v>Kab. Manokwari</v>
          </cell>
        </row>
        <row r="687">
          <cell r="B687" t="str">
            <v>Kab. Pulang Pisau</v>
          </cell>
          <cell r="X687">
            <v>43097.986228000002</v>
          </cell>
          <cell r="AK687" t="str">
            <v>M</v>
          </cell>
          <cell r="AL687" t="str">
            <v>ng Pisau</v>
          </cell>
          <cell r="AN687" t="str">
            <v>Kab. Pulang Pisau</v>
          </cell>
          <cell r="AP687">
            <v>5853.6906472000001</v>
          </cell>
          <cell r="AX687">
            <v>148278.88536654998</v>
          </cell>
          <cell r="BG687">
            <v>32</v>
          </cell>
          <cell r="BH687" t="str">
            <v>Kab. Teluk Wondama</v>
          </cell>
        </row>
        <row r="688">
          <cell r="B688" t="str">
            <v>Kab. Murung Raya</v>
          </cell>
          <cell r="X688">
            <v>267144.800422</v>
          </cell>
          <cell r="AK688" t="str">
            <v>M</v>
          </cell>
          <cell r="AL688" t="str">
            <v>ung Raya</v>
          </cell>
          <cell r="AN688" t="str">
            <v>Kab. Murung Raya</v>
          </cell>
          <cell r="AP688">
            <v>3308.7469320999999</v>
          </cell>
          <cell r="AX688">
            <v>164304.913783</v>
          </cell>
          <cell r="BG688">
            <v>33</v>
          </cell>
          <cell r="BH688" t="str">
            <v>Kota Sorong</v>
          </cell>
        </row>
        <row r="689">
          <cell r="B689" t="str">
            <v>Kab. Barito Timur</v>
          </cell>
          <cell r="AL689" t="str">
            <v>to Timur</v>
          </cell>
          <cell r="AN689" t="str">
            <v>Kab.Barito Timur</v>
          </cell>
          <cell r="AP689">
            <v>1649.05366815</v>
          </cell>
          <cell r="AX689">
            <v>135565.32882</v>
          </cell>
        </row>
        <row r="690">
          <cell r="B690" t="str">
            <v>Kab. Seruyan</v>
          </cell>
          <cell r="AL690" t="str">
            <v xml:space="preserve">Seruyan </v>
          </cell>
          <cell r="AN690" t="str">
            <v xml:space="preserve">Kab. Seruyan </v>
          </cell>
          <cell r="AP690">
            <v>14742.838462</v>
          </cell>
          <cell r="AX690">
            <v>162796.09066799999</v>
          </cell>
        </row>
        <row r="691">
          <cell r="B691" t="str">
            <v>Kab. Sukamara</v>
          </cell>
          <cell r="AL691" t="str">
            <v>Sukamara</v>
          </cell>
          <cell r="AN691" t="str">
            <v>Kab. Sukamara</v>
          </cell>
          <cell r="AP691">
            <v>2696.09868267</v>
          </cell>
          <cell r="AX691">
            <v>93379.206581000006</v>
          </cell>
        </row>
        <row r="692">
          <cell r="B692" t="str">
            <v>Kab. Berau</v>
          </cell>
          <cell r="AL692" t="str">
            <v>* R-2003</v>
          </cell>
          <cell r="AM692">
            <v>1</v>
          </cell>
          <cell r="AN692" t="str">
            <v>Kab. Berau                   * R-2003</v>
          </cell>
          <cell r="AP692">
            <v>21134.13</v>
          </cell>
          <cell r="AX692">
            <v>490712.88</v>
          </cell>
        </row>
        <row r="693">
          <cell r="B693" t="str">
            <v>Kab. Bulungan</v>
          </cell>
          <cell r="AL693" t="str">
            <v>* R-2003</v>
          </cell>
          <cell r="AM693">
            <v>1</v>
          </cell>
          <cell r="AN693" t="str">
            <v>Kab. Bulungan             * R-2003</v>
          </cell>
          <cell r="AP693">
            <v>21126.74</v>
          </cell>
          <cell r="AX693">
            <v>463786.27</v>
          </cell>
        </row>
        <row r="694">
          <cell r="B694" t="str">
            <v>Kab.  Kutai</v>
          </cell>
          <cell r="AL694" t="str">
            <v>* R-2003</v>
          </cell>
          <cell r="AM694">
            <v>1</v>
          </cell>
          <cell r="AN694" t="str">
            <v>Kab. Kutai                    * R-2003</v>
          </cell>
          <cell r="AP694">
            <v>34103.040000000001</v>
          </cell>
          <cell r="AX694">
            <v>1974296.84</v>
          </cell>
        </row>
        <row r="695">
          <cell r="B695" t="str">
            <v>Kab. Nunukan</v>
          </cell>
          <cell r="AL695" t="str">
            <v>* R-2003</v>
          </cell>
          <cell r="AM695">
            <v>1</v>
          </cell>
          <cell r="AN695" t="str">
            <v>Kab. Nunukan              * R-2003</v>
          </cell>
          <cell r="AP695">
            <v>15704.27</v>
          </cell>
          <cell r="AX695">
            <v>440542.06</v>
          </cell>
        </row>
        <row r="696">
          <cell r="B696" t="str">
            <v>Kab. Malinau</v>
          </cell>
          <cell r="AL696" t="str">
            <v xml:space="preserve"> Malinau</v>
          </cell>
          <cell r="AN696" t="str">
            <v>Kab. Malinau</v>
          </cell>
          <cell r="AP696">
            <v>8409.4173295299988</v>
          </cell>
          <cell r="AX696">
            <v>457300.12606811</v>
          </cell>
        </row>
        <row r="697">
          <cell r="B697" t="str">
            <v>Kota Tarakan</v>
          </cell>
          <cell r="AL697" t="str">
            <v xml:space="preserve"> Tarakan</v>
          </cell>
          <cell r="AN697" t="str">
            <v>Kota Tarakan</v>
          </cell>
          <cell r="AP697">
            <v>86362.935126119992</v>
          </cell>
          <cell r="AX697">
            <v>328717.93575321004</v>
          </cell>
        </row>
        <row r="698">
          <cell r="B698" t="str">
            <v>Kab. Bolaang Mongondow</v>
          </cell>
          <cell r="AL698" t="str">
            <v>* R-2003</v>
          </cell>
          <cell r="AM698">
            <v>1</v>
          </cell>
          <cell r="AN698" t="str">
            <v>Kab. Bolaang Mongondow * R-2003</v>
          </cell>
          <cell r="AP698">
            <v>10465.879999999999</v>
          </cell>
          <cell r="AX698">
            <v>260014.8</v>
          </cell>
        </row>
        <row r="699">
          <cell r="B699" t="str">
            <v>Kab. Banggai Kepulauan</v>
          </cell>
          <cell r="AL699" t="str">
            <v>epulauan</v>
          </cell>
          <cell r="AN699" t="str">
            <v>Banggai. Kepulauan</v>
          </cell>
          <cell r="AP699">
            <v>4436.3502226700002</v>
          </cell>
          <cell r="AX699">
            <v>138064.89394499999</v>
          </cell>
        </row>
        <row r="700">
          <cell r="B700" t="str">
            <v>Kab. Donggala</v>
          </cell>
          <cell r="AL700" t="str">
            <v xml:space="preserve">onggala </v>
          </cell>
          <cell r="AN700" t="str">
            <v xml:space="preserve">Kab. Donggala </v>
          </cell>
          <cell r="AP700">
            <v>9377.7267236200005</v>
          </cell>
          <cell r="AX700">
            <v>286526.50321200001</v>
          </cell>
        </row>
        <row r="701">
          <cell r="B701" t="str">
            <v>Kab. Morowali</v>
          </cell>
          <cell r="AL701" t="str">
            <v>Morowali</v>
          </cell>
          <cell r="AN701" t="str">
            <v>Kab. Morowali</v>
          </cell>
          <cell r="AP701">
            <v>3067.8235532600002</v>
          </cell>
          <cell r="AX701">
            <v>193433.85560546999</v>
          </cell>
        </row>
        <row r="702">
          <cell r="B702" t="str">
            <v>Kab. Poso</v>
          </cell>
          <cell r="AL702" t="str">
            <v>ab. Poso</v>
          </cell>
          <cell r="AN702" t="str">
            <v>Kab. Poso</v>
          </cell>
          <cell r="AP702">
            <v>5722.0674787700009</v>
          </cell>
          <cell r="AX702">
            <v>279630.03666441998</v>
          </cell>
        </row>
        <row r="703">
          <cell r="B703" t="str">
            <v>Kab. Toli-Toli</v>
          </cell>
          <cell r="AL703" t="str">
            <v>oli-Toli</v>
          </cell>
          <cell r="AN703" t="str">
            <v>Kab. Toli-Toli</v>
          </cell>
          <cell r="AP703">
            <v>4758.4505448800001</v>
          </cell>
          <cell r="AX703">
            <v>169663.56125900001</v>
          </cell>
        </row>
        <row r="704">
          <cell r="B704" t="str">
            <v>Kota Palu</v>
          </cell>
          <cell r="AL704" t="str">
            <v>ota Palu</v>
          </cell>
          <cell r="AN704" t="str">
            <v>Kota Palu</v>
          </cell>
          <cell r="AP704">
            <v>18945.813907659998</v>
          </cell>
          <cell r="AX704">
            <v>241842.55904254</v>
          </cell>
        </row>
        <row r="705">
          <cell r="B705" t="str">
            <v>Kab. Parigi Moutong</v>
          </cell>
          <cell r="AL705" t="str">
            <v xml:space="preserve"> Moutong</v>
          </cell>
          <cell r="AN705" t="str">
            <v>Parigi Moutong</v>
          </cell>
          <cell r="AP705">
            <v>3699.9942236900001</v>
          </cell>
          <cell r="AX705">
            <v>179725.56094900001</v>
          </cell>
        </row>
        <row r="706">
          <cell r="B706" t="str">
            <v>Kab. Pinrang</v>
          </cell>
          <cell r="AL706" t="str">
            <v>* R-2003</v>
          </cell>
          <cell r="AM706">
            <v>1</v>
          </cell>
          <cell r="AN706" t="str">
            <v>Kab. Pinrang                  * R-2003</v>
          </cell>
          <cell r="AP706">
            <v>9099.69</v>
          </cell>
          <cell r="AX706">
            <v>204604.66</v>
          </cell>
        </row>
        <row r="707">
          <cell r="B707" t="str">
            <v>Kab. Lembata</v>
          </cell>
          <cell r="AL707" t="str">
            <v>* R-2002</v>
          </cell>
          <cell r="AM707">
            <v>1</v>
          </cell>
          <cell r="AN707" t="str">
            <v>Kab. Lembata                 * R-2002</v>
          </cell>
          <cell r="AP707">
            <v>5297.05</v>
          </cell>
          <cell r="AX707">
            <v>124436.28</v>
          </cell>
        </row>
        <row r="708">
          <cell r="B708" t="str">
            <v>Kab. Maluku Tenggara</v>
          </cell>
          <cell r="AL708" t="str">
            <v>* R-2003</v>
          </cell>
          <cell r="AM708">
            <v>1</v>
          </cell>
          <cell r="AN708" t="str">
            <v>Kab. Maluku Tenggara   * R-2003</v>
          </cell>
          <cell r="AP708">
            <v>8943.57</v>
          </cell>
          <cell r="AX708">
            <v>185375.34</v>
          </cell>
        </row>
        <row r="709">
          <cell r="B709" t="str">
            <v>Provinsi Maluku Utara</v>
          </cell>
          <cell r="AL709" t="str">
            <v>* R-2003</v>
          </cell>
          <cell r="AM709">
            <v>1</v>
          </cell>
          <cell r="AN709" t="str">
            <v>Prop. Maluku Utara         * R-2003</v>
          </cell>
          <cell r="AP709">
            <v>15969.5</v>
          </cell>
          <cell r="AX709">
            <v>269799.89</v>
          </cell>
        </row>
        <row r="710">
          <cell r="B710" t="str">
            <v>Kab. Biak Numfor</v>
          </cell>
          <cell r="AL710" t="str">
            <v>* R-2003</v>
          </cell>
          <cell r="AM710">
            <v>1</v>
          </cell>
          <cell r="AN710" t="str">
            <v>Kab. Biak Numfor           * R-2003</v>
          </cell>
          <cell r="AP710">
            <v>3939.32</v>
          </cell>
          <cell r="AX710">
            <v>275588.11491300003</v>
          </cell>
        </row>
        <row r="711">
          <cell r="B711" t="str">
            <v>Kab. Jayapura</v>
          </cell>
          <cell r="AL711" t="str">
            <v>* R-2003</v>
          </cell>
          <cell r="AM711">
            <v>1</v>
          </cell>
          <cell r="AN711" t="str">
            <v>Kab. Jayapura               * R-2003</v>
          </cell>
          <cell r="AP711">
            <v>3788.98</v>
          </cell>
          <cell r="AX711">
            <v>429850.3</v>
          </cell>
        </row>
        <row r="712">
          <cell r="B712" t="str">
            <v>Kab. Jayawijaya</v>
          </cell>
          <cell r="AL712" t="str">
            <v>* R-2003</v>
          </cell>
          <cell r="AM712">
            <v>1</v>
          </cell>
          <cell r="AN712" t="str">
            <v>Kab. Jayawijaya            * R-2003</v>
          </cell>
          <cell r="AP712">
            <v>2851.62</v>
          </cell>
          <cell r="AX712">
            <v>452114.39</v>
          </cell>
        </row>
        <row r="713">
          <cell r="B713" t="str">
            <v>Kab. Mimika</v>
          </cell>
          <cell r="AL713" t="str">
            <v>* R-2003</v>
          </cell>
          <cell r="AM713">
            <v>1</v>
          </cell>
          <cell r="AN713" t="str">
            <v>Kab. Mimika                    * R-2003</v>
          </cell>
          <cell r="AP713">
            <v>17109.79</v>
          </cell>
          <cell r="AX713">
            <v>370986.3</v>
          </cell>
        </row>
        <row r="714">
          <cell r="B714" t="str">
            <v>Kab. Sorong</v>
          </cell>
          <cell r="AL714" t="str">
            <v>* R-2002</v>
          </cell>
          <cell r="AM714">
            <v>1</v>
          </cell>
          <cell r="AN714" t="str">
            <v>Kab. Sorong                   * R-2002</v>
          </cell>
          <cell r="AP714">
            <v>11971.77</v>
          </cell>
          <cell r="AX714">
            <v>353679.96</v>
          </cell>
        </row>
        <row r="715">
          <cell r="B715" t="str">
            <v>Kab. Puncak Jaya</v>
          </cell>
          <cell r="AL715" t="str">
            <v>cak Jaya</v>
          </cell>
          <cell r="AN715" t="str">
            <v>Kab. Puncak Jaya</v>
          </cell>
          <cell r="AP715">
            <v>2856.4213209999998</v>
          </cell>
          <cell r="AX715">
            <v>289502.52778399998</v>
          </cell>
        </row>
        <row r="716">
          <cell r="B716" t="str">
            <v>Kab. Manokwari</v>
          </cell>
          <cell r="AL716" t="str">
            <v>anokwari</v>
          </cell>
          <cell r="AN716" t="str">
            <v>Kab. Manokwari</v>
          </cell>
          <cell r="AP716">
            <v>13058.420826649999</v>
          </cell>
          <cell r="AX716">
            <v>352738.24485100002</v>
          </cell>
        </row>
        <row r="717">
          <cell r="B717" t="str">
            <v>Kab. Teluk Wondama</v>
          </cell>
          <cell r="AL717" t="str">
            <v xml:space="preserve"> Wondama</v>
          </cell>
          <cell r="AN717" t="str">
            <v>Teluk Wondama</v>
          </cell>
          <cell r="AP717">
            <v>6.7290000000000001</v>
          </cell>
          <cell r="AX717">
            <v>43097.986228000002</v>
          </cell>
        </row>
        <row r="718">
          <cell r="B718" t="str">
            <v>Kota Sorong</v>
          </cell>
          <cell r="AL718" t="str">
            <v>a Sorong</v>
          </cell>
          <cell r="AN718" t="str">
            <v>Kota Sorong</v>
          </cell>
          <cell r="AP718">
            <v>11299.67993</v>
          </cell>
          <cell r="AX718">
            <v>267144.800422</v>
          </cell>
        </row>
      </sheetData>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6"/>
      <sheetName val="FORM 5"/>
      <sheetName val="FORM 4"/>
      <sheetName val="FORM 3"/>
      <sheetName val="FORM 2"/>
      <sheetName val="FORM 1"/>
      <sheetName val="Kab. Sinjai"/>
      <sheetName val="Kab. Soppeng"/>
      <sheetName val="Kab. Tana Toraja"/>
      <sheetName val="Kota Palopo"/>
      <sheetName val="Kab. Sidenreng Rappang"/>
      <sheetName val="Kota Parepare"/>
      <sheetName val="Kab. Luwu Timur"/>
      <sheetName val="Kab. Pangkajene Kepulauan"/>
      <sheetName val="Prov. Nusa Tenggara Barat"/>
      <sheetName val="Kab. Lombok Barat"/>
      <sheetName val="Kab. Lombok Tengah"/>
      <sheetName val="Kab. Kudus"/>
      <sheetName val="Kab. Demak"/>
      <sheetName val="Kab. Pati"/>
      <sheetName val="Kota Semarang"/>
      <sheetName val="Kota Salatiga"/>
      <sheetName val="Kab. Jepara"/>
      <sheetName val="Kab. Blora"/>
      <sheetName val="Kab. Kendal"/>
      <sheetName val="Kab Semarang"/>
      <sheetName val="Kab. Grobogan"/>
      <sheetName val="Kab. Rembang"/>
      <sheetName val="Kab. Tarakan"/>
      <sheetName val="Kota Bontang"/>
      <sheetName val="Kab. Penajam Paser Utara"/>
      <sheetName val="Kab. Kaimana"/>
      <sheetName val="Kab. Fakfak"/>
      <sheetName val="Kab. Manokwari"/>
      <sheetName val="Kab. Raja Amp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B9" t="str">
            <v>Januari</v>
          </cell>
          <cell r="C9">
            <v>56</v>
          </cell>
          <cell r="D9">
            <v>1221</v>
          </cell>
          <cell r="E9">
            <v>2414</v>
          </cell>
          <cell r="F9">
            <v>1630</v>
          </cell>
          <cell r="G9">
            <v>5321</v>
          </cell>
          <cell r="H9">
            <v>7958348360</v>
          </cell>
          <cell r="I9">
            <v>709593635</v>
          </cell>
          <cell r="J9">
            <v>468060000</v>
          </cell>
          <cell r="K9">
            <v>1004664000</v>
          </cell>
          <cell r="L9">
            <v>195895000</v>
          </cell>
          <cell r="M9">
            <v>187266709</v>
          </cell>
          <cell r="N9">
            <v>564732480</v>
          </cell>
          <cell r="O9">
            <v>270670</v>
          </cell>
          <cell r="P9">
            <v>11088830854</v>
          </cell>
        </row>
        <row r="10">
          <cell r="B10" t="str">
            <v>Februari</v>
          </cell>
          <cell r="C10">
            <v>56</v>
          </cell>
          <cell r="D10">
            <v>1219</v>
          </cell>
          <cell r="E10">
            <v>2410</v>
          </cell>
          <cell r="F10">
            <v>1625</v>
          </cell>
          <cell r="G10">
            <v>5310</v>
          </cell>
          <cell r="H10">
            <v>7941832860</v>
          </cell>
          <cell r="I10">
            <v>707007749</v>
          </cell>
          <cell r="J10">
            <v>468060000</v>
          </cell>
          <cell r="K10">
            <v>1001447000</v>
          </cell>
          <cell r="L10">
            <v>195905000</v>
          </cell>
          <cell r="M10">
            <v>186814842</v>
          </cell>
          <cell r="N10">
            <v>562962400</v>
          </cell>
          <cell r="O10">
            <v>270398</v>
          </cell>
          <cell r="P10">
            <v>11064300249</v>
          </cell>
        </row>
        <row r="11">
          <cell r="B11" t="str">
            <v>Maret</v>
          </cell>
          <cell r="C11">
            <v>94</v>
          </cell>
          <cell r="D11">
            <v>1681</v>
          </cell>
          <cell r="E11">
            <v>2595</v>
          </cell>
          <cell r="F11">
            <v>1620</v>
          </cell>
          <cell r="G11">
            <v>5990</v>
          </cell>
          <cell r="H11">
            <v>8509569940</v>
          </cell>
          <cell r="I11">
            <v>745491842</v>
          </cell>
          <cell r="J11">
            <v>465950000</v>
          </cell>
          <cell r="K11">
            <v>1060563000</v>
          </cell>
          <cell r="L11">
            <v>268772112</v>
          </cell>
          <cell r="M11">
            <v>187418080</v>
          </cell>
          <cell r="N11">
            <v>623568400</v>
          </cell>
          <cell r="O11">
            <v>304562</v>
          </cell>
          <cell r="P11">
            <v>11861637936</v>
          </cell>
        </row>
        <row r="12">
          <cell r="B12" t="str">
            <v>April</v>
          </cell>
          <cell r="C12">
            <v>92</v>
          </cell>
          <cell r="D12">
            <v>1666</v>
          </cell>
          <cell r="E12">
            <v>2568</v>
          </cell>
          <cell r="F12">
            <v>1670</v>
          </cell>
          <cell r="G12">
            <v>5996</v>
          </cell>
          <cell r="H12">
            <v>10320646660</v>
          </cell>
          <cell r="I12">
            <v>905509250</v>
          </cell>
          <cell r="J12">
            <v>466715000</v>
          </cell>
          <cell r="K12">
            <v>1387607000</v>
          </cell>
          <cell r="L12">
            <v>268128872</v>
          </cell>
          <cell r="M12">
            <v>294387486</v>
          </cell>
          <cell r="N12">
            <v>624491920</v>
          </cell>
          <cell r="O12">
            <v>290585</v>
          </cell>
          <cell r="P12">
            <v>14267776773</v>
          </cell>
        </row>
        <row r="13">
          <cell r="B13" t="str">
            <v>Mei</v>
          </cell>
          <cell r="C13">
            <v>92</v>
          </cell>
          <cell r="D13">
            <v>1668</v>
          </cell>
          <cell r="E13">
            <v>2568</v>
          </cell>
          <cell r="F13">
            <v>1665</v>
          </cell>
          <cell r="G13">
            <v>5993</v>
          </cell>
          <cell r="H13">
            <v>10318420040</v>
          </cell>
          <cell r="I13">
            <v>906967727</v>
          </cell>
          <cell r="J13">
            <v>464735000</v>
          </cell>
          <cell r="K13">
            <v>1397168000</v>
          </cell>
          <cell r="L13">
            <v>263246472</v>
          </cell>
          <cell r="M13">
            <v>296289359</v>
          </cell>
          <cell r="N13">
            <v>675758160</v>
          </cell>
          <cell r="O13">
            <v>290581</v>
          </cell>
          <cell r="P13">
            <v>14322875339</v>
          </cell>
        </row>
        <row r="14">
          <cell r="B14" t="str">
            <v>Juni</v>
          </cell>
          <cell r="C14">
            <v>91</v>
          </cell>
          <cell r="D14">
            <v>1671</v>
          </cell>
          <cell r="E14">
            <v>2565</v>
          </cell>
          <cell r="F14">
            <v>1659</v>
          </cell>
          <cell r="G14">
            <v>5986</v>
          </cell>
          <cell r="H14">
            <v>10307611320</v>
          </cell>
          <cell r="I14">
            <v>906041802</v>
          </cell>
          <cell r="J14">
            <v>460580000</v>
          </cell>
          <cell r="K14">
            <v>1396816000</v>
          </cell>
          <cell r="L14">
            <v>264739772</v>
          </cell>
          <cell r="M14">
            <v>295197928</v>
          </cell>
          <cell r="N14">
            <v>676007640</v>
          </cell>
          <cell r="O14">
            <v>289824</v>
          </cell>
          <cell r="P14">
            <v>14307284286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B"/>
      <sheetName val="juni"/>
      <sheetName val="Kenaikan"/>
      <sheetName val="DATA"/>
      <sheetName val="Aneh"/>
      <sheetName val="Proporsi kenaikan"/>
      <sheetName val="BP"/>
      <sheetName val="Format"/>
      <sheetName val="Data BKN"/>
      <sheetName val="Taksiran Gaji"/>
      <sheetName val="analisa Persentase"/>
      <sheetName val="analisa Data BKN"/>
      <sheetName val="BELPEG(daerah-DDN)"/>
    </sheetNames>
    <sheetDataSet>
      <sheetData sheetId="0"/>
      <sheetData sheetId="1"/>
      <sheetData sheetId="2">
        <row r="7">
          <cell r="B7" t="str">
            <v>Kab. Aceh Utara</v>
          </cell>
        </row>
        <row r="10">
          <cell r="B10" t="str">
            <v>Kab. Aceh Utara</v>
          </cell>
          <cell r="C10" t="str">
            <v>06-2005</v>
          </cell>
          <cell r="D10">
            <v>63733120.805369131</v>
          </cell>
          <cell r="E10">
            <v>268907653.80604798</v>
          </cell>
          <cell r="F10">
            <v>608476810.0460254</v>
          </cell>
          <cell r="G10">
            <v>151343792.99847794</v>
          </cell>
          <cell r="H10">
            <v>6749</v>
          </cell>
          <cell r="I10">
            <v>1092461377.6559205</v>
          </cell>
          <cell r="J10">
            <v>8262436026.999999</v>
          </cell>
          <cell r="K10">
            <v>789493382</v>
          </cell>
          <cell r="L10">
            <v>1149355000</v>
          </cell>
          <cell r="M10">
            <v>286728002.69999999</v>
          </cell>
          <cell r="N10">
            <v>679191480</v>
          </cell>
          <cell r="O10">
            <v>12259665269.355921</v>
          </cell>
          <cell r="P10">
            <v>147115983232.27106</v>
          </cell>
          <cell r="Q10">
            <v>3677899580.8067765</v>
          </cell>
          <cell r="R10">
            <v>150793882813.07782</v>
          </cell>
          <cell r="S10">
            <v>12259665269.355921</v>
          </cell>
          <cell r="T10">
            <v>163053548082.43375</v>
          </cell>
          <cell r="V10" t="str">
            <v>K</v>
          </cell>
        </row>
        <row r="11">
          <cell r="B11" t="str">
            <v>Kab. Bireuen</v>
          </cell>
          <cell r="C11" t="str">
            <v>06-2005</v>
          </cell>
          <cell r="D11">
            <v>40602181.208053693</v>
          </cell>
          <cell r="E11">
            <v>176638715.09384778</v>
          </cell>
          <cell r="F11">
            <v>504455812.2620604</v>
          </cell>
          <cell r="G11">
            <v>277463620.49720955</v>
          </cell>
          <cell r="H11">
            <v>6198</v>
          </cell>
          <cell r="I11">
            <v>999160329.06117141</v>
          </cell>
          <cell r="J11">
            <v>8066319074.999999</v>
          </cell>
          <cell r="K11">
            <v>729180486</v>
          </cell>
          <cell r="L11">
            <v>1228786350</v>
          </cell>
          <cell r="M11">
            <v>321761472.75</v>
          </cell>
          <cell r="N11">
            <v>603635490</v>
          </cell>
          <cell r="O11">
            <v>11948843202.811171</v>
          </cell>
          <cell r="P11">
            <v>143386118433.73404</v>
          </cell>
          <cell r="Q11">
            <v>3584652960.8433514</v>
          </cell>
          <cell r="R11">
            <v>146970771394.57739</v>
          </cell>
          <cell r="S11">
            <v>11948843202.811171</v>
          </cell>
          <cell r="T11">
            <v>158919614597.38855</v>
          </cell>
          <cell r="V11" t="str">
            <v>K</v>
          </cell>
        </row>
        <row r="12">
          <cell r="B12" t="str">
            <v>Kota Lhokseumawe</v>
          </cell>
          <cell r="C12" t="str">
            <v>06-2005</v>
          </cell>
          <cell r="D12">
            <v>8858657.7181208059</v>
          </cell>
          <cell r="E12">
            <v>51764723.357664235</v>
          </cell>
          <cell r="F12">
            <v>156338343.27708015</v>
          </cell>
          <cell r="G12">
            <v>85171831.557584986</v>
          </cell>
          <cell r="H12">
            <v>1883</v>
          </cell>
          <cell r="I12">
            <v>302133555.91045016</v>
          </cell>
          <cell r="J12">
            <v>2447645096</v>
          </cell>
          <cell r="K12">
            <v>209390910</v>
          </cell>
          <cell r="L12">
            <v>402141200</v>
          </cell>
          <cell r="M12">
            <v>100077576.99999999</v>
          </cell>
          <cell r="N12">
            <v>176387580</v>
          </cell>
          <cell r="O12">
            <v>3637775918.91045</v>
          </cell>
          <cell r="P12">
            <v>43653311026.9254</v>
          </cell>
          <cell r="Q12">
            <v>1091332775.673135</v>
          </cell>
          <cell r="R12">
            <v>44744643802.598534</v>
          </cell>
          <cell r="S12">
            <v>3637775918.91045</v>
          </cell>
          <cell r="T12">
            <v>48382419721.508987</v>
          </cell>
          <cell r="V12" t="str">
            <v>K</v>
          </cell>
        </row>
        <row r="13">
          <cell r="B13" t="str">
            <v>Kab. Aceh Barat</v>
          </cell>
          <cell r="C13" t="str">
            <v>06-2005</v>
          </cell>
          <cell r="D13">
            <v>17963389.261744965</v>
          </cell>
          <cell r="E13">
            <v>154958035.50573516</v>
          </cell>
          <cell r="F13">
            <v>355942057.31386256</v>
          </cell>
          <cell r="G13">
            <v>88447671.232876718</v>
          </cell>
          <cell r="H13">
            <v>3855</v>
          </cell>
          <cell r="I13">
            <v>617311153.31421947</v>
          </cell>
          <cell r="J13">
            <v>4771004310</v>
          </cell>
          <cell r="K13">
            <v>397017964</v>
          </cell>
          <cell r="L13">
            <v>705511207</v>
          </cell>
          <cell r="M13">
            <v>185298915.79999998</v>
          </cell>
          <cell r="N13">
            <v>345222570</v>
          </cell>
          <cell r="O13">
            <v>7021366120.1142197</v>
          </cell>
          <cell r="P13">
            <v>84256393441.370636</v>
          </cell>
          <cell r="Q13">
            <v>2106409836.034266</v>
          </cell>
          <cell r="R13">
            <v>86362803277.404907</v>
          </cell>
          <cell r="S13">
            <v>7021366120.1142197</v>
          </cell>
          <cell r="T13">
            <v>93384169397.519135</v>
          </cell>
          <cell r="V13" t="str">
            <v>K</v>
          </cell>
        </row>
        <row r="14">
          <cell r="B14" t="str">
            <v>Kab. Simeuleu</v>
          </cell>
          <cell r="C14" t="str">
            <v>06-2005</v>
          </cell>
          <cell r="D14">
            <v>6397919.4630872486</v>
          </cell>
          <cell r="E14">
            <v>98823562.773722634</v>
          </cell>
          <cell r="F14">
            <v>108010003.59868933</v>
          </cell>
          <cell r="G14">
            <v>24732589.548452564</v>
          </cell>
          <cell r="H14">
            <v>1469</v>
          </cell>
          <cell r="I14">
            <v>237964075.38395178</v>
          </cell>
          <cell r="J14">
            <v>1663954066.9999998</v>
          </cell>
          <cell r="K14">
            <v>149064055</v>
          </cell>
          <cell r="L14">
            <v>269734629</v>
          </cell>
          <cell r="M14">
            <v>64244312.999999993</v>
          </cell>
          <cell r="N14">
            <v>131673840</v>
          </cell>
          <cell r="O14">
            <v>2516634979.3839517</v>
          </cell>
          <cell r="P14">
            <v>30199619752.607422</v>
          </cell>
          <cell r="Q14">
            <v>754990493.81518555</v>
          </cell>
          <cell r="R14">
            <v>30954610246.422607</v>
          </cell>
          <cell r="S14">
            <v>2516634979.3839517</v>
          </cell>
          <cell r="T14">
            <v>33471245225.806561</v>
          </cell>
          <cell r="V14" t="str">
            <v>K</v>
          </cell>
        </row>
        <row r="15">
          <cell r="B15" t="str">
            <v>Kab. Aceh Jaya</v>
          </cell>
          <cell r="C15" t="str">
            <v>06-2005</v>
          </cell>
          <cell r="D15">
            <v>9842953.0201342292</v>
          </cell>
          <cell r="E15">
            <v>67058846.167883217</v>
          </cell>
          <cell r="F15">
            <v>93895059.94658789</v>
          </cell>
          <cell r="G15">
            <v>16542990.360223237</v>
          </cell>
          <cell r="H15">
            <v>1152</v>
          </cell>
          <cell r="I15">
            <v>187339849.49482858</v>
          </cell>
          <cell r="J15">
            <v>1344101738</v>
          </cell>
          <cell r="K15">
            <v>119214358</v>
          </cell>
          <cell r="L15">
            <v>208238434</v>
          </cell>
          <cell r="M15">
            <v>52624587.649999999</v>
          </cell>
          <cell r="N15">
            <v>104893740</v>
          </cell>
          <cell r="O15">
            <v>2016412707.1448288</v>
          </cell>
          <cell r="P15">
            <v>24196952485.737946</v>
          </cell>
          <cell r="Q15">
            <v>604923812.14344871</v>
          </cell>
          <cell r="R15">
            <v>24801876297.881393</v>
          </cell>
          <cell r="S15">
            <v>2016412707.1448288</v>
          </cell>
          <cell r="T15">
            <v>26818289005.026222</v>
          </cell>
          <cell r="V15" t="str">
            <v>K</v>
          </cell>
        </row>
        <row r="16">
          <cell r="B16" t="str">
            <v>Kab. Nagan Raya</v>
          </cell>
          <cell r="C16" t="str">
            <v>06-2005</v>
          </cell>
          <cell r="D16">
            <v>13534060.402684564</v>
          </cell>
          <cell r="E16">
            <v>81344565.276329517</v>
          </cell>
          <cell r="F16">
            <v>187790119.89317578</v>
          </cell>
          <cell r="G16">
            <v>63878873.668188736</v>
          </cell>
          <cell r="H16">
            <v>2153</v>
          </cell>
          <cell r="I16">
            <v>346547619.24037862</v>
          </cell>
          <cell r="J16">
            <v>2685619725</v>
          </cell>
          <cell r="K16">
            <v>255105525</v>
          </cell>
          <cell r="L16">
            <v>416837405</v>
          </cell>
          <cell r="M16">
            <v>105517239.14999999</v>
          </cell>
          <cell r="N16">
            <v>213548730</v>
          </cell>
          <cell r="O16">
            <v>4023176243.3903785</v>
          </cell>
          <cell r="P16">
            <v>48278114920.68454</v>
          </cell>
          <cell r="Q16">
            <v>1206952873.0171134</v>
          </cell>
          <cell r="R16">
            <v>49485067793.701653</v>
          </cell>
          <cell r="S16">
            <v>4023176243.3903785</v>
          </cell>
          <cell r="T16">
            <v>53508244037.092033</v>
          </cell>
          <cell r="V16" t="str">
            <v>K</v>
          </cell>
        </row>
        <row r="17">
          <cell r="B17" t="str">
            <v>Kab. Aceh Selatan</v>
          </cell>
          <cell r="C17" t="str">
            <v>06-2005</v>
          </cell>
          <cell r="D17">
            <v>11811543.624161074</v>
          </cell>
          <cell r="E17">
            <v>142016854.6663191</v>
          </cell>
          <cell r="F17">
            <v>323569740.89436907</v>
          </cell>
          <cell r="G17">
            <v>154455840.69000506</v>
          </cell>
          <cell r="H17">
            <v>3945</v>
          </cell>
          <cell r="I17">
            <v>631853979.87485433</v>
          </cell>
          <cell r="J17">
            <v>5093024178.5666332</v>
          </cell>
          <cell r="K17">
            <v>442066465.3637529</v>
          </cell>
          <cell r="L17">
            <v>704606157.95638525</v>
          </cell>
          <cell r="M17">
            <v>153660220.60323942</v>
          </cell>
          <cell r="N17">
            <v>365113936.73994094</v>
          </cell>
          <cell r="O17">
            <v>7390324939.1048059</v>
          </cell>
          <cell r="P17">
            <v>88683899269.257675</v>
          </cell>
          <cell r="Q17">
            <v>2217097481.731442</v>
          </cell>
          <cell r="R17">
            <v>90900996750.98912</v>
          </cell>
          <cell r="S17">
            <v>7390324939.1048059</v>
          </cell>
          <cell r="T17">
            <v>98291321690.093933</v>
          </cell>
          <cell r="V17" t="str">
            <v>K</v>
          </cell>
          <cell r="W17">
            <v>1</v>
          </cell>
        </row>
        <row r="18">
          <cell r="B18" t="str">
            <v>Kab. Aceh Singkil</v>
          </cell>
          <cell r="C18" t="str">
            <v>06-2005</v>
          </cell>
          <cell r="D18">
            <v>4921476.5100671146</v>
          </cell>
          <cell r="E18">
            <v>121680713.34723671</v>
          </cell>
          <cell r="F18">
            <v>156645189.87821281</v>
          </cell>
          <cell r="G18">
            <v>29318765.093860984</v>
          </cell>
          <cell r="H18">
            <v>1944</v>
          </cell>
          <cell r="I18">
            <v>312566144.82937765</v>
          </cell>
          <cell r="J18">
            <v>2302566162.0710964</v>
          </cell>
          <cell r="K18">
            <v>199859110.98097774</v>
          </cell>
          <cell r="L18">
            <v>318553817.93099976</v>
          </cell>
          <cell r="M18">
            <v>69470085.358396053</v>
          </cell>
          <cell r="N18">
            <v>165068722.73961183</v>
          </cell>
          <cell r="O18">
            <v>3368084043.910459</v>
          </cell>
          <cell r="P18">
            <v>40417008526.925507</v>
          </cell>
          <cell r="Q18">
            <v>1010425213.1731377</v>
          </cell>
          <cell r="R18">
            <v>41427433740.098648</v>
          </cell>
          <cell r="S18">
            <v>3368084043.910459</v>
          </cell>
          <cell r="T18">
            <v>44795517784.009109</v>
          </cell>
          <cell r="V18" t="str">
            <v>K</v>
          </cell>
          <cell r="W18">
            <v>1</v>
          </cell>
        </row>
        <row r="19">
          <cell r="B19" t="str">
            <v>Kab. Aceh Barat Daya</v>
          </cell>
          <cell r="C19" t="str">
            <v>06-2005</v>
          </cell>
          <cell r="D19">
            <v>4429328.859060403</v>
          </cell>
          <cell r="E19">
            <v>61176491.240875915</v>
          </cell>
          <cell r="F19">
            <v>152349337.46235582</v>
          </cell>
          <cell r="G19">
            <v>81895991.882293254</v>
          </cell>
          <cell r="H19">
            <v>1875</v>
          </cell>
          <cell r="I19">
            <v>299851149.44458544</v>
          </cell>
          <cell r="J19">
            <v>2483903535.422471</v>
          </cell>
          <cell r="K19">
            <v>215598908.96056449</v>
          </cell>
          <cell r="L19">
            <v>343641354.42232943</v>
          </cell>
          <cell r="M19">
            <v>74941164.979429051</v>
          </cell>
          <cell r="N19">
            <v>178068622.19837201</v>
          </cell>
          <cell r="O19">
            <v>3596004735.4277515</v>
          </cell>
          <cell r="P19">
            <v>43152056825.133018</v>
          </cell>
          <cell r="Q19">
            <v>1078801420.6283255</v>
          </cell>
          <cell r="R19">
            <v>44230858245.761345</v>
          </cell>
          <cell r="S19">
            <v>3596004735.4277515</v>
          </cell>
          <cell r="T19">
            <v>47826862981.189095</v>
          </cell>
          <cell r="V19" t="str">
            <v>K</v>
          </cell>
          <cell r="W19">
            <v>1</v>
          </cell>
        </row>
        <row r="20">
          <cell r="B20" t="str">
            <v>Kab. Aceh Tengah</v>
          </cell>
          <cell r="C20" t="str">
            <v>06-2005</v>
          </cell>
          <cell r="D20">
            <v>20916275.167785235</v>
          </cell>
          <cell r="E20">
            <v>142352989.23357666</v>
          </cell>
          <cell r="F20">
            <v>341366843.76006216</v>
          </cell>
          <cell r="G20">
            <v>107775125.31709792</v>
          </cell>
          <cell r="H20">
            <v>3815</v>
          </cell>
          <cell r="I20">
            <v>612411233.47852194</v>
          </cell>
          <cell r="J20">
            <v>4946428643.6165237</v>
          </cell>
          <cell r="K20">
            <v>429342204.1583522</v>
          </cell>
          <cell r="L20">
            <v>684325061.10052323</v>
          </cell>
          <cell r="M20">
            <v>149237327.35747766</v>
          </cell>
          <cell r="N20">
            <v>354604645.79657936</v>
          </cell>
          <cell r="O20">
            <v>7176349115.5079784</v>
          </cell>
          <cell r="P20">
            <v>86116189386.095734</v>
          </cell>
          <cell r="Q20">
            <v>2152904734.6523933</v>
          </cell>
          <cell r="R20">
            <v>88269094120.748123</v>
          </cell>
          <cell r="S20">
            <v>7176349115.5079784</v>
          </cell>
          <cell r="T20">
            <v>95445443236.256104</v>
          </cell>
          <cell r="V20" t="str">
            <v>K</v>
          </cell>
          <cell r="W20">
            <v>1</v>
          </cell>
        </row>
        <row r="21">
          <cell r="B21" t="str">
            <v>Kab. Bener Meriah</v>
          </cell>
          <cell r="C21" t="str">
            <v>06-2005</v>
          </cell>
          <cell r="D21">
            <v>8612583.8926174492</v>
          </cell>
          <cell r="E21">
            <v>53445396.193952039</v>
          </cell>
          <cell r="F21">
            <v>147593215.14479992</v>
          </cell>
          <cell r="G21">
            <v>46680715.372907154</v>
          </cell>
          <cell r="H21">
            <v>1600</v>
          </cell>
          <cell r="I21">
            <v>256331910.60427657</v>
          </cell>
          <cell r="J21">
            <v>2115334245.8278999</v>
          </cell>
          <cell r="K21">
            <v>183607675.97596931</v>
          </cell>
          <cell r="L21">
            <v>292650787.32962942</v>
          </cell>
          <cell r="M21">
            <v>63821163.117859237</v>
          </cell>
          <cell r="N21">
            <v>151646249.24918443</v>
          </cell>
          <cell r="O21">
            <v>3063392032.1048193</v>
          </cell>
          <cell r="P21">
            <v>36760704385.257828</v>
          </cell>
          <cell r="Q21">
            <v>919017609.63144577</v>
          </cell>
          <cell r="R21">
            <v>37679721994.889275</v>
          </cell>
          <cell r="S21">
            <v>3063392032.1048193</v>
          </cell>
          <cell r="T21">
            <v>40743114026.994095</v>
          </cell>
          <cell r="V21" t="str">
            <v>K</v>
          </cell>
          <cell r="W21">
            <v>1</v>
          </cell>
        </row>
        <row r="22">
          <cell r="B22" t="str">
            <v>Provinsi Nanggroe Aceh Darussalam</v>
          </cell>
          <cell r="C22" t="str">
            <v>03-2005</v>
          </cell>
          <cell r="D22">
            <v>24115234.899328858</v>
          </cell>
          <cell r="E22">
            <v>304705985.21897811</v>
          </cell>
          <cell r="F22">
            <v>707127992.31016922</v>
          </cell>
          <cell r="G22">
            <v>98766566.210045666</v>
          </cell>
          <cell r="H22">
            <v>7123</v>
          </cell>
          <cell r="I22">
            <v>1134715778.6385219</v>
          </cell>
          <cell r="J22">
            <v>8568666931.1395884</v>
          </cell>
          <cell r="K22">
            <v>743746774.08152735</v>
          </cell>
          <cell r="L22">
            <v>1185451958.1050534</v>
          </cell>
          <cell r="M22">
            <v>258522874.57334426</v>
          </cell>
          <cell r="N22">
            <v>614279376.2903775</v>
          </cell>
          <cell r="O22">
            <v>12505383692.828413</v>
          </cell>
          <cell r="P22">
            <v>150064604313.94095</v>
          </cell>
          <cell r="Q22">
            <v>3751615107.8485241</v>
          </cell>
          <cell r="R22">
            <v>153816219421.78946</v>
          </cell>
          <cell r="S22">
            <v>12505383692.828413</v>
          </cell>
          <cell r="T22">
            <v>166321603114.61786</v>
          </cell>
          <cell r="V22" t="str">
            <v>P</v>
          </cell>
          <cell r="W22">
            <v>1</v>
          </cell>
        </row>
        <row r="23">
          <cell r="B23" t="str">
            <v>Kab. Aceh Besar</v>
          </cell>
          <cell r="C23" t="str">
            <v>03-2005</v>
          </cell>
          <cell r="D23">
            <v>28544563.758389261</v>
          </cell>
          <cell r="E23">
            <v>258487482.22106361</v>
          </cell>
          <cell r="F23">
            <v>568279905.2976495</v>
          </cell>
          <cell r="G23">
            <v>271730901.065449</v>
          </cell>
          <cell r="H23">
            <v>7017</v>
          </cell>
          <cell r="I23">
            <v>1127042852.3425512</v>
          </cell>
          <cell r="J23">
            <v>8913126426.8275814</v>
          </cell>
          <cell r="K23">
            <v>773645314.98392451</v>
          </cell>
          <cell r="L23">
            <v>1233107000.2408671</v>
          </cell>
          <cell r="M23">
            <v>268915466.52667642</v>
          </cell>
          <cell r="N23">
            <v>638973341.62582052</v>
          </cell>
          <cell r="O23">
            <v>12954810402.547421</v>
          </cell>
          <cell r="P23">
            <v>155457724830.56903</v>
          </cell>
          <cell r="Q23">
            <v>3886443120.764226</v>
          </cell>
          <cell r="R23">
            <v>159344167951.33325</v>
          </cell>
          <cell r="S23">
            <v>12954810402.547421</v>
          </cell>
          <cell r="T23">
            <v>172298978353.88068</v>
          </cell>
          <cell r="V23" t="str">
            <v>K</v>
          </cell>
          <cell r="W23">
            <v>1</v>
          </cell>
        </row>
        <row r="24">
          <cell r="B24" t="str">
            <v>Kab. Aceh Pidie</v>
          </cell>
          <cell r="C24" t="str">
            <v>03-2005</v>
          </cell>
          <cell r="D24">
            <v>107288187.91946308</v>
          </cell>
          <cell r="E24">
            <v>305714388.9207508</v>
          </cell>
          <cell r="F24">
            <v>750853632.97157049</v>
          </cell>
          <cell r="G24">
            <v>345437293.75951296</v>
          </cell>
          <cell r="H24">
            <v>9258</v>
          </cell>
          <cell r="I24">
            <v>1509293503.5712972</v>
          </cell>
          <cell r="J24">
            <v>11685713488.244213</v>
          </cell>
          <cell r="K24">
            <v>1014301498.6540899</v>
          </cell>
          <cell r="L24">
            <v>1616686941.8334806</v>
          </cell>
          <cell r="M24">
            <v>352566422.14002079</v>
          </cell>
          <cell r="N24">
            <v>837737404.28396261</v>
          </cell>
          <cell r="O24">
            <v>17016299258.727064</v>
          </cell>
          <cell r="P24">
            <v>204195591104.72476</v>
          </cell>
          <cell r="Q24">
            <v>5104889777.6181192</v>
          </cell>
          <cell r="R24">
            <v>209300480882.3429</v>
          </cell>
          <cell r="S24">
            <v>17016299258.727064</v>
          </cell>
          <cell r="T24">
            <v>226316780141.06995</v>
          </cell>
          <cell r="V24" t="str">
            <v>K</v>
          </cell>
          <cell r="W24">
            <v>1</v>
          </cell>
        </row>
        <row r="25">
          <cell r="B25" t="str">
            <v>Kota Banda Aceh</v>
          </cell>
          <cell r="C25" t="str">
            <v>03-2005</v>
          </cell>
          <cell r="D25">
            <v>13534060.402684564</v>
          </cell>
          <cell r="E25">
            <v>149075680.57872784</v>
          </cell>
          <cell r="F25">
            <v>471009532.73860264</v>
          </cell>
          <cell r="G25">
            <v>285653219.68543887</v>
          </cell>
          <cell r="H25">
            <v>5756</v>
          </cell>
          <cell r="I25">
            <v>919272493.40545392</v>
          </cell>
          <cell r="J25">
            <v>7392595702.9237633</v>
          </cell>
          <cell r="K25">
            <v>641665646.51466441</v>
          </cell>
          <cell r="L25">
            <v>1022745675.8369378</v>
          </cell>
          <cell r="M25">
            <v>223039955.57734093</v>
          </cell>
          <cell r="N25">
            <v>529967976.82215291</v>
          </cell>
          <cell r="O25">
            <v>10729287451.080313</v>
          </cell>
          <cell r="P25">
            <v>128751449412.96375</v>
          </cell>
          <cell r="Q25">
            <v>3218786235.3240938</v>
          </cell>
          <cell r="R25">
            <v>131970235648.28784</v>
          </cell>
          <cell r="S25">
            <v>10729287451.080313</v>
          </cell>
          <cell r="T25">
            <v>142699523099.36816</v>
          </cell>
          <cell r="V25" t="str">
            <v>K</v>
          </cell>
          <cell r="W25">
            <v>1</v>
          </cell>
        </row>
        <row r="26">
          <cell r="B26" t="str">
            <v>Kota Sabang</v>
          </cell>
          <cell r="C26" t="str">
            <v>03-2005</v>
          </cell>
          <cell r="D26">
            <v>8612583.8926174492</v>
          </cell>
          <cell r="E26">
            <v>86722718.352450475</v>
          </cell>
          <cell r="F26">
            <v>121357830.74795918</v>
          </cell>
          <cell r="G26">
            <v>28336013.191273466</v>
          </cell>
          <cell r="H26">
            <v>1515</v>
          </cell>
          <cell r="I26">
            <v>245029146.18430054</v>
          </cell>
          <cell r="J26">
            <v>1789874951.2481303</v>
          </cell>
          <cell r="K26">
            <v>155358322.56034291</v>
          </cell>
          <cell r="L26">
            <v>247624371.76888761</v>
          </cell>
          <cell r="M26">
            <v>54001820.964927055</v>
          </cell>
          <cell r="N26">
            <v>128314389.80255072</v>
          </cell>
          <cell r="O26">
            <v>2620203002.529139</v>
          </cell>
          <cell r="P26">
            <v>31442436030.34967</v>
          </cell>
          <cell r="Q26">
            <v>786060900.75874186</v>
          </cell>
          <cell r="R26">
            <v>32228496931.108414</v>
          </cell>
          <cell r="S26">
            <v>2620203002.529139</v>
          </cell>
          <cell r="T26">
            <v>34848699933.63755</v>
          </cell>
          <cell r="V26" t="str">
            <v>K</v>
          </cell>
          <cell r="W26">
            <v>1</v>
          </cell>
        </row>
        <row r="27">
          <cell r="B27" t="str">
            <v>Kab. Aceh Timur</v>
          </cell>
          <cell r="C27" t="str">
            <v>03-2005</v>
          </cell>
          <cell r="D27">
            <v>86617986.577181205</v>
          </cell>
          <cell r="E27">
            <v>228739573.01876956</v>
          </cell>
          <cell r="F27">
            <v>408566249.40811038</v>
          </cell>
          <cell r="G27">
            <v>82714951.801116183</v>
          </cell>
          <cell r="H27">
            <v>4881</v>
          </cell>
          <cell r="I27">
            <v>806638760.80517745</v>
          </cell>
          <cell r="J27">
            <v>5790272669.4364109</v>
          </cell>
          <cell r="K27">
            <v>502586534.58631086</v>
          </cell>
          <cell r="L27">
            <v>801068606.01625466</v>
          </cell>
          <cell r="M27">
            <v>174696711.53002682</v>
          </cell>
          <cell r="N27">
            <v>415099001.10676563</v>
          </cell>
          <cell r="O27">
            <v>8490362283.4809465</v>
          </cell>
          <cell r="P27">
            <v>101884347401.77136</v>
          </cell>
          <cell r="Q27">
            <v>2547108685.0442843</v>
          </cell>
          <cell r="R27">
            <v>104431456086.81564</v>
          </cell>
          <cell r="S27">
            <v>8490362283.4809465</v>
          </cell>
          <cell r="T27">
            <v>112921818370.29659</v>
          </cell>
          <cell r="V27" t="str">
            <v>K</v>
          </cell>
          <cell r="W27">
            <v>1</v>
          </cell>
        </row>
        <row r="28">
          <cell r="B28" t="str">
            <v>Kota Langsa</v>
          </cell>
          <cell r="C28" t="str">
            <v>03-2005</v>
          </cell>
          <cell r="D28">
            <v>9842953.0201342292</v>
          </cell>
          <cell r="E28">
            <v>65882375.182481758</v>
          </cell>
          <cell r="F28">
            <v>187176426.69091049</v>
          </cell>
          <cell r="G28">
            <v>94507974.632166415</v>
          </cell>
          <cell r="H28">
            <v>2229</v>
          </cell>
          <cell r="I28">
            <v>357409729.52569294</v>
          </cell>
          <cell r="J28">
            <v>2885386351.0792174</v>
          </cell>
          <cell r="K28">
            <v>250446984.09214872</v>
          </cell>
          <cell r="L28">
            <v>399185419.06979531</v>
          </cell>
          <cell r="M28">
            <v>87054191.71153222</v>
          </cell>
          <cell r="N28">
            <v>206850533.73430461</v>
          </cell>
          <cell r="O28">
            <v>4186333209.2126908</v>
          </cell>
          <cell r="P28">
            <v>50235998510.552292</v>
          </cell>
          <cell r="Q28">
            <v>1255899962.7638073</v>
          </cell>
          <cell r="R28">
            <v>51491898473.316101</v>
          </cell>
          <cell r="S28">
            <v>4186333209.2126908</v>
          </cell>
          <cell r="T28">
            <v>55678231682.528793</v>
          </cell>
          <cell r="V28" t="str">
            <v>K</v>
          </cell>
          <cell r="W28">
            <v>1</v>
          </cell>
        </row>
        <row r="29">
          <cell r="B29" t="str">
            <v>Kab. Aceh Tenggara</v>
          </cell>
          <cell r="C29" t="str">
            <v>03-2005</v>
          </cell>
          <cell r="D29">
            <v>16486946.308724832</v>
          </cell>
          <cell r="E29">
            <v>185378213.84254432</v>
          </cell>
          <cell r="F29">
            <v>303778135.12131375</v>
          </cell>
          <cell r="G29">
            <v>77309816.336884826</v>
          </cell>
          <cell r="H29">
            <v>3622</v>
          </cell>
          <cell r="I29">
            <v>582953111.60946774</v>
          </cell>
          <cell r="J29">
            <v>4518937748.6679258</v>
          </cell>
          <cell r="K29">
            <v>392236668.76733428</v>
          </cell>
          <cell r="L29">
            <v>625182848.83326459</v>
          </cell>
          <cell r="M29">
            <v>136339618.07502046</v>
          </cell>
          <cell r="N29">
            <v>323958240.41880417</v>
          </cell>
          <cell r="O29">
            <v>6579608236.3718166</v>
          </cell>
          <cell r="P29">
            <v>78955298836.461792</v>
          </cell>
          <cell r="Q29">
            <v>1973882470.9115448</v>
          </cell>
          <cell r="R29">
            <v>80929181307.373337</v>
          </cell>
          <cell r="S29">
            <v>6579608236.3718166</v>
          </cell>
          <cell r="T29">
            <v>87508789543.745148</v>
          </cell>
          <cell r="V29" t="str">
            <v>K</v>
          </cell>
          <cell r="W29">
            <v>1</v>
          </cell>
        </row>
        <row r="30">
          <cell r="B30" t="str">
            <v>Kab. Gayo Lues</v>
          </cell>
          <cell r="C30" t="str">
            <v>03-2005</v>
          </cell>
          <cell r="D30">
            <v>4921476.5100671146</v>
          </cell>
          <cell r="E30">
            <v>53949598.044838376</v>
          </cell>
          <cell r="F30">
            <v>98958028.865276441</v>
          </cell>
          <cell r="G30">
            <v>19982622.019279554</v>
          </cell>
          <cell r="H30">
            <v>1108</v>
          </cell>
          <cell r="I30">
            <v>177811725.43946147</v>
          </cell>
          <cell r="J30">
            <v>1393429861.1884665</v>
          </cell>
          <cell r="K30">
            <v>120947514.06447329</v>
          </cell>
          <cell r="L30">
            <v>192777262.86978385</v>
          </cell>
          <cell r="M30">
            <v>42040786.05525507</v>
          </cell>
          <cell r="N30">
            <v>99893627.901977628</v>
          </cell>
          <cell r="O30">
            <v>2026900777.519418</v>
          </cell>
          <cell r="P30">
            <v>24322809330.233017</v>
          </cell>
          <cell r="Q30">
            <v>608070233.2558254</v>
          </cell>
          <cell r="R30">
            <v>24930879563.488842</v>
          </cell>
          <cell r="S30">
            <v>2026900777.519418</v>
          </cell>
          <cell r="T30">
            <v>26957780341.008259</v>
          </cell>
          <cell r="V30" t="str">
            <v>K</v>
          </cell>
          <cell r="W30">
            <v>1</v>
          </cell>
        </row>
        <row r="31">
          <cell r="B31" t="str">
            <v>Kab. Aceh Tamiang</v>
          </cell>
          <cell r="C31" t="str">
            <v>03-2005</v>
          </cell>
          <cell r="D31">
            <v>14764429.530201342</v>
          </cell>
          <cell r="E31">
            <v>109747936.20959333</v>
          </cell>
          <cell r="F31">
            <v>255142948.84179029</v>
          </cell>
          <cell r="G31">
            <v>66171961.44089295</v>
          </cell>
          <cell r="H31">
            <v>2780</v>
          </cell>
          <cell r="I31">
            <v>445827276.02247787</v>
          </cell>
          <cell r="J31">
            <v>3338081982.1790328</v>
          </cell>
          <cell r="K31">
            <v>289740250.82512355</v>
          </cell>
          <cell r="L31">
            <v>461814638.60015547</v>
          </cell>
          <cell r="M31">
            <v>100712346.10115017</v>
          </cell>
          <cell r="N31">
            <v>239303842.06757528</v>
          </cell>
          <cell r="O31">
            <v>4875480335.795516</v>
          </cell>
          <cell r="P31">
            <v>58505764029.546188</v>
          </cell>
          <cell r="Q31">
            <v>1462644100.7386549</v>
          </cell>
          <cell r="R31">
            <v>59968408130.284843</v>
          </cell>
          <cell r="S31">
            <v>4875480335.795516</v>
          </cell>
          <cell r="T31">
            <v>64843888466.08036</v>
          </cell>
          <cell r="V31" t="str">
            <v>K</v>
          </cell>
          <cell r="W31">
            <v>1</v>
          </cell>
        </row>
        <row r="32">
          <cell r="B32" t="str">
            <v>Provinsi  Sumatera Utara</v>
          </cell>
          <cell r="C32" t="str">
            <v>06-2005</v>
          </cell>
          <cell r="D32">
            <v>41832550.335570469</v>
          </cell>
          <cell r="E32">
            <v>506050591.00625652</v>
          </cell>
          <cell r="F32">
            <v>1156044569.7672217</v>
          </cell>
          <cell r="G32">
            <v>98275190.258751899</v>
          </cell>
          <cell r="H32">
            <v>11316</v>
          </cell>
          <cell r="I32">
            <v>1802202901.3678007</v>
          </cell>
          <cell r="J32">
            <v>14270962949.999998</v>
          </cell>
          <cell r="K32">
            <v>1360428000</v>
          </cell>
          <cell r="L32">
            <v>910340000</v>
          </cell>
          <cell r="M32">
            <v>490152999.99999994</v>
          </cell>
          <cell r="N32">
            <v>1142457000</v>
          </cell>
          <cell r="O32">
            <v>19976543851.367798</v>
          </cell>
          <cell r="P32">
            <v>239718526216.41357</v>
          </cell>
          <cell r="Q32">
            <v>5992963155.4103394</v>
          </cell>
          <cell r="R32">
            <v>245711489371.82391</v>
          </cell>
          <cell r="S32">
            <v>19976543851.367798</v>
          </cell>
          <cell r="T32">
            <v>265688033223.19171</v>
          </cell>
          <cell r="V32" t="str">
            <v>P</v>
          </cell>
        </row>
        <row r="33">
          <cell r="B33" t="str">
            <v>Kota Medan</v>
          </cell>
          <cell r="C33" t="str">
            <v>06-2005</v>
          </cell>
          <cell r="D33">
            <v>50691208.053691275</v>
          </cell>
          <cell r="E33">
            <v>436302668.30031288</v>
          </cell>
          <cell r="F33">
            <v>1766669306.0211756</v>
          </cell>
          <cell r="G33">
            <v>715115801.11618471</v>
          </cell>
          <cell r="H33">
            <v>18683</v>
          </cell>
          <cell r="I33">
            <v>2968778983.4913645</v>
          </cell>
          <cell r="J33">
            <v>25010967049.999996</v>
          </cell>
          <cell r="K33">
            <v>2134718000</v>
          </cell>
          <cell r="L33">
            <v>3252695000</v>
          </cell>
          <cell r="M33">
            <v>976130349.99999988</v>
          </cell>
          <cell r="N33">
            <v>1786684000</v>
          </cell>
          <cell r="O33">
            <v>36129973383.491364</v>
          </cell>
          <cell r="P33">
            <v>433559680601.89636</v>
          </cell>
          <cell r="Q33">
            <v>10838992015.047409</v>
          </cell>
          <cell r="R33">
            <v>444398672616.94379</v>
          </cell>
          <cell r="S33">
            <v>36129973383.491364</v>
          </cell>
          <cell r="T33">
            <v>480528646000.43518</v>
          </cell>
          <cell r="V33" t="str">
            <v>K</v>
          </cell>
        </row>
        <row r="34">
          <cell r="B34" t="str">
            <v>Kota Binjai</v>
          </cell>
          <cell r="C34" t="str">
            <v>06-2005</v>
          </cell>
          <cell r="D34">
            <v>13287986.577181209</v>
          </cell>
          <cell r="E34">
            <v>129916010.24504693</v>
          </cell>
          <cell r="F34">
            <v>409486789.21150827</v>
          </cell>
          <cell r="G34">
            <v>124481907.66108574</v>
          </cell>
          <cell r="H34">
            <v>4256</v>
          </cell>
          <cell r="I34">
            <v>677172693.69482219</v>
          </cell>
          <cell r="J34">
            <v>5551093700</v>
          </cell>
          <cell r="K34">
            <v>464307000</v>
          </cell>
          <cell r="L34">
            <v>883633000</v>
          </cell>
          <cell r="M34">
            <v>224597299.99999997</v>
          </cell>
          <cell r="N34">
            <v>390598000</v>
          </cell>
          <cell r="O34">
            <v>8191401693.6948223</v>
          </cell>
          <cell r="P34">
            <v>98296820324.33786</v>
          </cell>
          <cell r="Q34">
            <v>2457420508.1084466</v>
          </cell>
          <cell r="R34">
            <v>100754240832.4463</v>
          </cell>
          <cell r="S34">
            <v>8191401693.6948223</v>
          </cell>
          <cell r="T34">
            <v>108945642526.14113</v>
          </cell>
          <cell r="V34" t="str">
            <v>K</v>
          </cell>
        </row>
        <row r="35">
          <cell r="B35" t="str">
            <v>Kab. Langkat</v>
          </cell>
          <cell r="C35" t="str">
            <v>06-2005</v>
          </cell>
          <cell r="D35">
            <v>50937281.879194632</v>
          </cell>
          <cell r="E35">
            <v>352437093.76955163</v>
          </cell>
          <cell r="F35">
            <v>1113239468.9092185</v>
          </cell>
          <cell r="G35">
            <v>220136426.17960426</v>
          </cell>
          <cell r="H35">
            <v>10904</v>
          </cell>
          <cell r="I35">
            <v>1736750270.7375691</v>
          </cell>
          <cell r="J35">
            <v>13924565699.999998</v>
          </cell>
          <cell r="K35">
            <v>1324176000</v>
          </cell>
          <cell r="L35">
            <v>2006042000</v>
          </cell>
          <cell r="M35">
            <v>515508199.99999994</v>
          </cell>
          <cell r="N35">
            <v>1111614000</v>
          </cell>
          <cell r="O35">
            <v>20618656170.737568</v>
          </cell>
          <cell r="P35">
            <v>247423874048.85083</v>
          </cell>
          <cell r="Q35">
            <v>6185596851.2212715</v>
          </cell>
          <cell r="R35">
            <v>253609470900.07211</v>
          </cell>
          <cell r="S35">
            <v>20618656170.737568</v>
          </cell>
          <cell r="T35">
            <v>274228127070.80969</v>
          </cell>
          <cell r="V35" t="str">
            <v>K</v>
          </cell>
        </row>
        <row r="36">
          <cell r="B36" t="str">
            <v>Kota Tebing Tinggi</v>
          </cell>
          <cell r="C36" t="str">
            <v>03-2005</v>
          </cell>
          <cell r="D36">
            <v>8120436.2416107384</v>
          </cell>
          <cell r="E36">
            <v>94285746.115745574</v>
          </cell>
          <cell r="F36">
            <v>268951045.89275908</v>
          </cell>
          <cell r="G36">
            <v>451410707.25520039</v>
          </cell>
          <cell r="H36">
            <v>5103</v>
          </cell>
          <cell r="I36">
            <v>822767935.50531578</v>
          </cell>
          <cell r="J36">
            <v>3520386347.9999995</v>
          </cell>
          <cell r="K36">
            <v>300960350</v>
          </cell>
          <cell r="L36">
            <v>504821200</v>
          </cell>
          <cell r="M36">
            <v>140030927.59999999</v>
          </cell>
          <cell r="N36">
            <v>258142110</v>
          </cell>
          <cell r="O36">
            <v>5547108871.1053162</v>
          </cell>
          <cell r="P36">
            <v>66565306453.263794</v>
          </cell>
          <cell r="Q36">
            <v>1664132661.3315949</v>
          </cell>
          <cell r="R36">
            <v>68229439114.59539</v>
          </cell>
          <cell r="S36">
            <v>5547108871.1053162</v>
          </cell>
          <cell r="T36">
            <v>73776547985.700714</v>
          </cell>
          <cell r="V36" t="str">
            <v>K</v>
          </cell>
        </row>
        <row r="37">
          <cell r="B37" t="str">
            <v>Kab. Deli Serdang</v>
          </cell>
          <cell r="C37" t="str">
            <v>03-2005</v>
          </cell>
          <cell r="D37">
            <v>46754026.845637582</v>
          </cell>
          <cell r="E37">
            <v>478319489.20750785</v>
          </cell>
          <cell r="F37">
            <v>1524260491.12639</v>
          </cell>
          <cell r="G37">
            <v>366402667.68138003</v>
          </cell>
          <cell r="H37">
            <v>15208</v>
          </cell>
          <cell r="I37">
            <v>2415736674.8609152</v>
          </cell>
          <cell r="J37">
            <v>19626748378</v>
          </cell>
          <cell r="K37">
            <v>1812011627</v>
          </cell>
          <cell r="L37">
            <v>2817216550</v>
          </cell>
          <cell r="M37">
            <v>965702937.74999988</v>
          </cell>
          <cell r="N37">
            <v>1518672390</v>
          </cell>
          <cell r="O37">
            <v>29156088557.610916</v>
          </cell>
          <cell r="P37">
            <v>349873062691.33099</v>
          </cell>
          <cell r="Q37">
            <v>8746826567.2832756</v>
          </cell>
          <cell r="R37">
            <v>358619889258.61426</v>
          </cell>
          <cell r="S37">
            <v>29156088557.610916</v>
          </cell>
          <cell r="T37">
            <v>387775977816.22516</v>
          </cell>
          <cell r="V37" t="str">
            <v>K</v>
          </cell>
        </row>
        <row r="38">
          <cell r="B38" t="str">
            <v>Kab. Simalungun</v>
          </cell>
          <cell r="C38" t="str">
            <v>06-2005</v>
          </cell>
          <cell r="D38">
            <v>50445134.228187919</v>
          </cell>
          <cell r="E38">
            <v>385882483.21167886</v>
          </cell>
          <cell r="F38">
            <v>1334629291.6264184</v>
          </cell>
          <cell r="G38">
            <v>299739330.28919333</v>
          </cell>
          <cell r="H38">
            <v>13030</v>
          </cell>
          <cell r="I38">
            <v>2070696239.3554785</v>
          </cell>
          <cell r="J38">
            <v>16973199657.499998</v>
          </cell>
          <cell r="K38">
            <v>1610777133</v>
          </cell>
          <cell r="L38">
            <v>2461896950</v>
          </cell>
          <cell r="M38">
            <v>663032043.44999993</v>
          </cell>
          <cell r="N38">
            <v>1330760340</v>
          </cell>
          <cell r="O38">
            <v>25110362363.305477</v>
          </cell>
          <cell r="P38">
            <v>301324348359.66571</v>
          </cell>
          <cell r="Q38">
            <v>7533108708.991643</v>
          </cell>
          <cell r="R38">
            <v>308857457068.65735</v>
          </cell>
          <cell r="S38">
            <v>25110362363.305477</v>
          </cell>
          <cell r="T38">
            <v>333967819431.96283</v>
          </cell>
          <cell r="V38" t="str">
            <v>K</v>
          </cell>
        </row>
        <row r="39">
          <cell r="B39" t="str">
            <v>Kota Pematang Siantar</v>
          </cell>
          <cell r="C39" t="str">
            <v>06-2005</v>
          </cell>
          <cell r="D39">
            <v>12057617.449664429</v>
          </cell>
          <cell r="E39">
            <v>133949625.05213764</v>
          </cell>
          <cell r="F39">
            <v>484510783.18843877</v>
          </cell>
          <cell r="G39">
            <v>153145504.81988838</v>
          </cell>
          <cell r="H39">
            <v>4939</v>
          </cell>
          <cell r="I39">
            <v>783663530.51012921</v>
          </cell>
          <cell r="J39">
            <v>6544647469.999999</v>
          </cell>
          <cell r="K39">
            <v>549162854</v>
          </cell>
          <cell r="L39">
            <v>956294650</v>
          </cell>
          <cell r="M39">
            <v>262069073.64999998</v>
          </cell>
          <cell r="N39">
            <v>463837350</v>
          </cell>
          <cell r="O39">
            <v>9559674928.1601276</v>
          </cell>
          <cell r="P39">
            <v>114716099137.92154</v>
          </cell>
          <cell r="Q39">
            <v>2867902478.4480386</v>
          </cell>
          <cell r="R39">
            <v>117584001616.36958</v>
          </cell>
          <cell r="S39">
            <v>9559674928.1601276</v>
          </cell>
          <cell r="T39">
            <v>127143676544.52971</v>
          </cell>
          <cell r="V39" t="str">
            <v>K</v>
          </cell>
        </row>
        <row r="40">
          <cell r="B40" t="str">
            <v>Kab. Asahan</v>
          </cell>
          <cell r="C40" t="str">
            <v>06-2005</v>
          </cell>
          <cell r="D40">
            <v>33712114.093959734</v>
          </cell>
          <cell r="E40">
            <v>287899256.85610014</v>
          </cell>
          <cell r="F40">
            <v>1065524822.433093</v>
          </cell>
          <cell r="G40">
            <v>236188040.58853373</v>
          </cell>
          <cell r="H40">
            <v>10237</v>
          </cell>
          <cell r="I40">
            <v>1623324233.9716866</v>
          </cell>
          <cell r="J40">
            <v>13315844249.999998</v>
          </cell>
          <cell r="K40">
            <v>1222904000</v>
          </cell>
          <cell r="L40">
            <v>1959549000</v>
          </cell>
          <cell r="M40">
            <v>530097099.99999994</v>
          </cell>
          <cell r="N40">
            <v>1000944000</v>
          </cell>
          <cell r="O40">
            <v>19652662583.971687</v>
          </cell>
          <cell r="P40">
            <v>235831951007.66025</v>
          </cell>
          <cell r="Q40">
            <v>5895798775.1915064</v>
          </cell>
          <cell r="R40">
            <v>241727749782.85175</v>
          </cell>
          <cell r="S40">
            <v>19652662583.971687</v>
          </cell>
          <cell r="T40">
            <v>261380412366.82343</v>
          </cell>
          <cell r="V40" t="str">
            <v>K</v>
          </cell>
        </row>
        <row r="41">
          <cell r="B41" t="str">
            <v>Kota Tanjung Balai</v>
          </cell>
          <cell r="C41" t="str">
            <v>06-2005</v>
          </cell>
          <cell r="D41">
            <v>4921476.5100671146</v>
          </cell>
          <cell r="E41">
            <v>75966412.20020856</v>
          </cell>
          <cell r="F41">
            <v>193006512.11243066</v>
          </cell>
          <cell r="G41">
            <v>49137595.12937595</v>
          </cell>
          <cell r="H41">
            <v>2030</v>
          </cell>
          <cell r="I41">
            <v>323031995.95208228</v>
          </cell>
          <cell r="J41">
            <v>2597427950</v>
          </cell>
          <cell r="K41">
            <v>235983000</v>
          </cell>
          <cell r="L41">
            <v>398688000</v>
          </cell>
          <cell r="M41">
            <v>103473549.99999999</v>
          </cell>
          <cell r="N41">
            <v>198383000</v>
          </cell>
          <cell r="O41">
            <v>3856987495.9520822</v>
          </cell>
          <cell r="P41">
            <v>46283849951.424988</v>
          </cell>
          <cell r="Q41">
            <v>1157096248.7856247</v>
          </cell>
          <cell r="R41">
            <v>47440946200.210609</v>
          </cell>
          <cell r="S41">
            <v>3856987495.9520822</v>
          </cell>
          <cell r="T41">
            <v>51297933696.162689</v>
          </cell>
          <cell r="V41" t="str">
            <v>K</v>
          </cell>
        </row>
        <row r="42">
          <cell r="B42" t="str">
            <v>Kab. Labuhan Batu</v>
          </cell>
          <cell r="C42" t="str">
            <v>06-2005</v>
          </cell>
          <cell r="D42">
            <v>47738322.147651009</v>
          </cell>
          <cell r="E42">
            <v>340672383.91553706</v>
          </cell>
          <cell r="F42">
            <v>976232461.50349462</v>
          </cell>
          <cell r="G42">
            <v>167231615.42364281</v>
          </cell>
          <cell r="H42">
            <v>9605</v>
          </cell>
          <cell r="I42">
            <v>1531874782.9903257</v>
          </cell>
          <cell r="J42">
            <v>12148734550</v>
          </cell>
          <cell r="K42">
            <v>1151685455</v>
          </cell>
          <cell r="L42">
            <v>1831132500</v>
          </cell>
          <cell r="M42">
            <v>471000767.74999994</v>
          </cell>
          <cell r="N42">
            <v>981836700</v>
          </cell>
          <cell r="O42">
            <v>18116264755.740326</v>
          </cell>
          <cell r="P42">
            <v>217395177068.88391</v>
          </cell>
          <cell r="Q42">
            <v>5434879426.7220984</v>
          </cell>
          <cell r="R42">
            <v>222830056495.60602</v>
          </cell>
          <cell r="S42">
            <v>18116264755.740326</v>
          </cell>
          <cell r="T42">
            <v>240946321251.34634</v>
          </cell>
          <cell r="V42" t="str">
            <v>K</v>
          </cell>
        </row>
        <row r="43">
          <cell r="B43" t="str">
            <v>Kab. Dairi</v>
          </cell>
          <cell r="C43" t="str">
            <v>03-2005</v>
          </cell>
          <cell r="D43">
            <v>21654496.644295301</v>
          </cell>
          <cell r="E43">
            <v>215462257.61209595</v>
          </cell>
          <cell r="F43">
            <v>457508282.28876644</v>
          </cell>
          <cell r="G43">
            <v>93852806.69710806</v>
          </cell>
          <cell r="H43">
            <v>4925</v>
          </cell>
          <cell r="I43">
            <v>788477843.2422657</v>
          </cell>
          <cell r="J43">
            <v>6159943950</v>
          </cell>
          <cell r="K43">
            <v>575134000</v>
          </cell>
          <cell r="L43">
            <v>928562000</v>
          </cell>
          <cell r="M43">
            <v>237731449.99999997</v>
          </cell>
          <cell r="N43">
            <v>499524000</v>
          </cell>
          <cell r="O43">
            <v>9189373243.2422657</v>
          </cell>
          <cell r="P43">
            <v>110272478918.9072</v>
          </cell>
          <cell r="Q43">
            <v>2756811972.9726801</v>
          </cell>
          <cell r="R43">
            <v>113029290891.87988</v>
          </cell>
          <cell r="S43">
            <v>9189373243.2422657</v>
          </cell>
          <cell r="T43">
            <v>122218664135.12215</v>
          </cell>
          <cell r="V43" t="str">
            <v>K</v>
          </cell>
        </row>
        <row r="44">
          <cell r="B44" t="str">
            <v>Kab. Tanah Karo</v>
          </cell>
          <cell r="C44" t="str">
            <v>03-2005</v>
          </cell>
          <cell r="D44">
            <v>23869161.073825505</v>
          </cell>
          <cell r="E44">
            <v>196470654.56204382</v>
          </cell>
          <cell r="F44">
            <v>695314398.16656256</v>
          </cell>
          <cell r="G44">
            <v>150361041.0958904</v>
          </cell>
          <cell r="H44">
            <v>6716</v>
          </cell>
          <cell r="I44">
            <v>1066015254.8983222</v>
          </cell>
          <cell r="J44">
            <v>8667223400</v>
          </cell>
          <cell r="K44">
            <v>793760000</v>
          </cell>
          <cell r="L44">
            <v>1252313000</v>
          </cell>
          <cell r="M44">
            <v>337191500</v>
          </cell>
          <cell r="N44">
            <v>664274000</v>
          </cell>
          <cell r="O44">
            <v>12780777154.898323</v>
          </cell>
          <cell r="P44">
            <v>153369325858.77988</v>
          </cell>
          <cell r="Q44">
            <v>3834233146.4694972</v>
          </cell>
          <cell r="R44">
            <v>157203559005.24936</v>
          </cell>
          <cell r="S44">
            <v>12780777154.898323</v>
          </cell>
          <cell r="T44">
            <v>169984336160.14767</v>
          </cell>
          <cell r="V44" t="str">
            <v>K</v>
          </cell>
        </row>
        <row r="45">
          <cell r="B45" t="str">
            <v>Kab. Pakpak Bharat</v>
          </cell>
          <cell r="C45" t="str">
            <v>03-2005</v>
          </cell>
          <cell r="D45">
            <v>4675402.6845637588</v>
          </cell>
          <cell r="E45">
            <v>31932783.889468197</v>
          </cell>
          <cell r="F45">
            <v>63517246.434456512</v>
          </cell>
          <cell r="G45">
            <v>11137854.895991882</v>
          </cell>
          <cell r="H45">
            <v>691</v>
          </cell>
          <cell r="I45">
            <v>111263287.90448035</v>
          </cell>
          <cell r="J45">
            <v>811313499.99999988</v>
          </cell>
          <cell r="K45">
            <v>77359000</v>
          </cell>
          <cell r="L45">
            <v>138806000</v>
          </cell>
          <cell r="M45">
            <v>64122849.999999993</v>
          </cell>
          <cell r="N45">
            <v>68605000</v>
          </cell>
          <cell r="O45">
            <v>1271469637.9044802</v>
          </cell>
          <cell r="P45">
            <v>15257635654.853764</v>
          </cell>
          <cell r="Q45">
            <v>381440891.37134409</v>
          </cell>
          <cell r="R45">
            <v>15639076546.225107</v>
          </cell>
          <cell r="S45">
            <v>1271469637.9044802</v>
          </cell>
          <cell r="T45">
            <v>16910546184.129587</v>
          </cell>
          <cell r="V45" t="str">
            <v>K</v>
          </cell>
        </row>
        <row r="46">
          <cell r="B46" t="str">
            <v>Kab. Serdang Berdagai</v>
          </cell>
          <cell r="C46" t="str">
            <v>03-2005</v>
          </cell>
          <cell r="D46">
            <v>20178053.691275168</v>
          </cell>
          <cell r="E46">
            <v>151260555.26590198</v>
          </cell>
          <cell r="F46">
            <v>560762163.56989992</v>
          </cell>
          <cell r="G46">
            <v>105809621.51192288</v>
          </cell>
          <cell r="H46">
            <v>5283</v>
          </cell>
          <cell r="I46">
            <v>838010394.03899992</v>
          </cell>
          <cell r="J46">
            <v>6856336799.999999</v>
          </cell>
          <cell r="K46">
            <v>617000279</v>
          </cell>
          <cell r="L46">
            <v>1065191400</v>
          </cell>
          <cell r="M46">
            <v>339410638.89999998</v>
          </cell>
          <cell r="N46">
            <v>554438340</v>
          </cell>
          <cell r="O46">
            <v>10270387851.938997</v>
          </cell>
          <cell r="P46">
            <v>123244654223.26797</v>
          </cell>
          <cell r="Q46">
            <v>3081116355.5816994</v>
          </cell>
          <cell r="R46">
            <v>126325770578.84967</v>
          </cell>
          <cell r="S46">
            <v>10270387851.938997</v>
          </cell>
          <cell r="T46">
            <v>136596158430.78867</v>
          </cell>
          <cell r="V46" t="str">
            <v>K</v>
          </cell>
        </row>
        <row r="47">
          <cell r="B47" t="str">
            <v>Kab. Toba Samosir</v>
          </cell>
          <cell r="C47" t="str">
            <v>06-2005</v>
          </cell>
          <cell r="D47">
            <v>11811543.624161074</v>
          </cell>
          <cell r="E47">
            <v>117647098.54014599</v>
          </cell>
          <cell r="F47">
            <v>320194428.28191</v>
          </cell>
          <cell r="G47">
            <v>99257942.161339417</v>
          </cell>
          <cell r="H47">
            <v>3441</v>
          </cell>
          <cell r="I47">
            <v>548911012.60755646</v>
          </cell>
          <cell r="J47">
            <v>4404196400</v>
          </cell>
          <cell r="K47">
            <v>410811000</v>
          </cell>
          <cell r="L47">
            <v>690171000</v>
          </cell>
          <cell r="M47">
            <v>101419649.99999999</v>
          </cell>
          <cell r="N47">
            <v>344380000</v>
          </cell>
          <cell r="O47">
            <v>6499889062.6075563</v>
          </cell>
          <cell r="P47">
            <v>77998668751.29068</v>
          </cell>
          <cell r="Q47">
            <v>1949966718.7822671</v>
          </cell>
          <cell r="R47">
            <v>79948635470.072952</v>
          </cell>
          <cell r="S47">
            <v>6499889062.6075563</v>
          </cell>
          <cell r="T47">
            <v>86448524532.680511</v>
          </cell>
          <cell r="V47" t="str">
            <v>K</v>
          </cell>
        </row>
        <row r="48">
          <cell r="B48" t="str">
            <v>Kab. Humbang Hasundutan</v>
          </cell>
          <cell r="C48" t="str">
            <v>06-2005</v>
          </cell>
          <cell r="D48">
            <v>9104731.5436241608</v>
          </cell>
          <cell r="E48">
            <v>84873978.232533887</v>
          </cell>
          <cell r="F48">
            <v>226759638.23702106</v>
          </cell>
          <cell r="G48">
            <v>71740888.888888896</v>
          </cell>
          <cell r="H48">
            <v>2458</v>
          </cell>
          <cell r="I48">
            <v>392479236.90206802</v>
          </cell>
          <cell r="J48">
            <v>3144472599.9999995</v>
          </cell>
          <cell r="K48">
            <v>316452000</v>
          </cell>
          <cell r="L48">
            <v>500165000</v>
          </cell>
          <cell r="M48">
            <v>76101250</v>
          </cell>
          <cell r="N48">
            <v>268042000</v>
          </cell>
          <cell r="O48">
            <v>4697712086.9020672</v>
          </cell>
          <cell r="P48">
            <v>56372545042.824806</v>
          </cell>
          <cell r="Q48">
            <v>1409313626.0706203</v>
          </cell>
          <cell r="R48">
            <v>57781858668.895424</v>
          </cell>
          <cell r="S48">
            <v>4697712086.9020672</v>
          </cell>
          <cell r="T48">
            <v>62479570755.797493</v>
          </cell>
          <cell r="V48" t="str">
            <v>K</v>
          </cell>
        </row>
        <row r="49">
          <cell r="B49" t="str">
            <v>Kab. Samosir</v>
          </cell>
          <cell r="C49" t="str">
            <v>06-2005</v>
          </cell>
          <cell r="D49">
            <v>8120436.2416107384</v>
          </cell>
          <cell r="E49">
            <v>59663885.688216895</v>
          </cell>
          <cell r="F49">
            <v>162628698.60029927</v>
          </cell>
          <cell r="G49">
            <v>67646089.294774219</v>
          </cell>
          <cell r="H49">
            <v>1861</v>
          </cell>
          <cell r="I49">
            <v>298059109.8249011</v>
          </cell>
          <cell r="J49">
            <v>2434277450</v>
          </cell>
          <cell r="K49">
            <v>240985000</v>
          </cell>
          <cell r="L49">
            <v>399163000</v>
          </cell>
          <cell r="M49">
            <v>97157749.999999985</v>
          </cell>
          <cell r="N49">
            <v>198323000</v>
          </cell>
          <cell r="O49">
            <v>3667965309.8249011</v>
          </cell>
          <cell r="P49">
            <v>44015583717.898811</v>
          </cell>
          <cell r="Q49">
            <v>1100389592.9474704</v>
          </cell>
          <cell r="R49">
            <v>45115973310.846283</v>
          </cell>
          <cell r="S49">
            <v>3667965309.8249011</v>
          </cell>
          <cell r="T49">
            <v>48783938620.671181</v>
          </cell>
          <cell r="V49" t="str">
            <v>K</v>
          </cell>
        </row>
        <row r="50">
          <cell r="B50" t="str">
            <v>Kab. Mandailing Natal</v>
          </cell>
          <cell r="C50" t="str">
            <v>06-2005</v>
          </cell>
          <cell r="D50">
            <v>17717315.436241612</v>
          </cell>
          <cell r="E50">
            <v>202184942.20542231</v>
          </cell>
          <cell r="F50">
            <v>472390342.44369954</v>
          </cell>
          <cell r="G50">
            <v>107283749.36580417</v>
          </cell>
          <cell r="H50">
            <v>5009</v>
          </cell>
          <cell r="I50">
            <v>799576349.45116758</v>
          </cell>
          <cell r="J50">
            <v>6220807699.999999</v>
          </cell>
          <cell r="K50">
            <v>568732000</v>
          </cell>
          <cell r="L50">
            <v>961113000</v>
          </cell>
          <cell r="M50">
            <v>243633249.99999997</v>
          </cell>
          <cell r="N50">
            <v>488872000</v>
          </cell>
          <cell r="O50">
            <v>9282734299.4511662</v>
          </cell>
          <cell r="P50">
            <v>111392811593.414</v>
          </cell>
          <cell r="Q50">
            <v>2784820289.83535</v>
          </cell>
          <cell r="R50">
            <v>114177631883.24936</v>
          </cell>
          <cell r="S50">
            <v>9282734299.4511662</v>
          </cell>
          <cell r="T50">
            <v>123460366182.70053</v>
          </cell>
          <cell r="V50" t="str">
            <v>K</v>
          </cell>
        </row>
        <row r="51">
          <cell r="B51" t="str">
            <v>Kab. Tapanuli Selatan</v>
          </cell>
          <cell r="C51" t="str">
            <v>06-2005</v>
          </cell>
          <cell r="D51">
            <v>47984395.973154366</v>
          </cell>
          <cell r="E51">
            <v>368235418.43065697</v>
          </cell>
          <cell r="F51">
            <v>832474828.87285268</v>
          </cell>
          <cell r="G51">
            <v>166248863.52105531</v>
          </cell>
          <cell r="H51">
            <v>8827</v>
          </cell>
          <cell r="I51">
            <v>1414943506.7977192</v>
          </cell>
          <cell r="J51">
            <v>10884071500</v>
          </cell>
          <cell r="K51">
            <v>1032938000</v>
          </cell>
          <cell r="L51">
            <v>1573507000</v>
          </cell>
          <cell r="M51">
            <v>416848549.99999994</v>
          </cell>
          <cell r="N51">
            <v>896742000</v>
          </cell>
          <cell r="O51">
            <v>16219050556.79772</v>
          </cell>
          <cell r="P51">
            <v>194628606681.57263</v>
          </cell>
          <cell r="Q51">
            <v>4865715167.0393162</v>
          </cell>
          <cell r="R51">
            <v>199494321848.61194</v>
          </cell>
          <cell r="S51">
            <v>16219050556.79772</v>
          </cell>
          <cell r="T51">
            <v>215713372405.40967</v>
          </cell>
          <cell r="V51" t="str">
            <v>K</v>
          </cell>
        </row>
        <row r="52">
          <cell r="B52" t="str">
            <v>Kota Padang Sidempuan</v>
          </cell>
          <cell r="C52" t="str">
            <v>06-2005</v>
          </cell>
          <cell r="D52">
            <v>8366510.0671140943</v>
          </cell>
          <cell r="E52">
            <v>73445402.94577685</v>
          </cell>
          <cell r="F52">
            <v>341366843.76006216</v>
          </cell>
          <cell r="G52">
            <v>120387108.06697108</v>
          </cell>
          <cell r="H52">
            <v>3431</v>
          </cell>
          <cell r="I52">
            <v>543565864.83992422</v>
          </cell>
          <cell r="J52">
            <v>4570074700</v>
          </cell>
          <cell r="K52">
            <v>372876000</v>
          </cell>
          <cell r="L52">
            <v>707112000</v>
          </cell>
          <cell r="M52">
            <v>183548050</v>
          </cell>
          <cell r="N52">
            <v>321602000</v>
          </cell>
          <cell r="O52">
            <v>6698778614.8399239</v>
          </cell>
          <cell r="P52">
            <v>80385343378.079086</v>
          </cell>
          <cell r="Q52">
            <v>2009633584.4519773</v>
          </cell>
          <cell r="R52">
            <v>82394976962.531067</v>
          </cell>
          <cell r="S52">
            <v>6698778614.8399239</v>
          </cell>
          <cell r="T52">
            <v>89093755577.370987</v>
          </cell>
          <cell r="V52" t="str">
            <v>K</v>
          </cell>
        </row>
        <row r="53">
          <cell r="B53" t="str">
            <v>Kota Sibolga</v>
          </cell>
          <cell r="C53" t="str">
            <v>06-2005</v>
          </cell>
          <cell r="D53">
            <v>4675402.6845637588</v>
          </cell>
          <cell r="E53">
            <v>102521043.01355579</v>
          </cell>
          <cell r="F53">
            <v>189631199.4999716</v>
          </cell>
          <cell r="G53">
            <v>56180650.431253172</v>
          </cell>
          <cell r="H53">
            <v>2208</v>
          </cell>
          <cell r="I53">
            <v>353008295.62934434</v>
          </cell>
          <cell r="J53">
            <v>2717441950</v>
          </cell>
          <cell r="K53">
            <v>214053000</v>
          </cell>
          <cell r="L53">
            <v>419678000</v>
          </cell>
          <cell r="M53">
            <v>25584049.999999996</v>
          </cell>
          <cell r="N53">
            <v>190620000</v>
          </cell>
          <cell r="O53">
            <v>3920385295.6293445</v>
          </cell>
          <cell r="P53">
            <v>47044623547.552132</v>
          </cell>
          <cell r="Q53">
            <v>1176115588.6888034</v>
          </cell>
          <cell r="R53">
            <v>48220739136.240936</v>
          </cell>
          <cell r="S53">
            <v>3920385295.6293445</v>
          </cell>
          <cell r="T53">
            <v>52141124431.870277</v>
          </cell>
          <cell r="V53" t="str">
            <v>K</v>
          </cell>
        </row>
        <row r="54">
          <cell r="B54" t="str">
            <v>Kab. Tapanuli Tengah</v>
          </cell>
          <cell r="C54" t="str">
            <v>06-2005</v>
          </cell>
          <cell r="D54">
            <v>22146644.295302015</v>
          </cell>
          <cell r="E54">
            <v>181848800.88633993</v>
          </cell>
          <cell r="F54">
            <v>411174445.51773781</v>
          </cell>
          <cell r="G54">
            <v>50120347.031963468</v>
          </cell>
          <cell r="H54">
            <v>4158</v>
          </cell>
          <cell r="I54">
            <v>665290237.73134315</v>
          </cell>
          <cell r="J54">
            <v>5134171550</v>
          </cell>
          <cell r="K54">
            <v>454600000</v>
          </cell>
          <cell r="L54">
            <v>695950000</v>
          </cell>
          <cell r="M54">
            <v>39607150</v>
          </cell>
          <cell r="N54">
            <v>396435000</v>
          </cell>
          <cell r="O54">
            <v>7386053937.7313433</v>
          </cell>
          <cell r="P54">
            <v>88632647252.776123</v>
          </cell>
          <cell r="Q54">
            <v>2215816181.3194032</v>
          </cell>
          <cell r="R54">
            <v>90848463434.09552</v>
          </cell>
          <cell r="S54">
            <v>7386053937.7313433</v>
          </cell>
          <cell r="T54">
            <v>98234517371.826859</v>
          </cell>
          <cell r="V54" t="str">
            <v>K</v>
          </cell>
        </row>
        <row r="55">
          <cell r="B55" t="str">
            <v>Kab. Nias</v>
          </cell>
          <cell r="C55" t="str">
            <v>06-2005</v>
          </cell>
          <cell r="D55">
            <v>27806342.281879194</v>
          </cell>
          <cell r="E55">
            <v>240672350.15641293</v>
          </cell>
          <cell r="F55">
            <v>527469307.34700841</v>
          </cell>
          <cell r="G55">
            <v>82223575.849822432</v>
          </cell>
          <cell r="H55">
            <v>5485</v>
          </cell>
          <cell r="I55">
            <v>878171575.6351229</v>
          </cell>
          <cell r="J55">
            <v>6847628999.999999</v>
          </cell>
          <cell r="K55">
            <v>633665000</v>
          </cell>
          <cell r="L55">
            <v>931885000</v>
          </cell>
          <cell r="M55">
            <v>244595799.99999997</v>
          </cell>
          <cell r="N55">
            <v>577277000</v>
          </cell>
          <cell r="O55">
            <v>10113223375.635122</v>
          </cell>
          <cell r="P55">
            <v>121358680507.62146</v>
          </cell>
          <cell r="Q55">
            <v>3033967012.6905365</v>
          </cell>
          <cell r="R55">
            <v>124392647520.312</v>
          </cell>
          <cell r="S55">
            <v>10113223375.635122</v>
          </cell>
          <cell r="T55">
            <v>134505870895.94711</v>
          </cell>
          <cell r="V55" t="str">
            <v>K</v>
          </cell>
        </row>
        <row r="56">
          <cell r="B56" t="str">
            <v>Kab. Nias Selatan</v>
          </cell>
          <cell r="C56" t="str">
            <v>06-2005</v>
          </cell>
          <cell r="D56">
            <v>10335100.671140939</v>
          </cell>
          <cell r="E56">
            <v>72605066.527632952</v>
          </cell>
          <cell r="F56">
            <v>143911055.93120822</v>
          </cell>
          <cell r="G56">
            <v>25715341.451040082</v>
          </cell>
          <cell r="H56">
            <v>1569</v>
          </cell>
          <cell r="I56">
            <v>252566564.5810222</v>
          </cell>
          <cell r="J56">
            <v>1955293249.9999998</v>
          </cell>
          <cell r="K56">
            <v>214371000</v>
          </cell>
          <cell r="L56">
            <v>323516000</v>
          </cell>
          <cell r="M56">
            <v>87209100</v>
          </cell>
          <cell r="N56">
            <v>180088000</v>
          </cell>
          <cell r="O56">
            <v>3013043914.5810218</v>
          </cell>
          <cell r="P56">
            <v>36156526974.97226</v>
          </cell>
          <cell r="Q56">
            <v>903913174.37430656</v>
          </cell>
          <cell r="R56">
            <v>37060440149.346565</v>
          </cell>
          <cell r="S56">
            <v>3013043914.5810218</v>
          </cell>
          <cell r="T56">
            <v>40073484063.927589</v>
          </cell>
          <cell r="V56" t="str">
            <v>K</v>
          </cell>
        </row>
        <row r="57">
          <cell r="B57" t="str">
            <v>Kab. Tapanuli Utara</v>
          </cell>
          <cell r="C57" t="str">
            <v>06-2005</v>
          </cell>
          <cell r="D57">
            <v>20178053.691275168</v>
          </cell>
          <cell r="E57">
            <v>182521070.02085507</v>
          </cell>
          <cell r="F57">
            <v>498932573.44167286</v>
          </cell>
          <cell r="G57">
            <v>151507584.98224252</v>
          </cell>
          <cell r="H57">
            <v>5345</v>
          </cell>
          <cell r="I57">
            <v>853139282.13604569</v>
          </cell>
          <cell r="J57">
            <v>6908012049.999999</v>
          </cell>
          <cell r="K57">
            <v>644082000</v>
          </cell>
          <cell r="L57">
            <v>1009846000</v>
          </cell>
          <cell r="M57">
            <v>267493449.99999997</v>
          </cell>
          <cell r="N57">
            <v>550135000</v>
          </cell>
          <cell r="O57">
            <v>10232707782.136044</v>
          </cell>
          <cell r="P57">
            <v>122792493385.63252</v>
          </cell>
          <cell r="Q57">
            <v>3069812334.6408134</v>
          </cell>
          <cell r="R57">
            <v>125862305720.27333</v>
          </cell>
          <cell r="S57">
            <v>10232707782.136044</v>
          </cell>
          <cell r="T57">
            <v>136095013502.40938</v>
          </cell>
          <cell r="V57" t="str">
            <v>K</v>
          </cell>
        </row>
        <row r="58">
          <cell r="B58" t="str">
            <v>Provinsi  Sumatera Barat</v>
          </cell>
          <cell r="C58" t="str">
            <v>06-2005</v>
          </cell>
          <cell r="D58">
            <v>18209463.087248322</v>
          </cell>
          <cell r="E58">
            <v>343193393.16996872</v>
          </cell>
          <cell r="F58">
            <v>833241945.37568438</v>
          </cell>
          <cell r="G58">
            <v>95326934.550989345</v>
          </cell>
          <cell r="H58">
            <v>8129</v>
          </cell>
          <cell r="I58">
            <v>1289971736.1838908</v>
          </cell>
          <cell r="J58">
            <v>10284347006</v>
          </cell>
          <cell r="K58">
            <v>911060353</v>
          </cell>
          <cell r="L58">
            <v>907023750</v>
          </cell>
          <cell r="M58">
            <v>511383626.09999996</v>
          </cell>
          <cell r="N58">
            <v>766422390</v>
          </cell>
          <cell r="O58">
            <v>14670208861.283892</v>
          </cell>
          <cell r="P58">
            <v>176042506335.40671</v>
          </cell>
          <cell r="Q58">
            <v>4401062658.3851681</v>
          </cell>
          <cell r="R58">
            <v>180443568993.79187</v>
          </cell>
          <cell r="S58">
            <v>14670208861.283892</v>
          </cell>
          <cell r="T58">
            <v>195113777855.07578</v>
          </cell>
          <cell r="V58" t="str">
            <v>P</v>
          </cell>
        </row>
        <row r="59">
          <cell r="B59" t="str">
            <v>Kota Padang</v>
          </cell>
          <cell r="C59" t="str">
            <v>06-2005</v>
          </cell>
          <cell r="D59">
            <v>35680704.69798658</v>
          </cell>
          <cell r="E59">
            <v>288235391.42335767</v>
          </cell>
          <cell r="F59">
            <v>1282618792.7344358</v>
          </cell>
          <cell r="G59">
            <v>470082993.40436327</v>
          </cell>
          <cell r="H59">
            <v>13090</v>
          </cell>
          <cell r="I59">
            <v>2076617882.2601433</v>
          </cell>
          <cell r="J59">
            <v>17452134741</v>
          </cell>
          <cell r="K59">
            <v>1409770790</v>
          </cell>
          <cell r="L59">
            <v>2375201050</v>
          </cell>
          <cell r="M59">
            <v>706031627.89999998</v>
          </cell>
          <cell r="N59">
            <v>1154372760</v>
          </cell>
          <cell r="O59">
            <v>25174128851.160145</v>
          </cell>
          <cell r="P59">
            <v>302089546213.92175</v>
          </cell>
          <cell r="Q59">
            <v>7552238655.3480444</v>
          </cell>
          <cell r="R59">
            <v>309641784869.26978</v>
          </cell>
          <cell r="S59">
            <v>25174128851.160145</v>
          </cell>
          <cell r="T59">
            <v>334815913720.42993</v>
          </cell>
          <cell r="V59" t="str">
            <v>K</v>
          </cell>
        </row>
        <row r="60">
          <cell r="B60" t="str">
            <v>Kota Pariaman</v>
          </cell>
          <cell r="C60" t="str">
            <v>06-2005</v>
          </cell>
          <cell r="D60">
            <v>6643993.2885906044</v>
          </cell>
          <cell r="E60">
            <v>67226913.451511994</v>
          </cell>
          <cell r="F60">
            <v>190705162.60393587</v>
          </cell>
          <cell r="G60">
            <v>59784074.074074075</v>
          </cell>
          <cell r="H60">
            <v>2035</v>
          </cell>
          <cell r="I60">
            <v>324360143.41811258</v>
          </cell>
          <cell r="J60">
            <v>2520038838</v>
          </cell>
          <cell r="K60">
            <v>197805060</v>
          </cell>
          <cell r="L60">
            <v>421123818</v>
          </cell>
          <cell r="M60">
            <v>95597523.149999991</v>
          </cell>
          <cell r="N60">
            <v>170729760</v>
          </cell>
          <cell r="O60">
            <v>3729655142.5681129</v>
          </cell>
          <cell r="P60">
            <v>44755861710.817352</v>
          </cell>
          <cell r="Q60">
            <v>1118896542.7704339</v>
          </cell>
          <cell r="R60">
            <v>45874758253.587784</v>
          </cell>
          <cell r="S60">
            <v>3729655142.5681129</v>
          </cell>
          <cell r="T60">
            <v>49604413396.155899</v>
          </cell>
          <cell r="V60" t="str">
            <v>K</v>
          </cell>
        </row>
        <row r="61">
          <cell r="B61" t="str">
            <v>Kab. Padang Pariaman</v>
          </cell>
          <cell r="C61" t="str">
            <v>06-2005</v>
          </cell>
          <cell r="D61">
            <v>39863959.731543623</v>
          </cell>
          <cell r="E61">
            <v>220000074.270073</v>
          </cell>
          <cell r="F61">
            <v>731062027.19851518</v>
          </cell>
          <cell r="G61">
            <v>169033327.24505326</v>
          </cell>
          <cell r="H61">
            <v>7268</v>
          </cell>
          <cell r="I61">
            <v>1159959388.4451849</v>
          </cell>
          <cell r="J61">
            <v>9242493972</v>
          </cell>
          <cell r="K61">
            <v>869037420</v>
          </cell>
          <cell r="L61">
            <v>1350455000</v>
          </cell>
          <cell r="M61">
            <v>322671759.84999996</v>
          </cell>
          <cell r="N61">
            <v>693273600</v>
          </cell>
          <cell r="O61">
            <v>13637891140.295185</v>
          </cell>
          <cell r="P61">
            <v>163654693683.54224</v>
          </cell>
          <cell r="Q61">
            <v>4091367342.0885563</v>
          </cell>
          <cell r="R61">
            <v>167746061025.6308</v>
          </cell>
          <cell r="S61">
            <v>13637891140.295185</v>
          </cell>
          <cell r="T61">
            <v>181383952165.92599</v>
          </cell>
          <cell r="V61" t="str">
            <v>K</v>
          </cell>
        </row>
        <row r="62">
          <cell r="B62" t="str">
            <v>Kab. Kepulauan Mentawai</v>
          </cell>
          <cell r="C62" t="str">
            <v>06-2005</v>
          </cell>
          <cell r="D62">
            <v>9842953.0201342292</v>
          </cell>
          <cell r="E62">
            <v>98487428.206465065</v>
          </cell>
          <cell r="F62">
            <v>90059477.43242988</v>
          </cell>
          <cell r="G62">
            <v>8680975.1395230852</v>
          </cell>
          <cell r="H62">
            <v>1266</v>
          </cell>
          <cell r="I62">
            <v>207070833.79855227</v>
          </cell>
          <cell r="J62">
            <v>1381837585</v>
          </cell>
          <cell r="K62">
            <v>126634474</v>
          </cell>
          <cell r="L62">
            <v>192860000</v>
          </cell>
          <cell r="M62">
            <v>128646914.3</v>
          </cell>
          <cell r="N62">
            <v>116850610</v>
          </cell>
          <cell r="O62">
            <v>2153900417.0985522</v>
          </cell>
          <cell r="P62">
            <v>25846805005.182625</v>
          </cell>
          <cell r="Q62">
            <v>646170125.12956572</v>
          </cell>
          <cell r="R62">
            <v>26492975130.312191</v>
          </cell>
          <cell r="S62">
            <v>2153900417.0985522</v>
          </cell>
          <cell r="T62">
            <v>28646875547.410744</v>
          </cell>
          <cell r="V62" t="str">
            <v>K</v>
          </cell>
        </row>
        <row r="63">
          <cell r="B63" t="str">
            <v>Kota Padang Panjang</v>
          </cell>
          <cell r="C63" t="str">
            <v>06-2005</v>
          </cell>
          <cell r="D63">
            <v>14026208.053691275</v>
          </cell>
          <cell r="E63">
            <v>62352962.226277374</v>
          </cell>
          <cell r="F63">
            <v>181192917.968824</v>
          </cell>
          <cell r="G63">
            <v>52413434.804667681</v>
          </cell>
          <cell r="H63">
            <v>1929</v>
          </cell>
          <cell r="I63">
            <v>309985523.05346036</v>
          </cell>
          <cell r="J63">
            <v>2393847889</v>
          </cell>
          <cell r="K63">
            <v>191632696</v>
          </cell>
          <cell r="L63">
            <v>359474750</v>
          </cell>
          <cell r="M63">
            <v>96086388.149999991</v>
          </cell>
          <cell r="N63">
            <v>166487970</v>
          </cell>
          <cell r="O63">
            <v>3517515216.2034602</v>
          </cell>
          <cell r="P63">
            <v>42210182594.441521</v>
          </cell>
          <cell r="Q63">
            <v>1055254564.8610381</v>
          </cell>
          <cell r="R63">
            <v>43265437159.302559</v>
          </cell>
          <cell r="S63">
            <v>3517515216.2034602</v>
          </cell>
          <cell r="T63">
            <v>46782952375.50602</v>
          </cell>
          <cell r="V63" t="str">
            <v>K</v>
          </cell>
        </row>
        <row r="64">
          <cell r="B64" t="str">
            <v>Kota Bukit Tinggi</v>
          </cell>
          <cell r="C64" t="str">
            <v>06-2005</v>
          </cell>
          <cell r="D64">
            <v>19439832.214765102</v>
          </cell>
          <cell r="E64">
            <v>86890785.636079252</v>
          </cell>
          <cell r="F64">
            <v>293959043.88506925</v>
          </cell>
          <cell r="G64">
            <v>99421734.145104006</v>
          </cell>
          <cell r="H64">
            <v>3119</v>
          </cell>
          <cell r="I64">
            <v>499711395.88101763</v>
          </cell>
          <cell r="J64">
            <v>4019218075.9999995</v>
          </cell>
          <cell r="K64">
            <v>327434289</v>
          </cell>
          <cell r="L64">
            <v>511844550</v>
          </cell>
          <cell r="M64">
            <v>37144710.199999996</v>
          </cell>
          <cell r="N64">
            <v>271652520</v>
          </cell>
          <cell r="O64">
            <v>5667005541.0810165</v>
          </cell>
          <cell r="P64">
            <v>68004066492.972198</v>
          </cell>
          <cell r="Q64">
            <v>1700101662.3243051</v>
          </cell>
          <cell r="R64">
            <v>69704168155.296509</v>
          </cell>
          <cell r="S64">
            <v>5667005541.0810165</v>
          </cell>
          <cell r="T64">
            <v>75371173696.377533</v>
          </cell>
          <cell r="V64" t="str">
            <v>K</v>
          </cell>
        </row>
        <row r="65">
          <cell r="B65" t="str">
            <v>Kota Payakumbuh</v>
          </cell>
          <cell r="C65" t="str">
            <v>06-2005</v>
          </cell>
          <cell r="D65">
            <v>5167550.3355704695</v>
          </cell>
          <cell r="E65">
            <v>105042052.26798749</v>
          </cell>
          <cell r="F65">
            <v>288742651.6658144</v>
          </cell>
          <cell r="G65">
            <v>98602774.226281077</v>
          </cell>
          <cell r="H65">
            <v>3130</v>
          </cell>
          <cell r="I65">
            <v>497555028.49565339</v>
          </cell>
          <cell r="J65">
            <v>4000860487.9999995</v>
          </cell>
          <cell r="K65">
            <v>326116373</v>
          </cell>
          <cell r="L65">
            <v>588401750</v>
          </cell>
          <cell r="M65">
            <v>170152505</v>
          </cell>
          <cell r="N65">
            <v>272765850</v>
          </cell>
          <cell r="O65">
            <v>5855851994.4956532</v>
          </cell>
          <cell r="P65">
            <v>70270223933.947845</v>
          </cell>
          <cell r="Q65">
            <v>1756755598.3486962</v>
          </cell>
          <cell r="R65">
            <v>72026979532.296539</v>
          </cell>
          <cell r="S65">
            <v>5855851994.4956532</v>
          </cell>
          <cell r="T65">
            <v>77882831526.792191</v>
          </cell>
          <cell r="V65" t="str">
            <v>K</v>
          </cell>
        </row>
        <row r="66">
          <cell r="B66" t="str">
            <v>Kab. Limapuluh Koto</v>
          </cell>
          <cell r="C66" t="str">
            <v>06-2005</v>
          </cell>
          <cell r="D66">
            <v>39617885.906040266</v>
          </cell>
          <cell r="E66">
            <v>193445443.45672578</v>
          </cell>
          <cell r="F66">
            <v>630109495.4258765</v>
          </cell>
          <cell r="G66">
            <v>144300737.69660071</v>
          </cell>
          <cell r="H66">
            <v>6300</v>
          </cell>
          <cell r="I66">
            <v>1007473562.4852432</v>
          </cell>
          <cell r="J66">
            <v>7967295840.999999</v>
          </cell>
          <cell r="K66">
            <v>697090890</v>
          </cell>
          <cell r="L66">
            <v>1125693450</v>
          </cell>
          <cell r="M66">
            <v>320204431.39999998</v>
          </cell>
          <cell r="N66">
            <v>580105110</v>
          </cell>
          <cell r="O66">
            <v>11697863284.885242</v>
          </cell>
          <cell r="P66">
            <v>140374359418.62292</v>
          </cell>
          <cell r="Q66">
            <v>3509358985.4655733</v>
          </cell>
          <cell r="R66">
            <v>143883718404.0885</v>
          </cell>
          <cell r="S66">
            <v>11697863284.885242</v>
          </cell>
          <cell r="T66">
            <v>155581581688.97375</v>
          </cell>
          <cell r="V66" t="str">
            <v>K</v>
          </cell>
        </row>
        <row r="67">
          <cell r="B67" t="str">
            <v xml:space="preserve">Kab. Agam         </v>
          </cell>
          <cell r="C67" t="str">
            <v>06-2005</v>
          </cell>
          <cell r="D67">
            <v>38141442.953020133</v>
          </cell>
          <cell r="E67">
            <v>191932837.90406674</v>
          </cell>
          <cell r="F67">
            <v>699763673.88298583</v>
          </cell>
          <cell r="G67">
            <v>234058744.7995941</v>
          </cell>
          <cell r="H67">
            <v>7287</v>
          </cell>
          <cell r="I67">
            <v>1163896699.5396669</v>
          </cell>
          <cell r="J67">
            <v>9520800021</v>
          </cell>
          <cell r="K67">
            <v>854314428</v>
          </cell>
          <cell r="L67">
            <v>1432110300</v>
          </cell>
          <cell r="M67">
            <v>379385408.25</v>
          </cell>
          <cell r="N67">
            <v>700585470</v>
          </cell>
          <cell r="O67">
            <v>14051092326.789667</v>
          </cell>
          <cell r="P67">
            <v>168613107921.47601</v>
          </cell>
          <cell r="Q67">
            <v>4215327698.0369005</v>
          </cell>
          <cell r="R67">
            <v>172828435619.51291</v>
          </cell>
          <cell r="S67">
            <v>14051092326.789667</v>
          </cell>
          <cell r="T67">
            <v>186879527946.30258</v>
          </cell>
          <cell r="V67" t="str">
            <v>K</v>
          </cell>
        </row>
        <row r="68">
          <cell r="B68" t="str">
            <v>Kab. Tanah Datar</v>
          </cell>
          <cell r="C68" t="str">
            <v>06-2005</v>
          </cell>
          <cell r="D68">
            <v>27314194.630872484</v>
          </cell>
          <cell r="E68">
            <v>180336195.33368093</v>
          </cell>
          <cell r="F68">
            <v>694700704.96429729</v>
          </cell>
          <cell r="G68">
            <v>162317855.91070524</v>
          </cell>
          <cell r="H68">
            <v>6703</v>
          </cell>
          <cell r="I68">
            <v>1064668950.8395559</v>
          </cell>
          <cell r="J68">
            <v>8626486237</v>
          </cell>
          <cell r="K68">
            <v>747014047</v>
          </cell>
          <cell r="L68">
            <v>1178718050</v>
          </cell>
          <cell r="M68">
            <v>81862253.199999988</v>
          </cell>
          <cell r="N68">
            <v>617597580</v>
          </cell>
          <cell r="O68">
            <v>12316347118.039557</v>
          </cell>
          <cell r="P68">
            <v>147796165416.47467</v>
          </cell>
          <cell r="Q68">
            <v>3694904135.4118671</v>
          </cell>
          <cell r="R68">
            <v>151491069551.88654</v>
          </cell>
          <cell r="S68">
            <v>12316347118.039557</v>
          </cell>
          <cell r="T68">
            <v>163807416669.92609</v>
          </cell>
          <cell r="V68" t="str">
            <v>K</v>
          </cell>
        </row>
        <row r="69">
          <cell r="B69" t="str">
            <v>Kota Sawahlunto</v>
          </cell>
          <cell r="C69" t="str">
            <v>06-2005</v>
          </cell>
          <cell r="D69">
            <v>4429328.859060403</v>
          </cell>
          <cell r="E69">
            <v>85546247.367049009</v>
          </cell>
          <cell r="F69">
            <v>173828599.54164064</v>
          </cell>
          <cell r="G69">
            <v>46189339.421613395</v>
          </cell>
          <cell r="H69">
            <v>1942</v>
          </cell>
          <cell r="I69">
            <v>309993515.18936348</v>
          </cell>
          <cell r="J69">
            <v>2357405447</v>
          </cell>
          <cell r="K69">
            <v>203356790</v>
          </cell>
          <cell r="L69">
            <v>351104100</v>
          </cell>
          <cell r="M69">
            <v>21576856.599999998</v>
          </cell>
          <cell r="N69">
            <v>173288310</v>
          </cell>
          <cell r="O69">
            <v>3416725018.7893634</v>
          </cell>
          <cell r="P69">
            <v>41000700225.472359</v>
          </cell>
          <cell r="Q69">
            <v>1025017505.636809</v>
          </cell>
          <cell r="R69">
            <v>42025717731.109169</v>
          </cell>
          <cell r="S69">
            <v>3416725018.7893634</v>
          </cell>
          <cell r="T69">
            <v>45442442749.898529</v>
          </cell>
          <cell r="V69" t="str">
            <v>K</v>
          </cell>
        </row>
        <row r="70">
          <cell r="B70" t="str">
            <v>Kab. Sawahlunto Sijunjung</v>
          </cell>
          <cell r="C70" t="str">
            <v>06-2005</v>
          </cell>
          <cell r="D70">
            <v>18455536.912751678</v>
          </cell>
          <cell r="E70">
            <v>146218536.75703859</v>
          </cell>
          <cell r="F70">
            <v>346429812.67875075</v>
          </cell>
          <cell r="G70">
            <v>56672026.382546932</v>
          </cell>
          <cell r="H70">
            <v>3549</v>
          </cell>
          <cell r="I70">
            <v>567775912.73108792</v>
          </cell>
          <cell r="J70">
            <v>4333511236</v>
          </cell>
          <cell r="K70">
            <v>372233113</v>
          </cell>
          <cell r="L70">
            <v>658392500</v>
          </cell>
          <cell r="M70">
            <v>170974757.29999998</v>
          </cell>
          <cell r="N70">
            <v>319224810</v>
          </cell>
          <cell r="O70">
            <v>6422112329.0310879</v>
          </cell>
          <cell r="P70">
            <v>77065347948.373047</v>
          </cell>
          <cell r="Q70">
            <v>1926633698.7093263</v>
          </cell>
          <cell r="R70">
            <v>78991981647.082367</v>
          </cell>
          <cell r="S70">
            <v>6422112329.0310879</v>
          </cell>
          <cell r="T70">
            <v>85414093976.113449</v>
          </cell>
          <cell r="V70" t="str">
            <v>K</v>
          </cell>
        </row>
        <row r="71">
          <cell r="B71" t="str">
            <v>Kab. Dharmasraya</v>
          </cell>
          <cell r="C71" t="str">
            <v>06-2005</v>
          </cell>
          <cell r="D71">
            <v>15748724.832214765</v>
          </cell>
          <cell r="E71">
            <v>118487434.95828989</v>
          </cell>
          <cell r="F71">
            <v>224611712.02909258</v>
          </cell>
          <cell r="G71">
            <v>24405005.58092339</v>
          </cell>
          <cell r="H71">
            <v>2382</v>
          </cell>
          <cell r="I71">
            <v>383252877.40052062</v>
          </cell>
          <cell r="J71">
            <v>2823714439</v>
          </cell>
          <cell r="K71">
            <v>254748859</v>
          </cell>
          <cell r="L71">
            <v>441212100</v>
          </cell>
          <cell r="M71">
            <v>109691984.09999999</v>
          </cell>
          <cell r="N71">
            <v>222064200</v>
          </cell>
          <cell r="O71">
            <v>4234684459.5005207</v>
          </cell>
          <cell r="P71">
            <v>50816213514.006248</v>
          </cell>
          <cell r="Q71">
            <v>1270405337.8501563</v>
          </cell>
          <cell r="R71">
            <v>52086618851.856407</v>
          </cell>
          <cell r="S71">
            <v>4234684459.5005207</v>
          </cell>
          <cell r="T71">
            <v>56321303311.356926</v>
          </cell>
          <cell r="V71" t="str">
            <v>K</v>
          </cell>
        </row>
        <row r="72">
          <cell r="B72" t="str">
            <v>Kab. Solok</v>
          </cell>
          <cell r="C72" t="str">
            <v>06-2005</v>
          </cell>
          <cell r="D72">
            <v>18455536.912751678</v>
          </cell>
          <cell r="E72">
            <v>188907626.7987487</v>
          </cell>
          <cell r="F72">
            <v>587304394.56787324</v>
          </cell>
          <cell r="G72">
            <v>120550900.05073567</v>
          </cell>
          <cell r="H72">
            <v>5763</v>
          </cell>
          <cell r="I72">
            <v>915218458.33010936</v>
          </cell>
          <cell r="J72">
            <v>7267119812.999999</v>
          </cell>
          <cell r="K72">
            <v>649924687</v>
          </cell>
          <cell r="L72">
            <v>1075194300</v>
          </cell>
          <cell r="M72">
            <v>290443017.89999998</v>
          </cell>
          <cell r="N72">
            <v>546223770</v>
          </cell>
          <cell r="O72">
            <v>10744124046.230108</v>
          </cell>
          <cell r="P72">
            <v>128929488554.76129</v>
          </cell>
          <cell r="Q72">
            <v>3223237213.8690324</v>
          </cell>
          <cell r="R72">
            <v>132152725768.63033</v>
          </cell>
          <cell r="S72">
            <v>10744124046.230108</v>
          </cell>
          <cell r="T72">
            <v>142896849814.86044</v>
          </cell>
          <cell r="V72" t="str">
            <v>K</v>
          </cell>
        </row>
        <row r="73">
          <cell r="B73" t="str">
            <v>Kab. Solok Selatan</v>
          </cell>
          <cell r="C73" t="str">
            <v>06-2005</v>
          </cell>
          <cell r="D73">
            <v>5413624.1610738253</v>
          </cell>
          <cell r="E73">
            <v>77310950.469238788</v>
          </cell>
          <cell r="F73">
            <v>168765630.62295207</v>
          </cell>
          <cell r="G73">
            <v>25551549.467275493</v>
          </cell>
          <cell r="H73">
            <v>1738</v>
          </cell>
          <cell r="I73">
            <v>277041754.72054017</v>
          </cell>
          <cell r="J73">
            <v>2055755478.9999998</v>
          </cell>
          <cell r="K73">
            <v>181314255</v>
          </cell>
          <cell r="L73">
            <v>328826954</v>
          </cell>
          <cell r="M73">
            <v>81611516.399999991</v>
          </cell>
          <cell r="N73">
            <v>160891230</v>
          </cell>
          <cell r="O73">
            <v>3085441189.1205401</v>
          </cell>
          <cell r="P73">
            <v>37025294269.44648</v>
          </cell>
          <cell r="Q73">
            <v>925632356.73616207</v>
          </cell>
          <cell r="R73">
            <v>37950926626.18264</v>
          </cell>
          <cell r="S73">
            <v>3085441189.1205401</v>
          </cell>
          <cell r="T73">
            <v>41036367815.303177</v>
          </cell>
          <cell r="V73" t="str">
            <v>K</v>
          </cell>
        </row>
        <row r="74">
          <cell r="B74" t="str">
            <v>Kota Solok</v>
          </cell>
          <cell r="C74" t="str">
            <v>06-2005</v>
          </cell>
          <cell r="D74">
            <v>3198959.7315436243</v>
          </cell>
          <cell r="E74">
            <v>62016827.659019813</v>
          </cell>
          <cell r="F74">
            <v>201598216.94414458</v>
          </cell>
          <cell r="G74">
            <v>60439242.009132423</v>
          </cell>
          <cell r="H74">
            <v>2065</v>
          </cell>
          <cell r="I74">
            <v>327253246.34384042</v>
          </cell>
          <cell r="J74">
            <v>2602067257</v>
          </cell>
          <cell r="K74">
            <v>210777997</v>
          </cell>
          <cell r="L74">
            <v>394518650</v>
          </cell>
          <cell r="M74">
            <v>109309977.09999999</v>
          </cell>
          <cell r="N74">
            <v>178223070</v>
          </cell>
          <cell r="O74">
            <v>3822150197.4438405</v>
          </cell>
          <cell r="P74">
            <v>45865802369.326088</v>
          </cell>
          <cell r="Q74">
            <v>1146645059.2331522</v>
          </cell>
          <cell r="R74">
            <v>47012447428.559242</v>
          </cell>
          <cell r="S74">
            <v>3822150197.4438405</v>
          </cell>
          <cell r="T74">
            <v>50834597626.003082</v>
          </cell>
          <cell r="V74" t="str">
            <v>K</v>
          </cell>
        </row>
        <row r="75">
          <cell r="B75" t="str">
            <v xml:space="preserve">Kab. Pasaman    </v>
          </cell>
          <cell r="C75" t="str">
            <v>06-2005</v>
          </cell>
          <cell r="D75">
            <v>15256577.181208054</v>
          </cell>
          <cell r="E75">
            <v>156638708.34202296</v>
          </cell>
          <cell r="F75">
            <v>379569245.60107589</v>
          </cell>
          <cell r="G75">
            <v>73051224.759005576</v>
          </cell>
          <cell r="H75">
            <v>3914</v>
          </cell>
          <cell r="I75">
            <v>624515755.88331246</v>
          </cell>
          <cell r="J75">
            <v>4827415789</v>
          </cell>
          <cell r="K75">
            <v>423364916</v>
          </cell>
          <cell r="L75">
            <v>740186500</v>
          </cell>
          <cell r="M75">
            <v>189647085.34999999</v>
          </cell>
          <cell r="N75">
            <v>363968640</v>
          </cell>
          <cell r="O75">
            <v>7169098686.2333126</v>
          </cell>
          <cell r="P75">
            <v>86029184234.799744</v>
          </cell>
          <cell r="Q75">
            <v>2150729605.8699937</v>
          </cell>
          <cell r="R75">
            <v>88179913840.669739</v>
          </cell>
          <cell r="S75">
            <v>7169098686.2333126</v>
          </cell>
          <cell r="T75">
            <v>95349012526.903046</v>
          </cell>
          <cell r="V75" t="str">
            <v>K</v>
          </cell>
        </row>
        <row r="76">
          <cell r="B76" t="str">
            <v>Kab. Pasaman Barat</v>
          </cell>
          <cell r="C76" t="str">
            <v>06-2005</v>
          </cell>
          <cell r="D76">
            <v>20424127.516778525</v>
          </cell>
          <cell r="E76">
            <v>117142896.68925965</v>
          </cell>
          <cell r="F76">
            <v>340599727.25723058</v>
          </cell>
          <cell r="G76">
            <v>61585785.895484522</v>
          </cell>
          <cell r="H76">
            <v>3376</v>
          </cell>
          <cell r="I76">
            <v>539752537.35875332</v>
          </cell>
          <cell r="J76">
            <v>4170447146.9999995</v>
          </cell>
          <cell r="K76">
            <v>373956437</v>
          </cell>
          <cell r="L76">
            <v>626341800</v>
          </cell>
          <cell r="M76">
            <v>163322377.84999999</v>
          </cell>
          <cell r="N76">
            <v>316005180</v>
          </cell>
          <cell r="O76">
            <v>6189825479.2087536</v>
          </cell>
          <cell r="P76">
            <v>74277905750.505035</v>
          </cell>
          <cell r="Q76">
            <v>1856947643.7626259</v>
          </cell>
          <cell r="R76">
            <v>76134853394.267654</v>
          </cell>
          <cell r="S76">
            <v>6189825479.2087536</v>
          </cell>
          <cell r="T76">
            <v>82324678873.47641</v>
          </cell>
          <cell r="V76" t="str">
            <v>K</v>
          </cell>
        </row>
        <row r="77">
          <cell r="B77" t="str">
            <v>Kab. Pesisir Selatan</v>
          </cell>
          <cell r="C77" t="str">
            <v>06-2005</v>
          </cell>
          <cell r="D77">
            <v>35680704.69798658</v>
          </cell>
          <cell r="E77">
            <v>268739586.52241921</v>
          </cell>
          <cell r="F77">
            <v>691785662.25353718</v>
          </cell>
          <cell r="G77">
            <v>130869795.02790461</v>
          </cell>
          <cell r="H77">
            <v>7052</v>
          </cell>
          <cell r="I77">
            <v>1127075748.5018475</v>
          </cell>
          <cell r="J77">
            <v>8837491917</v>
          </cell>
          <cell r="K77">
            <v>776249194</v>
          </cell>
          <cell r="L77">
            <v>1290945750</v>
          </cell>
          <cell r="M77">
            <v>347482886.79999995</v>
          </cell>
          <cell r="N77">
            <v>655059300</v>
          </cell>
          <cell r="O77">
            <v>13034304796.301847</v>
          </cell>
          <cell r="P77">
            <v>156411657555.62216</v>
          </cell>
          <cell r="Q77">
            <v>3910291438.8905544</v>
          </cell>
          <cell r="R77">
            <v>160321948994.51273</v>
          </cell>
          <cell r="S77">
            <v>13034304796.301847</v>
          </cell>
          <cell r="T77">
            <v>173356253790.81458</v>
          </cell>
          <cell r="V77" t="str">
            <v>K</v>
          </cell>
        </row>
        <row r="78">
          <cell r="B78" t="str">
            <v>Provinsi  Riau</v>
          </cell>
          <cell r="C78" t="str">
            <v>06-2005</v>
          </cell>
          <cell r="D78">
            <v>26822046.979865771</v>
          </cell>
          <cell r="E78">
            <v>313613551.25130343</v>
          </cell>
          <cell r="F78">
            <v>581167462.54522049</v>
          </cell>
          <cell r="G78">
            <v>75999480.466768146</v>
          </cell>
          <cell r="H78">
            <v>6227</v>
          </cell>
          <cell r="I78">
            <v>997602541.24315786</v>
          </cell>
          <cell r="J78">
            <v>7573057746.154563</v>
          </cell>
          <cell r="K78">
            <v>657329467.2204622</v>
          </cell>
          <cell r="L78">
            <v>1047712112.7670683</v>
          </cell>
          <cell r="M78">
            <v>228484625.85596511</v>
          </cell>
          <cell r="N78">
            <v>542905124.7181747</v>
          </cell>
          <cell r="O78">
            <v>11047091617.959391</v>
          </cell>
          <cell r="P78">
            <v>132565099415.5127</v>
          </cell>
          <cell r="Q78">
            <v>3314127485.3878174</v>
          </cell>
          <cell r="R78">
            <v>135879226900.90051</v>
          </cell>
          <cell r="S78">
            <v>11047091617.959391</v>
          </cell>
          <cell r="T78">
            <v>146926318518.85989</v>
          </cell>
          <cell r="V78" t="str">
            <v>P</v>
          </cell>
          <cell r="W78">
            <v>1</v>
          </cell>
        </row>
        <row r="79">
          <cell r="B79" t="str">
            <v>Kota Pekanbaru</v>
          </cell>
          <cell r="C79" t="str">
            <v>06-2005</v>
          </cell>
          <cell r="D79">
            <v>24115234.899328858</v>
          </cell>
          <cell r="E79">
            <v>219832006.98644423</v>
          </cell>
          <cell r="F79">
            <v>821274927.9315114</v>
          </cell>
          <cell r="G79">
            <v>281722212.0750888</v>
          </cell>
          <cell r="H79">
            <v>8479</v>
          </cell>
          <cell r="I79">
            <v>1346944381.8923733</v>
          </cell>
          <cell r="J79">
            <v>9843940009.3257217</v>
          </cell>
          <cell r="K79">
            <v>854438465.75261605</v>
          </cell>
          <cell r="L79">
            <v>1361882548.7445886</v>
          </cell>
          <cell r="M79">
            <v>296998785.08406246</v>
          </cell>
          <cell r="N79">
            <v>705702459.64319301</v>
          </cell>
          <cell r="O79">
            <v>14409906650.442556</v>
          </cell>
          <cell r="P79">
            <v>172918879805.31067</v>
          </cell>
          <cell r="Q79">
            <v>4322971995.1327667</v>
          </cell>
          <cell r="R79">
            <v>177241851800.44342</v>
          </cell>
          <cell r="S79">
            <v>14409906650.442556</v>
          </cell>
          <cell r="T79">
            <v>191651758450.88599</v>
          </cell>
          <cell r="V79" t="str">
            <v>K</v>
          </cell>
          <cell r="W79">
            <v>1</v>
          </cell>
        </row>
        <row r="80">
          <cell r="B80" t="str">
            <v>Kab. Pelalawan</v>
          </cell>
          <cell r="C80" t="str">
            <v>06-2005</v>
          </cell>
          <cell r="D80">
            <v>8120436.2416107384</v>
          </cell>
          <cell r="E80">
            <v>132941221.35036497</v>
          </cell>
          <cell r="F80">
            <v>205740646.05943522</v>
          </cell>
          <cell r="G80">
            <v>26534301.369863015</v>
          </cell>
          <cell r="H80">
            <v>2327</v>
          </cell>
          <cell r="I80">
            <v>373336605.02127397</v>
          </cell>
          <cell r="J80">
            <v>2779480273.4154835</v>
          </cell>
          <cell r="K80">
            <v>241254503.5988552</v>
          </cell>
          <cell r="L80">
            <v>384533598.87995368</v>
          </cell>
          <cell r="M80">
            <v>83858928.801625282</v>
          </cell>
          <cell r="N80">
            <v>199258230.3042089</v>
          </cell>
          <cell r="O80">
            <v>4061722140.0214005</v>
          </cell>
          <cell r="P80">
            <v>48740665680.256805</v>
          </cell>
          <cell r="Q80">
            <v>1218516642.0064201</v>
          </cell>
          <cell r="R80">
            <v>49959182322.263229</v>
          </cell>
          <cell r="S80">
            <v>4061722140.0214005</v>
          </cell>
          <cell r="T80">
            <v>54020904462.28463</v>
          </cell>
          <cell r="V80" t="str">
            <v>K</v>
          </cell>
          <cell r="W80">
            <v>1</v>
          </cell>
        </row>
        <row r="81">
          <cell r="B81" t="str">
            <v>Kab. Kampar</v>
          </cell>
          <cell r="C81" t="str">
            <v>06-2005</v>
          </cell>
          <cell r="D81">
            <v>32727818.791946311</v>
          </cell>
          <cell r="E81">
            <v>307058927.18978101</v>
          </cell>
          <cell r="F81">
            <v>749319399.96590722</v>
          </cell>
          <cell r="G81">
            <v>168214367.32623035</v>
          </cell>
          <cell r="H81">
            <v>7871</v>
          </cell>
          <cell r="I81">
            <v>1257320513.2738647</v>
          </cell>
          <cell r="J81">
            <v>9677054644.4266281</v>
          </cell>
          <cell r="K81">
            <v>839953079.31122565</v>
          </cell>
          <cell r="L81">
            <v>1338794408.641984</v>
          </cell>
          <cell r="M81">
            <v>291963733.00365704</v>
          </cell>
          <cell r="N81">
            <v>693738610.57704961</v>
          </cell>
          <cell r="O81">
            <v>14098824989.234407</v>
          </cell>
          <cell r="P81">
            <v>169185899870.8129</v>
          </cell>
          <cell r="Q81">
            <v>4229647496.7703228</v>
          </cell>
          <cell r="R81">
            <v>173415547367.58322</v>
          </cell>
          <cell r="S81">
            <v>14098824989.234407</v>
          </cell>
          <cell r="T81">
            <v>187514372356.81763</v>
          </cell>
          <cell r="V81" t="str">
            <v>K</v>
          </cell>
          <cell r="W81">
            <v>1</v>
          </cell>
        </row>
        <row r="82">
          <cell r="B82" t="str">
            <v>Kab. Siak</v>
          </cell>
          <cell r="C82" t="str">
            <v>03-2005</v>
          </cell>
          <cell r="D82">
            <v>9104731.5436241608</v>
          </cell>
          <cell r="E82">
            <v>134117692.33576643</v>
          </cell>
          <cell r="F82">
            <v>250693673.12536702</v>
          </cell>
          <cell r="G82">
            <v>31611852.866565194</v>
          </cell>
          <cell r="H82">
            <v>2662</v>
          </cell>
          <cell r="I82">
            <v>425527949.87132281</v>
          </cell>
          <cell r="J82">
            <v>3205238434.446322</v>
          </cell>
          <cell r="K82">
            <v>278209640.41888976</v>
          </cell>
          <cell r="L82">
            <v>443436092.08330297</v>
          </cell>
          <cell r="M82">
            <v>96704360.249398291</v>
          </cell>
          <cell r="N82">
            <v>229780417.67714939</v>
          </cell>
          <cell r="O82">
            <v>4678896894.7463856</v>
          </cell>
          <cell r="P82">
            <v>56146762736.956627</v>
          </cell>
          <cell r="Q82">
            <v>1403669068.4239159</v>
          </cell>
          <cell r="R82">
            <v>57550431805.380539</v>
          </cell>
          <cell r="S82">
            <v>4678896894.7463856</v>
          </cell>
          <cell r="T82">
            <v>62229328700.126923</v>
          </cell>
          <cell r="V82" t="str">
            <v>K</v>
          </cell>
          <cell r="W82">
            <v>1</v>
          </cell>
        </row>
        <row r="83">
          <cell r="B83" t="str">
            <v>Kab. Rokan hulu</v>
          </cell>
          <cell r="C83" t="str">
            <v>06-2005</v>
          </cell>
          <cell r="D83">
            <v>13780134.228187919</v>
          </cell>
          <cell r="E83">
            <v>196302587.27841502</v>
          </cell>
          <cell r="F83">
            <v>339525764.15326631</v>
          </cell>
          <cell r="G83">
            <v>36689404.363267377</v>
          </cell>
          <cell r="H83">
            <v>3661</v>
          </cell>
          <cell r="I83">
            <v>586297890.02313662</v>
          </cell>
          <cell r="J83">
            <v>4325524388.2308989</v>
          </cell>
          <cell r="K83">
            <v>375448694.1564253</v>
          </cell>
          <cell r="L83">
            <v>598424632.1005646</v>
          </cell>
          <cell r="M83">
            <v>130504197.19533168</v>
          </cell>
          <cell r="N83">
            <v>310092625.22214937</v>
          </cell>
          <cell r="O83">
            <v>6326292426.9285069</v>
          </cell>
          <cell r="P83">
            <v>75915509123.14209</v>
          </cell>
          <cell r="Q83">
            <v>1897887728.0785522</v>
          </cell>
          <cell r="R83">
            <v>77813396851.220642</v>
          </cell>
          <cell r="S83">
            <v>6326292426.9285069</v>
          </cell>
          <cell r="T83">
            <v>84139689278.149155</v>
          </cell>
          <cell r="V83" t="str">
            <v>K</v>
          </cell>
          <cell r="W83">
            <v>1</v>
          </cell>
        </row>
        <row r="84">
          <cell r="B84" t="str">
            <v>Kab. Indragiri Hulu</v>
          </cell>
          <cell r="C84" t="str">
            <v>06-2005</v>
          </cell>
          <cell r="D84">
            <v>18701610.738255035</v>
          </cell>
          <cell r="E84">
            <v>207395027.99791449</v>
          </cell>
          <cell r="F84">
            <v>411174445.51773781</v>
          </cell>
          <cell r="G84">
            <v>97292438.356164381</v>
          </cell>
          <cell r="H84">
            <v>4584</v>
          </cell>
          <cell r="I84">
            <v>734563522.61007166</v>
          </cell>
          <cell r="J84">
            <v>5586661323.4009924</v>
          </cell>
          <cell r="K84">
            <v>484913390.91096205</v>
          </cell>
          <cell r="L84">
            <v>772899525.48251152</v>
          </cell>
          <cell r="M84">
            <v>168553610.05393481</v>
          </cell>
          <cell r="N84">
            <v>400502302.26744604</v>
          </cell>
          <cell r="O84">
            <v>8148093674.7259197</v>
          </cell>
          <cell r="P84">
            <v>97777124096.711029</v>
          </cell>
          <cell r="Q84">
            <v>2444428102.4177756</v>
          </cell>
          <cell r="R84">
            <v>100221552199.1288</v>
          </cell>
          <cell r="S84">
            <v>8148093674.7259197</v>
          </cell>
          <cell r="T84">
            <v>108369645873.85472</v>
          </cell>
          <cell r="V84" t="str">
            <v>K</v>
          </cell>
          <cell r="W84">
            <v>1</v>
          </cell>
        </row>
        <row r="85">
          <cell r="B85" t="str">
            <v>Kab. Indragiri Hilir</v>
          </cell>
          <cell r="C85" t="str">
            <v>06-2005</v>
          </cell>
          <cell r="D85">
            <v>32235671.140939597</v>
          </cell>
          <cell r="E85">
            <v>272605134.04588115</v>
          </cell>
          <cell r="F85">
            <v>577792149.93276143</v>
          </cell>
          <cell r="G85">
            <v>122188819.88838153</v>
          </cell>
          <cell r="H85">
            <v>6265</v>
          </cell>
          <cell r="I85">
            <v>1004821775.0079637</v>
          </cell>
          <cell r="J85">
            <v>7669511594.2547703</v>
          </cell>
          <cell r="K85">
            <v>665701509.09684515</v>
          </cell>
          <cell r="L85">
            <v>1061056242.4918013</v>
          </cell>
          <cell r="M85">
            <v>231394708.16805816</v>
          </cell>
          <cell r="N85">
            <v>549819807.0284977</v>
          </cell>
          <cell r="O85">
            <v>11182305636.047935</v>
          </cell>
          <cell r="P85">
            <v>134187667632.57523</v>
          </cell>
          <cell r="Q85">
            <v>3354691690.8143806</v>
          </cell>
          <cell r="R85">
            <v>137542359323.38962</v>
          </cell>
          <cell r="S85">
            <v>11182305636.047935</v>
          </cell>
          <cell r="T85">
            <v>148724664959.43756</v>
          </cell>
          <cell r="V85" t="str">
            <v>K</v>
          </cell>
          <cell r="W85">
            <v>1</v>
          </cell>
        </row>
        <row r="86">
          <cell r="B86" t="str">
            <v>Kab. Kuantan Singingi</v>
          </cell>
          <cell r="C86" t="str">
            <v>06-2005</v>
          </cell>
          <cell r="D86">
            <v>17963389.261744965</v>
          </cell>
          <cell r="E86">
            <v>142857191.084463</v>
          </cell>
          <cell r="F86">
            <v>415623721.23416108</v>
          </cell>
          <cell r="G86">
            <v>143645569.76154235</v>
          </cell>
          <cell r="H86">
            <v>4509</v>
          </cell>
          <cell r="I86">
            <v>720089871.34191132</v>
          </cell>
          <cell r="J86">
            <v>5853017692.5039902</v>
          </cell>
          <cell r="K86">
            <v>508032703.61951154</v>
          </cell>
          <cell r="L86">
            <v>809749210.71877825</v>
          </cell>
          <cell r="M86">
            <v>176589774.22682184</v>
          </cell>
          <cell r="N86">
            <v>419597130.62271261</v>
          </cell>
          <cell r="O86">
            <v>8487076383.0337257</v>
          </cell>
          <cell r="P86">
            <v>101844916596.40471</v>
          </cell>
          <cell r="Q86">
            <v>2546122914.9101176</v>
          </cell>
          <cell r="R86">
            <v>104391039511.31482</v>
          </cell>
          <cell r="S86">
            <v>8487076383.0337257</v>
          </cell>
          <cell r="T86">
            <v>112878115894.34854</v>
          </cell>
          <cell r="V86" t="str">
            <v>K</v>
          </cell>
          <cell r="W86">
            <v>1</v>
          </cell>
        </row>
        <row r="87">
          <cell r="B87" t="str">
            <v>Kab. Bengkalis</v>
          </cell>
          <cell r="C87" t="str">
            <v>06-2005</v>
          </cell>
          <cell r="D87">
            <v>29282785.234899331</v>
          </cell>
          <cell r="E87">
            <v>279495892.6746611</v>
          </cell>
          <cell r="F87">
            <v>625046526.50718796</v>
          </cell>
          <cell r="G87">
            <v>119076772.19685438</v>
          </cell>
          <cell r="H87">
            <v>6583</v>
          </cell>
          <cell r="I87">
            <v>1052901976.6136028</v>
          </cell>
          <cell r="J87">
            <v>8320566483.2787876</v>
          </cell>
          <cell r="K87">
            <v>722212046.54134595</v>
          </cell>
          <cell r="L87">
            <v>1151127930.3319008</v>
          </cell>
          <cell r="M87">
            <v>251037504.73934862</v>
          </cell>
          <cell r="N87">
            <v>596493297.12613249</v>
          </cell>
          <cell r="O87">
            <v>12094339238.631121</v>
          </cell>
          <cell r="P87">
            <v>145132070863.57346</v>
          </cell>
          <cell r="Q87">
            <v>3628301771.5893364</v>
          </cell>
          <cell r="R87">
            <v>148760372635.16278</v>
          </cell>
          <cell r="S87">
            <v>12094339238.631121</v>
          </cell>
          <cell r="T87">
            <v>160854711873.79391</v>
          </cell>
          <cell r="V87" t="str">
            <v>K</v>
          </cell>
          <cell r="W87">
            <v>1</v>
          </cell>
        </row>
        <row r="88">
          <cell r="B88" t="str">
            <v>Kab. Rokan Hilir</v>
          </cell>
          <cell r="C88" t="str">
            <v>06-2005</v>
          </cell>
          <cell r="D88">
            <v>13041912.751677852</v>
          </cell>
          <cell r="E88">
            <v>190084097.78415015</v>
          </cell>
          <cell r="F88">
            <v>254375832.33895868</v>
          </cell>
          <cell r="G88">
            <v>29810141.045154743</v>
          </cell>
          <cell r="H88">
            <v>3024</v>
          </cell>
          <cell r="I88">
            <v>487311983.91994143</v>
          </cell>
          <cell r="J88">
            <v>3439788941.0524688</v>
          </cell>
          <cell r="K88">
            <v>298568254.43077892</v>
          </cell>
          <cell r="L88">
            <v>475885522.03142327</v>
          </cell>
          <cell r="M88">
            <v>103780918.56211483</v>
          </cell>
          <cell r="N88">
            <v>246595114.76649627</v>
          </cell>
          <cell r="O88">
            <v>5051930734.7632236</v>
          </cell>
          <cell r="P88">
            <v>60623168817.158684</v>
          </cell>
          <cell r="Q88">
            <v>1515579220.4289672</v>
          </cell>
          <cell r="R88">
            <v>62138748037.587654</v>
          </cell>
          <cell r="S88">
            <v>5051930734.7632236</v>
          </cell>
          <cell r="T88">
            <v>67190678772.350876</v>
          </cell>
          <cell r="V88" t="str">
            <v>K</v>
          </cell>
          <cell r="W88">
            <v>1</v>
          </cell>
        </row>
        <row r="89">
          <cell r="B89" t="str">
            <v>Kota Dumai</v>
          </cell>
          <cell r="C89" t="str">
            <v>06-2005</v>
          </cell>
          <cell r="D89">
            <v>13041912.751677852</v>
          </cell>
          <cell r="E89">
            <v>77310950.469238788</v>
          </cell>
          <cell r="F89">
            <v>240107465.38629091</v>
          </cell>
          <cell r="G89">
            <v>62077161.846778288</v>
          </cell>
          <cell r="H89">
            <v>2457</v>
          </cell>
          <cell r="I89">
            <v>392537490.45398581</v>
          </cell>
          <cell r="J89">
            <v>3415354092.6206059</v>
          </cell>
          <cell r="K89">
            <v>296447348.12850165</v>
          </cell>
          <cell r="L89">
            <v>472505026.65771645</v>
          </cell>
          <cell r="M89">
            <v>103043701.52390641</v>
          </cell>
          <cell r="N89">
            <v>244843404.31082121</v>
          </cell>
          <cell r="O89">
            <v>4924731063.6955385</v>
          </cell>
          <cell r="P89">
            <v>59096772764.346466</v>
          </cell>
          <cell r="Q89">
            <v>1477419319.1086617</v>
          </cell>
          <cell r="R89">
            <v>60574192083.455124</v>
          </cell>
          <cell r="S89">
            <v>4924731063.6955385</v>
          </cell>
          <cell r="T89">
            <v>65498923147.150665</v>
          </cell>
          <cell r="V89" t="str">
            <v>K</v>
          </cell>
          <cell r="W89">
            <v>1</v>
          </cell>
        </row>
        <row r="90">
          <cell r="B90" t="str">
            <v>Provinsi  Riau Kepulauan</v>
          </cell>
          <cell r="C90" t="str">
            <v>03-2005</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V90" t="str">
            <v>P</v>
          </cell>
          <cell r="W90">
            <v>1</v>
          </cell>
        </row>
        <row r="91">
          <cell r="B91" t="str">
            <v>Kab. Kepulauan Riau</v>
          </cell>
          <cell r="C91" t="str">
            <v>03-2005</v>
          </cell>
          <cell r="D91">
            <v>8366510.0671140943</v>
          </cell>
          <cell r="E91">
            <v>129579875.67778938</v>
          </cell>
          <cell r="F91">
            <v>225071981.93079156</v>
          </cell>
          <cell r="G91">
            <v>39146284.119736172</v>
          </cell>
          <cell r="H91">
            <v>2511</v>
          </cell>
          <cell r="I91">
            <v>402164651.79543126</v>
          </cell>
          <cell r="J91">
            <v>3061920080</v>
          </cell>
          <cell r="K91">
            <v>280583422</v>
          </cell>
          <cell r="L91">
            <v>440438650</v>
          </cell>
          <cell r="M91">
            <v>118994990.74999999</v>
          </cell>
          <cell r="N91">
            <v>239393990</v>
          </cell>
          <cell r="O91">
            <v>4543495784.5454311</v>
          </cell>
          <cell r="P91">
            <v>54521949414.545174</v>
          </cell>
          <cell r="Q91">
            <v>1363048735.3636293</v>
          </cell>
          <cell r="R91">
            <v>55884998149.908806</v>
          </cell>
          <cell r="S91">
            <v>4543495784.5454311</v>
          </cell>
          <cell r="T91">
            <v>60428493934.454239</v>
          </cell>
          <cell r="V91" t="str">
            <v>K</v>
          </cell>
        </row>
        <row r="92">
          <cell r="B92" t="str">
            <v>Kab. Natuna</v>
          </cell>
          <cell r="C92" t="str">
            <v>03-2005</v>
          </cell>
          <cell r="D92">
            <v>31497449.664429531</v>
          </cell>
          <cell r="E92">
            <v>116806762.12200209</v>
          </cell>
          <cell r="F92">
            <v>140689166.61931551</v>
          </cell>
          <cell r="G92">
            <v>17034366.311516996</v>
          </cell>
          <cell r="H92">
            <v>1844</v>
          </cell>
          <cell r="I92">
            <v>306027744.71726412</v>
          </cell>
          <cell r="J92">
            <v>2004925524.9999998</v>
          </cell>
          <cell r="K92">
            <v>171823451</v>
          </cell>
          <cell r="L92">
            <v>290317000</v>
          </cell>
          <cell r="M92">
            <v>80844883.849999994</v>
          </cell>
          <cell r="N92">
            <v>158544210</v>
          </cell>
          <cell r="O92">
            <v>3012482814.5672636</v>
          </cell>
          <cell r="P92">
            <v>36149793774.807159</v>
          </cell>
          <cell r="Q92">
            <v>903744844.37017906</v>
          </cell>
          <cell r="R92">
            <v>37053538619.177338</v>
          </cell>
          <cell r="S92">
            <v>3012482814.5672636</v>
          </cell>
          <cell r="T92">
            <v>40066021433.744598</v>
          </cell>
          <cell r="V92" t="str">
            <v>K</v>
          </cell>
        </row>
        <row r="93">
          <cell r="B93" t="str">
            <v>Kota Tanjung Pinang</v>
          </cell>
          <cell r="C93" t="str">
            <v>03-2005</v>
          </cell>
          <cell r="D93">
            <v>79481845.637583897</v>
          </cell>
          <cell r="E93">
            <v>243529493.97810221</v>
          </cell>
          <cell r="F93">
            <v>60909050.324829072</v>
          </cell>
          <cell r="G93">
            <v>5077551.4967021812</v>
          </cell>
          <cell r="H93">
            <v>2200</v>
          </cell>
          <cell r="I93">
            <v>388997941.43721735</v>
          </cell>
          <cell r="J93">
            <v>2811576166</v>
          </cell>
          <cell r="K93">
            <v>220946617</v>
          </cell>
          <cell r="L93">
            <v>399186700</v>
          </cell>
          <cell r="M93">
            <v>112344160.09999999</v>
          </cell>
          <cell r="N93">
            <v>189627180</v>
          </cell>
          <cell r="O93">
            <v>4122678764.5372171</v>
          </cell>
          <cell r="P93">
            <v>49472145174.446609</v>
          </cell>
          <cell r="Q93">
            <v>1236803629.3611653</v>
          </cell>
          <cell r="R93">
            <v>50708948803.807777</v>
          </cell>
          <cell r="S93">
            <v>4122678764.5372171</v>
          </cell>
          <cell r="T93">
            <v>54831627568.344994</v>
          </cell>
          <cell r="V93" t="str">
            <v>K</v>
          </cell>
        </row>
        <row r="94">
          <cell r="B94" t="str">
            <v>Kab. Lingga</v>
          </cell>
          <cell r="C94" t="str">
            <v>02-2005</v>
          </cell>
          <cell r="D94">
            <v>0</v>
          </cell>
          <cell r="E94">
            <v>0</v>
          </cell>
          <cell r="F94">
            <v>0</v>
          </cell>
          <cell r="G94">
            <v>0</v>
          </cell>
          <cell r="H94">
            <v>0</v>
          </cell>
          <cell r="I94">
            <v>0</v>
          </cell>
          <cell r="J94">
            <v>3182340584.2401714</v>
          </cell>
          <cell r="K94">
            <v>276222143.13826418</v>
          </cell>
          <cell r="L94">
            <v>440268236.26845837</v>
          </cell>
          <cell r="M94">
            <v>96013515.55857113</v>
          </cell>
          <cell r="N94">
            <v>228138893.12542382</v>
          </cell>
          <cell r="O94">
            <v>4222983372.3308892</v>
          </cell>
          <cell r="P94">
            <v>50675800467.970673</v>
          </cell>
          <cell r="Q94">
            <v>1266895011.6992669</v>
          </cell>
          <cell r="R94">
            <v>51942695479.669937</v>
          </cell>
          <cell r="S94">
            <v>4222983372.3308892</v>
          </cell>
          <cell r="T94">
            <v>56165678852.000824</v>
          </cell>
          <cell r="V94" t="str">
            <v>K</v>
          </cell>
          <cell r="W94">
            <v>1</v>
          </cell>
        </row>
        <row r="95">
          <cell r="B95" t="str">
            <v>Kab. Karimun</v>
          </cell>
          <cell r="C95" t="str">
            <v>06-2005</v>
          </cell>
          <cell r="D95">
            <v>8612583.8926174492</v>
          </cell>
          <cell r="E95">
            <v>135798365.17205423</v>
          </cell>
          <cell r="F95">
            <v>205126952.85716993</v>
          </cell>
          <cell r="G95">
            <v>41439371.892440386</v>
          </cell>
          <cell r="H95">
            <v>2433</v>
          </cell>
          <cell r="I95">
            <v>390977273.814282</v>
          </cell>
          <cell r="J95">
            <v>2814020568.0983548</v>
          </cell>
          <cell r="K95">
            <v>244252546.6961838</v>
          </cell>
          <cell r="L95">
            <v>389312155.48559475</v>
          </cell>
          <cell r="M95">
            <v>84901034.457240805</v>
          </cell>
          <cell r="N95">
            <v>201734390.34697744</v>
          </cell>
          <cell r="O95">
            <v>4125197968.898633</v>
          </cell>
          <cell r="P95">
            <v>49502375626.7836</v>
          </cell>
          <cell r="Q95">
            <v>1237559390.66959</v>
          </cell>
          <cell r="R95">
            <v>50739935017.453186</v>
          </cell>
          <cell r="S95">
            <v>4125197968.898633</v>
          </cell>
          <cell r="T95">
            <v>54865132986.351822</v>
          </cell>
          <cell r="V95" t="str">
            <v>K</v>
          </cell>
          <cell r="W95">
            <v>1</v>
          </cell>
        </row>
        <row r="96">
          <cell r="B96" t="str">
            <v>Kota  Batam</v>
          </cell>
          <cell r="C96" t="str">
            <v>06-2005</v>
          </cell>
          <cell r="D96">
            <v>8612583.8926174492</v>
          </cell>
          <cell r="E96">
            <v>155966439.20750782</v>
          </cell>
          <cell r="F96">
            <v>261740150.76614204</v>
          </cell>
          <cell r="G96">
            <v>42585915.778792493</v>
          </cell>
          <cell r="H96">
            <v>2929</v>
          </cell>
          <cell r="I96">
            <v>468905089.64505982</v>
          </cell>
          <cell r="J96">
            <v>3400733660.4909396</v>
          </cell>
          <cell r="K96">
            <v>295178317.68076652</v>
          </cell>
          <cell r="L96">
            <v>470482329.30750561</v>
          </cell>
          <cell r="M96">
            <v>102602592.51919882</v>
          </cell>
          <cell r="N96">
            <v>243795279.78901616</v>
          </cell>
          <cell r="O96">
            <v>4981697269.4324856</v>
          </cell>
          <cell r="P96">
            <v>59780367233.189827</v>
          </cell>
          <cell r="Q96">
            <v>1494509180.8297458</v>
          </cell>
          <cell r="R96">
            <v>61274876414.019569</v>
          </cell>
          <cell r="S96">
            <v>4981697269.4324856</v>
          </cell>
          <cell r="T96">
            <v>66256573683.452057</v>
          </cell>
          <cell r="V96" t="str">
            <v>K</v>
          </cell>
          <cell r="W96">
            <v>1</v>
          </cell>
        </row>
        <row r="97">
          <cell r="B97" t="str">
            <v>Kota Jambi</v>
          </cell>
          <cell r="C97" t="str">
            <v>06-2005</v>
          </cell>
          <cell r="D97">
            <v>21408422.818791948</v>
          </cell>
          <cell r="E97">
            <v>249243781.62148073</v>
          </cell>
          <cell r="F97">
            <v>622745176.99869323</v>
          </cell>
          <cell r="G97">
            <v>323816751.90258753</v>
          </cell>
          <cell r="H97">
            <v>7606</v>
          </cell>
          <cell r="I97">
            <v>1217214133.3415534</v>
          </cell>
          <cell r="J97">
            <v>9952519750</v>
          </cell>
          <cell r="K97">
            <v>760071000</v>
          </cell>
          <cell r="L97">
            <v>1389152000</v>
          </cell>
          <cell r="M97">
            <v>125234999.99999999</v>
          </cell>
          <cell r="N97">
            <v>651478000</v>
          </cell>
          <cell r="O97">
            <v>14095669883.341553</v>
          </cell>
          <cell r="P97">
            <v>169148038600.09863</v>
          </cell>
          <cell r="Q97">
            <v>4228700965.0024662</v>
          </cell>
          <cell r="R97">
            <v>173376739565.1011</v>
          </cell>
          <cell r="S97">
            <v>14095669883.341553</v>
          </cell>
          <cell r="T97">
            <v>187472409448.44266</v>
          </cell>
          <cell r="V97" t="str">
            <v>K</v>
          </cell>
        </row>
        <row r="98">
          <cell r="B98" t="str">
            <v xml:space="preserve">Kab. Bungo     </v>
          </cell>
          <cell r="C98" t="str">
            <v>06-2005</v>
          </cell>
          <cell r="D98">
            <v>29282785.234899331</v>
          </cell>
          <cell r="E98">
            <v>218151334.15015644</v>
          </cell>
          <cell r="F98">
            <v>451678196.86724627</v>
          </cell>
          <cell r="G98">
            <v>101387237.95027904</v>
          </cell>
          <cell r="H98">
            <v>4980</v>
          </cell>
          <cell r="I98">
            <v>800499554.20258105</v>
          </cell>
          <cell r="J98">
            <v>6159335600</v>
          </cell>
          <cell r="K98">
            <v>553957000</v>
          </cell>
          <cell r="L98">
            <v>855820000</v>
          </cell>
          <cell r="M98">
            <v>51553349.999999993</v>
          </cell>
          <cell r="N98">
            <v>470427000</v>
          </cell>
          <cell r="O98">
            <v>8891592504.2025814</v>
          </cell>
          <cell r="P98">
            <v>106699110050.43097</v>
          </cell>
          <cell r="Q98">
            <v>2667477751.2607746</v>
          </cell>
          <cell r="R98">
            <v>109366587801.69174</v>
          </cell>
          <cell r="S98">
            <v>8891592504.2025814</v>
          </cell>
          <cell r="T98">
            <v>118258180305.89432</v>
          </cell>
          <cell r="V98" t="str">
            <v>K</v>
          </cell>
        </row>
        <row r="99">
          <cell r="B99" t="str">
            <v>Kab. Tebo</v>
          </cell>
          <cell r="C99" t="str">
            <v>06-2005</v>
          </cell>
          <cell r="D99">
            <v>21408422.818791948</v>
          </cell>
          <cell r="E99">
            <v>156134506.49113661</v>
          </cell>
          <cell r="F99">
            <v>329553249.6164555</v>
          </cell>
          <cell r="G99">
            <v>35215276.5093861</v>
          </cell>
          <cell r="H99">
            <v>3379</v>
          </cell>
          <cell r="I99">
            <v>542311455.43577015</v>
          </cell>
          <cell r="J99">
            <v>3987859599.9999995</v>
          </cell>
          <cell r="K99">
            <v>367396000</v>
          </cell>
          <cell r="L99">
            <v>541534000</v>
          </cell>
          <cell r="M99">
            <v>30372649.999999996</v>
          </cell>
          <cell r="N99">
            <v>321842000</v>
          </cell>
          <cell r="O99">
            <v>5791315705.43577</v>
          </cell>
          <cell r="P99">
            <v>69495788465.229248</v>
          </cell>
          <cell r="Q99">
            <v>1737394711.6307313</v>
          </cell>
          <cell r="R99">
            <v>71233183176.859985</v>
          </cell>
          <cell r="S99">
            <v>5791315705.43577</v>
          </cell>
          <cell r="T99">
            <v>77024498882.295761</v>
          </cell>
          <cell r="V99" t="str">
            <v>K</v>
          </cell>
        </row>
        <row r="100">
          <cell r="B100" t="str">
            <v>Kab. Tanjung Jabung Barat</v>
          </cell>
          <cell r="C100" t="str">
            <v>06-2005</v>
          </cell>
          <cell r="D100">
            <v>7136140.9395973152</v>
          </cell>
          <cell r="E100">
            <v>141848787.38269031</v>
          </cell>
          <cell r="F100">
            <v>310835606.94736445</v>
          </cell>
          <cell r="G100">
            <v>40456619.989852868</v>
          </cell>
          <cell r="H100">
            <v>3146</v>
          </cell>
          <cell r="I100">
            <v>500277155.25950491</v>
          </cell>
          <cell r="J100">
            <v>4307149050</v>
          </cell>
          <cell r="K100">
            <v>356687000</v>
          </cell>
          <cell r="L100">
            <v>648809000</v>
          </cell>
          <cell r="M100">
            <v>29370999.999999996</v>
          </cell>
          <cell r="N100">
            <v>325303000</v>
          </cell>
          <cell r="O100">
            <v>6167596205.2595053</v>
          </cell>
          <cell r="P100">
            <v>74011154463.114059</v>
          </cell>
          <cell r="Q100">
            <v>1850278861.5778515</v>
          </cell>
          <cell r="R100">
            <v>75861433324.69191</v>
          </cell>
          <cell r="S100">
            <v>6167596205.2595053</v>
          </cell>
          <cell r="T100">
            <v>82029029529.951416</v>
          </cell>
          <cell r="V100" t="str">
            <v>K</v>
          </cell>
        </row>
        <row r="101">
          <cell r="B101" t="str">
            <v>Kab. Tanjung Jabung Timur</v>
          </cell>
          <cell r="C101" t="str">
            <v>06-2005</v>
          </cell>
          <cell r="D101">
            <v>11319395.973154362</v>
          </cell>
          <cell r="E101">
            <v>133781557.76850887</v>
          </cell>
          <cell r="F101">
            <v>311756146.7507624</v>
          </cell>
          <cell r="G101">
            <v>31448060.882800609</v>
          </cell>
          <cell r="H101">
            <v>3066</v>
          </cell>
          <cell r="I101">
            <v>488305161.37522626</v>
          </cell>
          <cell r="J101">
            <v>3647327349.9999995</v>
          </cell>
          <cell r="K101">
            <v>321678000</v>
          </cell>
          <cell r="L101">
            <v>561470000</v>
          </cell>
          <cell r="M101">
            <v>30615299.999999996</v>
          </cell>
          <cell r="N101">
            <v>273909000</v>
          </cell>
          <cell r="O101">
            <v>5323304811.375226</v>
          </cell>
          <cell r="P101">
            <v>63879657736.502716</v>
          </cell>
          <cell r="Q101">
            <v>1596991443.4125681</v>
          </cell>
          <cell r="R101">
            <v>65476649179.915283</v>
          </cell>
          <cell r="S101">
            <v>5323304811.375226</v>
          </cell>
          <cell r="T101">
            <v>70799953991.290512</v>
          </cell>
          <cell r="V101" t="str">
            <v>K</v>
          </cell>
        </row>
        <row r="102">
          <cell r="B102" t="str">
            <v>Kab. Kerinci</v>
          </cell>
          <cell r="C102" t="str">
            <v>06-2005</v>
          </cell>
          <cell r="D102">
            <v>17963389.261744965</v>
          </cell>
          <cell r="E102">
            <v>198319394.68196037</v>
          </cell>
          <cell r="F102">
            <v>613539778.96471393</v>
          </cell>
          <cell r="G102">
            <v>266325765.60121766</v>
          </cell>
          <cell r="H102">
            <v>6878</v>
          </cell>
          <cell r="I102">
            <v>1096148328.5096369</v>
          </cell>
          <cell r="J102">
            <v>9013603400</v>
          </cell>
          <cell r="K102">
            <v>766067000</v>
          </cell>
          <cell r="L102">
            <v>1248901000</v>
          </cell>
          <cell r="M102">
            <v>184654350</v>
          </cell>
          <cell r="N102">
            <v>619282000</v>
          </cell>
          <cell r="O102">
            <v>12928656078.509636</v>
          </cell>
          <cell r="P102">
            <v>155143872942.11563</v>
          </cell>
          <cell r="Q102">
            <v>3878596823.5528908</v>
          </cell>
          <cell r="R102">
            <v>159022469765.66852</v>
          </cell>
          <cell r="S102">
            <v>12928656078.509636</v>
          </cell>
          <cell r="T102">
            <v>171951125844.17816</v>
          </cell>
          <cell r="V102" t="str">
            <v>K</v>
          </cell>
        </row>
        <row r="103">
          <cell r="B103" t="str">
            <v>Kab. Batanghari</v>
          </cell>
          <cell r="C103" t="str">
            <v>06-2005</v>
          </cell>
          <cell r="D103">
            <v>18455536.912751678</v>
          </cell>
          <cell r="E103">
            <v>220168141.55370179</v>
          </cell>
          <cell r="F103">
            <v>375580239.78635156</v>
          </cell>
          <cell r="G103">
            <v>54706522.577371895</v>
          </cell>
          <cell r="H103">
            <v>4167</v>
          </cell>
          <cell r="I103">
            <v>668910440.83017683</v>
          </cell>
          <cell r="J103">
            <v>4949586200</v>
          </cell>
          <cell r="K103">
            <v>426994000</v>
          </cell>
          <cell r="L103">
            <v>644687000</v>
          </cell>
          <cell r="M103">
            <v>34996800</v>
          </cell>
          <cell r="N103">
            <v>376035000</v>
          </cell>
          <cell r="O103">
            <v>7101209440.8301773</v>
          </cell>
          <cell r="P103">
            <v>85214513289.962128</v>
          </cell>
          <cell r="Q103">
            <v>2130362832.2490532</v>
          </cell>
          <cell r="R103">
            <v>87344876122.211182</v>
          </cell>
          <cell r="S103">
            <v>7101209440.8301773</v>
          </cell>
          <cell r="T103">
            <v>94446085563.041351</v>
          </cell>
          <cell r="V103" t="str">
            <v>K</v>
          </cell>
        </row>
        <row r="104">
          <cell r="B104" t="str">
            <v>Kab. Muaro Jambi</v>
          </cell>
          <cell r="C104" t="str">
            <v>06-2005</v>
          </cell>
          <cell r="D104">
            <v>20178053.691275168</v>
          </cell>
          <cell r="E104">
            <v>183697541.00625652</v>
          </cell>
          <cell r="F104">
            <v>417771647.44208956</v>
          </cell>
          <cell r="G104">
            <v>50284139.015728056</v>
          </cell>
          <cell r="H104">
            <v>4205</v>
          </cell>
          <cell r="I104">
            <v>671931381.15534925</v>
          </cell>
          <cell r="J104">
            <v>4930898700</v>
          </cell>
          <cell r="K104">
            <v>514529000</v>
          </cell>
          <cell r="L104">
            <v>673023000</v>
          </cell>
          <cell r="M104">
            <v>190735550</v>
          </cell>
          <cell r="N104">
            <v>467535000</v>
          </cell>
          <cell r="O104">
            <v>7448652631.1553497</v>
          </cell>
          <cell r="P104">
            <v>89383831573.864197</v>
          </cell>
          <cell r="Q104">
            <v>2234595789.3466048</v>
          </cell>
          <cell r="R104">
            <v>91618427363.2108</v>
          </cell>
          <cell r="S104">
            <v>7448652631.1553497</v>
          </cell>
          <cell r="T104">
            <v>99067079994.36615</v>
          </cell>
          <cell r="V104" t="str">
            <v>K</v>
          </cell>
        </row>
        <row r="105">
          <cell r="B105" t="str">
            <v>Provinsi  Jambi</v>
          </cell>
          <cell r="C105" t="str">
            <v>06-2005</v>
          </cell>
          <cell r="D105">
            <v>16240872.483221477</v>
          </cell>
          <cell r="E105">
            <v>271260595.77685088</v>
          </cell>
          <cell r="F105">
            <v>534219932.57192647</v>
          </cell>
          <cell r="G105">
            <v>54215146.626078136</v>
          </cell>
          <cell r="H105">
            <v>5493</v>
          </cell>
          <cell r="I105">
            <v>875936547.45807695</v>
          </cell>
          <cell r="J105">
            <v>6821749399.999999</v>
          </cell>
          <cell r="K105">
            <v>607597000</v>
          </cell>
          <cell r="L105">
            <v>528538000</v>
          </cell>
          <cell r="M105">
            <v>239949799.99999997</v>
          </cell>
          <cell r="N105">
            <v>517939000</v>
          </cell>
          <cell r="O105">
            <v>9591709747.4580765</v>
          </cell>
          <cell r="P105">
            <v>115100516969.49692</v>
          </cell>
          <cell r="Q105">
            <v>2877512924.2374229</v>
          </cell>
          <cell r="R105">
            <v>117978029893.73434</v>
          </cell>
          <cell r="S105">
            <v>9591709747.4580765</v>
          </cell>
          <cell r="T105">
            <v>127569739641.19241</v>
          </cell>
          <cell r="V105" t="str">
            <v>P</v>
          </cell>
        </row>
        <row r="106">
          <cell r="B106" t="str">
            <v>Kab. Merangin</v>
          </cell>
          <cell r="C106" t="str">
            <v>06-2005</v>
          </cell>
          <cell r="D106">
            <v>27560268.456375837</v>
          </cell>
          <cell r="E106">
            <v>215294190.32846716</v>
          </cell>
          <cell r="F106">
            <v>515962559.80453444</v>
          </cell>
          <cell r="G106">
            <v>47663467.275494672</v>
          </cell>
          <cell r="H106">
            <v>5047</v>
          </cell>
          <cell r="I106">
            <v>806480485.8648721</v>
          </cell>
          <cell r="J106">
            <v>6401189799.999999</v>
          </cell>
          <cell r="K106">
            <v>571614000</v>
          </cell>
          <cell r="L106">
            <v>856854000</v>
          </cell>
          <cell r="M106">
            <v>238139699.99999997</v>
          </cell>
          <cell r="N106">
            <v>496094000</v>
          </cell>
          <cell r="O106">
            <v>9370371985.864872</v>
          </cell>
          <cell r="P106">
            <v>112444463830.37846</v>
          </cell>
          <cell r="Q106">
            <v>2811111595.7594619</v>
          </cell>
          <cell r="R106">
            <v>115255575426.13792</v>
          </cell>
          <cell r="S106">
            <v>9370371985.864872</v>
          </cell>
          <cell r="T106">
            <v>124625947412.00279</v>
          </cell>
          <cell r="V106" t="str">
            <v>K</v>
          </cell>
        </row>
        <row r="107">
          <cell r="B107" t="str">
            <v>Kab. Sarolangun</v>
          </cell>
          <cell r="C107" t="str">
            <v>06-2005</v>
          </cell>
          <cell r="D107">
            <v>15748724.832214765</v>
          </cell>
          <cell r="E107">
            <v>122857184.33263817</v>
          </cell>
          <cell r="F107">
            <v>288435805.06468177</v>
          </cell>
          <cell r="G107">
            <v>19327454.084221207</v>
          </cell>
          <cell r="H107">
            <v>2793</v>
          </cell>
          <cell r="I107">
            <v>446369168.31375593</v>
          </cell>
          <cell r="J107">
            <v>3535647399.9999995</v>
          </cell>
          <cell r="K107">
            <v>325550000</v>
          </cell>
          <cell r="L107">
            <v>530916000</v>
          </cell>
          <cell r="M107">
            <v>132245399.99999999</v>
          </cell>
          <cell r="N107">
            <v>269215000</v>
          </cell>
          <cell r="O107">
            <v>5239942968.313755</v>
          </cell>
          <cell r="P107">
            <v>62879315619.76506</v>
          </cell>
          <cell r="Q107">
            <v>1571982890.4941266</v>
          </cell>
          <cell r="R107">
            <v>64451298510.259186</v>
          </cell>
          <cell r="S107">
            <v>5239942968.313755</v>
          </cell>
          <cell r="T107">
            <v>69691241478.572937</v>
          </cell>
          <cell r="V107" t="str">
            <v>K</v>
          </cell>
        </row>
        <row r="108">
          <cell r="B108" t="str">
            <v>Provinsi  Sumatera Selatan</v>
          </cell>
          <cell r="C108" t="str">
            <v>06-2005</v>
          </cell>
          <cell r="D108">
            <v>26083825.503355704</v>
          </cell>
          <cell r="E108">
            <v>219495872.41918665</v>
          </cell>
          <cell r="F108">
            <v>869910114.21103477</v>
          </cell>
          <cell r="G108">
            <v>75180520.547945201</v>
          </cell>
          <cell r="H108">
            <v>7541</v>
          </cell>
          <cell r="I108">
            <v>1190670332.6815224</v>
          </cell>
          <cell r="J108">
            <v>9882871150</v>
          </cell>
          <cell r="K108">
            <v>933755000</v>
          </cell>
          <cell r="L108">
            <v>685569000</v>
          </cell>
          <cell r="M108">
            <v>345147200</v>
          </cell>
          <cell r="N108">
            <v>761458000</v>
          </cell>
          <cell r="O108">
            <v>13799470682.681522</v>
          </cell>
          <cell r="P108">
            <v>165593648192.17828</v>
          </cell>
          <cell r="Q108">
            <v>4139841204.8044572</v>
          </cell>
          <cell r="R108">
            <v>169733489396.98273</v>
          </cell>
          <cell r="S108">
            <v>13799470682.681522</v>
          </cell>
          <cell r="T108">
            <v>183532960079.66425</v>
          </cell>
          <cell r="V108" t="str">
            <v>P</v>
          </cell>
        </row>
        <row r="109">
          <cell r="B109" t="str">
            <v xml:space="preserve">Kota Palembang </v>
          </cell>
          <cell r="C109" t="str">
            <v>06-2005</v>
          </cell>
          <cell r="D109">
            <v>45523657.718120806</v>
          </cell>
          <cell r="E109">
            <v>281008498.22732013</v>
          </cell>
          <cell r="F109">
            <v>1730154560.4863915</v>
          </cell>
          <cell r="G109">
            <v>408005831.557585</v>
          </cell>
          <cell r="H109">
            <v>15625</v>
          </cell>
          <cell r="I109">
            <v>2464692547.9894176</v>
          </cell>
          <cell r="J109">
            <v>21081786200</v>
          </cell>
          <cell r="K109">
            <v>1695066000</v>
          </cell>
          <cell r="L109">
            <v>2984871000</v>
          </cell>
          <cell r="M109">
            <v>224231599.99999997</v>
          </cell>
          <cell r="N109">
            <v>1424069000</v>
          </cell>
          <cell r="O109">
            <v>29874716347.989418</v>
          </cell>
          <cell r="P109">
            <v>358496596175.87305</v>
          </cell>
          <cell r="Q109">
            <v>8962414904.3968258</v>
          </cell>
          <cell r="R109">
            <v>367459011080.2699</v>
          </cell>
          <cell r="S109">
            <v>29874716347.989418</v>
          </cell>
          <cell r="T109">
            <v>397333727428.25934</v>
          </cell>
          <cell r="V109" t="str">
            <v>K</v>
          </cell>
        </row>
        <row r="110">
          <cell r="B110" t="str">
            <v xml:space="preserve">Kab. Lahat     </v>
          </cell>
          <cell r="C110" t="str">
            <v>06-2005</v>
          </cell>
          <cell r="D110">
            <v>21408422.818791948</v>
          </cell>
          <cell r="E110">
            <v>258319414.93743485</v>
          </cell>
          <cell r="F110">
            <v>847356889.02778578</v>
          </cell>
          <cell r="G110">
            <v>95163142.567224756</v>
          </cell>
          <cell r="H110">
            <v>7728</v>
          </cell>
          <cell r="I110">
            <v>1222247869.3512373</v>
          </cell>
          <cell r="J110">
            <v>9901673098</v>
          </cell>
          <cell r="K110">
            <v>848614554</v>
          </cell>
          <cell r="L110">
            <v>1392934250</v>
          </cell>
          <cell r="M110">
            <v>385032388.94999999</v>
          </cell>
          <cell r="N110">
            <v>730163940</v>
          </cell>
          <cell r="O110">
            <v>14480666100.301239</v>
          </cell>
          <cell r="P110">
            <v>173767993203.61487</v>
          </cell>
          <cell r="Q110">
            <v>4344199830.0903721</v>
          </cell>
          <cell r="R110">
            <v>178112193033.70523</v>
          </cell>
          <cell r="S110">
            <v>14480666100.301239</v>
          </cell>
          <cell r="T110">
            <v>192592859134.00647</v>
          </cell>
          <cell r="V110" t="str">
            <v>K</v>
          </cell>
        </row>
        <row r="111">
          <cell r="B111" t="str">
            <v>Kota Pagar Alam</v>
          </cell>
          <cell r="C111" t="str">
            <v>06-2005</v>
          </cell>
          <cell r="D111">
            <v>4429328.859060403</v>
          </cell>
          <cell r="E111">
            <v>80168094.290928051</v>
          </cell>
          <cell r="F111">
            <v>205126952.85716993</v>
          </cell>
          <cell r="G111">
            <v>21784333.840690006</v>
          </cell>
          <cell r="H111">
            <v>1965</v>
          </cell>
          <cell r="I111">
            <v>311508709.84784842</v>
          </cell>
          <cell r="J111">
            <v>2354522144</v>
          </cell>
          <cell r="K111">
            <v>203018139</v>
          </cell>
          <cell r="L111">
            <v>388210350</v>
          </cell>
          <cell r="M111">
            <v>93477773</v>
          </cell>
          <cell r="N111">
            <v>176447850</v>
          </cell>
          <cell r="O111">
            <v>3527184965.8478484</v>
          </cell>
          <cell r="P111">
            <v>42326219590.174179</v>
          </cell>
          <cell r="Q111">
            <v>1058155489.7543545</v>
          </cell>
          <cell r="R111">
            <v>43384375079.928535</v>
          </cell>
          <cell r="S111">
            <v>3527184965.8478484</v>
          </cell>
          <cell r="T111">
            <v>46911560045.776382</v>
          </cell>
          <cell r="V111" t="str">
            <v>K</v>
          </cell>
        </row>
        <row r="112">
          <cell r="B112" t="str">
            <v>Kota Prabumulih</v>
          </cell>
          <cell r="C112" t="str">
            <v>06-2005</v>
          </cell>
          <cell r="D112">
            <v>4429328.859060403</v>
          </cell>
          <cell r="E112">
            <v>84033641.814389989</v>
          </cell>
          <cell r="F112">
            <v>241795121.69252044</v>
          </cell>
          <cell r="G112">
            <v>30629100.963977676</v>
          </cell>
          <cell r="H112">
            <v>2281</v>
          </cell>
          <cell r="I112">
            <v>360887193.32994854</v>
          </cell>
          <cell r="J112">
            <v>3036174800</v>
          </cell>
          <cell r="K112">
            <v>239423000</v>
          </cell>
          <cell r="L112">
            <v>492774000</v>
          </cell>
          <cell r="M112">
            <v>117398899.99999999</v>
          </cell>
          <cell r="N112">
            <v>214301000</v>
          </cell>
          <cell r="O112">
            <v>4460958893.3299484</v>
          </cell>
          <cell r="P112">
            <v>53531506719.959381</v>
          </cell>
          <cell r="Q112">
            <v>1338287667.9989846</v>
          </cell>
          <cell r="R112">
            <v>54869794387.958366</v>
          </cell>
          <cell r="S112">
            <v>4460958893.3299484</v>
          </cell>
          <cell r="T112">
            <v>59330753281.288315</v>
          </cell>
          <cell r="V112" t="str">
            <v>K</v>
          </cell>
        </row>
        <row r="113">
          <cell r="B113" t="str">
            <v>Kab. Ogan Komering Ilir</v>
          </cell>
          <cell r="C113" t="str">
            <v>06-2005</v>
          </cell>
          <cell r="D113">
            <v>30759228.187919464</v>
          </cell>
          <cell r="E113">
            <v>279495892.6746611</v>
          </cell>
          <cell r="F113">
            <v>710656728.2231946</v>
          </cell>
          <cell r="G113">
            <v>66663337.392186709</v>
          </cell>
          <cell r="H113">
            <v>6827</v>
          </cell>
          <cell r="I113">
            <v>1087575186.4779618</v>
          </cell>
          <cell r="J113">
            <v>8340779799.999999</v>
          </cell>
          <cell r="K113">
            <v>769954000</v>
          </cell>
          <cell r="L113">
            <v>1240264000</v>
          </cell>
          <cell r="M113">
            <v>38898750</v>
          </cell>
          <cell r="N113">
            <v>669232000</v>
          </cell>
          <cell r="O113">
            <v>12146703736.477961</v>
          </cell>
          <cell r="P113">
            <v>145760444837.73553</v>
          </cell>
          <cell r="Q113">
            <v>3644011120.9433885</v>
          </cell>
          <cell r="R113">
            <v>149404455958.67892</v>
          </cell>
          <cell r="S113">
            <v>12146703736.477961</v>
          </cell>
          <cell r="T113">
            <v>161551159695.15689</v>
          </cell>
          <cell r="V113" t="str">
            <v>K</v>
          </cell>
        </row>
        <row r="114">
          <cell r="B114" t="str">
            <v>Kab. Ogan Ilir</v>
          </cell>
          <cell r="C114" t="str">
            <v>06-2005</v>
          </cell>
          <cell r="D114">
            <v>16240872.483221477</v>
          </cell>
          <cell r="E114">
            <v>110588272.62773724</v>
          </cell>
          <cell r="F114">
            <v>508905087.97848368</v>
          </cell>
          <cell r="G114">
            <v>48646219.17808219</v>
          </cell>
          <cell r="H114">
            <v>4338</v>
          </cell>
          <cell r="I114">
            <v>684380452.2675246</v>
          </cell>
          <cell r="J114">
            <v>5547175650</v>
          </cell>
          <cell r="K114">
            <v>492211000</v>
          </cell>
          <cell r="L114">
            <v>872352000</v>
          </cell>
          <cell r="M114">
            <v>50695449.999999993</v>
          </cell>
          <cell r="N114">
            <v>418281000</v>
          </cell>
          <cell r="O114">
            <v>8065095552.2675247</v>
          </cell>
          <cell r="P114">
            <v>96781146627.210297</v>
          </cell>
          <cell r="Q114">
            <v>2419528665.6802573</v>
          </cell>
          <cell r="R114">
            <v>99200675292.890549</v>
          </cell>
          <cell r="S114">
            <v>8065095552.2675247</v>
          </cell>
          <cell r="T114">
            <v>107265770845.15808</v>
          </cell>
          <cell r="V114" t="str">
            <v>K</v>
          </cell>
        </row>
        <row r="115">
          <cell r="B115" t="str">
            <v xml:space="preserve">Kab. Musi Rawas   </v>
          </cell>
          <cell r="C115" t="str">
            <v>06-2005</v>
          </cell>
          <cell r="D115">
            <v>139523859.06040269</v>
          </cell>
          <cell r="E115">
            <v>930924684.01981235</v>
          </cell>
          <cell r="F115">
            <v>1970875719.0749476</v>
          </cell>
          <cell r="G115">
            <v>262722341.95839676</v>
          </cell>
          <cell r="H115">
            <v>20556</v>
          </cell>
          <cell r="I115">
            <v>3304046604.1135597</v>
          </cell>
          <cell r="J115">
            <v>7428140581.999999</v>
          </cell>
          <cell r="K115">
            <v>707380070</v>
          </cell>
          <cell r="L115">
            <v>1078896700</v>
          </cell>
          <cell r="M115">
            <v>228586053.14999998</v>
          </cell>
          <cell r="N115">
            <v>618530040</v>
          </cell>
          <cell r="O115">
            <v>13365580049.263559</v>
          </cell>
          <cell r="P115">
            <v>160386960591.16272</v>
          </cell>
          <cell r="Q115">
            <v>4009674014.779068</v>
          </cell>
          <cell r="R115">
            <v>164396634605.94177</v>
          </cell>
          <cell r="S115">
            <v>13365580049.263559</v>
          </cell>
          <cell r="T115">
            <v>177762214655.20532</v>
          </cell>
          <cell r="V115" t="str">
            <v>K</v>
          </cell>
        </row>
        <row r="116">
          <cell r="B116" t="str">
            <v xml:space="preserve">Kab. Muara Enim </v>
          </cell>
          <cell r="C116" t="str">
            <v>06-2005</v>
          </cell>
          <cell r="D116">
            <v>36418926.174496643</v>
          </cell>
          <cell r="E116">
            <v>287731189.57247132</v>
          </cell>
          <cell r="F116">
            <v>755916601.89025903</v>
          </cell>
          <cell r="G116">
            <v>75999480.466768146</v>
          </cell>
          <cell r="H116">
            <v>7251</v>
          </cell>
          <cell r="I116">
            <v>1156066198.1039953</v>
          </cell>
          <cell r="J116">
            <v>8908009370.75</v>
          </cell>
          <cell r="K116">
            <v>830500111</v>
          </cell>
          <cell r="L116">
            <v>1286602205</v>
          </cell>
          <cell r="M116">
            <v>823251868.49999988</v>
          </cell>
          <cell r="N116">
            <v>298518693</v>
          </cell>
          <cell r="O116">
            <v>13302948446.353996</v>
          </cell>
          <cell r="P116">
            <v>159635381356.24796</v>
          </cell>
          <cell r="Q116">
            <v>3990884533.906199</v>
          </cell>
          <cell r="R116">
            <v>163626265890.15414</v>
          </cell>
          <cell r="S116">
            <v>13302948446.353996</v>
          </cell>
          <cell r="T116">
            <v>176929214336.50815</v>
          </cell>
          <cell r="V116" t="str">
            <v>K</v>
          </cell>
        </row>
        <row r="117">
          <cell r="B117" t="str">
            <v>Kab. Musi Banyuasin</v>
          </cell>
          <cell r="C117" t="str">
            <v>06-2005</v>
          </cell>
          <cell r="D117">
            <v>31497449.664429531</v>
          </cell>
          <cell r="E117">
            <v>214621921.19395205</v>
          </cell>
          <cell r="F117">
            <v>586230431.46390903</v>
          </cell>
          <cell r="G117">
            <v>45534171.486555047</v>
          </cell>
          <cell r="H117">
            <v>5504</v>
          </cell>
          <cell r="I117">
            <v>877883973.80884576</v>
          </cell>
          <cell r="J117">
            <v>6623081943.499999</v>
          </cell>
          <cell r="K117">
            <v>587304361</v>
          </cell>
          <cell r="L117">
            <v>972208350</v>
          </cell>
          <cell r="M117">
            <v>264734688.54999998</v>
          </cell>
          <cell r="N117">
            <v>510266220</v>
          </cell>
          <cell r="O117">
            <v>9835479536.8588448</v>
          </cell>
          <cell r="P117">
            <v>118025754442.30614</v>
          </cell>
          <cell r="Q117">
            <v>2950643861.0576534</v>
          </cell>
          <cell r="R117">
            <v>120976398303.36378</v>
          </cell>
          <cell r="S117">
            <v>9835479536.8588448</v>
          </cell>
          <cell r="T117">
            <v>130811877840.22263</v>
          </cell>
          <cell r="V117" t="str">
            <v>K</v>
          </cell>
        </row>
        <row r="118">
          <cell r="B118" t="str">
            <v>Kab. Banyuasin</v>
          </cell>
          <cell r="C118" t="str">
            <v>06-2005</v>
          </cell>
          <cell r="D118">
            <v>32235671.140939597</v>
          </cell>
          <cell r="E118">
            <v>223697554.50990617</v>
          </cell>
          <cell r="F118">
            <v>618909594.48453522</v>
          </cell>
          <cell r="G118">
            <v>54542730.593607306</v>
          </cell>
          <cell r="H118">
            <v>5829</v>
          </cell>
          <cell r="I118">
            <v>929385550.72898829</v>
          </cell>
          <cell r="J118">
            <v>7131789928.999999</v>
          </cell>
          <cell r="K118">
            <v>674636578</v>
          </cell>
          <cell r="L118">
            <v>1095464250</v>
          </cell>
          <cell r="M118">
            <v>50918388.999999993</v>
          </cell>
          <cell r="N118">
            <v>582813210</v>
          </cell>
          <cell r="O118">
            <v>10465007906.728989</v>
          </cell>
          <cell r="P118">
            <v>125580094880.74786</v>
          </cell>
          <cell r="Q118">
            <v>3139502372.0186968</v>
          </cell>
          <cell r="R118">
            <v>128719597252.76656</v>
          </cell>
          <cell r="S118">
            <v>10465007906.728989</v>
          </cell>
          <cell r="T118">
            <v>139184605159.49554</v>
          </cell>
          <cell r="V118" t="str">
            <v>K</v>
          </cell>
        </row>
        <row r="119">
          <cell r="B119" t="str">
            <v>Kota Lubuk Linggau</v>
          </cell>
          <cell r="C119" t="str">
            <v>06-2005</v>
          </cell>
          <cell r="D119">
            <v>37649295.30201342</v>
          </cell>
          <cell r="E119">
            <v>205714355.1616267</v>
          </cell>
          <cell r="F119">
            <v>975005075.0989641</v>
          </cell>
          <cell r="G119">
            <v>133981842.71943176</v>
          </cell>
          <cell r="H119">
            <v>8550</v>
          </cell>
          <cell r="I119">
            <v>1352350568.2820358</v>
          </cell>
          <cell r="J119">
            <v>3621874928.9999995</v>
          </cell>
          <cell r="K119">
            <v>287328065</v>
          </cell>
          <cell r="L119">
            <v>574420750</v>
          </cell>
          <cell r="M119">
            <v>144920236.54999998</v>
          </cell>
          <cell r="N119">
            <v>257149140</v>
          </cell>
          <cell r="O119">
            <v>6238043688.832036</v>
          </cell>
          <cell r="P119">
            <v>74856524265.984436</v>
          </cell>
          <cell r="Q119">
            <v>1871413106.649611</v>
          </cell>
          <cell r="R119">
            <v>76727937372.634048</v>
          </cell>
          <cell r="S119">
            <v>6238043688.832036</v>
          </cell>
          <cell r="T119">
            <v>82965981061.46608</v>
          </cell>
          <cell r="V119" t="str">
            <v>K</v>
          </cell>
        </row>
        <row r="120">
          <cell r="B120" t="str">
            <v>Kab. Ogan Komering Ulu</v>
          </cell>
          <cell r="C120" t="str">
            <v>06-2005</v>
          </cell>
          <cell r="D120">
            <v>15994798.65771812</v>
          </cell>
          <cell r="E120">
            <v>151092487.98227322</v>
          </cell>
          <cell r="F120">
            <v>564137476.18235886</v>
          </cell>
          <cell r="G120">
            <v>83206327.75240995</v>
          </cell>
          <cell r="H120">
            <v>5149</v>
          </cell>
          <cell r="I120">
            <v>814431090.5747602</v>
          </cell>
          <cell r="J120">
            <v>6570451399.999999</v>
          </cell>
          <cell r="K120">
            <v>568361600</v>
          </cell>
          <cell r="L120">
            <v>926884600</v>
          </cell>
          <cell r="M120">
            <v>254306744.99999997</v>
          </cell>
          <cell r="N120">
            <v>489353700</v>
          </cell>
          <cell r="O120">
            <v>9623789135.5747604</v>
          </cell>
          <cell r="P120">
            <v>115485469626.89713</v>
          </cell>
          <cell r="Q120">
            <v>2887136740.6724281</v>
          </cell>
          <cell r="R120">
            <v>118372606367.56955</v>
          </cell>
          <cell r="S120">
            <v>9623789135.5747604</v>
          </cell>
          <cell r="T120">
            <v>127996395503.14432</v>
          </cell>
          <cell r="V120" t="str">
            <v>K</v>
          </cell>
        </row>
        <row r="121">
          <cell r="B121" t="str">
            <v>Kab. OKU Timur</v>
          </cell>
          <cell r="C121" t="str">
            <v>06-2005</v>
          </cell>
          <cell r="D121">
            <v>37895369.127516776</v>
          </cell>
          <cell r="E121">
            <v>165210139.80709073</v>
          </cell>
          <cell r="F121">
            <v>594055019.79279137</v>
          </cell>
          <cell r="G121">
            <v>64206457.635717914</v>
          </cell>
          <cell r="H121">
            <v>5401</v>
          </cell>
          <cell r="I121">
            <v>861366986.36311674</v>
          </cell>
          <cell r="J121">
            <v>6700762499.999999</v>
          </cell>
          <cell r="K121">
            <v>644543200</v>
          </cell>
          <cell r="L121">
            <v>1033866800</v>
          </cell>
          <cell r="M121">
            <v>259650679.99999997</v>
          </cell>
          <cell r="N121">
            <v>546314000</v>
          </cell>
          <cell r="O121">
            <v>10046504166.363115</v>
          </cell>
          <cell r="P121">
            <v>120558049996.35739</v>
          </cell>
          <cell r="Q121">
            <v>3013951249.9089351</v>
          </cell>
          <cell r="R121">
            <v>123572001246.26633</v>
          </cell>
          <cell r="S121">
            <v>10046504166.363115</v>
          </cell>
          <cell r="T121">
            <v>133618505412.62944</v>
          </cell>
          <cell r="V121" t="str">
            <v>K</v>
          </cell>
        </row>
        <row r="122">
          <cell r="B122" t="str">
            <v>Kab. OKU Selatan</v>
          </cell>
          <cell r="C122" t="str">
            <v>06-2005</v>
          </cell>
          <cell r="D122">
            <v>9842953.0201342292</v>
          </cell>
          <cell r="E122">
            <v>103025244.86444212</v>
          </cell>
          <cell r="F122">
            <v>236732152.77383187</v>
          </cell>
          <cell r="G122">
            <v>25223965.499746323</v>
          </cell>
          <cell r="H122">
            <v>2350</v>
          </cell>
          <cell r="I122">
            <v>374824316.15815455</v>
          </cell>
          <cell r="J122">
            <v>2793608175</v>
          </cell>
          <cell r="K122">
            <v>271137200</v>
          </cell>
          <cell r="L122">
            <v>438893900</v>
          </cell>
          <cell r="M122">
            <v>106872719.99999999</v>
          </cell>
          <cell r="N122">
            <v>235063100</v>
          </cell>
          <cell r="O122">
            <v>4220399411.1581545</v>
          </cell>
          <cell r="P122">
            <v>50644792933.897858</v>
          </cell>
          <cell r="Q122">
            <v>1266119823.3474464</v>
          </cell>
          <cell r="R122">
            <v>51910912757.2453</v>
          </cell>
          <cell r="S122">
            <v>4220399411.1581545</v>
          </cell>
          <cell r="T122">
            <v>56131312168.403458</v>
          </cell>
          <cell r="V122" t="str">
            <v>K</v>
          </cell>
        </row>
        <row r="123">
          <cell r="B123" t="str">
            <v>Provinsi  Bangka Belitung</v>
          </cell>
          <cell r="C123" t="str">
            <v>06-2005</v>
          </cell>
          <cell r="D123">
            <v>3445033.5570469797</v>
          </cell>
          <cell r="E123">
            <v>111428609.04588114</v>
          </cell>
          <cell r="F123">
            <v>94662176.449419484</v>
          </cell>
          <cell r="G123">
            <v>16051614.408929478</v>
          </cell>
          <cell r="H123">
            <v>1392</v>
          </cell>
          <cell r="I123">
            <v>225587433.46127707</v>
          </cell>
          <cell r="J123">
            <v>1411478441.4246995</v>
          </cell>
          <cell r="K123">
            <v>122514102.36056715</v>
          </cell>
          <cell r="L123">
            <v>195274235.26397318</v>
          </cell>
          <cell r="M123">
            <v>42585324.766134582</v>
          </cell>
          <cell r="N123">
            <v>101187513.01847677</v>
          </cell>
          <cell r="O123">
            <v>2098627050.2951281</v>
          </cell>
          <cell r="P123">
            <v>25183524603.541538</v>
          </cell>
          <cell r="Q123">
            <v>629588115.08853853</v>
          </cell>
          <cell r="R123">
            <v>25813112718.630077</v>
          </cell>
          <cell r="S123">
            <v>2098627050.2951281</v>
          </cell>
          <cell r="T123">
            <v>27911739768.925205</v>
          </cell>
          <cell r="V123" t="str">
            <v>P</v>
          </cell>
          <cell r="W123">
            <v>1</v>
          </cell>
        </row>
        <row r="124">
          <cell r="B124" t="str">
            <v>Kab. Bangka</v>
          </cell>
          <cell r="C124" t="str">
            <v>06-2005</v>
          </cell>
          <cell r="D124">
            <v>18209463.087248322</v>
          </cell>
          <cell r="E124">
            <v>48067243.117831074</v>
          </cell>
          <cell r="F124">
            <v>346429812.67875075</v>
          </cell>
          <cell r="G124">
            <v>32430812.785388127</v>
          </cell>
          <cell r="H124">
            <v>2816</v>
          </cell>
          <cell r="I124">
            <v>445137331.66921824</v>
          </cell>
          <cell r="J124">
            <v>4096137221.1769381</v>
          </cell>
          <cell r="K124">
            <v>355538249.87342012</v>
          </cell>
          <cell r="L124">
            <v>566689536.25268292</v>
          </cell>
          <cell r="M124">
            <v>123583420.56886302</v>
          </cell>
          <cell r="N124">
            <v>293648082.9101069</v>
          </cell>
          <cell r="O124">
            <v>5880733842.4512281</v>
          </cell>
          <cell r="P124">
            <v>70568806109.414734</v>
          </cell>
          <cell r="Q124">
            <v>1764220152.7353685</v>
          </cell>
          <cell r="R124">
            <v>72333026262.150101</v>
          </cell>
          <cell r="S124">
            <v>5880733842.4512281</v>
          </cell>
          <cell r="T124">
            <v>78213760104.601334</v>
          </cell>
          <cell r="V124" t="str">
            <v>K</v>
          </cell>
          <cell r="W124">
            <v>1</v>
          </cell>
        </row>
        <row r="125">
          <cell r="B125" t="str">
            <v>Kab. Bangka Barat</v>
          </cell>
          <cell r="C125" t="str">
            <v>06-2005</v>
          </cell>
          <cell r="D125">
            <v>11811543.624161074</v>
          </cell>
          <cell r="E125">
            <v>101008437.46089678</v>
          </cell>
          <cell r="F125">
            <v>265729156.58086637</v>
          </cell>
          <cell r="G125">
            <v>54215146.626078136</v>
          </cell>
          <cell r="H125">
            <v>2712</v>
          </cell>
          <cell r="I125">
            <v>432764284.29200232</v>
          </cell>
          <cell r="J125">
            <v>3314867224.0491939</v>
          </cell>
          <cell r="K125">
            <v>287725246.43658739</v>
          </cell>
          <cell r="L125">
            <v>458602939.42884773</v>
          </cell>
          <cell r="M125">
            <v>100011940.06921065</v>
          </cell>
          <cell r="N125">
            <v>237639598.69584313</v>
          </cell>
          <cell r="O125">
            <v>4831611232.9716845</v>
          </cell>
          <cell r="P125">
            <v>57979334795.660217</v>
          </cell>
          <cell r="Q125">
            <v>1449483369.8915055</v>
          </cell>
          <cell r="R125">
            <v>59428818165.55172</v>
          </cell>
          <cell r="S125">
            <v>4831611232.9716845</v>
          </cell>
          <cell r="T125">
            <v>64260429398.523407</v>
          </cell>
          <cell r="V125" t="str">
            <v>K</v>
          </cell>
          <cell r="W125">
            <v>1</v>
          </cell>
        </row>
        <row r="126">
          <cell r="B126" t="str">
            <v>Kab. Bangka Selatan</v>
          </cell>
          <cell r="C126" t="str">
            <v>06-2005</v>
          </cell>
          <cell r="D126">
            <v>8612583.8926174492</v>
          </cell>
          <cell r="E126">
            <v>42184888.190823779</v>
          </cell>
          <cell r="F126">
            <v>74717147.375797883</v>
          </cell>
          <cell r="G126">
            <v>2293087.7727042111</v>
          </cell>
          <cell r="H126">
            <v>787</v>
          </cell>
          <cell r="I126">
            <v>127807707.23194332</v>
          </cell>
          <cell r="J126">
            <v>969814838.74975014</v>
          </cell>
          <cell r="K126">
            <v>84178398.293816566</v>
          </cell>
          <cell r="L126">
            <v>134171267.11007868</v>
          </cell>
          <cell r="M126">
            <v>29260014.64782403</v>
          </cell>
          <cell r="N126">
            <v>69525080.044757843</v>
          </cell>
          <cell r="O126">
            <v>1414757306.0781705</v>
          </cell>
          <cell r="P126">
            <v>16977087672.938046</v>
          </cell>
          <cell r="Q126">
            <v>424427191.82345116</v>
          </cell>
          <cell r="R126">
            <v>17401514864.761497</v>
          </cell>
          <cell r="S126">
            <v>1414757306.0781705</v>
          </cell>
          <cell r="T126">
            <v>18816272170.839668</v>
          </cell>
          <cell r="V126" t="str">
            <v>K</v>
          </cell>
          <cell r="W126">
            <v>1</v>
          </cell>
        </row>
        <row r="127">
          <cell r="B127" t="str">
            <v>Kab. Bangka Tengah</v>
          </cell>
          <cell r="C127" t="str">
            <v>06-2005</v>
          </cell>
          <cell r="D127">
            <v>5659697.9865771811</v>
          </cell>
          <cell r="E127">
            <v>68907586.287799791</v>
          </cell>
          <cell r="F127">
            <v>116908555.03153589</v>
          </cell>
          <cell r="G127">
            <v>14086110.603754438</v>
          </cell>
          <cell r="H127">
            <v>1281</v>
          </cell>
          <cell r="I127">
            <v>205561949.90966728</v>
          </cell>
          <cell r="J127">
            <v>1481384576.7659712</v>
          </cell>
          <cell r="K127">
            <v>128581844.64374895</v>
          </cell>
          <cell r="L127">
            <v>204945560.53426769</v>
          </cell>
          <cell r="M127">
            <v>44694443.396135442</v>
          </cell>
          <cell r="N127">
            <v>106199015.68994261</v>
          </cell>
          <cell r="O127">
            <v>2171367390.939733</v>
          </cell>
          <cell r="P127">
            <v>26056408691.276794</v>
          </cell>
          <cell r="Q127">
            <v>651410217.28191996</v>
          </cell>
          <cell r="R127">
            <v>26707818908.558716</v>
          </cell>
          <cell r="S127">
            <v>2171367390.939733</v>
          </cell>
          <cell r="T127">
            <v>28879186299.498447</v>
          </cell>
          <cell r="V127" t="str">
            <v>K</v>
          </cell>
          <cell r="W127">
            <v>1</v>
          </cell>
        </row>
        <row r="128">
          <cell r="B128" t="str">
            <v>Kab. Belitung</v>
          </cell>
          <cell r="C128" t="str">
            <v>06-2005</v>
          </cell>
          <cell r="D128">
            <v>15994798.65771812</v>
          </cell>
          <cell r="E128">
            <v>158655515.74556831</v>
          </cell>
          <cell r="F128">
            <v>263888076.97407052</v>
          </cell>
          <cell r="G128">
            <v>21948125.824454591</v>
          </cell>
          <cell r="H128">
            <v>2863</v>
          </cell>
          <cell r="I128">
            <v>460486517.20181155</v>
          </cell>
          <cell r="J128">
            <v>3267147402.4057913</v>
          </cell>
          <cell r="K128">
            <v>283583241.18743414</v>
          </cell>
          <cell r="L128">
            <v>452001030.81666738</v>
          </cell>
          <cell r="M128">
            <v>98572198.55929774</v>
          </cell>
          <cell r="N128">
            <v>234218611.21770123</v>
          </cell>
          <cell r="O128">
            <v>4796009001.3887033</v>
          </cell>
          <cell r="P128">
            <v>57552108016.664444</v>
          </cell>
          <cell r="Q128">
            <v>1438802700.4166112</v>
          </cell>
          <cell r="R128">
            <v>58990910717.081055</v>
          </cell>
          <cell r="S128">
            <v>4796009001.3887033</v>
          </cell>
          <cell r="T128">
            <v>63786919718.469757</v>
          </cell>
          <cell r="V128" t="str">
            <v>K</v>
          </cell>
          <cell r="W128">
            <v>1</v>
          </cell>
        </row>
        <row r="129">
          <cell r="B129" t="str">
            <v>Kab. Belitung Timur</v>
          </cell>
          <cell r="C129" t="str">
            <v>06-2005</v>
          </cell>
          <cell r="D129">
            <v>10335100.671140939</v>
          </cell>
          <cell r="E129">
            <v>87226920.20333682</v>
          </cell>
          <cell r="F129">
            <v>138541240.41138703</v>
          </cell>
          <cell r="G129">
            <v>10318894.977168949</v>
          </cell>
          <cell r="H129">
            <v>1527</v>
          </cell>
          <cell r="I129">
            <v>246422156.26303372</v>
          </cell>
          <cell r="J129">
            <v>1716040075.5707552</v>
          </cell>
          <cell r="K129">
            <v>148949571.81287339</v>
          </cell>
          <cell r="L129">
            <v>237409515.86987945</v>
          </cell>
          <cell r="M129">
            <v>51774169.399371125</v>
          </cell>
          <cell r="N129">
            <v>123021239.56762339</v>
          </cell>
          <cell r="O129">
            <v>2523616728.4835362</v>
          </cell>
          <cell r="P129">
            <v>30283400741.802437</v>
          </cell>
          <cell r="Q129">
            <v>757085018.54506099</v>
          </cell>
          <cell r="R129">
            <v>31040485760.347496</v>
          </cell>
          <cell r="S129">
            <v>2523616728.4835362</v>
          </cell>
          <cell r="T129">
            <v>33564102488.831032</v>
          </cell>
          <cell r="V129" t="str">
            <v>K</v>
          </cell>
          <cell r="W129">
            <v>1</v>
          </cell>
        </row>
        <row r="130">
          <cell r="B130" t="str">
            <v>Kota Pangkal Pinang</v>
          </cell>
          <cell r="C130" t="str">
            <v>06-2005</v>
          </cell>
          <cell r="D130">
            <v>11811543.624161074</v>
          </cell>
          <cell r="E130">
            <v>101008437.46089678</v>
          </cell>
          <cell r="F130">
            <v>265729156.58086637</v>
          </cell>
          <cell r="G130">
            <v>54215146.626078136</v>
          </cell>
          <cell r="H130">
            <v>2712</v>
          </cell>
          <cell r="I130">
            <v>432764284.29200232</v>
          </cell>
          <cell r="J130">
            <v>3389212604.6735225</v>
          </cell>
          <cell r="K130">
            <v>294178308.20822215</v>
          </cell>
          <cell r="L130">
            <v>468888422.31030858</v>
          </cell>
          <cell r="M130">
            <v>102254993.93799892</v>
          </cell>
          <cell r="N130">
            <v>242969346.53258273</v>
          </cell>
          <cell r="O130">
            <v>4930267959.9546366</v>
          </cell>
          <cell r="P130">
            <v>59163215519.455643</v>
          </cell>
          <cell r="Q130">
            <v>1479080387.9863911</v>
          </cell>
          <cell r="R130">
            <v>60642295907.442032</v>
          </cell>
          <cell r="S130">
            <v>4930267959.9546366</v>
          </cell>
          <cell r="T130">
            <v>65572563867.396667</v>
          </cell>
          <cell r="V130" t="str">
            <v>K</v>
          </cell>
          <cell r="W130">
            <v>1</v>
          </cell>
        </row>
        <row r="131">
          <cell r="B131" t="str">
            <v>Provinsi  Bengkulu</v>
          </cell>
          <cell r="C131" t="str">
            <v>06-2005</v>
          </cell>
          <cell r="D131">
            <v>22146644.295302015</v>
          </cell>
          <cell r="E131">
            <v>221344612.53910324</v>
          </cell>
          <cell r="F131">
            <v>549869109.22969115</v>
          </cell>
          <cell r="G131">
            <v>56672026.382546932</v>
          </cell>
          <cell r="H131">
            <v>5337</v>
          </cell>
          <cell r="I131">
            <v>850032392.44664335</v>
          </cell>
          <cell r="J131">
            <v>6648878662.999999</v>
          </cell>
          <cell r="K131">
            <v>601641217</v>
          </cell>
          <cell r="L131">
            <v>525746902</v>
          </cell>
          <cell r="M131">
            <v>240403895.89999998</v>
          </cell>
          <cell r="N131">
            <v>514087650</v>
          </cell>
          <cell r="O131">
            <v>9380790720.3466415</v>
          </cell>
          <cell r="P131">
            <v>112569488644.1597</v>
          </cell>
          <cell r="Q131">
            <v>2814237216.1039925</v>
          </cell>
          <cell r="R131">
            <v>115383725860.26369</v>
          </cell>
          <cell r="S131">
            <v>9380790720.3466415</v>
          </cell>
          <cell r="T131">
            <v>124764516580.61032</v>
          </cell>
          <cell r="V131" t="str">
            <v>P</v>
          </cell>
        </row>
        <row r="132">
          <cell r="B132" t="str">
            <v>Kota Bengkulu</v>
          </cell>
          <cell r="C132" t="str">
            <v>06-2005</v>
          </cell>
          <cell r="D132">
            <v>10089026.845637584</v>
          </cell>
          <cell r="E132">
            <v>186890819.39520335</v>
          </cell>
          <cell r="F132">
            <v>549562262.62855852</v>
          </cell>
          <cell r="G132">
            <v>171817790.96905124</v>
          </cell>
          <cell r="H132">
            <v>5784</v>
          </cell>
          <cell r="I132">
            <v>918359899.83845067</v>
          </cell>
          <cell r="J132">
            <v>7440727193.999999</v>
          </cell>
          <cell r="K132">
            <v>581572344</v>
          </cell>
          <cell r="L132">
            <v>1031892150</v>
          </cell>
          <cell r="M132">
            <v>485943336.44999999</v>
          </cell>
          <cell r="N132">
            <v>507528030</v>
          </cell>
          <cell r="O132">
            <v>10966022954.28845</v>
          </cell>
          <cell r="P132">
            <v>131592275451.4614</v>
          </cell>
          <cell r="Q132">
            <v>3289806886.2865353</v>
          </cell>
          <cell r="R132">
            <v>134882082337.74792</v>
          </cell>
          <cell r="S132">
            <v>10966022954.28845</v>
          </cell>
          <cell r="T132">
            <v>145848105292.03638</v>
          </cell>
          <cell r="V132" t="str">
            <v>K</v>
          </cell>
        </row>
        <row r="133">
          <cell r="B133" t="str">
            <v>Kab. Mukomuko</v>
          </cell>
          <cell r="C133" t="str">
            <v>06-2005</v>
          </cell>
          <cell r="D133">
            <v>13287986.577181209</v>
          </cell>
          <cell r="E133">
            <v>96302553.519290939</v>
          </cell>
          <cell r="F133">
            <v>183801114.07845145</v>
          </cell>
          <cell r="G133">
            <v>24241213.597158805</v>
          </cell>
          <cell r="H133">
            <v>1973</v>
          </cell>
          <cell r="I133">
            <v>317632867.77208239</v>
          </cell>
          <cell r="J133">
            <v>2267657848.5</v>
          </cell>
          <cell r="K133">
            <v>190766374</v>
          </cell>
          <cell r="L133">
            <v>329456150</v>
          </cell>
          <cell r="M133">
            <v>85607511.099999994</v>
          </cell>
          <cell r="N133">
            <v>172235160</v>
          </cell>
          <cell r="O133">
            <v>3363355911.3720822</v>
          </cell>
          <cell r="P133">
            <v>40360270936.464989</v>
          </cell>
          <cell r="Q133">
            <v>1009006773.4116248</v>
          </cell>
          <cell r="R133">
            <v>41369277709.87661</v>
          </cell>
          <cell r="S133">
            <v>3363355911.3720822</v>
          </cell>
          <cell r="T133">
            <v>44732633621.248695</v>
          </cell>
          <cell r="V133" t="str">
            <v>K</v>
          </cell>
        </row>
        <row r="134">
          <cell r="B134" t="str">
            <v>Kab. Bengkulu Utara</v>
          </cell>
          <cell r="C134" t="str">
            <v>06-2005</v>
          </cell>
          <cell r="D134">
            <v>43801140.939597316</v>
          </cell>
          <cell r="E134">
            <v>247395041.50156415</v>
          </cell>
          <cell r="F134">
            <v>650207947.80006444</v>
          </cell>
          <cell r="G134">
            <v>90904550.989345506</v>
          </cell>
          <cell r="H134">
            <v>6443</v>
          </cell>
          <cell r="I134">
            <v>1032308681.2305715</v>
          </cell>
          <cell r="J134">
            <v>8121832104.999999</v>
          </cell>
          <cell r="K134">
            <v>701306876</v>
          </cell>
          <cell r="L134">
            <v>1109628400</v>
          </cell>
          <cell r="M134">
            <v>77804492</v>
          </cell>
          <cell r="N134">
            <v>593711710</v>
          </cell>
          <cell r="O134">
            <v>11636592264.23057</v>
          </cell>
          <cell r="P134">
            <v>139639107170.76685</v>
          </cell>
          <cell r="Q134">
            <v>3490977679.2691712</v>
          </cell>
          <cell r="R134">
            <v>143130084850.03601</v>
          </cell>
          <cell r="S134">
            <v>11636592264.23057</v>
          </cell>
          <cell r="T134">
            <v>154766677114.26657</v>
          </cell>
          <cell r="V134" t="str">
            <v>K</v>
          </cell>
        </row>
        <row r="135">
          <cell r="B135" t="str">
            <v>Kab. Rejang Lebong</v>
          </cell>
          <cell r="C135" t="str">
            <v>06-2005</v>
          </cell>
          <cell r="D135">
            <v>26575973.154362418</v>
          </cell>
          <cell r="E135">
            <v>168403418.19603756</v>
          </cell>
          <cell r="F135">
            <v>503381849.15809619</v>
          </cell>
          <cell r="G135">
            <v>74033976.661593094</v>
          </cell>
          <cell r="H135">
            <v>4843</v>
          </cell>
          <cell r="I135">
            <v>772395217.17008924</v>
          </cell>
          <cell r="J135">
            <v>6093204850</v>
          </cell>
          <cell r="K135">
            <v>529360000</v>
          </cell>
          <cell r="L135">
            <v>814336000</v>
          </cell>
          <cell r="M135">
            <v>236781549.99999997</v>
          </cell>
          <cell r="N135">
            <v>450748000</v>
          </cell>
          <cell r="O135">
            <v>8896825617.1700897</v>
          </cell>
          <cell r="P135">
            <v>106761907406.04108</v>
          </cell>
          <cell r="Q135">
            <v>2669047685.1510272</v>
          </cell>
          <cell r="R135">
            <v>109430955091.19211</v>
          </cell>
          <cell r="S135">
            <v>8896825617.1700897</v>
          </cell>
          <cell r="T135">
            <v>118327780708.3622</v>
          </cell>
          <cell r="V135" t="str">
            <v>K</v>
          </cell>
        </row>
        <row r="136">
          <cell r="B136" t="str">
            <v>Kab. Lebong</v>
          </cell>
          <cell r="C136" t="str">
            <v>06-2005</v>
          </cell>
          <cell r="D136">
            <v>13041912.751677852</v>
          </cell>
          <cell r="E136">
            <v>37647071.532846719</v>
          </cell>
          <cell r="F136">
            <v>129796112.27910678</v>
          </cell>
          <cell r="G136">
            <v>24896381.532217149</v>
          </cell>
          <cell r="H136">
            <v>1275</v>
          </cell>
          <cell r="I136">
            <v>205381478.0958485</v>
          </cell>
          <cell r="J136">
            <v>1647065649.9999998</v>
          </cell>
          <cell r="K136">
            <v>163817000</v>
          </cell>
          <cell r="L136">
            <v>308888000</v>
          </cell>
          <cell r="M136">
            <v>77654900</v>
          </cell>
          <cell r="N136">
            <v>130319000</v>
          </cell>
          <cell r="O136">
            <v>2533126028.0958481</v>
          </cell>
          <cell r="P136">
            <v>30397512337.150177</v>
          </cell>
          <cell r="Q136">
            <v>759937808.42875445</v>
          </cell>
          <cell r="R136">
            <v>31157450145.57893</v>
          </cell>
          <cell r="S136">
            <v>2533126028.0958481</v>
          </cell>
          <cell r="T136">
            <v>33690576173.674778</v>
          </cell>
          <cell r="V136" t="str">
            <v>K</v>
          </cell>
        </row>
        <row r="137">
          <cell r="B137" t="str">
            <v>Kab. Kepahiang</v>
          </cell>
          <cell r="C137" t="str">
            <v>06-2005</v>
          </cell>
          <cell r="D137">
            <v>9596879.1946308725</v>
          </cell>
          <cell r="E137">
            <v>49915983.237747654</v>
          </cell>
          <cell r="F137">
            <v>158946539.3867076</v>
          </cell>
          <cell r="G137">
            <v>31448060.882800609</v>
          </cell>
          <cell r="H137">
            <v>1564</v>
          </cell>
          <cell r="I137">
            <v>249907462.70188674</v>
          </cell>
          <cell r="J137">
            <v>1980965849.9999998</v>
          </cell>
          <cell r="K137">
            <v>176570000</v>
          </cell>
          <cell r="L137">
            <v>312984000</v>
          </cell>
          <cell r="M137">
            <v>78476000</v>
          </cell>
          <cell r="N137">
            <v>148614000</v>
          </cell>
          <cell r="O137">
            <v>2947517312.7018867</v>
          </cell>
          <cell r="P137">
            <v>35370207752.422638</v>
          </cell>
          <cell r="Q137">
            <v>884255193.81056595</v>
          </cell>
          <cell r="R137">
            <v>36254462946.2332</v>
          </cell>
          <cell r="S137">
            <v>2947517312.7018867</v>
          </cell>
          <cell r="T137">
            <v>39201980258.935089</v>
          </cell>
          <cell r="V137" t="str">
            <v>K</v>
          </cell>
        </row>
        <row r="138">
          <cell r="B138" t="str">
            <v>Kab. Bengkulu Selatan</v>
          </cell>
          <cell r="C138" t="str">
            <v>06-2005</v>
          </cell>
          <cell r="D138">
            <v>15748724.832214765</v>
          </cell>
          <cell r="E138">
            <v>158319381.17831075</v>
          </cell>
          <cell r="F138">
            <v>448302884.25478727</v>
          </cell>
          <cell r="G138">
            <v>73215016.742770165</v>
          </cell>
          <cell r="H138">
            <v>4375</v>
          </cell>
          <cell r="I138">
            <v>695586007.00808299</v>
          </cell>
          <cell r="J138">
            <v>5520694600</v>
          </cell>
          <cell r="K138">
            <v>483413000</v>
          </cell>
          <cell r="L138">
            <v>734244000</v>
          </cell>
          <cell r="M138">
            <v>51533799.999999993</v>
          </cell>
          <cell r="N138">
            <v>447227000</v>
          </cell>
          <cell r="O138">
            <v>7932698407.0080833</v>
          </cell>
          <cell r="P138">
            <v>95192380884.097</v>
          </cell>
          <cell r="Q138">
            <v>2379809522.1024251</v>
          </cell>
          <cell r="R138">
            <v>97572190406.199432</v>
          </cell>
          <cell r="S138">
            <v>7932698407.0080833</v>
          </cell>
          <cell r="T138">
            <v>105504888813.20752</v>
          </cell>
          <cell r="V138" t="str">
            <v>K</v>
          </cell>
        </row>
        <row r="139">
          <cell r="B139" t="str">
            <v>Kab. Kaur</v>
          </cell>
          <cell r="C139" t="str">
            <v>06-2005</v>
          </cell>
          <cell r="D139">
            <v>9350805.3691275176</v>
          </cell>
          <cell r="E139">
            <v>80168094.290928051</v>
          </cell>
          <cell r="F139">
            <v>177971028.65693128</v>
          </cell>
          <cell r="G139">
            <v>26534301.369863015</v>
          </cell>
          <cell r="H139">
            <v>1837</v>
          </cell>
          <cell r="I139">
            <v>294024229.68684989</v>
          </cell>
          <cell r="J139">
            <v>2190361300</v>
          </cell>
          <cell r="K139">
            <v>206661000</v>
          </cell>
          <cell r="L139">
            <v>356405000</v>
          </cell>
          <cell r="M139">
            <v>19248700</v>
          </cell>
          <cell r="N139">
            <v>174582000</v>
          </cell>
          <cell r="O139">
            <v>3241282229.6868501</v>
          </cell>
          <cell r="P139">
            <v>38895386756.242203</v>
          </cell>
          <cell r="Q139">
            <v>972384668.90605509</v>
          </cell>
          <cell r="R139">
            <v>39867771425.148254</v>
          </cell>
          <cell r="S139">
            <v>3241282229.6868501</v>
          </cell>
          <cell r="T139">
            <v>43109053654.835106</v>
          </cell>
          <cell r="V139" t="str">
            <v>K</v>
          </cell>
        </row>
        <row r="140">
          <cell r="B140" t="str">
            <v>Kab. Seluma</v>
          </cell>
          <cell r="C140" t="str">
            <v>06-2005</v>
          </cell>
          <cell r="D140">
            <v>15010503.355704699</v>
          </cell>
          <cell r="E140">
            <v>115798358.42022941</v>
          </cell>
          <cell r="F140">
            <v>291197424.47487551</v>
          </cell>
          <cell r="G140">
            <v>45861755.454084218</v>
          </cell>
          <cell r="H140">
            <v>2928</v>
          </cell>
          <cell r="I140">
            <v>467868041.70489383</v>
          </cell>
          <cell r="J140">
            <v>3560780649.9999995</v>
          </cell>
          <cell r="K140">
            <v>337147000</v>
          </cell>
          <cell r="L140">
            <v>522004000</v>
          </cell>
          <cell r="M140">
            <v>29097299.999999996</v>
          </cell>
          <cell r="N140">
            <v>280629000</v>
          </cell>
          <cell r="O140">
            <v>5197525991.7048931</v>
          </cell>
          <cell r="P140">
            <v>62370311900.458717</v>
          </cell>
          <cell r="Q140">
            <v>1559257797.5114679</v>
          </cell>
          <cell r="R140">
            <v>63929569697.970184</v>
          </cell>
          <cell r="S140">
            <v>5197525991.7048931</v>
          </cell>
          <cell r="T140">
            <v>69127095689.675079</v>
          </cell>
          <cell r="V140" t="str">
            <v>K</v>
          </cell>
        </row>
        <row r="141">
          <cell r="B141" t="str">
            <v>Provinsi  Lampung</v>
          </cell>
          <cell r="C141" t="str">
            <v>06-2005</v>
          </cell>
          <cell r="D141">
            <v>27806342.281879194</v>
          </cell>
          <cell r="E141">
            <v>370924494.96871746</v>
          </cell>
          <cell r="F141">
            <v>753922098.9828968</v>
          </cell>
          <cell r="G141">
            <v>76327064.434297308</v>
          </cell>
          <cell r="H141">
            <v>7700</v>
          </cell>
          <cell r="I141">
            <v>1228980000.6677907</v>
          </cell>
          <cell r="J141">
            <v>9755564554.9499989</v>
          </cell>
          <cell r="K141">
            <v>874339742</v>
          </cell>
          <cell r="L141">
            <v>633506518</v>
          </cell>
          <cell r="M141">
            <v>338635971.29999995</v>
          </cell>
          <cell r="N141">
            <v>744697410</v>
          </cell>
          <cell r="O141">
            <v>13575724196.917789</v>
          </cell>
          <cell r="P141">
            <v>162908690363.01349</v>
          </cell>
          <cell r="Q141">
            <v>4072717259.0753374</v>
          </cell>
          <cell r="R141">
            <v>166981407622.08884</v>
          </cell>
          <cell r="S141">
            <v>13575724196.917789</v>
          </cell>
          <cell r="T141">
            <v>180557131819.00662</v>
          </cell>
          <cell r="V141" t="str">
            <v>P</v>
          </cell>
        </row>
        <row r="142">
          <cell r="B142" t="str">
            <v>Kab. Lampung Barat</v>
          </cell>
          <cell r="C142" t="str">
            <v>06-2005</v>
          </cell>
          <cell r="D142">
            <v>13287986.577181209</v>
          </cell>
          <cell r="E142">
            <v>196806789.12930137</v>
          </cell>
          <cell r="F142">
            <v>431733167.7936247</v>
          </cell>
          <cell r="G142">
            <v>80749447.995941147</v>
          </cell>
          <cell r="H142">
            <v>4532</v>
          </cell>
          <cell r="I142">
            <v>722577391.49604845</v>
          </cell>
          <cell r="J142">
            <v>5454068200</v>
          </cell>
          <cell r="K142">
            <v>497800191</v>
          </cell>
          <cell r="L142">
            <v>824317000</v>
          </cell>
          <cell r="M142">
            <v>212658718.74999997</v>
          </cell>
          <cell r="N142">
            <v>428541780</v>
          </cell>
          <cell r="O142">
            <v>8139963281.246048</v>
          </cell>
          <cell r="P142">
            <v>97679559374.952576</v>
          </cell>
          <cell r="Q142">
            <v>2441988984.3738146</v>
          </cell>
          <cell r="R142">
            <v>100121548359.32639</v>
          </cell>
          <cell r="S142">
            <v>8139963281.246048</v>
          </cell>
          <cell r="T142">
            <v>108261511640.57243</v>
          </cell>
          <cell r="V142" t="str">
            <v>K</v>
          </cell>
        </row>
        <row r="143">
          <cell r="B143" t="str">
            <v>Kab. Lampung Selatan</v>
          </cell>
          <cell r="C143" t="str">
            <v>06-2005</v>
          </cell>
          <cell r="D143">
            <v>25837751.677852347</v>
          </cell>
          <cell r="E143">
            <v>383865675.80813348</v>
          </cell>
          <cell r="F143">
            <v>1230148023.9407544</v>
          </cell>
          <cell r="G143">
            <v>239791464.23135465</v>
          </cell>
          <cell r="H143">
            <v>11871</v>
          </cell>
          <cell r="I143">
            <v>1879642915.6580949</v>
          </cell>
          <cell r="J143">
            <v>15248471114.999998</v>
          </cell>
          <cell r="K143">
            <v>1378512384</v>
          </cell>
          <cell r="L143">
            <v>2294843000</v>
          </cell>
          <cell r="M143">
            <v>346992986.79999995</v>
          </cell>
          <cell r="N143">
            <v>1142156220</v>
          </cell>
          <cell r="O143">
            <v>22290618621.458092</v>
          </cell>
          <cell r="P143">
            <v>267487423457.4971</v>
          </cell>
          <cell r="Q143">
            <v>6687185586.4374275</v>
          </cell>
          <cell r="R143">
            <v>274174609043.93454</v>
          </cell>
          <cell r="S143">
            <v>22290618621.458092</v>
          </cell>
          <cell r="T143">
            <v>296465227665.39264</v>
          </cell>
          <cell r="V143" t="str">
            <v>K</v>
          </cell>
        </row>
        <row r="144">
          <cell r="B144" t="str">
            <v>Kab. Lampung Tengah</v>
          </cell>
          <cell r="C144" t="str">
            <v>06-2005</v>
          </cell>
          <cell r="D144">
            <v>32235671.140939597</v>
          </cell>
          <cell r="E144">
            <v>388739627.03336811</v>
          </cell>
          <cell r="F144">
            <v>1340305953.7473722</v>
          </cell>
          <cell r="G144">
            <v>264196469.81227803</v>
          </cell>
          <cell r="H144">
            <v>12793</v>
          </cell>
          <cell r="I144">
            <v>2025477721.733958</v>
          </cell>
          <cell r="J144">
            <v>16530305688.999998</v>
          </cell>
          <cell r="K144">
            <v>1507207013</v>
          </cell>
          <cell r="L144">
            <v>2307411000</v>
          </cell>
          <cell r="M144">
            <v>650294206.44999993</v>
          </cell>
          <cell r="N144">
            <v>1217321040</v>
          </cell>
          <cell r="O144">
            <v>24238016670.183956</v>
          </cell>
          <cell r="P144">
            <v>290856200042.20746</v>
          </cell>
          <cell r="Q144">
            <v>7271405001.0551872</v>
          </cell>
          <cell r="R144">
            <v>298127605043.26263</v>
          </cell>
          <cell r="S144">
            <v>24238016670.183956</v>
          </cell>
          <cell r="T144">
            <v>322365621713.44659</v>
          </cell>
          <cell r="V144" t="str">
            <v>K</v>
          </cell>
        </row>
        <row r="145">
          <cell r="B145" t="str">
            <v>Kab. Lampung Utara</v>
          </cell>
          <cell r="C145" t="str">
            <v>06-2005</v>
          </cell>
          <cell r="D145">
            <v>15502651.00671141</v>
          </cell>
          <cell r="E145">
            <v>269747990.2241919</v>
          </cell>
          <cell r="F145">
            <v>878808665.64388144</v>
          </cell>
          <cell r="G145">
            <v>121042276.00202943</v>
          </cell>
          <cell r="H145">
            <v>8135</v>
          </cell>
          <cell r="I145">
            <v>1285101582.8768141</v>
          </cell>
          <cell r="J145">
            <v>10357240894.5</v>
          </cell>
          <cell r="K145">
            <v>950718152</v>
          </cell>
          <cell r="L145">
            <v>1481283550</v>
          </cell>
          <cell r="M145">
            <v>402494368.44999999</v>
          </cell>
          <cell r="N145">
            <v>801657780</v>
          </cell>
          <cell r="O145">
            <v>15278496327.826815</v>
          </cell>
          <cell r="P145">
            <v>183341955933.92178</v>
          </cell>
          <cell r="Q145">
            <v>4583548898.3480444</v>
          </cell>
          <cell r="R145">
            <v>187925504832.26984</v>
          </cell>
          <cell r="S145">
            <v>15278496327.826815</v>
          </cell>
          <cell r="T145">
            <v>203204001160.09665</v>
          </cell>
          <cell r="V145" t="str">
            <v>K</v>
          </cell>
        </row>
        <row r="146">
          <cell r="B146" t="str">
            <v>Kab. Lampung Timur</v>
          </cell>
          <cell r="C146" t="str">
            <v>06-2005</v>
          </cell>
          <cell r="D146">
            <v>22884865.771812081</v>
          </cell>
          <cell r="E146">
            <v>286554718.58706987</v>
          </cell>
          <cell r="F146">
            <v>932353397.54152715</v>
          </cell>
          <cell r="G146">
            <v>256006870.62404871</v>
          </cell>
          <cell r="H146">
            <v>9438</v>
          </cell>
          <cell r="I146">
            <v>1497799852.5244579</v>
          </cell>
          <cell r="J146">
            <v>12272729091</v>
          </cell>
          <cell r="K146">
            <v>1106323686</v>
          </cell>
          <cell r="L146">
            <v>1854525450</v>
          </cell>
          <cell r="M146">
            <v>496228736.34999996</v>
          </cell>
          <cell r="N146">
            <v>885231400</v>
          </cell>
          <cell r="O146">
            <v>18112838215.874458</v>
          </cell>
          <cell r="P146">
            <v>217354058590.4935</v>
          </cell>
          <cell r="Q146">
            <v>5433851464.7623377</v>
          </cell>
          <cell r="R146">
            <v>222787910055.25583</v>
          </cell>
          <cell r="S146">
            <v>18112838215.874458</v>
          </cell>
          <cell r="T146">
            <v>240900748271.13028</v>
          </cell>
          <cell r="V146" t="str">
            <v>K</v>
          </cell>
        </row>
        <row r="147">
          <cell r="B147" t="str">
            <v>Kab. Tanggamus</v>
          </cell>
          <cell r="C147" t="str">
            <v>06-2005</v>
          </cell>
          <cell r="D147">
            <v>20670201.342281878</v>
          </cell>
          <cell r="E147">
            <v>248403445.20333683</v>
          </cell>
          <cell r="F147">
            <v>1040670247.7413491</v>
          </cell>
          <cell r="G147">
            <v>288601475.39320141</v>
          </cell>
          <cell r="H147">
            <v>10107</v>
          </cell>
          <cell r="I147">
            <v>1598345369.6801691</v>
          </cell>
          <cell r="J147">
            <v>13224660956.999998</v>
          </cell>
          <cell r="K147">
            <v>1236642802</v>
          </cell>
          <cell r="L147">
            <v>2002948350</v>
          </cell>
          <cell r="M147">
            <v>312305050.34999996</v>
          </cell>
          <cell r="N147">
            <v>992398290</v>
          </cell>
          <cell r="O147">
            <v>19367300819.030167</v>
          </cell>
          <cell r="P147">
            <v>232407609828.362</v>
          </cell>
          <cell r="Q147">
            <v>5810190245.7090502</v>
          </cell>
          <cell r="R147">
            <v>238217800074.07104</v>
          </cell>
          <cell r="S147">
            <v>19367300819.030167</v>
          </cell>
          <cell r="T147">
            <v>257585100893.1012</v>
          </cell>
          <cell r="V147" t="str">
            <v>K</v>
          </cell>
        </row>
        <row r="148">
          <cell r="B148" t="str">
            <v>Kab. Tulang Bawang</v>
          </cell>
          <cell r="C148" t="str">
            <v>06-2005</v>
          </cell>
          <cell r="D148">
            <v>26575973.154362418</v>
          </cell>
          <cell r="E148">
            <v>290588333.39416057</v>
          </cell>
          <cell r="F148">
            <v>542197944.20137513</v>
          </cell>
          <cell r="G148">
            <v>84189079.654997468</v>
          </cell>
          <cell r="H148">
            <v>5885</v>
          </cell>
          <cell r="I148">
            <v>943551330.40489566</v>
          </cell>
          <cell r="J148">
            <v>7043933769.999999</v>
          </cell>
          <cell r="K148">
            <v>682742704</v>
          </cell>
          <cell r="L148">
            <v>1143920810</v>
          </cell>
          <cell r="M148">
            <v>274671621.19999999</v>
          </cell>
          <cell r="N148">
            <v>583715910</v>
          </cell>
          <cell r="O148">
            <v>10672536145.604897</v>
          </cell>
          <cell r="P148">
            <v>128070433747.25876</v>
          </cell>
          <cell r="Q148">
            <v>3201760843.681469</v>
          </cell>
          <cell r="R148">
            <v>131272194590.94023</v>
          </cell>
          <cell r="S148">
            <v>10672536145.604897</v>
          </cell>
          <cell r="T148">
            <v>141944730736.54514</v>
          </cell>
          <cell r="V148" t="str">
            <v>K</v>
          </cell>
        </row>
        <row r="149">
          <cell r="B149" t="str">
            <v>Kab. Way Kanan</v>
          </cell>
          <cell r="C149" t="str">
            <v>06-2005</v>
          </cell>
          <cell r="D149">
            <v>14518355.704697987</v>
          </cell>
          <cell r="E149">
            <v>167899216.34515122</v>
          </cell>
          <cell r="F149">
            <v>338758647.65043473</v>
          </cell>
          <cell r="G149">
            <v>65680585.489599191</v>
          </cell>
          <cell r="H149">
            <v>3667</v>
          </cell>
          <cell r="I149">
            <v>586856805.18988311</v>
          </cell>
          <cell r="J149">
            <v>4403337384.5</v>
          </cell>
          <cell r="K149">
            <v>420851871</v>
          </cell>
          <cell r="L149">
            <v>864772800</v>
          </cell>
          <cell r="M149">
            <v>173949124.19999999</v>
          </cell>
          <cell r="N149">
            <v>357981730</v>
          </cell>
          <cell r="O149">
            <v>6807749714.889883</v>
          </cell>
          <cell r="P149">
            <v>81692996578.678589</v>
          </cell>
          <cell r="Q149">
            <v>2042324914.4669647</v>
          </cell>
          <cell r="R149">
            <v>83735321493.145554</v>
          </cell>
          <cell r="S149">
            <v>6807749714.889883</v>
          </cell>
          <cell r="T149">
            <v>90543071208.035431</v>
          </cell>
          <cell r="V149" t="str">
            <v>K</v>
          </cell>
        </row>
        <row r="150">
          <cell r="B150" t="str">
            <v xml:space="preserve">Kota Bandar Lampung </v>
          </cell>
          <cell r="C150" t="str">
            <v>06-2005</v>
          </cell>
          <cell r="D150">
            <v>18455536.912751678</v>
          </cell>
          <cell r="E150">
            <v>236806802.63295099</v>
          </cell>
          <cell r="F150">
            <v>1042511327.3481449</v>
          </cell>
          <cell r="G150">
            <v>372626763.06443429</v>
          </cell>
          <cell r="H150">
            <v>10554</v>
          </cell>
          <cell r="I150">
            <v>1670400429.9582818</v>
          </cell>
          <cell r="J150">
            <v>14039472963.999998</v>
          </cell>
          <cell r="K150">
            <v>1062212131</v>
          </cell>
          <cell r="L150">
            <v>1914429800</v>
          </cell>
          <cell r="M150">
            <v>569825764.75</v>
          </cell>
          <cell r="N150">
            <v>908056020</v>
          </cell>
          <cell r="O150">
            <v>20164397109.708282</v>
          </cell>
          <cell r="P150">
            <v>241972765316.49939</v>
          </cell>
          <cell r="Q150">
            <v>6049319132.9124851</v>
          </cell>
          <cell r="R150">
            <v>248022084449.41187</v>
          </cell>
          <cell r="S150">
            <v>20164397109.708282</v>
          </cell>
          <cell r="T150">
            <v>268186481559.12015</v>
          </cell>
          <cell r="V150" t="str">
            <v>K</v>
          </cell>
        </row>
        <row r="151">
          <cell r="B151" t="str">
            <v>Kota Metro</v>
          </cell>
          <cell r="C151" t="str">
            <v>06-2005</v>
          </cell>
          <cell r="D151">
            <v>7628288.5906040268</v>
          </cell>
          <cell r="E151">
            <v>142184921.94994786</v>
          </cell>
          <cell r="F151">
            <v>363459799.04161227</v>
          </cell>
          <cell r="G151">
            <v>114490596.65144597</v>
          </cell>
          <cell r="H151">
            <v>3945</v>
          </cell>
          <cell r="I151">
            <v>627763606.23361015</v>
          </cell>
          <cell r="J151">
            <v>4959941904</v>
          </cell>
          <cell r="K151">
            <v>376302827</v>
          </cell>
          <cell r="L151">
            <v>728339950</v>
          </cell>
          <cell r="M151">
            <v>199932714.09999999</v>
          </cell>
          <cell r="N151">
            <v>325934880</v>
          </cell>
          <cell r="O151">
            <v>7218215881.3336105</v>
          </cell>
          <cell r="P151">
            <v>86618590576.003326</v>
          </cell>
          <cell r="Q151">
            <v>2165464764.4000831</v>
          </cell>
          <cell r="R151">
            <v>88784055340.403412</v>
          </cell>
          <cell r="S151">
            <v>7218215881.3336105</v>
          </cell>
          <cell r="T151">
            <v>96002271221.73703</v>
          </cell>
          <cell r="V151" t="str">
            <v>K</v>
          </cell>
        </row>
        <row r="152">
          <cell r="B152" t="str">
            <v>Provinsi  DKI Jakarta</v>
          </cell>
          <cell r="C152" t="str">
            <v>06-2005</v>
          </cell>
          <cell r="D152">
            <v>324079228.18791944</v>
          </cell>
          <cell r="E152">
            <v>3042017833.6809177</v>
          </cell>
          <cell r="F152">
            <v>7681751236.0550795</v>
          </cell>
          <cell r="G152">
            <v>3250124333.8406901</v>
          </cell>
          <cell r="H152">
            <v>89329</v>
          </cell>
          <cell r="I152">
            <v>14297972631.764606</v>
          </cell>
          <cell r="J152">
            <v>118714292327.24998</v>
          </cell>
          <cell r="K152">
            <v>10285046629</v>
          </cell>
          <cell r="L152">
            <v>13099339300</v>
          </cell>
          <cell r="M152">
            <v>4528456157.4499998</v>
          </cell>
          <cell r="N152">
            <v>6280439200</v>
          </cell>
          <cell r="O152">
            <v>167205546245.4646</v>
          </cell>
          <cell r="P152">
            <v>2006466554945.5752</v>
          </cell>
          <cell r="Q152">
            <v>50161663873.639381</v>
          </cell>
          <cell r="R152">
            <v>2056628218819.2146</v>
          </cell>
          <cell r="S152">
            <v>167205546245.4646</v>
          </cell>
          <cell r="T152">
            <v>2223833765064.6792</v>
          </cell>
          <cell r="V152" t="str">
            <v>P</v>
          </cell>
        </row>
        <row r="153">
          <cell r="B153" t="str">
            <v>Kota Cirebon</v>
          </cell>
          <cell r="C153" t="str">
            <v>06-2005</v>
          </cell>
          <cell r="D153">
            <v>24115234.899328858</v>
          </cell>
          <cell r="E153">
            <v>193277376.17309698</v>
          </cell>
          <cell r="F153">
            <v>457201435.68763381</v>
          </cell>
          <cell r="G153">
            <v>198843468.29020801</v>
          </cell>
          <cell r="H153">
            <v>5442</v>
          </cell>
          <cell r="I153">
            <v>873437515.05026758</v>
          </cell>
          <cell r="J153">
            <v>7008686614.999999</v>
          </cell>
          <cell r="K153">
            <v>593900240</v>
          </cell>
          <cell r="L153">
            <v>850796400</v>
          </cell>
          <cell r="M153">
            <v>272857250.09999996</v>
          </cell>
          <cell r="N153">
            <v>482132070</v>
          </cell>
          <cell r="O153">
            <v>10081810090.150267</v>
          </cell>
          <cell r="P153">
            <v>120981721081.80319</v>
          </cell>
          <cell r="Q153">
            <v>3024543027.0450802</v>
          </cell>
          <cell r="R153">
            <v>124006264108.84827</v>
          </cell>
          <cell r="S153">
            <v>10081810090.150267</v>
          </cell>
          <cell r="T153">
            <v>134088074198.99854</v>
          </cell>
          <cell r="V153" t="str">
            <v>K</v>
          </cell>
        </row>
        <row r="154">
          <cell r="B154" t="str">
            <v>Kab. Cirebon</v>
          </cell>
          <cell r="C154" t="str">
            <v>06-2005</v>
          </cell>
          <cell r="D154">
            <v>193414026.84563759</v>
          </cell>
          <cell r="E154">
            <v>1265882780.291971</v>
          </cell>
          <cell r="F154">
            <v>3622170703.0702505</v>
          </cell>
          <cell r="G154">
            <v>2167295529.1730084</v>
          </cell>
          <cell r="H154">
            <v>45159</v>
          </cell>
          <cell r="I154">
            <v>7248763039.380867</v>
          </cell>
          <cell r="J154">
            <v>18583626710</v>
          </cell>
          <cell r="K154">
            <v>1704595002</v>
          </cell>
          <cell r="L154">
            <v>2742944550</v>
          </cell>
          <cell r="M154">
            <v>381419921.54999995</v>
          </cell>
          <cell r="N154">
            <v>1358864400</v>
          </cell>
          <cell r="O154">
            <v>32020213622.930866</v>
          </cell>
          <cell r="P154">
            <v>384242563475.17041</v>
          </cell>
          <cell r="Q154">
            <v>9606064086.879261</v>
          </cell>
          <cell r="R154">
            <v>393848627562.04968</v>
          </cell>
          <cell r="S154">
            <v>32020213622.930866</v>
          </cell>
          <cell r="T154">
            <v>425868841184.98053</v>
          </cell>
          <cell r="V154" t="str">
            <v>K</v>
          </cell>
        </row>
        <row r="155">
          <cell r="B155" t="str">
            <v>Kab. Indramayu</v>
          </cell>
          <cell r="C155" t="str">
            <v>06-2005</v>
          </cell>
          <cell r="D155">
            <v>39617885.906040266</v>
          </cell>
          <cell r="E155">
            <v>345378267.85714287</v>
          </cell>
          <cell r="F155">
            <v>907805669.45091593</v>
          </cell>
          <cell r="G155">
            <v>632728433.28259766</v>
          </cell>
          <cell r="H155">
            <v>11996</v>
          </cell>
          <cell r="I155">
            <v>1925530256.4966965</v>
          </cell>
          <cell r="J155">
            <v>15878048320.999998</v>
          </cell>
          <cell r="K155">
            <v>1414728577</v>
          </cell>
          <cell r="L155">
            <v>2333844650</v>
          </cell>
          <cell r="M155">
            <v>174850483.84999999</v>
          </cell>
          <cell r="N155">
            <v>1104633990</v>
          </cell>
          <cell r="O155">
            <v>22831636278.346695</v>
          </cell>
          <cell r="P155">
            <v>273979635340.16034</v>
          </cell>
          <cell r="Q155">
            <v>6849490883.5040092</v>
          </cell>
          <cell r="R155">
            <v>280829126223.66437</v>
          </cell>
          <cell r="S155">
            <v>22831636278.346695</v>
          </cell>
          <cell r="T155">
            <v>303660762502.01105</v>
          </cell>
          <cell r="V155" t="str">
            <v>K</v>
          </cell>
        </row>
        <row r="156">
          <cell r="B156" t="str">
            <v>Kota Sukabumi</v>
          </cell>
          <cell r="C156" t="str">
            <v>06-2005</v>
          </cell>
          <cell r="D156">
            <v>18701610.738255035</v>
          </cell>
          <cell r="E156">
            <v>155294170.07299271</v>
          </cell>
          <cell r="F156">
            <v>350879088.39517403</v>
          </cell>
          <cell r="G156">
            <v>176240174.53069508</v>
          </cell>
          <cell r="H156">
            <v>4363</v>
          </cell>
          <cell r="I156">
            <v>701115043.73711681</v>
          </cell>
          <cell r="J156">
            <v>5575943820</v>
          </cell>
          <cell r="K156">
            <v>472987362</v>
          </cell>
          <cell r="L156">
            <v>783135700</v>
          </cell>
          <cell r="M156">
            <v>221964869.49999997</v>
          </cell>
          <cell r="N156">
            <v>388522080</v>
          </cell>
          <cell r="O156">
            <v>8143668875.2371168</v>
          </cell>
          <cell r="P156">
            <v>97724026502.845398</v>
          </cell>
          <cell r="Q156">
            <v>2443100662.571135</v>
          </cell>
          <cell r="R156">
            <v>100167127165.41653</v>
          </cell>
          <cell r="S156">
            <v>8143668875.2371168</v>
          </cell>
          <cell r="T156">
            <v>108310796040.65366</v>
          </cell>
          <cell r="V156" t="str">
            <v>K</v>
          </cell>
        </row>
        <row r="157">
          <cell r="B157" t="str">
            <v>Kab. Sukabumi</v>
          </cell>
          <cell r="C157" t="str">
            <v>06-2005</v>
          </cell>
          <cell r="D157">
            <v>58319496.644295305</v>
          </cell>
          <cell r="E157">
            <v>440672417.6746611</v>
          </cell>
          <cell r="F157">
            <v>1077952109.7789648</v>
          </cell>
          <cell r="G157">
            <v>605702755.96144092</v>
          </cell>
          <cell r="H157">
            <v>13583</v>
          </cell>
          <cell r="I157">
            <v>2182646780.0593619</v>
          </cell>
          <cell r="J157">
            <v>17704097073</v>
          </cell>
          <cell r="K157">
            <v>1700241549</v>
          </cell>
          <cell r="L157">
            <v>2645016635</v>
          </cell>
          <cell r="M157">
            <v>724433316.0999999</v>
          </cell>
          <cell r="N157">
            <v>1339546620</v>
          </cell>
          <cell r="O157">
            <v>26295981973.159359</v>
          </cell>
          <cell r="P157">
            <v>315551783677.91229</v>
          </cell>
          <cell r="Q157">
            <v>7888794591.9478073</v>
          </cell>
          <cell r="R157">
            <v>323440578269.86011</v>
          </cell>
          <cell r="S157">
            <v>26295981973.159359</v>
          </cell>
          <cell r="T157">
            <v>349736560243.01947</v>
          </cell>
          <cell r="V157" t="str">
            <v>K</v>
          </cell>
        </row>
        <row r="158">
          <cell r="B158" t="str">
            <v>Kab. Cianjur</v>
          </cell>
          <cell r="C158" t="str">
            <v>06-2005</v>
          </cell>
          <cell r="D158">
            <v>51675503.355704695</v>
          </cell>
          <cell r="E158">
            <v>515126224.32221067</v>
          </cell>
          <cell r="F158">
            <v>1141776202.814554</v>
          </cell>
          <cell r="G158">
            <v>607504467.78285134</v>
          </cell>
          <cell r="H158">
            <v>14426</v>
          </cell>
          <cell r="I158">
            <v>2316082398.2753205</v>
          </cell>
          <cell r="J158">
            <v>18784784342</v>
          </cell>
          <cell r="K158">
            <v>1705423604</v>
          </cell>
          <cell r="L158">
            <v>2699607600</v>
          </cell>
          <cell r="M158">
            <v>189579811.5</v>
          </cell>
          <cell r="N158">
            <v>1371803100</v>
          </cell>
          <cell r="O158">
            <v>27067280855.775322</v>
          </cell>
          <cell r="P158">
            <v>324807370269.30383</v>
          </cell>
          <cell r="Q158">
            <v>8120184256.7325964</v>
          </cell>
          <cell r="R158">
            <v>332927554526.03644</v>
          </cell>
          <cell r="S158">
            <v>27067280855.775322</v>
          </cell>
          <cell r="T158">
            <v>359994835381.81177</v>
          </cell>
          <cell r="V158" t="str">
            <v>K</v>
          </cell>
        </row>
        <row r="159">
          <cell r="B159" t="str">
            <v>Kab. Tasikmalaya</v>
          </cell>
          <cell r="C159" t="str">
            <v>03-2005</v>
          </cell>
          <cell r="D159">
            <v>64717416.107382551</v>
          </cell>
          <cell r="E159">
            <v>354790035.74035454</v>
          </cell>
          <cell r="F159">
            <v>1291210497.5661497</v>
          </cell>
          <cell r="G159">
            <v>585883925.92592597</v>
          </cell>
          <cell r="H159">
            <v>14367</v>
          </cell>
          <cell r="I159">
            <v>2296601875.3398128</v>
          </cell>
          <cell r="J159">
            <v>19165483136.5</v>
          </cell>
          <cell r="K159">
            <v>1727264040</v>
          </cell>
          <cell r="L159">
            <v>2828980350</v>
          </cell>
          <cell r="M159">
            <v>775895513.64999998</v>
          </cell>
          <cell r="N159">
            <v>1345023000</v>
          </cell>
          <cell r="O159">
            <v>28139247915.489815</v>
          </cell>
          <cell r="P159">
            <v>337670974985.87781</v>
          </cell>
          <cell r="Q159">
            <v>8441774374.646946</v>
          </cell>
          <cell r="R159">
            <v>346112749360.52478</v>
          </cell>
          <cell r="S159">
            <v>28139247915.489815</v>
          </cell>
          <cell r="T159">
            <v>374251997276.01459</v>
          </cell>
          <cell r="V159" t="str">
            <v>K</v>
          </cell>
        </row>
        <row r="160">
          <cell r="B160" t="str">
            <v>Kota Tasikmalaya</v>
          </cell>
          <cell r="C160" t="str">
            <v>03-2005</v>
          </cell>
          <cell r="D160">
            <v>27560268.456375837</v>
          </cell>
          <cell r="E160">
            <v>133781557.76850887</v>
          </cell>
          <cell r="F160">
            <v>691939085.55410349</v>
          </cell>
          <cell r="G160">
            <v>279429124.30238456</v>
          </cell>
          <cell r="H160">
            <v>7124</v>
          </cell>
          <cell r="I160">
            <v>1132710036.0813727</v>
          </cell>
          <cell r="J160">
            <v>9476650026</v>
          </cell>
          <cell r="K160">
            <v>801059521</v>
          </cell>
          <cell r="L160">
            <v>1450339400</v>
          </cell>
          <cell r="M160">
            <v>387231794.99999994</v>
          </cell>
          <cell r="N160">
            <v>646273020</v>
          </cell>
          <cell r="O160">
            <v>13894263798.081373</v>
          </cell>
          <cell r="P160">
            <v>166731165576.97647</v>
          </cell>
          <cell r="Q160">
            <v>4168279139.4244118</v>
          </cell>
          <cell r="R160">
            <v>170899444716.40088</v>
          </cell>
          <cell r="S160">
            <v>13894263798.081373</v>
          </cell>
          <cell r="T160">
            <v>184793708514.48224</v>
          </cell>
          <cell r="V160" t="str">
            <v>K</v>
          </cell>
        </row>
        <row r="161">
          <cell r="B161" t="str">
            <v>Kab. Ciamis</v>
          </cell>
          <cell r="C161" t="str">
            <v>03-2005</v>
          </cell>
          <cell r="D161">
            <v>82680805.369127512</v>
          </cell>
          <cell r="E161">
            <v>432605188.0604797</v>
          </cell>
          <cell r="F161">
            <v>1657278492.7173893</v>
          </cell>
          <cell r="G161">
            <v>663357534.24657536</v>
          </cell>
          <cell r="H161">
            <v>17762</v>
          </cell>
          <cell r="I161">
            <v>2835922020.3935719</v>
          </cell>
          <cell r="J161">
            <v>22334795265</v>
          </cell>
          <cell r="K161">
            <v>2596038803</v>
          </cell>
          <cell r="L161">
            <v>3210779000</v>
          </cell>
          <cell r="M161">
            <v>969570707.44999993</v>
          </cell>
          <cell r="N161">
            <v>1590768030</v>
          </cell>
          <cell r="O161">
            <v>33537873825.843571</v>
          </cell>
          <cell r="P161">
            <v>402454485910.12286</v>
          </cell>
          <cell r="Q161">
            <v>10061362147.753073</v>
          </cell>
          <cell r="R161">
            <v>412515848057.87592</v>
          </cell>
          <cell r="S161">
            <v>33537873825.843571</v>
          </cell>
          <cell r="T161">
            <v>446053721883.71948</v>
          </cell>
          <cell r="V161" t="str">
            <v>K</v>
          </cell>
        </row>
        <row r="162">
          <cell r="B162" t="str">
            <v>Kota Banjar</v>
          </cell>
          <cell r="C162" t="str">
            <v>03-2005</v>
          </cell>
          <cell r="D162">
            <v>13287986.577181209</v>
          </cell>
          <cell r="E162">
            <v>59327751.120959334</v>
          </cell>
          <cell r="F162">
            <v>168612207.32238576</v>
          </cell>
          <cell r="G162">
            <v>86318375.443937093</v>
          </cell>
          <cell r="H162">
            <v>2033</v>
          </cell>
          <cell r="I162">
            <v>327546320.46446335</v>
          </cell>
          <cell r="J162">
            <v>2640492989</v>
          </cell>
          <cell r="K162">
            <v>229760336</v>
          </cell>
          <cell r="L162">
            <v>425584950</v>
          </cell>
          <cell r="M162">
            <v>111442938.44999999</v>
          </cell>
          <cell r="N162">
            <v>181984320</v>
          </cell>
          <cell r="O162">
            <v>3916811853.914463</v>
          </cell>
          <cell r="P162">
            <v>47001742246.973557</v>
          </cell>
          <cell r="Q162">
            <v>1175043556.1743391</v>
          </cell>
          <cell r="R162">
            <v>48176785803.147896</v>
          </cell>
          <cell r="S162">
            <v>3916811853.914463</v>
          </cell>
          <cell r="T162">
            <v>52093597657.062363</v>
          </cell>
          <cell r="V162" t="str">
            <v>K</v>
          </cell>
        </row>
        <row r="163">
          <cell r="B163" t="str">
            <v>Kab. Sumedang</v>
          </cell>
          <cell r="C163" t="str">
            <v>06-2005</v>
          </cell>
          <cell r="D163">
            <v>42324697.986577183</v>
          </cell>
          <cell r="E163">
            <v>360000121.53284675</v>
          </cell>
          <cell r="F163">
            <v>1091453360.228801</v>
          </cell>
          <cell r="G163">
            <v>523315388.12785387</v>
          </cell>
          <cell r="H163">
            <v>12623</v>
          </cell>
          <cell r="I163">
            <v>2017093567.8760788</v>
          </cell>
          <cell r="J163">
            <v>16839327041.999998</v>
          </cell>
          <cell r="K163">
            <v>1439614313</v>
          </cell>
          <cell r="L163">
            <v>2342114500</v>
          </cell>
          <cell r="M163">
            <v>675776808.04999995</v>
          </cell>
          <cell r="N163">
            <v>1141313700</v>
          </cell>
          <cell r="O163">
            <v>24455239930.926075</v>
          </cell>
          <cell r="P163">
            <v>293462879171.11292</v>
          </cell>
          <cell r="Q163">
            <v>7336571979.2778234</v>
          </cell>
          <cell r="R163">
            <v>300799451150.39075</v>
          </cell>
          <cell r="S163">
            <v>24455239930.926075</v>
          </cell>
          <cell r="T163">
            <v>325254691081.31683</v>
          </cell>
          <cell r="V163" t="str">
            <v>K</v>
          </cell>
        </row>
        <row r="164">
          <cell r="B164" t="str">
            <v>Kab. Bogor</v>
          </cell>
          <cell r="C164" t="str">
            <v>06-2005</v>
          </cell>
          <cell r="D164">
            <v>76282885.906040266</v>
          </cell>
          <cell r="E164">
            <v>542689258.83733058</v>
          </cell>
          <cell r="F164">
            <v>1601125564.7101164</v>
          </cell>
          <cell r="G164">
            <v>526427435.819381</v>
          </cell>
          <cell r="H164">
            <v>17189</v>
          </cell>
          <cell r="I164">
            <v>2746525145.2728682</v>
          </cell>
          <cell r="J164">
            <v>22210492800</v>
          </cell>
          <cell r="K164">
            <v>1998049000</v>
          </cell>
          <cell r="L164">
            <v>3175172000</v>
          </cell>
          <cell r="M164">
            <v>534862699.99999994</v>
          </cell>
          <cell r="N164">
            <v>1601992000</v>
          </cell>
          <cell r="O164">
            <v>32267093645.272869</v>
          </cell>
          <cell r="P164">
            <v>387205123743.27441</v>
          </cell>
          <cell r="Q164">
            <v>9680128093.5818615</v>
          </cell>
          <cell r="R164">
            <v>396885251836.85626</v>
          </cell>
          <cell r="S164">
            <v>32267093645.272869</v>
          </cell>
          <cell r="T164">
            <v>429152345482.12915</v>
          </cell>
          <cell r="V164" t="str">
            <v>K</v>
          </cell>
        </row>
        <row r="165">
          <cell r="B165" t="str">
            <v>Kota Bogor</v>
          </cell>
          <cell r="C165" t="str">
            <v>06-2005</v>
          </cell>
          <cell r="D165">
            <v>48968691.275167786</v>
          </cell>
          <cell r="E165">
            <v>216302594.03023985</v>
          </cell>
          <cell r="F165">
            <v>580553769.34295511</v>
          </cell>
          <cell r="G165">
            <v>290566979.19837648</v>
          </cell>
          <cell r="H165">
            <v>7044</v>
          </cell>
          <cell r="I165">
            <v>1136392033.8467393</v>
          </cell>
          <cell r="J165">
            <v>9176298500</v>
          </cell>
          <cell r="K165">
            <v>754971000</v>
          </cell>
          <cell r="L165">
            <v>1301388000</v>
          </cell>
          <cell r="M165">
            <v>366165750</v>
          </cell>
          <cell r="N165">
            <v>633154000</v>
          </cell>
          <cell r="O165">
            <v>13368369283.846739</v>
          </cell>
          <cell r="P165">
            <v>160420431406.16086</v>
          </cell>
          <cell r="Q165">
            <v>4010510785.1540217</v>
          </cell>
          <cell r="R165">
            <v>164430942191.31488</v>
          </cell>
          <cell r="S165">
            <v>13368369283.846739</v>
          </cell>
          <cell r="T165">
            <v>177799311475.16162</v>
          </cell>
          <cell r="V165" t="str">
            <v>K</v>
          </cell>
        </row>
        <row r="166">
          <cell r="B166" t="str">
            <v>Kota Depok</v>
          </cell>
          <cell r="C166" t="str">
            <v>06-2005</v>
          </cell>
          <cell r="D166">
            <v>22392718.120805368</v>
          </cell>
          <cell r="E166">
            <v>213781584.77580816</v>
          </cell>
          <cell r="F166">
            <v>596202946.00071979</v>
          </cell>
          <cell r="G166">
            <v>164774735.66717401</v>
          </cell>
          <cell r="H166">
            <v>6255</v>
          </cell>
          <cell r="I166">
            <v>997151984.56450737</v>
          </cell>
          <cell r="J166">
            <v>7855847799.999999</v>
          </cell>
          <cell r="K166">
            <v>659188000</v>
          </cell>
          <cell r="L166">
            <v>1115995000</v>
          </cell>
          <cell r="M166">
            <v>166325650</v>
          </cell>
          <cell r="N166">
            <v>548781000</v>
          </cell>
          <cell r="O166">
            <v>11343289434.564507</v>
          </cell>
          <cell r="P166">
            <v>136119473214.77408</v>
          </cell>
          <cell r="Q166">
            <v>3402986830.3693523</v>
          </cell>
          <cell r="R166">
            <v>139522460045.14343</v>
          </cell>
          <cell r="S166">
            <v>11343289434.564507</v>
          </cell>
          <cell r="T166">
            <v>150865749479.70795</v>
          </cell>
          <cell r="V166" t="str">
            <v>K</v>
          </cell>
        </row>
        <row r="167">
          <cell r="B167" t="str">
            <v>Kab. Purwakarta</v>
          </cell>
          <cell r="C167" t="str">
            <v>06-2005</v>
          </cell>
          <cell r="D167">
            <v>22392718.120805368</v>
          </cell>
          <cell r="E167">
            <v>217310997.73201251</v>
          </cell>
          <cell r="F167">
            <v>604487804.23130107</v>
          </cell>
          <cell r="G167">
            <v>260756838.15322173</v>
          </cell>
          <cell r="H167">
            <v>6916</v>
          </cell>
          <cell r="I167">
            <v>1104948358.2373407</v>
          </cell>
          <cell r="J167">
            <v>9009084728</v>
          </cell>
          <cell r="K167">
            <v>804875747</v>
          </cell>
          <cell r="L167">
            <v>1268222850</v>
          </cell>
          <cell r="M167">
            <v>201650162.04999998</v>
          </cell>
          <cell r="N167">
            <v>639984210</v>
          </cell>
          <cell r="O167">
            <v>13028766055.28734</v>
          </cell>
          <cell r="P167">
            <v>156345192663.44809</v>
          </cell>
          <cell r="Q167">
            <v>3908629816.5862026</v>
          </cell>
          <cell r="R167">
            <v>160253822480.0343</v>
          </cell>
          <cell r="S167">
            <v>13028766055.28734</v>
          </cell>
          <cell r="T167">
            <v>173282588535.32166</v>
          </cell>
          <cell r="V167" t="str">
            <v>K</v>
          </cell>
        </row>
        <row r="168">
          <cell r="B168" t="str">
            <v xml:space="preserve">Kab. Subang          </v>
          </cell>
          <cell r="C168" t="str">
            <v>06-2005</v>
          </cell>
          <cell r="D168">
            <v>45523657.718120806</v>
          </cell>
          <cell r="E168">
            <v>391428703.5714286</v>
          </cell>
          <cell r="F168">
            <v>925909618.91774166</v>
          </cell>
          <cell r="G168">
            <v>499074174.53069508</v>
          </cell>
          <cell r="H168">
            <v>11596</v>
          </cell>
          <cell r="I168">
            <v>1861936154.7379861</v>
          </cell>
          <cell r="J168">
            <v>15224310948.999998</v>
          </cell>
          <cell r="K168">
            <v>1382312340</v>
          </cell>
          <cell r="L168">
            <v>2190714100</v>
          </cell>
          <cell r="M168">
            <v>609722838.94999993</v>
          </cell>
          <cell r="N168">
            <v>1082818740</v>
          </cell>
          <cell r="O168">
            <v>22351815122.687984</v>
          </cell>
          <cell r="P168">
            <v>268221781472.2558</v>
          </cell>
          <cell r="Q168">
            <v>6705544536.8063955</v>
          </cell>
          <cell r="R168">
            <v>274927326009.06219</v>
          </cell>
          <cell r="S168">
            <v>22351815122.687984</v>
          </cell>
          <cell r="T168">
            <v>297279141131.75018</v>
          </cell>
          <cell r="V168" t="str">
            <v>K</v>
          </cell>
        </row>
        <row r="169">
          <cell r="B169" t="str">
            <v>Provinsi Jawa Barat</v>
          </cell>
          <cell r="C169" t="str">
            <v>03-2005</v>
          </cell>
          <cell r="D169">
            <v>71115335.570469797</v>
          </cell>
          <cell r="E169">
            <v>576638850.13034415</v>
          </cell>
          <cell r="F169">
            <v>1301336435.4035268</v>
          </cell>
          <cell r="G169">
            <v>227507065.44901064</v>
          </cell>
          <cell r="H169">
            <v>13591</v>
          </cell>
          <cell r="I169">
            <v>2176597686.5533514</v>
          </cell>
          <cell r="J169">
            <v>17362140847</v>
          </cell>
          <cell r="K169">
            <v>1653142823</v>
          </cell>
          <cell r="L169">
            <v>0</v>
          </cell>
          <cell r="M169">
            <v>618366720.79999995</v>
          </cell>
          <cell r="N169">
            <v>1341321930</v>
          </cell>
          <cell r="O169">
            <v>23151570007.353352</v>
          </cell>
          <cell r="P169">
            <v>277818840088.24023</v>
          </cell>
          <cell r="Q169">
            <v>6945471002.2060061</v>
          </cell>
          <cell r="R169">
            <v>284764311090.44623</v>
          </cell>
          <cell r="S169">
            <v>23151570007.353352</v>
          </cell>
          <cell r="T169">
            <v>307915881097.79956</v>
          </cell>
          <cell r="V169" t="str">
            <v>P</v>
          </cell>
        </row>
        <row r="170">
          <cell r="B170" t="str">
            <v>Kab. Bandung</v>
          </cell>
          <cell r="C170" t="str">
            <v>03-2005</v>
          </cell>
          <cell r="D170">
            <v>119099731.54362416</v>
          </cell>
          <cell r="E170">
            <v>770588495.43795621</v>
          </cell>
          <cell r="F170">
            <v>2807339553.7625246</v>
          </cell>
          <cell r="G170">
            <v>893321479.45205474</v>
          </cell>
          <cell r="H170">
            <v>28821</v>
          </cell>
          <cell r="I170">
            <v>4590349260.1961594</v>
          </cell>
          <cell r="J170">
            <v>37915602442</v>
          </cell>
          <cell r="K170">
            <v>3445049577</v>
          </cell>
          <cell r="L170">
            <v>0</v>
          </cell>
          <cell r="M170">
            <v>1498586606.1999998</v>
          </cell>
          <cell r="N170">
            <v>2768775500</v>
          </cell>
          <cell r="O170">
            <v>50218363385.396156</v>
          </cell>
          <cell r="P170">
            <v>602620360624.75391</v>
          </cell>
          <cell r="Q170">
            <v>15065509015.618849</v>
          </cell>
          <cell r="R170">
            <v>617685869640.3728</v>
          </cell>
          <cell r="S170">
            <v>50218363385.396156</v>
          </cell>
          <cell r="T170">
            <v>667904233025.76892</v>
          </cell>
          <cell r="V170" t="str">
            <v>K</v>
          </cell>
        </row>
        <row r="171">
          <cell r="B171" t="str">
            <v>Kota Bandung</v>
          </cell>
          <cell r="C171" t="str">
            <v>03-2005</v>
          </cell>
          <cell r="D171">
            <v>123282986.57718121</v>
          </cell>
          <cell r="E171">
            <v>546554806.36079252</v>
          </cell>
          <cell r="F171">
            <v>1710056108.1122036</v>
          </cell>
          <cell r="G171">
            <v>1123449216.6412988</v>
          </cell>
          <cell r="H171">
            <v>21758</v>
          </cell>
          <cell r="I171">
            <v>3503343117.6914763</v>
          </cell>
          <cell r="J171">
            <v>29145197212.499996</v>
          </cell>
          <cell r="K171">
            <v>2457085657</v>
          </cell>
          <cell r="L171">
            <v>0</v>
          </cell>
          <cell r="M171">
            <v>1156124873.55</v>
          </cell>
          <cell r="N171">
            <v>1992489500</v>
          </cell>
          <cell r="O171">
            <v>38254240360.74147</v>
          </cell>
          <cell r="P171">
            <v>459050884328.89764</v>
          </cell>
          <cell r="Q171">
            <v>11476272108.222443</v>
          </cell>
          <cell r="R171">
            <v>470527156437.12012</v>
          </cell>
          <cell r="S171">
            <v>38254240360.74147</v>
          </cell>
          <cell r="T171">
            <v>508781396797.86157</v>
          </cell>
          <cell r="V171" t="str">
            <v>K</v>
          </cell>
        </row>
        <row r="172">
          <cell r="B172" t="str">
            <v>Kota Cimahi</v>
          </cell>
          <cell r="C172" t="str">
            <v>03-2005</v>
          </cell>
          <cell r="D172">
            <v>10581174.496644296</v>
          </cell>
          <cell r="E172">
            <v>82016834.410844639</v>
          </cell>
          <cell r="F172">
            <v>430812627.99022675</v>
          </cell>
          <cell r="G172">
            <v>180990142.0598681</v>
          </cell>
          <cell r="H172">
            <v>4444</v>
          </cell>
          <cell r="I172">
            <v>704400778.95758379</v>
          </cell>
          <cell r="J172">
            <v>6019493001</v>
          </cell>
          <cell r="K172">
            <v>506750752</v>
          </cell>
          <cell r="L172">
            <v>0</v>
          </cell>
          <cell r="M172">
            <v>246355855.44999999</v>
          </cell>
          <cell r="N172">
            <v>408692110</v>
          </cell>
          <cell r="O172">
            <v>7885692497.4075832</v>
          </cell>
          <cell r="P172">
            <v>94628309968.890991</v>
          </cell>
          <cell r="Q172">
            <v>2365707749.2222748</v>
          </cell>
          <cell r="R172">
            <v>96994017718.113266</v>
          </cell>
          <cell r="S172">
            <v>7885692497.4075832</v>
          </cell>
          <cell r="T172">
            <v>104879710215.52084</v>
          </cell>
          <cell r="V172" t="str">
            <v>K</v>
          </cell>
        </row>
        <row r="173">
          <cell r="B173" t="str">
            <v xml:space="preserve">Kab. Majalengka  </v>
          </cell>
          <cell r="C173" t="str">
            <v>06-2005</v>
          </cell>
          <cell r="D173">
            <v>44785436.241610736</v>
          </cell>
          <cell r="E173">
            <v>361008525.23461944</v>
          </cell>
          <cell r="F173">
            <v>974851651.79839778</v>
          </cell>
          <cell r="G173">
            <v>558366872.6534754</v>
          </cell>
          <cell r="H173">
            <v>12093</v>
          </cell>
          <cell r="I173">
            <v>1939012485.9281034</v>
          </cell>
          <cell r="J173">
            <v>15920526399.999998</v>
          </cell>
          <cell r="K173">
            <v>1405881000</v>
          </cell>
          <cell r="L173">
            <v>2294685000</v>
          </cell>
          <cell r="M173">
            <v>639696700</v>
          </cell>
          <cell r="N173">
            <v>1114744000</v>
          </cell>
          <cell r="O173">
            <v>23314545585.928101</v>
          </cell>
          <cell r="P173">
            <v>279774547031.13721</v>
          </cell>
          <cell r="Q173">
            <v>6994363675.7784309</v>
          </cell>
          <cell r="R173">
            <v>286768910706.91565</v>
          </cell>
          <cell r="S173">
            <v>23314545585.928101</v>
          </cell>
          <cell r="T173">
            <v>310083456292.84375</v>
          </cell>
          <cell r="V173" t="str">
            <v>K</v>
          </cell>
        </row>
        <row r="174">
          <cell r="B174" t="str">
            <v xml:space="preserve">Kab. Karawang    </v>
          </cell>
          <cell r="C174" t="str">
            <v>06-2005</v>
          </cell>
          <cell r="D174">
            <v>60042013.422818795</v>
          </cell>
          <cell r="E174">
            <v>440840484.95828992</v>
          </cell>
          <cell r="F174">
            <v>1106795690.2854331</v>
          </cell>
          <cell r="G174">
            <v>478272592.5925926</v>
          </cell>
          <cell r="H174">
            <v>13001</v>
          </cell>
          <cell r="I174">
            <v>2085950781.2591343</v>
          </cell>
          <cell r="J174">
            <v>16850230053.999998</v>
          </cell>
          <cell r="K174">
            <v>1602723365</v>
          </cell>
          <cell r="L174">
            <v>2397127900</v>
          </cell>
          <cell r="M174">
            <v>688953245.8499999</v>
          </cell>
          <cell r="N174">
            <v>1282164890</v>
          </cell>
          <cell r="O174">
            <v>24907150236.109131</v>
          </cell>
          <cell r="P174">
            <v>298885802833.30957</v>
          </cell>
          <cell r="Q174">
            <v>7472145070.8327398</v>
          </cell>
          <cell r="R174">
            <v>306357947904.14233</v>
          </cell>
          <cell r="S174">
            <v>24907150236.109131</v>
          </cell>
          <cell r="T174">
            <v>331265098140.25146</v>
          </cell>
          <cell r="V174" t="str">
            <v>K</v>
          </cell>
        </row>
        <row r="175">
          <cell r="B175" t="str">
            <v>Kab. Bekasi</v>
          </cell>
          <cell r="C175" t="str">
            <v>03-2005</v>
          </cell>
          <cell r="D175">
            <v>36172852.348993286</v>
          </cell>
          <cell r="E175">
            <v>335966499.97393119</v>
          </cell>
          <cell r="F175">
            <v>757143988.29478955</v>
          </cell>
          <cell r="G175">
            <v>294334194.82496196</v>
          </cell>
          <cell r="H175">
            <v>8878</v>
          </cell>
          <cell r="I175">
            <v>1423617535.4426758</v>
          </cell>
          <cell r="J175">
            <v>11230097093</v>
          </cell>
          <cell r="K175">
            <v>1074614085</v>
          </cell>
          <cell r="L175">
            <v>1590979250</v>
          </cell>
          <cell r="M175">
            <v>434946968.24999994</v>
          </cell>
          <cell r="N175">
            <v>877988110</v>
          </cell>
          <cell r="O175">
            <v>16632243041.692677</v>
          </cell>
          <cell r="P175">
            <v>199586916500.31213</v>
          </cell>
          <cell r="Q175">
            <v>4989672912.5078039</v>
          </cell>
          <cell r="R175">
            <v>204576589412.81995</v>
          </cell>
          <cell r="S175">
            <v>16632243041.692677</v>
          </cell>
          <cell r="T175">
            <v>221208832454.51263</v>
          </cell>
          <cell r="V175" t="str">
            <v>K</v>
          </cell>
        </row>
        <row r="176">
          <cell r="B176" t="str">
            <v>Kota Bekasi</v>
          </cell>
          <cell r="C176" t="str">
            <v>03-2005</v>
          </cell>
          <cell r="D176">
            <v>24607382.550335571</v>
          </cell>
          <cell r="E176">
            <v>232268985.97497395</v>
          </cell>
          <cell r="F176">
            <v>744256431.04721868</v>
          </cell>
          <cell r="G176">
            <v>351006221.20750886</v>
          </cell>
          <cell r="H176">
            <v>8476</v>
          </cell>
          <cell r="I176">
            <v>1352139020.7800369</v>
          </cell>
          <cell r="J176">
            <v>11010720103</v>
          </cell>
          <cell r="K176">
            <v>983984648</v>
          </cell>
          <cell r="L176">
            <v>1652739550</v>
          </cell>
          <cell r="M176">
            <v>439464861.69999999</v>
          </cell>
          <cell r="N176">
            <v>804606600</v>
          </cell>
          <cell r="O176">
            <v>16243654783.480038</v>
          </cell>
          <cell r="P176">
            <v>194923857401.76044</v>
          </cell>
          <cell r="Q176">
            <v>4873096435.0440111</v>
          </cell>
          <cell r="R176">
            <v>199796953836.80444</v>
          </cell>
          <cell r="S176">
            <v>16243654783.480038</v>
          </cell>
          <cell r="T176">
            <v>216040608620.28448</v>
          </cell>
          <cell r="V176" t="str">
            <v>K</v>
          </cell>
        </row>
        <row r="177">
          <cell r="B177" t="str">
            <v>Kab. Garut</v>
          </cell>
          <cell r="C177" t="str">
            <v>06-2005</v>
          </cell>
          <cell r="D177">
            <v>68408523.48993288</v>
          </cell>
          <cell r="E177">
            <v>585042214.31178319</v>
          </cell>
          <cell r="F177">
            <v>1378968625.4900849</v>
          </cell>
          <cell r="G177">
            <v>1022389562.658549</v>
          </cell>
          <cell r="H177">
            <v>18989</v>
          </cell>
          <cell r="I177">
            <v>3054808925.9503498</v>
          </cell>
          <cell r="J177">
            <v>25161138649.999996</v>
          </cell>
          <cell r="K177">
            <v>2303725000</v>
          </cell>
          <cell r="L177">
            <v>3730448000</v>
          </cell>
          <cell r="M177">
            <v>1013383449.9999999</v>
          </cell>
          <cell r="N177">
            <v>1839552000</v>
          </cell>
          <cell r="O177">
            <v>37103056025.950348</v>
          </cell>
          <cell r="P177">
            <v>445236672311.40417</v>
          </cell>
          <cell r="Q177">
            <v>11130916807.785105</v>
          </cell>
          <cell r="R177">
            <v>456367589119.18927</v>
          </cell>
          <cell r="S177">
            <v>37103056025.950348</v>
          </cell>
          <cell r="T177">
            <v>493470645145.13965</v>
          </cell>
          <cell r="V177" t="str">
            <v>K</v>
          </cell>
        </row>
        <row r="178">
          <cell r="B178" t="str">
            <v>Kab. Kuningan</v>
          </cell>
          <cell r="C178" t="str">
            <v>06-2005</v>
          </cell>
          <cell r="D178">
            <v>33958187.919463091</v>
          </cell>
          <cell r="E178">
            <v>376134580.76120961</v>
          </cell>
          <cell r="F178">
            <v>885866137.46993208</v>
          </cell>
          <cell r="G178">
            <v>516599916.79350585</v>
          </cell>
          <cell r="H178">
            <v>11304</v>
          </cell>
          <cell r="I178">
            <v>1812558822.9441106</v>
          </cell>
          <cell r="J178">
            <v>15098355749.999998</v>
          </cell>
          <cell r="K178">
            <v>1312557000</v>
          </cell>
          <cell r="L178">
            <v>2207714000</v>
          </cell>
          <cell r="M178">
            <v>609424100</v>
          </cell>
          <cell r="N178">
            <v>1043967000</v>
          </cell>
          <cell r="O178">
            <v>22084576672.944107</v>
          </cell>
          <cell r="P178">
            <v>265014920075.32928</v>
          </cell>
          <cell r="Q178">
            <v>6625373001.8832321</v>
          </cell>
          <cell r="R178">
            <v>271640293077.21252</v>
          </cell>
          <cell r="S178">
            <v>22084576672.944107</v>
          </cell>
          <cell r="T178">
            <v>293724869750.15662</v>
          </cell>
          <cell r="V178" t="str">
            <v>K</v>
          </cell>
        </row>
        <row r="179">
          <cell r="B179" t="str">
            <v>Provinsi  Banten</v>
          </cell>
          <cell r="C179" t="str">
            <v>03-2005</v>
          </cell>
          <cell r="D179">
            <v>3198959.7315436243</v>
          </cell>
          <cell r="E179">
            <v>166722745.35974973</v>
          </cell>
          <cell r="F179">
            <v>228754141.14438322</v>
          </cell>
          <cell r="G179">
            <v>38491116.184677832</v>
          </cell>
          <cell r="H179">
            <v>2731</v>
          </cell>
          <cell r="I179">
            <v>437166962.42035443</v>
          </cell>
          <cell r="J179">
            <v>3120653661.9999995</v>
          </cell>
          <cell r="K179">
            <v>268355934</v>
          </cell>
          <cell r="L179">
            <v>314444250</v>
          </cell>
          <cell r="M179">
            <v>114576956.39999999</v>
          </cell>
          <cell r="N179">
            <v>231963810</v>
          </cell>
          <cell r="O179">
            <v>4487161574.8203545</v>
          </cell>
          <cell r="P179">
            <v>53845938897.844254</v>
          </cell>
          <cell r="Q179">
            <v>1346148472.4461064</v>
          </cell>
          <cell r="R179">
            <v>55192087370.290359</v>
          </cell>
          <cell r="S179">
            <v>4487161574.8203545</v>
          </cell>
          <cell r="T179">
            <v>59679248945.110718</v>
          </cell>
          <cell r="V179" t="str">
            <v>P</v>
          </cell>
        </row>
        <row r="180">
          <cell r="B180" t="str">
            <v>Kab. Serang</v>
          </cell>
          <cell r="C180" t="str">
            <v>03-2005</v>
          </cell>
          <cell r="D180">
            <v>66193859.060402684</v>
          </cell>
          <cell r="E180">
            <v>419495939.93743485</v>
          </cell>
          <cell r="F180">
            <v>1166017084.3040326</v>
          </cell>
          <cell r="G180">
            <v>207852027.39726028</v>
          </cell>
          <cell r="H180">
            <v>11634</v>
          </cell>
          <cell r="I180">
            <v>1859558910.6991303</v>
          </cell>
          <cell r="J180">
            <v>14785182804.999998</v>
          </cell>
          <cell r="K180">
            <v>1392959166</v>
          </cell>
          <cell r="L180">
            <v>2167379200</v>
          </cell>
          <cell r="M180">
            <v>576485622.89999998</v>
          </cell>
          <cell r="N180">
            <v>1157532210</v>
          </cell>
          <cell r="O180">
            <v>21939097914.599129</v>
          </cell>
          <cell r="P180">
            <v>263269174975.18954</v>
          </cell>
          <cell r="Q180">
            <v>6581729374.3797388</v>
          </cell>
          <cell r="R180">
            <v>269850904349.56927</v>
          </cell>
          <cell r="S180">
            <v>21939097914.599129</v>
          </cell>
          <cell r="T180">
            <v>291790002264.1684</v>
          </cell>
          <cell r="V180" t="str">
            <v>K</v>
          </cell>
        </row>
        <row r="181">
          <cell r="B181" t="str">
            <v>Kab. Pandeglang</v>
          </cell>
          <cell r="C181" t="str">
            <v>03-2005</v>
          </cell>
          <cell r="D181">
            <v>48476543.624161072</v>
          </cell>
          <cell r="E181">
            <v>338655576.51199168</v>
          </cell>
          <cell r="F181">
            <v>955673739.22760773</v>
          </cell>
          <cell r="G181">
            <v>221938138.00101471</v>
          </cell>
          <cell r="H181">
            <v>9796</v>
          </cell>
          <cell r="I181">
            <v>1564743997.3647752</v>
          </cell>
          <cell r="J181">
            <v>12559301937.999998</v>
          </cell>
          <cell r="K181">
            <v>1177065038</v>
          </cell>
          <cell r="L181">
            <v>1836043650</v>
          </cell>
          <cell r="M181">
            <v>492210776.64999998</v>
          </cell>
          <cell r="N181">
            <v>970101600</v>
          </cell>
          <cell r="O181">
            <v>18599467000.014774</v>
          </cell>
          <cell r="P181">
            <v>223193604000.17731</v>
          </cell>
          <cell r="Q181">
            <v>5579840100.0044327</v>
          </cell>
          <cell r="R181">
            <v>228773444100.18173</v>
          </cell>
          <cell r="S181">
            <v>18599467000.014774</v>
          </cell>
          <cell r="T181">
            <v>247372911100.1965</v>
          </cell>
          <cell r="V181" t="str">
            <v>K</v>
          </cell>
        </row>
        <row r="182">
          <cell r="B182" t="str">
            <v>Kota Cilegon</v>
          </cell>
          <cell r="C182" t="str">
            <v>06-2005</v>
          </cell>
          <cell r="D182">
            <v>6397919.4630872486</v>
          </cell>
          <cell r="E182">
            <v>127058866.42335767</v>
          </cell>
          <cell r="F182">
            <v>291044001.17430919</v>
          </cell>
          <cell r="G182">
            <v>58965114.155251145</v>
          </cell>
          <cell r="H182">
            <v>3039</v>
          </cell>
          <cell r="I182">
            <v>483465901.21600527</v>
          </cell>
          <cell r="J182">
            <v>3698332379.9999995</v>
          </cell>
          <cell r="K182">
            <v>354786263</v>
          </cell>
          <cell r="L182">
            <v>583743300</v>
          </cell>
          <cell r="M182">
            <v>36014057.799999997</v>
          </cell>
          <cell r="N182">
            <v>289496000</v>
          </cell>
          <cell r="O182">
            <v>5445837902.0160055</v>
          </cell>
          <cell r="P182">
            <v>65350054824.192062</v>
          </cell>
          <cell r="Q182">
            <v>1633751370.6048017</v>
          </cell>
          <cell r="R182">
            <v>66983806194.796867</v>
          </cell>
          <cell r="S182">
            <v>5445837902.0160055</v>
          </cell>
          <cell r="T182">
            <v>72429644096.812866</v>
          </cell>
          <cell r="V182" t="str">
            <v>K</v>
          </cell>
        </row>
        <row r="183">
          <cell r="B183" t="str">
            <v>Kota Tangerang</v>
          </cell>
          <cell r="C183" t="str">
            <v>06-2005</v>
          </cell>
          <cell r="D183">
            <v>22884865.771812081</v>
          </cell>
          <cell r="E183">
            <v>211428642.80500522</v>
          </cell>
          <cell r="F183">
            <v>651742180.80572772</v>
          </cell>
          <cell r="G183">
            <v>208179611.36478946</v>
          </cell>
          <cell r="H183">
            <v>6870</v>
          </cell>
          <cell r="I183">
            <v>1094235300.7473345</v>
          </cell>
          <cell r="J183">
            <v>8838185850</v>
          </cell>
          <cell r="K183">
            <v>795527000</v>
          </cell>
          <cell r="L183">
            <v>1273288000</v>
          </cell>
          <cell r="M183">
            <v>348584550</v>
          </cell>
          <cell r="N183">
            <v>656263000</v>
          </cell>
          <cell r="O183">
            <v>13006083700.747334</v>
          </cell>
          <cell r="P183">
            <v>156073004408.96802</v>
          </cell>
          <cell r="Q183">
            <v>3901825110.2242007</v>
          </cell>
          <cell r="R183">
            <v>159974829519.19223</v>
          </cell>
          <cell r="S183">
            <v>13006083700.747334</v>
          </cell>
          <cell r="T183">
            <v>172980913219.93958</v>
          </cell>
          <cell r="V183" t="str">
            <v>K</v>
          </cell>
        </row>
        <row r="184">
          <cell r="B184" t="str">
            <v>Kab. Tangerang</v>
          </cell>
          <cell r="C184" t="str">
            <v>06-2005</v>
          </cell>
          <cell r="D184">
            <v>46507953.020134225</v>
          </cell>
          <cell r="E184">
            <v>418823670.80291975</v>
          </cell>
          <cell r="F184">
            <v>1062763203.0228992</v>
          </cell>
          <cell r="G184">
            <v>442238356.16438359</v>
          </cell>
          <cell r="H184">
            <v>12308</v>
          </cell>
          <cell r="I184">
            <v>1970333183.0103366</v>
          </cell>
          <cell r="J184">
            <v>15756931999.999998</v>
          </cell>
          <cell r="K184">
            <v>1516959000</v>
          </cell>
          <cell r="L184">
            <v>314200000</v>
          </cell>
          <cell r="M184">
            <v>150305000</v>
          </cell>
          <cell r="N184">
            <v>1244071000</v>
          </cell>
          <cell r="O184">
            <v>20952800183.010334</v>
          </cell>
          <cell r="P184">
            <v>251433602196.12402</v>
          </cell>
          <cell r="Q184">
            <v>6285840054.903101</v>
          </cell>
          <cell r="R184">
            <v>257719442251.02713</v>
          </cell>
          <cell r="S184">
            <v>20952800183.010334</v>
          </cell>
          <cell r="T184">
            <v>278672242434.03748</v>
          </cell>
          <cell r="V184" t="str">
            <v>K</v>
          </cell>
        </row>
        <row r="185">
          <cell r="B185" t="str">
            <v>Kab. Lebak</v>
          </cell>
          <cell r="C185" t="str">
            <v>06-2005</v>
          </cell>
          <cell r="D185">
            <v>39863959.731543623</v>
          </cell>
          <cell r="E185">
            <v>339832047.49739313</v>
          </cell>
          <cell r="F185">
            <v>749933093.16817248</v>
          </cell>
          <cell r="G185">
            <v>318575408.42212075</v>
          </cell>
          <cell r="H185">
            <v>9017</v>
          </cell>
          <cell r="I185">
            <v>1448204508.8192301</v>
          </cell>
          <cell r="J185">
            <v>11497365350</v>
          </cell>
          <cell r="K185">
            <v>1082536000</v>
          </cell>
          <cell r="L185">
            <v>1710448000</v>
          </cell>
          <cell r="M185">
            <v>457763249.99999994</v>
          </cell>
          <cell r="N185">
            <v>870775000</v>
          </cell>
          <cell r="O185">
            <v>17067092108.819229</v>
          </cell>
          <cell r="P185">
            <v>204805105305.83075</v>
          </cell>
          <cell r="Q185">
            <v>5120127632.6457691</v>
          </cell>
          <cell r="R185">
            <v>209925232938.47653</v>
          </cell>
          <cell r="S185">
            <v>17067092108.819229</v>
          </cell>
          <cell r="T185">
            <v>226992325047.29578</v>
          </cell>
          <cell r="V185" t="str">
            <v>K</v>
          </cell>
        </row>
        <row r="186">
          <cell r="B186" t="str">
            <v>Provinsi  Jawa Tengah</v>
          </cell>
          <cell r="C186" t="str">
            <v>06-2005</v>
          </cell>
          <cell r="D186">
            <v>135832751.67785236</v>
          </cell>
          <cell r="E186">
            <v>1008739836.3399374</v>
          </cell>
          <cell r="F186">
            <v>1742428424.531697</v>
          </cell>
          <cell r="G186">
            <v>156748928.46270928</v>
          </cell>
          <cell r="H186">
            <v>18868</v>
          </cell>
          <cell r="I186">
            <v>3043749941.0121965</v>
          </cell>
          <cell r="J186">
            <v>23511168937.199997</v>
          </cell>
          <cell r="K186">
            <v>2122006815</v>
          </cell>
          <cell r="L186">
            <v>1311604350</v>
          </cell>
          <cell r="M186">
            <v>818931438.0999999</v>
          </cell>
          <cell r="N186">
            <v>1763424450</v>
          </cell>
          <cell r="O186">
            <v>32570885931.312191</v>
          </cell>
          <cell r="P186">
            <v>390850631175.74628</v>
          </cell>
          <cell r="Q186">
            <v>9771265779.3936577</v>
          </cell>
          <cell r="R186">
            <v>400621896955.13995</v>
          </cell>
          <cell r="S186">
            <v>32570885931.312191</v>
          </cell>
          <cell r="T186">
            <v>433192782886.45215</v>
          </cell>
          <cell r="V186" t="str">
            <v>P</v>
          </cell>
        </row>
        <row r="187">
          <cell r="B187" t="str">
            <v xml:space="preserve">Kota Tegal </v>
          </cell>
          <cell r="C187" t="str">
            <v>06-2005</v>
          </cell>
          <cell r="D187">
            <v>20424127.516778525</v>
          </cell>
          <cell r="E187">
            <v>181680733.60271117</v>
          </cell>
          <cell r="F187">
            <v>314824612.76208878</v>
          </cell>
          <cell r="G187">
            <v>154947216.64129883</v>
          </cell>
          <cell r="H187">
            <v>4162</v>
          </cell>
          <cell r="I187">
            <v>671876690.52287722</v>
          </cell>
          <cell r="J187">
            <v>5262866900</v>
          </cell>
          <cell r="K187">
            <v>430388000</v>
          </cell>
          <cell r="L187">
            <v>700512000</v>
          </cell>
          <cell r="M187">
            <v>206657299.99999997</v>
          </cell>
          <cell r="N187">
            <v>364570000</v>
          </cell>
          <cell r="O187">
            <v>7636870890.5228767</v>
          </cell>
          <cell r="P187">
            <v>91642450686.274521</v>
          </cell>
          <cell r="Q187">
            <v>2291061267.1568632</v>
          </cell>
          <cell r="R187">
            <v>93933511953.431381</v>
          </cell>
          <cell r="S187">
            <v>7636870890.5228767</v>
          </cell>
          <cell r="T187">
            <v>101570382843.95425</v>
          </cell>
          <cell r="V187" t="str">
            <v>K</v>
          </cell>
        </row>
        <row r="188">
          <cell r="B188" t="str">
            <v>Kab. Tegal</v>
          </cell>
          <cell r="C188" t="str">
            <v>06-2005</v>
          </cell>
          <cell r="D188">
            <v>36418926.174496643</v>
          </cell>
          <cell r="E188">
            <v>421008545.49009389</v>
          </cell>
          <cell r="F188">
            <v>911334405.36394119</v>
          </cell>
          <cell r="G188">
            <v>408005831.557585</v>
          </cell>
          <cell r="H188">
            <v>11084</v>
          </cell>
          <cell r="I188">
            <v>1776767708.5861168</v>
          </cell>
          <cell r="J188">
            <v>14409580499.999998</v>
          </cell>
          <cell r="K188">
            <v>1274497000</v>
          </cell>
          <cell r="L188">
            <v>1996202000</v>
          </cell>
          <cell r="M188">
            <v>569112000</v>
          </cell>
          <cell r="N188">
            <v>1022789000</v>
          </cell>
          <cell r="O188">
            <v>21048948208.586113</v>
          </cell>
          <cell r="P188">
            <v>252587378503.03336</v>
          </cell>
          <cell r="Q188">
            <v>6314684462.5758343</v>
          </cell>
          <cell r="R188">
            <v>258902062965.60919</v>
          </cell>
          <cell r="S188">
            <v>21048948208.586113</v>
          </cell>
          <cell r="T188">
            <v>279951011174.19531</v>
          </cell>
          <cell r="V188" t="str">
            <v>K</v>
          </cell>
        </row>
        <row r="189">
          <cell r="B189" t="str">
            <v>Kab. Pemalang</v>
          </cell>
          <cell r="C189" t="str">
            <v>06-2005</v>
          </cell>
          <cell r="D189">
            <v>36665000</v>
          </cell>
          <cell r="E189">
            <v>371260629.53597498</v>
          </cell>
          <cell r="F189">
            <v>727379867.98492348</v>
          </cell>
          <cell r="G189">
            <v>512341325.2156266</v>
          </cell>
          <cell r="H189">
            <v>10227</v>
          </cell>
          <cell r="I189">
            <v>1647646822.7365251</v>
          </cell>
          <cell r="J189">
            <v>13372593299.999998</v>
          </cell>
          <cell r="K189">
            <v>1172073000</v>
          </cell>
          <cell r="L189">
            <v>1893890000</v>
          </cell>
          <cell r="M189">
            <v>509543149.99999994</v>
          </cell>
          <cell r="N189">
            <v>932940000</v>
          </cell>
          <cell r="O189">
            <v>19528686272.736523</v>
          </cell>
          <cell r="P189">
            <v>234344235272.83826</v>
          </cell>
          <cell r="Q189">
            <v>5858605881.8209572</v>
          </cell>
          <cell r="R189">
            <v>240202841154.65921</v>
          </cell>
          <cell r="S189">
            <v>19528686272.736523</v>
          </cell>
          <cell r="T189">
            <v>259731527427.39572</v>
          </cell>
          <cell r="V189" t="str">
            <v>K</v>
          </cell>
        </row>
        <row r="190">
          <cell r="B190" t="str">
            <v>Kab. Brebes</v>
          </cell>
          <cell r="C190" t="str">
            <v>06-2005</v>
          </cell>
          <cell r="D190">
            <v>42078624.161073826</v>
          </cell>
          <cell r="E190">
            <v>414453921.42857146</v>
          </cell>
          <cell r="F190">
            <v>1113853162.1114838</v>
          </cell>
          <cell r="G190">
            <v>424548821.91780823</v>
          </cell>
          <cell r="H190">
            <v>12489</v>
          </cell>
          <cell r="I190">
            <v>1994934529.6189373</v>
          </cell>
          <cell r="J190">
            <v>16427475149.999998</v>
          </cell>
          <cell r="K190">
            <v>1455755000</v>
          </cell>
          <cell r="L190">
            <v>2236742000</v>
          </cell>
          <cell r="M190">
            <v>652091400</v>
          </cell>
          <cell r="N190">
            <v>1152297000</v>
          </cell>
          <cell r="O190">
            <v>23919295079.618935</v>
          </cell>
          <cell r="P190">
            <v>287031540955.42725</v>
          </cell>
          <cell r="Q190">
            <v>7175788523.8856812</v>
          </cell>
          <cell r="R190">
            <v>294207329479.31293</v>
          </cell>
          <cell r="S190">
            <v>23919295079.618935</v>
          </cell>
          <cell r="T190">
            <v>318126624558.93188</v>
          </cell>
          <cell r="V190" t="str">
            <v>K</v>
          </cell>
        </row>
        <row r="191">
          <cell r="B191" t="str">
            <v>Kab. Klaten</v>
          </cell>
          <cell r="C191" t="str">
            <v>06-2005</v>
          </cell>
          <cell r="D191">
            <v>46015805.369127519</v>
          </cell>
          <cell r="E191">
            <v>387563156.04796666</v>
          </cell>
          <cell r="F191">
            <v>1247484856.9047484</v>
          </cell>
          <cell r="G191">
            <v>964734784.37341452</v>
          </cell>
          <cell r="H191">
            <v>16514</v>
          </cell>
          <cell r="I191">
            <v>2645798602.6952572</v>
          </cell>
          <cell r="J191">
            <v>22755534150</v>
          </cell>
          <cell r="K191">
            <v>1891190000</v>
          </cell>
          <cell r="L191">
            <v>3101462000</v>
          </cell>
          <cell r="M191">
            <v>861611049.99999988</v>
          </cell>
          <cell r="N191">
            <v>1452865000</v>
          </cell>
          <cell r="O191">
            <v>32708460802.695259</v>
          </cell>
          <cell r="P191">
            <v>392501529632.34314</v>
          </cell>
          <cell r="Q191">
            <v>9812538240.8085785</v>
          </cell>
          <cell r="R191">
            <v>402314067873.15173</v>
          </cell>
          <cell r="S191">
            <v>32708460802.695259</v>
          </cell>
          <cell r="T191">
            <v>435022528675.84698</v>
          </cell>
          <cell r="V191" t="str">
            <v>K</v>
          </cell>
        </row>
        <row r="192">
          <cell r="B192" t="str">
            <v>Kab. Boyolali</v>
          </cell>
          <cell r="C192" t="str">
            <v>06-2005</v>
          </cell>
          <cell r="D192">
            <v>47492248.322147653</v>
          </cell>
          <cell r="E192">
            <v>346554738.84254432</v>
          </cell>
          <cell r="F192">
            <v>981142007.12161684</v>
          </cell>
          <cell r="G192">
            <v>580970166.41298831</v>
          </cell>
          <cell r="H192">
            <v>12197</v>
          </cell>
          <cell r="I192">
            <v>1956159160.699297</v>
          </cell>
          <cell r="J192">
            <v>16221375599.999998</v>
          </cell>
          <cell r="K192">
            <v>1388307000</v>
          </cell>
          <cell r="L192">
            <v>2244364000</v>
          </cell>
          <cell r="M192">
            <v>653532350</v>
          </cell>
          <cell r="N192">
            <v>1088355000</v>
          </cell>
          <cell r="O192">
            <v>23552093110.699295</v>
          </cell>
          <cell r="P192">
            <v>282625117328.39154</v>
          </cell>
          <cell r="Q192">
            <v>7065627933.2097893</v>
          </cell>
          <cell r="R192">
            <v>289690745261.60132</v>
          </cell>
          <cell r="S192">
            <v>23552093110.699295</v>
          </cell>
          <cell r="T192">
            <v>313242838372.3006</v>
          </cell>
          <cell r="V192" t="str">
            <v>K</v>
          </cell>
        </row>
        <row r="193">
          <cell r="B193" t="str">
            <v>Kab. Batang</v>
          </cell>
          <cell r="C193" t="str">
            <v>06-2005</v>
          </cell>
          <cell r="D193">
            <v>15010503.355704699</v>
          </cell>
          <cell r="E193">
            <v>249243781.62148073</v>
          </cell>
          <cell r="F193">
            <v>549869109.22969115</v>
          </cell>
          <cell r="G193">
            <v>310877185.18518519</v>
          </cell>
          <cell r="H193">
            <v>7026</v>
          </cell>
          <cell r="I193">
            <v>1125000579.3920617</v>
          </cell>
          <cell r="J193">
            <v>9587849000</v>
          </cell>
          <cell r="K193">
            <v>809366000</v>
          </cell>
          <cell r="L193">
            <v>1376874000</v>
          </cell>
          <cell r="M193">
            <v>104798349.99999999</v>
          </cell>
          <cell r="N193">
            <v>651689000</v>
          </cell>
          <cell r="O193">
            <v>13655576929.392061</v>
          </cell>
          <cell r="P193">
            <v>163866923152.70474</v>
          </cell>
          <cell r="Q193">
            <v>4096673078.8176188</v>
          </cell>
          <cell r="R193">
            <v>167963596231.52237</v>
          </cell>
          <cell r="S193">
            <v>13655576929.392061</v>
          </cell>
          <cell r="T193">
            <v>181619173160.91443</v>
          </cell>
          <cell r="V193" t="str">
            <v>K</v>
          </cell>
        </row>
        <row r="194">
          <cell r="B194" t="str">
            <v>Kab. Pekalongan</v>
          </cell>
          <cell r="C194" t="str">
            <v>06-2005</v>
          </cell>
          <cell r="D194">
            <v>23377013.422818791</v>
          </cell>
          <cell r="E194">
            <v>316806829.64025027</v>
          </cell>
          <cell r="F194">
            <v>682733687.52012432</v>
          </cell>
          <cell r="G194">
            <v>285489427.70167428</v>
          </cell>
          <cell r="H194">
            <v>8173</v>
          </cell>
          <cell r="I194">
            <v>1308406958.2848675</v>
          </cell>
          <cell r="J194">
            <v>10527356450</v>
          </cell>
          <cell r="K194">
            <v>931826000</v>
          </cell>
          <cell r="L194">
            <v>1472223000</v>
          </cell>
          <cell r="M194">
            <v>408905499.99999994</v>
          </cell>
          <cell r="N194">
            <v>750023000</v>
          </cell>
          <cell r="O194">
            <v>15398740908.284868</v>
          </cell>
          <cell r="P194">
            <v>184784890899.41843</v>
          </cell>
          <cell r="Q194">
            <v>4619622272.4854612</v>
          </cell>
          <cell r="R194">
            <v>189404513171.9039</v>
          </cell>
          <cell r="S194">
            <v>15398740908.284868</v>
          </cell>
          <cell r="T194">
            <v>204803254080.18878</v>
          </cell>
          <cell r="V194" t="str">
            <v>K</v>
          </cell>
        </row>
        <row r="195">
          <cell r="B195" t="str">
            <v>Kota Pekalongan</v>
          </cell>
          <cell r="C195" t="str">
            <v>06-2005</v>
          </cell>
          <cell r="D195">
            <v>13780134.228187919</v>
          </cell>
          <cell r="E195">
            <v>154453833.65484881</v>
          </cell>
          <cell r="F195">
            <v>333235408.83004719</v>
          </cell>
          <cell r="G195">
            <v>110559589.0410959</v>
          </cell>
          <cell r="H195">
            <v>3822</v>
          </cell>
          <cell r="I195">
            <v>612028965.75417984</v>
          </cell>
          <cell r="J195">
            <v>4841663300</v>
          </cell>
          <cell r="K195">
            <v>396939000</v>
          </cell>
          <cell r="L195">
            <v>636534000</v>
          </cell>
          <cell r="M195">
            <v>189063450</v>
          </cell>
          <cell r="N195">
            <v>338362000</v>
          </cell>
          <cell r="O195">
            <v>7014590715.75418</v>
          </cell>
          <cell r="P195">
            <v>84175088589.050156</v>
          </cell>
          <cell r="Q195">
            <v>2104377214.726254</v>
          </cell>
          <cell r="R195">
            <v>86279465803.776413</v>
          </cell>
          <cell r="S195">
            <v>7014590715.75418</v>
          </cell>
          <cell r="T195">
            <v>93294056519.530594</v>
          </cell>
          <cell r="V195" t="str">
            <v>K</v>
          </cell>
        </row>
        <row r="196">
          <cell r="B196" t="str">
            <v>Kab. Kudus</v>
          </cell>
          <cell r="C196" t="str">
            <v>06-2005</v>
          </cell>
          <cell r="D196">
            <v>22884865.771812081</v>
          </cell>
          <cell r="E196">
            <v>261176558.7591241</v>
          </cell>
          <cell r="F196">
            <v>758217951.39875376</v>
          </cell>
          <cell r="G196">
            <v>270911941.14662606</v>
          </cell>
          <cell r="H196">
            <v>8243</v>
          </cell>
          <cell r="I196">
            <v>1313191317.0763159</v>
          </cell>
          <cell r="J196">
            <v>10721282974</v>
          </cell>
          <cell r="K196">
            <v>917684980</v>
          </cell>
          <cell r="L196">
            <v>1429060750</v>
          </cell>
          <cell r="M196">
            <v>143615542</v>
          </cell>
          <cell r="N196">
            <v>742049490</v>
          </cell>
          <cell r="O196">
            <v>15266885053.076317</v>
          </cell>
          <cell r="P196">
            <v>183202620636.9158</v>
          </cell>
          <cell r="Q196">
            <v>4580065515.9228954</v>
          </cell>
          <cell r="R196">
            <v>187782686152.83868</v>
          </cell>
          <cell r="S196">
            <v>15266885053.076317</v>
          </cell>
          <cell r="T196">
            <v>203049571205.91501</v>
          </cell>
          <cell r="V196" t="str">
            <v>K</v>
          </cell>
        </row>
        <row r="197">
          <cell r="B197" t="str">
            <v>Kab. Jepara</v>
          </cell>
          <cell r="C197" t="str">
            <v>06-2005</v>
          </cell>
          <cell r="D197">
            <v>24853456.375838928</v>
          </cell>
          <cell r="E197">
            <v>305378254.35349321</v>
          </cell>
          <cell r="F197">
            <v>803170978.46468556</v>
          </cell>
          <cell r="G197">
            <v>287782515.47437847</v>
          </cell>
          <cell r="H197">
            <v>8910</v>
          </cell>
          <cell r="I197">
            <v>1421185204.668396</v>
          </cell>
          <cell r="J197">
            <v>11572900570</v>
          </cell>
          <cell r="K197">
            <v>1016244454</v>
          </cell>
          <cell r="L197">
            <v>1603172650</v>
          </cell>
          <cell r="M197">
            <v>103591842.44999999</v>
          </cell>
          <cell r="N197">
            <v>824466000</v>
          </cell>
          <cell r="O197">
            <v>16541560721.118397</v>
          </cell>
          <cell r="P197">
            <v>198498728653.42078</v>
          </cell>
          <cell r="Q197">
            <v>4962468216.3355198</v>
          </cell>
          <cell r="R197">
            <v>203461196869.75629</v>
          </cell>
          <cell r="S197">
            <v>16541560721.118397</v>
          </cell>
          <cell r="T197">
            <v>220002757590.87469</v>
          </cell>
          <cell r="V197" t="str">
            <v>K</v>
          </cell>
        </row>
        <row r="198">
          <cell r="B198" t="str">
            <v xml:space="preserve">Kab. Demak  </v>
          </cell>
          <cell r="C198" t="str">
            <v>06-2005</v>
          </cell>
          <cell r="D198">
            <v>28544563.758389261</v>
          </cell>
          <cell r="E198">
            <v>313781618.53493226</v>
          </cell>
          <cell r="F198">
            <v>644838132.28024328</v>
          </cell>
          <cell r="G198">
            <v>334135646.87975645</v>
          </cell>
          <cell r="H198">
            <v>8226</v>
          </cell>
          <cell r="I198">
            <v>1321299961.4533212</v>
          </cell>
          <cell r="J198">
            <v>10720780171</v>
          </cell>
          <cell r="K198">
            <v>932597563</v>
          </cell>
          <cell r="L198">
            <v>1463111100</v>
          </cell>
          <cell r="M198">
            <v>398203455.09999996</v>
          </cell>
          <cell r="N198">
            <v>752550900</v>
          </cell>
          <cell r="O198">
            <v>15588543150.553322</v>
          </cell>
          <cell r="P198">
            <v>187062517806.63986</v>
          </cell>
          <cell r="Q198">
            <v>4676562945.1659966</v>
          </cell>
          <cell r="R198">
            <v>191739080751.80585</v>
          </cell>
          <cell r="S198">
            <v>15588543150.553322</v>
          </cell>
          <cell r="T198">
            <v>207327623902.35916</v>
          </cell>
          <cell r="V198" t="str">
            <v>K</v>
          </cell>
        </row>
        <row r="199">
          <cell r="B199" t="str">
            <v>Kab. Temanggung</v>
          </cell>
          <cell r="C199" t="str">
            <v>06-2005</v>
          </cell>
          <cell r="D199">
            <v>16486946.308724832</v>
          </cell>
          <cell r="E199">
            <v>263865635.29718459</v>
          </cell>
          <cell r="F199">
            <v>741187965.03589225</v>
          </cell>
          <cell r="G199">
            <v>255679286.65651953</v>
          </cell>
          <cell r="H199">
            <v>8029</v>
          </cell>
          <cell r="I199">
            <v>1277219833.2983212</v>
          </cell>
          <cell r="J199">
            <v>10455599900</v>
          </cell>
          <cell r="K199">
            <v>887030000</v>
          </cell>
          <cell r="L199">
            <v>1468554000</v>
          </cell>
          <cell r="M199">
            <v>130315699.99999999</v>
          </cell>
          <cell r="N199">
            <v>711448000</v>
          </cell>
          <cell r="O199">
            <v>14930167433.298321</v>
          </cell>
          <cell r="P199">
            <v>179162009199.57983</v>
          </cell>
          <cell r="Q199">
            <v>4479050229.9894962</v>
          </cell>
          <cell r="R199">
            <v>183641059429.56934</v>
          </cell>
          <cell r="S199">
            <v>14930167433.298321</v>
          </cell>
          <cell r="T199">
            <v>198571226862.86765</v>
          </cell>
          <cell r="V199" t="str">
            <v>K</v>
          </cell>
        </row>
        <row r="200">
          <cell r="B200" t="str">
            <v>Kab. Magelang</v>
          </cell>
          <cell r="C200" t="str">
            <v>06-2005</v>
          </cell>
          <cell r="D200">
            <v>31989597.31543624</v>
          </cell>
          <cell r="E200">
            <v>378655590.01564133</v>
          </cell>
          <cell r="F200">
            <v>1255769715.1353297</v>
          </cell>
          <cell r="G200">
            <v>274679156.77321154</v>
          </cell>
          <cell r="H200">
            <v>12245</v>
          </cell>
          <cell r="I200">
            <v>1941094059.2396188</v>
          </cell>
          <cell r="J200">
            <v>16064394849.999998</v>
          </cell>
          <cell r="K200">
            <v>1327715000</v>
          </cell>
          <cell r="L200">
            <v>2094301000</v>
          </cell>
          <cell r="M200">
            <v>638383400</v>
          </cell>
          <cell r="N200">
            <v>1066600000</v>
          </cell>
          <cell r="O200">
            <v>23132488309.239616</v>
          </cell>
          <cell r="P200">
            <v>277589859710.87537</v>
          </cell>
          <cell r="Q200">
            <v>6939746492.7718849</v>
          </cell>
          <cell r="R200">
            <v>284529606203.64728</v>
          </cell>
          <cell r="S200">
            <v>23132488309.239616</v>
          </cell>
          <cell r="T200">
            <v>307662094512.8869</v>
          </cell>
          <cell r="V200" t="str">
            <v>K</v>
          </cell>
        </row>
        <row r="201">
          <cell r="B201" t="str">
            <v>Kota Magelang</v>
          </cell>
          <cell r="C201" t="str">
            <v>06-2005</v>
          </cell>
          <cell r="D201">
            <v>11073322.147651007</v>
          </cell>
          <cell r="E201">
            <v>147395007.74244004</v>
          </cell>
          <cell r="F201">
            <v>356709173.8166942</v>
          </cell>
          <cell r="G201">
            <v>140205938.10248604</v>
          </cell>
          <cell r="H201">
            <v>4103</v>
          </cell>
          <cell r="I201">
            <v>655383441.80927134</v>
          </cell>
          <cell r="J201">
            <v>5278586250</v>
          </cell>
          <cell r="K201">
            <v>403955000</v>
          </cell>
          <cell r="L201">
            <v>661808000</v>
          </cell>
          <cell r="M201">
            <v>61997649.999999993</v>
          </cell>
          <cell r="N201">
            <v>339896000</v>
          </cell>
          <cell r="O201">
            <v>7401626341.8092709</v>
          </cell>
          <cell r="P201">
            <v>88819516101.711243</v>
          </cell>
          <cell r="Q201">
            <v>2220487902.5427814</v>
          </cell>
          <cell r="R201">
            <v>91040004004.254028</v>
          </cell>
          <cell r="S201">
            <v>7401626341.8092709</v>
          </cell>
          <cell r="T201">
            <v>98441630346.063293</v>
          </cell>
          <cell r="V201" t="str">
            <v>K</v>
          </cell>
        </row>
        <row r="202">
          <cell r="B202" t="str">
            <v>Kab. Semarang</v>
          </cell>
          <cell r="C202" t="str">
            <v>06-2005</v>
          </cell>
          <cell r="D202">
            <v>41094328.859060407</v>
          </cell>
          <cell r="E202">
            <v>357479112.27841502</v>
          </cell>
          <cell r="F202">
            <v>924989079.11434376</v>
          </cell>
          <cell r="G202">
            <v>272222277.01674277</v>
          </cell>
          <cell r="H202">
            <v>9985</v>
          </cell>
          <cell r="I202">
            <v>1595784797.2685618</v>
          </cell>
          <cell r="J202">
            <v>13002111217.049999</v>
          </cell>
          <cell r="K202">
            <v>1114816086</v>
          </cell>
          <cell r="L202">
            <v>1737437050</v>
          </cell>
          <cell r="M202">
            <v>514362686.14999998</v>
          </cell>
          <cell r="N202">
            <v>899360010</v>
          </cell>
          <cell r="O202">
            <v>18863871846.468563</v>
          </cell>
          <cell r="P202">
            <v>226366462157.62274</v>
          </cell>
          <cell r="Q202">
            <v>5659161553.9405689</v>
          </cell>
          <cell r="R202">
            <v>232025623711.56332</v>
          </cell>
          <cell r="S202">
            <v>18863871846.468563</v>
          </cell>
          <cell r="T202">
            <v>250889495558.03189</v>
          </cell>
          <cell r="V202" t="str">
            <v>K</v>
          </cell>
        </row>
        <row r="203">
          <cell r="B203" t="str">
            <v xml:space="preserve">Kab. Kendal </v>
          </cell>
          <cell r="C203" t="str">
            <v>06-2005</v>
          </cell>
          <cell r="D203">
            <v>31743523.489932887</v>
          </cell>
          <cell r="E203">
            <v>361512727.08550572</v>
          </cell>
          <cell r="F203">
            <v>895224958.80447769</v>
          </cell>
          <cell r="G203">
            <v>220955386.09842721</v>
          </cell>
          <cell r="H203">
            <v>9464</v>
          </cell>
          <cell r="I203">
            <v>1509436595.4783435</v>
          </cell>
          <cell r="J203">
            <v>12114684571.449999</v>
          </cell>
          <cell r="K203">
            <v>1033962114</v>
          </cell>
          <cell r="L203">
            <v>1607940450</v>
          </cell>
          <cell r="M203">
            <v>485640535.69999999</v>
          </cell>
          <cell r="N203">
            <v>848838900</v>
          </cell>
          <cell r="O203">
            <v>17600503166.628342</v>
          </cell>
          <cell r="P203">
            <v>211206037999.5401</v>
          </cell>
          <cell r="Q203">
            <v>5280150949.9885025</v>
          </cell>
          <cell r="R203">
            <v>216486188949.52859</v>
          </cell>
          <cell r="S203">
            <v>17600503166.628342</v>
          </cell>
          <cell r="T203">
            <v>234086692116.15692</v>
          </cell>
          <cell r="V203" t="str">
            <v>K</v>
          </cell>
        </row>
        <row r="204">
          <cell r="B204" t="str">
            <v>Kota Semarang</v>
          </cell>
          <cell r="C204" t="str">
            <v>06-2005</v>
          </cell>
          <cell r="D204">
            <v>37403221.47651007</v>
          </cell>
          <cell r="E204">
            <v>568067418.66527641</v>
          </cell>
          <cell r="F204">
            <v>1203298946.3416483</v>
          </cell>
          <cell r="G204">
            <v>625030210.04566205</v>
          </cell>
          <cell r="H204">
            <v>15191</v>
          </cell>
          <cell r="I204">
            <v>2433799796.5290966</v>
          </cell>
          <cell r="J204">
            <v>19866928500</v>
          </cell>
          <cell r="K204">
            <v>1599490000</v>
          </cell>
          <cell r="L204">
            <v>2601983000</v>
          </cell>
          <cell r="M204">
            <v>797073049.99999988</v>
          </cell>
          <cell r="N204">
            <v>1316287000</v>
          </cell>
          <cell r="O204">
            <v>28615561346.529099</v>
          </cell>
          <cell r="P204">
            <v>343386736158.34918</v>
          </cell>
          <cell r="Q204">
            <v>8584668403.9587297</v>
          </cell>
          <cell r="R204">
            <v>351971404562.30792</v>
          </cell>
          <cell r="S204">
            <v>28615561346.529099</v>
          </cell>
          <cell r="T204">
            <v>380586965908.83704</v>
          </cell>
          <cell r="V204" t="str">
            <v>K</v>
          </cell>
        </row>
        <row r="205">
          <cell r="B205" t="str">
            <v>Kota Salatiga</v>
          </cell>
          <cell r="C205" t="str">
            <v>06-2005</v>
          </cell>
          <cell r="D205">
            <v>15748724.832214765</v>
          </cell>
          <cell r="E205">
            <v>161008457.71637124</v>
          </cell>
          <cell r="F205">
            <v>340753150.5577969</v>
          </cell>
          <cell r="G205">
            <v>95654518.518518522</v>
          </cell>
          <cell r="H205">
            <v>3827</v>
          </cell>
          <cell r="I205">
            <v>613164851.62490141</v>
          </cell>
          <cell r="J205">
            <v>4757954800</v>
          </cell>
          <cell r="K205">
            <v>383108000</v>
          </cell>
          <cell r="L205">
            <v>619132000</v>
          </cell>
          <cell r="M205">
            <v>186431100</v>
          </cell>
          <cell r="N205">
            <v>323289000</v>
          </cell>
          <cell r="O205">
            <v>6883079751.6249018</v>
          </cell>
          <cell r="P205">
            <v>82596957019.498825</v>
          </cell>
          <cell r="Q205">
            <v>2064923925.4874706</v>
          </cell>
          <cell r="R205">
            <v>84661880944.986298</v>
          </cell>
          <cell r="S205">
            <v>6883079751.6249018</v>
          </cell>
          <cell r="T205">
            <v>91544960696.611206</v>
          </cell>
          <cell r="V205" t="str">
            <v>K</v>
          </cell>
        </row>
        <row r="206">
          <cell r="B206" t="str">
            <v>Kab. Banyumas</v>
          </cell>
          <cell r="C206" t="str">
            <v>06-2005</v>
          </cell>
          <cell r="D206">
            <v>57089127.516778521</v>
          </cell>
          <cell r="E206">
            <v>464033770.09906155</v>
          </cell>
          <cell r="F206">
            <v>1356415400.3068359</v>
          </cell>
          <cell r="G206">
            <v>499565550.48198885</v>
          </cell>
          <cell r="H206">
            <v>14884</v>
          </cell>
          <cell r="I206">
            <v>2377103848.404665</v>
          </cell>
          <cell r="J206">
            <v>19511231286.25</v>
          </cell>
          <cell r="K206">
            <v>1686124153</v>
          </cell>
          <cell r="L206">
            <v>2632219000</v>
          </cell>
          <cell r="M206">
            <v>775165922.5999999</v>
          </cell>
          <cell r="N206">
            <v>1338613830</v>
          </cell>
          <cell r="O206">
            <v>28320458040.254662</v>
          </cell>
          <cell r="P206">
            <v>339845496483.05591</v>
          </cell>
          <cell r="Q206">
            <v>8496137412.0763979</v>
          </cell>
          <cell r="R206">
            <v>348341633895.13232</v>
          </cell>
          <cell r="S206">
            <v>28320458040.254662</v>
          </cell>
          <cell r="T206">
            <v>376662091935.38696</v>
          </cell>
          <cell r="V206" t="str">
            <v>K</v>
          </cell>
        </row>
        <row r="207">
          <cell r="B207" t="str">
            <v xml:space="preserve">Kab. Purbalingga       </v>
          </cell>
          <cell r="C207" t="str">
            <v>06-2005</v>
          </cell>
          <cell r="D207">
            <v>31005302.013422821</v>
          </cell>
          <cell r="E207">
            <v>334117759.85401464</v>
          </cell>
          <cell r="F207">
            <v>797954586.24543071</v>
          </cell>
          <cell r="G207">
            <v>249291399.28970066</v>
          </cell>
          <cell r="H207">
            <v>8837</v>
          </cell>
          <cell r="I207">
            <v>1412369047.4025691</v>
          </cell>
          <cell r="J207">
            <v>11362227458.5</v>
          </cell>
          <cell r="K207">
            <v>962153200</v>
          </cell>
          <cell r="L207">
            <v>1454866300</v>
          </cell>
          <cell r="M207">
            <v>110403302.8</v>
          </cell>
          <cell r="N207">
            <v>775960920</v>
          </cell>
          <cell r="O207">
            <v>16077980228.702568</v>
          </cell>
          <cell r="P207">
            <v>192935762744.43082</v>
          </cell>
          <cell r="Q207">
            <v>4823394068.6107702</v>
          </cell>
          <cell r="R207">
            <v>197759156813.0416</v>
          </cell>
          <cell r="S207">
            <v>16077980228.702568</v>
          </cell>
          <cell r="T207">
            <v>213837137041.74417</v>
          </cell>
          <cell r="V207" t="str">
            <v>K</v>
          </cell>
        </row>
        <row r="208">
          <cell r="B208" t="str">
            <v>Kab. Sragen</v>
          </cell>
          <cell r="C208" t="str">
            <v>06-2005</v>
          </cell>
          <cell r="D208">
            <v>46507953.020134225</v>
          </cell>
          <cell r="E208">
            <v>350924488.2168926</v>
          </cell>
          <cell r="F208">
            <v>948462844.10099065</v>
          </cell>
          <cell r="G208">
            <v>552306569.25418568</v>
          </cell>
          <cell r="H208">
            <v>11831</v>
          </cell>
          <cell r="I208">
            <v>1898201854.5922031</v>
          </cell>
          <cell r="J208">
            <v>15782042249.999998</v>
          </cell>
          <cell r="K208">
            <v>1362698000</v>
          </cell>
          <cell r="L208">
            <v>2180679000</v>
          </cell>
          <cell r="M208">
            <v>635115100</v>
          </cell>
          <cell r="N208">
            <v>1066901000</v>
          </cell>
          <cell r="O208">
            <v>22925637204.592201</v>
          </cell>
          <cell r="P208">
            <v>275107646455.10645</v>
          </cell>
          <cell r="Q208">
            <v>6877691161.3776617</v>
          </cell>
          <cell r="R208">
            <v>281985337616.48413</v>
          </cell>
          <cell r="S208">
            <v>22925637204.592201</v>
          </cell>
          <cell r="T208">
            <v>304910974821.07635</v>
          </cell>
          <cell r="V208" t="str">
            <v>K</v>
          </cell>
        </row>
        <row r="209">
          <cell r="B209" t="str">
            <v>Kab. Karanganyar</v>
          </cell>
          <cell r="C209" t="str">
            <v>06-2005</v>
          </cell>
          <cell r="D209">
            <v>24607382.550335571</v>
          </cell>
          <cell r="E209">
            <v>305042119.78623569</v>
          </cell>
          <cell r="F209">
            <v>841833650.2073983</v>
          </cell>
          <cell r="G209">
            <v>494324207.00152206</v>
          </cell>
          <cell r="H209">
            <v>10420</v>
          </cell>
          <cell r="I209">
            <v>1665807359.5454917</v>
          </cell>
          <cell r="J209">
            <v>13805209499.999998</v>
          </cell>
          <cell r="K209">
            <v>1172431000</v>
          </cell>
          <cell r="L209">
            <v>1900845000</v>
          </cell>
          <cell r="M209">
            <v>169193750</v>
          </cell>
          <cell r="N209">
            <v>923703000</v>
          </cell>
          <cell r="O209">
            <v>19637189609.54549</v>
          </cell>
          <cell r="P209">
            <v>235646275314.5459</v>
          </cell>
          <cell r="Q209">
            <v>5891156882.8636475</v>
          </cell>
          <cell r="R209">
            <v>241537432197.40955</v>
          </cell>
          <cell r="S209">
            <v>19637189609.54549</v>
          </cell>
          <cell r="T209">
            <v>261174621806.95505</v>
          </cell>
          <cell r="V209" t="str">
            <v>K</v>
          </cell>
        </row>
        <row r="210">
          <cell r="B210" t="str">
            <v>Kab. Pati</v>
          </cell>
          <cell r="C210" t="str">
            <v>06-2005</v>
          </cell>
          <cell r="D210">
            <v>55120536.912751675</v>
          </cell>
          <cell r="E210">
            <v>425210227.58081335</v>
          </cell>
          <cell r="F210">
            <v>912408368.46790552</v>
          </cell>
          <cell r="G210">
            <v>588340805.68239474</v>
          </cell>
          <cell r="H210">
            <v>12293</v>
          </cell>
          <cell r="I210">
            <v>1981079938.6438653</v>
          </cell>
          <cell r="J210">
            <v>16288343549.999998</v>
          </cell>
          <cell r="K210">
            <v>1373397000</v>
          </cell>
          <cell r="L210">
            <v>2257623000</v>
          </cell>
          <cell r="M210">
            <v>658225500</v>
          </cell>
          <cell r="N210">
            <v>1079478000</v>
          </cell>
          <cell r="O210">
            <v>23638146988.643864</v>
          </cell>
          <cell r="P210">
            <v>283657763863.72638</v>
          </cell>
          <cell r="Q210">
            <v>7091444096.5931597</v>
          </cell>
          <cell r="R210">
            <v>290749207960.31952</v>
          </cell>
          <cell r="S210">
            <v>23638146988.643864</v>
          </cell>
          <cell r="T210">
            <v>314387354948.96338</v>
          </cell>
          <cell r="V210" t="str">
            <v>K</v>
          </cell>
        </row>
        <row r="211">
          <cell r="B211" t="str">
            <v>Kab. Rembang</v>
          </cell>
          <cell r="C211" t="str">
            <v>06-2005</v>
          </cell>
          <cell r="D211">
            <v>25837751.677852347</v>
          </cell>
          <cell r="E211">
            <v>293781611.7831074</v>
          </cell>
          <cell r="F211">
            <v>618142477.98170364</v>
          </cell>
          <cell r="G211">
            <v>261903382.03957382</v>
          </cell>
          <cell r="H211">
            <v>7481</v>
          </cell>
          <cell r="I211">
            <v>1199665223.4822373</v>
          </cell>
          <cell r="J211">
            <v>9999133850</v>
          </cell>
          <cell r="K211">
            <v>828689000</v>
          </cell>
          <cell r="L211">
            <v>1423799000</v>
          </cell>
          <cell r="M211">
            <v>399835449.99999994</v>
          </cell>
          <cell r="N211">
            <v>682140000</v>
          </cell>
          <cell r="O211">
            <v>14533262523.482237</v>
          </cell>
          <cell r="P211">
            <v>174399150281.78683</v>
          </cell>
          <cell r="Q211">
            <v>4359978757.0446711</v>
          </cell>
          <cell r="R211">
            <v>178759129038.83151</v>
          </cell>
          <cell r="S211">
            <v>14533262523.482237</v>
          </cell>
          <cell r="T211">
            <v>193292391562.31375</v>
          </cell>
          <cell r="V211" t="str">
            <v>K</v>
          </cell>
        </row>
        <row r="212">
          <cell r="B212" t="str">
            <v>Kab. Wonogiri</v>
          </cell>
          <cell r="C212" t="str">
            <v>06-2005</v>
          </cell>
          <cell r="D212">
            <v>52167651.006711408</v>
          </cell>
          <cell r="E212">
            <v>429411909.67153287</v>
          </cell>
          <cell r="F212">
            <v>976999578.0063262</v>
          </cell>
          <cell r="G212">
            <v>589487349.56874681</v>
          </cell>
          <cell r="H212">
            <v>12734</v>
          </cell>
          <cell r="I212">
            <v>2048066488.2533174</v>
          </cell>
          <cell r="J212">
            <v>16876286799.999998</v>
          </cell>
          <cell r="K212">
            <v>1467407000</v>
          </cell>
          <cell r="L212">
            <v>2415993000</v>
          </cell>
          <cell r="M212">
            <v>684989450</v>
          </cell>
          <cell r="N212">
            <v>1130421000</v>
          </cell>
          <cell r="O212">
            <v>24623163738.253315</v>
          </cell>
          <cell r="P212">
            <v>295477964859.03979</v>
          </cell>
          <cell r="Q212">
            <v>7386949121.4759951</v>
          </cell>
          <cell r="R212">
            <v>302864913980.51581</v>
          </cell>
          <cell r="S212">
            <v>24623163738.253315</v>
          </cell>
          <cell r="T212">
            <v>327488077718.7691</v>
          </cell>
          <cell r="V212" t="str">
            <v>K</v>
          </cell>
        </row>
        <row r="213">
          <cell r="B213" t="str">
            <v>Kab. Purworejo</v>
          </cell>
          <cell r="C213" t="str">
            <v>06-2005</v>
          </cell>
          <cell r="D213">
            <v>26822046.979865771</v>
          </cell>
          <cell r="E213">
            <v>394958116.52763295</v>
          </cell>
          <cell r="F213">
            <v>959049051.84006679</v>
          </cell>
          <cell r="G213">
            <v>398342104.51547438</v>
          </cell>
          <cell r="H213">
            <v>11142</v>
          </cell>
          <cell r="I213">
            <v>1779171319.86304</v>
          </cell>
          <cell r="J213">
            <v>14560733049.999998</v>
          </cell>
          <cell r="K213">
            <v>1211956000</v>
          </cell>
          <cell r="L213">
            <v>1980491000</v>
          </cell>
          <cell r="M213">
            <v>153971200</v>
          </cell>
          <cell r="N213">
            <v>982950000</v>
          </cell>
          <cell r="O213">
            <v>20669272569.863037</v>
          </cell>
          <cell r="P213">
            <v>248031270838.35645</v>
          </cell>
          <cell r="Q213">
            <v>6200781770.9589119</v>
          </cell>
          <cell r="R213">
            <v>254232052609.31537</v>
          </cell>
          <cell r="S213">
            <v>20669272569.863037</v>
          </cell>
          <cell r="T213">
            <v>274901325179.17841</v>
          </cell>
          <cell r="V213" t="str">
            <v>K</v>
          </cell>
        </row>
        <row r="214">
          <cell r="B214" t="str">
            <v>Kab. Grobogan</v>
          </cell>
          <cell r="C214" t="str">
            <v>06-2005</v>
          </cell>
          <cell r="D214">
            <v>37649295.30201342</v>
          </cell>
          <cell r="E214">
            <v>381512733.83733058</v>
          </cell>
          <cell r="F214">
            <v>917778183.98772669</v>
          </cell>
          <cell r="G214">
            <v>480401888.38153219</v>
          </cell>
          <cell r="H214">
            <v>11338</v>
          </cell>
          <cell r="I214">
            <v>1817342101.5086029</v>
          </cell>
          <cell r="J214">
            <v>14979824099.999998</v>
          </cell>
          <cell r="K214">
            <v>1292384000</v>
          </cell>
          <cell r="L214">
            <v>2114057000</v>
          </cell>
          <cell r="M214">
            <v>602540200</v>
          </cell>
          <cell r="N214">
            <v>1021555000</v>
          </cell>
          <cell r="O214">
            <v>21827702401.508598</v>
          </cell>
          <cell r="P214">
            <v>261932428818.10318</v>
          </cell>
          <cell r="Q214">
            <v>6548310720.4525795</v>
          </cell>
          <cell r="R214">
            <v>268480739538.55576</v>
          </cell>
          <cell r="S214">
            <v>21827702401.508598</v>
          </cell>
          <cell r="T214">
            <v>290308441940.06433</v>
          </cell>
          <cell r="V214" t="str">
            <v>K</v>
          </cell>
        </row>
        <row r="215">
          <cell r="B215" t="str">
            <v>Kab. Blora</v>
          </cell>
          <cell r="C215" t="str">
            <v>06-2005</v>
          </cell>
          <cell r="D215">
            <v>45769731.543624163</v>
          </cell>
          <cell r="E215">
            <v>346050536.99165797</v>
          </cell>
          <cell r="F215">
            <v>837844644.39267397</v>
          </cell>
          <cell r="G215">
            <v>349204509.38609844</v>
          </cell>
          <cell r="H215">
            <v>9838</v>
          </cell>
          <cell r="I215">
            <v>1578869422.3140545</v>
          </cell>
          <cell r="J215">
            <v>12822654099.999998</v>
          </cell>
          <cell r="K215">
            <v>1075529000</v>
          </cell>
          <cell r="L215">
            <v>1766580000</v>
          </cell>
          <cell r="M215">
            <v>135325100</v>
          </cell>
          <cell r="N215">
            <v>863011000</v>
          </cell>
          <cell r="O215">
            <v>18241968622.314053</v>
          </cell>
          <cell r="P215">
            <v>218903623467.76862</v>
          </cell>
          <cell r="Q215">
            <v>5472590586.6942158</v>
          </cell>
          <cell r="R215">
            <v>224376214054.46283</v>
          </cell>
          <cell r="S215">
            <v>18241968622.314053</v>
          </cell>
          <cell r="T215">
            <v>242618182676.77689</v>
          </cell>
          <cell r="V215" t="str">
            <v>K</v>
          </cell>
        </row>
        <row r="216">
          <cell r="B216" t="str">
            <v>Kab. Banjarnegara</v>
          </cell>
          <cell r="C216" t="str">
            <v>06-2005</v>
          </cell>
          <cell r="D216">
            <v>41340402.684563756</v>
          </cell>
          <cell r="E216">
            <v>323529520.98540145</v>
          </cell>
          <cell r="F216">
            <v>642997052.67344749</v>
          </cell>
          <cell r="G216">
            <v>525936059.86808729</v>
          </cell>
          <cell r="H216">
            <v>9495</v>
          </cell>
          <cell r="I216">
            <v>1533803036.2114999</v>
          </cell>
          <cell r="J216">
            <v>12469349949.999998</v>
          </cell>
          <cell r="K216">
            <v>1085356000</v>
          </cell>
          <cell r="L216">
            <v>1839960000</v>
          </cell>
          <cell r="M216">
            <v>504021999.99999994</v>
          </cell>
          <cell r="N216">
            <v>863754000</v>
          </cell>
          <cell r="O216">
            <v>18296244986.211498</v>
          </cell>
          <cell r="P216">
            <v>219554939834.53796</v>
          </cell>
          <cell r="Q216">
            <v>5488873495.8634491</v>
          </cell>
          <cell r="R216">
            <v>225043813330.40143</v>
          </cell>
          <cell r="S216">
            <v>18296244986.211498</v>
          </cell>
          <cell r="T216">
            <v>243340058316.61292</v>
          </cell>
          <cell r="V216" t="str">
            <v>K</v>
          </cell>
        </row>
        <row r="217">
          <cell r="B217" t="str">
            <v xml:space="preserve">Kab. Wonosobo       </v>
          </cell>
          <cell r="C217" t="str">
            <v>06-2005</v>
          </cell>
          <cell r="D217">
            <v>22146644.295302015</v>
          </cell>
          <cell r="E217">
            <v>309411869.16058397</v>
          </cell>
          <cell r="F217">
            <v>722163475.76566863</v>
          </cell>
          <cell r="G217">
            <v>218170922.37442923</v>
          </cell>
          <cell r="H217">
            <v>7970</v>
          </cell>
          <cell r="I217">
            <v>1271892911.595984</v>
          </cell>
          <cell r="J217">
            <v>10213700850</v>
          </cell>
          <cell r="K217">
            <v>864277000</v>
          </cell>
          <cell r="L217">
            <v>1417066000</v>
          </cell>
          <cell r="M217">
            <v>404914999.99999994</v>
          </cell>
          <cell r="N217">
            <v>705310000</v>
          </cell>
          <cell r="O217">
            <v>14877161761.595984</v>
          </cell>
          <cell r="P217">
            <v>178525941139.15179</v>
          </cell>
          <cell r="Q217">
            <v>4463148528.4787951</v>
          </cell>
          <cell r="R217">
            <v>182989089667.63058</v>
          </cell>
          <cell r="S217">
            <v>14877161761.595984</v>
          </cell>
          <cell r="T217">
            <v>197866251429.22656</v>
          </cell>
          <cell r="V217" t="str">
            <v>K</v>
          </cell>
        </row>
        <row r="218">
          <cell r="B218" t="str">
            <v xml:space="preserve">Kab. Cilacap    </v>
          </cell>
          <cell r="C218" t="str">
            <v>06-2005</v>
          </cell>
          <cell r="D218">
            <v>46507953.020134225</v>
          </cell>
          <cell r="E218">
            <v>487899324.37434828</v>
          </cell>
          <cell r="F218">
            <v>1144844668.8258803</v>
          </cell>
          <cell r="G218">
            <v>700046938.60984278</v>
          </cell>
          <cell r="H218">
            <v>14828</v>
          </cell>
          <cell r="I218">
            <v>2379298884.8302054</v>
          </cell>
          <cell r="J218">
            <v>19486467100</v>
          </cell>
          <cell r="K218">
            <v>1766979000</v>
          </cell>
          <cell r="L218">
            <v>2804568000</v>
          </cell>
          <cell r="M218">
            <v>259137549.99999997</v>
          </cell>
          <cell r="N218">
            <v>1376226000</v>
          </cell>
          <cell r="O218">
            <v>28072676534.830204</v>
          </cell>
          <cell r="P218">
            <v>336872118417.96246</v>
          </cell>
          <cell r="Q218">
            <v>8421802960.4490623</v>
          </cell>
          <cell r="R218">
            <v>345293921378.4115</v>
          </cell>
          <cell r="S218">
            <v>28072676534.830204</v>
          </cell>
          <cell r="T218">
            <v>373366597913.2417</v>
          </cell>
          <cell r="V218" t="str">
            <v>K</v>
          </cell>
        </row>
        <row r="219">
          <cell r="B219" t="str">
            <v>Kota Surakarta</v>
          </cell>
          <cell r="C219" t="str">
            <v>06-2005</v>
          </cell>
          <cell r="D219">
            <v>20916275.167785235</v>
          </cell>
          <cell r="E219">
            <v>274453874.16579771</v>
          </cell>
          <cell r="F219">
            <v>785987568.80125773</v>
          </cell>
          <cell r="G219">
            <v>367385419.58396751</v>
          </cell>
          <cell r="H219">
            <v>9084</v>
          </cell>
          <cell r="I219">
            <v>1448743137.7188082</v>
          </cell>
          <cell r="J219">
            <v>11842743700</v>
          </cell>
          <cell r="K219">
            <v>984384000</v>
          </cell>
          <cell r="L219">
            <v>1509083000</v>
          </cell>
          <cell r="M219">
            <v>466452649.99999994</v>
          </cell>
          <cell r="N219">
            <v>798679000</v>
          </cell>
          <cell r="O219">
            <v>17050085487.718807</v>
          </cell>
          <cell r="P219">
            <v>204601025852.62567</v>
          </cell>
          <cell r="Q219">
            <v>5115025646.3156424</v>
          </cell>
          <cell r="R219">
            <v>209716051498.94131</v>
          </cell>
          <cell r="S219">
            <v>17050085487.718807</v>
          </cell>
          <cell r="T219">
            <v>226766136986.66013</v>
          </cell>
          <cell r="V219" t="str">
            <v>K</v>
          </cell>
        </row>
        <row r="220">
          <cell r="B220" t="str">
            <v>Kab. Sukoharjo</v>
          </cell>
          <cell r="C220" t="str">
            <v>06-2005</v>
          </cell>
          <cell r="D220">
            <v>25591677.852348994</v>
          </cell>
          <cell r="E220">
            <v>242016888.42544317</v>
          </cell>
          <cell r="F220">
            <v>850578778.33967853</v>
          </cell>
          <cell r="G220">
            <v>460910642.31354642</v>
          </cell>
          <cell r="H220">
            <v>9902</v>
          </cell>
          <cell r="I220">
            <v>1579097986.9310172</v>
          </cell>
          <cell r="J220">
            <v>13084993249.999998</v>
          </cell>
          <cell r="K220">
            <v>1133610000</v>
          </cell>
          <cell r="L220">
            <v>1862210000</v>
          </cell>
          <cell r="M220">
            <v>526609149.99999994</v>
          </cell>
          <cell r="N220">
            <v>884556000</v>
          </cell>
          <cell r="O220">
            <v>19071076386.931015</v>
          </cell>
          <cell r="P220">
            <v>228852916643.17218</v>
          </cell>
          <cell r="Q220">
            <v>5721322916.0793047</v>
          </cell>
          <cell r="R220">
            <v>234574239559.2515</v>
          </cell>
          <cell r="S220">
            <v>19071076386.931015</v>
          </cell>
          <cell r="T220">
            <v>253645315946.1825</v>
          </cell>
          <cell r="V220" t="str">
            <v>K</v>
          </cell>
        </row>
        <row r="221">
          <cell r="B221" t="str">
            <v>Kab. Kebumen</v>
          </cell>
          <cell r="C221" t="str">
            <v>06-2005</v>
          </cell>
          <cell r="D221">
            <v>55858758.389261745</v>
          </cell>
          <cell r="E221">
            <v>444706032.48175186</v>
          </cell>
          <cell r="F221">
            <v>1067059055.4387561</v>
          </cell>
          <cell r="G221">
            <v>540349754.43937087</v>
          </cell>
          <cell r="H221">
            <v>13127</v>
          </cell>
          <cell r="I221">
            <v>2107973600.7491405</v>
          </cell>
          <cell r="J221">
            <v>17258355900</v>
          </cell>
          <cell r="K221">
            <v>1460586000</v>
          </cell>
          <cell r="L221">
            <v>2384597000</v>
          </cell>
          <cell r="M221">
            <v>175884450</v>
          </cell>
          <cell r="N221">
            <v>1173570000</v>
          </cell>
          <cell r="O221">
            <v>24560966950.749142</v>
          </cell>
          <cell r="P221">
            <v>294731603408.98969</v>
          </cell>
          <cell r="Q221">
            <v>7368290085.2247429</v>
          </cell>
          <cell r="R221">
            <v>302099893494.21442</v>
          </cell>
          <cell r="S221">
            <v>24560966950.749142</v>
          </cell>
          <cell r="T221">
            <v>326660860444.96356</v>
          </cell>
          <cell r="V221" t="str">
            <v>K</v>
          </cell>
        </row>
        <row r="222">
          <cell r="B222" t="str">
            <v>Provinsi DI Yogyakarta</v>
          </cell>
          <cell r="C222" t="str">
            <v>06-2005</v>
          </cell>
          <cell r="D222">
            <v>58565570.469798662</v>
          </cell>
          <cell r="E222">
            <v>446722839.88529718</v>
          </cell>
          <cell r="F222">
            <v>792431347.42504323</v>
          </cell>
          <cell r="G222">
            <v>123826739.7260274</v>
          </cell>
          <cell r="H222">
            <v>8817</v>
          </cell>
          <cell r="I222">
            <v>1421546497.5061665</v>
          </cell>
          <cell r="J222">
            <v>11068201450</v>
          </cell>
          <cell r="K222">
            <v>947164000</v>
          </cell>
          <cell r="L222">
            <v>598113000</v>
          </cell>
          <cell r="M222">
            <v>59618299.999999993</v>
          </cell>
          <cell r="N222">
            <v>777676000</v>
          </cell>
          <cell r="O222">
            <v>14872319247.506166</v>
          </cell>
          <cell r="P222">
            <v>178467830970.07401</v>
          </cell>
          <cell r="Q222">
            <v>4461695774.2518501</v>
          </cell>
          <cell r="R222">
            <v>182929526744.32587</v>
          </cell>
          <cell r="S222">
            <v>14872319247.506166</v>
          </cell>
          <cell r="T222">
            <v>197801845991.83203</v>
          </cell>
          <cell r="V222" t="str">
            <v>P</v>
          </cell>
        </row>
        <row r="223">
          <cell r="B223" t="str">
            <v>Kab. Bantul</v>
          </cell>
          <cell r="C223" t="str">
            <v>06-2005</v>
          </cell>
          <cell r="D223">
            <v>43801140.939597316</v>
          </cell>
          <cell r="E223">
            <v>343025325.88633996</v>
          </cell>
          <cell r="F223">
            <v>957668242.13496995</v>
          </cell>
          <cell r="G223">
            <v>608159635.71790969</v>
          </cell>
          <cell r="H223">
            <v>12174</v>
          </cell>
          <cell r="I223">
            <v>1952654344.6788168</v>
          </cell>
          <cell r="J223">
            <v>16323520899.999998</v>
          </cell>
          <cell r="K223">
            <v>1291698000</v>
          </cell>
          <cell r="L223">
            <v>2122366000</v>
          </cell>
          <cell r="M223">
            <v>179986500</v>
          </cell>
          <cell r="N223">
            <v>1021435000</v>
          </cell>
          <cell r="O223">
            <v>22891660744.678814</v>
          </cell>
          <cell r="P223">
            <v>274699928936.14575</v>
          </cell>
          <cell r="Q223">
            <v>6867498223.4036446</v>
          </cell>
          <cell r="R223">
            <v>281567427159.54938</v>
          </cell>
          <cell r="S223">
            <v>22891660744.678814</v>
          </cell>
          <cell r="T223">
            <v>304459087904.22821</v>
          </cell>
          <cell r="V223" t="str">
            <v>K</v>
          </cell>
        </row>
        <row r="224">
          <cell r="B224" t="str">
            <v>Kab. Sleman</v>
          </cell>
          <cell r="C224" t="str">
            <v>06-2005</v>
          </cell>
          <cell r="D224">
            <v>40602181.208053693</v>
          </cell>
          <cell r="E224">
            <v>379159791.86652768</v>
          </cell>
          <cell r="F224">
            <v>1045579793.3594713</v>
          </cell>
          <cell r="G224">
            <v>631418097.41248095</v>
          </cell>
          <cell r="H224">
            <v>13091</v>
          </cell>
          <cell r="I224">
            <v>2096759863.8465338</v>
          </cell>
          <cell r="J224">
            <v>17650108000</v>
          </cell>
          <cell r="K224">
            <v>1401031000</v>
          </cell>
          <cell r="L224">
            <v>2252341000</v>
          </cell>
          <cell r="M224">
            <v>198460099.99999997</v>
          </cell>
          <cell r="N224">
            <v>1098405000</v>
          </cell>
          <cell r="O224">
            <v>24697104963.846535</v>
          </cell>
          <cell r="P224">
            <v>296365259566.15845</v>
          </cell>
          <cell r="Q224">
            <v>7409131489.1539612</v>
          </cell>
          <cell r="R224">
            <v>303774391055.31238</v>
          </cell>
          <cell r="S224">
            <v>24697104963.846535</v>
          </cell>
          <cell r="T224">
            <v>328471496019.15894</v>
          </cell>
          <cell r="V224" t="str">
            <v>K</v>
          </cell>
        </row>
        <row r="225">
          <cell r="B225" t="str">
            <v>Kab. Kulon Progo</v>
          </cell>
          <cell r="C225" t="str">
            <v>06-2005</v>
          </cell>
          <cell r="D225">
            <v>21900570.469798658</v>
          </cell>
          <cell r="E225">
            <v>273949672.31491137</v>
          </cell>
          <cell r="F225">
            <v>711577268.02659249</v>
          </cell>
          <cell r="G225">
            <v>405548951.80111617</v>
          </cell>
          <cell r="H225">
            <v>8833</v>
          </cell>
          <cell r="I225">
            <v>1412976462.6124187</v>
          </cell>
          <cell r="J225">
            <v>11644015650</v>
          </cell>
          <cell r="K225">
            <v>926371000</v>
          </cell>
          <cell r="L225">
            <v>1547550000</v>
          </cell>
          <cell r="M225">
            <v>126473549.99999999</v>
          </cell>
          <cell r="N225">
            <v>738167000</v>
          </cell>
          <cell r="O225">
            <v>16395553662.612419</v>
          </cell>
          <cell r="P225">
            <v>196746643951.34903</v>
          </cell>
          <cell r="Q225">
            <v>4918666098.7837257</v>
          </cell>
          <cell r="R225">
            <v>201665310050.13275</v>
          </cell>
          <cell r="S225">
            <v>16395553662.612419</v>
          </cell>
          <cell r="T225">
            <v>218060863712.74518</v>
          </cell>
          <cell r="V225" t="str">
            <v>K</v>
          </cell>
        </row>
        <row r="226">
          <cell r="B226" t="str">
            <v>Kota Yogyakarta</v>
          </cell>
          <cell r="C226" t="str">
            <v>06-2005</v>
          </cell>
          <cell r="D226">
            <v>34942483.22147651</v>
          </cell>
          <cell r="E226">
            <v>278991690.82377476</v>
          </cell>
          <cell r="F226">
            <v>642997052.67344749</v>
          </cell>
          <cell r="G226">
            <v>374919850.83713853</v>
          </cell>
          <cell r="H226">
            <v>8282</v>
          </cell>
          <cell r="I226">
            <v>1331851077.5558372</v>
          </cell>
          <cell r="J226">
            <v>11022199150</v>
          </cell>
          <cell r="K226">
            <v>885796000</v>
          </cell>
          <cell r="L226">
            <v>1384669000</v>
          </cell>
          <cell r="M226">
            <v>442386599.99999994</v>
          </cell>
          <cell r="N226">
            <v>707481000</v>
          </cell>
          <cell r="O226">
            <v>15774382827.555838</v>
          </cell>
          <cell r="P226">
            <v>189292593930.67004</v>
          </cell>
          <cell r="Q226">
            <v>4732314848.2667513</v>
          </cell>
          <cell r="R226">
            <v>194024908778.9368</v>
          </cell>
          <cell r="S226">
            <v>15774382827.555838</v>
          </cell>
          <cell r="T226">
            <v>209799291606.49265</v>
          </cell>
          <cell r="V226" t="str">
            <v>K</v>
          </cell>
        </row>
        <row r="227">
          <cell r="B227" t="str">
            <v>Kab. Gunung Kidul</v>
          </cell>
          <cell r="C227" t="str">
            <v>06-2005</v>
          </cell>
          <cell r="D227">
            <v>36665000</v>
          </cell>
          <cell r="E227">
            <v>325882462.95620441</v>
          </cell>
          <cell r="F227">
            <v>855948593.85949969</v>
          </cell>
          <cell r="G227">
            <v>389169753.42465752</v>
          </cell>
          <cell r="H227">
            <v>10043</v>
          </cell>
          <cell r="I227">
            <v>1607665810.2403617</v>
          </cell>
          <cell r="J227">
            <v>13540037899.999998</v>
          </cell>
          <cell r="K227">
            <v>1144736000</v>
          </cell>
          <cell r="L227">
            <v>1891297000</v>
          </cell>
          <cell r="M227">
            <v>541298100</v>
          </cell>
          <cell r="N227">
            <v>910132000</v>
          </cell>
          <cell r="O227">
            <v>19635166810.24036</v>
          </cell>
          <cell r="P227">
            <v>235622001722.88434</v>
          </cell>
          <cell r="Q227">
            <v>5890550043.0721092</v>
          </cell>
          <cell r="R227">
            <v>241512551765.95645</v>
          </cell>
          <cell r="S227">
            <v>19635166810.24036</v>
          </cell>
          <cell r="T227">
            <v>261147718576.19681</v>
          </cell>
          <cell r="V227" t="str">
            <v>K</v>
          </cell>
        </row>
        <row r="228">
          <cell r="B228" t="str">
            <v>Kab. Pacitan</v>
          </cell>
          <cell r="C228" t="str">
            <v>06-2005</v>
          </cell>
          <cell r="D228">
            <v>28790637.583892617</v>
          </cell>
          <cell r="E228">
            <v>243193359.41084465</v>
          </cell>
          <cell r="F228">
            <v>588224934.37127113</v>
          </cell>
          <cell r="G228">
            <v>378359482.49619484</v>
          </cell>
          <cell r="H228">
            <v>7708</v>
          </cell>
          <cell r="I228">
            <v>1238568413.8622031</v>
          </cell>
          <cell r="J228">
            <v>10121345684</v>
          </cell>
          <cell r="K228">
            <v>814652724</v>
          </cell>
          <cell r="L228">
            <v>1435254250</v>
          </cell>
          <cell r="M228">
            <v>112122205.49999999</v>
          </cell>
          <cell r="N228">
            <v>645641459</v>
          </cell>
          <cell r="O228">
            <v>14367584736.362204</v>
          </cell>
          <cell r="P228">
            <v>172411016836.34644</v>
          </cell>
          <cell r="Q228">
            <v>4310275420.9086609</v>
          </cell>
          <cell r="R228">
            <v>176721292257.2551</v>
          </cell>
          <cell r="S228">
            <v>14367584736.362204</v>
          </cell>
          <cell r="T228">
            <v>191088876993.61731</v>
          </cell>
          <cell r="V228" t="str">
            <v>K</v>
          </cell>
        </row>
        <row r="229">
          <cell r="B229" t="str">
            <v>Kab. Jember</v>
          </cell>
          <cell r="C229" t="str">
            <v>06-2005</v>
          </cell>
          <cell r="D229">
            <v>122544765.10067114</v>
          </cell>
          <cell r="E229">
            <v>543865729.82273209</v>
          </cell>
          <cell r="F229">
            <v>1649914174.2902062</v>
          </cell>
          <cell r="G229">
            <v>455177922.88178587</v>
          </cell>
          <cell r="H229">
            <v>17267</v>
          </cell>
          <cell r="I229">
            <v>2771502592.0953956</v>
          </cell>
          <cell r="J229">
            <v>22534722305</v>
          </cell>
          <cell r="K229">
            <v>1996862017</v>
          </cell>
          <cell r="L229">
            <v>3019310500</v>
          </cell>
          <cell r="M229">
            <v>0</v>
          </cell>
          <cell r="N229">
            <v>1581018870</v>
          </cell>
          <cell r="O229">
            <v>31903416284.095394</v>
          </cell>
          <cell r="P229">
            <v>382840995409.14471</v>
          </cell>
          <cell r="Q229">
            <v>9571024885.2286186</v>
          </cell>
          <cell r="R229">
            <v>392412020294.37335</v>
          </cell>
          <cell r="S229">
            <v>31903416284.095394</v>
          </cell>
          <cell r="T229">
            <v>424315436578.46875</v>
          </cell>
          <cell r="V229" t="str">
            <v>K</v>
          </cell>
        </row>
        <row r="230">
          <cell r="B230" t="str">
            <v>Kab. Lumajang</v>
          </cell>
          <cell r="C230" t="str">
            <v>06-2005</v>
          </cell>
          <cell r="D230">
            <v>54874463.087248325</v>
          </cell>
          <cell r="E230">
            <v>348403478.96246094</v>
          </cell>
          <cell r="F230">
            <v>749319399.96590722</v>
          </cell>
          <cell r="G230">
            <v>372135387.11314052</v>
          </cell>
          <cell r="H230">
            <v>9452</v>
          </cell>
          <cell r="I230">
            <v>1524732729.128757</v>
          </cell>
          <cell r="J230">
            <v>12331457199</v>
          </cell>
          <cell r="K230">
            <v>1098258678</v>
          </cell>
          <cell r="L230">
            <v>1692006250</v>
          </cell>
          <cell r="M230">
            <v>0</v>
          </cell>
          <cell r="N230">
            <v>865538850</v>
          </cell>
          <cell r="O230">
            <v>17511993706.128757</v>
          </cell>
          <cell r="P230">
            <v>210143924473.5451</v>
          </cell>
          <cell r="Q230">
            <v>5253598111.8386278</v>
          </cell>
          <cell r="R230">
            <v>215397522585.38373</v>
          </cell>
          <cell r="S230">
            <v>17511993706.128757</v>
          </cell>
          <cell r="T230">
            <v>232909516291.51248</v>
          </cell>
          <cell r="V230" t="str">
            <v>K</v>
          </cell>
        </row>
        <row r="231">
          <cell r="B231" t="str">
            <v>Kota Kediri</v>
          </cell>
          <cell r="C231" t="str">
            <v>06-2005</v>
          </cell>
          <cell r="D231">
            <v>45769731.543624163</v>
          </cell>
          <cell r="E231">
            <v>219159737.8519291</v>
          </cell>
          <cell r="F231">
            <v>414242911.52906418</v>
          </cell>
          <cell r="G231">
            <v>202446891.93302891</v>
          </cell>
          <cell r="H231">
            <v>5426</v>
          </cell>
          <cell r="I231">
            <v>881619272.85764635</v>
          </cell>
          <cell r="J231">
            <v>6962708303.999999</v>
          </cell>
          <cell r="K231">
            <v>552141449</v>
          </cell>
          <cell r="L231">
            <v>864735850</v>
          </cell>
          <cell r="M231">
            <v>0</v>
          </cell>
          <cell r="N231">
            <v>454539540</v>
          </cell>
          <cell r="O231">
            <v>9715744415.857645</v>
          </cell>
          <cell r="P231">
            <v>116588932990.29175</v>
          </cell>
          <cell r="Q231">
            <v>2914723324.7572937</v>
          </cell>
          <cell r="R231">
            <v>119503656315.04904</v>
          </cell>
          <cell r="S231">
            <v>9715744415.857645</v>
          </cell>
          <cell r="T231">
            <v>129219400730.90669</v>
          </cell>
          <cell r="V231" t="str">
            <v>K</v>
          </cell>
        </row>
        <row r="232">
          <cell r="B232" t="str">
            <v>Kab. Kediri</v>
          </cell>
          <cell r="C232" t="str">
            <v>06-2005</v>
          </cell>
          <cell r="D232">
            <v>58073422.818791948</v>
          </cell>
          <cell r="E232">
            <v>408235431.93430656</v>
          </cell>
          <cell r="F232">
            <v>1221096049.2073414</v>
          </cell>
          <cell r="G232">
            <v>464677857.9401319</v>
          </cell>
          <cell r="H232">
            <v>13461</v>
          </cell>
          <cell r="I232">
            <v>2152082761.9005718</v>
          </cell>
          <cell r="J232">
            <v>18138130395</v>
          </cell>
          <cell r="K232">
            <v>1587194378</v>
          </cell>
          <cell r="L232">
            <v>2482460750</v>
          </cell>
          <cell r="M232">
            <v>0</v>
          </cell>
          <cell r="N232">
            <v>1223158500</v>
          </cell>
          <cell r="O232">
            <v>25583026784.900574</v>
          </cell>
          <cell r="P232">
            <v>306996321418.80688</v>
          </cell>
          <cell r="Q232">
            <v>7674908035.4701729</v>
          </cell>
          <cell r="R232">
            <v>314671229454.27704</v>
          </cell>
          <cell r="S232">
            <v>25583026784.900574</v>
          </cell>
          <cell r="T232">
            <v>340254256239.17761</v>
          </cell>
          <cell r="V232" t="str">
            <v>K</v>
          </cell>
        </row>
        <row r="233">
          <cell r="B233" t="str">
            <v>Kab. Nganjuk</v>
          </cell>
          <cell r="C233" t="str">
            <v>06-2005</v>
          </cell>
          <cell r="D233">
            <v>63733120.805369131</v>
          </cell>
          <cell r="E233">
            <v>348067344.39520335</v>
          </cell>
          <cell r="F233">
            <v>1012440360.4371462</v>
          </cell>
          <cell r="G233">
            <v>493177663.11516994</v>
          </cell>
          <cell r="H233">
            <v>11940</v>
          </cell>
          <cell r="I233">
            <v>1917418488.7528887</v>
          </cell>
          <cell r="J233">
            <v>15755265040.499998</v>
          </cell>
          <cell r="K233">
            <v>1313486648</v>
          </cell>
          <cell r="L233">
            <v>2281612805</v>
          </cell>
          <cell r="M233">
            <v>0</v>
          </cell>
          <cell r="N233">
            <v>1033230420</v>
          </cell>
          <cell r="O233">
            <v>22301013402.252888</v>
          </cell>
          <cell r="P233">
            <v>267612160827.03467</v>
          </cell>
          <cell r="Q233">
            <v>6690304020.6758671</v>
          </cell>
          <cell r="R233">
            <v>274302464847.71054</v>
          </cell>
          <cell r="S233">
            <v>22301013402.252888</v>
          </cell>
          <cell r="T233">
            <v>296603478249.96344</v>
          </cell>
          <cell r="V233" t="str">
            <v>K</v>
          </cell>
        </row>
        <row r="234">
          <cell r="B234" t="str">
            <v>Kab. Trenggalek</v>
          </cell>
          <cell r="C234" t="str">
            <v>06-2005</v>
          </cell>
          <cell r="D234">
            <v>32235671.140939597</v>
          </cell>
          <cell r="E234">
            <v>210756373.67049012</v>
          </cell>
          <cell r="F234">
            <v>888014063.67786062</v>
          </cell>
          <cell r="G234">
            <v>339376990.36022323</v>
          </cell>
          <cell r="H234">
            <v>9245</v>
          </cell>
          <cell r="I234">
            <v>1470383098.8495135</v>
          </cell>
          <cell r="J234">
            <v>12356092659.999998</v>
          </cell>
          <cell r="K234">
            <v>983541882</v>
          </cell>
          <cell r="L234">
            <v>1781140200</v>
          </cell>
          <cell r="M234">
            <v>0</v>
          </cell>
          <cell r="N234">
            <v>775088310</v>
          </cell>
          <cell r="O234">
            <v>17366246150.84951</v>
          </cell>
          <cell r="P234">
            <v>208394953810.19412</v>
          </cell>
          <cell r="Q234">
            <v>5209873845.2548532</v>
          </cell>
          <cell r="R234">
            <v>213604827655.44897</v>
          </cell>
          <cell r="S234">
            <v>17366246150.84951</v>
          </cell>
          <cell r="T234">
            <v>230971073806.29849</v>
          </cell>
          <cell r="V234" t="str">
            <v>K</v>
          </cell>
        </row>
        <row r="235">
          <cell r="B235" t="str">
            <v>Kota Malang</v>
          </cell>
          <cell r="C235" t="str">
            <v>06-2005</v>
          </cell>
          <cell r="D235">
            <v>70623187.919463083</v>
          </cell>
          <cell r="E235">
            <v>304537917.93534935</v>
          </cell>
          <cell r="F235">
            <v>685188460.32918549</v>
          </cell>
          <cell r="G235">
            <v>293351442.92237443</v>
          </cell>
          <cell r="H235">
            <v>8356</v>
          </cell>
          <cell r="I235">
            <v>1353701009.1063724</v>
          </cell>
          <cell r="J235">
            <v>10689967554</v>
          </cell>
          <cell r="K235">
            <v>858229298</v>
          </cell>
          <cell r="L235">
            <v>1374804750</v>
          </cell>
          <cell r="M235">
            <v>0</v>
          </cell>
          <cell r="N235">
            <v>730525020</v>
          </cell>
          <cell r="O235">
            <v>15007227631.106373</v>
          </cell>
          <cell r="P235">
            <v>180086731573.27649</v>
          </cell>
          <cell r="Q235">
            <v>4502168289.331912</v>
          </cell>
          <cell r="R235">
            <v>184588899862.6084</v>
          </cell>
          <cell r="S235">
            <v>15007227631.106373</v>
          </cell>
          <cell r="T235">
            <v>199596127493.71478</v>
          </cell>
          <cell r="V235" t="str">
            <v>K</v>
          </cell>
        </row>
        <row r="236">
          <cell r="B236" t="str">
            <v>Kab. Malang</v>
          </cell>
          <cell r="C236" t="str">
            <v>06-2005</v>
          </cell>
          <cell r="D236">
            <v>62994899.328859061</v>
          </cell>
          <cell r="E236">
            <v>491764871.89781022</v>
          </cell>
          <cell r="F236">
            <v>1624445906.3961968</v>
          </cell>
          <cell r="G236">
            <v>564099592.08523595</v>
          </cell>
          <cell r="H236">
            <v>17214</v>
          </cell>
          <cell r="I236">
            <v>2743305269.7081022</v>
          </cell>
          <cell r="J236">
            <v>22872188172</v>
          </cell>
          <cell r="K236">
            <v>2005742306</v>
          </cell>
          <cell r="L236">
            <v>3221901600</v>
          </cell>
          <cell r="M236">
            <v>0</v>
          </cell>
          <cell r="N236">
            <v>1571931690</v>
          </cell>
          <cell r="O236">
            <v>32415069037.708103</v>
          </cell>
          <cell r="P236">
            <v>388980828452.49725</v>
          </cell>
          <cell r="Q236">
            <v>9724520711.3124313</v>
          </cell>
          <cell r="R236">
            <v>398705349163.80969</v>
          </cell>
          <cell r="S236">
            <v>32415069037.708103</v>
          </cell>
          <cell r="T236">
            <v>431120418201.51782</v>
          </cell>
          <cell r="V236" t="str">
            <v>K</v>
          </cell>
        </row>
        <row r="237">
          <cell r="B237" t="str">
            <v>Kota Batu</v>
          </cell>
          <cell r="C237" t="str">
            <v>06-2005</v>
          </cell>
          <cell r="D237">
            <v>6397919.4630872486</v>
          </cell>
          <cell r="E237">
            <v>55294136.31386862</v>
          </cell>
          <cell r="F237">
            <v>193313358.71356329</v>
          </cell>
          <cell r="G237">
            <v>59292698.122780316</v>
          </cell>
          <cell r="H237">
            <v>1977</v>
          </cell>
          <cell r="I237">
            <v>314298112.61329949</v>
          </cell>
          <cell r="J237">
            <v>2442644574</v>
          </cell>
          <cell r="K237">
            <v>200778679</v>
          </cell>
          <cell r="L237">
            <v>361581750</v>
          </cell>
          <cell r="M237">
            <v>0</v>
          </cell>
          <cell r="N237">
            <v>167781840</v>
          </cell>
          <cell r="O237">
            <v>3487084955.6132994</v>
          </cell>
          <cell r="P237">
            <v>41845019467.359589</v>
          </cell>
          <cell r="Q237">
            <v>1046125486.6839898</v>
          </cell>
          <cell r="R237">
            <v>42891144954.043579</v>
          </cell>
          <cell r="S237">
            <v>3487084955.6132994</v>
          </cell>
          <cell r="T237">
            <v>46378229909.656876</v>
          </cell>
          <cell r="V237" t="str">
            <v>K</v>
          </cell>
        </row>
        <row r="238">
          <cell r="B238" t="str">
            <v xml:space="preserve">Kota Pasuruan </v>
          </cell>
          <cell r="C238" t="str">
            <v>06-2005</v>
          </cell>
          <cell r="D238">
            <v>19685906.040268458</v>
          </cell>
          <cell r="E238">
            <v>112100878.18039626</v>
          </cell>
          <cell r="F238">
            <v>248238900.31630588</v>
          </cell>
          <cell r="G238">
            <v>101059653.98274988</v>
          </cell>
          <cell r="H238">
            <v>2982</v>
          </cell>
          <cell r="I238">
            <v>481085338.51972049</v>
          </cell>
          <cell r="J238">
            <v>3759729338.9999995</v>
          </cell>
          <cell r="K238">
            <v>316989115</v>
          </cell>
          <cell r="L238">
            <v>509690800</v>
          </cell>
          <cell r="M238">
            <v>0</v>
          </cell>
          <cell r="N238">
            <v>264370740</v>
          </cell>
          <cell r="O238">
            <v>5331865332.5197201</v>
          </cell>
          <cell r="P238">
            <v>63982383990.236641</v>
          </cell>
          <cell r="Q238">
            <v>1599559599.7559161</v>
          </cell>
          <cell r="R238">
            <v>65581943589.992554</v>
          </cell>
          <cell r="S238">
            <v>5331865332.5197201</v>
          </cell>
          <cell r="T238">
            <v>70913808922.512268</v>
          </cell>
          <cell r="V238" t="str">
            <v>K</v>
          </cell>
        </row>
        <row r="239">
          <cell r="B239" t="str">
            <v>Kab. Pasuruan</v>
          </cell>
          <cell r="C239" t="str">
            <v>06-2005</v>
          </cell>
          <cell r="D239">
            <v>47492248.322147653</v>
          </cell>
          <cell r="E239">
            <v>364201803.62356621</v>
          </cell>
          <cell r="F239">
            <v>824496817.24340403</v>
          </cell>
          <cell r="G239">
            <v>445186611.87214613</v>
          </cell>
          <cell r="H239">
            <v>10452</v>
          </cell>
          <cell r="I239">
            <v>1681377481.061264</v>
          </cell>
          <cell r="J239">
            <v>13671835167.999998</v>
          </cell>
          <cell r="K239">
            <v>1205323062</v>
          </cell>
          <cell r="L239">
            <v>290260000</v>
          </cell>
          <cell r="M239">
            <v>0</v>
          </cell>
          <cell r="N239">
            <v>956320380</v>
          </cell>
          <cell r="O239">
            <v>17805116091.061264</v>
          </cell>
          <cell r="P239">
            <v>213661393092.73517</v>
          </cell>
          <cell r="Q239">
            <v>5341534827.3183794</v>
          </cell>
          <cell r="R239">
            <v>219002927920.05356</v>
          </cell>
          <cell r="S239">
            <v>17805116091.061264</v>
          </cell>
          <cell r="T239">
            <v>236808044011.11481</v>
          </cell>
          <cell r="V239" t="str">
            <v>K</v>
          </cell>
        </row>
        <row r="240">
          <cell r="B240" t="str">
            <v>Kota Blitar</v>
          </cell>
          <cell r="C240" t="str">
            <v>06-2005</v>
          </cell>
          <cell r="D240">
            <v>16240872.483221477</v>
          </cell>
          <cell r="E240">
            <v>114453820.15119918</v>
          </cell>
          <cell r="F240">
            <v>273093475.00804973</v>
          </cell>
          <cell r="G240">
            <v>134637010.65449011</v>
          </cell>
          <cell r="H240">
            <v>3349</v>
          </cell>
          <cell r="I240">
            <v>538425178.29696047</v>
          </cell>
          <cell r="J240">
            <v>4306519873.5</v>
          </cell>
          <cell r="K240">
            <v>345053017</v>
          </cell>
          <cell r="L240">
            <v>614653000</v>
          </cell>
          <cell r="M240">
            <v>0</v>
          </cell>
          <cell r="N240">
            <v>285433740</v>
          </cell>
          <cell r="O240">
            <v>6090084808.7969608</v>
          </cell>
          <cell r="P240">
            <v>73081017705.563538</v>
          </cell>
          <cell r="Q240">
            <v>1827025442.6390886</v>
          </cell>
          <cell r="R240">
            <v>74908043148.202621</v>
          </cell>
          <cell r="S240">
            <v>6090084808.7969608</v>
          </cell>
          <cell r="T240">
            <v>80998127956.999588</v>
          </cell>
          <cell r="V240" t="str">
            <v>K</v>
          </cell>
        </row>
        <row r="241">
          <cell r="B241" t="str">
            <v>Kab. Blitar</v>
          </cell>
          <cell r="C241" t="str">
            <v>06-2005</v>
          </cell>
          <cell r="D241">
            <v>39125738.25503356</v>
          </cell>
          <cell r="E241">
            <v>303865648.80083424</v>
          </cell>
          <cell r="F241">
            <v>1148526828.0394721</v>
          </cell>
          <cell r="G241">
            <v>547556601.72501266</v>
          </cell>
          <cell r="H241">
            <v>12796</v>
          </cell>
          <cell r="I241">
            <v>2039074816.8203526</v>
          </cell>
          <cell r="J241">
            <v>17138608486.099998</v>
          </cell>
          <cell r="K241">
            <v>1435278393</v>
          </cell>
          <cell r="L241">
            <v>2471046000</v>
          </cell>
          <cell r="M241">
            <v>0</v>
          </cell>
          <cell r="N241">
            <v>1113901710</v>
          </cell>
          <cell r="O241">
            <v>24197909405.920349</v>
          </cell>
          <cell r="P241">
            <v>290374912871.04419</v>
          </cell>
          <cell r="Q241">
            <v>7259372821.7761049</v>
          </cell>
          <cell r="R241">
            <v>297634285692.82031</v>
          </cell>
          <cell r="S241">
            <v>24197909405.920349</v>
          </cell>
          <cell r="T241">
            <v>321832195098.74066</v>
          </cell>
          <cell r="V241" t="str">
            <v>K</v>
          </cell>
        </row>
        <row r="242">
          <cell r="B242" t="str">
            <v>Kab. Tulungagung</v>
          </cell>
          <cell r="C242" t="str">
            <v>06-2005</v>
          </cell>
          <cell r="D242">
            <v>34450335.570469797</v>
          </cell>
          <cell r="E242">
            <v>98151293.639207512</v>
          </cell>
          <cell r="F242">
            <v>706207452.50677133</v>
          </cell>
          <cell r="G242">
            <v>450591747.3363775</v>
          </cell>
          <cell r="H242">
            <v>8078</v>
          </cell>
          <cell r="I242">
            <v>1289400829.0528262</v>
          </cell>
          <cell r="J242">
            <v>16624702426.999998</v>
          </cell>
          <cell r="K242">
            <v>1360925935</v>
          </cell>
          <cell r="L242">
            <v>2347167700</v>
          </cell>
          <cell r="M242">
            <v>0</v>
          </cell>
          <cell r="N242">
            <v>1077432630</v>
          </cell>
          <cell r="O242">
            <v>22699629521.052826</v>
          </cell>
          <cell r="P242">
            <v>272395554252.63391</v>
          </cell>
          <cell r="Q242">
            <v>6809888856.3158484</v>
          </cell>
          <cell r="R242">
            <v>279205443108.94977</v>
          </cell>
          <cell r="S242">
            <v>22699629521.052826</v>
          </cell>
          <cell r="T242">
            <v>301905072630.00256</v>
          </cell>
          <cell r="V242" t="str">
            <v>K</v>
          </cell>
        </row>
        <row r="243">
          <cell r="B243" t="str">
            <v>Kab. Banyuwangi</v>
          </cell>
          <cell r="C243" t="str">
            <v>03-2005</v>
          </cell>
          <cell r="D243">
            <v>63487046.979865775</v>
          </cell>
          <cell r="E243">
            <v>415294257.84671533</v>
          </cell>
          <cell r="F243">
            <v>1227539827.8311269</v>
          </cell>
          <cell r="G243">
            <v>496781086.7579909</v>
          </cell>
          <cell r="H243">
            <v>13763</v>
          </cell>
          <cell r="I243">
            <v>2203102219.415699</v>
          </cell>
          <cell r="J243">
            <v>18190679622</v>
          </cell>
          <cell r="K243">
            <v>1636540664</v>
          </cell>
          <cell r="L243">
            <v>2555851600</v>
          </cell>
          <cell r="M243">
            <v>0</v>
          </cell>
          <cell r="N243">
            <v>1264923420</v>
          </cell>
          <cell r="O243">
            <v>25851097525.415699</v>
          </cell>
          <cell r="P243">
            <v>310213170304.9884</v>
          </cell>
          <cell r="Q243">
            <v>7755329257.6247101</v>
          </cell>
          <cell r="R243">
            <v>317968499562.6131</v>
          </cell>
          <cell r="S243">
            <v>25851097525.415699</v>
          </cell>
          <cell r="T243">
            <v>343819597088.02881</v>
          </cell>
          <cell r="V243" t="str">
            <v>K</v>
          </cell>
        </row>
        <row r="244">
          <cell r="B244" t="str">
            <v>Kab. Bojonegoro</v>
          </cell>
          <cell r="C244" t="str">
            <v>06-2005</v>
          </cell>
          <cell r="D244">
            <v>56350906.040268458</v>
          </cell>
          <cell r="E244">
            <v>352269026.48592287</v>
          </cell>
          <cell r="F244">
            <v>890315413.18635535</v>
          </cell>
          <cell r="G244">
            <v>486298399.79705733</v>
          </cell>
          <cell r="H244">
            <v>11097</v>
          </cell>
          <cell r="I244">
            <v>1785233745.5096042</v>
          </cell>
          <cell r="J244">
            <v>14517274595.999998</v>
          </cell>
          <cell r="K244">
            <v>1217256397</v>
          </cell>
          <cell r="L244">
            <v>2109260050</v>
          </cell>
          <cell r="M244">
            <v>0</v>
          </cell>
          <cell r="N244">
            <v>969078540</v>
          </cell>
          <cell r="O244">
            <v>20598103328.509602</v>
          </cell>
          <cell r="P244">
            <v>247177239942.11523</v>
          </cell>
          <cell r="Q244">
            <v>6179430998.5528812</v>
          </cell>
          <cell r="R244">
            <v>253356670940.66812</v>
          </cell>
          <cell r="S244">
            <v>20598103328.509602</v>
          </cell>
          <cell r="T244">
            <v>273954774269.17773</v>
          </cell>
          <cell r="V244" t="str">
            <v>K</v>
          </cell>
        </row>
        <row r="245">
          <cell r="B245" t="str">
            <v>Kab. Lamongan</v>
          </cell>
          <cell r="C245" t="str">
            <v>06-2005</v>
          </cell>
          <cell r="D245">
            <v>33958187.919463091</v>
          </cell>
          <cell r="E245">
            <v>322353050</v>
          </cell>
          <cell r="F245">
            <v>915630257.77979815</v>
          </cell>
          <cell r="G245">
            <v>467462321.66412991</v>
          </cell>
          <cell r="H245">
            <v>10878</v>
          </cell>
          <cell r="I245">
            <v>1739403817.3633912</v>
          </cell>
          <cell r="J245">
            <v>14515422932.699999</v>
          </cell>
          <cell r="K245">
            <v>1255075785</v>
          </cell>
          <cell r="L245">
            <v>2109260050</v>
          </cell>
          <cell r="M245">
            <v>0</v>
          </cell>
          <cell r="N245">
            <v>973772580</v>
          </cell>
          <cell r="O245">
            <v>20592935165.063393</v>
          </cell>
          <cell r="P245">
            <v>247115221980.76071</v>
          </cell>
          <cell r="Q245">
            <v>6177880549.5190182</v>
          </cell>
          <cell r="R245">
            <v>253293102530.27972</v>
          </cell>
          <cell r="S245">
            <v>20592935165.063393</v>
          </cell>
          <cell r="T245">
            <v>273886037695.34311</v>
          </cell>
          <cell r="V245" t="str">
            <v>K</v>
          </cell>
        </row>
        <row r="246">
          <cell r="B246" t="str">
            <v>Kab. Sidoarjo</v>
          </cell>
          <cell r="C246" t="str">
            <v>06-2005</v>
          </cell>
          <cell r="D246">
            <v>56843053.691275172</v>
          </cell>
          <cell r="E246">
            <v>353613564.75495309</v>
          </cell>
          <cell r="F246">
            <v>1138400890.202095</v>
          </cell>
          <cell r="G246">
            <v>510048237.44292235</v>
          </cell>
          <cell r="H246">
            <v>12869</v>
          </cell>
          <cell r="I246">
            <v>2058905746.0912457</v>
          </cell>
          <cell r="J246">
            <v>17537176505</v>
          </cell>
          <cell r="K246">
            <v>1458193129</v>
          </cell>
          <cell r="L246">
            <v>2430748250</v>
          </cell>
          <cell r="M246">
            <v>678124703.25</v>
          </cell>
          <cell r="N246">
            <v>1181513940</v>
          </cell>
          <cell r="O246">
            <v>25344662273.341248</v>
          </cell>
          <cell r="P246">
            <v>304135947280.09497</v>
          </cell>
          <cell r="Q246">
            <v>7603398682.0023746</v>
          </cell>
          <cell r="R246">
            <v>311739345962.09735</v>
          </cell>
          <cell r="S246">
            <v>25344662273.341248</v>
          </cell>
          <cell r="T246">
            <v>337084008235.4386</v>
          </cell>
          <cell r="V246" t="str">
            <v>K</v>
          </cell>
        </row>
        <row r="247">
          <cell r="B247" t="str">
            <v>Kab. Tuban</v>
          </cell>
          <cell r="C247" t="str">
            <v>06-2005</v>
          </cell>
          <cell r="D247">
            <v>39371812.080536917</v>
          </cell>
          <cell r="E247">
            <v>267731182.82064652</v>
          </cell>
          <cell r="F247">
            <v>709582765.11923039</v>
          </cell>
          <cell r="G247">
            <v>519711964.48503298</v>
          </cell>
          <cell r="H247">
            <v>9551</v>
          </cell>
          <cell r="I247">
            <v>1536397724.5054469</v>
          </cell>
          <cell r="J247">
            <v>12691382906.4</v>
          </cell>
          <cell r="K247">
            <v>1042339725</v>
          </cell>
          <cell r="L247">
            <v>1859525950</v>
          </cell>
          <cell r="M247">
            <v>520026269.39999998</v>
          </cell>
          <cell r="N247">
            <v>821366730</v>
          </cell>
          <cell r="O247">
            <v>18471039305.305447</v>
          </cell>
          <cell r="P247">
            <v>221652471663.66534</v>
          </cell>
          <cell r="Q247">
            <v>5541311791.5916338</v>
          </cell>
          <cell r="R247">
            <v>227193783455.25699</v>
          </cell>
          <cell r="S247">
            <v>18471039305.305447</v>
          </cell>
          <cell r="T247">
            <v>245664822760.56244</v>
          </cell>
          <cell r="V247" t="str">
            <v>K</v>
          </cell>
        </row>
        <row r="248">
          <cell r="B248" t="str">
            <v>Provinsi  Jawa Timur</v>
          </cell>
          <cell r="C248" t="str">
            <v>06-2005</v>
          </cell>
          <cell r="D248">
            <v>129680906.04026845</v>
          </cell>
          <cell r="E248">
            <v>1217479402.6068823</v>
          </cell>
          <cell r="F248">
            <v>2078272029.4713717</v>
          </cell>
          <cell r="G248">
            <v>240446632.16641298</v>
          </cell>
          <cell r="H248">
            <v>22785</v>
          </cell>
          <cell r="I248">
            <v>3665878970.2849355</v>
          </cell>
          <cell r="J248">
            <v>28454866966.999996</v>
          </cell>
          <cell r="K248">
            <v>2602423159</v>
          </cell>
          <cell r="L248">
            <v>1964034500</v>
          </cell>
          <cell r="M248">
            <v>0</v>
          </cell>
          <cell r="N248">
            <v>2133560850</v>
          </cell>
          <cell r="O248">
            <v>38820764446.284927</v>
          </cell>
          <cell r="P248">
            <v>465849173355.41913</v>
          </cell>
          <cell r="Q248">
            <v>11646229333.885479</v>
          </cell>
          <cell r="R248">
            <v>477495402689.30463</v>
          </cell>
          <cell r="S248">
            <v>38820764446.284927</v>
          </cell>
          <cell r="T248">
            <v>516316167135.58954</v>
          </cell>
          <cell r="V248" t="str">
            <v>P</v>
          </cell>
        </row>
        <row r="249">
          <cell r="B249" t="str">
            <v>Kota Surabaya</v>
          </cell>
          <cell r="C249" t="str">
            <v>06-2005</v>
          </cell>
          <cell r="D249">
            <v>151827550.33557048</v>
          </cell>
          <cell r="E249">
            <v>594622049.47862363</v>
          </cell>
          <cell r="F249">
            <v>1380656281.7963142</v>
          </cell>
          <cell r="G249">
            <v>747382821.91780818</v>
          </cell>
          <cell r="H249">
            <v>17717</v>
          </cell>
          <cell r="I249">
            <v>2874488703.5283165</v>
          </cell>
          <cell r="J249">
            <v>23378763172</v>
          </cell>
          <cell r="K249">
            <v>1917160085</v>
          </cell>
          <cell r="L249">
            <v>3880088950</v>
          </cell>
          <cell r="M249">
            <v>0</v>
          </cell>
          <cell r="N249">
            <v>1545482500</v>
          </cell>
          <cell r="O249">
            <v>33595983410.528316</v>
          </cell>
          <cell r="P249">
            <v>403151800926.33978</v>
          </cell>
          <cell r="Q249">
            <v>10078795023.158495</v>
          </cell>
          <cell r="R249">
            <v>413230595949.49829</v>
          </cell>
          <cell r="S249">
            <v>33595983410.528316</v>
          </cell>
          <cell r="T249">
            <v>446826579360.02661</v>
          </cell>
          <cell r="V249" t="str">
            <v>K</v>
          </cell>
        </row>
        <row r="250">
          <cell r="B250" t="str">
            <v>Kab. Gresik</v>
          </cell>
          <cell r="C250" t="str">
            <v>06-2005</v>
          </cell>
          <cell r="D250">
            <v>26575973.154362418</v>
          </cell>
          <cell r="E250">
            <v>267563115.53701773</v>
          </cell>
          <cell r="F250">
            <v>751160479.57270312</v>
          </cell>
          <cell r="G250">
            <v>321523664.12988329</v>
          </cell>
          <cell r="H250">
            <v>8559</v>
          </cell>
          <cell r="I250">
            <v>1366823232.3939667</v>
          </cell>
          <cell r="J250">
            <v>11096840532.5</v>
          </cell>
          <cell r="K250">
            <v>1024070011</v>
          </cell>
          <cell r="L250">
            <v>1557438850</v>
          </cell>
          <cell r="M250">
            <v>0</v>
          </cell>
          <cell r="N250">
            <v>810173250</v>
          </cell>
          <cell r="O250">
            <v>15855345875.893967</v>
          </cell>
          <cell r="P250">
            <v>190264150510.7276</v>
          </cell>
          <cell r="Q250">
            <v>4756603762.7681904</v>
          </cell>
          <cell r="R250">
            <v>195020754273.49579</v>
          </cell>
          <cell r="S250">
            <v>15855345875.893967</v>
          </cell>
          <cell r="T250">
            <v>210876100149.38977</v>
          </cell>
          <cell r="V250" t="str">
            <v>K</v>
          </cell>
        </row>
        <row r="251">
          <cell r="B251" t="str">
            <v>Kab. Jombang</v>
          </cell>
          <cell r="C251" t="str">
            <v>06-2005</v>
          </cell>
          <cell r="D251">
            <v>50691208.053691275</v>
          </cell>
          <cell r="E251">
            <v>364201803.62356621</v>
          </cell>
          <cell r="F251">
            <v>881263438.45294249</v>
          </cell>
          <cell r="G251">
            <v>449281411.46626079</v>
          </cell>
          <cell r="H251">
            <v>10860</v>
          </cell>
          <cell r="I251">
            <v>1745437861.5964608</v>
          </cell>
          <cell r="J251">
            <v>14112167965.749998</v>
          </cell>
          <cell r="K251">
            <v>1231672209</v>
          </cell>
          <cell r="L251">
            <v>1931849600</v>
          </cell>
          <cell r="M251">
            <v>0</v>
          </cell>
          <cell r="N251">
            <v>978617070</v>
          </cell>
          <cell r="O251">
            <v>19999744706.346458</v>
          </cell>
          <cell r="P251">
            <v>239996936476.1575</v>
          </cell>
          <cell r="Q251">
            <v>5999923411.9039383</v>
          </cell>
          <cell r="R251">
            <v>245996859888.06143</v>
          </cell>
          <cell r="S251">
            <v>19999744706.346458</v>
          </cell>
          <cell r="T251">
            <v>265996604594.4079</v>
          </cell>
          <cell r="V251" t="str">
            <v>K</v>
          </cell>
        </row>
        <row r="252">
          <cell r="B252" t="str">
            <v>Kab. Mojokerto</v>
          </cell>
          <cell r="C252" t="str">
            <v>06-2005</v>
          </cell>
          <cell r="D252">
            <v>34450335.570469797</v>
          </cell>
          <cell r="E252">
            <v>306050523.48800838</v>
          </cell>
          <cell r="F252">
            <v>759905607.70498335</v>
          </cell>
          <cell r="G252">
            <v>322506416.03247082</v>
          </cell>
          <cell r="H252">
            <v>8883</v>
          </cell>
          <cell r="I252">
            <v>1422912882.7959323</v>
          </cell>
          <cell r="J252">
            <v>11550679545.5</v>
          </cell>
          <cell r="K252">
            <v>1011144653</v>
          </cell>
          <cell r="L252">
            <v>1614301250</v>
          </cell>
          <cell r="M252">
            <v>0</v>
          </cell>
          <cell r="N252">
            <v>805509300</v>
          </cell>
          <cell r="O252">
            <v>16404547631.295933</v>
          </cell>
          <cell r="P252">
            <v>196854571575.55121</v>
          </cell>
          <cell r="Q252">
            <v>4921364289.3887806</v>
          </cell>
          <cell r="R252">
            <v>201775935864.94</v>
          </cell>
          <cell r="S252">
            <v>16404547631.295933</v>
          </cell>
          <cell r="T252">
            <v>218180483496.23593</v>
          </cell>
          <cell r="V252" t="str">
            <v>K</v>
          </cell>
        </row>
        <row r="253">
          <cell r="B253" t="str">
            <v>Kota Mojokerto</v>
          </cell>
          <cell r="C253" t="str">
            <v>06-2005</v>
          </cell>
          <cell r="D253">
            <v>24115234.899328858</v>
          </cell>
          <cell r="E253">
            <v>133781557.76850887</v>
          </cell>
          <cell r="F253">
            <v>215252890.69454706</v>
          </cell>
          <cell r="G253">
            <v>102533781.83663115</v>
          </cell>
          <cell r="H253">
            <v>2923</v>
          </cell>
          <cell r="I253">
            <v>475683465.19901597</v>
          </cell>
          <cell r="J253">
            <v>3620857684.9999995</v>
          </cell>
          <cell r="K253">
            <v>298683874</v>
          </cell>
          <cell r="L253">
            <v>501588550</v>
          </cell>
          <cell r="M253">
            <v>0</v>
          </cell>
          <cell r="N253">
            <v>251642670</v>
          </cell>
          <cell r="O253">
            <v>5148456244.1990156</v>
          </cell>
          <cell r="P253">
            <v>61781474930.388184</v>
          </cell>
          <cell r="Q253">
            <v>1544536873.2597046</v>
          </cell>
          <cell r="R253">
            <v>63326011803.647888</v>
          </cell>
          <cell r="S253">
            <v>5148456244.1990156</v>
          </cell>
          <cell r="T253">
            <v>68474468047.846901</v>
          </cell>
          <cell r="V253" t="str">
            <v>K</v>
          </cell>
        </row>
        <row r="254">
          <cell r="B254" t="str">
            <v>Kota Probollinggo</v>
          </cell>
          <cell r="C254" t="str">
            <v>06-2005</v>
          </cell>
          <cell r="D254">
            <v>13041912.751677852</v>
          </cell>
          <cell r="E254">
            <v>136638701.59019813</v>
          </cell>
          <cell r="F254">
            <v>233817110.06307179</v>
          </cell>
          <cell r="G254">
            <v>141516273.97260273</v>
          </cell>
          <cell r="H254">
            <v>3254</v>
          </cell>
          <cell r="I254">
            <v>525013998.37755048</v>
          </cell>
          <cell r="J254">
            <v>4083083624.9999995</v>
          </cell>
          <cell r="K254">
            <v>341722723</v>
          </cell>
          <cell r="L254">
            <v>610285950</v>
          </cell>
          <cell r="M254">
            <v>164815394.09999999</v>
          </cell>
          <cell r="N254">
            <v>283538100</v>
          </cell>
          <cell r="O254">
            <v>6008459790.4775505</v>
          </cell>
          <cell r="P254">
            <v>72101517485.730606</v>
          </cell>
          <cell r="Q254">
            <v>1802537937.1432652</v>
          </cell>
          <cell r="R254">
            <v>73904055422.873871</v>
          </cell>
          <cell r="S254">
            <v>6008459790.4775505</v>
          </cell>
          <cell r="T254">
            <v>79912515213.351425</v>
          </cell>
          <cell r="V254" t="str">
            <v>K</v>
          </cell>
        </row>
        <row r="255">
          <cell r="B255" t="str">
            <v xml:space="preserve">Kab. Probolinggo    </v>
          </cell>
          <cell r="C255" t="str">
            <v>06-2005</v>
          </cell>
          <cell r="D255">
            <v>49952986.577181205</v>
          </cell>
          <cell r="E255">
            <v>358319448.69655895</v>
          </cell>
          <cell r="F255">
            <v>749012553.36477458</v>
          </cell>
          <cell r="G255">
            <v>288273891.42567223</v>
          </cell>
          <cell r="H255">
            <v>8977</v>
          </cell>
          <cell r="I255">
            <v>1445558880.064187</v>
          </cell>
          <cell r="J255">
            <v>11520666098</v>
          </cell>
          <cell r="K255">
            <v>1041541978</v>
          </cell>
          <cell r="L255">
            <v>1609682550</v>
          </cell>
          <cell r="M255">
            <v>0</v>
          </cell>
          <cell r="N255">
            <v>832048680</v>
          </cell>
          <cell r="O255">
            <v>16449498186.064186</v>
          </cell>
          <cell r="P255">
            <v>197393978232.77023</v>
          </cell>
          <cell r="Q255">
            <v>4934849455.8192558</v>
          </cell>
          <cell r="R255">
            <v>202328827688.58948</v>
          </cell>
          <cell r="S255">
            <v>16449498186.064186</v>
          </cell>
          <cell r="T255">
            <v>218778325874.65366</v>
          </cell>
          <cell r="V255" t="str">
            <v>K</v>
          </cell>
        </row>
        <row r="256">
          <cell r="B256" t="str">
            <v>Kab. Situbondo</v>
          </cell>
          <cell r="C256" t="str">
            <v>06-2005</v>
          </cell>
          <cell r="D256">
            <v>32235671.140939597</v>
          </cell>
          <cell r="E256">
            <v>248403445.20333683</v>
          </cell>
          <cell r="F256">
            <v>619216441.08566785</v>
          </cell>
          <cell r="G256">
            <v>219645050.2283105</v>
          </cell>
          <cell r="H256">
            <v>6986</v>
          </cell>
          <cell r="I256">
            <v>1119500607.6582549</v>
          </cell>
          <cell r="J256">
            <v>9059415950</v>
          </cell>
          <cell r="K256">
            <v>792578655</v>
          </cell>
          <cell r="L256">
            <v>1227280050</v>
          </cell>
          <cell r="M256">
            <v>0</v>
          </cell>
          <cell r="N256">
            <v>629061540</v>
          </cell>
          <cell r="O256">
            <v>12827836802.658255</v>
          </cell>
          <cell r="P256">
            <v>153934041631.89905</v>
          </cell>
          <cell r="Q256">
            <v>3848351040.7974763</v>
          </cell>
          <cell r="R256">
            <v>157782392672.69653</v>
          </cell>
          <cell r="S256">
            <v>12827836802.658255</v>
          </cell>
          <cell r="T256">
            <v>170610229475.3548</v>
          </cell>
          <cell r="V256" t="str">
            <v>K</v>
          </cell>
        </row>
        <row r="257">
          <cell r="B257" t="str">
            <v>Kab. Bondowoso</v>
          </cell>
          <cell r="C257" t="str">
            <v>06-2005</v>
          </cell>
          <cell r="D257">
            <v>44785436.241610736</v>
          </cell>
          <cell r="E257">
            <v>315294224.08759123</v>
          </cell>
          <cell r="F257">
            <v>764048036.820274</v>
          </cell>
          <cell r="G257">
            <v>164447151.69964486</v>
          </cell>
          <cell r="H257">
            <v>8042</v>
          </cell>
          <cell r="I257">
            <v>1288574848.8491209</v>
          </cell>
          <cell r="J257">
            <v>10111954646</v>
          </cell>
          <cell r="K257">
            <v>862630956</v>
          </cell>
          <cell r="L257">
            <v>1394116650</v>
          </cell>
          <cell r="M257">
            <v>0</v>
          </cell>
          <cell r="N257">
            <v>706510476</v>
          </cell>
          <cell r="O257">
            <v>14363787576.849121</v>
          </cell>
          <cell r="P257">
            <v>172365450922.18945</v>
          </cell>
          <cell r="Q257">
            <v>4309136273.0547361</v>
          </cell>
          <cell r="R257">
            <v>176674587195.2442</v>
          </cell>
          <cell r="S257">
            <v>14363787576.849121</v>
          </cell>
          <cell r="T257">
            <v>191038374772.09332</v>
          </cell>
          <cell r="V257" t="str">
            <v>K</v>
          </cell>
        </row>
        <row r="258">
          <cell r="B258" t="str">
            <v>Kab. Pamekasan</v>
          </cell>
          <cell r="C258" t="str">
            <v>06-2005</v>
          </cell>
          <cell r="D258">
            <v>47492248.322147653</v>
          </cell>
          <cell r="E258">
            <v>313277416.68404591</v>
          </cell>
          <cell r="F258">
            <v>792738194.02617586</v>
          </cell>
          <cell r="G258">
            <v>158714432.26788431</v>
          </cell>
          <cell r="H258">
            <v>8193</v>
          </cell>
          <cell r="I258">
            <v>1312222291.3002536</v>
          </cell>
          <cell r="J258">
            <v>10425677360</v>
          </cell>
          <cell r="K258">
            <v>908188557</v>
          </cell>
          <cell r="L258">
            <v>1401527900</v>
          </cell>
          <cell r="M258">
            <v>409094083.89999998</v>
          </cell>
          <cell r="N258">
            <v>749933070</v>
          </cell>
          <cell r="O258">
            <v>15206643262.200253</v>
          </cell>
          <cell r="P258">
            <v>182479719146.40302</v>
          </cell>
          <cell r="Q258">
            <v>4561992978.6600752</v>
          </cell>
          <cell r="R258">
            <v>187041712125.06308</v>
          </cell>
          <cell r="S258">
            <v>15206643262.200253</v>
          </cell>
          <cell r="T258">
            <v>202248355387.26334</v>
          </cell>
          <cell r="V258" t="str">
            <v>K</v>
          </cell>
        </row>
        <row r="259">
          <cell r="B259" t="str">
            <v>Kab. Sumenep</v>
          </cell>
          <cell r="C259" t="str">
            <v>06-2005</v>
          </cell>
          <cell r="D259">
            <v>174958489.93288592</v>
          </cell>
          <cell r="E259">
            <v>1153109632.9770596</v>
          </cell>
          <cell r="F259">
            <v>2978866803.7956705</v>
          </cell>
          <cell r="G259">
            <v>642555952.30847287</v>
          </cell>
          <cell r="H259">
            <v>30911</v>
          </cell>
          <cell r="I259">
            <v>4949490879.0140886</v>
          </cell>
          <cell r="J259">
            <v>13751769050.599998</v>
          </cell>
          <cell r="K259">
            <v>0</v>
          </cell>
          <cell r="L259">
            <v>1695061484</v>
          </cell>
          <cell r="M259">
            <v>484577072.04999995</v>
          </cell>
          <cell r="N259">
            <v>930142080</v>
          </cell>
          <cell r="O259">
            <v>21811040565.664085</v>
          </cell>
          <cell r="P259">
            <v>261732486787.96902</v>
          </cell>
          <cell r="Q259">
            <v>6543312169.6992264</v>
          </cell>
          <cell r="R259">
            <v>268275798957.66824</v>
          </cell>
          <cell r="S259">
            <v>21811040565.664085</v>
          </cell>
          <cell r="T259">
            <v>290086839523.33234</v>
          </cell>
          <cell r="V259" t="str">
            <v>K</v>
          </cell>
        </row>
        <row r="260">
          <cell r="B260" t="str">
            <v>Kab. Bangkalan</v>
          </cell>
          <cell r="C260" t="str">
            <v>06-2005</v>
          </cell>
          <cell r="D260">
            <v>33219966.44295302</v>
          </cell>
          <cell r="E260">
            <v>330084145.04692388</v>
          </cell>
          <cell r="F260">
            <v>736124996.11720371</v>
          </cell>
          <cell r="G260">
            <v>223903641.80618975</v>
          </cell>
          <cell r="H260">
            <v>8264</v>
          </cell>
          <cell r="I260">
            <v>1323332749.4132702</v>
          </cell>
          <cell r="J260">
            <v>10488428145</v>
          </cell>
          <cell r="K260">
            <v>862755719</v>
          </cell>
          <cell r="L260">
            <v>1464793100</v>
          </cell>
          <cell r="M260">
            <v>416584689.39999998</v>
          </cell>
          <cell r="N260">
            <v>725921250</v>
          </cell>
          <cell r="O260">
            <v>15281815652.813271</v>
          </cell>
          <cell r="P260">
            <v>183381787833.75925</v>
          </cell>
          <cell r="Q260">
            <v>4584544695.8439817</v>
          </cell>
          <cell r="R260">
            <v>187966332529.60324</v>
          </cell>
          <cell r="S260">
            <v>15281815652.813271</v>
          </cell>
          <cell r="T260">
            <v>203248148182.4165</v>
          </cell>
          <cell r="V260" t="str">
            <v>K</v>
          </cell>
        </row>
        <row r="261">
          <cell r="B261" t="str">
            <v>Kab. Sampang</v>
          </cell>
          <cell r="C261" t="str">
            <v>06-2005</v>
          </cell>
          <cell r="D261">
            <v>41832550.335570469</v>
          </cell>
          <cell r="E261">
            <v>318487502.47653806</v>
          </cell>
          <cell r="F261">
            <v>550636225.73252273</v>
          </cell>
          <cell r="G261">
            <v>103516533.73921867</v>
          </cell>
          <cell r="H261">
            <v>6286</v>
          </cell>
          <cell r="I261">
            <v>1014472812.28385</v>
          </cell>
          <cell r="J261">
            <v>7651039607.999999</v>
          </cell>
          <cell r="K261">
            <v>638355710</v>
          </cell>
          <cell r="L261">
            <v>1160363850</v>
          </cell>
          <cell r="M261">
            <v>303452773.54999995</v>
          </cell>
          <cell r="N261">
            <v>551128440</v>
          </cell>
          <cell r="O261">
            <v>11318813193.833849</v>
          </cell>
          <cell r="P261">
            <v>135825758326.0062</v>
          </cell>
          <cell r="Q261">
            <v>3395643958.1501551</v>
          </cell>
          <cell r="R261">
            <v>139221402284.15634</v>
          </cell>
          <cell r="S261">
            <v>11318813193.833849</v>
          </cell>
          <cell r="T261">
            <v>150540215477.9902</v>
          </cell>
          <cell r="V261" t="str">
            <v>K</v>
          </cell>
        </row>
        <row r="262">
          <cell r="B262" t="str">
            <v>Kota Madiun</v>
          </cell>
          <cell r="C262" t="str">
            <v>06-2005</v>
          </cell>
          <cell r="D262">
            <v>39617885.906040266</v>
          </cell>
          <cell r="E262">
            <v>141680720.09906152</v>
          </cell>
          <cell r="F262">
            <v>364687185.44614279</v>
          </cell>
          <cell r="G262">
            <v>201955515.98173517</v>
          </cell>
          <cell r="H262">
            <v>4614</v>
          </cell>
          <cell r="I262">
            <v>747941307.43297982</v>
          </cell>
          <cell r="J262">
            <v>5940035522</v>
          </cell>
          <cell r="K262">
            <v>471968222</v>
          </cell>
          <cell r="L262">
            <v>821369250</v>
          </cell>
          <cell r="M262">
            <v>0</v>
          </cell>
          <cell r="N262">
            <v>386927310</v>
          </cell>
          <cell r="O262">
            <v>8368241611.4329796</v>
          </cell>
          <cell r="P262">
            <v>100418899337.19576</v>
          </cell>
          <cell r="Q262">
            <v>2510472483.429894</v>
          </cell>
          <cell r="R262">
            <v>102929371820.62566</v>
          </cell>
          <cell r="S262">
            <v>8368241611.4329796</v>
          </cell>
          <cell r="T262">
            <v>111297613432.05864</v>
          </cell>
          <cell r="V262" t="str">
            <v>K</v>
          </cell>
        </row>
        <row r="263">
          <cell r="B263" t="str">
            <v>Kab. Madiun</v>
          </cell>
          <cell r="C263" t="str">
            <v>06-2005</v>
          </cell>
          <cell r="D263">
            <v>54136241.610738255</v>
          </cell>
          <cell r="E263">
            <v>292605140.79770595</v>
          </cell>
          <cell r="F263">
            <v>839532300.69890344</v>
          </cell>
          <cell r="G263">
            <v>306291009.63977677</v>
          </cell>
          <cell r="H263">
            <v>9303</v>
          </cell>
          <cell r="I263">
            <v>1492564692.7471244</v>
          </cell>
          <cell r="J263">
            <v>12004727743.5</v>
          </cell>
          <cell r="K263">
            <v>968017526</v>
          </cell>
          <cell r="L263">
            <v>1664647050</v>
          </cell>
          <cell r="M263">
            <v>0</v>
          </cell>
          <cell r="N263">
            <v>782099280</v>
          </cell>
          <cell r="O263">
            <v>16912056292.247124</v>
          </cell>
          <cell r="P263">
            <v>202944675506.96548</v>
          </cell>
          <cell r="Q263">
            <v>5073616887.6741371</v>
          </cell>
          <cell r="R263">
            <v>208018292394.63962</v>
          </cell>
          <cell r="S263">
            <v>16912056292.247124</v>
          </cell>
          <cell r="T263">
            <v>224930348686.88675</v>
          </cell>
          <cell r="V263" t="str">
            <v>K</v>
          </cell>
        </row>
        <row r="264">
          <cell r="B264" t="str">
            <v>Kab. Magetan</v>
          </cell>
          <cell r="C264" t="str">
            <v>06-2005</v>
          </cell>
          <cell r="D264">
            <v>69638892.617449671</v>
          </cell>
          <cell r="E264">
            <v>279495892.6746611</v>
          </cell>
          <cell r="F264">
            <v>876047046.23368764</v>
          </cell>
          <cell r="G264">
            <v>418816102.48604769</v>
          </cell>
          <cell r="H264">
            <v>10213</v>
          </cell>
          <cell r="I264">
            <v>1643997934.0118461</v>
          </cell>
          <cell r="J264">
            <v>13394462930.499998</v>
          </cell>
          <cell r="K264">
            <v>1062555010</v>
          </cell>
          <cell r="L264">
            <v>1875653950</v>
          </cell>
          <cell r="M264">
            <v>0</v>
          </cell>
          <cell r="N264">
            <v>851035470</v>
          </cell>
          <cell r="O264">
            <v>18827705294.511845</v>
          </cell>
          <cell r="P264">
            <v>225932463534.14215</v>
          </cell>
          <cell r="Q264">
            <v>5648311588.3535538</v>
          </cell>
          <cell r="R264">
            <v>231580775122.4957</v>
          </cell>
          <cell r="S264">
            <v>18827705294.511845</v>
          </cell>
          <cell r="T264">
            <v>250408480417.00754</v>
          </cell>
          <cell r="V264" t="str">
            <v>K</v>
          </cell>
        </row>
        <row r="265">
          <cell r="B265" t="str">
            <v>Kab. Ngawi</v>
          </cell>
          <cell r="C265" t="str">
            <v>06-2005</v>
          </cell>
          <cell r="D265">
            <v>72099630.872483224</v>
          </cell>
          <cell r="E265">
            <v>366890880.1616267</v>
          </cell>
          <cell r="F265">
            <v>917931607.288293</v>
          </cell>
          <cell r="G265">
            <v>415867846.77828515</v>
          </cell>
          <cell r="H265">
            <v>10998</v>
          </cell>
          <cell r="I265">
            <v>1772789965.100688</v>
          </cell>
          <cell r="J265">
            <v>14259100055.999998</v>
          </cell>
          <cell r="K265">
            <v>1193243441</v>
          </cell>
          <cell r="L265">
            <v>1900334425</v>
          </cell>
          <cell r="M265">
            <v>0</v>
          </cell>
          <cell r="N265">
            <v>948617340</v>
          </cell>
          <cell r="O265">
            <v>20074085227.100685</v>
          </cell>
          <cell r="P265">
            <v>240889022725.20822</v>
          </cell>
          <cell r="Q265">
            <v>6022225568.1302061</v>
          </cell>
          <cell r="R265">
            <v>246911248293.33844</v>
          </cell>
          <cell r="S265">
            <v>20074085227.100685</v>
          </cell>
          <cell r="T265">
            <v>266985333520.43912</v>
          </cell>
          <cell r="V265" t="str">
            <v>K</v>
          </cell>
        </row>
        <row r="266">
          <cell r="B266" t="str">
            <v>Kab. Ponorogo</v>
          </cell>
          <cell r="C266" t="str">
            <v>06-2005</v>
          </cell>
          <cell r="D266">
            <v>46507953.020134225</v>
          </cell>
          <cell r="E266">
            <v>309916071.01147032</v>
          </cell>
          <cell r="F266">
            <v>994029564.36918771</v>
          </cell>
          <cell r="G266">
            <v>377868106.54490107</v>
          </cell>
          <cell r="H266">
            <v>10819</v>
          </cell>
          <cell r="I266">
            <v>1728321694.9456933</v>
          </cell>
          <cell r="J266">
            <v>14159428681.999998</v>
          </cell>
          <cell r="K266">
            <v>1167424536</v>
          </cell>
          <cell r="L266">
            <v>1986191600</v>
          </cell>
          <cell r="M266">
            <v>0</v>
          </cell>
          <cell r="N266">
            <v>921957600</v>
          </cell>
          <cell r="O266">
            <v>19963324112.945694</v>
          </cell>
          <cell r="P266">
            <v>239559889355.34833</v>
          </cell>
          <cell r="Q266">
            <v>5988997233.883709</v>
          </cell>
          <cell r="R266">
            <v>245548886589.23203</v>
          </cell>
          <cell r="S266">
            <v>19963324112.945694</v>
          </cell>
          <cell r="T266">
            <v>265512210702.17773</v>
          </cell>
          <cell r="V266" t="str">
            <v>K</v>
          </cell>
        </row>
        <row r="267">
          <cell r="B267" t="str">
            <v>Provinsi  Kalimantan Barat</v>
          </cell>
          <cell r="C267" t="str">
            <v>06-2005</v>
          </cell>
          <cell r="D267">
            <v>16733020.134228189</v>
          </cell>
          <cell r="E267">
            <v>282689171.06360793</v>
          </cell>
          <cell r="F267">
            <v>563523782.9800936</v>
          </cell>
          <cell r="G267">
            <v>57163402.333840691</v>
          </cell>
          <cell r="H267">
            <v>5772</v>
          </cell>
          <cell r="I267">
            <v>920109376.51177037</v>
          </cell>
          <cell r="J267">
            <v>7178781481.999999</v>
          </cell>
          <cell r="K267">
            <v>636762418</v>
          </cell>
          <cell r="L267">
            <v>616190300</v>
          </cell>
          <cell r="M267">
            <v>246280146.34999999</v>
          </cell>
          <cell r="N267">
            <v>542191710</v>
          </cell>
          <cell r="O267">
            <v>10140315432.861769</v>
          </cell>
          <cell r="P267">
            <v>121683785194.34122</v>
          </cell>
          <cell r="Q267">
            <v>3042094629.8585305</v>
          </cell>
          <cell r="R267">
            <v>124725879824.19975</v>
          </cell>
          <cell r="S267">
            <v>10140315432.861769</v>
          </cell>
          <cell r="T267">
            <v>134866195257.06152</v>
          </cell>
          <cell r="V267" t="str">
            <v>P</v>
          </cell>
        </row>
        <row r="268">
          <cell r="B268" t="str">
            <v>Kota Pontianak</v>
          </cell>
          <cell r="C268" t="str">
            <v>06-2005</v>
          </cell>
          <cell r="D268">
            <v>14272281.87919463</v>
          </cell>
          <cell r="E268">
            <v>188907626.7987487</v>
          </cell>
          <cell r="F268">
            <v>655270916.71875298</v>
          </cell>
          <cell r="G268">
            <v>207360651.44596651</v>
          </cell>
          <cell r="H268">
            <v>6719</v>
          </cell>
          <cell r="I268">
            <v>1065811476.8426628</v>
          </cell>
          <cell r="J268">
            <v>8771254044.5</v>
          </cell>
          <cell r="K268">
            <v>656214599</v>
          </cell>
          <cell r="L268">
            <v>1212115500</v>
          </cell>
          <cell r="M268">
            <v>351989064.04999995</v>
          </cell>
          <cell r="N268">
            <v>564157410</v>
          </cell>
          <cell r="O268">
            <v>12621542094.392662</v>
          </cell>
          <cell r="P268">
            <v>151458505132.71194</v>
          </cell>
          <cell r="Q268">
            <v>3786462628.3177986</v>
          </cell>
          <cell r="R268">
            <v>155244967761.02975</v>
          </cell>
          <cell r="S268">
            <v>12621542094.392662</v>
          </cell>
          <cell r="T268">
            <v>167866509855.42242</v>
          </cell>
          <cell r="V268" t="str">
            <v>K</v>
          </cell>
        </row>
        <row r="269">
          <cell r="B269" t="str">
            <v>Kab. Pontianak</v>
          </cell>
          <cell r="C269" t="str">
            <v>06-2005</v>
          </cell>
          <cell r="D269">
            <v>31743523.489932887</v>
          </cell>
          <cell r="E269">
            <v>374621975.20855057</v>
          </cell>
          <cell r="F269">
            <v>885252444.26766682</v>
          </cell>
          <cell r="G269">
            <v>147740369.35565704</v>
          </cell>
          <cell r="H269">
            <v>9030</v>
          </cell>
          <cell r="I269">
            <v>1439358312.3218074</v>
          </cell>
          <cell r="J269">
            <v>11214379215</v>
          </cell>
          <cell r="K269">
            <v>946660280</v>
          </cell>
          <cell r="L269">
            <v>1507691000</v>
          </cell>
          <cell r="M269">
            <v>433164775.29999995</v>
          </cell>
          <cell r="N269">
            <v>818026740</v>
          </cell>
          <cell r="O269">
            <v>16359280322.621807</v>
          </cell>
          <cell r="P269">
            <v>196311363871.46167</v>
          </cell>
          <cell r="Q269">
            <v>4907784096.7865419</v>
          </cell>
          <cell r="R269">
            <v>201219147968.2482</v>
          </cell>
          <cell r="S269">
            <v>16359280322.621807</v>
          </cell>
          <cell r="T269">
            <v>217578428290.87</v>
          </cell>
          <cell r="V269" t="str">
            <v>K</v>
          </cell>
        </row>
        <row r="270">
          <cell r="B270" t="str">
            <v>Kota Singkawang</v>
          </cell>
          <cell r="C270" t="str">
            <v>06-2005</v>
          </cell>
          <cell r="D270">
            <v>5659697.9865771811</v>
          </cell>
          <cell r="E270">
            <v>99831966.475495309</v>
          </cell>
          <cell r="F270">
            <v>325871090.40286386</v>
          </cell>
          <cell r="G270">
            <v>51594474.885844752</v>
          </cell>
          <cell r="H270">
            <v>3056</v>
          </cell>
          <cell r="I270">
            <v>482957229.75078112</v>
          </cell>
          <cell r="J270">
            <v>3916709996.9999995</v>
          </cell>
          <cell r="K270">
            <v>311311879</v>
          </cell>
          <cell r="L270">
            <v>531653000</v>
          </cell>
          <cell r="M270">
            <v>153882646.54999998</v>
          </cell>
          <cell r="N270">
            <v>270870180</v>
          </cell>
          <cell r="O270">
            <v>5667384932.3007812</v>
          </cell>
          <cell r="P270">
            <v>68008619187.609375</v>
          </cell>
          <cell r="Q270">
            <v>1700215479.6902344</v>
          </cell>
          <cell r="R270">
            <v>69708834667.299606</v>
          </cell>
          <cell r="S270">
            <v>5667384932.3007812</v>
          </cell>
          <cell r="T270">
            <v>75376219599.600388</v>
          </cell>
          <cell r="V270" t="str">
            <v>K</v>
          </cell>
        </row>
        <row r="271">
          <cell r="B271" t="str">
            <v>Kab. Sambas</v>
          </cell>
          <cell r="C271" t="str">
            <v>06-2005</v>
          </cell>
          <cell r="D271">
            <v>21408422.818791948</v>
          </cell>
          <cell r="E271">
            <v>278487488.97288841</v>
          </cell>
          <cell r="F271">
            <v>685035037.02861917</v>
          </cell>
          <cell r="G271">
            <v>75999480.466768146</v>
          </cell>
          <cell r="H271">
            <v>6673</v>
          </cell>
          <cell r="I271">
            <v>1060930429.2870677</v>
          </cell>
          <cell r="J271">
            <v>8283228348.999999</v>
          </cell>
          <cell r="K271">
            <v>741949595</v>
          </cell>
          <cell r="L271">
            <v>1169216250</v>
          </cell>
          <cell r="M271">
            <v>321016856.94999999</v>
          </cell>
          <cell r="N271">
            <v>627226050</v>
          </cell>
          <cell r="O271">
            <v>12203567530.237068</v>
          </cell>
          <cell r="P271">
            <v>146442810362.84482</v>
          </cell>
          <cell r="Q271">
            <v>3661070259.0711207</v>
          </cell>
          <cell r="R271">
            <v>150103880621.91592</v>
          </cell>
          <cell r="S271">
            <v>12203567530.237068</v>
          </cell>
          <cell r="T271">
            <v>162307448152.15298</v>
          </cell>
          <cell r="V271" t="str">
            <v>K</v>
          </cell>
        </row>
        <row r="272">
          <cell r="B272" t="str">
            <v>Kab. Bengkayang</v>
          </cell>
          <cell r="C272" t="str">
            <v>06-2005</v>
          </cell>
          <cell r="D272">
            <v>13041912.751677852</v>
          </cell>
          <cell r="E272">
            <v>157983246.6110532</v>
          </cell>
          <cell r="F272">
            <v>254989525.54122397</v>
          </cell>
          <cell r="G272">
            <v>28008429.223744292</v>
          </cell>
          <cell r="H272">
            <v>2826</v>
          </cell>
          <cell r="I272">
            <v>454023114.12769926</v>
          </cell>
          <cell r="J272">
            <v>3338109714.9999995</v>
          </cell>
          <cell r="K272">
            <v>310531829</v>
          </cell>
          <cell r="L272">
            <v>509785700</v>
          </cell>
          <cell r="M272">
            <v>127643625.55</v>
          </cell>
          <cell r="N272">
            <v>273698640</v>
          </cell>
          <cell r="O272">
            <v>5013792623.6776991</v>
          </cell>
          <cell r="P272">
            <v>60165511484.132385</v>
          </cell>
          <cell r="Q272">
            <v>1504137787.1033096</v>
          </cell>
          <cell r="R272">
            <v>61669649271.235695</v>
          </cell>
          <cell r="S272">
            <v>5013792623.6776991</v>
          </cell>
          <cell r="T272">
            <v>66683441894.913391</v>
          </cell>
          <cell r="V272" t="str">
            <v>K</v>
          </cell>
        </row>
        <row r="273">
          <cell r="B273" t="str">
            <v>Kab. Sanggau</v>
          </cell>
          <cell r="C273" t="str">
            <v>06-2005</v>
          </cell>
          <cell r="D273">
            <v>28052416.107382551</v>
          </cell>
          <cell r="E273">
            <v>236302600.78206468</v>
          </cell>
          <cell r="F273">
            <v>502461309.35469824</v>
          </cell>
          <cell r="G273">
            <v>120714692.03450026</v>
          </cell>
          <cell r="H273">
            <v>5532</v>
          </cell>
          <cell r="I273">
            <v>887531018.27864563</v>
          </cell>
          <cell r="J273">
            <v>6886725572.999999</v>
          </cell>
          <cell r="K273">
            <v>644123737</v>
          </cell>
          <cell r="L273">
            <v>959547500</v>
          </cell>
          <cell r="M273">
            <v>152279109.54999998</v>
          </cell>
          <cell r="N273">
            <v>544298010</v>
          </cell>
          <cell r="O273">
            <v>10074504947.828644</v>
          </cell>
          <cell r="P273">
            <v>120894059373.94373</v>
          </cell>
          <cell r="Q273">
            <v>3022351484.3485932</v>
          </cell>
          <cell r="R273">
            <v>123916410858.29231</v>
          </cell>
          <cell r="S273">
            <v>10074504947.828644</v>
          </cell>
          <cell r="T273">
            <v>133990915806.12096</v>
          </cell>
          <cell r="V273" t="str">
            <v>K</v>
          </cell>
        </row>
        <row r="274">
          <cell r="B274" t="str">
            <v>Kab. Landak</v>
          </cell>
          <cell r="C274" t="str">
            <v>06-2005</v>
          </cell>
          <cell r="D274">
            <v>18947684.563758388</v>
          </cell>
          <cell r="E274">
            <v>158655515.74556831</v>
          </cell>
          <cell r="F274">
            <v>322035507.88870585</v>
          </cell>
          <cell r="G274">
            <v>77309816.336884826</v>
          </cell>
          <cell r="H274">
            <v>3592</v>
          </cell>
          <cell r="I274">
            <v>576948524.53491735</v>
          </cell>
          <cell r="J274">
            <v>4456472709</v>
          </cell>
          <cell r="K274">
            <v>448943850</v>
          </cell>
          <cell r="L274">
            <v>685038600</v>
          </cell>
          <cell r="M274">
            <v>170136799.44999999</v>
          </cell>
          <cell r="N274">
            <v>318352200</v>
          </cell>
          <cell r="O274">
            <v>6655892682.9849176</v>
          </cell>
          <cell r="P274">
            <v>79870712195.819016</v>
          </cell>
          <cell r="Q274">
            <v>1996767804.8954754</v>
          </cell>
          <cell r="R274">
            <v>81867480000.714493</v>
          </cell>
          <cell r="S274">
            <v>6655892682.9849176</v>
          </cell>
          <cell r="T274">
            <v>88523372683.699417</v>
          </cell>
          <cell r="V274" t="str">
            <v>K</v>
          </cell>
        </row>
        <row r="275">
          <cell r="B275" t="str">
            <v>Kab. Sekadau</v>
          </cell>
          <cell r="C275" t="str">
            <v>06-2005</v>
          </cell>
          <cell r="D275">
            <v>10827248.322147651</v>
          </cell>
          <cell r="E275">
            <v>68235317.153284669</v>
          </cell>
          <cell r="F275">
            <v>181806611.17108929</v>
          </cell>
          <cell r="G275">
            <v>27517053.272450533</v>
          </cell>
          <cell r="H275">
            <v>1803</v>
          </cell>
          <cell r="I275">
            <v>288386229.91897213</v>
          </cell>
          <cell r="J275">
            <v>2263986991</v>
          </cell>
          <cell r="K275">
            <v>232349297</v>
          </cell>
          <cell r="L275">
            <v>350803385</v>
          </cell>
          <cell r="M275">
            <v>114129437.34999999</v>
          </cell>
          <cell r="N275">
            <v>192305190</v>
          </cell>
          <cell r="O275">
            <v>3441960530.2689719</v>
          </cell>
          <cell r="P275">
            <v>41303526363.227661</v>
          </cell>
          <cell r="Q275">
            <v>1032588159.0806916</v>
          </cell>
          <cell r="R275">
            <v>42336114522.30835</v>
          </cell>
          <cell r="S275">
            <v>3441960530.2689719</v>
          </cell>
          <cell r="T275">
            <v>45778075052.577324</v>
          </cell>
          <cell r="V275" t="str">
            <v>K</v>
          </cell>
        </row>
        <row r="276">
          <cell r="B276" t="str">
            <v>Kab. Sintang</v>
          </cell>
          <cell r="C276" t="str">
            <v>06-2005</v>
          </cell>
          <cell r="D276">
            <v>12057617.449664429</v>
          </cell>
          <cell r="E276">
            <v>223193352.65901983</v>
          </cell>
          <cell r="F276">
            <v>460730171.60065919</v>
          </cell>
          <cell r="G276">
            <v>69775385.083713844</v>
          </cell>
          <cell r="H276">
            <v>4806</v>
          </cell>
          <cell r="I276">
            <v>765756526.79305732</v>
          </cell>
          <cell r="J276">
            <v>5811868896</v>
          </cell>
          <cell r="K276">
            <v>537842179</v>
          </cell>
          <cell r="L276">
            <v>832330100</v>
          </cell>
          <cell r="M276">
            <v>221862381.49999997</v>
          </cell>
          <cell r="N276">
            <v>462393030</v>
          </cell>
          <cell r="O276">
            <v>8632053113.2930565</v>
          </cell>
          <cell r="P276">
            <v>103584637359.51668</v>
          </cell>
          <cell r="Q276">
            <v>2589615933.9879169</v>
          </cell>
          <cell r="R276">
            <v>106174253293.50459</v>
          </cell>
          <cell r="S276">
            <v>8632053113.2930565</v>
          </cell>
          <cell r="T276">
            <v>114806306406.79765</v>
          </cell>
          <cell r="V276" t="str">
            <v>K</v>
          </cell>
        </row>
        <row r="277">
          <cell r="B277" t="str">
            <v>Kab. Melawi</v>
          </cell>
          <cell r="C277" t="str">
            <v>06-2005</v>
          </cell>
          <cell r="D277">
            <v>7874362.4161073826</v>
          </cell>
          <cell r="E277">
            <v>99495831.908237755</v>
          </cell>
          <cell r="F277">
            <v>174288869.44333962</v>
          </cell>
          <cell r="G277">
            <v>32922188.736681886</v>
          </cell>
          <cell r="H277">
            <v>1961</v>
          </cell>
          <cell r="I277">
            <v>314581252.50436664</v>
          </cell>
          <cell r="J277">
            <v>2330592967</v>
          </cell>
          <cell r="K277">
            <v>216813443</v>
          </cell>
          <cell r="L277">
            <v>352710200</v>
          </cell>
          <cell r="M277">
            <v>90167710.75</v>
          </cell>
          <cell r="N277">
            <v>186136740</v>
          </cell>
          <cell r="O277">
            <v>3491002313.2543669</v>
          </cell>
          <cell r="P277">
            <v>41892027759.052399</v>
          </cell>
          <cell r="Q277">
            <v>1047300693.97631</v>
          </cell>
          <cell r="R277">
            <v>42939328453.028709</v>
          </cell>
          <cell r="S277">
            <v>3491002313.2543669</v>
          </cell>
          <cell r="T277">
            <v>46430330766.283073</v>
          </cell>
          <cell r="V277" t="str">
            <v>K</v>
          </cell>
        </row>
        <row r="278">
          <cell r="B278" t="str">
            <v>Kab. Kapuas Hulu</v>
          </cell>
          <cell r="C278" t="str">
            <v>06-2005</v>
          </cell>
          <cell r="D278">
            <v>17471241.610738255</v>
          </cell>
          <cell r="E278">
            <v>232100918.69134516</v>
          </cell>
          <cell r="F278">
            <v>413322371.72566628</v>
          </cell>
          <cell r="G278">
            <v>92378678.84322679</v>
          </cell>
          <cell r="H278">
            <v>4710</v>
          </cell>
          <cell r="I278">
            <v>755273210.87097645</v>
          </cell>
          <cell r="J278">
            <v>5646257913.5</v>
          </cell>
          <cell r="K278">
            <v>507303099</v>
          </cell>
          <cell r="L278">
            <v>829518820</v>
          </cell>
          <cell r="M278">
            <v>218548345.99999997</v>
          </cell>
          <cell r="N278">
            <v>436244820</v>
          </cell>
          <cell r="O278">
            <v>8393146209.3709764</v>
          </cell>
          <cell r="P278">
            <v>100717754512.45172</v>
          </cell>
          <cell r="Q278">
            <v>2517943862.8112931</v>
          </cell>
          <cell r="R278">
            <v>103235698375.26302</v>
          </cell>
          <cell r="S278">
            <v>8393146209.3709764</v>
          </cell>
          <cell r="T278">
            <v>111628844584.63399</v>
          </cell>
          <cell r="V278" t="str">
            <v>K</v>
          </cell>
        </row>
        <row r="279">
          <cell r="B279" t="str">
            <v>Kab. Ketapang</v>
          </cell>
          <cell r="C279" t="str">
            <v>06-2005</v>
          </cell>
          <cell r="D279">
            <v>25099530.201342281</v>
          </cell>
          <cell r="E279">
            <v>324537924.68717414</v>
          </cell>
          <cell r="F279">
            <v>546186950.01609945</v>
          </cell>
          <cell r="G279">
            <v>104171701.67427702</v>
          </cell>
          <cell r="H279">
            <v>6229</v>
          </cell>
          <cell r="I279">
            <v>999996106.57889295</v>
          </cell>
          <cell r="J279">
            <v>7489091306.499999</v>
          </cell>
          <cell r="K279">
            <v>671282068</v>
          </cell>
          <cell r="L279">
            <v>1046549350</v>
          </cell>
          <cell r="M279">
            <v>273348075.84999996</v>
          </cell>
          <cell r="N279">
            <v>577667820</v>
          </cell>
          <cell r="O279">
            <v>11057934726.928892</v>
          </cell>
          <cell r="P279">
            <v>132695216723.1467</v>
          </cell>
          <cell r="Q279">
            <v>3317380418.0786676</v>
          </cell>
          <cell r="R279">
            <v>136012597141.22537</v>
          </cell>
          <cell r="S279">
            <v>11057934726.928892</v>
          </cell>
          <cell r="T279">
            <v>147070531868.15427</v>
          </cell>
          <cell r="V279" t="str">
            <v>K</v>
          </cell>
        </row>
        <row r="280">
          <cell r="B280" t="str">
            <v>Provinsi  Kalimantan Tengah</v>
          </cell>
          <cell r="C280" t="str">
            <v>06-2005</v>
          </cell>
          <cell r="D280">
            <v>7628288.5906040268</v>
          </cell>
          <cell r="E280">
            <v>191260568.76955163</v>
          </cell>
          <cell r="F280">
            <v>436029020.20948166</v>
          </cell>
          <cell r="G280">
            <v>49956555.048198886</v>
          </cell>
          <cell r="H280">
            <v>4316</v>
          </cell>
          <cell r="I280">
            <v>684874432.61783624</v>
          </cell>
          <cell r="J280">
            <v>5495119750</v>
          </cell>
          <cell r="K280">
            <v>444633000</v>
          </cell>
          <cell r="L280">
            <v>512701000</v>
          </cell>
          <cell r="M280">
            <v>219879999.99999997</v>
          </cell>
          <cell r="N280">
            <v>385706000</v>
          </cell>
          <cell r="O280">
            <v>7742914182.617836</v>
          </cell>
          <cell r="P280">
            <v>92914970191.414032</v>
          </cell>
          <cell r="Q280">
            <v>2322874254.7853508</v>
          </cell>
          <cell r="R280">
            <v>95237844446.199387</v>
          </cell>
          <cell r="S280">
            <v>7742914182.617836</v>
          </cell>
          <cell r="T280">
            <v>102980758628.81723</v>
          </cell>
          <cell r="V280" t="str">
            <v>P</v>
          </cell>
        </row>
        <row r="281">
          <cell r="B281" t="str">
            <v>Kota Palangkaraya</v>
          </cell>
          <cell r="C281" t="str">
            <v>06-2005</v>
          </cell>
          <cell r="D281">
            <v>17471241.610738255</v>
          </cell>
          <cell r="E281">
            <v>155630304.64025027</v>
          </cell>
          <cell r="F281">
            <v>445848111.44572616</v>
          </cell>
          <cell r="G281">
            <v>234386328.76712328</v>
          </cell>
          <cell r="H281">
            <v>5334</v>
          </cell>
          <cell r="I281">
            <v>853335986.46383786</v>
          </cell>
          <cell r="J281">
            <v>6976422099.999999</v>
          </cell>
          <cell r="K281">
            <v>502962000</v>
          </cell>
          <cell r="L281">
            <v>997251000</v>
          </cell>
          <cell r="M281">
            <v>290354300</v>
          </cell>
          <cell r="N281">
            <v>436969000</v>
          </cell>
          <cell r="O281">
            <v>10057294386.463837</v>
          </cell>
          <cell r="P281">
            <v>120687532637.56604</v>
          </cell>
          <cell r="Q281">
            <v>3017188315.9391513</v>
          </cell>
          <cell r="R281">
            <v>123704720953.50519</v>
          </cell>
          <cell r="S281">
            <v>10057294386.463837</v>
          </cell>
          <cell r="T281">
            <v>133762015339.96902</v>
          </cell>
          <cell r="V281" t="str">
            <v>K</v>
          </cell>
        </row>
        <row r="282">
          <cell r="B282" t="str">
            <v>Kab. Pulang Pisau</v>
          </cell>
          <cell r="C282" t="str">
            <v>06-2005</v>
          </cell>
          <cell r="D282">
            <v>17225167.785234898</v>
          </cell>
          <cell r="E282">
            <v>98151293.639207512</v>
          </cell>
          <cell r="F282">
            <v>256677181.84745347</v>
          </cell>
          <cell r="G282">
            <v>66499545.40842212</v>
          </cell>
          <cell r="H282">
            <v>2733</v>
          </cell>
          <cell r="I282">
            <v>438553188.680318</v>
          </cell>
          <cell r="J282">
            <v>3498130949.9999995</v>
          </cell>
          <cell r="K282">
            <v>300599000</v>
          </cell>
          <cell r="L282">
            <v>586689000</v>
          </cell>
          <cell r="M282">
            <v>141922650</v>
          </cell>
          <cell r="N282">
            <v>261633000</v>
          </cell>
          <cell r="O282">
            <v>5227527788.6803169</v>
          </cell>
          <cell r="P282">
            <v>62730333464.163803</v>
          </cell>
          <cell r="Q282">
            <v>1568258336.6040952</v>
          </cell>
          <cell r="R282">
            <v>64298591800.767899</v>
          </cell>
          <cell r="S282">
            <v>5227527788.6803169</v>
          </cell>
          <cell r="T282">
            <v>69526119589.448212</v>
          </cell>
          <cell r="V282" t="str">
            <v>K</v>
          </cell>
        </row>
        <row r="283">
          <cell r="B283" t="str">
            <v>Kab. Kapuas</v>
          </cell>
          <cell r="C283" t="str">
            <v>06-2005</v>
          </cell>
          <cell r="D283">
            <v>34450335.570469797</v>
          </cell>
          <cell r="E283">
            <v>315462291.37122005</v>
          </cell>
          <cell r="F283">
            <v>639008046.85872316</v>
          </cell>
          <cell r="G283">
            <v>137912850.32978183</v>
          </cell>
          <cell r="H283">
            <v>7024</v>
          </cell>
          <cell r="I283">
            <v>1126833524.1301949</v>
          </cell>
          <cell r="J283">
            <v>8839726850</v>
          </cell>
          <cell r="K283">
            <v>731217000</v>
          </cell>
          <cell r="L283">
            <v>1239495000</v>
          </cell>
          <cell r="M283">
            <v>123381199.99999999</v>
          </cell>
          <cell r="N283">
            <v>635892000</v>
          </cell>
          <cell r="O283">
            <v>12696545574.130196</v>
          </cell>
          <cell r="P283">
            <v>152358546889.56235</v>
          </cell>
          <cell r="Q283">
            <v>3808963672.239059</v>
          </cell>
          <cell r="R283">
            <v>156167510561.80139</v>
          </cell>
          <cell r="S283">
            <v>12696545574.130196</v>
          </cell>
          <cell r="T283">
            <v>168864056135.93158</v>
          </cell>
          <cell r="V283" t="str">
            <v>K</v>
          </cell>
        </row>
        <row r="284">
          <cell r="B284" t="str">
            <v>Kab. Gunung Mas</v>
          </cell>
          <cell r="C284" t="str">
            <v>06-2005</v>
          </cell>
          <cell r="D284">
            <v>12303691.275167786</v>
          </cell>
          <cell r="E284">
            <v>85714314.6506778</v>
          </cell>
          <cell r="F284">
            <v>181653187.87052298</v>
          </cell>
          <cell r="G284">
            <v>66499545.40842212</v>
          </cell>
          <cell r="H284">
            <v>2150</v>
          </cell>
          <cell r="I284">
            <v>346170739.20479071</v>
          </cell>
          <cell r="J284">
            <v>2660953950</v>
          </cell>
          <cell r="K284">
            <v>254034000</v>
          </cell>
          <cell r="L284">
            <v>462161000</v>
          </cell>
          <cell r="M284">
            <v>28761499.999999996</v>
          </cell>
          <cell r="N284">
            <v>216364000</v>
          </cell>
          <cell r="O284">
            <v>3968445189.2047906</v>
          </cell>
          <cell r="P284">
            <v>47621342270.457489</v>
          </cell>
          <cell r="Q284">
            <v>1190533556.7614372</v>
          </cell>
          <cell r="R284">
            <v>48811875827.218925</v>
          </cell>
          <cell r="S284">
            <v>3968445189.2047906</v>
          </cell>
          <cell r="T284">
            <v>52780321016.423714</v>
          </cell>
          <cell r="V284" t="str">
            <v>K</v>
          </cell>
        </row>
        <row r="285">
          <cell r="B285" t="str">
            <v>Kab. Barito Utara</v>
          </cell>
          <cell r="C285" t="str">
            <v>06-2005</v>
          </cell>
          <cell r="D285">
            <v>24115234.899328858</v>
          </cell>
          <cell r="E285">
            <v>136470634.30656934</v>
          </cell>
          <cell r="F285">
            <v>290430307.97204387</v>
          </cell>
          <cell r="G285">
            <v>54542730.593607306</v>
          </cell>
          <cell r="H285">
            <v>3136</v>
          </cell>
          <cell r="I285">
            <v>505558907.77154934</v>
          </cell>
          <cell r="J285">
            <v>3855786699.9999995</v>
          </cell>
          <cell r="K285">
            <v>330131000</v>
          </cell>
          <cell r="L285">
            <v>543784000</v>
          </cell>
          <cell r="M285">
            <v>155344300</v>
          </cell>
          <cell r="N285">
            <v>284509000</v>
          </cell>
          <cell r="O285">
            <v>5675113907.7715492</v>
          </cell>
          <cell r="P285">
            <v>68101366893.258591</v>
          </cell>
          <cell r="Q285">
            <v>1702534172.3314648</v>
          </cell>
          <cell r="R285">
            <v>69803901065.590057</v>
          </cell>
          <cell r="S285">
            <v>5675113907.7715492</v>
          </cell>
          <cell r="T285">
            <v>75479014973.361603</v>
          </cell>
          <cell r="V285" t="str">
            <v>K</v>
          </cell>
        </row>
        <row r="286">
          <cell r="B286" t="str">
            <v>Kab. Barito Timur</v>
          </cell>
          <cell r="C286" t="str">
            <v>06-2005</v>
          </cell>
          <cell r="D286">
            <v>10335100.671140939</v>
          </cell>
          <cell r="E286">
            <v>84537843.665276334</v>
          </cell>
          <cell r="F286">
            <v>209729651.87415954</v>
          </cell>
          <cell r="G286">
            <v>65189209.538305432</v>
          </cell>
          <cell r="H286">
            <v>2310</v>
          </cell>
          <cell r="I286">
            <v>369791805.74888229</v>
          </cell>
          <cell r="J286">
            <v>2973632050</v>
          </cell>
          <cell r="K286">
            <v>264904000</v>
          </cell>
          <cell r="L286">
            <v>463930000</v>
          </cell>
          <cell r="M286">
            <v>122823449.99999999</v>
          </cell>
          <cell r="N286">
            <v>223255000</v>
          </cell>
          <cell r="O286">
            <v>4418336305.7488823</v>
          </cell>
          <cell r="P286">
            <v>53020035668.986588</v>
          </cell>
          <cell r="Q286">
            <v>1325500891.7246647</v>
          </cell>
          <cell r="R286">
            <v>54345536560.71125</v>
          </cell>
          <cell r="S286">
            <v>4418336305.7488823</v>
          </cell>
          <cell r="T286">
            <v>58763872866.460129</v>
          </cell>
          <cell r="V286" t="str">
            <v>K</v>
          </cell>
        </row>
        <row r="287">
          <cell r="B287" t="str">
            <v>Kab. Murung Raya</v>
          </cell>
          <cell r="C287" t="str">
            <v>06-2005</v>
          </cell>
          <cell r="D287">
            <v>10335100.671140939</v>
          </cell>
          <cell r="E287">
            <v>104705917.70072994</v>
          </cell>
          <cell r="F287">
            <v>128875572.47570886</v>
          </cell>
          <cell r="G287">
            <v>21129165.905631658</v>
          </cell>
          <cell r="H287">
            <v>1634</v>
          </cell>
          <cell r="I287">
            <v>265045756.75321138</v>
          </cell>
          <cell r="J287">
            <v>1786469799.9999998</v>
          </cell>
          <cell r="K287">
            <v>158000000</v>
          </cell>
          <cell r="L287">
            <v>305326000</v>
          </cell>
          <cell r="M287">
            <v>87559850</v>
          </cell>
          <cell r="N287">
            <v>145904000</v>
          </cell>
          <cell r="O287">
            <v>2748305406.753211</v>
          </cell>
          <cell r="P287">
            <v>32979664881.038532</v>
          </cell>
          <cell r="Q287">
            <v>824491622.02596331</v>
          </cell>
          <cell r="R287">
            <v>33804156503.064495</v>
          </cell>
          <cell r="S287">
            <v>2748305406.753211</v>
          </cell>
          <cell r="T287">
            <v>36552461909.817703</v>
          </cell>
          <cell r="V287" t="str">
            <v>K</v>
          </cell>
        </row>
        <row r="288">
          <cell r="B288" t="str">
            <v>Kab. Kotawaringin Barat</v>
          </cell>
          <cell r="C288" t="str">
            <v>06-2005</v>
          </cell>
          <cell r="D288">
            <v>12057617.449664429</v>
          </cell>
          <cell r="E288">
            <v>181512666.31908238</v>
          </cell>
          <cell r="F288">
            <v>341980536.96232742</v>
          </cell>
          <cell r="G288">
            <v>56672026.382546932</v>
          </cell>
          <cell r="H288">
            <v>3704</v>
          </cell>
          <cell r="I288">
            <v>592222847.11362112</v>
          </cell>
          <cell r="J288">
            <v>4341998650</v>
          </cell>
          <cell r="K288">
            <v>365537000</v>
          </cell>
          <cell r="L288">
            <v>633662000</v>
          </cell>
          <cell r="M288">
            <v>171301700</v>
          </cell>
          <cell r="N288">
            <v>325363000</v>
          </cell>
          <cell r="O288">
            <v>6430085197.1136208</v>
          </cell>
          <cell r="P288">
            <v>77161022365.363449</v>
          </cell>
          <cell r="Q288">
            <v>1929025559.1340864</v>
          </cell>
          <cell r="R288">
            <v>79090047924.497528</v>
          </cell>
          <cell r="S288">
            <v>6430085197.1136208</v>
          </cell>
          <cell r="T288">
            <v>85520133121.611145</v>
          </cell>
          <cell r="V288" t="str">
            <v>K</v>
          </cell>
        </row>
        <row r="289">
          <cell r="B289" t="str">
            <v>Kab. Sukamara</v>
          </cell>
          <cell r="C289" t="str">
            <v>06-2005</v>
          </cell>
          <cell r="D289">
            <v>2460738.2550335573</v>
          </cell>
          <cell r="E289">
            <v>64705904.197080292</v>
          </cell>
          <cell r="F289">
            <v>75330840.57806316</v>
          </cell>
          <cell r="G289">
            <v>11465438.863521054</v>
          </cell>
          <cell r="H289">
            <v>956</v>
          </cell>
          <cell r="I289">
            <v>153962921.89369804</v>
          </cell>
          <cell r="J289">
            <v>1018037499.9999999</v>
          </cell>
          <cell r="K289">
            <v>79851000</v>
          </cell>
          <cell r="L289">
            <v>170151000</v>
          </cell>
          <cell r="M289">
            <v>42575300</v>
          </cell>
          <cell r="N289">
            <v>75436000</v>
          </cell>
          <cell r="O289">
            <v>1540013721.893698</v>
          </cell>
          <cell r="P289">
            <v>18480164662.724377</v>
          </cell>
          <cell r="Q289">
            <v>462004116.56810945</v>
          </cell>
          <cell r="R289">
            <v>18942168779.292484</v>
          </cell>
          <cell r="S289">
            <v>1540013721.893698</v>
          </cell>
          <cell r="T289">
            <v>20482182501.186184</v>
          </cell>
          <cell r="V289" t="str">
            <v>K</v>
          </cell>
        </row>
        <row r="290">
          <cell r="B290" t="str">
            <v>Kab. Lamandau</v>
          </cell>
          <cell r="C290" t="str">
            <v>06-2005</v>
          </cell>
          <cell r="D290">
            <v>4675402.6845637588</v>
          </cell>
          <cell r="E290">
            <v>77983219.603753909</v>
          </cell>
          <cell r="F290">
            <v>96503256.056215331</v>
          </cell>
          <cell r="G290">
            <v>13758526.636225266</v>
          </cell>
          <cell r="H290">
            <v>1196</v>
          </cell>
          <cell r="I290">
            <v>192920404.98075825</v>
          </cell>
          <cell r="J290">
            <v>1294900000</v>
          </cell>
          <cell r="K290">
            <v>114643000</v>
          </cell>
          <cell r="L290">
            <v>217087000</v>
          </cell>
          <cell r="M290">
            <v>61324899.999999993</v>
          </cell>
          <cell r="N290">
            <v>105857000</v>
          </cell>
          <cell r="O290">
            <v>1986732304.9807582</v>
          </cell>
          <cell r="P290">
            <v>23840787659.769096</v>
          </cell>
          <cell r="Q290">
            <v>596019691.49422741</v>
          </cell>
          <cell r="R290">
            <v>24436807351.263325</v>
          </cell>
          <cell r="S290">
            <v>1986732304.9807582</v>
          </cell>
          <cell r="T290">
            <v>26423539656.244083</v>
          </cell>
          <cell r="V290" t="str">
            <v>K</v>
          </cell>
        </row>
        <row r="291">
          <cell r="B291" t="str">
            <v>Kab. Kotawaringin Timur</v>
          </cell>
          <cell r="C291" t="str">
            <v>06-2005</v>
          </cell>
          <cell r="D291">
            <v>18209463.087248322</v>
          </cell>
          <cell r="E291">
            <v>194621914.44212723</v>
          </cell>
          <cell r="F291">
            <v>442933068.73496604</v>
          </cell>
          <cell r="G291">
            <v>116128516.48909183</v>
          </cell>
          <cell r="H291">
            <v>4828</v>
          </cell>
          <cell r="I291">
            <v>771892962.75343347</v>
          </cell>
          <cell r="J291">
            <v>6032891950</v>
          </cell>
          <cell r="K291">
            <v>527256000</v>
          </cell>
          <cell r="L291">
            <v>876165000</v>
          </cell>
          <cell r="M291">
            <v>239122949.99999997</v>
          </cell>
          <cell r="N291">
            <v>441721000</v>
          </cell>
          <cell r="O291">
            <v>8889049862.7534332</v>
          </cell>
          <cell r="P291">
            <v>106668598353.0412</v>
          </cell>
          <cell r="Q291">
            <v>2666714958.8260303</v>
          </cell>
          <cell r="R291">
            <v>109335313311.86723</v>
          </cell>
          <cell r="S291">
            <v>8889049862.7534332</v>
          </cell>
          <cell r="T291">
            <v>118224363174.62067</v>
          </cell>
          <cell r="V291" t="str">
            <v>K</v>
          </cell>
        </row>
        <row r="292">
          <cell r="B292" t="str">
            <v>Kab. Katingan</v>
          </cell>
          <cell r="C292" t="str">
            <v>06-2005</v>
          </cell>
          <cell r="D292">
            <v>15010503.355704699</v>
          </cell>
          <cell r="E292">
            <v>130084077.52867571</v>
          </cell>
          <cell r="F292">
            <v>249466286.72083643</v>
          </cell>
          <cell r="G292">
            <v>44551419.583967529</v>
          </cell>
          <cell r="H292">
            <v>2733</v>
          </cell>
          <cell r="I292">
            <v>439112287.18918437</v>
          </cell>
          <cell r="J292">
            <v>3299829549.9999995</v>
          </cell>
          <cell r="K292">
            <v>302248000</v>
          </cell>
          <cell r="L292">
            <v>529512000</v>
          </cell>
          <cell r="M292">
            <v>130819399.99999999</v>
          </cell>
          <cell r="N292">
            <v>256457000</v>
          </cell>
          <cell r="O292">
            <v>4957978237.1891842</v>
          </cell>
          <cell r="P292">
            <v>59495738846.27021</v>
          </cell>
          <cell r="Q292">
            <v>1487393471.1567554</v>
          </cell>
          <cell r="R292">
            <v>60983132317.426964</v>
          </cell>
          <cell r="S292">
            <v>4957978237.1891842</v>
          </cell>
          <cell r="T292">
            <v>65941110554.61615</v>
          </cell>
          <cell r="V292" t="str">
            <v>K</v>
          </cell>
        </row>
        <row r="293">
          <cell r="B293" t="str">
            <v>Kab. Seruyan</v>
          </cell>
          <cell r="C293" t="str">
            <v>06-2005</v>
          </cell>
          <cell r="D293">
            <v>4429328.859060403</v>
          </cell>
          <cell r="E293">
            <v>85210112.799791455</v>
          </cell>
          <cell r="F293">
            <v>96963525.957914293</v>
          </cell>
          <cell r="G293">
            <v>21784333.840690006</v>
          </cell>
          <cell r="H293">
            <v>1290</v>
          </cell>
          <cell r="I293">
            <v>208387301.45745617</v>
          </cell>
          <cell r="J293">
            <v>1504871600</v>
          </cell>
          <cell r="K293">
            <v>135241000</v>
          </cell>
          <cell r="L293">
            <v>257480000</v>
          </cell>
          <cell r="M293">
            <v>59474549.999999993</v>
          </cell>
          <cell r="N293">
            <v>118254000</v>
          </cell>
          <cell r="O293">
            <v>2283708451.4574561</v>
          </cell>
          <cell r="P293">
            <v>27404501417.489471</v>
          </cell>
          <cell r="Q293">
            <v>685112535.43723679</v>
          </cell>
          <cell r="R293">
            <v>28089613952.926708</v>
          </cell>
          <cell r="S293">
            <v>2283708451.4574561</v>
          </cell>
          <cell r="T293">
            <v>30373322404.384163</v>
          </cell>
          <cell r="V293" t="str">
            <v>K</v>
          </cell>
        </row>
        <row r="294">
          <cell r="B294" t="str">
            <v>Kab. Barito Selatan</v>
          </cell>
          <cell r="C294" t="str">
            <v>06-2005</v>
          </cell>
          <cell r="D294">
            <v>14764429.530201342</v>
          </cell>
          <cell r="E294">
            <v>159495852.1637122</v>
          </cell>
          <cell r="F294">
            <v>305926061.32924223</v>
          </cell>
          <cell r="G294">
            <v>76490856.418061897</v>
          </cell>
          <cell r="H294">
            <v>3470</v>
          </cell>
          <cell r="I294">
            <v>556677199.44121766</v>
          </cell>
          <cell r="J294">
            <v>4265394849.9999995</v>
          </cell>
          <cell r="K294">
            <v>354044000</v>
          </cell>
          <cell r="L294">
            <v>631761000</v>
          </cell>
          <cell r="M294">
            <v>173487850</v>
          </cell>
          <cell r="N294">
            <v>304692000</v>
          </cell>
          <cell r="O294">
            <v>6286056899.4412174</v>
          </cell>
          <cell r="P294">
            <v>75432682793.294617</v>
          </cell>
          <cell r="Q294">
            <v>1885817069.8323655</v>
          </cell>
          <cell r="R294">
            <v>77318499863.126984</v>
          </cell>
          <cell r="S294">
            <v>6286056899.4412174</v>
          </cell>
          <cell r="T294">
            <v>83604556762.568207</v>
          </cell>
          <cell r="V294" t="str">
            <v>K</v>
          </cell>
        </row>
        <row r="295">
          <cell r="B295" t="str">
            <v>Provinsi  Kalimantan Selatan</v>
          </cell>
          <cell r="C295" t="str">
            <v>03-2005</v>
          </cell>
          <cell r="D295">
            <v>22146644.295302015</v>
          </cell>
          <cell r="E295">
            <v>276470681.56934309</v>
          </cell>
          <cell r="F295">
            <v>568740175.19934857</v>
          </cell>
          <cell r="G295">
            <v>62077161.846778288</v>
          </cell>
          <cell r="H295">
            <v>5821</v>
          </cell>
          <cell r="I295">
            <v>929434662.91077197</v>
          </cell>
          <cell r="J295">
            <v>7268882498.499999</v>
          </cell>
          <cell r="K295">
            <v>635508583</v>
          </cell>
          <cell r="L295">
            <v>727836500</v>
          </cell>
          <cell r="M295">
            <v>53168384.699999996</v>
          </cell>
          <cell r="N295">
            <v>529914990</v>
          </cell>
          <cell r="O295">
            <v>10144745619.110771</v>
          </cell>
          <cell r="P295">
            <v>121736947429.32925</v>
          </cell>
          <cell r="Q295">
            <v>3043423685.7332315</v>
          </cell>
          <cell r="R295">
            <v>124780371115.06248</v>
          </cell>
          <cell r="S295">
            <v>10144745619.110771</v>
          </cell>
          <cell r="T295">
            <v>134925116734.17325</v>
          </cell>
          <cell r="V295" t="str">
            <v>P</v>
          </cell>
        </row>
        <row r="296">
          <cell r="B296" t="str">
            <v xml:space="preserve">Kota Banjarmasin </v>
          </cell>
          <cell r="C296" t="str">
            <v>03-2005</v>
          </cell>
          <cell r="D296">
            <v>17225167.785234898</v>
          </cell>
          <cell r="E296">
            <v>165714341.65797707</v>
          </cell>
          <cell r="F296">
            <v>592827633.38826072</v>
          </cell>
          <cell r="G296">
            <v>385893913.74936581</v>
          </cell>
          <cell r="H296">
            <v>7276</v>
          </cell>
          <cell r="I296">
            <v>1161661056.5808384</v>
          </cell>
          <cell r="J296">
            <v>9852389595</v>
          </cell>
          <cell r="K296">
            <v>717727954</v>
          </cell>
          <cell r="L296">
            <v>1467868850</v>
          </cell>
          <cell r="M296">
            <v>412305280.64999998</v>
          </cell>
          <cell r="N296">
            <v>593103990</v>
          </cell>
          <cell r="O296">
            <v>14205056726.230839</v>
          </cell>
          <cell r="P296">
            <v>170460680714.77008</v>
          </cell>
          <cell r="Q296">
            <v>4261517017.8692522</v>
          </cell>
          <cell r="R296">
            <v>174722197732.63934</v>
          </cell>
          <cell r="S296">
            <v>14205056726.230839</v>
          </cell>
          <cell r="T296">
            <v>188927254458.87018</v>
          </cell>
          <cell r="V296" t="str">
            <v>K</v>
          </cell>
        </row>
        <row r="297">
          <cell r="B297" t="str">
            <v>Kota Banjar Baru</v>
          </cell>
          <cell r="C297" t="str">
            <v>03-2005</v>
          </cell>
          <cell r="D297">
            <v>6151845.6375838928</v>
          </cell>
          <cell r="E297">
            <v>76470614.05109489</v>
          </cell>
          <cell r="F297">
            <v>247932053.71517324</v>
          </cell>
          <cell r="G297">
            <v>108430293.25215627</v>
          </cell>
          <cell r="H297">
            <v>2758</v>
          </cell>
          <cell r="I297">
            <v>438984806.6560083</v>
          </cell>
          <cell r="J297">
            <v>3622362068.9999995</v>
          </cell>
          <cell r="K297">
            <v>243612390</v>
          </cell>
          <cell r="L297">
            <v>559351100</v>
          </cell>
          <cell r="M297">
            <v>152514815.84999999</v>
          </cell>
          <cell r="N297">
            <v>211291980</v>
          </cell>
          <cell r="O297">
            <v>5228117161.5060081</v>
          </cell>
          <cell r="P297">
            <v>62737405938.072098</v>
          </cell>
          <cell r="Q297">
            <v>1568435148.4518025</v>
          </cell>
          <cell r="R297">
            <v>64305841086.523903</v>
          </cell>
          <cell r="S297">
            <v>5228117161.5060081</v>
          </cell>
          <cell r="T297">
            <v>69533958248.029907</v>
          </cell>
          <cell r="V297" t="str">
            <v>K</v>
          </cell>
        </row>
        <row r="298">
          <cell r="B298" t="str">
            <v xml:space="preserve">Kab. Banjar </v>
          </cell>
          <cell r="C298" t="str">
            <v>03-2005</v>
          </cell>
          <cell r="D298">
            <v>14764429.530201342</v>
          </cell>
          <cell r="E298">
            <v>203361413.19082379</v>
          </cell>
          <cell r="F298">
            <v>534219932.57192647</v>
          </cell>
          <cell r="G298">
            <v>180990142.0598681</v>
          </cell>
          <cell r="H298">
            <v>5857</v>
          </cell>
          <cell r="I298">
            <v>933335917.35281968</v>
          </cell>
          <cell r="J298">
            <v>7492925900.999999</v>
          </cell>
          <cell r="K298">
            <v>594132498</v>
          </cell>
          <cell r="L298">
            <v>1136588900</v>
          </cell>
          <cell r="M298">
            <v>306570095.79999995</v>
          </cell>
          <cell r="N298">
            <v>499102830</v>
          </cell>
          <cell r="O298">
            <v>10962656142.152817</v>
          </cell>
          <cell r="P298">
            <v>131551873705.8338</v>
          </cell>
          <cell r="Q298">
            <v>3288796842.6458454</v>
          </cell>
          <cell r="R298">
            <v>134840670548.47964</v>
          </cell>
          <cell r="S298">
            <v>10962656142.152817</v>
          </cell>
          <cell r="T298">
            <v>145803326690.63245</v>
          </cell>
          <cell r="V298" t="str">
            <v>K</v>
          </cell>
        </row>
        <row r="299">
          <cell r="B299" t="str">
            <v>Kab. Barito Kuala</v>
          </cell>
          <cell r="C299" t="str">
            <v>03-2005</v>
          </cell>
          <cell r="D299">
            <v>19931979.865771811</v>
          </cell>
          <cell r="E299">
            <v>137647105.29197082</v>
          </cell>
          <cell r="F299">
            <v>357783136.92065841</v>
          </cell>
          <cell r="G299">
            <v>91887302.891933024</v>
          </cell>
          <cell r="H299">
            <v>3793</v>
          </cell>
          <cell r="I299">
            <v>607249524.97033405</v>
          </cell>
          <cell r="J299">
            <v>4735701311</v>
          </cell>
          <cell r="K299">
            <v>407146343</v>
          </cell>
          <cell r="L299">
            <v>740403050</v>
          </cell>
          <cell r="M299">
            <v>189808383.19999999</v>
          </cell>
          <cell r="N299">
            <v>342063120</v>
          </cell>
          <cell r="O299">
            <v>7022371732.1703339</v>
          </cell>
          <cell r="P299">
            <v>84268460786.044006</v>
          </cell>
          <cell r="Q299">
            <v>2106711519.6511002</v>
          </cell>
          <cell r="R299">
            <v>86375172305.695099</v>
          </cell>
          <cell r="S299">
            <v>7022371732.1703339</v>
          </cell>
          <cell r="T299">
            <v>93397544037.865433</v>
          </cell>
          <cell r="V299" t="str">
            <v>K</v>
          </cell>
        </row>
        <row r="300">
          <cell r="B300" t="str">
            <v>Kab. Tapin</v>
          </cell>
          <cell r="C300" t="str">
            <v>03-2005</v>
          </cell>
          <cell r="D300">
            <v>19193758.389261745</v>
          </cell>
          <cell r="E300">
            <v>128907606.54327425</v>
          </cell>
          <cell r="F300">
            <v>302704172.01734948</v>
          </cell>
          <cell r="G300">
            <v>114654388.63521056</v>
          </cell>
          <cell r="H300">
            <v>3518</v>
          </cell>
          <cell r="I300">
            <v>565459925.585096</v>
          </cell>
          <cell r="J300">
            <v>4525592240</v>
          </cell>
          <cell r="K300">
            <v>366960206</v>
          </cell>
          <cell r="L300">
            <v>658573450</v>
          </cell>
          <cell r="M300">
            <v>120382262.19999999</v>
          </cell>
          <cell r="N300">
            <v>309776550</v>
          </cell>
          <cell r="O300">
            <v>6546744633.7850962</v>
          </cell>
          <cell r="P300">
            <v>78560935605.421158</v>
          </cell>
          <cell r="Q300">
            <v>1964023390.135529</v>
          </cell>
          <cell r="R300">
            <v>80524958995.556686</v>
          </cell>
          <cell r="S300">
            <v>6546744633.7850962</v>
          </cell>
          <cell r="T300">
            <v>87071703629.341782</v>
          </cell>
          <cell r="V300" t="str">
            <v>K</v>
          </cell>
        </row>
        <row r="301">
          <cell r="B301" t="str">
            <v>Kab. Hulu Sungai Selatan</v>
          </cell>
          <cell r="C301" t="str">
            <v>03-2005</v>
          </cell>
          <cell r="D301">
            <v>17471241.610738255</v>
          </cell>
          <cell r="E301">
            <v>172268965.7194995</v>
          </cell>
          <cell r="F301">
            <v>449683693.95988417</v>
          </cell>
          <cell r="G301">
            <v>144792113.64789447</v>
          </cell>
          <cell r="H301">
            <v>4911</v>
          </cell>
          <cell r="I301">
            <v>784216014.93801641</v>
          </cell>
          <cell r="J301">
            <v>6303824990.5868177</v>
          </cell>
          <cell r="K301">
            <v>547162066.02511978</v>
          </cell>
          <cell r="L301">
            <v>872117184.46954012</v>
          </cell>
          <cell r="M301">
            <v>190190956.24446797</v>
          </cell>
          <cell r="N301">
            <v>451915066.20346224</v>
          </cell>
          <cell r="O301">
            <v>9149426278.4674244</v>
          </cell>
          <cell r="P301">
            <v>109793115341.6091</v>
          </cell>
          <cell r="Q301">
            <v>2744827883.5402279</v>
          </cell>
          <cell r="R301">
            <v>112537943225.14932</v>
          </cell>
          <cell r="S301">
            <v>9149426278.4674244</v>
          </cell>
          <cell r="T301">
            <v>121687369503.61674</v>
          </cell>
          <cell r="V301" t="str">
            <v>K</v>
          </cell>
          <cell r="W301">
            <v>1</v>
          </cell>
        </row>
        <row r="302">
          <cell r="B302" t="str">
            <v>Kab. Hulu Sungai Tengah</v>
          </cell>
          <cell r="C302" t="str">
            <v>03-2005</v>
          </cell>
          <cell r="D302">
            <v>15994798.65771812</v>
          </cell>
          <cell r="E302">
            <v>136638701.59019813</v>
          </cell>
          <cell r="F302">
            <v>443700185.23779768</v>
          </cell>
          <cell r="G302">
            <v>168869535.26128867</v>
          </cell>
          <cell r="H302">
            <v>4801</v>
          </cell>
          <cell r="I302">
            <v>765203220.7470026</v>
          </cell>
          <cell r="J302">
            <v>6252063596.2752581</v>
          </cell>
          <cell r="K302">
            <v>542669258.64322937</v>
          </cell>
          <cell r="L302">
            <v>864956135.17984319</v>
          </cell>
          <cell r="M302">
            <v>188629277.56598899</v>
          </cell>
          <cell r="N302">
            <v>448204342.32200587</v>
          </cell>
          <cell r="O302">
            <v>9061725830.7333279</v>
          </cell>
          <cell r="P302">
            <v>108740709968.79993</v>
          </cell>
          <cell r="Q302">
            <v>2718517749.2199984</v>
          </cell>
          <cell r="R302">
            <v>111459227718.01993</v>
          </cell>
          <cell r="S302">
            <v>9061725830.7333279</v>
          </cell>
          <cell r="T302">
            <v>120520953548.75325</v>
          </cell>
          <cell r="V302" t="str">
            <v>K</v>
          </cell>
          <cell r="W302">
            <v>1</v>
          </cell>
        </row>
        <row r="303">
          <cell r="B303" t="str">
            <v>Kab. Hulu Sungai Utara</v>
          </cell>
          <cell r="C303" t="str">
            <v>03-2005</v>
          </cell>
          <cell r="D303">
            <v>12549765.10067114</v>
          </cell>
          <cell r="E303">
            <v>95126082.533889472</v>
          </cell>
          <cell r="F303">
            <v>311602723.45019609</v>
          </cell>
          <cell r="G303">
            <v>125464659.56367326</v>
          </cell>
          <cell r="H303">
            <v>3414</v>
          </cell>
          <cell r="I303">
            <v>544743230.64842999</v>
          </cell>
          <cell r="J303">
            <v>4459431423.503767</v>
          </cell>
          <cell r="K303">
            <v>387071613.60368311</v>
          </cell>
          <cell r="L303">
            <v>616950309.25010836</v>
          </cell>
          <cell r="M303">
            <v>134544269.23483759</v>
          </cell>
          <cell r="N303">
            <v>319692289.99723601</v>
          </cell>
          <cell r="O303">
            <v>6462433136.2380629</v>
          </cell>
          <cell r="P303">
            <v>77549197634.85675</v>
          </cell>
          <cell r="Q303">
            <v>1938729940.871419</v>
          </cell>
          <cell r="R303">
            <v>79487927575.728165</v>
          </cell>
          <cell r="S303">
            <v>6462433136.2380629</v>
          </cell>
          <cell r="T303">
            <v>85950360711.966232</v>
          </cell>
          <cell r="V303" t="str">
            <v>K</v>
          </cell>
          <cell r="W303">
            <v>1</v>
          </cell>
        </row>
        <row r="304">
          <cell r="B304" t="str">
            <v>Kab. Kota Baru</v>
          </cell>
          <cell r="C304" t="str">
            <v>06-2005</v>
          </cell>
          <cell r="D304">
            <v>1722516.7785234898</v>
          </cell>
          <cell r="E304">
            <v>176134513.24296144</v>
          </cell>
          <cell r="F304">
            <v>311449300.14962977</v>
          </cell>
          <cell r="G304">
            <v>51430682.902080163</v>
          </cell>
          <cell r="H304">
            <v>3399</v>
          </cell>
          <cell r="I304">
            <v>540737013.07319486</v>
          </cell>
          <cell r="J304">
            <v>4043711804.4898534</v>
          </cell>
          <cell r="K304">
            <v>350987806.39671081</v>
          </cell>
          <cell r="L304">
            <v>559436621.25836515</v>
          </cell>
          <cell r="M304">
            <v>122001707.85537235</v>
          </cell>
          <cell r="N304">
            <v>289889755.91209131</v>
          </cell>
          <cell r="O304">
            <v>5906764708.9855881</v>
          </cell>
          <cell r="P304">
            <v>70881176507.827057</v>
          </cell>
          <cell r="Q304">
            <v>1772029412.6956766</v>
          </cell>
          <cell r="R304">
            <v>72653205920.522736</v>
          </cell>
          <cell r="S304">
            <v>5906764708.9855881</v>
          </cell>
          <cell r="T304">
            <v>78559970629.508331</v>
          </cell>
          <cell r="V304" t="str">
            <v>K</v>
          </cell>
          <cell r="W304">
            <v>1</v>
          </cell>
        </row>
        <row r="305">
          <cell r="B305" t="str">
            <v>Kab. Tanah Bumbu</v>
          </cell>
          <cell r="C305" t="str">
            <v>06-2005</v>
          </cell>
          <cell r="D305">
            <v>12303691.275167786</v>
          </cell>
          <cell r="E305">
            <v>87899189.337851927</v>
          </cell>
          <cell r="F305">
            <v>211263884.87982273</v>
          </cell>
          <cell r="G305">
            <v>45861755.454084218</v>
          </cell>
          <cell r="H305">
            <v>2230</v>
          </cell>
          <cell r="I305">
            <v>357328520.94692665</v>
          </cell>
          <cell r="J305">
            <v>2450353034.6603022</v>
          </cell>
          <cell r="K305">
            <v>212686778.4143298</v>
          </cell>
          <cell r="L305">
            <v>338999733.13589811</v>
          </cell>
          <cell r="M305">
            <v>73928922.121804357</v>
          </cell>
          <cell r="N305">
            <v>175663419.51655021</v>
          </cell>
          <cell r="O305">
            <v>3608960408.7958112</v>
          </cell>
          <cell r="P305">
            <v>43307524905.549736</v>
          </cell>
          <cell r="Q305">
            <v>1082688122.6387434</v>
          </cell>
          <cell r="R305">
            <v>44390213028.188477</v>
          </cell>
          <cell r="S305">
            <v>3608960408.7958112</v>
          </cell>
          <cell r="T305">
            <v>47999173436.984291</v>
          </cell>
          <cell r="V305" t="str">
            <v>K</v>
          </cell>
          <cell r="W305">
            <v>1</v>
          </cell>
        </row>
        <row r="306">
          <cell r="B306" t="str">
            <v>Kab. Balangan</v>
          </cell>
          <cell r="C306" t="str">
            <v>03-2005</v>
          </cell>
          <cell r="D306">
            <v>10827248.322147651</v>
          </cell>
          <cell r="E306">
            <v>39327744.369134516</v>
          </cell>
          <cell r="F306">
            <v>135012504.49836168</v>
          </cell>
          <cell r="G306">
            <v>50611722.983257227</v>
          </cell>
          <cell r="H306">
            <v>1467</v>
          </cell>
          <cell r="I306">
            <v>235779220.17290109</v>
          </cell>
          <cell r="J306">
            <v>1941886055.6711497</v>
          </cell>
          <cell r="K306">
            <v>168552646.65389884</v>
          </cell>
          <cell r="L306">
            <v>268654698.05419397</v>
          </cell>
          <cell r="M306">
            <v>58588105.855951682</v>
          </cell>
          <cell r="N306">
            <v>139211917.64026365</v>
          </cell>
          <cell r="O306">
            <v>2812672644.0483589</v>
          </cell>
          <cell r="P306">
            <v>33752071728.580307</v>
          </cell>
          <cell r="Q306">
            <v>843801793.2145077</v>
          </cell>
          <cell r="R306">
            <v>34595873521.794815</v>
          </cell>
          <cell r="S306">
            <v>2812672644.0483589</v>
          </cell>
          <cell r="T306">
            <v>37408546165.84317</v>
          </cell>
          <cell r="V306" t="str">
            <v>K</v>
          </cell>
          <cell r="W306">
            <v>1</v>
          </cell>
        </row>
        <row r="307">
          <cell r="B307" t="str">
            <v>Kab. Tabalong</v>
          </cell>
          <cell r="C307" t="str">
            <v>03-2005</v>
          </cell>
          <cell r="D307">
            <v>11565469.798657719</v>
          </cell>
          <cell r="E307">
            <v>137310970.72471324</v>
          </cell>
          <cell r="F307">
            <v>334769641.83571041</v>
          </cell>
          <cell r="G307">
            <v>139714562.15119228</v>
          </cell>
          <cell r="H307">
            <v>3899</v>
          </cell>
          <cell r="I307">
            <v>623360644.51027369</v>
          </cell>
          <cell r="J307">
            <v>4997040329.5718374</v>
          </cell>
          <cell r="K307">
            <v>433735218.66838002</v>
          </cell>
          <cell r="L307">
            <v>691327051.34018171</v>
          </cell>
          <cell r="M307">
            <v>150764318.5038625</v>
          </cell>
          <cell r="N307">
            <v>358232948.2071504</v>
          </cell>
          <cell r="O307">
            <v>7254460510.8016853</v>
          </cell>
          <cell r="P307">
            <v>87053526129.620224</v>
          </cell>
          <cell r="Q307">
            <v>2176338153.2405057</v>
          </cell>
          <cell r="R307">
            <v>89229864282.860733</v>
          </cell>
          <cell r="S307">
            <v>7254460510.8016853</v>
          </cell>
          <cell r="T307">
            <v>96484324793.662415</v>
          </cell>
          <cell r="V307" t="str">
            <v>K</v>
          </cell>
          <cell r="W307">
            <v>1</v>
          </cell>
        </row>
        <row r="308">
          <cell r="B308" t="str">
            <v>Kab. Tanah Laut</v>
          </cell>
          <cell r="C308" t="str">
            <v>03-2005</v>
          </cell>
          <cell r="D308">
            <v>17717315.436241612</v>
          </cell>
          <cell r="E308">
            <v>124201722.60166842</v>
          </cell>
          <cell r="F308">
            <v>360698179.63141847</v>
          </cell>
          <cell r="G308">
            <v>82878743.784880772</v>
          </cell>
          <cell r="H308">
            <v>3668</v>
          </cell>
          <cell r="I308">
            <v>585495961.45420933</v>
          </cell>
          <cell r="J308">
            <v>4655182393.5274334</v>
          </cell>
          <cell r="K308">
            <v>404062489.03955078</v>
          </cell>
          <cell r="L308">
            <v>644031927.9640075</v>
          </cell>
          <cell r="M308">
            <v>140450217.48533267</v>
          </cell>
          <cell r="N308">
            <v>333725486.14556408</v>
          </cell>
          <cell r="O308">
            <v>6762948475.6160975</v>
          </cell>
          <cell r="P308">
            <v>81155381707.393173</v>
          </cell>
          <cell r="Q308">
            <v>2028884542.6848295</v>
          </cell>
          <cell r="R308">
            <v>83184266250.078003</v>
          </cell>
          <cell r="S308">
            <v>6762948475.6160975</v>
          </cell>
          <cell r="T308">
            <v>89947214725.694107</v>
          </cell>
          <cell r="V308" t="str">
            <v>K</v>
          </cell>
          <cell r="W308">
            <v>1</v>
          </cell>
        </row>
        <row r="309">
          <cell r="B309" t="str">
            <v>Provinsi  Kalimantan Timur</v>
          </cell>
          <cell r="C309" t="str">
            <v>06-2005</v>
          </cell>
          <cell r="D309">
            <v>23377013.422818791</v>
          </cell>
          <cell r="E309">
            <v>293277409.93222106</v>
          </cell>
          <cell r="F309">
            <v>604794650.8324337</v>
          </cell>
          <cell r="G309">
            <v>88283879.249112129</v>
          </cell>
          <cell r="H309">
            <v>6321</v>
          </cell>
          <cell r="I309">
            <v>1009732953.4365857</v>
          </cell>
          <cell r="J309">
            <v>8012012651.4499998</v>
          </cell>
          <cell r="K309">
            <v>730153418</v>
          </cell>
          <cell r="L309">
            <v>706660350</v>
          </cell>
          <cell r="M309">
            <v>54433821.699999996</v>
          </cell>
          <cell r="N309">
            <v>602151080</v>
          </cell>
          <cell r="O309">
            <v>11115144274.586586</v>
          </cell>
          <cell r="P309">
            <v>133381731295.03903</v>
          </cell>
          <cell r="Q309">
            <v>3334543282.3759761</v>
          </cell>
          <cell r="R309">
            <v>136716274577.41501</v>
          </cell>
          <cell r="S309">
            <v>11115144274.586586</v>
          </cell>
          <cell r="T309">
            <v>147831418852.00159</v>
          </cell>
          <cell r="V309" t="str">
            <v>P</v>
          </cell>
        </row>
        <row r="310">
          <cell r="B310" t="str">
            <v>Kota Samarinda</v>
          </cell>
          <cell r="C310" t="str">
            <v>06-2005</v>
          </cell>
          <cell r="D310">
            <v>19685906.040268458</v>
          </cell>
          <cell r="E310">
            <v>225210160.06256518</v>
          </cell>
          <cell r="F310">
            <v>801329898.85788977</v>
          </cell>
          <cell r="G310">
            <v>259774086.25063419</v>
          </cell>
          <cell r="H310">
            <v>8229</v>
          </cell>
          <cell r="I310">
            <v>1306000051.2113576</v>
          </cell>
          <cell r="J310">
            <v>10550758881</v>
          </cell>
          <cell r="K310">
            <v>904324616</v>
          </cell>
          <cell r="L310">
            <v>1449149950</v>
          </cell>
          <cell r="M310">
            <v>414286729.49999994</v>
          </cell>
          <cell r="N310">
            <v>755048370</v>
          </cell>
          <cell r="O310">
            <v>15379568597.711357</v>
          </cell>
          <cell r="P310">
            <v>184554823172.53629</v>
          </cell>
          <cell r="Q310">
            <v>4613870579.3134069</v>
          </cell>
          <cell r="R310">
            <v>189168693751.8497</v>
          </cell>
          <cell r="S310">
            <v>15379568597.711357</v>
          </cell>
          <cell r="T310">
            <v>204548262349.56107</v>
          </cell>
          <cell r="V310" t="str">
            <v>K</v>
          </cell>
        </row>
        <row r="311">
          <cell r="B311" t="str">
            <v>Kab. Kutai Barat</v>
          </cell>
          <cell r="C311" t="str">
            <v>06-2005</v>
          </cell>
          <cell r="D311">
            <v>17471241.610738255</v>
          </cell>
          <cell r="E311">
            <v>186554684.8279458</v>
          </cell>
          <cell r="F311">
            <v>256830605.14801979</v>
          </cell>
          <cell r="G311">
            <v>50447930.999492645</v>
          </cell>
          <cell r="H311">
            <v>3163</v>
          </cell>
          <cell r="I311">
            <v>511304462.58619648</v>
          </cell>
          <cell r="J311">
            <v>3760116205.8999996</v>
          </cell>
          <cell r="K311">
            <v>636354690</v>
          </cell>
          <cell r="L311">
            <v>572646000</v>
          </cell>
          <cell r="M311">
            <v>145104463.09999999</v>
          </cell>
          <cell r="N311">
            <v>310709340</v>
          </cell>
          <cell r="O311">
            <v>5936235161.5861969</v>
          </cell>
          <cell r="P311">
            <v>71234821939.034363</v>
          </cell>
          <cell r="Q311">
            <v>1780870548.4758592</v>
          </cell>
          <cell r="R311">
            <v>73015692487.510223</v>
          </cell>
          <cell r="S311">
            <v>5936235161.5861969</v>
          </cell>
          <cell r="T311">
            <v>78951927649.09642</v>
          </cell>
          <cell r="V311" t="str">
            <v>K</v>
          </cell>
        </row>
        <row r="312">
          <cell r="B312" t="str">
            <v>Kab.  Kutai</v>
          </cell>
          <cell r="C312" t="str">
            <v>06-2005</v>
          </cell>
          <cell r="D312">
            <v>54628389.261744969</v>
          </cell>
          <cell r="E312">
            <v>466722846.63712204</v>
          </cell>
          <cell r="F312">
            <v>923915116.01037943</v>
          </cell>
          <cell r="G312">
            <v>182136685.94622019</v>
          </cell>
          <cell r="H312">
            <v>10133</v>
          </cell>
          <cell r="I312">
            <v>1627403037.8554666</v>
          </cell>
          <cell r="J312">
            <v>12243476081</v>
          </cell>
          <cell r="K312">
            <v>1123411748</v>
          </cell>
          <cell r="L312">
            <v>1565078150</v>
          </cell>
          <cell r="M312">
            <v>912857006.14999998</v>
          </cell>
          <cell r="N312">
            <v>972749520</v>
          </cell>
          <cell r="O312">
            <v>18444975543.005466</v>
          </cell>
          <cell r="P312">
            <v>221339706516.06561</v>
          </cell>
          <cell r="Q312">
            <v>5533492662.9016409</v>
          </cell>
          <cell r="R312">
            <v>226873199178.96725</v>
          </cell>
          <cell r="S312">
            <v>18444975543.005466</v>
          </cell>
          <cell r="T312">
            <v>245318174721.97272</v>
          </cell>
          <cell r="V312" t="str">
            <v>K</v>
          </cell>
        </row>
        <row r="313">
          <cell r="B313" t="str">
            <v>Kab. Kutai Timur</v>
          </cell>
          <cell r="C313" t="str">
            <v>06-2005</v>
          </cell>
          <cell r="D313">
            <v>7874362.4161073826</v>
          </cell>
          <cell r="E313">
            <v>133445423.20125131</v>
          </cell>
          <cell r="F313">
            <v>197762634.42998657</v>
          </cell>
          <cell r="G313">
            <v>34396316.590563163</v>
          </cell>
          <cell r="H313">
            <v>2325</v>
          </cell>
          <cell r="I313">
            <v>373478736.63790846</v>
          </cell>
          <cell r="J313">
            <v>2712002881.25</v>
          </cell>
          <cell r="K313">
            <v>269887991</v>
          </cell>
          <cell r="L313">
            <v>407362650</v>
          </cell>
          <cell r="M313">
            <v>114690832.84999999</v>
          </cell>
          <cell r="N313">
            <v>232415180</v>
          </cell>
          <cell r="O313">
            <v>4109838271.7379084</v>
          </cell>
          <cell r="P313">
            <v>49318059260.854904</v>
          </cell>
          <cell r="Q313">
            <v>1232951481.5213726</v>
          </cell>
          <cell r="R313">
            <v>50551010742.376274</v>
          </cell>
          <cell r="S313">
            <v>4109838271.7379084</v>
          </cell>
          <cell r="T313">
            <v>54660849014.114182</v>
          </cell>
          <cell r="V313" t="str">
            <v>K</v>
          </cell>
        </row>
        <row r="314">
          <cell r="B314" t="str">
            <v>Kota Bontang</v>
          </cell>
          <cell r="C314" t="str">
            <v>06-2005</v>
          </cell>
          <cell r="D314">
            <v>4183255.0335570471</v>
          </cell>
          <cell r="E314">
            <v>95294149.817518249</v>
          </cell>
          <cell r="F314">
            <v>142069976.32441238</v>
          </cell>
          <cell r="G314">
            <v>24241213.597158805</v>
          </cell>
          <cell r="H314">
            <v>1658</v>
          </cell>
          <cell r="I314">
            <v>265788594.77264649</v>
          </cell>
          <cell r="J314">
            <v>1839249083.3499999</v>
          </cell>
          <cell r="K314">
            <v>186132626</v>
          </cell>
          <cell r="L314">
            <v>262103950</v>
          </cell>
          <cell r="M314">
            <v>69607133.299999997</v>
          </cell>
          <cell r="N314">
            <v>154532700</v>
          </cell>
          <cell r="O314">
            <v>2777414087.4226465</v>
          </cell>
          <cell r="P314">
            <v>33328969049.071758</v>
          </cell>
          <cell r="Q314">
            <v>833224226.226794</v>
          </cell>
          <cell r="R314">
            <v>34162193275.298553</v>
          </cell>
          <cell r="S314">
            <v>2777414087.4226465</v>
          </cell>
          <cell r="T314">
            <v>36939607362.721199</v>
          </cell>
          <cell r="V314" t="str">
            <v>K</v>
          </cell>
        </row>
        <row r="315">
          <cell r="B315" t="str">
            <v>Kota Balikpapan</v>
          </cell>
          <cell r="C315" t="str">
            <v>06-2005</v>
          </cell>
          <cell r="D315">
            <v>11565469.798657719</v>
          </cell>
          <cell r="E315">
            <v>128739539.25964548</v>
          </cell>
          <cell r="F315">
            <v>452291890.06951159</v>
          </cell>
          <cell r="G315">
            <v>183283229.83257231</v>
          </cell>
          <cell r="H315">
            <v>4880</v>
          </cell>
          <cell r="I315">
            <v>775880128.96038711</v>
          </cell>
          <cell r="J315">
            <v>6390313938.3499994</v>
          </cell>
          <cell r="K315">
            <v>576570292</v>
          </cell>
          <cell r="L315">
            <v>909925750</v>
          </cell>
          <cell r="M315">
            <v>254925394.39999998</v>
          </cell>
          <cell r="N315">
            <v>455351970</v>
          </cell>
          <cell r="O315">
            <v>9362967473.7103863</v>
          </cell>
          <cell r="P315">
            <v>112355609684.52463</v>
          </cell>
          <cell r="Q315">
            <v>2808890242.1131158</v>
          </cell>
          <cell r="R315">
            <v>115164499926.63774</v>
          </cell>
          <cell r="S315">
            <v>9362967473.7103863</v>
          </cell>
          <cell r="T315">
            <v>124527467400.34813</v>
          </cell>
          <cell r="V315" t="str">
            <v>K</v>
          </cell>
        </row>
        <row r="316">
          <cell r="B316" t="str">
            <v>Kab. Pasir</v>
          </cell>
          <cell r="C316" t="str">
            <v>06-2005</v>
          </cell>
          <cell r="D316">
            <v>61764530.201342285</v>
          </cell>
          <cell r="E316">
            <v>544033797.10636079</v>
          </cell>
          <cell r="F316">
            <v>1079946612.686327</v>
          </cell>
          <cell r="G316">
            <v>176895342.46575344</v>
          </cell>
          <cell r="H316">
            <v>11607</v>
          </cell>
          <cell r="I316">
            <v>1862640282.4597836</v>
          </cell>
          <cell r="J316">
            <v>4521806528.5499992</v>
          </cell>
          <cell r="K316">
            <v>404998456</v>
          </cell>
          <cell r="L316">
            <v>652112400</v>
          </cell>
          <cell r="M316">
            <v>159851370.79999998</v>
          </cell>
          <cell r="N316">
            <v>165103830</v>
          </cell>
          <cell r="O316">
            <v>7766512867.809783</v>
          </cell>
          <cell r="P316">
            <v>93198154413.717392</v>
          </cell>
          <cell r="Q316">
            <v>2329953860.3429351</v>
          </cell>
          <cell r="R316">
            <v>95528108274.060333</v>
          </cell>
          <cell r="S316">
            <v>7766512867.809783</v>
          </cell>
          <cell r="T316">
            <v>103294621141.87012</v>
          </cell>
          <cell r="V316" t="str">
            <v>K</v>
          </cell>
        </row>
        <row r="317">
          <cell r="B317" t="str">
            <v>Kab. Penajam Paser Utara</v>
          </cell>
          <cell r="C317" t="str">
            <v>06-2005</v>
          </cell>
          <cell r="D317">
            <v>5659697.9865771811</v>
          </cell>
          <cell r="E317">
            <v>97142889.937434837</v>
          </cell>
          <cell r="F317">
            <v>169993017.02748263</v>
          </cell>
          <cell r="G317">
            <v>24077421.613394216</v>
          </cell>
          <cell r="H317">
            <v>1856</v>
          </cell>
          <cell r="I317">
            <v>296873026.56488883</v>
          </cell>
          <cell r="J317">
            <v>2110030959.4999998</v>
          </cell>
          <cell r="K317">
            <v>183484520</v>
          </cell>
          <cell r="L317">
            <v>308306400</v>
          </cell>
          <cell r="M317">
            <v>159851370.79999998</v>
          </cell>
          <cell r="N317">
            <v>165103830</v>
          </cell>
          <cell r="O317">
            <v>3223650106.8648887</v>
          </cell>
          <cell r="P317">
            <v>38683801282.378662</v>
          </cell>
          <cell r="Q317">
            <v>967095032.0594666</v>
          </cell>
          <cell r="R317">
            <v>39650896314.438126</v>
          </cell>
          <cell r="S317">
            <v>3223650106.8648887</v>
          </cell>
          <cell r="T317">
            <v>42874546421.303017</v>
          </cell>
          <cell r="V317" t="str">
            <v>K</v>
          </cell>
        </row>
        <row r="318">
          <cell r="B318" t="str">
            <v>Kab. Malinau</v>
          </cell>
          <cell r="C318" t="str">
            <v>03-2005</v>
          </cell>
          <cell r="D318">
            <v>6643993.2885906044</v>
          </cell>
          <cell r="E318">
            <v>116470627.55474453</v>
          </cell>
          <cell r="F318">
            <v>111231892.91058205</v>
          </cell>
          <cell r="G318">
            <v>18836078.132927448</v>
          </cell>
          <cell r="H318">
            <v>1560</v>
          </cell>
          <cell r="I318">
            <v>253182591.88684464</v>
          </cell>
          <cell r="J318">
            <v>1692618575.9999998</v>
          </cell>
          <cell r="K318">
            <v>154361107</v>
          </cell>
          <cell r="L318">
            <v>249399550</v>
          </cell>
          <cell r="M318">
            <v>66201311.699999996</v>
          </cell>
          <cell r="N318">
            <v>142446060</v>
          </cell>
          <cell r="O318">
            <v>2558209196.5868444</v>
          </cell>
          <cell r="P318">
            <v>30698510359.042133</v>
          </cell>
          <cell r="Q318">
            <v>767462758.97605336</v>
          </cell>
          <cell r="R318">
            <v>31465973118.018188</v>
          </cell>
          <cell r="S318">
            <v>2558209196.5868444</v>
          </cell>
          <cell r="T318">
            <v>34024182314.605034</v>
          </cell>
          <cell r="V318" t="str">
            <v>K</v>
          </cell>
        </row>
        <row r="319">
          <cell r="B319" t="str">
            <v>Kab. Berau</v>
          </cell>
          <cell r="C319" t="str">
            <v>03-2005</v>
          </cell>
          <cell r="D319">
            <v>22146644.295302015</v>
          </cell>
          <cell r="E319">
            <v>206890826.14702818</v>
          </cell>
          <cell r="F319">
            <v>273860591.5108813</v>
          </cell>
          <cell r="G319">
            <v>38327324.200913243</v>
          </cell>
          <cell r="H319">
            <v>3340</v>
          </cell>
          <cell r="I319">
            <v>541225386.15412474</v>
          </cell>
          <cell r="J319">
            <v>3898120453.9999995</v>
          </cell>
          <cell r="K319">
            <v>350475269</v>
          </cell>
          <cell r="L319">
            <v>566181450</v>
          </cell>
          <cell r="M319">
            <v>295563995.5</v>
          </cell>
          <cell r="N319">
            <v>310137630</v>
          </cell>
          <cell r="O319">
            <v>5961704184.6541243</v>
          </cell>
          <cell r="P319">
            <v>71540450215.849487</v>
          </cell>
          <cell r="Q319">
            <v>1788511255.3962374</v>
          </cell>
          <cell r="R319">
            <v>73328961471.245728</v>
          </cell>
          <cell r="S319">
            <v>5961704184.6541243</v>
          </cell>
          <cell r="T319">
            <v>79290665655.899857</v>
          </cell>
          <cell r="V319" t="str">
            <v>K</v>
          </cell>
        </row>
        <row r="320">
          <cell r="B320" t="str">
            <v>Kab. Bulungan</v>
          </cell>
          <cell r="C320" t="str">
            <v>03-2005</v>
          </cell>
          <cell r="D320">
            <v>17717315.436241612</v>
          </cell>
          <cell r="E320">
            <v>189243761.36600626</v>
          </cell>
          <cell r="F320">
            <v>229367834.34664851</v>
          </cell>
          <cell r="G320">
            <v>28663597.15880264</v>
          </cell>
          <cell r="H320">
            <v>2868</v>
          </cell>
          <cell r="I320">
            <v>464992508.30769902</v>
          </cell>
          <cell r="J320">
            <v>3268877690.9999995</v>
          </cell>
          <cell r="K320">
            <v>281786509</v>
          </cell>
          <cell r="L320">
            <v>487927850</v>
          </cell>
          <cell r="M320">
            <v>128346078.89999999</v>
          </cell>
          <cell r="N320">
            <v>256667700</v>
          </cell>
          <cell r="O320">
            <v>4888598337.2076988</v>
          </cell>
          <cell r="P320">
            <v>58663180046.492386</v>
          </cell>
          <cell r="Q320">
            <v>1466579501.1623096</v>
          </cell>
          <cell r="R320">
            <v>60129759547.654694</v>
          </cell>
          <cell r="S320">
            <v>4888598337.2076988</v>
          </cell>
          <cell r="T320">
            <v>65018357884.862396</v>
          </cell>
          <cell r="V320" t="str">
            <v>K</v>
          </cell>
        </row>
        <row r="321">
          <cell r="B321" t="str">
            <v>Kota Tarakan</v>
          </cell>
          <cell r="C321" t="str">
            <v>03-2005</v>
          </cell>
          <cell r="D321">
            <v>4183255.0335570471</v>
          </cell>
          <cell r="E321">
            <v>90756333.15954119</v>
          </cell>
          <cell r="F321">
            <v>166617704.4150236</v>
          </cell>
          <cell r="G321">
            <v>45534171.486555047</v>
          </cell>
          <cell r="H321">
            <v>1921</v>
          </cell>
          <cell r="I321">
            <v>307091464.09467685</v>
          </cell>
          <cell r="J321">
            <v>2295678392</v>
          </cell>
          <cell r="K321">
            <v>202034736</v>
          </cell>
          <cell r="L321">
            <v>366847500</v>
          </cell>
          <cell r="M321">
            <v>94040088.5</v>
          </cell>
          <cell r="N321">
            <v>175304340</v>
          </cell>
          <cell r="O321">
            <v>3440996520.594677</v>
          </cell>
          <cell r="P321">
            <v>41291958247.136124</v>
          </cell>
          <cell r="Q321">
            <v>1032298956.1784031</v>
          </cell>
          <cell r="R321">
            <v>42324257203.314529</v>
          </cell>
          <cell r="S321">
            <v>3440996520.594677</v>
          </cell>
          <cell r="T321">
            <v>45765253723.90921</v>
          </cell>
          <cell r="V321" t="str">
            <v>K</v>
          </cell>
        </row>
        <row r="322">
          <cell r="B322" t="str">
            <v>Kab. Nunukan</v>
          </cell>
          <cell r="C322" t="str">
            <v>03-2005</v>
          </cell>
          <cell r="D322">
            <v>12303691.275167786</v>
          </cell>
          <cell r="E322">
            <v>119663905.94369136</v>
          </cell>
          <cell r="F322">
            <v>127801609.37174462</v>
          </cell>
          <cell r="G322">
            <v>26861885.337392189</v>
          </cell>
          <cell r="H322">
            <v>1759</v>
          </cell>
          <cell r="I322">
            <v>286631091.92799598</v>
          </cell>
          <cell r="J322">
            <v>1937609952.9999998</v>
          </cell>
          <cell r="K322">
            <v>174511285</v>
          </cell>
          <cell r="L322">
            <v>313856150</v>
          </cell>
          <cell r="M322">
            <v>186315171.94999999</v>
          </cell>
          <cell r="N322">
            <v>159055740</v>
          </cell>
          <cell r="O322">
            <v>3057979391.8779955</v>
          </cell>
          <cell r="P322">
            <v>36695752702.53595</v>
          </cell>
          <cell r="Q322">
            <v>917393817.56339884</v>
          </cell>
          <cell r="R322">
            <v>37613146520.09935</v>
          </cell>
          <cell r="S322">
            <v>3057979391.8779955</v>
          </cell>
          <cell r="T322">
            <v>40671125911.977348</v>
          </cell>
          <cell r="V322" t="str">
            <v>K</v>
          </cell>
        </row>
        <row r="323">
          <cell r="B323" t="str">
            <v>Provinsi  Sulawesi Utara</v>
          </cell>
          <cell r="C323" t="str">
            <v>06-2005</v>
          </cell>
          <cell r="D323">
            <v>18701610.738255035</v>
          </cell>
          <cell r="E323">
            <v>262857231.5954119</v>
          </cell>
          <cell r="F323">
            <v>584389351.85711312</v>
          </cell>
          <cell r="G323">
            <v>64861625.570776254</v>
          </cell>
          <cell r="H323">
            <v>5845</v>
          </cell>
          <cell r="I323">
            <v>930809819.76155627</v>
          </cell>
          <cell r="J323">
            <v>7333394013.999999</v>
          </cell>
          <cell r="K323">
            <v>581558613</v>
          </cell>
          <cell r="L323">
            <v>573933158</v>
          </cell>
          <cell r="M323">
            <v>125764808.44999999</v>
          </cell>
          <cell r="N323">
            <v>483606480</v>
          </cell>
          <cell r="O323">
            <v>10029066893.211555</v>
          </cell>
          <cell r="P323">
            <v>120348802718.53867</v>
          </cell>
          <cell r="Q323">
            <v>3008720067.9634666</v>
          </cell>
          <cell r="R323">
            <v>123357522786.50214</v>
          </cell>
          <cell r="S323">
            <v>10029066893.211555</v>
          </cell>
          <cell r="T323">
            <v>133386589679.71368</v>
          </cell>
          <cell r="V323" t="str">
            <v>P</v>
          </cell>
        </row>
        <row r="324">
          <cell r="B324" t="str">
            <v>Kota Manado</v>
          </cell>
          <cell r="C324" t="str">
            <v>03-2005</v>
          </cell>
          <cell r="D324">
            <v>27560268.456375837</v>
          </cell>
          <cell r="E324">
            <v>233445456.9603754</v>
          </cell>
          <cell r="F324">
            <v>735051033.0132395</v>
          </cell>
          <cell r="G324">
            <v>268455061.39015728</v>
          </cell>
          <cell r="H324">
            <v>7931</v>
          </cell>
          <cell r="I324">
            <v>1264511819.820148</v>
          </cell>
          <cell r="J324">
            <v>10282500796</v>
          </cell>
          <cell r="K324">
            <v>791948042</v>
          </cell>
          <cell r="L324">
            <v>1369375871</v>
          </cell>
          <cell r="M324">
            <v>375900869.14999998</v>
          </cell>
          <cell r="N324">
            <v>643745460</v>
          </cell>
          <cell r="O324">
            <v>14727982857.970148</v>
          </cell>
          <cell r="P324">
            <v>176735794295.64178</v>
          </cell>
          <cell r="Q324">
            <v>4418394857.3910446</v>
          </cell>
          <cell r="R324">
            <v>181154189153.03284</v>
          </cell>
          <cell r="S324">
            <v>14727982857.970148</v>
          </cell>
          <cell r="T324">
            <v>195882172011.00299</v>
          </cell>
          <cell r="V324" t="str">
            <v>K</v>
          </cell>
        </row>
        <row r="325">
          <cell r="B325" t="str">
            <v>Kota Bitung</v>
          </cell>
          <cell r="C325" t="str">
            <v>06-2005</v>
          </cell>
          <cell r="D325">
            <v>14518355.704697987</v>
          </cell>
          <cell r="E325">
            <v>168571485.47966632</v>
          </cell>
          <cell r="F325">
            <v>318660195.27624679</v>
          </cell>
          <cell r="G325">
            <v>86973543.378995433</v>
          </cell>
          <cell r="H325">
            <v>3670</v>
          </cell>
          <cell r="I325">
            <v>588723579.83960652</v>
          </cell>
          <cell r="J325">
            <v>4433505484</v>
          </cell>
          <cell r="K325">
            <v>372364705</v>
          </cell>
          <cell r="L325">
            <v>691386005</v>
          </cell>
          <cell r="M325">
            <v>187790235.54999998</v>
          </cell>
          <cell r="N325">
            <v>317088420</v>
          </cell>
          <cell r="O325">
            <v>6590858429.3896065</v>
          </cell>
          <cell r="P325">
            <v>79090301152.675278</v>
          </cell>
          <cell r="Q325">
            <v>1977257528.8168821</v>
          </cell>
          <cell r="R325">
            <v>81067558681.492157</v>
          </cell>
          <cell r="S325">
            <v>6590858429.3896065</v>
          </cell>
          <cell r="T325">
            <v>87658417110.88176</v>
          </cell>
          <cell r="V325" t="str">
            <v>K</v>
          </cell>
        </row>
        <row r="326">
          <cell r="B326" t="str">
            <v xml:space="preserve">Kab. Minahasa </v>
          </cell>
          <cell r="C326" t="str">
            <v>06-2005</v>
          </cell>
          <cell r="D326">
            <v>26083825.503355704</v>
          </cell>
          <cell r="E326">
            <v>175798378.67570385</v>
          </cell>
          <cell r="F326">
            <v>566131979.08972108</v>
          </cell>
          <cell r="G326">
            <v>208507195.33231863</v>
          </cell>
          <cell r="H326">
            <v>6115</v>
          </cell>
          <cell r="I326">
            <v>976521378.60109937</v>
          </cell>
          <cell r="J326">
            <v>7910931948.999999</v>
          </cell>
          <cell r="K326">
            <v>684535095</v>
          </cell>
          <cell r="L326">
            <v>1211336376</v>
          </cell>
          <cell r="M326">
            <v>325568129.14999998</v>
          </cell>
          <cell r="N326">
            <v>527959140</v>
          </cell>
          <cell r="O326">
            <v>11636852067.751099</v>
          </cell>
          <cell r="P326">
            <v>139642224813.01318</v>
          </cell>
          <cell r="Q326">
            <v>3491055620.3253298</v>
          </cell>
          <cell r="R326">
            <v>143133280433.3385</v>
          </cell>
          <cell r="S326">
            <v>11636852067.751099</v>
          </cell>
          <cell r="T326">
            <v>154770132501.0896</v>
          </cell>
          <cell r="V326" t="str">
            <v>K</v>
          </cell>
        </row>
        <row r="327">
          <cell r="B327" t="str">
            <v>Kab. Minahasa Selatan</v>
          </cell>
          <cell r="C327" t="str">
            <v>06-2005</v>
          </cell>
          <cell r="D327">
            <v>14026208.053691275</v>
          </cell>
          <cell r="E327">
            <v>142352989.23357666</v>
          </cell>
          <cell r="F327">
            <v>484817629.78957146</v>
          </cell>
          <cell r="G327">
            <v>164447151.69964486</v>
          </cell>
          <cell r="H327">
            <v>5068</v>
          </cell>
          <cell r="I327">
            <v>805643978.77648425</v>
          </cell>
          <cell r="J327">
            <v>6713268634.999999</v>
          </cell>
          <cell r="K327">
            <v>624284335</v>
          </cell>
          <cell r="L327">
            <v>1065283325</v>
          </cell>
          <cell r="M327">
            <v>277354670.09999996</v>
          </cell>
          <cell r="N327">
            <v>476867670</v>
          </cell>
          <cell r="O327">
            <v>9962702613.8764839</v>
          </cell>
          <cell r="P327">
            <v>119552431366.51781</v>
          </cell>
          <cell r="Q327">
            <v>2988810784.1629453</v>
          </cell>
          <cell r="R327">
            <v>122541242150.68076</v>
          </cell>
          <cell r="S327">
            <v>9962702613.8764839</v>
          </cell>
          <cell r="T327">
            <v>132503944764.55724</v>
          </cell>
          <cell r="V327" t="str">
            <v>K</v>
          </cell>
        </row>
        <row r="328">
          <cell r="B328" t="str">
            <v>Kota Tomohon</v>
          </cell>
          <cell r="C328" t="str">
            <v>06-2005</v>
          </cell>
          <cell r="D328">
            <v>3445033.5570469797</v>
          </cell>
          <cell r="E328">
            <v>49243714.103232533</v>
          </cell>
          <cell r="F328">
            <v>181346341.26939031</v>
          </cell>
          <cell r="G328">
            <v>59128906.139015727</v>
          </cell>
          <cell r="H328">
            <v>1850</v>
          </cell>
          <cell r="I328">
            <v>293163995.06868553</v>
          </cell>
          <cell r="J328">
            <v>2425951070.5</v>
          </cell>
          <cell r="K328">
            <v>206180116</v>
          </cell>
          <cell r="L328">
            <v>381649495</v>
          </cell>
          <cell r="M328">
            <v>99814709.999999985</v>
          </cell>
          <cell r="N328">
            <v>160379700</v>
          </cell>
          <cell r="O328">
            <v>3567139086.5686855</v>
          </cell>
          <cell r="P328">
            <v>42805669038.824226</v>
          </cell>
          <cell r="Q328">
            <v>1070141725.9706057</v>
          </cell>
          <cell r="R328">
            <v>43875810764.79483</v>
          </cell>
          <cell r="S328">
            <v>3567139086.5686855</v>
          </cell>
          <cell r="T328">
            <v>47442949851.363518</v>
          </cell>
          <cell r="V328" t="str">
            <v>K</v>
          </cell>
        </row>
        <row r="329">
          <cell r="B329" t="str">
            <v>Kab. Minahasa Utara</v>
          </cell>
          <cell r="C329" t="str">
            <v>03-2005</v>
          </cell>
          <cell r="D329">
            <v>11811543.624161074</v>
          </cell>
          <cell r="E329">
            <v>151428622.54953077</v>
          </cell>
          <cell r="F329">
            <v>263120960.47123894</v>
          </cell>
          <cell r="G329">
            <v>47008299.340436324</v>
          </cell>
          <cell r="H329">
            <v>2951</v>
          </cell>
          <cell r="I329">
            <v>473369425.98536712</v>
          </cell>
          <cell r="J329">
            <v>3749329926.9499998</v>
          </cell>
          <cell r="K329">
            <v>337653228</v>
          </cell>
          <cell r="L329">
            <v>355505855</v>
          </cell>
          <cell r="M329">
            <v>136981600.25</v>
          </cell>
          <cell r="N329">
            <v>238994206</v>
          </cell>
          <cell r="O329">
            <v>5291834242.1853676</v>
          </cell>
          <cell r="P329">
            <v>63502010906.224411</v>
          </cell>
          <cell r="Q329">
            <v>1587550272.6556103</v>
          </cell>
          <cell r="R329">
            <v>65089561178.88002</v>
          </cell>
          <cell r="S329">
            <v>5291834242.1853676</v>
          </cell>
          <cell r="T329">
            <v>70381395421.065384</v>
          </cell>
          <cell r="V329" t="str">
            <v>K</v>
          </cell>
        </row>
        <row r="330">
          <cell r="B330" t="str">
            <v>Kab. Sangihe</v>
          </cell>
          <cell r="C330" t="str">
            <v>06-2005</v>
          </cell>
          <cell r="D330">
            <v>31497449.664429531</v>
          </cell>
          <cell r="E330">
            <v>377983320.88112617</v>
          </cell>
          <cell r="F330">
            <v>503228425.85752982</v>
          </cell>
          <cell r="G330">
            <v>72559848.807711825</v>
          </cell>
          <cell r="H330">
            <v>6100</v>
          </cell>
          <cell r="I330">
            <v>985269045.21079731</v>
          </cell>
          <cell r="J330">
            <v>7350176354.999999</v>
          </cell>
          <cell r="K330">
            <v>585507899</v>
          </cell>
          <cell r="L330">
            <v>191625000</v>
          </cell>
          <cell r="M330">
            <v>252685394.49999997</v>
          </cell>
          <cell r="N330">
            <v>432728780</v>
          </cell>
          <cell r="O330">
            <v>9797992473.7107964</v>
          </cell>
          <cell r="P330">
            <v>117575909684.52956</v>
          </cell>
          <cell r="Q330">
            <v>2939397742.1132393</v>
          </cell>
          <cell r="R330">
            <v>120515307426.64279</v>
          </cell>
          <cell r="S330">
            <v>9797992473.7107964</v>
          </cell>
          <cell r="T330">
            <v>130313299900.35359</v>
          </cell>
          <cell r="V330" t="str">
            <v>K</v>
          </cell>
        </row>
        <row r="331">
          <cell r="B331" t="str">
            <v>Kab. Kepulauan Talaud</v>
          </cell>
          <cell r="C331" t="str">
            <v>06-2005</v>
          </cell>
          <cell r="D331">
            <v>5905771.812080537</v>
          </cell>
          <cell r="E331">
            <v>124369789.88529719</v>
          </cell>
          <cell r="F331">
            <v>206200915.9611342</v>
          </cell>
          <cell r="G331">
            <v>32594604.769152716</v>
          </cell>
          <cell r="H331">
            <v>2307</v>
          </cell>
          <cell r="I331">
            <v>369071082.42766464</v>
          </cell>
          <cell r="J331">
            <v>2906097196</v>
          </cell>
          <cell r="K331">
            <v>257976621</v>
          </cell>
          <cell r="L331">
            <v>473514350</v>
          </cell>
          <cell r="M331">
            <v>60011616.099999994</v>
          </cell>
          <cell r="N331">
            <v>219173700</v>
          </cell>
          <cell r="O331">
            <v>4285844565.5276647</v>
          </cell>
          <cell r="P331">
            <v>51430134786.331978</v>
          </cell>
          <cell r="Q331">
            <v>1285753369.6582994</v>
          </cell>
          <cell r="R331">
            <v>52715888155.99028</v>
          </cell>
          <cell r="S331">
            <v>4285844565.5276647</v>
          </cell>
          <cell r="T331">
            <v>57001732721.517944</v>
          </cell>
          <cell r="V331" t="str">
            <v>K</v>
          </cell>
        </row>
        <row r="332">
          <cell r="B332" t="str">
            <v>Kab. Bolaang Mongondow</v>
          </cell>
          <cell r="C332" t="str">
            <v>06-2005</v>
          </cell>
          <cell r="D332">
            <v>26575973.154362418</v>
          </cell>
          <cell r="E332">
            <v>350252219.08237749</v>
          </cell>
          <cell r="F332">
            <v>752387865.97723365</v>
          </cell>
          <cell r="G332">
            <v>172472958.9041096</v>
          </cell>
          <cell r="H332">
            <v>8149</v>
          </cell>
          <cell r="I332">
            <v>1301689017.118083</v>
          </cell>
          <cell r="J332">
            <v>10168524250</v>
          </cell>
          <cell r="K332">
            <v>930043000</v>
          </cell>
          <cell r="L332">
            <v>1440171000</v>
          </cell>
          <cell r="M332">
            <v>397862049.99999994</v>
          </cell>
          <cell r="N332">
            <v>772019000</v>
          </cell>
          <cell r="O332">
            <v>15010308317.118084</v>
          </cell>
          <cell r="P332">
            <v>180123699805.41699</v>
          </cell>
          <cell r="Q332">
            <v>4503092495.1354246</v>
          </cell>
          <cell r="R332">
            <v>184626792300.55243</v>
          </cell>
          <cell r="S332">
            <v>15010308317.118084</v>
          </cell>
          <cell r="T332">
            <v>199637100617.6705</v>
          </cell>
          <cell r="V332" t="str">
            <v>K</v>
          </cell>
        </row>
        <row r="333">
          <cell r="B333" t="str">
            <v>Provinsi  Gorontalo</v>
          </cell>
          <cell r="C333" t="str">
            <v>06-2005</v>
          </cell>
          <cell r="D333">
            <v>16240872.483221477</v>
          </cell>
          <cell r="E333">
            <v>291764804.37956208</v>
          </cell>
          <cell r="F333">
            <v>590833130.48089862</v>
          </cell>
          <cell r="G333">
            <v>123335363.77473363</v>
          </cell>
          <cell r="H333">
            <v>6406</v>
          </cell>
          <cell r="I333">
            <v>1022174171.1184158</v>
          </cell>
          <cell r="J333">
            <v>7975444349.999999</v>
          </cell>
          <cell r="K333">
            <v>650841000</v>
          </cell>
          <cell r="L333">
            <v>1135770000</v>
          </cell>
          <cell r="M333">
            <v>161856750</v>
          </cell>
          <cell r="N333">
            <v>549804000</v>
          </cell>
          <cell r="O333">
            <v>11495890271.118416</v>
          </cell>
          <cell r="P333">
            <v>137950683253.42099</v>
          </cell>
          <cell r="Q333">
            <v>3448767081.335525</v>
          </cell>
          <cell r="R333">
            <v>141399450334.7565</v>
          </cell>
          <cell r="S333">
            <v>11495890271.118416</v>
          </cell>
          <cell r="T333">
            <v>152895340605.87491</v>
          </cell>
          <cell r="V333" t="str">
            <v>P</v>
          </cell>
        </row>
        <row r="334">
          <cell r="B334" t="str">
            <v>Kota Gorontalo</v>
          </cell>
          <cell r="C334" t="str">
            <v>06-2005</v>
          </cell>
          <cell r="D334">
            <v>6151845.6375838928</v>
          </cell>
          <cell r="E334">
            <v>149075680.57872784</v>
          </cell>
          <cell r="F334">
            <v>410867598.91660517</v>
          </cell>
          <cell r="G334">
            <v>120223316.08320649</v>
          </cell>
          <cell r="H334">
            <v>4324</v>
          </cell>
          <cell r="I334">
            <v>686318441.21612346</v>
          </cell>
          <cell r="J334">
            <v>5497907350</v>
          </cell>
          <cell r="K334">
            <v>426833000</v>
          </cell>
          <cell r="L334">
            <v>825105000</v>
          </cell>
          <cell r="M334">
            <v>254400699.99999997</v>
          </cell>
          <cell r="N334">
            <v>356747000</v>
          </cell>
          <cell r="O334">
            <v>8047311491.2161236</v>
          </cell>
          <cell r="P334">
            <v>96567737894.593475</v>
          </cell>
          <cell r="Q334">
            <v>2414193447.3648372</v>
          </cell>
          <cell r="R334">
            <v>98981931341.958313</v>
          </cell>
          <cell r="S334">
            <v>8047311491.2161236</v>
          </cell>
          <cell r="T334">
            <v>107029242833.17444</v>
          </cell>
          <cell r="V334" t="str">
            <v>K</v>
          </cell>
        </row>
        <row r="335">
          <cell r="B335" t="str">
            <v xml:space="preserve">Kab. Gorontalo   </v>
          </cell>
          <cell r="C335" t="str">
            <v>06-2005</v>
          </cell>
          <cell r="D335">
            <v>15256577.181208054</v>
          </cell>
          <cell r="E335">
            <v>289243795.12513036</v>
          </cell>
          <cell r="F335">
            <v>588838627.5735364</v>
          </cell>
          <cell r="G335">
            <v>124809491.62861492</v>
          </cell>
          <cell r="H335">
            <v>6383</v>
          </cell>
          <cell r="I335">
            <v>1018148491.5084897</v>
          </cell>
          <cell r="J335">
            <v>7764186525.9128313</v>
          </cell>
          <cell r="K335">
            <v>673919143.83197272</v>
          </cell>
          <cell r="L335">
            <v>1074154263.9249423</v>
          </cell>
          <cell r="M335">
            <v>234251119.28532651</v>
          </cell>
          <cell r="N335">
            <v>556606960.55384934</v>
          </cell>
          <cell r="O335">
            <v>11321266505.017412</v>
          </cell>
          <cell r="P335">
            <v>135855198060.20895</v>
          </cell>
          <cell r="Q335">
            <v>3396379951.5052242</v>
          </cell>
          <cell r="R335">
            <v>139251578011.71417</v>
          </cell>
          <cell r="S335">
            <v>11321266505.017412</v>
          </cell>
          <cell r="T335">
            <v>150572844516.7316</v>
          </cell>
          <cell r="V335" t="str">
            <v>K</v>
          </cell>
          <cell r="W335">
            <v>1</v>
          </cell>
        </row>
        <row r="336">
          <cell r="B336" t="str">
            <v>Kab. Boalemo</v>
          </cell>
          <cell r="C336" t="str">
            <v>06-2005</v>
          </cell>
          <cell r="D336">
            <v>2706812.0805369127</v>
          </cell>
          <cell r="E336">
            <v>101848773.87904067</v>
          </cell>
          <cell r="F336">
            <v>129949535.5796731</v>
          </cell>
          <cell r="G336">
            <v>20310205.986808725</v>
          </cell>
          <cell r="H336">
            <v>1588</v>
          </cell>
          <cell r="I336">
            <v>254815327.52605939</v>
          </cell>
          <cell r="J336">
            <v>1820620471.8404841</v>
          </cell>
          <cell r="K336">
            <v>158026985.25219285</v>
          </cell>
          <cell r="L336">
            <v>251877931.61455175</v>
          </cell>
          <cell r="M336">
            <v>54929435.543444969</v>
          </cell>
          <cell r="N336">
            <v>130518506.19136249</v>
          </cell>
          <cell r="O336">
            <v>2670788657.9680953</v>
          </cell>
          <cell r="P336">
            <v>32049463895.617142</v>
          </cell>
          <cell r="Q336">
            <v>801236597.39042854</v>
          </cell>
          <cell r="R336">
            <v>32850700493.007568</v>
          </cell>
          <cell r="S336">
            <v>2670788657.9680953</v>
          </cell>
          <cell r="T336">
            <v>35521489150.975662</v>
          </cell>
          <cell r="V336" t="str">
            <v>K</v>
          </cell>
          <cell r="W336">
            <v>1</v>
          </cell>
        </row>
        <row r="337">
          <cell r="B337" t="str">
            <v>Kab. Pohuwato</v>
          </cell>
          <cell r="C337" t="str">
            <v>06-2005</v>
          </cell>
          <cell r="D337">
            <v>8366510.0671140943</v>
          </cell>
          <cell r="E337">
            <v>95126082.533889472</v>
          </cell>
          <cell r="F337">
            <v>112766125.91624525</v>
          </cell>
          <cell r="G337">
            <v>14249902.587519025</v>
          </cell>
          <cell r="H337">
            <v>1422</v>
          </cell>
          <cell r="I337">
            <v>230508621.10476783</v>
          </cell>
          <cell r="J337">
            <v>1603298435.7944851</v>
          </cell>
          <cell r="K337">
            <v>139163775.31008986</v>
          </cell>
          <cell r="L337">
            <v>221812014.09897339</v>
          </cell>
          <cell r="M337">
            <v>48372672.639921576</v>
          </cell>
          <cell r="N337">
            <v>114938901.35559173</v>
          </cell>
          <cell r="O337">
            <v>2358094420.3038297</v>
          </cell>
          <cell r="P337">
            <v>28297133043.645958</v>
          </cell>
          <cell r="Q337">
            <v>707428326.09114897</v>
          </cell>
          <cell r="R337">
            <v>29004561369.737106</v>
          </cell>
          <cell r="S337">
            <v>2358094420.3038297</v>
          </cell>
          <cell r="T337">
            <v>31362655790.040936</v>
          </cell>
          <cell r="V337" t="str">
            <v>K</v>
          </cell>
          <cell r="W337">
            <v>1</v>
          </cell>
        </row>
        <row r="338">
          <cell r="B338" t="str">
            <v>Kab. Bone Bolango</v>
          </cell>
          <cell r="C338" t="str">
            <v>06-2005</v>
          </cell>
          <cell r="D338">
            <v>4183255.0335570471</v>
          </cell>
          <cell r="E338">
            <v>83361372.679874867</v>
          </cell>
          <cell r="F338">
            <v>236578729.47326556</v>
          </cell>
          <cell r="G338">
            <v>71904680.872653469</v>
          </cell>
          <cell r="H338">
            <v>2494</v>
          </cell>
          <cell r="I338">
            <v>396028038.05935097</v>
          </cell>
          <cell r="J338">
            <v>3166414719.0939426</v>
          </cell>
          <cell r="K338">
            <v>274839803.16377884</v>
          </cell>
          <cell r="L338">
            <v>438064935.78148252</v>
          </cell>
          <cell r="M338">
            <v>95533020.696213022</v>
          </cell>
          <cell r="N338">
            <v>226997183.38369519</v>
          </cell>
          <cell r="O338">
            <v>4597877700.1784639</v>
          </cell>
          <cell r="P338">
            <v>55174532402.141571</v>
          </cell>
          <cell r="Q338">
            <v>1379363310.0535393</v>
          </cell>
          <cell r="R338">
            <v>56553895712.195114</v>
          </cell>
          <cell r="S338">
            <v>4597877700.1784639</v>
          </cell>
          <cell r="T338">
            <v>61151773412.373581</v>
          </cell>
          <cell r="V338" t="str">
            <v>K</v>
          </cell>
          <cell r="W338">
            <v>1</v>
          </cell>
        </row>
        <row r="339">
          <cell r="B339" t="str">
            <v>Provinsi  Sulawesi Tengah</v>
          </cell>
          <cell r="C339" t="str">
            <v>06-2005</v>
          </cell>
          <cell r="D339">
            <v>20424127.516778525</v>
          </cell>
          <cell r="E339">
            <v>277815219.8383733</v>
          </cell>
          <cell r="F339">
            <v>579019536.33729196</v>
          </cell>
          <cell r="G339">
            <v>52413434.804667681</v>
          </cell>
          <cell r="H339">
            <v>5830</v>
          </cell>
          <cell r="I339">
            <v>929672318.49711156</v>
          </cell>
          <cell r="J339">
            <v>7276277582.6999998</v>
          </cell>
          <cell r="K339">
            <v>624348740</v>
          </cell>
          <cell r="L339">
            <v>574972662</v>
          </cell>
          <cell r="M339">
            <v>321364904.44999999</v>
          </cell>
          <cell r="N339">
            <v>543816570</v>
          </cell>
          <cell r="O339">
            <v>10270452777.647112</v>
          </cell>
          <cell r="P339">
            <v>123245433331.76535</v>
          </cell>
          <cell r="Q339">
            <v>3081135833.2941341</v>
          </cell>
          <cell r="R339">
            <v>126326569165.05948</v>
          </cell>
          <cell r="S339">
            <v>10270452777.647112</v>
          </cell>
          <cell r="T339">
            <v>136597021942.70659</v>
          </cell>
          <cell r="V339" t="str">
            <v>P</v>
          </cell>
        </row>
        <row r="340">
          <cell r="B340" t="str">
            <v>Kab. Donggala</v>
          </cell>
          <cell r="C340" t="str">
            <v>06-2005</v>
          </cell>
          <cell r="D340">
            <v>53890167.785234898</v>
          </cell>
          <cell r="E340">
            <v>451428723.82690305</v>
          </cell>
          <cell r="F340">
            <v>793505310.52900743</v>
          </cell>
          <cell r="G340">
            <v>75016728.564180613</v>
          </cell>
          <cell r="H340">
            <v>8535</v>
          </cell>
          <cell r="I340">
            <v>1373840930.7053258</v>
          </cell>
          <cell r="J340">
            <v>10249272949</v>
          </cell>
          <cell r="K340">
            <v>942072977</v>
          </cell>
          <cell r="L340">
            <v>1442669850</v>
          </cell>
          <cell r="M340">
            <v>387512807.84999996</v>
          </cell>
          <cell r="N340">
            <v>823202220</v>
          </cell>
          <cell r="O340">
            <v>15218571734.555326</v>
          </cell>
          <cell r="P340">
            <v>182622860814.66391</v>
          </cell>
          <cell r="Q340">
            <v>4565571520.3665981</v>
          </cell>
          <cell r="R340">
            <v>187188432335.03052</v>
          </cell>
          <cell r="S340">
            <v>15218571734.555326</v>
          </cell>
          <cell r="T340">
            <v>202407004069.58585</v>
          </cell>
          <cell r="V340" t="str">
            <v>K</v>
          </cell>
        </row>
        <row r="341">
          <cell r="B341" t="str">
            <v>Kota Palu</v>
          </cell>
          <cell r="C341" t="str">
            <v>06-2005</v>
          </cell>
          <cell r="D341">
            <v>25345604.026845638</v>
          </cell>
          <cell r="E341">
            <v>235126129.79666319</v>
          </cell>
          <cell r="F341">
            <v>636553274.04966199</v>
          </cell>
          <cell r="G341">
            <v>128576707.2552004</v>
          </cell>
          <cell r="H341">
            <v>6436</v>
          </cell>
          <cell r="I341">
            <v>1025601715.1283712</v>
          </cell>
          <cell r="J341">
            <v>8339605396.999999</v>
          </cell>
          <cell r="K341">
            <v>611352859</v>
          </cell>
          <cell r="L341">
            <v>1259192020</v>
          </cell>
          <cell r="M341">
            <v>322469687.59999996</v>
          </cell>
          <cell r="N341">
            <v>556273830</v>
          </cell>
          <cell r="O341">
            <v>12114495508.728371</v>
          </cell>
          <cell r="P341">
            <v>145373946104.74045</v>
          </cell>
          <cell r="Q341">
            <v>3634348652.6185112</v>
          </cell>
          <cell r="R341">
            <v>149008294757.35895</v>
          </cell>
          <cell r="S341">
            <v>12114495508.728371</v>
          </cell>
          <cell r="T341">
            <v>161122790266.08731</v>
          </cell>
          <cell r="V341" t="str">
            <v>K</v>
          </cell>
        </row>
        <row r="342">
          <cell r="B342" t="str">
            <v>Kab. Parigi Moutong</v>
          </cell>
          <cell r="C342" t="str">
            <v>06-2005</v>
          </cell>
          <cell r="D342">
            <v>27068120.805369128</v>
          </cell>
          <cell r="E342">
            <v>190084097.78415015</v>
          </cell>
          <cell r="F342">
            <v>392303379.54808044</v>
          </cell>
          <cell r="G342">
            <v>37672156.265854895</v>
          </cell>
          <cell r="H342">
            <v>4028</v>
          </cell>
          <cell r="I342">
            <v>647127754.40345454</v>
          </cell>
          <cell r="J342">
            <v>4826212590</v>
          </cell>
          <cell r="K342">
            <v>458138341</v>
          </cell>
          <cell r="L342">
            <v>775517200</v>
          </cell>
          <cell r="M342">
            <v>180348730.44999999</v>
          </cell>
          <cell r="N342">
            <v>393547110</v>
          </cell>
          <cell r="O342">
            <v>7280891725.8534546</v>
          </cell>
          <cell r="P342">
            <v>87370700710.241455</v>
          </cell>
          <cell r="Q342">
            <v>2184267517.7560363</v>
          </cell>
          <cell r="R342">
            <v>89554968227.997498</v>
          </cell>
          <cell r="S342">
            <v>7280891725.8534546</v>
          </cell>
          <cell r="T342">
            <v>96835859953.850952</v>
          </cell>
          <cell r="V342" t="str">
            <v>K</v>
          </cell>
        </row>
        <row r="343">
          <cell r="B343" t="str">
            <v>Kab. Poso</v>
          </cell>
          <cell r="C343" t="str">
            <v>06-2005</v>
          </cell>
          <cell r="D343">
            <v>20670201.342281878</v>
          </cell>
          <cell r="E343">
            <v>236134533.49843588</v>
          </cell>
          <cell r="F343">
            <v>516576253.0067997</v>
          </cell>
          <cell r="G343">
            <v>75999480.466768146</v>
          </cell>
          <cell r="H343">
            <v>5320</v>
          </cell>
          <cell r="I343">
            <v>849380468.31428564</v>
          </cell>
          <cell r="J343">
            <v>7232977290.499999</v>
          </cell>
          <cell r="K343">
            <v>616420484</v>
          </cell>
          <cell r="L343">
            <v>940580390</v>
          </cell>
          <cell r="M343">
            <v>56083010.249999993</v>
          </cell>
          <cell r="N343">
            <v>539589420</v>
          </cell>
          <cell r="O343">
            <v>10235031063.064285</v>
          </cell>
          <cell r="P343">
            <v>122820372756.77142</v>
          </cell>
          <cell r="Q343">
            <v>3070509318.9192858</v>
          </cell>
          <cell r="R343">
            <v>125890882075.6907</v>
          </cell>
          <cell r="S343">
            <v>10235031063.064285</v>
          </cell>
          <cell r="T343">
            <v>136125913138.75499</v>
          </cell>
          <cell r="V343" t="str">
            <v>K</v>
          </cell>
        </row>
        <row r="344">
          <cell r="B344" t="str">
            <v>Kab. Tojo Una Una</v>
          </cell>
          <cell r="C344" t="str">
            <v>06-2005</v>
          </cell>
          <cell r="D344">
            <v>13041912.751677852</v>
          </cell>
          <cell r="E344">
            <v>113613483.73305528</v>
          </cell>
          <cell r="F344">
            <v>183494267.47731882</v>
          </cell>
          <cell r="G344">
            <v>18999870.116692036</v>
          </cell>
          <cell r="H344">
            <v>2041</v>
          </cell>
          <cell r="I344">
            <v>329149534.07874405</v>
          </cell>
          <cell r="J344">
            <v>2375960087.5</v>
          </cell>
          <cell r="K344">
            <v>214708876</v>
          </cell>
          <cell r="L344">
            <v>383219150</v>
          </cell>
          <cell r="M344">
            <v>92590725.099999994</v>
          </cell>
          <cell r="N344">
            <v>189897990</v>
          </cell>
          <cell r="O344">
            <v>3585526362.6787438</v>
          </cell>
          <cell r="P344">
            <v>43026316352.144928</v>
          </cell>
          <cell r="Q344">
            <v>1075657908.8036232</v>
          </cell>
          <cell r="R344">
            <v>44101974260.948547</v>
          </cell>
          <cell r="S344">
            <v>3585526362.6787438</v>
          </cell>
          <cell r="T344">
            <v>47687500623.627289</v>
          </cell>
          <cell r="V344" t="str">
            <v>K</v>
          </cell>
        </row>
        <row r="345">
          <cell r="B345" t="str">
            <v>Kab. Morowali</v>
          </cell>
          <cell r="C345" t="str">
            <v>06-2005</v>
          </cell>
          <cell r="D345">
            <v>15010503.355704699</v>
          </cell>
          <cell r="E345">
            <v>164705937.95620438</v>
          </cell>
          <cell r="F345">
            <v>299022012.80375785</v>
          </cell>
          <cell r="G345">
            <v>47663467.275494672</v>
          </cell>
          <cell r="H345">
            <v>3281</v>
          </cell>
          <cell r="I345">
            <v>526401921.39116162</v>
          </cell>
          <cell r="J345">
            <v>4215133984.9999995</v>
          </cell>
          <cell r="K345">
            <v>387826410</v>
          </cell>
          <cell r="L345">
            <v>653770800</v>
          </cell>
          <cell r="M345">
            <v>162283958.89999998</v>
          </cell>
          <cell r="N345">
            <v>317299050</v>
          </cell>
          <cell r="O345">
            <v>6262716125.2911606</v>
          </cell>
          <cell r="P345">
            <v>75152593503.493927</v>
          </cell>
          <cell r="Q345">
            <v>1878814837.5873482</v>
          </cell>
          <cell r="R345">
            <v>77031408341.081268</v>
          </cell>
          <cell r="S345">
            <v>6262716125.2911606</v>
          </cell>
          <cell r="T345">
            <v>83294124466.372437</v>
          </cell>
          <cell r="V345" t="str">
            <v>K</v>
          </cell>
        </row>
        <row r="346">
          <cell r="B346" t="str">
            <v>Kab. Banggai</v>
          </cell>
          <cell r="C346" t="str">
            <v>06-2005</v>
          </cell>
          <cell r="D346">
            <v>31743523.489932887</v>
          </cell>
          <cell r="E346">
            <v>238319408.18561003</v>
          </cell>
          <cell r="F346">
            <v>605254920.73413265</v>
          </cell>
          <cell r="G346">
            <v>78620152.207001522</v>
          </cell>
          <cell r="H346">
            <v>5972</v>
          </cell>
          <cell r="I346">
            <v>953938004.61667717</v>
          </cell>
          <cell r="J346">
            <v>7379279059.999999</v>
          </cell>
          <cell r="K346">
            <v>647671870</v>
          </cell>
          <cell r="L346">
            <v>1090196350</v>
          </cell>
          <cell r="M346">
            <v>288203724.09999996</v>
          </cell>
          <cell r="N346">
            <v>556875630</v>
          </cell>
          <cell r="O346">
            <v>10916164638.716677</v>
          </cell>
          <cell r="P346">
            <v>130993975664.60013</v>
          </cell>
          <cell r="Q346">
            <v>3274849391.6150036</v>
          </cell>
          <cell r="R346">
            <v>134268825056.21513</v>
          </cell>
          <cell r="S346">
            <v>10916164638.716677</v>
          </cell>
          <cell r="T346">
            <v>145184989694.93182</v>
          </cell>
          <cell r="V346" t="str">
            <v>K</v>
          </cell>
        </row>
        <row r="347">
          <cell r="B347" t="str">
            <v>Kab. Banggai Kepulauan</v>
          </cell>
          <cell r="C347" t="str">
            <v>06-2005</v>
          </cell>
          <cell r="D347">
            <v>17963389.261744965</v>
          </cell>
          <cell r="E347">
            <v>132773154.06673619</v>
          </cell>
          <cell r="F347">
            <v>211724154.78152171</v>
          </cell>
          <cell r="G347">
            <v>21620541.85692542</v>
          </cell>
          <cell r="H347">
            <v>2375</v>
          </cell>
          <cell r="I347">
            <v>384081239.9669283</v>
          </cell>
          <cell r="J347">
            <v>2769598548.5999999</v>
          </cell>
          <cell r="K347">
            <v>260954036</v>
          </cell>
          <cell r="L347">
            <v>443672064</v>
          </cell>
          <cell r="M347">
            <v>109595127.64999999</v>
          </cell>
          <cell r="N347">
            <v>223207590</v>
          </cell>
          <cell r="O347">
            <v>4191108606.2169285</v>
          </cell>
          <cell r="P347">
            <v>50293303274.603142</v>
          </cell>
          <cell r="Q347">
            <v>1257332581.8650787</v>
          </cell>
          <cell r="R347">
            <v>51550635856.468224</v>
          </cell>
          <cell r="S347">
            <v>4191108606.2169285</v>
          </cell>
          <cell r="T347">
            <v>55741744462.68515</v>
          </cell>
          <cell r="V347" t="str">
            <v>K</v>
          </cell>
        </row>
        <row r="348">
          <cell r="B348" t="str">
            <v>Kab. Toli-toli</v>
          </cell>
          <cell r="C348" t="str">
            <v>06-2005</v>
          </cell>
          <cell r="D348">
            <v>19439832.214765102</v>
          </cell>
          <cell r="E348">
            <v>235966466.21480709</v>
          </cell>
          <cell r="F348">
            <v>343975039.86968958</v>
          </cell>
          <cell r="G348">
            <v>50939306.950786404</v>
          </cell>
          <cell r="H348">
            <v>4036</v>
          </cell>
          <cell r="I348">
            <v>650320645.25004816</v>
          </cell>
          <cell r="J348">
            <v>4721371621</v>
          </cell>
          <cell r="K348">
            <v>400923456</v>
          </cell>
          <cell r="L348">
            <v>717929550</v>
          </cell>
          <cell r="M348">
            <v>187596230.54999998</v>
          </cell>
          <cell r="N348">
            <v>361019820</v>
          </cell>
          <cell r="O348">
            <v>7039161322.8000479</v>
          </cell>
          <cell r="P348">
            <v>84469935873.600571</v>
          </cell>
          <cell r="Q348">
            <v>2111748396.8400145</v>
          </cell>
          <cell r="R348">
            <v>86581684270.440582</v>
          </cell>
          <cell r="S348">
            <v>7039161322.8000479</v>
          </cell>
          <cell r="T348">
            <v>93620845593.240631</v>
          </cell>
          <cell r="V348" t="str">
            <v>K</v>
          </cell>
        </row>
        <row r="349">
          <cell r="B349" t="str">
            <v xml:space="preserve">Kab. Buol </v>
          </cell>
          <cell r="C349" t="str">
            <v>06-2005</v>
          </cell>
          <cell r="D349">
            <v>16979093.959731545</v>
          </cell>
          <cell r="E349">
            <v>157142910.1929093</v>
          </cell>
          <cell r="F349">
            <v>221082976.11606723</v>
          </cell>
          <cell r="G349">
            <v>20146414.00304414</v>
          </cell>
          <cell r="H349">
            <v>2568</v>
          </cell>
          <cell r="I349">
            <v>415351394.27175224</v>
          </cell>
          <cell r="J349">
            <v>2982547632</v>
          </cell>
          <cell r="K349">
            <v>266299895</v>
          </cell>
          <cell r="L349">
            <v>432000350</v>
          </cell>
          <cell r="M349">
            <v>118664960.3</v>
          </cell>
          <cell r="N349">
            <v>239335860</v>
          </cell>
          <cell r="O349">
            <v>4454200091.5717525</v>
          </cell>
          <cell r="P349">
            <v>53450401098.861031</v>
          </cell>
          <cell r="Q349">
            <v>1336260027.4715259</v>
          </cell>
          <cell r="R349">
            <v>54786661126.332558</v>
          </cell>
          <cell r="S349">
            <v>4454200091.5717525</v>
          </cell>
          <cell r="T349">
            <v>59240861217.904312</v>
          </cell>
          <cell r="V349" t="str">
            <v>K</v>
          </cell>
        </row>
        <row r="350">
          <cell r="B350" t="str">
            <v>Provinsi  Sulawesi Selatan</v>
          </cell>
          <cell r="C350" t="str">
            <v>06-2005</v>
          </cell>
          <cell r="D350">
            <v>31743523.489932887</v>
          </cell>
          <cell r="E350">
            <v>349243815.3806048</v>
          </cell>
          <cell r="F350">
            <v>978994080.91368842</v>
          </cell>
          <cell r="G350">
            <v>136274930.49213597</v>
          </cell>
          <cell r="H350">
            <v>9420</v>
          </cell>
          <cell r="I350">
            <v>1496256350.2763622</v>
          </cell>
          <cell r="J350">
            <v>12128078113.15</v>
          </cell>
          <cell r="K350">
            <v>1034607727</v>
          </cell>
          <cell r="L350">
            <v>1085378400</v>
          </cell>
          <cell r="M350">
            <v>457331815.99999994</v>
          </cell>
          <cell r="N350">
            <v>873572880</v>
          </cell>
          <cell r="O350">
            <v>17075225286.426361</v>
          </cell>
          <cell r="P350">
            <v>204902703437.11633</v>
          </cell>
          <cell r="Q350">
            <v>5122567585.9279089</v>
          </cell>
          <cell r="R350">
            <v>210025271023.04425</v>
          </cell>
          <cell r="S350">
            <v>17075225286.426361</v>
          </cell>
          <cell r="T350">
            <v>227100496309.47061</v>
          </cell>
          <cell r="V350" t="str">
            <v>P</v>
          </cell>
        </row>
        <row r="351">
          <cell r="B351" t="str">
            <v>Kota Makassar</v>
          </cell>
          <cell r="C351" t="str">
            <v>06-2005</v>
          </cell>
          <cell r="D351">
            <v>35680704.69798658</v>
          </cell>
          <cell r="E351">
            <v>263361433.44629824</v>
          </cell>
          <cell r="F351">
            <v>1210816688.0693979</v>
          </cell>
          <cell r="G351">
            <v>703977946.22019279</v>
          </cell>
          <cell r="H351">
            <v>13902</v>
          </cell>
          <cell r="I351">
            <v>2213836772.4338756</v>
          </cell>
          <cell r="J351">
            <v>18686136442.699997</v>
          </cell>
          <cell r="K351">
            <v>1365330691</v>
          </cell>
          <cell r="L351">
            <v>2759948705</v>
          </cell>
          <cell r="M351">
            <v>766888558.39999998</v>
          </cell>
          <cell r="N351">
            <v>1162677600</v>
          </cell>
          <cell r="O351">
            <v>26954818769.533875</v>
          </cell>
          <cell r="P351">
            <v>323457825234.40649</v>
          </cell>
          <cell r="Q351">
            <v>8086445630.8601627</v>
          </cell>
          <cell r="R351">
            <v>331544270865.26666</v>
          </cell>
          <cell r="S351">
            <v>26954818769.533875</v>
          </cell>
          <cell r="T351">
            <v>358499089634.80054</v>
          </cell>
          <cell r="V351" t="str">
            <v>K</v>
          </cell>
        </row>
        <row r="352">
          <cell r="B352" t="str">
            <v>Kab. G o w a</v>
          </cell>
          <cell r="C352" t="str">
            <v>06-2005</v>
          </cell>
          <cell r="D352">
            <v>32727818.791946311</v>
          </cell>
          <cell r="E352">
            <v>210420239.10323253</v>
          </cell>
          <cell r="F352">
            <v>657725689.52781415</v>
          </cell>
          <cell r="G352">
            <v>333152894.97716898</v>
          </cell>
          <cell r="H352">
            <v>7706</v>
          </cell>
          <cell r="I352">
            <v>1234026642.400162</v>
          </cell>
          <cell r="J352">
            <v>9989638783</v>
          </cell>
          <cell r="K352">
            <v>822364145</v>
          </cell>
          <cell r="L352">
            <v>1509325820</v>
          </cell>
          <cell r="M352">
            <v>402983706.09999996</v>
          </cell>
          <cell r="N352">
            <v>690415050</v>
          </cell>
          <cell r="O352">
            <v>14648754146.500162</v>
          </cell>
          <cell r="P352">
            <v>175785049758.00195</v>
          </cell>
          <cell r="Q352">
            <v>4394626243.9500494</v>
          </cell>
          <cell r="R352">
            <v>180179676001.952</v>
          </cell>
          <cell r="S352">
            <v>14648754146.500162</v>
          </cell>
          <cell r="T352">
            <v>194828430148.45215</v>
          </cell>
          <cell r="V352" t="str">
            <v>K</v>
          </cell>
        </row>
        <row r="353">
          <cell r="B353" t="str">
            <v xml:space="preserve">Kab. Takalar </v>
          </cell>
          <cell r="C353" t="str">
            <v>06-2005</v>
          </cell>
          <cell r="D353">
            <v>19685906.040268458</v>
          </cell>
          <cell r="E353">
            <v>157142910.1929093</v>
          </cell>
          <cell r="F353">
            <v>426977045.47606879</v>
          </cell>
          <cell r="G353">
            <v>161826479.95941147</v>
          </cell>
          <cell r="H353">
            <v>4786</v>
          </cell>
          <cell r="I353">
            <v>765632341.66865802</v>
          </cell>
          <cell r="J353">
            <v>6061895686</v>
          </cell>
          <cell r="K353">
            <v>496540777</v>
          </cell>
          <cell r="L353">
            <v>934003144</v>
          </cell>
          <cell r="M353">
            <v>244953820.29999998</v>
          </cell>
          <cell r="N353">
            <v>420658200</v>
          </cell>
          <cell r="O353">
            <v>8923683968.9686584</v>
          </cell>
          <cell r="P353">
            <v>107084207627.6239</v>
          </cell>
          <cell r="Q353">
            <v>2677105190.6905975</v>
          </cell>
          <cell r="R353">
            <v>109761312818.3145</v>
          </cell>
          <cell r="S353">
            <v>8923683968.9686584</v>
          </cell>
          <cell r="T353">
            <v>118684996787.28316</v>
          </cell>
          <cell r="V353" t="str">
            <v>K</v>
          </cell>
        </row>
        <row r="354">
          <cell r="B354" t="str">
            <v xml:space="preserve">Kab. M a r o s </v>
          </cell>
          <cell r="C354" t="str">
            <v>06-2005</v>
          </cell>
          <cell r="D354">
            <v>19439832.214765102</v>
          </cell>
          <cell r="E354">
            <v>190420232.35140774</v>
          </cell>
          <cell r="F354">
            <v>483590243.38504088</v>
          </cell>
          <cell r="G354">
            <v>178205678.33587012</v>
          </cell>
          <cell r="H354">
            <v>5452</v>
          </cell>
          <cell r="I354">
            <v>871655986.28708386</v>
          </cell>
          <cell r="J354">
            <v>6911078363.999999</v>
          </cell>
          <cell r="K354">
            <v>548046044</v>
          </cell>
          <cell r="L354">
            <v>1042783350</v>
          </cell>
          <cell r="M354">
            <v>278921088.54999995</v>
          </cell>
          <cell r="N354">
            <v>468922560</v>
          </cell>
          <cell r="O354">
            <v>10121407392.837082</v>
          </cell>
          <cell r="P354">
            <v>121456888714.04498</v>
          </cell>
          <cell r="Q354">
            <v>3036422217.8511248</v>
          </cell>
          <cell r="R354">
            <v>124493310931.8961</v>
          </cell>
          <cell r="S354">
            <v>10121407392.837082</v>
          </cell>
          <cell r="T354">
            <v>134614718324.73318</v>
          </cell>
          <cell r="V354" t="str">
            <v>K</v>
          </cell>
        </row>
        <row r="355">
          <cell r="B355" t="str">
            <v>Kab. Mamasa</v>
          </cell>
          <cell r="C355" t="str">
            <v>03-2005</v>
          </cell>
          <cell r="D355">
            <v>8366510.0671140943</v>
          </cell>
          <cell r="E355">
            <v>62016827.659019813</v>
          </cell>
          <cell r="F355">
            <v>137467277.30742279</v>
          </cell>
          <cell r="G355">
            <v>38163532.217148654</v>
          </cell>
          <cell r="H355">
            <v>1532</v>
          </cell>
          <cell r="I355">
            <v>246014147.25070536</v>
          </cell>
          <cell r="J355">
            <v>1900272649.9999998</v>
          </cell>
          <cell r="K355">
            <v>185547000</v>
          </cell>
          <cell r="L355">
            <v>347799000</v>
          </cell>
          <cell r="M355">
            <v>77005150</v>
          </cell>
          <cell r="N355">
            <v>155954000</v>
          </cell>
          <cell r="O355">
            <v>2912591947.2507052</v>
          </cell>
          <cell r="P355">
            <v>34951103367.008461</v>
          </cell>
          <cell r="Q355">
            <v>873777584.17521155</v>
          </cell>
          <cell r="R355">
            <v>35824880951.18367</v>
          </cell>
          <cell r="S355">
            <v>2912591947.2507052</v>
          </cell>
          <cell r="T355">
            <v>38737472898.434372</v>
          </cell>
          <cell r="V355" t="str">
            <v>K</v>
          </cell>
        </row>
        <row r="356">
          <cell r="B356" t="str">
            <v>Kab. Mamuju Utara</v>
          </cell>
          <cell r="C356" t="str">
            <v>03-2005</v>
          </cell>
          <cell r="D356">
            <v>2706812.0805369127</v>
          </cell>
          <cell r="E356">
            <v>41680686.339937434</v>
          </cell>
          <cell r="F356">
            <v>51703652.290849864</v>
          </cell>
          <cell r="G356">
            <v>7206847.2856418062</v>
          </cell>
          <cell r="H356">
            <v>640</v>
          </cell>
          <cell r="I356">
            <v>103297997.99696602</v>
          </cell>
          <cell r="J356">
            <v>699362150</v>
          </cell>
          <cell r="K356">
            <v>65340000</v>
          </cell>
          <cell r="L356">
            <v>143049000</v>
          </cell>
          <cell r="M356">
            <v>28515399.999999996</v>
          </cell>
          <cell r="N356">
            <v>61113000</v>
          </cell>
          <cell r="O356">
            <v>1100677547.9969659</v>
          </cell>
          <cell r="P356">
            <v>13208130575.963591</v>
          </cell>
          <cell r="Q356">
            <v>330203264.39908981</v>
          </cell>
          <cell r="R356">
            <v>13538333840.36268</v>
          </cell>
          <cell r="S356">
            <v>1100677547.9969659</v>
          </cell>
          <cell r="T356">
            <v>14639011388.359646</v>
          </cell>
          <cell r="V356" t="str">
            <v>K</v>
          </cell>
        </row>
        <row r="357">
          <cell r="B357" t="str">
            <v>Kab. Selayar</v>
          </cell>
          <cell r="C357" t="str">
            <v>06-2005</v>
          </cell>
          <cell r="D357">
            <v>12303691.275167786</v>
          </cell>
          <cell r="E357">
            <v>125546260.87069865</v>
          </cell>
          <cell r="F357">
            <v>240414311.98742357</v>
          </cell>
          <cell r="G357">
            <v>75016728.564180613</v>
          </cell>
          <cell r="H357">
            <v>2822</v>
          </cell>
          <cell r="I357">
            <v>453280992.69747061</v>
          </cell>
          <cell r="J357">
            <v>3461150399.9999995</v>
          </cell>
          <cell r="K357">
            <v>252282000</v>
          </cell>
          <cell r="L357">
            <v>501057000</v>
          </cell>
          <cell r="M357">
            <v>141126850</v>
          </cell>
          <cell r="N357">
            <v>221734000</v>
          </cell>
          <cell r="O357">
            <v>5030631242.6974697</v>
          </cell>
          <cell r="P357">
            <v>60367574912.369637</v>
          </cell>
          <cell r="Q357">
            <v>1509189372.8092411</v>
          </cell>
          <cell r="R357">
            <v>61876764285.178879</v>
          </cell>
          <cell r="S357">
            <v>5030631242.6974697</v>
          </cell>
          <cell r="T357">
            <v>66907395527.87635</v>
          </cell>
          <cell r="V357" t="str">
            <v>K</v>
          </cell>
        </row>
        <row r="358">
          <cell r="B358" t="str">
            <v>Kab. Tana Toraja</v>
          </cell>
          <cell r="C358" t="str">
            <v>06-2005</v>
          </cell>
          <cell r="D358">
            <v>20178053.691275168</v>
          </cell>
          <cell r="E358">
            <v>186890819.39520335</v>
          </cell>
          <cell r="F358">
            <v>618756171.1839689</v>
          </cell>
          <cell r="G358">
            <v>335445982.74987316</v>
          </cell>
          <cell r="H358">
            <v>7275</v>
          </cell>
          <cell r="I358">
            <v>1161271027.0203207</v>
          </cell>
          <cell r="J358">
            <v>9373313901</v>
          </cell>
          <cell r="K358">
            <v>843218925</v>
          </cell>
          <cell r="L358">
            <v>1676840000</v>
          </cell>
          <cell r="M358">
            <v>413721182.49999994</v>
          </cell>
          <cell r="N358">
            <v>678831400</v>
          </cell>
          <cell r="O358">
            <v>14147196435.520321</v>
          </cell>
          <cell r="P358">
            <v>169766357226.24384</v>
          </cell>
          <cell r="Q358">
            <v>4244158930.656096</v>
          </cell>
          <cell r="R358">
            <v>174010516156.89993</v>
          </cell>
          <cell r="S358">
            <v>14147196435.520321</v>
          </cell>
          <cell r="T358">
            <v>188157712592.42026</v>
          </cell>
          <cell r="V358" t="str">
            <v>K</v>
          </cell>
        </row>
        <row r="359">
          <cell r="B359" t="str">
            <v>Kab. Pangkajene Kepulauan</v>
          </cell>
          <cell r="C359" t="str">
            <v>06-2005</v>
          </cell>
          <cell r="D359">
            <v>22392718.120805368</v>
          </cell>
          <cell r="E359">
            <v>187731155.81334725</v>
          </cell>
          <cell r="F359">
            <v>412862101.82396734</v>
          </cell>
          <cell r="G359">
            <v>173455710.8066971</v>
          </cell>
          <cell r="H359">
            <v>4958</v>
          </cell>
          <cell r="I359">
            <v>796441686.56481707</v>
          </cell>
          <cell r="J359">
            <v>6347666729.999999</v>
          </cell>
          <cell r="K359">
            <v>507434165</v>
          </cell>
          <cell r="L359">
            <v>961116450</v>
          </cell>
          <cell r="M359">
            <v>256960990.99999997</v>
          </cell>
          <cell r="N359">
            <v>428331150</v>
          </cell>
          <cell r="O359">
            <v>9297951172.5648155</v>
          </cell>
          <cell r="P359">
            <v>111575414070.77779</v>
          </cell>
          <cell r="Q359">
            <v>2789385351.7694449</v>
          </cell>
          <cell r="R359">
            <v>114364799422.54723</v>
          </cell>
          <cell r="S359">
            <v>9297951172.5648155</v>
          </cell>
          <cell r="T359">
            <v>123662750595.11205</v>
          </cell>
          <cell r="V359" t="str">
            <v>K</v>
          </cell>
        </row>
        <row r="360">
          <cell r="B360" t="str">
            <v xml:space="preserve">Kab. Bone </v>
          </cell>
          <cell r="C360" t="str">
            <v>03-2005</v>
          </cell>
          <cell r="D360">
            <v>29528859.060402684</v>
          </cell>
          <cell r="E360">
            <v>254453867.41397291</v>
          </cell>
          <cell r="F360">
            <v>892003069.49258494</v>
          </cell>
          <cell r="G360">
            <v>415540262.81075597</v>
          </cell>
          <cell r="H360">
            <v>9985</v>
          </cell>
          <cell r="I360">
            <v>1591526058.7777164</v>
          </cell>
          <cell r="J360">
            <v>13226989499.999998</v>
          </cell>
          <cell r="K360">
            <v>1013396000</v>
          </cell>
          <cell r="L360">
            <v>2077036000</v>
          </cell>
          <cell r="M360">
            <v>549191700</v>
          </cell>
          <cell r="N360">
            <v>855880000</v>
          </cell>
          <cell r="O360">
            <v>19314019258.777714</v>
          </cell>
          <cell r="P360">
            <v>231768231105.33258</v>
          </cell>
          <cell r="Q360">
            <v>5794205777.6333151</v>
          </cell>
          <cell r="R360">
            <v>237562436882.96588</v>
          </cell>
          <cell r="S360">
            <v>19314019258.777714</v>
          </cell>
          <cell r="T360">
            <v>256876456141.74359</v>
          </cell>
          <cell r="V360" t="str">
            <v>K</v>
          </cell>
        </row>
        <row r="361">
          <cell r="B361" t="str">
            <v>Kab. Soppeng</v>
          </cell>
          <cell r="C361" t="str">
            <v>03-2005</v>
          </cell>
          <cell r="D361">
            <v>16486946.308724832</v>
          </cell>
          <cell r="E361">
            <v>150252151.56412932</v>
          </cell>
          <cell r="F361">
            <v>456741165.78593487</v>
          </cell>
          <cell r="G361">
            <v>233075992.8970066</v>
          </cell>
          <cell r="H361">
            <v>5361</v>
          </cell>
          <cell r="I361">
            <v>856556256.55579567</v>
          </cell>
          <cell r="J361">
            <v>7071616799.999999</v>
          </cell>
          <cell r="K361">
            <v>520511000</v>
          </cell>
          <cell r="L361">
            <v>1083969000</v>
          </cell>
          <cell r="M361">
            <v>591177050</v>
          </cell>
          <cell r="N361">
            <v>432243000</v>
          </cell>
          <cell r="O361">
            <v>10556073106.555794</v>
          </cell>
          <cell r="P361">
            <v>126672877278.66953</v>
          </cell>
          <cell r="Q361">
            <v>3166821931.9667382</v>
          </cell>
          <cell r="R361">
            <v>129839699210.63626</v>
          </cell>
          <cell r="S361">
            <v>10556073106.555794</v>
          </cell>
          <cell r="T361">
            <v>140395772317.19205</v>
          </cell>
          <cell r="V361" t="str">
            <v>K</v>
          </cell>
        </row>
        <row r="362">
          <cell r="B362" t="str">
            <v>Kab. Wajo</v>
          </cell>
          <cell r="C362" t="str">
            <v>03-2005</v>
          </cell>
          <cell r="D362">
            <v>22392718.120805368</v>
          </cell>
          <cell r="E362">
            <v>151428622.54953077</v>
          </cell>
          <cell r="F362">
            <v>477606734.66295439</v>
          </cell>
          <cell r="G362">
            <v>220955386.09842721</v>
          </cell>
          <cell r="H362">
            <v>5454</v>
          </cell>
          <cell r="I362">
            <v>872383461.43171775</v>
          </cell>
          <cell r="J362">
            <v>7154685899.999999</v>
          </cell>
          <cell r="K362">
            <v>567508000</v>
          </cell>
          <cell r="L362">
            <v>1154270000</v>
          </cell>
          <cell r="M362">
            <v>283040300</v>
          </cell>
          <cell r="N362">
            <v>470066000</v>
          </cell>
          <cell r="O362">
            <v>10501953661.431717</v>
          </cell>
          <cell r="P362">
            <v>126023443937.1806</v>
          </cell>
          <cell r="Q362">
            <v>3150586098.4295154</v>
          </cell>
          <cell r="R362">
            <v>129174030035.61012</v>
          </cell>
          <cell r="S362">
            <v>10501953661.431717</v>
          </cell>
          <cell r="T362">
            <v>139675983697.04184</v>
          </cell>
          <cell r="V362" t="str">
            <v>K</v>
          </cell>
        </row>
        <row r="363">
          <cell r="B363" t="str">
            <v>Kota Palopo</v>
          </cell>
          <cell r="C363" t="str">
            <v>06-2005</v>
          </cell>
          <cell r="D363">
            <v>4183255.0335570471</v>
          </cell>
          <cell r="E363">
            <v>52605059.775808133</v>
          </cell>
          <cell r="F363">
            <v>226452791.63588843</v>
          </cell>
          <cell r="G363">
            <v>117766436.3267377</v>
          </cell>
          <cell r="H363">
            <v>2525</v>
          </cell>
          <cell r="I363">
            <v>401007542.77199131</v>
          </cell>
          <cell r="J363">
            <v>3347908036.9999995</v>
          </cell>
          <cell r="K363">
            <v>269454720</v>
          </cell>
          <cell r="L363">
            <v>602406600</v>
          </cell>
          <cell r="M363">
            <v>140650166.94999999</v>
          </cell>
          <cell r="N363">
            <v>227149410</v>
          </cell>
          <cell r="O363">
            <v>4988576476.7219906</v>
          </cell>
          <cell r="P363">
            <v>59862917720.663887</v>
          </cell>
          <cell r="Q363">
            <v>1496572943.0165973</v>
          </cell>
          <cell r="R363">
            <v>61359490663.680481</v>
          </cell>
          <cell r="S363">
            <v>4988576476.7219906</v>
          </cell>
          <cell r="T363">
            <v>66348067140.402473</v>
          </cell>
          <cell r="V363" t="str">
            <v>K</v>
          </cell>
        </row>
        <row r="364">
          <cell r="B364" t="str">
            <v>Kab. Luwu</v>
          </cell>
          <cell r="C364" t="str">
            <v>06-2005</v>
          </cell>
          <cell r="D364">
            <v>17471241.610738255</v>
          </cell>
          <cell r="E364">
            <v>172100898.43587071</v>
          </cell>
          <cell r="F364">
            <v>441398835.72930288</v>
          </cell>
          <cell r="G364">
            <v>141516273.97260273</v>
          </cell>
          <cell r="H364">
            <v>4836</v>
          </cell>
          <cell r="I364">
            <v>772487249.74851453</v>
          </cell>
          <cell r="J364">
            <v>6080825997</v>
          </cell>
          <cell r="K364">
            <v>550963799</v>
          </cell>
          <cell r="L364">
            <v>937184400</v>
          </cell>
          <cell r="M364">
            <v>239261688.29999998</v>
          </cell>
          <cell r="N364">
            <v>466725990</v>
          </cell>
          <cell r="O364">
            <v>9047449124.0485153</v>
          </cell>
          <cell r="P364">
            <v>108569389488.58218</v>
          </cell>
          <cell r="Q364">
            <v>2714234737.2145548</v>
          </cell>
          <cell r="R364">
            <v>111283624225.79674</v>
          </cell>
          <cell r="S364">
            <v>9047449124.0485153</v>
          </cell>
          <cell r="T364">
            <v>120331073349.84525</v>
          </cell>
          <cell r="V364" t="str">
            <v>K</v>
          </cell>
        </row>
        <row r="365">
          <cell r="B365" t="str">
            <v>Kab. Luwu Timur</v>
          </cell>
          <cell r="C365" t="str">
            <v>06-2005</v>
          </cell>
          <cell r="D365">
            <v>6397919.4630872486</v>
          </cell>
          <cell r="E365">
            <v>86050449.217935354</v>
          </cell>
          <cell r="F365">
            <v>197302364.52828762</v>
          </cell>
          <cell r="G365">
            <v>44715211.567732118</v>
          </cell>
          <cell r="H365">
            <v>2097</v>
          </cell>
          <cell r="I365">
            <v>334465944.77704233</v>
          </cell>
          <cell r="J365">
            <v>2492005771</v>
          </cell>
          <cell r="K365">
            <v>220377624</v>
          </cell>
          <cell r="L365">
            <v>375309600</v>
          </cell>
          <cell r="M365">
            <v>96583379.049999997</v>
          </cell>
          <cell r="N365">
            <v>190529880</v>
          </cell>
          <cell r="O365">
            <v>3709272198.8270426</v>
          </cell>
          <cell r="P365">
            <v>44511266385.924515</v>
          </cell>
          <cell r="Q365">
            <v>1112781659.648113</v>
          </cell>
          <cell r="R365">
            <v>45624048045.572624</v>
          </cell>
          <cell r="S365">
            <v>3709272198.8270426</v>
          </cell>
          <cell r="T365">
            <v>49333320244.399666</v>
          </cell>
          <cell r="V365" t="str">
            <v>K</v>
          </cell>
        </row>
        <row r="366">
          <cell r="B366" t="str">
            <v>Kab. Luwu Utara</v>
          </cell>
          <cell r="C366" t="str">
            <v>06-2005</v>
          </cell>
          <cell r="D366">
            <v>15748724.832214765</v>
          </cell>
          <cell r="E366">
            <v>133781557.76850887</v>
          </cell>
          <cell r="F366">
            <v>295493276.89073247</v>
          </cell>
          <cell r="G366">
            <v>79766696.093353629</v>
          </cell>
          <cell r="H366">
            <v>3273</v>
          </cell>
          <cell r="I366">
            <v>524790255.58480972</v>
          </cell>
          <cell r="J366">
            <v>3987248397.9999995</v>
          </cell>
          <cell r="K366">
            <v>348077051</v>
          </cell>
          <cell r="L366">
            <v>620729650</v>
          </cell>
          <cell r="M366">
            <v>157008431.64999998</v>
          </cell>
          <cell r="N366">
            <v>299154780</v>
          </cell>
          <cell r="O366">
            <v>5937008566.2348089</v>
          </cell>
          <cell r="P366">
            <v>71244102794.817703</v>
          </cell>
          <cell r="Q366">
            <v>1781102569.8704426</v>
          </cell>
          <cell r="R366">
            <v>73025205364.688141</v>
          </cell>
          <cell r="S366">
            <v>5937008566.2348089</v>
          </cell>
          <cell r="T366">
            <v>78962213930.922943</v>
          </cell>
          <cell r="V366" t="str">
            <v>K</v>
          </cell>
        </row>
        <row r="367">
          <cell r="B367" t="str">
            <v>Kab. Sinjai</v>
          </cell>
          <cell r="C367" t="str">
            <v>03-2005</v>
          </cell>
          <cell r="D367">
            <v>31251375.838926174</v>
          </cell>
          <cell r="E367">
            <v>186722752.11157456</v>
          </cell>
          <cell r="F367">
            <v>552937575.24101758</v>
          </cell>
          <cell r="G367">
            <v>261248214.10451546</v>
          </cell>
          <cell r="H367">
            <v>6437</v>
          </cell>
          <cell r="I367">
            <v>1032159917.2960337</v>
          </cell>
          <cell r="J367">
            <v>8373125457.8499994</v>
          </cell>
          <cell r="K367">
            <v>670505838</v>
          </cell>
          <cell r="L367">
            <v>1262592450</v>
          </cell>
          <cell r="M367">
            <v>341308765.64999998</v>
          </cell>
          <cell r="N367">
            <v>551308980</v>
          </cell>
          <cell r="O367">
            <v>12231001408.796032</v>
          </cell>
          <cell r="P367">
            <v>146772016905.55237</v>
          </cell>
          <cell r="Q367">
            <v>3669300422.6388092</v>
          </cell>
          <cell r="R367">
            <v>150441317328.19116</v>
          </cell>
          <cell r="S367">
            <v>12231001408.796032</v>
          </cell>
          <cell r="T367">
            <v>162672318736.98718</v>
          </cell>
          <cell r="V367" t="str">
            <v>K</v>
          </cell>
        </row>
        <row r="368">
          <cell r="B368" t="str">
            <v xml:space="preserve">Kab. Bulukumba   </v>
          </cell>
          <cell r="C368" t="str">
            <v>03-2005</v>
          </cell>
          <cell r="D368">
            <v>18701610.738255035</v>
          </cell>
          <cell r="E368">
            <v>133781557.76850887</v>
          </cell>
          <cell r="F368">
            <v>374966546.58408624</v>
          </cell>
          <cell r="G368">
            <v>163955775.7483511</v>
          </cell>
          <cell r="H368">
            <v>4317</v>
          </cell>
          <cell r="I368">
            <v>691405490.83920121</v>
          </cell>
          <cell r="J368">
            <v>5575588859.8499994</v>
          </cell>
          <cell r="K368">
            <v>445520361</v>
          </cell>
          <cell r="L368">
            <v>851798913</v>
          </cell>
          <cell r="M368">
            <v>453517527.04999995</v>
          </cell>
          <cell r="N368">
            <v>377027700</v>
          </cell>
          <cell r="O368">
            <v>8394858851.7392006</v>
          </cell>
          <cell r="P368">
            <v>100738306220.87041</v>
          </cell>
          <cell r="Q368">
            <v>2518457655.5217605</v>
          </cell>
          <cell r="R368">
            <v>103256763876.39217</v>
          </cell>
          <cell r="S368">
            <v>8394858851.7392006</v>
          </cell>
          <cell r="T368">
            <v>111651622728.13136</v>
          </cell>
          <cell r="V368" t="str">
            <v>K</v>
          </cell>
        </row>
        <row r="369">
          <cell r="B369" t="str">
            <v>Kab. Bantaeng</v>
          </cell>
          <cell r="C369" t="str">
            <v>03-2005</v>
          </cell>
          <cell r="D369">
            <v>27560268.456375837</v>
          </cell>
          <cell r="E369">
            <v>92268938.712200209</v>
          </cell>
          <cell r="F369">
            <v>246858090.61120901</v>
          </cell>
          <cell r="G369">
            <v>78456360.223236933</v>
          </cell>
          <cell r="H369">
            <v>2749</v>
          </cell>
          <cell r="I369">
            <v>445143658.00302196</v>
          </cell>
          <cell r="J369">
            <v>3443755058.3999996</v>
          </cell>
          <cell r="K369">
            <v>277302772</v>
          </cell>
          <cell r="L369">
            <v>534852050</v>
          </cell>
          <cell r="M369">
            <v>142071149.5</v>
          </cell>
          <cell r="N369">
            <v>239937660</v>
          </cell>
          <cell r="O369">
            <v>5083062347.9030218</v>
          </cell>
          <cell r="P369">
            <v>60996748174.836258</v>
          </cell>
          <cell r="Q369">
            <v>1524918704.3709066</v>
          </cell>
          <cell r="R369">
            <v>62521666879.207161</v>
          </cell>
          <cell r="S369">
            <v>5083062347.9030218</v>
          </cell>
          <cell r="T369">
            <v>67604729227.110184</v>
          </cell>
          <cell r="V369" t="str">
            <v>K</v>
          </cell>
        </row>
        <row r="370">
          <cell r="B370" t="str">
            <v>Kab. Jeneponto</v>
          </cell>
          <cell r="C370" t="str">
            <v>03-2005</v>
          </cell>
          <cell r="D370">
            <v>22638791.946308725</v>
          </cell>
          <cell r="E370">
            <v>155462237.35662147</v>
          </cell>
          <cell r="F370">
            <v>414703181.43076319</v>
          </cell>
          <cell r="G370">
            <v>141516273.97260273</v>
          </cell>
          <cell r="H370">
            <v>4584</v>
          </cell>
          <cell r="I370">
            <v>734320484.70629609</v>
          </cell>
          <cell r="J370">
            <v>5770831446.1499996</v>
          </cell>
          <cell r="K370">
            <v>494092064</v>
          </cell>
          <cell r="L370">
            <v>845408550</v>
          </cell>
          <cell r="M370">
            <v>227907777.39999998</v>
          </cell>
          <cell r="N370">
            <v>419605050</v>
          </cell>
          <cell r="O370">
            <v>8492165372.2562952</v>
          </cell>
          <cell r="P370">
            <v>101905984467.07555</v>
          </cell>
          <cell r="Q370">
            <v>2547649611.6768889</v>
          </cell>
          <cell r="R370">
            <v>104453634078.75244</v>
          </cell>
          <cell r="S370">
            <v>8492165372.2562952</v>
          </cell>
          <cell r="T370">
            <v>112945799451.00874</v>
          </cell>
          <cell r="V370" t="str">
            <v>K</v>
          </cell>
        </row>
        <row r="371">
          <cell r="B371" t="str">
            <v>Kota Pare-Pare</v>
          </cell>
          <cell r="C371" t="str">
            <v>06-2005</v>
          </cell>
          <cell r="D371">
            <v>12057617.449664429</v>
          </cell>
          <cell r="E371">
            <v>106386590.53701773</v>
          </cell>
          <cell r="F371">
            <v>293959043.88506925</v>
          </cell>
          <cell r="G371">
            <v>154455840.69000506</v>
          </cell>
          <cell r="H371">
            <v>3541</v>
          </cell>
          <cell r="I371">
            <v>566859092.56175649</v>
          </cell>
          <cell r="J371">
            <v>4495783208.4499998</v>
          </cell>
          <cell r="K371">
            <v>343252638</v>
          </cell>
          <cell r="L371">
            <v>684956950</v>
          </cell>
          <cell r="M371">
            <v>184032819.84999999</v>
          </cell>
          <cell r="N371">
            <v>295243080</v>
          </cell>
          <cell r="O371">
            <v>6570127788.8617563</v>
          </cell>
          <cell r="P371">
            <v>78841533466.34108</v>
          </cell>
          <cell r="Q371">
            <v>1971038336.6585271</v>
          </cell>
          <cell r="R371">
            <v>80812571802.999603</v>
          </cell>
          <cell r="S371">
            <v>6570127788.8617563</v>
          </cell>
          <cell r="T371">
            <v>87382699591.861359</v>
          </cell>
          <cell r="V371" t="str">
            <v>K</v>
          </cell>
        </row>
        <row r="372">
          <cell r="B372" t="str">
            <v>Kab. Pinrang</v>
          </cell>
          <cell r="C372" t="str">
            <v>06-2005</v>
          </cell>
          <cell r="D372">
            <v>16240872.483221477</v>
          </cell>
          <cell r="E372">
            <v>184537877.42440042</v>
          </cell>
          <cell r="F372">
            <v>497858610.33770865</v>
          </cell>
          <cell r="G372">
            <v>213257162.86149162</v>
          </cell>
          <cell r="H372">
            <v>5711</v>
          </cell>
          <cell r="I372">
            <v>911894523.10682225</v>
          </cell>
          <cell r="J372">
            <v>7297807838.999999</v>
          </cell>
          <cell r="K372">
            <v>602297351</v>
          </cell>
          <cell r="L372">
            <v>1064036155</v>
          </cell>
          <cell r="M372">
            <v>292964120.34999996</v>
          </cell>
          <cell r="N372">
            <v>501299400</v>
          </cell>
          <cell r="O372">
            <v>10670299388.456821</v>
          </cell>
          <cell r="P372">
            <v>128043592661.48186</v>
          </cell>
          <cell r="Q372">
            <v>3201089816.5370464</v>
          </cell>
          <cell r="R372">
            <v>131244682478.01891</v>
          </cell>
          <cell r="S372">
            <v>10670299388.456821</v>
          </cell>
          <cell r="T372">
            <v>141914981866.47574</v>
          </cell>
          <cell r="V372" t="str">
            <v>K</v>
          </cell>
        </row>
        <row r="373">
          <cell r="B373" t="str">
            <v xml:space="preserve">Kab. Sidenreng Rappang </v>
          </cell>
          <cell r="C373" t="str">
            <v>06-2005</v>
          </cell>
          <cell r="D373">
            <v>23130939.597315438</v>
          </cell>
          <cell r="E373">
            <v>164201736.10531804</v>
          </cell>
          <cell r="F373">
            <v>403196433.88828915</v>
          </cell>
          <cell r="G373">
            <v>202938267.88432267</v>
          </cell>
          <cell r="H373">
            <v>4938</v>
          </cell>
          <cell r="I373">
            <v>793467377.47524524</v>
          </cell>
          <cell r="J373">
            <v>6248740833.1499996</v>
          </cell>
          <cell r="K373">
            <v>499140334</v>
          </cell>
          <cell r="L373">
            <v>957882500</v>
          </cell>
          <cell r="M373">
            <v>254269558.59999999</v>
          </cell>
          <cell r="N373">
            <v>417498750</v>
          </cell>
          <cell r="O373">
            <v>9170999353.2252445</v>
          </cell>
          <cell r="P373">
            <v>110051992238.70294</v>
          </cell>
          <cell r="Q373">
            <v>2751299805.9675736</v>
          </cell>
          <cell r="R373">
            <v>112803292044.67052</v>
          </cell>
          <cell r="S373">
            <v>9170999353.2252445</v>
          </cell>
          <cell r="T373">
            <v>121974291397.89577</v>
          </cell>
          <cell r="V373" t="str">
            <v>K</v>
          </cell>
        </row>
        <row r="374">
          <cell r="B374" t="str">
            <v>Kab. Barru</v>
          </cell>
          <cell r="C374" t="str">
            <v>06-2005</v>
          </cell>
          <cell r="D374">
            <v>17225167.785234898</v>
          </cell>
          <cell r="E374">
            <v>107899196.08967675</v>
          </cell>
          <cell r="F374">
            <v>304084981.72244638</v>
          </cell>
          <cell r="G374">
            <v>160516144.08929476</v>
          </cell>
          <cell r="H374">
            <v>3674</v>
          </cell>
          <cell r="I374">
            <v>589725489.68665278</v>
          </cell>
          <cell r="J374">
            <v>4974084673</v>
          </cell>
          <cell r="K374">
            <v>383152170</v>
          </cell>
          <cell r="L374">
            <v>703324691</v>
          </cell>
          <cell r="M374">
            <v>198931280.29999998</v>
          </cell>
          <cell r="N374">
            <v>326867670</v>
          </cell>
          <cell r="O374">
            <v>7176085973.9866533</v>
          </cell>
          <cell r="P374">
            <v>86113031687.839844</v>
          </cell>
          <cell r="Q374">
            <v>2152825792.1959963</v>
          </cell>
          <cell r="R374">
            <v>88265857480.035843</v>
          </cell>
          <cell r="S374">
            <v>7176085973.9866533</v>
          </cell>
          <cell r="T374">
            <v>95441943454.022491</v>
          </cell>
          <cell r="V374" t="str">
            <v>K</v>
          </cell>
        </row>
        <row r="375">
          <cell r="B375" t="str">
            <v>Kab. Enrekang</v>
          </cell>
          <cell r="C375" t="str">
            <v>06-2005</v>
          </cell>
          <cell r="D375">
            <v>16240872.483221477</v>
          </cell>
          <cell r="E375">
            <v>98655495.490093857</v>
          </cell>
          <cell r="F375">
            <v>320501274.88304263</v>
          </cell>
          <cell r="G375">
            <v>140205938.10248604</v>
          </cell>
          <cell r="H375">
            <v>3598</v>
          </cell>
          <cell r="I375">
            <v>575603580.95884395</v>
          </cell>
          <cell r="J375">
            <v>4671504311.2999992</v>
          </cell>
          <cell r="K375">
            <v>429319150</v>
          </cell>
          <cell r="L375">
            <v>725163050</v>
          </cell>
          <cell r="M375">
            <v>184540357.39999998</v>
          </cell>
          <cell r="N375">
            <v>353948670</v>
          </cell>
          <cell r="O375">
            <v>6940079119.658843</v>
          </cell>
          <cell r="P375">
            <v>83280949435.906113</v>
          </cell>
          <cell r="Q375">
            <v>2082023735.8976529</v>
          </cell>
          <cell r="R375">
            <v>85362973171.803772</v>
          </cell>
          <cell r="S375">
            <v>6940079119.658843</v>
          </cell>
          <cell r="T375">
            <v>92303052291.462616</v>
          </cell>
          <cell r="V375" t="str">
            <v>K</v>
          </cell>
        </row>
        <row r="376">
          <cell r="B376" t="str">
            <v>Kab. Mamuju</v>
          </cell>
          <cell r="C376" t="str">
            <v>03-2005</v>
          </cell>
          <cell r="D376">
            <v>23377013.422818791</v>
          </cell>
          <cell r="E376">
            <v>204537884.17622524</v>
          </cell>
          <cell r="F376">
            <v>394911575.65770787</v>
          </cell>
          <cell r="G376">
            <v>69120217.148655504</v>
          </cell>
          <cell r="H376">
            <v>4308</v>
          </cell>
          <cell r="I376">
            <v>691946690.40540743</v>
          </cell>
          <cell r="J376">
            <v>5189056450</v>
          </cell>
          <cell r="K376">
            <v>466250000</v>
          </cell>
          <cell r="L376">
            <v>767596000</v>
          </cell>
          <cell r="M376">
            <v>196081899.99999997</v>
          </cell>
          <cell r="N376">
            <v>415723000</v>
          </cell>
          <cell r="O376">
            <v>7726654040.405407</v>
          </cell>
          <cell r="P376">
            <v>92719848484.864883</v>
          </cell>
          <cell r="Q376">
            <v>2317996212.1216221</v>
          </cell>
          <cell r="R376">
            <v>95037844696.986511</v>
          </cell>
          <cell r="S376">
            <v>7726654040.405407</v>
          </cell>
          <cell r="T376">
            <v>102764498737.39192</v>
          </cell>
          <cell r="V376" t="str">
            <v>K</v>
          </cell>
        </row>
        <row r="377">
          <cell r="B377" t="str">
            <v xml:space="preserve">Kab. Majene    </v>
          </cell>
          <cell r="C377" t="str">
            <v>03-2005</v>
          </cell>
          <cell r="D377">
            <v>8366510.0671140943</v>
          </cell>
          <cell r="E377">
            <v>109747936.20959333</v>
          </cell>
          <cell r="F377">
            <v>308380834.13830334</v>
          </cell>
          <cell r="G377">
            <v>104499285.64180619</v>
          </cell>
          <cell r="H377">
            <v>3335</v>
          </cell>
          <cell r="I377">
            <v>530994566.05681694</v>
          </cell>
          <cell r="J377">
            <v>4245595299.9999995</v>
          </cell>
          <cell r="K377">
            <v>338092000</v>
          </cell>
          <cell r="L377">
            <v>669886000</v>
          </cell>
          <cell r="M377">
            <v>172236650</v>
          </cell>
          <cell r="N377">
            <v>291662000</v>
          </cell>
          <cell r="O377">
            <v>6248466516.0568161</v>
          </cell>
          <cell r="P377">
            <v>74981598192.681793</v>
          </cell>
          <cell r="Q377">
            <v>1874539954.817045</v>
          </cell>
          <cell r="R377">
            <v>76856138147.49884</v>
          </cell>
          <cell r="S377">
            <v>6248466516.0568161</v>
          </cell>
          <cell r="T377">
            <v>83104604663.555664</v>
          </cell>
          <cell r="V377" t="str">
            <v>K</v>
          </cell>
        </row>
        <row r="378">
          <cell r="B378" t="str">
            <v>Kab. Polewali Mamasa</v>
          </cell>
          <cell r="C378" t="str">
            <v>03-2005</v>
          </cell>
          <cell r="D378">
            <v>214576375.83892617</v>
          </cell>
          <cell r="E378">
            <v>570420360.63607931</v>
          </cell>
          <cell r="F378">
            <v>152195914.16178951</v>
          </cell>
          <cell r="G378">
            <v>18508494.165398274</v>
          </cell>
          <cell r="H378">
            <v>5371</v>
          </cell>
          <cell r="I378">
            <v>955701144.80219328</v>
          </cell>
          <cell r="J378">
            <v>6835244649.999999</v>
          </cell>
          <cell r="K378">
            <v>566156000</v>
          </cell>
          <cell r="L378">
            <v>1025738000</v>
          </cell>
          <cell r="M378">
            <v>273303250</v>
          </cell>
          <cell r="N378">
            <v>483817000</v>
          </cell>
          <cell r="O378">
            <v>10139960044.802193</v>
          </cell>
          <cell r="P378">
            <v>121679520537.62631</v>
          </cell>
          <cell r="Q378">
            <v>3041988013.4406581</v>
          </cell>
          <cell r="R378">
            <v>124721508551.06697</v>
          </cell>
          <cell r="S378">
            <v>10139960044.802193</v>
          </cell>
          <cell r="T378">
            <v>134861468595.86917</v>
          </cell>
          <cell r="V378" t="str">
            <v>K</v>
          </cell>
        </row>
        <row r="379">
          <cell r="B379" t="str">
            <v>Provinsi  Sulawesi Tenggara</v>
          </cell>
          <cell r="C379" t="str">
            <v>06-2005</v>
          </cell>
          <cell r="D379">
            <v>22884865.771812081</v>
          </cell>
          <cell r="E379">
            <v>287395055.0052138</v>
          </cell>
          <cell r="F379">
            <v>551096495.63422167</v>
          </cell>
          <cell r="G379">
            <v>54215146.626078136</v>
          </cell>
          <cell r="H379">
            <v>5726</v>
          </cell>
          <cell r="I379">
            <v>915591563.03732562</v>
          </cell>
          <cell r="J379">
            <v>7095861513.999999</v>
          </cell>
          <cell r="K379">
            <v>640947170</v>
          </cell>
          <cell r="L379">
            <v>548299350</v>
          </cell>
          <cell r="M379">
            <v>251096253.19999999</v>
          </cell>
          <cell r="N379">
            <v>554137440</v>
          </cell>
          <cell r="O379">
            <v>10005933290.237326</v>
          </cell>
          <cell r="P379">
            <v>120071199482.8479</v>
          </cell>
          <cell r="Q379">
            <v>3001779987.0711975</v>
          </cell>
          <cell r="R379">
            <v>123072979469.9191</v>
          </cell>
          <cell r="S379">
            <v>10005933290.237326</v>
          </cell>
          <cell r="T379">
            <v>133078912760.15642</v>
          </cell>
          <cell r="V379" t="str">
            <v>P</v>
          </cell>
        </row>
        <row r="380">
          <cell r="B380" t="str">
            <v>Kab. Kendari</v>
          </cell>
          <cell r="C380" t="str">
            <v>06-2005</v>
          </cell>
          <cell r="D380">
            <v>25345604.026845638</v>
          </cell>
          <cell r="E380">
            <v>306386658.0552659</v>
          </cell>
          <cell r="F380">
            <v>694854128.26486361</v>
          </cell>
          <cell r="G380">
            <v>101878613.90157281</v>
          </cell>
          <cell r="H380">
            <v>7077</v>
          </cell>
          <cell r="I380">
            <v>1128465004.2485478</v>
          </cell>
          <cell r="J380">
            <v>8743226279</v>
          </cell>
          <cell r="K380">
            <v>1174605316</v>
          </cell>
          <cell r="L380">
            <v>1323955050</v>
          </cell>
          <cell r="M380">
            <v>332717779.19999999</v>
          </cell>
          <cell r="N380">
            <v>753664230</v>
          </cell>
          <cell r="O380">
            <v>13456633658.448549</v>
          </cell>
          <cell r="P380">
            <v>161479603901.3826</v>
          </cell>
          <cell r="Q380">
            <v>4036990097.534565</v>
          </cell>
          <cell r="R380">
            <v>165516593998.91718</v>
          </cell>
          <cell r="S380">
            <v>13456633658.448549</v>
          </cell>
          <cell r="T380">
            <v>178973227657.36572</v>
          </cell>
          <cell r="V380" t="str">
            <v>K</v>
          </cell>
        </row>
        <row r="381">
          <cell r="B381" t="str">
            <v>Kab. Konawe Selatan</v>
          </cell>
          <cell r="C381" t="str">
            <v>06-2005</v>
          </cell>
          <cell r="D381">
            <v>15010503.355704699</v>
          </cell>
          <cell r="E381">
            <v>174621907.6903024</v>
          </cell>
          <cell r="F381">
            <v>339372340.8527</v>
          </cell>
          <cell r="G381">
            <v>42749707.762557074</v>
          </cell>
          <cell r="H381">
            <v>3573</v>
          </cell>
          <cell r="I381">
            <v>571754459.66126418</v>
          </cell>
          <cell r="J381">
            <v>4307130696</v>
          </cell>
          <cell r="K381">
            <v>425998483</v>
          </cell>
          <cell r="L381">
            <v>643629900</v>
          </cell>
          <cell r="M381">
            <v>161105337.69999999</v>
          </cell>
          <cell r="N381">
            <v>375884280</v>
          </cell>
          <cell r="O381">
            <v>6485503156.3612642</v>
          </cell>
          <cell r="P381">
            <v>77826037876.335175</v>
          </cell>
          <cell r="Q381">
            <v>1945650946.9083796</v>
          </cell>
          <cell r="R381">
            <v>79771688823.243561</v>
          </cell>
          <cell r="S381">
            <v>6485503156.3612642</v>
          </cell>
          <cell r="T381">
            <v>86257191979.604828</v>
          </cell>
          <cell r="V381" t="str">
            <v>K</v>
          </cell>
        </row>
        <row r="382">
          <cell r="B382" t="str">
            <v>Kota Kendari</v>
          </cell>
          <cell r="C382" t="str">
            <v>06-2005</v>
          </cell>
          <cell r="D382">
            <v>10827248.322147651</v>
          </cell>
          <cell r="E382">
            <v>195294183.57664233</v>
          </cell>
          <cell r="F382">
            <v>521332375.3243556</v>
          </cell>
          <cell r="G382">
            <v>133981842.71943176</v>
          </cell>
          <cell r="H382">
            <v>5422</v>
          </cell>
          <cell r="I382">
            <v>861435649.94257736</v>
          </cell>
          <cell r="J382">
            <v>6740277741.999999</v>
          </cell>
          <cell r="K382">
            <v>517113670</v>
          </cell>
          <cell r="L382">
            <v>966590050</v>
          </cell>
          <cell r="M382">
            <v>266027899.19999999</v>
          </cell>
          <cell r="N382">
            <v>466304730</v>
          </cell>
          <cell r="O382">
            <v>9817749741.1425781</v>
          </cell>
          <cell r="P382">
            <v>117812996893.71094</v>
          </cell>
          <cell r="Q382">
            <v>2945324922.3427734</v>
          </cell>
          <cell r="R382">
            <v>120758321816.05371</v>
          </cell>
          <cell r="S382">
            <v>9817749741.1425781</v>
          </cell>
          <cell r="T382">
            <v>130576071557.19629</v>
          </cell>
          <cell r="V382" t="str">
            <v>K</v>
          </cell>
        </row>
        <row r="383">
          <cell r="B383" t="str">
            <v>Kab. Buton</v>
          </cell>
          <cell r="C383" t="str">
            <v>06-2005</v>
          </cell>
          <cell r="D383">
            <v>13041912.751677852</v>
          </cell>
          <cell r="E383">
            <v>258655549.50469241</v>
          </cell>
          <cell r="F383">
            <v>467634220.12614357</v>
          </cell>
          <cell r="G383">
            <v>76490856.418061897</v>
          </cell>
          <cell r="H383">
            <v>5107</v>
          </cell>
          <cell r="I383">
            <v>815822538.80057561</v>
          </cell>
          <cell r="J383">
            <v>6763015449.999999</v>
          </cell>
          <cell r="K383">
            <v>628974000</v>
          </cell>
          <cell r="L383">
            <v>898387000</v>
          </cell>
          <cell r="M383">
            <v>274523400</v>
          </cell>
          <cell r="N383">
            <v>549143000</v>
          </cell>
          <cell r="O383">
            <v>9929865388.8005753</v>
          </cell>
          <cell r="P383">
            <v>119158384665.6069</v>
          </cell>
          <cell r="Q383">
            <v>2978959616.640173</v>
          </cell>
          <cell r="R383">
            <v>122137344282.24707</v>
          </cell>
          <cell r="S383">
            <v>9929865388.8005753</v>
          </cell>
          <cell r="T383">
            <v>132067209671.04764</v>
          </cell>
          <cell r="V383" t="str">
            <v>K</v>
          </cell>
        </row>
        <row r="384">
          <cell r="B384" t="str">
            <v>Kota Bau-bau</v>
          </cell>
          <cell r="C384" t="str">
            <v>06-2005</v>
          </cell>
          <cell r="D384">
            <v>6397919.4630872486</v>
          </cell>
          <cell r="E384">
            <v>129075673.82690303</v>
          </cell>
          <cell r="F384">
            <v>318199925.37454784</v>
          </cell>
          <cell r="G384">
            <v>88283879.249112129</v>
          </cell>
          <cell r="H384">
            <v>3407</v>
          </cell>
          <cell r="I384">
            <v>541957397.91365027</v>
          </cell>
          <cell r="J384">
            <v>4404789800</v>
          </cell>
          <cell r="K384">
            <v>346994000</v>
          </cell>
          <cell r="L384">
            <v>642215000</v>
          </cell>
          <cell r="M384">
            <v>175847650</v>
          </cell>
          <cell r="N384">
            <v>299907000</v>
          </cell>
          <cell r="O384">
            <v>6411710847.9136505</v>
          </cell>
          <cell r="P384">
            <v>76940530174.963806</v>
          </cell>
          <cell r="Q384">
            <v>1923513254.3740952</v>
          </cell>
          <cell r="R384">
            <v>78864043429.337906</v>
          </cell>
          <cell r="S384">
            <v>6411710847.9136505</v>
          </cell>
          <cell r="T384">
            <v>85275754277.251556</v>
          </cell>
          <cell r="V384" t="str">
            <v>K</v>
          </cell>
        </row>
        <row r="385">
          <cell r="B385" t="str">
            <v>Kab. Wakatobi</v>
          </cell>
          <cell r="C385" t="str">
            <v>06-2005</v>
          </cell>
          <cell r="D385">
            <v>3445033.5570469797</v>
          </cell>
          <cell r="E385">
            <v>80168094.290928051</v>
          </cell>
          <cell r="F385">
            <v>158639692.78557494</v>
          </cell>
          <cell r="G385">
            <v>36034236.428209029</v>
          </cell>
          <cell r="H385">
            <v>1745</v>
          </cell>
          <cell r="I385">
            <v>278287057.061759</v>
          </cell>
          <cell r="J385">
            <v>2102135599.9999998</v>
          </cell>
          <cell r="K385">
            <v>189206000</v>
          </cell>
          <cell r="L385">
            <v>404448000</v>
          </cell>
          <cell r="M385">
            <v>97598199.999999985</v>
          </cell>
          <cell r="N385">
            <v>162366000</v>
          </cell>
          <cell r="O385">
            <v>3234040857.061759</v>
          </cell>
          <cell r="P385">
            <v>38808490284.741104</v>
          </cell>
          <cell r="Q385">
            <v>970212257.11852765</v>
          </cell>
          <cell r="R385">
            <v>39778702541.859634</v>
          </cell>
          <cell r="S385">
            <v>3234040857.061759</v>
          </cell>
          <cell r="T385">
            <v>43012743398.921394</v>
          </cell>
          <cell r="V385" t="str">
            <v>K</v>
          </cell>
        </row>
        <row r="386">
          <cell r="B386" t="str">
            <v>Kab. Bombana</v>
          </cell>
          <cell r="C386" t="str">
            <v>06-2005</v>
          </cell>
          <cell r="D386">
            <v>4675402.6845637588</v>
          </cell>
          <cell r="E386">
            <v>83865574.530761212</v>
          </cell>
          <cell r="F386">
            <v>148360331.64763153</v>
          </cell>
          <cell r="G386">
            <v>28663597.15880264</v>
          </cell>
          <cell r="H386">
            <v>1660</v>
          </cell>
          <cell r="I386">
            <v>265564906.02175912</v>
          </cell>
          <cell r="J386">
            <v>1947420349.9999998</v>
          </cell>
          <cell r="K386">
            <v>179496000</v>
          </cell>
          <cell r="L386">
            <v>334240000</v>
          </cell>
          <cell r="M386">
            <v>82814950</v>
          </cell>
          <cell r="N386">
            <v>156378000</v>
          </cell>
          <cell r="O386">
            <v>2965914206.021759</v>
          </cell>
          <cell r="P386">
            <v>35590970472.261108</v>
          </cell>
          <cell r="Q386">
            <v>889774261.80652773</v>
          </cell>
          <cell r="R386">
            <v>36480744734.067635</v>
          </cell>
          <cell r="S386">
            <v>2965914206.021759</v>
          </cell>
          <cell r="T386">
            <v>39446658940.089394</v>
          </cell>
          <cell r="V386" t="str">
            <v>K</v>
          </cell>
        </row>
        <row r="387">
          <cell r="B387" t="str">
            <v>Kab. Muna</v>
          </cell>
          <cell r="C387" t="str">
            <v>06-2005</v>
          </cell>
          <cell r="D387">
            <v>27560268.456375837</v>
          </cell>
          <cell r="E387">
            <v>344033729.58811265</v>
          </cell>
          <cell r="F387">
            <v>663862621.55046701</v>
          </cell>
          <cell r="G387">
            <v>142171441.90766108</v>
          </cell>
          <cell r="H387">
            <v>7354</v>
          </cell>
          <cell r="I387">
            <v>1177628061.5026164</v>
          </cell>
          <cell r="J387">
            <v>9163012550</v>
          </cell>
          <cell r="K387">
            <v>871506000</v>
          </cell>
          <cell r="L387">
            <v>1297443000</v>
          </cell>
          <cell r="M387">
            <v>348866300</v>
          </cell>
          <cell r="N387">
            <v>751557000</v>
          </cell>
          <cell r="O387">
            <v>13610012911.502617</v>
          </cell>
          <cell r="P387">
            <v>163320154938.0314</v>
          </cell>
          <cell r="Q387">
            <v>4083003873.4507852</v>
          </cell>
          <cell r="R387">
            <v>167403158811.48218</v>
          </cell>
          <cell r="S387">
            <v>13610012911.502617</v>
          </cell>
          <cell r="T387">
            <v>181013171722.9848</v>
          </cell>
          <cell r="V387" t="str">
            <v>K</v>
          </cell>
        </row>
        <row r="388">
          <cell r="B388" t="str">
            <v>Kab. Kolaka</v>
          </cell>
          <cell r="C388" t="str">
            <v>06-2005</v>
          </cell>
          <cell r="D388">
            <v>17471241.610738255</v>
          </cell>
          <cell r="E388">
            <v>268235384.67153287</v>
          </cell>
          <cell r="F388">
            <v>513661210.29603958</v>
          </cell>
          <cell r="G388">
            <v>82878743.784880772</v>
          </cell>
          <cell r="H388">
            <v>5521</v>
          </cell>
          <cell r="I388">
            <v>882246580.36319149</v>
          </cell>
          <cell r="J388">
            <v>6697881746.5499992</v>
          </cell>
          <cell r="K388">
            <v>590916174</v>
          </cell>
          <cell r="L388">
            <v>944154960</v>
          </cell>
          <cell r="M388">
            <v>256909756.19999999</v>
          </cell>
          <cell r="N388">
            <v>518691420</v>
          </cell>
          <cell r="O388">
            <v>9890800637.1131916</v>
          </cell>
          <cell r="P388">
            <v>118689607645.35831</v>
          </cell>
          <cell r="Q388">
            <v>2967240191.1339579</v>
          </cell>
          <cell r="R388">
            <v>121656847836.49226</v>
          </cell>
          <cell r="S388">
            <v>9890800637.1131916</v>
          </cell>
          <cell r="T388">
            <v>131547648473.60545</v>
          </cell>
          <cell r="V388" t="str">
            <v>K</v>
          </cell>
        </row>
        <row r="389">
          <cell r="B389" t="str">
            <v>Kab. Kolaka Utara</v>
          </cell>
          <cell r="C389" t="str">
            <v>06-2005</v>
          </cell>
          <cell r="D389">
            <v>2460738.2550335573</v>
          </cell>
          <cell r="E389">
            <v>58151280.135557875</v>
          </cell>
          <cell r="F389">
            <v>104634690.98623028</v>
          </cell>
          <cell r="G389">
            <v>11956814.814814815</v>
          </cell>
          <cell r="H389">
            <v>1111</v>
          </cell>
          <cell r="I389">
            <v>177203524.19163653</v>
          </cell>
          <cell r="J389">
            <v>1238606511</v>
          </cell>
          <cell r="K389">
            <v>108329486</v>
          </cell>
          <cell r="L389">
            <v>227184700</v>
          </cell>
          <cell r="M389">
            <v>49504881.449999996</v>
          </cell>
          <cell r="N389">
            <v>99056280</v>
          </cell>
          <cell r="O389">
            <v>1899885382.6416366</v>
          </cell>
          <cell r="P389">
            <v>22798624591.699638</v>
          </cell>
          <cell r="Q389">
            <v>569965614.79249096</v>
          </cell>
          <cell r="R389">
            <v>23368590206.49213</v>
          </cell>
          <cell r="S389">
            <v>1899885382.6416366</v>
          </cell>
          <cell r="T389">
            <v>25268475589.133766</v>
          </cell>
          <cell r="V389" t="str">
            <v>K</v>
          </cell>
        </row>
        <row r="390">
          <cell r="B390" t="str">
            <v>Provinsi  Bali</v>
          </cell>
          <cell r="C390" t="str">
            <v>06-2005</v>
          </cell>
          <cell r="D390">
            <v>23377013.422818791</v>
          </cell>
          <cell r="E390">
            <v>277647152.55474454</v>
          </cell>
          <cell r="F390">
            <v>671073516.67708397</v>
          </cell>
          <cell r="G390">
            <v>78456360.223236933</v>
          </cell>
          <cell r="H390">
            <v>6600</v>
          </cell>
          <cell r="I390">
            <v>1050554042.8778843</v>
          </cell>
          <cell r="J390">
            <v>8408959389.999999</v>
          </cell>
          <cell r="K390">
            <v>738691731</v>
          </cell>
          <cell r="L390">
            <v>568941250</v>
          </cell>
          <cell r="M390">
            <v>306626375.64999998</v>
          </cell>
          <cell r="N390">
            <v>591731420</v>
          </cell>
          <cell r="O390">
            <v>11665504209.527884</v>
          </cell>
          <cell r="P390">
            <v>139986050514.33459</v>
          </cell>
          <cell r="Q390">
            <v>3499651262.8583651</v>
          </cell>
          <cell r="R390">
            <v>143485701777.19296</v>
          </cell>
          <cell r="S390">
            <v>11665504209.527884</v>
          </cell>
          <cell r="T390">
            <v>155151205986.72086</v>
          </cell>
          <cell r="V390" t="str">
            <v>P</v>
          </cell>
        </row>
        <row r="391">
          <cell r="B391" t="str">
            <v xml:space="preserve">Kab. Gianyar </v>
          </cell>
          <cell r="C391" t="str">
            <v>06-2005</v>
          </cell>
          <cell r="D391">
            <v>13534060.402684564</v>
          </cell>
          <cell r="E391">
            <v>134789961.47028154</v>
          </cell>
          <cell r="F391">
            <v>478834121.06748497</v>
          </cell>
          <cell r="G391">
            <v>503660350.07610351</v>
          </cell>
          <cell r="H391">
            <v>7053</v>
          </cell>
          <cell r="I391">
            <v>1130818493.0165546</v>
          </cell>
          <cell r="J391">
            <v>9661380253</v>
          </cell>
          <cell r="K391">
            <v>840907093</v>
          </cell>
          <cell r="L391">
            <v>1429697937</v>
          </cell>
          <cell r="M391">
            <v>408530873.69999999</v>
          </cell>
          <cell r="N391">
            <v>623193990</v>
          </cell>
          <cell r="O391">
            <v>14094528639.716555</v>
          </cell>
          <cell r="P391">
            <v>169134343676.59866</v>
          </cell>
          <cell r="Q391">
            <v>4228358591.9149666</v>
          </cell>
          <cell r="R391">
            <v>173362702268.51364</v>
          </cell>
          <cell r="S391">
            <v>14094528639.716555</v>
          </cell>
          <cell r="T391">
            <v>187457230908.23019</v>
          </cell>
          <cell r="V391" t="str">
            <v>K</v>
          </cell>
        </row>
        <row r="392">
          <cell r="B392" t="str">
            <v>Kota Denpasar</v>
          </cell>
          <cell r="C392" t="str">
            <v>06-2005</v>
          </cell>
          <cell r="D392">
            <v>7382214.765100671</v>
          </cell>
          <cell r="E392">
            <v>121680713.34723671</v>
          </cell>
          <cell r="F392">
            <v>499085996.74223918</v>
          </cell>
          <cell r="G392">
            <v>446005571.79096907</v>
          </cell>
          <cell r="H392">
            <v>6730</v>
          </cell>
          <cell r="I392">
            <v>1074154496.6455457</v>
          </cell>
          <cell r="J392">
            <v>9279457755</v>
          </cell>
          <cell r="K392">
            <v>725025958</v>
          </cell>
          <cell r="L392">
            <v>1323122450</v>
          </cell>
          <cell r="M392">
            <v>387545274.64999998</v>
          </cell>
          <cell r="N392">
            <v>553625910</v>
          </cell>
          <cell r="O392">
            <v>13342931844.295546</v>
          </cell>
          <cell r="P392">
            <v>160115182131.54654</v>
          </cell>
          <cell r="Q392">
            <v>4002879553.2886639</v>
          </cell>
          <cell r="R392">
            <v>164118061684.83521</v>
          </cell>
          <cell r="S392">
            <v>13342931844.295546</v>
          </cell>
          <cell r="T392">
            <v>177460993529.13074</v>
          </cell>
          <cell r="V392" t="str">
            <v>K</v>
          </cell>
        </row>
        <row r="393">
          <cell r="B393" t="str">
            <v>Kab. Badung</v>
          </cell>
          <cell r="C393" t="str">
            <v>06-2005</v>
          </cell>
          <cell r="D393">
            <v>11319395.973154362</v>
          </cell>
          <cell r="E393">
            <v>139327778.12825862</v>
          </cell>
          <cell r="F393">
            <v>517343369.50963128</v>
          </cell>
          <cell r="G393">
            <v>370169883.30796552</v>
          </cell>
          <cell r="H393">
            <v>6507</v>
          </cell>
          <cell r="I393">
            <v>1038160426.9190098</v>
          </cell>
          <cell r="J393">
            <v>8771893088</v>
          </cell>
          <cell r="K393">
            <v>765493013</v>
          </cell>
          <cell r="L393">
            <v>1269537750</v>
          </cell>
          <cell r="M393">
            <v>343999097.5</v>
          </cell>
          <cell r="N393">
            <v>579683850</v>
          </cell>
          <cell r="O393">
            <v>12768767225.41901</v>
          </cell>
          <cell r="P393">
            <v>153225206705.02814</v>
          </cell>
          <cell r="Q393">
            <v>3830630167.6257038</v>
          </cell>
          <cell r="R393">
            <v>157055836872.65384</v>
          </cell>
          <cell r="S393">
            <v>12768767225.41901</v>
          </cell>
          <cell r="T393">
            <v>169824604098.07285</v>
          </cell>
          <cell r="V393" t="str">
            <v>K</v>
          </cell>
        </row>
        <row r="394">
          <cell r="B394" t="str">
            <v>Kab. Tabanan</v>
          </cell>
          <cell r="C394" t="str">
            <v>06-2005</v>
          </cell>
          <cell r="D394">
            <v>22392718.120805368</v>
          </cell>
          <cell r="E394">
            <v>190756366.91866529</v>
          </cell>
          <cell r="F394">
            <v>586230431.46390903</v>
          </cell>
          <cell r="G394">
            <v>511686157.28056824</v>
          </cell>
          <cell r="H394">
            <v>8171</v>
          </cell>
          <cell r="I394">
            <v>1311065673.7839479</v>
          </cell>
          <cell r="J394">
            <v>11061067678</v>
          </cell>
          <cell r="K394">
            <v>915640184</v>
          </cell>
          <cell r="L394">
            <v>1584691200</v>
          </cell>
          <cell r="M394">
            <v>459040664.24999994</v>
          </cell>
          <cell r="N394">
            <v>682080120</v>
          </cell>
          <cell r="O394">
            <v>16013585520.033947</v>
          </cell>
          <cell r="P394">
            <v>192163026240.40735</v>
          </cell>
          <cell r="Q394">
            <v>4804075656.0101843</v>
          </cell>
          <cell r="R394">
            <v>196967101896.41754</v>
          </cell>
          <cell r="S394">
            <v>16013585520.033947</v>
          </cell>
          <cell r="T394">
            <v>212980687416.45148</v>
          </cell>
          <cell r="V394" t="str">
            <v>K</v>
          </cell>
        </row>
        <row r="395">
          <cell r="B395" t="str">
            <v>Kab. Buleleng</v>
          </cell>
          <cell r="C395" t="str">
            <v>06-2005</v>
          </cell>
          <cell r="D395">
            <v>24115234.899328858</v>
          </cell>
          <cell r="E395">
            <v>249579916.18873829</v>
          </cell>
          <cell r="F395">
            <v>732749683.50474465</v>
          </cell>
          <cell r="G395">
            <v>582771878.23439884</v>
          </cell>
          <cell r="H395">
            <v>9917</v>
          </cell>
          <cell r="I395">
            <v>1589216712.8272107</v>
          </cell>
          <cell r="J395">
            <v>13388805102.999998</v>
          </cell>
          <cell r="K395">
            <v>1159383203</v>
          </cell>
          <cell r="L395">
            <v>2015768550</v>
          </cell>
          <cell r="M395">
            <v>162882193.5</v>
          </cell>
          <cell r="N395">
            <v>870804600</v>
          </cell>
          <cell r="O395">
            <v>19186860362.327209</v>
          </cell>
          <cell r="P395">
            <v>230242324347.92651</v>
          </cell>
          <cell r="Q395">
            <v>5756058108.698163</v>
          </cell>
          <cell r="R395">
            <v>235998382456.62466</v>
          </cell>
          <cell r="S395">
            <v>19186860362.327209</v>
          </cell>
          <cell r="T395">
            <v>255185242818.95187</v>
          </cell>
          <cell r="V395" t="str">
            <v>K</v>
          </cell>
        </row>
        <row r="396">
          <cell r="B396" t="str">
            <v>Kab. Jembrana</v>
          </cell>
          <cell r="C396" t="str">
            <v>06-2005</v>
          </cell>
          <cell r="D396">
            <v>8366510.0671140943</v>
          </cell>
          <cell r="E396">
            <v>94621880.683003128</v>
          </cell>
          <cell r="F396">
            <v>308380834.13830334</v>
          </cell>
          <cell r="G396">
            <v>309566849.31506848</v>
          </cell>
          <cell r="H396">
            <v>4497</v>
          </cell>
          <cell r="I396">
            <v>720936074.20348907</v>
          </cell>
          <cell r="J396">
            <v>6199207249.999999</v>
          </cell>
          <cell r="K396">
            <v>522001474</v>
          </cell>
          <cell r="L396">
            <v>849629950</v>
          </cell>
          <cell r="M396">
            <v>76385504.699999988</v>
          </cell>
          <cell r="N396">
            <v>382323540</v>
          </cell>
          <cell r="O396">
            <v>8750483792.9034882</v>
          </cell>
          <cell r="P396">
            <v>105005805514.84186</v>
          </cell>
          <cell r="Q396">
            <v>2625145137.8710465</v>
          </cell>
          <cell r="R396">
            <v>107630950652.71291</v>
          </cell>
          <cell r="S396">
            <v>8750483792.9034882</v>
          </cell>
          <cell r="T396">
            <v>116381434445.61639</v>
          </cell>
          <cell r="V396" t="str">
            <v>K</v>
          </cell>
        </row>
        <row r="397">
          <cell r="B397" t="str">
            <v xml:space="preserve">Kab. Karangasem   </v>
          </cell>
          <cell r="C397" t="str">
            <v>06-2005</v>
          </cell>
          <cell r="D397">
            <v>16486946.308724832</v>
          </cell>
          <cell r="E397">
            <v>159831986.73096976</v>
          </cell>
          <cell r="F397">
            <v>454286392.97687376</v>
          </cell>
          <cell r="G397">
            <v>279920500.25367832</v>
          </cell>
          <cell r="H397">
            <v>5688</v>
          </cell>
          <cell r="I397">
            <v>910525826.27024662</v>
          </cell>
          <cell r="J397">
            <v>7512519715.999999</v>
          </cell>
          <cell r="K397">
            <v>648454877</v>
          </cell>
          <cell r="L397">
            <v>1151770400</v>
          </cell>
          <cell r="M397">
            <v>310972353.29999995</v>
          </cell>
          <cell r="N397">
            <v>505271280</v>
          </cell>
          <cell r="O397">
            <v>11039514452.570244</v>
          </cell>
          <cell r="P397">
            <v>132474173430.84293</v>
          </cell>
          <cell r="Q397">
            <v>3311854335.7710733</v>
          </cell>
          <cell r="R397">
            <v>135786027766.614</v>
          </cell>
          <cell r="S397">
            <v>11039514452.570244</v>
          </cell>
          <cell r="T397">
            <v>146825542219.18423</v>
          </cell>
          <cell r="V397" t="str">
            <v>K</v>
          </cell>
        </row>
        <row r="398">
          <cell r="B398" t="str">
            <v>Kab. Klungkung</v>
          </cell>
          <cell r="C398" t="str">
            <v>06-2005</v>
          </cell>
          <cell r="D398">
            <v>13780134.228187919</v>
          </cell>
          <cell r="E398">
            <v>95798351.668404594</v>
          </cell>
          <cell r="F398">
            <v>281685179.83976364</v>
          </cell>
          <cell r="G398">
            <v>219153674.27701673</v>
          </cell>
          <cell r="H398">
            <v>3800</v>
          </cell>
          <cell r="I398">
            <v>610417340.0133729</v>
          </cell>
          <cell r="J398">
            <v>5073087017.25</v>
          </cell>
          <cell r="K398">
            <v>439544633</v>
          </cell>
          <cell r="L398">
            <v>744322700</v>
          </cell>
          <cell r="M398">
            <v>200007761.94999999</v>
          </cell>
          <cell r="N398">
            <v>336255750</v>
          </cell>
          <cell r="O398">
            <v>7403635202.2133722</v>
          </cell>
          <cell r="P398">
            <v>88843622426.560471</v>
          </cell>
          <cell r="Q398">
            <v>2221090560.664012</v>
          </cell>
          <cell r="R398">
            <v>91064712987.224487</v>
          </cell>
          <cell r="S398">
            <v>7403635202.2133722</v>
          </cell>
          <cell r="T398">
            <v>98468348189.437866</v>
          </cell>
          <cell r="V398" t="str">
            <v>K</v>
          </cell>
        </row>
        <row r="399">
          <cell r="B399" t="str">
            <v>Kab. Bangli</v>
          </cell>
          <cell r="C399" t="str">
            <v>06-2005</v>
          </cell>
          <cell r="D399">
            <v>12549765.10067114</v>
          </cell>
          <cell r="E399">
            <v>126554664.57247134</v>
          </cell>
          <cell r="F399">
            <v>268490775.99106014</v>
          </cell>
          <cell r="G399">
            <v>192127996.95585996</v>
          </cell>
          <cell r="H399">
            <v>3727</v>
          </cell>
          <cell r="I399">
            <v>599723202.62006259</v>
          </cell>
          <cell r="J399">
            <v>4847185830</v>
          </cell>
          <cell r="K399">
            <v>415023818</v>
          </cell>
          <cell r="L399">
            <v>681713800</v>
          </cell>
          <cell r="M399">
            <v>50131859.149999999</v>
          </cell>
          <cell r="N399">
            <v>324129480</v>
          </cell>
          <cell r="O399">
            <v>6917907989.7700624</v>
          </cell>
          <cell r="P399">
            <v>83014895877.240753</v>
          </cell>
          <cell r="Q399">
            <v>2075372396.9310188</v>
          </cell>
          <cell r="R399">
            <v>85090268274.171768</v>
          </cell>
          <cell r="S399">
            <v>6917907989.7700624</v>
          </cell>
          <cell r="T399">
            <v>92008176263.941833</v>
          </cell>
          <cell r="V399" t="str">
            <v>K</v>
          </cell>
        </row>
        <row r="400">
          <cell r="B400" t="str">
            <v>Provinsi  Nusa Tenggara Barat</v>
          </cell>
          <cell r="C400" t="str">
            <v>06-2005</v>
          </cell>
          <cell r="D400">
            <v>17225167.785234898</v>
          </cell>
          <cell r="E400">
            <v>218655536.00104275</v>
          </cell>
          <cell r="F400">
            <v>517650216.11076391</v>
          </cell>
          <cell r="G400">
            <v>71249512.937595129</v>
          </cell>
          <cell r="H400">
            <v>5180</v>
          </cell>
          <cell r="I400">
            <v>824780432.83463669</v>
          </cell>
          <cell r="J400">
            <v>6533687394.999999</v>
          </cell>
          <cell r="K400">
            <v>599854803</v>
          </cell>
          <cell r="L400">
            <v>655776950</v>
          </cell>
          <cell r="M400">
            <v>55210960.649999999</v>
          </cell>
          <cell r="N400">
            <v>493686630</v>
          </cell>
          <cell r="O400">
            <v>9162997171.4846363</v>
          </cell>
          <cell r="P400">
            <v>109955966057.81564</v>
          </cell>
          <cell r="Q400">
            <v>2748899151.4453912</v>
          </cell>
          <cell r="R400">
            <v>112704865209.26103</v>
          </cell>
          <cell r="S400">
            <v>9162997171.4846363</v>
          </cell>
          <cell r="T400">
            <v>121867862380.74567</v>
          </cell>
          <cell r="V400" t="str">
            <v>P</v>
          </cell>
        </row>
        <row r="401">
          <cell r="B401" t="str">
            <v>Kota Mataram</v>
          </cell>
          <cell r="C401" t="str">
            <v>06-2005</v>
          </cell>
          <cell r="D401">
            <v>15748724.832214765</v>
          </cell>
          <cell r="E401">
            <v>179327791.63190824</v>
          </cell>
          <cell r="F401">
            <v>445080994.94289452</v>
          </cell>
          <cell r="G401">
            <v>195403836.63115171</v>
          </cell>
          <cell r="H401">
            <v>5225</v>
          </cell>
          <cell r="I401">
            <v>835561348.03816915</v>
          </cell>
          <cell r="J401">
            <v>6799920398.999999</v>
          </cell>
          <cell r="K401">
            <v>519315704</v>
          </cell>
          <cell r="L401">
            <v>979221900</v>
          </cell>
          <cell r="M401">
            <v>77614643.099999994</v>
          </cell>
          <cell r="N401">
            <v>444910740</v>
          </cell>
          <cell r="O401">
            <v>9656544734.1381683</v>
          </cell>
          <cell r="P401">
            <v>115878536809.65802</v>
          </cell>
          <cell r="Q401">
            <v>2896963420.2414508</v>
          </cell>
          <cell r="R401">
            <v>118775500229.89948</v>
          </cell>
          <cell r="S401">
            <v>9656544734.1381683</v>
          </cell>
          <cell r="T401">
            <v>128432044964.03764</v>
          </cell>
          <cell r="V401" t="str">
            <v>K</v>
          </cell>
        </row>
        <row r="402">
          <cell r="B402" t="str">
            <v>Kab. Lombok Barat</v>
          </cell>
          <cell r="C402" t="str">
            <v>06-2005</v>
          </cell>
          <cell r="D402">
            <v>28790637.583892617</v>
          </cell>
          <cell r="E402">
            <v>362521130.78727841</v>
          </cell>
          <cell r="F402">
            <v>763741190.21914136</v>
          </cell>
          <cell r="G402">
            <v>180826350.07610351</v>
          </cell>
          <cell r="H402">
            <v>8356</v>
          </cell>
          <cell r="I402">
            <v>1335879308.6664159</v>
          </cell>
          <cell r="J402">
            <v>10374527545</v>
          </cell>
          <cell r="K402">
            <v>965928587</v>
          </cell>
          <cell r="L402">
            <v>1429326650</v>
          </cell>
          <cell r="M402">
            <v>87302522.549999997</v>
          </cell>
          <cell r="N402">
            <v>799551480</v>
          </cell>
          <cell r="O402">
            <v>14992516093.216415</v>
          </cell>
          <cell r="P402">
            <v>179910193118.59698</v>
          </cell>
          <cell r="Q402">
            <v>4497754827.9649248</v>
          </cell>
          <cell r="R402">
            <v>184407947946.56192</v>
          </cell>
          <cell r="S402">
            <v>14992516093.216415</v>
          </cell>
          <cell r="T402">
            <v>199400464039.77832</v>
          </cell>
          <cell r="V402" t="str">
            <v>K</v>
          </cell>
        </row>
        <row r="403">
          <cell r="B403" t="str">
            <v>Kab. Lombok Tengah</v>
          </cell>
          <cell r="C403" t="str">
            <v>06-2005</v>
          </cell>
          <cell r="D403">
            <v>33219966.44295302</v>
          </cell>
          <cell r="E403">
            <v>348235411.67883211</v>
          </cell>
          <cell r="F403">
            <v>858249943.36799455</v>
          </cell>
          <cell r="G403">
            <v>203265851.85185185</v>
          </cell>
          <cell r="H403">
            <v>9042</v>
          </cell>
          <cell r="I403">
            <v>1442971173.3416317</v>
          </cell>
          <cell r="J403">
            <v>11528078354</v>
          </cell>
          <cell r="K403">
            <v>1105440418</v>
          </cell>
          <cell r="L403">
            <v>1660635700</v>
          </cell>
          <cell r="M403">
            <v>108733106.05</v>
          </cell>
          <cell r="N403">
            <v>893823450</v>
          </cell>
          <cell r="O403">
            <v>16739682201.39163</v>
          </cell>
          <cell r="P403">
            <v>200876186416.69955</v>
          </cell>
          <cell r="Q403">
            <v>5021904660.4174891</v>
          </cell>
          <cell r="R403">
            <v>205898091077.11703</v>
          </cell>
          <cell r="S403">
            <v>16739682201.39163</v>
          </cell>
          <cell r="T403">
            <v>222637773278.50867</v>
          </cell>
          <cell r="V403" t="str">
            <v>K</v>
          </cell>
        </row>
        <row r="404">
          <cell r="B404" t="str">
            <v>Kab. Sumbawa</v>
          </cell>
          <cell r="C404" t="str">
            <v>06-2005</v>
          </cell>
          <cell r="D404">
            <v>15010503.355704699</v>
          </cell>
          <cell r="E404">
            <v>231092514.9895725</v>
          </cell>
          <cell r="F404">
            <v>528236423.84984004</v>
          </cell>
          <cell r="G404">
            <v>183938397.76763064</v>
          </cell>
          <cell r="H404">
            <v>6002</v>
          </cell>
          <cell r="I404">
            <v>958277839.96274781</v>
          </cell>
          <cell r="J404">
            <v>7613621390.999999</v>
          </cell>
          <cell r="K404">
            <v>691413306</v>
          </cell>
          <cell r="L404">
            <v>1121504200</v>
          </cell>
          <cell r="M404">
            <v>73626093.5</v>
          </cell>
          <cell r="N404">
            <v>571800270</v>
          </cell>
          <cell r="O404">
            <v>11030243100.462746</v>
          </cell>
          <cell r="P404">
            <v>132362917205.55295</v>
          </cell>
          <cell r="Q404">
            <v>3309072930.138824</v>
          </cell>
          <cell r="R404">
            <v>135671990135.69177</v>
          </cell>
          <cell r="S404">
            <v>11030243100.462746</v>
          </cell>
          <cell r="T404">
            <v>146702233236.15451</v>
          </cell>
          <cell r="V404" t="str">
            <v>K</v>
          </cell>
        </row>
        <row r="405">
          <cell r="B405" t="str">
            <v>Kab. Sumbawa Barat</v>
          </cell>
          <cell r="C405" t="str">
            <v>06-2005</v>
          </cell>
          <cell r="D405">
            <v>3198959.7315436243</v>
          </cell>
          <cell r="E405">
            <v>66386577.033368096</v>
          </cell>
          <cell r="F405">
            <v>94201906.547720522</v>
          </cell>
          <cell r="G405">
            <v>50284139.015728056</v>
          </cell>
          <cell r="H405">
            <v>1329</v>
          </cell>
          <cell r="I405">
            <v>214071582.32836032</v>
          </cell>
          <cell r="J405">
            <v>1577491063.9999998</v>
          </cell>
          <cell r="K405">
            <v>141772892</v>
          </cell>
          <cell r="L405">
            <v>252717650</v>
          </cell>
          <cell r="M405">
            <v>15003901.649999999</v>
          </cell>
          <cell r="N405">
            <v>121623780</v>
          </cell>
          <cell r="O405">
            <v>2322680869.9783602</v>
          </cell>
          <cell r="P405">
            <v>27872170439.740322</v>
          </cell>
          <cell r="Q405">
            <v>696804260.9935081</v>
          </cell>
          <cell r="R405">
            <v>28568974700.733829</v>
          </cell>
          <cell r="S405">
            <v>2322680869.9783602</v>
          </cell>
          <cell r="T405">
            <v>30891655570.712189</v>
          </cell>
          <cell r="V405" t="str">
            <v>K</v>
          </cell>
        </row>
        <row r="406">
          <cell r="B406" t="str">
            <v>Kab. Lombok Timur</v>
          </cell>
          <cell r="C406" t="str">
            <v>06-2005</v>
          </cell>
          <cell r="D406">
            <v>26083825.503355704</v>
          </cell>
          <cell r="E406">
            <v>378151388.16475499</v>
          </cell>
          <cell r="F406">
            <v>1031311426.4068035</v>
          </cell>
          <cell r="G406">
            <v>285817011.66920346</v>
          </cell>
          <cell r="H406">
            <v>10823</v>
          </cell>
          <cell r="I406">
            <v>1721363651.7441177</v>
          </cell>
          <cell r="J406">
            <v>13883802408.999998</v>
          </cell>
          <cell r="K406">
            <v>1331230444</v>
          </cell>
          <cell r="L406">
            <v>2033199050</v>
          </cell>
          <cell r="M406">
            <v>110890805.05</v>
          </cell>
          <cell r="N406">
            <v>1079538930</v>
          </cell>
          <cell r="O406">
            <v>20160025289.794117</v>
          </cell>
          <cell r="P406">
            <v>241920303477.52942</v>
          </cell>
          <cell r="Q406">
            <v>6048007586.9382362</v>
          </cell>
          <cell r="R406">
            <v>247968311064.46765</v>
          </cell>
          <cell r="S406">
            <v>20160025289.794117</v>
          </cell>
          <cell r="T406">
            <v>268128336354.26178</v>
          </cell>
          <cell r="V406" t="str">
            <v>K</v>
          </cell>
        </row>
        <row r="407">
          <cell r="B407" t="str">
            <v>Kab. Bima</v>
          </cell>
          <cell r="C407" t="str">
            <v>06-2005</v>
          </cell>
          <cell r="D407">
            <v>15010503.355704699</v>
          </cell>
          <cell r="E407">
            <v>221680747.10636079</v>
          </cell>
          <cell r="F407">
            <v>643610745.87571275</v>
          </cell>
          <cell r="G407">
            <v>231929449.01065448</v>
          </cell>
          <cell r="H407">
            <v>6991</v>
          </cell>
          <cell r="I407">
            <v>1112231445.3484328</v>
          </cell>
          <cell r="J407">
            <v>8960220009</v>
          </cell>
          <cell r="K407">
            <v>834055364</v>
          </cell>
          <cell r="L407">
            <v>1414516600</v>
          </cell>
          <cell r="M407">
            <v>358257280.5</v>
          </cell>
          <cell r="N407">
            <v>683554530</v>
          </cell>
          <cell r="O407">
            <v>13362835228.848433</v>
          </cell>
          <cell r="P407">
            <v>160354022746.18118</v>
          </cell>
          <cell r="Q407">
            <v>4008850568.6545296</v>
          </cell>
          <cell r="R407">
            <v>164362873314.83572</v>
          </cell>
          <cell r="S407">
            <v>13362835228.848433</v>
          </cell>
          <cell r="T407">
            <v>177725708543.68414</v>
          </cell>
          <cell r="V407" t="str">
            <v>K</v>
          </cell>
        </row>
        <row r="408">
          <cell r="B408" t="str">
            <v>Kab. Dompu</v>
          </cell>
          <cell r="C408" t="str">
            <v>06-2005</v>
          </cell>
          <cell r="D408">
            <v>29282785.234899331</v>
          </cell>
          <cell r="E408">
            <v>190924434.20229405</v>
          </cell>
          <cell r="F408">
            <v>376654202.89031577</v>
          </cell>
          <cell r="G408">
            <v>80913239.979705736</v>
          </cell>
          <cell r="H408">
            <v>4204</v>
          </cell>
          <cell r="I408">
            <v>677774662.30721486</v>
          </cell>
          <cell r="J408">
            <v>5162980187.3499994</v>
          </cell>
          <cell r="K408">
            <v>468208463</v>
          </cell>
          <cell r="L408">
            <v>739511050</v>
          </cell>
          <cell r="M408">
            <v>198574432.99999997</v>
          </cell>
          <cell r="N408">
            <v>401310330</v>
          </cell>
          <cell r="O408">
            <v>7648359125.6572142</v>
          </cell>
          <cell r="P408">
            <v>91780309507.886566</v>
          </cell>
          <cell r="Q408">
            <v>2294507737.6971641</v>
          </cell>
          <cell r="R408">
            <v>94074817245.583725</v>
          </cell>
          <cell r="S408">
            <v>7648359125.6572142</v>
          </cell>
          <cell r="T408">
            <v>101723176371.24094</v>
          </cell>
          <cell r="V408" t="str">
            <v>K</v>
          </cell>
        </row>
        <row r="409">
          <cell r="B409" t="str">
            <v>Kota Bima</v>
          </cell>
          <cell r="C409" t="str">
            <v>06-2005</v>
          </cell>
          <cell r="D409">
            <v>7874362.4161073826</v>
          </cell>
          <cell r="E409">
            <v>76806748.618352458</v>
          </cell>
          <cell r="F409">
            <v>288435805.06468177</v>
          </cell>
          <cell r="G409">
            <v>126447411.46626078</v>
          </cell>
          <cell r="H409">
            <v>3141</v>
          </cell>
          <cell r="I409">
            <v>499564327.56540239</v>
          </cell>
          <cell r="J409">
            <v>3944032087.9999995</v>
          </cell>
          <cell r="K409">
            <v>309133425</v>
          </cell>
          <cell r="L409">
            <v>627739150</v>
          </cell>
          <cell r="M409">
            <v>160625693.39999998</v>
          </cell>
          <cell r="N409">
            <v>265213260</v>
          </cell>
          <cell r="O409">
            <v>5806307943.9654016</v>
          </cell>
          <cell r="P409">
            <v>69675695327.584824</v>
          </cell>
          <cell r="Q409">
            <v>1741892383.1896207</v>
          </cell>
          <cell r="R409">
            <v>71417587710.774445</v>
          </cell>
          <cell r="S409">
            <v>5806307943.9654016</v>
          </cell>
          <cell r="T409">
            <v>77223895654.739853</v>
          </cell>
          <cell r="V409" t="str">
            <v>K</v>
          </cell>
        </row>
        <row r="410">
          <cell r="B410" t="str">
            <v>Provinsi  Nusa Tenggara Timur</v>
          </cell>
          <cell r="C410" t="str">
            <v>06-2005</v>
          </cell>
          <cell r="D410">
            <v>13534060.402684564</v>
          </cell>
          <cell r="E410">
            <v>308907667.30969763</v>
          </cell>
          <cell r="F410">
            <v>563523782.9800936</v>
          </cell>
          <cell r="G410">
            <v>60439242.009132423</v>
          </cell>
          <cell r="H410">
            <v>5935</v>
          </cell>
          <cell r="I410">
            <v>946404752.70160818</v>
          </cell>
          <cell r="J410">
            <v>7355090649.999999</v>
          </cell>
          <cell r="K410">
            <v>616722000</v>
          </cell>
          <cell r="L410">
            <v>633166000</v>
          </cell>
          <cell r="M410">
            <v>49915.749999999993</v>
          </cell>
          <cell r="N410">
            <v>596712000</v>
          </cell>
          <cell r="O410">
            <v>10148145318.451607</v>
          </cell>
          <cell r="P410">
            <v>121777743821.41928</v>
          </cell>
          <cell r="Q410">
            <v>3044443595.5354824</v>
          </cell>
          <cell r="R410">
            <v>124822187416.95476</v>
          </cell>
          <cell r="S410">
            <v>10148145318.451607</v>
          </cell>
          <cell r="T410">
            <v>134970332735.40637</v>
          </cell>
          <cell r="V410" t="str">
            <v>P</v>
          </cell>
        </row>
        <row r="411">
          <cell r="B411" t="str">
            <v>Kab. Ende</v>
          </cell>
          <cell r="C411" t="str">
            <v>06-2005</v>
          </cell>
          <cell r="D411">
            <v>18701610.738255035</v>
          </cell>
          <cell r="E411">
            <v>273781605.0312826</v>
          </cell>
          <cell r="F411">
            <v>461957558.00518972</v>
          </cell>
          <cell r="G411">
            <v>76654648.401826486</v>
          </cell>
          <cell r="H411">
            <v>5184</v>
          </cell>
          <cell r="I411">
            <v>831095422.17655385</v>
          </cell>
          <cell r="J411">
            <v>6288568891.249999</v>
          </cell>
          <cell r="K411">
            <v>534997872</v>
          </cell>
          <cell r="L411">
            <v>935266350</v>
          </cell>
          <cell r="M411">
            <v>54990456.199999996</v>
          </cell>
          <cell r="N411">
            <v>519462120</v>
          </cell>
          <cell r="O411">
            <v>9164381111.6265526</v>
          </cell>
          <cell r="P411">
            <v>109972573339.51863</v>
          </cell>
          <cell r="Q411">
            <v>2749314333.4879661</v>
          </cell>
          <cell r="R411">
            <v>112721887673.00659</v>
          </cell>
          <cell r="S411">
            <v>9164381111.6265526</v>
          </cell>
          <cell r="T411">
            <v>121886268784.63315</v>
          </cell>
          <cell r="V411" t="str">
            <v>K</v>
          </cell>
        </row>
        <row r="412">
          <cell r="B412" t="str">
            <v>Kab. Sikka</v>
          </cell>
          <cell r="C412" t="str">
            <v>06-2005</v>
          </cell>
          <cell r="D412">
            <v>12303691.275167786</v>
          </cell>
          <cell r="E412">
            <v>275798412.43482798</v>
          </cell>
          <cell r="F412">
            <v>414242911.52906418</v>
          </cell>
          <cell r="G412">
            <v>69775385.083713844</v>
          </cell>
          <cell r="H412">
            <v>4817</v>
          </cell>
          <cell r="I412">
            <v>772120400.32277381</v>
          </cell>
          <cell r="J412">
            <v>5793269161.6999998</v>
          </cell>
          <cell r="K412">
            <v>462303894</v>
          </cell>
          <cell r="L412">
            <v>807978100</v>
          </cell>
          <cell r="M412">
            <v>46443917.25</v>
          </cell>
          <cell r="N412">
            <v>409946160</v>
          </cell>
          <cell r="O412">
            <v>8292061633.2727737</v>
          </cell>
          <cell r="P412">
            <v>99504739599.273285</v>
          </cell>
          <cell r="Q412">
            <v>2487618489.981832</v>
          </cell>
          <cell r="R412">
            <v>101992358089.25511</v>
          </cell>
          <cell r="S412">
            <v>8292061633.2727737</v>
          </cell>
          <cell r="T412">
            <v>110284419722.52789</v>
          </cell>
          <cell r="V412" t="str">
            <v>K</v>
          </cell>
        </row>
        <row r="413">
          <cell r="B413" t="str">
            <v>Kota Kupang</v>
          </cell>
          <cell r="C413" t="str">
            <v>06-2005</v>
          </cell>
          <cell r="D413">
            <v>11073322.147651007</v>
          </cell>
          <cell r="E413">
            <v>189243761.36600626</v>
          </cell>
          <cell r="F413">
            <v>478527274.46635228</v>
          </cell>
          <cell r="G413">
            <v>160188560.12176561</v>
          </cell>
          <cell r="H413">
            <v>5268</v>
          </cell>
          <cell r="I413">
            <v>839032918.10177517</v>
          </cell>
          <cell r="J413">
            <v>6697417149.999999</v>
          </cell>
          <cell r="K413">
            <v>491009000</v>
          </cell>
          <cell r="L413">
            <v>1020372000</v>
          </cell>
          <cell r="M413">
            <v>26855949.999999996</v>
          </cell>
          <cell r="N413">
            <v>462398000</v>
          </cell>
          <cell r="O413">
            <v>9537085018.1017742</v>
          </cell>
          <cell r="P413">
            <v>114445020217.22128</v>
          </cell>
          <cell r="Q413">
            <v>2861125505.4305325</v>
          </cell>
          <cell r="R413">
            <v>117306145722.65181</v>
          </cell>
          <cell r="S413">
            <v>9537085018.1017742</v>
          </cell>
          <cell r="T413">
            <v>126843230740.75359</v>
          </cell>
          <cell r="V413" t="str">
            <v>K</v>
          </cell>
        </row>
        <row r="414">
          <cell r="B414" t="str">
            <v>Kab. Kupang</v>
          </cell>
          <cell r="C414" t="str">
            <v>06-2005</v>
          </cell>
          <cell r="D414">
            <v>17225167.785234898</v>
          </cell>
          <cell r="E414">
            <v>339663980.21376437</v>
          </cell>
          <cell r="F414">
            <v>514735173.40000385</v>
          </cell>
          <cell r="G414">
            <v>110068213.08980213</v>
          </cell>
          <cell r="H414">
            <v>6118</v>
          </cell>
          <cell r="I414">
            <v>981692534.48880517</v>
          </cell>
          <cell r="J414">
            <v>7531715699.999999</v>
          </cell>
          <cell r="K414">
            <v>679855000</v>
          </cell>
          <cell r="L414">
            <v>1057080000</v>
          </cell>
          <cell r="M414">
            <v>296636750</v>
          </cell>
          <cell r="N414">
            <v>580737000</v>
          </cell>
          <cell r="O414">
            <v>11127716984.488804</v>
          </cell>
          <cell r="P414">
            <v>133532603813.86565</v>
          </cell>
          <cell r="Q414">
            <v>3338315095.3466415</v>
          </cell>
          <cell r="R414">
            <v>136870918909.21228</v>
          </cell>
          <cell r="S414">
            <v>11127716984.488804</v>
          </cell>
          <cell r="T414">
            <v>147998635893.70108</v>
          </cell>
          <cell r="V414" t="str">
            <v>K</v>
          </cell>
        </row>
        <row r="415">
          <cell r="B415" t="str">
            <v>Kab. Timor Tengah Selatan</v>
          </cell>
          <cell r="C415" t="str">
            <v>06-2005</v>
          </cell>
          <cell r="D415">
            <v>20178053.691275168</v>
          </cell>
          <cell r="E415">
            <v>402521144.29092807</v>
          </cell>
          <cell r="F415">
            <v>615227435.27094352</v>
          </cell>
          <cell r="G415">
            <v>80258072.044647381</v>
          </cell>
          <cell r="H415">
            <v>6977</v>
          </cell>
          <cell r="I415">
            <v>1118184705.2977941</v>
          </cell>
          <cell r="J415">
            <v>8483667299.999999</v>
          </cell>
          <cell r="K415">
            <v>783898000</v>
          </cell>
          <cell r="L415">
            <v>1163168000</v>
          </cell>
          <cell r="M415">
            <v>329254200</v>
          </cell>
          <cell r="N415">
            <v>756661000</v>
          </cell>
          <cell r="O415">
            <v>12634833205.297792</v>
          </cell>
          <cell r="P415">
            <v>151617998463.57352</v>
          </cell>
          <cell r="Q415">
            <v>3790449961.5893383</v>
          </cell>
          <cell r="R415">
            <v>155408448425.16284</v>
          </cell>
          <cell r="S415">
            <v>12634833205.297792</v>
          </cell>
          <cell r="T415">
            <v>168043281630.46063</v>
          </cell>
          <cell r="V415" t="str">
            <v>K</v>
          </cell>
        </row>
        <row r="416">
          <cell r="B416" t="str">
            <v>Kab. Rote Ndao</v>
          </cell>
          <cell r="C416" t="str">
            <v>06-2005</v>
          </cell>
          <cell r="D416">
            <v>8366510.0671140943</v>
          </cell>
          <cell r="E416">
            <v>72268931.960375398</v>
          </cell>
          <cell r="F416">
            <v>134245387.99553007</v>
          </cell>
          <cell r="G416">
            <v>35870444.444444448</v>
          </cell>
          <cell r="H416">
            <v>1558</v>
          </cell>
          <cell r="I416">
            <v>250751274.467464</v>
          </cell>
          <cell r="J416">
            <v>1920968049.9999998</v>
          </cell>
          <cell r="K416">
            <v>181020000</v>
          </cell>
          <cell r="L416">
            <v>392716000</v>
          </cell>
          <cell r="M416">
            <v>81252100</v>
          </cell>
          <cell r="N416">
            <v>151262000</v>
          </cell>
          <cell r="O416">
            <v>2977969424.467464</v>
          </cell>
          <cell r="P416">
            <v>35735633093.609566</v>
          </cell>
          <cell r="Q416">
            <v>893390827.34023917</v>
          </cell>
          <cell r="R416">
            <v>36629023920.949806</v>
          </cell>
          <cell r="S416">
            <v>2977969424.467464</v>
          </cell>
          <cell r="T416">
            <v>39606993345.417267</v>
          </cell>
          <cell r="V416" t="str">
            <v>K</v>
          </cell>
        </row>
        <row r="417">
          <cell r="B417" t="str">
            <v>Kab. Belu</v>
          </cell>
          <cell r="C417" t="str">
            <v>06-2005</v>
          </cell>
          <cell r="D417">
            <v>49706912.751677856</v>
          </cell>
          <cell r="E417">
            <v>462353097.26277375</v>
          </cell>
          <cell r="F417">
            <v>532839122.86682963</v>
          </cell>
          <cell r="G417">
            <v>53887562.658548959</v>
          </cell>
          <cell r="H417">
            <v>6755</v>
          </cell>
          <cell r="I417">
            <v>1098786695.5398302</v>
          </cell>
          <cell r="J417">
            <v>7918190449.999999</v>
          </cell>
          <cell r="K417">
            <v>730149000</v>
          </cell>
          <cell r="L417">
            <v>1041610000</v>
          </cell>
          <cell r="M417">
            <v>298106450</v>
          </cell>
          <cell r="N417">
            <v>738736000</v>
          </cell>
          <cell r="O417">
            <v>11825578595.539829</v>
          </cell>
          <cell r="P417">
            <v>141906943146.47797</v>
          </cell>
          <cell r="Q417">
            <v>3547673578.6619492</v>
          </cell>
          <cell r="R417">
            <v>145454616725.13992</v>
          </cell>
          <cell r="S417">
            <v>11825578595.539829</v>
          </cell>
          <cell r="T417">
            <v>157280195320.67975</v>
          </cell>
          <cell r="V417" t="str">
            <v>K</v>
          </cell>
        </row>
        <row r="418">
          <cell r="B418" t="str">
            <v>Kab. Timor Tengah Utara</v>
          </cell>
          <cell r="C418" t="str">
            <v>06-2005</v>
          </cell>
          <cell r="D418">
            <v>27068120.805369128</v>
          </cell>
          <cell r="E418">
            <v>283697574.76538062</v>
          </cell>
          <cell r="F418">
            <v>336150451.54080731</v>
          </cell>
          <cell r="G418">
            <v>45370379.502790459</v>
          </cell>
          <cell r="H418">
            <v>4266</v>
          </cell>
          <cell r="I418">
            <v>692286526.61434746</v>
          </cell>
          <cell r="J418">
            <v>5743451900</v>
          </cell>
          <cell r="K418">
            <v>493403000</v>
          </cell>
          <cell r="L418">
            <v>812303000</v>
          </cell>
          <cell r="M418">
            <v>37133500</v>
          </cell>
          <cell r="N418">
            <v>515362000</v>
          </cell>
          <cell r="O418">
            <v>8293939926.6143475</v>
          </cell>
          <cell r="P418">
            <v>99527279119.372162</v>
          </cell>
          <cell r="Q418">
            <v>2488181977.984304</v>
          </cell>
          <cell r="R418">
            <v>102015461097.35646</v>
          </cell>
          <cell r="S418">
            <v>8293939926.6143475</v>
          </cell>
          <cell r="T418">
            <v>110309401023.97081</v>
          </cell>
          <cell r="V418" t="str">
            <v>K</v>
          </cell>
        </row>
        <row r="419">
          <cell r="B419" t="str">
            <v>Kab. Alor</v>
          </cell>
          <cell r="C419" t="str">
            <v>06-2005</v>
          </cell>
          <cell r="D419">
            <v>10335100.671140939</v>
          </cell>
          <cell r="E419">
            <v>130756346.66319083</v>
          </cell>
          <cell r="F419">
            <v>236118459.57156658</v>
          </cell>
          <cell r="G419">
            <v>23913629.629629631</v>
          </cell>
          <cell r="H419">
            <v>2505</v>
          </cell>
          <cell r="I419">
            <v>401123536.53552794</v>
          </cell>
          <cell r="J419">
            <v>5065967350</v>
          </cell>
          <cell r="K419">
            <v>490957000</v>
          </cell>
          <cell r="L419">
            <v>686191000</v>
          </cell>
          <cell r="M419">
            <v>273514850</v>
          </cell>
          <cell r="N419">
            <v>482094000</v>
          </cell>
          <cell r="O419">
            <v>7399847736.5355282</v>
          </cell>
          <cell r="P419">
            <v>88798172838.426331</v>
          </cell>
          <cell r="Q419">
            <v>2219954320.9606586</v>
          </cell>
          <cell r="R419">
            <v>91018127159.386993</v>
          </cell>
          <cell r="S419">
            <v>7399847736.5355282</v>
          </cell>
          <cell r="T419">
            <v>98417974895.922516</v>
          </cell>
          <cell r="V419" t="str">
            <v>K</v>
          </cell>
        </row>
        <row r="420">
          <cell r="B420" t="str">
            <v>Kab. Flores Timur</v>
          </cell>
          <cell r="C420" t="str">
            <v>06-2005</v>
          </cell>
          <cell r="D420">
            <v>22638791.946308725</v>
          </cell>
          <cell r="E420">
            <v>290588333.39416057</v>
          </cell>
          <cell r="F420">
            <v>400588237.77866173</v>
          </cell>
          <cell r="G420">
            <v>70758136.986301363</v>
          </cell>
          <cell r="H420">
            <v>4864</v>
          </cell>
          <cell r="I420">
            <v>784573500.10543251</v>
          </cell>
          <cell r="J420">
            <v>5817252000</v>
          </cell>
          <cell r="K420">
            <v>504910000</v>
          </cell>
          <cell r="L420">
            <v>852579000</v>
          </cell>
          <cell r="M420">
            <v>225060749.99999997</v>
          </cell>
          <cell r="N420">
            <v>438742000</v>
          </cell>
          <cell r="O420">
            <v>8623117250.1054325</v>
          </cell>
          <cell r="P420">
            <v>103477407001.2652</v>
          </cell>
          <cell r="Q420">
            <v>2586935175.03163</v>
          </cell>
          <cell r="R420">
            <v>106064342176.29683</v>
          </cell>
          <cell r="S420">
            <v>8623117250.1054325</v>
          </cell>
          <cell r="T420">
            <v>114687459426.40227</v>
          </cell>
          <cell r="V420" t="str">
            <v>K</v>
          </cell>
        </row>
        <row r="421">
          <cell r="B421" t="str">
            <v>Kab. Lembata</v>
          </cell>
          <cell r="C421" t="str">
            <v>06-2005</v>
          </cell>
          <cell r="D421">
            <v>11811543.624161074</v>
          </cell>
          <cell r="E421">
            <v>163697534.25443169</v>
          </cell>
          <cell r="F421">
            <v>184261383.9801504</v>
          </cell>
          <cell r="G421">
            <v>30629100.963977676</v>
          </cell>
          <cell r="H421">
            <v>2410</v>
          </cell>
          <cell r="I421">
            <v>390399562.82272089</v>
          </cell>
          <cell r="J421">
            <v>2803995550</v>
          </cell>
          <cell r="K421">
            <v>252622000</v>
          </cell>
          <cell r="L421">
            <v>402454000</v>
          </cell>
          <cell r="M421">
            <v>106959199.99999999</v>
          </cell>
          <cell r="N421">
            <v>217701000</v>
          </cell>
          <cell r="O421">
            <v>4174131312.822721</v>
          </cell>
          <cell r="P421">
            <v>50089575753.87265</v>
          </cell>
          <cell r="Q421">
            <v>1252239393.8468163</v>
          </cell>
          <cell r="R421">
            <v>51341815147.719467</v>
          </cell>
          <cell r="S421">
            <v>4174131312.822721</v>
          </cell>
          <cell r="T421">
            <v>55515946460.542191</v>
          </cell>
          <cell r="V421" t="str">
            <v>K</v>
          </cell>
        </row>
        <row r="422">
          <cell r="B422" t="str">
            <v>Kab. Ngada</v>
          </cell>
          <cell r="C422" t="str">
            <v>06-2005</v>
          </cell>
          <cell r="D422">
            <v>16240872.483221477</v>
          </cell>
          <cell r="E422">
            <v>230924447.7059437</v>
          </cell>
          <cell r="F422">
            <v>384939061.12089705</v>
          </cell>
          <cell r="G422">
            <v>106300997.46321665</v>
          </cell>
          <cell r="H422">
            <v>4598</v>
          </cell>
          <cell r="I422">
            <v>738405378.77327883</v>
          </cell>
          <cell r="J422">
            <v>5700100350</v>
          </cell>
          <cell r="K422">
            <v>496019000</v>
          </cell>
          <cell r="L422">
            <v>844858000</v>
          </cell>
          <cell r="M422">
            <v>68242150</v>
          </cell>
          <cell r="N422">
            <v>473770000</v>
          </cell>
          <cell r="O422">
            <v>8321394878.7732792</v>
          </cell>
          <cell r="P422">
            <v>99856738545.279358</v>
          </cell>
          <cell r="Q422">
            <v>2496418463.6319842</v>
          </cell>
          <cell r="R422">
            <v>102353157008.91135</v>
          </cell>
          <cell r="S422">
            <v>8321394878.7732792</v>
          </cell>
          <cell r="T422">
            <v>110674551887.68463</v>
          </cell>
          <cell r="V422" t="str">
            <v>K</v>
          </cell>
        </row>
        <row r="423">
          <cell r="B423" t="str">
            <v>Kab. Manggarai</v>
          </cell>
          <cell r="C423" t="str">
            <v>06-2005</v>
          </cell>
          <cell r="D423">
            <v>13780134.228187919</v>
          </cell>
          <cell r="E423">
            <v>277311017.98748696</v>
          </cell>
          <cell r="F423">
            <v>505990045.26772362</v>
          </cell>
          <cell r="G423">
            <v>129231875.19025876</v>
          </cell>
          <cell r="H423">
            <v>5793</v>
          </cell>
          <cell r="I423">
            <v>926313072.67365718</v>
          </cell>
          <cell r="J423">
            <v>7523320699.999999</v>
          </cell>
          <cell r="K423">
            <v>735029000</v>
          </cell>
          <cell r="L423">
            <v>1114070000</v>
          </cell>
          <cell r="M423">
            <v>69762450</v>
          </cell>
          <cell r="N423">
            <v>579202000</v>
          </cell>
          <cell r="O423">
            <v>10947697222.673656</v>
          </cell>
          <cell r="P423">
            <v>131372366672.08388</v>
          </cell>
          <cell r="Q423">
            <v>3284309166.8020973</v>
          </cell>
          <cell r="R423">
            <v>134656675838.88597</v>
          </cell>
          <cell r="S423">
            <v>10947697222.673656</v>
          </cell>
          <cell r="T423">
            <v>145604373061.55963</v>
          </cell>
          <cell r="V423" t="str">
            <v>K</v>
          </cell>
        </row>
        <row r="424">
          <cell r="B424" t="str">
            <v>Kab. Manggarai Barat</v>
          </cell>
          <cell r="C424" t="str">
            <v>06-2005</v>
          </cell>
          <cell r="D424">
            <v>4429328.859060403</v>
          </cell>
          <cell r="E424">
            <v>94621880.683003128</v>
          </cell>
          <cell r="F424">
            <v>191165432.50563481</v>
          </cell>
          <cell r="G424">
            <v>31448060.882800609</v>
          </cell>
          <cell r="H424">
            <v>2019</v>
          </cell>
          <cell r="I424">
            <v>321664702.93049896</v>
          </cell>
          <cell r="J424">
            <v>2620892550</v>
          </cell>
          <cell r="K424">
            <v>228823000</v>
          </cell>
          <cell r="L424">
            <v>375821000</v>
          </cell>
          <cell r="M424">
            <v>100086799.99999999</v>
          </cell>
          <cell r="N424">
            <v>200520000</v>
          </cell>
          <cell r="O424">
            <v>3847808052.9304991</v>
          </cell>
          <cell r="P424">
            <v>46173696635.165985</v>
          </cell>
          <cell r="Q424">
            <v>1154342415.8791497</v>
          </cell>
          <cell r="R424">
            <v>47328039051.045135</v>
          </cell>
          <cell r="S424">
            <v>3847808052.9304991</v>
          </cell>
          <cell r="T424">
            <v>51175847103.975632</v>
          </cell>
          <cell r="V424" t="str">
            <v>K</v>
          </cell>
        </row>
        <row r="425">
          <cell r="B425" t="str">
            <v>Kab. Sumba Timur</v>
          </cell>
          <cell r="C425" t="str">
            <v>06-2005</v>
          </cell>
          <cell r="D425">
            <v>12795838.926174497</v>
          </cell>
          <cell r="E425">
            <v>241176552.00729927</v>
          </cell>
          <cell r="F425">
            <v>355788634.01329625</v>
          </cell>
          <cell r="G425">
            <v>61258201.927955352</v>
          </cell>
          <cell r="H425">
            <v>4180</v>
          </cell>
          <cell r="I425">
            <v>671019226.87472534</v>
          </cell>
          <cell r="J425">
            <v>5003382050</v>
          </cell>
          <cell r="K425">
            <v>422989000</v>
          </cell>
          <cell r="L425">
            <v>705505000</v>
          </cell>
          <cell r="M425">
            <v>42574150</v>
          </cell>
          <cell r="N425">
            <v>418410000</v>
          </cell>
          <cell r="O425">
            <v>7263879426.8747253</v>
          </cell>
          <cell r="P425">
            <v>87166553122.496704</v>
          </cell>
          <cell r="Q425">
            <v>2179163828.0624175</v>
          </cell>
          <cell r="R425">
            <v>89345716950.559128</v>
          </cell>
          <cell r="S425">
            <v>7263879426.8747253</v>
          </cell>
          <cell r="T425">
            <v>96609596377.433853</v>
          </cell>
          <cell r="V425" t="str">
            <v>K</v>
          </cell>
        </row>
        <row r="426">
          <cell r="B426" t="str">
            <v>Kab. Sumba Barat</v>
          </cell>
          <cell r="C426" t="str">
            <v>06-2005</v>
          </cell>
          <cell r="D426">
            <v>16486946.308724832</v>
          </cell>
          <cell r="E426">
            <v>246722772.36704901</v>
          </cell>
          <cell r="F426">
            <v>395064998.95827419</v>
          </cell>
          <cell r="G426">
            <v>79275320.142059863</v>
          </cell>
          <cell r="H426">
            <v>4594</v>
          </cell>
          <cell r="I426">
            <v>737550037.77610779</v>
          </cell>
          <cell r="J426">
            <v>5590112050</v>
          </cell>
          <cell r="K426">
            <v>482911000</v>
          </cell>
          <cell r="L426">
            <v>777438000</v>
          </cell>
          <cell r="M426">
            <v>47236250</v>
          </cell>
          <cell r="N426">
            <v>426766000</v>
          </cell>
          <cell r="O426">
            <v>8062013337.7761078</v>
          </cell>
          <cell r="P426">
            <v>96744160053.313293</v>
          </cell>
          <cell r="Q426">
            <v>2418604001.3328323</v>
          </cell>
          <cell r="R426">
            <v>99162764054.646118</v>
          </cell>
          <cell r="S426">
            <v>8062013337.7761078</v>
          </cell>
          <cell r="T426">
            <v>107224777392.42223</v>
          </cell>
          <cell r="V426" t="str">
            <v>K</v>
          </cell>
        </row>
        <row r="427">
          <cell r="B427" t="str">
            <v>Provinsi  Maluku</v>
          </cell>
          <cell r="C427" t="str">
            <v>06-2005</v>
          </cell>
          <cell r="D427">
            <v>25837751.677852347</v>
          </cell>
          <cell r="E427">
            <v>274117739.59854019</v>
          </cell>
          <cell r="F427">
            <v>399360851.37413114</v>
          </cell>
          <cell r="G427">
            <v>43732459.6651446</v>
          </cell>
          <cell r="H427">
            <v>4606</v>
          </cell>
          <cell r="I427">
            <v>743048802.31566823</v>
          </cell>
          <cell r="J427">
            <v>5616203273</v>
          </cell>
          <cell r="K427">
            <v>477080127</v>
          </cell>
          <cell r="L427">
            <v>453576150</v>
          </cell>
          <cell r="M427">
            <v>200447746.19999999</v>
          </cell>
          <cell r="N427">
            <v>427247910</v>
          </cell>
          <cell r="O427">
            <v>7917604008.5156679</v>
          </cell>
          <cell r="P427">
            <v>95011248102.188019</v>
          </cell>
          <cell r="Q427">
            <v>2375281202.5547004</v>
          </cell>
          <cell r="R427">
            <v>97386529304.742722</v>
          </cell>
          <cell r="S427">
            <v>7917604008.5156679</v>
          </cell>
          <cell r="T427">
            <v>105304133313.25839</v>
          </cell>
          <cell r="V427" t="str">
            <v>P</v>
          </cell>
        </row>
        <row r="428">
          <cell r="B428" t="str">
            <v>Kota Ambon</v>
          </cell>
          <cell r="C428" t="str">
            <v>06-2005</v>
          </cell>
          <cell r="D428">
            <v>26329899.328859061</v>
          </cell>
          <cell r="E428">
            <v>229075707.58602712</v>
          </cell>
          <cell r="F428">
            <v>616147975.07434142</v>
          </cell>
          <cell r="G428">
            <v>208015819.38102487</v>
          </cell>
          <cell r="H428">
            <v>6756</v>
          </cell>
          <cell r="I428">
            <v>1079569401.3702524</v>
          </cell>
          <cell r="J428">
            <v>8736017872</v>
          </cell>
          <cell r="K428">
            <v>710342237</v>
          </cell>
          <cell r="L428">
            <v>1194856445</v>
          </cell>
          <cell r="M428">
            <v>343268259.84999996</v>
          </cell>
          <cell r="N428">
            <v>611639430</v>
          </cell>
          <cell r="O428">
            <v>12675693645.220253</v>
          </cell>
          <cell r="P428">
            <v>152108323742.64304</v>
          </cell>
          <cell r="Q428">
            <v>3802708093.5660763</v>
          </cell>
          <cell r="R428">
            <v>155911031836.20911</v>
          </cell>
          <cell r="S428">
            <v>12675693645.220253</v>
          </cell>
          <cell r="T428">
            <v>168586725481.42935</v>
          </cell>
          <cell r="V428" t="str">
            <v>K</v>
          </cell>
        </row>
        <row r="429">
          <cell r="B429" t="str">
            <v>Kab. Pulau Buru</v>
          </cell>
          <cell r="C429" t="str">
            <v>06-2005</v>
          </cell>
          <cell r="D429">
            <v>24115234.899328858</v>
          </cell>
          <cell r="E429">
            <v>195630318.14389992</v>
          </cell>
          <cell r="F429">
            <v>170146440.32804897</v>
          </cell>
          <cell r="G429">
            <v>20146414.00304414</v>
          </cell>
          <cell r="H429">
            <v>2494</v>
          </cell>
          <cell r="I429">
            <v>410038407.37432188</v>
          </cell>
          <cell r="J429">
            <v>2661609358</v>
          </cell>
          <cell r="K429">
            <v>245143529</v>
          </cell>
          <cell r="L429">
            <v>453053000</v>
          </cell>
          <cell r="M429">
            <v>99854486.199999988</v>
          </cell>
          <cell r="N429">
            <v>237079110</v>
          </cell>
          <cell r="O429">
            <v>4106777890.5743217</v>
          </cell>
          <cell r="P429">
            <v>49281334686.891861</v>
          </cell>
          <cell r="Q429">
            <v>1232033367.1722965</v>
          </cell>
          <cell r="R429">
            <v>50513368054.064156</v>
          </cell>
          <cell r="S429">
            <v>4106777890.5743217</v>
          </cell>
          <cell r="T429">
            <v>54620145944.638474</v>
          </cell>
          <cell r="V429" t="str">
            <v>K</v>
          </cell>
        </row>
        <row r="430">
          <cell r="B430" t="str">
            <v>Kab. Maluku Tengah</v>
          </cell>
          <cell r="C430" t="str">
            <v>06-2005</v>
          </cell>
          <cell r="D430">
            <v>60288087.248322152</v>
          </cell>
          <cell r="E430">
            <v>503865716.31908238</v>
          </cell>
          <cell r="F430">
            <v>663095505.04763532</v>
          </cell>
          <cell r="G430">
            <v>82387367.833587006</v>
          </cell>
          <cell r="H430">
            <v>8068</v>
          </cell>
          <cell r="I430">
            <v>1309636676.4486268</v>
          </cell>
          <cell r="J430">
            <v>9572027059.6499996</v>
          </cell>
          <cell r="K430">
            <v>896266713</v>
          </cell>
          <cell r="L430">
            <v>1311630850</v>
          </cell>
          <cell r="M430">
            <v>352208769.25</v>
          </cell>
          <cell r="N430">
            <v>814325670</v>
          </cell>
          <cell r="O430">
            <v>14256095738.348627</v>
          </cell>
          <cell r="P430">
            <v>171073148860.18353</v>
          </cell>
          <cell r="Q430">
            <v>4276828721.5045886</v>
          </cell>
          <cell r="R430">
            <v>175349977581.68811</v>
          </cell>
          <cell r="S430">
            <v>14256095738.348627</v>
          </cell>
          <cell r="T430">
            <v>189606073320.03674</v>
          </cell>
          <cell r="V430" t="str">
            <v>K</v>
          </cell>
        </row>
        <row r="431">
          <cell r="B431" t="str">
            <v>Kab. Seram Bagian Barat</v>
          </cell>
          <cell r="C431" t="str">
            <v>06-2005</v>
          </cell>
          <cell r="D431">
            <v>14764429.530201342</v>
          </cell>
          <cell r="E431">
            <v>218151334.15015644</v>
          </cell>
          <cell r="F431">
            <v>203746143.15207306</v>
          </cell>
          <cell r="G431">
            <v>45042795.535261288</v>
          </cell>
          <cell r="H431">
            <v>2961</v>
          </cell>
          <cell r="I431">
            <v>481704702.36769211</v>
          </cell>
          <cell r="J431">
            <v>5678418089</v>
          </cell>
          <cell r="K431">
            <v>399292390</v>
          </cell>
          <cell r="L431">
            <v>463989000</v>
          </cell>
          <cell r="M431">
            <v>112719897.3</v>
          </cell>
          <cell r="N431">
            <v>264370740</v>
          </cell>
          <cell r="O431">
            <v>7400494818.6676922</v>
          </cell>
          <cell r="P431">
            <v>88805937824.012299</v>
          </cell>
          <cell r="Q431">
            <v>2220148445.6003075</v>
          </cell>
          <cell r="R431">
            <v>91026086269.61261</v>
          </cell>
          <cell r="S431">
            <v>7400494818.6676922</v>
          </cell>
          <cell r="T431">
            <v>98426581088.280304</v>
          </cell>
          <cell r="V431" t="str">
            <v>K</v>
          </cell>
        </row>
        <row r="432">
          <cell r="B432" t="str">
            <v>Kab. Seram Bagian Timur</v>
          </cell>
          <cell r="C432" t="str">
            <v>06-2005</v>
          </cell>
          <cell r="D432">
            <v>6151845.6375838928</v>
          </cell>
          <cell r="E432">
            <v>41848753.623566218</v>
          </cell>
          <cell r="F432">
            <v>47100953.273860261</v>
          </cell>
          <cell r="G432">
            <v>1965503.8051750381</v>
          </cell>
          <cell r="H432">
            <v>593</v>
          </cell>
          <cell r="I432">
            <v>97067056.340185404</v>
          </cell>
          <cell r="J432">
            <v>869802315.99999988</v>
          </cell>
          <cell r="K432">
            <v>95451893</v>
          </cell>
          <cell r="L432">
            <v>161205900</v>
          </cell>
          <cell r="M432">
            <v>35993706.25</v>
          </cell>
          <cell r="N432">
            <v>82777590</v>
          </cell>
          <cell r="O432">
            <v>1342298461.5901852</v>
          </cell>
          <cell r="P432">
            <v>16107581539.082222</v>
          </cell>
          <cell r="Q432">
            <v>402689538.47705555</v>
          </cell>
          <cell r="R432">
            <v>16510271077.559277</v>
          </cell>
          <cell r="S432">
            <v>1342298461.5901852</v>
          </cell>
          <cell r="T432">
            <v>17852569539.14946</v>
          </cell>
          <cell r="V432" t="str">
            <v>K</v>
          </cell>
        </row>
        <row r="433">
          <cell r="B433" t="str">
            <v>Kab. Maluku Tenggara</v>
          </cell>
          <cell r="C433" t="str">
            <v>06-2005</v>
          </cell>
          <cell r="D433">
            <v>14026208.053691275</v>
          </cell>
          <cell r="E433">
            <v>216806795.8811262</v>
          </cell>
          <cell r="F433">
            <v>313597226.35755825</v>
          </cell>
          <cell r="G433">
            <v>71249512.937595129</v>
          </cell>
          <cell r="H433">
            <v>3826</v>
          </cell>
          <cell r="I433">
            <v>615679743.22997081</v>
          </cell>
          <cell r="J433">
            <v>4632340385.0999994</v>
          </cell>
          <cell r="K433">
            <v>415874917</v>
          </cell>
          <cell r="L433">
            <v>632640690</v>
          </cell>
          <cell r="M433">
            <v>179512236.54999998</v>
          </cell>
          <cell r="N433">
            <v>369986640</v>
          </cell>
          <cell r="O433">
            <v>6846034611.8799706</v>
          </cell>
          <cell r="P433">
            <v>82152415342.559647</v>
          </cell>
          <cell r="Q433">
            <v>2053810383.5639913</v>
          </cell>
          <cell r="R433">
            <v>84206225726.123642</v>
          </cell>
          <cell r="S433">
            <v>6846034611.8799706</v>
          </cell>
          <cell r="T433">
            <v>91052260338.003616</v>
          </cell>
          <cell r="V433" t="str">
            <v>K</v>
          </cell>
        </row>
        <row r="434">
          <cell r="B434" t="str">
            <v>Kab. Kepulauan Aru</v>
          </cell>
          <cell r="C434" t="str">
            <v>06-2005</v>
          </cell>
          <cell r="D434">
            <v>2706812.0805369127</v>
          </cell>
          <cell r="E434">
            <v>50756319.655891553</v>
          </cell>
          <cell r="F434">
            <v>63210399.833323874</v>
          </cell>
          <cell r="G434">
            <v>11629230.847285641</v>
          </cell>
          <cell r="H434">
            <v>796</v>
          </cell>
          <cell r="I434">
            <v>128302762.41703798</v>
          </cell>
          <cell r="J434">
            <v>951308390.04999995</v>
          </cell>
          <cell r="K434">
            <v>95330542</v>
          </cell>
          <cell r="L434">
            <v>173932600</v>
          </cell>
          <cell r="M434">
            <v>39752522.649999999</v>
          </cell>
          <cell r="N434">
            <v>83439570</v>
          </cell>
          <cell r="O434">
            <v>1472066387.117038</v>
          </cell>
          <cell r="P434">
            <v>17664796645.404457</v>
          </cell>
          <cell r="Q434">
            <v>441619916.13511145</v>
          </cell>
          <cell r="R434">
            <v>18106416561.53957</v>
          </cell>
          <cell r="S434">
            <v>1472066387.117038</v>
          </cell>
          <cell r="T434">
            <v>19578482948.656609</v>
          </cell>
          <cell r="V434" t="str">
            <v>K</v>
          </cell>
        </row>
        <row r="435">
          <cell r="B435" t="str">
            <v>Kab. Maluku Tenggara Barat</v>
          </cell>
          <cell r="C435" t="str">
            <v>06-2005</v>
          </cell>
          <cell r="D435">
            <v>13534060.402684564</v>
          </cell>
          <cell r="E435">
            <v>203193345.907195</v>
          </cell>
          <cell r="F435">
            <v>348117468.98498023</v>
          </cell>
          <cell r="G435">
            <v>69611593.09994927</v>
          </cell>
          <cell r="H435">
            <v>3958</v>
          </cell>
          <cell r="I435">
            <v>634456468.39480901</v>
          </cell>
          <cell r="J435">
            <v>4808662904.5999994</v>
          </cell>
          <cell r="K435">
            <v>471455481</v>
          </cell>
          <cell r="L435">
            <v>782331350</v>
          </cell>
          <cell r="M435">
            <v>206203987.24999997</v>
          </cell>
          <cell r="N435">
            <v>408923100</v>
          </cell>
          <cell r="O435">
            <v>7312033291.2448082</v>
          </cell>
          <cell r="P435">
            <v>87744399494.937698</v>
          </cell>
          <cell r="Q435">
            <v>2193609987.3734426</v>
          </cell>
          <cell r="R435">
            <v>89938009482.311142</v>
          </cell>
          <cell r="S435">
            <v>7312033291.2448082</v>
          </cell>
          <cell r="T435">
            <v>97250042773.555954</v>
          </cell>
          <cell r="V435" t="str">
            <v>K</v>
          </cell>
        </row>
        <row r="436">
          <cell r="B436" t="str">
            <v>Provinsi  Maluku Utara</v>
          </cell>
          <cell r="C436" t="str">
            <v>06-2005</v>
          </cell>
          <cell r="D436">
            <v>2460738.2550335573</v>
          </cell>
          <cell r="E436">
            <v>166890812.64337853</v>
          </cell>
          <cell r="F436">
            <v>202825603.34867513</v>
          </cell>
          <cell r="G436">
            <v>35215276.5093861</v>
          </cell>
          <cell r="H436">
            <v>2540</v>
          </cell>
          <cell r="I436">
            <v>407392430.75647336</v>
          </cell>
          <cell r="J436">
            <v>2833486633.0567074</v>
          </cell>
          <cell r="K436">
            <v>245942170.4303287</v>
          </cell>
          <cell r="L436">
            <v>392005233.06778175</v>
          </cell>
          <cell r="M436">
            <v>85488339.706716225</v>
          </cell>
          <cell r="N436">
            <v>203129893.56090087</v>
          </cell>
          <cell r="O436">
            <v>4167444700.5789084</v>
          </cell>
          <cell r="P436">
            <v>50009336406.946899</v>
          </cell>
          <cell r="Q436">
            <v>1250233410.1736724</v>
          </cell>
          <cell r="R436">
            <v>51259569817.120575</v>
          </cell>
          <cell r="S436">
            <v>4167444700.5789084</v>
          </cell>
          <cell r="T436">
            <v>55427014517.699486</v>
          </cell>
          <cell r="V436" t="str">
            <v>P</v>
          </cell>
          <cell r="W436">
            <v>1</v>
          </cell>
        </row>
        <row r="437">
          <cell r="B437" t="str">
            <v>Kab. Halmahera Tengah</v>
          </cell>
          <cell r="C437" t="str">
            <v>06-2005</v>
          </cell>
          <cell r="D437">
            <v>2706812.0805369127</v>
          </cell>
          <cell r="E437">
            <v>145210133.0552659</v>
          </cell>
          <cell r="F437">
            <v>183494267.47731882</v>
          </cell>
          <cell r="G437">
            <v>33577356.671740234</v>
          </cell>
          <cell r="H437">
            <v>2276</v>
          </cell>
          <cell r="I437">
            <v>364988569.28486186</v>
          </cell>
          <cell r="J437">
            <v>2492712527.100718</v>
          </cell>
          <cell r="K437">
            <v>216363515.54362556</v>
          </cell>
          <cell r="L437">
            <v>344860054.66098136</v>
          </cell>
          <cell r="M437">
            <v>75206938.625324547</v>
          </cell>
          <cell r="N437">
            <v>178700130.22142231</v>
          </cell>
          <cell r="O437">
            <v>3672831735.4369335</v>
          </cell>
          <cell r="P437">
            <v>44073980825.243202</v>
          </cell>
          <cell r="Q437">
            <v>1101849520.6310802</v>
          </cell>
          <cell r="R437">
            <v>45175830345.874283</v>
          </cell>
          <cell r="S437">
            <v>3672831735.4369335</v>
          </cell>
          <cell r="T437">
            <v>48848662081.311218</v>
          </cell>
          <cell r="V437" t="str">
            <v>K</v>
          </cell>
          <cell r="W437">
            <v>1</v>
          </cell>
        </row>
        <row r="438">
          <cell r="B438" t="str">
            <v>Kab. Halmahera Barat</v>
          </cell>
          <cell r="C438" t="str">
            <v>06-2005</v>
          </cell>
          <cell r="D438">
            <v>13780134.228187919</v>
          </cell>
          <cell r="E438">
            <v>189747963.2168926</v>
          </cell>
          <cell r="F438">
            <v>211263884.87982273</v>
          </cell>
          <cell r="G438">
            <v>29482557.077625573</v>
          </cell>
          <cell r="H438">
            <v>2742</v>
          </cell>
          <cell r="I438">
            <v>444274539.40252882</v>
          </cell>
          <cell r="J438">
            <v>3213349623.6862679</v>
          </cell>
          <cell r="K438">
            <v>278913678.85096502</v>
          </cell>
          <cell r="L438">
            <v>444558253.23676211</v>
          </cell>
          <cell r="M438">
            <v>96949080.691372603</v>
          </cell>
          <cell r="N438">
            <v>230361900.92388174</v>
          </cell>
          <cell r="O438">
            <v>4708407076.7917786</v>
          </cell>
          <cell r="P438">
            <v>56500884921.501343</v>
          </cell>
          <cell r="Q438">
            <v>1412522123.0375338</v>
          </cell>
          <cell r="R438">
            <v>57913407044.538879</v>
          </cell>
          <cell r="S438">
            <v>4708407076.7917786</v>
          </cell>
          <cell r="T438">
            <v>62621814121.330658</v>
          </cell>
          <cell r="V438" t="str">
            <v>K</v>
          </cell>
          <cell r="W438">
            <v>1</v>
          </cell>
        </row>
        <row r="439">
          <cell r="B439" t="str">
            <v>Kab. Halmahera Timur</v>
          </cell>
          <cell r="C439" t="str">
            <v>06-2005</v>
          </cell>
          <cell r="D439">
            <v>4675402.6845637588</v>
          </cell>
          <cell r="E439">
            <v>97983226.355578735</v>
          </cell>
          <cell r="F439">
            <v>77939036.687690601</v>
          </cell>
          <cell r="G439">
            <v>6060303.3992897011</v>
          </cell>
          <cell r="H439">
            <v>1147</v>
          </cell>
          <cell r="I439">
            <v>186657969.12712279</v>
          </cell>
          <cell r="J439">
            <v>1281366070.3763974</v>
          </cell>
          <cell r="K439">
            <v>111220553.78259677</v>
          </cell>
          <cell r="L439">
            <v>177273539.67474836</v>
          </cell>
          <cell r="M439">
            <v>38659740.488991126</v>
          </cell>
          <cell r="N439">
            <v>91859884.021163955</v>
          </cell>
          <cell r="O439">
            <v>1887037757.4710205</v>
          </cell>
          <cell r="P439">
            <v>22644453089.652245</v>
          </cell>
          <cell r="Q439">
            <v>566111327.24130619</v>
          </cell>
          <cell r="R439">
            <v>23210564416.893551</v>
          </cell>
          <cell r="S439">
            <v>1887037757.4710205</v>
          </cell>
          <cell r="T439">
            <v>25097602174.364571</v>
          </cell>
          <cell r="V439" t="str">
            <v>K</v>
          </cell>
          <cell r="W439">
            <v>1</v>
          </cell>
        </row>
        <row r="440">
          <cell r="B440" t="str">
            <v>Kab. Halmahera Selatan</v>
          </cell>
          <cell r="C440" t="str">
            <v>06-2005</v>
          </cell>
          <cell r="D440">
            <v>8120436.2416107384</v>
          </cell>
          <cell r="E440">
            <v>163697534.25443169</v>
          </cell>
          <cell r="F440">
            <v>177050488.85353336</v>
          </cell>
          <cell r="G440">
            <v>26370509.386098426</v>
          </cell>
          <cell r="H440">
            <v>2322</v>
          </cell>
          <cell r="I440">
            <v>375238968.7356742</v>
          </cell>
          <cell r="J440">
            <v>2805784519.9219494</v>
          </cell>
          <cell r="K440">
            <v>243537670.70536652</v>
          </cell>
          <cell r="L440">
            <v>388172720.43505192</v>
          </cell>
          <cell r="M440">
            <v>84652546.93090795</v>
          </cell>
          <cell r="N440">
            <v>201143956.0848504</v>
          </cell>
          <cell r="O440">
            <v>4098530382.8138003</v>
          </cell>
          <cell r="P440">
            <v>49182364593.765602</v>
          </cell>
          <cell r="Q440">
            <v>1229559114.8441401</v>
          </cell>
          <cell r="R440">
            <v>50411923708.609741</v>
          </cell>
          <cell r="S440">
            <v>4098530382.8138003</v>
          </cell>
          <cell r="T440">
            <v>54510454091.423538</v>
          </cell>
          <cell r="V440" t="str">
            <v>K</v>
          </cell>
          <cell r="W440">
            <v>1</v>
          </cell>
        </row>
        <row r="441">
          <cell r="B441" t="str">
            <v>Kab. Halmahera Utara</v>
          </cell>
          <cell r="C441" t="str">
            <v>06-2005</v>
          </cell>
          <cell r="D441">
            <v>14272281.87919463</v>
          </cell>
          <cell r="E441">
            <v>176302580.5265902</v>
          </cell>
          <cell r="F441">
            <v>214025504.2900165</v>
          </cell>
          <cell r="G441">
            <v>29318765.093860984</v>
          </cell>
          <cell r="H441">
            <v>2681</v>
          </cell>
          <cell r="I441">
            <v>433919131.7896623</v>
          </cell>
          <cell r="J441">
            <v>3221551022.7850032</v>
          </cell>
          <cell r="K441">
            <v>279625547.35649335</v>
          </cell>
          <cell r="L441">
            <v>445692894.68086648</v>
          </cell>
          <cell r="M441">
            <v>97196522.829988495</v>
          </cell>
          <cell r="N441">
            <v>230949851.22741979</v>
          </cell>
          <cell r="O441">
            <v>4708934970.6694336</v>
          </cell>
          <cell r="P441">
            <v>56507219648.033203</v>
          </cell>
          <cell r="Q441">
            <v>1412680491.2008302</v>
          </cell>
          <cell r="R441">
            <v>57919900139.234032</v>
          </cell>
          <cell r="S441">
            <v>4708934970.6694336</v>
          </cell>
          <cell r="T441">
            <v>62628835109.903465</v>
          </cell>
          <cell r="V441" t="str">
            <v>K</v>
          </cell>
          <cell r="W441">
            <v>1</v>
          </cell>
        </row>
        <row r="442">
          <cell r="B442" t="str">
            <v>Kab. Kepulauan Sula</v>
          </cell>
          <cell r="C442" t="str">
            <v>06-2005</v>
          </cell>
          <cell r="D442">
            <v>8120436.2416107384</v>
          </cell>
          <cell r="E442">
            <v>142689123.80083421</v>
          </cell>
          <cell r="F442">
            <v>97730642.460745886</v>
          </cell>
          <cell r="G442">
            <v>21784333.840690006</v>
          </cell>
          <cell r="H442">
            <v>1652</v>
          </cell>
          <cell r="I442">
            <v>270324536.34388083</v>
          </cell>
          <cell r="J442">
            <v>1945599869.2942865</v>
          </cell>
          <cell r="K442">
            <v>168874999.81850955</v>
          </cell>
          <cell r="L442">
            <v>269168494.15187931</v>
          </cell>
          <cell r="M442">
            <v>58700154.297231846</v>
          </cell>
          <cell r="N442">
            <v>139478157.31726506</v>
          </cell>
          <cell r="O442">
            <v>2852146211.223053</v>
          </cell>
          <cell r="P442">
            <v>34225754534.676636</v>
          </cell>
          <cell r="Q442">
            <v>855643863.36691594</v>
          </cell>
          <cell r="R442">
            <v>35081398398.043549</v>
          </cell>
          <cell r="S442">
            <v>2852146211.223053</v>
          </cell>
          <cell r="T442">
            <v>37933544609.266602</v>
          </cell>
          <cell r="V442" t="str">
            <v>K</v>
          </cell>
          <cell r="W442">
            <v>1</v>
          </cell>
        </row>
        <row r="443">
          <cell r="B443" t="str">
            <v>Kota Ternate</v>
          </cell>
          <cell r="C443" t="str">
            <v>06-2005</v>
          </cell>
          <cell r="D443">
            <v>23623087.248322148</v>
          </cell>
          <cell r="E443">
            <v>285210180.31803966</v>
          </cell>
          <cell r="F443">
            <v>297027509.89639568</v>
          </cell>
          <cell r="G443">
            <v>61094409.944190763</v>
          </cell>
          <cell r="H443">
            <v>4102</v>
          </cell>
          <cell r="I443">
            <v>666955187.40694821</v>
          </cell>
          <cell r="J443">
            <v>5617055944.5355778</v>
          </cell>
          <cell r="K443">
            <v>487551596.08335882</v>
          </cell>
          <cell r="L443">
            <v>777104539.334656</v>
          </cell>
          <cell r="M443">
            <v>169470637.74218872</v>
          </cell>
          <cell r="N443">
            <v>402681263.01632088</v>
          </cell>
          <cell r="O443">
            <v>8120819168.11905</v>
          </cell>
          <cell r="P443">
            <v>97449830017.428604</v>
          </cell>
          <cell r="Q443">
            <v>2436245750.4357152</v>
          </cell>
          <cell r="R443">
            <v>99886075767.864319</v>
          </cell>
          <cell r="S443">
            <v>8120819168.11905</v>
          </cell>
          <cell r="T443">
            <v>108006894935.98337</v>
          </cell>
          <cell r="V443" t="str">
            <v>K</v>
          </cell>
          <cell r="W443">
            <v>1</v>
          </cell>
        </row>
        <row r="444">
          <cell r="B444" t="str">
            <v>Kota Tidore Kepulauan</v>
          </cell>
          <cell r="C444" t="str">
            <v>06-2005</v>
          </cell>
          <cell r="D444">
            <v>7382214.765100671</v>
          </cell>
          <cell r="E444">
            <v>145882402.18978104</v>
          </cell>
          <cell r="F444">
            <v>213104964.48661858</v>
          </cell>
          <cell r="G444">
            <v>41111787.924911216</v>
          </cell>
          <cell r="H444">
            <v>2538</v>
          </cell>
          <cell r="I444">
            <v>407481369.36641151</v>
          </cell>
          <cell r="J444">
            <v>3078513267.0252972</v>
          </cell>
          <cell r="K444">
            <v>267210095.77305841</v>
          </cell>
          <cell r="L444">
            <v>425904006.97978443</v>
          </cell>
          <cell r="M444">
            <v>92880970.353892744</v>
          </cell>
          <cell r="N444">
            <v>220695614.00473869</v>
          </cell>
          <cell r="O444">
            <v>4492685323.5031834</v>
          </cell>
          <cell r="P444">
            <v>53912223882.0382</v>
          </cell>
          <cell r="Q444">
            <v>1347805597.0509551</v>
          </cell>
          <cell r="R444">
            <v>55260029479.089157</v>
          </cell>
          <cell r="S444">
            <v>4492685323.5031834</v>
          </cell>
          <cell r="T444">
            <v>59752714802.592339</v>
          </cell>
          <cell r="V444" t="str">
            <v>K</v>
          </cell>
          <cell r="W444">
            <v>1</v>
          </cell>
        </row>
        <row r="445">
          <cell r="B445" t="str">
            <v>Provinsi  Papua</v>
          </cell>
          <cell r="C445" t="str">
            <v>06-2005</v>
          </cell>
          <cell r="D445">
            <v>31005302.013422821</v>
          </cell>
          <cell r="E445">
            <v>252437060.01042753</v>
          </cell>
          <cell r="F445">
            <v>298868589.50319153</v>
          </cell>
          <cell r="G445">
            <v>33904940.639269404</v>
          </cell>
          <cell r="H445">
            <v>3783</v>
          </cell>
          <cell r="I445">
            <v>616215892.16631126</v>
          </cell>
          <cell r="J445">
            <v>4493790600</v>
          </cell>
          <cell r="K445">
            <v>426820000</v>
          </cell>
          <cell r="L445">
            <v>651628000</v>
          </cell>
          <cell r="M445">
            <v>263647849.99999997</v>
          </cell>
          <cell r="N445">
            <v>428372000</v>
          </cell>
          <cell r="O445">
            <v>6880474342.1663113</v>
          </cell>
          <cell r="P445">
            <v>82565692105.995728</v>
          </cell>
          <cell r="Q445">
            <v>2064142302.6498933</v>
          </cell>
          <cell r="R445">
            <v>84629834408.645615</v>
          </cell>
          <cell r="S445">
            <v>6880474342.1663113</v>
          </cell>
          <cell r="T445">
            <v>91510308750.81192</v>
          </cell>
          <cell r="V445" t="str">
            <v>P</v>
          </cell>
        </row>
        <row r="446">
          <cell r="B446" t="str">
            <v>Kab. Jayapura</v>
          </cell>
          <cell r="C446" t="str">
            <v>06-2005</v>
          </cell>
          <cell r="D446">
            <v>26329899.328859061</v>
          </cell>
          <cell r="E446">
            <v>418151401.66840458</v>
          </cell>
          <cell r="F446">
            <v>498318880.2394076</v>
          </cell>
          <cell r="G446">
            <v>48646219.17808219</v>
          </cell>
          <cell r="H446">
            <v>6140</v>
          </cell>
          <cell r="I446">
            <v>991446400.41475344</v>
          </cell>
          <cell r="J446">
            <v>7211089949.999999</v>
          </cell>
          <cell r="K446">
            <v>591901000</v>
          </cell>
          <cell r="L446">
            <v>625356000</v>
          </cell>
          <cell r="M446">
            <v>427085849.99999994</v>
          </cell>
          <cell r="N446">
            <v>600102000</v>
          </cell>
          <cell r="O446">
            <v>10446981200.414753</v>
          </cell>
          <cell r="P446">
            <v>125363774404.97704</v>
          </cell>
          <cell r="Q446">
            <v>3134094360.1244259</v>
          </cell>
          <cell r="R446">
            <v>128497868765.10146</v>
          </cell>
          <cell r="S446">
            <v>10446981200.414753</v>
          </cell>
          <cell r="T446">
            <v>138944849965.5162</v>
          </cell>
          <cell r="V446" t="str">
            <v>K</v>
          </cell>
        </row>
        <row r="447">
          <cell r="B447" t="str">
            <v>Kab. Jayawijaya</v>
          </cell>
          <cell r="C447" t="str">
            <v>06-2005</v>
          </cell>
          <cell r="D447">
            <v>46507953.020134225</v>
          </cell>
          <cell r="E447">
            <v>358151381.41293013</v>
          </cell>
          <cell r="F447">
            <v>215252890.69454706</v>
          </cell>
          <cell r="G447">
            <v>24077421.613394216</v>
          </cell>
          <cell r="H447">
            <v>3870</v>
          </cell>
          <cell r="I447">
            <v>643989646.74100566</v>
          </cell>
          <cell r="J447">
            <v>4105932399.9999995</v>
          </cell>
          <cell r="K447">
            <v>386185000</v>
          </cell>
          <cell r="L447">
            <v>590862000</v>
          </cell>
          <cell r="M447">
            <v>267778649.99999997</v>
          </cell>
          <cell r="N447">
            <v>421185000</v>
          </cell>
          <cell r="O447">
            <v>6415932696.7410049</v>
          </cell>
          <cell r="P447">
            <v>76991192360.892059</v>
          </cell>
          <cell r="Q447">
            <v>1924779809.0223017</v>
          </cell>
          <cell r="R447">
            <v>78915972169.914368</v>
          </cell>
          <cell r="S447">
            <v>6415932696.7410049</v>
          </cell>
          <cell r="T447">
            <v>85331904866.655365</v>
          </cell>
          <cell r="V447" t="str">
            <v>K</v>
          </cell>
        </row>
        <row r="448">
          <cell r="B448" t="str">
            <v>Kab. Mimika</v>
          </cell>
          <cell r="C448" t="str">
            <v>06-2005</v>
          </cell>
          <cell r="D448">
            <v>20178053.691275168</v>
          </cell>
          <cell r="E448">
            <v>142857191.084463</v>
          </cell>
          <cell r="F448">
            <v>116294861.82927062</v>
          </cell>
          <cell r="G448">
            <v>7534431.2531709792</v>
          </cell>
          <cell r="H448">
            <v>1736</v>
          </cell>
          <cell r="I448">
            <v>286864537.85817975</v>
          </cell>
          <cell r="J448">
            <v>1836608649.9999998</v>
          </cell>
          <cell r="K448">
            <v>155087000</v>
          </cell>
          <cell r="L448">
            <v>318929000</v>
          </cell>
          <cell r="M448">
            <v>122285249.99999999</v>
          </cell>
          <cell r="N448">
            <v>167986000</v>
          </cell>
          <cell r="O448">
            <v>2887760437.8581796</v>
          </cell>
          <cell r="P448">
            <v>34653125254.298157</v>
          </cell>
          <cell r="Q448">
            <v>866328131.35745394</v>
          </cell>
          <cell r="R448">
            <v>35519453385.655609</v>
          </cell>
          <cell r="S448">
            <v>2887760437.8581796</v>
          </cell>
          <cell r="T448">
            <v>38407213823.513786</v>
          </cell>
          <cell r="V448" t="str">
            <v>K</v>
          </cell>
        </row>
        <row r="449">
          <cell r="B449" t="str">
            <v>Kab. Paniai</v>
          </cell>
          <cell r="C449" t="str">
            <v>03-2005</v>
          </cell>
          <cell r="D449">
            <v>27314194.630872484</v>
          </cell>
          <cell r="E449">
            <v>171932831.15224192</v>
          </cell>
          <cell r="F449">
            <v>90366324.033562526</v>
          </cell>
          <cell r="G449">
            <v>4422383.5616438352</v>
          </cell>
          <cell r="H449">
            <v>1750</v>
          </cell>
          <cell r="I449">
            <v>294035733.37832075</v>
          </cell>
          <cell r="J449">
            <v>1865902599.9999998</v>
          </cell>
          <cell r="K449">
            <v>200535000</v>
          </cell>
          <cell r="L449">
            <v>249950000</v>
          </cell>
          <cell r="M449">
            <v>117543799.99999999</v>
          </cell>
          <cell r="N449">
            <v>215055000</v>
          </cell>
          <cell r="O449">
            <v>2943022133.3783207</v>
          </cell>
          <cell r="P449">
            <v>35316265600.539848</v>
          </cell>
          <cell r="Q449">
            <v>882906640.01349628</v>
          </cell>
          <cell r="R449">
            <v>36199172240.553345</v>
          </cell>
          <cell r="S449">
            <v>2943022133.3783207</v>
          </cell>
          <cell r="T449">
            <v>39142194373.931664</v>
          </cell>
          <cell r="V449" t="str">
            <v>K</v>
          </cell>
        </row>
        <row r="450">
          <cell r="B450" t="str">
            <v>Kab. Nabire</v>
          </cell>
          <cell r="C450" t="str">
            <v>06-2005</v>
          </cell>
          <cell r="D450">
            <v>35434630.872483224</v>
          </cell>
          <cell r="E450">
            <v>282016901.92909282</v>
          </cell>
          <cell r="F450">
            <v>308841104.04000229</v>
          </cell>
          <cell r="G450">
            <v>45861755.454084218</v>
          </cell>
          <cell r="H450">
            <v>4115</v>
          </cell>
          <cell r="I450">
            <v>672154392.2956624</v>
          </cell>
          <cell r="J450">
            <v>4764792700</v>
          </cell>
          <cell r="K450">
            <v>432101000</v>
          </cell>
          <cell r="L450">
            <v>647686000</v>
          </cell>
          <cell r="M450">
            <v>272116450</v>
          </cell>
          <cell r="N450">
            <v>442279000</v>
          </cell>
          <cell r="O450">
            <v>7231129542.2956619</v>
          </cell>
          <cell r="P450">
            <v>86773554507.547943</v>
          </cell>
          <cell r="Q450">
            <v>2169338862.6886988</v>
          </cell>
          <cell r="R450">
            <v>88942893370.236649</v>
          </cell>
          <cell r="S450">
            <v>7231129542.2956619</v>
          </cell>
          <cell r="T450">
            <v>96174022912.532318</v>
          </cell>
          <cell r="V450" t="str">
            <v>K</v>
          </cell>
        </row>
        <row r="451">
          <cell r="B451" t="str">
            <v>Kab. Puncak Jaya</v>
          </cell>
          <cell r="C451" t="str">
            <v>06-2005</v>
          </cell>
          <cell r="D451">
            <v>7874362.4161073826</v>
          </cell>
          <cell r="E451">
            <v>40504215.354535975</v>
          </cell>
          <cell r="F451">
            <v>13347827.149269847</v>
          </cell>
          <cell r="G451">
            <v>163791.9837645865</v>
          </cell>
          <cell r="H451">
            <v>361</v>
          </cell>
          <cell r="I451">
            <v>61890196.903677791</v>
          </cell>
          <cell r="J451">
            <v>1142926350</v>
          </cell>
          <cell r="K451">
            <v>106733000</v>
          </cell>
          <cell r="L451">
            <v>69966000</v>
          </cell>
          <cell r="M451">
            <v>77255850</v>
          </cell>
          <cell r="N451">
            <v>39347000</v>
          </cell>
          <cell r="O451">
            <v>1498118396.9036777</v>
          </cell>
          <cell r="P451">
            <v>17977420762.844131</v>
          </cell>
          <cell r="Q451">
            <v>449435519.07110333</v>
          </cell>
          <cell r="R451">
            <v>18426856281.915234</v>
          </cell>
          <cell r="S451">
            <v>1498118396.9036777</v>
          </cell>
          <cell r="T451">
            <v>19924974678.818913</v>
          </cell>
          <cell r="V451" t="str">
            <v>K</v>
          </cell>
        </row>
        <row r="452">
          <cell r="B452" t="str">
            <v>Kab. Merauke</v>
          </cell>
          <cell r="C452" t="str">
            <v>06-2005</v>
          </cell>
          <cell r="D452">
            <v>21408422.818791948</v>
          </cell>
          <cell r="E452">
            <v>190084097.78415015</v>
          </cell>
          <cell r="F452">
            <v>267263389.58652958</v>
          </cell>
          <cell r="G452">
            <v>51430682.902080163</v>
          </cell>
          <cell r="H452">
            <v>3274</v>
          </cell>
          <cell r="I452">
            <v>530186593.0915519</v>
          </cell>
          <cell r="J452">
            <v>3926581849.9999995</v>
          </cell>
          <cell r="K452">
            <v>316958000</v>
          </cell>
          <cell r="L452">
            <v>573678000</v>
          </cell>
          <cell r="M452">
            <v>186847400</v>
          </cell>
          <cell r="N452">
            <v>321295000</v>
          </cell>
          <cell r="O452">
            <v>5855546843.0915518</v>
          </cell>
          <cell r="P452">
            <v>70266562117.098618</v>
          </cell>
          <cell r="Q452">
            <v>1756664052.9274654</v>
          </cell>
          <cell r="R452">
            <v>72023226170.026077</v>
          </cell>
          <cell r="S452">
            <v>5855546843.0915518</v>
          </cell>
          <cell r="T452">
            <v>77878773013.11763</v>
          </cell>
          <cell r="V452" t="str">
            <v>K</v>
          </cell>
        </row>
        <row r="453">
          <cell r="B453" t="str">
            <v>Kab. Yapen Waropen</v>
          </cell>
          <cell r="C453" t="str">
            <v>06-2005</v>
          </cell>
          <cell r="D453">
            <v>25591677.852348994</v>
          </cell>
          <cell r="E453">
            <v>182689137.30448386</v>
          </cell>
          <cell r="F453">
            <v>202825603.34867513</v>
          </cell>
          <cell r="G453">
            <v>25879133.434804667</v>
          </cell>
          <cell r="H453">
            <v>2671</v>
          </cell>
          <cell r="I453">
            <v>436985551.94031262</v>
          </cell>
          <cell r="J453">
            <v>3139621899.9999995</v>
          </cell>
          <cell r="K453">
            <v>280272000</v>
          </cell>
          <cell r="L453">
            <v>447095000</v>
          </cell>
          <cell r="M453">
            <v>187032550</v>
          </cell>
          <cell r="N453">
            <v>284155000</v>
          </cell>
          <cell r="O453">
            <v>4775162001.9403124</v>
          </cell>
          <cell r="P453">
            <v>57301944023.283752</v>
          </cell>
          <cell r="Q453">
            <v>1432548600.582094</v>
          </cell>
          <cell r="R453">
            <v>58734492623.865845</v>
          </cell>
          <cell r="S453">
            <v>4775162001.9403124</v>
          </cell>
          <cell r="T453">
            <v>63509654625.80616</v>
          </cell>
          <cell r="V453" t="str">
            <v>K</v>
          </cell>
        </row>
        <row r="454">
          <cell r="B454" t="str">
            <v>Kota Jayapura</v>
          </cell>
          <cell r="C454" t="str">
            <v>06-2005</v>
          </cell>
          <cell r="D454">
            <v>27806342.281879194</v>
          </cell>
          <cell r="E454">
            <v>230420245.85505736</v>
          </cell>
          <cell r="F454">
            <v>362999529.13991332</v>
          </cell>
          <cell r="G454">
            <v>86645959.411466256</v>
          </cell>
          <cell r="H454">
            <v>4379</v>
          </cell>
          <cell r="I454">
            <v>707872076.68831611</v>
          </cell>
          <cell r="J454">
            <v>5201836400</v>
          </cell>
          <cell r="K454">
            <v>364137000</v>
          </cell>
          <cell r="L454">
            <v>764879000</v>
          </cell>
          <cell r="M454">
            <v>319334300</v>
          </cell>
          <cell r="N454">
            <v>388590000</v>
          </cell>
          <cell r="O454">
            <v>7746648776.6883163</v>
          </cell>
          <cell r="P454">
            <v>92959785320.259796</v>
          </cell>
          <cell r="Q454">
            <v>2323994633.006495</v>
          </cell>
          <cell r="R454">
            <v>95283779953.266296</v>
          </cell>
          <cell r="S454">
            <v>7746648776.6883163</v>
          </cell>
          <cell r="T454">
            <v>103030428729.95462</v>
          </cell>
          <cell r="V454" t="str">
            <v>K</v>
          </cell>
        </row>
        <row r="455">
          <cell r="B455" t="str">
            <v>Kab. Sarmi</v>
          </cell>
          <cell r="C455" t="str">
            <v>06-2005</v>
          </cell>
          <cell r="D455">
            <v>10335100.671140939</v>
          </cell>
          <cell r="E455">
            <v>90588265.875912413</v>
          </cell>
          <cell r="F455">
            <v>37128438.73704946</v>
          </cell>
          <cell r="G455">
            <v>3767215.6265854896</v>
          </cell>
          <cell r="H455">
            <v>846</v>
          </cell>
          <cell r="I455">
            <v>141819020.91068828</v>
          </cell>
          <cell r="J455">
            <v>864520549.99999988</v>
          </cell>
          <cell r="K455">
            <v>72017000</v>
          </cell>
          <cell r="L455">
            <v>128288000</v>
          </cell>
          <cell r="M455">
            <v>106010449.99999999</v>
          </cell>
          <cell r="N455">
            <v>83842000</v>
          </cell>
          <cell r="O455">
            <v>1396497020.9106882</v>
          </cell>
          <cell r="P455">
            <v>16757964250.928257</v>
          </cell>
          <cell r="Q455">
            <v>418949106.27320647</v>
          </cell>
          <cell r="R455">
            <v>17176913357.201464</v>
          </cell>
          <cell r="S455">
            <v>1396497020.9106882</v>
          </cell>
          <cell r="T455">
            <v>18573410378.112152</v>
          </cell>
          <cell r="V455" t="str">
            <v>K</v>
          </cell>
        </row>
        <row r="456">
          <cell r="B456" t="str">
            <v>Kab. Keerom</v>
          </cell>
          <cell r="C456" t="str">
            <v>06-2005</v>
          </cell>
          <cell r="D456">
            <v>10581174.496644296</v>
          </cell>
          <cell r="E456">
            <v>93949611.548488006</v>
          </cell>
          <cell r="F456">
            <v>85763625.016572922</v>
          </cell>
          <cell r="G456">
            <v>11793022.831050228</v>
          </cell>
          <cell r="H456">
            <v>1233</v>
          </cell>
          <cell r="I456">
            <v>202087433.89275545</v>
          </cell>
          <cell r="J456">
            <v>1341639450</v>
          </cell>
          <cell r="K456">
            <v>119334000</v>
          </cell>
          <cell r="L456">
            <v>214816000</v>
          </cell>
          <cell r="M456">
            <v>86480000</v>
          </cell>
          <cell r="N456">
            <v>104729000</v>
          </cell>
          <cell r="O456">
            <v>2069085883.8927555</v>
          </cell>
          <cell r="P456">
            <v>24829030606.713066</v>
          </cell>
          <cell r="Q456">
            <v>620725765.16782665</v>
          </cell>
          <cell r="R456">
            <v>25449756371.880894</v>
          </cell>
          <cell r="S456">
            <v>2069085883.8927555</v>
          </cell>
          <cell r="T456">
            <v>27518842255.773651</v>
          </cell>
          <cell r="V456" t="str">
            <v>K</v>
          </cell>
        </row>
        <row r="457">
          <cell r="B457" t="str">
            <v>Kab. Pegunungan Bintang</v>
          </cell>
          <cell r="C457" t="str">
            <v>06-2005</v>
          </cell>
          <cell r="D457">
            <v>8366510.0671140943</v>
          </cell>
          <cell r="E457">
            <v>50588252.372262776</v>
          </cell>
          <cell r="F457">
            <v>28690157.205901854</v>
          </cell>
          <cell r="G457">
            <v>1310335.870116692</v>
          </cell>
          <cell r="H457">
            <v>530</v>
          </cell>
          <cell r="I457">
            <v>88955255.515395418</v>
          </cell>
          <cell r="J457">
            <v>516637499.99999994</v>
          </cell>
          <cell r="K457">
            <v>41169000</v>
          </cell>
          <cell r="L457">
            <v>86234000</v>
          </cell>
          <cell r="M457">
            <v>34259650</v>
          </cell>
          <cell r="N457">
            <v>48674000</v>
          </cell>
          <cell r="O457">
            <v>815929405.5153954</v>
          </cell>
          <cell r="P457">
            <v>9791152866.1847458</v>
          </cell>
          <cell r="Q457">
            <v>244778821.65461865</v>
          </cell>
          <cell r="R457">
            <v>10035931687.839365</v>
          </cell>
          <cell r="S457">
            <v>815929405.5153954</v>
          </cell>
          <cell r="T457">
            <v>10851861093.354761</v>
          </cell>
          <cell r="V457" t="str">
            <v>K</v>
          </cell>
        </row>
        <row r="458">
          <cell r="B458" t="str">
            <v>Kab. Yahukimo</v>
          </cell>
          <cell r="C458" t="str">
            <v>06-2005</v>
          </cell>
          <cell r="D458">
            <v>9104731.5436241608</v>
          </cell>
          <cell r="E458">
            <v>58655481.986444212</v>
          </cell>
          <cell r="F458">
            <v>31758623.217228256</v>
          </cell>
          <cell r="G458">
            <v>2784463.7239979706</v>
          </cell>
          <cell r="H458">
            <v>610</v>
          </cell>
          <cell r="I458">
            <v>102303300.4712946</v>
          </cell>
          <cell r="J458">
            <v>600454100</v>
          </cell>
          <cell r="K458">
            <v>57832000</v>
          </cell>
          <cell r="L458">
            <v>108848000</v>
          </cell>
          <cell r="M458">
            <v>39716400</v>
          </cell>
          <cell r="N458">
            <v>66225000</v>
          </cell>
          <cell r="O458">
            <v>975378800.47129464</v>
          </cell>
          <cell r="P458">
            <v>11704545605.655537</v>
          </cell>
          <cell r="Q458">
            <v>292613640.14138842</v>
          </cell>
          <cell r="R458">
            <v>11997159245.796925</v>
          </cell>
          <cell r="S458">
            <v>975378800.47129464</v>
          </cell>
          <cell r="T458">
            <v>12972538046.268219</v>
          </cell>
          <cell r="V458" t="str">
            <v>K</v>
          </cell>
        </row>
        <row r="459">
          <cell r="B459" t="str">
            <v>Kab. Tolikara</v>
          </cell>
          <cell r="C459" t="str">
            <v>06-2005</v>
          </cell>
          <cell r="D459">
            <v>17471241.610738255</v>
          </cell>
          <cell r="E459">
            <v>67394980.735140771</v>
          </cell>
          <cell r="F459">
            <v>23627188.287213292</v>
          </cell>
          <cell r="G459">
            <v>2784463.7239979706</v>
          </cell>
          <cell r="H459">
            <v>643</v>
          </cell>
          <cell r="I459">
            <v>111277874.35709028</v>
          </cell>
          <cell r="J459">
            <v>616918650</v>
          </cell>
          <cell r="K459">
            <v>61869000</v>
          </cell>
          <cell r="L459">
            <v>99933000</v>
          </cell>
          <cell r="M459">
            <v>38850450</v>
          </cell>
          <cell r="N459">
            <v>72811000</v>
          </cell>
          <cell r="O459">
            <v>1001659974.3570902</v>
          </cell>
          <cell r="P459">
            <v>12019919692.285084</v>
          </cell>
          <cell r="Q459">
            <v>300497992.30712712</v>
          </cell>
          <cell r="R459">
            <v>12320417684.592211</v>
          </cell>
          <cell r="S459">
            <v>1001659974.3570902</v>
          </cell>
          <cell r="T459">
            <v>13322077658.949301</v>
          </cell>
          <cell r="V459" t="str">
            <v>K</v>
          </cell>
        </row>
        <row r="460">
          <cell r="B460" t="str">
            <v>Kab. Waropen</v>
          </cell>
          <cell r="C460" t="str">
            <v>06-2005</v>
          </cell>
          <cell r="D460">
            <v>8858657.7181208059</v>
          </cell>
          <cell r="E460">
            <v>64033635.062565178</v>
          </cell>
          <cell r="F460">
            <v>58761124.116900586</v>
          </cell>
          <cell r="G460">
            <v>4913759.5129375951</v>
          </cell>
          <cell r="H460">
            <v>830</v>
          </cell>
          <cell r="I460">
            <v>136567176.41052419</v>
          </cell>
          <cell r="J460">
            <v>880791899.99999988</v>
          </cell>
          <cell r="K460">
            <v>79442000</v>
          </cell>
          <cell r="L460">
            <v>161449000</v>
          </cell>
          <cell r="M460">
            <v>54879149.999999993</v>
          </cell>
          <cell r="N460">
            <v>85280000</v>
          </cell>
          <cell r="O460">
            <v>1398409226.4105241</v>
          </cell>
          <cell r="P460">
            <v>16780910716.926289</v>
          </cell>
          <cell r="Q460">
            <v>419522767.92315722</v>
          </cell>
          <cell r="R460">
            <v>17200433484.849445</v>
          </cell>
          <cell r="S460">
            <v>1398409226.4105241</v>
          </cell>
          <cell r="T460">
            <v>18598842711.259968</v>
          </cell>
          <cell r="V460" t="str">
            <v>K</v>
          </cell>
        </row>
        <row r="461">
          <cell r="B461" t="str">
            <v>Kab. Boven Digoel</v>
          </cell>
          <cell r="C461" t="str">
            <v>06-2005</v>
          </cell>
          <cell r="D461">
            <v>11565469.798657719</v>
          </cell>
          <cell r="E461">
            <v>128571471.97601669</v>
          </cell>
          <cell r="F461">
            <v>89445784.230164602</v>
          </cell>
          <cell r="G461">
            <v>5077551.4967021812</v>
          </cell>
          <cell r="H461">
            <v>1426</v>
          </cell>
          <cell r="I461">
            <v>234660277.5015412</v>
          </cell>
          <cell r="J461">
            <v>1544294749.9999998</v>
          </cell>
          <cell r="K461">
            <v>128643000</v>
          </cell>
          <cell r="L461">
            <v>163456000</v>
          </cell>
          <cell r="M461">
            <v>107082249.99999999</v>
          </cell>
          <cell r="N461">
            <v>141064000</v>
          </cell>
          <cell r="O461">
            <v>2319200277.5015407</v>
          </cell>
          <cell r="P461">
            <v>27830403330.018486</v>
          </cell>
          <cell r="Q461">
            <v>695760083.25046217</v>
          </cell>
          <cell r="R461">
            <v>28526163413.268948</v>
          </cell>
          <cell r="S461">
            <v>2319200277.5015407</v>
          </cell>
          <cell r="T461">
            <v>30845363690.770489</v>
          </cell>
          <cell r="V461" t="str">
            <v>K</v>
          </cell>
        </row>
        <row r="462">
          <cell r="B462" t="str">
            <v>Kab. Mappi</v>
          </cell>
          <cell r="C462" t="str">
            <v>06-2005</v>
          </cell>
          <cell r="D462">
            <v>13780134.228187919</v>
          </cell>
          <cell r="E462">
            <v>101344572.02815433</v>
          </cell>
          <cell r="F462">
            <v>61676166.827660672</v>
          </cell>
          <cell r="G462">
            <v>3931007.6103500761</v>
          </cell>
          <cell r="H462">
            <v>1085</v>
          </cell>
          <cell r="I462">
            <v>180731880.69435298</v>
          </cell>
          <cell r="J462">
            <v>1089424900</v>
          </cell>
          <cell r="K462">
            <v>80301000</v>
          </cell>
          <cell r="L462">
            <v>146914000</v>
          </cell>
          <cell r="M462">
            <v>75565350</v>
          </cell>
          <cell r="N462">
            <v>93871000</v>
          </cell>
          <cell r="O462">
            <v>1666808130.6943531</v>
          </cell>
          <cell r="P462">
            <v>20001697568.332237</v>
          </cell>
          <cell r="Q462">
            <v>500042439.20830595</v>
          </cell>
          <cell r="R462">
            <v>20501740007.540543</v>
          </cell>
          <cell r="S462">
            <v>1666808130.6943531</v>
          </cell>
          <cell r="T462">
            <v>22168548138.234894</v>
          </cell>
          <cell r="V462" t="str">
            <v>K</v>
          </cell>
        </row>
        <row r="463">
          <cell r="B463" t="str">
            <v>Kab. Asmat</v>
          </cell>
          <cell r="C463" t="str">
            <v>06-2005</v>
          </cell>
          <cell r="D463">
            <v>10335100.671140939</v>
          </cell>
          <cell r="E463">
            <v>121008444.21272159</v>
          </cell>
          <cell r="F463">
            <v>83308852.207511798</v>
          </cell>
          <cell r="G463">
            <v>5077551.4967021812</v>
          </cell>
          <cell r="H463">
            <v>1336</v>
          </cell>
          <cell r="I463">
            <v>219729948.58807653</v>
          </cell>
          <cell r="J463">
            <v>1416770100</v>
          </cell>
          <cell r="K463">
            <v>123424000</v>
          </cell>
          <cell r="L463">
            <v>184595000</v>
          </cell>
          <cell r="M463">
            <v>99800449.999999985</v>
          </cell>
          <cell r="N463">
            <v>132817000</v>
          </cell>
          <cell r="O463">
            <v>2177136498.5880766</v>
          </cell>
          <cell r="P463">
            <v>26125637983.056919</v>
          </cell>
          <cell r="Q463">
            <v>653140949.57642305</v>
          </cell>
          <cell r="R463">
            <v>26778778932.633343</v>
          </cell>
          <cell r="S463">
            <v>2177136498.5880766</v>
          </cell>
          <cell r="T463">
            <v>28955915431.22142</v>
          </cell>
          <cell r="V463" t="str">
            <v>K</v>
          </cell>
        </row>
        <row r="464">
          <cell r="B464" t="str">
            <v>Kab. Biak Numfor</v>
          </cell>
          <cell r="C464" t="str">
            <v>06-2005</v>
          </cell>
          <cell r="D464">
            <v>31005302.013422821</v>
          </cell>
          <cell r="E464">
            <v>252437060.01042753</v>
          </cell>
          <cell r="F464">
            <v>298868589.50319153</v>
          </cell>
          <cell r="G464">
            <v>33904940.639269404</v>
          </cell>
          <cell r="H464">
            <v>3783</v>
          </cell>
          <cell r="I464">
            <v>616215892.16631126</v>
          </cell>
          <cell r="J464">
            <v>4494020600</v>
          </cell>
          <cell r="K464">
            <v>426820000</v>
          </cell>
          <cell r="L464">
            <v>651626000</v>
          </cell>
          <cell r="M464">
            <v>263647849.99999997</v>
          </cell>
          <cell r="N464">
            <v>428373000</v>
          </cell>
          <cell r="O464">
            <v>6880703342.1663113</v>
          </cell>
          <cell r="P464">
            <v>82568440105.995728</v>
          </cell>
          <cell r="Q464">
            <v>2064211002.6498933</v>
          </cell>
          <cell r="R464">
            <v>84632651108.645615</v>
          </cell>
          <cell r="S464">
            <v>6880703342.1663113</v>
          </cell>
          <cell r="T464">
            <v>91513354450.81192</v>
          </cell>
          <cell r="V464" t="str">
            <v>K</v>
          </cell>
        </row>
        <row r="465">
          <cell r="B465" t="str">
            <v>Kab. Supiori</v>
          </cell>
          <cell r="C465" t="str">
            <v>06-2005</v>
          </cell>
          <cell r="D465">
            <v>3937181.2080536913</v>
          </cell>
          <cell r="E465">
            <v>25546227.111574557</v>
          </cell>
          <cell r="F465">
            <v>30377813.512131374</v>
          </cell>
          <cell r="G465">
            <v>2948255.7077625571</v>
          </cell>
          <cell r="H465">
            <v>384</v>
          </cell>
          <cell r="I465">
            <v>62809477.539522171</v>
          </cell>
          <cell r="J465">
            <v>447662799.99999994</v>
          </cell>
          <cell r="K465">
            <v>47672000</v>
          </cell>
          <cell r="L465">
            <v>94141000</v>
          </cell>
          <cell r="M465">
            <v>29032899.999999996</v>
          </cell>
          <cell r="N465">
            <v>47771000</v>
          </cell>
          <cell r="O465">
            <v>729089177.53952217</v>
          </cell>
          <cell r="P465">
            <v>8749070130.4742661</v>
          </cell>
          <cell r="Q465">
            <v>218726753.26185668</v>
          </cell>
          <cell r="R465">
            <v>8967796883.7361221</v>
          </cell>
          <cell r="S465">
            <v>729089177.53952217</v>
          </cell>
          <cell r="T465">
            <v>9696886061.2756443</v>
          </cell>
          <cell r="V465" t="str">
            <v>K</v>
          </cell>
        </row>
        <row r="466">
          <cell r="B466" t="str">
            <v>Provinsi Irian Jaya  Barat</v>
          </cell>
          <cell r="C466" t="str">
            <v>06-2005</v>
          </cell>
          <cell r="D466">
            <v>246073.82550335571</v>
          </cell>
          <cell r="E466">
            <v>5546220.35974974</v>
          </cell>
          <cell r="F466">
            <v>13808097.050968807</v>
          </cell>
          <cell r="G466">
            <v>5732719.4317605272</v>
          </cell>
          <cell r="H466">
            <v>159</v>
          </cell>
          <cell r="I466">
            <v>25333110.667982429</v>
          </cell>
          <cell r="J466">
            <v>205695899.99999997</v>
          </cell>
          <cell r="K466">
            <v>21327000</v>
          </cell>
          <cell r="L466">
            <v>0</v>
          </cell>
          <cell r="M466">
            <v>13942599.999999998</v>
          </cell>
          <cell r="N466">
            <v>18888000</v>
          </cell>
          <cell r="O466">
            <v>285186610.6679824</v>
          </cell>
          <cell r="P466">
            <v>3422239328.015789</v>
          </cell>
          <cell r="Q466">
            <v>85555983.200394735</v>
          </cell>
          <cell r="R466">
            <v>3507795311.2161837</v>
          </cell>
          <cell r="S466">
            <v>285186610.6679824</v>
          </cell>
          <cell r="T466">
            <v>3792981921.8841662</v>
          </cell>
          <cell r="V466" t="str">
            <v>P</v>
          </cell>
        </row>
        <row r="467">
          <cell r="B467" t="str">
            <v>Kab. Manokwari</v>
          </cell>
          <cell r="C467" t="str">
            <v>06-2005</v>
          </cell>
          <cell r="D467">
            <v>39125738.25503356</v>
          </cell>
          <cell r="E467">
            <v>313277416.68404591</v>
          </cell>
          <cell r="F467">
            <v>291657694.37657446</v>
          </cell>
          <cell r="G467">
            <v>52249642.820903093</v>
          </cell>
          <cell r="H467">
            <v>4243</v>
          </cell>
          <cell r="I467">
            <v>696310492.13655698</v>
          </cell>
          <cell r="J467">
            <v>4859816050</v>
          </cell>
          <cell r="K467">
            <v>426068000</v>
          </cell>
          <cell r="L467">
            <v>660431000</v>
          </cell>
          <cell r="M467">
            <v>290799350</v>
          </cell>
          <cell r="N467">
            <v>446214000</v>
          </cell>
          <cell r="O467">
            <v>7379638892.1365566</v>
          </cell>
          <cell r="P467">
            <v>88555666705.638672</v>
          </cell>
          <cell r="Q467">
            <v>2213891667.6409669</v>
          </cell>
          <cell r="R467">
            <v>90769558373.279633</v>
          </cell>
          <cell r="S467">
            <v>7379638892.1365566</v>
          </cell>
          <cell r="T467">
            <v>98149197265.416183</v>
          </cell>
          <cell r="V467" t="str">
            <v>K</v>
          </cell>
        </row>
        <row r="468">
          <cell r="B468" t="str">
            <v>Kab. Sorong</v>
          </cell>
          <cell r="C468" t="str">
            <v>06-2005</v>
          </cell>
          <cell r="D468">
            <v>18947684.563758388</v>
          </cell>
          <cell r="E468">
            <v>240504282.87278417</v>
          </cell>
          <cell r="F468">
            <v>283372836.14599317</v>
          </cell>
          <cell r="G468">
            <v>28663597.15880264</v>
          </cell>
          <cell r="H468">
            <v>3530</v>
          </cell>
          <cell r="I468">
            <v>571488400.74133837</v>
          </cell>
          <cell r="J468">
            <v>4102285749.9999995</v>
          </cell>
          <cell r="K468">
            <v>369508000</v>
          </cell>
          <cell r="L468">
            <v>557835000</v>
          </cell>
          <cell r="M468">
            <v>250974849.99999997</v>
          </cell>
          <cell r="N468">
            <v>370038000</v>
          </cell>
          <cell r="O468">
            <v>6222130000.7413378</v>
          </cell>
          <cell r="P468">
            <v>74665560008.896057</v>
          </cell>
          <cell r="Q468">
            <v>1866639000.2224016</v>
          </cell>
          <cell r="R468">
            <v>76532199009.118454</v>
          </cell>
          <cell r="S468">
            <v>6222130000.7413378</v>
          </cell>
          <cell r="T468">
            <v>82754329009.859787</v>
          </cell>
          <cell r="V468" t="str">
            <v>K</v>
          </cell>
        </row>
        <row r="469">
          <cell r="B469" t="str">
            <v>Kota Sorong</v>
          </cell>
          <cell r="C469" t="str">
            <v>06-2005</v>
          </cell>
          <cell r="D469">
            <v>19193758.389261745</v>
          </cell>
          <cell r="E469">
            <v>163697534.25443169</v>
          </cell>
          <cell r="F469">
            <v>250233403.22366804</v>
          </cell>
          <cell r="G469">
            <v>48973803.145611368</v>
          </cell>
          <cell r="H469">
            <v>2982</v>
          </cell>
          <cell r="I469">
            <v>482098499.01297283</v>
          </cell>
          <cell r="J469">
            <v>3486339999.9999995</v>
          </cell>
          <cell r="K469">
            <v>287179000</v>
          </cell>
          <cell r="L469">
            <v>530961000</v>
          </cell>
          <cell r="M469">
            <v>212135899.99999997</v>
          </cell>
          <cell r="N469">
            <v>295263000</v>
          </cell>
          <cell r="O469">
            <v>5293977399.0129719</v>
          </cell>
          <cell r="P469">
            <v>63527728788.155663</v>
          </cell>
          <cell r="Q469">
            <v>1588193219.7038918</v>
          </cell>
          <cell r="R469">
            <v>65115922007.859558</v>
          </cell>
          <cell r="S469">
            <v>5293977399.0129719</v>
          </cell>
          <cell r="T469">
            <v>70409899406.872528</v>
          </cell>
          <cell r="V469" t="str">
            <v>K</v>
          </cell>
        </row>
        <row r="470">
          <cell r="B470" t="str">
            <v>Kab. Sorong Selatan</v>
          </cell>
          <cell r="C470" t="str">
            <v>06-2005</v>
          </cell>
          <cell r="D470">
            <v>10335100.671140939</v>
          </cell>
          <cell r="E470">
            <v>106386590.53701773</v>
          </cell>
          <cell r="F470">
            <v>109237390.00321989</v>
          </cell>
          <cell r="G470">
            <v>9499935.0583460182</v>
          </cell>
          <cell r="H470">
            <v>1445</v>
          </cell>
          <cell r="I470">
            <v>235459016.26972461</v>
          </cell>
          <cell r="J470">
            <v>1522205550</v>
          </cell>
          <cell r="K470">
            <v>122431000</v>
          </cell>
          <cell r="L470">
            <v>279212000</v>
          </cell>
          <cell r="M470">
            <v>170489800</v>
          </cell>
          <cell r="N470">
            <v>136160000</v>
          </cell>
          <cell r="O470">
            <v>2465957366.2697248</v>
          </cell>
          <cell r="P470">
            <v>29591488395.236698</v>
          </cell>
          <cell r="Q470">
            <v>739787209.88091755</v>
          </cell>
          <cell r="R470">
            <v>30331275605.117615</v>
          </cell>
          <cell r="S470">
            <v>2465957366.2697248</v>
          </cell>
          <cell r="T470">
            <v>32797232971.387341</v>
          </cell>
          <cell r="V470" t="str">
            <v>K</v>
          </cell>
        </row>
        <row r="471">
          <cell r="B471" t="str">
            <v>Kab. Raja Ampat</v>
          </cell>
          <cell r="C471" t="str">
            <v>06-2005</v>
          </cell>
          <cell r="D471">
            <v>8366510.0671140943</v>
          </cell>
          <cell r="E471">
            <v>100504235.61001043</v>
          </cell>
          <cell r="F471">
            <v>76711650.283160031</v>
          </cell>
          <cell r="G471">
            <v>7698223.2369355652</v>
          </cell>
          <cell r="H471">
            <v>1179</v>
          </cell>
          <cell r="I471">
            <v>193280619.19722012</v>
          </cell>
          <cell r="J471">
            <v>1194277300</v>
          </cell>
          <cell r="K471">
            <v>89680000</v>
          </cell>
          <cell r="L471">
            <v>215008000</v>
          </cell>
          <cell r="M471">
            <v>91335300</v>
          </cell>
          <cell r="N471">
            <v>102162000</v>
          </cell>
          <cell r="O471">
            <v>1885743219.1972201</v>
          </cell>
          <cell r="P471">
            <v>22628918630.366642</v>
          </cell>
          <cell r="Q471">
            <v>565722965.75916612</v>
          </cell>
          <cell r="R471">
            <v>23194641596.125809</v>
          </cell>
          <cell r="S471">
            <v>1885743219.1972201</v>
          </cell>
          <cell r="T471">
            <v>25080384815.323029</v>
          </cell>
          <cell r="V471" t="str">
            <v>K</v>
          </cell>
        </row>
        <row r="472">
          <cell r="B472" t="str">
            <v>Kab. Kaimana</v>
          </cell>
          <cell r="C472" t="str">
            <v>06-2005</v>
          </cell>
          <cell r="D472">
            <v>12549765.10067114</v>
          </cell>
          <cell r="E472">
            <v>85882381.934306577</v>
          </cell>
          <cell r="F472">
            <v>54772118.302176267</v>
          </cell>
          <cell r="G472">
            <v>9336143.0745814312</v>
          </cell>
          <cell r="H472">
            <v>976</v>
          </cell>
          <cell r="I472">
            <v>162540408.41173542</v>
          </cell>
          <cell r="J472">
            <v>1017394649.9999999</v>
          </cell>
          <cell r="K472">
            <v>80063000</v>
          </cell>
          <cell r="L472">
            <v>157925000</v>
          </cell>
          <cell r="M472">
            <v>63915849.999999993</v>
          </cell>
          <cell r="N472">
            <v>0</v>
          </cell>
          <cell r="O472">
            <v>1481838908.4117353</v>
          </cell>
          <cell r="P472">
            <v>17782066900.940823</v>
          </cell>
          <cell r="Q472">
            <v>444551672.52352059</v>
          </cell>
          <cell r="R472">
            <v>18226618573.464344</v>
          </cell>
          <cell r="S472">
            <v>1481838908.4117353</v>
          </cell>
          <cell r="T472">
            <v>19708457481.87608</v>
          </cell>
          <cell r="V472" t="str">
            <v>K</v>
          </cell>
        </row>
        <row r="473">
          <cell r="B473" t="str">
            <v>Kab. Teluk Bintuni</v>
          </cell>
          <cell r="C473" t="str">
            <v>06-2005</v>
          </cell>
          <cell r="D473">
            <v>6151845.6375838928</v>
          </cell>
          <cell r="E473">
            <v>72268931.960375398</v>
          </cell>
          <cell r="F473">
            <v>33139432.922325134</v>
          </cell>
          <cell r="G473">
            <v>2620671.7402333841</v>
          </cell>
          <cell r="H473">
            <v>687</v>
          </cell>
          <cell r="I473">
            <v>114180882.26051781</v>
          </cell>
          <cell r="J473">
            <v>694780550</v>
          </cell>
          <cell r="K473">
            <v>59004000</v>
          </cell>
          <cell r="L473">
            <v>114309000</v>
          </cell>
          <cell r="M473">
            <v>42946750</v>
          </cell>
          <cell r="N473">
            <v>66425000</v>
          </cell>
          <cell r="O473">
            <v>1091646182.2605178</v>
          </cell>
          <cell r="P473">
            <v>13099754187.126213</v>
          </cell>
          <cell r="Q473">
            <v>327493854.67815536</v>
          </cell>
          <cell r="R473">
            <v>13427248041.804369</v>
          </cell>
          <cell r="S473">
            <v>1091646182.2605178</v>
          </cell>
          <cell r="T473">
            <v>14518894224.064886</v>
          </cell>
          <cell r="V473" t="str">
            <v>K</v>
          </cell>
        </row>
        <row r="474">
          <cell r="B474" t="str">
            <v>Kab. Teluk Wondama</v>
          </cell>
          <cell r="C474" t="str">
            <v>06-2005</v>
          </cell>
          <cell r="D474">
            <v>4675402.6845637588</v>
          </cell>
          <cell r="E474">
            <v>43025224.608967677</v>
          </cell>
          <cell r="F474">
            <v>27923040.703070253</v>
          </cell>
          <cell r="G474">
            <v>2293087.7727042111</v>
          </cell>
          <cell r="H474">
            <v>471</v>
          </cell>
          <cell r="I474">
            <v>77916755.7693059</v>
          </cell>
          <cell r="J474">
            <v>480365349.99999994</v>
          </cell>
          <cell r="K474">
            <v>41848000</v>
          </cell>
          <cell r="L474">
            <v>95077000</v>
          </cell>
          <cell r="M474">
            <v>29697599.999999996</v>
          </cell>
          <cell r="N474">
            <v>47069000</v>
          </cell>
          <cell r="O474">
            <v>771973705.76930583</v>
          </cell>
          <cell r="P474">
            <v>9263684469.2316704</v>
          </cell>
          <cell r="Q474">
            <v>231592111.73079178</v>
          </cell>
          <cell r="R474">
            <v>9495276580.9624615</v>
          </cell>
          <cell r="S474">
            <v>771973705.76930583</v>
          </cell>
          <cell r="T474">
            <v>10267250286.731768</v>
          </cell>
          <cell r="V474" t="str">
            <v>K</v>
          </cell>
        </row>
        <row r="475">
          <cell r="B475" t="str">
            <v>Kab. Fak Fak</v>
          </cell>
          <cell r="C475" t="str">
            <v>06-2005</v>
          </cell>
          <cell r="D475">
            <v>15010503.355704699</v>
          </cell>
          <cell r="E475">
            <v>217142930.44838375</v>
          </cell>
          <cell r="F475">
            <v>191779125.70790011</v>
          </cell>
          <cell r="G475">
            <v>27517053.272450533</v>
          </cell>
          <cell r="H475">
            <v>2771</v>
          </cell>
          <cell r="I475">
            <v>451449612.78443903</v>
          </cell>
          <cell r="J475">
            <v>3051774550</v>
          </cell>
          <cell r="K475">
            <v>234130000</v>
          </cell>
          <cell r="L475">
            <v>471517000</v>
          </cell>
          <cell r="M475">
            <v>185000500</v>
          </cell>
          <cell r="N475">
            <v>252096000</v>
          </cell>
          <cell r="O475">
            <v>4645967662.7844391</v>
          </cell>
          <cell r="P475">
            <v>55751611953.413269</v>
          </cell>
          <cell r="Q475">
            <v>1393790298.8353319</v>
          </cell>
          <cell r="R475">
            <v>57145402252.248604</v>
          </cell>
          <cell r="S475">
            <v>4645967662.7844391</v>
          </cell>
          <cell r="T475">
            <v>61791369915.033043</v>
          </cell>
          <cell r="V475" t="str">
            <v>K</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RB"/>
      <sheetName val="PDRB Prop"/>
      <sheetName val="P_BM"/>
    </sheetNames>
    <sheetDataSet>
      <sheetData sheetId="0"/>
      <sheetData sheetId="1">
        <row r="5">
          <cell r="B5" t="str">
            <v>Provinsi Nanggroe Aceh Darussalam</v>
          </cell>
          <cell r="C5">
            <v>11719843.710974976</v>
          </cell>
          <cell r="D5">
            <v>6926934.5141559485</v>
          </cell>
        </row>
        <row r="6">
          <cell r="B6" t="str">
            <v>Provinsi Sumatera Utara</v>
          </cell>
          <cell r="C6">
            <v>9645886.9058066718</v>
          </cell>
          <cell r="D6">
            <v>9575045.069246944</v>
          </cell>
        </row>
        <row r="7">
          <cell r="B7" t="str">
            <v>Provinsi Sumatera Barat</v>
          </cell>
          <cell r="C7">
            <v>8193446.7464191997</v>
          </cell>
          <cell r="D7">
            <v>8193446.7464191997</v>
          </cell>
        </row>
        <row r="8">
          <cell r="B8" t="str">
            <v>Provinsi Riau</v>
          </cell>
          <cell r="C8">
            <v>25061618.807881042</v>
          </cell>
          <cell r="D8">
            <v>14060992.104325539</v>
          </cell>
        </row>
        <row r="9">
          <cell r="B9" t="str">
            <v>Provinsi Jambi</v>
          </cell>
          <cell r="C9">
            <v>6932469.131784318</v>
          </cell>
          <cell r="D9">
            <v>5907155.602961204</v>
          </cell>
        </row>
        <row r="10">
          <cell r="B10" t="str">
            <v>Provinsi Sumatera Selatan</v>
          </cell>
          <cell r="C10">
            <v>9965514.8444536403</v>
          </cell>
          <cell r="D10">
            <v>6397046.9160565473</v>
          </cell>
        </row>
        <row r="11">
          <cell r="B11" t="str">
            <v>Provinsi Bengkulu</v>
          </cell>
          <cell r="C11">
            <v>5224416.3473804742</v>
          </cell>
          <cell r="D11">
            <v>5224416.3473804742</v>
          </cell>
        </row>
        <row r="12">
          <cell r="B12" t="str">
            <v>Provinsi Lampung</v>
          </cell>
          <cell r="C12">
            <v>5162734.7479389887</v>
          </cell>
          <cell r="D12">
            <v>5000911.541235243</v>
          </cell>
        </row>
        <row r="13">
          <cell r="B13" t="str">
            <v>Provinsi Bangka Belitung</v>
          </cell>
          <cell r="C13">
            <v>9204419.7053287402</v>
          </cell>
          <cell r="D13">
            <v>9204419.7053287402</v>
          </cell>
        </row>
        <row r="14">
          <cell r="B14" t="str">
            <v>Provinsi Riau Kepulauan</v>
          </cell>
          <cell r="C14">
            <v>30625203.954612553</v>
          </cell>
          <cell r="D14">
            <v>28005846.860396761</v>
          </cell>
        </row>
        <row r="15">
          <cell r="B15" t="str">
            <v>Provinsi DKI Jakarta</v>
          </cell>
          <cell r="C15">
            <v>43140576.677356459</v>
          </cell>
          <cell r="D15">
            <v>43003354.598629914</v>
          </cell>
        </row>
        <row r="16">
          <cell r="B16" t="str">
            <v>Provinsi Jawa Barat</v>
          </cell>
          <cell r="C16">
            <v>7907243.9091851609</v>
          </cell>
          <cell r="D16">
            <v>7296415.0404938664</v>
          </cell>
        </row>
        <row r="17">
          <cell r="B17" t="str">
            <v>Provinsi Jawa Tengah</v>
          </cell>
          <cell r="C17">
            <v>5944028.9793136464</v>
          </cell>
          <cell r="D17">
            <v>5395505.4371067807</v>
          </cell>
        </row>
        <row r="18">
          <cell r="B18" t="str">
            <v>Provinsi DI Yogyakarta</v>
          </cell>
          <cell r="C18">
            <v>6777908.2255623192</v>
          </cell>
          <cell r="D18">
            <v>6777908.2255623192</v>
          </cell>
        </row>
        <row r="19">
          <cell r="B19" t="str">
            <v>Provinsi Jawa Timur</v>
          </cell>
          <cell r="C19">
            <v>9332227.9626236912</v>
          </cell>
          <cell r="D19">
            <v>9311981.3245522343</v>
          </cell>
        </row>
        <row r="20">
          <cell r="B20" t="str">
            <v>Provinsi Banten</v>
          </cell>
          <cell r="C20">
            <v>8189960.7333248882</v>
          </cell>
          <cell r="D20">
            <v>8189960.7333248882</v>
          </cell>
        </row>
        <row r="21">
          <cell r="B21" t="str">
            <v>Provinsi Bali</v>
          </cell>
          <cell r="C21">
            <v>8532322.7741613258</v>
          </cell>
          <cell r="D21">
            <v>8532322.7741613258</v>
          </cell>
        </row>
        <row r="22">
          <cell r="B22" t="str">
            <v>Provinsi Nusa Tenggara Barat</v>
          </cell>
          <cell r="C22">
            <v>5532647.2856859853</v>
          </cell>
          <cell r="D22">
            <v>5532647.2856859853</v>
          </cell>
        </row>
        <row r="23">
          <cell r="B23" t="str">
            <v>Provinsi Nusa Tenggara Timur</v>
          </cell>
          <cell r="C23">
            <v>3113286.4102779645</v>
          </cell>
          <cell r="D23">
            <v>3113286.4102779645</v>
          </cell>
        </row>
        <row r="24">
          <cell r="B24" t="str">
            <v>Provinsi Kalimantan Barat</v>
          </cell>
          <cell r="C24">
            <v>7346723.8067075917</v>
          </cell>
          <cell r="D24">
            <v>7346723.8067075917</v>
          </cell>
        </row>
        <row r="25">
          <cell r="B25" t="str">
            <v>Provinsi Kalimantan Tengah</v>
          </cell>
          <cell r="C25">
            <v>9720730.5691500027</v>
          </cell>
          <cell r="D25">
            <v>9720730.5691500027</v>
          </cell>
        </row>
        <row r="26">
          <cell r="B26" t="str">
            <v>Provinsi Kalimantan Selatan</v>
          </cell>
          <cell r="C26">
            <v>7931429.4265867434</v>
          </cell>
          <cell r="D26">
            <v>7756285.5197072979</v>
          </cell>
        </row>
        <row r="27">
          <cell r="B27" t="str">
            <v>Provinsi Kalimantan Timur</v>
          </cell>
          <cell r="C27">
            <v>47676437.089157745</v>
          </cell>
          <cell r="D27">
            <v>19004703.398103889</v>
          </cell>
        </row>
        <row r="28">
          <cell r="B28" t="str">
            <v>Provinsi Sulawesi Utara</v>
          </cell>
          <cell r="C28">
            <v>7267997.1076467577</v>
          </cell>
          <cell r="D28">
            <v>6857599.9839594737</v>
          </cell>
        </row>
        <row r="29">
          <cell r="B29" t="str">
            <v>Provinsi Sulawesi Tengah</v>
          </cell>
          <cell r="C29">
            <v>6544575.0877587106</v>
          </cell>
          <cell r="D29">
            <v>6544575.0877587106</v>
          </cell>
        </row>
        <row r="30">
          <cell r="B30" t="str">
            <v>Provinsi Sulawesi Selatan</v>
          </cell>
          <cell r="C30">
            <v>6044850.0539228544</v>
          </cell>
          <cell r="D30">
            <v>6023692.0234719831</v>
          </cell>
        </row>
        <row r="31">
          <cell r="B31" t="str">
            <v>Provinsi Sulawesi Tenggara</v>
          </cell>
          <cell r="C31">
            <v>5342029.0329379374</v>
          </cell>
          <cell r="D31">
            <v>5342029.0329379374</v>
          </cell>
        </row>
        <row r="32">
          <cell r="B32" t="str">
            <v>Provinsi Gorontalo</v>
          </cell>
          <cell r="C32">
            <v>3117581.4803730487</v>
          </cell>
          <cell r="D32">
            <v>3117581.4803730487</v>
          </cell>
        </row>
        <row r="33">
          <cell r="B33" t="str">
            <v>Provinsi Sulawesi Barat</v>
          </cell>
          <cell r="C33">
            <v>3899245.1907855314</v>
          </cell>
          <cell r="D33">
            <v>3899245.1907855314</v>
          </cell>
        </row>
        <row r="34">
          <cell r="B34" t="str">
            <v>Provinsi Maluku</v>
          </cell>
          <cell r="C34">
            <v>3254395.5631407551</v>
          </cell>
          <cell r="D34">
            <v>3254395.5631407551</v>
          </cell>
        </row>
        <row r="35">
          <cell r="B35" t="str">
            <v>Provinsi Maluku Utara</v>
          </cell>
          <cell r="C35">
            <v>2713702.7772832662</v>
          </cell>
          <cell r="D35">
            <v>2713702.7772832662</v>
          </cell>
        </row>
        <row r="36">
          <cell r="B36" t="str">
            <v>Provinsi Papua</v>
          </cell>
          <cell r="C36">
            <v>13297717.236993624</v>
          </cell>
          <cell r="D36">
            <v>13297717.234596208</v>
          </cell>
        </row>
        <row r="37">
          <cell r="B37" t="str">
            <v>Provinsi Irian Jaya  Barat</v>
          </cell>
          <cell r="C37">
            <v>10145043.549840817</v>
          </cell>
          <cell r="D37">
            <v>7509336.4217480747</v>
          </cell>
        </row>
      </sheetData>
      <sheetData sheetId="2">
        <row r="7">
          <cell r="B7" t="str">
            <v>Provinsi Nanggroe Aceh Darussalam</v>
          </cell>
        </row>
        <row r="8">
          <cell r="B8" t="str">
            <v>Kab. Simeuleu</v>
          </cell>
          <cell r="C8">
            <v>3530628.6995288483</v>
          </cell>
          <cell r="D8">
            <v>3530628.6995288483</v>
          </cell>
        </row>
        <row r="9">
          <cell r="B9" t="str">
            <v>Kab. Aceh Singkil</v>
          </cell>
          <cell r="C9">
            <v>4949249.1638685614</v>
          </cell>
          <cell r="D9">
            <v>4949249.1638685614</v>
          </cell>
        </row>
        <row r="10">
          <cell r="B10" t="str">
            <v>Kab. Aceh Selatan</v>
          </cell>
          <cell r="C10">
            <v>7204993.3018791024</v>
          </cell>
          <cell r="D10">
            <v>7204993.3018791024</v>
          </cell>
        </row>
        <row r="11">
          <cell r="B11" t="str">
            <v>Kab. Aceh Tenggara</v>
          </cell>
          <cell r="C11">
            <v>3109380.889209304</v>
          </cell>
          <cell r="D11">
            <v>3109380.889209304</v>
          </cell>
        </row>
        <row r="12">
          <cell r="B12" t="str">
            <v>Kab. Aceh Timur</v>
          </cell>
          <cell r="C12">
            <v>9586766.3653408848</v>
          </cell>
          <cell r="D12">
            <v>7654888.3926676642</v>
          </cell>
        </row>
        <row r="13">
          <cell r="B13" t="str">
            <v>Kab. Aceh Tengah</v>
          </cell>
          <cell r="C13">
            <v>6261248.2013996169</v>
          </cell>
          <cell r="D13">
            <v>6261248.2013996169</v>
          </cell>
        </row>
        <row r="14">
          <cell r="B14" t="str">
            <v>Kab. Aceh Barat</v>
          </cell>
          <cell r="C14">
            <v>6688262.2422369057</v>
          </cell>
          <cell r="D14">
            <v>6688262.2422369057</v>
          </cell>
        </row>
        <row r="15">
          <cell r="B15" t="str">
            <v>Kab. Aceh Besar</v>
          </cell>
          <cell r="C15">
            <v>6955725.7715909006</v>
          </cell>
          <cell r="D15">
            <v>6955725.7715909006</v>
          </cell>
        </row>
        <row r="16">
          <cell r="B16" t="str">
            <v>Kab. Aceh Pidie</v>
          </cell>
          <cell r="C16">
            <v>5023888.0656965869</v>
          </cell>
          <cell r="D16">
            <v>5023888.0656965869</v>
          </cell>
        </row>
        <row r="17">
          <cell r="B17" t="str">
            <v>Kab. Bireuen</v>
          </cell>
          <cell r="C17">
            <v>8419947.6999437306</v>
          </cell>
          <cell r="D17">
            <v>8419947.6999437306</v>
          </cell>
        </row>
        <row r="18">
          <cell r="B18" t="str">
            <v>Kab. Aceh Utara</v>
          </cell>
          <cell r="C18">
            <v>32301127.615753204</v>
          </cell>
          <cell r="D18">
            <v>7667601.6288489774</v>
          </cell>
        </row>
        <row r="19">
          <cell r="B19" t="str">
            <v>Kab. Aceh Barat Daya</v>
          </cell>
          <cell r="C19">
            <v>6528867.1896561999</v>
          </cell>
          <cell r="D19">
            <v>6528867.1896561999</v>
          </cell>
        </row>
        <row r="20">
          <cell r="B20" t="str">
            <v>Kab. Gayo Lues</v>
          </cell>
          <cell r="C20">
            <v>7127805.6718149455</v>
          </cell>
          <cell r="D20">
            <v>7127805.6718149455</v>
          </cell>
        </row>
        <row r="21">
          <cell r="B21" t="str">
            <v>Kab. Aceh Tamiang</v>
          </cell>
          <cell r="C21">
            <v>9396542.5422934089</v>
          </cell>
          <cell r="D21">
            <v>6814200.9965542052</v>
          </cell>
        </row>
        <row r="22">
          <cell r="B22" t="str">
            <v>Kab. Nagan Raya</v>
          </cell>
          <cell r="C22">
            <v>6193329.4011944244</v>
          </cell>
          <cell r="D22">
            <v>6193329.4011944244</v>
          </cell>
        </row>
        <row r="23">
          <cell r="B23" t="str">
            <v>Kab. Aceh Jaya</v>
          </cell>
          <cell r="C23">
            <v>5622268.5111970119</v>
          </cell>
          <cell r="D23">
            <v>5622268.5111970119</v>
          </cell>
        </row>
        <row r="24">
          <cell r="B24" t="str">
            <v>Kab. Bener Meriah</v>
          </cell>
          <cell r="C24">
            <v>9261221.1162921079</v>
          </cell>
          <cell r="D24">
            <v>9261221.1162921079</v>
          </cell>
        </row>
        <row r="25">
          <cell r="B25" t="str">
            <v>Kota Banda Aceh</v>
          </cell>
          <cell r="C25">
            <v>8163856.3569208952</v>
          </cell>
          <cell r="D25">
            <v>8163856.3569208952</v>
          </cell>
        </row>
        <row r="26">
          <cell r="B26" t="str">
            <v>Kota Sabang</v>
          </cell>
          <cell r="C26">
            <v>10742221.735049117</v>
          </cell>
          <cell r="D26">
            <v>10742221.735049117</v>
          </cell>
        </row>
        <row r="27">
          <cell r="B27" t="str">
            <v>Kota Langsa</v>
          </cell>
          <cell r="C27">
            <v>9176095.0398870073</v>
          </cell>
          <cell r="D27">
            <v>9176095.0398870073</v>
          </cell>
        </row>
        <row r="28">
          <cell r="B28" t="str">
            <v>Kota Lhokseumawe</v>
          </cell>
          <cell r="C28">
            <v>58981227.224023096</v>
          </cell>
          <cell r="D28">
            <v>12837615.115960533</v>
          </cell>
        </row>
        <row r="29">
          <cell r="B29" t="str">
            <v>Provinsi Sumatera Utara</v>
          </cell>
        </row>
        <row r="30">
          <cell r="B30" t="str">
            <v>Kab. Nias</v>
          </cell>
          <cell r="C30">
            <v>4912378.2954854406</v>
          </cell>
          <cell r="D30">
            <v>4912378.2954854406</v>
          </cell>
        </row>
        <row r="31">
          <cell r="B31" t="str">
            <v>Kab. Mandailing Natal</v>
          </cell>
          <cell r="C31">
            <v>4727152.9133881563</v>
          </cell>
          <cell r="D31">
            <v>4727152.9133881563</v>
          </cell>
        </row>
        <row r="32">
          <cell r="B32" t="str">
            <v>Kab. Tapanuli Selatan</v>
          </cell>
          <cell r="C32">
            <v>5427688.1006610468</v>
          </cell>
          <cell r="D32">
            <v>5427688.1006610468</v>
          </cell>
        </row>
        <row r="33">
          <cell r="B33" t="str">
            <v>Kab. Tapanuli Tengah</v>
          </cell>
          <cell r="C33">
            <v>4219373.0238236859</v>
          </cell>
          <cell r="D33">
            <v>4219373.0238236859</v>
          </cell>
        </row>
        <row r="34">
          <cell r="B34" t="str">
            <v>Kab. Tapanuli Utara</v>
          </cell>
          <cell r="C34">
            <v>6823412.7110047042</v>
          </cell>
          <cell r="D34">
            <v>6823412.7110047042</v>
          </cell>
        </row>
        <row r="35">
          <cell r="B35" t="str">
            <v>Kab. Toba Samosir</v>
          </cell>
          <cell r="C35">
            <v>7884011.5880366862</v>
          </cell>
          <cell r="D35">
            <v>7884011.5880366862</v>
          </cell>
        </row>
        <row r="36">
          <cell r="B36" t="str">
            <v>Kab. Labuhan Batu</v>
          </cell>
          <cell r="C36">
            <v>10077857.059941959</v>
          </cell>
          <cell r="D36">
            <v>10077857.059941959</v>
          </cell>
        </row>
        <row r="37">
          <cell r="B37" t="str">
            <v>Kab. Asahan</v>
          </cell>
          <cell r="C37">
            <v>14375987.441962343</v>
          </cell>
          <cell r="D37">
            <v>14375987.441962343</v>
          </cell>
        </row>
        <row r="38">
          <cell r="B38" t="str">
            <v>Kab. Simalungun</v>
          </cell>
          <cell r="C38">
            <v>6869687.9315668866</v>
          </cell>
          <cell r="D38">
            <v>6869687.9315668866</v>
          </cell>
        </row>
        <row r="39">
          <cell r="B39" t="str">
            <v>Kab. Dairi</v>
          </cell>
          <cell r="C39">
            <v>8013666.0887884153</v>
          </cell>
          <cell r="D39">
            <v>8013666.0887884153</v>
          </cell>
        </row>
        <row r="40">
          <cell r="B40" t="str">
            <v>Kab. Tanah Karo</v>
          </cell>
          <cell r="C40">
            <v>10471676.276493628</v>
          </cell>
          <cell r="D40">
            <v>10096780.298723569</v>
          </cell>
        </row>
        <row r="41">
          <cell r="B41" t="str">
            <v>Kab. Deli Serdang</v>
          </cell>
          <cell r="C41">
            <v>10154773.662632139</v>
          </cell>
          <cell r="D41">
            <v>10154773.662632139</v>
          </cell>
        </row>
        <row r="42">
          <cell r="B42" t="str">
            <v>Kab. Langkat</v>
          </cell>
          <cell r="C42">
            <v>7484695.845337511</v>
          </cell>
          <cell r="D42">
            <v>6929096.2650718838</v>
          </cell>
        </row>
        <row r="43">
          <cell r="B43" t="str">
            <v>Kab. Nias Selatan</v>
          </cell>
          <cell r="C43">
            <v>4784876.6697712317</v>
          </cell>
          <cell r="D43">
            <v>4784876.6697712317</v>
          </cell>
        </row>
        <row r="44">
          <cell r="B44" t="str">
            <v>Kab. Humbang Hasundutan</v>
          </cell>
          <cell r="C44">
            <v>7135552.2340084957</v>
          </cell>
          <cell r="D44">
            <v>7135552.2340084957</v>
          </cell>
        </row>
        <row r="45">
          <cell r="B45" t="str">
            <v>Kab. Pakpak Bharat</v>
          </cell>
          <cell r="C45">
            <v>5059489.7007880146</v>
          </cell>
          <cell r="D45">
            <v>5059489.7007880146</v>
          </cell>
        </row>
        <row r="46">
          <cell r="B46" t="str">
            <v>Kab. Samosir</v>
          </cell>
          <cell r="C46">
            <v>8474656.0997026172</v>
          </cell>
          <cell r="D46">
            <v>8474656.0997026172</v>
          </cell>
        </row>
        <row r="47">
          <cell r="B47" t="str">
            <v>Kab. Serdang Berdagai</v>
          </cell>
          <cell r="C47">
            <v>7584055.2780651376</v>
          </cell>
          <cell r="D47">
            <v>7584055.2780651376</v>
          </cell>
        </row>
        <row r="48">
          <cell r="B48" t="str">
            <v>Kota Sibolga</v>
          </cell>
          <cell r="C48">
            <v>8238905.3988209963</v>
          </cell>
          <cell r="D48">
            <v>8238905.3988209963</v>
          </cell>
        </row>
        <row r="49">
          <cell r="B49" t="str">
            <v>Kota Tanjung Balai</v>
          </cell>
          <cell r="C49">
            <v>10604665.397024393</v>
          </cell>
          <cell r="D49">
            <v>10604665.397024393</v>
          </cell>
        </row>
        <row r="50">
          <cell r="B50" t="str">
            <v>Kota Pematang Siantar</v>
          </cell>
          <cell r="C50">
            <v>11178846.941666586</v>
          </cell>
          <cell r="D50">
            <v>11178846.941666586</v>
          </cell>
        </row>
        <row r="51">
          <cell r="B51" t="str">
            <v>Kota Tebing Tinggi</v>
          </cell>
          <cell r="C51">
            <v>8309303.7976072403</v>
          </cell>
          <cell r="D51">
            <v>8309303.7976072403</v>
          </cell>
        </row>
        <row r="52">
          <cell r="B52" t="str">
            <v>Kota Medan</v>
          </cell>
          <cell r="C52">
            <v>16451358.135179576</v>
          </cell>
          <cell r="D52">
            <v>16451358.135179576</v>
          </cell>
        </row>
        <row r="53">
          <cell r="B53" t="str">
            <v>Kota Binjai</v>
          </cell>
          <cell r="C53">
            <v>8613924.6528734565</v>
          </cell>
          <cell r="D53">
            <v>8613924.6528734565</v>
          </cell>
        </row>
        <row r="54">
          <cell r="B54" t="str">
            <v>Kota Padang Sidempuan</v>
          </cell>
          <cell r="C54">
            <v>6418843.6419256134</v>
          </cell>
          <cell r="D54">
            <v>6418843.6419256134</v>
          </cell>
        </row>
        <row r="55">
          <cell r="B55" t="str">
            <v>Provinsi Sumatera Barat</v>
          </cell>
        </row>
        <row r="56">
          <cell r="B56" t="str">
            <v>Kab. Kepulauan Mentawai</v>
          </cell>
          <cell r="C56">
            <v>8427946.2517010905</v>
          </cell>
          <cell r="D56">
            <v>8427946.2517010905</v>
          </cell>
        </row>
        <row r="57">
          <cell r="B57" t="str">
            <v>Kab. Pesisir Selatan</v>
          </cell>
          <cell r="C57">
            <v>4614114.004448018</v>
          </cell>
          <cell r="D57">
            <v>4614114.004448018</v>
          </cell>
        </row>
        <row r="58">
          <cell r="B58" t="str">
            <v>Kab. Solok</v>
          </cell>
          <cell r="C58">
            <v>6005960.3002997143</v>
          </cell>
          <cell r="D58">
            <v>6005960.3002997143</v>
          </cell>
        </row>
        <row r="59">
          <cell r="B59" t="str">
            <v>Kab. Sawahlunto Sijunjung</v>
          </cell>
          <cell r="C59">
            <v>7037404.5478058895</v>
          </cell>
          <cell r="D59">
            <v>7037404.5478058895</v>
          </cell>
        </row>
        <row r="60">
          <cell r="B60" t="str">
            <v>Kab. Tanah Datar</v>
          </cell>
          <cell r="C60">
            <v>7195488.0407625474</v>
          </cell>
          <cell r="D60">
            <v>7195488.0407625474</v>
          </cell>
        </row>
        <row r="61">
          <cell r="B61" t="str">
            <v>Kab. Padang Pariaman</v>
          </cell>
          <cell r="C61">
            <v>6328369.4373352742</v>
          </cell>
          <cell r="D61">
            <v>6328369.4373352742</v>
          </cell>
        </row>
        <row r="62">
          <cell r="B62" t="str">
            <v xml:space="preserve">Kab. Agam         </v>
          </cell>
          <cell r="C62">
            <v>6708501.9391127881</v>
          </cell>
          <cell r="D62">
            <v>6708501.9391127881</v>
          </cell>
        </row>
        <row r="63">
          <cell r="B63" t="str">
            <v>Kab. Limapuluh Koto</v>
          </cell>
          <cell r="C63">
            <v>8068445.9257052122</v>
          </cell>
          <cell r="D63">
            <v>8068445.9257052122</v>
          </cell>
        </row>
        <row r="64">
          <cell r="B64" t="str">
            <v>Kab. Pasaman</v>
          </cell>
          <cell r="C64">
            <v>5334449.4832731383</v>
          </cell>
          <cell r="D64">
            <v>5334449.4832731383</v>
          </cell>
        </row>
        <row r="65">
          <cell r="B65" t="str">
            <v>Kab. Solok Selatan</v>
          </cell>
          <cell r="C65">
            <v>5135881.6960184928</v>
          </cell>
          <cell r="D65">
            <v>5135881.6960184928</v>
          </cell>
        </row>
        <row r="66">
          <cell r="B66" t="str">
            <v>Kab. Dharmasraya</v>
          </cell>
          <cell r="C66">
            <v>6718931.1635340685</v>
          </cell>
          <cell r="D66">
            <v>6718931.1635340685</v>
          </cell>
        </row>
        <row r="67">
          <cell r="B67" t="str">
            <v>Kab. Pasaman Barat</v>
          </cell>
          <cell r="C67">
            <v>7870741.9749561874</v>
          </cell>
          <cell r="D67">
            <v>7870741.9749561874</v>
          </cell>
        </row>
        <row r="68">
          <cell r="B68" t="str">
            <v>Kota Padang</v>
          </cell>
          <cell r="C68">
            <v>14618627.877964931</v>
          </cell>
          <cell r="D68">
            <v>14618627.877964931</v>
          </cell>
        </row>
        <row r="69">
          <cell r="B69" t="str">
            <v>Kota Solok</v>
          </cell>
          <cell r="C69">
            <v>9092522.2244456913</v>
          </cell>
          <cell r="D69">
            <v>9092522.2244456913</v>
          </cell>
        </row>
        <row r="70">
          <cell r="B70" t="str">
            <v>Kota Sawahlunto</v>
          </cell>
          <cell r="C70">
            <v>10832021.836734792</v>
          </cell>
          <cell r="D70">
            <v>10832021.836734792</v>
          </cell>
        </row>
        <row r="71">
          <cell r="B71" t="str">
            <v>Kota Padang Panjang</v>
          </cell>
          <cell r="C71">
            <v>9088970.3002605978</v>
          </cell>
          <cell r="D71">
            <v>9088970.3002605978</v>
          </cell>
        </row>
        <row r="72">
          <cell r="B72" t="str">
            <v>Kota Bukit Tinggi</v>
          </cell>
          <cell r="C72">
            <v>9253332.4070733469</v>
          </cell>
          <cell r="D72">
            <v>9253332.4070733469</v>
          </cell>
        </row>
        <row r="73">
          <cell r="B73" t="str">
            <v>Kota Payakumbuh</v>
          </cell>
          <cell r="C73">
            <v>7787345.2144079031</v>
          </cell>
          <cell r="D73">
            <v>7787345.2144079031</v>
          </cell>
        </row>
        <row r="74">
          <cell r="B74" t="str">
            <v>Kota Pariaman</v>
          </cell>
          <cell r="C74">
            <v>9630129.8414350506</v>
          </cell>
          <cell r="D74">
            <v>9630129.8414350506</v>
          </cell>
        </row>
        <row r="75">
          <cell r="B75" t="str">
            <v>Provinsi Riau</v>
          </cell>
        </row>
        <row r="76">
          <cell r="B76" t="str">
            <v>Kab. Kuantan Singingi</v>
          </cell>
          <cell r="C76">
            <v>17362903.580801826</v>
          </cell>
          <cell r="D76">
            <v>17362903.580801826</v>
          </cell>
        </row>
        <row r="77">
          <cell r="B77" t="str">
            <v>Kab. Indragiri Hulu</v>
          </cell>
          <cell r="C77">
            <v>16945106.564984217</v>
          </cell>
          <cell r="D77">
            <v>16110575.421907498</v>
          </cell>
        </row>
        <row r="78">
          <cell r="B78" t="str">
            <v>Kab. Indragiri Hilir</v>
          </cell>
          <cell r="C78">
            <v>12676252.885292493</v>
          </cell>
          <cell r="D78">
            <v>12676252.885292493</v>
          </cell>
        </row>
        <row r="79">
          <cell r="B79" t="str">
            <v>Kab. Pelalawan</v>
          </cell>
          <cell r="C79">
            <v>25145204.698706567</v>
          </cell>
          <cell r="D79">
            <v>24474640.071894657</v>
          </cell>
        </row>
        <row r="80">
          <cell r="B80" t="str">
            <v>Kab. Siak</v>
          </cell>
          <cell r="C80">
            <v>64867369.465298824</v>
          </cell>
          <cell r="D80">
            <v>24476668.407004122</v>
          </cell>
        </row>
        <row r="81">
          <cell r="B81" t="str">
            <v>Kab. Kampar</v>
          </cell>
          <cell r="C81">
            <v>17800269.000005968</v>
          </cell>
          <cell r="D81">
            <v>9550579.6951840725</v>
          </cell>
        </row>
        <row r="82">
          <cell r="B82" t="str">
            <v>Kab. Rokan Hulu</v>
          </cell>
          <cell r="C82">
            <v>13400800.441087503</v>
          </cell>
          <cell r="D82">
            <v>12805419.715356059</v>
          </cell>
        </row>
        <row r="83">
          <cell r="B83" t="str">
            <v>Kab. Bengkalis</v>
          </cell>
          <cell r="C83">
            <v>46817789.006477796</v>
          </cell>
          <cell r="D83">
            <v>10964359.29140161</v>
          </cell>
        </row>
        <row r="84">
          <cell r="B84" t="str">
            <v>Kab. Rokan Hilir</v>
          </cell>
          <cell r="C84">
            <v>31150641.790136527</v>
          </cell>
          <cell r="D84">
            <v>12982049.591347346</v>
          </cell>
        </row>
        <row r="85">
          <cell r="B85" t="str">
            <v>Kota Pekanbaru</v>
          </cell>
          <cell r="C85">
            <v>15869472.709893072</v>
          </cell>
          <cell r="D85">
            <v>15869472.709893072</v>
          </cell>
        </row>
        <row r="86">
          <cell r="B86" t="str">
            <v>Kota Dumai</v>
          </cell>
          <cell r="C86">
            <v>18217448.070749097</v>
          </cell>
          <cell r="D86">
            <v>9273089.1209119633</v>
          </cell>
        </row>
        <row r="87">
          <cell r="B87" t="str">
            <v>Provinsi Jambi</v>
          </cell>
        </row>
        <row r="88">
          <cell r="B88" t="str">
            <v>Kab. Kerinci</v>
          </cell>
          <cell r="C88">
            <v>6570429.7267113663</v>
          </cell>
          <cell r="D88">
            <v>6570429.7267113663</v>
          </cell>
        </row>
        <row r="89">
          <cell r="B89" t="str">
            <v>Kab. Merangin</v>
          </cell>
          <cell r="C89">
            <v>4519439.6832384598</v>
          </cell>
          <cell r="D89">
            <v>4519439.6832384598</v>
          </cell>
        </row>
        <row r="90">
          <cell r="B90" t="str">
            <v>Kab. Sarolangun</v>
          </cell>
          <cell r="C90">
            <v>6532734.5475040553</v>
          </cell>
          <cell r="D90">
            <v>5742442.2740052082</v>
          </cell>
        </row>
        <row r="91">
          <cell r="B91" t="str">
            <v>Kab. Batanghari</v>
          </cell>
          <cell r="C91">
            <v>6630928.2929442022</v>
          </cell>
          <cell r="D91">
            <v>6102856.5707209064</v>
          </cell>
        </row>
        <row r="92">
          <cell r="B92" t="str">
            <v>Kab. Muaro Jambi</v>
          </cell>
          <cell r="C92">
            <v>5467366.5869581522</v>
          </cell>
          <cell r="D92">
            <v>4064988.038610429</v>
          </cell>
        </row>
        <row r="93">
          <cell r="B93" t="str">
            <v>Kab. Tanjung Jabung Timur</v>
          </cell>
          <cell r="C93">
            <v>14050915.816641768</v>
          </cell>
          <cell r="D93">
            <v>6094149.9634424737</v>
          </cell>
        </row>
        <row r="94">
          <cell r="B94" t="str">
            <v>Kab. Tanjung Jabung Barat</v>
          </cell>
          <cell r="C94">
            <v>10792249.389650039</v>
          </cell>
          <cell r="D94">
            <v>9494438.0897821933</v>
          </cell>
        </row>
        <row r="95">
          <cell r="B95" t="str">
            <v>Kab. Tebo</v>
          </cell>
          <cell r="C95">
            <v>4608428.528261167</v>
          </cell>
          <cell r="D95">
            <v>4608428.528261167</v>
          </cell>
        </row>
        <row r="96">
          <cell r="B96" t="str">
            <v>Kab. Bungo</v>
          </cell>
          <cell r="C96">
            <v>5466760.697385055</v>
          </cell>
          <cell r="D96">
            <v>5466760.697385055</v>
          </cell>
        </row>
        <row r="97">
          <cell r="B97" t="str">
            <v>Kota Jambi</v>
          </cell>
          <cell r="C97">
            <v>7913603.1599017028</v>
          </cell>
          <cell r="D97">
            <v>7269690.1604762524</v>
          </cell>
        </row>
        <row r="98">
          <cell r="B98" t="str">
            <v>Provinsi Sumatera Selatan</v>
          </cell>
        </row>
        <row r="99">
          <cell r="B99" t="str">
            <v>Kab. Ogan Komering Ulu</v>
          </cell>
          <cell r="C99">
            <v>11556658.720699245</v>
          </cell>
          <cell r="D99">
            <v>8557135.4787445385</v>
          </cell>
        </row>
        <row r="100">
          <cell r="B100" t="str">
            <v>Kab. Ogan Komering Ilir</v>
          </cell>
          <cell r="C100">
            <v>4826565.2050135806</v>
          </cell>
          <cell r="D100">
            <v>4826565.2050135806</v>
          </cell>
        </row>
        <row r="101">
          <cell r="B101" t="str">
            <v>Kab. Muara Enim</v>
          </cell>
          <cell r="C101">
            <v>13045179.424837105</v>
          </cell>
          <cell r="D101">
            <v>8336943.3777794931</v>
          </cell>
        </row>
        <row r="102">
          <cell r="B102" t="str">
            <v>Kab. Lahat</v>
          </cell>
          <cell r="C102">
            <v>5885092.1303942641</v>
          </cell>
          <cell r="D102">
            <v>5740977.4956402993</v>
          </cell>
        </row>
        <row r="103">
          <cell r="B103" t="str">
            <v>Kab. Musi Rawas</v>
          </cell>
          <cell r="C103">
            <v>7656125.8541236287</v>
          </cell>
          <cell r="D103">
            <v>4873864.5685253022</v>
          </cell>
        </row>
        <row r="104">
          <cell r="B104" t="str">
            <v>Kab. Musi Banyuasin</v>
          </cell>
          <cell r="C104">
            <v>27696372.265704714</v>
          </cell>
          <cell r="D104">
            <v>9289742.5938969459</v>
          </cell>
        </row>
        <row r="105">
          <cell r="B105" t="str">
            <v>Kab. Banyuasin</v>
          </cell>
          <cell r="C105">
            <v>6788856.1541880239</v>
          </cell>
          <cell r="D105">
            <v>4747754.2101999093</v>
          </cell>
        </row>
        <row r="106">
          <cell r="B106" t="str">
            <v>Kab. OKU Selatan</v>
          </cell>
          <cell r="C106">
            <v>3795940.1538663148</v>
          </cell>
          <cell r="D106">
            <v>3795940.1538663148</v>
          </cell>
        </row>
        <row r="107">
          <cell r="B107" t="str">
            <v>Kab. OKU Timur</v>
          </cell>
          <cell r="C107">
            <v>4116663.7788741263</v>
          </cell>
          <cell r="D107">
            <v>4116663.7788741263</v>
          </cell>
        </row>
        <row r="108">
          <cell r="B108" t="str">
            <v>Kab. Ogan Ilir</v>
          </cell>
          <cell r="C108">
            <v>5023530.1170083098</v>
          </cell>
          <cell r="D108">
            <v>4917848.69132814</v>
          </cell>
        </row>
        <row r="109">
          <cell r="B109" t="str">
            <v>Kota Palembang</v>
          </cell>
          <cell r="C109">
            <v>13408602.595745627</v>
          </cell>
          <cell r="D109">
            <v>9929456.9667024743</v>
          </cell>
        </row>
        <row r="110">
          <cell r="B110" t="str">
            <v>Kota Prabumulih</v>
          </cell>
          <cell r="C110">
            <v>10669862.020014508</v>
          </cell>
          <cell r="D110">
            <v>7093645.4327766811</v>
          </cell>
        </row>
        <row r="111">
          <cell r="B111" t="str">
            <v>Kota Pagar Alam</v>
          </cell>
          <cell r="C111">
            <v>5460607.2860257402</v>
          </cell>
          <cell r="D111">
            <v>5460607.2860257402</v>
          </cell>
        </row>
        <row r="112">
          <cell r="B112" t="str">
            <v>Kota Lubuk Linggau</v>
          </cell>
          <cell r="C112">
            <v>5996309.1657663444</v>
          </cell>
          <cell r="D112">
            <v>5996309.1657663444</v>
          </cell>
        </row>
        <row r="113">
          <cell r="B113" t="str">
            <v>Provinsi Bengkulu</v>
          </cell>
        </row>
        <row r="114">
          <cell r="B114" t="str">
            <v>Kab. Bengkulu Selatan</v>
          </cell>
          <cell r="C114">
            <v>4338188.8485492487</v>
          </cell>
          <cell r="D114">
            <v>4338188.8485492487</v>
          </cell>
        </row>
        <row r="115">
          <cell r="B115" t="str">
            <v>Kab. Rejang Lebong</v>
          </cell>
          <cell r="C115">
            <v>5699600.267052033</v>
          </cell>
          <cell r="D115">
            <v>5699600.267052033</v>
          </cell>
        </row>
        <row r="116">
          <cell r="B116" t="str">
            <v>Kab. Bengkulu Utara</v>
          </cell>
          <cell r="C116">
            <v>3685112.4421538129</v>
          </cell>
          <cell r="D116">
            <v>3685112.4421538129</v>
          </cell>
        </row>
        <row r="117">
          <cell r="B117" t="str">
            <v>Kab. Kaur</v>
          </cell>
          <cell r="C117">
            <v>2697721.6964598666</v>
          </cell>
          <cell r="D117">
            <v>2697721.6964598666</v>
          </cell>
        </row>
        <row r="118">
          <cell r="B118" t="str">
            <v>Kab. Seluma</v>
          </cell>
          <cell r="C118">
            <v>2252727.9171624598</v>
          </cell>
          <cell r="D118">
            <v>2252727.9171624598</v>
          </cell>
        </row>
        <row r="119">
          <cell r="B119" t="str">
            <v>Kab. Mukomuko</v>
          </cell>
          <cell r="C119">
            <v>4570037.1491898978</v>
          </cell>
          <cell r="D119">
            <v>4570037.1491898978</v>
          </cell>
        </row>
        <row r="120">
          <cell r="B120" t="str">
            <v>Kab. Lebong</v>
          </cell>
          <cell r="C120">
            <v>9220250.4855046347</v>
          </cell>
          <cell r="D120">
            <v>9220250.4855046347</v>
          </cell>
        </row>
        <row r="121">
          <cell r="B121" t="str">
            <v>Kab. Kepahiang</v>
          </cell>
          <cell r="C121">
            <v>6352618.762779885</v>
          </cell>
          <cell r="D121">
            <v>6352618.762779885</v>
          </cell>
        </row>
        <row r="122">
          <cell r="B122" t="str">
            <v>Kota Bengkulu</v>
          </cell>
          <cell r="C122">
            <v>8184215.5088192299</v>
          </cell>
          <cell r="D122">
            <v>8184215.5088192299</v>
          </cell>
        </row>
        <row r="123">
          <cell r="B123" t="str">
            <v>Provinsi Lampung</v>
          </cell>
        </row>
        <row r="124">
          <cell r="B124" t="str">
            <v>Kab. Lampung Barat</v>
          </cell>
          <cell r="C124">
            <v>2809866.7256568074</v>
          </cell>
          <cell r="D124">
            <v>2809866.7256568074</v>
          </cell>
        </row>
        <row r="125">
          <cell r="B125" t="str">
            <v>Kab. Tanggamus</v>
          </cell>
          <cell r="C125">
            <v>3386319.6607289398</v>
          </cell>
          <cell r="D125">
            <v>3386319.6607289398</v>
          </cell>
        </row>
        <row r="126">
          <cell r="B126" t="str">
            <v>Kab. Lampung Selatan</v>
          </cell>
          <cell r="C126">
            <v>4576938.3344087582</v>
          </cell>
          <cell r="D126">
            <v>4576938.3344087582</v>
          </cell>
        </row>
        <row r="127">
          <cell r="B127" t="str">
            <v>Kab. Lampung Timur</v>
          </cell>
          <cell r="C127">
            <v>5456787.4791175928</v>
          </cell>
          <cell r="D127">
            <v>4189416.9390617898</v>
          </cell>
        </row>
        <row r="128">
          <cell r="B128" t="str">
            <v>Kab. Lampung Tengah</v>
          </cell>
          <cell r="C128">
            <v>5356660.7118983809</v>
          </cell>
          <cell r="D128">
            <v>5356660.7118983809</v>
          </cell>
        </row>
        <row r="129">
          <cell r="B129" t="str">
            <v>Kab. Lampung Utara</v>
          </cell>
          <cell r="C129">
            <v>5789383.4760439051</v>
          </cell>
          <cell r="D129">
            <v>5789383.4760439051</v>
          </cell>
        </row>
        <row r="130">
          <cell r="B130" t="str">
            <v>Kab. Way Kanan</v>
          </cell>
          <cell r="C130">
            <v>3595225.9205403128</v>
          </cell>
          <cell r="D130">
            <v>3595225.9205403128</v>
          </cell>
        </row>
        <row r="131">
          <cell r="B131" t="str">
            <v>Kab. Tulang Bawang</v>
          </cell>
          <cell r="C131">
            <v>6121775.7084923629</v>
          </cell>
          <cell r="D131">
            <v>6121775.7084923629</v>
          </cell>
        </row>
        <row r="132">
          <cell r="B132" t="str">
            <v>Kota Bandar Lampung</v>
          </cell>
          <cell r="C132">
            <v>7855233.9537687646</v>
          </cell>
          <cell r="D132">
            <v>7855233.9537687646</v>
          </cell>
        </row>
        <row r="133">
          <cell r="B133" t="str">
            <v>Kota Metro</v>
          </cell>
          <cell r="C133">
            <v>3756011.7124087815</v>
          </cell>
          <cell r="D133">
            <v>3756011.7124087815</v>
          </cell>
        </row>
        <row r="134">
          <cell r="B134" t="str">
            <v>Provinsi Bangka Belitung</v>
          </cell>
        </row>
        <row r="135">
          <cell r="B135" t="str">
            <v>Kab. Bangka</v>
          </cell>
          <cell r="C135">
            <v>6389378.9527560901</v>
          </cell>
          <cell r="D135">
            <v>6389378.9527560901</v>
          </cell>
        </row>
        <row r="136">
          <cell r="B136" t="str">
            <v>Kab. Belitung</v>
          </cell>
          <cell r="C136">
            <v>8222496.3875060584</v>
          </cell>
          <cell r="D136">
            <v>8222496.3875060584</v>
          </cell>
        </row>
        <row r="137">
          <cell r="B137" t="str">
            <v>Kab. Bangka Barat</v>
          </cell>
          <cell r="C137">
            <v>16631206.94101307</v>
          </cell>
          <cell r="D137">
            <v>16631206.94101307</v>
          </cell>
        </row>
        <row r="138">
          <cell r="B138" t="str">
            <v>Kab. Bangka Tengah</v>
          </cell>
          <cell r="C138">
            <v>10521577.139454873</v>
          </cell>
          <cell r="D138">
            <v>10521577.139454873</v>
          </cell>
        </row>
        <row r="139">
          <cell r="B139" t="str">
            <v>Kab. Bangka Selatan</v>
          </cell>
          <cell r="C139">
            <v>7265817.0635656333</v>
          </cell>
          <cell r="D139">
            <v>7265817.0635656333</v>
          </cell>
        </row>
        <row r="140">
          <cell r="B140" t="str">
            <v>Kab. Belitung Timur</v>
          </cell>
          <cell r="C140">
            <v>8963548.3023275454</v>
          </cell>
          <cell r="D140">
            <v>8963548.3023275454</v>
          </cell>
        </row>
        <row r="141">
          <cell r="B141" t="str">
            <v>Kota Pangkal Pinang</v>
          </cell>
          <cell r="C141">
            <v>7983230.5830298085</v>
          </cell>
          <cell r="D141">
            <v>7983230.5830298085</v>
          </cell>
        </row>
        <row r="142">
          <cell r="B142" t="str">
            <v>Provinsi Riau Kepulauan</v>
          </cell>
        </row>
        <row r="143">
          <cell r="B143" t="str">
            <v>Kab. Karimun</v>
          </cell>
          <cell r="C143">
            <v>10869649.57307343</v>
          </cell>
          <cell r="D143">
            <v>10869649.57307343</v>
          </cell>
        </row>
        <row r="144">
          <cell r="B144" t="str">
            <v>Kab. Kepulauan Riau</v>
          </cell>
          <cell r="C144">
            <v>15088945.231058925</v>
          </cell>
          <cell r="D144">
            <v>15088945.231058925</v>
          </cell>
        </row>
        <row r="145">
          <cell r="B145" t="str">
            <v>Kab. Natuna</v>
          </cell>
          <cell r="C145">
            <v>46703447.294846714</v>
          </cell>
          <cell r="D145">
            <v>10999386.4686282</v>
          </cell>
        </row>
        <row r="146">
          <cell r="B146" t="str">
            <v>Kab. Lingga</v>
          </cell>
          <cell r="C146">
            <v>6398208.09129286</v>
          </cell>
          <cell r="D146">
            <v>6398208.09129286</v>
          </cell>
        </row>
        <row r="147">
          <cell r="B147" t="str">
            <v>Kota  Batam</v>
          </cell>
          <cell r="C147">
            <v>46781688.962589338</v>
          </cell>
          <cell r="D147">
            <v>46781688.962589338</v>
          </cell>
        </row>
        <row r="148">
          <cell r="B148" t="str">
            <v>Kota Tanjung Pinang</v>
          </cell>
          <cell r="C148">
            <v>13232646.783053754</v>
          </cell>
          <cell r="D148">
            <v>13232646.783053754</v>
          </cell>
        </row>
        <row r="149">
          <cell r="B149" t="str">
            <v>Provinsi Jawa Barat</v>
          </cell>
        </row>
        <row r="150">
          <cell r="B150" t="str">
            <v>Kab. Bogor</v>
          </cell>
          <cell r="C150">
            <v>7773702.2308527706</v>
          </cell>
          <cell r="D150">
            <v>7773702.2308527706</v>
          </cell>
        </row>
        <row r="151">
          <cell r="B151" t="str">
            <v>Kab. Sukabumi</v>
          </cell>
          <cell r="C151">
            <v>4296703.7184818732</v>
          </cell>
          <cell r="D151">
            <v>4148709.8005552297</v>
          </cell>
        </row>
        <row r="152">
          <cell r="B152" t="str">
            <v>Kab. Cianjur</v>
          </cell>
          <cell r="C152">
            <v>4512256.5148118753</v>
          </cell>
          <cell r="D152">
            <v>4512256.5148118753</v>
          </cell>
        </row>
        <row r="153">
          <cell r="B153" t="str">
            <v>Kab. Bandung</v>
          </cell>
          <cell r="C153">
            <v>6606515.6467706868</v>
          </cell>
          <cell r="D153">
            <v>6549115.6145858681</v>
          </cell>
        </row>
        <row r="154">
          <cell r="B154" t="str">
            <v>Kab. Garut</v>
          </cell>
          <cell r="C154">
            <v>5155079.4443045584</v>
          </cell>
          <cell r="D154">
            <v>5155079.4443045584</v>
          </cell>
        </row>
        <row r="155">
          <cell r="B155" t="str">
            <v>Kab. Tasikmalaya</v>
          </cell>
          <cell r="C155">
            <v>3553165.2996119643</v>
          </cell>
          <cell r="D155">
            <v>3553165.2996119643</v>
          </cell>
        </row>
        <row r="156">
          <cell r="B156" t="str">
            <v>Kab. Ciamis</v>
          </cell>
          <cell r="C156">
            <v>4997319.647897278</v>
          </cell>
          <cell r="D156">
            <v>4997319.647897278</v>
          </cell>
        </row>
        <row r="157">
          <cell r="B157" t="str">
            <v>Kab. Kuningan</v>
          </cell>
          <cell r="C157">
            <v>3654032.2993733841</v>
          </cell>
          <cell r="D157">
            <v>3654032.2993733841</v>
          </cell>
        </row>
        <row r="158">
          <cell r="B158" t="str">
            <v>Kab. Cirebon</v>
          </cell>
          <cell r="C158">
            <v>3690042.8539318428</v>
          </cell>
          <cell r="D158">
            <v>3690042.8539318428</v>
          </cell>
        </row>
        <row r="159">
          <cell r="B159" t="str">
            <v>Kab. Majalengka</v>
          </cell>
          <cell r="C159">
            <v>3809435.5822648406</v>
          </cell>
          <cell r="D159">
            <v>3730699.4173910678</v>
          </cell>
        </row>
        <row r="160">
          <cell r="B160" t="str">
            <v>Kab. Sumedang</v>
          </cell>
          <cell r="C160">
            <v>5795107.1635604715</v>
          </cell>
          <cell r="D160">
            <v>5795107.1635604715</v>
          </cell>
        </row>
        <row r="161">
          <cell r="B161" t="str">
            <v>Kab. Indramayu</v>
          </cell>
          <cell r="C161">
            <v>15940285.081790751</v>
          </cell>
          <cell r="D161">
            <v>4627574.1922637541</v>
          </cell>
        </row>
        <row r="162">
          <cell r="B162" t="str">
            <v>Kab. Subang</v>
          </cell>
          <cell r="C162">
            <v>6704330.4522123141</v>
          </cell>
          <cell r="D162">
            <v>4884737.7861140016</v>
          </cell>
        </row>
        <row r="163">
          <cell r="B163" t="str">
            <v>Kab. Purwakarta</v>
          </cell>
          <cell r="C163">
            <v>8861376.4100033268</v>
          </cell>
          <cell r="D163">
            <v>8861376.4100033268</v>
          </cell>
        </row>
        <row r="164">
          <cell r="B164" t="str">
            <v>Kab. Karawang</v>
          </cell>
          <cell r="C164">
            <v>10321868.632256309</v>
          </cell>
          <cell r="D164">
            <v>9803678.4567133244</v>
          </cell>
        </row>
        <row r="165">
          <cell r="B165" t="str">
            <v>Kab. Bekasi</v>
          </cell>
          <cell r="C165">
            <v>23261289.483041964</v>
          </cell>
          <cell r="D165">
            <v>22908598.505524222</v>
          </cell>
        </row>
        <row r="166">
          <cell r="B166" t="str">
            <v>Kota Bogor</v>
          </cell>
          <cell r="C166">
            <v>4464147.2806721805</v>
          </cell>
          <cell r="D166">
            <v>4464147.2806721805</v>
          </cell>
        </row>
        <row r="167">
          <cell r="B167" t="str">
            <v>Kota Sukabumi</v>
          </cell>
          <cell r="C167">
            <v>6829261.4517916366</v>
          </cell>
          <cell r="D167">
            <v>6829261.4517916366</v>
          </cell>
        </row>
        <row r="168">
          <cell r="B168" t="str">
            <v>Kota Bandung</v>
          </cell>
          <cell r="C168">
            <v>12491174.377329612</v>
          </cell>
          <cell r="D168">
            <v>12491174.377329612</v>
          </cell>
        </row>
        <row r="169">
          <cell r="B169" t="str">
            <v>Kota Cirebon</v>
          </cell>
          <cell r="C169">
            <v>20892786.889415324</v>
          </cell>
          <cell r="D169">
            <v>20892786.889415324</v>
          </cell>
        </row>
        <row r="170">
          <cell r="B170" t="str">
            <v>Kota Bekasi</v>
          </cell>
          <cell r="C170">
            <v>7418150.3453001315</v>
          </cell>
          <cell r="D170">
            <v>7418150.3453001315</v>
          </cell>
        </row>
        <row r="171">
          <cell r="B171" t="str">
            <v>Kota Depok</v>
          </cell>
          <cell r="C171">
            <v>4780683.4331107624</v>
          </cell>
          <cell r="D171">
            <v>4780683.4331107624</v>
          </cell>
        </row>
        <row r="172">
          <cell r="B172" t="str">
            <v>Kota Cimahi</v>
          </cell>
          <cell r="C172">
            <v>11923579.52562489</v>
          </cell>
          <cell r="D172">
            <v>11923579.52562489</v>
          </cell>
        </row>
        <row r="173">
          <cell r="B173" t="str">
            <v>Kota Tasikmalaya</v>
          </cell>
          <cell r="C173">
            <v>6574861.6934287427</v>
          </cell>
          <cell r="D173">
            <v>6574861.6934287427</v>
          </cell>
        </row>
        <row r="174">
          <cell r="B174" t="str">
            <v>Kota Banjar</v>
          </cell>
          <cell r="C174">
            <v>4779828.9856834542</v>
          </cell>
          <cell r="D174">
            <v>4779828.9856834542</v>
          </cell>
        </row>
        <row r="175">
          <cell r="B175" t="str">
            <v>Provinsi Jawa Tengah</v>
          </cell>
        </row>
        <row r="176">
          <cell r="B176" t="str">
            <v>Kab. Cilacap</v>
          </cell>
          <cell r="C176">
            <v>23368822.322522055</v>
          </cell>
          <cell r="D176">
            <v>12658025.616577335</v>
          </cell>
        </row>
        <row r="177">
          <cell r="B177" t="str">
            <v>Kab. Banyumas</v>
          </cell>
          <cell r="C177">
            <v>2894488.4991352637</v>
          </cell>
          <cell r="D177">
            <v>2894488.4991352637</v>
          </cell>
        </row>
        <row r="178">
          <cell r="B178" t="str">
            <v>Kab. Purbalingga</v>
          </cell>
          <cell r="C178">
            <v>2928300.5589658609</v>
          </cell>
          <cell r="D178">
            <v>2928300.5589658609</v>
          </cell>
        </row>
        <row r="179">
          <cell r="B179" t="str">
            <v>Kab. Banjarnegara</v>
          </cell>
          <cell r="C179">
            <v>3847435.0521834777</v>
          </cell>
          <cell r="D179">
            <v>3847435.0521834777</v>
          </cell>
        </row>
        <row r="180">
          <cell r="B180" t="str">
            <v>Kab. Kebumen</v>
          </cell>
          <cell r="C180">
            <v>2631712.900532865</v>
          </cell>
          <cell r="D180">
            <v>2631712.900532865</v>
          </cell>
        </row>
        <row r="181">
          <cell r="B181" t="str">
            <v>Kab. Purworejo</v>
          </cell>
          <cell r="C181">
            <v>4467686.4445746001</v>
          </cell>
          <cell r="D181">
            <v>4467686.4445746001</v>
          </cell>
        </row>
        <row r="182">
          <cell r="B182" t="str">
            <v xml:space="preserve">Kab. Wonosobo       </v>
          </cell>
          <cell r="C182">
            <v>2775506.8080280032</v>
          </cell>
          <cell r="D182">
            <v>2775506.8080280032</v>
          </cell>
        </row>
        <row r="183">
          <cell r="B183" t="str">
            <v>Kab. Magelang</v>
          </cell>
          <cell r="C183">
            <v>3830148.2802003683</v>
          </cell>
          <cell r="D183">
            <v>3830148.2802003683</v>
          </cell>
        </row>
        <row r="184">
          <cell r="B184" t="str">
            <v>Kab. Boyolali</v>
          </cell>
          <cell r="C184">
            <v>4874324.0913285827</v>
          </cell>
          <cell r="D184">
            <v>4874324.0913285827</v>
          </cell>
        </row>
        <row r="185">
          <cell r="B185" t="str">
            <v>Kab. Klaten</v>
          </cell>
          <cell r="C185">
            <v>4865915.2965760669</v>
          </cell>
          <cell r="D185">
            <v>4865915.2965760669</v>
          </cell>
        </row>
        <row r="186">
          <cell r="B186" t="str">
            <v>Kab. Sukoharjo</v>
          </cell>
          <cell r="C186">
            <v>5747036.2491253559</v>
          </cell>
          <cell r="D186">
            <v>5747036.2491253559</v>
          </cell>
        </row>
        <row r="187">
          <cell r="B187" t="str">
            <v>Kab. Wonogiri</v>
          </cell>
          <cell r="C187">
            <v>3378498.0977249923</v>
          </cell>
          <cell r="D187">
            <v>3378498.0977249923</v>
          </cell>
        </row>
        <row r="188">
          <cell r="B188" t="str">
            <v>Kab. Karanganyar</v>
          </cell>
          <cell r="C188">
            <v>6075832.7984401723</v>
          </cell>
          <cell r="D188">
            <v>6075832.7984401723</v>
          </cell>
        </row>
        <row r="189">
          <cell r="B189" t="str">
            <v>Kab. Sragen</v>
          </cell>
          <cell r="C189">
            <v>3619871.8308413541</v>
          </cell>
          <cell r="D189">
            <v>3619871.8308413541</v>
          </cell>
        </row>
        <row r="190">
          <cell r="B190" t="str">
            <v>Kab. Grobogan</v>
          </cell>
          <cell r="C190">
            <v>2330271.7117746072</v>
          </cell>
          <cell r="D190">
            <v>2330271.7117746072</v>
          </cell>
        </row>
        <row r="191">
          <cell r="B191" t="str">
            <v>Kab. Blora</v>
          </cell>
          <cell r="C191">
            <v>3295189.2511758786</v>
          </cell>
          <cell r="D191">
            <v>3210154.5078667053</v>
          </cell>
        </row>
        <row r="192">
          <cell r="B192" t="str">
            <v>Kab. Rembang</v>
          </cell>
          <cell r="C192">
            <v>3908815.0170167801</v>
          </cell>
          <cell r="D192">
            <v>3908815.0170167801</v>
          </cell>
        </row>
        <row r="193">
          <cell r="B193" t="str">
            <v>Kab. Pati</v>
          </cell>
          <cell r="C193">
            <v>3908589.6980942292</v>
          </cell>
          <cell r="D193">
            <v>3908589.6980942292</v>
          </cell>
        </row>
        <row r="194">
          <cell r="B194" t="str">
            <v>Kab. Kudus</v>
          </cell>
          <cell r="C194">
            <v>16501202.198175112</v>
          </cell>
          <cell r="D194">
            <v>16501202.198175112</v>
          </cell>
        </row>
        <row r="195">
          <cell r="B195" t="str">
            <v>Kab. Jepara</v>
          </cell>
          <cell r="C195">
            <v>4392682.9401419163</v>
          </cell>
          <cell r="D195">
            <v>4392682.9401419163</v>
          </cell>
        </row>
        <row r="196">
          <cell r="B196" t="str">
            <v>Kab. Demak</v>
          </cell>
          <cell r="C196">
            <v>3646512.6459897747</v>
          </cell>
          <cell r="D196">
            <v>3646512.6459897747</v>
          </cell>
        </row>
        <row r="197">
          <cell r="B197" t="str">
            <v>Kab. Semarang</v>
          </cell>
          <cell r="C197">
            <v>6088934.0904347468</v>
          </cell>
          <cell r="D197">
            <v>6088934.0904347468</v>
          </cell>
        </row>
        <row r="198">
          <cell r="B198" t="str">
            <v>Kab. Temanggung</v>
          </cell>
          <cell r="C198">
            <v>4070114.8477541399</v>
          </cell>
          <cell r="D198">
            <v>4070114.8477541399</v>
          </cell>
        </row>
        <row r="199">
          <cell r="B199" t="str">
            <v>Kab. Kendal</v>
          </cell>
          <cell r="C199">
            <v>6623073.2786802147</v>
          </cell>
          <cell r="D199">
            <v>6623073.2786802147</v>
          </cell>
        </row>
        <row r="200">
          <cell r="B200" t="str">
            <v>Kab. Batang</v>
          </cell>
          <cell r="C200">
            <v>3970138.1661025523</v>
          </cell>
          <cell r="D200">
            <v>3970138.1661025523</v>
          </cell>
        </row>
        <row r="201">
          <cell r="B201" t="str">
            <v>Kab. Pekalongan</v>
          </cell>
          <cell r="C201">
            <v>4268289.2749440353</v>
          </cell>
          <cell r="D201">
            <v>4268289.2749440353</v>
          </cell>
        </row>
        <row r="202">
          <cell r="B202" t="str">
            <v>Kab. Pemalang</v>
          </cell>
          <cell r="C202">
            <v>3273195.2124912501</v>
          </cell>
          <cell r="D202">
            <v>3273195.2124912501</v>
          </cell>
        </row>
        <row r="203">
          <cell r="B203" t="str">
            <v>Kab. Tegal</v>
          </cell>
          <cell r="C203">
            <v>2509204.0524327238</v>
          </cell>
          <cell r="D203">
            <v>2509204.0524327238</v>
          </cell>
        </row>
        <row r="204">
          <cell r="B204" t="str">
            <v>Kab. Brebes</v>
          </cell>
          <cell r="C204">
            <v>3566261.7596646976</v>
          </cell>
          <cell r="D204">
            <v>3566261.7596646976</v>
          </cell>
        </row>
        <row r="205">
          <cell r="B205" t="str">
            <v>Kota Magelang</v>
          </cell>
          <cell r="C205">
            <v>9666540.2517697234</v>
          </cell>
          <cell r="D205">
            <v>9666540.2517697234</v>
          </cell>
        </row>
        <row r="206">
          <cell r="B206" t="str">
            <v>Kota Surakarta</v>
          </cell>
          <cell r="C206">
            <v>9951180.0412063152</v>
          </cell>
          <cell r="D206">
            <v>9951180.0412063152</v>
          </cell>
        </row>
        <row r="207">
          <cell r="B207" t="str">
            <v>Kota Salatiga</v>
          </cell>
          <cell r="C207">
            <v>6218423.8689952539</v>
          </cell>
          <cell r="D207">
            <v>6218423.8689952539</v>
          </cell>
        </row>
        <row r="208">
          <cell r="B208" t="str">
            <v>Kota Semarang</v>
          </cell>
          <cell r="C208">
            <v>17597382.595256593</v>
          </cell>
          <cell r="D208">
            <v>17597382.595256593</v>
          </cell>
        </row>
        <row r="209">
          <cell r="B209" t="str">
            <v>Kota Pekalongan</v>
          </cell>
          <cell r="C209">
            <v>8018879.6558543714</v>
          </cell>
          <cell r="D209">
            <v>8018879.6558543714</v>
          </cell>
        </row>
        <row r="210">
          <cell r="B210" t="str">
            <v>Kota Tegal</v>
          </cell>
          <cell r="C210">
            <v>5149201.7374170553</v>
          </cell>
          <cell r="D210">
            <v>5149201.7374170553</v>
          </cell>
        </row>
        <row r="211">
          <cell r="B211" t="str">
            <v>Provinsi DI Yogyakarta</v>
          </cell>
        </row>
        <row r="212">
          <cell r="B212" t="str">
            <v>Kab. Kulon Progo</v>
          </cell>
          <cell r="C212">
            <v>4881790.0694948109</v>
          </cell>
          <cell r="D212">
            <v>4881790.0694948109</v>
          </cell>
        </row>
        <row r="213">
          <cell r="B213" t="str">
            <v>Kab. Bantul</v>
          </cell>
          <cell r="C213">
            <v>5094733.36518378</v>
          </cell>
          <cell r="D213">
            <v>5094733.36518378</v>
          </cell>
        </row>
        <row r="214">
          <cell r="B214" t="str">
            <v>Kab. Gunung Kidul</v>
          </cell>
          <cell r="C214">
            <v>4913406.2286224188</v>
          </cell>
          <cell r="D214">
            <v>4913406.2286224188</v>
          </cell>
        </row>
        <row r="215">
          <cell r="B215" t="str">
            <v>Kab. Sleman</v>
          </cell>
          <cell r="C215">
            <v>7025602.3576819086</v>
          </cell>
          <cell r="D215">
            <v>7025602.3576819086</v>
          </cell>
        </row>
        <row r="216">
          <cell r="B216" t="str">
            <v>Kota Yogyakarta</v>
          </cell>
          <cell r="C216">
            <v>14829194.794905929</v>
          </cell>
          <cell r="D216">
            <v>14829194.794905929</v>
          </cell>
        </row>
        <row r="217">
          <cell r="B217" t="str">
            <v>Provinsi Jawa Timur</v>
          </cell>
        </row>
        <row r="218">
          <cell r="B218" t="str">
            <v>Kab. Pacitan</v>
          </cell>
          <cell r="C218">
            <v>3013460.8889942341</v>
          </cell>
          <cell r="D218">
            <v>3013460.8889942341</v>
          </cell>
        </row>
        <row r="219">
          <cell r="B219" t="str">
            <v>Kab. Ponorogo</v>
          </cell>
          <cell r="C219">
            <v>3656346.8636554978</v>
          </cell>
          <cell r="D219">
            <v>3656346.8636554978</v>
          </cell>
        </row>
        <row r="220">
          <cell r="B220" t="str">
            <v>Kab. Trenggalek</v>
          </cell>
          <cell r="C220">
            <v>2721667.4093546858</v>
          </cell>
          <cell r="D220">
            <v>2721667.4093546858</v>
          </cell>
        </row>
        <row r="221">
          <cell r="B221" t="str">
            <v>Kab. Tulungagung</v>
          </cell>
          <cell r="C221">
            <v>8748584.4212801177</v>
          </cell>
          <cell r="D221">
            <v>8748584.4212801177</v>
          </cell>
        </row>
        <row r="222">
          <cell r="B222" t="str">
            <v>Kab. Blitar</v>
          </cell>
          <cell r="C222">
            <v>5140910.7601579269</v>
          </cell>
          <cell r="D222">
            <v>5140910.7601579269</v>
          </cell>
        </row>
        <row r="223">
          <cell r="B223" t="str">
            <v>Kab. Kediri</v>
          </cell>
          <cell r="C223">
            <v>4573960.2207493894</v>
          </cell>
          <cell r="D223">
            <v>4573960.2207493894</v>
          </cell>
        </row>
        <row r="224">
          <cell r="B224" t="str">
            <v>Kab. Malang</v>
          </cell>
          <cell r="C224">
            <v>6179766.2079514973</v>
          </cell>
          <cell r="D224">
            <v>6179766.2079514973</v>
          </cell>
        </row>
        <row r="225">
          <cell r="B225" t="str">
            <v>Kab. Lumajang</v>
          </cell>
          <cell r="C225">
            <v>5134862.208880377</v>
          </cell>
          <cell r="D225">
            <v>5134862.208880377</v>
          </cell>
        </row>
        <row r="226">
          <cell r="B226" t="str">
            <v>Kab. Jember</v>
          </cell>
          <cell r="C226">
            <v>4620202.1933090845</v>
          </cell>
          <cell r="D226">
            <v>4620202.1933090845</v>
          </cell>
        </row>
        <row r="227">
          <cell r="B227" t="str">
            <v>Kab. Banyuwangi</v>
          </cell>
          <cell r="C227">
            <v>6064219.7729644645</v>
          </cell>
          <cell r="D227">
            <v>6064219.7729644645</v>
          </cell>
        </row>
        <row r="228">
          <cell r="B228" t="str">
            <v>Kab. Bondowoso</v>
          </cell>
          <cell r="C228">
            <v>3075914.587410518</v>
          </cell>
          <cell r="D228">
            <v>3075914.587410518</v>
          </cell>
        </row>
        <row r="229">
          <cell r="B229" t="str">
            <v>Kab. Situbondo</v>
          </cell>
          <cell r="C229">
            <v>5881227.2209902722</v>
          </cell>
          <cell r="D229">
            <v>5881227.2209902722</v>
          </cell>
        </row>
        <row r="230">
          <cell r="B230" t="str">
            <v>Kab. Probolinggo</v>
          </cell>
          <cell r="C230">
            <v>6628154.0879540248</v>
          </cell>
          <cell r="D230">
            <v>6628154.0879540248</v>
          </cell>
        </row>
        <row r="231">
          <cell r="B231" t="str">
            <v>Kab. Pasuruan</v>
          </cell>
          <cell r="C231">
            <v>4788348.937782676</v>
          </cell>
          <cell r="D231">
            <v>4788348.937782676</v>
          </cell>
        </row>
        <row r="232">
          <cell r="B232" t="str">
            <v>Kab. Sidoarjo</v>
          </cell>
          <cell r="C232">
            <v>16197882.830549879</v>
          </cell>
          <cell r="D232">
            <v>16197882.830549879</v>
          </cell>
        </row>
        <row r="233">
          <cell r="B233" t="str">
            <v>Kab. Mojokerto</v>
          </cell>
          <cell r="C233">
            <v>6373352.1362996669</v>
          </cell>
          <cell r="D233">
            <v>6373352.1362996669</v>
          </cell>
        </row>
        <row r="234">
          <cell r="B234" t="str">
            <v>Kab. Jombang</v>
          </cell>
          <cell r="C234">
            <v>4047982.3788202396</v>
          </cell>
          <cell r="D234">
            <v>4047982.3788202396</v>
          </cell>
        </row>
        <row r="235">
          <cell r="B235" t="str">
            <v>Kab. Nganjuk</v>
          </cell>
          <cell r="C235">
            <v>4749509.1375734424</v>
          </cell>
          <cell r="D235">
            <v>4749509.1375734424</v>
          </cell>
        </row>
        <row r="236">
          <cell r="B236" t="str">
            <v>Kab. Madiun</v>
          </cell>
          <cell r="C236">
            <v>4550688.3428063132</v>
          </cell>
          <cell r="D236">
            <v>4550688.3428063132</v>
          </cell>
        </row>
        <row r="237">
          <cell r="B237" t="str">
            <v>Kab. Magetan</v>
          </cell>
          <cell r="C237">
            <v>5358496.4957613731</v>
          </cell>
          <cell r="D237">
            <v>5358496.4957613731</v>
          </cell>
        </row>
        <row r="238">
          <cell r="B238" t="str">
            <v>Kab. Ngawi</v>
          </cell>
          <cell r="C238">
            <v>3904383.2910923581</v>
          </cell>
          <cell r="D238">
            <v>3904383.2910923581</v>
          </cell>
        </row>
        <row r="239">
          <cell r="B239" t="str">
            <v>Kab. Bojonegoro</v>
          </cell>
          <cell r="C239">
            <v>4857721.6830936642</v>
          </cell>
          <cell r="D239">
            <v>4857721.6830936642</v>
          </cell>
        </row>
        <row r="240">
          <cell r="B240" t="str">
            <v>Kab. Tuban</v>
          </cell>
          <cell r="C240">
            <v>5841486.8843887765</v>
          </cell>
          <cell r="D240">
            <v>5250017.327595274</v>
          </cell>
        </row>
        <row r="241">
          <cell r="B241" t="str">
            <v>Kab. Lamongan</v>
          </cell>
          <cell r="C241">
            <v>4021501.2710970938</v>
          </cell>
          <cell r="D241">
            <v>4021501.2710970938</v>
          </cell>
        </row>
        <row r="242">
          <cell r="B242" t="str">
            <v>Kab. Gresik</v>
          </cell>
          <cell r="C242">
            <v>20291317.245328285</v>
          </cell>
          <cell r="D242">
            <v>20291317.245328285</v>
          </cell>
        </row>
        <row r="243">
          <cell r="B243" t="str">
            <v>Kab. Bangkalan</v>
          </cell>
          <cell r="C243">
            <v>4109582.3407820696</v>
          </cell>
          <cell r="D243">
            <v>4099098.0608122279</v>
          </cell>
        </row>
        <row r="244">
          <cell r="B244" t="str">
            <v>Kab. Sampang</v>
          </cell>
          <cell r="C244">
            <v>3180040.8189256378</v>
          </cell>
          <cell r="D244">
            <v>3180040.8189256378</v>
          </cell>
        </row>
        <row r="245">
          <cell r="B245" t="str">
            <v>Kab. Pamekasan</v>
          </cell>
          <cell r="C245">
            <v>3314411.9658426489</v>
          </cell>
          <cell r="D245">
            <v>3314411.9658426489</v>
          </cell>
        </row>
        <row r="246">
          <cell r="B246" t="str">
            <v>Kab. Sumenep</v>
          </cell>
          <cell r="C246">
            <v>5514762.5168623263</v>
          </cell>
          <cell r="D246">
            <v>5281422.3617077405</v>
          </cell>
        </row>
        <row r="247">
          <cell r="B247" t="str">
            <v>Kota Kediri</v>
          </cell>
          <cell r="C247">
            <v>116624651.15360565</v>
          </cell>
          <cell r="D247">
            <v>116624651.15360565</v>
          </cell>
        </row>
        <row r="248">
          <cell r="B248" t="str">
            <v>Kota Blitar</v>
          </cell>
          <cell r="C248">
            <v>5659895.1924269842</v>
          </cell>
          <cell r="D248">
            <v>5659895.1924269842</v>
          </cell>
        </row>
        <row r="249">
          <cell r="B249" t="str">
            <v>Kota Malang</v>
          </cell>
          <cell r="C249">
            <v>16701294.83379527</v>
          </cell>
          <cell r="D249">
            <v>16701294.83379527</v>
          </cell>
        </row>
        <row r="250">
          <cell r="B250" t="str">
            <v>Kota Probollinggo</v>
          </cell>
          <cell r="C250">
            <v>9766123.5281579457</v>
          </cell>
          <cell r="D250">
            <v>9766123.5281579457</v>
          </cell>
        </row>
        <row r="251">
          <cell r="B251" t="str">
            <v>Kota Pasuruan</v>
          </cell>
          <cell r="C251">
            <v>7180990.9061960876</v>
          </cell>
          <cell r="D251">
            <v>7180990.9061960876</v>
          </cell>
        </row>
        <row r="252">
          <cell r="B252" t="str">
            <v>Kota Mojokerto</v>
          </cell>
          <cell r="C252">
            <v>13200093.212368548</v>
          </cell>
          <cell r="D252">
            <v>13200093.212368548</v>
          </cell>
        </row>
        <row r="253">
          <cell r="B253" t="str">
            <v>Kota Madiun</v>
          </cell>
          <cell r="C253">
            <v>7169601.3935697144</v>
          </cell>
          <cell r="D253">
            <v>7169601.3935697144</v>
          </cell>
        </row>
        <row r="254">
          <cell r="B254" t="str">
            <v>Kota Surabaya</v>
          </cell>
          <cell r="C254">
            <v>29479725.907809917</v>
          </cell>
          <cell r="D254">
            <v>29479725.907809917</v>
          </cell>
        </row>
        <row r="255">
          <cell r="B255" t="str">
            <v>Kota Batu</v>
          </cell>
          <cell r="C255">
            <v>6545146.1022806372</v>
          </cell>
          <cell r="D255">
            <v>6545146.1022806372</v>
          </cell>
        </row>
        <row r="256">
          <cell r="B256" t="str">
            <v>Provinsi Banten</v>
          </cell>
        </row>
        <row r="257">
          <cell r="B257" t="str">
            <v>Kab. Pandeglang</v>
          </cell>
          <cell r="C257">
            <v>4044868.3411127026</v>
          </cell>
          <cell r="D257">
            <v>4044868.3411127026</v>
          </cell>
        </row>
        <row r="258">
          <cell r="B258" t="str">
            <v>Kab. Lebak</v>
          </cell>
          <cell r="C258">
            <v>3702256.0697870478</v>
          </cell>
          <cell r="D258">
            <v>3702256.0697870478</v>
          </cell>
        </row>
        <row r="259">
          <cell r="B259" t="str">
            <v>Kab. Tangerang</v>
          </cell>
          <cell r="C259">
            <v>6436319.8881063648</v>
          </cell>
          <cell r="D259">
            <v>6436319.8881063648</v>
          </cell>
        </row>
        <row r="260">
          <cell r="B260" t="str">
            <v>Kab. Serang</v>
          </cell>
          <cell r="C260">
            <v>5440471.2797169769</v>
          </cell>
          <cell r="D260">
            <v>5440471.2797169769</v>
          </cell>
        </row>
        <row r="261">
          <cell r="B261" t="str">
            <v>Kota Tangerang</v>
          </cell>
          <cell r="C261">
            <v>17565066.19931338</v>
          </cell>
          <cell r="D261">
            <v>17565066.19931338</v>
          </cell>
        </row>
        <row r="262">
          <cell r="B262" t="str">
            <v>Kota Cilegon</v>
          </cell>
          <cell r="C262">
            <v>35271604.968590453</v>
          </cell>
          <cell r="D262">
            <v>35271604.968590453</v>
          </cell>
        </row>
        <row r="263">
          <cell r="B263" t="str">
            <v>Provinsi Bali</v>
          </cell>
        </row>
        <row r="264">
          <cell r="B264" t="str">
            <v>Kab. Jembrana</v>
          </cell>
          <cell r="C264">
            <v>7929259.5328250127</v>
          </cell>
          <cell r="D264">
            <v>7929259.5328250127</v>
          </cell>
        </row>
        <row r="265">
          <cell r="B265" t="str">
            <v>Kab. Tabanan</v>
          </cell>
          <cell r="C265">
            <v>5932435.9802474761</v>
          </cell>
          <cell r="D265">
            <v>5932435.9802474761</v>
          </cell>
        </row>
        <row r="266">
          <cell r="B266" t="str">
            <v>Kab. Badung</v>
          </cell>
          <cell r="C266">
            <v>14475558.904597728</v>
          </cell>
          <cell r="D266">
            <v>14475558.904597728</v>
          </cell>
        </row>
        <row r="267">
          <cell r="B267" t="str">
            <v>Kab. Gianyar</v>
          </cell>
          <cell r="C267">
            <v>8941717.2080427464</v>
          </cell>
          <cell r="D267">
            <v>8941717.2080427464</v>
          </cell>
        </row>
        <row r="268">
          <cell r="B268" t="str">
            <v>Kab. Klungkung</v>
          </cell>
          <cell r="C268">
            <v>8903951.8819300961</v>
          </cell>
          <cell r="D268">
            <v>8903951.8819300961</v>
          </cell>
        </row>
        <row r="269">
          <cell r="B269" t="str">
            <v>Kab. Bangli</v>
          </cell>
          <cell r="C269">
            <v>5606378.2099979939</v>
          </cell>
          <cell r="D269">
            <v>5606378.2099979939</v>
          </cell>
        </row>
        <row r="270">
          <cell r="B270" t="str">
            <v>Kab. Karangasem</v>
          </cell>
          <cell r="C270">
            <v>5295638.2806746894</v>
          </cell>
          <cell r="D270">
            <v>5295638.2806746894</v>
          </cell>
        </row>
        <row r="271">
          <cell r="B271" t="str">
            <v>Kab. Buleleng</v>
          </cell>
          <cell r="C271">
            <v>6210123.0544244433</v>
          </cell>
          <cell r="D271">
            <v>6210123.0544244433</v>
          </cell>
        </row>
        <row r="272">
          <cell r="B272" t="str">
            <v>Kota Denpasar</v>
          </cell>
          <cell r="C272">
            <v>10840283.708041964</v>
          </cell>
          <cell r="D272">
            <v>10840283.708041964</v>
          </cell>
        </row>
        <row r="273">
          <cell r="B273" t="str">
            <v>Provinsi Nusa Tenggara Barat</v>
          </cell>
        </row>
        <row r="274">
          <cell r="B274" t="str">
            <v>Kab. Lombok Barat</v>
          </cell>
          <cell r="C274">
            <v>3460925.8189147408</v>
          </cell>
          <cell r="D274">
            <v>3460925.8189147408</v>
          </cell>
        </row>
        <row r="275">
          <cell r="B275" t="str">
            <v>Kab. Lombok Tengah</v>
          </cell>
          <cell r="C275">
            <v>2700799.6330709443</v>
          </cell>
          <cell r="D275">
            <v>2700799.6330709443</v>
          </cell>
        </row>
        <row r="276">
          <cell r="B276" t="str">
            <v>Kab. Lombok Timur</v>
          </cell>
          <cell r="C276">
            <v>2892460.6314540501</v>
          </cell>
          <cell r="D276">
            <v>2892460.6314540501</v>
          </cell>
        </row>
        <row r="277">
          <cell r="B277" t="str">
            <v>Kab. Sumbawa</v>
          </cell>
          <cell r="C277">
            <v>4697239.2811967507</v>
          </cell>
          <cell r="D277">
            <v>4697239.2811967507</v>
          </cell>
        </row>
        <row r="278">
          <cell r="B278" t="str">
            <v>Kab. Dompu</v>
          </cell>
          <cell r="C278">
            <v>4966169.9764743643</v>
          </cell>
          <cell r="D278">
            <v>4966169.9764743643</v>
          </cell>
        </row>
        <row r="279">
          <cell r="B279" t="str">
            <v>Kab. Bima</v>
          </cell>
          <cell r="C279">
            <v>3952615.8703725534</v>
          </cell>
          <cell r="D279">
            <v>3952615.8703725534</v>
          </cell>
        </row>
        <row r="280">
          <cell r="B280" t="str">
            <v>Kab. Sumbawa Barat</v>
          </cell>
          <cell r="C280">
            <v>90151026.409090385</v>
          </cell>
          <cell r="D280">
            <v>90151026.409090385</v>
          </cell>
        </row>
        <row r="281">
          <cell r="B281" t="str">
            <v>Kota Mataram</v>
          </cell>
          <cell r="C281">
            <v>5562112.1611133702</v>
          </cell>
          <cell r="D281">
            <v>5562112.1611133702</v>
          </cell>
        </row>
        <row r="282">
          <cell r="B282" t="str">
            <v>Kota Bima</v>
          </cell>
          <cell r="C282">
            <v>4067302.2656309819</v>
          </cell>
          <cell r="D282">
            <v>4067302.2656309819</v>
          </cell>
        </row>
        <row r="283">
          <cell r="B283" t="str">
            <v>Provinsi Nusa Tenggara Timur</v>
          </cell>
        </row>
        <row r="284">
          <cell r="B284" t="str">
            <v>Kab. Sumba Barat</v>
          </cell>
          <cell r="C284">
            <v>2075757.0638736121</v>
          </cell>
          <cell r="D284">
            <v>2075757.0638736121</v>
          </cell>
        </row>
        <row r="285">
          <cell r="B285" t="str">
            <v>Kab. Sumba Timur</v>
          </cell>
          <cell r="C285">
            <v>3540202.2439001077</v>
          </cell>
          <cell r="D285">
            <v>3540202.2439001077</v>
          </cell>
        </row>
        <row r="286">
          <cell r="B286" t="str">
            <v>Kab. Kupang</v>
          </cell>
          <cell r="C286">
            <v>3334276.3125948268</v>
          </cell>
          <cell r="D286">
            <v>3334276.3125948268</v>
          </cell>
        </row>
        <row r="287">
          <cell r="B287" t="str">
            <v>Kab. Timor Tengah Selatan</v>
          </cell>
          <cell r="C287">
            <v>2697193.6991912839</v>
          </cell>
          <cell r="D287">
            <v>2697193.6991912839</v>
          </cell>
        </row>
        <row r="288">
          <cell r="B288" t="str">
            <v>Kab. Timor Tengah Utara</v>
          </cell>
          <cell r="C288">
            <v>2675297.7609842354</v>
          </cell>
          <cell r="D288">
            <v>2675297.7609842354</v>
          </cell>
        </row>
        <row r="289">
          <cell r="B289" t="str">
            <v>Kab. Belu</v>
          </cell>
          <cell r="C289">
            <v>2183326.1273873462</v>
          </cell>
          <cell r="D289">
            <v>2183326.1273873462</v>
          </cell>
        </row>
        <row r="290">
          <cell r="B290" t="str">
            <v>Kab. Alor</v>
          </cell>
          <cell r="C290">
            <v>3091726.4320975263</v>
          </cell>
          <cell r="D290">
            <v>3091726.4320975263</v>
          </cell>
        </row>
        <row r="291">
          <cell r="B291" t="str">
            <v>Kab. Lembata</v>
          </cell>
          <cell r="C291">
            <v>1914905.9553098571</v>
          </cell>
          <cell r="D291">
            <v>1914905.9553098571</v>
          </cell>
        </row>
        <row r="292">
          <cell r="B292" t="str">
            <v>Kab. Flores Timur</v>
          </cell>
          <cell r="C292">
            <v>2963944.6878670859</v>
          </cell>
          <cell r="D292">
            <v>2963944.6878670859</v>
          </cell>
        </row>
        <row r="293">
          <cell r="B293" t="str">
            <v>Kab. Sikka</v>
          </cell>
          <cell r="C293">
            <v>3220044.9023685032</v>
          </cell>
          <cell r="D293">
            <v>3220044.9023685032</v>
          </cell>
        </row>
        <row r="294">
          <cell r="B294" t="str">
            <v>Kab. Ende</v>
          </cell>
          <cell r="C294">
            <v>3291883.0700308485</v>
          </cell>
          <cell r="D294">
            <v>3291883.0700308485</v>
          </cell>
        </row>
        <row r="295">
          <cell r="B295" t="str">
            <v>Kab. Ngada</v>
          </cell>
          <cell r="C295">
            <v>3198844.5327982185</v>
          </cell>
          <cell r="D295">
            <v>3198844.5327982185</v>
          </cell>
        </row>
        <row r="296">
          <cell r="B296" t="str">
            <v>Kab. Manggarai</v>
          </cell>
          <cell r="C296">
            <v>2182664.2286052192</v>
          </cell>
          <cell r="D296">
            <v>2182664.2286052192</v>
          </cell>
        </row>
        <row r="297">
          <cell r="B297" t="str">
            <v>Kab. Rote Ndao</v>
          </cell>
          <cell r="C297">
            <v>3477330.9223144702</v>
          </cell>
          <cell r="D297">
            <v>3477330.9223144702</v>
          </cell>
        </row>
        <row r="298">
          <cell r="B298" t="str">
            <v>Kab. Manggarai Barat</v>
          </cell>
          <cell r="C298">
            <v>2712975.4480316644</v>
          </cell>
          <cell r="D298">
            <v>2712975.4480316644</v>
          </cell>
        </row>
        <row r="299">
          <cell r="B299" t="str">
            <v>Kota Kupang</v>
          </cell>
          <cell r="C299">
            <v>9011901.3103475459</v>
          </cell>
          <cell r="D299">
            <v>9011901.3103475459</v>
          </cell>
        </row>
        <row r="300">
          <cell r="B300" t="str">
            <v>Provinsi Kalimantan Barat</v>
          </cell>
        </row>
        <row r="301">
          <cell r="B301" t="str">
            <v>Kab. Sambas</v>
          </cell>
          <cell r="C301">
            <v>6761428.3980960893</v>
          </cell>
          <cell r="D301">
            <v>6761428.3980960893</v>
          </cell>
        </row>
        <row r="302">
          <cell r="B302" t="str">
            <v>Kab. Bengkayang</v>
          </cell>
          <cell r="C302">
            <v>5071534.0860831337</v>
          </cell>
          <cell r="D302">
            <v>5071534.0860831337</v>
          </cell>
        </row>
        <row r="303">
          <cell r="B303" t="str">
            <v>Kab. Landak</v>
          </cell>
          <cell r="C303">
            <v>7071128.1366159422</v>
          </cell>
          <cell r="D303">
            <v>7071128.1366159422</v>
          </cell>
        </row>
        <row r="304">
          <cell r="B304" t="str">
            <v>Kab. Pontianak</v>
          </cell>
          <cell r="C304">
            <v>7712288.028694517</v>
          </cell>
          <cell r="D304">
            <v>7712288.028694517</v>
          </cell>
        </row>
        <row r="305">
          <cell r="B305" t="str">
            <v>Kab. Sanggau</v>
          </cell>
          <cell r="C305">
            <v>7773598.108799628</v>
          </cell>
          <cell r="D305">
            <v>7773598.108799628</v>
          </cell>
        </row>
        <row r="306">
          <cell r="B306" t="str">
            <v>Kab. Ketapang</v>
          </cell>
          <cell r="C306">
            <v>4884433.8919208664</v>
          </cell>
          <cell r="D306">
            <v>4884433.8919208664</v>
          </cell>
        </row>
        <row r="307">
          <cell r="B307" t="str">
            <v>Kab. Sintang</v>
          </cell>
          <cell r="C307">
            <v>3917134.0011611036</v>
          </cell>
          <cell r="D307">
            <v>3917134.0011611036</v>
          </cell>
        </row>
        <row r="308">
          <cell r="B308" t="str">
            <v>Kab. Kapuas Hulu</v>
          </cell>
          <cell r="C308">
            <v>5126309.9566586763</v>
          </cell>
          <cell r="D308">
            <v>5126309.9566586763</v>
          </cell>
        </row>
        <row r="309">
          <cell r="B309" t="str">
            <v>Kab. Sekadau</v>
          </cell>
          <cell r="C309">
            <v>4130325.4067603438</v>
          </cell>
          <cell r="D309">
            <v>4130325.4067603438</v>
          </cell>
        </row>
        <row r="310">
          <cell r="B310" t="str">
            <v>Kab. Melawi</v>
          </cell>
          <cell r="C310">
            <v>3859396.8721387181</v>
          </cell>
          <cell r="D310">
            <v>3859396.8721387181</v>
          </cell>
        </row>
        <row r="311">
          <cell r="B311" t="str">
            <v>Kota Pontianak</v>
          </cell>
          <cell r="C311">
            <v>14622208.312442295</v>
          </cell>
          <cell r="D311">
            <v>14622208.312442295</v>
          </cell>
        </row>
        <row r="312">
          <cell r="B312" t="str">
            <v>Kota Singkawang</v>
          </cell>
          <cell r="C312">
            <v>8429649.4766505994</v>
          </cell>
          <cell r="D312">
            <v>8429649.4766505994</v>
          </cell>
        </row>
        <row r="313">
          <cell r="B313" t="str">
            <v>Provinsi Kalimantan Tengah</v>
          </cell>
        </row>
        <row r="314">
          <cell r="B314" t="str">
            <v>Kab. Kotawaringin Barat</v>
          </cell>
          <cell r="C314">
            <v>11140062.549767494</v>
          </cell>
          <cell r="D314">
            <v>11140062.549767494</v>
          </cell>
        </row>
        <row r="315">
          <cell r="B315" t="str">
            <v>Kab. Kotawaringin Timur</v>
          </cell>
          <cell r="C315">
            <v>12195133.850673025</v>
          </cell>
          <cell r="D315">
            <v>12195133.850673025</v>
          </cell>
        </row>
        <row r="316">
          <cell r="B316" t="str">
            <v>Kab. Kapuas</v>
          </cell>
          <cell r="C316">
            <v>6525339.8621741682</v>
          </cell>
          <cell r="D316">
            <v>6525339.8621741682</v>
          </cell>
        </row>
        <row r="317">
          <cell r="B317" t="str">
            <v>Kab. Barito Selatan</v>
          </cell>
          <cell r="C317">
            <v>9167529.1132789161</v>
          </cell>
          <cell r="D317">
            <v>9167529.1132789161</v>
          </cell>
        </row>
        <row r="318">
          <cell r="B318" t="str">
            <v>Kab. Barito Utara</v>
          </cell>
          <cell r="C318">
            <v>10381763.026651962</v>
          </cell>
          <cell r="D318">
            <v>10381763.026651962</v>
          </cell>
        </row>
        <row r="319">
          <cell r="B319" t="str">
            <v>Kab. Sukamara</v>
          </cell>
          <cell r="C319">
            <v>16528992.285317518</v>
          </cell>
          <cell r="D319">
            <v>16528992.285317518</v>
          </cell>
        </row>
        <row r="320">
          <cell r="B320" t="str">
            <v>Kab. Lamandau</v>
          </cell>
          <cell r="C320">
            <v>10743410.580435831</v>
          </cell>
          <cell r="D320">
            <v>10743410.580435831</v>
          </cell>
        </row>
        <row r="321">
          <cell r="B321" t="str">
            <v>Kab. Seruyan</v>
          </cell>
          <cell r="C321">
            <v>12373817.929823609</v>
          </cell>
          <cell r="D321">
            <v>12373817.929823609</v>
          </cell>
        </row>
        <row r="322">
          <cell r="B322" t="str">
            <v>Kab. Katingan</v>
          </cell>
          <cell r="C322">
            <v>10858100.698526502</v>
          </cell>
          <cell r="D322">
            <v>10858100.698526502</v>
          </cell>
        </row>
        <row r="323">
          <cell r="B323" t="str">
            <v>Kab. Pulang Pisau</v>
          </cell>
          <cell r="C323">
            <v>6236156.5491519999</v>
          </cell>
          <cell r="D323">
            <v>6236156.5491519999</v>
          </cell>
        </row>
        <row r="324">
          <cell r="B324" t="str">
            <v>Kab. Gunung Mas</v>
          </cell>
          <cell r="C324">
            <v>7626864.8320873948</v>
          </cell>
          <cell r="D324">
            <v>7626864.8320873948</v>
          </cell>
        </row>
        <row r="325">
          <cell r="B325" t="str">
            <v>Kab. Barito Timur</v>
          </cell>
          <cell r="C325">
            <v>8722219.1549645141</v>
          </cell>
          <cell r="D325">
            <v>8722219.1549645141</v>
          </cell>
        </row>
        <row r="326">
          <cell r="B326" t="str">
            <v>Kab. Murung Raya</v>
          </cell>
          <cell r="C326">
            <v>11552472.426677953</v>
          </cell>
          <cell r="D326">
            <v>11552472.426677953</v>
          </cell>
        </row>
        <row r="327">
          <cell r="B327" t="str">
            <v>Kota Palangkaraya</v>
          </cell>
          <cell r="C327">
            <v>8969404.5278171301</v>
          </cell>
          <cell r="D327">
            <v>8969404.5278171301</v>
          </cell>
        </row>
        <row r="328">
          <cell r="B328" t="str">
            <v>Provinsi Kalimantan Selatan</v>
          </cell>
        </row>
        <row r="329">
          <cell r="B329" t="str">
            <v>Kab. Tanah Laut</v>
          </cell>
          <cell r="C329">
            <v>7811756.7455306053</v>
          </cell>
          <cell r="D329">
            <v>7811756.7455306053</v>
          </cell>
        </row>
        <row r="330">
          <cell r="B330" t="str">
            <v>Kab. Kota Baru</v>
          </cell>
          <cell r="C330">
            <v>15892942.564151313</v>
          </cell>
          <cell r="D330">
            <v>15892942.564151313</v>
          </cell>
        </row>
        <row r="331">
          <cell r="B331" t="str">
            <v>Kab. Banjar</v>
          </cell>
          <cell r="C331">
            <v>5022169.9645085176</v>
          </cell>
          <cell r="D331">
            <v>5022169.9645085176</v>
          </cell>
        </row>
        <row r="332">
          <cell r="B332" t="str">
            <v>Kab. Barito Kuala</v>
          </cell>
          <cell r="C332">
            <v>9695560.5378895663</v>
          </cell>
          <cell r="D332">
            <v>9695560.5378895663</v>
          </cell>
        </row>
        <row r="333">
          <cell r="B333" t="str">
            <v>Kab. Tapin</v>
          </cell>
          <cell r="C333">
            <v>6063283.4934550272</v>
          </cell>
          <cell r="D333">
            <v>6063283.4934550272</v>
          </cell>
        </row>
        <row r="334">
          <cell r="B334" t="str">
            <v>Kab. Hulu Sungai Selatan</v>
          </cell>
          <cell r="C334">
            <v>5118710.0691322507</v>
          </cell>
          <cell r="D334">
            <v>5118710.0691322507</v>
          </cell>
        </row>
        <row r="335">
          <cell r="B335" t="str">
            <v>Kab. Hulu Sungai Tengah</v>
          </cell>
          <cell r="C335">
            <v>4074309.5740085654</v>
          </cell>
          <cell r="D335">
            <v>4074309.5740085654</v>
          </cell>
        </row>
        <row r="336">
          <cell r="B336" t="str">
            <v>Kab. Hulu Sungai Utara</v>
          </cell>
          <cell r="C336">
            <v>3757173.3713616459</v>
          </cell>
          <cell r="D336">
            <v>3757173.3713616459</v>
          </cell>
        </row>
        <row r="337">
          <cell r="B337" t="str">
            <v>Kab. Tabalong</v>
          </cell>
          <cell r="C337">
            <v>11101262.514240589</v>
          </cell>
          <cell r="D337">
            <v>8011091.7530632224</v>
          </cell>
        </row>
        <row r="338">
          <cell r="B338" t="str">
            <v>Kab. Tanah Bumbu</v>
          </cell>
          <cell r="C338">
            <v>12110126.485039884</v>
          </cell>
          <cell r="D338">
            <v>12110126.485039884</v>
          </cell>
        </row>
        <row r="339">
          <cell r="B339" t="str">
            <v>Kab. Balangan</v>
          </cell>
          <cell r="C339">
            <v>13492858.907852685</v>
          </cell>
          <cell r="D339">
            <v>13164621.304355644</v>
          </cell>
        </row>
        <row r="340">
          <cell r="B340" t="str">
            <v>Kota Banjarmasin</v>
          </cell>
          <cell r="C340">
            <v>7725297.6504999548</v>
          </cell>
          <cell r="D340">
            <v>7725297.6504999548</v>
          </cell>
        </row>
        <row r="341">
          <cell r="B341" t="str">
            <v>Kota Banjar Baru</v>
          </cell>
          <cell r="C341">
            <v>5706386.6258158134</v>
          </cell>
          <cell r="D341">
            <v>5706386.6258158134</v>
          </cell>
        </row>
        <row r="342">
          <cell r="B342" t="str">
            <v>Provinsi Kalimantan Timur</v>
          </cell>
        </row>
        <row r="343">
          <cell r="B343" t="str">
            <v>Kab. Pasir</v>
          </cell>
          <cell r="C343">
            <v>18335805.662193663</v>
          </cell>
          <cell r="D343">
            <v>18335805.662193663</v>
          </cell>
        </row>
        <row r="344">
          <cell r="B344" t="str">
            <v>Kab. Kutai Barat</v>
          </cell>
          <cell r="C344">
            <v>19256864.647198021</v>
          </cell>
          <cell r="D344">
            <v>19256864.647198021</v>
          </cell>
        </row>
        <row r="345">
          <cell r="B345" t="str">
            <v>Kab.  Kutai</v>
          </cell>
          <cell r="C345">
            <v>72809720.73921971</v>
          </cell>
          <cell r="D345">
            <v>18528782.340862423</v>
          </cell>
        </row>
        <row r="346">
          <cell r="B346" t="str">
            <v>Kab. Kutai Timur</v>
          </cell>
          <cell r="C346">
            <v>56758770.832352526</v>
          </cell>
          <cell r="D346">
            <v>54719905.960171364</v>
          </cell>
        </row>
        <row r="347">
          <cell r="B347" t="str">
            <v>Kab. Berau</v>
          </cell>
          <cell r="C347">
            <v>23637033.833221626</v>
          </cell>
          <cell r="D347">
            <v>23637033.833221626</v>
          </cell>
        </row>
        <row r="348">
          <cell r="B348" t="str">
            <v>Kab. Malinau</v>
          </cell>
          <cell r="C348">
            <v>14475932.639210893</v>
          </cell>
          <cell r="D348">
            <v>14475932.639210893</v>
          </cell>
        </row>
        <row r="349">
          <cell r="B349" t="str">
            <v>Kab. Bulungan</v>
          </cell>
          <cell r="C349">
            <v>14370813.494510915</v>
          </cell>
          <cell r="D349">
            <v>12368855.824184861</v>
          </cell>
        </row>
        <row r="350">
          <cell r="B350" t="str">
            <v>Kab. Nunukan</v>
          </cell>
          <cell r="C350">
            <v>12129561.637739208</v>
          </cell>
          <cell r="D350">
            <v>6782042.7236315086</v>
          </cell>
        </row>
        <row r="351">
          <cell r="B351" t="str">
            <v>Kab. Penajam Paser Utara</v>
          </cell>
          <cell r="C351">
            <v>7776596.2825028226</v>
          </cell>
          <cell r="D351">
            <v>7776596.2825028226</v>
          </cell>
        </row>
        <row r="352">
          <cell r="B352" t="str">
            <v>Kota Balikpapan</v>
          </cell>
          <cell r="C352">
            <v>41670692.1910275</v>
          </cell>
          <cell r="D352">
            <v>19524522.489146166</v>
          </cell>
        </row>
        <row r="353">
          <cell r="B353" t="str">
            <v>Kota Samarinda</v>
          </cell>
          <cell r="C353">
            <v>20270213.449548848</v>
          </cell>
          <cell r="D353">
            <v>20270213.449548848</v>
          </cell>
        </row>
        <row r="354">
          <cell r="B354" t="str">
            <v>Kota Tarakan</v>
          </cell>
          <cell r="C354">
            <v>15566679.901325852</v>
          </cell>
          <cell r="D354">
            <v>15025208.771324616</v>
          </cell>
        </row>
        <row r="355">
          <cell r="B355" t="str">
            <v>Kota Bontang</v>
          </cell>
          <cell r="C355">
            <v>310583099.9565295</v>
          </cell>
          <cell r="D355">
            <v>28551026.585180815</v>
          </cell>
        </row>
        <row r="356">
          <cell r="B356" t="str">
            <v>Provinsi Sulawesi Utara</v>
          </cell>
        </row>
        <row r="357">
          <cell r="B357" t="str">
            <v>Kab. Bolaang Mongondow</v>
          </cell>
          <cell r="C357">
            <v>4257896.0991522018</v>
          </cell>
          <cell r="D357">
            <v>4257896.0991522018</v>
          </cell>
        </row>
        <row r="358">
          <cell r="B358" t="str">
            <v>Kab. Minahasa</v>
          </cell>
          <cell r="C358">
            <v>6124509.9713490615</v>
          </cell>
          <cell r="D358">
            <v>6124509.9713490615</v>
          </cell>
        </row>
        <row r="359">
          <cell r="B359" t="str">
            <v>Kab. Sangihe</v>
          </cell>
          <cell r="C359">
            <v>4515026.1867154371</v>
          </cell>
          <cell r="D359">
            <v>4515026.1867154371</v>
          </cell>
        </row>
        <row r="360">
          <cell r="B360" t="str">
            <v>Kab. Kepulauan Talaud</v>
          </cell>
          <cell r="C360">
            <v>5091606.1213661563</v>
          </cell>
          <cell r="D360">
            <v>5091606.1213661563</v>
          </cell>
        </row>
        <row r="361">
          <cell r="B361" t="str">
            <v>Kab. Minahasa Selatan</v>
          </cell>
          <cell r="C361">
            <v>6554599.0895217387</v>
          </cell>
          <cell r="D361">
            <v>6554599.0895217387</v>
          </cell>
        </row>
        <row r="362">
          <cell r="B362" t="str">
            <v>Kab. Minahasa Utara</v>
          </cell>
          <cell r="C362">
            <v>6658046.4638855904</v>
          </cell>
          <cell r="D362">
            <v>6658046.4638855904</v>
          </cell>
        </row>
        <row r="363">
          <cell r="B363" t="str">
            <v>Kota Manado</v>
          </cell>
          <cell r="C363">
            <v>10084328.771284198</v>
          </cell>
          <cell r="D363">
            <v>10084328.771284198</v>
          </cell>
        </row>
        <row r="364">
          <cell r="B364" t="str">
            <v>Kota Bitung</v>
          </cell>
          <cell r="C364">
            <v>11485912.83091091</v>
          </cell>
          <cell r="D364">
            <v>11485912.83091091</v>
          </cell>
        </row>
        <row r="365">
          <cell r="B365" t="str">
            <v>Kota Tomohon</v>
          </cell>
          <cell r="C365">
            <v>17326086.003169622</v>
          </cell>
          <cell r="D365">
            <v>6572611.2941954639</v>
          </cell>
        </row>
        <row r="366">
          <cell r="B366" t="str">
            <v>Provinsi Sulawesi Tengah</v>
          </cell>
        </row>
        <row r="367">
          <cell r="B367" t="str">
            <v>Kab. Banggai Kepulauan</v>
          </cell>
          <cell r="C367">
            <v>3969082.0179219777</v>
          </cell>
          <cell r="D367">
            <v>3969082.0179219777</v>
          </cell>
        </row>
        <row r="368">
          <cell r="B368" t="str">
            <v>Kab. Banggai</v>
          </cell>
          <cell r="C368">
            <v>5716343.2142358972</v>
          </cell>
          <cell r="D368">
            <v>5716343.2142358972</v>
          </cell>
        </row>
        <row r="369">
          <cell r="B369" t="str">
            <v>Kab. Morowali</v>
          </cell>
          <cell r="C369">
            <v>6903725.1676299097</v>
          </cell>
          <cell r="D369">
            <v>6903725.1676299097</v>
          </cell>
        </row>
        <row r="370">
          <cell r="B370" t="str">
            <v>Kab. Poso</v>
          </cell>
          <cell r="C370">
            <v>7689860.9133715061</v>
          </cell>
          <cell r="D370">
            <v>7689860.9133715061</v>
          </cell>
        </row>
        <row r="371">
          <cell r="B371" t="str">
            <v>Kab. Donggala</v>
          </cell>
          <cell r="C371">
            <v>6424918.3738727141</v>
          </cell>
          <cell r="D371">
            <v>6424918.3738727141</v>
          </cell>
        </row>
        <row r="372">
          <cell r="B372" t="str">
            <v>Kab. Toli-Toli</v>
          </cell>
          <cell r="C372">
            <v>6147047.7622889793</v>
          </cell>
          <cell r="D372">
            <v>6147047.7622889793</v>
          </cell>
        </row>
        <row r="373">
          <cell r="B373" t="str">
            <v>Kab. Buol</v>
          </cell>
          <cell r="C373">
            <v>4959231.8745357562</v>
          </cell>
          <cell r="D373">
            <v>4959231.8745357562</v>
          </cell>
        </row>
        <row r="374">
          <cell r="B374" t="str">
            <v>Kab. Parigi Moutong</v>
          </cell>
          <cell r="C374">
            <v>7021625.8925824855</v>
          </cell>
          <cell r="D374">
            <v>7021625.8925824855</v>
          </cell>
        </row>
        <row r="375">
          <cell r="B375" t="str">
            <v>Kab. Tojo Una Una</v>
          </cell>
          <cell r="C375">
            <v>2865339.5755083561</v>
          </cell>
          <cell r="D375">
            <v>2865339.5755083561</v>
          </cell>
        </row>
        <row r="376">
          <cell r="B376" t="str">
            <v>Kota Palu</v>
          </cell>
          <cell r="C376">
            <v>8446371.7417528201</v>
          </cell>
          <cell r="D376">
            <v>8446371.7417528201</v>
          </cell>
        </row>
        <row r="377">
          <cell r="B377" t="str">
            <v>Provinsi Sulawesi Selatan</v>
          </cell>
        </row>
        <row r="378">
          <cell r="B378" t="str">
            <v>Kab. Selayar</v>
          </cell>
          <cell r="C378">
            <v>3994489.6908147964</v>
          </cell>
          <cell r="D378">
            <v>3994489.6908147964</v>
          </cell>
        </row>
        <row r="379">
          <cell r="B379" t="str">
            <v>Kab. Bulukumba</v>
          </cell>
          <cell r="C379">
            <v>4162612.3255572729</v>
          </cell>
          <cell r="D379">
            <v>4162612.3255572729</v>
          </cell>
        </row>
        <row r="380">
          <cell r="B380" t="str">
            <v>Kab. Bantaeng</v>
          </cell>
          <cell r="C380">
            <v>4170690.4423276889</v>
          </cell>
          <cell r="D380">
            <v>4170690.4423276889</v>
          </cell>
        </row>
        <row r="381">
          <cell r="B381" t="str">
            <v>Kab. Jeneponto</v>
          </cell>
          <cell r="C381">
            <v>2873613.0769769773</v>
          </cell>
          <cell r="D381">
            <v>2873613.0769769773</v>
          </cell>
        </row>
        <row r="382">
          <cell r="B382" t="str">
            <v>Kab. Takalar</v>
          </cell>
          <cell r="C382">
            <v>3502133.7999697803</v>
          </cell>
          <cell r="D382">
            <v>3502133.7999697803</v>
          </cell>
        </row>
        <row r="383">
          <cell r="B383" t="str">
            <v>Kab. G o w a</v>
          </cell>
          <cell r="C383">
            <v>3224436.11102302</v>
          </cell>
          <cell r="D383">
            <v>3224436.11102302</v>
          </cell>
        </row>
        <row r="384">
          <cell r="B384" t="str">
            <v>Kab. Sinjai</v>
          </cell>
          <cell r="C384">
            <v>4853118.7136534872</v>
          </cell>
          <cell r="D384">
            <v>4853118.7136534872</v>
          </cell>
        </row>
        <row r="385">
          <cell r="B385" t="str">
            <v>Kab. M a r o s</v>
          </cell>
          <cell r="C385">
            <v>3645517.8672950072</v>
          </cell>
          <cell r="D385">
            <v>3645517.8672950072</v>
          </cell>
        </row>
        <row r="386">
          <cell r="B386" t="str">
            <v>Kab. Pangkajene Kepulauan</v>
          </cell>
          <cell r="C386">
            <v>7725784.4983740682</v>
          </cell>
          <cell r="D386">
            <v>7725784.4983740682</v>
          </cell>
        </row>
        <row r="387">
          <cell r="B387" t="str">
            <v>Kab. Barru</v>
          </cell>
          <cell r="C387">
            <v>4441288.8810117608</v>
          </cell>
          <cell r="D387">
            <v>4441288.8810117608</v>
          </cell>
        </row>
        <row r="388">
          <cell r="B388" t="str">
            <v>Kab. Bone</v>
          </cell>
          <cell r="C388">
            <v>4328924.7325892337</v>
          </cell>
          <cell r="D388">
            <v>4328924.7325892337</v>
          </cell>
        </row>
        <row r="389">
          <cell r="B389" t="str">
            <v>Kab. Soppeng</v>
          </cell>
          <cell r="C389">
            <v>5060359.5897280453</v>
          </cell>
          <cell r="D389">
            <v>5060359.5897280453</v>
          </cell>
        </row>
        <row r="390">
          <cell r="B390" t="str">
            <v>Kab. Wajo</v>
          </cell>
          <cell r="C390">
            <v>5713795.4561691787</v>
          </cell>
          <cell r="D390">
            <v>5283598.8755832296</v>
          </cell>
        </row>
        <row r="391">
          <cell r="B391" t="str">
            <v>Kab. Sidenreng Rappang</v>
          </cell>
          <cell r="C391">
            <v>5275442.9230039371</v>
          </cell>
          <cell r="D391">
            <v>5275442.9230039371</v>
          </cell>
        </row>
        <row r="392">
          <cell r="B392" t="str">
            <v>Kab. Pinrang</v>
          </cell>
          <cell r="C392">
            <v>6586147.3462871378</v>
          </cell>
          <cell r="D392">
            <v>6586147.3462871378</v>
          </cell>
        </row>
        <row r="393">
          <cell r="B393" t="str">
            <v>Kab. Enrekang</v>
          </cell>
          <cell r="C393">
            <v>4040654.7483044751</v>
          </cell>
          <cell r="D393">
            <v>4040654.7483044751</v>
          </cell>
        </row>
        <row r="394">
          <cell r="B394" t="str">
            <v>Kab. Luwu</v>
          </cell>
          <cell r="C394">
            <v>4932762.4802891891</v>
          </cell>
          <cell r="D394">
            <v>4932762.4802891891</v>
          </cell>
        </row>
        <row r="395">
          <cell r="B395" t="str">
            <v>Kab. Tana Toraja</v>
          </cell>
          <cell r="C395">
            <v>2903973.3414733415</v>
          </cell>
          <cell r="D395">
            <v>2903973.3414733415</v>
          </cell>
        </row>
        <row r="396">
          <cell r="B396" t="str">
            <v>Kab. Luwu Utara</v>
          </cell>
          <cell r="C396">
            <v>4252495.1520225545</v>
          </cell>
          <cell r="D396">
            <v>4252495.1520225545</v>
          </cell>
        </row>
        <row r="397">
          <cell r="B397" t="str">
            <v>Kab. Luwu Timur</v>
          </cell>
          <cell r="C397">
            <v>21561670.982581668</v>
          </cell>
          <cell r="D397">
            <v>21561670.982581668</v>
          </cell>
        </row>
        <row r="398">
          <cell r="B398" t="str">
            <v>Kota Makassar</v>
          </cell>
          <cell r="C398">
            <v>11220005.846228797</v>
          </cell>
          <cell r="D398">
            <v>11220005.846228797</v>
          </cell>
        </row>
        <row r="399">
          <cell r="B399" t="str">
            <v>Kota Pare-Pare</v>
          </cell>
          <cell r="C399">
            <v>5952403.4425037028</v>
          </cell>
          <cell r="D399">
            <v>5952403.4425037028</v>
          </cell>
        </row>
        <row r="400">
          <cell r="B400" t="str">
            <v>Kota Palopo</v>
          </cell>
          <cell r="C400">
            <v>6175367.8241589973</v>
          </cell>
          <cell r="D400">
            <v>6175367.8241589973</v>
          </cell>
        </row>
        <row r="401">
          <cell r="B401" t="str">
            <v>Provinsi Sulawesi Tenggara</v>
          </cell>
        </row>
        <row r="402">
          <cell r="B402" t="str">
            <v>Kab. Buton</v>
          </cell>
          <cell r="C402">
            <v>2463152.9280725284</v>
          </cell>
          <cell r="D402">
            <v>2463152.9280725284</v>
          </cell>
        </row>
        <row r="403">
          <cell r="B403" t="str">
            <v>Kab. Muna</v>
          </cell>
          <cell r="C403">
            <v>4390987.0057791704</v>
          </cell>
          <cell r="D403">
            <v>4390987.0057791704</v>
          </cell>
        </row>
        <row r="404">
          <cell r="B404" t="str">
            <v>Kab. Kendari</v>
          </cell>
          <cell r="C404">
            <v>5405481.7270693453</v>
          </cell>
          <cell r="D404">
            <v>5405481.7270693453</v>
          </cell>
        </row>
        <row r="405">
          <cell r="B405" t="str">
            <v>Kab. Kolaka</v>
          </cell>
          <cell r="C405">
            <v>9671640.0137308929</v>
          </cell>
          <cell r="D405">
            <v>9671640.0137308929</v>
          </cell>
        </row>
        <row r="406">
          <cell r="B406" t="str">
            <v>Kab. Konawe Selatan</v>
          </cell>
          <cell r="C406">
            <v>3953716.486326837</v>
          </cell>
          <cell r="D406">
            <v>3953716.486326837</v>
          </cell>
        </row>
        <row r="407">
          <cell r="B407" t="str">
            <v>Kab. Bombana</v>
          </cell>
          <cell r="C407">
            <v>3662262.2902150094</v>
          </cell>
          <cell r="D407">
            <v>3662262.2902150094</v>
          </cell>
        </row>
        <row r="408">
          <cell r="B408" t="str">
            <v>Kab. Wakatobi</v>
          </cell>
          <cell r="C408">
            <v>2518594.4189606672</v>
          </cell>
          <cell r="D408">
            <v>2518594.4189606672</v>
          </cell>
        </row>
        <row r="409">
          <cell r="B409" t="str">
            <v>Kab. Kolaka Utara</v>
          </cell>
          <cell r="C409">
            <v>9398685.0226700194</v>
          </cell>
          <cell r="D409">
            <v>9398685.0226700194</v>
          </cell>
        </row>
        <row r="410">
          <cell r="B410" t="str">
            <v>Kota Kendari</v>
          </cell>
          <cell r="C410">
            <v>7090266.4968656786</v>
          </cell>
          <cell r="D410">
            <v>7090266.4968656786</v>
          </cell>
        </row>
        <row r="411">
          <cell r="B411" t="str">
            <v>Kota Bau-bau</v>
          </cell>
          <cell r="C411">
            <v>6035279.4396243021</v>
          </cell>
          <cell r="D411">
            <v>6035279.4396243021</v>
          </cell>
        </row>
        <row r="412">
          <cell r="B412" t="str">
            <v>Provinsi Gorontalo</v>
          </cell>
        </row>
        <row r="413">
          <cell r="B413" t="str">
            <v>Kab. Boalemo</v>
          </cell>
          <cell r="C413">
            <v>2901350.5991970561</v>
          </cell>
          <cell r="D413">
            <v>2901350.5991970561</v>
          </cell>
        </row>
        <row r="414">
          <cell r="B414" t="str">
            <v>Kab. Gorontalo</v>
          </cell>
          <cell r="C414">
            <v>3110796.2532944689</v>
          </cell>
          <cell r="D414">
            <v>3110796.2532944689</v>
          </cell>
        </row>
        <row r="415">
          <cell r="B415" t="str">
            <v>Kab. Pohuwato</v>
          </cell>
          <cell r="C415">
            <v>4032580.1004187306</v>
          </cell>
          <cell r="D415">
            <v>4032580.1004187306</v>
          </cell>
        </row>
        <row r="416">
          <cell r="B416" t="str">
            <v>Kab. Bone Bolango</v>
          </cell>
          <cell r="C416">
            <v>2479012.5848414982</v>
          </cell>
          <cell r="D416">
            <v>2479012.5848414982</v>
          </cell>
        </row>
        <row r="417">
          <cell r="B417" t="str">
            <v>Kota Gorontalo</v>
          </cell>
          <cell r="C417">
            <v>3667830.6724382923</v>
          </cell>
          <cell r="D417">
            <v>3667830.6724382923</v>
          </cell>
        </row>
        <row r="418">
          <cell r="B418" t="str">
            <v>Provinsi Sulawesi Barat</v>
          </cell>
        </row>
        <row r="419">
          <cell r="B419" t="str">
            <v>Kab. Majene</v>
          </cell>
          <cell r="C419">
            <v>4175862.3120120745</v>
          </cell>
          <cell r="D419">
            <v>4175862.3120120745</v>
          </cell>
        </row>
        <row r="420">
          <cell r="B420" t="str">
            <v>Kab. Polewali Mamasa</v>
          </cell>
          <cell r="C420">
            <v>3197994.7017202647</v>
          </cell>
          <cell r="D420">
            <v>3197994.7017202647</v>
          </cell>
        </row>
        <row r="421">
          <cell r="B421" t="str">
            <v>Kab. Mamasa</v>
          </cell>
          <cell r="C421">
            <v>3979186.0532527226</v>
          </cell>
          <cell r="D421">
            <v>3979186.0532527226</v>
          </cell>
        </row>
        <row r="422">
          <cell r="B422" t="str">
            <v>Kab. Mamuju</v>
          </cell>
          <cell r="C422">
            <v>4091562.1404876523</v>
          </cell>
          <cell r="D422">
            <v>4091562.1404876523</v>
          </cell>
        </row>
        <row r="423">
          <cell r="B423" t="str">
            <v>Kab. Mamuju Utara</v>
          </cell>
          <cell r="C423">
            <v>5569288.7133968584</v>
          </cell>
          <cell r="D423">
            <v>5569288.7133968584</v>
          </cell>
        </row>
        <row r="424">
          <cell r="B424" t="str">
            <v>Provinsi Maluku</v>
          </cell>
        </row>
        <row r="425">
          <cell r="B425" t="str">
            <v>Kab. Maluku Tenggara Barat</v>
          </cell>
          <cell r="C425">
            <v>3353638.7775826105</v>
          </cell>
          <cell r="D425">
            <v>3353638.7775826105</v>
          </cell>
        </row>
        <row r="426">
          <cell r="B426" t="str">
            <v>Kab. Maluku Tenggara</v>
          </cell>
          <cell r="C426">
            <v>2912692.0972307893</v>
          </cell>
          <cell r="D426">
            <v>2912692.0972307893</v>
          </cell>
        </row>
        <row r="427">
          <cell r="B427" t="str">
            <v>Kab. Maluku Tengah</v>
          </cell>
          <cell r="C427">
            <v>1826066.264987357</v>
          </cell>
          <cell r="D427">
            <v>1826066.264987357</v>
          </cell>
        </row>
        <row r="428">
          <cell r="B428" t="str">
            <v>Kab. Pulau Buru</v>
          </cell>
          <cell r="C428">
            <v>2476195.2985794386</v>
          </cell>
          <cell r="D428">
            <v>2476195.2985794386</v>
          </cell>
        </row>
        <row r="429">
          <cell r="B429" t="str">
            <v>Kab. Kepulauan Aru</v>
          </cell>
          <cell r="C429">
            <v>2994795.6488652132</v>
          </cell>
          <cell r="D429">
            <v>2994795.6488652132</v>
          </cell>
        </row>
        <row r="430">
          <cell r="B430" t="str">
            <v>Kab. Seram Bagian Barat</v>
          </cell>
          <cell r="C430">
            <v>2200830.9258966986</v>
          </cell>
          <cell r="D430">
            <v>2200830.9258966986</v>
          </cell>
        </row>
        <row r="431">
          <cell r="B431" t="str">
            <v>Kab. Seram Bagian Timur</v>
          </cell>
          <cell r="C431">
            <v>1925465.0970886305</v>
          </cell>
          <cell r="D431">
            <v>1925465.0970886305</v>
          </cell>
        </row>
        <row r="432">
          <cell r="B432" t="str">
            <v>Kota Ambon</v>
          </cell>
          <cell r="C432">
            <v>7063051.2747565378</v>
          </cell>
          <cell r="D432">
            <v>7063051.2747565378</v>
          </cell>
        </row>
        <row r="433">
          <cell r="B433" t="str">
            <v>Provinsi Maluku Utara</v>
          </cell>
        </row>
        <row r="434">
          <cell r="B434" t="str">
            <v>Kab. Halmahera Barat</v>
          </cell>
          <cell r="C434">
            <v>2054465.7342209888</v>
          </cell>
          <cell r="D434">
            <v>2054465.7342209888</v>
          </cell>
        </row>
        <row r="435">
          <cell r="B435" t="str">
            <v>Kab. Halmahera Tengah</v>
          </cell>
          <cell r="C435">
            <v>6209713.2347330796</v>
          </cell>
          <cell r="D435">
            <v>6209713.2347330796</v>
          </cell>
        </row>
        <row r="436">
          <cell r="B436" t="str">
            <v>Kab. Kepulauan Sula</v>
          </cell>
          <cell r="C436">
            <v>2282213.5183922853</v>
          </cell>
          <cell r="D436">
            <v>2282213.5183922853</v>
          </cell>
        </row>
        <row r="437">
          <cell r="B437" t="str">
            <v>Kab. Halmahera Selatan</v>
          </cell>
          <cell r="C437">
            <v>2683333.7841461808</v>
          </cell>
          <cell r="D437">
            <v>2683333.7841461808</v>
          </cell>
        </row>
        <row r="438">
          <cell r="B438" t="str">
            <v>Kab. Halmahera Utara</v>
          </cell>
          <cell r="C438">
            <v>2367825.8766739797</v>
          </cell>
          <cell r="D438">
            <v>2367825.8766739797</v>
          </cell>
        </row>
        <row r="439">
          <cell r="B439" t="str">
            <v>Kab. Halmahera Timur</v>
          </cell>
          <cell r="C439">
            <v>3611138.9751195102</v>
          </cell>
          <cell r="D439">
            <v>3611138.9751195102</v>
          </cell>
        </row>
        <row r="440">
          <cell r="B440" t="str">
            <v>Kota Ternate</v>
          </cell>
          <cell r="C440">
            <v>2808404.062106831</v>
          </cell>
          <cell r="D440">
            <v>2808404.062106831</v>
          </cell>
        </row>
        <row r="441">
          <cell r="B441" t="str">
            <v>Kota Tidore Kepulauan</v>
          </cell>
          <cell r="C441">
            <v>2845385.9351164405</v>
          </cell>
          <cell r="D441">
            <v>2845385.9351164405</v>
          </cell>
        </row>
        <row r="442">
          <cell r="B442" t="str">
            <v>Provinsi Irian Jaya  Barat</v>
          </cell>
        </row>
        <row r="443">
          <cell r="B443" t="str">
            <v>Kab. Fak Fak</v>
          </cell>
          <cell r="C443">
            <v>8923834.089501895</v>
          </cell>
          <cell r="D443">
            <v>8923834.089501895</v>
          </cell>
        </row>
        <row r="444">
          <cell r="B444" t="str">
            <v>Kab. Kaimana</v>
          </cell>
          <cell r="C444">
            <v>9082253.1236482356</v>
          </cell>
          <cell r="D444">
            <v>9082253.1236482356</v>
          </cell>
        </row>
        <row r="445">
          <cell r="B445" t="str">
            <v>Kab. Teluk Wondama</v>
          </cell>
          <cell r="C445">
            <v>5536359.851400706</v>
          </cell>
          <cell r="D445">
            <v>5536359.851400706</v>
          </cell>
        </row>
        <row r="446">
          <cell r="B446" t="str">
            <v>Kab. Teluk Bintuni</v>
          </cell>
          <cell r="C446">
            <v>8065818.3987672254</v>
          </cell>
          <cell r="D446">
            <v>8065818.3987672254</v>
          </cell>
        </row>
        <row r="447">
          <cell r="B447" t="str">
            <v>Kab. Manokwari</v>
          </cell>
          <cell r="C447">
            <v>7040926.1759518115</v>
          </cell>
          <cell r="D447">
            <v>7040926.1759518115</v>
          </cell>
        </row>
        <row r="448">
          <cell r="B448" t="str">
            <v>Kab. Sorong Selatan</v>
          </cell>
          <cell r="C448">
            <v>5040784.9669576995</v>
          </cell>
          <cell r="D448">
            <v>5040784.9669576995</v>
          </cell>
        </row>
        <row r="449">
          <cell r="B449" t="str">
            <v>Kab. Sorong</v>
          </cell>
          <cell r="C449">
            <v>35096223.525699116</v>
          </cell>
          <cell r="D449">
            <v>9366621.4653472155</v>
          </cell>
        </row>
        <row r="450">
          <cell r="B450" t="str">
            <v>Kab. Raja Ampat</v>
          </cell>
          <cell r="C450">
            <v>7440879.4329361282</v>
          </cell>
          <cell r="D450">
            <v>7440879.4329361282</v>
          </cell>
        </row>
        <row r="451">
          <cell r="B451" t="str">
            <v>Kota Sorong</v>
          </cell>
          <cell r="C451">
            <v>7192418.895203379</v>
          </cell>
          <cell r="D451">
            <v>7192418.895203379</v>
          </cell>
        </row>
        <row r="452">
          <cell r="B452" t="str">
            <v>Provinsi Papua</v>
          </cell>
        </row>
        <row r="453">
          <cell r="B453" t="str">
            <v>Kab. Merauke</v>
          </cell>
          <cell r="C453">
            <v>9687149.6278952379</v>
          </cell>
          <cell r="D453">
            <v>9687149.6278952379</v>
          </cell>
        </row>
        <row r="454">
          <cell r="B454" t="str">
            <v>Kab. Jayawijaya</v>
          </cell>
          <cell r="C454">
            <v>3739415.4601679561</v>
          </cell>
          <cell r="D454">
            <v>3739415.4601679561</v>
          </cell>
        </row>
        <row r="455">
          <cell r="B455" t="str">
            <v>Kab. Jayapura</v>
          </cell>
          <cell r="C455">
            <v>9043732.6254981067</v>
          </cell>
          <cell r="D455">
            <v>9043732.6254981067</v>
          </cell>
        </row>
        <row r="456">
          <cell r="B456" t="str">
            <v>Kab. Nabire</v>
          </cell>
          <cell r="C456">
            <v>5536101.5759686297</v>
          </cell>
          <cell r="D456">
            <v>5536101.5759686297</v>
          </cell>
        </row>
        <row r="457">
          <cell r="B457" t="str">
            <v>Kab. Yapen Waropen</v>
          </cell>
          <cell r="C457">
            <v>5442863.0064187562</v>
          </cell>
          <cell r="D457">
            <v>5442863.0064187562</v>
          </cell>
        </row>
        <row r="458">
          <cell r="B458" t="str">
            <v>Kab. Biak Numfor</v>
          </cell>
          <cell r="C458">
            <v>7262678.8731778776</v>
          </cell>
          <cell r="D458">
            <v>7262678.8731778776</v>
          </cell>
        </row>
        <row r="459">
          <cell r="B459" t="str">
            <v>Kab. Paniai</v>
          </cell>
          <cell r="C459">
            <v>3695384.3313459689</v>
          </cell>
          <cell r="D459">
            <v>3695384.3313459689</v>
          </cell>
        </row>
        <row r="460">
          <cell r="B460" t="str">
            <v>Kab. Puncak Jaya</v>
          </cell>
          <cell r="C460">
            <v>3416661.2151193786</v>
          </cell>
          <cell r="D460">
            <v>3416661.2151193786</v>
          </cell>
        </row>
        <row r="461">
          <cell r="B461" t="str">
            <v>Kab. Mimika</v>
          </cell>
          <cell r="C461">
            <v>117466147.84108639</v>
          </cell>
          <cell r="D461">
            <v>117466147.84108639</v>
          </cell>
        </row>
        <row r="462">
          <cell r="B462" t="str">
            <v>Kab. Boven Digoel</v>
          </cell>
          <cell r="C462">
            <v>13300245.865990404</v>
          </cell>
          <cell r="D462">
            <v>13300245.865990404</v>
          </cell>
        </row>
        <row r="463">
          <cell r="B463" t="str">
            <v>Kab. Mappi</v>
          </cell>
          <cell r="C463">
            <v>2610932.5916196862</v>
          </cell>
          <cell r="D463">
            <v>2610932.5916196862</v>
          </cell>
        </row>
        <row r="464">
          <cell r="B464" t="str">
            <v>Kab. Asmat</v>
          </cell>
          <cell r="C464">
            <v>2331328.6884220983</v>
          </cell>
          <cell r="D464">
            <v>2331328.6884220983</v>
          </cell>
        </row>
        <row r="465">
          <cell r="B465" t="str">
            <v>Kab. Yahukimo</v>
          </cell>
          <cell r="C465">
            <v>819308.66583714308</v>
          </cell>
          <cell r="D465">
            <v>819308.66583714308</v>
          </cell>
        </row>
        <row r="466">
          <cell r="B466" t="str">
            <v>Kab. Pegunungan Bintang</v>
          </cell>
          <cell r="C466">
            <v>1643823.4384791881</v>
          </cell>
          <cell r="D466">
            <v>1643823.4384791881</v>
          </cell>
        </row>
        <row r="467">
          <cell r="B467" t="str">
            <v>Kab. Tolikara</v>
          </cell>
          <cell r="C467">
            <v>3188085.0654099267</v>
          </cell>
          <cell r="D467">
            <v>3188085.0654099267</v>
          </cell>
        </row>
        <row r="468">
          <cell r="B468" t="str">
            <v>Kab. Sarmi</v>
          </cell>
          <cell r="C468">
            <v>9093289.9217384513</v>
          </cell>
          <cell r="D468">
            <v>9093289.9217384513</v>
          </cell>
        </row>
        <row r="469">
          <cell r="B469" t="str">
            <v>Kab. Keerom</v>
          </cell>
          <cell r="C469">
            <v>7148916.7512028273</v>
          </cell>
          <cell r="D469">
            <v>7148916.7512028273</v>
          </cell>
        </row>
        <row r="470">
          <cell r="B470" t="str">
            <v>Kab. Waropen</v>
          </cell>
          <cell r="C470">
            <v>5033137.7069507698</v>
          </cell>
          <cell r="D470">
            <v>5033137.7069507698</v>
          </cell>
        </row>
        <row r="471">
          <cell r="B471" t="str">
            <v>Kab. Supiori</v>
          </cell>
          <cell r="C471">
            <v>7187345.194562369</v>
          </cell>
          <cell r="D471">
            <v>7187345.194562369</v>
          </cell>
        </row>
        <row r="472">
          <cell r="B472" t="str">
            <v>Kota Jayapura</v>
          </cell>
          <cell r="C472">
            <v>10833578.806877591</v>
          </cell>
          <cell r="D472">
            <v>10833578.806877591</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sunan daerah-kk"/>
      <sheetName val="susunan daerah-P"/>
      <sheetName val="susunan daerah_P"/>
      <sheetName val="ProgExstOIL"/>
    </sheetNames>
    <sheetDataSet>
      <sheetData sheetId="0" refreshError="1"/>
      <sheetData sheetId="1">
        <row r="11">
          <cell r="E11">
            <v>1</v>
          </cell>
          <cell r="F11" t="str">
            <v xml:space="preserve"> Nangroe Aceh Dar.</v>
          </cell>
          <cell r="I11">
            <v>1</v>
          </cell>
          <cell r="J11">
            <v>1</v>
          </cell>
          <cell r="K11" t="str">
            <v>DI Aceh</v>
          </cell>
          <cell r="L11">
            <v>4022.1439999999998</v>
          </cell>
          <cell r="M11">
            <v>55517.05</v>
          </cell>
          <cell r="N11">
            <v>4010.8650000000002</v>
          </cell>
          <cell r="O11">
            <v>55385.919999999998</v>
          </cell>
        </row>
        <row r="12">
          <cell r="E12">
            <v>2</v>
          </cell>
          <cell r="F12" t="str">
            <v xml:space="preserve"> Sumatera Utara</v>
          </cell>
          <cell r="I12">
            <v>2</v>
          </cell>
          <cell r="J12">
            <v>2</v>
          </cell>
          <cell r="K12" t="str">
            <v>Sumut</v>
          </cell>
          <cell r="L12">
            <v>11891.737999999999</v>
          </cell>
          <cell r="M12">
            <v>71408.240000000005</v>
          </cell>
          <cell r="N12">
            <v>11476.271999999999</v>
          </cell>
          <cell r="O12">
            <v>70959.320000000007</v>
          </cell>
        </row>
        <row r="13">
          <cell r="E13">
            <v>3</v>
          </cell>
          <cell r="F13" t="str">
            <v xml:space="preserve"> Sumatera Barat</v>
          </cell>
          <cell r="I13">
            <v>3</v>
          </cell>
          <cell r="J13">
            <v>3</v>
          </cell>
          <cell r="K13" t="str">
            <v>Sumbar</v>
          </cell>
          <cell r="L13">
            <v>4289.6350000000002</v>
          </cell>
          <cell r="M13">
            <v>43985.599999999999</v>
          </cell>
          <cell r="N13">
            <v>4228.1030000000001</v>
          </cell>
          <cell r="O13">
            <v>43913.65</v>
          </cell>
        </row>
        <row r="14">
          <cell r="E14">
            <v>4</v>
          </cell>
          <cell r="F14" t="str">
            <v xml:space="preserve"> Riau</v>
          </cell>
          <cell r="I14">
            <v>4</v>
          </cell>
          <cell r="J14">
            <v>4</v>
          </cell>
          <cell r="K14" t="str">
            <v>Riau</v>
          </cell>
          <cell r="L14">
            <v>5285.4629999999997</v>
          </cell>
          <cell r="M14">
            <v>103151.01</v>
          </cell>
          <cell r="N14">
            <v>4733.9479999999994</v>
          </cell>
          <cell r="O14">
            <v>99747.73</v>
          </cell>
        </row>
        <row r="15">
          <cell r="E15">
            <v>5</v>
          </cell>
          <cell r="F15" t="str">
            <v xml:space="preserve"> Jambi</v>
          </cell>
          <cell r="I15">
            <v>5</v>
          </cell>
          <cell r="J15">
            <v>5</v>
          </cell>
          <cell r="K15" t="str">
            <v>Jambi</v>
          </cell>
          <cell r="L15">
            <v>2479.4969999999998</v>
          </cell>
          <cell r="M15">
            <v>50613.279999999999</v>
          </cell>
          <cell r="N15">
            <v>2400.94</v>
          </cell>
          <cell r="O15">
            <v>50612.85</v>
          </cell>
        </row>
        <row r="16">
          <cell r="E16">
            <v>6</v>
          </cell>
          <cell r="F16" t="str">
            <v xml:space="preserve"> Sumatera Selatan</v>
          </cell>
          <cell r="I16">
            <v>6</v>
          </cell>
          <cell r="J16">
            <v>6</v>
          </cell>
          <cell r="K16" t="str">
            <v>Sumsel</v>
          </cell>
          <cell r="L16">
            <v>7167.9719999999998</v>
          </cell>
          <cell r="M16">
            <v>97166.56</v>
          </cell>
          <cell r="N16">
            <v>6806.08</v>
          </cell>
          <cell r="O16">
            <v>97168.320000000007</v>
          </cell>
        </row>
        <row r="17">
          <cell r="E17">
            <v>7</v>
          </cell>
          <cell r="F17" t="str">
            <v xml:space="preserve"> Bangka Belitung</v>
          </cell>
          <cell r="I17">
            <v>7</v>
          </cell>
          <cell r="J17">
            <v>8</v>
          </cell>
          <cell r="K17" t="str">
            <v>Bengkulu</v>
          </cell>
          <cell r="L17">
            <v>1640.5920000000001</v>
          </cell>
          <cell r="M17">
            <v>19794.97</v>
          </cell>
          <cell r="N17">
            <v>1405.06</v>
          </cell>
          <cell r="O17">
            <v>19789.3</v>
          </cell>
        </row>
        <row r="18">
          <cell r="E18">
            <v>8</v>
          </cell>
          <cell r="F18" t="str">
            <v xml:space="preserve"> Bengkulu</v>
          </cell>
          <cell r="I18">
            <v>8</v>
          </cell>
          <cell r="J18">
            <v>9</v>
          </cell>
          <cell r="K18" t="str">
            <v>Lampung</v>
          </cell>
          <cell r="L18">
            <v>6861.88</v>
          </cell>
          <cell r="M18">
            <v>35446.33</v>
          </cell>
          <cell r="N18">
            <v>6654.3540000000003</v>
          </cell>
          <cell r="O18">
            <v>35288.589999999997</v>
          </cell>
        </row>
        <row r="19">
          <cell r="E19">
            <v>9</v>
          </cell>
          <cell r="F19" t="str">
            <v xml:space="preserve"> Lampung</v>
          </cell>
          <cell r="I19">
            <v>9</v>
          </cell>
          <cell r="J19">
            <v>10</v>
          </cell>
          <cell r="K19" t="str">
            <v>DKI Jakarta</v>
          </cell>
          <cell r="L19">
            <v>8379.0709999999999</v>
          </cell>
          <cell r="M19">
            <v>661.62</v>
          </cell>
          <cell r="N19">
            <v>8384.8529999999992</v>
          </cell>
          <cell r="O19">
            <v>661.62</v>
          </cell>
        </row>
        <row r="20">
          <cell r="E20">
            <v>10</v>
          </cell>
          <cell r="F20" t="str">
            <v xml:space="preserve"> DKI Jakarta</v>
          </cell>
          <cell r="I20">
            <v>10</v>
          </cell>
          <cell r="J20">
            <v>11</v>
          </cell>
          <cell r="K20" t="str">
            <v>Jabar</v>
          </cell>
          <cell r="L20">
            <v>36914.883000000002</v>
          </cell>
          <cell r="M20">
            <v>35249.279999999999</v>
          </cell>
          <cell r="N20">
            <v>35500.610999999997</v>
          </cell>
          <cell r="O20">
            <v>34789.18</v>
          </cell>
        </row>
        <row r="21">
          <cell r="E21">
            <v>11</v>
          </cell>
          <cell r="F21" t="str">
            <v xml:space="preserve"> Jawa Barat</v>
          </cell>
          <cell r="I21">
            <v>11</v>
          </cell>
          <cell r="J21">
            <v>13</v>
          </cell>
          <cell r="K21" t="str">
            <v>Jateng</v>
          </cell>
          <cell r="L21">
            <v>31691.472000000002</v>
          </cell>
          <cell r="M21">
            <v>32860.31</v>
          </cell>
          <cell r="N21">
            <v>30856.825000000001</v>
          </cell>
          <cell r="O21">
            <v>32768.5311</v>
          </cell>
        </row>
        <row r="22">
          <cell r="E22">
            <v>12</v>
          </cell>
          <cell r="F22" t="str">
            <v xml:space="preserve"> Banten</v>
          </cell>
          <cell r="I22">
            <v>12</v>
          </cell>
          <cell r="J22">
            <v>14</v>
          </cell>
          <cell r="K22" t="str">
            <v>DI Yogya</v>
          </cell>
          <cell r="L22">
            <v>3156.232</v>
          </cell>
          <cell r="M22">
            <v>3187.09</v>
          </cell>
          <cell r="N22">
            <v>3109.1420000000003</v>
          </cell>
          <cell r="O22">
            <v>3185.8</v>
          </cell>
        </row>
        <row r="23">
          <cell r="E23">
            <v>13</v>
          </cell>
          <cell r="F23" t="str">
            <v xml:space="preserve"> Jawa Tengah</v>
          </cell>
          <cell r="I23">
            <v>13</v>
          </cell>
          <cell r="J23">
            <v>15</v>
          </cell>
          <cell r="K23" t="str">
            <v>Jatim</v>
          </cell>
          <cell r="L23">
            <v>35148.561999999998</v>
          </cell>
          <cell r="M23">
            <v>46844.4</v>
          </cell>
          <cell r="N23">
            <v>34525.588000000011</v>
          </cell>
          <cell r="O23">
            <v>46684.17</v>
          </cell>
        </row>
        <row r="24">
          <cell r="E24">
            <v>14</v>
          </cell>
          <cell r="F24" t="str">
            <v xml:space="preserve"> Yogyakarta</v>
          </cell>
          <cell r="I24">
            <v>14</v>
          </cell>
          <cell r="J24">
            <v>16</v>
          </cell>
          <cell r="K24" t="str">
            <v>Kalbar</v>
          </cell>
          <cell r="L24">
            <v>4167.2929999999997</v>
          </cell>
          <cell r="M24">
            <v>148772.63</v>
          </cell>
          <cell r="N24">
            <v>3740.0169999999998</v>
          </cell>
          <cell r="O24">
            <v>148807.01999999999</v>
          </cell>
        </row>
        <row r="25">
          <cell r="E25">
            <v>15</v>
          </cell>
          <cell r="F25" t="str">
            <v xml:space="preserve"> Jawa Timur</v>
          </cell>
          <cell r="I25">
            <v>15</v>
          </cell>
          <cell r="J25">
            <v>17</v>
          </cell>
          <cell r="K25" t="str">
            <v>Kalteng</v>
          </cell>
          <cell r="L25">
            <v>1947.2660000000001</v>
          </cell>
          <cell r="M25">
            <v>153564</v>
          </cell>
          <cell r="N25">
            <v>1801.5040000000001</v>
          </cell>
          <cell r="O25">
            <v>153564</v>
          </cell>
        </row>
        <row r="26">
          <cell r="E26">
            <v>16</v>
          </cell>
          <cell r="F26" t="str">
            <v xml:space="preserve"> Kalimantan Barat</v>
          </cell>
          <cell r="I26">
            <v>16</v>
          </cell>
          <cell r="J26">
            <v>18</v>
          </cell>
          <cell r="K26" t="str">
            <v>Kalsel</v>
          </cell>
          <cell r="L26">
            <v>3054.134</v>
          </cell>
          <cell r="M26">
            <v>38841.120000000003</v>
          </cell>
          <cell r="N26">
            <v>2970.2440000000001</v>
          </cell>
          <cell r="O26">
            <v>38822.620000000003</v>
          </cell>
        </row>
        <row r="27">
          <cell r="E27">
            <v>17</v>
          </cell>
          <cell r="F27" t="str">
            <v xml:space="preserve"> Kalimantan Tengah</v>
          </cell>
          <cell r="I27">
            <v>17</v>
          </cell>
          <cell r="J27">
            <v>19</v>
          </cell>
          <cell r="K27" t="str">
            <v>Kaltim</v>
          </cell>
          <cell r="L27">
            <v>2561.09</v>
          </cell>
          <cell r="M27">
            <v>212182.05</v>
          </cell>
          <cell r="N27">
            <v>2436.5450000000001</v>
          </cell>
          <cell r="O27">
            <v>211440</v>
          </cell>
        </row>
        <row r="28">
          <cell r="E28">
            <v>18</v>
          </cell>
          <cell r="F28" t="str">
            <v xml:space="preserve"> Kalimantan Selatan</v>
          </cell>
          <cell r="I28">
            <v>18</v>
          </cell>
          <cell r="J28">
            <v>20</v>
          </cell>
          <cell r="K28" t="str">
            <v>Sulut</v>
          </cell>
          <cell r="L28">
            <v>2044.0709999999999</v>
          </cell>
          <cell r="M28">
            <v>15272.16</v>
          </cell>
          <cell r="N28">
            <v>1980.453</v>
          </cell>
          <cell r="O28">
            <v>15272.16</v>
          </cell>
        </row>
        <row r="29">
          <cell r="E29">
            <v>19</v>
          </cell>
          <cell r="F29" t="str">
            <v xml:space="preserve"> Kalimantan Timur</v>
          </cell>
          <cell r="I29">
            <v>19</v>
          </cell>
          <cell r="J29">
            <v>22</v>
          </cell>
          <cell r="K29" t="str">
            <v>Sulteng</v>
          </cell>
          <cell r="L29">
            <v>2269.261</v>
          </cell>
          <cell r="M29">
            <v>68032.86</v>
          </cell>
          <cell r="N29">
            <v>2066.3940000000002</v>
          </cell>
          <cell r="O29">
            <v>68037.98</v>
          </cell>
        </row>
        <row r="30">
          <cell r="E30">
            <v>20</v>
          </cell>
          <cell r="F30" t="str">
            <v xml:space="preserve"> Sulawesi Utara</v>
          </cell>
          <cell r="I30">
            <v>20</v>
          </cell>
          <cell r="J30">
            <v>23</v>
          </cell>
          <cell r="K30" t="str">
            <v>Sulsel</v>
          </cell>
          <cell r="L30">
            <v>8244.89</v>
          </cell>
          <cell r="M30">
            <v>62440.46</v>
          </cell>
          <cell r="N30">
            <v>7787.299</v>
          </cell>
          <cell r="O30">
            <v>62362.23</v>
          </cell>
        </row>
        <row r="31">
          <cell r="E31">
            <v>21</v>
          </cell>
          <cell r="F31" t="str">
            <v xml:space="preserve"> Gorontalo</v>
          </cell>
          <cell r="I31">
            <v>21</v>
          </cell>
          <cell r="J31">
            <v>24</v>
          </cell>
          <cell r="K31" t="str">
            <v>Sultra</v>
          </cell>
          <cell r="L31">
            <v>1915.192</v>
          </cell>
          <cell r="M31">
            <v>38139.980000000003</v>
          </cell>
          <cell r="N31">
            <v>1771.951</v>
          </cell>
          <cell r="O31">
            <v>38140</v>
          </cell>
        </row>
        <row r="32">
          <cell r="E32">
            <v>22</v>
          </cell>
          <cell r="F32" t="str">
            <v xml:space="preserve"> Sulawesi Tengah</v>
          </cell>
          <cell r="I32">
            <v>22</v>
          </cell>
          <cell r="J32">
            <v>25</v>
          </cell>
          <cell r="K32" t="str">
            <v>Bali</v>
          </cell>
          <cell r="L32">
            <v>3217.1529999999998</v>
          </cell>
          <cell r="M32">
            <v>5632.86</v>
          </cell>
          <cell r="N32">
            <v>3124.674</v>
          </cell>
          <cell r="O32">
            <v>5632.86</v>
          </cell>
        </row>
        <row r="33">
          <cell r="E33">
            <v>23</v>
          </cell>
          <cell r="F33" t="str">
            <v xml:space="preserve"> Sulawesi Selatan</v>
          </cell>
          <cell r="I33">
            <v>23</v>
          </cell>
          <cell r="J33">
            <v>26</v>
          </cell>
          <cell r="K33" t="str">
            <v>NTB</v>
          </cell>
          <cell r="L33">
            <v>4127.5190000000002</v>
          </cell>
          <cell r="M33">
            <v>20176.97</v>
          </cell>
          <cell r="N33">
            <v>3821.7939999999999</v>
          </cell>
          <cell r="O33">
            <v>20154</v>
          </cell>
        </row>
        <row r="34">
          <cell r="E34">
            <v>24</v>
          </cell>
          <cell r="F34" t="str">
            <v xml:space="preserve"> Sulawesi Tenggara</v>
          </cell>
          <cell r="I34">
            <v>24</v>
          </cell>
          <cell r="J34">
            <v>27</v>
          </cell>
          <cell r="K34" t="str">
            <v>NTT</v>
          </cell>
          <cell r="L34">
            <v>3924.8710000000001</v>
          </cell>
          <cell r="M34">
            <v>47375.09</v>
          </cell>
          <cell r="N34">
            <v>3929.0389999999993</v>
          </cell>
          <cell r="O34">
            <v>47349.9</v>
          </cell>
        </row>
        <row r="35">
          <cell r="E35">
            <v>25</v>
          </cell>
          <cell r="F35" t="str">
            <v xml:space="preserve"> Bali</v>
          </cell>
          <cell r="I35">
            <v>25</v>
          </cell>
          <cell r="J35">
            <v>28</v>
          </cell>
          <cell r="K35" t="str">
            <v>Maluku</v>
          </cell>
          <cell r="L35">
            <v>1204.1130000000001</v>
          </cell>
          <cell r="M35">
            <v>54185</v>
          </cell>
          <cell r="N35">
            <v>1200.067</v>
          </cell>
          <cell r="O35">
            <v>54185</v>
          </cell>
        </row>
        <row r="36">
          <cell r="E36">
            <v>26</v>
          </cell>
          <cell r="F36" t="str">
            <v xml:space="preserve"> NT Barat</v>
          </cell>
          <cell r="I36">
            <v>26</v>
          </cell>
          <cell r="J36">
            <v>30</v>
          </cell>
          <cell r="K36" t="str">
            <v>Papua</v>
          </cell>
          <cell r="L36">
            <v>2218.3590000000004</v>
          </cell>
          <cell r="M36">
            <v>414399.2</v>
          </cell>
          <cell r="N36">
            <v>2185.5079999999998</v>
          </cell>
          <cell r="O36">
            <v>414039.95</v>
          </cell>
        </row>
        <row r="37">
          <cell r="E37">
            <v>27</v>
          </cell>
          <cell r="F37" t="str">
            <v xml:space="preserve"> NT Timur</v>
          </cell>
          <cell r="I37">
            <v>27</v>
          </cell>
          <cell r="J37">
            <v>29</v>
          </cell>
          <cell r="K37" t="str">
            <v>Maluku Utara</v>
          </cell>
          <cell r="L37">
            <v>784.97400000000005</v>
          </cell>
          <cell r="M37">
            <v>31814.39</v>
          </cell>
          <cell r="N37">
            <v>777.50300000000004</v>
          </cell>
          <cell r="O37">
            <v>30895</v>
          </cell>
        </row>
        <row r="38">
          <cell r="E38">
            <v>28</v>
          </cell>
          <cell r="F38" t="str">
            <v xml:space="preserve"> Maluku</v>
          </cell>
          <cell r="I38">
            <v>28</v>
          </cell>
          <cell r="J38">
            <v>12</v>
          </cell>
          <cell r="K38" t="str">
            <v>Banten</v>
          </cell>
          <cell r="L38">
            <v>8529.7999999999993</v>
          </cell>
          <cell r="M38">
            <v>9164.41</v>
          </cell>
          <cell r="N38">
            <v>8052.311999999999</v>
          </cell>
          <cell r="O38">
            <v>9029</v>
          </cell>
        </row>
      </sheetData>
      <sheetData sheetId="2"/>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SPA"/>
      <sheetName val="REKAP - GAB"/>
      <sheetName val="DAU"/>
    </sheetNames>
    <sheetDataSet>
      <sheetData sheetId="0">
        <row r="9">
          <cell r="A9">
            <v>1</v>
          </cell>
        </row>
      </sheetData>
      <sheetData sheetId="1"/>
      <sheetData sheetId="2">
        <row r="9">
          <cell r="A9">
            <v>1</v>
          </cell>
          <cell r="B9" t="str">
            <v xml:space="preserve"> Nanggroe Aceh Darussalam</v>
          </cell>
          <cell r="C9" t="str">
            <v>0600</v>
          </cell>
          <cell r="D9">
            <v>2162440000</v>
          </cell>
          <cell r="G9">
            <v>2162440000000</v>
          </cell>
        </row>
        <row r="10">
          <cell r="A10">
            <v>2</v>
          </cell>
          <cell r="B10" t="str">
            <v xml:space="preserve"> Sumatera Utara</v>
          </cell>
          <cell r="C10" t="str">
            <v>0700</v>
          </cell>
          <cell r="D10">
            <v>4387250000</v>
          </cell>
          <cell r="G10">
            <v>4387250000000</v>
          </cell>
        </row>
        <row r="11">
          <cell r="A11">
            <v>3</v>
          </cell>
          <cell r="B11" t="str">
            <v xml:space="preserve"> Sumatera Barat</v>
          </cell>
          <cell r="C11" t="str">
            <v>0800</v>
          </cell>
          <cell r="D11">
            <v>2517320000</v>
          </cell>
          <cell r="G11">
            <v>2517320000000</v>
          </cell>
        </row>
        <row r="12">
          <cell r="A12">
            <v>4</v>
          </cell>
          <cell r="B12" t="str">
            <v xml:space="preserve"> Riau</v>
          </cell>
          <cell r="C12" t="str">
            <v>0900</v>
          </cell>
          <cell r="D12">
            <v>1783230000</v>
          </cell>
          <cell r="G12">
            <v>1783230000000</v>
          </cell>
        </row>
        <row r="13">
          <cell r="A13">
            <v>5</v>
          </cell>
          <cell r="B13" t="str">
            <v xml:space="preserve"> Jambi</v>
          </cell>
          <cell r="C13" t="str">
            <v>1000</v>
          </cell>
          <cell r="D13">
            <v>1582770000</v>
          </cell>
          <cell r="G13">
            <v>1582770000000</v>
          </cell>
        </row>
        <row r="14">
          <cell r="A14">
            <v>6</v>
          </cell>
          <cell r="B14" t="str">
            <v xml:space="preserve"> Sumatera Selatan</v>
          </cell>
          <cell r="C14" t="str">
            <v>1100</v>
          </cell>
          <cell r="D14">
            <v>2219350000</v>
          </cell>
          <cell r="G14">
            <v>2219350000000</v>
          </cell>
        </row>
        <row r="15">
          <cell r="A15">
            <v>7</v>
          </cell>
          <cell r="B15" t="str">
            <v xml:space="preserve"> Lampung</v>
          </cell>
          <cell r="C15" t="str">
            <v>1200</v>
          </cell>
          <cell r="D15">
            <v>2376060000</v>
          </cell>
          <cell r="G15">
            <v>2376060000000</v>
          </cell>
        </row>
        <row r="16">
          <cell r="A16">
            <v>8</v>
          </cell>
          <cell r="B16" t="str">
            <v xml:space="preserve"> DKI Jakarta</v>
          </cell>
          <cell r="C16" t="str">
            <v>0100</v>
          </cell>
          <cell r="D16">
            <v>734890000</v>
          </cell>
          <cell r="G16">
            <v>734890000000</v>
          </cell>
        </row>
        <row r="17">
          <cell r="A17">
            <v>9</v>
          </cell>
          <cell r="B17" t="str">
            <v xml:space="preserve"> Jawa Barat</v>
          </cell>
          <cell r="C17" t="str">
            <v>0200</v>
          </cell>
          <cell r="D17">
            <v>8033110000</v>
          </cell>
          <cell r="G17">
            <v>8033110000000</v>
          </cell>
        </row>
        <row r="18">
          <cell r="A18">
            <v>10</v>
          </cell>
          <cell r="B18" t="str">
            <v xml:space="preserve"> Jawa Tengah</v>
          </cell>
          <cell r="C18" t="str">
            <v>0300</v>
          </cell>
          <cell r="D18">
            <v>9520330000</v>
          </cell>
          <cell r="G18">
            <v>9520330000000</v>
          </cell>
        </row>
        <row r="19">
          <cell r="A19">
            <v>11</v>
          </cell>
          <cell r="B19" t="str">
            <v xml:space="preserve"> D.I. Yogyakarta</v>
          </cell>
          <cell r="C19" t="str">
            <v>0400</v>
          </cell>
          <cell r="D19">
            <v>1462350000</v>
          </cell>
          <cell r="G19">
            <v>1462350000000</v>
          </cell>
        </row>
        <row r="20">
          <cell r="A20">
            <v>12</v>
          </cell>
          <cell r="B20" t="str">
            <v xml:space="preserve"> Jawa Timur</v>
          </cell>
          <cell r="C20" t="str">
            <v>0500</v>
          </cell>
          <cell r="D20">
            <v>9952580000</v>
          </cell>
          <cell r="G20">
            <v>9952580000000</v>
          </cell>
        </row>
        <row r="21">
          <cell r="A21">
            <v>13</v>
          </cell>
          <cell r="B21" t="str">
            <v xml:space="preserve"> Kalimantan Barat</v>
          </cell>
          <cell r="C21" t="str">
            <v>1300</v>
          </cell>
          <cell r="D21">
            <v>2165460000</v>
          </cell>
          <cell r="G21">
            <v>2165460000000</v>
          </cell>
        </row>
        <row r="22">
          <cell r="A22">
            <v>14</v>
          </cell>
          <cell r="B22" t="str">
            <v xml:space="preserve"> Kalimantan Tengah</v>
          </cell>
          <cell r="C22" t="str">
            <v>1400</v>
          </cell>
          <cell r="D22">
            <v>1542670000</v>
          </cell>
          <cell r="G22">
            <v>1542670000000</v>
          </cell>
        </row>
        <row r="23">
          <cell r="A23">
            <v>15</v>
          </cell>
          <cell r="B23" t="str">
            <v xml:space="preserve"> Kalimantan Selatan</v>
          </cell>
          <cell r="C23" t="str">
            <v>1500</v>
          </cell>
          <cell r="D23">
            <v>1704110000</v>
          </cell>
          <cell r="G23">
            <v>1704110000000</v>
          </cell>
        </row>
        <row r="24">
          <cell r="A24">
            <v>16</v>
          </cell>
          <cell r="B24" t="str">
            <v xml:space="preserve"> Kalimantan Timur</v>
          </cell>
          <cell r="C24" t="str">
            <v>1600</v>
          </cell>
          <cell r="D24">
            <v>1298830000</v>
          </cell>
          <cell r="G24">
            <v>1298830000000</v>
          </cell>
        </row>
        <row r="25">
          <cell r="A25">
            <v>17</v>
          </cell>
          <cell r="B25" t="str">
            <v xml:space="preserve"> Sulawesi Utara</v>
          </cell>
          <cell r="C25" t="str">
            <v>1700</v>
          </cell>
          <cell r="D25">
            <v>1240900000</v>
          </cell>
          <cell r="G25">
            <v>1240900000000</v>
          </cell>
        </row>
        <row r="26">
          <cell r="A26">
            <v>18</v>
          </cell>
          <cell r="B26" t="str">
            <v xml:space="preserve"> Sulawesi Tengah</v>
          </cell>
          <cell r="C26" t="str">
            <v>1800</v>
          </cell>
          <cell r="D26">
            <v>1575010000</v>
          </cell>
          <cell r="G26">
            <v>1575010000000</v>
          </cell>
        </row>
        <row r="27">
          <cell r="A27">
            <v>19</v>
          </cell>
          <cell r="B27" t="str">
            <v xml:space="preserve"> Sulawesi Selatan</v>
          </cell>
          <cell r="C27" t="str">
            <v>1900</v>
          </cell>
          <cell r="D27">
            <v>4162950000</v>
          </cell>
          <cell r="G27">
            <v>4162950000000</v>
          </cell>
        </row>
        <row r="28">
          <cell r="A28">
            <v>20</v>
          </cell>
          <cell r="B28" t="str">
            <v xml:space="preserve"> Sulawesi Tenggara</v>
          </cell>
          <cell r="C28" t="str">
            <v>2000</v>
          </cell>
          <cell r="D28">
            <v>1311490000</v>
          </cell>
          <cell r="G28">
            <v>1311490000000</v>
          </cell>
        </row>
        <row r="29">
          <cell r="A29">
            <v>21</v>
          </cell>
          <cell r="B29" t="str">
            <v xml:space="preserve"> Maluku</v>
          </cell>
          <cell r="C29" t="str">
            <v>2100</v>
          </cell>
          <cell r="D29">
            <v>1149940000</v>
          </cell>
          <cell r="G29">
            <v>1149940000000</v>
          </cell>
        </row>
        <row r="30">
          <cell r="A30">
            <v>22</v>
          </cell>
          <cell r="B30" t="str">
            <v xml:space="preserve"> Bali</v>
          </cell>
          <cell r="C30" t="str">
            <v>2200</v>
          </cell>
          <cell r="D30">
            <v>1683850000</v>
          </cell>
          <cell r="G30">
            <v>1683850000000</v>
          </cell>
        </row>
        <row r="31">
          <cell r="A31">
            <v>23</v>
          </cell>
          <cell r="B31" t="str">
            <v xml:space="preserve"> Nusa Tenggara Barat</v>
          </cell>
          <cell r="C31" t="str">
            <v>2300</v>
          </cell>
          <cell r="D31">
            <v>1637440000</v>
          </cell>
          <cell r="G31">
            <v>1637440000000</v>
          </cell>
        </row>
        <row r="32">
          <cell r="A32">
            <v>24</v>
          </cell>
          <cell r="B32" t="str">
            <v xml:space="preserve"> Nusa Tenggara Timur</v>
          </cell>
          <cell r="C32" t="str">
            <v>2400</v>
          </cell>
          <cell r="D32">
            <v>2632410000</v>
          </cell>
          <cell r="G32">
            <v>2632410000000</v>
          </cell>
        </row>
        <row r="33">
          <cell r="A33">
            <v>25</v>
          </cell>
          <cell r="B33" t="str">
            <v xml:space="preserve"> Papua</v>
          </cell>
          <cell r="C33" t="str">
            <v>2500</v>
          </cell>
          <cell r="D33">
            <v>3556100000</v>
          </cell>
          <cell r="G33">
            <v>3556100000000</v>
          </cell>
        </row>
        <row r="34">
          <cell r="A34">
            <v>26</v>
          </cell>
          <cell r="B34" t="str">
            <v xml:space="preserve"> Bengkulu</v>
          </cell>
          <cell r="C34" t="str">
            <v>2600</v>
          </cell>
          <cell r="D34">
            <v>973800000</v>
          </cell>
          <cell r="G34">
            <v>973800000000</v>
          </cell>
        </row>
        <row r="35">
          <cell r="A35">
            <v>27</v>
          </cell>
          <cell r="B35" t="str">
            <v xml:space="preserve"> Maluku Utara</v>
          </cell>
          <cell r="C35" t="str">
            <v>2800</v>
          </cell>
          <cell r="D35">
            <v>732640000</v>
          </cell>
          <cell r="G35">
            <v>732640000000</v>
          </cell>
        </row>
        <row r="36">
          <cell r="A36">
            <v>28</v>
          </cell>
          <cell r="B36" t="str">
            <v xml:space="preserve"> Banten</v>
          </cell>
          <cell r="C36" t="str">
            <v>2900</v>
          </cell>
          <cell r="D36">
            <v>1663010000</v>
          </cell>
          <cell r="G36">
            <v>1663010000000</v>
          </cell>
        </row>
        <row r="37">
          <cell r="A37">
            <v>29</v>
          </cell>
          <cell r="B37" t="str">
            <v xml:space="preserve"> Bangka Belitung</v>
          </cell>
          <cell r="C37" t="str">
            <v>3000</v>
          </cell>
          <cell r="D37">
            <v>551450000</v>
          </cell>
          <cell r="G37">
            <v>551450000000</v>
          </cell>
        </row>
        <row r="38">
          <cell r="A38">
            <v>30</v>
          </cell>
          <cell r="B38" t="str">
            <v xml:space="preserve"> Gorontalo</v>
          </cell>
          <cell r="C38" t="str">
            <v>3100</v>
          </cell>
          <cell r="D38">
            <v>664160000</v>
          </cell>
          <cell r="G38">
            <v>664160000000</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nsi"/>
      <sheetName val="1. Nad"/>
      <sheetName val="2. Sumut"/>
      <sheetName val="3. Sumbar"/>
      <sheetName val="4. Riau"/>
      <sheetName val="5. Jambi"/>
      <sheetName val="6. Sumsel"/>
      <sheetName val="8. Bengkulu"/>
      <sheetName val="9. Lampung"/>
      <sheetName val="7. Babel"/>
      <sheetName val="31. Kep. Riau"/>
      <sheetName val="11. Jabar"/>
      <sheetName val="13. Jateng"/>
      <sheetName val="14. DIY"/>
      <sheetName val="15. Jatim"/>
      <sheetName val="12. Banten"/>
      <sheetName val="25. Bali"/>
      <sheetName val="26. NTB"/>
      <sheetName val="27. NTT"/>
      <sheetName val="16. Kalbar"/>
      <sheetName val="17. Kalteng"/>
      <sheetName val="18. Kalsel"/>
      <sheetName val="19. Kaltim"/>
      <sheetName val="20. Sulut"/>
      <sheetName val="22. Sulteng"/>
      <sheetName val="23. Sulsel"/>
      <sheetName val="24. Sultra"/>
      <sheetName val="21. Gorontalo"/>
      <sheetName val="32. Sulbar"/>
      <sheetName val="28. Maluku"/>
      <sheetName val="29. Malut"/>
      <sheetName val="33. Irjabar"/>
      <sheetName val="30. Papua"/>
      <sheetName val="kompilasi"/>
      <sheetName val="Lam PMK DBH CHT 2011 "/>
      <sheetName val="DBH CHT 2011 chery"/>
      <sheetName val="DBH CHT 2011 aziz"/>
      <sheetName val="DBH CHT 2011 anton"/>
      <sheetName val="Monitoring Pergub"/>
      <sheetName val="Sheet2"/>
      <sheetName val="Sheet1"/>
    </sheetNames>
    <sheetDataSet>
      <sheetData sheetId="0">
        <row r="8">
          <cell r="B8" t="str">
            <v>Provinsi Nanggroe Aceh Darussalam</v>
          </cell>
          <cell r="C8">
            <v>11445028.29098374</v>
          </cell>
          <cell r="D8">
            <v>13026845.076208213</v>
          </cell>
          <cell r="E8">
            <v>8791909.2379379682</v>
          </cell>
          <cell r="F8">
            <v>120870.4883340724</v>
          </cell>
          <cell r="G8">
            <v>2096016.0592000003</v>
          </cell>
          <cell r="H8">
            <v>5649433.4293403402</v>
          </cell>
          <cell r="I8">
            <v>2185416.9758733492</v>
          </cell>
          <cell r="J8">
            <v>548111.16547312145</v>
          </cell>
          <cell r="K8">
            <v>4059818.1173850126</v>
          </cell>
          <cell r="L8">
            <v>47923448.840735823</v>
          </cell>
        </row>
        <row r="9">
          <cell r="B9" t="str">
            <v>Provinsi Sumatera Utara</v>
          </cell>
          <cell r="C9">
            <v>28893553.066216998</v>
          </cell>
          <cell r="D9">
            <v>1382697.9236041075</v>
          </cell>
          <cell r="E9">
            <v>29946895.06284843</v>
          </cell>
          <cell r="F9">
            <v>1492122.9472177047</v>
          </cell>
          <cell r="G9">
            <v>6735747.5177517049</v>
          </cell>
          <cell r="H9">
            <v>20696545.957827318</v>
          </cell>
          <cell r="I9">
            <v>9478009.1045437176</v>
          </cell>
          <cell r="J9">
            <v>7195314.3265294312</v>
          </cell>
          <cell r="K9">
            <v>11119673.571840957</v>
          </cell>
          <cell r="L9">
            <v>116940559.47838037</v>
          </cell>
        </row>
        <row r="10">
          <cell r="B10" t="str">
            <v>Provinsi Sumatera Barat</v>
          </cell>
          <cell r="C10">
            <v>9066534.5</v>
          </cell>
          <cell r="D10">
            <v>1315145.20964631</v>
          </cell>
          <cell r="E10">
            <v>4528766.0879463954</v>
          </cell>
          <cell r="F10">
            <v>549321.62</v>
          </cell>
          <cell r="G10">
            <v>2006972.31</v>
          </cell>
          <cell r="H10">
            <v>6951204.7672066083</v>
          </cell>
          <cell r="I10">
            <v>4619394.05</v>
          </cell>
          <cell r="J10">
            <v>2062908.9119281226</v>
          </cell>
          <cell r="K10">
            <v>6060769.75</v>
          </cell>
          <cell r="L10">
            <v>37161017.206727438</v>
          </cell>
        </row>
        <row r="11">
          <cell r="B11" t="str">
            <v>Provinsi Riau</v>
          </cell>
          <cell r="C11">
            <v>23246421.838869367</v>
          </cell>
          <cell r="D11">
            <v>47396704.935892448</v>
          </cell>
          <cell r="E11">
            <v>23872107.977019753</v>
          </cell>
          <cell r="F11">
            <v>264683.71145366924</v>
          </cell>
          <cell r="G11">
            <v>2662972.3889043452</v>
          </cell>
          <cell r="H11">
            <v>7403066.0756000038</v>
          </cell>
          <cell r="I11">
            <v>2246934.920441648</v>
          </cell>
          <cell r="J11">
            <v>1982730.36</v>
          </cell>
          <cell r="K11">
            <v>4193020.5256307684</v>
          </cell>
          <cell r="L11">
            <v>113268642.733812</v>
          </cell>
        </row>
        <row r="12">
          <cell r="B12" t="str">
            <v>Provinsi Jambi</v>
          </cell>
          <cell r="C12">
            <v>5311136.1820083978</v>
          </cell>
          <cell r="D12">
            <v>2893028.06286284</v>
          </cell>
          <cell r="E12">
            <v>2142867.4916099273</v>
          </cell>
          <cell r="F12">
            <v>191001.8000635216</v>
          </cell>
          <cell r="G12">
            <v>772424.00057679997</v>
          </cell>
          <cell r="H12">
            <v>2788065.6526022539</v>
          </cell>
          <cell r="I12">
            <v>1272302.1643298131</v>
          </cell>
          <cell r="J12">
            <v>790941.96504780487</v>
          </cell>
          <cell r="K12">
            <v>2038168.6770163828</v>
          </cell>
          <cell r="L12">
            <v>18199935.996117741</v>
          </cell>
        </row>
        <row r="13">
          <cell r="B13" t="str">
            <v>Provinsi Sumatera Selatan</v>
          </cell>
          <cell r="C13">
            <v>10569288.111726336</v>
          </cell>
          <cell r="D13">
            <v>18306465.293329269</v>
          </cell>
          <cell r="E13">
            <v>16539130.102706421</v>
          </cell>
          <cell r="F13">
            <v>840018.69873279997</v>
          </cell>
          <cell r="G13">
            <v>3511921.9907669974</v>
          </cell>
          <cell r="H13">
            <v>6427667.6119999997</v>
          </cell>
          <cell r="I13">
            <v>2623225.7931704456</v>
          </cell>
          <cell r="J13">
            <v>2257183.2707817517</v>
          </cell>
          <cell r="K13">
            <v>4980677.17</v>
          </cell>
          <cell r="L13">
            <v>66055578.043214023</v>
          </cell>
        </row>
        <row r="14">
          <cell r="B14" t="str">
            <v>Provinsi Bangka Belitung</v>
          </cell>
          <cell r="C14">
            <v>2099974.7535999999</v>
          </cell>
          <cell r="D14">
            <v>1522832</v>
          </cell>
          <cell r="E14">
            <v>2685585.0761560546</v>
          </cell>
          <cell r="F14">
            <v>87558</v>
          </cell>
          <cell r="G14">
            <v>571840</v>
          </cell>
          <cell r="H14">
            <v>1010136</v>
          </cell>
          <cell r="I14">
            <v>375616.80094455997</v>
          </cell>
          <cell r="J14">
            <v>369842.83798147447</v>
          </cell>
          <cell r="K14">
            <v>700034.99469553959</v>
          </cell>
          <cell r="L14">
            <v>9423420.4633776285</v>
          </cell>
        </row>
        <row r="15">
          <cell r="B15" t="str">
            <v>Provinsi Riau Kepulauan</v>
          </cell>
          <cell r="C15">
            <v>2017833.9055480794</v>
          </cell>
          <cell r="D15">
            <v>3554857.1339791343</v>
          </cell>
          <cell r="E15">
            <v>22476640.901854556</v>
          </cell>
          <cell r="F15">
            <v>118632.36959873456</v>
          </cell>
          <cell r="G15">
            <v>1107974.07</v>
          </cell>
          <cell r="H15">
            <v>3105030.1002042298</v>
          </cell>
          <cell r="I15">
            <v>1384950.9596888921</v>
          </cell>
          <cell r="J15">
            <v>1951275.1101961527</v>
          </cell>
          <cell r="K15">
            <v>789426.69700633711</v>
          </cell>
          <cell r="L15">
            <v>36506621.248076111</v>
          </cell>
        </row>
        <row r="16">
          <cell r="B16" t="str">
            <v>Provinsi Bengkulu</v>
          </cell>
          <cell r="C16">
            <v>3242792.3079759451</v>
          </cell>
          <cell r="D16">
            <v>248231</v>
          </cell>
          <cell r="E16">
            <v>325434</v>
          </cell>
          <cell r="F16">
            <v>36884.351606253949</v>
          </cell>
          <cell r="G16">
            <v>236487.75236314119</v>
          </cell>
          <cell r="H16">
            <v>1630948</v>
          </cell>
          <cell r="I16">
            <v>705508.72376642772</v>
          </cell>
          <cell r="J16">
            <v>382609</v>
          </cell>
          <cell r="K16">
            <v>1284499</v>
          </cell>
          <cell r="L16">
            <v>8093394.1357117677</v>
          </cell>
        </row>
        <row r="17">
          <cell r="B17" t="str">
            <v>Provinsi Lampung</v>
          </cell>
          <cell r="C17">
            <v>13781090.612146841</v>
          </cell>
          <cell r="D17">
            <v>1683815.6671012812</v>
          </cell>
          <cell r="E17">
            <v>4284021</v>
          </cell>
          <cell r="F17">
            <v>347635.99022885278</v>
          </cell>
          <cell r="G17">
            <v>1917458.455327</v>
          </cell>
          <cell r="H17">
            <v>5284207.8357506618</v>
          </cell>
          <cell r="I17">
            <v>2265586.5677663898</v>
          </cell>
          <cell r="J17">
            <v>2524387.1835500146</v>
          </cell>
          <cell r="K17">
            <v>4380074.5893524829</v>
          </cell>
          <cell r="L17">
            <v>36468277.901223525</v>
          </cell>
        </row>
        <row r="18">
          <cell r="B18" t="str">
            <v>Provinsi DKI Jakarta</v>
          </cell>
          <cell r="C18">
            <v>381814.318597053</v>
          </cell>
          <cell r="D18">
            <v>2401325.9417729708</v>
          </cell>
          <cell r="E18">
            <v>59905260.804403089</v>
          </cell>
          <cell r="F18">
            <v>4232489.2015030133</v>
          </cell>
          <cell r="G18">
            <v>37351145.832579724</v>
          </cell>
          <cell r="H18">
            <v>75383930.654027581</v>
          </cell>
          <cell r="I18">
            <v>29304945.284337007</v>
          </cell>
          <cell r="J18">
            <v>120688325.83056629</v>
          </cell>
          <cell r="K18">
            <v>47821317.377049714</v>
          </cell>
          <cell r="L18">
            <v>377470555.24483645</v>
          </cell>
        </row>
        <row r="19">
          <cell r="B19" t="str">
            <v>Provinsi Jawa Barat</v>
          </cell>
          <cell r="C19">
            <v>40162265.469644539</v>
          </cell>
          <cell r="D19">
            <v>20763169.257493794</v>
          </cell>
          <cell r="E19">
            <v>123471213.49119321</v>
          </cell>
          <cell r="F19">
            <v>7948305.5867965333</v>
          </cell>
          <cell r="G19">
            <v>8479964.1697332561</v>
          </cell>
          <cell r="H19">
            <v>53857801.614056095</v>
          </cell>
          <cell r="I19">
            <v>16125218.223258656</v>
          </cell>
          <cell r="J19">
            <v>8718983.0582473334</v>
          </cell>
          <cell r="K19">
            <v>25778685.301636163</v>
          </cell>
          <cell r="L19">
            <v>305305606.1720596</v>
          </cell>
        </row>
        <row r="20">
          <cell r="B20" t="str">
            <v>Provinsi Banten</v>
          </cell>
          <cell r="C20">
            <v>6727121.616158423</v>
          </cell>
          <cell r="D20">
            <v>79474.405161107803</v>
          </cell>
          <cell r="E20">
            <v>38276853.664338671</v>
          </cell>
          <cell r="F20">
            <v>3370052.7878459441</v>
          </cell>
          <cell r="G20">
            <v>1898331.3601114405</v>
          </cell>
          <cell r="H20">
            <v>12598866.715638317</v>
          </cell>
          <cell r="I20">
            <v>5807516.5804165285</v>
          </cell>
          <cell r="J20">
            <v>2329052.1317397021</v>
          </cell>
          <cell r="K20">
            <v>3677064.1018299712</v>
          </cell>
          <cell r="L20">
            <v>74764333.363240108</v>
          </cell>
        </row>
        <row r="21">
          <cell r="B21" t="str">
            <v>Provinsi Jawa Tengah</v>
          </cell>
          <cell r="C21">
            <v>38492121.600000001</v>
          </cell>
          <cell r="D21">
            <v>1855129.61</v>
          </cell>
          <cell r="E21">
            <v>63136583.390000008</v>
          </cell>
          <cell r="F21">
            <v>2361913.3496023943</v>
          </cell>
          <cell r="G21">
            <v>10899131.66</v>
          </cell>
          <cell r="H21">
            <v>38942988.039999999</v>
          </cell>
          <cell r="I21">
            <v>10959329.412</v>
          </cell>
          <cell r="J21">
            <v>7140535.96</v>
          </cell>
          <cell r="K21">
            <v>19647530.030000001</v>
          </cell>
          <cell r="L21">
            <v>193435263.05160242</v>
          </cell>
        </row>
        <row r="22">
          <cell r="B22" t="str">
            <v>Provinsi DI Yogyakarta</v>
          </cell>
          <cell r="C22">
            <v>3636705.0945286709</v>
          </cell>
          <cell r="D22">
            <v>182521.51894952674</v>
          </cell>
          <cell r="E22">
            <v>3219137.3014909881</v>
          </cell>
          <cell r="F22">
            <v>268094.6622206652</v>
          </cell>
          <cell r="G22">
            <v>1743786.0046433895</v>
          </cell>
          <cell r="H22">
            <v>4171368.7008852954</v>
          </cell>
          <cell r="I22">
            <v>2137236.3842971409</v>
          </cell>
          <cell r="J22">
            <v>2199372.1228104834</v>
          </cell>
          <cell r="K22">
            <v>4290460.2659891378</v>
          </cell>
          <cell r="L22">
            <v>21848682.055815294</v>
          </cell>
        </row>
        <row r="23">
          <cell r="B23" t="str">
            <v>Provinsi Jawa Timur</v>
          </cell>
          <cell r="C23">
            <v>59949649.394141369</v>
          </cell>
          <cell r="D23">
            <v>6599289.3698539548</v>
          </cell>
          <cell r="E23">
            <v>100995019.44843607</v>
          </cell>
          <cell r="F23">
            <v>7564515.1396216368</v>
          </cell>
          <cell r="G23">
            <v>12549767.238875056</v>
          </cell>
          <cell r="H23">
            <v>91106530.402607158</v>
          </cell>
          <cell r="I23">
            <v>19517867.643406991</v>
          </cell>
          <cell r="J23">
            <v>13807897.90033846</v>
          </cell>
          <cell r="K23">
            <v>28366021.539615937</v>
          </cell>
          <cell r="L23">
            <v>340456558.07689661</v>
          </cell>
        </row>
        <row r="24">
          <cell r="B24" t="str">
            <v>Provinsi Kalimantan Barat</v>
          </cell>
          <cell r="C24">
            <v>8093602.5014875894</v>
          </cell>
          <cell r="D24">
            <v>371306.32</v>
          </cell>
          <cell r="E24">
            <v>5870102.8119013095</v>
          </cell>
          <cell r="F24">
            <v>189522.97081267601</v>
          </cell>
          <cell r="G24">
            <v>2435330.5894252108</v>
          </cell>
          <cell r="H24">
            <v>6821651.6468612105</v>
          </cell>
          <cell r="I24">
            <v>1698387.9841325234</v>
          </cell>
          <cell r="J24">
            <v>1411492.5785593821</v>
          </cell>
          <cell r="K24">
            <v>2739658.8426425806</v>
          </cell>
          <cell r="L24">
            <v>29631056.245822486</v>
          </cell>
        </row>
        <row r="25">
          <cell r="B25" t="str">
            <v>Provinsi Kalimantan Tengah</v>
          </cell>
          <cell r="C25">
            <v>7583568.3220239962</v>
          </cell>
          <cell r="D25">
            <v>141258.51763467971</v>
          </cell>
          <cell r="E25">
            <v>1627844.7238440004</v>
          </cell>
          <cell r="F25">
            <v>89379.039949705417</v>
          </cell>
          <cell r="G25">
            <v>787144</v>
          </cell>
          <cell r="H25">
            <v>3774008.0611314299</v>
          </cell>
          <cell r="I25">
            <v>1440649.6774598863</v>
          </cell>
          <cell r="J25">
            <v>446506.42534249148</v>
          </cell>
          <cell r="K25">
            <v>2293094.0243072682</v>
          </cell>
          <cell r="L25">
            <v>18183452.79169346</v>
          </cell>
        </row>
        <row r="26">
          <cell r="B26" t="str">
            <v>Provinsi Kalimantan Selatan</v>
          </cell>
          <cell r="C26">
            <v>6476682.1731115961</v>
          </cell>
          <cell r="D26">
            <v>4272009.2453914816</v>
          </cell>
          <cell r="E26">
            <v>3970420.3081202772</v>
          </cell>
          <cell r="F26">
            <v>153647.95759560174</v>
          </cell>
          <cell r="G26">
            <v>1445114.04</v>
          </cell>
          <cell r="H26">
            <v>3576724.7110389378</v>
          </cell>
          <cell r="I26">
            <v>2291124.8377171117</v>
          </cell>
          <cell r="J26">
            <v>1012294.920424694</v>
          </cell>
          <cell r="K26">
            <v>2396173.1604241412</v>
          </cell>
          <cell r="L26">
            <v>25594191.353823841</v>
          </cell>
        </row>
        <row r="27">
          <cell r="B27" t="str">
            <v>Provinsi Kalimantan Timur</v>
          </cell>
          <cell r="C27">
            <v>8455467</v>
          </cell>
          <cell r="D27">
            <v>51280050</v>
          </cell>
          <cell r="E27">
            <v>49480515</v>
          </cell>
          <cell r="F27">
            <v>487708</v>
          </cell>
          <cell r="G27">
            <v>3539046</v>
          </cell>
          <cell r="H27">
            <v>8124465</v>
          </cell>
          <cell r="I27">
            <v>4801467</v>
          </cell>
          <cell r="J27">
            <v>2561038</v>
          </cell>
          <cell r="K27">
            <v>3127059</v>
          </cell>
          <cell r="L27">
            <v>131856815</v>
          </cell>
        </row>
        <row r="28">
          <cell r="B28" t="str">
            <v>Provinsi Sulawesi Utara</v>
          </cell>
          <cell r="C28">
            <v>3018915.6924681156</v>
          </cell>
          <cell r="D28">
            <v>1617767.66</v>
          </cell>
          <cell r="E28">
            <v>1466542.9174121653</v>
          </cell>
          <cell r="F28">
            <v>115287.40435663459</v>
          </cell>
          <cell r="G28">
            <v>2370900.4057049584</v>
          </cell>
          <cell r="H28">
            <v>2332091.1636560899</v>
          </cell>
          <cell r="I28">
            <v>1639211.7795883946</v>
          </cell>
          <cell r="J28">
            <v>464742.73376013705</v>
          </cell>
          <cell r="K28">
            <v>2663216.9956284743</v>
          </cell>
          <cell r="L28">
            <v>15688676.752574967</v>
          </cell>
        </row>
        <row r="29">
          <cell r="B29" t="str">
            <v>Provinsi Gorontalo</v>
          </cell>
          <cell r="C29">
            <v>854762.70621097856</v>
          </cell>
          <cell r="D29">
            <v>22668.109420756922</v>
          </cell>
          <cell r="E29">
            <v>232691.44906420709</v>
          </cell>
          <cell r="F29">
            <v>25546.005316105842</v>
          </cell>
          <cell r="G29">
            <v>184062.41743397902</v>
          </cell>
          <cell r="H29">
            <v>371987.43133226724</v>
          </cell>
          <cell r="I29">
            <v>230896.49090730547</v>
          </cell>
          <cell r="J29">
            <v>288805.96382848272</v>
          </cell>
          <cell r="K29">
            <v>585985.28882465349</v>
          </cell>
          <cell r="L29">
            <v>2797405.8623387367</v>
          </cell>
        </row>
        <row r="30">
          <cell r="B30" t="str">
            <v>Provinsi Sulawesi Barat</v>
          </cell>
          <cell r="C30">
            <v>2200012.77</v>
          </cell>
          <cell r="D30">
            <v>21530.71</v>
          </cell>
          <cell r="E30">
            <v>262807.32</v>
          </cell>
          <cell r="F30">
            <v>11080.15</v>
          </cell>
          <cell r="G30">
            <v>108484.41913005005</v>
          </cell>
          <cell r="H30">
            <v>443050.51</v>
          </cell>
          <cell r="I30">
            <v>95423.6</v>
          </cell>
          <cell r="J30">
            <v>168132.77</v>
          </cell>
          <cell r="K30">
            <v>470376.95</v>
          </cell>
          <cell r="L30">
            <v>3780899.1991300499</v>
          </cell>
        </row>
        <row r="31">
          <cell r="B31" t="str">
            <v>Provinsi Sulawesi Tengah</v>
          </cell>
          <cell r="C31">
            <v>6679317.972775084</v>
          </cell>
          <cell r="D31">
            <v>263119.86022970092</v>
          </cell>
          <cell r="E31">
            <v>1139206.9412384466</v>
          </cell>
          <cell r="F31">
            <v>110254.76381203346</v>
          </cell>
          <cell r="G31">
            <v>893214.15296444891</v>
          </cell>
          <cell r="H31">
            <v>1786296.9872441543</v>
          </cell>
          <cell r="I31">
            <v>959950</v>
          </cell>
          <cell r="J31">
            <v>659679.38</v>
          </cell>
          <cell r="K31">
            <v>2251538.1120000002</v>
          </cell>
          <cell r="L31">
            <v>14742578.17026387</v>
          </cell>
        </row>
        <row r="32">
          <cell r="B32" t="str">
            <v>Provinsi Sulawesi Selatan</v>
          </cell>
          <cell r="C32">
            <v>14068559.960000001</v>
          </cell>
          <cell r="D32">
            <v>3959757.53</v>
          </cell>
          <cell r="E32">
            <v>6264731.4900000002</v>
          </cell>
          <cell r="F32">
            <v>483124.36</v>
          </cell>
          <cell r="G32">
            <v>2142627.3708699499</v>
          </cell>
          <cell r="H32">
            <v>6817288.8399999999</v>
          </cell>
          <cell r="I32">
            <v>3262028.08</v>
          </cell>
          <cell r="J32">
            <v>2739594.93</v>
          </cell>
          <cell r="K32">
            <v>4990913.62</v>
          </cell>
          <cell r="L32">
            <v>44728626.180869952</v>
          </cell>
        </row>
        <row r="33">
          <cell r="B33" t="str">
            <v>Provinsi Sulawesi Tenggara</v>
          </cell>
          <cell r="C33">
            <v>4223720.5294748442</v>
          </cell>
          <cell r="D33">
            <v>514427.29576116137</v>
          </cell>
          <cell r="E33">
            <v>636758.83793140063</v>
          </cell>
          <cell r="F33">
            <v>115006.67726574883</v>
          </cell>
          <cell r="G33">
            <v>718753.97632537864</v>
          </cell>
          <cell r="H33">
            <v>1537761.1438780832</v>
          </cell>
          <cell r="I33">
            <v>674191.5848801675</v>
          </cell>
          <cell r="J33">
            <v>473505.40854691749</v>
          </cell>
          <cell r="K33">
            <v>1376908.2951015439</v>
          </cell>
          <cell r="L33">
            <v>10271033.749165244</v>
          </cell>
        </row>
        <row r="34">
          <cell r="B34" t="str">
            <v>Provinsi Bali</v>
          </cell>
          <cell r="C34">
            <v>6011426.7696552752</v>
          </cell>
          <cell r="D34">
            <v>196471.79</v>
          </cell>
          <cell r="E34">
            <v>2610131.30785775</v>
          </cell>
          <cell r="F34">
            <v>522553.46658912767</v>
          </cell>
          <cell r="G34">
            <v>1132719.562437814</v>
          </cell>
          <cell r="H34">
            <v>8452944.7469142117</v>
          </cell>
          <cell r="I34">
            <v>3275453.2469613496</v>
          </cell>
          <cell r="J34">
            <v>1969622.0914304361</v>
          </cell>
          <cell r="K34">
            <v>4815272.6768063102</v>
          </cell>
          <cell r="L34">
            <v>28986595.658652276</v>
          </cell>
        </row>
        <row r="35">
          <cell r="B35" t="str">
            <v>Provinsi Nusa Tenggara Barat</v>
          </cell>
          <cell r="C35">
            <v>5581616.3297999995</v>
          </cell>
          <cell r="D35">
            <v>7950695.3640000001</v>
          </cell>
          <cell r="E35">
            <v>763781.57399999991</v>
          </cell>
          <cell r="F35">
            <v>85938.781000000003</v>
          </cell>
          <cell r="G35">
            <v>1314348.422</v>
          </cell>
          <cell r="H35">
            <v>2523731.29</v>
          </cell>
          <cell r="I35">
            <v>1398984.7159999998</v>
          </cell>
          <cell r="J35">
            <v>885613.79300000006</v>
          </cell>
          <cell r="K35">
            <v>2089177.2239999999</v>
          </cell>
          <cell r="L35">
            <v>22593887.493799996</v>
          </cell>
        </row>
        <row r="36">
          <cell r="B36" t="str">
            <v>Provinsi Nusa Tenggara Timur</v>
          </cell>
          <cell r="C36">
            <v>5493705.0447227415</v>
          </cell>
          <cell r="D36">
            <v>200094.30511909997</v>
          </cell>
          <cell r="E36">
            <v>212475.49600000001</v>
          </cell>
          <cell r="F36">
            <v>51784.909036892575</v>
          </cell>
          <cell r="G36">
            <v>984560.90300000005</v>
          </cell>
          <cell r="H36">
            <v>1919947.2949999999</v>
          </cell>
          <cell r="I36">
            <v>747267.18099999998</v>
          </cell>
          <cell r="J36">
            <v>383239.5441</v>
          </cell>
          <cell r="K36">
            <v>2945323.3494710997</v>
          </cell>
          <cell r="L36">
            <v>12938398.027449833</v>
          </cell>
        </row>
        <row r="37">
          <cell r="B37" t="str">
            <v>Provinsi Maluku</v>
          </cell>
          <cell r="C37">
            <v>1445953.443951753</v>
          </cell>
          <cell r="D37">
            <v>38100.691061191988</v>
          </cell>
          <cell r="E37">
            <v>185824.08908853796</v>
          </cell>
          <cell r="F37">
            <v>29970.684056371982</v>
          </cell>
          <cell r="G37">
            <v>48972.619537670398</v>
          </cell>
          <cell r="H37">
            <v>1026370.8900298034</v>
          </cell>
          <cell r="I37">
            <v>353156.91049527726</v>
          </cell>
          <cell r="J37">
            <v>212849.22858059898</v>
          </cell>
          <cell r="K37">
            <v>707084.01985612395</v>
          </cell>
          <cell r="L37">
            <v>4048282.5766573288</v>
          </cell>
        </row>
        <row r="38">
          <cell r="B38" t="str">
            <v>Provinsi Maluku Utara</v>
          </cell>
          <cell r="C38">
            <v>893985.88526257756</v>
          </cell>
          <cell r="D38">
            <v>110060.8797246778</v>
          </cell>
          <cell r="E38">
            <v>332964.69779999997</v>
          </cell>
          <cell r="F38">
            <v>15122.475434542568</v>
          </cell>
          <cell r="G38">
            <v>45464.462521313755</v>
          </cell>
          <cell r="H38">
            <v>530731.11375449609</v>
          </cell>
          <cell r="I38">
            <v>184404.646040825</v>
          </cell>
          <cell r="J38">
            <v>76054.011353250011</v>
          </cell>
          <cell r="K38">
            <v>179644.77363227925</v>
          </cell>
          <cell r="L38">
            <v>2368432.9455239619</v>
          </cell>
        </row>
        <row r="39">
          <cell r="B39" t="str">
            <v>Provinsi Papua</v>
          </cell>
          <cell r="C39">
            <v>4037623.8290765225</v>
          </cell>
          <cell r="D39">
            <v>14267420.389067352</v>
          </cell>
          <cell r="E39">
            <v>823304.02595272555</v>
          </cell>
          <cell r="F39">
            <v>65689.537003977224</v>
          </cell>
          <cell r="G39">
            <v>1193753.6980315195</v>
          </cell>
          <cell r="H39">
            <v>1536483.4076317549</v>
          </cell>
          <cell r="I39">
            <v>1161449.8390148035</v>
          </cell>
          <cell r="J39">
            <v>324299.67169011454</v>
          </cell>
          <cell r="K39">
            <v>1711381.5668917587</v>
          </cell>
          <cell r="L39">
            <v>25121405.964360528</v>
          </cell>
        </row>
        <row r="40">
          <cell r="B40" t="str">
            <v>Provinsi Irian Jaya  Barat</v>
          </cell>
          <cell r="C40">
            <v>1985207.237571564</v>
          </cell>
          <cell r="D40">
            <v>1203924.029675581</v>
          </cell>
          <cell r="E40">
            <v>961243.79949545639</v>
          </cell>
          <cell r="F40">
            <v>34243.177357996166</v>
          </cell>
          <cell r="G40">
            <v>456199.07136758807</v>
          </cell>
          <cell r="H40">
            <v>596566.21965523798</v>
          </cell>
          <cell r="I40">
            <v>472977.42656514596</v>
          </cell>
          <cell r="J40">
            <v>119347.48434321061</v>
          </cell>
          <cell r="K40">
            <v>688197.97352154937</v>
          </cell>
          <cell r="L40">
            <v>6517906.4195533292</v>
          </cell>
        </row>
      </sheetData>
      <sheetData sheetId="1">
        <row r="8">
          <cell r="B8" t="str">
            <v>Kab. Simeuleu</v>
          </cell>
          <cell r="C8">
            <v>145223.35949456503</v>
          </cell>
          <cell r="D8">
            <v>2292.4444503298228</v>
          </cell>
          <cell r="E8">
            <v>6409.38070942786</v>
          </cell>
          <cell r="F8">
            <v>360.14935497229521</v>
          </cell>
          <cell r="G8">
            <v>15314.468508111901</v>
          </cell>
          <cell r="H8">
            <v>39157.87350514008</v>
          </cell>
          <cell r="I8">
            <v>11358.644724978862</v>
          </cell>
          <cell r="J8">
            <v>4368.4697470255696</v>
          </cell>
          <cell r="K8">
            <v>27789.221972883399</v>
          </cell>
          <cell r="L8">
            <v>252274.01246743478</v>
          </cell>
          <cell r="M8">
            <v>249981.56801710496</v>
          </cell>
        </row>
        <row r="9">
          <cell r="B9" t="str">
            <v>Kab. Aceh Singkil</v>
          </cell>
          <cell r="C9">
            <v>406096.31019612914</v>
          </cell>
          <cell r="D9">
            <v>12583.07907496571</v>
          </cell>
          <cell r="E9">
            <v>12043.8013005865</v>
          </cell>
          <cell r="F9">
            <v>1262.0086231824262</v>
          </cell>
          <cell r="G9">
            <v>64940.180266539159</v>
          </cell>
          <cell r="H9">
            <v>141514.93296526244</v>
          </cell>
          <cell r="I9">
            <v>40715.481598014652</v>
          </cell>
          <cell r="J9">
            <v>14605.004630975347</v>
          </cell>
          <cell r="K9">
            <v>34357.890585195739</v>
          </cell>
          <cell r="L9">
            <v>728118.68924085109</v>
          </cell>
          <cell r="M9">
            <v>715535.61016588542</v>
          </cell>
        </row>
        <row r="10">
          <cell r="B10" t="str">
            <v>Kab. Aceh Selatan</v>
          </cell>
          <cell r="C10">
            <v>611856.69787104055</v>
          </cell>
          <cell r="D10">
            <v>11653.570455097513</v>
          </cell>
          <cell r="E10">
            <v>106206.12051174886</v>
          </cell>
          <cell r="F10">
            <v>5099.7500770409215</v>
          </cell>
          <cell r="G10">
            <v>157254.43308270501</v>
          </cell>
          <cell r="H10">
            <v>202976.69778878859</v>
          </cell>
          <cell r="I10">
            <v>51982.59693551121</v>
          </cell>
          <cell r="J10">
            <v>36581.317649500961</v>
          </cell>
          <cell r="K10">
            <v>162692.24903778997</v>
          </cell>
          <cell r="L10">
            <v>1346303.4334092231</v>
          </cell>
          <cell r="M10">
            <v>1334649.8629541255</v>
          </cell>
        </row>
        <row r="11">
          <cell r="B11" t="str">
            <v>Kab. Aceh Tenggara</v>
          </cell>
          <cell r="C11">
            <v>370658.45945124002</v>
          </cell>
          <cell r="D11">
            <v>597.97428158884168</v>
          </cell>
          <cell r="E11">
            <v>27042.798000000003</v>
          </cell>
          <cell r="F11">
            <v>4744.0733590399996</v>
          </cell>
          <cell r="G11">
            <v>32375.579869857265</v>
          </cell>
          <cell r="H11">
            <v>43067.567899213427</v>
          </cell>
          <cell r="I11">
            <v>9751.777523321527</v>
          </cell>
          <cell r="J11">
            <v>7641.0069150000008</v>
          </cell>
          <cell r="K11">
            <v>27448.22264</v>
          </cell>
          <cell r="L11">
            <v>523327.45993926108</v>
          </cell>
          <cell r="M11">
            <v>522729.48565767222</v>
          </cell>
        </row>
        <row r="12">
          <cell r="B12" t="str">
            <v>Kab. Aceh Timur</v>
          </cell>
          <cell r="C12">
            <v>1084510.6922417651</v>
          </cell>
          <cell r="D12">
            <v>629687.89048041741</v>
          </cell>
          <cell r="E12">
            <v>596813.01042693935</v>
          </cell>
          <cell r="F12">
            <v>11579.888683659799</v>
          </cell>
          <cell r="G12">
            <v>75459.313005504606</v>
          </cell>
          <cell r="H12">
            <v>331787.18318096368</v>
          </cell>
          <cell r="I12">
            <v>50369.954944392048</v>
          </cell>
          <cell r="J12">
            <v>37207.325809338508</v>
          </cell>
          <cell r="K12">
            <v>174298.16055985348</v>
          </cell>
          <cell r="L12">
            <v>2991713.4193328344</v>
          </cell>
          <cell r="M12">
            <v>2362025.5288524171</v>
          </cell>
        </row>
        <row r="13">
          <cell r="B13" t="str">
            <v>Kab. Aceh Tengah</v>
          </cell>
          <cell r="C13">
            <v>623056.8442668377</v>
          </cell>
          <cell r="D13">
            <v>8586.5888135420573</v>
          </cell>
          <cell r="E13">
            <v>27440.815377165</v>
          </cell>
          <cell r="F13">
            <v>6258.0507701757606</v>
          </cell>
          <cell r="G13">
            <v>115921.610835233</v>
          </cell>
          <cell r="H13">
            <v>122677.61763415328</v>
          </cell>
          <cell r="I13">
            <v>70495.129501893156</v>
          </cell>
          <cell r="J13">
            <v>16949.715551945719</v>
          </cell>
          <cell r="K13">
            <v>183505.54600068546</v>
          </cell>
          <cell r="L13">
            <v>1174891.9187516312</v>
          </cell>
          <cell r="M13">
            <v>1166305.329938089</v>
          </cell>
        </row>
        <row r="14">
          <cell r="B14" t="str">
            <v>Kab. Aceh Barat</v>
          </cell>
          <cell r="C14">
            <v>340079.69429290527</v>
          </cell>
          <cell r="D14">
            <v>2343.2405792794857</v>
          </cell>
          <cell r="E14">
            <v>28083.2700498792</v>
          </cell>
          <cell r="F14">
            <v>3019.0649060293263</v>
          </cell>
          <cell r="G14">
            <v>136670.66580104799</v>
          </cell>
          <cell r="H14">
            <v>273313.69895999396</v>
          </cell>
          <cell r="I14">
            <v>109795.31314382449</v>
          </cell>
          <cell r="J14">
            <v>17897.579716694519</v>
          </cell>
          <cell r="K14">
            <v>173947.95656655688</v>
          </cell>
          <cell r="L14">
            <v>1085150.484016211</v>
          </cell>
          <cell r="M14">
            <v>1082807.2434369316</v>
          </cell>
        </row>
        <row r="15">
          <cell r="B15" t="str">
            <v>Kab. Aceh Besar</v>
          </cell>
          <cell r="C15">
            <v>864390.84321473166</v>
          </cell>
          <cell r="D15">
            <v>54668.686129436232</v>
          </cell>
          <cell r="E15">
            <v>286658.98396022432</v>
          </cell>
          <cell r="F15">
            <v>5621.9921786188306</v>
          </cell>
          <cell r="G15">
            <v>163001.27925421801</v>
          </cell>
          <cell r="H15">
            <v>256436.20195015328</v>
          </cell>
          <cell r="I15">
            <v>228530.6978810798</v>
          </cell>
          <cell r="J15">
            <v>21857.826605043119</v>
          </cell>
          <cell r="K15">
            <v>226529.68923088329</v>
          </cell>
          <cell r="L15">
            <v>2107696.2004043888</v>
          </cell>
          <cell r="M15">
            <v>2053027.5142749527</v>
          </cell>
        </row>
        <row r="16">
          <cell r="B16" t="str">
            <v>Kab. Aceh Pidie</v>
          </cell>
          <cell r="C16">
            <v>1150103.9139083526</v>
          </cell>
          <cell r="D16">
            <v>20345.3006585843</v>
          </cell>
          <cell r="E16">
            <v>118122.22893440499</v>
          </cell>
          <cell r="F16">
            <v>12165.13105631138</v>
          </cell>
          <cell r="G16">
            <v>178490.88478192501</v>
          </cell>
          <cell r="H16">
            <v>296162.57599132671</v>
          </cell>
          <cell r="I16">
            <v>128637.73476641381</v>
          </cell>
          <cell r="J16">
            <v>61164.268494270073</v>
          </cell>
          <cell r="K16">
            <v>413639.05606800818</v>
          </cell>
          <cell r="L16">
            <v>2378831.0946595967</v>
          </cell>
          <cell r="M16">
            <v>2358485.7940010126</v>
          </cell>
        </row>
        <row r="17">
          <cell r="B17" t="str">
            <v>Kab. Bireuen</v>
          </cell>
          <cell r="C17">
            <v>1307764.1360801898</v>
          </cell>
          <cell r="D17">
            <v>26896.7088302304</v>
          </cell>
          <cell r="E17">
            <v>18519.57134174481</v>
          </cell>
          <cell r="F17">
            <v>8857.6968606418486</v>
          </cell>
          <cell r="G17">
            <v>160174.28114583701</v>
          </cell>
          <cell r="H17">
            <v>636109.06012607354</v>
          </cell>
          <cell r="I17">
            <v>193458.1747603773</v>
          </cell>
          <cell r="J17">
            <v>69849.562319878212</v>
          </cell>
          <cell r="K17">
            <v>519837.43777186942</v>
          </cell>
          <cell r="L17">
            <v>2941466.6292368425</v>
          </cell>
          <cell r="M17">
            <v>2914569.9204066121</v>
          </cell>
        </row>
        <row r="18">
          <cell r="B18" t="str">
            <v>Kab. Aceh Utara</v>
          </cell>
          <cell r="C18">
            <v>1511402.8213524991</v>
          </cell>
          <cell r="D18">
            <v>12044342.544892926</v>
          </cell>
          <cell r="E18">
            <v>355347.2900699306</v>
          </cell>
          <cell r="F18">
            <v>8514.4745105400652</v>
          </cell>
          <cell r="G18">
            <v>187778.6741662019</v>
          </cell>
          <cell r="H18">
            <v>812760.81763399951</v>
          </cell>
          <cell r="I18">
            <v>264839.79082288314</v>
          </cell>
          <cell r="J18">
            <v>42405.379436795738</v>
          </cell>
          <cell r="K18">
            <v>515273.37545909535</v>
          </cell>
          <cell r="L18">
            <v>15742665.16834487</v>
          </cell>
          <cell r="M18">
            <v>3698322.6234519444</v>
          </cell>
        </row>
        <row r="19">
          <cell r="B19" t="str">
            <v>Kab. Aceh Barat Daya</v>
          </cell>
          <cell r="C19">
            <v>322529.19556119177</v>
          </cell>
          <cell r="D19">
            <v>4466.1810229875737</v>
          </cell>
          <cell r="E19">
            <v>21214.1736200542</v>
          </cell>
          <cell r="F19">
            <v>2201.1204845987058</v>
          </cell>
          <cell r="G19">
            <v>75244.419431012575</v>
          </cell>
          <cell r="H19">
            <v>116989.65128141313</v>
          </cell>
          <cell r="I19">
            <v>30089.328652242242</v>
          </cell>
          <cell r="J19">
            <v>18722.221973896474</v>
          </cell>
          <cell r="K19">
            <v>135637.53141585563</v>
          </cell>
          <cell r="L19">
            <v>727093.82344325224</v>
          </cell>
          <cell r="M19">
            <v>722627.64242026466</v>
          </cell>
        </row>
        <row r="20">
          <cell r="B20" t="str">
            <v>Kab. Gayo Lues</v>
          </cell>
          <cell r="C20">
            <v>234360.41124333756</v>
          </cell>
          <cell r="D20">
            <v>472.85907740988148</v>
          </cell>
          <cell r="E20">
            <v>9275.2783412484041</v>
          </cell>
          <cell r="F20">
            <v>3309.4655857539519</v>
          </cell>
          <cell r="G20">
            <v>59012.911144174097</v>
          </cell>
          <cell r="H20">
            <v>66381.761508223455</v>
          </cell>
          <cell r="I20">
            <v>7814.6760661295812</v>
          </cell>
          <cell r="J20">
            <v>7900.9365743252638</v>
          </cell>
          <cell r="K20">
            <v>97488.257997771623</v>
          </cell>
          <cell r="L20">
            <v>486016.5575383738</v>
          </cell>
          <cell r="M20">
            <v>485543.6984609639</v>
          </cell>
        </row>
        <row r="21">
          <cell r="B21" t="str">
            <v>Kab. Aceh Tamiang</v>
          </cell>
          <cell r="C21">
            <v>560168.91619768098</v>
          </cell>
          <cell r="D21">
            <v>172888.57119728872</v>
          </cell>
          <cell r="E21">
            <v>508259.95336590603</v>
          </cell>
          <cell r="F21">
            <v>6807.6901848156467</v>
          </cell>
          <cell r="G21">
            <v>118501.51376241857</v>
          </cell>
          <cell r="H21">
            <v>467134.70640890417</v>
          </cell>
          <cell r="I21">
            <v>67674.275587049386</v>
          </cell>
          <cell r="J21">
            <v>24498.566088080646</v>
          </cell>
          <cell r="K21">
            <v>224220.2579056028</v>
          </cell>
          <cell r="L21">
            <v>2150154.4506977466</v>
          </cell>
          <cell r="M21">
            <v>1977265.8795004578</v>
          </cell>
        </row>
        <row r="22">
          <cell r="B22" t="str">
            <v>Kab. Nagan Raya</v>
          </cell>
          <cell r="C22">
            <v>398602.88624906435</v>
          </cell>
          <cell r="D22">
            <v>3327.6484251578163</v>
          </cell>
          <cell r="E22">
            <v>50062.796398657702</v>
          </cell>
          <cell r="F22">
            <v>1764.9548759525264</v>
          </cell>
          <cell r="G22">
            <v>36840.766403582551</v>
          </cell>
          <cell r="H22">
            <v>63775.878183650726</v>
          </cell>
          <cell r="I22">
            <v>56294.938160428603</v>
          </cell>
          <cell r="J22">
            <v>13516.131899577609</v>
          </cell>
          <cell r="K22">
            <v>66463.12757812436</v>
          </cell>
          <cell r="L22">
            <v>690649.12817419623</v>
          </cell>
          <cell r="M22">
            <v>687321.47974903847</v>
          </cell>
        </row>
        <row r="23">
          <cell r="B23" t="str">
            <v>Kab. Aceh Jaya</v>
          </cell>
          <cell r="C23">
            <v>247866.36192096013</v>
          </cell>
          <cell r="D23">
            <v>1423.7504086965</v>
          </cell>
          <cell r="E23">
            <v>24686.6901518335</v>
          </cell>
          <cell r="F23">
            <v>1284.1356765326209</v>
          </cell>
          <cell r="G23">
            <v>25400.427421212698</v>
          </cell>
          <cell r="H23">
            <v>38187.006112947667</v>
          </cell>
          <cell r="I23">
            <v>42799.242970516738</v>
          </cell>
          <cell r="J23">
            <v>9987.5643923000625</v>
          </cell>
          <cell r="K23">
            <v>57910.166563290753</v>
          </cell>
          <cell r="L23">
            <v>449545.34561829071</v>
          </cell>
          <cell r="M23">
            <v>448121.59520959423</v>
          </cell>
        </row>
        <row r="24">
          <cell r="B24" t="str">
            <v>Kab. Bener Meriah</v>
          </cell>
          <cell r="C24">
            <v>667610.0854857649</v>
          </cell>
          <cell r="D24">
            <v>4888.3629145564601</v>
          </cell>
          <cell r="E24">
            <v>25563.949082536201</v>
          </cell>
          <cell r="F24">
            <v>6710.4885260166338</v>
          </cell>
          <cell r="G24">
            <v>55020.447932327101</v>
          </cell>
          <cell r="H24">
            <v>52602.450249545785</v>
          </cell>
          <cell r="I24">
            <v>27773.17025175898</v>
          </cell>
          <cell r="J24">
            <v>17404.4699975765</v>
          </cell>
          <cell r="K24">
            <v>69984.176462153497</v>
          </cell>
          <cell r="L24">
            <v>927557.60090223583</v>
          </cell>
          <cell r="M24">
            <v>922669.23798767943</v>
          </cell>
        </row>
        <row r="25">
          <cell r="B25" t="str">
            <v>Kota Banda Aceh</v>
          </cell>
          <cell r="C25">
            <v>176075.97450806876</v>
          </cell>
          <cell r="D25">
            <v>419.01489885712999</v>
          </cell>
          <cell r="E25">
            <v>68116.952277888005</v>
          </cell>
          <cell r="F25">
            <v>16577.155868799397</v>
          </cell>
          <cell r="G25">
            <v>155475.38990374061</v>
          </cell>
          <cell r="H25">
            <v>602399.10786906409</v>
          </cell>
          <cell r="I25">
            <v>444642.76895263547</v>
          </cell>
          <cell r="J25">
            <v>116851.48633158639</v>
          </cell>
          <cell r="K25">
            <v>368187.31721180561</v>
          </cell>
          <cell r="L25">
            <v>1948745.1678224455</v>
          </cell>
          <cell r="M25">
            <v>1948326.1529235884</v>
          </cell>
        </row>
        <row r="26">
          <cell r="B26" t="str">
            <v>Kota Sabang</v>
          </cell>
          <cell r="C26">
            <v>31241.452538177728</v>
          </cell>
          <cell r="D26">
            <v>2523.4945705643954</v>
          </cell>
          <cell r="E26">
            <v>5900.8833299663938</v>
          </cell>
          <cell r="F26">
            <v>1743.3933225410342</v>
          </cell>
          <cell r="G26">
            <v>75999.080921197077</v>
          </cell>
          <cell r="H26">
            <v>64030.217602793506</v>
          </cell>
          <cell r="I26">
            <v>14550.04414491092</v>
          </cell>
          <cell r="J26">
            <v>5483.1041748548678</v>
          </cell>
          <cell r="K26">
            <v>104563.48440480839</v>
          </cell>
          <cell r="L26">
            <v>306035.15500981431</v>
          </cell>
          <cell r="M26">
            <v>303511.66043924988</v>
          </cell>
        </row>
        <row r="27">
          <cell r="B27" t="str">
            <v>Kota Langsa</v>
          </cell>
          <cell r="C27">
            <v>121806.88537676139</v>
          </cell>
          <cell r="D27">
            <v>3274.7258176132555</v>
          </cell>
          <cell r="E27">
            <v>89336.564297207078</v>
          </cell>
          <cell r="F27">
            <v>7084.6145407533404</v>
          </cell>
          <cell r="G27">
            <v>163951.48503502877</v>
          </cell>
          <cell r="H27">
            <v>529255.47024546436</v>
          </cell>
          <cell r="I27">
            <v>77958.932122198996</v>
          </cell>
          <cell r="J27">
            <v>28375.892183685584</v>
          </cell>
          <cell r="K27">
            <v>211130.64843235444</v>
          </cell>
          <cell r="L27">
            <v>1232175.2180510671</v>
          </cell>
          <cell r="M27">
            <v>1228900.4922334538</v>
          </cell>
        </row>
        <row r="28">
          <cell r="B28" t="str">
            <v>Kota Lhokseumawe</v>
          </cell>
          <cell r="C28">
            <v>329713.06128328247</v>
          </cell>
          <cell r="D28">
            <v>9429.4152879777703</v>
          </cell>
          <cell r="E28">
            <v>6488560.9087167159</v>
          </cell>
          <cell r="F28">
            <v>3778.935336788029</v>
          </cell>
          <cell r="G28">
            <v>122311.22744240562</v>
          </cell>
          <cell r="H28">
            <v>761443.12926051382</v>
          </cell>
          <cell r="I28">
            <v>229066.81788100721</v>
          </cell>
          <cell r="J28">
            <v>-5139.0642028845105</v>
          </cell>
          <cell r="K28">
            <v>240293.17919449168</v>
          </cell>
          <cell r="L28">
            <v>8179457.6102002971</v>
          </cell>
          <cell r="M28">
            <v>8170028.1949123191</v>
          </cell>
        </row>
      </sheetData>
      <sheetData sheetId="2">
        <row r="8">
          <cell r="B8" t="str">
            <v>Kab. Nias</v>
          </cell>
          <cell r="C8">
            <v>863952.9665932362</v>
          </cell>
          <cell r="D8">
            <v>57168.240311904709</v>
          </cell>
          <cell r="E8">
            <v>41769.563607457589</v>
          </cell>
          <cell r="F8">
            <v>9594.0384583198611</v>
          </cell>
          <cell r="G8">
            <v>174382.98473801228</v>
          </cell>
          <cell r="H8">
            <v>458887.94971991476</v>
          </cell>
          <cell r="I8">
            <v>145304.04826817717</v>
          </cell>
          <cell r="J8">
            <v>106096.15986885355</v>
          </cell>
          <cell r="K8">
            <v>271623.18278273987</v>
          </cell>
          <cell r="L8">
            <v>2128779.134348616</v>
          </cell>
        </row>
        <row r="9">
          <cell r="B9" t="str">
            <v>Kab. Mandailing Natal</v>
          </cell>
          <cell r="C9">
            <v>879793.46166702337</v>
          </cell>
          <cell r="D9">
            <v>31687.725861343864</v>
          </cell>
          <cell r="E9">
            <v>62986.72016586722</v>
          </cell>
          <cell r="F9">
            <v>5722.7380520234128</v>
          </cell>
          <cell r="G9">
            <v>154449.47302056788</v>
          </cell>
          <cell r="H9">
            <v>319173.72874422313</v>
          </cell>
          <cell r="I9">
            <v>70285.791722223265</v>
          </cell>
          <cell r="J9">
            <v>37786.183061520853</v>
          </cell>
          <cell r="K9">
            <v>229917.8537604209</v>
          </cell>
          <cell r="L9">
            <v>1791803.6760552137</v>
          </cell>
        </row>
        <row r="10">
          <cell r="B10" t="str">
            <v>Kab. Tapanuli Selatan</v>
          </cell>
          <cell r="C10">
            <v>1552320.2460246542</v>
          </cell>
          <cell r="D10">
            <v>22534.406979240688</v>
          </cell>
          <cell r="E10">
            <v>745857.61170872208</v>
          </cell>
          <cell r="F10">
            <v>4551.751693794231</v>
          </cell>
          <cell r="G10">
            <v>187273.95845730201</v>
          </cell>
          <cell r="H10">
            <v>465519.31365105568</v>
          </cell>
          <cell r="I10">
            <v>85734.225611509348</v>
          </cell>
          <cell r="J10">
            <v>11507.911449495923</v>
          </cell>
          <cell r="K10">
            <v>345045.07406539575</v>
          </cell>
          <cell r="L10">
            <v>3420344.4996411689</v>
          </cell>
        </row>
        <row r="11">
          <cell r="B11" t="str">
            <v>Kab. Tapanuli Tengah</v>
          </cell>
          <cell r="C11">
            <v>562208.71582339064</v>
          </cell>
          <cell r="D11">
            <v>10673.860058491488</v>
          </cell>
          <cell r="E11">
            <v>187438.67136277998</v>
          </cell>
          <cell r="F11">
            <v>8967.962299335908</v>
          </cell>
          <cell r="G11">
            <v>36766.324212729996</v>
          </cell>
          <cell r="H11">
            <v>115256.50832266541</v>
          </cell>
          <cell r="I11">
            <v>24482.691687408922</v>
          </cell>
          <cell r="J11">
            <v>39959.03799575306</v>
          </cell>
          <cell r="K11">
            <v>189223.47292767387</v>
          </cell>
          <cell r="L11">
            <v>1174977.2446902294</v>
          </cell>
        </row>
        <row r="12">
          <cell r="B12" t="str">
            <v>Kab. Tapanuli Utara</v>
          </cell>
          <cell r="C12">
            <v>982284.65579081106</v>
          </cell>
          <cell r="D12">
            <v>9475.15</v>
          </cell>
          <cell r="E12">
            <v>32585.306438068561</v>
          </cell>
          <cell r="F12">
            <v>21784.420277895962</v>
          </cell>
          <cell r="G12">
            <v>73741.78444627799</v>
          </cell>
          <cell r="H12">
            <v>256152.96773341557</v>
          </cell>
          <cell r="I12">
            <v>67530.434470997105</v>
          </cell>
          <cell r="J12">
            <v>77389.097176250871</v>
          </cell>
          <cell r="K12">
            <v>221755.79005688461</v>
          </cell>
          <cell r="L12">
            <v>1742699.6063906015</v>
          </cell>
        </row>
        <row r="13">
          <cell r="B13" t="str">
            <v>Kab. Toba Samosir</v>
          </cell>
          <cell r="C13">
            <v>552631.2829947985</v>
          </cell>
          <cell r="D13">
            <v>4888.18</v>
          </cell>
          <cell r="E13">
            <v>180244.840988474</v>
          </cell>
          <cell r="F13">
            <v>18874.171222117729</v>
          </cell>
          <cell r="G13">
            <v>83563.509999999995</v>
          </cell>
          <cell r="H13">
            <v>157895.05831322543</v>
          </cell>
          <cell r="I13">
            <v>54557.834454930315</v>
          </cell>
          <cell r="J13">
            <v>52837.072211254112</v>
          </cell>
          <cell r="K13">
            <v>135631.41813700003</v>
          </cell>
          <cell r="L13">
            <v>1241123.3683218001</v>
          </cell>
        </row>
        <row r="14">
          <cell r="B14" t="str">
            <v>Kab. Labuhan Batu</v>
          </cell>
          <cell r="C14">
            <v>2311419.6124045714</v>
          </cell>
          <cell r="D14">
            <v>123946.83701037413</v>
          </cell>
          <cell r="E14">
            <v>4227796.47</v>
          </cell>
          <cell r="F14">
            <v>38074.67670865509</v>
          </cell>
          <cell r="G14">
            <v>227823.79755814123</v>
          </cell>
          <cell r="H14">
            <v>1455121.2767935717</v>
          </cell>
          <cell r="I14">
            <v>307485.13020931749</v>
          </cell>
          <cell r="J14">
            <v>117906.54130820405</v>
          </cell>
          <cell r="K14">
            <v>601793.71914692142</v>
          </cell>
          <cell r="L14">
            <v>9411368.0611397568</v>
          </cell>
        </row>
        <row r="15">
          <cell r="B15" t="str">
            <v>Kab. Asahan</v>
          </cell>
          <cell r="C15">
            <v>3962341.011896478</v>
          </cell>
          <cell r="D15">
            <v>29249.974169283676</v>
          </cell>
          <cell r="E15">
            <v>6120337.71</v>
          </cell>
          <cell r="F15">
            <v>152833.71344498603</v>
          </cell>
          <cell r="G15">
            <v>274046.10147170402</v>
          </cell>
          <cell r="H15">
            <v>2719881.0024686712</v>
          </cell>
          <cell r="I15">
            <v>445851.15077846678</v>
          </cell>
          <cell r="J15">
            <v>322560.91370773473</v>
          </cell>
          <cell r="K15">
            <v>490575.59625300055</v>
          </cell>
          <cell r="L15">
            <v>14517677.174190324</v>
          </cell>
        </row>
        <row r="16">
          <cell r="B16" t="str">
            <v>Kab. Simalungun</v>
          </cell>
          <cell r="C16">
            <v>3115113.6374886138</v>
          </cell>
          <cell r="D16">
            <v>23061.255851779359</v>
          </cell>
          <cell r="E16">
            <v>1059851.6084139908</v>
          </cell>
          <cell r="F16">
            <v>38296.453629969918</v>
          </cell>
          <cell r="G16">
            <v>100313.94230000001</v>
          </cell>
          <cell r="H16">
            <v>479069.35635960993</v>
          </cell>
          <cell r="I16">
            <v>167697.54997554247</v>
          </cell>
          <cell r="J16">
            <v>99076.929499474791</v>
          </cell>
          <cell r="K16">
            <v>543621.94023601047</v>
          </cell>
          <cell r="L16">
            <v>5626102.673754991</v>
          </cell>
        </row>
        <row r="17">
          <cell r="B17" t="str">
            <v>Kab. Dairi</v>
          </cell>
          <cell r="C17">
            <v>1450170.5421335972</v>
          </cell>
          <cell r="D17">
            <v>1591.65</v>
          </cell>
          <cell r="E17">
            <v>7336.81</v>
          </cell>
          <cell r="F17">
            <v>8582.8055753816006</v>
          </cell>
          <cell r="G17">
            <v>80434.55</v>
          </cell>
          <cell r="H17">
            <v>270729.40188375011</v>
          </cell>
          <cell r="I17">
            <v>74145.204659668409</v>
          </cell>
          <cell r="J17">
            <v>28490.495192963983</v>
          </cell>
          <cell r="K17">
            <v>155324.21679286691</v>
          </cell>
          <cell r="L17">
            <v>2076805.6762382281</v>
          </cell>
        </row>
        <row r="18">
          <cell r="B18" t="str">
            <v>Kab. Tanah Karo</v>
          </cell>
          <cell r="C18">
            <v>1951338.2497010406</v>
          </cell>
          <cell r="D18">
            <v>119159.1323471623</v>
          </cell>
          <cell r="E18">
            <v>28677.03853522825</v>
          </cell>
          <cell r="F18">
            <v>14495.944512948667</v>
          </cell>
          <cell r="G18">
            <v>120319.19877892692</v>
          </cell>
          <cell r="H18">
            <v>288530.74447577138</v>
          </cell>
          <cell r="I18">
            <v>318405.50524569169</v>
          </cell>
          <cell r="J18">
            <v>61904.813731524751</v>
          </cell>
          <cell r="K18">
            <v>367473.87382066558</v>
          </cell>
          <cell r="L18">
            <v>3270304.5011489601</v>
          </cell>
        </row>
        <row r="19">
          <cell r="B19" t="str">
            <v>Kab. Deli Serdang</v>
          </cell>
          <cell r="C19">
            <v>2480205.0213534306</v>
          </cell>
          <cell r="D19">
            <v>108400.99</v>
          </cell>
          <cell r="E19">
            <v>7455040.0499999998</v>
          </cell>
          <cell r="F19">
            <v>40127.078574773768</v>
          </cell>
          <cell r="G19">
            <v>359027.76</v>
          </cell>
          <cell r="H19">
            <v>3177299.31</v>
          </cell>
          <cell r="I19">
            <v>364122.9423741583</v>
          </cell>
          <cell r="J19">
            <v>332051.5542715519</v>
          </cell>
          <cell r="K19">
            <v>1247337.5651259564</v>
          </cell>
          <cell r="L19">
            <v>15563612.271699872</v>
          </cell>
        </row>
        <row r="20">
          <cell r="B20" t="str">
            <v>Kab. Langkat</v>
          </cell>
          <cell r="C20">
            <v>3812637.6484045563</v>
          </cell>
          <cell r="D20">
            <v>661557.06299613975</v>
          </cell>
          <cell r="E20">
            <v>730681.80051012489</v>
          </cell>
          <cell r="F20">
            <v>36147.757169914141</v>
          </cell>
          <cell r="G20">
            <v>191522.26891427679</v>
          </cell>
          <cell r="H20">
            <v>933298.57312720607</v>
          </cell>
          <cell r="I20">
            <v>200213.32260345598</v>
          </cell>
          <cell r="J20">
            <v>110583.84311110919</v>
          </cell>
          <cell r="K20">
            <v>473846.92961471726</v>
          </cell>
          <cell r="L20">
            <v>7150489.2064515008</v>
          </cell>
        </row>
        <row r="21">
          <cell r="B21" t="str">
            <v>Kab. Nias Selatan</v>
          </cell>
          <cell r="C21">
            <v>646464.58625880198</v>
          </cell>
          <cell r="D21">
            <v>39295.164812128831</v>
          </cell>
          <cell r="E21">
            <v>19701.840856929659</v>
          </cell>
          <cell r="F21">
            <v>3881.664972378569</v>
          </cell>
          <cell r="G21">
            <v>120494.74834227205</v>
          </cell>
          <cell r="H21">
            <v>300983.37469510245</v>
          </cell>
          <cell r="I21">
            <v>63163.11639110306</v>
          </cell>
          <cell r="J21">
            <v>50642.516052369305</v>
          </cell>
          <cell r="K21">
            <v>108129.39531328798</v>
          </cell>
          <cell r="L21">
            <v>1352756.4076943737</v>
          </cell>
        </row>
        <row r="22">
          <cell r="B22" t="str">
            <v>Kab. Humbang Hasundutan</v>
          </cell>
          <cell r="C22">
            <v>654387.86368773319</v>
          </cell>
          <cell r="D22">
            <v>12356.14</v>
          </cell>
          <cell r="E22">
            <v>2761.386386401326</v>
          </cell>
          <cell r="F22">
            <v>6339.6290863494251</v>
          </cell>
          <cell r="G22">
            <v>39570.490895517898</v>
          </cell>
          <cell r="H22">
            <v>160931.11884919222</v>
          </cell>
          <cell r="I22">
            <v>37105.792033663805</v>
          </cell>
          <cell r="J22">
            <v>36125.477378221221</v>
          </cell>
          <cell r="K22">
            <v>138729.39286166246</v>
          </cell>
          <cell r="L22">
            <v>1088307.2911787417</v>
          </cell>
        </row>
        <row r="23">
          <cell r="B23" t="str">
            <v>Kab. Pakpak Bharat</v>
          </cell>
          <cell r="C23">
            <v>117458.87</v>
          </cell>
          <cell r="D23">
            <v>119.64065524752478</v>
          </cell>
          <cell r="E23">
            <v>638.35</v>
          </cell>
          <cell r="F23">
            <v>558.77103537263827</v>
          </cell>
          <cell r="G23">
            <v>14401.64</v>
          </cell>
          <cell r="H23">
            <v>22052.57</v>
          </cell>
          <cell r="I23">
            <v>2098.1913850161286</v>
          </cell>
          <cell r="J23">
            <v>2013.2077079568994</v>
          </cell>
          <cell r="K23">
            <v>13996.87636540413</v>
          </cell>
          <cell r="L23">
            <v>173338.11714899735</v>
          </cell>
        </row>
        <row r="24">
          <cell r="B24" t="str">
            <v>Kab. Samosir</v>
          </cell>
          <cell r="C24">
            <v>518418.03126412188</v>
          </cell>
          <cell r="D24">
            <v>1406.86799376</v>
          </cell>
          <cell r="E24">
            <v>144065.44</v>
          </cell>
          <cell r="F24">
            <v>8652.0300000000007</v>
          </cell>
          <cell r="G24">
            <v>27535.25</v>
          </cell>
          <cell r="H24">
            <v>107704.52852695936</v>
          </cell>
          <cell r="I24">
            <v>32820.974184378145</v>
          </cell>
          <cell r="J24">
            <v>16350.153323704695</v>
          </cell>
          <cell r="K24">
            <v>245067.07182288668</v>
          </cell>
          <cell r="L24">
            <v>1102020.3471158107</v>
          </cell>
        </row>
        <row r="25">
          <cell r="B25" t="str">
            <v>Kab. Serdang Berdagai</v>
          </cell>
          <cell r="C25">
            <v>1814482.8393819509</v>
          </cell>
          <cell r="D25">
            <v>40862.47</v>
          </cell>
          <cell r="E25">
            <v>947460.72</v>
          </cell>
          <cell r="F25">
            <v>32879.991195108632</v>
          </cell>
          <cell r="G25">
            <v>359947.4</v>
          </cell>
          <cell r="H25">
            <v>724116.30884280242</v>
          </cell>
          <cell r="I25">
            <v>32535.728526030049</v>
          </cell>
          <cell r="J25">
            <v>138612.91370059774</v>
          </cell>
          <cell r="K25">
            <v>264715.60904803686</v>
          </cell>
          <cell r="L25">
            <v>4355613.9806945268</v>
          </cell>
        </row>
        <row r="26">
          <cell r="B26" t="str">
            <v>Kota Sibolga</v>
          </cell>
          <cell r="C26">
            <v>179547.1002814048</v>
          </cell>
          <cell r="D26">
            <v>68.088006000000007</v>
          </cell>
          <cell r="E26">
            <v>66338.396537070177</v>
          </cell>
          <cell r="F26">
            <v>8656.9938758824883</v>
          </cell>
          <cell r="G26">
            <v>38979.862405342057</v>
          </cell>
          <cell r="H26">
            <v>140405.89777211542</v>
          </cell>
          <cell r="I26">
            <v>82453.519505568533</v>
          </cell>
          <cell r="J26">
            <v>65861.02350085834</v>
          </cell>
          <cell r="K26">
            <v>136616.00321687831</v>
          </cell>
          <cell r="L26">
            <v>718926.88510112022</v>
          </cell>
        </row>
        <row r="27">
          <cell r="B27" t="str">
            <v>Kota Tanjung Balai</v>
          </cell>
          <cell r="C27">
            <v>352730.40067203291</v>
          </cell>
          <cell r="D27">
            <v>28710.767660961137</v>
          </cell>
          <cell r="E27">
            <v>357876.45</v>
          </cell>
          <cell r="F27">
            <v>11751.810001208301</v>
          </cell>
          <cell r="G27">
            <v>129279.96</v>
          </cell>
          <cell r="H27">
            <v>335829.99208931968</v>
          </cell>
          <cell r="I27">
            <v>118272.16901735397</v>
          </cell>
          <cell r="J27">
            <v>70196.458478100976</v>
          </cell>
          <cell r="K27">
            <v>177971.0466021492</v>
          </cell>
          <cell r="L27">
            <v>1582619.0545211264</v>
          </cell>
        </row>
        <row r="28">
          <cell r="B28" t="str">
            <v>Kota Pematang Siantar</v>
          </cell>
          <cell r="C28">
            <v>98748.327546112821</v>
          </cell>
          <cell r="D28">
            <v>4887.5139352028891</v>
          </cell>
          <cell r="E28">
            <v>648532.31736750272</v>
          </cell>
          <cell r="F28">
            <v>52512.875886444963</v>
          </cell>
          <cell r="G28">
            <v>159502.53</v>
          </cell>
          <cell r="H28">
            <v>693888.18485734251</v>
          </cell>
          <cell r="I28">
            <v>283709.41263516375</v>
          </cell>
          <cell r="J28">
            <v>230453.69767142602</v>
          </cell>
          <cell r="K28">
            <v>371522.94052397762</v>
          </cell>
          <cell r="L28">
            <v>2543757.8004231732</v>
          </cell>
        </row>
        <row r="29">
          <cell r="B29" t="str">
            <v>Kota Tebing Tinggi</v>
          </cell>
          <cell r="C29">
            <v>23307</v>
          </cell>
          <cell r="D29">
            <v>844.93291622564982</v>
          </cell>
          <cell r="E29">
            <v>200813.59</v>
          </cell>
          <cell r="F29">
            <v>7351.67</v>
          </cell>
          <cell r="G29">
            <v>88657.93</v>
          </cell>
          <cell r="H29">
            <v>242249.74098333664</v>
          </cell>
          <cell r="I29">
            <v>183244.17580852081</v>
          </cell>
          <cell r="J29">
            <v>111354.98240497324</v>
          </cell>
          <cell r="K29">
            <v>258796.84081700002</v>
          </cell>
          <cell r="L29">
            <v>1116620.8629300562</v>
          </cell>
        </row>
        <row r="30">
          <cell r="B30" t="str">
            <v>Kota Medan</v>
          </cell>
          <cell r="C30">
            <v>977964.19</v>
          </cell>
          <cell r="D30">
            <v>2197.8736032340971</v>
          </cell>
          <cell r="E30">
            <v>6102436.8558746353</v>
          </cell>
          <cell r="F30">
            <v>899983.38</v>
          </cell>
          <cell r="G30">
            <v>3408818</v>
          </cell>
          <cell r="H30">
            <v>7142647.6899999995</v>
          </cell>
          <cell r="I30">
            <v>6189843.5895706741</v>
          </cell>
          <cell r="J30">
            <v>4654512.6290985709</v>
          </cell>
          <cell r="K30">
            <v>3699946.7616632134</v>
          </cell>
          <cell r="L30">
            <v>33078350.969810326</v>
          </cell>
        </row>
        <row r="31">
          <cell r="B31" t="str">
            <v>Kota Binjai</v>
          </cell>
          <cell r="C31">
            <v>157309.84126564715</v>
          </cell>
          <cell r="D31">
            <v>3963.490843198173</v>
          </cell>
          <cell r="E31">
            <v>515063.01</v>
          </cell>
          <cell r="F31">
            <v>39447.45713419377</v>
          </cell>
          <cell r="G31">
            <v>155876.32622842793</v>
          </cell>
          <cell r="H31">
            <v>380907.14370681025</v>
          </cell>
          <cell r="I31">
            <v>95987.10975751566</v>
          </cell>
          <cell r="J31">
            <v>349875.31462439214</v>
          </cell>
          <cell r="K31">
            <v>302033.71212453477</v>
          </cell>
          <cell r="L31">
            <v>2000463.4056847198</v>
          </cell>
        </row>
        <row r="32">
          <cell r="B32" t="str">
            <v>Kota Padang Sidempuan</v>
          </cell>
          <cell r="C32">
            <v>144795.62054032256</v>
          </cell>
          <cell r="D32">
            <v>2639.8707468749999</v>
          </cell>
          <cell r="E32">
            <v>129336.63455432988</v>
          </cell>
          <cell r="F32">
            <v>8717.1790441797712</v>
          </cell>
          <cell r="G32">
            <v>42568.553563355497</v>
          </cell>
          <cell r="H32">
            <v>239049.61201764169</v>
          </cell>
          <cell r="I32">
            <v>118274.88020687236</v>
          </cell>
          <cell r="J32">
            <v>101080.49675522993</v>
          </cell>
          <cell r="K32">
            <v>190324.6837812236</v>
          </cell>
          <cell r="L32">
            <v>976787.53121003031</v>
          </cell>
        </row>
      </sheetData>
      <sheetData sheetId="3">
        <row r="8">
          <cell r="B8" t="str">
            <v>Kab. Kepulauan Mentawai</v>
          </cell>
          <cell r="C8">
            <v>302182.72407906514</v>
          </cell>
          <cell r="D8">
            <v>2824.9</v>
          </cell>
          <cell r="E8">
            <v>48998.237008350399</v>
          </cell>
          <cell r="F8">
            <v>892.83</v>
          </cell>
          <cell r="G8">
            <v>17642.54</v>
          </cell>
          <cell r="H8">
            <v>123918.78</v>
          </cell>
          <cell r="I8">
            <v>33681.26</v>
          </cell>
          <cell r="J8">
            <v>6463.98</v>
          </cell>
          <cell r="K8">
            <v>32736.23</v>
          </cell>
          <cell r="L8">
            <v>569341.48108741548</v>
          </cell>
        </row>
        <row r="9">
          <cell r="B9" t="str">
            <v>Kab. Pesisir Selatan</v>
          </cell>
          <cell r="C9">
            <v>617595.90458452352</v>
          </cell>
          <cell r="D9">
            <v>31711.33</v>
          </cell>
          <cell r="E9">
            <v>245676.41247950701</v>
          </cell>
          <cell r="F9">
            <v>14171.8444412839</v>
          </cell>
          <cell r="G9">
            <v>86437.24</v>
          </cell>
          <cell r="H9">
            <v>420193.43609083199</v>
          </cell>
          <cell r="I9">
            <v>54687.360000000001</v>
          </cell>
          <cell r="J9">
            <v>80849.048892678256</v>
          </cell>
          <cell r="K9">
            <v>382761.74841363751</v>
          </cell>
          <cell r="L9">
            <v>1934084.3249024623</v>
          </cell>
        </row>
        <row r="10">
          <cell r="B10" t="str">
            <v>Kab. Solok</v>
          </cell>
          <cell r="C10">
            <v>867033.21464938775</v>
          </cell>
          <cell r="D10">
            <v>71986.417095933502</v>
          </cell>
          <cell r="E10">
            <v>144827.401888842</v>
          </cell>
          <cell r="F10">
            <v>10468.65</v>
          </cell>
          <cell r="G10">
            <v>108878.00744264116</v>
          </cell>
          <cell r="H10">
            <v>288355.95</v>
          </cell>
          <cell r="I10">
            <v>203207.05652054801</v>
          </cell>
          <cell r="J10">
            <v>42904.05</v>
          </cell>
          <cell r="K10">
            <v>288175.64</v>
          </cell>
          <cell r="L10">
            <v>2025836.3875973523</v>
          </cell>
        </row>
        <row r="11">
          <cell r="B11" t="str">
            <v>Kab. Sawahlunto Sijunjung</v>
          </cell>
          <cell r="C11">
            <v>360522.21241888835</v>
          </cell>
          <cell r="D11">
            <v>191877.773779287</v>
          </cell>
          <cell r="E11">
            <v>58757.66</v>
          </cell>
          <cell r="F11">
            <v>14662.827940582192</v>
          </cell>
          <cell r="G11">
            <v>145939.20000000001</v>
          </cell>
          <cell r="H11">
            <v>158706.09455872211</v>
          </cell>
          <cell r="I11">
            <v>87028.27</v>
          </cell>
          <cell r="J11">
            <v>52964.831268305301</v>
          </cell>
          <cell r="K11">
            <v>218871.98541492989</v>
          </cell>
          <cell r="L11">
            <v>1289330.8553807149</v>
          </cell>
        </row>
        <row r="12">
          <cell r="B12" t="str">
            <v>Kab. Tanah Datar</v>
          </cell>
          <cell r="C12">
            <v>901645.8779085658</v>
          </cell>
          <cell r="D12">
            <v>50560.95</v>
          </cell>
          <cell r="E12">
            <v>289982.24978656729</v>
          </cell>
          <cell r="F12">
            <v>26550.73931537299</v>
          </cell>
          <cell r="G12">
            <v>184592.03</v>
          </cell>
          <cell r="H12">
            <v>320394.62225350767</v>
          </cell>
          <cell r="I12">
            <v>137627.16</v>
          </cell>
          <cell r="J12">
            <v>116982.0047655821</v>
          </cell>
          <cell r="K12">
            <v>422591.50241494324</v>
          </cell>
          <cell r="L12">
            <v>2450927.1364445388</v>
          </cell>
        </row>
        <row r="13">
          <cell r="B13" t="str">
            <v>Kab. Padang Pariaman</v>
          </cell>
          <cell r="C13">
            <v>712547.89061271201</v>
          </cell>
          <cell r="D13">
            <v>118432.031586753</v>
          </cell>
          <cell r="E13">
            <v>336539.86</v>
          </cell>
          <cell r="F13">
            <v>45811.759908703003</v>
          </cell>
          <cell r="G13">
            <v>144604.19</v>
          </cell>
          <cell r="H13">
            <v>352044.41793765395</v>
          </cell>
          <cell r="I13">
            <v>109398.31010954391</v>
          </cell>
          <cell r="J13">
            <v>65942.751079365102</v>
          </cell>
          <cell r="K13">
            <v>501651.14335601218</v>
          </cell>
          <cell r="L13">
            <v>2386972.3545907428</v>
          </cell>
        </row>
        <row r="14">
          <cell r="B14" t="str">
            <v xml:space="preserve">Kab. Agam         </v>
          </cell>
          <cell r="C14">
            <v>953522.04520802409</v>
          </cell>
          <cell r="D14">
            <v>131919.29999999999</v>
          </cell>
          <cell r="E14">
            <v>391691.54</v>
          </cell>
          <cell r="F14">
            <v>31921.4173082536</v>
          </cell>
          <cell r="G14">
            <v>141163.16</v>
          </cell>
          <cell r="H14">
            <v>480863.10133862018</v>
          </cell>
          <cell r="I14">
            <v>144527.34464986954</v>
          </cell>
          <cell r="J14">
            <v>120594.9193017175</v>
          </cell>
          <cell r="K14">
            <v>473680.8847420878</v>
          </cell>
          <cell r="L14">
            <v>2869883.7125485726</v>
          </cell>
        </row>
        <row r="15">
          <cell r="B15" t="str">
            <v>Kab. Limapuluh Koto</v>
          </cell>
          <cell r="C15">
            <v>909724.12122265494</v>
          </cell>
          <cell r="D15">
            <v>167976.32243926101</v>
          </cell>
          <cell r="E15">
            <v>269712.21000000002</v>
          </cell>
          <cell r="F15">
            <v>11593.92</v>
          </cell>
          <cell r="G15">
            <v>69855.33</v>
          </cell>
          <cell r="H15">
            <v>574643.54927323759</v>
          </cell>
          <cell r="I15">
            <v>117175.86761031864</v>
          </cell>
          <cell r="J15">
            <v>72178.364825761193</v>
          </cell>
          <cell r="K15">
            <v>430724.60250662803</v>
          </cell>
          <cell r="L15">
            <v>2623584.2878778614</v>
          </cell>
        </row>
        <row r="16">
          <cell r="B16" t="str">
            <v>Kab. Pasaman</v>
          </cell>
          <cell r="C16">
            <v>675285.22186137212</v>
          </cell>
          <cell r="D16">
            <v>30702.15</v>
          </cell>
          <cell r="E16">
            <v>55837.11</v>
          </cell>
          <cell r="F16">
            <v>5703.12</v>
          </cell>
          <cell r="G16">
            <v>39241.300000000003</v>
          </cell>
          <cell r="H16">
            <v>160029.1400242566</v>
          </cell>
          <cell r="I16">
            <v>51236.800000000003</v>
          </cell>
          <cell r="J16">
            <v>53369.444083561801</v>
          </cell>
          <cell r="K16">
            <v>225096.31979396261</v>
          </cell>
          <cell r="L16">
            <v>1296500.6057631534</v>
          </cell>
        </row>
        <row r="17">
          <cell r="B17" t="str">
            <v>Kab. Solok Selatan</v>
          </cell>
          <cell r="C17">
            <v>244953.62</v>
          </cell>
          <cell r="D17">
            <v>39364.480000000003</v>
          </cell>
          <cell r="E17">
            <v>68137.509999999995</v>
          </cell>
          <cell r="F17">
            <v>5741.61</v>
          </cell>
          <cell r="G17">
            <v>41398.769999999997</v>
          </cell>
          <cell r="H17">
            <v>106298.89</v>
          </cell>
          <cell r="I17">
            <v>38745.449999999997</v>
          </cell>
          <cell r="J17">
            <v>14410.11</v>
          </cell>
          <cell r="K17">
            <v>60648.51</v>
          </cell>
          <cell r="L17">
            <v>619698.94999999995</v>
          </cell>
        </row>
        <row r="18">
          <cell r="B18" t="str">
            <v>Kab. Dharmasraya</v>
          </cell>
          <cell r="C18">
            <v>427028.01158587326</v>
          </cell>
          <cell r="D18">
            <v>48669.27</v>
          </cell>
          <cell r="E18">
            <v>68167.722103780194</v>
          </cell>
          <cell r="F18">
            <v>14174.786525751508</v>
          </cell>
          <cell r="G18">
            <v>129616.63659105555</v>
          </cell>
          <cell r="H18">
            <v>127815.27363947211</v>
          </cell>
          <cell r="I18">
            <v>68807.361394454303</v>
          </cell>
          <cell r="J18">
            <v>43321.549639583347</v>
          </cell>
          <cell r="K18">
            <v>163304.3203738016</v>
          </cell>
          <cell r="L18">
            <v>1090904.9318537717</v>
          </cell>
        </row>
        <row r="19">
          <cell r="B19" t="str">
            <v>Kab. Pasaman Barat</v>
          </cell>
          <cell r="C19">
            <v>772605.45014120918</v>
          </cell>
          <cell r="D19">
            <v>25958.09</v>
          </cell>
          <cell r="E19">
            <v>560480.34075109102</v>
          </cell>
          <cell r="F19">
            <v>4378.8900000000003</v>
          </cell>
          <cell r="G19">
            <v>75551.589943462866</v>
          </cell>
          <cell r="H19">
            <v>635347.10192257212</v>
          </cell>
          <cell r="I19">
            <v>88529.208028769033</v>
          </cell>
          <cell r="J19">
            <v>51622.163875857732</v>
          </cell>
          <cell r="K19">
            <v>259907.41519783949</v>
          </cell>
          <cell r="L19">
            <v>2474380.2498608013</v>
          </cell>
        </row>
        <row r="20">
          <cell r="B20" t="str">
            <v>Kota Padang</v>
          </cell>
          <cell r="C20">
            <v>560777.05098121322</v>
          </cell>
          <cell r="D20">
            <v>187236.17</v>
          </cell>
          <cell r="E20">
            <v>1827802.93180127</v>
          </cell>
          <cell r="F20">
            <v>271142.31522406457</v>
          </cell>
          <cell r="G20">
            <v>498696.64</v>
          </cell>
          <cell r="H20">
            <v>2487998.1184172551</v>
          </cell>
          <cell r="I20">
            <v>2877028.4103843365</v>
          </cell>
          <cell r="J20">
            <v>915513.24020125356</v>
          </cell>
          <cell r="K20">
            <v>1881296.6159670434</v>
          </cell>
          <cell r="L20">
            <v>11507491.492976435</v>
          </cell>
        </row>
        <row r="21">
          <cell r="B21" t="str">
            <v>Kota Solok</v>
          </cell>
          <cell r="C21">
            <v>46675.409541800502</v>
          </cell>
          <cell r="D21">
            <v>3749.67</v>
          </cell>
          <cell r="E21">
            <v>45400.760208105414</v>
          </cell>
          <cell r="F21">
            <v>17329.492410468771</v>
          </cell>
          <cell r="G21">
            <v>64052.9</v>
          </cell>
          <cell r="H21">
            <v>52162.35</v>
          </cell>
          <cell r="I21">
            <v>100430.28</v>
          </cell>
          <cell r="J21">
            <v>42398.06</v>
          </cell>
          <cell r="K21">
            <v>122216.06631608422</v>
          </cell>
          <cell r="L21">
            <v>494414.98847645894</v>
          </cell>
        </row>
        <row r="22">
          <cell r="B22" t="str">
            <v>Kota Sawahlunto</v>
          </cell>
          <cell r="C22">
            <v>38629.653078709896</v>
          </cell>
          <cell r="D22">
            <v>151936.68</v>
          </cell>
          <cell r="E22">
            <v>67660.73</v>
          </cell>
          <cell r="F22">
            <v>4585.5200000000004</v>
          </cell>
          <cell r="G22">
            <v>31787.56</v>
          </cell>
          <cell r="H22">
            <v>59891.82</v>
          </cell>
          <cell r="I22">
            <v>48115.85</v>
          </cell>
          <cell r="J22">
            <v>32299.48</v>
          </cell>
          <cell r="K22">
            <v>139070.7120280301</v>
          </cell>
          <cell r="L22">
            <v>573978.00510673993</v>
          </cell>
        </row>
        <row r="23">
          <cell r="B23" t="str">
            <v>Kota Padang Panjang</v>
          </cell>
          <cell r="C23">
            <v>42808.91</v>
          </cell>
          <cell r="D23">
            <v>4339.3999999999996</v>
          </cell>
          <cell r="E23">
            <v>36824.449999999997</v>
          </cell>
          <cell r="F23">
            <v>11861.0188236552</v>
          </cell>
          <cell r="G23">
            <v>28704.31</v>
          </cell>
          <cell r="H23">
            <v>44928.77</v>
          </cell>
          <cell r="I23">
            <v>82024.58</v>
          </cell>
          <cell r="J23">
            <v>39585.61</v>
          </cell>
          <cell r="K23">
            <v>103566.04161366</v>
          </cell>
          <cell r="L23">
            <v>394643.09043731517</v>
          </cell>
        </row>
        <row r="24">
          <cell r="B24" t="str">
            <v>Kota Bukit Tinggi</v>
          </cell>
          <cell r="C24">
            <v>51311.845681081999</v>
          </cell>
          <cell r="D24">
            <v>498.12</v>
          </cell>
          <cell r="E24">
            <v>94150.188620903195</v>
          </cell>
          <cell r="F24">
            <v>29538.955389401479</v>
          </cell>
          <cell r="G24">
            <v>37760.835025209977</v>
          </cell>
          <cell r="H24">
            <v>163905.19551958062</v>
          </cell>
          <cell r="I24">
            <v>196806.0004399005</v>
          </cell>
          <cell r="J24">
            <v>115254.0338579572</v>
          </cell>
          <cell r="K24">
            <v>239189.42586485535</v>
          </cell>
          <cell r="L24">
            <v>928414.60039889021</v>
          </cell>
        </row>
        <row r="25">
          <cell r="B25" t="str">
            <v>Kota Payakumbuh</v>
          </cell>
          <cell r="C25">
            <v>92198.702404730633</v>
          </cell>
          <cell r="D25">
            <v>3961.25</v>
          </cell>
          <cell r="E25">
            <v>52802.17</v>
          </cell>
          <cell r="F25">
            <v>14228.562613373138</v>
          </cell>
          <cell r="G25">
            <v>63087.18</v>
          </cell>
          <cell r="H25">
            <v>150876.91514110501</v>
          </cell>
          <cell r="I25">
            <v>160953.15272315132</v>
          </cell>
          <cell r="J25">
            <v>75200.888356523617</v>
          </cell>
          <cell r="K25">
            <v>197307.09150969249</v>
          </cell>
          <cell r="L25">
            <v>810615.91274857626</v>
          </cell>
        </row>
        <row r="26">
          <cell r="B26" t="str">
            <v>Kota Pariaman</v>
          </cell>
          <cell r="C26">
            <v>194058.71026731524</v>
          </cell>
          <cell r="D26">
            <v>14432.86</v>
          </cell>
          <cell r="E26">
            <v>88175.465180751198</v>
          </cell>
          <cell r="F26">
            <v>10823.0830846804</v>
          </cell>
          <cell r="G26">
            <v>59437.47</v>
          </cell>
          <cell r="H26">
            <v>81788.220079763516</v>
          </cell>
          <cell r="I26">
            <v>87182.570862563414</v>
          </cell>
          <cell r="J26">
            <v>63711.791398017893</v>
          </cell>
          <cell r="K26">
            <v>118932.33711574324</v>
          </cell>
          <cell r="L26">
            <v>718542.50798883475</v>
          </cell>
        </row>
      </sheetData>
      <sheetData sheetId="4">
        <row r="8">
          <cell r="B8" t="str">
            <v>Kab. Kuantan Singingi</v>
          </cell>
          <cell r="C8">
            <v>2509642.3310294165</v>
          </cell>
          <cell r="D8">
            <v>181020.45984007293</v>
          </cell>
          <cell r="E8">
            <v>757079.31596295501</v>
          </cell>
          <cell r="F8">
            <v>7630.2361433597162</v>
          </cell>
          <cell r="G8">
            <v>169625.20333543001</v>
          </cell>
          <cell r="H8">
            <v>226572.53532247714</v>
          </cell>
          <cell r="I8">
            <v>58209.016313422719</v>
          </cell>
          <cell r="J8">
            <v>47749.773865277115</v>
          </cell>
          <cell r="K8">
            <v>259104.35149605558</v>
          </cell>
          <cell r="L8">
            <v>4216633.2233084664</v>
          </cell>
        </row>
        <row r="9">
          <cell r="B9" t="str">
            <v>Kab. Indragiri Hulu</v>
          </cell>
          <cell r="C9">
            <v>2166306.6267910074</v>
          </cell>
          <cell r="D9">
            <v>254398.60893775875</v>
          </cell>
          <cell r="E9">
            <v>1279621.2849965</v>
          </cell>
          <cell r="F9">
            <v>11788.270052734038</v>
          </cell>
          <cell r="G9">
            <v>209168.488542115</v>
          </cell>
          <cell r="H9">
            <v>380175.40293557948</v>
          </cell>
          <cell r="I9">
            <v>136337.68393640241</v>
          </cell>
          <cell r="J9">
            <v>59070.043417210167</v>
          </cell>
          <cell r="K9">
            <v>331794.21204203181</v>
          </cell>
          <cell r="L9">
            <v>4828660.6216513384</v>
          </cell>
        </row>
        <row r="10">
          <cell r="B10" t="str">
            <v>Kab. Indragiri Hilir</v>
          </cell>
          <cell r="C10">
            <v>3735348.460970107</v>
          </cell>
          <cell r="D10">
            <v>37589.783690533543</v>
          </cell>
          <cell r="E10">
            <v>2089329.6973600599</v>
          </cell>
          <cell r="F10">
            <v>8691.0578313616534</v>
          </cell>
          <cell r="G10">
            <v>288847.046429443</v>
          </cell>
          <cell r="H10">
            <v>915180.91462187923</v>
          </cell>
          <cell r="I10">
            <v>176585.66671287717</v>
          </cell>
          <cell r="J10">
            <v>134774.98112658504</v>
          </cell>
          <cell r="K10">
            <v>581146.35102024092</v>
          </cell>
          <cell r="L10">
            <v>7967493.9597630883</v>
          </cell>
        </row>
        <row r="11">
          <cell r="B11" t="str">
            <v>Kab. Pelalawan</v>
          </cell>
          <cell r="C11">
            <v>1962440.3118054261</v>
          </cell>
          <cell r="D11">
            <v>150935.6337898011</v>
          </cell>
          <cell r="E11">
            <v>2986636.8347620098</v>
          </cell>
          <cell r="F11">
            <v>5705.0338827404357</v>
          </cell>
          <cell r="G11">
            <v>90615.461100367407</v>
          </cell>
          <cell r="H11">
            <v>85552.891724058762</v>
          </cell>
          <cell r="I11">
            <v>63621.777628402604</v>
          </cell>
          <cell r="J11">
            <v>58589.220920757929</v>
          </cell>
          <cell r="K11">
            <v>110573.11247386876</v>
          </cell>
          <cell r="L11">
            <v>5514670.2780874334</v>
          </cell>
        </row>
        <row r="12">
          <cell r="B12" t="str">
            <v>Kab. Siak</v>
          </cell>
          <cell r="C12">
            <v>1764455.7655781305</v>
          </cell>
          <cell r="D12">
            <v>11432155.963290686</v>
          </cell>
          <cell r="E12">
            <v>4609024.1125627998</v>
          </cell>
          <cell r="F12">
            <v>4273.3666738609809</v>
          </cell>
          <cell r="G12">
            <v>87783.049677966701</v>
          </cell>
          <cell r="H12">
            <v>188364.08182239029</v>
          </cell>
          <cell r="I12">
            <v>49395.35375484969</v>
          </cell>
          <cell r="J12">
            <v>46724.948856824049</v>
          </cell>
          <cell r="K12">
            <v>144801.25281336618</v>
          </cell>
          <cell r="L12">
            <v>18326977.895030875</v>
          </cell>
        </row>
        <row r="13">
          <cell r="B13" t="str">
            <v>Kab. Kampar</v>
          </cell>
          <cell r="C13">
            <v>2755462.2371647572</v>
          </cell>
          <cell r="D13">
            <v>4533402.99218297</v>
          </cell>
          <cell r="E13">
            <v>1043526.70757957</v>
          </cell>
          <cell r="F13">
            <v>6127.2608871422171</v>
          </cell>
          <cell r="G13">
            <v>195361.18036815699</v>
          </cell>
          <cell r="H13">
            <v>421917.81861945911</v>
          </cell>
          <cell r="I13">
            <v>129979.99683662267</v>
          </cell>
          <cell r="J13">
            <v>60452.92062687593</v>
          </cell>
          <cell r="K13">
            <v>312636.02937861631</v>
          </cell>
          <cell r="L13">
            <v>9458867.1436441708</v>
          </cell>
        </row>
        <row r="14">
          <cell r="B14" t="str">
            <v>Kab. Rokan Hulu</v>
          </cell>
          <cell r="C14">
            <v>2948295.1275949683</v>
          </cell>
          <cell r="D14">
            <v>213192.73952951582</v>
          </cell>
          <cell r="E14">
            <v>743830.28357295599</v>
          </cell>
          <cell r="F14">
            <v>2086.6493459547414</v>
          </cell>
          <cell r="G14">
            <v>93891.062099120594</v>
          </cell>
          <cell r="H14">
            <v>118994.7413026156</v>
          </cell>
          <cell r="I14">
            <v>49785.56564254027</v>
          </cell>
          <cell r="J14">
            <v>48981.212914562042</v>
          </cell>
          <cell r="K14">
            <v>204104.61718619545</v>
          </cell>
          <cell r="L14">
            <v>4423161.9991884287</v>
          </cell>
        </row>
        <row r="15">
          <cell r="B15" t="str">
            <v>Kab. Bengkalis</v>
          </cell>
          <cell r="C15">
            <v>2343905.8885202385</v>
          </cell>
          <cell r="D15">
            <v>22887183.880071472</v>
          </cell>
          <cell r="E15">
            <v>3316097.9789986815</v>
          </cell>
          <cell r="F15">
            <v>41369.670161654416</v>
          </cell>
          <cell r="G15">
            <v>202673.715743526</v>
          </cell>
          <cell r="H15">
            <v>1322406.7624115522</v>
          </cell>
          <cell r="I15">
            <v>163825.68752828217</v>
          </cell>
          <cell r="J15">
            <v>131437.01810670129</v>
          </cell>
          <cell r="K15">
            <v>477965.2507564532</v>
          </cell>
          <cell r="L15">
            <v>30886865.852298565</v>
          </cell>
        </row>
        <row r="16">
          <cell r="B16" t="str">
            <v>Kab. Rokan Hilir</v>
          </cell>
          <cell r="C16">
            <v>3160526.071535727</v>
          </cell>
          <cell r="D16">
            <v>7774182.8519661743</v>
          </cell>
          <cell r="E16">
            <v>1173619.36369337</v>
          </cell>
          <cell r="F16">
            <v>13342.532502319482</v>
          </cell>
          <cell r="G16">
            <v>30905.992593776795</v>
          </cell>
          <cell r="H16">
            <v>768631.28264136682</v>
          </cell>
          <cell r="I16">
            <v>85839.09589931753</v>
          </cell>
          <cell r="J16">
            <v>77644.665432904134</v>
          </cell>
          <cell r="K16">
            <v>216164.92849649087</v>
          </cell>
          <cell r="L16">
            <v>13300856.784761446</v>
          </cell>
        </row>
        <row r="17">
          <cell r="B17" t="str">
            <v>Kota Pekanbaru</v>
          </cell>
          <cell r="C17">
            <v>120252.61273029815</v>
          </cell>
          <cell r="D17">
            <v>1899.6791728715323</v>
          </cell>
          <cell r="E17">
            <v>3493833.7197182402</v>
          </cell>
          <cell r="F17">
            <v>146124.47590115108</v>
          </cell>
          <cell r="G17">
            <v>1126969.54813518</v>
          </cell>
          <cell r="H17">
            <v>2527637.5891492884</v>
          </cell>
          <cell r="I17">
            <v>1048868.3388379798</v>
          </cell>
          <cell r="J17">
            <v>1258699.8355770728</v>
          </cell>
          <cell r="K17">
            <v>1343100.3381300573</v>
          </cell>
          <cell r="L17">
            <v>11067386.137352139</v>
          </cell>
        </row>
        <row r="18">
          <cell r="B18" t="str">
            <v>Kota Dumai</v>
          </cell>
          <cell r="C18">
            <v>189786.41533351463</v>
          </cell>
          <cell r="D18">
            <v>9742.345295050156</v>
          </cell>
          <cell r="E18">
            <v>2300508.6778125977</v>
          </cell>
          <cell r="F18">
            <v>17545.15807139039</v>
          </cell>
          <cell r="G18">
            <v>327131.64408278413</v>
          </cell>
          <cell r="H18">
            <v>447632.05504933756</v>
          </cell>
          <cell r="I18">
            <v>339599.39195230743</v>
          </cell>
          <cell r="J18">
            <v>58605.741560455805</v>
          </cell>
          <cell r="K18">
            <v>241630.08456954261</v>
          </cell>
          <cell r="L18">
            <v>3932181.5137269804</v>
          </cell>
        </row>
      </sheetData>
      <sheetData sheetId="5">
        <row r="8">
          <cell r="B8" t="str">
            <v>Kab. Kerinci</v>
          </cell>
          <cell r="C8">
            <v>956475.82076990989</v>
          </cell>
          <cell r="D8">
            <v>7114.5255581973188</v>
          </cell>
          <cell r="E8">
            <v>73952.143773422154</v>
          </cell>
          <cell r="F8">
            <v>19329.012077641215</v>
          </cell>
          <cell r="G8">
            <v>74769.438972035598</v>
          </cell>
          <cell r="H8">
            <v>317759.15059304924</v>
          </cell>
          <cell r="I8">
            <v>176750.64403737339</v>
          </cell>
          <cell r="J8">
            <v>94897.373058294645</v>
          </cell>
          <cell r="K8">
            <v>268353.17424347089</v>
          </cell>
          <cell r="L8">
            <v>1989401.2830833942</v>
          </cell>
        </row>
        <row r="9">
          <cell r="B9" t="str">
            <v>Kab. Merangin</v>
          </cell>
          <cell r="C9">
            <v>644668.11542458413</v>
          </cell>
          <cell r="D9">
            <v>26220.567705168502</v>
          </cell>
          <cell r="E9">
            <v>49654.794468442829</v>
          </cell>
          <cell r="F9">
            <v>5245.2986094498083</v>
          </cell>
          <cell r="G9">
            <v>97094.314966471604</v>
          </cell>
          <cell r="H9">
            <v>170544.29701645352</v>
          </cell>
          <cell r="I9">
            <v>44683.483487354184</v>
          </cell>
          <cell r="J9">
            <v>51179.907991354637</v>
          </cell>
          <cell r="K9">
            <v>160908.26158592638</v>
          </cell>
          <cell r="L9">
            <v>1250199.0412552054</v>
          </cell>
        </row>
        <row r="10">
          <cell r="B10" t="str">
            <v>Kab. Sarolangun</v>
          </cell>
          <cell r="C10">
            <v>620537.96222581342</v>
          </cell>
          <cell r="D10">
            <v>176448.16245423193</v>
          </cell>
          <cell r="E10">
            <v>41737.927393636623</v>
          </cell>
          <cell r="F10">
            <v>3684.6901759198131</v>
          </cell>
          <cell r="G10">
            <v>68474.749228316199</v>
          </cell>
          <cell r="H10">
            <v>153760.1971941115</v>
          </cell>
          <cell r="I10">
            <v>76460.849262639356</v>
          </cell>
          <cell r="J10">
            <v>59171.507840364204</v>
          </cell>
          <cell r="K10">
            <v>86182.704992203056</v>
          </cell>
          <cell r="L10">
            <v>1286458.7507672361</v>
          </cell>
        </row>
        <row r="11">
          <cell r="B11" t="str">
            <v>Kab. Batanghari</v>
          </cell>
          <cell r="C11">
            <v>461043.22437427077</v>
          </cell>
          <cell r="D11">
            <v>123275.3050429165</v>
          </cell>
          <cell r="E11">
            <v>182476.49930734889</v>
          </cell>
          <cell r="F11">
            <v>2198.6129756288728</v>
          </cell>
          <cell r="G11">
            <v>72284.329930235588</v>
          </cell>
          <cell r="H11">
            <v>295854.81153359788</v>
          </cell>
          <cell r="I11">
            <v>32462.040123646817</v>
          </cell>
          <cell r="J11">
            <v>38860.107125494644</v>
          </cell>
          <cell r="K11">
            <v>184504.17608564851</v>
          </cell>
          <cell r="L11">
            <v>1392959.1064987886</v>
          </cell>
        </row>
        <row r="12">
          <cell r="B12" t="str">
            <v>Kab. Muaro Jambi</v>
          </cell>
          <cell r="C12">
            <v>485240.63843219733</v>
          </cell>
          <cell r="D12">
            <v>397784.27875823242</v>
          </cell>
          <cell r="E12">
            <v>223139.75990386034</v>
          </cell>
          <cell r="F12">
            <v>1536.8971874099716</v>
          </cell>
          <cell r="G12">
            <v>56784.632159815999</v>
          </cell>
          <cell r="H12">
            <v>164985.85913173741</v>
          </cell>
          <cell r="I12">
            <v>42686.040822497664</v>
          </cell>
          <cell r="J12">
            <v>40170.897816982091</v>
          </cell>
          <cell r="K12">
            <v>93115.852872781164</v>
          </cell>
          <cell r="L12">
            <v>1505444.8570855143</v>
          </cell>
        </row>
        <row r="13">
          <cell r="B13" t="str">
            <v>Kab. Tanjung Jabung Timur</v>
          </cell>
          <cell r="C13">
            <v>545330.69629769109</v>
          </cell>
          <cell r="D13">
            <v>1621595.0588841974</v>
          </cell>
          <cell r="E13">
            <v>170763.97740142359</v>
          </cell>
          <cell r="F13">
            <v>3346.6948192735686</v>
          </cell>
          <cell r="G13">
            <v>26224.910791866831</v>
          </cell>
          <cell r="H13">
            <v>275728.70339535899</v>
          </cell>
          <cell r="I13">
            <v>79051.500291964505</v>
          </cell>
          <cell r="J13">
            <v>31627.884550891449</v>
          </cell>
          <cell r="K13">
            <v>107420.2048993794</v>
          </cell>
          <cell r="L13">
            <v>2861089.6313320468</v>
          </cell>
        </row>
        <row r="14">
          <cell r="B14" t="str">
            <v>Kab. Tanjung Jabung Barat</v>
          </cell>
          <cell r="C14">
            <v>577051.99938122265</v>
          </cell>
          <cell r="D14">
            <v>321476.84154971864</v>
          </cell>
          <cell r="E14">
            <v>795219.23276780371</v>
          </cell>
          <cell r="F14">
            <v>15189.31329017614</v>
          </cell>
          <cell r="G14">
            <v>24488.6223536904</v>
          </cell>
          <cell r="H14">
            <v>338320.68711900752</v>
          </cell>
          <cell r="I14">
            <v>80690.186825015597</v>
          </cell>
          <cell r="J14">
            <v>60143.101683755951</v>
          </cell>
          <cell r="K14">
            <v>266799.01305964019</v>
          </cell>
          <cell r="L14">
            <v>2479378.9980300311</v>
          </cell>
        </row>
        <row r="15">
          <cell r="B15" t="str">
            <v>Kab. Tebo</v>
          </cell>
          <cell r="C15">
            <v>591942.33921070036</v>
          </cell>
          <cell r="D15">
            <v>14602.533129025585</v>
          </cell>
          <cell r="E15">
            <v>26458.67067923068</v>
          </cell>
          <cell r="F15">
            <v>3065.5853882770643</v>
          </cell>
          <cell r="G15">
            <v>64486.528082457407</v>
          </cell>
          <cell r="H15">
            <v>164590.67901210283</v>
          </cell>
          <cell r="I15">
            <v>54346.84369451848</v>
          </cell>
          <cell r="J15">
            <v>37355.841798185109</v>
          </cell>
          <cell r="K15">
            <v>131800.05023663805</v>
          </cell>
          <cell r="L15">
            <v>1088649.0712311356</v>
          </cell>
        </row>
        <row r="16">
          <cell r="B16" t="str">
            <v>Kab. Bungo</v>
          </cell>
          <cell r="C16">
            <v>594222.81485328905</v>
          </cell>
          <cell r="D16">
            <v>26452.647706633288</v>
          </cell>
          <cell r="E16">
            <v>62398.875162294513</v>
          </cell>
          <cell r="F16">
            <v>8001.9361966482893</v>
          </cell>
          <cell r="G16">
            <v>78579.923453350697</v>
          </cell>
          <cell r="H16">
            <v>208924.53253592955</v>
          </cell>
          <cell r="I16">
            <v>90134.453534705346</v>
          </cell>
          <cell r="J16">
            <v>69103.744762698378</v>
          </cell>
          <cell r="K16">
            <v>181162.82553463517</v>
          </cell>
          <cell r="L16">
            <v>1318981.7537401845</v>
          </cell>
        </row>
        <row r="17">
          <cell r="B17" t="str">
            <v>Kota Jambi</v>
          </cell>
          <cell r="C17">
            <v>77788.895013762827</v>
          </cell>
          <cell r="D17">
            <v>313345.9232026065</v>
          </cell>
          <cell r="E17">
            <v>611499.28161884798</v>
          </cell>
          <cell r="F17">
            <v>127877.9115914368</v>
          </cell>
          <cell r="G17">
            <v>220213.74432435073</v>
          </cell>
          <cell r="H17">
            <v>736869.65301135054</v>
          </cell>
          <cell r="I17">
            <v>648005.28729238454</v>
          </cell>
          <cell r="J17">
            <v>297651.82374022336</v>
          </cell>
          <cell r="K17">
            <v>549243.54429569724</v>
          </cell>
          <cell r="L17">
            <v>3582496.0640906608</v>
          </cell>
        </row>
      </sheetData>
      <sheetData sheetId="6">
        <row r="8">
          <cell r="B8" t="str">
            <v>Kab. Ogan Komering Ulu</v>
          </cell>
          <cell r="C8">
            <v>732584</v>
          </cell>
          <cell r="D8">
            <v>806288</v>
          </cell>
          <cell r="E8">
            <v>325734</v>
          </cell>
          <cell r="F8">
            <v>8603</v>
          </cell>
          <cell r="G8">
            <v>199169</v>
          </cell>
          <cell r="H8">
            <v>352944</v>
          </cell>
          <cell r="I8">
            <v>63721</v>
          </cell>
          <cell r="J8">
            <v>111319</v>
          </cell>
          <cell r="K8">
            <v>308449</v>
          </cell>
          <cell r="L8">
            <v>2908811</v>
          </cell>
        </row>
        <row r="9">
          <cell r="B9" t="str">
            <v>Kab. Ogan Komering Ilir</v>
          </cell>
          <cell r="C9">
            <v>1558814</v>
          </cell>
          <cell r="D9">
            <v>56442</v>
          </cell>
          <cell r="E9">
            <v>267729</v>
          </cell>
          <cell r="F9">
            <v>2851</v>
          </cell>
          <cell r="G9">
            <v>430143</v>
          </cell>
          <cell r="H9">
            <v>423789</v>
          </cell>
          <cell r="I9">
            <v>44219</v>
          </cell>
          <cell r="J9">
            <v>79837</v>
          </cell>
          <cell r="K9">
            <v>272647</v>
          </cell>
          <cell r="L9">
            <v>3136471</v>
          </cell>
        </row>
        <row r="10">
          <cell r="B10" t="str">
            <v>Kab. Muara Enim</v>
          </cell>
          <cell r="C10">
            <v>1430632</v>
          </cell>
          <cell r="D10">
            <v>4590418</v>
          </cell>
          <cell r="E10">
            <v>617416</v>
          </cell>
          <cell r="F10">
            <v>37474</v>
          </cell>
          <cell r="G10">
            <v>324035</v>
          </cell>
          <cell r="H10">
            <v>475848</v>
          </cell>
          <cell r="I10">
            <v>146651</v>
          </cell>
          <cell r="J10">
            <v>109198</v>
          </cell>
          <cell r="K10">
            <v>380812</v>
          </cell>
          <cell r="L10">
            <v>8112484</v>
          </cell>
        </row>
        <row r="11">
          <cell r="B11" t="str">
            <v>Kab. Lahat</v>
          </cell>
          <cell r="C11">
            <v>1276340</v>
          </cell>
          <cell r="D11">
            <v>426846</v>
          </cell>
          <cell r="E11">
            <v>244821</v>
          </cell>
          <cell r="F11">
            <v>6832</v>
          </cell>
          <cell r="G11">
            <v>298512</v>
          </cell>
          <cell r="H11">
            <v>354414</v>
          </cell>
          <cell r="I11">
            <v>78710</v>
          </cell>
          <cell r="J11">
            <v>135851</v>
          </cell>
          <cell r="K11">
            <v>366776</v>
          </cell>
          <cell r="L11">
            <v>3189102</v>
          </cell>
        </row>
        <row r="12">
          <cell r="B12" t="str">
            <v>Kab. Musi Rawas</v>
          </cell>
          <cell r="C12">
            <v>1286517</v>
          </cell>
          <cell r="D12">
            <v>1381424</v>
          </cell>
          <cell r="E12">
            <v>315619</v>
          </cell>
          <cell r="F12">
            <v>2443</v>
          </cell>
          <cell r="G12">
            <v>138915</v>
          </cell>
          <cell r="H12">
            <v>164232</v>
          </cell>
          <cell r="I12">
            <v>14728</v>
          </cell>
          <cell r="J12">
            <v>52964</v>
          </cell>
          <cell r="K12">
            <v>208478</v>
          </cell>
          <cell r="L12">
            <v>3565320</v>
          </cell>
        </row>
        <row r="13">
          <cell r="B13" t="str">
            <v>Kab. Musi Banyuasin</v>
          </cell>
          <cell r="C13">
            <v>1682734</v>
          </cell>
          <cell r="D13">
            <v>8510886</v>
          </cell>
          <cell r="E13">
            <v>881840</v>
          </cell>
          <cell r="F13">
            <v>3901</v>
          </cell>
          <cell r="G13">
            <v>415985</v>
          </cell>
          <cell r="H13">
            <v>592053</v>
          </cell>
          <cell r="I13">
            <v>29812</v>
          </cell>
          <cell r="J13">
            <v>135989</v>
          </cell>
          <cell r="K13">
            <v>369117</v>
          </cell>
          <cell r="L13">
            <v>12622317</v>
          </cell>
        </row>
        <row r="14">
          <cell r="B14" t="str">
            <v>Kab. Banyuasin</v>
          </cell>
          <cell r="C14">
            <v>1483865</v>
          </cell>
          <cell r="D14">
            <v>772701</v>
          </cell>
          <cell r="E14">
            <v>1392430</v>
          </cell>
          <cell r="F14">
            <v>1861</v>
          </cell>
          <cell r="G14">
            <v>252576</v>
          </cell>
          <cell r="H14">
            <v>712625</v>
          </cell>
          <cell r="I14">
            <v>27972</v>
          </cell>
          <cell r="J14">
            <v>32303</v>
          </cell>
          <cell r="K14">
            <v>162851.92183522781</v>
          </cell>
          <cell r="L14">
            <v>4839184.9218352279</v>
          </cell>
        </row>
        <row r="15">
          <cell r="B15" t="str">
            <v>Kab. OKU Selatan</v>
          </cell>
          <cell r="C15">
            <v>438528</v>
          </cell>
          <cell r="D15">
            <v>18297</v>
          </cell>
          <cell r="E15">
            <v>131510</v>
          </cell>
          <cell r="F15">
            <v>2077</v>
          </cell>
          <cell r="G15">
            <v>156202</v>
          </cell>
          <cell r="H15">
            <v>216761</v>
          </cell>
          <cell r="I15">
            <v>14217</v>
          </cell>
          <cell r="J15">
            <v>54813</v>
          </cell>
          <cell r="K15">
            <v>155227</v>
          </cell>
          <cell r="L15">
            <v>1187632</v>
          </cell>
        </row>
        <row r="16">
          <cell r="B16" t="str">
            <v>Kab. OKU Timur</v>
          </cell>
          <cell r="C16">
            <v>1190354</v>
          </cell>
          <cell r="D16">
            <v>69099</v>
          </cell>
          <cell r="E16">
            <v>172878</v>
          </cell>
          <cell r="F16">
            <v>3818</v>
          </cell>
          <cell r="G16">
            <v>163064</v>
          </cell>
          <cell r="H16">
            <v>274165</v>
          </cell>
          <cell r="I16">
            <v>38258</v>
          </cell>
          <cell r="J16">
            <v>83226</v>
          </cell>
          <cell r="K16">
            <v>262243</v>
          </cell>
          <cell r="L16">
            <v>2257105</v>
          </cell>
        </row>
        <row r="17">
          <cell r="B17" t="str">
            <v>Kab. Ogan Ilir</v>
          </cell>
          <cell r="C17">
            <v>612496</v>
          </cell>
          <cell r="D17">
            <v>106723</v>
          </cell>
          <cell r="E17">
            <v>198379</v>
          </cell>
          <cell r="F17">
            <v>2909</v>
          </cell>
          <cell r="G17">
            <v>231093</v>
          </cell>
          <cell r="H17">
            <v>322277</v>
          </cell>
          <cell r="I17">
            <v>34391</v>
          </cell>
          <cell r="J17">
            <v>72914</v>
          </cell>
          <cell r="K17">
            <v>178646</v>
          </cell>
          <cell r="L17">
            <v>1759828</v>
          </cell>
        </row>
        <row r="18">
          <cell r="B18" t="str">
            <v>Kota Palembang</v>
          </cell>
          <cell r="C18">
            <v>133654</v>
          </cell>
          <cell r="D18">
            <v>0</v>
          </cell>
          <cell r="E18">
            <v>8811575</v>
          </cell>
          <cell r="F18">
            <v>335475</v>
          </cell>
          <cell r="G18">
            <v>1218256</v>
          </cell>
          <cell r="H18">
            <v>2364480</v>
          </cell>
          <cell r="I18">
            <v>1695703</v>
          </cell>
          <cell r="J18">
            <v>1168026</v>
          </cell>
          <cell r="K18">
            <v>1760478</v>
          </cell>
          <cell r="L18">
            <v>17487647</v>
          </cell>
        </row>
        <row r="19">
          <cell r="B19" t="str">
            <v>Kota Prabumulih</v>
          </cell>
          <cell r="C19">
            <v>189521</v>
          </cell>
          <cell r="D19">
            <v>463666</v>
          </cell>
          <cell r="E19">
            <v>88628</v>
          </cell>
          <cell r="F19">
            <v>4968</v>
          </cell>
          <cell r="G19">
            <v>141032</v>
          </cell>
          <cell r="H19">
            <v>212380</v>
          </cell>
          <cell r="I19">
            <v>45903</v>
          </cell>
          <cell r="J19">
            <v>111332</v>
          </cell>
          <cell r="K19">
            <v>110521</v>
          </cell>
          <cell r="L19">
            <v>1367951</v>
          </cell>
        </row>
        <row r="20">
          <cell r="B20" t="str">
            <v>Kota Pagar Alam</v>
          </cell>
          <cell r="C20">
            <v>246164</v>
          </cell>
          <cell r="D20">
            <v>8640</v>
          </cell>
          <cell r="E20">
            <v>7940</v>
          </cell>
          <cell r="F20">
            <v>1186</v>
          </cell>
          <cell r="G20">
            <v>62701</v>
          </cell>
          <cell r="H20">
            <v>136841</v>
          </cell>
          <cell r="I20">
            <v>23096</v>
          </cell>
          <cell r="J20">
            <v>42158</v>
          </cell>
          <cell r="K20">
            <v>92429</v>
          </cell>
          <cell r="L20">
            <v>621155</v>
          </cell>
        </row>
        <row r="21">
          <cell r="B21" t="str">
            <v>Kota Lubuk Linggau</v>
          </cell>
          <cell r="C21">
            <v>73510</v>
          </cell>
          <cell r="D21">
            <v>12496</v>
          </cell>
          <cell r="E21">
            <v>86901</v>
          </cell>
          <cell r="F21">
            <v>5144</v>
          </cell>
          <cell r="G21">
            <v>201704</v>
          </cell>
          <cell r="H21">
            <v>253178</v>
          </cell>
          <cell r="I21">
            <v>78546</v>
          </cell>
          <cell r="J21">
            <v>141422</v>
          </cell>
          <cell r="K21">
            <v>173877</v>
          </cell>
          <cell r="L21">
            <v>1026778</v>
          </cell>
        </row>
      </sheetData>
      <sheetData sheetId="7">
        <row r="8">
          <cell r="B8" t="str">
            <v>Kab. Bengkulu Selatan</v>
          </cell>
          <cell r="C8">
            <v>196785</v>
          </cell>
          <cell r="D8">
            <v>1585</v>
          </cell>
          <cell r="E8">
            <v>7252</v>
          </cell>
          <cell r="F8">
            <v>1206</v>
          </cell>
          <cell r="G8">
            <v>30287</v>
          </cell>
          <cell r="H8">
            <v>137736</v>
          </cell>
          <cell r="I8">
            <v>49126</v>
          </cell>
          <cell r="J8">
            <v>29363</v>
          </cell>
          <cell r="K8">
            <v>134554</v>
          </cell>
          <cell r="L8">
            <v>587894</v>
          </cell>
        </row>
        <row r="9">
          <cell r="B9" t="str">
            <v>Kab. Rejang Lebong</v>
          </cell>
          <cell r="C9">
            <v>713129</v>
          </cell>
          <cell r="D9">
            <v>1005</v>
          </cell>
          <cell r="E9">
            <v>67446</v>
          </cell>
          <cell r="F9">
            <v>9530</v>
          </cell>
          <cell r="G9">
            <v>27935</v>
          </cell>
          <cell r="H9">
            <v>196372</v>
          </cell>
          <cell r="I9">
            <v>93119</v>
          </cell>
          <cell r="J9">
            <v>38200</v>
          </cell>
          <cell r="K9">
            <v>202120</v>
          </cell>
          <cell r="L9">
            <v>1348856</v>
          </cell>
        </row>
        <row r="10">
          <cell r="B10" t="str">
            <v>Kab. Bengkulu Utara</v>
          </cell>
          <cell r="C10">
            <v>445195</v>
          </cell>
          <cell r="D10">
            <v>163934</v>
          </cell>
          <cell r="E10">
            <v>62020</v>
          </cell>
          <cell r="F10">
            <v>3207</v>
          </cell>
          <cell r="G10">
            <v>41445</v>
          </cell>
          <cell r="H10">
            <v>146497</v>
          </cell>
          <cell r="I10">
            <v>82011</v>
          </cell>
          <cell r="J10">
            <v>50547</v>
          </cell>
          <cell r="K10">
            <v>195638</v>
          </cell>
          <cell r="L10">
            <v>1190494</v>
          </cell>
        </row>
        <row r="11">
          <cell r="B11" t="str">
            <v>Kab. Kaur</v>
          </cell>
          <cell r="C11">
            <v>126845</v>
          </cell>
          <cell r="D11">
            <v>1033</v>
          </cell>
          <cell r="E11">
            <v>3723</v>
          </cell>
          <cell r="F11">
            <v>687</v>
          </cell>
          <cell r="G11">
            <v>11840</v>
          </cell>
          <cell r="H11">
            <v>48076</v>
          </cell>
          <cell r="I11">
            <v>30861</v>
          </cell>
          <cell r="J11">
            <v>8072</v>
          </cell>
          <cell r="K11">
            <v>38244</v>
          </cell>
          <cell r="L11">
            <v>269381</v>
          </cell>
        </row>
        <row r="12">
          <cell r="B12" t="str">
            <v>Kab. Seluma</v>
          </cell>
          <cell r="C12">
            <v>197274</v>
          </cell>
          <cell r="D12">
            <v>15702</v>
          </cell>
          <cell r="E12">
            <v>4677</v>
          </cell>
          <cell r="F12">
            <v>903</v>
          </cell>
          <cell r="G12">
            <v>12626</v>
          </cell>
          <cell r="H12">
            <v>51060</v>
          </cell>
          <cell r="I12">
            <v>25893</v>
          </cell>
          <cell r="J12">
            <v>8529</v>
          </cell>
          <cell r="K12">
            <v>39258</v>
          </cell>
          <cell r="L12">
            <v>355922</v>
          </cell>
        </row>
        <row r="13">
          <cell r="B13" t="str">
            <v>Kab. Mukomuko</v>
          </cell>
          <cell r="C13">
            <v>303532</v>
          </cell>
          <cell r="D13">
            <v>38847</v>
          </cell>
          <cell r="E13">
            <v>36787</v>
          </cell>
          <cell r="F13">
            <v>1159</v>
          </cell>
          <cell r="G13">
            <v>15511</v>
          </cell>
          <cell r="H13">
            <v>109440</v>
          </cell>
          <cell r="I13">
            <v>23290</v>
          </cell>
          <cell r="J13">
            <v>20740</v>
          </cell>
          <cell r="K13">
            <v>36262</v>
          </cell>
          <cell r="L13">
            <v>585568</v>
          </cell>
        </row>
        <row r="14">
          <cell r="B14" t="str">
            <v>Kab. Lebong</v>
          </cell>
          <cell r="C14">
            <v>571137</v>
          </cell>
          <cell r="D14">
            <v>6039</v>
          </cell>
          <cell r="E14">
            <v>31829</v>
          </cell>
          <cell r="F14">
            <v>2762</v>
          </cell>
          <cell r="G14">
            <v>11938</v>
          </cell>
          <cell r="H14">
            <v>55212</v>
          </cell>
          <cell r="I14">
            <v>6728</v>
          </cell>
          <cell r="J14">
            <v>16475</v>
          </cell>
          <cell r="K14">
            <v>90757</v>
          </cell>
          <cell r="L14">
            <v>792877</v>
          </cell>
        </row>
        <row r="15">
          <cell r="B15" t="str">
            <v>Kab. Kepahiang</v>
          </cell>
          <cell r="C15">
            <v>485996</v>
          </cell>
          <cell r="D15">
            <v>582</v>
          </cell>
          <cell r="E15">
            <v>11570</v>
          </cell>
          <cell r="F15">
            <v>3666</v>
          </cell>
          <cell r="G15">
            <v>13889</v>
          </cell>
          <cell r="H15">
            <v>89838</v>
          </cell>
          <cell r="I15">
            <v>23198</v>
          </cell>
          <cell r="J15">
            <v>19908</v>
          </cell>
          <cell r="K15">
            <v>100079</v>
          </cell>
          <cell r="L15">
            <v>748726</v>
          </cell>
        </row>
        <row r="16">
          <cell r="B16" t="str">
            <v>Kota Bengkulu</v>
          </cell>
          <cell r="C16">
            <v>149359</v>
          </cell>
          <cell r="D16">
            <v>13857</v>
          </cell>
          <cell r="E16">
            <v>93740</v>
          </cell>
          <cell r="F16">
            <v>13846</v>
          </cell>
          <cell r="G16">
            <v>77294</v>
          </cell>
          <cell r="H16">
            <v>814674</v>
          </cell>
          <cell r="I16">
            <v>353942</v>
          </cell>
          <cell r="J16">
            <v>196675</v>
          </cell>
          <cell r="K16">
            <v>447917</v>
          </cell>
          <cell r="L16">
            <v>2161304</v>
          </cell>
        </row>
      </sheetData>
      <sheetData sheetId="8">
        <row r="8">
          <cell r="B8" t="str">
            <v>Kab. Lampung Barat</v>
          </cell>
          <cell r="C8">
            <v>614243.97</v>
          </cell>
          <cell r="D8">
            <v>19805.71</v>
          </cell>
          <cell r="E8">
            <v>33038.25</v>
          </cell>
          <cell r="F8">
            <v>3283.31</v>
          </cell>
          <cell r="G8">
            <v>46941.01</v>
          </cell>
          <cell r="H8">
            <v>234151.56</v>
          </cell>
          <cell r="I8">
            <v>40947.31</v>
          </cell>
          <cell r="J8">
            <v>20543.689999999999</v>
          </cell>
          <cell r="K8">
            <v>66722.429999999993</v>
          </cell>
          <cell r="L8">
            <v>1079677.24</v>
          </cell>
        </row>
        <row r="9">
          <cell r="B9" t="str">
            <v>Kab. Tanggamus</v>
          </cell>
          <cell r="C9">
            <v>1430725</v>
          </cell>
          <cell r="D9">
            <v>52104</v>
          </cell>
          <cell r="E9">
            <v>177591</v>
          </cell>
          <cell r="F9">
            <v>15829</v>
          </cell>
          <cell r="G9">
            <v>193876</v>
          </cell>
          <cell r="H9">
            <v>337755</v>
          </cell>
          <cell r="I9">
            <v>103516</v>
          </cell>
          <cell r="J9">
            <v>153053</v>
          </cell>
          <cell r="K9">
            <v>337463</v>
          </cell>
          <cell r="L9">
            <v>2801912</v>
          </cell>
        </row>
        <row r="10">
          <cell r="B10" t="str">
            <v>Kab. Lampung Selatan</v>
          </cell>
          <cell r="C10">
            <v>2665702</v>
          </cell>
          <cell r="D10">
            <v>60490</v>
          </cell>
          <cell r="E10">
            <v>560176</v>
          </cell>
          <cell r="F10">
            <v>51771</v>
          </cell>
          <cell r="G10">
            <v>366084</v>
          </cell>
          <cell r="H10">
            <v>650796</v>
          </cell>
          <cell r="I10">
            <v>279072.21000000002</v>
          </cell>
          <cell r="J10">
            <v>338712</v>
          </cell>
          <cell r="K10">
            <v>524443</v>
          </cell>
          <cell r="L10">
            <v>5497246.21</v>
          </cell>
        </row>
        <row r="11">
          <cell r="B11" t="str">
            <v>Kab. Lampung Timur</v>
          </cell>
          <cell r="C11">
            <v>2029671</v>
          </cell>
          <cell r="D11">
            <v>1193908</v>
          </cell>
          <cell r="E11">
            <v>278347</v>
          </cell>
          <cell r="F11">
            <v>15166</v>
          </cell>
          <cell r="G11">
            <v>179526</v>
          </cell>
          <cell r="H11">
            <v>702278.5</v>
          </cell>
          <cell r="I11">
            <v>109209.56</v>
          </cell>
          <cell r="J11">
            <v>155896</v>
          </cell>
          <cell r="K11">
            <v>307426</v>
          </cell>
          <cell r="L11">
            <v>4971428.0599999996</v>
          </cell>
        </row>
        <row r="12">
          <cell r="B12" t="str">
            <v>Kab. Lampung Tengah</v>
          </cell>
          <cell r="C12">
            <v>2824517</v>
          </cell>
          <cell r="D12">
            <v>131825</v>
          </cell>
          <cell r="E12">
            <v>747235</v>
          </cell>
          <cell r="F12">
            <v>65474</v>
          </cell>
          <cell r="G12">
            <v>346272</v>
          </cell>
          <cell r="H12">
            <v>741930</v>
          </cell>
          <cell r="I12">
            <v>196628</v>
          </cell>
          <cell r="J12">
            <v>294855</v>
          </cell>
          <cell r="K12">
            <v>621332</v>
          </cell>
          <cell r="L12">
            <v>5970068</v>
          </cell>
        </row>
        <row r="13">
          <cell r="B13" t="str">
            <v>Kab. Lampung Utara</v>
          </cell>
          <cell r="C13">
            <v>1416589</v>
          </cell>
          <cell r="D13">
            <v>23567</v>
          </cell>
          <cell r="E13">
            <v>411012</v>
          </cell>
          <cell r="F13">
            <v>41376</v>
          </cell>
          <cell r="G13">
            <v>105730</v>
          </cell>
          <cell r="H13">
            <v>492291</v>
          </cell>
          <cell r="I13">
            <v>161652</v>
          </cell>
          <cell r="J13">
            <v>205614</v>
          </cell>
          <cell r="K13">
            <v>384849</v>
          </cell>
          <cell r="L13">
            <v>3242680</v>
          </cell>
        </row>
        <row r="14">
          <cell r="B14" t="str">
            <v>Kab. Way Kanan</v>
          </cell>
          <cell r="C14">
            <v>731513</v>
          </cell>
          <cell r="D14">
            <v>38186</v>
          </cell>
          <cell r="E14">
            <v>160807</v>
          </cell>
          <cell r="F14">
            <v>2804</v>
          </cell>
          <cell r="G14">
            <v>57912</v>
          </cell>
          <cell r="H14">
            <v>136433</v>
          </cell>
          <cell r="I14">
            <v>42814</v>
          </cell>
          <cell r="J14">
            <v>46137</v>
          </cell>
          <cell r="K14">
            <v>133351</v>
          </cell>
          <cell r="L14">
            <v>1349957</v>
          </cell>
        </row>
        <row r="15">
          <cell r="B15" t="str">
            <v>Kab. Tulang Bawang</v>
          </cell>
          <cell r="C15">
            <v>2014852</v>
          </cell>
          <cell r="D15">
            <v>5534</v>
          </cell>
          <cell r="E15">
            <v>991259</v>
          </cell>
          <cell r="F15">
            <v>5110</v>
          </cell>
          <cell r="G15">
            <v>92520</v>
          </cell>
          <cell r="H15">
            <v>840148</v>
          </cell>
          <cell r="I15">
            <v>266766</v>
          </cell>
          <cell r="J15">
            <v>202696</v>
          </cell>
          <cell r="K15">
            <v>198850</v>
          </cell>
          <cell r="L15">
            <v>4617735</v>
          </cell>
        </row>
        <row r="16">
          <cell r="B16" t="str">
            <v>Kota Bandar Lampung</v>
          </cell>
          <cell r="C16">
            <v>263278.61621744803</v>
          </cell>
          <cell r="D16">
            <v>85658</v>
          </cell>
          <cell r="E16">
            <v>896965</v>
          </cell>
          <cell r="F16">
            <v>121719</v>
          </cell>
          <cell r="G16">
            <v>492580</v>
          </cell>
          <cell r="H16">
            <v>1149849</v>
          </cell>
          <cell r="I16">
            <v>921542.69</v>
          </cell>
          <cell r="J16">
            <v>895965.17</v>
          </cell>
          <cell r="K16">
            <v>1485780.46</v>
          </cell>
          <cell r="L16">
            <v>6313337.9362174477</v>
          </cell>
        </row>
        <row r="17">
          <cell r="B17" t="str">
            <v>Kota Metro</v>
          </cell>
          <cell r="C17">
            <v>77456</v>
          </cell>
          <cell r="D17">
            <v>0</v>
          </cell>
          <cell r="E17">
            <v>23732</v>
          </cell>
          <cell r="F17">
            <v>12377</v>
          </cell>
          <cell r="G17">
            <v>28744</v>
          </cell>
          <cell r="H17">
            <v>95559</v>
          </cell>
          <cell r="I17">
            <v>53558</v>
          </cell>
          <cell r="J17">
            <v>97432</v>
          </cell>
          <cell r="K17">
            <v>106282</v>
          </cell>
          <cell r="L17">
            <v>495140</v>
          </cell>
        </row>
      </sheetData>
      <sheetData sheetId="9">
        <row r="8">
          <cell r="B8" t="str">
            <v>Kab. Bangka</v>
          </cell>
          <cell r="C8">
            <v>389924.8513975158</v>
          </cell>
          <cell r="D8">
            <v>333186.07368207298</v>
          </cell>
          <cell r="E8">
            <v>235288.72804767516</v>
          </cell>
          <cell r="F8">
            <v>18498.771494236302</v>
          </cell>
          <cell r="G8">
            <v>123101.76456057688</v>
          </cell>
          <cell r="H8">
            <v>172012.28210863317</v>
          </cell>
          <cell r="I8">
            <v>29917.623641503513</v>
          </cell>
          <cell r="J8">
            <v>66982.484981840316</v>
          </cell>
          <cell r="K8">
            <v>131358.32384574524</v>
          </cell>
          <cell r="L8">
            <v>1500270.9037597992</v>
          </cell>
        </row>
        <row r="9">
          <cell r="B9" t="str">
            <v>Kab. Belitung</v>
          </cell>
          <cell r="C9">
            <v>246083.22</v>
          </cell>
          <cell r="D9">
            <v>107720.1</v>
          </cell>
          <cell r="E9">
            <v>232690.5</v>
          </cell>
          <cell r="F9">
            <v>18141.48</v>
          </cell>
          <cell r="G9">
            <v>80170.39800000003</v>
          </cell>
          <cell r="H9">
            <v>195849</v>
          </cell>
          <cell r="I9">
            <v>55554.57</v>
          </cell>
          <cell r="J9">
            <v>48766.545000000006</v>
          </cell>
          <cell r="K9">
            <v>134878.85999999999</v>
          </cell>
          <cell r="L9">
            <v>1119854.673</v>
          </cell>
        </row>
        <row r="10">
          <cell r="B10" t="str">
            <v>Kab. Bangka Barat</v>
          </cell>
          <cell r="C10">
            <v>389826.6644174892</v>
          </cell>
          <cell r="D10">
            <v>252118.46534484279</v>
          </cell>
          <cell r="E10">
            <v>1417159.3254527219</v>
          </cell>
          <cell r="F10">
            <v>7356.4914763094321</v>
          </cell>
          <cell r="G10">
            <v>74696.787245121872</v>
          </cell>
          <cell r="H10">
            <v>102426.23288448979</v>
          </cell>
          <cell r="I10">
            <v>28415.884947843657</v>
          </cell>
          <cell r="J10">
            <v>39561.786566903313</v>
          </cell>
          <cell r="K10">
            <v>52531.165915403079</v>
          </cell>
          <cell r="L10">
            <v>2364092.8042511255</v>
          </cell>
        </row>
        <row r="11">
          <cell r="B11" t="str">
            <v>Kab. Bangka Tengah</v>
          </cell>
          <cell r="C11">
            <v>216007.81315667351</v>
          </cell>
          <cell r="D11">
            <v>351941.4130698666</v>
          </cell>
          <cell r="E11">
            <v>524260.90603921696</v>
          </cell>
          <cell r="F11">
            <v>2200.8690000000001</v>
          </cell>
          <cell r="G11">
            <v>66931.557231910265</v>
          </cell>
          <cell r="H11">
            <v>92062.804984213901</v>
          </cell>
          <cell r="I11">
            <v>55724.417429702451</v>
          </cell>
          <cell r="J11">
            <v>28506.360243555755</v>
          </cell>
          <cell r="K11">
            <v>42289.743838646202</v>
          </cell>
          <cell r="L11">
            <v>1379925.8849937855</v>
          </cell>
        </row>
        <row r="12">
          <cell r="B12" t="str">
            <v>Kab. Bangka Selatan</v>
          </cell>
          <cell r="C12">
            <v>449174.00089913158</v>
          </cell>
          <cell r="D12">
            <v>285210.42015102034</v>
          </cell>
          <cell r="E12">
            <v>71638.673892135863</v>
          </cell>
          <cell r="F12">
            <v>3499.0321629249947</v>
          </cell>
          <cell r="G12">
            <v>73127.195802635237</v>
          </cell>
          <cell r="H12">
            <v>106990.4769808157</v>
          </cell>
          <cell r="I12">
            <v>14963.115631072622</v>
          </cell>
          <cell r="J12">
            <v>38985.727716395551</v>
          </cell>
          <cell r="K12">
            <v>38662.074199032701</v>
          </cell>
          <cell r="L12">
            <v>1082250.7174351646</v>
          </cell>
        </row>
        <row r="13">
          <cell r="B13" t="str">
            <v>Kab. Belitung Timur</v>
          </cell>
          <cell r="C13">
            <v>189561.13199851644</v>
          </cell>
          <cell r="D13">
            <v>146358.9</v>
          </cell>
          <cell r="E13">
            <v>122142.73176000001</v>
          </cell>
          <cell r="F13">
            <v>12455.217000000001</v>
          </cell>
          <cell r="G13">
            <v>51284.50775910003</v>
          </cell>
          <cell r="H13">
            <v>138214.91187000001</v>
          </cell>
          <cell r="I13">
            <v>30806.795295000004</v>
          </cell>
          <cell r="J13">
            <v>33652.53</v>
          </cell>
          <cell r="K13">
            <v>73144.62</v>
          </cell>
          <cell r="L13">
            <v>797621.34568261635</v>
          </cell>
        </row>
        <row r="14">
          <cell r="B14" t="str">
            <v>Kota Pangkal Pinang</v>
          </cell>
          <cell r="C14">
            <v>187008.93</v>
          </cell>
          <cell r="D14">
            <v>0</v>
          </cell>
          <cell r="E14">
            <v>118776.6</v>
          </cell>
          <cell r="F14">
            <v>24463.141020097879</v>
          </cell>
          <cell r="G14">
            <v>90000.712494000021</v>
          </cell>
          <cell r="H14">
            <v>245429.18330282156</v>
          </cell>
          <cell r="I14">
            <v>144931.19220786565</v>
          </cell>
          <cell r="J14">
            <v>104215.41</v>
          </cell>
          <cell r="K14">
            <v>215249.01938658248</v>
          </cell>
          <cell r="L14">
            <v>1130074.1884113676</v>
          </cell>
        </row>
      </sheetData>
      <sheetData sheetId="10">
        <row r="8">
          <cell r="B8" t="str">
            <v>Kab. Karimun</v>
          </cell>
          <cell r="C8">
            <v>596591.98636870831</v>
          </cell>
          <cell r="D8">
            <v>161755.83439050821</v>
          </cell>
          <cell r="E8">
            <v>205066.71498956054</v>
          </cell>
          <cell r="F8">
            <v>7542.4566627437052</v>
          </cell>
          <cell r="G8">
            <v>146110.67000000001</v>
          </cell>
          <cell r="H8">
            <v>535284.35004941898</v>
          </cell>
          <cell r="I8">
            <v>217290.59487184271</v>
          </cell>
          <cell r="J8">
            <v>68684.020446282913</v>
          </cell>
          <cell r="K8">
            <v>107634.90241182738</v>
          </cell>
          <cell r="L8">
            <v>2045961.5301908925</v>
          </cell>
        </row>
        <row r="9">
          <cell r="B9" t="str">
            <v>Kab. Kepulauan Riau</v>
          </cell>
          <cell r="C9">
            <v>100704.77821316458</v>
          </cell>
          <cell r="D9">
            <v>178381.24849964608</v>
          </cell>
          <cell r="E9">
            <v>1041642.41020159</v>
          </cell>
          <cell r="F9">
            <v>1306.7395566433477</v>
          </cell>
          <cell r="G9">
            <v>85579.79</v>
          </cell>
          <cell r="H9">
            <v>180702.94242615049</v>
          </cell>
          <cell r="I9">
            <v>91090.536097718446</v>
          </cell>
          <cell r="J9">
            <v>24552.334363511469</v>
          </cell>
          <cell r="K9">
            <v>36051.11785159773</v>
          </cell>
          <cell r="L9">
            <v>1740011.8972100222</v>
          </cell>
        </row>
        <row r="10">
          <cell r="B10" t="str">
            <v>Kab. Natuna</v>
          </cell>
          <cell r="C10">
            <v>667404.94051630504</v>
          </cell>
          <cell r="D10">
            <v>3125801.9976000511</v>
          </cell>
          <cell r="E10">
            <v>20760.479726267375</v>
          </cell>
          <cell r="F10">
            <v>500.88946176782758</v>
          </cell>
          <cell r="G10">
            <v>25300.04</v>
          </cell>
          <cell r="H10">
            <v>127523.64904085275</v>
          </cell>
          <cell r="I10">
            <v>35457.056231676346</v>
          </cell>
          <cell r="J10">
            <v>29440.173733940112</v>
          </cell>
          <cell r="K10">
            <v>52120.646518073903</v>
          </cell>
          <cell r="L10">
            <v>4084309.8728289343</v>
          </cell>
        </row>
        <row r="11">
          <cell r="B11" t="str">
            <v>Kab. Lingga</v>
          </cell>
          <cell r="C11">
            <v>226345.13810709372</v>
          </cell>
          <cell r="D11">
            <v>8675.4974495014958</v>
          </cell>
          <cell r="E11">
            <v>85794.877837579479</v>
          </cell>
          <cell r="F11">
            <v>936.05789941585715</v>
          </cell>
          <cell r="G11">
            <v>30577.14</v>
          </cell>
          <cell r="H11">
            <v>95176.93140899163</v>
          </cell>
          <cell r="I11">
            <v>36470.070612549964</v>
          </cell>
          <cell r="J11">
            <v>17809.187317272761</v>
          </cell>
          <cell r="K11">
            <v>22215.545628297739</v>
          </cell>
          <cell r="L11">
            <v>524000.44626070262</v>
          </cell>
        </row>
        <row r="12">
          <cell r="B12" t="str">
            <v>Kota  Batam</v>
          </cell>
          <cell r="C12">
            <v>367137.74885736004</v>
          </cell>
          <cell r="D12">
            <v>78829.747065964475</v>
          </cell>
          <cell r="E12">
            <v>20613007.628366455</v>
          </cell>
          <cell r="F12">
            <v>88577.678851806762</v>
          </cell>
          <cell r="G12">
            <v>552417.52</v>
          </cell>
          <cell r="H12">
            <v>1543532.6400969017</v>
          </cell>
          <cell r="I12">
            <v>685487.63104643207</v>
          </cell>
          <cell r="J12">
            <v>1656010.8034516261</v>
          </cell>
          <cell r="K12">
            <v>345854.8857819066</v>
          </cell>
          <cell r="L12">
            <v>25930856.283518456</v>
          </cell>
        </row>
        <row r="13">
          <cell r="B13" t="str">
            <v>Kota Tanjung Pinang</v>
          </cell>
          <cell r="C13">
            <v>59649.313485447819</v>
          </cell>
          <cell r="D13">
            <v>1412.8089734625721</v>
          </cell>
          <cell r="E13">
            <v>510368.79073310219</v>
          </cell>
          <cell r="F13">
            <v>19768.547166357064</v>
          </cell>
          <cell r="G13">
            <v>267988.90999999997</v>
          </cell>
          <cell r="H13">
            <v>622809.58718191425</v>
          </cell>
          <cell r="I13">
            <v>319155.07082867261</v>
          </cell>
          <cell r="J13">
            <v>154778.59088351924</v>
          </cell>
          <cell r="K13">
            <v>225549.59881463385</v>
          </cell>
          <cell r="L13">
            <v>2181481.2180671096</v>
          </cell>
        </row>
      </sheetData>
      <sheetData sheetId="11">
        <row r="8">
          <cell r="B8" t="str">
            <v>Kab. Bogor</v>
          </cell>
          <cell r="C8">
            <v>1868092.75</v>
          </cell>
          <cell r="D8">
            <v>383877.02</v>
          </cell>
          <cell r="E8">
            <v>18149114.388948899</v>
          </cell>
          <cell r="F8">
            <v>1361663.0628477316</v>
          </cell>
          <cell r="G8">
            <v>855020.3270405099</v>
          </cell>
          <cell r="H8">
            <v>4280208.355968656</v>
          </cell>
          <cell r="I8">
            <v>791788.65</v>
          </cell>
          <cell r="J8">
            <v>482377.85683221626</v>
          </cell>
          <cell r="K8">
            <v>1351406.9483619544</v>
          </cell>
          <cell r="L8">
            <v>29523549.359999966</v>
          </cell>
        </row>
        <row r="9">
          <cell r="B9" t="str">
            <v>Kab. Sukabumi</v>
          </cell>
          <cell r="C9">
            <v>3427336.12</v>
          </cell>
          <cell r="D9">
            <v>621173.14977278234</v>
          </cell>
          <cell r="E9">
            <v>1427626.1443863097</v>
          </cell>
          <cell r="F9">
            <v>158585.98501685742</v>
          </cell>
          <cell r="G9">
            <v>262403.47321200278</v>
          </cell>
          <cell r="H9">
            <v>1407773.5648450917</v>
          </cell>
          <cell r="I9">
            <v>625969.01</v>
          </cell>
          <cell r="J9">
            <v>322300.76141988439</v>
          </cell>
          <cell r="K9">
            <v>1156956.671119852</v>
          </cell>
          <cell r="L9">
            <v>9410124.8797727805</v>
          </cell>
        </row>
        <row r="10">
          <cell r="B10" t="str">
            <v>Kab. Cianjur</v>
          </cell>
          <cell r="C10">
            <v>4591990.5999999996</v>
          </cell>
          <cell r="D10">
            <v>11408.96</v>
          </cell>
          <cell r="E10">
            <v>255618.91880226613</v>
          </cell>
          <cell r="F10">
            <v>113155.53598864302</v>
          </cell>
          <cell r="G10">
            <v>275675.40768667072</v>
          </cell>
          <cell r="H10">
            <v>1530690.0915166209</v>
          </cell>
          <cell r="I10">
            <v>718205.28899999999</v>
          </cell>
          <cell r="J10">
            <v>416362.89167841023</v>
          </cell>
          <cell r="K10">
            <v>1398754.8543273902</v>
          </cell>
          <cell r="L10">
            <v>9311862.5490000006</v>
          </cell>
        </row>
        <row r="11">
          <cell r="B11" t="str">
            <v>Kab. Bandung</v>
          </cell>
          <cell r="C11">
            <v>2537014.8023908809</v>
          </cell>
          <cell r="D11">
            <v>313032.74027298403</v>
          </cell>
          <cell r="E11">
            <v>14099442.405838614</v>
          </cell>
          <cell r="F11">
            <v>1149530.9602899274</v>
          </cell>
          <cell r="G11">
            <v>490290.36205797386</v>
          </cell>
          <cell r="H11">
            <v>4471759.6670365501</v>
          </cell>
          <cell r="I11">
            <v>1430207.7333959371</v>
          </cell>
          <cell r="J11">
            <v>672949.55134649121</v>
          </cell>
          <cell r="K11">
            <v>1905084.3669168602</v>
          </cell>
          <cell r="L11">
            <v>27069312.589546222</v>
          </cell>
        </row>
        <row r="12">
          <cell r="B12" t="str">
            <v>Kab. Garut</v>
          </cell>
          <cell r="C12">
            <v>5961349.0650000004</v>
          </cell>
          <cell r="D12">
            <v>14379.74</v>
          </cell>
          <cell r="E12">
            <v>934617.21297841368</v>
          </cell>
          <cell r="F12">
            <v>63139.803001830398</v>
          </cell>
          <cell r="G12">
            <v>237661.65297269059</v>
          </cell>
          <cell r="H12">
            <v>2508573.6193738789</v>
          </cell>
          <cell r="I12">
            <v>331283.90000000002</v>
          </cell>
          <cell r="J12">
            <v>261945.54422810423</v>
          </cell>
          <cell r="K12">
            <v>1049746.6965950807</v>
          </cell>
          <cell r="L12">
            <v>11362697.23415</v>
          </cell>
        </row>
        <row r="13">
          <cell r="B13" t="str">
            <v>Kab. Tasikmalaya</v>
          </cell>
          <cell r="C13">
            <v>2095620.16</v>
          </cell>
          <cell r="D13">
            <v>9436.44</v>
          </cell>
          <cell r="E13">
            <v>444171.24635902728</v>
          </cell>
          <cell r="F13">
            <v>68155.41008555633</v>
          </cell>
          <cell r="G13">
            <v>311017.92068880697</v>
          </cell>
          <cell r="H13">
            <v>1153061.565661991</v>
          </cell>
          <cell r="I13">
            <v>214099.48</v>
          </cell>
          <cell r="J13">
            <v>196178.10525643459</v>
          </cell>
          <cell r="K13">
            <v>1253223.4119481845</v>
          </cell>
          <cell r="L13">
            <v>5744963.7400000012</v>
          </cell>
        </row>
        <row r="14">
          <cell r="B14" t="str">
            <v>Kab. Ciamis</v>
          </cell>
          <cell r="C14">
            <v>2318552.0499999998</v>
          </cell>
          <cell r="D14">
            <v>33693.919999999998</v>
          </cell>
          <cell r="E14">
            <v>576196.01386818232</v>
          </cell>
          <cell r="F14">
            <v>69685.864099309823</v>
          </cell>
          <cell r="G14">
            <v>654719.32681793184</v>
          </cell>
          <cell r="H14">
            <v>1637664.914634234</v>
          </cell>
          <cell r="I14">
            <v>672191.02599999984</v>
          </cell>
          <cell r="J14">
            <v>484661.87199100549</v>
          </cell>
          <cell r="K14">
            <v>1082761.1695893365</v>
          </cell>
          <cell r="L14">
            <v>7530126.1569999997</v>
          </cell>
        </row>
        <row r="15">
          <cell r="B15" t="str">
            <v>Kab. Kuningan</v>
          </cell>
          <cell r="C15">
            <v>1623592.07</v>
          </cell>
          <cell r="D15">
            <v>41765.589999999997</v>
          </cell>
          <cell r="E15">
            <v>80751.004096833727</v>
          </cell>
          <cell r="F15">
            <v>23766.912639832146</v>
          </cell>
          <cell r="G15">
            <v>167243.6250924147</v>
          </cell>
          <cell r="H15">
            <v>567341.97724725201</v>
          </cell>
          <cell r="I15">
            <v>324096.81</v>
          </cell>
          <cell r="J15">
            <v>164085.51635156828</v>
          </cell>
          <cell r="K15">
            <v>802419.82457209891</v>
          </cell>
          <cell r="L15">
            <v>3795063.3299999996</v>
          </cell>
        </row>
        <row r="16">
          <cell r="B16" t="str">
            <v>Kab. Cirebon</v>
          </cell>
          <cell r="C16">
            <v>2607538.92</v>
          </cell>
          <cell r="D16">
            <v>32403.46376495816</v>
          </cell>
          <cell r="E16">
            <v>871776.13917112164</v>
          </cell>
          <cell r="F16">
            <v>257364.56258756146</v>
          </cell>
          <cell r="G16">
            <v>436163.49824462604</v>
          </cell>
          <cell r="H16">
            <v>1187089.1880753364</v>
          </cell>
          <cell r="I16">
            <v>544310.26</v>
          </cell>
          <cell r="J16">
            <v>327990.77932357509</v>
          </cell>
          <cell r="K16">
            <v>1331777.6590082615</v>
          </cell>
          <cell r="L16">
            <v>7596414.4701754404</v>
          </cell>
        </row>
        <row r="17">
          <cell r="B17" t="str">
            <v>Kab. Majalengka</v>
          </cell>
          <cell r="C17">
            <v>1588330.2592998547</v>
          </cell>
          <cell r="D17">
            <v>186471.37946767587</v>
          </cell>
          <cell r="E17">
            <v>569674.29000978102</v>
          </cell>
          <cell r="F17">
            <v>34172.429620265488</v>
          </cell>
          <cell r="G17">
            <v>164390.95970137898</v>
          </cell>
          <cell r="H17">
            <v>828354.84369381377</v>
          </cell>
          <cell r="I17">
            <v>286426.41550707165</v>
          </cell>
          <cell r="J17">
            <v>134161.77163643192</v>
          </cell>
          <cell r="K17">
            <v>633762.7690052836</v>
          </cell>
          <cell r="L17">
            <v>4425745.1179415574</v>
          </cell>
        </row>
        <row r="18">
          <cell r="B18" t="str">
            <v>Kab. Sumedang</v>
          </cell>
          <cell r="C18">
            <v>1723175.6963646114</v>
          </cell>
          <cell r="D18">
            <v>7495.3360000000002</v>
          </cell>
          <cell r="E18">
            <v>1373724.7514531945</v>
          </cell>
          <cell r="F18">
            <v>185681.27925808067</v>
          </cell>
          <cell r="G18">
            <v>112840.16759098766</v>
          </cell>
          <cell r="H18">
            <v>1454072.8588716541</v>
          </cell>
          <cell r="I18">
            <v>207503.55599276687</v>
          </cell>
          <cell r="J18">
            <v>230866.97057880787</v>
          </cell>
          <cell r="K18">
            <v>647939.02783693676</v>
          </cell>
          <cell r="L18">
            <v>5943299.6439470397</v>
          </cell>
        </row>
        <row r="19">
          <cell r="B19" t="str">
            <v>Kab. Indramayu</v>
          </cell>
          <cell r="C19">
            <v>3382883.0683686696</v>
          </cell>
          <cell r="D19">
            <v>15121735.210117031</v>
          </cell>
          <cell r="E19">
            <v>3944525.5404873611</v>
          </cell>
          <cell r="F19">
            <v>73249.143826565909</v>
          </cell>
          <cell r="G19">
            <v>180379.03916586502</v>
          </cell>
          <cell r="H19">
            <v>1937156.8312137048</v>
          </cell>
          <cell r="I19">
            <v>643756.34807623131</v>
          </cell>
          <cell r="J19">
            <v>225519.67763956997</v>
          </cell>
          <cell r="K19">
            <v>898220.60099840048</v>
          </cell>
          <cell r="L19">
            <v>26407425.459893402</v>
          </cell>
        </row>
        <row r="20">
          <cell r="B20" t="str">
            <v>Kab. Subang</v>
          </cell>
          <cell r="C20">
            <v>2942113.0429692082</v>
          </cell>
          <cell r="D20">
            <v>2529605.9778582253</v>
          </cell>
          <cell r="E20">
            <v>1005383.2651597345</v>
          </cell>
          <cell r="F20">
            <v>82395.65708287037</v>
          </cell>
          <cell r="G20">
            <v>199291.81849697852</v>
          </cell>
          <cell r="H20">
            <v>1221864.795678101</v>
          </cell>
          <cell r="I20">
            <v>330981.91801271035</v>
          </cell>
          <cell r="J20">
            <v>205301.42433461291</v>
          </cell>
          <cell r="K20">
            <v>785394.35048711835</v>
          </cell>
          <cell r="L20">
            <v>9302332.250079561</v>
          </cell>
        </row>
        <row r="21">
          <cell r="B21" t="str">
            <v>Kab. Purwakarta</v>
          </cell>
          <cell r="C21">
            <v>736454.6718076258</v>
          </cell>
          <cell r="D21">
            <v>13633.68</v>
          </cell>
          <cell r="E21">
            <v>2773290.2351237638</v>
          </cell>
          <cell r="F21">
            <v>224013.3309312521</v>
          </cell>
          <cell r="G21">
            <v>294440.04501839273</v>
          </cell>
          <cell r="H21">
            <v>1657253.924322569</v>
          </cell>
          <cell r="I21">
            <v>249835.80206473669</v>
          </cell>
          <cell r="J21">
            <v>332533.52695276187</v>
          </cell>
          <cell r="K21">
            <v>486358.9872840693</v>
          </cell>
          <cell r="L21">
            <v>6767814.2035051705</v>
          </cell>
        </row>
        <row r="22">
          <cell r="B22" t="str">
            <v>Kab. Karawang</v>
          </cell>
          <cell r="C22">
            <v>2065987</v>
          </cell>
          <cell r="D22">
            <v>1021563.9820070179</v>
          </cell>
          <cell r="E22">
            <v>9872467.2529920377</v>
          </cell>
          <cell r="F22">
            <v>605308.35417670361</v>
          </cell>
          <cell r="G22">
            <v>321722.1319237228</v>
          </cell>
          <cell r="H22">
            <v>3857034.9278548132</v>
          </cell>
          <cell r="I22">
            <v>714768</v>
          </cell>
          <cell r="J22">
            <v>152603.62879756812</v>
          </cell>
          <cell r="K22">
            <v>1026281.7042551578</v>
          </cell>
          <cell r="L22">
            <v>19637736.982007019</v>
          </cell>
        </row>
        <row r="23">
          <cell r="B23" t="str">
            <v>Kab. Bekasi</v>
          </cell>
          <cell r="C23">
            <v>1075299.6499999999</v>
          </cell>
          <cell r="D23">
            <v>694373.51128321642</v>
          </cell>
          <cell r="E23">
            <v>35538032.626052797</v>
          </cell>
          <cell r="F23">
            <v>1167729.622750792</v>
          </cell>
          <cell r="G23">
            <v>486285.78964333778</v>
          </cell>
          <cell r="H23">
            <v>3757228.2841901043</v>
          </cell>
          <cell r="I23">
            <v>661897.98407789145</v>
          </cell>
          <cell r="J23">
            <v>375568.43761818879</v>
          </cell>
          <cell r="K23">
            <v>1231010.9997447596</v>
          </cell>
          <cell r="L23">
            <v>44987426.905361086</v>
          </cell>
        </row>
        <row r="24">
          <cell r="B24" t="str">
            <v>Kota Bogor</v>
          </cell>
          <cell r="C24">
            <v>16082.18</v>
          </cell>
          <cell r="D24">
            <v>0</v>
          </cell>
          <cell r="E24">
            <v>1134265.4852209408</v>
          </cell>
          <cell r="F24">
            <v>136190.80571018899</v>
          </cell>
          <cell r="G24">
            <v>309751.1198220916</v>
          </cell>
          <cell r="H24">
            <v>1206316.3981318381</v>
          </cell>
          <cell r="I24">
            <v>432701.75</v>
          </cell>
          <cell r="J24">
            <v>480366.15610629926</v>
          </cell>
          <cell r="K24">
            <v>336048.67500864097</v>
          </cell>
          <cell r="L24">
            <v>4051722.57</v>
          </cell>
        </row>
        <row r="25">
          <cell r="B25" t="str">
            <v>Kota Sukabumi</v>
          </cell>
          <cell r="C25">
            <v>108320.64494464907</v>
          </cell>
          <cell r="D25">
            <v>148.263576</v>
          </cell>
          <cell r="E25">
            <v>76865.773590436496</v>
          </cell>
          <cell r="F25">
            <v>28391.082783114147</v>
          </cell>
          <cell r="G25">
            <v>103398.72956509636</v>
          </cell>
          <cell r="H25">
            <v>714076.41460097791</v>
          </cell>
          <cell r="I25">
            <v>269878.08674</v>
          </cell>
          <cell r="J25">
            <v>193428.69196661131</v>
          </cell>
          <cell r="K25">
            <v>387295.30527430004</v>
          </cell>
          <cell r="L25">
            <v>1881802.9930411854</v>
          </cell>
        </row>
        <row r="26">
          <cell r="B26" t="str">
            <v>Kota Bandung</v>
          </cell>
          <cell r="C26">
            <v>89990.63</v>
          </cell>
          <cell r="D26">
            <v>0</v>
          </cell>
          <cell r="E26">
            <v>7841245.0149714183</v>
          </cell>
          <cell r="F26">
            <v>783422.31805815187</v>
          </cell>
          <cell r="G26">
            <v>1167855.2889534344</v>
          </cell>
          <cell r="H26">
            <v>8806685.1494830661</v>
          </cell>
          <cell r="I26">
            <v>3242305.83</v>
          </cell>
          <cell r="J26">
            <v>1778006.4429055743</v>
          </cell>
          <cell r="K26">
            <v>4267684.5754729956</v>
          </cell>
          <cell r="L26">
            <v>27977195.24984464</v>
          </cell>
        </row>
        <row r="27">
          <cell r="B27" t="str">
            <v>Kota Cirebon</v>
          </cell>
          <cell r="C27">
            <v>19416.98</v>
          </cell>
          <cell r="D27">
            <v>0</v>
          </cell>
          <cell r="E27">
            <v>2214990.3948105969</v>
          </cell>
          <cell r="F27">
            <v>99067.885460810576</v>
          </cell>
          <cell r="G27">
            <v>187442.7313144014</v>
          </cell>
          <cell r="H27">
            <v>1620029.1114959421</v>
          </cell>
          <cell r="I27">
            <v>969940.33</v>
          </cell>
          <cell r="J27">
            <v>200699.20214106035</v>
          </cell>
          <cell r="K27">
            <v>438693.31477718789</v>
          </cell>
          <cell r="L27">
            <v>5750279.9500000002</v>
          </cell>
        </row>
        <row r="28">
          <cell r="B28" t="str">
            <v>Kota Bekasi</v>
          </cell>
          <cell r="C28">
            <v>154333</v>
          </cell>
          <cell r="D28">
            <v>0</v>
          </cell>
          <cell r="E28">
            <v>6931101.9385859855</v>
          </cell>
          <cell r="F28">
            <v>365479.74579571316</v>
          </cell>
          <cell r="G28">
            <v>442272.95217616996</v>
          </cell>
          <cell r="H28">
            <v>3917452.0729012941</v>
          </cell>
          <cell r="I28">
            <v>1023362</v>
          </cell>
          <cell r="J28">
            <v>465485.53409065597</v>
          </cell>
          <cell r="K28">
            <v>1099624.7564501809</v>
          </cell>
          <cell r="L28">
            <v>14399112</v>
          </cell>
        </row>
        <row r="29">
          <cell r="B29" t="str">
            <v>Kota Depok</v>
          </cell>
          <cell r="C29">
            <v>204507.95</v>
          </cell>
          <cell r="D29">
            <v>0</v>
          </cell>
          <cell r="E29">
            <v>2393979.3824059656</v>
          </cell>
          <cell r="F29">
            <v>314747.31071164383</v>
          </cell>
          <cell r="G29">
            <v>336114.51050229953</v>
          </cell>
          <cell r="H29">
            <v>1826591.5474485124</v>
          </cell>
          <cell r="I29">
            <v>357240.16</v>
          </cell>
          <cell r="J29">
            <v>228857.95208311253</v>
          </cell>
          <cell r="K29">
            <v>652158.78684846684</v>
          </cell>
          <cell r="L29">
            <v>6314197.6000000006</v>
          </cell>
        </row>
        <row r="30">
          <cell r="B30" t="str">
            <v>Kota Cimahi</v>
          </cell>
          <cell r="C30">
            <v>11165.25582835461</v>
          </cell>
          <cell r="D30">
            <v>0</v>
          </cell>
          <cell r="E30">
            <v>3858076.2352859746</v>
          </cell>
          <cell r="F30">
            <v>278182.91214793333</v>
          </cell>
          <cell r="G30">
            <v>348981.12793264084</v>
          </cell>
          <cell r="H30">
            <v>1029798.1401410974</v>
          </cell>
          <cell r="I30">
            <v>99970.83390996771</v>
          </cell>
          <cell r="J30">
            <v>105670.51735157429</v>
          </cell>
          <cell r="K30">
            <v>286844.0617111834</v>
          </cell>
          <cell r="L30">
            <v>6018689.0843087267</v>
          </cell>
        </row>
        <row r="31">
          <cell r="B31" t="str">
            <v>Kota Tasikmalaya</v>
          </cell>
          <cell r="C31">
            <v>351802.58236831223</v>
          </cell>
          <cell r="D31">
            <v>259.61</v>
          </cell>
          <cell r="E31">
            <v>626758.54999348894</v>
          </cell>
          <cell r="F31">
            <v>62425.964996403331</v>
          </cell>
          <cell r="G31">
            <v>322761.61290089961</v>
          </cell>
          <cell r="H31">
            <v>1037259.7847656335</v>
          </cell>
          <cell r="I31">
            <v>386021.06951326749</v>
          </cell>
          <cell r="J31">
            <v>339137.87896914675</v>
          </cell>
          <cell r="K31">
            <v>658931.21897396469</v>
          </cell>
          <cell r="L31">
            <v>3785358.2724811165</v>
          </cell>
        </row>
        <row r="32">
          <cell r="B32" t="str">
            <v>Kota Banjar</v>
          </cell>
          <cell r="C32">
            <v>156395.53</v>
          </cell>
          <cell r="D32">
            <v>3275.328</v>
          </cell>
          <cell r="E32">
            <v>107255.45188059047</v>
          </cell>
          <cell r="F32">
            <v>10693.887553961795</v>
          </cell>
          <cell r="G32">
            <v>42179.656877079004</v>
          </cell>
          <cell r="H32">
            <v>211993.26683216786</v>
          </cell>
          <cell r="I32">
            <v>61816.372000000003</v>
          </cell>
          <cell r="J32">
            <v>53038.124256676929</v>
          </cell>
          <cell r="K32">
            <v>139610.35159952397</v>
          </cell>
          <cell r="L32">
            <v>786257.96899999981</v>
          </cell>
        </row>
      </sheetData>
      <sheetData sheetId="12">
        <row r="8">
          <cell r="B8" t="str">
            <v>Kab. Cilacap</v>
          </cell>
          <cell r="C8">
            <v>3672607.787541768</v>
          </cell>
          <cell r="D8">
            <v>349984.83692991012</v>
          </cell>
          <cell r="E8">
            <v>20457993.560861729</v>
          </cell>
          <cell r="F8">
            <v>129946.73445353907</v>
          </cell>
          <cell r="G8">
            <v>448183.89719980053</v>
          </cell>
          <cell r="H8">
            <v>11889695.023140794</v>
          </cell>
          <cell r="I8">
            <v>591973.68872014328</v>
          </cell>
          <cell r="J8">
            <v>418755.40870450833</v>
          </cell>
          <cell r="K8">
            <v>832169.36494151165</v>
          </cell>
          <cell r="L8">
            <v>38791310.302493714</v>
          </cell>
        </row>
        <row r="9">
          <cell r="B9" t="str">
            <v>Kab. Banyumas</v>
          </cell>
          <cell r="C9">
            <v>1019117.714546812</v>
          </cell>
          <cell r="D9">
            <v>86702.609747061753</v>
          </cell>
          <cell r="E9">
            <v>998552.41574959655</v>
          </cell>
          <cell r="F9">
            <v>70153.873492861487</v>
          </cell>
          <cell r="G9">
            <v>208812.24041037465</v>
          </cell>
          <cell r="H9">
            <v>645059.74050366972</v>
          </cell>
          <cell r="I9">
            <v>366780.4297951702</v>
          </cell>
          <cell r="J9">
            <v>364519.17099786637</v>
          </cell>
          <cell r="K9">
            <v>637683.98934385774</v>
          </cell>
          <cell r="L9">
            <v>4397382.18458727</v>
          </cell>
        </row>
        <row r="10">
          <cell r="B10" t="str">
            <v>Kab. Purbalingga</v>
          </cell>
          <cell r="C10">
            <v>782240.76463056263</v>
          </cell>
          <cell r="D10">
            <v>13483.369068509342</v>
          </cell>
          <cell r="E10">
            <v>319665.49757727241</v>
          </cell>
          <cell r="F10">
            <v>38462.438303041665</v>
          </cell>
          <cell r="G10">
            <v>181496.66766379401</v>
          </cell>
          <cell r="H10">
            <v>427310.17064488016</v>
          </cell>
          <cell r="I10">
            <v>138386.47085380644</v>
          </cell>
          <cell r="J10">
            <v>102624.96647017494</v>
          </cell>
          <cell r="K10">
            <v>505063.30966519029</v>
          </cell>
          <cell r="L10">
            <v>2508733.6548772324</v>
          </cell>
        </row>
        <row r="11">
          <cell r="B11" t="str">
            <v>Kab. Banjarnegara</v>
          </cell>
          <cell r="C11">
            <v>1218435.1523144727</v>
          </cell>
          <cell r="D11">
            <v>19730.318067840915</v>
          </cell>
          <cell r="E11">
            <v>559036.53702634585</v>
          </cell>
          <cell r="F11">
            <v>14097.899438971081</v>
          </cell>
          <cell r="G11">
            <v>259883.79831901818</v>
          </cell>
          <cell r="H11">
            <v>411925.39751368761</v>
          </cell>
          <cell r="I11">
            <v>201745.67441673257</v>
          </cell>
          <cell r="J11">
            <v>177604.76797613755</v>
          </cell>
          <cell r="K11">
            <v>584180.50285421347</v>
          </cell>
          <cell r="L11">
            <v>3446640.0479274201</v>
          </cell>
        </row>
        <row r="12">
          <cell r="B12" t="str">
            <v>Kab. Kebumen</v>
          </cell>
          <cell r="C12">
            <v>1098185.3736738965</v>
          </cell>
          <cell r="D12">
            <v>223113.35046876219</v>
          </cell>
          <cell r="E12">
            <v>387912.25071313127</v>
          </cell>
          <cell r="F12">
            <v>35209.457262651435</v>
          </cell>
          <cell r="G12">
            <v>183014.35913286527</v>
          </cell>
          <cell r="H12">
            <v>320979.98365609866</v>
          </cell>
          <cell r="I12">
            <v>184419.76786327883</v>
          </cell>
          <cell r="J12">
            <v>160996.53346386662</v>
          </cell>
          <cell r="K12">
            <v>571201.07530419983</v>
          </cell>
          <cell r="L12">
            <v>3165032.1515387506</v>
          </cell>
        </row>
        <row r="13">
          <cell r="B13" t="str">
            <v>Kab. Purworejo</v>
          </cell>
          <cell r="C13">
            <v>985114.68268991588</v>
          </cell>
          <cell r="D13">
            <v>82988.135997933714</v>
          </cell>
          <cell r="E13">
            <v>340577.10308014147</v>
          </cell>
          <cell r="F13">
            <v>30200.23431122108</v>
          </cell>
          <cell r="G13">
            <v>233752.21491454553</v>
          </cell>
          <cell r="H13">
            <v>470381.16657347878</v>
          </cell>
          <cell r="I13">
            <v>241802.72751199716</v>
          </cell>
          <cell r="J13">
            <v>152638.84756631794</v>
          </cell>
          <cell r="K13">
            <v>639659.68405767286</v>
          </cell>
          <cell r="L13">
            <v>3177114.7967032245</v>
          </cell>
        </row>
        <row r="14">
          <cell r="B14" t="str">
            <v xml:space="preserve">Kab. Wonosobo       </v>
          </cell>
          <cell r="C14">
            <v>936486.11212420906</v>
          </cell>
          <cell r="D14">
            <v>17032.236925538931</v>
          </cell>
          <cell r="E14">
            <v>312407.28242228914</v>
          </cell>
          <cell r="F14">
            <v>21751.004348706389</v>
          </cell>
          <cell r="G14">
            <v>116739.94446967084</v>
          </cell>
          <cell r="H14">
            <v>252569.52494894178</v>
          </cell>
          <cell r="I14">
            <v>171209.19698702663</v>
          </cell>
          <cell r="J14">
            <v>105145.89405086009</v>
          </cell>
          <cell r="K14">
            <v>207298.95998924278</v>
          </cell>
          <cell r="L14">
            <v>2140640.1562664858</v>
          </cell>
        </row>
        <row r="15">
          <cell r="B15" t="str">
            <v>Kab. Magelang</v>
          </cell>
          <cell r="C15">
            <v>1310298.5837793972</v>
          </cell>
          <cell r="D15">
            <v>106622.7194930681</v>
          </cell>
          <cell r="E15">
            <v>908305.42494565388</v>
          </cell>
          <cell r="F15">
            <v>30054.711143731725</v>
          </cell>
          <cell r="G15">
            <v>280987.83521457261</v>
          </cell>
          <cell r="H15">
            <v>660610.14642879297</v>
          </cell>
          <cell r="I15">
            <v>271922.97556446469</v>
          </cell>
          <cell r="J15">
            <v>105009.72539093885</v>
          </cell>
          <cell r="K15">
            <v>761756.20644617872</v>
          </cell>
          <cell r="L15">
            <v>4435568.3284067996</v>
          </cell>
        </row>
        <row r="16">
          <cell r="B16" t="str">
            <v>Kab. Boyolali</v>
          </cell>
          <cell r="C16">
            <v>1514718.9333368095</v>
          </cell>
          <cell r="D16">
            <v>37641.371389784326</v>
          </cell>
          <cell r="E16">
            <v>919215.65627205593</v>
          </cell>
          <cell r="F16">
            <v>40521.271614678015</v>
          </cell>
          <cell r="G16">
            <v>139899.5071447771</v>
          </cell>
          <cell r="H16">
            <v>1143020.6518002304</v>
          </cell>
          <cell r="I16">
            <v>147291.44485674708</v>
          </cell>
          <cell r="J16">
            <v>255767.06518932906</v>
          </cell>
          <cell r="K16">
            <v>359860.68728012429</v>
          </cell>
          <cell r="L16">
            <v>4557936.5888845352</v>
          </cell>
        </row>
        <row r="17">
          <cell r="B17" t="str">
            <v>Kab. Klaten</v>
          </cell>
          <cell r="C17">
            <v>1137417.2492673721</v>
          </cell>
          <cell r="D17">
            <v>32549.799750012622</v>
          </cell>
          <cell r="E17">
            <v>1198925.7100593222</v>
          </cell>
          <cell r="F17">
            <v>66405.423119094878</v>
          </cell>
          <cell r="G17">
            <v>570982.97712908848</v>
          </cell>
          <cell r="H17">
            <v>1279421.2052865273</v>
          </cell>
          <cell r="I17">
            <v>181504.79861671678</v>
          </cell>
          <cell r="J17">
            <v>222841.25416280932</v>
          </cell>
          <cell r="K17">
            <v>815617.95871775935</v>
          </cell>
          <cell r="L17">
            <v>5505666.3761087023</v>
          </cell>
        </row>
        <row r="18">
          <cell r="B18" t="str">
            <v>Kab. Sukoharjo</v>
          </cell>
          <cell r="C18">
            <v>937957.40547312901</v>
          </cell>
          <cell r="D18">
            <v>49602.40338429399</v>
          </cell>
          <cell r="E18">
            <v>1618207.9157313718</v>
          </cell>
          <cell r="F18">
            <v>78009.581038910212</v>
          </cell>
          <cell r="G18">
            <v>271700.02563849336</v>
          </cell>
          <cell r="H18">
            <v>899355.53279893263</v>
          </cell>
          <cell r="I18">
            <v>293600.65839302237</v>
          </cell>
          <cell r="J18">
            <v>146228.21972297743</v>
          </cell>
          <cell r="K18">
            <v>448258.08053329086</v>
          </cell>
          <cell r="L18">
            <v>4742919.8227144228</v>
          </cell>
        </row>
        <row r="19">
          <cell r="B19" t="str">
            <v>Kab. Wonogiri</v>
          </cell>
          <cell r="C19">
            <v>1626854.6789425497</v>
          </cell>
          <cell r="D19">
            <v>26071.872686680766</v>
          </cell>
          <cell r="E19">
            <v>174635.94426806763</v>
          </cell>
          <cell r="F19">
            <v>30354.256213522262</v>
          </cell>
          <cell r="G19">
            <v>149542.93729815344</v>
          </cell>
          <cell r="H19">
            <v>407375.65911999962</v>
          </cell>
          <cell r="I19">
            <v>406755.93785530172</v>
          </cell>
          <cell r="J19">
            <v>130684.73278046442</v>
          </cell>
          <cell r="K19">
            <v>454611.59807543573</v>
          </cell>
          <cell r="L19">
            <v>3406887.6172401756</v>
          </cell>
        </row>
        <row r="20">
          <cell r="B20" t="str">
            <v>Kab. Karanganyar</v>
          </cell>
          <cell r="C20">
            <v>735995.6826725899</v>
          </cell>
          <cell r="D20">
            <v>53616.56997136378</v>
          </cell>
          <cell r="E20">
            <v>2767731.7311064713</v>
          </cell>
          <cell r="F20">
            <v>69086.12331131268</v>
          </cell>
          <cell r="G20">
            <v>169575.41920407172</v>
          </cell>
          <cell r="H20">
            <v>512779.00154926273</v>
          </cell>
          <cell r="I20">
            <v>183027.69389173971</v>
          </cell>
          <cell r="J20">
            <v>110425.56001214223</v>
          </cell>
          <cell r="K20">
            <v>408112.67385555676</v>
          </cell>
          <cell r="L20">
            <v>5010350.4555745106</v>
          </cell>
        </row>
        <row r="21">
          <cell r="B21" t="str">
            <v>Kab. Sragen</v>
          </cell>
          <cell r="C21">
            <v>942625.4285393412</v>
          </cell>
          <cell r="D21">
            <v>39791.253462939792</v>
          </cell>
          <cell r="E21">
            <v>712696.50375201495</v>
          </cell>
          <cell r="F21">
            <v>56285.044676033707</v>
          </cell>
          <cell r="G21">
            <v>116026.05751704803</v>
          </cell>
          <cell r="H21">
            <v>511991.15856966039</v>
          </cell>
          <cell r="I21">
            <v>181292.15595140189</v>
          </cell>
          <cell r="J21">
            <v>113738.92732611083</v>
          </cell>
          <cell r="K21">
            <v>457148.02952827537</v>
          </cell>
          <cell r="L21">
            <v>3131594.5593228256</v>
          </cell>
        </row>
        <row r="22">
          <cell r="B22" t="str">
            <v>Kab. Grobogan</v>
          </cell>
          <cell r="C22">
            <v>1348032.5664718065</v>
          </cell>
          <cell r="D22">
            <v>41526.823825004118</v>
          </cell>
          <cell r="E22">
            <v>131421.41871796391</v>
          </cell>
          <cell r="F22">
            <v>28932.50878342057</v>
          </cell>
          <cell r="G22">
            <v>200681.9781955886</v>
          </cell>
          <cell r="H22">
            <v>577447.42045631632</v>
          </cell>
          <cell r="I22">
            <v>134640.29183481797</v>
          </cell>
          <cell r="J22">
            <v>117716.86255244334</v>
          </cell>
          <cell r="K22">
            <v>494333.06578472606</v>
          </cell>
          <cell r="L22">
            <v>3074732.9366220878</v>
          </cell>
        </row>
        <row r="23">
          <cell r="B23" t="str">
            <v>Kab. Blora</v>
          </cell>
          <cell r="C23">
            <v>1317151.8906786905</v>
          </cell>
          <cell r="D23">
            <v>78780.696170299285</v>
          </cell>
          <cell r="E23">
            <v>376787.83525635605</v>
          </cell>
          <cell r="F23">
            <v>20813.192608677677</v>
          </cell>
          <cell r="G23">
            <v>112336.43583314853</v>
          </cell>
          <cell r="H23">
            <v>374836.87579268037</v>
          </cell>
          <cell r="I23">
            <v>90186.018121815199</v>
          </cell>
          <cell r="J23">
            <v>181391.10878486256</v>
          </cell>
          <cell r="K23">
            <v>198661.8556373858</v>
          </cell>
          <cell r="L23">
            <v>2750945.9088839167</v>
          </cell>
        </row>
        <row r="24">
          <cell r="B24" t="str">
            <v>Kab. Rembang</v>
          </cell>
          <cell r="C24">
            <v>1147948.3679059718</v>
          </cell>
          <cell r="D24">
            <v>60802.033911781276</v>
          </cell>
          <cell r="E24">
            <v>118557.0745689718</v>
          </cell>
          <cell r="F24">
            <v>10116.787010786129</v>
          </cell>
          <cell r="G24">
            <v>85038.902522640215</v>
          </cell>
          <cell r="H24">
            <v>436085.63502138661</v>
          </cell>
          <cell r="I24">
            <v>164513.17887088301</v>
          </cell>
          <cell r="J24">
            <v>57839.99905712108</v>
          </cell>
          <cell r="K24">
            <v>199113.72937136277</v>
          </cell>
          <cell r="L24">
            <v>2280015.7082409048</v>
          </cell>
        </row>
        <row r="25">
          <cell r="B25" t="str">
            <v>Kab. Pati</v>
          </cell>
          <cell r="C25">
            <v>1635245.772808494</v>
          </cell>
          <cell r="D25">
            <v>40650.290051334792</v>
          </cell>
          <cell r="E25">
            <v>1022037.3173063378</v>
          </cell>
          <cell r="F25">
            <v>86512.572433389476</v>
          </cell>
          <cell r="G25">
            <v>187021.06433099287</v>
          </cell>
          <cell r="H25">
            <v>888596.92837416264</v>
          </cell>
          <cell r="I25">
            <v>166720.22126102101</v>
          </cell>
          <cell r="J25">
            <v>223559.52540372088</v>
          </cell>
          <cell r="K25">
            <v>452393.26098356134</v>
          </cell>
          <cell r="L25">
            <v>4702736.9529530145</v>
          </cell>
        </row>
        <row r="26">
          <cell r="B26" t="str">
            <v>Kab. Kudus</v>
          </cell>
          <cell r="C26">
            <v>429853.07264524943</v>
          </cell>
          <cell r="D26">
            <v>1255.3623816634165</v>
          </cell>
          <cell r="E26">
            <v>7596533.0407183077</v>
          </cell>
          <cell r="F26">
            <v>67077.57029871385</v>
          </cell>
          <cell r="G26">
            <v>164146.30560364563</v>
          </cell>
          <cell r="H26">
            <v>3162326.9639100553</v>
          </cell>
          <cell r="I26">
            <v>278321.26350796467</v>
          </cell>
          <cell r="J26">
            <v>291600.70649653475</v>
          </cell>
          <cell r="K26">
            <v>396453.71302330942</v>
          </cell>
          <cell r="L26">
            <v>12387567.998585444</v>
          </cell>
        </row>
        <row r="27">
          <cell r="B27" t="str">
            <v>Kab. Jepara</v>
          </cell>
          <cell r="C27">
            <v>1001587.7948346012</v>
          </cell>
          <cell r="D27">
            <v>28571.550577755152</v>
          </cell>
          <cell r="E27">
            <v>1395353.3097205888</v>
          </cell>
          <cell r="F27">
            <v>55960.542903259564</v>
          </cell>
          <cell r="G27">
            <v>261715.26318679375</v>
          </cell>
          <cell r="H27">
            <v>888654.16373970406</v>
          </cell>
          <cell r="I27">
            <v>306964.73750684352</v>
          </cell>
          <cell r="J27">
            <v>268922.57720511605</v>
          </cell>
          <cell r="K27">
            <v>446923.82565143675</v>
          </cell>
          <cell r="L27">
            <v>4654653.7653260995</v>
          </cell>
        </row>
        <row r="28">
          <cell r="B28" t="str">
            <v>Kab. Demak</v>
          </cell>
          <cell r="C28">
            <v>1647468.5650006162</v>
          </cell>
          <cell r="D28">
            <v>8538.4006218061531</v>
          </cell>
          <cell r="E28">
            <v>883523.72773437318</v>
          </cell>
          <cell r="F28">
            <v>32799.407994752291</v>
          </cell>
          <cell r="G28">
            <v>109377.42649081248</v>
          </cell>
          <cell r="H28">
            <v>599738.72303039616</v>
          </cell>
          <cell r="I28">
            <v>124121.49387586555</v>
          </cell>
          <cell r="J28">
            <v>87917.454435978289</v>
          </cell>
          <cell r="K28">
            <v>341683.42505810177</v>
          </cell>
          <cell r="L28">
            <v>3835168.6242427016</v>
          </cell>
        </row>
        <row r="29">
          <cell r="B29" t="str">
            <v>Kab. Semarang</v>
          </cell>
          <cell r="C29">
            <v>890214.85976357106</v>
          </cell>
          <cell r="D29">
            <v>7126.8994853728618</v>
          </cell>
          <cell r="E29">
            <v>2475167.5868976642</v>
          </cell>
          <cell r="F29">
            <v>64136.362415515257</v>
          </cell>
          <cell r="G29">
            <v>89563.036364242769</v>
          </cell>
          <cell r="H29">
            <v>1023774.987148394</v>
          </cell>
          <cell r="I29">
            <v>146750.4098463734</v>
          </cell>
          <cell r="J29">
            <v>182512.6016908708</v>
          </cell>
          <cell r="K29">
            <v>530344.97035293665</v>
          </cell>
          <cell r="L29">
            <v>5409591.7139649419</v>
          </cell>
        </row>
        <row r="30">
          <cell r="B30" t="str">
            <v>Kab. Temanggung</v>
          </cell>
          <cell r="C30">
            <v>895588.05418707</v>
          </cell>
          <cell r="D30">
            <v>46008.984138889115</v>
          </cell>
          <cell r="E30">
            <v>560490.7764732315</v>
          </cell>
          <cell r="F30">
            <v>29223.172662311546</v>
          </cell>
          <cell r="G30">
            <v>237850.95013271327</v>
          </cell>
          <cell r="H30">
            <v>407591.60029221536</v>
          </cell>
          <cell r="I30">
            <v>191832.69662538957</v>
          </cell>
          <cell r="J30">
            <v>101717.09621250058</v>
          </cell>
          <cell r="K30">
            <v>410662.34242088324</v>
          </cell>
          <cell r="L30">
            <v>2880965.6731452039</v>
          </cell>
        </row>
        <row r="31">
          <cell r="B31" t="str">
            <v>Kab. Kendal</v>
          </cell>
          <cell r="C31">
            <v>1260093.6434165176</v>
          </cell>
          <cell r="D31">
            <v>29759.097555293185</v>
          </cell>
          <cell r="E31">
            <v>2474100.8388746711</v>
          </cell>
          <cell r="F31">
            <v>91513.221963112199</v>
          </cell>
          <cell r="G31">
            <v>135176.53061677859</v>
          </cell>
          <cell r="H31">
            <v>950314.53556637769</v>
          </cell>
          <cell r="I31">
            <v>169302.55411473478</v>
          </cell>
          <cell r="J31">
            <v>133835.29875155163</v>
          </cell>
          <cell r="K31">
            <v>657830.846945361</v>
          </cell>
          <cell r="L31">
            <v>5901926.567804398</v>
          </cell>
        </row>
        <row r="32">
          <cell r="B32" t="str">
            <v>Kab. Batang</v>
          </cell>
          <cell r="C32">
            <v>681688.99319557461</v>
          </cell>
          <cell r="D32">
            <v>64997.415399300407</v>
          </cell>
          <cell r="E32">
            <v>883903.23694118974</v>
          </cell>
          <cell r="F32">
            <v>30551.464430286978</v>
          </cell>
          <cell r="G32">
            <v>167386.22005328385</v>
          </cell>
          <cell r="H32">
            <v>418530.01240665279</v>
          </cell>
          <cell r="I32">
            <v>89973.107357643079</v>
          </cell>
          <cell r="J32">
            <v>75668.848780476197</v>
          </cell>
          <cell r="K32">
            <v>383917.63743438944</v>
          </cell>
          <cell r="L32">
            <v>2796616.935998797</v>
          </cell>
        </row>
        <row r="33">
          <cell r="B33" t="str">
            <v>Kab. Pekalongan</v>
          </cell>
          <cell r="C33">
            <v>648798.30215133703</v>
          </cell>
          <cell r="D33">
            <v>40841.804288810126</v>
          </cell>
          <cell r="E33">
            <v>1111214.3911783339</v>
          </cell>
          <cell r="F33">
            <v>33880.291145040435</v>
          </cell>
          <cell r="G33">
            <v>227657.66319608982</v>
          </cell>
          <cell r="H33">
            <v>629686.34784331138</v>
          </cell>
          <cell r="I33">
            <v>178984.87837756256</v>
          </cell>
          <cell r="J33">
            <v>154426.28542674676</v>
          </cell>
          <cell r="K33">
            <v>589033.97967217583</v>
          </cell>
          <cell r="L33">
            <v>3614523.9432794075</v>
          </cell>
        </row>
        <row r="34">
          <cell r="B34" t="str">
            <v>Kab. Pemalang</v>
          </cell>
          <cell r="C34">
            <v>1220721.3377884135</v>
          </cell>
          <cell r="D34">
            <v>58317.390417242852</v>
          </cell>
          <cell r="E34">
            <v>939084.89778125915</v>
          </cell>
          <cell r="F34">
            <v>41977.473377070601</v>
          </cell>
          <cell r="G34">
            <v>146495.46241083156</v>
          </cell>
          <cell r="H34">
            <v>1223836.4823963512</v>
          </cell>
          <cell r="I34">
            <v>181833.07890828617</v>
          </cell>
          <cell r="J34">
            <v>175309.25390869935</v>
          </cell>
          <cell r="K34">
            <v>425955.22280207241</v>
          </cell>
          <cell r="L34">
            <v>4413530.5997902267</v>
          </cell>
        </row>
        <row r="35">
          <cell r="B35" t="str">
            <v>Kab. Tegal</v>
          </cell>
          <cell r="C35">
            <v>589364.68675448501</v>
          </cell>
          <cell r="D35">
            <v>89645.913549933714</v>
          </cell>
          <cell r="E35">
            <v>1019225.5234518346</v>
          </cell>
          <cell r="F35">
            <v>23814.472613544731</v>
          </cell>
          <cell r="G35">
            <v>225436.79483377366</v>
          </cell>
          <cell r="H35">
            <v>926583.58667740179</v>
          </cell>
          <cell r="I35">
            <v>255967.5496424165</v>
          </cell>
          <cell r="J35">
            <v>230753.27033849913</v>
          </cell>
          <cell r="K35">
            <v>285879.61721153231</v>
          </cell>
          <cell r="L35">
            <v>3646671.4150734213</v>
          </cell>
        </row>
        <row r="36">
          <cell r="B36" t="str">
            <v>Kab. Brebes</v>
          </cell>
          <cell r="C36">
            <v>3425114.1259829979</v>
          </cell>
          <cell r="D36">
            <v>83657.81279971874</v>
          </cell>
          <cell r="E36">
            <v>764734.12175953668</v>
          </cell>
          <cell r="F36">
            <v>56061.619389462976</v>
          </cell>
          <cell r="G36">
            <v>163776.67926793528</v>
          </cell>
          <cell r="H36">
            <v>1302977.434428955</v>
          </cell>
          <cell r="I36">
            <v>109768.61442415995</v>
          </cell>
          <cell r="J36">
            <v>205705.27949530058</v>
          </cell>
          <cell r="K36">
            <v>283167.83969451435</v>
          </cell>
          <cell r="L36">
            <v>6394963.5272425814</v>
          </cell>
        </row>
        <row r="37">
          <cell r="B37" t="str">
            <v>Kota Magelang</v>
          </cell>
          <cell r="C37">
            <v>33704.639305504461</v>
          </cell>
          <cell r="D37">
            <v>0</v>
          </cell>
          <cell r="E37">
            <v>42567.980488683235</v>
          </cell>
          <cell r="F37">
            <v>44010.479512797901</v>
          </cell>
          <cell r="G37">
            <v>234434.64307708549</v>
          </cell>
          <cell r="H37">
            <v>65668.380818236445</v>
          </cell>
          <cell r="I37">
            <v>255225.1188579904</v>
          </cell>
          <cell r="J37">
            <v>104857.43211143608</v>
          </cell>
          <cell r="K37">
            <v>439149.04285380035</v>
          </cell>
          <cell r="L37">
            <v>1219617.7170255342</v>
          </cell>
        </row>
        <row r="38">
          <cell r="B38" t="str">
            <v>Kota Surakarta</v>
          </cell>
          <cell r="C38">
            <v>3019.6746430964135</v>
          </cell>
          <cell r="D38">
            <v>2283.4554493155579</v>
          </cell>
          <cell r="E38">
            <v>1519617.7428771004</v>
          </cell>
          <cell r="F38">
            <v>121556.09117733243</v>
          </cell>
          <cell r="G38">
            <v>780019.44910943881</v>
          </cell>
          <cell r="H38">
            <v>1028023.6792796493</v>
          </cell>
          <cell r="I38">
            <v>598902.37710425607</v>
          </cell>
          <cell r="J38">
            <v>469498.62409307493</v>
          </cell>
          <cell r="K38">
            <v>582273.09572656499</v>
          </cell>
          <cell r="L38">
            <v>5105194.1894598287</v>
          </cell>
        </row>
        <row r="39">
          <cell r="B39" t="str">
            <v>Kota Salatiga</v>
          </cell>
          <cell r="C39">
            <v>58341.482100490706</v>
          </cell>
          <cell r="D39">
            <v>6774.8325906360224</v>
          </cell>
          <cell r="E39">
            <v>224449.37293257209</v>
          </cell>
          <cell r="F39">
            <v>44874.264330055332</v>
          </cell>
          <cell r="G39">
            <v>64864.109110445286</v>
          </cell>
          <cell r="H39">
            <v>163855.30845142453</v>
          </cell>
          <cell r="I39">
            <v>244918.0682542891</v>
          </cell>
          <cell r="J39">
            <v>65338.852123020828</v>
          </cell>
          <cell r="K39">
            <v>171981.60199546523</v>
          </cell>
          <cell r="L39">
            <v>1045397.8918883991</v>
          </cell>
        </row>
        <row r="40">
          <cell r="B40" t="str">
            <v>Kota Semarang</v>
          </cell>
          <cell r="C40">
            <v>211741.4626865008</v>
          </cell>
          <cell r="D40">
            <v>79285.452761158333</v>
          </cell>
          <cell r="E40">
            <v>7249145.8134706076</v>
          </cell>
          <cell r="F40">
            <v>586589.83943644166</v>
          </cell>
          <cell r="G40">
            <v>3521043.9969584774</v>
          </cell>
          <cell r="H40">
            <v>5672672.1862855852</v>
          </cell>
          <cell r="I40">
            <v>2979180.4434570177</v>
          </cell>
          <cell r="J40">
            <v>1201697.0771416104</v>
          </cell>
          <cell r="K40">
            <v>3420532.0885350634</v>
          </cell>
          <cell r="L40">
            <v>24921888.360732462</v>
          </cell>
        </row>
        <row r="41">
          <cell r="B41" t="str">
            <v>Kota Pekalongan</v>
          </cell>
          <cell r="C41">
            <v>257993.99142045717</v>
          </cell>
          <cell r="D41">
            <v>0</v>
          </cell>
          <cell r="E41">
            <v>536374.96823536465</v>
          </cell>
          <cell r="F41">
            <v>30497.434289462239</v>
          </cell>
          <cell r="G41">
            <v>251710.82329613192</v>
          </cell>
          <cell r="H41">
            <v>519131.57965212723</v>
          </cell>
          <cell r="I41">
            <v>172914.91248137425</v>
          </cell>
          <cell r="J41">
            <v>167232.11699025371</v>
          </cell>
          <cell r="K41">
            <v>266337.01800349163</v>
          </cell>
          <cell r="L41">
            <v>2202192.8443686627</v>
          </cell>
        </row>
        <row r="42">
          <cell r="B42" t="str">
            <v>Kota Tegal</v>
          </cell>
          <cell r="C42">
            <v>143228.37906661339</v>
          </cell>
          <cell r="D42">
            <v>0</v>
          </cell>
          <cell r="E42">
            <v>209316.07339832318</v>
          </cell>
          <cell r="F42">
            <v>40146.093169211177</v>
          </cell>
          <cell r="G42">
            <v>130765.16230675403</v>
          </cell>
          <cell r="H42">
            <v>267855.88002181944</v>
          </cell>
          <cell r="I42">
            <v>201842.16578211266</v>
          </cell>
          <cell r="J42">
            <v>113243.78714556152</v>
          </cell>
          <cell r="K42">
            <v>146902.71439170354</v>
          </cell>
          <cell r="L42">
            <v>1253300.2552820989</v>
          </cell>
        </row>
      </sheetData>
      <sheetData sheetId="13">
        <row r="8">
          <cell r="B8" t="str">
            <v>Kab. Kulon Progo</v>
          </cell>
          <cell r="C8">
            <v>463370</v>
          </cell>
          <cell r="D8">
            <v>16436</v>
          </cell>
          <cell r="E8">
            <v>285757</v>
          </cell>
          <cell r="F8">
            <v>14981.606454640862</v>
          </cell>
          <cell r="G8">
            <v>88790</v>
          </cell>
          <cell r="H8">
            <v>297975</v>
          </cell>
          <cell r="I8">
            <v>182075.95812923039</v>
          </cell>
          <cell r="J8">
            <v>111055</v>
          </cell>
          <cell r="K8">
            <v>375381</v>
          </cell>
          <cell r="L8">
            <v>1835821.5645838713</v>
          </cell>
        </row>
        <row r="9">
          <cell r="B9" t="str">
            <v>Kab. Bantul</v>
          </cell>
          <cell r="C9">
            <v>967384.80205759569</v>
          </cell>
          <cell r="D9">
            <v>46008.830631585501</v>
          </cell>
          <cell r="E9">
            <v>854036.33401883824</v>
          </cell>
          <cell r="F9">
            <v>49822.741357173312</v>
          </cell>
          <cell r="G9">
            <v>350267.45827913523</v>
          </cell>
          <cell r="H9">
            <v>738736.04401873413</v>
          </cell>
          <cell r="I9">
            <v>276789.14234822069</v>
          </cell>
          <cell r="J9">
            <v>277583.53472713288</v>
          </cell>
          <cell r="K9">
            <v>610755.38157291734</v>
          </cell>
          <cell r="L9">
            <v>4171384.2690113327</v>
          </cell>
        </row>
        <row r="10">
          <cell r="B10" t="str">
            <v>Kab. Gunung Kidul</v>
          </cell>
          <cell r="C10">
            <v>1212579.8414552354</v>
          </cell>
          <cell r="D10">
            <v>80443.952102353098</v>
          </cell>
          <cell r="E10">
            <v>412795.44364595303</v>
          </cell>
          <cell r="F10">
            <v>23269.709173247829</v>
          </cell>
          <cell r="G10">
            <v>247583.4</v>
          </cell>
          <cell r="H10">
            <v>475991.29719724786</v>
          </cell>
          <cell r="I10">
            <v>218286.04806817762</v>
          </cell>
          <cell r="J10">
            <v>156964.58371334439</v>
          </cell>
          <cell r="K10">
            <v>549620.12707423489</v>
          </cell>
          <cell r="L10">
            <v>3377534.402429794</v>
          </cell>
        </row>
        <row r="11">
          <cell r="B11" t="str">
            <v>Kab. Sleman</v>
          </cell>
          <cell r="C11">
            <v>1029822.3523393231</v>
          </cell>
          <cell r="D11">
            <v>28105.862600000004</v>
          </cell>
          <cell r="E11">
            <v>1075606.0967999999</v>
          </cell>
          <cell r="F11">
            <v>75887.917796866517</v>
          </cell>
          <cell r="G11">
            <v>630363.65430984972</v>
          </cell>
          <cell r="H11">
            <v>1391725.9736000001</v>
          </cell>
          <cell r="I11">
            <v>369458.18662073248</v>
          </cell>
          <cell r="J11">
            <v>730982.75478545832</v>
          </cell>
          <cell r="K11">
            <v>1307557.5812632693</v>
          </cell>
          <cell r="L11">
            <v>6639510.3801154997</v>
          </cell>
        </row>
        <row r="12">
          <cell r="B12" t="str">
            <v>Kota Yogyakarta</v>
          </cell>
          <cell r="C12">
            <v>29792</v>
          </cell>
          <cell r="D12">
            <v>492</v>
          </cell>
          <cell r="E12">
            <v>678292</v>
          </cell>
          <cell r="F12">
            <v>103667.87597767424</v>
          </cell>
          <cell r="G12">
            <v>376541</v>
          </cell>
          <cell r="H12">
            <v>1337465</v>
          </cell>
          <cell r="I12">
            <v>1041131.7357448004</v>
          </cell>
          <cell r="J12">
            <v>903571</v>
          </cell>
          <cell r="K12">
            <v>1404937.8754214612</v>
          </cell>
          <cell r="L12">
            <v>5875890.4871439356</v>
          </cell>
        </row>
      </sheetData>
      <sheetData sheetId="14">
        <row r="8">
          <cell r="B8" t="str">
            <v>Kab. Pacitan</v>
          </cell>
          <cell r="C8">
            <v>625070.19330000016</v>
          </cell>
          <cell r="D8">
            <v>161584.84230000005</v>
          </cell>
          <cell r="E8">
            <v>46466.450625000012</v>
          </cell>
          <cell r="F8">
            <v>15424.544625</v>
          </cell>
          <cell r="G8">
            <v>91557.374999999985</v>
          </cell>
          <cell r="H8">
            <v>171983.79765000002</v>
          </cell>
          <cell r="I8">
            <v>90719.119050000023</v>
          </cell>
          <cell r="J8">
            <v>99274.325115</v>
          </cell>
          <cell r="K8">
            <v>325266.582375</v>
          </cell>
          <cell r="L8">
            <v>1627347.2300400003</v>
          </cell>
        </row>
        <row r="9">
          <cell r="B9" t="str">
            <v>Kab. Ponorogo</v>
          </cell>
          <cell r="C9">
            <v>908626.6120039291</v>
          </cell>
          <cell r="D9">
            <v>84551.687678997012</v>
          </cell>
          <cell r="E9">
            <v>266980.75846530899</v>
          </cell>
          <cell r="F9">
            <v>42573.435101662501</v>
          </cell>
          <cell r="G9">
            <v>296839.10835494997</v>
          </cell>
          <cell r="H9">
            <v>855891.4358637773</v>
          </cell>
          <cell r="I9">
            <v>198648.48604511397</v>
          </cell>
          <cell r="J9">
            <v>160697.37549046229</v>
          </cell>
          <cell r="K9">
            <v>365891.1138520806</v>
          </cell>
          <cell r="L9">
            <v>3180700.0128562818</v>
          </cell>
        </row>
        <row r="10">
          <cell r="B10" t="str">
            <v>Kab. Trenggalek</v>
          </cell>
          <cell r="C10">
            <v>633178.25760000001</v>
          </cell>
          <cell r="D10">
            <v>42179.017650000009</v>
          </cell>
          <cell r="E10">
            <v>120787.3401</v>
          </cell>
          <cell r="F10">
            <v>9042.9806250000001</v>
          </cell>
          <cell r="G10">
            <v>84519.235499999995</v>
          </cell>
          <cell r="H10">
            <v>367881.56055000005</v>
          </cell>
          <cell r="I10">
            <v>96585.517350000009</v>
          </cell>
          <cell r="J10">
            <v>83774.460210000005</v>
          </cell>
          <cell r="K10">
            <v>388350.33877500001</v>
          </cell>
          <cell r="L10">
            <v>1826298.70836</v>
          </cell>
        </row>
        <row r="11">
          <cell r="B11" t="str">
            <v>Kab. Tulungagung</v>
          </cell>
          <cell r="C11">
            <v>1305953.7244718247</v>
          </cell>
          <cell r="D11">
            <v>858557.36188009428</v>
          </cell>
          <cell r="E11">
            <v>1171247.9912020303</v>
          </cell>
          <cell r="F11">
            <v>167421.88086098459</v>
          </cell>
          <cell r="G11">
            <v>126557.93601762634</v>
          </cell>
          <cell r="H11">
            <v>2447579.3725226671</v>
          </cell>
          <cell r="I11">
            <v>388493.47406840423</v>
          </cell>
          <cell r="J11">
            <v>743013.9689656453</v>
          </cell>
          <cell r="K11">
            <v>1214530.0854297548</v>
          </cell>
          <cell r="L11">
            <v>8423355.7954190318</v>
          </cell>
        </row>
        <row r="12">
          <cell r="B12" t="str">
            <v>Kab. Blitar</v>
          </cell>
          <cell r="C12">
            <v>2621526.8918999997</v>
          </cell>
          <cell r="D12">
            <v>161524.84424999999</v>
          </cell>
          <cell r="E12">
            <v>125690.04997499999</v>
          </cell>
          <cell r="F12">
            <v>57447.728625000011</v>
          </cell>
          <cell r="G12">
            <v>119287.00350000002</v>
          </cell>
          <cell r="H12">
            <v>1691011.3373999998</v>
          </cell>
          <cell r="I12">
            <v>141956.92874999999</v>
          </cell>
          <cell r="J12">
            <v>273968.41993500001</v>
          </cell>
          <cell r="K12">
            <v>530294.42654999997</v>
          </cell>
          <cell r="L12">
            <v>5722707.6308849994</v>
          </cell>
        </row>
        <row r="13">
          <cell r="B13" t="str">
            <v>Kab. Kediri</v>
          </cell>
          <cell r="C13">
            <v>2308130.1264000004</v>
          </cell>
          <cell r="D13">
            <v>199463.55345000006</v>
          </cell>
          <cell r="E13">
            <v>1335849.6621750004</v>
          </cell>
          <cell r="F13">
            <v>34900.821375</v>
          </cell>
          <cell r="G13">
            <v>73850.343000000023</v>
          </cell>
          <cell r="H13">
            <v>1610680.1844000004</v>
          </cell>
          <cell r="I13">
            <v>161179.28925000003</v>
          </cell>
          <cell r="J13">
            <v>278950.60273500002</v>
          </cell>
          <cell r="K13">
            <v>765024.89437499992</v>
          </cell>
          <cell r="L13">
            <v>6768029.4771600012</v>
          </cell>
        </row>
        <row r="14">
          <cell r="B14" t="str">
            <v>Kab. Malang</v>
          </cell>
          <cell r="C14">
            <v>3908619.5893500005</v>
          </cell>
          <cell r="D14">
            <v>332707.74810000008</v>
          </cell>
          <cell r="E14">
            <v>2181070.5388500001</v>
          </cell>
          <cell r="F14">
            <v>288991.171875</v>
          </cell>
          <cell r="G14">
            <v>207211.45200000002</v>
          </cell>
          <cell r="H14">
            <v>3714246.7545750001</v>
          </cell>
          <cell r="I14">
            <v>752660.43720000004</v>
          </cell>
          <cell r="J14">
            <v>605549.17269000004</v>
          </cell>
          <cell r="K14">
            <v>2564795.3603999997</v>
          </cell>
          <cell r="L14">
            <v>14555852.22504</v>
          </cell>
        </row>
        <row r="15">
          <cell r="B15" t="str">
            <v>Kab. Lumajang</v>
          </cell>
          <cell r="C15">
            <v>1919749.0107600002</v>
          </cell>
          <cell r="D15">
            <v>140375.27143499997</v>
          </cell>
          <cell r="E15">
            <v>746226.73713000026</v>
          </cell>
          <cell r="F15">
            <v>66461.061712500014</v>
          </cell>
          <cell r="G15">
            <v>289638.54255000001</v>
          </cell>
          <cell r="H15">
            <v>1099811.8823475004</v>
          </cell>
          <cell r="I15">
            <v>229476.42385500003</v>
          </cell>
          <cell r="J15">
            <v>146931.28233000002</v>
          </cell>
          <cell r="K15">
            <v>507134.38812750007</v>
          </cell>
          <cell r="L15">
            <v>5145804.6002475005</v>
          </cell>
        </row>
        <row r="16">
          <cell r="B16" t="str">
            <v>Kab. Jember</v>
          </cell>
          <cell r="C16">
            <v>4814979.8039019546</v>
          </cell>
          <cell r="D16">
            <v>92773.797601314945</v>
          </cell>
          <cell r="E16">
            <v>722217.49543274718</v>
          </cell>
          <cell r="F16">
            <v>114875.39704887714</v>
          </cell>
          <cell r="G16">
            <v>345660.16823181103</v>
          </cell>
          <cell r="H16">
            <v>2316066.2484441861</v>
          </cell>
          <cell r="I16">
            <v>405921.58066274517</v>
          </cell>
          <cell r="J16">
            <v>465170.24346746446</v>
          </cell>
          <cell r="K16">
            <v>1081854.2674947793</v>
          </cell>
          <cell r="L16">
            <v>10359519.002285883</v>
          </cell>
        </row>
        <row r="17">
          <cell r="B17" t="str">
            <v>Kab. Banyuwangi</v>
          </cell>
          <cell r="C17">
            <v>4360553.7477467824</v>
          </cell>
          <cell r="D17">
            <v>445017.39985549357</v>
          </cell>
          <cell r="E17">
            <v>426023.55804137071</v>
          </cell>
          <cell r="F17">
            <v>69981.695289527619</v>
          </cell>
          <cell r="G17">
            <v>43017.054688125005</v>
          </cell>
          <cell r="H17">
            <v>2507614.6979650203</v>
          </cell>
          <cell r="I17">
            <v>365552.633018694</v>
          </cell>
          <cell r="J17">
            <v>517487.30688847281</v>
          </cell>
          <cell r="K17">
            <v>606251.90715438989</v>
          </cell>
          <cell r="L17">
            <v>9341500.0006478764</v>
          </cell>
        </row>
        <row r="18">
          <cell r="B18" t="str">
            <v>Kab. Bondowoso</v>
          </cell>
          <cell r="C18">
            <v>1022000.6478352735</v>
          </cell>
          <cell r="D18">
            <v>9492.3924811800025</v>
          </cell>
          <cell r="E18">
            <v>159834.98585536127</v>
          </cell>
          <cell r="F18">
            <v>12529.350750000001</v>
          </cell>
          <cell r="G18">
            <v>65096.046750000009</v>
          </cell>
          <cell r="H18">
            <v>457752.82558983599</v>
          </cell>
          <cell r="I18">
            <v>53528.634293925017</v>
          </cell>
          <cell r="J18">
            <v>181146.04891950006</v>
          </cell>
          <cell r="K18">
            <v>225046.8263772435</v>
          </cell>
          <cell r="L18">
            <v>2186427.7588523193</v>
          </cell>
        </row>
        <row r="19">
          <cell r="B19" t="str">
            <v>Kab. Situbondo</v>
          </cell>
          <cell r="C19">
            <v>1159571.3339360929</v>
          </cell>
          <cell r="D19">
            <v>75852.188669879994</v>
          </cell>
          <cell r="E19">
            <v>295591.72790195793</v>
          </cell>
          <cell r="F19">
            <v>43386.637134384793</v>
          </cell>
          <cell r="G19">
            <v>121230.24700248</v>
          </cell>
          <cell r="H19">
            <v>1303428.0594444901</v>
          </cell>
          <cell r="I19">
            <v>240774.73643521205</v>
          </cell>
          <cell r="J19">
            <v>133911.05297111432</v>
          </cell>
          <cell r="K19">
            <v>292387.57943532552</v>
          </cell>
          <cell r="L19">
            <v>3666133.5629309383</v>
          </cell>
        </row>
        <row r="20">
          <cell r="B20" t="str">
            <v>Kab. Probolinggo</v>
          </cell>
          <cell r="C20">
            <v>2280812.3411781746</v>
          </cell>
          <cell r="D20">
            <v>284597.81896308524</v>
          </cell>
          <cell r="E20">
            <v>768893.35117323545</v>
          </cell>
          <cell r="F20">
            <v>116701.2027805877</v>
          </cell>
          <cell r="G20">
            <v>616803.36310319998</v>
          </cell>
          <cell r="H20">
            <v>1685886.5976804374</v>
          </cell>
          <cell r="I20">
            <v>242830.87540044903</v>
          </cell>
          <cell r="J20">
            <v>255366.63600214833</v>
          </cell>
          <cell r="K20">
            <v>675748.41598282172</v>
          </cell>
          <cell r="L20">
            <v>6927640.6022641398</v>
          </cell>
        </row>
        <row r="21">
          <cell r="B21" t="str">
            <v>Kab. Pasuruan</v>
          </cell>
          <cell r="C21">
            <v>1828014.9845999996</v>
          </cell>
          <cell r="D21">
            <v>221587.35690000001</v>
          </cell>
          <cell r="E21">
            <v>2002070.1078480056</v>
          </cell>
          <cell r="F21">
            <v>226223.09587500003</v>
          </cell>
          <cell r="G21">
            <v>66043.162500000006</v>
          </cell>
          <cell r="H21">
            <v>1187109.4058250003</v>
          </cell>
          <cell r="I21">
            <v>221432.37165000004</v>
          </cell>
          <cell r="J21">
            <v>193024.35998999997</v>
          </cell>
          <cell r="K21">
            <v>956339.91179999989</v>
          </cell>
          <cell r="L21">
            <v>6901844.7569880048</v>
          </cell>
        </row>
        <row r="22">
          <cell r="B22" t="str">
            <v>Kab. Sidoarjo</v>
          </cell>
          <cell r="C22">
            <v>1369733.8126500002</v>
          </cell>
          <cell r="D22">
            <v>37580.944635356427</v>
          </cell>
          <cell r="E22">
            <v>15818965.934625</v>
          </cell>
          <cell r="F22">
            <v>700685.77950000006</v>
          </cell>
          <cell r="G22">
            <v>416169.12750000006</v>
          </cell>
          <cell r="H22">
            <v>6350681.9155500019</v>
          </cell>
          <cell r="I22">
            <v>1912843.1154</v>
          </cell>
          <cell r="J22">
            <v>511971.14692500001</v>
          </cell>
          <cell r="K22">
            <v>1047850.4793750001</v>
          </cell>
          <cell r="L22">
            <v>28166482.25616036</v>
          </cell>
        </row>
        <row r="23">
          <cell r="B23" t="str">
            <v>Kab. Mojokerto</v>
          </cell>
          <cell r="C23">
            <v>1448298.1798798013</v>
          </cell>
          <cell r="D23">
            <v>274470.04909081501</v>
          </cell>
          <cell r="E23">
            <v>2037699.2886603938</v>
          </cell>
          <cell r="F23">
            <v>102130.35929371105</v>
          </cell>
          <cell r="G23">
            <v>157837.31267910267</v>
          </cell>
          <cell r="H23">
            <v>1329924.3757397325</v>
          </cell>
          <cell r="I23">
            <v>263419.53319561941</v>
          </cell>
          <cell r="J23">
            <v>159948.44403973743</v>
          </cell>
          <cell r="K23">
            <v>491207.50053016038</v>
          </cell>
          <cell r="L23">
            <v>6264935.0431090733</v>
          </cell>
        </row>
        <row r="24">
          <cell r="B24" t="str">
            <v>Kab. Jombang</v>
          </cell>
          <cell r="C24">
            <v>1725938.1510000001</v>
          </cell>
          <cell r="D24">
            <v>43530.298349999997</v>
          </cell>
          <cell r="E24">
            <v>426928.10422499996</v>
          </cell>
          <cell r="F24">
            <v>134218.462875</v>
          </cell>
          <cell r="G24">
            <v>105779.56200000001</v>
          </cell>
          <cell r="H24">
            <v>1342551.7707000007</v>
          </cell>
          <cell r="I24">
            <v>326392.40339999995</v>
          </cell>
          <cell r="J24">
            <v>156391.71019499999</v>
          </cell>
          <cell r="K24">
            <v>514483.94602500007</v>
          </cell>
          <cell r="L24">
            <v>4776214.4087700015</v>
          </cell>
        </row>
        <row r="25">
          <cell r="B25" t="str">
            <v>Kab. Nganjuk</v>
          </cell>
          <cell r="C25">
            <v>1416489.1544999999</v>
          </cell>
          <cell r="D25">
            <v>88222.483650000024</v>
          </cell>
          <cell r="E25">
            <v>313421.46202500007</v>
          </cell>
          <cell r="F25">
            <v>26322.880499999999</v>
          </cell>
          <cell r="G25">
            <v>103603.5105</v>
          </cell>
          <cell r="H25">
            <v>1899610.2457500002</v>
          </cell>
          <cell r="I25">
            <v>135816.47834999999</v>
          </cell>
          <cell r="J25">
            <v>179946.87942000004</v>
          </cell>
          <cell r="K25">
            <v>725673.61545000016</v>
          </cell>
          <cell r="L25">
            <v>4889106.7101450004</v>
          </cell>
        </row>
        <row r="26">
          <cell r="B26" t="str">
            <v>Kab. Madiun</v>
          </cell>
          <cell r="C26">
            <v>1025178.4714500001</v>
          </cell>
          <cell r="D26">
            <v>90708.223200000022</v>
          </cell>
          <cell r="E26">
            <v>88402.108200000002</v>
          </cell>
          <cell r="F26">
            <v>40338.309375000012</v>
          </cell>
          <cell r="G26">
            <v>264302.33549999999</v>
          </cell>
          <cell r="H26">
            <v>781977.7612500001</v>
          </cell>
          <cell r="I26">
            <v>93391.274550000002</v>
          </cell>
          <cell r="J26">
            <v>128851.45938000001</v>
          </cell>
          <cell r="K26">
            <v>479655.75262499996</v>
          </cell>
          <cell r="L26">
            <v>2992805.6955300001</v>
          </cell>
        </row>
        <row r="27">
          <cell r="B27" t="str">
            <v>Kab. Magetan</v>
          </cell>
          <cell r="C27">
            <v>1098781.5640330252</v>
          </cell>
          <cell r="D27">
            <v>22318.497688379757</v>
          </cell>
          <cell r="E27">
            <v>245828.42741059547</v>
          </cell>
          <cell r="F27">
            <v>43692.847537986985</v>
          </cell>
          <cell r="G27">
            <v>222587.23106858705</v>
          </cell>
          <cell r="H27">
            <v>762388.07051780797</v>
          </cell>
          <cell r="I27">
            <v>87763.826545672491</v>
          </cell>
          <cell r="J27">
            <v>106852.37367595782</v>
          </cell>
          <cell r="K27">
            <v>750252.44299364393</v>
          </cell>
          <cell r="L27">
            <v>3340465.2814716566</v>
          </cell>
        </row>
        <row r="28">
          <cell r="B28" t="str">
            <v>Kab. Ngawi</v>
          </cell>
          <cell r="C28">
            <v>1165288.4859</v>
          </cell>
          <cell r="D28">
            <v>70203.193200000009</v>
          </cell>
          <cell r="E28">
            <v>180881.21633924995</v>
          </cell>
          <cell r="F28">
            <v>31607.680125000003</v>
          </cell>
          <cell r="G28">
            <v>148901.361</v>
          </cell>
          <cell r="H28">
            <v>1001300.6897250001</v>
          </cell>
          <cell r="I28">
            <v>119819.82978000001</v>
          </cell>
          <cell r="J28">
            <v>149584.59390000001</v>
          </cell>
          <cell r="K28">
            <v>418025.67276750004</v>
          </cell>
          <cell r="L28">
            <v>3285612.7227367498</v>
          </cell>
        </row>
        <row r="29">
          <cell r="B29" t="str">
            <v>Kab. Bojonegoro</v>
          </cell>
          <cell r="C29">
            <v>2057711.6805</v>
          </cell>
          <cell r="D29">
            <v>62403.550649999997</v>
          </cell>
          <cell r="E29">
            <v>299189.20762500004</v>
          </cell>
          <cell r="F29">
            <v>70425.487125</v>
          </cell>
          <cell r="G29">
            <v>215184.17550000001</v>
          </cell>
          <cell r="H29">
            <v>1422261.0155250004</v>
          </cell>
          <cell r="I29">
            <v>420424.62735000008</v>
          </cell>
          <cell r="J29">
            <v>307782.48144</v>
          </cell>
          <cell r="K29">
            <v>1058932.785225</v>
          </cell>
          <cell r="L29">
            <v>5914315.0109400004</v>
          </cell>
        </row>
        <row r="30">
          <cell r="B30" t="str">
            <v>Kab. Tuban</v>
          </cell>
          <cell r="C30">
            <v>1581357.2218499999</v>
          </cell>
          <cell r="D30">
            <v>914942.18654999998</v>
          </cell>
          <cell r="E30">
            <v>884169.19447500003</v>
          </cell>
          <cell r="F30">
            <v>259534.15424999999</v>
          </cell>
          <cell r="G30">
            <v>447754.39800000004</v>
          </cell>
          <cell r="H30">
            <v>1240670.7495000002</v>
          </cell>
          <cell r="I30">
            <v>256306.76925000001</v>
          </cell>
          <cell r="J30">
            <v>207691.70635499997</v>
          </cell>
          <cell r="K30">
            <v>539009.37509999995</v>
          </cell>
          <cell r="L30">
            <v>6331435.7553300001</v>
          </cell>
        </row>
        <row r="31">
          <cell r="B31" t="str">
            <v>Kab. Lamongan</v>
          </cell>
          <cell r="C31">
            <v>2175284.8217812954</v>
          </cell>
          <cell r="D31">
            <v>45695.0339475</v>
          </cell>
          <cell r="E31">
            <v>211466.32762499998</v>
          </cell>
          <cell r="F31">
            <v>67482.318812265003</v>
          </cell>
          <cell r="G31">
            <v>175579.236</v>
          </cell>
          <cell r="H31">
            <v>1367508.8337140402</v>
          </cell>
          <cell r="I31">
            <v>105671.26080000002</v>
          </cell>
          <cell r="J31">
            <v>148921.95885</v>
          </cell>
          <cell r="K31">
            <v>679464.52560000005</v>
          </cell>
          <cell r="L31">
            <v>4977074.3171301</v>
          </cell>
        </row>
        <row r="32">
          <cell r="B32" t="str">
            <v>Kab. Gresik</v>
          </cell>
          <cell r="C32">
            <v>1829795.30265</v>
          </cell>
          <cell r="D32">
            <v>902054.03190000018</v>
          </cell>
          <cell r="E32">
            <v>11005496.520375</v>
          </cell>
          <cell r="F32">
            <v>1359785.2170000002</v>
          </cell>
          <cell r="G32">
            <v>1089834.9945</v>
          </cell>
          <cell r="H32">
            <v>4104041.756325</v>
          </cell>
          <cell r="I32">
            <v>475515.48870000005</v>
          </cell>
          <cell r="J32">
            <v>735976.17712500016</v>
          </cell>
          <cell r="K32">
            <v>371053.51027500001</v>
          </cell>
          <cell r="L32">
            <v>21873552.998849999</v>
          </cell>
        </row>
        <row r="33">
          <cell r="B33" t="str">
            <v>Kab. Bangkalan</v>
          </cell>
          <cell r="C33">
            <v>1221304.7579124002</v>
          </cell>
          <cell r="D33">
            <v>53588.608500000002</v>
          </cell>
          <cell r="E33">
            <v>130115.03767499999</v>
          </cell>
          <cell r="F33">
            <v>99177.568875000012</v>
          </cell>
          <cell r="G33">
            <v>225332.26201617628</v>
          </cell>
          <cell r="H33">
            <v>902604.68287500017</v>
          </cell>
          <cell r="I33">
            <v>351798.41120984231</v>
          </cell>
          <cell r="J33">
            <v>147952.36349013698</v>
          </cell>
          <cell r="K33">
            <v>530980.60945613985</v>
          </cell>
          <cell r="L33">
            <v>3662854.3020096961</v>
          </cell>
        </row>
        <row r="34">
          <cell r="B34" t="str">
            <v>Kab. Sampang</v>
          </cell>
          <cell r="C34">
            <v>1431249.0538500003</v>
          </cell>
          <cell r="D34">
            <v>152471.05816266005</v>
          </cell>
          <cell r="E34">
            <v>23970.963633400246</v>
          </cell>
          <cell r="F34">
            <v>29332.430886378395</v>
          </cell>
          <cell r="G34">
            <v>90472.940945153168</v>
          </cell>
          <cell r="H34">
            <v>460275.31987265556</v>
          </cell>
          <cell r="I34">
            <v>87217.983258936074</v>
          </cell>
          <cell r="J34">
            <v>100701.39282168161</v>
          </cell>
          <cell r="K34">
            <v>289049.50111442432</v>
          </cell>
          <cell r="L34">
            <v>2664740.6445452897</v>
          </cell>
        </row>
        <row r="35">
          <cell r="B35" t="str">
            <v>Kab. Pamekasan</v>
          </cell>
          <cell r="C35">
            <v>1395753.17175</v>
          </cell>
          <cell r="D35">
            <v>52396.761899999998</v>
          </cell>
          <cell r="E35">
            <v>20730.711750000002</v>
          </cell>
          <cell r="F35">
            <v>36174.620999999999</v>
          </cell>
          <cell r="G35">
            <v>95622.009000000005</v>
          </cell>
          <cell r="H35">
            <v>331313.302425</v>
          </cell>
          <cell r="I35">
            <v>86122.168649999992</v>
          </cell>
          <cell r="J35">
            <v>99968.133089999988</v>
          </cell>
          <cell r="K35">
            <v>356276.80147499999</v>
          </cell>
          <cell r="L35">
            <v>2474357.6810400002</v>
          </cell>
        </row>
        <row r="36">
          <cell r="B36" t="str">
            <v>Kab. Sumenep</v>
          </cell>
          <cell r="C36">
            <v>3310991.5187999997</v>
          </cell>
          <cell r="D36">
            <v>459463.90980000008</v>
          </cell>
          <cell r="E36">
            <v>153635.976375</v>
          </cell>
          <cell r="F36">
            <v>13496.902125000001</v>
          </cell>
          <cell r="G36">
            <v>86613.975000000006</v>
          </cell>
          <cell r="H36">
            <v>710085.5181000001</v>
          </cell>
          <cell r="I36">
            <v>196831.53524999999</v>
          </cell>
          <cell r="J36">
            <v>188669.28601500002</v>
          </cell>
          <cell r="K36">
            <v>608428.29337500001</v>
          </cell>
          <cell r="L36">
            <v>5728216.9148400007</v>
          </cell>
        </row>
        <row r="37">
          <cell r="B37" t="str">
            <v>Kota Kediri</v>
          </cell>
          <cell r="C37">
            <v>57185.631300000001</v>
          </cell>
          <cell r="D37">
            <v>5918.2535999999973</v>
          </cell>
          <cell r="E37">
            <v>21482635.090875</v>
          </cell>
          <cell r="F37">
            <v>81625.354124999998</v>
          </cell>
          <cell r="G37">
            <v>52801.612500000003</v>
          </cell>
          <cell r="H37">
            <v>6277261.4283750011</v>
          </cell>
          <cell r="I37">
            <v>216467.34900000002</v>
          </cell>
          <cell r="J37">
            <v>922961.32656000007</v>
          </cell>
          <cell r="K37">
            <v>371044.43459999998</v>
          </cell>
          <cell r="L37">
            <v>29467900.480935004</v>
          </cell>
        </row>
        <row r="38">
          <cell r="B38" t="str">
            <v>Kota Blitar</v>
          </cell>
          <cell r="C38">
            <v>67054.712549999997</v>
          </cell>
          <cell r="D38">
            <v>2618.0004900000004</v>
          </cell>
          <cell r="E38">
            <v>61209.196702500005</v>
          </cell>
          <cell r="F38">
            <v>21378.245700000003</v>
          </cell>
          <cell r="G38">
            <v>42563.645250000001</v>
          </cell>
          <cell r="H38">
            <v>150023.17438500005</v>
          </cell>
          <cell r="I38">
            <v>107088.999045</v>
          </cell>
          <cell r="J38">
            <v>78518.577616500013</v>
          </cell>
          <cell r="K38">
            <v>170285.75224499998</v>
          </cell>
          <cell r="L38">
            <v>700740.30398400011</v>
          </cell>
        </row>
        <row r="39">
          <cell r="B39" t="str">
            <v>Kota Malang</v>
          </cell>
          <cell r="C39">
            <v>70830.546537086077</v>
          </cell>
          <cell r="D39">
            <v>29501.047961097771</v>
          </cell>
          <cell r="E39">
            <v>4284907.6717680627</v>
          </cell>
          <cell r="F39">
            <v>75772.617040287922</v>
          </cell>
          <cell r="G39">
            <v>370191.74984880933</v>
          </cell>
          <cell r="H39">
            <v>4429796.9288318986</v>
          </cell>
          <cell r="I39">
            <v>858688.16707165993</v>
          </cell>
          <cell r="J39">
            <v>1040487.1769538851</v>
          </cell>
          <cell r="K39">
            <v>1798509.0671824659</v>
          </cell>
          <cell r="L39">
            <v>12958684.973195253</v>
          </cell>
        </row>
        <row r="40">
          <cell r="B40" t="str">
            <v>Kota Probollinggo</v>
          </cell>
          <cell r="C40">
            <v>202824.00495000003</v>
          </cell>
          <cell r="D40">
            <v>566.9769</v>
          </cell>
          <cell r="E40">
            <v>270151.26075000002</v>
          </cell>
          <cell r="F40">
            <v>59979.837750000021</v>
          </cell>
          <cell r="G40">
            <v>6671.3744999999981</v>
          </cell>
          <cell r="H40">
            <v>744452.37457500002</v>
          </cell>
          <cell r="I40">
            <v>355817.52989999996</v>
          </cell>
          <cell r="J40">
            <v>137360.50545</v>
          </cell>
          <cell r="K40">
            <v>192364.59742499999</v>
          </cell>
          <cell r="L40">
            <v>1970188.4622000002</v>
          </cell>
        </row>
        <row r="41">
          <cell r="B41" t="str">
            <v>Kota Pasuruan</v>
          </cell>
          <cell r="C41">
            <v>72814.338659999994</v>
          </cell>
          <cell r="D41">
            <v>2150.2037550000005</v>
          </cell>
          <cell r="E41">
            <v>141369.0365325</v>
          </cell>
          <cell r="F41">
            <v>35859.274237500009</v>
          </cell>
          <cell r="G41">
            <v>88198.378800000006</v>
          </cell>
          <cell r="H41">
            <v>520141.70806499996</v>
          </cell>
          <cell r="I41">
            <v>152248.54753500002</v>
          </cell>
          <cell r="J41">
            <v>83175.219435000006</v>
          </cell>
          <cell r="K41">
            <v>186079.96144500002</v>
          </cell>
          <cell r="L41">
            <v>1282036.6684649999</v>
          </cell>
        </row>
        <row r="42">
          <cell r="B42" t="str">
            <v>Kota Mojokerto</v>
          </cell>
          <cell r="C42">
            <v>15747.529414546174</v>
          </cell>
          <cell r="D42">
            <v>0</v>
          </cell>
          <cell r="E42">
            <v>159644.21002383</v>
          </cell>
          <cell r="F42">
            <v>52367.723108731625</v>
          </cell>
          <cell r="G42">
            <v>76375.677000000011</v>
          </cell>
          <cell r="H42">
            <v>626800.21093906404</v>
          </cell>
          <cell r="I42">
            <v>225819.11426506122</v>
          </cell>
          <cell r="J42">
            <v>77820.587531568337</v>
          </cell>
          <cell r="K42">
            <v>256586.67754562409</v>
          </cell>
          <cell r="L42">
            <v>1491161.7298284255</v>
          </cell>
        </row>
        <row r="43">
          <cell r="B43" t="str">
            <v>Kota Madiun</v>
          </cell>
          <cell r="C43">
            <v>27963.51915</v>
          </cell>
          <cell r="D43">
            <v>1849.9981500000001</v>
          </cell>
          <cell r="E43">
            <v>248222.28165000002</v>
          </cell>
          <cell r="F43">
            <v>29550.236625000001</v>
          </cell>
          <cell r="G43">
            <v>181625.10449999999</v>
          </cell>
          <cell r="H43">
            <v>301535.57122500008</v>
          </cell>
          <cell r="I43">
            <v>172679.92560000002</v>
          </cell>
          <cell r="J43">
            <v>106958.63682000001</v>
          </cell>
          <cell r="K43">
            <v>191987.95244999998</v>
          </cell>
          <cell r="L43">
            <v>1262373.2261699999</v>
          </cell>
        </row>
        <row r="44">
          <cell r="B44" t="str">
            <v>Kota Surabaya</v>
          </cell>
          <cell r="C44">
            <v>134892.56606414058</v>
          </cell>
          <cell r="D44">
            <v>11159.199178593433</v>
          </cell>
          <cell r="E44">
            <v>22948240.017240763</v>
          </cell>
          <cell r="F44">
            <v>2508139.1837635161</v>
          </cell>
          <cell r="G44">
            <v>6524149.3363079485</v>
          </cell>
          <cell r="H44">
            <v>29639247.703913264</v>
          </cell>
          <cell r="I44">
            <v>8314651.653392937</v>
          </cell>
          <cell r="J44">
            <v>4205869.5208924208</v>
          </cell>
          <cell r="K44">
            <v>5273299.2614365639</v>
          </cell>
          <cell r="L44">
            <v>79559648.442190155</v>
          </cell>
        </row>
        <row r="45">
          <cell r="B45" t="str">
            <v>Kota Batu</v>
          </cell>
          <cell r="C45">
            <v>174053.51040000003</v>
          </cell>
          <cell r="D45">
            <v>9758.8091999999997</v>
          </cell>
          <cell r="E45">
            <v>96290.030550000025</v>
          </cell>
          <cell r="F45">
            <v>25533.319875000005</v>
          </cell>
          <cell r="G45">
            <v>17237.167499999996</v>
          </cell>
          <cell r="H45">
            <v>482910.06855000008</v>
          </cell>
          <cell r="I45">
            <v>48585.518099999994</v>
          </cell>
          <cell r="J45">
            <v>56420.682412605005</v>
          </cell>
          <cell r="K45">
            <v>257552.19840000005</v>
          </cell>
          <cell r="L45">
            <v>1168341.3049876052</v>
          </cell>
        </row>
      </sheetData>
      <sheetData sheetId="15">
        <row r="8">
          <cell r="B8" t="str">
            <v>Kab. Pandeglang</v>
          </cell>
          <cell r="C8">
            <v>1544611.7221727709</v>
          </cell>
          <cell r="D8">
            <v>4263.5978516808236</v>
          </cell>
          <cell r="E8">
            <v>548273.72607165913</v>
          </cell>
          <cell r="F8">
            <v>31079.785727880942</v>
          </cell>
          <cell r="G8">
            <v>180451.93486194604</v>
          </cell>
          <cell r="H8">
            <v>1070275.4588482238</v>
          </cell>
          <cell r="I8">
            <v>215099.09580558783</v>
          </cell>
          <cell r="J8">
            <v>217815.04519346569</v>
          </cell>
          <cell r="K8">
            <v>645072.98169868556</v>
          </cell>
          <cell r="L8">
            <v>4456943.3482319005</v>
          </cell>
        </row>
        <row r="9">
          <cell r="B9" t="str">
            <v>Kab. Lebak</v>
          </cell>
          <cell r="C9">
            <v>1605017.1277298231</v>
          </cell>
          <cell r="D9">
            <v>51745.94067110373</v>
          </cell>
          <cell r="E9">
            <v>420017.88193131716</v>
          </cell>
          <cell r="F9">
            <v>20023.609116158943</v>
          </cell>
          <cell r="G9">
            <v>163057.57937636602</v>
          </cell>
          <cell r="H9">
            <v>964898.50209590374</v>
          </cell>
          <cell r="I9">
            <v>259620.09493925242</v>
          </cell>
          <cell r="J9">
            <v>210218.80653311775</v>
          </cell>
          <cell r="K9">
            <v>504003.18964607525</v>
          </cell>
          <cell r="L9">
            <v>4198602.7320391182</v>
          </cell>
        </row>
        <row r="10">
          <cell r="B10" t="str">
            <v>Kab. Tangerang</v>
          </cell>
          <cell r="C10">
            <v>2007530.6736071389</v>
          </cell>
          <cell r="D10">
            <v>14660.366003313075</v>
          </cell>
          <cell r="E10">
            <v>11285825.425330855</v>
          </cell>
          <cell r="F10">
            <v>1352608.1838970922</v>
          </cell>
          <cell r="G10">
            <v>388742.59072004852</v>
          </cell>
          <cell r="H10">
            <v>2613091.6611829847</v>
          </cell>
          <cell r="I10">
            <v>1604574.7664152882</v>
          </cell>
          <cell r="J10">
            <v>545945.0594630813</v>
          </cell>
          <cell r="K10">
            <v>957585.51212970144</v>
          </cell>
          <cell r="L10">
            <v>20770564.238749504</v>
          </cell>
        </row>
        <row r="11">
          <cell r="B11" t="str">
            <v>Kab. Serang</v>
          </cell>
          <cell r="C11">
            <v>1411292.5082247762</v>
          </cell>
          <cell r="D11">
            <v>5188.8362676225779</v>
          </cell>
          <cell r="E11">
            <v>4944224.8478843737</v>
          </cell>
          <cell r="F11">
            <v>462628.3675295313</v>
          </cell>
          <cell r="G11">
            <v>640144.87253957288</v>
          </cell>
          <cell r="H11">
            <v>1038785.9058474738</v>
          </cell>
          <cell r="I11">
            <v>296244.09517723974</v>
          </cell>
          <cell r="J11">
            <v>371689.76470051322</v>
          </cell>
          <cell r="K11">
            <v>819229.65406946978</v>
          </cell>
          <cell r="L11">
            <v>9989428.8522405718</v>
          </cell>
        </row>
        <row r="12">
          <cell r="B12" t="str">
            <v>Kota Tangerang</v>
          </cell>
          <cell r="C12">
            <v>48059.300031233266</v>
          </cell>
          <cell r="D12">
            <v>0</v>
          </cell>
          <cell r="E12">
            <v>15350244.442172376</v>
          </cell>
          <cell r="F12">
            <v>313757.21186407318</v>
          </cell>
          <cell r="G12">
            <v>478934.55775627395</v>
          </cell>
          <cell r="H12">
            <v>6309397.7970155114</v>
          </cell>
          <cell r="I12">
            <v>2581216.7445092183</v>
          </cell>
          <cell r="J12">
            <v>728087.0171389844</v>
          </cell>
          <cell r="K12">
            <v>536338.93759066612</v>
          </cell>
          <cell r="L12">
            <v>26346036.008078333</v>
          </cell>
        </row>
        <row r="13">
          <cell r="B13" t="str">
            <v>Kota Cilegon</v>
          </cell>
          <cell r="C13">
            <v>310412.71910761076</v>
          </cell>
          <cell r="D13">
            <v>7755.7858585898375</v>
          </cell>
          <cell r="E13">
            <v>7043824.3884812267</v>
          </cell>
          <cell r="F13">
            <v>1262245.7264967808</v>
          </cell>
          <cell r="G13">
            <v>58852.413518244437</v>
          </cell>
          <cell r="H13">
            <v>1402753.1766802843</v>
          </cell>
          <cell r="I13">
            <v>1012461.0576248275</v>
          </cell>
          <cell r="J13">
            <v>364447.05637109274</v>
          </cell>
          <cell r="K13">
            <v>166472.19203045801</v>
          </cell>
          <cell r="L13">
            <v>11629224.516169114</v>
          </cell>
        </row>
      </sheetData>
      <sheetData sheetId="16">
        <row r="8">
          <cell r="B8" t="str">
            <v>Kab. Jembrana</v>
          </cell>
          <cell r="C8">
            <v>653888.15429359418</v>
          </cell>
          <cell r="D8">
            <v>9647.9146941981016</v>
          </cell>
          <cell r="E8">
            <v>130669.29019761902</v>
          </cell>
          <cell r="F8">
            <v>25672.240000000002</v>
          </cell>
          <cell r="G8">
            <v>90083.65</v>
          </cell>
          <cell r="H8">
            <v>428490.79</v>
          </cell>
          <cell r="I8">
            <v>265887.43</v>
          </cell>
          <cell r="J8">
            <v>103500.52377784169</v>
          </cell>
          <cell r="K8">
            <v>293195.87199999997</v>
          </cell>
          <cell r="L8">
            <v>2001035.8649632528</v>
          </cell>
        </row>
        <row r="9">
          <cell r="B9" t="str">
            <v>Kab. Tabanan</v>
          </cell>
          <cell r="C9">
            <v>900972.46651123022</v>
          </cell>
          <cell r="D9">
            <v>7737.721500439533</v>
          </cell>
          <cell r="E9">
            <v>156855.23616691848</v>
          </cell>
          <cell r="F9">
            <v>20843.21</v>
          </cell>
          <cell r="G9">
            <v>74274.94</v>
          </cell>
          <cell r="H9">
            <v>501177.72</v>
          </cell>
          <cell r="I9">
            <v>131594.75099999999</v>
          </cell>
          <cell r="J9">
            <v>165256.42972095855</v>
          </cell>
          <cell r="K9">
            <v>447732.72100000002</v>
          </cell>
          <cell r="L9">
            <v>2406445.1958995466</v>
          </cell>
        </row>
        <row r="10">
          <cell r="B10" t="str">
            <v>Kab. Badung</v>
          </cell>
          <cell r="C10">
            <v>542078.83736258221</v>
          </cell>
          <cell r="D10">
            <v>11113.779422325582</v>
          </cell>
          <cell r="E10">
            <v>169645.40519487858</v>
          </cell>
          <cell r="F10">
            <v>113859.54200000002</v>
          </cell>
          <cell r="G10">
            <v>317623.09000000003</v>
          </cell>
          <cell r="H10">
            <v>2420490.15</v>
          </cell>
          <cell r="I10">
            <v>1628544.61</v>
          </cell>
          <cell r="J10">
            <v>197922.40286607365</v>
          </cell>
          <cell r="K10">
            <v>589721.74699999997</v>
          </cell>
          <cell r="L10">
            <v>5990999.5638458598</v>
          </cell>
        </row>
        <row r="11">
          <cell r="B11" t="str">
            <v>Kab. Gianyar</v>
          </cell>
          <cell r="C11">
            <v>758609.44037767581</v>
          </cell>
          <cell r="D11">
            <v>17571.347487839103</v>
          </cell>
          <cell r="E11">
            <v>692129.34888723132</v>
          </cell>
          <cell r="F11">
            <v>44661.614000000001</v>
          </cell>
          <cell r="G11">
            <v>135082.53</v>
          </cell>
          <cell r="H11">
            <v>988258.07</v>
          </cell>
          <cell r="I11">
            <v>163415.625</v>
          </cell>
          <cell r="J11">
            <v>304722.94591225061</v>
          </cell>
          <cell r="K11">
            <v>686917.65</v>
          </cell>
          <cell r="L11">
            <v>3791368.5716649969</v>
          </cell>
        </row>
        <row r="12">
          <cell r="B12" t="str">
            <v>Kab. Klungkung</v>
          </cell>
          <cell r="C12">
            <v>541729.28510273842</v>
          </cell>
          <cell r="D12">
            <v>71052.102509895296</v>
          </cell>
          <cell r="E12">
            <v>132782.16250412795</v>
          </cell>
          <cell r="F12">
            <v>15388.29</v>
          </cell>
          <cell r="G12">
            <v>79512.81</v>
          </cell>
          <cell r="H12">
            <v>272663.55</v>
          </cell>
          <cell r="I12">
            <v>69237.66</v>
          </cell>
          <cell r="J12">
            <v>41922.260778527598</v>
          </cell>
          <cell r="K12">
            <v>242388.641</v>
          </cell>
          <cell r="L12">
            <v>1466676.7618952894</v>
          </cell>
        </row>
        <row r="13">
          <cell r="B13" t="str">
            <v>Kab. Bangli</v>
          </cell>
          <cell r="C13">
            <v>385072.52828654589</v>
          </cell>
          <cell r="D13">
            <v>2031.7862002297145</v>
          </cell>
          <cell r="E13">
            <v>88471.363311810594</v>
          </cell>
          <cell r="F13">
            <v>5577.4484550051184</v>
          </cell>
          <cell r="G13">
            <v>59466.71</v>
          </cell>
          <cell r="H13">
            <v>302789.78999999998</v>
          </cell>
          <cell r="I13">
            <v>24111.155173252235</v>
          </cell>
          <cell r="J13">
            <v>53219.585429883977</v>
          </cell>
          <cell r="K13">
            <v>260226.38394471956</v>
          </cell>
          <cell r="L13">
            <v>1180966.7508014473</v>
          </cell>
        </row>
        <row r="14">
          <cell r="B14" t="str">
            <v>Kab. Karangasem</v>
          </cell>
          <cell r="C14">
            <v>697698.18404723296</v>
          </cell>
          <cell r="D14">
            <v>41397.528206177696</v>
          </cell>
          <cell r="E14">
            <v>142467.18712076652</v>
          </cell>
          <cell r="F14">
            <v>11657.135982026346</v>
          </cell>
          <cell r="G14">
            <v>64646.84</v>
          </cell>
          <cell r="H14">
            <v>324995.19976994267</v>
          </cell>
          <cell r="I14">
            <v>152154.76670577237</v>
          </cell>
          <cell r="J14">
            <v>112078.27459265401</v>
          </cell>
          <cell r="K14">
            <v>558408.29886543844</v>
          </cell>
          <cell r="L14">
            <v>2105503.4152900111</v>
          </cell>
        </row>
        <row r="15">
          <cell r="B15" t="str">
            <v>Kab. Buleleng</v>
          </cell>
          <cell r="C15">
            <v>1242856.2865388438</v>
          </cell>
          <cell r="D15">
            <v>27198.81867693719</v>
          </cell>
          <cell r="E15">
            <v>346307.51974149002</v>
          </cell>
          <cell r="F15">
            <v>30163.135999999995</v>
          </cell>
          <cell r="G15">
            <v>83594.7</v>
          </cell>
          <cell r="H15">
            <v>862747.7</v>
          </cell>
          <cell r="I15">
            <v>137808.28</v>
          </cell>
          <cell r="J15">
            <v>193626.51090893286</v>
          </cell>
          <cell r="K15">
            <v>866530.04399999999</v>
          </cell>
          <cell r="L15">
            <v>3790832.9958662037</v>
          </cell>
        </row>
        <row r="16">
          <cell r="B16" t="str">
            <v>Kota Denpasar</v>
          </cell>
          <cell r="C16">
            <v>453867.43956153322</v>
          </cell>
          <cell r="D16">
            <v>335.52924798076282</v>
          </cell>
          <cell r="E16">
            <v>651875.13812321355</v>
          </cell>
          <cell r="F16">
            <v>224492.77750000003</v>
          </cell>
          <cell r="G16">
            <v>179333.68</v>
          </cell>
          <cell r="H16">
            <v>1893875.67</v>
          </cell>
          <cell r="I16">
            <v>728251.66400000011</v>
          </cell>
          <cell r="J16">
            <v>846767.52176559367</v>
          </cell>
          <cell r="K16">
            <v>636445.86</v>
          </cell>
          <cell r="L16">
            <v>5615245.2801983217</v>
          </cell>
        </row>
      </sheetData>
      <sheetData sheetId="17">
        <row r="8">
          <cell r="B8" t="str">
            <v>Kab. Lombok Barat</v>
          </cell>
          <cell r="C8">
            <v>878348.25080000004</v>
          </cell>
          <cell r="D8">
            <v>77119.638999999996</v>
          </cell>
          <cell r="E8">
            <v>84925.52</v>
          </cell>
          <cell r="F8">
            <v>15426.79</v>
          </cell>
          <cell r="G8">
            <v>255307.20499999999</v>
          </cell>
          <cell r="H8">
            <v>509940.19500000001</v>
          </cell>
          <cell r="I8">
            <v>254580.47600000002</v>
          </cell>
          <cell r="J8">
            <v>112098.34299999999</v>
          </cell>
          <cell r="K8">
            <v>332991.21400000004</v>
          </cell>
          <cell r="L8">
            <v>2520737.6328000003</v>
          </cell>
        </row>
        <row r="9">
          <cell r="B9" t="str">
            <v>Kab. Lombok Tengah</v>
          </cell>
          <cell r="C9">
            <v>702410.83499999996</v>
          </cell>
          <cell r="D9">
            <v>66913.960999999996</v>
          </cell>
          <cell r="E9">
            <v>147861.14000000001</v>
          </cell>
          <cell r="F9">
            <v>6416.2560000000003</v>
          </cell>
          <cell r="G9">
            <v>209486.77900000001</v>
          </cell>
          <cell r="H9">
            <v>381395.777</v>
          </cell>
          <cell r="I9">
            <v>121603.59399999998</v>
          </cell>
          <cell r="J9">
            <v>115370.421</v>
          </cell>
          <cell r="K9">
            <v>371323.83500000002</v>
          </cell>
          <cell r="L9">
            <v>2122782.5980000002</v>
          </cell>
        </row>
        <row r="10">
          <cell r="B10" t="str">
            <v>Kab. Lombok Timur</v>
          </cell>
          <cell r="C10">
            <v>1239165.273</v>
          </cell>
          <cell r="D10">
            <v>125579.93</v>
          </cell>
          <cell r="E10">
            <v>192097.19</v>
          </cell>
          <cell r="F10">
            <v>10718.34</v>
          </cell>
          <cell r="G10">
            <v>256048.99600000001</v>
          </cell>
          <cell r="H10">
            <v>430354.33100000001</v>
          </cell>
          <cell r="I10">
            <v>163288.90399999998</v>
          </cell>
          <cell r="J10">
            <v>135808.41</v>
          </cell>
          <cell r="K10">
            <v>411250.87199999997</v>
          </cell>
          <cell r="L10">
            <v>2964312.2460000003</v>
          </cell>
        </row>
        <row r="11">
          <cell r="B11" t="str">
            <v>Kab. Sumbawa</v>
          </cell>
          <cell r="C11">
            <v>772942.10160000005</v>
          </cell>
          <cell r="D11">
            <v>37859.921000000002</v>
          </cell>
          <cell r="E11">
            <v>70822.2</v>
          </cell>
          <cell r="F11">
            <v>9922.0300000000007</v>
          </cell>
          <cell r="G11">
            <v>219989.272</v>
          </cell>
          <cell r="H11">
            <v>304517.21100000001</v>
          </cell>
          <cell r="I11">
            <v>101230.198</v>
          </cell>
          <cell r="J11">
            <v>49580.334000000003</v>
          </cell>
          <cell r="K11">
            <v>230469.58199999999</v>
          </cell>
          <cell r="L11">
            <v>1797332.8496000003</v>
          </cell>
        </row>
        <row r="12">
          <cell r="B12" t="str">
            <v>Kab. Dompu</v>
          </cell>
          <cell r="C12">
            <v>448940.11</v>
          </cell>
          <cell r="D12">
            <v>20785.431</v>
          </cell>
          <cell r="E12">
            <v>36329.86</v>
          </cell>
          <cell r="F12">
            <v>4951.53</v>
          </cell>
          <cell r="G12">
            <v>67480.770999999993</v>
          </cell>
          <cell r="H12">
            <v>162908.723</v>
          </cell>
          <cell r="I12">
            <v>65469.474000000002</v>
          </cell>
          <cell r="J12">
            <v>57125.267</v>
          </cell>
          <cell r="K12">
            <v>126049.58199999999</v>
          </cell>
          <cell r="L12">
            <v>990040.74799999991</v>
          </cell>
        </row>
        <row r="13">
          <cell r="B13" t="str">
            <v>Kab. Bima</v>
          </cell>
          <cell r="C13">
            <v>885311.8459999999</v>
          </cell>
          <cell r="D13">
            <v>46154.813999999998</v>
          </cell>
          <cell r="E13">
            <v>39925.5</v>
          </cell>
          <cell r="F13">
            <v>4126.8599999999997</v>
          </cell>
          <cell r="G13">
            <v>100280.977</v>
          </cell>
          <cell r="H13">
            <v>221036.274</v>
          </cell>
          <cell r="I13">
            <v>111032.334</v>
          </cell>
          <cell r="J13">
            <v>40111.911999999997</v>
          </cell>
          <cell r="K13">
            <v>161271.698</v>
          </cell>
          <cell r="L13">
            <v>1609252.2150000001</v>
          </cell>
        </row>
        <row r="14">
          <cell r="B14" t="str">
            <v>Kab. Sumbawa Barat</v>
          </cell>
          <cell r="C14">
            <v>147396.04939999999</v>
          </cell>
          <cell r="D14">
            <v>7608623.0190000003</v>
          </cell>
          <cell r="E14">
            <v>11701.27</v>
          </cell>
          <cell r="F14">
            <v>1471.07</v>
          </cell>
          <cell r="G14">
            <v>46362.366999999998</v>
          </cell>
          <cell r="H14">
            <v>81808.912000000011</v>
          </cell>
          <cell r="I14">
            <v>44117.905000000006</v>
          </cell>
          <cell r="J14">
            <v>11237.576000000001</v>
          </cell>
          <cell r="K14">
            <v>36555.942999999999</v>
          </cell>
          <cell r="L14">
            <v>7989274.1114000008</v>
          </cell>
        </row>
        <row r="15">
          <cell r="B15" t="str">
            <v>Kota Mataram</v>
          </cell>
          <cell r="C15">
            <v>127377.73717028904</v>
          </cell>
          <cell r="D15">
            <v>1640.9849999999999</v>
          </cell>
          <cell r="E15">
            <v>198432.48</v>
          </cell>
          <cell r="F15">
            <v>23744.29</v>
          </cell>
          <cell r="G15">
            <v>166140.29055266731</v>
          </cell>
          <cell r="H15">
            <v>362467.39895950753</v>
          </cell>
          <cell r="I15">
            <v>523166.84848808905</v>
          </cell>
          <cell r="J15">
            <v>299790.20436657337</v>
          </cell>
          <cell r="K15">
            <v>239996.54954519606</v>
          </cell>
          <cell r="L15">
            <v>1942756.7840823224</v>
          </cell>
        </row>
        <row r="16">
          <cell r="B16" t="str">
            <v>Kota Bima</v>
          </cell>
          <cell r="C16">
            <v>122646.18599999999</v>
          </cell>
          <cell r="D16">
            <v>566.43399999999997</v>
          </cell>
          <cell r="E16">
            <v>14400.84</v>
          </cell>
          <cell r="F16">
            <v>5080.47</v>
          </cell>
          <cell r="G16">
            <v>30564.194</v>
          </cell>
          <cell r="H16">
            <v>75697.611000000004</v>
          </cell>
          <cell r="I16">
            <v>74494.409000000014</v>
          </cell>
          <cell r="J16">
            <v>22509.755000000001</v>
          </cell>
          <cell r="K16">
            <v>132106.742</v>
          </cell>
          <cell r="L16">
            <v>478066.64099999995</v>
          </cell>
        </row>
      </sheetData>
      <sheetData sheetId="18">
        <row r="8">
          <cell r="B8" t="str">
            <v>Kab. Sumba Barat</v>
          </cell>
          <cell r="C8">
            <v>474168.54087362409</v>
          </cell>
          <cell r="D8">
            <v>10154.527069627149</v>
          </cell>
          <cell r="E8">
            <v>9894.5424595345758</v>
          </cell>
          <cell r="F8">
            <v>1058.217439097125</v>
          </cell>
          <cell r="G8">
            <v>34192.924847635513</v>
          </cell>
          <cell r="H8">
            <v>82434.077790649288</v>
          </cell>
          <cell r="I8">
            <v>15975.962437443994</v>
          </cell>
          <cell r="J8">
            <v>17651.674461696719</v>
          </cell>
          <cell r="K8">
            <v>170397.74050281147</v>
          </cell>
          <cell r="L8">
            <v>815928.20788212004</v>
          </cell>
          <cell r="M8">
            <v>249981.56801710496</v>
          </cell>
        </row>
        <row r="9">
          <cell r="B9" t="str">
            <v>Kab. Sumba Timur</v>
          </cell>
          <cell r="C9">
            <v>311169.54858077847</v>
          </cell>
          <cell r="D9">
            <v>16162.7955991008</v>
          </cell>
          <cell r="E9">
            <v>14725.079611272711</v>
          </cell>
          <cell r="F9">
            <v>1852.0287417565132</v>
          </cell>
          <cell r="G9">
            <v>75246.837873817625</v>
          </cell>
          <cell r="H9">
            <v>106254.36021325784</v>
          </cell>
          <cell r="I9">
            <v>35568.565382426816</v>
          </cell>
          <cell r="J9">
            <v>23747.368071222601</v>
          </cell>
          <cell r="K9">
            <v>124652.06115458236</v>
          </cell>
          <cell r="L9">
            <v>709378.64522821573</v>
          </cell>
          <cell r="M9">
            <v>715535.61016588542</v>
          </cell>
        </row>
        <row r="10">
          <cell r="B10" t="str">
            <v>Kab. Kupang</v>
          </cell>
          <cell r="C10">
            <v>634487.99146532349</v>
          </cell>
          <cell r="D10">
            <v>5909.9967178205534</v>
          </cell>
          <cell r="E10">
            <v>14511.728895286864</v>
          </cell>
          <cell r="F10">
            <v>2135.6247079904915</v>
          </cell>
          <cell r="G10">
            <v>70578.7960650108</v>
          </cell>
          <cell r="H10">
            <v>154309.27637062388</v>
          </cell>
          <cell r="I10">
            <v>33028.478662871647</v>
          </cell>
          <cell r="J10">
            <v>12486.190839583285</v>
          </cell>
          <cell r="K10">
            <v>190101.30796789707</v>
          </cell>
          <cell r="L10">
            <v>1117549.3916924081</v>
          </cell>
          <cell r="M10">
            <v>1334649.8629541255</v>
          </cell>
        </row>
        <row r="11">
          <cell r="B11" t="str">
            <v>Kab. Timor Tengah Selatan</v>
          </cell>
          <cell r="C11">
            <v>629299.56877216359</v>
          </cell>
          <cell r="D11">
            <v>10497.888501452488</v>
          </cell>
          <cell r="E11">
            <v>7274.2623873215662</v>
          </cell>
          <cell r="F11">
            <v>1503.2950340515281</v>
          </cell>
          <cell r="G11">
            <v>53031.982056423309</v>
          </cell>
          <cell r="H11">
            <v>80348.378277431562</v>
          </cell>
          <cell r="I11">
            <v>22672.076023379163</v>
          </cell>
          <cell r="J11">
            <v>17112.337190459155</v>
          </cell>
          <cell r="K11">
            <v>260824.75522062584</v>
          </cell>
          <cell r="L11">
            <v>1082564.5434633081</v>
          </cell>
          <cell r="M11">
            <v>522729.48565767222</v>
          </cell>
        </row>
        <row r="12">
          <cell r="B12" t="str">
            <v>Kab. Timor Tengah Utara</v>
          </cell>
          <cell r="C12">
            <v>290960.26046238834</v>
          </cell>
          <cell r="D12">
            <v>9509.9209154335422</v>
          </cell>
          <cell r="E12">
            <v>7965.1305998988255</v>
          </cell>
          <cell r="F12">
            <v>1133.0290262397743</v>
          </cell>
          <cell r="G12">
            <v>40068.364468740096</v>
          </cell>
          <cell r="H12">
            <v>32488.899531525884</v>
          </cell>
          <cell r="I12">
            <v>26714.059578188375</v>
          </cell>
          <cell r="J12">
            <v>14080.320205655527</v>
          </cell>
          <cell r="K12">
            <v>127675.02150681218</v>
          </cell>
          <cell r="L12">
            <v>550595.00629488251</v>
          </cell>
          <cell r="M12">
            <v>2362025.5288524171</v>
          </cell>
        </row>
        <row r="13">
          <cell r="B13" t="str">
            <v>Kab. Belu</v>
          </cell>
          <cell r="C13">
            <v>337912.22289245162</v>
          </cell>
          <cell r="D13">
            <v>12435.725601067903</v>
          </cell>
          <cell r="E13">
            <v>10539.937811470065</v>
          </cell>
          <cell r="F13">
            <v>1591.9281158430556</v>
          </cell>
          <cell r="G13">
            <v>38039.588088166376</v>
          </cell>
          <cell r="H13">
            <v>115807.88917172696</v>
          </cell>
          <cell r="I13">
            <v>45733.302701036293</v>
          </cell>
          <cell r="J13">
            <v>27787.723129473005</v>
          </cell>
          <cell r="K13">
            <v>165493.0061935636</v>
          </cell>
          <cell r="L13">
            <v>755341.32370479882</v>
          </cell>
          <cell r="M13">
            <v>1166305.329938089</v>
          </cell>
        </row>
        <row r="14">
          <cell r="B14" t="str">
            <v>Kab. Alor</v>
          </cell>
          <cell r="C14">
            <v>216803.67750267641</v>
          </cell>
          <cell r="D14">
            <v>8995.4753180483967</v>
          </cell>
          <cell r="E14">
            <v>7362.6897355432975</v>
          </cell>
          <cell r="F14">
            <v>1268.0610217162082</v>
          </cell>
          <cell r="G14">
            <v>33554.880562938968</v>
          </cell>
          <cell r="H14">
            <v>68530.151554346521</v>
          </cell>
          <cell r="I14">
            <v>18974.414014612281</v>
          </cell>
          <cell r="J14">
            <v>14002.097301699396</v>
          </cell>
          <cell r="K14">
            <v>150994.51437917282</v>
          </cell>
          <cell r="L14">
            <v>520485.96139075432</v>
          </cell>
          <cell r="M14">
            <v>1082807.2434369316</v>
          </cell>
        </row>
        <row r="15">
          <cell r="B15" t="str">
            <v>Kab. Lembata</v>
          </cell>
          <cell r="C15">
            <v>110706.05426635199</v>
          </cell>
          <cell r="D15">
            <v>1032.1939860133707</v>
          </cell>
          <cell r="E15">
            <v>761.50804516246649</v>
          </cell>
          <cell r="F15">
            <v>331.232419082219</v>
          </cell>
          <cell r="G15">
            <v>5998.2108922374491</v>
          </cell>
          <cell r="H15">
            <v>12303.493449347714</v>
          </cell>
          <cell r="I15">
            <v>7422.908692668344</v>
          </cell>
          <cell r="J15">
            <v>1844.7455327807379</v>
          </cell>
          <cell r="K15">
            <v>45720.851948652598</v>
          </cell>
          <cell r="L15">
            <v>186121.19923229687</v>
          </cell>
          <cell r="M15">
            <v>2053027.5142749527</v>
          </cell>
        </row>
        <row r="16">
          <cell r="B16" t="str">
            <v>Kab. Flores Timur</v>
          </cell>
          <cell r="C16">
            <v>276509.59558639181</v>
          </cell>
          <cell r="D16">
            <v>5863.8561903919026</v>
          </cell>
          <cell r="E16">
            <v>7195.593230906853</v>
          </cell>
          <cell r="F16">
            <v>1671.1246683085287</v>
          </cell>
          <cell r="G16">
            <v>28093.948448139858</v>
          </cell>
          <cell r="H16">
            <v>67958.258311657512</v>
          </cell>
          <cell r="I16">
            <v>44724.013189101286</v>
          </cell>
          <cell r="J16">
            <v>19198.35384375833</v>
          </cell>
          <cell r="K16">
            <v>189287.77569004538</v>
          </cell>
          <cell r="L16">
            <v>640502.51915870153</v>
          </cell>
          <cell r="M16">
            <v>2358485.7940010126</v>
          </cell>
        </row>
        <row r="17">
          <cell r="B17" t="str">
            <v>Kab. Sikka</v>
          </cell>
          <cell r="C17">
            <v>400760.77141826914</v>
          </cell>
          <cell r="D17">
            <v>11895.036339025146</v>
          </cell>
          <cell r="E17">
            <v>10924.7762898444</v>
          </cell>
          <cell r="F17">
            <v>7014.0014318057802</v>
          </cell>
          <cell r="G17">
            <v>62370.519891521246</v>
          </cell>
          <cell r="H17">
            <v>112440.64219035518</v>
          </cell>
          <cell r="I17">
            <v>50583.178072316594</v>
          </cell>
          <cell r="J17">
            <v>21261.109625005472</v>
          </cell>
          <cell r="K17">
            <v>213633.34779034604</v>
          </cell>
          <cell r="L17">
            <v>890883.38304848899</v>
          </cell>
          <cell r="M17">
            <v>2914569.9204066121</v>
          </cell>
        </row>
        <row r="18">
          <cell r="B18" t="str">
            <v>Kab. Ende</v>
          </cell>
          <cell r="C18">
            <v>288329.65458624263</v>
          </cell>
          <cell r="D18">
            <v>14329.781704983436</v>
          </cell>
          <cell r="E18">
            <v>19243.416692659262</v>
          </cell>
          <cell r="F18">
            <v>3298.9996891805699</v>
          </cell>
          <cell r="G18">
            <v>70627.279351520207</v>
          </cell>
          <cell r="H18">
            <v>173229.11503034155</v>
          </cell>
          <cell r="I18">
            <v>39283.170683855205</v>
          </cell>
          <cell r="J18">
            <v>30295.007326035113</v>
          </cell>
          <cell r="K18">
            <v>146135.33129825629</v>
          </cell>
          <cell r="L18">
            <v>784771.75636307418</v>
          </cell>
          <cell r="M18">
            <v>3698322.6234519444</v>
          </cell>
        </row>
        <row r="19">
          <cell r="B19" t="str">
            <v>Kab. Ngada</v>
          </cell>
          <cell r="C19">
            <v>398552.06943066756</v>
          </cell>
          <cell r="D19">
            <v>9715.8278439808801</v>
          </cell>
          <cell r="E19">
            <v>13863.604704503115</v>
          </cell>
          <cell r="F19">
            <v>2847.3512682752589</v>
          </cell>
          <cell r="G19">
            <v>73784.452124224365</v>
          </cell>
          <cell r="H19">
            <v>64587.277921620604</v>
          </cell>
          <cell r="I19">
            <v>30950.926797994332</v>
          </cell>
          <cell r="J19">
            <v>23557.99902168371</v>
          </cell>
          <cell r="K19">
            <v>152806.1157287971</v>
          </cell>
          <cell r="L19">
            <v>770665.62484174687</v>
          </cell>
          <cell r="M19">
            <v>722627.64242026466</v>
          </cell>
        </row>
        <row r="20">
          <cell r="B20" t="str">
            <v>Kab. Manggarai</v>
          </cell>
          <cell r="C20">
            <v>563837.09261665167</v>
          </cell>
          <cell r="D20">
            <v>27044.510665674818</v>
          </cell>
          <cell r="E20">
            <v>8866.9145667666999</v>
          </cell>
          <cell r="F20">
            <v>2937.3252784475599</v>
          </cell>
          <cell r="G20">
            <v>83684.64236315772</v>
          </cell>
          <cell r="H20">
            <v>95963.297783597111</v>
          </cell>
          <cell r="I20">
            <v>34611.418973093736</v>
          </cell>
          <cell r="J20">
            <v>28448.316945750925</v>
          </cell>
          <cell r="K20">
            <v>218004.85831177962</v>
          </cell>
          <cell r="L20">
            <v>1063398.3775049199</v>
          </cell>
          <cell r="M20">
            <v>485543.6984609639</v>
          </cell>
        </row>
        <row r="21">
          <cell r="B21" t="str">
            <v>Kab. Rote Ndao</v>
          </cell>
          <cell r="C21">
            <v>198582.58515998279</v>
          </cell>
          <cell r="D21">
            <v>552.56201436315303</v>
          </cell>
          <cell r="E21">
            <v>6104.5683321709821</v>
          </cell>
          <cell r="F21">
            <v>826.86093855152228</v>
          </cell>
          <cell r="G21">
            <v>21800.035174587221</v>
          </cell>
          <cell r="H21">
            <v>42050.980759616497</v>
          </cell>
          <cell r="I21">
            <v>12371.251491065348</v>
          </cell>
          <cell r="J21">
            <v>4205.1201705093226</v>
          </cell>
          <cell r="K21">
            <v>71858.896827348566</v>
          </cell>
          <cell r="L21">
            <v>358352.86086819542</v>
          </cell>
          <cell r="M21">
            <v>1977265.8795004578</v>
          </cell>
        </row>
        <row r="22">
          <cell r="B22" t="str">
            <v>Kab. Manggarai Barat</v>
          </cell>
          <cell r="C22">
            <v>343879.01911000581</v>
          </cell>
          <cell r="D22">
            <v>12577.579403909513</v>
          </cell>
          <cell r="E22">
            <v>1450.2104720629497</v>
          </cell>
          <cell r="F22">
            <v>2540.6864793767263</v>
          </cell>
          <cell r="G22">
            <v>41577.442700678679</v>
          </cell>
          <cell r="H22">
            <v>57181.424485447809</v>
          </cell>
          <cell r="I22">
            <v>7805.5101351955072</v>
          </cell>
          <cell r="J22">
            <v>4779.7040307715697</v>
          </cell>
          <cell r="K22">
            <v>26115.38120890678</v>
          </cell>
          <cell r="L22">
            <v>497906.95802635531</v>
          </cell>
          <cell r="M22">
            <v>687321.47974903847</v>
          </cell>
        </row>
        <row r="23">
          <cell r="B23" t="str">
            <v>Kota Kupang</v>
          </cell>
          <cell r="C23">
            <v>126660.80965638175</v>
          </cell>
          <cell r="D23">
            <v>40441.796825800091</v>
          </cell>
          <cell r="E23">
            <v>71891.532165595389</v>
          </cell>
          <cell r="F23">
            <v>20005.142777169709</v>
          </cell>
          <cell r="G23">
            <v>256270.27182715875</v>
          </cell>
          <cell r="H23">
            <v>696730.24172279844</v>
          </cell>
          <cell r="I23">
            <v>341454.94322182529</v>
          </cell>
          <cell r="J23">
            <v>118229.33753522618</v>
          </cell>
          <cell r="K23">
            <v>695733.38659503439</v>
          </cell>
          <cell r="L23">
            <v>2367417.46232699</v>
          </cell>
          <cell r="M23">
            <v>448121.59520959423</v>
          </cell>
        </row>
      </sheetData>
      <sheetData sheetId="19">
        <row r="8">
          <cell r="B8" t="str">
            <v>Kab. Sambas</v>
          </cell>
          <cell r="C8">
            <v>1412419.6300952565</v>
          </cell>
          <cell r="D8">
            <v>6508.4383295158659</v>
          </cell>
          <cell r="E8">
            <v>392513.71681241429</v>
          </cell>
          <cell r="F8">
            <v>10015.142</v>
          </cell>
          <cell r="G8">
            <v>129523.00583541562</v>
          </cell>
          <cell r="H8">
            <v>910707.42302214808</v>
          </cell>
          <cell r="I8">
            <v>95323.652387724971</v>
          </cell>
          <cell r="J8">
            <v>133454.13931806365</v>
          </cell>
          <cell r="K8">
            <v>129070.12109369045</v>
          </cell>
          <cell r="L8">
            <v>3219535.26889423</v>
          </cell>
        </row>
        <row r="9">
          <cell r="B9" t="str">
            <v>Kab. Bengkayang</v>
          </cell>
          <cell r="C9">
            <v>355772.05999213021</v>
          </cell>
          <cell r="D9">
            <v>15266.744339164286</v>
          </cell>
          <cell r="E9">
            <v>55853.461962284993</v>
          </cell>
          <cell r="F9">
            <v>1954.55</v>
          </cell>
          <cell r="G9">
            <v>52716.302653162398</v>
          </cell>
          <cell r="H9">
            <v>352062.77419838979</v>
          </cell>
          <cell r="I9">
            <v>24848.775523047741</v>
          </cell>
          <cell r="J9">
            <v>50653.908824527454</v>
          </cell>
          <cell r="K9">
            <v>75717.69821786313</v>
          </cell>
          <cell r="L9">
            <v>984846.27571056993</v>
          </cell>
        </row>
        <row r="10">
          <cell r="B10" t="str">
            <v>Kab. Landak</v>
          </cell>
          <cell r="C10">
            <v>1221273.2782081207</v>
          </cell>
          <cell r="D10">
            <v>20285.582952035602</v>
          </cell>
          <cell r="E10">
            <v>302565.69802086422</v>
          </cell>
          <cell r="F10">
            <v>2673.72</v>
          </cell>
          <cell r="G10">
            <v>63048.903112570944</v>
          </cell>
          <cell r="H10">
            <v>388869.8805869749</v>
          </cell>
          <cell r="I10">
            <v>24640.832450174345</v>
          </cell>
          <cell r="J10">
            <v>57730.162861775112</v>
          </cell>
          <cell r="K10">
            <v>90759.451072114738</v>
          </cell>
          <cell r="L10">
            <v>2171847.5092646303</v>
          </cell>
        </row>
        <row r="11">
          <cell r="B11" t="str">
            <v>Kab. Pontianak</v>
          </cell>
          <cell r="C11">
            <v>1060524.6641226639</v>
          </cell>
          <cell r="D11">
            <v>18126.8393626773</v>
          </cell>
          <cell r="E11">
            <v>2879166.8477308843</v>
          </cell>
          <cell r="F11">
            <v>12106.15</v>
          </cell>
          <cell r="G11">
            <v>143672.12291627715</v>
          </cell>
          <cell r="H11">
            <v>601991.88542080147</v>
          </cell>
          <cell r="I11">
            <v>134818.50053910998</v>
          </cell>
          <cell r="J11">
            <v>133891.42724525786</v>
          </cell>
          <cell r="K11">
            <v>429766.32024602283</v>
          </cell>
          <cell r="L11">
            <v>5414064.7575836945</v>
          </cell>
        </row>
        <row r="12">
          <cell r="B12" t="str">
            <v>Kab. Sanggau</v>
          </cell>
          <cell r="C12">
            <v>1008054.7769645149</v>
          </cell>
          <cell r="D12">
            <v>38559.411692157613</v>
          </cell>
          <cell r="E12">
            <v>978750.05581464374</v>
          </cell>
          <cell r="F12">
            <v>7999.36</v>
          </cell>
          <cell r="G12">
            <v>162737.10697844758</v>
          </cell>
          <cell r="H12">
            <v>467087.84564142954</v>
          </cell>
          <cell r="I12">
            <v>42539.37441615697</v>
          </cell>
          <cell r="J12">
            <v>63667.382401520721</v>
          </cell>
          <cell r="K12">
            <v>95540.948294905204</v>
          </cell>
          <cell r="L12">
            <v>2864936.2622037763</v>
          </cell>
        </row>
        <row r="13">
          <cell r="B13" t="str">
            <v>Kab. Ketapang</v>
          </cell>
          <cell r="C13">
            <v>905394.048242672</v>
          </cell>
          <cell r="D13">
            <v>109960.6687218998</v>
          </cell>
          <cell r="E13">
            <v>340561.32052628172</v>
          </cell>
          <cell r="F13">
            <v>20350.382253507076</v>
          </cell>
          <cell r="G13">
            <v>140054.59283935942</v>
          </cell>
          <cell r="H13">
            <v>389266.01444019307</v>
          </cell>
          <cell r="I13">
            <v>162291.94683681469</v>
          </cell>
          <cell r="J13">
            <v>101855.81265186377</v>
          </cell>
          <cell r="K13">
            <v>147172.00795061197</v>
          </cell>
          <cell r="L13">
            <v>2316906.7944632033</v>
          </cell>
        </row>
        <row r="14">
          <cell r="B14" t="str">
            <v>Kab. Sintang</v>
          </cell>
          <cell r="C14">
            <v>641373.56761162379</v>
          </cell>
          <cell r="D14">
            <v>68234.049723048127</v>
          </cell>
          <cell r="E14">
            <v>78716.454517512262</v>
          </cell>
          <cell r="F14">
            <v>5045.01</v>
          </cell>
          <cell r="G14">
            <v>60626.516701668144</v>
          </cell>
          <cell r="H14">
            <v>305998.76164869213</v>
          </cell>
          <cell r="I14">
            <v>20598.669393794844</v>
          </cell>
          <cell r="J14">
            <v>46784.822659722893</v>
          </cell>
          <cell r="K14">
            <v>70905.289686770499</v>
          </cell>
          <cell r="L14">
            <v>1298283.1419428326</v>
          </cell>
        </row>
        <row r="15">
          <cell r="B15" t="str">
            <v>Kab. Kapuas Hulu</v>
          </cell>
          <cell r="C15">
            <v>481374.88441950717</v>
          </cell>
          <cell r="D15">
            <v>17908.495404211244</v>
          </cell>
          <cell r="E15">
            <v>26524.387828426232</v>
          </cell>
          <cell r="F15">
            <v>2357.19</v>
          </cell>
          <cell r="G15">
            <v>110000.21394108121</v>
          </cell>
          <cell r="H15">
            <v>246586.7427025584</v>
          </cell>
          <cell r="I15">
            <v>15872.203427433433</v>
          </cell>
          <cell r="J15">
            <v>51449.978634574887</v>
          </cell>
          <cell r="K15">
            <v>73403.199992122609</v>
          </cell>
          <cell r="L15">
            <v>1025477.2963499151</v>
          </cell>
        </row>
        <row r="16">
          <cell r="B16" t="str">
            <v>Kab. Sekadau</v>
          </cell>
          <cell r="C16">
            <v>306731.30888178071</v>
          </cell>
          <cell r="D16">
            <v>17123.234796828758</v>
          </cell>
          <cell r="E16">
            <v>105290.64250246601</v>
          </cell>
          <cell r="F16">
            <v>1997.45</v>
          </cell>
          <cell r="G16">
            <v>57103.134694399159</v>
          </cell>
          <cell r="H16">
            <v>150201.9153845211</v>
          </cell>
          <cell r="I16">
            <v>11579.141619949363</v>
          </cell>
          <cell r="J16">
            <v>23948.318868792838</v>
          </cell>
          <cell r="K16">
            <v>25305.465917415229</v>
          </cell>
          <cell r="L16">
            <v>699280.61266615323</v>
          </cell>
        </row>
        <row r="17">
          <cell r="B17" t="str">
            <v>Kab. Melawi</v>
          </cell>
          <cell r="C17">
            <v>261358.23533722662</v>
          </cell>
          <cell r="D17">
            <v>20242.272257571567</v>
          </cell>
          <cell r="E17">
            <v>65512.192347467935</v>
          </cell>
          <cell r="F17">
            <v>1111.4100000000001</v>
          </cell>
          <cell r="G17">
            <v>37408.307564165159</v>
          </cell>
          <cell r="H17">
            <v>175238.55055365642</v>
          </cell>
          <cell r="I17">
            <v>6470.9660992535873</v>
          </cell>
          <cell r="J17">
            <v>12122.416410782051</v>
          </cell>
          <cell r="K17">
            <v>33878.719143906048</v>
          </cell>
          <cell r="L17">
            <v>613343.06971402932</v>
          </cell>
        </row>
        <row r="18">
          <cell r="B18" t="str">
            <v>Kota Pontianak</v>
          </cell>
          <cell r="C18">
            <v>50072.300168715745</v>
          </cell>
          <cell r="D18">
            <v>0</v>
          </cell>
          <cell r="E18">
            <v>290438.07667140575</v>
          </cell>
          <cell r="F18">
            <v>85449.279999999999</v>
          </cell>
          <cell r="G18">
            <v>1386457.4423527652</v>
          </cell>
          <cell r="H18">
            <v>2036610.6255170368</v>
          </cell>
          <cell r="I18">
            <v>1043600.6926116222</v>
          </cell>
          <cell r="J18">
            <v>703746.14067729225</v>
          </cell>
          <cell r="K18">
            <v>1525488.9782426814</v>
          </cell>
          <cell r="L18">
            <v>7121863.5362415193</v>
          </cell>
        </row>
        <row r="19">
          <cell r="B19" t="str">
            <v>Kota Singkawang</v>
          </cell>
          <cell r="C19">
            <v>183164.29035493635</v>
          </cell>
          <cell r="D19">
            <v>24149.038865767834</v>
          </cell>
          <cell r="E19">
            <v>129397.4687669361</v>
          </cell>
          <cell r="F19">
            <v>41802.519999999997</v>
          </cell>
          <cell r="G19">
            <v>167557.16801549829</v>
          </cell>
          <cell r="H19">
            <v>565240.10812420817</v>
          </cell>
          <cell r="I19">
            <v>50040.288844487877</v>
          </cell>
          <cell r="J19">
            <v>68090.145235296557</v>
          </cell>
          <cell r="K19">
            <v>153678.99862274594</v>
          </cell>
          <cell r="L19">
            <v>1383120.0268298772</v>
          </cell>
        </row>
      </sheetData>
      <sheetData sheetId="20">
        <row r="8">
          <cell r="B8" t="str">
            <v>Kab. Kotawaringin Barat</v>
          </cell>
          <cell r="C8">
            <v>1021010.9441356935</v>
          </cell>
          <cell r="D8">
            <v>11019.114242492791</v>
          </cell>
          <cell r="E8">
            <v>304502.13783171965</v>
          </cell>
          <cell r="F8">
            <v>6096.4598180797466</v>
          </cell>
          <cell r="G8">
            <v>73556.318325</v>
          </cell>
          <cell r="H8">
            <v>430649.55522227107</v>
          </cell>
          <cell r="I8">
            <v>146795.79133784064</v>
          </cell>
          <cell r="J8">
            <v>36674.187161094698</v>
          </cell>
          <cell r="K8">
            <v>164310.09435510368</v>
          </cell>
          <cell r="L8">
            <v>2194614.6024292959</v>
          </cell>
        </row>
        <row r="9">
          <cell r="B9" t="str">
            <v>Kab. Kotawaringin Timur</v>
          </cell>
          <cell r="C9">
            <v>1344220.3349712</v>
          </cell>
          <cell r="D9">
            <v>7773.5636388448684</v>
          </cell>
          <cell r="E9">
            <v>532456.69945859758</v>
          </cell>
          <cell r="F9">
            <v>12026.957205217546</v>
          </cell>
          <cell r="G9">
            <v>81730.609634503606</v>
          </cell>
          <cell r="H9">
            <v>891326.74032231362</v>
          </cell>
          <cell r="I9">
            <v>303216.71243531059</v>
          </cell>
          <cell r="J9">
            <v>66854.966908942995</v>
          </cell>
          <cell r="K9">
            <v>260311.46463127277</v>
          </cell>
          <cell r="L9">
            <v>3499918.0492062038</v>
          </cell>
        </row>
        <row r="10">
          <cell r="B10" t="str">
            <v>Kab. Kapuas</v>
          </cell>
          <cell r="C10">
            <v>1080065.3701024479</v>
          </cell>
          <cell r="D10">
            <v>10377.460287076521</v>
          </cell>
          <cell r="E10">
            <v>152349.58404992742</v>
          </cell>
          <cell r="F10">
            <v>7864.1166590364437</v>
          </cell>
          <cell r="G10">
            <v>150940.65508433647</v>
          </cell>
          <cell r="H10">
            <v>331074.22200124577</v>
          </cell>
          <cell r="I10">
            <v>106633.44885703395</v>
          </cell>
          <cell r="J10">
            <v>82343.889303823846</v>
          </cell>
          <cell r="K10">
            <v>224098.33655338996</v>
          </cell>
          <cell r="L10">
            <v>2145747.0828983183</v>
          </cell>
        </row>
        <row r="11">
          <cell r="B11" t="str">
            <v>Kab. Barito Selatan</v>
          </cell>
          <cell r="C11">
            <v>389981.32898373</v>
          </cell>
          <cell r="D11">
            <v>5331.527976943692</v>
          </cell>
          <cell r="E11">
            <v>60874.596745653827</v>
          </cell>
          <cell r="F11">
            <v>4525.8635894534536</v>
          </cell>
          <cell r="G11">
            <v>87018.977325000014</v>
          </cell>
          <cell r="H11">
            <v>179230.31988605708</v>
          </cell>
          <cell r="I11">
            <v>145214.87534218645</v>
          </cell>
          <cell r="J11">
            <v>38843.152257821355</v>
          </cell>
          <cell r="K11">
            <v>146408.00346431058</v>
          </cell>
          <cell r="L11">
            <v>1057428.6455711564</v>
          </cell>
        </row>
        <row r="12">
          <cell r="B12" t="str">
            <v>Kab. Barito Utara</v>
          </cell>
          <cell r="C12">
            <v>371410.11382395134</v>
          </cell>
          <cell r="D12">
            <v>15928.458574024524</v>
          </cell>
          <cell r="E12">
            <v>59815.819912485262</v>
          </cell>
          <cell r="F12">
            <v>4495.4763789210947</v>
          </cell>
          <cell r="G12">
            <v>56940.940875000008</v>
          </cell>
          <cell r="H12">
            <v>225332.35822108379</v>
          </cell>
          <cell r="I12">
            <v>79612.529364220143</v>
          </cell>
          <cell r="J12">
            <v>30325.597833993321</v>
          </cell>
          <cell r="K12">
            <v>288290.72659877024</v>
          </cell>
          <cell r="L12">
            <v>1132152.0215824498</v>
          </cell>
        </row>
        <row r="13">
          <cell r="B13" t="str">
            <v>Kab. Sukamara</v>
          </cell>
          <cell r="C13">
            <v>397360.4308783685</v>
          </cell>
          <cell r="D13">
            <v>2293.2549725184595</v>
          </cell>
          <cell r="E13">
            <v>12551.619496572039</v>
          </cell>
          <cell r="F13">
            <v>541.006186170722</v>
          </cell>
          <cell r="G13">
            <v>7320.3133500000013</v>
          </cell>
          <cell r="H13">
            <v>102460.38247433596</v>
          </cell>
          <cell r="I13">
            <v>6461.4174692274091</v>
          </cell>
          <cell r="J13">
            <v>3936.5077199115153</v>
          </cell>
          <cell r="K13">
            <v>27407.905925159215</v>
          </cell>
          <cell r="L13">
            <v>560332.83847226389</v>
          </cell>
        </row>
        <row r="14">
          <cell r="B14" t="str">
            <v>Kab. Lamandau</v>
          </cell>
          <cell r="C14">
            <v>361087.36722436856</v>
          </cell>
          <cell r="D14">
            <v>1858.0130940887107</v>
          </cell>
          <cell r="E14">
            <v>3947.3181221561244</v>
          </cell>
          <cell r="F14">
            <v>254.35678680581114</v>
          </cell>
          <cell r="G14">
            <v>1062.5569499999999</v>
          </cell>
          <cell r="H14">
            <v>90061.39717097739</v>
          </cell>
          <cell r="I14">
            <v>15538.25130002985</v>
          </cell>
          <cell r="J14">
            <v>6014.6865567981749</v>
          </cell>
          <cell r="K14">
            <v>42950.411638782993</v>
          </cell>
          <cell r="L14">
            <v>522774.3588440076</v>
          </cell>
        </row>
        <row r="15">
          <cell r="B15" t="str">
            <v>Kab. Seruyan</v>
          </cell>
          <cell r="C15">
            <v>597125.83795213234</v>
          </cell>
          <cell r="D15">
            <v>3590.4886152303834</v>
          </cell>
          <cell r="E15">
            <v>82448.254969307527</v>
          </cell>
          <cell r="F15">
            <v>2296.172343534924</v>
          </cell>
          <cell r="G15">
            <v>20488.150997821285</v>
          </cell>
          <cell r="H15">
            <v>256434.86004831924</v>
          </cell>
          <cell r="I15">
            <v>70261.524608251566</v>
          </cell>
          <cell r="J15">
            <v>18132.112192996468</v>
          </cell>
          <cell r="K15">
            <v>83592.356988985528</v>
          </cell>
          <cell r="L15">
            <v>1134369.7587165793</v>
          </cell>
        </row>
        <row r="16">
          <cell r="B16" t="str">
            <v>Kab. Katingan</v>
          </cell>
          <cell r="C16">
            <v>629438.8838697552</v>
          </cell>
          <cell r="D16">
            <v>6366.7037031323307</v>
          </cell>
          <cell r="E16">
            <v>85786.034936418495</v>
          </cell>
          <cell r="F16">
            <v>2634.1911656754319</v>
          </cell>
          <cell r="G16">
            <v>25202.816261297408</v>
          </cell>
          <cell r="H16">
            <v>327416.12742791243</v>
          </cell>
          <cell r="I16">
            <v>137912.27686432708</v>
          </cell>
          <cell r="J16">
            <v>20372.866714915315</v>
          </cell>
          <cell r="K16">
            <v>140895.48437943292</v>
          </cell>
          <cell r="L16">
            <v>1376025.3853228665</v>
          </cell>
        </row>
        <row r="17">
          <cell r="B17" t="str">
            <v>Kab. Pulang Pisau</v>
          </cell>
          <cell r="C17">
            <v>335132.39385829656</v>
          </cell>
          <cell r="D17">
            <v>2176.3637688998579</v>
          </cell>
          <cell r="E17">
            <v>46992.53538216478</v>
          </cell>
          <cell r="F17">
            <v>2918.9282500104177</v>
          </cell>
          <cell r="G17">
            <v>54579.328831521168</v>
          </cell>
          <cell r="H17">
            <v>143949.9018951059</v>
          </cell>
          <cell r="I17">
            <v>34821.893057823501</v>
          </cell>
          <cell r="J17">
            <v>19303.001298201387</v>
          </cell>
          <cell r="K17">
            <v>77489.449976578384</v>
          </cell>
          <cell r="L17">
            <v>717363.79631860193</v>
          </cell>
        </row>
        <row r="18">
          <cell r="B18" t="str">
            <v>Kab. Gunung Mas</v>
          </cell>
          <cell r="C18">
            <v>345366.94387405255</v>
          </cell>
          <cell r="D18">
            <v>7965.0511594391173</v>
          </cell>
          <cell r="E18">
            <v>20585.624561310862</v>
          </cell>
          <cell r="F18">
            <v>1695.0498417856904</v>
          </cell>
          <cell r="G18">
            <v>36140.632445350864</v>
          </cell>
          <cell r="H18">
            <v>102714.58759834865</v>
          </cell>
          <cell r="I18">
            <v>22031.723194415717</v>
          </cell>
          <cell r="J18">
            <v>12213.580156793778</v>
          </cell>
          <cell r="K18">
            <v>92652.751493228032</v>
          </cell>
          <cell r="L18">
            <v>641365.94432472531</v>
          </cell>
        </row>
        <row r="19">
          <cell r="B19" t="str">
            <v>Kab. Barito Timur</v>
          </cell>
          <cell r="C19">
            <v>354744.4793427703</v>
          </cell>
          <cell r="D19">
            <v>3944.2754101251621</v>
          </cell>
          <cell r="E19">
            <v>33444.190261509866</v>
          </cell>
          <cell r="F19">
            <v>1421.5386224834367</v>
          </cell>
          <cell r="G19">
            <v>46813.044074999998</v>
          </cell>
          <cell r="H19">
            <v>91827.239695734839</v>
          </cell>
          <cell r="I19">
            <v>28216.584145379642</v>
          </cell>
          <cell r="J19">
            <v>25322.363217232265</v>
          </cell>
          <cell r="K19">
            <v>88720.60360655046</v>
          </cell>
          <cell r="L19">
            <v>674454.31837678596</v>
          </cell>
        </row>
        <row r="20">
          <cell r="B20" t="str">
            <v>Kab. Murung Raya</v>
          </cell>
          <cell r="C20">
            <v>369674.41584890446</v>
          </cell>
          <cell r="D20">
            <v>32712.749876024413</v>
          </cell>
          <cell r="E20">
            <v>64018.384262737171</v>
          </cell>
          <cell r="F20">
            <v>3097.3921029251969</v>
          </cell>
          <cell r="G20">
            <v>18849.604062344646</v>
          </cell>
          <cell r="H20">
            <v>287452.4803677887</v>
          </cell>
          <cell r="I20">
            <v>78891.572020224849</v>
          </cell>
          <cell r="J20">
            <v>12700.259362465315</v>
          </cell>
          <cell r="K20">
            <v>96483.679016460213</v>
          </cell>
          <cell r="L20">
            <v>963880.53691987507</v>
          </cell>
        </row>
        <row r="21">
          <cell r="B21" t="str">
            <v>Kota Palangkaraya</v>
          </cell>
          <cell r="C21">
            <v>112896.08593970968</v>
          </cell>
          <cell r="D21">
            <v>34487.572099094687</v>
          </cell>
          <cell r="E21">
            <v>80100.039006083287</v>
          </cell>
          <cell r="F21">
            <v>38070.723276461242</v>
          </cell>
          <cell r="G21">
            <v>119451.82345595282</v>
          </cell>
          <cell r="H21">
            <v>252001.36906418382</v>
          </cell>
          <cell r="I21">
            <v>277514.21761705936</v>
          </cell>
          <cell r="J21">
            <v>61590.870594311687</v>
          </cell>
          <cell r="K21">
            <v>571199.27404087654</v>
          </cell>
          <cell r="L21">
            <v>1547311.9750937331</v>
          </cell>
        </row>
      </sheetData>
      <sheetData sheetId="21">
        <row r="8">
          <cell r="B8" t="str">
            <v>Kab. Tanah Laut</v>
          </cell>
          <cell r="C8">
            <v>618761.90285000007</v>
          </cell>
          <cell r="D8">
            <v>73529.92300000001</v>
          </cell>
          <cell r="E8">
            <v>386286.842</v>
          </cell>
          <cell r="F8">
            <v>3730.3412999999996</v>
          </cell>
          <cell r="G8">
            <v>44767.803999999996</v>
          </cell>
          <cell r="H8">
            <v>541102.66300000006</v>
          </cell>
          <cell r="I8">
            <v>38085.6106</v>
          </cell>
          <cell r="J8">
            <v>76172.905000000013</v>
          </cell>
          <cell r="K8">
            <v>196983.05</v>
          </cell>
          <cell r="L8">
            <v>1979421.0417500001</v>
          </cell>
        </row>
        <row r="9">
          <cell r="B9" t="str">
            <v>Kab. Kota Baru</v>
          </cell>
          <cell r="C9">
            <v>1771740.3829332127</v>
          </cell>
          <cell r="D9">
            <v>695801.64689234889</v>
          </cell>
          <cell r="E9">
            <v>320311.39217470819</v>
          </cell>
          <cell r="F9">
            <v>7718.4015784874391</v>
          </cell>
          <cell r="G9">
            <v>264704.3188592915</v>
          </cell>
          <cell r="H9">
            <v>401078.09807544661</v>
          </cell>
          <cell r="I9">
            <v>404227.91503138182</v>
          </cell>
          <cell r="J9">
            <v>57533.581658184725</v>
          </cell>
          <cell r="K9">
            <v>226754.06749274448</v>
          </cell>
          <cell r="L9">
            <v>4149869.804695806</v>
          </cell>
        </row>
        <row r="10">
          <cell r="B10" t="str">
            <v>Kab. Banjar</v>
          </cell>
          <cell r="C10">
            <v>799070.02600000007</v>
          </cell>
          <cell r="D10">
            <v>174419.00200000001</v>
          </cell>
          <cell r="E10">
            <v>159359.519</v>
          </cell>
          <cell r="F10">
            <v>16624.701925999998</v>
          </cell>
          <cell r="G10">
            <v>147544.196</v>
          </cell>
          <cell r="H10">
            <v>475304.05500000005</v>
          </cell>
          <cell r="I10">
            <v>161631.70500000002</v>
          </cell>
          <cell r="J10">
            <v>105792.21699999999</v>
          </cell>
          <cell r="K10">
            <v>254592.74900000001</v>
          </cell>
          <cell r="L10">
            <v>2294338.170926</v>
          </cell>
        </row>
        <row r="11">
          <cell r="B11" t="str">
            <v>Kab. Barito Kuala</v>
          </cell>
          <cell r="C11">
            <v>716701.04804700008</v>
          </cell>
          <cell r="D11">
            <v>1252.44658</v>
          </cell>
          <cell r="E11">
            <v>1272786.38956</v>
          </cell>
          <cell r="F11">
            <v>1472.3085100000001</v>
          </cell>
          <cell r="G11">
            <v>83003.778000000006</v>
          </cell>
          <cell r="H11">
            <v>171316.16445000001</v>
          </cell>
          <cell r="I11">
            <v>54131.124799999998</v>
          </cell>
          <cell r="J11">
            <v>49831.95955</v>
          </cell>
          <cell r="K11">
            <v>197401.13425499998</v>
          </cell>
          <cell r="L11">
            <v>2547896.3537519993</v>
          </cell>
        </row>
        <row r="12">
          <cell r="B12" t="str">
            <v>Kab. Tapin</v>
          </cell>
          <cell r="C12">
            <v>408091.93199999997</v>
          </cell>
          <cell r="D12">
            <v>72140.131652178199</v>
          </cell>
          <cell r="E12">
            <v>24553.474646519764</v>
          </cell>
          <cell r="F12">
            <v>4511.0060000000003</v>
          </cell>
          <cell r="G12">
            <v>53375.701000000001</v>
          </cell>
          <cell r="H12">
            <v>134586.96500000003</v>
          </cell>
          <cell r="I12">
            <v>21712.462400000004</v>
          </cell>
          <cell r="J12">
            <v>40050.969649999999</v>
          </cell>
          <cell r="K12">
            <v>131552.43716997647</v>
          </cell>
          <cell r="L12">
            <v>890575.07951867441</v>
          </cell>
        </row>
        <row r="13">
          <cell r="B13" t="str">
            <v>Kab. Hulu Sungai Selatan</v>
          </cell>
          <cell r="C13">
            <v>404853.67300000007</v>
          </cell>
          <cell r="D13">
            <v>7069.9679999999998</v>
          </cell>
          <cell r="E13">
            <v>76065.876999999993</v>
          </cell>
          <cell r="F13">
            <v>4527.576</v>
          </cell>
          <cell r="G13">
            <v>51171.837</v>
          </cell>
          <cell r="H13">
            <v>203177.74</v>
          </cell>
          <cell r="I13">
            <v>59162.277999999998</v>
          </cell>
          <cell r="J13">
            <v>41203.529000000002</v>
          </cell>
          <cell r="K13">
            <v>177512.80300000001</v>
          </cell>
          <cell r="L13">
            <v>1024745.2810000002</v>
          </cell>
        </row>
        <row r="14">
          <cell r="B14" t="str">
            <v>Kab. Hulu Sungai Tengah</v>
          </cell>
          <cell r="C14">
            <v>355689.5</v>
          </cell>
          <cell r="D14">
            <v>5850.9121999999988</v>
          </cell>
          <cell r="E14">
            <v>79365.459000000003</v>
          </cell>
          <cell r="F14">
            <v>2721.6855249999999</v>
          </cell>
          <cell r="G14">
            <v>37608.25</v>
          </cell>
          <cell r="H14">
            <v>143048.44</v>
          </cell>
          <cell r="I14">
            <v>65604.244687500002</v>
          </cell>
          <cell r="J14">
            <v>58713.120000000003</v>
          </cell>
          <cell r="K14">
            <v>196996.74900000001</v>
          </cell>
          <cell r="L14">
            <v>945598.36041249987</v>
          </cell>
        </row>
        <row r="15">
          <cell r="B15" t="str">
            <v>Kab. Hulu Sungai Utara</v>
          </cell>
          <cell r="C15">
            <v>240643.82500000001</v>
          </cell>
          <cell r="D15">
            <v>131.59</v>
          </cell>
          <cell r="E15">
            <v>81405.608999999997</v>
          </cell>
          <cell r="F15">
            <v>4216.9378875000002</v>
          </cell>
          <cell r="G15">
            <v>47183.097999999998</v>
          </cell>
          <cell r="H15">
            <v>156525.20799999998</v>
          </cell>
          <cell r="I15">
            <v>54998.861999999994</v>
          </cell>
          <cell r="J15">
            <v>39939.461983609137</v>
          </cell>
          <cell r="K15">
            <v>149981.37400000001</v>
          </cell>
          <cell r="L15">
            <v>775025.96587110893</v>
          </cell>
        </row>
        <row r="16">
          <cell r="B16" t="str">
            <v>Kab. Tabalong</v>
          </cell>
          <cell r="C16">
            <v>398249.05019999994</v>
          </cell>
          <cell r="D16">
            <v>1186964.5112249998</v>
          </cell>
          <cell r="E16">
            <v>26193.601999999999</v>
          </cell>
          <cell r="F16">
            <v>2912.1972900000001</v>
          </cell>
          <cell r="G16">
            <v>47084.692000000003</v>
          </cell>
          <cell r="H16">
            <v>152571.75143</v>
          </cell>
          <cell r="I16">
            <v>27358.362162500001</v>
          </cell>
          <cell r="J16">
            <v>63492.621749999991</v>
          </cell>
          <cell r="K16">
            <v>133698.0474325</v>
          </cell>
          <cell r="L16">
            <v>2038524.8354899995</v>
          </cell>
        </row>
        <row r="17">
          <cell r="B17" t="str">
            <v>Kab. Tanah Bumbu</v>
          </cell>
          <cell r="C17">
            <v>642211.00034500007</v>
          </cell>
          <cell r="D17">
            <v>946812.27360000007</v>
          </cell>
          <cell r="E17">
            <v>245605.976</v>
          </cell>
          <cell r="F17">
            <v>3378.8487224999999</v>
          </cell>
          <cell r="G17">
            <v>119686.645</v>
          </cell>
          <cell r="H17">
            <v>239481.99350000001</v>
          </cell>
          <cell r="I17">
            <v>199196.23364999998</v>
          </cell>
          <cell r="J17">
            <v>39289.66084759681</v>
          </cell>
          <cell r="K17">
            <v>103237.49604999999</v>
          </cell>
          <cell r="L17">
            <v>2538900.1277150968</v>
          </cell>
        </row>
        <row r="18">
          <cell r="B18" t="str">
            <v>Kab. Balangan</v>
          </cell>
          <cell r="C18">
            <v>289243.50325000001</v>
          </cell>
          <cell r="D18">
            <v>865773.45739999996</v>
          </cell>
          <cell r="E18">
            <v>2479.9589999999998</v>
          </cell>
          <cell r="F18">
            <v>1062.9847500000001</v>
          </cell>
          <cell r="G18">
            <v>19475.259999999998</v>
          </cell>
          <cell r="H18">
            <v>36624.022250000002</v>
          </cell>
          <cell r="I18">
            <v>29829.468000000001</v>
          </cell>
          <cell r="J18">
            <v>15139.888665977163</v>
          </cell>
          <cell r="K18">
            <v>52214.663999999997</v>
          </cell>
          <cell r="L18">
            <v>1311843.2073159774</v>
          </cell>
        </row>
        <row r="19">
          <cell r="B19" t="str">
            <v>Kota Banjarmasin</v>
          </cell>
          <cell r="C19">
            <v>30145.143593033266</v>
          </cell>
          <cell r="D19">
            <v>0</v>
          </cell>
          <cell r="E19">
            <v>1168577.398</v>
          </cell>
          <cell r="F19">
            <v>86945.264999999999</v>
          </cell>
          <cell r="G19">
            <v>331579.32754000003</v>
          </cell>
          <cell r="H19">
            <v>759144.04500000004</v>
          </cell>
          <cell r="I19">
            <v>1124252.6410000001</v>
          </cell>
          <cell r="J19">
            <v>400575.04200000002</v>
          </cell>
          <cell r="K19">
            <v>513332.95256631164</v>
          </cell>
          <cell r="L19">
            <v>4414551.8146993443</v>
          </cell>
        </row>
        <row r="20">
          <cell r="B20" t="str">
            <v>Kota Banjar Baru</v>
          </cell>
          <cell r="C20">
            <v>42814.37</v>
          </cell>
          <cell r="D20">
            <v>75298.004000000001</v>
          </cell>
          <cell r="E20">
            <v>134924.10699999999</v>
          </cell>
          <cell r="F20">
            <v>15919.069100000001</v>
          </cell>
          <cell r="G20">
            <v>126966.156</v>
          </cell>
          <cell r="H20">
            <v>191072.40299999999</v>
          </cell>
          <cell r="I20">
            <v>70847.733000000007</v>
          </cell>
          <cell r="J20">
            <v>31169.220999999998</v>
          </cell>
          <cell r="K20">
            <v>140737.497</v>
          </cell>
          <cell r="L20">
            <v>829748.5601</v>
          </cell>
        </row>
      </sheetData>
      <sheetData sheetId="22">
        <row r="8">
          <cell r="B8" t="str">
            <v>Kab. Pasir</v>
          </cell>
          <cell r="C8">
            <v>795715</v>
          </cell>
          <cell r="D8">
            <v>1868621</v>
          </cell>
          <cell r="E8">
            <v>65959</v>
          </cell>
          <cell r="F8">
            <v>6457</v>
          </cell>
          <cell r="G8">
            <v>87603</v>
          </cell>
          <cell r="H8">
            <v>151164</v>
          </cell>
          <cell r="I8">
            <v>40835</v>
          </cell>
          <cell r="J8">
            <v>52238</v>
          </cell>
          <cell r="K8">
            <v>93271</v>
          </cell>
          <cell r="L8">
            <v>3161863</v>
          </cell>
        </row>
        <row r="9">
          <cell r="B9" t="str">
            <v>Kab. Kutai Barat</v>
          </cell>
          <cell r="C9">
            <v>570525.18999999994</v>
          </cell>
          <cell r="D9">
            <v>1422121.51</v>
          </cell>
          <cell r="E9">
            <v>53383.73</v>
          </cell>
          <cell r="F9">
            <v>6656.05</v>
          </cell>
          <cell r="G9">
            <v>463426.54</v>
          </cell>
          <cell r="H9">
            <v>173023.02</v>
          </cell>
          <cell r="I9">
            <v>41899.89</v>
          </cell>
          <cell r="J9">
            <v>53866.31</v>
          </cell>
          <cell r="K9">
            <v>79594.89</v>
          </cell>
          <cell r="L9">
            <v>2864497.1300000004</v>
          </cell>
        </row>
        <row r="10">
          <cell r="B10" t="str">
            <v>Kab.  Kutai</v>
          </cell>
          <cell r="C10">
            <v>3019117</v>
          </cell>
          <cell r="D10">
            <v>28345049</v>
          </cell>
          <cell r="E10">
            <v>725570</v>
          </cell>
          <cell r="F10">
            <v>20499</v>
          </cell>
          <cell r="G10">
            <v>1424827</v>
          </cell>
          <cell r="H10">
            <v>1062122</v>
          </cell>
          <cell r="I10">
            <v>203162</v>
          </cell>
          <cell r="J10">
            <v>242619</v>
          </cell>
          <cell r="K10">
            <v>415369</v>
          </cell>
          <cell r="L10">
            <v>35458334</v>
          </cell>
        </row>
        <row r="11">
          <cell r="B11" t="str">
            <v>Kab. Kutai Timur</v>
          </cell>
          <cell r="C11">
            <v>611617.92000000004</v>
          </cell>
          <cell r="D11">
            <v>7821352.1100000003</v>
          </cell>
          <cell r="E11">
            <v>56802.07</v>
          </cell>
          <cell r="F11">
            <v>16167.35</v>
          </cell>
          <cell r="G11">
            <v>331535.15000000002</v>
          </cell>
          <cell r="H11">
            <v>379791.94</v>
          </cell>
          <cell r="I11">
            <v>182652.15</v>
          </cell>
          <cell r="J11">
            <v>142696.53</v>
          </cell>
          <cell r="K11">
            <v>102289.19</v>
          </cell>
          <cell r="L11">
            <v>9644904.4100000001</v>
          </cell>
        </row>
        <row r="12">
          <cell r="B12" t="str">
            <v>Kab. Berau</v>
          </cell>
          <cell r="C12">
            <v>705730.77</v>
          </cell>
          <cell r="D12">
            <v>1249044.8899999999</v>
          </cell>
          <cell r="E12">
            <v>481179.42</v>
          </cell>
          <cell r="F12">
            <v>5564.63</v>
          </cell>
          <cell r="G12">
            <v>37888.949999999997</v>
          </cell>
          <cell r="H12">
            <v>448064.95</v>
          </cell>
          <cell r="I12">
            <v>289008.2</v>
          </cell>
          <cell r="J12">
            <v>22179.01</v>
          </cell>
          <cell r="K12">
            <v>146918.81</v>
          </cell>
          <cell r="L12">
            <v>3385579.6300000004</v>
          </cell>
        </row>
        <row r="13">
          <cell r="B13" t="str">
            <v>Kab. Malinau</v>
          </cell>
          <cell r="C13">
            <v>364829.32</v>
          </cell>
          <cell r="D13">
            <v>51791.01</v>
          </cell>
          <cell r="E13">
            <v>319.91000000000003</v>
          </cell>
          <cell r="F13">
            <v>1230.73</v>
          </cell>
          <cell r="G13">
            <v>65482</v>
          </cell>
          <cell r="H13">
            <v>118613.58</v>
          </cell>
          <cell r="I13">
            <v>15026.65</v>
          </cell>
          <cell r="J13">
            <v>1153.04</v>
          </cell>
          <cell r="K13">
            <v>68378.86</v>
          </cell>
          <cell r="L13">
            <v>686825.1</v>
          </cell>
        </row>
        <row r="14">
          <cell r="B14" t="str">
            <v>Kab. Bulungan</v>
          </cell>
          <cell r="C14">
            <v>362225.51</v>
          </cell>
          <cell r="D14">
            <v>208499.78</v>
          </cell>
          <cell r="E14">
            <v>352105.78</v>
          </cell>
          <cell r="F14">
            <v>9052.9</v>
          </cell>
          <cell r="G14">
            <v>2287.3000000000002</v>
          </cell>
          <cell r="H14">
            <v>225864.15</v>
          </cell>
          <cell r="I14">
            <v>60325.29</v>
          </cell>
          <cell r="J14">
            <v>3040.51</v>
          </cell>
          <cell r="K14">
            <v>174649</v>
          </cell>
          <cell r="L14">
            <v>1398050.2200000002</v>
          </cell>
        </row>
        <row r="15">
          <cell r="B15" t="str">
            <v>Kab. Nunukan</v>
          </cell>
          <cell r="C15">
            <v>434197</v>
          </cell>
          <cell r="D15">
            <v>587496</v>
          </cell>
          <cell r="E15">
            <v>544</v>
          </cell>
          <cell r="F15">
            <v>8370</v>
          </cell>
          <cell r="G15">
            <v>80496</v>
          </cell>
          <cell r="H15">
            <v>117139</v>
          </cell>
          <cell r="I15">
            <v>29578</v>
          </cell>
          <cell r="J15">
            <v>2110</v>
          </cell>
          <cell r="K15">
            <v>48316</v>
          </cell>
          <cell r="L15">
            <v>1308246</v>
          </cell>
        </row>
        <row r="16">
          <cell r="B16" t="str">
            <v>Kab. Penajam Paser Utara</v>
          </cell>
          <cell r="C16">
            <v>250894</v>
          </cell>
          <cell r="D16">
            <v>5464</v>
          </cell>
          <cell r="E16">
            <v>2744</v>
          </cell>
          <cell r="F16">
            <v>2957</v>
          </cell>
          <cell r="G16">
            <v>39147</v>
          </cell>
          <cell r="H16">
            <v>528918</v>
          </cell>
          <cell r="I16">
            <v>18849</v>
          </cell>
          <cell r="J16">
            <v>36416</v>
          </cell>
          <cell r="K16">
            <v>37553</v>
          </cell>
          <cell r="L16">
            <v>922942</v>
          </cell>
        </row>
        <row r="17">
          <cell r="B17" t="str">
            <v>Kota Balikpapan</v>
          </cell>
          <cell r="C17">
            <v>369863.89</v>
          </cell>
          <cell r="D17">
            <v>918202.54</v>
          </cell>
          <cell r="E17">
            <v>8948188.1100000013</v>
          </cell>
          <cell r="F17">
            <v>147710.87</v>
          </cell>
          <cell r="G17">
            <v>1236453.21</v>
          </cell>
          <cell r="H17">
            <v>4084489.08</v>
          </cell>
          <cell r="I17">
            <v>1209422.94</v>
          </cell>
          <cell r="J17">
            <v>597039.54</v>
          </cell>
          <cell r="K17">
            <v>485160.01</v>
          </cell>
          <cell r="L17">
            <v>17996530.190000001</v>
          </cell>
        </row>
        <row r="18">
          <cell r="B18" t="str">
            <v>Kota Samarinda</v>
          </cell>
          <cell r="C18">
            <v>259246.96</v>
          </cell>
          <cell r="D18">
            <v>669619.43000000005</v>
          </cell>
          <cell r="E18">
            <v>2642307.79</v>
          </cell>
          <cell r="F18">
            <v>162018.23999999999</v>
          </cell>
          <cell r="G18">
            <v>609840.09</v>
          </cell>
          <cell r="H18">
            <v>2973350.63</v>
          </cell>
          <cell r="I18">
            <v>1263753.6399999999</v>
          </cell>
          <cell r="J18">
            <v>1484211.19</v>
          </cell>
          <cell r="K18">
            <v>1493829.09</v>
          </cell>
          <cell r="L18">
            <v>11558177.059999999</v>
          </cell>
        </row>
        <row r="19">
          <cell r="B19" t="str">
            <v>Kota Tarakan</v>
          </cell>
          <cell r="C19">
            <v>233553</v>
          </cell>
          <cell r="D19">
            <v>105667</v>
          </cell>
          <cell r="E19">
            <v>372873</v>
          </cell>
          <cell r="F19">
            <v>41732</v>
          </cell>
          <cell r="G19">
            <v>125952</v>
          </cell>
          <cell r="H19">
            <v>1008267</v>
          </cell>
          <cell r="I19">
            <v>208694</v>
          </cell>
          <cell r="J19">
            <v>192115</v>
          </cell>
          <cell r="K19">
            <v>102765</v>
          </cell>
          <cell r="L19">
            <v>2391618</v>
          </cell>
        </row>
        <row r="20">
          <cell r="B20" t="str">
            <v>Kota Bontang</v>
          </cell>
          <cell r="C20">
            <v>45786.68</v>
          </cell>
          <cell r="D20">
            <v>50541.78</v>
          </cell>
          <cell r="E20">
            <v>34802053.159999996</v>
          </cell>
          <cell r="F20">
            <v>18734.29</v>
          </cell>
          <cell r="G20">
            <v>742139.37</v>
          </cell>
          <cell r="H20">
            <v>459213.85</v>
          </cell>
          <cell r="I20">
            <v>98042.71</v>
          </cell>
          <cell r="J20">
            <v>126831.59</v>
          </cell>
          <cell r="K20">
            <v>94576.44</v>
          </cell>
          <cell r="L20">
            <v>36437919.869999997</v>
          </cell>
        </row>
      </sheetData>
      <sheetData sheetId="23">
        <row r="8">
          <cell r="B8" t="str">
            <v>Kab. Bolaang Mongondow</v>
          </cell>
          <cell r="C8">
            <v>685188.65398341254</v>
          </cell>
          <cell r="D8">
            <v>146877.3520864789</v>
          </cell>
          <cell r="E8">
            <v>74456.287979605448</v>
          </cell>
          <cell r="F8">
            <v>8196.7948640972372</v>
          </cell>
          <cell r="G8">
            <v>254781.94865087143</v>
          </cell>
          <cell r="H8">
            <v>211814.88466492065</v>
          </cell>
          <cell r="I8">
            <v>89874.118288503334</v>
          </cell>
          <cell r="J8">
            <v>32537.650931352553</v>
          </cell>
          <cell r="K8">
            <v>478620.99543304858</v>
          </cell>
          <cell r="L8">
            <v>1982348.6868822905</v>
          </cell>
        </row>
        <row r="9">
          <cell r="B9" t="str">
            <v>Kab. Minahasa</v>
          </cell>
          <cell r="C9">
            <v>378655.85188850795</v>
          </cell>
          <cell r="D9">
            <v>119619.4401642101</v>
          </cell>
          <cell r="E9">
            <v>184568.71797925976</v>
          </cell>
          <cell r="F9">
            <v>13615.677828791086</v>
          </cell>
          <cell r="G9">
            <v>360126.02916180628</v>
          </cell>
          <cell r="H9">
            <v>277067.61224785307</v>
          </cell>
          <cell r="I9">
            <v>126262.38105608655</v>
          </cell>
          <cell r="J9">
            <v>52445.896603934096</v>
          </cell>
          <cell r="K9">
            <v>294748.55423574778</v>
          </cell>
          <cell r="L9">
            <v>1807110.1611661967</v>
          </cell>
        </row>
        <row r="10">
          <cell r="B10" t="str">
            <v>Kab. Sangihe</v>
          </cell>
          <cell r="C10">
            <v>271759</v>
          </cell>
          <cell r="D10">
            <v>31409</v>
          </cell>
          <cell r="E10">
            <v>50591</v>
          </cell>
          <cell r="F10">
            <v>3619</v>
          </cell>
          <cell r="G10">
            <v>76505</v>
          </cell>
          <cell r="H10">
            <v>130119</v>
          </cell>
          <cell r="I10">
            <v>114298</v>
          </cell>
          <cell r="J10">
            <v>22150</v>
          </cell>
          <cell r="K10">
            <v>168530</v>
          </cell>
          <cell r="L10">
            <v>868980</v>
          </cell>
        </row>
        <row r="11">
          <cell r="B11" t="str">
            <v>Kab. Kepulauan Talaud</v>
          </cell>
          <cell r="C11">
            <v>206757</v>
          </cell>
          <cell r="D11">
            <v>8585</v>
          </cell>
          <cell r="E11">
            <v>8084</v>
          </cell>
          <cell r="F11">
            <v>871</v>
          </cell>
          <cell r="G11">
            <v>31199</v>
          </cell>
          <cell r="H11">
            <v>40464</v>
          </cell>
          <cell r="I11">
            <v>28566</v>
          </cell>
          <cell r="J11">
            <v>10530.420734531875</v>
          </cell>
          <cell r="K11">
            <v>59151</v>
          </cell>
          <cell r="L11">
            <v>394207.42073453189</v>
          </cell>
        </row>
        <row r="12">
          <cell r="B12" t="str">
            <v>Kab. Minahasa Selatan</v>
          </cell>
          <cell r="C12">
            <v>561456.66376837681</v>
          </cell>
          <cell r="D12">
            <v>271180.20402425912</v>
          </cell>
          <cell r="E12">
            <v>216693.0667884053</v>
          </cell>
          <cell r="F12">
            <v>11339.875691145793</v>
          </cell>
          <cell r="G12">
            <v>340577.54741381371</v>
          </cell>
          <cell r="H12">
            <v>156468.14067229361</v>
          </cell>
          <cell r="I12">
            <v>109337.48673615236</v>
          </cell>
          <cell r="J12">
            <v>50313.174347627486</v>
          </cell>
          <cell r="K12">
            <v>194885.68813317706</v>
          </cell>
          <cell r="L12">
            <v>1912251.8475752512</v>
          </cell>
        </row>
        <row r="13">
          <cell r="B13" t="str">
            <v>Kab. Minahasa Utara</v>
          </cell>
          <cell r="C13">
            <v>297067.90038108797</v>
          </cell>
          <cell r="D13">
            <v>134020.2775614713</v>
          </cell>
          <cell r="E13">
            <v>99482.07710687755</v>
          </cell>
          <cell r="F13">
            <v>6471.0103918335863</v>
          </cell>
          <cell r="G13">
            <v>216920.20954859158</v>
          </cell>
          <cell r="H13">
            <v>147314.95708873728</v>
          </cell>
          <cell r="I13">
            <v>60036.520039480689</v>
          </cell>
          <cell r="J13">
            <v>27724.532360824076</v>
          </cell>
          <cell r="K13">
            <v>129094.86452665029</v>
          </cell>
          <cell r="L13">
            <v>1118132.3490055543</v>
          </cell>
        </row>
        <row r="14">
          <cell r="B14" t="str">
            <v>Kota Manado</v>
          </cell>
          <cell r="C14">
            <v>110596.47695436327</v>
          </cell>
          <cell r="D14">
            <v>4620.8994743529029</v>
          </cell>
          <cell r="E14">
            <v>316549.58967459062</v>
          </cell>
          <cell r="F14">
            <v>25577.093717109779</v>
          </cell>
          <cell r="G14">
            <v>647468.19331197697</v>
          </cell>
          <cell r="H14">
            <v>1123188.257697056</v>
          </cell>
          <cell r="I14">
            <v>692376.93785959808</v>
          </cell>
          <cell r="J14">
            <v>224875.54541727324</v>
          </cell>
          <cell r="K14">
            <v>1069623.3121259366</v>
          </cell>
          <cell r="L14">
            <v>4214876.3062322577</v>
          </cell>
        </row>
        <row r="15">
          <cell r="B15" t="str">
            <v>Kota Bitung</v>
          </cell>
          <cell r="C15">
            <v>419540.41619695397</v>
          </cell>
          <cell r="D15">
            <v>10970.80319306552</v>
          </cell>
          <cell r="E15">
            <v>483475.0133592342</v>
          </cell>
          <cell r="F15">
            <v>41059.059241830037</v>
          </cell>
          <cell r="G15">
            <v>271106.58764473704</v>
          </cell>
          <cell r="H15">
            <v>124921.49231631399</v>
          </cell>
          <cell r="I15">
            <v>419816.37098594377</v>
          </cell>
          <cell r="J15">
            <v>37046.546581523718</v>
          </cell>
          <cell r="K15">
            <v>122328.79127913059</v>
          </cell>
          <cell r="L15">
            <v>1930265.080798733</v>
          </cell>
        </row>
        <row r="16">
          <cell r="B16" t="str">
            <v>Kota Tomohon</v>
          </cell>
          <cell r="C16">
            <v>85744.132975777145</v>
          </cell>
          <cell r="D16">
            <v>902695.68172331189</v>
          </cell>
          <cell r="E16">
            <v>44503.171140504965</v>
          </cell>
          <cell r="F16">
            <v>4264.4476255821282</v>
          </cell>
          <cell r="G16">
            <v>137629.36622772869</v>
          </cell>
          <cell r="H16">
            <v>87925.30260186964</v>
          </cell>
          <cell r="I16">
            <v>31751.147030526219</v>
          </cell>
          <cell r="J16">
            <v>15123.311257524123</v>
          </cell>
          <cell r="K16">
            <v>117703.73044429166</v>
          </cell>
          <cell r="L16">
            <v>1427340.2910271166</v>
          </cell>
        </row>
      </sheetData>
      <sheetData sheetId="24">
        <row r="8">
          <cell r="B8" t="str">
            <v>Kab. Banggai Kepulauan</v>
          </cell>
          <cell r="C8">
            <v>310606.14886706433</v>
          </cell>
          <cell r="D8">
            <v>4203.5616749163601</v>
          </cell>
          <cell r="E8">
            <v>29593.355737064408</v>
          </cell>
          <cell r="F8">
            <v>2310.3299799631991</v>
          </cell>
          <cell r="G8">
            <v>6564.8845454309403</v>
          </cell>
          <cell r="H8">
            <v>119859.3133171159</v>
          </cell>
          <cell r="I8">
            <v>41243.89222510899</v>
          </cell>
          <cell r="J8">
            <v>29975.461218870591</v>
          </cell>
          <cell r="K8">
            <v>64313.687128854304</v>
          </cell>
          <cell r="L8">
            <v>608670.63469438895</v>
          </cell>
        </row>
        <row r="9">
          <cell r="B9" t="str">
            <v>Kab. Banggai</v>
          </cell>
          <cell r="C9">
            <v>848071.92388983897</v>
          </cell>
          <cell r="D9">
            <v>18045.328823161395</v>
          </cell>
          <cell r="E9">
            <v>130699.93124584915</v>
          </cell>
          <cell r="F9">
            <v>7783.4736299880433</v>
          </cell>
          <cell r="G9">
            <v>110484.76555380138</v>
          </cell>
          <cell r="H9">
            <v>151362.75662664577</v>
          </cell>
          <cell r="I9">
            <v>71756.287252519935</v>
          </cell>
          <cell r="J9">
            <v>83189.827835657838</v>
          </cell>
          <cell r="K9">
            <v>205842.82987978504</v>
          </cell>
          <cell r="L9">
            <v>1627237.1247372476</v>
          </cell>
        </row>
        <row r="10">
          <cell r="B10" t="str">
            <v>Kab. Morowali</v>
          </cell>
          <cell r="C10">
            <v>690894.63861391821</v>
          </cell>
          <cell r="D10">
            <v>6420.6067358665223</v>
          </cell>
          <cell r="E10">
            <v>47976.227581896615</v>
          </cell>
          <cell r="F10">
            <v>6060.8901415033297</v>
          </cell>
          <cell r="G10">
            <v>34972.205790522283</v>
          </cell>
          <cell r="H10">
            <v>175359.54749495172</v>
          </cell>
          <cell r="I10">
            <v>11168.312919452803</v>
          </cell>
          <cell r="J10">
            <v>48929.63009790238</v>
          </cell>
          <cell r="K10">
            <v>132479.36630070131</v>
          </cell>
          <cell r="L10">
            <v>1154261.4256767151</v>
          </cell>
        </row>
        <row r="11">
          <cell r="B11" t="str">
            <v>Kab. Poso</v>
          </cell>
          <cell r="C11">
            <v>429538.48565021227</v>
          </cell>
          <cell r="D11">
            <v>8603.325189562489</v>
          </cell>
          <cell r="E11">
            <v>84446.166869121284</v>
          </cell>
          <cell r="F11">
            <v>5447.4865502555303</v>
          </cell>
          <cell r="G11">
            <v>63812.538695395524</v>
          </cell>
          <cell r="H11">
            <v>137537.74012431837</v>
          </cell>
          <cell r="I11">
            <v>77213.226592013874</v>
          </cell>
          <cell r="J11">
            <v>35167.41708599899</v>
          </cell>
          <cell r="K11">
            <v>141543.81809684954</v>
          </cell>
          <cell r="L11">
            <v>983310.20485372795</v>
          </cell>
        </row>
        <row r="12">
          <cell r="B12" t="str">
            <v>Kab. Donggala</v>
          </cell>
          <cell r="C12">
            <v>1478962.1810845488</v>
          </cell>
          <cell r="D12">
            <v>78799.427818356402</v>
          </cell>
          <cell r="E12">
            <v>116587.38982191101</v>
          </cell>
          <cell r="F12">
            <v>8126.5580110268502</v>
          </cell>
          <cell r="G12">
            <v>149242.72106260899</v>
          </cell>
          <cell r="H12">
            <v>341510.64273087599</v>
          </cell>
          <cell r="I12">
            <v>163915.67646325321</v>
          </cell>
          <cell r="J12">
            <v>47675.423039707741</v>
          </cell>
          <cell r="K12">
            <v>423601.75004470878</v>
          </cell>
          <cell r="L12">
            <v>2808421.7700769976</v>
          </cell>
        </row>
        <row r="13">
          <cell r="B13" t="str">
            <v>Kab. Toli-Toli</v>
          </cell>
          <cell r="C13">
            <v>584118.70090669091</v>
          </cell>
          <cell r="D13">
            <v>18529.684718668042</v>
          </cell>
          <cell r="E13">
            <v>98868.050004917328</v>
          </cell>
          <cell r="F13">
            <v>5837.5809826353343</v>
          </cell>
          <cell r="G13">
            <v>66210.850105462159</v>
          </cell>
          <cell r="H13">
            <v>126771.28636741164</v>
          </cell>
          <cell r="I13">
            <v>81276.941521414512</v>
          </cell>
          <cell r="J13">
            <v>50014.453823676966</v>
          </cell>
          <cell r="K13">
            <v>159086.33836330968</v>
          </cell>
          <cell r="L13">
            <v>1190713.8867941864</v>
          </cell>
        </row>
        <row r="14">
          <cell r="B14" t="str">
            <v>Kab. Buol</v>
          </cell>
          <cell r="C14">
            <v>296647.95791496889</v>
          </cell>
          <cell r="D14">
            <v>4900.6581421532919</v>
          </cell>
          <cell r="E14">
            <v>50118.259208905234</v>
          </cell>
          <cell r="F14">
            <v>3152.6925534902343</v>
          </cell>
          <cell r="G14">
            <v>29798.734799956488</v>
          </cell>
          <cell r="H14">
            <v>66743.818648354965</v>
          </cell>
          <cell r="I14">
            <v>19526.986500821829</v>
          </cell>
          <cell r="J14">
            <v>20637.191968751675</v>
          </cell>
          <cell r="K14">
            <v>58467.392844236383</v>
          </cell>
          <cell r="L14">
            <v>549993.69258163893</v>
          </cell>
        </row>
        <row r="15">
          <cell r="B15" t="str">
            <v>Kab. Parigi Moutong</v>
          </cell>
          <cell r="C15">
            <v>1410013.7981604917</v>
          </cell>
          <cell r="D15">
            <v>32458.094642332399</v>
          </cell>
          <cell r="E15">
            <v>147829.71230003019</v>
          </cell>
          <cell r="F15">
            <v>4707.8380195159525</v>
          </cell>
          <cell r="G15">
            <v>131281.20555537901</v>
          </cell>
          <cell r="H15">
            <v>323499.08048142609</v>
          </cell>
          <cell r="I15">
            <v>187982.45653974498</v>
          </cell>
          <cell r="J15">
            <v>18805.176880746054</v>
          </cell>
          <cell r="K15">
            <v>176837.30675371957</v>
          </cell>
          <cell r="L15">
            <v>2433414.6693333858</v>
          </cell>
        </row>
        <row r="16">
          <cell r="B16" t="str">
            <v>Kab. Tojo Una Una</v>
          </cell>
          <cell r="C16">
            <v>173412.73452974763</v>
          </cell>
          <cell r="D16">
            <v>5570.9751870397658</v>
          </cell>
          <cell r="E16">
            <v>56973.733249831836</v>
          </cell>
          <cell r="F16">
            <v>5710.2080017550998</v>
          </cell>
          <cell r="G16">
            <v>21265.786411500765</v>
          </cell>
          <cell r="H16">
            <v>58719.749469329661</v>
          </cell>
          <cell r="I16">
            <v>10177.63477529702</v>
          </cell>
          <cell r="J16">
            <v>20200.522040898028</v>
          </cell>
          <cell r="K16">
            <v>71202.23435378843</v>
          </cell>
          <cell r="L16">
            <v>423233.57801918819</v>
          </cell>
        </row>
        <row r="17">
          <cell r="B17" t="str">
            <v>Kota Palu</v>
          </cell>
          <cell r="C17">
            <v>68967.909810090467</v>
          </cell>
          <cell r="D17">
            <v>98701.335386270002</v>
          </cell>
          <cell r="E17">
            <v>366330.53546426608</v>
          </cell>
          <cell r="F17">
            <v>66613.774492982557</v>
          </cell>
          <cell r="G17">
            <v>245311.995183616</v>
          </cell>
          <cell r="H17">
            <v>304463.03827915119</v>
          </cell>
          <cell r="I17">
            <v>263121.19520445616</v>
          </cell>
          <cell r="J17">
            <v>272436.26855312346</v>
          </cell>
          <cell r="K17">
            <v>709183.13606314966</v>
          </cell>
          <cell r="L17">
            <v>2395129.1884371056</v>
          </cell>
        </row>
      </sheetData>
      <sheetData sheetId="25">
        <row r="8">
          <cell r="B8" t="str">
            <v>Kab. Selayar</v>
          </cell>
          <cell r="C8">
            <v>207689.17</v>
          </cell>
          <cell r="D8">
            <v>2133.02</v>
          </cell>
          <cell r="E8">
            <v>20941.23</v>
          </cell>
          <cell r="F8">
            <v>1974.45</v>
          </cell>
          <cell r="G8">
            <v>30092.171115559366</v>
          </cell>
          <cell r="H8">
            <v>62468.23</v>
          </cell>
          <cell r="I8">
            <v>47800.69</v>
          </cell>
          <cell r="J8">
            <v>13402.63</v>
          </cell>
          <cell r="K8">
            <v>55600.54</v>
          </cell>
          <cell r="L8">
            <v>442102.13111555937</v>
          </cell>
        </row>
        <row r="9">
          <cell r="B9" t="str">
            <v>Kab. Bulukumba</v>
          </cell>
          <cell r="C9">
            <v>923930</v>
          </cell>
          <cell r="D9">
            <v>5091.1899999999996</v>
          </cell>
          <cell r="E9">
            <v>90701.72</v>
          </cell>
          <cell r="F9">
            <v>5866.68</v>
          </cell>
          <cell r="G9">
            <v>36615.769999999997</v>
          </cell>
          <cell r="H9">
            <v>179163.99</v>
          </cell>
          <cell r="I9">
            <v>36403.07</v>
          </cell>
          <cell r="J9">
            <v>67364.27</v>
          </cell>
          <cell r="K9">
            <v>219934.78</v>
          </cell>
          <cell r="L9">
            <v>1565071.47</v>
          </cell>
        </row>
        <row r="10">
          <cell r="B10" t="str">
            <v>Kab. Bantaeng</v>
          </cell>
          <cell r="C10">
            <v>419154.1</v>
          </cell>
          <cell r="D10">
            <v>4223.9799999999996</v>
          </cell>
          <cell r="E10">
            <v>25084.240000000002</v>
          </cell>
          <cell r="F10">
            <v>4524.04</v>
          </cell>
          <cell r="G10">
            <v>33370.35</v>
          </cell>
          <cell r="H10">
            <v>69869.929999999993</v>
          </cell>
          <cell r="I10">
            <v>18669.23</v>
          </cell>
          <cell r="J10">
            <v>42575.03</v>
          </cell>
          <cell r="K10">
            <v>80460.78</v>
          </cell>
          <cell r="L10">
            <v>697931.67999999993</v>
          </cell>
        </row>
        <row r="11">
          <cell r="B11" t="str">
            <v>Kab. Jeneponto</v>
          </cell>
          <cell r="C11">
            <v>551777.28000000003</v>
          </cell>
          <cell r="D11">
            <v>14262.35</v>
          </cell>
          <cell r="E11">
            <v>20938.22</v>
          </cell>
          <cell r="F11">
            <v>6080.06</v>
          </cell>
          <cell r="G11">
            <v>46565.7852365656</v>
          </cell>
          <cell r="H11">
            <v>66770.44</v>
          </cell>
          <cell r="I11">
            <v>31161.77</v>
          </cell>
          <cell r="J11">
            <v>58910</v>
          </cell>
          <cell r="K11">
            <v>146771.72</v>
          </cell>
          <cell r="L11">
            <v>943237.62523656571</v>
          </cell>
        </row>
        <row r="12">
          <cell r="B12" t="str">
            <v>Kab. Takalar</v>
          </cell>
          <cell r="C12">
            <v>392408.79</v>
          </cell>
          <cell r="D12">
            <v>5742.62</v>
          </cell>
          <cell r="E12">
            <v>76445.7</v>
          </cell>
          <cell r="F12">
            <v>8235.6299999999992</v>
          </cell>
          <cell r="G12">
            <v>41208.6</v>
          </cell>
          <cell r="H12">
            <v>76602.61</v>
          </cell>
          <cell r="I12">
            <v>35723.17</v>
          </cell>
          <cell r="J12">
            <v>76644.63</v>
          </cell>
          <cell r="K12">
            <v>144566.26</v>
          </cell>
          <cell r="L12">
            <v>857578.01</v>
          </cell>
        </row>
        <row r="13">
          <cell r="B13" t="str">
            <v>Kab. G o w a</v>
          </cell>
          <cell r="C13">
            <v>963676.8</v>
          </cell>
          <cell r="D13">
            <v>13804.76</v>
          </cell>
          <cell r="E13">
            <v>68493.8</v>
          </cell>
          <cell r="F13">
            <v>32393.24</v>
          </cell>
          <cell r="G13">
            <v>51042.5326709488</v>
          </cell>
          <cell r="H13">
            <v>235230.77</v>
          </cell>
          <cell r="I13">
            <v>104456.18</v>
          </cell>
          <cell r="J13">
            <v>97898.79</v>
          </cell>
          <cell r="K13">
            <v>263173.71999999997</v>
          </cell>
          <cell r="L13">
            <v>1830170.5926709489</v>
          </cell>
        </row>
        <row r="14">
          <cell r="B14" t="str">
            <v>Kab. Sinjai</v>
          </cell>
          <cell r="C14">
            <v>680338.11</v>
          </cell>
          <cell r="D14">
            <v>4821.29</v>
          </cell>
          <cell r="E14">
            <v>19289.310000000001</v>
          </cell>
          <cell r="F14">
            <v>3217.27</v>
          </cell>
          <cell r="G14">
            <v>43464.11</v>
          </cell>
          <cell r="H14">
            <v>90669.78</v>
          </cell>
          <cell r="I14">
            <v>30183.05</v>
          </cell>
          <cell r="J14">
            <v>45181.35</v>
          </cell>
          <cell r="K14">
            <v>144348.68</v>
          </cell>
          <cell r="L14">
            <v>1061512.9500000002</v>
          </cell>
        </row>
        <row r="15">
          <cell r="B15" t="str">
            <v>Kab. M a r o s</v>
          </cell>
          <cell r="C15">
            <v>458855.79</v>
          </cell>
          <cell r="D15">
            <v>17640.3</v>
          </cell>
          <cell r="E15">
            <v>219292.19</v>
          </cell>
          <cell r="F15">
            <v>10980.89</v>
          </cell>
          <cell r="G15">
            <v>16249.282865000001</v>
          </cell>
          <cell r="H15">
            <v>85497.97</v>
          </cell>
          <cell r="I15">
            <v>56545.59</v>
          </cell>
          <cell r="J15">
            <v>63880.18</v>
          </cell>
          <cell r="K15">
            <v>135497.99</v>
          </cell>
          <cell r="L15">
            <v>1064440.1828649999</v>
          </cell>
        </row>
        <row r="16">
          <cell r="B16" t="str">
            <v>Kab. Pangkajene Kepulauan</v>
          </cell>
          <cell r="C16">
            <v>398071.35</v>
          </cell>
          <cell r="D16">
            <v>115534.96</v>
          </cell>
          <cell r="E16">
            <v>1156775.29</v>
          </cell>
          <cell r="F16">
            <v>8408.75</v>
          </cell>
          <cell r="G16">
            <v>62883.751676537999</v>
          </cell>
          <cell r="H16">
            <v>107840.02</v>
          </cell>
          <cell r="I16">
            <v>83010.31</v>
          </cell>
          <cell r="J16">
            <v>60120.38</v>
          </cell>
          <cell r="K16">
            <v>152705.10999999999</v>
          </cell>
          <cell r="L16">
            <v>2145349.921676538</v>
          </cell>
        </row>
        <row r="17">
          <cell r="B17" t="str">
            <v>Kab. Barru</v>
          </cell>
          <cell r="C17">
            <v>351456.99</v>
          </cell>
          <cell r="D17">
            <v>9180.93</v>
          </cell>
          <cell r="E17">
            <v>28516.39</v>
          </cell>
          <cell r="F17">
            <v>5921.1</v>
          </cell>
          <cell r="G17">
            <v>42933.09</v>
          </cell>
          <cell r="H17">
            <v>78276.67</v>
          </cell>
          <cell r="I17">
            <v>29062.13</v>
          </cell>
          <cell r="J17">
            <v>41263.760000000002</v>
          </cell>
          <cell r="K17">
            <v>115032.64</v>
          </cell>
          <cell r="L17">
            <v>701643.7</v>
          </cell>
        </row>
        <row r="18">
          <cell r="B18" t="str">
            <v>Kab. Bone</v>
          </cell>
          <cell r="C18">
            <v>1696828.15</v>
          </cell>
          <cell r="D18">
            <v>12508.23</v>
          </cell>
          <cell r="E18">
            <v>275382.95</v>
          </cell>
          <cell r="F18">
            <v>25556.959999999999</v>
          </cell>
          <cell r="G18">
            <v>117566.08</v>
          </cell>
          <cell r="H18">
            <v>259945.52</v>
          </cell>
          <cell r="I18">
            <v>147726.01999999999</v>
          </cell>
          <cell r="J18">
            <v>133606.94</v>
          </cell>
          <cell r="K18">
            <v>309525.68</v>
          </cell>
          <cell r="L18">
            <v>2978646.53</v>
          </cell>
        </row>
        <row r="19">
          <cell r="B19" t="str">
            <v>Kab. Soppeng</v>
          </cell>
          <cell r="C19">
            <v>591758.31000000006</v>
          </cell>
          <cell r="D19">
            <v>4906.6899999999996</v>
          </cell>
          <cell r="E19">
            <v>76519.33</v>
          </cell>
          <cell r="F19">
            <v>11403.64</v>
          </cell>
          <cell r="G19">
            <v>52739.022187958159</v>
          </cell>
          <cell r="H19">
            <v>111193.27</v>
          </cell>
          <cell r="I19">
            <v>59457.86</v>
          </cell>
          <cell r="J19">
            <v>60629.47</v>
          </cell>
          <cell r="K19">
            <v>166628.42000000001</v>
          </cell>
          <cell r="L19">
            <v>1135236.012187958</v>
          </cell>
        </row>
        <row r="20">
          <cell r="B20" t="str">
            <v>Kab. Wajo</v>
          </cell>
          <cell r="C20">
            <v>893908.97</v>
          </cell>
          <cell r="D20">
            <v>164014.28</v>
          </cell>
          <cell r="E20">
            <v>90031.47</v>
          </cell>
          <cell r="F20">
            <v>23884.73</v>
          </cell>
          <cell r="G20">
            <v>51625.837812268983</v>
          </cell>
          <cell r="H20">
            <v>440497.22</v>
          </cell>
          <cell r="I20">
            <v>98581.14</v>
          </cell>
          <cell r="J20">
            <v>96597.52</v>
          </cell>
          <cell r="K20">
            <v>220234.7</v>
          </cell>
          <cell r="L20">
            <v>2079375.8678122687</v>
          </cell>
        </row>
        <row r="21">
          <cell r="B21" t="str">
            <v>Kab. Sidenreng Rappang</v>
          </cell>
          <cell r="C21">
            <v>664569.17000000004</v>
          </cell>
          <cell r="D21">
            <v>6467.15</v>
          </cell>
          <cell r="E21">
            <v>93289.99</v>
          </cell>
          <cell r="F21">
            <v>14308.17</v>
          </cell>
          <cell r="G21">
            <v>88670.387499999997</v>
          </cell>
          <cell r="H21">
            <v>142621.82999999999</v>
          </cell>
          <cell r="I21">
            <v>39446.36</v>
          </cell>
          <cell r="J21">
            <v>60309.75</v>
          </cell>
          <cell r="K21">
            <v>191362.75</v>
          </cell>
          <cell r="L21">
            <v>1301045.5575000001</v>
          </cell>
        </row>
        <row r="22">
          <cell r="B22" t="str">
            <v>Kab. Pinrang</v>
          </cell>
          <cell r="C22">
            <v>1410416.3</v>
          </cell>
          <cell r="D22">
            <v>17374.82</v>
          </cell>
          <cell r="E22">
            <v>95867.68</v>
          </cell>
          <cell r="F22">
            <v>15592.49</v>
          </cell>
          <cell r="G22">
            <v>79040.613490771517</v>
          </cell>
          <cell r="H22">
            <v>238301.55</v>
          </cell>
          <cell r="I22">
            <v>92423.23</v>
          </cell>
          <cell r="J22">
            <v>76260</v>
          </cell>
          <cell r="K22">
            <v>173528.37</v>
          </cell>
          <cell r="L22">
            <v>2198805.0534907714</v>
          </cell>
        </row>
        <row r="23">
          <cell r="B23" t="str">
            <v>Kab. Enrekang</v>
          </cell>
          <cell r="C23">
            <v>409233.24</v>
          </cell>
          <cell r="D23">
            <v>3435.58</v>
          </cell>
          <cell r="E23">
            <v>29198.400000000001</v>
          </cell>
          <cell r="F23">
            <v>4585.9799999999996</v>
          </cell>
          <cell r="G23">
            <v>25619.06</v>
          </cell>
          <cell r="H23">
            <v>73095.070000000007</v>
          </cell>
          <cell r="I23">
            <v>14980.09</v>
          </cell>
          <cell r="J23">
            <v>27071.73</v>
          </cell>
          <cell r="K23">
            <v>137848.06</v>
          </cell>
          <cell r="L23">
            <v>725067.21</v>
          </cell>
        </row>
        <row r="24">
          <cell r="B24" t="str">
            <v>Kab. Luwu</v>
          </cell>
          <cell r="C24">
            <v>933722.92</v>
          </cell>
          <cell r="D24">
            <v>16640.669999999998</v>
          </cell>
          <cell r="E24">
            <v>161180.39000000001</v>
          </cell>
          <cell r="F24">
            <v>2989.14</v>
          </cell>
          <cell r="G24">
            <v>100193.86</v>
          </cell>
          <cell r="H24">
            <v>92663.12</v>
          </cell>
          <cell r="I24">
            <v>25438.59</v>
          </cell>
          <cell r="J24">
            <v>28721.84</v>
          </cell>
          <cell r="K24">
            <v>168143.51</v>
          </cell>
          <cell r="L24">
            <v>1529694.0400000003</v>
          </cell>
        </row>
        <row r="25">
          <cell r="B25" t="str">
            <v>Kab. Tana Toraja</v>
          </cell>
          <cell r="C25">
            <v>616712.05000000005</v>
          </cell>
          <cell r="D25">
            <v>4915.87</v>
          </cell>
          <cell r="E25">
            <v>52108.43</v>
          </cell>
          <cell r="F25">
            <v>7796.94</v>
          </cell>
          <cell r="G25">
            <v>58237.828033999998</v>
          </cell>
          <cell r="H25">
            <v>152744.6</v>
          </cell>
          <cell r="I25">
            <v>48214.15</v>
          </cell>
          <cell r="J25">
            <v>66683.47</v>
          </cell>
          <cell r="K25">
            <v>219817.41</v>
          </cell>
          <cell r="L25">
            <v>1227230.7480339999</v>
          </cell>
        </row>
        <row r="26">
          <cell r="B26" t="str">
            <v>Kab. Luwu Utara</v>
          </cell>
          <cell r="C26">
            <v>923862.99</v>
          </cell>
          <cell r="D26">
            <v>2431.83</v>
          </cell>
          <cell r="E26">
            <v>21347.89</v>
          </cell>
          <cell r="F26">
            <v>8504.25</v>
          </cell>
          <cell r="G26">
            <v>14999.989690255472</v>
          </cell>
          <cell r="H26">
            <v>70302.83</v>
          </cell>
          <cell r="I26">
            <v>19755</v>
          </cell>
          <cell r="J26">
            <v>47113.31</v>
          </cell>
          <cell r="K26">
            <v>80245.8</v>
          </cell>
          <cell r="L26">
            <v>1188563.8896902555</v>
          </cell>
        </row>
        <row r="27">
          <cell r="B27" t="str">
            <v>Kab. Luwu Timur</v>
          </cell>
          <cell r="C27">
            <v>574025.01</v>
          </cell>
          <cell r="D27">
            <v>3495282.23</v>
          </cell>
          <cell r="E27">
            <v>81396.25</v>
          </cell>
          <cell r="F27">
            <v>6811.96</v>
          </cell>
          <cell r="G27">
            <v>11025.192880390143</v>
          </cell>
          <cell r="H27">
            <v>47499.77</v>
          </cell>
          <cell r="I27">
            <v>21017.79</v>
          </cell>
          <cell r="J27">
            <v>34586.26</v>
          </cell>
          <cell r="K27">
            <v>49767.199999999997</v>
          </cell>
          <cell r="L27">
            <v>4321411.66288039</v>
          </cell>
        </row>
        <row r="28">
          <cell r="B28" t="str">
            <v>Kota Makassar</v>
          </cell>
          <cell r="C28">
            <v>150969.87</v>
          </cell>
          <cell r="D28">
            <v>1861.92</v>
          </cell>
          <cell r="E28">
            <v>3131461.06</v>
          </cell>
          <cell r="F28">
            <v>254680.27</v>
          </cell>
          <cell r="G28">
            <v>1004148.6793120691</v>
          </cell>
          <cell r="H28">
            <v>3799737.2</v>
          </cell>
          <cell r="I28">
            <v>2002407.15</v>
          </cell>
          <cell r="J28">
            <v>1308861.6599999999</v>
          </cell>
          <cell r="K28">
            <v>1473110.73</v>
          </cell>
          <cell r="L28">
            <v>13127238.53931207</v>
          </cell>
        </row>
        <row r="29">
          <cell r="B29" t="str">
            <v>Kota Pare-Pare</v>
          </cell>
          <cell r="C29">
            <v>55585.14</v>
          </cell>
          <cell r="D29">
            <v>2347.14</v>
          </cell>
          <cell r="E29">
            <v>22055.55</v>
          </cell>
          <cell r="F29">
            <v>10127.61</v>
          </cell>
          <cell r="G29">
            <v>63697.68</v>
          </cell>
          <cell r="H29">
            <v>186372.75</v>
          </cell>
          <cell r="I29">
            <v>165634.89000000001</v>
          </cell>
          <cell r="J29">
            <v>86467.62</v>
          </cell>
          <cell r="K29">
            <v>86898.71</v>
          </cell>
          <cell r="L29">
            <v>679187.09</v>
          </cell>
        </row>
        <row r="30">
          <cell r="B30" t="str">
            <v>Kota Palopo</v>
          </cell>
          <cell r="C30">
            <v>298163.98</v>
          </cell>
          <cell r="D30">
            <v>1485.16</v>
          </cell>
          <cell r="E30">
            <v>34513.440000000002</v>
          </cell>
          <cell r="F30">
            <v>12500.54</v>
          </cell>
          <cell r="G30">
            <v>58865.82</v>
          </cell>
          <cell r="H30">
            <v>125645.92</v>
          </cell>
          <cell r="I30">
            <v>81740.91</v>
          </cell>
          <cell r="J30">
            <v>75187.11</v>
          </cell>
          <cell r="K30">
            <v>86201.79</v>
          </cell>
          <cell r="L30">
            <v>774304.67</v>
          </cell>
        </row>
      </sheetData>
      <sheetData sheetId="26">
        <row r="8">
          <cell r="B8" t="str">
            <v>Kab. Buton</v>
          </cell>
          <cell r="C8">
            <v>298635.42191928206</v>
          </cell>
          <cell r="D8">
            <v>13460.130349936711</v>
          </cell>
          <cell r="E8">
            <v>42528.964036803663</v>
          </cell>
          <cell r="F8">
            <v>1241.1670186556544</v>
          </cell>
          <cell r="G8">
            <v>28986.975405185975</v>
          </cell>
          <cell r="H8">
            <v>93795.147261516046</v>
          </cell>
          <cell r="I8">
            <v>16982.656001624739</v>
          </cell>
          <cell r="J8">
            <v>30634.09361696316</v>
          </cell>
          <cell r="K8">
            <v>121330.05833423034</v>
          </cell>
          <cell r="L8">
            <v>647594.61394419824</v>
          </cell>
        </row>
        <row r="9">
          <cell r="B9" t="str">
            <v>Kab. Muna</v>
          </cell>
          <cell r="C9">
            <v>537151.21689940174</v>
          </cell>
          <cell r="D9">
            <v>22541.479994900001</v>
          </cell>
          <cell r="E9">
            <v>70889.619880147366</v>
          </cell>
          <cell r="F9">
            <v>7163.2275527076781</v>
          </cell>
          <cell r="G9">
            <v>92834.198198935948</v>
          </cell>
          <cell r="H9">
            <v>230648.2995464034</v>
          </cell>
          <cell r="I9">
            <v>38636.204915419592</v>
          </cell>
          <cell r="J9">
            <v>62138.092607662998</v>
          </cell>
          <cell r="K9">
            <v>229018.09589559006</v>
          </cell>
          <cell r="L9">
            <v>1291020.4354911686</v>
          </cell>
        </row>
        <row r="10">
          <cell r="B10" t="str">
            <v>Kab. Kendari</v>
          </cell>
          <cell r="C10">
            <v>681438.11402579234</v>
          </cell>
          <cell r="D10">
            <v>25863.17655384</v>
          </cell>
          <cell r="E10">
            <v>25357.14598604455</v>
          </cell>
          <cell r="F10">
            <v>10782.230897488729</v>
          </cell>
          <cell r="G10">
            <v>158146.812154702</v>
          </cell>
          <cell r="H10">
            <v>158250.24025641271</v>
          </cell>
          <cell r="I10">
            <v>21715.566714970199</v>
          </cell>
          <cell r="J10">
            <v>41520.083898322868</v>
          </cell>
          <cell r="K10">
            <v>237994.49549812518</v>
          </cell>
          <cell r="L10">
            <v>1361067.8659856988</v>
          </cell>
        </row>
        <row r="11">
          <cell r="B11" t="str">
            <v>Kab. Kolaka</v>
          </cell>
          <cell r="C11">
            <v>949055.38579632377</v>
          </cell>
          <cell r="D11">
            <v>421501.36550429399</v>
          </cell>
          <cell r="E11">
            <v>328514.39729456609</v>
          </cell>
          <cell r="F11">
            <v>14570.845662127456</v>
          </cell>
          <cell r="G11">
            <v>96378.855194068441</v>
          </cell>
          <cell r="H11">
            <v>320208.9179291607</v>
          </cell>
          <cell r="I11">
            <v>78880.131869728153</v>
          </cell>
          <cell r="J11">
            <v>90642.811512716275</v>
          </cell>
          <cell r="K11">
            <v>204724.35688296278</v>
          </cell>
          <cell r="L11">
            <v>2504477.0676459479</v>
          </cell>
        </row>
        <row r="12">
          <cell r="B12" t="str">
            <v>Kab. Konawe Selatan</v>
          </cell>
          <cell r="C12">
            <v>437689.64626559312</v>
          </cell>
          <cell r="D12">
            <v>23054.19364782</v>
          </cell>
          <cell r="E12">
            <v>11866.502042154978</v>
          </cell>
          <cell r="F12">
            <v>6271.4775818503631</v>
          </cell>
          <cell r="G12">
            <v>66835.817437760619</v>
          </cell>
          <cell r="H12">
            <v>122059.26542221579</v>
          </cell>
          <cell r="I12">
            <v>88593.771691542599</v>
          </cell>
          <cell r="J12">
            <v>31391.754208940743</v>
          </cell>
          <cell r="K12">
            <v>93311.429530598412</v>
          </cell>
          <cell r="L12">
            <v>881073.8578284767</v>
          </cell>
        </row>
        <row r="13">
          <cell r="B13" t="str">
            <v>Kab. Bombana</v>
          </cell>
          <cell r="C13">
            <v>210635.2078460565</v>
          </cell>
          <cell r="D13">
            <v>10852.553767263928</v>
          </cell>
          <cell r="E13">
            <v>5698.0912326934731</v>
          </cell>
          <cell r="F13">
            <v>1516.2293836719484</v>
          </cell>
          <cell r="G13">
            <v>31952.684586693187</v>
          </cell>
          <cell r="H13">
            <v>48421.086439285165</v>
          </cell>
          <cell r="I13">
            <v>4809.660800737217</v>
          </cell>
          <cell r="J13">
            <v>14900.502274604152</v>
          </cell>
          <cell r="K13">
            <v>50058.452896736606</v>
          </cell>
          <cell r="L13">
            <v>378844.46922774217</v>
          </cell>
        </row>
        <row r="14">
          <cell r="B14" t="str">
            <v>Kab. Wakatobi</v>
          </cell>
          <cell r="C14">
            <v>96533.809466475228</v>
          </cell>
          <cell r="D14">
            <v>7941.9497392040157</v>
          </cell>
          <cell r="E14">
            <v>9125.4094185078939</v>
          </cell>
          <cell r="F14">
            <v>8229.0499738149665</v>
          </cell>
          <cell r="G14">
            <v>8830.4881190601736</v>
          </cell>
          <cell r="H14">
            <v>41931.21677210991</v>
          </cell>
          <cell r="I14">
            <v>4952.7169032966103</v>
          </cell>
          <cell r="J14">
            <v>12741.323197634681</v>
          </cell>
          <cell r="K14">
            <v>43962.583806447423</v>
          </cell>
          <cell r="L14">
            <v>234248.54739655092</v>
          </cell>
        </row>
        <row r="15">
          <cell r="B15" t="str">
            <v>Kab. Kolaka Utara</v>
          </cell>
          <cell r="C15">
            <v>678208.9230623513</v>
          </cell>
          <cell r="D15">
            <v>3843.8515974451275</v>
          </cell>
          <cell r="E15">
            <v>2720.9223440111723</v>
          </cell>
          <cell r="F15">
            <v>2224.4588846210791</v>
          </cell>
          <cell r="G15">
            <v>22484.444214463314</v>
          </cell>
          <cell r="H15">
            <v>101979.76242755866</v>
          </cell>
          <cell r="I15">
            <v>14730.965381872169</v>
          </cell>
          <cell r="J15">
            <v>21106.780364237919</v>
          </cell>
          <cell r="K15">
            <v>49516.696614717628</v>
          </cell>
          <cell r="L15">
            <v>896816.80489127827</v>
          </cell>
        </row>
        <row r="16">
          <cell r="B16" t="str">
            <v>Kota Kendari</v>
          </cell>
          <cell r="C16">
            <v>304710.98264673189</v>
          </cell>
          <cell r="D16">
            <v>2907.4559706919999</v>
          </cell>
          <cell r="E16">
            <v>119295.5561256574</v>
          </cell>
          <cell r="F16">
            <v>56013.945233675331</v>
          </cell>
          <cell r="G16">
            <v>102981.77384411356</v>
          </cell>
          <cell r="H16">
            <v>321916.83184809767</v>
          </cell>
          <cell r="I16">
            <v>347251.36121195549</v>
          </cell>
          <cell r="J16">
            <v>137992.51196071939</v>
          </cell>
          <cell r="K16">
            <v>182372.61622891732</v>
          </cell>
          <cell r="L16">
            <v>1575443.0350705602</v>
          </cell>
        </row>
        <row r="17">
          <cell r="B17" t="str">
            <v>Kota Bau-bau</v>
          </cell>
          <cell r="C17">
            <v>128077.42247825206</v>
          </cell>
          <cell r="D17">
            <v>3563.3797313075997</v>
          </cell>
          <cell r="E17">
            <v>21839.175340814105</v>
          </cell>
          <cell r="F17">
            <v>6912.7292737236521</v>
          </cell>
          <cell r="G17">
            <v>109321.92717039505</v>
          </cell>
          <cell r="H17">
            <v>178824.76081094716</v>
          </cell>
          <cell r="I17">
            <v>64690.464123942911</v>
          </cell>
          <cell r="J17">
            <v>34874.886520952328</v>
          </cell>
          <cell r="K17">
            <v>164619.50941321792</v>
          </cell>
          <cell r="L17">
            <v>712724.25486355275</v>
          </cell>
        </row>
      </sheetData>
      <sheetData sheetId="27">
        <row r="8">
          <cell r="B8" t="str">
            <v>Kab. Boalemo</v>
          </cell>
          <cell r="C8">
            <v>93301.313123218948</v>
          </cell>
          <cell r="D8">
            <v>569.99481612176146</v>
          </cell>
          <cell r="E8">
            <v>25729.55716330386</v>
          </cell>
          <cell r="F8">
            <v>2465.196873185484</v>
          </cell>
          <cell r="G8">
            <v>29816.033033281426</v>
          </cell>
          <cell r="H8">
            <v>40921.982764554908</v>
          </cell>
          <cell r="I8">
            <v>19100.177010386997</v>
          </cell>
          <cell r="J8">
            <v>33480.460132469183</v>
          </cell>
          <cell r="K8">
            <v>62439.87960648747</v>
          </cell>
          <cell r="L8">
            <v>307824.59452301008</v>
          </cell>
        </row>
        <row r="9">
          <cell r="B9" t="str">
            <v>Kab. Gorontalo</v>
          </cell>
          <cell r="C9">
            <v>515903.21995881951</v>
          </cell>
          <cell r="D9">
            <v>14036.600397150614</v>
          </cell>
          <cell r="E9">
            <v>75879.395532346738</v>
          </cell>
          <cell r="F9">
            <v>5195.9284920817508</v>
          </cell>
          <cell r="G9">
            <v>93751.971515404119</v>
          </cell>
          <cell r="H9">
            <v>128858.9913525153</v>
          </cell>
          <cell r="I9">
            <v>91131.259856428253</v>
          </cell>
          <cell r="J9">
            <v>113581.79125000015</v>
          </cell>
          <cell r="K9">
            <v>253132.7925704784</v>
          </cell>
          <cell r="L9">
            <v>1291471.9509252249</v>
          </cell>
        </row>
        <row r="10">
          <cell r="B10" t="str">
            <v>Kab. Pohuwato</v>
          </cell>
          <cell r="C10">
            <v>144241.93748861909</v>
          </cell>
          <cell r="D10">
            <v>7866.4712816426045</v>
          </cell>
          <cell r="E10">
            <v>66953.784750736449</v>
          </cell>
          <cell r="F10">
            <v>3534.6151470881955</v>
          </cell>
          <cell r="G10">
            <v>30889.851023418589</v>
          </cell>
          <cell r="H10">
            <v>70941.098764807903</v>
          </cell>
          <cell r="I10">
            <v>28805.261089918356</v>
          </cell>
          <cell r="J10">
            <v>35217.223444382878</v>
          </cell>
          <cell r="K10">
            <v>38212.861954089269</v>
          </cell>
          <cell r="L10">
            <v>426663.1049447034</v>
          </cell>
        </row>
        <row r="11">
          <cell r="B11" t="str">
            <v>Kab. Bone Bolango</v>
          </cell>
          <cell r="C11">
            <v>98721.372239273245</v>
          </cell>
          <cell r="D11">
            <v>1077.7538825504203</v>
          </cell>
          <cell r="E11">
            <v>42524.54284449578</v>
          </cell>
          <cell r="F11">
            <v>2010.2649338367144</v>
          </cell>
          <cell r="G11">
            <v>25687.189625705312</v>
          </cell>
          <cell r="H11">
            <v>35034.52183384668</v>
          </cell>
          <cell r="I11">
            <v>19374.187570089784</v>
          </cell>
          <cell r="J11">
            <v>30973.216095025869</v>
          </cell>
          <cell r="K11">
            <v>49032.091456636444</v>
          </cell>
          <cell r="L11">
            <v>304435.1404814602</v>
          </cell>
        </row>
        <row r="12">
          <cell r="B12" t="str">
            <v>Kota Gorontalo</v>
          </cell>
          <cell r="C12">
            <v>37005.849558692869</v>
          </cell>
          <cell r="D12">
            <v>220.95126567675391</v>
          </cell>
          <cell r="E12">
            <v>30271.931266391068</v>
          </cell>
          <cell r="F12">
            <v>12230.224703939011</v>
          </cell>
          <cell r="G12">
            <v>12055.883186470199</v>
          </cell>
          <cell r="H12">
            <v>106851.3313165772</v>
          </cell>
          <cell r="I12">
            <v>80198.301646201944</v>
          </cell>
          <cell r="J12">
            <v>75877.22646433636</v>
          </cell>
          <cell r="K12">
            <v>186058.58361332666</v>
          </cell>
          <cell r="L12">
            <v>540770.28302161209</v>
          </cell>
        </row>
      </sheetData>
      <sheetData sheetId="28">
        <row r="8">
          <cell r="B8" t="str">
            <v>Kab. Majene</v>
          </cell>
          <cell r="C8">
            <v>298863.61</v>
          </cell>
          <cell r="D8">
            <v>2654.53</v>
          </cell>
          <cell r="E8">
            <v>23395.01</v>
          </cell>
          <cell r="F8">
            <v>2169.23</v>
          </cell>
          <cell r="G8">
            <v>22792.774852319999</v>
          </cell>
          <cell r="H8">
            <v>65139.96</v>
          </cell>
          <cell r="I8">
            <v>22299.95</v>
          </cell>
          <cell r="J8">
            <v>34596.44</v>
          </cell>
          <cell r="K8">
            <v>73151.28</v>
          </cell>
          <cell r="L8">
            <v>545062.78485231998</v>
          </cell>
        </row>
        <row r="9">
          <cell r="B9" t="str">
            <v>Kab. Polewali Mamasa</v>
          </cell>
          <cell r="C9">
            <v>588340.59</v>
          </cell>
          <cell r="D9">
            <v>2434.64</v>
          </cell>
          <cell r="E9">
            <v>30310.2</v>
          </cell>
          <cell r="F9">
            <v>6392.1</v>
          </cell>
          <cell r="G9">
            <v>14194.358321839878</v>
          </cell>
          <cell r="H9">
            <v>264651.87</v>
          </cell>
          <cell r="I9">
            <v>27145.200000000001</v>
          </cell>
          <cell r="J9">
            <v>46344.01</v>
          </cell>
          <cell r="K9">
            <v>164595.82999999999</v>
          </cell>
          <cell r="L9">
            <v>1144408.7983218397</v>
          </cell>
        </row>
        <row r="10">
          <cell r="B10" t="str">
            <v>Kab. Mamasa</v>
          </cell>
          <cell r="C10">
            <v>284675.34000000003</v>
          </cell>
          <cell r="D10">
            <v>1282.83</v>
          </cell>
          <cell r="E10">
            <v>16173.6</v>
          </cell>
          <cell r="F10">
            <v>689.82</v>
          </cell>
          <cell r="G10">
            <v>14644.105955890169</v>
          </cell>
          <cell r="H10">
            <v>54629.09</v>
          </cell>
          <cell r="I10">
            <v>16349.24</v>
          </cell>
          <cell r="J10">
            <v>21580.720000000001</v>
          </cell>
          <cell r="K10">
            <v>70442.070000000007</v>
          </cell>
          <cell r="L10">
            <v>480466.81595589017</v>
          </cell>
        </row>
        <row r="11">
          <cell r="B11" t="str">
            <v>Kab. Mamuju</v>
          </cell>
          <cell r="C11">
            <v>730699.92</v>
          </cell>
          <cell r="D11">
            <v>13447.52</v>
          </cell>
          <cell r="E11">
            <v>33867.279999999999</v>
          </cell>
          <cell r="F11">
            <v>1753.3</v>
          </cell>
          <cell r="G11">
            <v>51100.3</v>
          </cell>
          <cell r="H11">
            <v>49688.61</v>
          </cell>
          <cell r="I11">
            <v>27202.02</v>
          </cell>
          <cell r="J11">
            <v>56428.74</v>
          </cell>
          <cell r="K11">
            <v>134777.26</v>
          </cell>
          <cell r="L11">
            <v>1098964.9500000002</v>
          </cell>
        </row>
        <row r="12">
          <cell r="B12" t="str">
            <v>Kab. Mamuju Utara</v>
          </cell>
          <cell r="C12">
            <v>297433.31</v>
          </cell>
          <cell r="D12">
            <v>1711.19</v>
          </cell>
          <cell r="E12">
            <v>159061.23000000001</v>
          </cell>
          <cell r="F12">
            <v>75.7</v>
          </cell>
          <cell r="G12">
            <v>5752.88</v>
          </cell>
          <cell r="H12">
            <v>8940.98</v>
          </cell>
          <cell r="I12">
            <v>2427.19</v>
          </cell>
          <cell r="J12">
            <v>9182.86</v>
          </cell>
          <cell r="K12">
            <v>27410.51</v>
          </cell>
          <cell r="L12">
            <v>511995.85</v>
          </cell>
        </row>
      </sheetData>
      <sheetData sheetId="29">
        <row r="8">
          <cell r="B8" t="str">
            <v>Kab. Maluku Tenggara Barat</v>
          </cell>
          <cell r="C8">
            <v>262202.88</v>
          </cell>
          <cell r="D8">
            <v>4425.6099999999997</v>
          </cell>
          <cell r="E8">
            <v>2398.36</v>
          </cell>
          <cell r="F8">
            <v>2770.74</v>
          </cell>
          <cell r="G8">
            <v>9729.66</v>
          </cell>
          <cell r="H8">
            <v>128663.77</v>
          </cell>
          <cell r="I8">
            <v>7930.4</v>
          </cell>
          <cell r="J8">
            <v>19853.61</v>
          </cell>
          <cell r="K8">
            <v>50797.7</v>
          </cell>
          <cell r="L8">
            <v>488772.73</v>
          </cell>
        </row>
        <row r="9">
          <cell r="B9" t="str">
            <v>Kab. Maluku Tenggara</v>
          </cell>
          <cell r="C9">
            <v>158192.95000000001</v>
          </cell>
          <cell r="D9">
            <v>1658.26</v>
          </cell>
          <cell r="E9">
            <v>858.78</v>
          </cell>
          <cell r="F9">
            <v>3161.6</v>
          </cell>
          <cell r="G9">
            <v>4150.8599999999997</v>
          </cell>
          <cell r="H9">
            <v>117228.52</v>
          </cell>
          <cell r="I9">
            <v>11144.737999999999</v>
          </cell>
          <cell r="J9">
            <v>13233.39</v>
          </cell>
          <cell r="K9">
            <v>58715.77</v>
          </cell>
          <cell r="L9">
            <v>368344.86800000007</v>
          </cell>
        </row>
        <row r="10">
          <cell r="B10" t="str">
            <v>Kab. Maluku Tengah</v>
          </cell>
          <cell r="C10">
            <v>197911.42</v>
          </cell>
          <cell r="D10">
            <v>3685.75</v>
          </cell>
          <cell r="E10">
            <v>54962.78</v>
          </cell>
          <cell r="F10">
            <v>4234.7299999999996</v>
          </cell>
          <cell r="G10">
            <v>13016.23</v>
          </cell>
          <cell r="H10">
            <v>169632.07</v>
          </cell>
          <cell r="I10">
            <v>30679.27</v>
          </cell>
          <cell r="J10">
            <v>27539.1</v>
          </cell>
          <cell r="K10">
            <v>102058.07</v>
          </cell>
          <cell r="L10">
            <v>603719.42000000004</v>
          </cell>
        </row>
        <row r="11">
          <cell r="B11" t="str">
            <v>Kab. Pulau Buru</v>
          </cell>
          <cell r="C11">
            <v>190611.29</v>
          </cell>
          <cell r="D11">
            <v>1458.61</v>
          </cell>
          <cell r="E11">
            <v>11045.43</v>
          </cell>
          <cell r="F11">
            <v>1231.5</v>
          </cell>
          <cell r="G11">
            <v>5546.38</v>
          </cell>
          <cell r="H11">
            <v>47482.74</v>
          </cell>
          <cell r="I11">
            <v>8613.4</v>
          </cell>
          <cell r="J11">
            <v>6340.49</v>
          </cell>
          <cell r="K11">
            <v>30622.75</v>
          </cell>
          <cell r="L11">
            <v>302952.58999999997</v>
          </cell>
        </row>
        <row r="12">
          <cell r="B12" t="str">
            <v>Kab. Kepulauan Aru</v>
          </cell>
          <cell r="C12">
            <v>120939.4</v>
          </cell>
          <cell r="D12">
            <v>1681.75</v>
          </cell>
          <cell r="E12">
            <v>530.55999999999995</v>
          </cell>
          <cell r="F12">
            <v>625.44000000000005</v>
          </cell>
          <cell r="G12">
            <v>2055.44</v>
          </cell>
          <cell r="H12">
            <v>54704.800000000003</v>
          </cell>
          <cell r="I12">
            <v>2484.48</v>
          </cell>
          <cell r="J12">
            <v>3845.69</v>
          </cell>
          <cell r="K12">
            <v>13834.66</v>
          </cell>
          <cell r="L12">
            <v>200702.22000000003</v>
          </cell>
        </row>
        <row r="13">
          <cell r="B13" t="str">
            <v>Kab. Seram Bagian Barat</v>
          </cell>
          <cell r="C13">
            <v>115959.13</v>
          </cell>
          <cell r="D13">
            <v>2572.6999999999998</v>
          </cell>
          <cell r="E13">
            <v>73418.259999999995</v>
          </cell>
          <cell r="F13">
            <v>1367.23</v>
          </cell>
          <cell r="G13">
            <v>2333.5700000000002</v>
          </cell>
          <cell r="H13">
            <v>69958.05</v>
          </cell>
          <cell r="I13">
            <v>18479.82</v>
          </cell>
          <cell r="J13">
            <v>5782.46</v>
          </cell>
          <cell r="K13">
            <v>30853.67</v>
          </cell>
          <cell r="L13">
            <v>320724.89</v>
          </cell>
        </row>
        <row r="14">
          <cell r="B14" t="str">
            <v>Kab. Seram Bagian Timur</v>
          </cell>
          <cell r="C14">
            <v>69080.240000000005</v>
          </cell>
          <cell r="D14">
            <v>20097.599999999999</v>
          </cell>
          <cell r="E14">
            <v>9033.16</v>
          </cell>
          <cell r="F14">
            <v>275.05</v>
          </cell>
          <cell r="G14">
            <v>1767.17</v>
          </cell>
          <cell r="H14">
            <v>31963.31</v>
          </cell>
          <cell r="I14">
            <v>5720.7719999999999</v>
          </cell>
          <cell r="J14">
            <v>2410.59</v>
          </cell>
          <cell r="K14">
            <v>8987.33</v>
          </cell>
          <cell r="L14">
            <v>149335.22199999998</v>
          </cell>
        </row>
        <row r="15">
          <cell r="B15" t="str">
            <v>Kota Ambon</v>
          </cell>
          <cell r="C15">
            <v>331056.13</v>
          </cell>
          <cell r="D15">
            <v>2520.41</v>
          </cell>
          <cell r="E15">
            <v>33576.76</v>
          </cell>
          <cell r="F15">
            <v>16304.39</v>
          </cell>
          <cell r="G15">
            <v>10373.31</v>
          </cell>
          <cell r="H15">
            <v>406737.63</v>
          </cell>
          <cell r="I15">
            <v>268104.03999999998</v>
          </cell>
          <cell r="J15">
            <v>133843.91</v>
          </cell>
          <cell r="K15">
            <v>411214.06</v>
          </cell>
          <cell r="L15">
            <v>1613730.64</v>
          </cell>
        </row>
      </sheetData>
      <sheetData sheetId="30">
        <row r="8">
          <cell r="B8" t="str">
            <v>Kab. Halmahera Barat</v>
          </cell>
          <cell r="C8">
            <v>76092.293335196635</v>
          </cell>
          <cell r="D8">
            <v>239.7096651603502</v>
          </cell>
          <cell r="E8">
            <v>43784.4584193384</v>
          </cell>
          <cell r="F8">
            <v>1277.5840714059577</v>
          </cell>
          <cell r="G8">
            <v>1114.81</v>
          </cell>
          <cell r="H8">
            <v>49849.330795019479</v>
          </cell>
          <cell r="I8">
            <v>11411.843314156245</v>
          </cell>
          <cell r="J8">
            <v>5890.3203298636327</v>
          </cell>
          <cell r="K8">
            <v>7683.4106361905997</v>
          </cell>
          <cell r="L8">
            <v>197343.7605663313</v>
          </cell>
        </row>
        <row r="9">
          <cell r="B9" t="str">
            <v>Kab. Halmahera Tengah</v>
          </cell>
          <cell r="C9">
            <v>68662.538877800151</v>
          </cell>
          <cell r="D9">
            <v>74797.939313929644</v>
          </cell>
          <cell r="E9">
            <v>8378.0334594379783</v>
          </cell>
          <cell r="F9">
            <v>235.36906040654861</v>
          </cell>
          <cell r="G9">
            <v>3545</v>
          </cell>
          <cell r="H9">
            <v>20879.58253459687</v>
          </cell>
          <cell r="I9">
            <v>5382.9606484443575</v>
          </cell>
          <cell r="J9">
            <v>1768.812544128833</v>
          </cell>
          <cell r="K9">
            <v>14340.260337485124</v>
          </cell>
          <cell r="L9">
            <v>197990.49677622953</v>
          </cell>
        </row>
        <row r="10">
          <cell r="B10" t="str">
            <v>Kab. Kepulauan Sula</v>
          </cell>
          <cell r="C10">
            <v>102791.22996651515</v>
          </cell>
          <cell r="D10">
            <v>620.1661729088205</v>
          </cell>
          <cell r="E10">
            <v>59012</v>
          </cell>
          <cell r="F10">
            <v>2027.9702123685586</v>
          </cell>
          <cell r="G10">
            <v>2215</v>
          </cell>
          <cell r="H10">
            <v>60638.993670768672</v>
          </cell>
          <cell r="I10">
            <v>23251.15987512008</v>
          </cell>
          <cell r="J10">
            <v>9211.3662441755114</v>
          </cell>
          <cell r="K10">
            <v>10831.888520398035</v>
          </cell>
          <cell r="L10">
            <v>270599.77466225484</v>
          </cell>
        </row>
        <row r="11">
          <cell r="B11" t="str">
            <v>Kab. Halmahera Selatan</v>
          </cell>
          <cell r="C11">
            <v>188353.78350526773</v>
          </cell>
          <cell r="D11">
            <v>885.93446340123205</v>
          </cell>
          <cell r="E11">
            <v>91200</v>
          </cell>
          <cell r="F11">
            <v>1896.9424152788397</v>
          </cell>
          <cell r="G11">
            <v>4275.9701077873297</v>
          </cell>
          <cell r="H11">
            <v>98214.841923619839</v>
          </cell>
          <cell r="I11">
            <v>35480.014774556927</v>
          </cell>
          <cell r="J11">
            <v>12825.052215111988</v>
          </cell>
          <cell r="K11">
            <v>19001.153222255249</v>
          </cell>
          <cell r="L11">
            <v>452133.69262727909</v>
          </cell>
        </row>
        <row r="12">
          <cell r="B12" t="str">
            <v>Kab. Halmahera Utara</v>
          </cell>
          <cell r="C12">
            <v>175904.08872330349</v>
          </cell>
          <cell r="D12">
            <v>1030.8113498722939</v>
          </cell>
          <cell r="E12">
            <v>84210</v>
          </cell>
          <cell r="F12">
            <v>1987.0111347383477</v>
          </cell>
          <cell r="G12">
            <v>3210</v>
          </cell>
          <cell r="H12">
            <v>84719.983531227816</v>
          </cell>
          <cell r="I12">
            <v>30374.893529529458</v>
          </cell>
          <cell r="J12">
            <v>10351.496023398182</v>
          </cell>
          <cell r="K12">
            <v>15809.262118589277</v>
          </cell>
          <cell r="L12">
            <v>407597.5464106588</v>
          </cell>
        </row>
        <row r="13">
          <cell r="B13" t="str">
            <v>Kab. Halmahera Timur</v>
          </cell>
          <cell r="C13">
            <v>99029.19884883106</v>
          </cell>
          <cell r="D13">
            <v>26384.673623797964</v>
          </cell>
          <cell r="E13">
            <v>9833.7958785617993</v>
          </cell>
          <cell r="F13">
            <v>412.26120552318531</v>
          </cell>
          <cell r="G13">
            <v>4951</v>
          </cell>
          <cell r="H13">
            <v>31544.432181329466</v>
          </cell>
          <cell r="I13">
            <v>8428.1447406564293</v>
          </cell>
          <cell r="J13">
            <v>2677.4468144773223</v>
          </cell>
          <cell r="K13">
            <v>10949.711927725133</v>
          </cell>
          <cell r="L13">
            <v>194210.66522090236</v>
          </cell>
        </row>
        <row r="14">
          <cell r="B14" t="str">
            <v>Kota Ternate</v>
          </cell>
          <cell r="C14">
            <v>57288.153931577763</v>
          </cell>
          <cell r="D14">
            <v>3878.8471485610007</v>
          </cell>
          <cell r="E14">
            <v>26894.232479999999</v>
          </cell>
          <cell r="F14">
            <v>6736.1787205271476</v>
          </cell>
          <cell r="G14">
            <v>21363</v>
          </cell>
          <cell r="H14">
            <v>139790.09371142733</v>
          </cell>
          <cell r="I14">
            <v>59118.222796850154</v>
          </cell>
          <cell r="J14">
            <v>29481.813614128998</v>
          </cell>
          <cell r="K14">
            <v>84851.630288999993</v>
          </cell>
          <cell r="L14">
            <v>429402.17269207234</v>
          </cell>
        </row>
        <row r="15">
          <cell r="B15" t="str">
            <v>Kota Tidore Kepulauan</v>
          </cell>
          <cell r="C15">
            <v>126097.5096535011</v>
          </cell>
          <cell r="D15">
            <v>2222.7979870465088</v>
          </cell>
          <cell r="E15">
            <v>12128.360965736723</v>
          </cell>
          <cell r="F15">
            <v>498.92514751708188</v>
          </cell>
          <cell r="G15">
            <v>5790</v>
          </cell>
          <cell r="H15">
            <v>45137.098948222592</v>
          </cell>
          <cell r="I15">
            <v>10957.406361511383</v>
          </cell>
          <cell r="J15">
            <v>3762.9846832592998</v>
          </cell>
          <cell r="K15">
            <v>18025.372743167387</v>
          </cell>
          <cell r="L15">
            <v>224620.45648996209</v>
          </cell>
        </row>
      </sheetData>
      <sheetData sheetId="31">
        <row r="8">
          <cell r="B8" t="str">
            <v>Kab. Fak Fak</v>
          </cell>
          <cell r="C8">
            <v>197558.69051766675</v>
          </cell>
          <cell r="D8">
            <v>7065.6009171974438</v>
          </cell>
          <cell r="E8">
            <v>31247.095999415778</v>
          </cell>
          <cell r="F8">
            <v>4567.102541932225</v>
          </cell>
          <cell r="G8">
            <v>66020.131997253236</v>
          </cell>
          <cell r="H8">
            <v>67845.509999999995</v>
          </cell>
          <cell r="I8">
            <v>40068.546291587918</v>
          </cell>
          <cell r="J8">
            <v>12779.537452282406</v>
          </cell>
          <cell r="K8">
            <v>97596.000247644261</v>
          </cell>
          <cell r="L8">
            <v>524748.21596497996</v>
          </cell>
        </row>
        <row r="9">
          <cell r="B9" t="str">
            <v>Kab. Kaimana</v>
          </cell>
          <cell r="C9">
            <v>214413.83743172744</v>
          </cell>
          <cell r="D9">
            <v>1788.1001780259746</v>
          </cell>
          <cell r="E9">
            <v>22433.19</v>
          </cell>
          <cell r="F9">
            <v>1077.0777342557531</v>
          </cell>
          <cell r="G9">
            <v>18224.650633596175</v>
          </cell>
          <cell r="H9">
            <v>32992.325999999943</v>
          </cell>
          <cell r="I9">
            <v>14143.600810291076</v>
          </cell>
          <cell r="J9">
            <v>3152.4508650263078</v>
          </cell>
          <cell r="K9">
            <v>28735.439487550448</v>
          </cell>
          <cell r="L9">
            <v>336960.6731404732</v>
          </cell>
        </row>
        <row r="10">
          <cell r="B10" t="str">
            <v>Kab. Teluk Wondama</v>
          </cell>
          <cell r="C10">
            <v>91393.61</v>
          </cell>
          <cell r="D10">
            <v>163.29093611462102</v>
          </cell>
          <cell r="E10">
            <v>1008.97</v>
          </cell>
          <cell r="F10">
            <v>76.302013375346192</v>
          </cell>
          <cell r="G10">
            <v>1245.9108853141149</v>
          </cell>
          <cell r="H10">
            <v>5205.26</v>
          </cell>
          <cell r="I10">
            <v>1199.68</v>
          </cell>
          <cell r="J10">
            <v>1860.1670667530836</v>
          </cell>
          <cell r="K10">
            <v>10771.940987463035</v>
          </cell>
          <cell r="L10">
            <v>112925.13188902018</v>
          </cell>
        </row>
        <row r="11">
          <cell r="B11" t="str">
            <v>Kab. Teluk Bintuni</v>
          </cell>
          <cell r="C11">
            <v>291539.62</v>
          </cell>
          <cell r="D11">
            <v>716.81489538164521</v>
          </cell>
          <cell r="E11">
            <v>50258.64</v>
          </cell>
          <cell r="F11">
            <v>215.97290008103241</v>
          </cell>
          <cell r="G11">
            <v>7536.2400824470069</v>
          </cell>
          <cell r="H11">
            <v>8329.39</v>
          </cell>
          <cell r="I11">
            <v>3324.56</v>
          </cell>
          <cell r="J11">
            <v>3849.0698999655351</v>
          </cell>
          <cell r="K11">
            <v>16380.102137317102</v>
          </cell>
          <cell r="L11">
            <v>382150.40991519234</v>
          </cell>
        </row>
        <row r="12">
          <cell r="B12" t="str">
            <v>Kab. Manokwari</v>
          </cell>
          <cell r="C12">
            <v>400906.67</v>
          </cell>
          <cell r="D12">
            <v>11245.97</v>
          </cell>
          <cell r="E12">
            <v>32681.43</v>
          </cell>
          <cell r="F12">
            <v>8379.82</v>
          </cell>
          <cell r="G12">
            <v>185705.733582516</v>
          </cell>
          <cell r="H12">
            <v>135579.81006988071</v>
          </cell>
          <cell r="I12">
            <v>76559.19</v>
          </cell>
          <cell r="J12">
            <v>29144.672529479856</v>
          </cell>
          <cell r="K12">
            <v>191242.60371741434</v>
          </cell>
          <cell r="L12">
            <v>1071445.8998992909</v>
          </cell>
        </row>
        <row r="13">
          <cell r="B13" t="str">
            <v>Kab. Sorong Selatan</v>
          </cell>
          <cell r="C13">
            <v>160224.13</v>
          </cell>
          <cell r="D13">
            <v>1787.13</v>
          </cell>
          <cell r="E13">
            <v>888.78</v>
          </cell>
          <cell r="F13">
            <v>1944.15</v>
          </cell>
          <cell r="G13">
            <v>18074.636155247677</v>
          </cell>
          <cell r="H13">
            <v>21187.97</v>
          </cell>
          <cell r="I13">
            <v>9629.49</v>
          </cell>
          <cell r="J13">
            <v>1801.5606945968641</v>
          </cell>
          <cell r="K13">
            <v>26369.423714455414</v>
          </cell>
          <cell r="L13">
            <v>241907.27056429998</v>
          </cell>
        </row>
        <row r="14">
          <cell r="B14" t="str">
            <v>Kab. Sorong</v>
          </cell>
          <cell r="C14">
            <v>275221.90433826839</v>
          </cell>
          <cell r="D14">
            <v>1167734.6914296816</v>
          </cell>
          <cell r="E14">
            <v>630728.1434960406</v>
          </cell>
          <cell r="F14">
            <v>3373.5283517967609</v>
          </cell>
          <cell r="G14">
            <v>40280.403237712926</v>
          </cell>
          <cell r="H14">
            <v>36077.042389606104</v>
          </cell>
          <cell r="I14">
            <v>16749.301053591935</v>
          </cell>
          <cell r="J14">
            <v>3293.0568447766941</v>
          </cell>
          <cell r="K14">
            <v>136364.78397888711</v>
          </cell>
          <cell r="L14">
            <v>2309822.8551203618</v>
          </cell>
        </row>
        <row r="15">
          <cell r="B15" t="str">
            <v>Kab. Raja Ampat</v>
          </cell>
          <cell r="C15">
            <v>170629.13</v>
          </cell>
          <cell r="D15">
            <v>901.17</v>
          </cell>
          <cell r="E15">
            <v>1083.68</v>
          </cell>
          <cell r="F15">
            <v>316.47000000000003</v>
          </cell>
          <cell r="G15">
            <v>7606.0547935009499</v>
          </cell>
          <cell r="H15">
            <v>8010.98</v>
          </cell>
          <cell r="I15">
            <v>11307.47</v>
          </cell>
          <cell r="J15">
            <v>507.21</v>
          </cell>
          <cell r="K15">
            <v>18213.668548997812</v>
          </cell>
          <cell r="L15">
            <v>218575.83334249878</v>
          </cell>
        </row>
        <row r="16">
          <cell r="B16" t="str">
            <v>Kota Sorong</v>
          </cell>
          <cell r="C16">
            <v>183319.64528390171</v>
          </cell>
          <cell r="D16">
            <v>12521.261319179843</v>
          </cell>
          <cell r="E16">
            <v>190913.87</v>
          </cell>
          <cell r="F16">
            <v>14292.753816555052</v>
          </cell>
          <cell r="G16">
            <v>111505.31</v>
          </cell>
          <cell r="H16">
            <v>281337.93119575118</v>
          </cell>
          <cell r="I16">
            <v>299995.58840967505</v>
          </cell>
          <cell r="J16">
            <v>62959.758990329858</v>
          </cell>
          <cell r="K16">
            <v>162524.01070181991</v>
          </cell>
          <cell r="L16">
            <v>1319370.1297172126</v>
          </cell>
        </row>
      </sheetData>
      <sheetData sheetId="32">
        <row r="8">
          <cell r="B8" t="str">
            <v>Kab. Merauke</v>
          </cell>
          <cell r="C8">
            <v>788502.48</v>
          </cell>
          <cell r="D8">
            <v>9586.0095352450626</v>
          </cell>
          <cell r="E8">
            <v>100127.67</v>
          </cell>
          <cell r="F8">
            <v>4168.83</v>
          </cell>
          <cell r="G8">
            <v>61774.66</v>
          </cell>
          <cell r="H8">
            <v>108739.24752911269</v>
          </cell>
          <cell r="I8">
            <v>171597.4339664196</v>
          </cell>
          <cell r="J8">
            <v>23951.8</v>
          </cell>
          <cell r="K8">
            <v>239385.77</v>
          </cell>
          <cell r="L8">
            <v>1507833.9010307775</v>
          </cell>
        </row>
        <row r="9">
          <cell r="B9" t="str">
            <v>Kab. Jayawijaya</v>
          </cell>
          <cell r="C9">
            <v>510873.14019030007</v>
          </cell>
          <cell r="D9">
            <v>4219.17</v>
          </cell>
          <cell r="E9">
            <v>1609.7416583152826</v>
          </cell>
          <cell r="F9">
            <v>1678.81</v>
          </cell>
          <cell r="G9">
            <v>44055.4537925431</v>
          </cell>
          <cell r="H9">
            <v>61432.6031064044</v>
          </cell>
          <cell r="I9">
            <v>27538.84</v>
          </cell>
          <cell r="J9">
            <v>18207.133971225892</v>
          </cell>
          <cell r="K9">
            <v>117438.57626006166</v>
          </cell>
          <cell r="L9">
            <v>787053.46897885052</v>
          </cell>
        </row>
        <row r="10">
          <cell r="B10" t="str">
            <v>Kab. Jayapura</v>
          </cell>
          <cell r="C10">
            <v>321441.95422260143</v>
          </cell>
          <cell r="D10">
            <v>14500.2690929</v>
          </cell>
          <cell r="E10">
            <v>71149.166475732083</v>
          </cell>
          <cell r="F10">
            <v>2338.2508613240861</v>
          </cell>
          <cell r="G10">
            <v>41545.879140607671</v>
          </cell>
          <cell r="H10">
            <v>63076.148693882147</v>
          </cell>
          <cell r="I10">
            <v>83951.923340839028</v>
          </cell>
          <cell r="J10">
            <v>13059.057757912584</v>
          </cell>
          <cell r="K10">
            <v>220164.90348898308</v>
          </cell>
          <cell r="L10">
            <v>831227.55307478202</v>
          </cell>
        </row>
        <row r="11">
          <cell r="B11" t="str">
            <v>Kab. Nabire</v>
          </cell>
          <cell r="C11">
            <v>366713.75271050911</v>
          </cell>
          <cell r="D11">
            <v>146073.54252198394</v>
          </cell>
          <cell r="E11">
            <v>7284.57</v>
          </cell>
          <cell r="F11">
            <v>5957.28</v>
          </cell>
          <cell r="G11">
            <v>84195.887798401091</v>
          </cell>
          <cell r="H11">
            <v>87478.184231420397</v>
          </cell>
          <cell r="I11">
            <v>36189.842615446651</v>
          </cell>
          <cell r="J11">
            <v>13760.955811207297</v>
          </cell>
          <cell r="K11">
            <v>145784.20104715286</v>
          </cell>
          <cell r="L11">
            <v>893438.21673612134</v>
          </cell>
        </row>
        <row r="12">
          <cell r="B12" t="str">
            <v>Kab. Yapen Waropen</v>
          </cell>
          <cell r="C12">
            <v>105631.78480805123</v>
          </cell>
          <cell r="D12">
            <v>4524.6471357994824</v>
          </cell>
          <cell r="E12">
            <v>4716.0600000000004</v>
          </cell>
          <cell r="F12">
            <v>2082.5940218905316</v>
          </cell>
          <cell r="G12">
            <v>67420.497286279307</v>
          </cell>
          <cell r="H12">
            <v>49568.533504011197</v>
          </cell>
          <cell r="I12">
            <v>22145.716086355227</v>
          </cell>
          <cell r="J12">
            <v>20164.134805745434</v>
          </cell>
          <cell r="K12">
            <v>108469.36109757097</v>
          </cell>
          <cell r="L12">
            <v>384723.32874570339</v>
          </cell>
        </row>
        <row r="13">
          <cell r="B13" t="str">
            <v>Kab. Biak Numfor</v>
          </cell>
          <cell r="C13">
            <v>145769.22132261016</v>
          </cell>
          <cell r="D13">
            <v>9243.1994254000001</v>
          </cell>
          <cell r="E13">
            <v>68032.4322197</v>
          </cell>
          <cell r="F13">
            <v>9975.1958144606997</v>
          </cell>
          <cell r="G13">
            <v>83243.771323176494</v>
          </cell>
          <cell r="H13">
            <v>101834.08643173956</v>
          </cell>
          <cell r="I13">
            <v>106220.26814572359</v>
          </cell>
          <cell r="J13">
            <v>47411.373988293111</v>
          </cell>
          <cell r="K13">
            <v>152461.21248895529</v>
          </cell>
          <cell r="L13">
            <v>724190.7611600589</v>
          </cell>
        </row>
        <row r="14">
          <cell r="B14" t="str">
            <v>Kab. Paniai</v>
          </cell>
          <cell r="C14">
            <v>288275.25957935443</v>
          </cell>
          <cell r="D14">
            <v>2206.14</v>
          </cell>
          <cell r="E14">
            <v>823.58</v>
          </cell>
          <cell r="F14">
            <v>100.15228890044664</v>
          </cell>
          <cell r="G14">
            <v>45058.053393443857</v>
          </cell>
          <cell r="H14">
            <v>26112.926874506142</v>
          </cell>
          <cell r="I14">
            <v>4266.3325125544543</v>
          </cell>
          <cell r="J14">
            <v>1223.1123988922729</v>
          </cell>
          <cell r="K14">
            <v>48722.060147534765</v>
          </cell>
          <cell r="L14">
            <v>416787.6171951865</v>
          </cell>
        </row>
        <row r="15">
          <cell r="B15" t="str">
            <v>Kab. Puncak Jaya</v>
          </cell>
          <cell r="C15">
            <v>291097.26488759671</v>
          </cell>
          <cell r="D15">
            <v>3212.25</v>
          </cell>
          <cell r="E15">
            <v>2166.87</v>
          </cell>
          <cell r="F15">
            <v>83.38</v>
          </cell>
          <cell r="G15">
            <v>22971.483600883901</v>
          </cell>
          <cell r="H15">
            <v>25596.990285141881</v>
          </cell>
          <cell r="I15">
            <v>5006.2023055339423</v>
          </cell>
          <cell r="J15">
            <v>1412.3697926969967</v>
          </cell>
          <cell r="K15">
            <v>29810.663976126227</v>
          </cell>
          <cell r="L15">
            <v>381357.47484797967</v>
          </cell>
        </row>
        <row r="16">
          <cell r="B16" t="str">
            <v>Kab. Mimika</v>
          </cell>
          <cell r="C16">
            <v>156757.69987875028</v>
          </cell>
          <cell r="D16">
            <v>14031413.835403867</v>
          </cell>
          <cell r="E16">
            <v>5377.29</v>
          </cell>
          <cell r="F16">
            <v>10518.552153329565</v>
          </cell>
          <cell r="G16">
            <v>192249.65026688331</v>
          </cell>
          <cell r="H16">
            <v>224022.74512814873</v>
          </cell>
          <cell r="I16">
            <v>138440.04737607425</v>
          </cell>
          <cell r="J16">
            <v>18172.395993066759</v>
          </cell>
          <cell r="K16">
            <v>61841.443677274758</v>
          </cell>
          <cell r="L16">
            <v>14838793.659877395</v>
          </cell>
        </row>
        <row r="17">
          <cell r="B17" t="str">
            <v>Kab. Boven Digoel</v>
          </cell>
          <cell r="C17">
            <v>96703.638571328222</v>
          </cell>
          <cell r="D17">
            <v>817.26</v>
          </cell>
          <cell r="E17">
            <v>260639.58423941271</v>
          </cell>
          <cell r="F17">
            <v>24.58</v>
          </cell>
          <cell r="G17">
            <v>7823.0726999999997</v>
          </cell>
          <cell r="H17">
            <v>12673.594710929056</v>
          </cell>
          <cell r="I17">
            <v>11617.906881110399</v>
          </cell>
          <cell r="J17">
            <v>3667.5753110464361</v>
          </cell>
          <cell r="K17">
            <v>23886.611957993653</v>
          </cell>
          <cell r="L17">
            <v>417853.82437182049</v>
          </cell>
        </row>
        <row r="18">
          <cell r="B18" t="str">
            <v>Kab. Mappi</v>
          </cell>
          <cell r="C18">
            <v>103000.2021982936</v>
          </cell>
          <cell r="D18">
            <v>976.57219999999995</v>
          </cell>
          <cell r="E18">
            <v>1123.5236</v>
          </cell>
          <cell r="F18">
            <v>8.5500000000000007</v>
          </cell>
          <cell r="G18">
            <v>10544.9946</v>
          </cell>
          <cell r="H18">
            <v>12908.130483999999</v>
          </cell>
          <cell r="I18">
            <v>8804.2824999999993</v>
          </cell>
          <cell r="J18">
            <v>3329.7521703642815</v>
          </cell>
          <cell r="K18">
            <v>32074.6237</v>
          </cell>
          <cell r="L18">
            <v>172770.63145265786</v>
          </cell>
        </row>
        <row r="19">
          <cell r="B19" t="str">
            <v>Kab. Asmat</v>
          </cell>
          <cell r="C19">
            <v>97864.083195212574</v>
          </cell>
          <cell r="D19">
            <v>199.37</v>
          </cell>
          <cell r="E19">
            <v>2250.8195999999998</v>
          </cell>
          <cell r="F19">
            <v>8.76</v>
          </cell>
          <cell r="G19">
            <v>3145.0349999999999</v>
          </cell>
          <cell r="H19">
            <v>10258.821400000001</v>
          </cell>
          <cell r="I19">
            <v>5672.1518000000005</v>
          </cell>
          <cell r="J19">
            <v>2859.085652536442</v>
          </cell>
          <cell r="K19">
            <v>22167.685599999997</v>
          </cell>
          <cell r="L19">
            <v>144425.81224774901</v>
          </cell>
        </row>
        <row r="20">
          <cell r="B20" t="str">
            <v>Kab. Yahukimo</v>
          </cell>
          <cell r="C20">
            <v>82921.899999999994</v>
          </cell>
          <cell r="D20">
            <v>413.94</v>
          </cell>
          <cell r="E20">
            <v>1313.74</v>
          </cell>
          <cell r="F20">
            <v>956.4</v>
          </cell>
          <cell r="G20">
            <v>5239.7939114837172</v>
          </cell>
          <cell r="H20">
            <v>4159.9474831965899</v>
          </cell>
          <cell r="I20">
            <v>2900.2</v>
          </cell>
          <cell r="J20">
            <v>1485.24</v>
          </cell>
          <cell r="K20">
            <v>12972.925581554658</v>
          </cell>
          <cell r="L20">
            <v>112364.08697623498</v>
          </cell>
        </row>
        <row r="21">
          <cell r="B21" t="str">
            <v>Kab. Pegunungan Bintang</v>
          </cell>
          <cell r="C21">
            <v>116636.63366408001</v>
          </cell>
          <cell r="D21">
            <v>607.64</v>
          </cell>
          <cell r="E21">
            <v>0</v>
          </cell>
          <cell r="F21">
            <v>1043.3499999999999</v>
          </cell>
          <cell r="G21">
            <v>5150.78</v>
          </cell>
          <cell r="H21">
            <v>9376.26</v>
          </cell>
          <cell r="I21">
            <v>1841.04</v>
          </cell>
          <cell r="J21">
            <v>586.82047999999998</v>
          </cell>
          <cell r="K21">
            <v>10161.878106596572</v>
          </cell>
          <cell r="L21">
            <v>145404.40225067659</v>
          </cell>
        </row>
        <row r="22">
          <cell r="B22" t="str">
            <v>Kab. Tolikara</v>
          </cell>
          <cell r="C22">
            <v>111915.98</v>
          </cell>
          <cell r="D22">
            <v>685.61</v>
          </cell>
          <cell r="E22">
            <v>751.7</v>
          </cell>
          <cell r="F22">
            <v>823.7</v>
          </cell>
          <cell r="G22">
            <v>6427.2987152851783</v>
          </cell>
          <cell r="H22">
            <v>6431.13</v>
          </cell>
          <cell r="I22">
            <v>1128.1300000000001</v>
          </cell>
          <cell r="J22">
            <v>521.35676316000001</v>
          </cell>
          <cell r="K22">
            <v>12046.733563945196</v>
          </cell>
          <cell r="L22">
            <v>140731.63904239036</v>
          </cell>
        </row>
        <row r="23">
          <cell r="B23" t="str">
            <v>Kab. Sarmi</v>
          </cell>
          <cell r="C23">
            <v>201479.76847912205</v>
          </cell>
          <cell r="D23">
            <v>3885.1236506650271</v>
          </cell>
          <cell r="E23">
            <v>8002.6709905507596</v>
          </cell>
          <cell r="F23">
            <v>411.26800170779347</v>
          </cell>
          <cell r="G23">
            <v>11949.622719035937</v>
          </cell>
          <cell r="H23">
            <v>21750.926117318129</v>
          </cell>
          <cell r="I23">
            <v>17805.648447530333</v>
          </cell>
          <cell r="J23">
            <v>5446.0194194446922</v>
          </cell>
          <cell r="K23">
            <v>16316.835134143033</v>
          </cell>
          <cell r="L23">
            <v>287047.88295951771</v>
          </cell>
        </row>
        <row r="24">
          <cell r="B24" t="str">
            <v>Kab. Keerom</v>
          </cell>
          <cell r="C24">
            <v>142772.05635144422</v>
          </cell>
          <cell r="D24">
            <v>3531.6140674099752</v>
          </cell>
          <cell r="E24">
            <v>28273.27897531748</v>
          </cell>
          <cell r="F24">
            <v>438.33251343928134</v>
          </cell>
          <cell r="G24">
            <v>11382.515366828184</v>
          </cell>
          <cell r="H24">
            <v>25679.548326379769</v>
          </cell>
          <cell r="I24">
            <v>8143.6672399358267</v>
          </cell>
          <cell r="J24">
            <v>3930.6641107882265</v>
          </cell>
          <cell r="K24">
            <v>46756.523335288119</v>
          </cell>
          <cell r="L24">
            <v>270908.20028683112</v>
          </cell>
        </row>
        <row r="25">
          <cell r="B25" t="str">
            <v>Kab. Waropen</v>
          </cell>
          <cell r="C25">
            <v>70432.434145735897</v>
          </cell>
          <cell r="D25">
            <v>1336.37</v>
          </cell>
          <cell r="E25">
            <v>706.42</v>
          </cell>
          <cell r="F25">
            <v>308.73799500068344</v>
          </cell>
          <cell r="G25">
            <v>14164.302175617051</v>
          </cell>
          <cell r="H25">
            <v>8510.0400000000009</v>
          </cell>
          <cell r="I25">
            <v>4734.32</v>
          </cell>
          <cell r="J25">
            <v>1410.49</v>
          </cell>
          <cell r="K25">
            <v>7258.6211472845407</v>
          </cell>
          <cell r="L25">
            <v>108861.73546363819</v>
          </cell>
        </row>
        <row r="26">
          <cell r="B26" t="str">
            <v>Kab. Supiori</v>
          </cell>
          <cell r="C26">
            <v>43903.204027276195</v>
          </cell>
          <cell r="D26">
            <v>1255.6640745999998</v>
          </cell>
          <cell r="E26">
            <v>2962.7587803000006</v>
          </cell>
          <cell r="F26">
            <v>13.6793579090431</v>
          </cell>
          <cell r="G26">
            <v>9904.7548818591695</v>
          </cell>
          <cell r="H26">
            <v>16600.8191449673</v>
          </cell>
          <cell r="I26">
            <v>7569.5177118800002</v>
          </cell>
          <cell r="J26">
            <v>1983.8704503000001</v>
          </cell>
          <cell r="K26">
            <v>7070.6408514612594</v>
          </cell>
          <cell r="L26">
            <v>91264.909280552965</v>
          </cell>
        </row>
        <row r="27">
          <cell r="B27" t="str">
            <v>Kota Jayapura</v>
          </cell>
          <cell r="C27">
            <v>196980.509005195</v>
          </cell>
          <cell r="D27">
            <v>14401.856815000459</v>
          </cell>
          <cell r="E27">
            <v>109135.62192000001</v>
          </cell>
          <cell r="F27">
            <v>22907.741531842974</v>
          </cell>
          <cell r="G27">
            <v>379399.46000843396</v>
          </cell>
          <cell r="H27">
            <v>450344.35745206889</v>
          </cell>
          <cell r="I27">
            <v>351769.39006481681</v>
          </cell>
          <cell r="J27">
            <v>120030.33216339942</v>
          </cell>
          <cell r="K27">
            <v>523826.53954568086</v>
          </cell>
          <cell r="L27">
            <v>2168795.8085064385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2005"/>
      <sheetName val="2001-2004"/>
      <sheetName val="DBH"/>
      <sheetName val="Data Daerah"/>
      <sheetName val="DATA LW - DDN"/>
      <sheetName val="LW dan JP"/>
      <sheetName val="data dr DBH"/>
      <sheetName val="PAD dan DBH"/>
      <sheetName val="lainnya"/>
      <sheetName val="Belpegawai input"/>
      <sheetName val="total pph-sda"/>
      <sheetName val="DATA Input"/>
      <sheetName val="Banding All"/>
      <sheetName val="BP"/>
    </sheetNames>
    <sheetDataSet>
      <sheetData sheetId="0">
        <row r="9">
          <cell r="B9">
            <v>1</v>
          </cell>
        </row>
      </sheetData>
      <sheetData sheetId="1">
        <row r="1">
          <cell r="A1">
            <v>0</v>
          </cell>
        </row>
        <row r="11">
          <cell r="F11" t="str">
            <v>Provinsi Nanggroe Aceh Darussalam</v>
          </cell>
          <cell r="G11">
            <v>55390</v>
          </cell>
          <cell r="H11">
            <v>55385.919999999998</v>
          </cell>
          <cell r="I11">
            <v>55517.05</v>
          </cell>
          <cell r="J11">
            <v>55517.05</v>
          </cell>
          <cell r="K11">
            <v>4082.1337997037422</v>
          </cell>
          <cell r="L11">
            <v>4010.8650000000002</v>
          </cell>
          <cell r="M11">
            <v>4022.1439999999998</v>
          </cell>
          <cell r="N11">
            <v>4239.9880000000012</v>
          </cell>
          <cell r="O11">
            <v>711.2</v>
          </cell>
          <cell r="P11">
            <v>602.1</v>
          </cell>
          <cell r="Q11">
            <v>1199.9510035999999</v>
          </cell>
          <cell r="R11">
            <v>1254.1853224774891</v>
          </cell>
          <cell r="T11">
            <v>2.82</v>
          </cell>
          <cell r="U11">
            <v>4.32</v>
          </cell>
          <cell r="V11">
            <v>6.7270000000000003</v>
          </cell>
          <cell r="X11">
            <v>3597.44434</v>
          </cell>
          <cell r="Y11">
            <v>3979.3146750000001</v>
          </cell>
          <cell r="Z11">
            <v>5318.0092420618366</v>
          </cell>
          <cell r="AA11">
            <v>137.25384615384615</v>
          </cell>
          <cell r="AB11">
            <v>137.25384615384615</v>
          </cell>
          <cell r="AC11">
            <v>90.95</v>
          </cell>
          <cell r="AD11">
            <v>90.95</v>
          </cell>
          <cell r="AF11">
            <v>32.831972802000003</v>
          </cell>
          <cell r="AG11">
            <v>48.760692590230008</v>
          </cell>
          <cell r="AH11">
            <v>92.403499999999994</v>
          </cell>
          <cell r="AI11">
            <v>0</v>
          </cell>
          <cell r="AJ11">
            <v>31.420523277978372</v>
          </cell>
          <cell r="AK11">
            <v>75.868009831628711</v>
          </cell>
          <cell r="AL11">
            <v>135.44137472759451</v>
          </cell>
          <cell r="AM11">
            <v>0</v>
          </cell>
          <cell r="AN11">
            <v>219.2364227259408</v>
          </cell>
          <cell r="AO11">
            <v>1500.1127181450001</v>
          </cell>
          <cell r="AP11">
            <v>1659.72440362</v>
          </cell>
          <cell r="AQ11">
            <v>0</v>
          </cell>
          <cell r="AR11">
            <v>25.450236</v>
          </cell>
          <cell r="AS11">
            <v>42.606941030080009</v>
          </cell>
          <cell r="AT11">
            <v>60.888287549200008</v>
          </cell>
          <cell r="AU11">
            <v>0</v>
          </cell>
          <cell r="AV11">
            <v>142.29218453597883</v>
          </cell>
          <cell r="AW11">
            <v>112.24480793900791</v>
          </cell>
          <cell r="AX11">
            <v>144.76108187849999</v>
          </cell>
          <cell r="AY11">
            <v>153.51623444674223</v>
          </cell>
          <cell r="AZ11">
            <v>172.42823759707278</v>
          </cell>
          <cell r="BA11">
            <v>172.43</v>
          </cell>
          <cell r="BB11">
            <v>172.43189100000001</v>
          </cell>
          <cell r="BC11">
            <v>0</v>
          </cell>
          <cell r="BD11">
            <v>0</v>
          </cell>
          <cell r="BE11">
            <v>28923.264908783814</v>
          </cell>
          <cell r="BF11">
            <v>36178.289772039308</v>
          </cell>
          <cell r="BG11">
            <v>0</v>
          </cell>
          <cell r="BH11">
            <v>0</v>
          </cell>
          <cell r="BI11">
            <v>7191006.8134765485</v>
          </cell>
          <cell r="BJ11">
            <v>8532639.661253592</v>
          </cell>
        </row>
        <row r="12">
          <cell r="F12" t="str">
            <v>Provinsi  Sumatera Utara</v>
          </cell>
          <cell r="G12">
            <v>71680</v>
          </cell>
          <cell r="H12">
            <v>70959.320000000007</v>
          </cell>
          <cell r="I12">
            <v>71408.240000000005</v>
          </cell>
          <cell r="J12">
            <v>70492.639998321538</v>
          </cell>
          <cell r="K12">
            <v>11780.290886385732</v>
          </cell>
          <cell r="L12">
            <v>11476.271999999999</v>
          </cell>
          <cell r="M12">
            <v>11891.737999999999</v>
          </cell>
          <cell r="N12">
            <v>11923.457</v>
          </cell>
          <cell r="O12">
            <v>2250.8000000000002</v>
          </cell>
          <cell r="P12">
            <v>1972.6</v>
          </cell>
          <cell r="Q12">
            <v>1883.9</v>
          </cell>
          <cell r="R12">
            <v>1883.8610998607448</v>
          </cell>
          <cell r="T12">
            <v>4.49</v>
          </cell>
          <cell r="U12">
            <v>2.3650000000000002</v>
          </cell>
          <cell r="V12">
            <v>2.6339999999999999</v>
          </cell>
          <cell r="X12">
            <v>18891.328649999999</v>
          </cell>
          <cell r="Y12">
            <v>24811.855775</v>
          </cell>
          <cell r="Z12">
            <v>31734.985250000002</v>
          </cell>
          <cell r="AA12">
            <v>137.42105263157893</v>
          </cell>
          <cell r="AB12">
            <v>137.42105263157896</v>
          </cell>
          <cell r="AC12">
            <v>91.33</v>
          </cell>
          <cell r="AD12">
            <v>91.33</v>
          </cell>
          <cell r="AF12">
            <v>187.59743397</v>
          </cell>
          <cell r="AG12">
            <v>423.07521637087001</v>
          </cell>
          <cell r="AH12">
            <v>614.45938000000001</v>
          </cell>
          <cell r="AI12">
            <v>0</v>
          </cell>
          <cell r="AJ12">
            <v>164.9991981805797</v>
          </cell>
          <cell r="AK12">
            <v>461.93448484043165</v>
          </cell>
          <cell r="AL12">
            <v>649.03058425897473</v>
          </cell>
          <cell r="AM12">
            <v>0</v>
          </cell>
          <cell r="AN12">
            <v>12.367398687836721</v>
          </cell>
          <cell r="AO12">
            <v>10.70888333189</v>
          </cell>
          <cell r="AP12">
            <v>12.429561640000001</v>
          </cell>
          <cell r="AQ12">
            <v>0</v>
          </cell>
          <cell r="AR12">
            <v>77.195367000000005</v>
          </cell>
          <cell r="AS12">
            <v>99.109664703759989</v>
          </cell>
          <cell r="AT12">
            <v>129.53949008547201</v>
          </cell>
          <cell r="AU12">
            <v>0</v>
          </cell>
          <cell r="AV12">
            <v>235.59</v>
          </cell>
          <cell r="AW12">
            <v>231.3486454854</v>
          </cell>
          <cell r="AX12">
            <v>222.56092562825455</v>
          </cell>
          <cell r="AY12">
            <v>244.83021231679467</v>
          </cell>
          <cell r="AZ12">
            <v>278.36727316583267</v>
          </cell>
          <cell r="BA12">
            <v>301.7514882849257</v>
          </cell>
          <cell r="BB12">
            <v>302.04749640767017</v>
          </cell>
          <cell r="BC12">
            <v>0</v>
          </cell>
          <cell r="BD12">
            <v>0</v>
          </cell>
          <cell r="BE12">
            <v>67659.899265</v>
          </cell>
          <cell r="BF12">
            <v>82718.67028057696</v>
          </cell>
          <cell r="BG12">
            <v>0</v>
          </cell>
          <cell r="BH12">
            <v>0</v>
          </cell>
          <cell r="BI12">
            <v>5689656.0675151106</v>
          </cell>
          <cell r="BJ12">
            <v>6937473.7779971827</v>
          </cell>
        </row>
        <row r="13">
          <cell r="F13" t="str">
            <v>Provinsi  Sumatera Barat</v>
          </cell>
          <cell r="G13">
            <v>42897.89</v>
          </cell>
          <cell r="H13">
            <v>43913.65</v>
          </cell>
          <cell r="I13">
            <v>43985.599999999999</v>
          </cell>
          <cell r="J13">
            <v>43985.599999999999</v>
          </cell>
          <cell r="K13">
            <v>4540.8567138167737</v>
          </cell>
          <cell r="L13">
            <v>4228.1030000000001</v>
          </cell>
          <cell r="M13">
            <v>4289.6350000000002</v>
          </cell>
          <cell r="N13">
            <v>4476.4809999999989</v>
          </cell>
          <cell r="O13">
            <v>750</v>
          </cell>
          <cell r="P13">
            <v>601.4</v>
          </cell>
          <cell r="Q13">
            <v>496.4</v>
          </cell>
          <cell r="R13">
            <v>501.10784071861644</v>
          </cell>
          <cell r="T13">
            <v>2.64</v>
          </cell>
          <cell r="U13">
            <v>1.667</v>
          </cell>
          <cell r="V13">
            <v>1.736</v>
          </cell>
          <cell r="X13">
            <v>11366.663120000001</v>
          </cell>
          <cell r="Y13">
            <v>12475.734471370193</v>
          </cell>
          <cell r="Z13">
            <v>15854.271939315911</v>
          </cell>
          <cell r="AA13">
            <v>120.24</v>
          </cell>
          <cell r="AB13">
            <v>122.26</v>
          </cell>
          <cell r="AC13">
            <v>92.25</v>
          </cell>
          <cell r="AD13">
            <v>92.25</v>
          </cell>
          <cell r="AF13">
            <v>60.441918006000002</v>
          </cell>
          <cell r="AG13">
            <v>140.76320078984</v>
          </cell>
          <cell r="AH13">
            <v>213.28455</v>
          </cell>
          <cell r="AI13">
            <v>0</v>
          </cell>
          <cell r="AJ13">
            <v>99.27783987754438</v>
          </cell>
          <cell r="AK13">
            <v>233.32277376245094</v>
          </cell>
          <cell r="AL13">
            <v>340.28355001940753</v>
          </cell>
          <cell r="AM13">
            <v>0</v>
          </cell>
          <cell r="AN13">
            <v>4.5826818575880806</v>
          </cell>
          <cell r="AO13">
            <v>3.9402835191799999</v>
          </cell>
          <cell r="AP13">
            <v>1.65703076</v>
          </cell>
          <cell r="AQ13">
            <v>0</v>
          </cell>
          <cell r="AR13">
            <v>22.1307452</v>
          </cell>
          <cell r="AS13">
            <v>31.362796269840008</v>
          </cell>
          <cell r="AT13">
            <v>44.336717872304007</v>
          </cell>
          <cell r="AU13">
            <v>0</v>
          </cell>
          <cell r="AV13">
            <v>171.14359999999999</v>
          </cell>
          <cell r="AW13">
            <v>154.511176869</v>
          </cell>
          <cell r="AX13">
            <v>158.10048671010003</v>
          </cell>
          <cell r="AY13">
            <v>130.30233527302829</v>
          </cell>
          <cell r="AZ13">
            <v>227.68176503524947</v>
          </cell>
          <cell r="BA13">
            <v>227.68</v>
          </cell>
          <cell r="BB13">
            <v>234.24901755287328</v>
          </cell>
          <cell r="BC13">
            <v>0</v>
          </cell>
          <cell r="BD13">
            <v>0</v>
          </cell>
          <cell r="BE13">
            <v>22462.448308155555</v>
          </cell>
          <cell r="BF13">
            <v>28744.329717558772</v>
          </cell>
          <cell r="BG13">
            <v>0</v>
          </cell>
          <cell r="BH13">
            <v>0</v>
          </cell>
          <cell r="BI13">
            <v>5236447.4618832497</v>
          </cell>
          <cell r="BJ13">
            <v>6421188.8127211491</v>
          </cell>
        </row>
        <row r="14">
          <cell r="F14" t="str">
            <v>Provinsi  Riau</v>
          </cell>
          <cell r="G14">
            <v>94560</v>
          </cell>
          <cell r="H14">
            <v>99747.73</v>
          </cell>
          <cell r="I14">
            <v>103151.01</v>
          </cell>
          <cell r="J14">
            <v>103151.01</v>
          </cell>
          <cell r="K14">
            <v>4212.4557684332995</v>
          </cell>
          <cell r="L14">
            <v>4733.9479999999994</v>
          </cell>
          <cell r="M14">
            <v>5285.4629999999997</v>
          </cell>
          <cell r="N14">
            <v>5596.268</v>
          </cell>
          <cell r="O14">
            <v>807.2</v>
          </cell>
          <cell r="P14">
            <v>589.9</v>
          </cell>
          <cell r="Q14">
            <v>722.37192515168795</v>
          </cell>
          <cell r="R14">
            <v>751.32265547472173</v>
          </cell>
          <cell r="T14">
            <v>3.17</v>
          </cell>
          <cell r="U14">
            <v>2.1850000000000001</v>
          </cell>
          <cell r="V14">
            <v>2.456</v>
          </cell>
          <cell r="X14">
            <v>7500.2127999999993</v>
          </cell>
          <cell r="Y14">
            <v>9728.8230000000003</v>
          </cell>
          <cell r="Z14">
            <v>11674.7491427</v>
          </cell>
          <cell r="AA14">
            <v>142.58666666666664</v>
          </cell>
          <cell r="AB14">
            <v>142.58666666666662</v>
          </cell>
          <cell r="AC14">
            <v>100.68</v>
          </cell>
          <cell r="AD14">
            <v>100.68</v>
          </cell>
          <cell r="AF14">
            <v>128.635744886</v>
          </cell>
          <cell r="AG14">
            <v>299.42379310160999</v>
          </cell>
          <cell r="AH14">
            <v>504.38458000000003</v>
          </cell>
          <cell r="AI14">
            <v>0</v>
          </cell>
          <cell r="AJ14">
            <v>65.507785138432837</v>
          </cell>
          <cell r="AK14">
            <v>182.41729738188906</v>
          </cell>
          <cell r="AL14">
            <v>259.02679267188523</v>
          </cell>
          <cell r="AM14">
            <v>0</v>
          </cell>
          <cell r="AN14">
            <v>814.97919067235989</v>
          </cell>
          <cell r="AO14">
            <v>711.62236532597001</v>
          </cell>
          <cell r="AP14">
            <v>650.13763940000001</v>
          </cell>
          <cell r="AQ14">
            <v>0</v>
          </cell>
          <cell r="AR14">
            <v>109.19879200000001</v>
          </cell>
          <cell r="AS14">
            <v>161.19395977784001</v>
          </cell>
          <cell r="AT14">
            <v>207.31117034436804</v>
          </cell>
          <cell r="AU14">
            <v>0</v>
          </cell>
          <cell r="AV14">
            <v>158.63399999999999</v>
          </cell>
          <cell r="AW14">
            <v>108.00971093609999</v>
          </cell>
          <cell r="AX14">
            <v>117.44110313999998</v>
          </cell>
          <cell r="AY14">
            <v>233.28206755307056</v>
          </cell>
          <cell r="AZ14">
            <v>251.94454969284553</v>
          </cell>
          <cell r="BA14">
            <v>251.95</v>
          </cell>
          <cell r="BB14">
            <v>251.94574599999999</v>
          </cell>
          <cell r="BC14">
            <v>0</v>
          </cell>
          <cell r="BD14">
            <v>0</v>
          </cell>
          <cell r="BE14">
            <v>55267.224077651881</v>
          </cell>
          <cell r="BF14">
            <v>66511.72630840991</v>
          </cell>
          <cell r="BG14">
            <v>0</v>
          </cell>
          <cell r="BH14">
            <v>0</v>
          </cell>
          <cell r="BI14">
            <v>10456458.41767351</v>
          </cell>
          <cell r="BJ14">
            <v>11885014.496877188</v>
          </cell>
        </row>
        <row r="15">
          <cell r="F15" t="str">
            <v>Provinsi Jambi</v>
          </cell>
          <cell r="G15">
            <v>53436</v>
          </cell>
          <cell r="H15">
            <v>50612.85</v>
          </cell>
          <cell r="I15">
            <v>50613.279999999999</v>
          </cell>
          <cell r="J15">
            <v>50613.279999999999</v>
          </cell>
          <cell r="K15">
            <v>2541.6570994446934</v>
          </cell>
          <cell r="L15">
            <v>2400.94</v>
          </cell>
          <cell r="M15">
            <v>2479.4969999999998</v>
          </cell>
          <cell r="N15">
            <v>2582.7719999999999</v>
          </cell>
          <cell r="O15">
            <v>685.4</v>
          </cell>
          <cell r="P15">
            <v>677</v>
          </cell>
          <cell r="Q15">
            <v>326.89999999999998</v>
          </cell>
          <cell r="R15">
            <v>327.30190625513137</v>
          </cell>
          <cell r="T15">
            <v>5.92</v>
          </cell>
          <cell r="U15">
            <v>1.9610000000000001</v>
          </cell>
          <cell r="V15">
            <v>2.0880000000000001</v>
          </cell>
          <cell r="X15">
            <v>3199.1052499999996</v>
          </cell>
          <cell r="Y15">
            <v>3603.4685645632067</v>
          </cell>
          <cell r="Z15">
            <v>4819.5825300000006</v>
          </cell>
          <cell r="AA15">
            <v>130.88999999999999</v>
          </cell>
          <cell r="AB15">
            <v>130.88999999999999</v>
          </cell>
          <cell r="AC15">
            <v>89.48</v>
          </cell>
          <cell r="AD15">
            <v>89.48</v>
          </cell>
          <cell r="AF15">
            <v>34.175400440300002</v>
          </cell>
          <cell r="AG15">
            <v>87.105872262670005</v>
          </cell>
          <cell r="AH15">
            <v>149.64865</v>
          </cell>
          <cell r="AI15">
            <v>0</v>
          </cell>
          <cell r="AJ15">
            <v>27.941380456862834</v>
          </cell>
          <cell r="AK15">
            <v>68.902868982723732</v>
          </cell>
          <cell r="AL15">
            <v>125.75114443854702</v>
          </cell>
          <cell r="AM15">
            <v>0</v>
          </cell>
          <cell r="AN15">
            <v>14.110286894837358</v>
          </cell>
          <cell r="AO15">
            <v>25.952252973469999</v>
          </cell>
          <cell r="AP15">
            <v>7.8316052999999997</v>
          </cell>
          <cell r="AQ15">
            <v>0</v>
          </cell>
          <cell r="AR15">
            <v>18.141871000000002</v>
          </cell>
          <cell r="AS15">
            <v>26.108141497680002</v>
          </cell>
          <cell r="AT15">
            <v>42.352653297344013</v>
          </cell>
          <cell r="AU15">
            <v>0</v>
          </cell>
          <cell r="AV15">
            <v>126.90400276800001</v>
          </cell>
          <cell r="AW15">
            <v>101.22499003079999</v>
          </cell>
          <cell r="AX15">
            <v>107.23317468719999</v>
          </cell>
          <cell r="AY15">
            <v>101.19026733035825</v>
          </cell>
          <cell r="AZ15">
            <v>181.92156816836615</v>
          </cell>
          <cell r="BA15">
            <v>209.24951808544623</v>
          </cell>
          <cell r="BB15">
            <v>223.34740966620092</v>
          </cell>
          <cell r="BC15">
            <v>0</v>
          </cell>
          <cell r="BD15">
            <v>0</v>
          </cell>
          <cell r="BE15">
            <v>9262.2757786534276</v>
          </cell>
          <cell r="BF15">
            <v>12537.478154999999</v>
          </cell>
          <cell r="BG15">
            <v>0</v>
          </cell>
          <cell r="BH15">
            <v>0</v>
          </cell>
          <cell r="BI15">
            <v>3735546.2735600923</v>
          </cell>
          <cell r="BJ15">
            <v>4854272.1366810538</v>
          </cell>
        </row>
        <row r="16">
          <cell r="F16" t="str">
            <v>Provinsi  Sumatera Selatan</v>
          </cell>
          <cell r="G16">
            <v>109254</v>
          </cell>
          <cell r="H16">
            <v>97168.320000000007</v>
          </cell>
          <cell r="I16">
            <v>97166.56</v>
          </cell>
          <cell r="J16">
            <v>97166.56</v>
          </cell>
          <cell r="K16">
            <v>7708.9256473687255</v>
          </cell>
          <cell r="L16">
            <v>6806.08</v>
          </cell>
          <cell r="M16">
            <v>7167.9719999999998</v>
          </cell>
          <cell r="N16">
            <v>6706.7887965075706</v>
          </cell>
          <cell r="O16">
            <v>2039.1</v>
          </cell>
          <cell r="P16">
            <v>1716.8</v>
          </cell>
          <cell r="Q16">
            <v>1600.6</v>
          </cell>
          <cell r="R16">
            <v>1397.0282268396088</v>
          </cell>
          <cell r="T16">
            <v>4.88</v>
          </cell>
          <cell r="U16">
            <v>3.7370000000000001</v>
          </cell>
          <cell r="V16">
            <v>4.1609999999999996</v>
          </cell>
          <cell r="X16">
            <v>9421.2631316117877</v>
          </cell>
          <cell r="Y16">
            <v>11398.117</v>
          </cell>
          <cell r="Z16">
            <v>17173.745116827213</v>
          </cell>
          <cell r="AA16">
            <v>133.65</v>
          </cell>
          <cell r="AB16">
            <v>131.82857142857142</v>
          </cell>
          <cell r="AC16">
            <v>95.66</v>
          </cell>
          <cell r="AD16">
            <v>95.66</v>
          </cell>
          <cell r="AF16">
            <v>78.987091026999991</v>
          </cell>
          <cell r="AG16">
            <v>190.52165204606999</v>
          </cell>
          <cell r="AH16">
            <v>289.63463000000002</v>
          </cell>
          <cell r="AI16">
            <v>0</v>
          </cell>
          <cell r="AJ16">
            <v>82.286476052821328</v>
          </cell>
          <cell r="AK16">
            <v>213.35247937624231</v>
          </cell>
          <cell r="AL16">
            <v>365.93626613771914</v>
          </cell>
          <cell r="AM16">
            <v>0</v>
          </cell>
          <cell r="AN16">
            <v>130.56254802222719</v>
          </cell>
          <cell r="AO16">
            <v>165.59091112556001</v>
          </cell>
          <cell r="AP16">
            <v>137.67429206</v>
          </cell>
          <cell r="AQ16">
            <v>0</v>
          </cell>
          <cell r="AR16">
            <v>41.056468115999998</v>
          </cell>
          <cell r="AS16">
            <v>53.935457450240008</v>
          </cell>
          <cell r="AT16">
            <v>95.76739359221601</v>
          </cell>
          <cell r="AU16">
            <v>0</v>
          </cell>
          <cell r="AV16">
            <v>180.61130759605757</v>
          </cell>
          <cell r="AW16">
            <v>139.25490158189999</v>
          </cell>
          <cell r="AX16">
            <v>151.50685476000001</v>
          </cell>
          <cell r="AY16">
            <v>202.60254320895098</v>
          </cell>
          <cell r="AZ16">
            <v>211.53416127665858</v>
          </cell>
          <cell r="BA16">
            <v>231.9317954214298</v>
          </cell>
          <cell r="BB16">
            <v>231.93</v>
          </cell>
          <cell r="BC16">
            <v>0</v>
          </cell>
          <cell r="BD16">
            <v>0</v>
          </cell>
          <cell r="BE16">
            <v>41477.39</v>
          </cell>
          <cell r="BF16">
            <v>48100.546000000002</v>
          </cell>
          <cell r="BG16">
            <v>0</v>
          </cell>
          <cell r="BH16">
            <v>0</v>
          </cell>
          <cell r="BI16">
            <v>5786488.8423113255</v>
          </cell>
          <cell r="BJ16">
            <v>7171919.0001998311</v>
          </cell>
        </row>
        <row r="17">
          <cell r="F17" t="str">
            <v>Provinsi  Bangka Belitung</v>
          </cell>
          <cell r="G17">
            <v>0</v>
          </cell>
          <cell r="H17">
            <v>16170.75</v>
          </cell>
          <cell r="I17">
            <v>16171.53</v>
          </cell>
          <cell r="J17">
            <v>16424.139898681642</v>
          </cell>
          <cell r="K17">
            <v>0</v>
          </cell>
          <cell r="L17">
            <v>950.42599999999993</v>
          </cell>
          <cell r="M17">
            <v>913.86699999999996</v>
          </cell>
          <cell r="N17">
            <v>987.92700000000002</v>
          </cell>
          <cell r="O17">
            <v>0</v>
          </cell>
          <cell r="P17">
            <v>96.9</v>
          </cell>
          <cell r="Q17">
            <v>106.2</v>
          </cell>
          <cell r="R17">
            <v>98.187175255576506</v>
          </cell>
          <cell r="T17">
            <v>4.4800000000000004</v>
          </cell>
          <cell r="U17">
            <v>1.502</v>
          </cell>
          <cell r="V17">
            <v>1.5289999999999999</v>
          </cell>
          <cell r="X17">
            <v>1191.423</v>
          </cell>
          <cell r="Y17">
            <v>1416.0319999999999</v>
          </cell>
          <cell r="Z17">
            <v>1928.265138</v>
          </cell>
          <cell r="AA17">
            <v>0</v>
          </cell>
          <cell r="AB17">
            <v>137.9</v>
          </cell>
          <cell r="AC17">
            <v>92.56</v>
          </cell>
          <cell r="AD17">
            <v>92.56</v>
          </cell>
          <cell r="AF17">
            <v>0</v>
          </cell>
          <cell r="AG17">
            <v>2.1190369412100001</v>
          </cell>
          <cell r="AH17">
            <v>58.885489999999997</v>
          </cell>
          <cell r="AI17">
            <v>0</v>
          </cell>
          <cell r="AJ17">
            <v>10.406035665146337</v>
          </cell>
          <cell r="AK17">
            <v>28.365523119223518</v>
          </cell>
          <cell r="AL17">
            <v>69.539206576492234</v>
          </cell>
          <cell r="AM17">
            <v>0</v>
          </cell>
          <cell r="AN17">
            <v>4.4196126627712005</v>
          </cell>
          <cell r="AO17">
            <v>9.4062776986000003</v>
          </cell>
          <cell r="AP17">
            <v>8.6511259000000003</v>
          </cell>
          <cell r="AQ17">
            <v>0</v>
          </cell>
          <cell r="AR17">
            <v>7.6469748839999996</v>
          </cell>
          <cell r="AS17">
            <v>10.831111567120001</v>
          </cell>
          <cell r="AT17">
            <v>14.072739441584002</v>
          </cell>
          <cell r="AU17">
            <v>0</v>
          </cell>
          <cell r="AV17">
            <v>20.036408999999999</v>
          </cell>
          <cell r="AW17">
            <v>9.212003171700001</v>
          </cell>
          <cell r="AX17">
            <v>24.425999999999998</v>
          </cell>
          <cell r="AY17">
            <v>0</v>
          </cell>
          <cell r="AZ17">
            <v>146.22237284326729</v>
          </cell>
          <cell r="BA17">
            <v>162.48574280539901</v>
          </cell>
          <cell r="BB17">
            <v>168.28478939627075</v>
          </cell>
          <cell r="BC17">
            <v>0</v>
          </cell>
          <cell r="BD17">
            <v>0</v>
          </cell>
          <cell r="BE17">
            <v>5336.0389999999998</v>
          </cell>
          <cell r="BF17">
            <v>7282.223</v>
          </cell>
          <cell r="BG17">
            <v>0</v>
          </cell>
          <cell r="BH17">
            <v>0</v>
          </cell>
          <cell r="BI17">
            <v>5838966.7205402981</v>
          </cell>
          <cell r="BJ17">
            <v>7371215.6869890178</v>
          </cell>
        </row>
        <row r="18">
          <cell r="F18" t="str">
            <v>Provinsi  Bengkulu</v>
          </cell>
          <cell r="G18">
            <v>19788</v>
          </cell>
          <cell r="H18">
            <v>19789.3</v>
          </cell>
          <cell r="I18">
            <v>19794.97</v>
          </cell>
          <cell r="J18">
            <v>19795.149986572265</v>
          </cell>
          <cell r="K18">
            <v>1527.7655204541588</v>
          </cell>
          <cell r="L18">
            <v>1405.06</v>
          </cell>
          <cell r="M18">
            <v>1640.5920000000001</v>
          </cell>
          <cell r="N18">
            <v>1525.171</v>
          </cell>
          <cell r="O18">
            <v>380.1</v>
          </cell>
          <cell r="P18">
            <v>302.3</v>
          </cell>
          <cell r="Q18">
            <v>372.4</v>
          </cell>
          <cell r="R18">
            <v>344.16145310734197</v>
          </cell>
          <cell r="T18">
            <v>3.58</v>
          </cell>
          <cell r="U18">
            <v>3.6259999999999999</v>
          </cell>
          <cell r="V18">
            <v>4.0270000000000001</v>
          </cell>
          <cell r="X18">
            <v>1928.3389999999999</v>
          </cell>
          <cell r="Y18">
            <v>2190.2215505878012</v>
          </cell>
          <cell r="Z18">
            <v>2826.181</v>
          </cell>
          <cell r="AA18">
            <v>121.27500000000001</v>
          </cell>
          <cell r="AB18">
            <v>121.27500000000001</v>
          </cell>
          <cell r="AC18">
            <v>97.19</v>
          </cell>
          <cell r="AD18">
            <v>97.19</v>
          </cell>
          <cell r="AF18">
            <v>18.476889964000001</v>
          </cell>
          <cell r="AG18">
            <v>31.11678616431</v>
          </cell>
          <cell r="AH18">
            <v>45.510349999999995</v>
          </cell>
          <cell r="AI18">
            <v>0</v>
          </cell>
          <cell r="AJ18">
            <v>16.84235104450109</v>
          </cell>
          <cell r="AK18">
            <v>42.712722980698018</v>
          </cell>
          <cell r="AL18">
            <v>86.996159168329086</v>
          </cell>
          <cell r="AM18">
            <v>0</v>
          </cell>
          <cell r="AN18">
            <v>1.6508306628332801</v>
          </cell>
          <cell r="AO18">
            <v>0.48397871366</v>
          </cell>
          <cell r="AP18">
            <v>0.57373283000000008</v>
          </cell>
          <cell r="AQ18">
            <v>0</v>
          </cell>
          <cell r="AR18">
            <v>6.2735429999999992</v>
          </cell>
          <cell r="AS18">
            <v>8.6653067320799995</v>
          </cell>
          <cell r="AT18">
            <v>12.82050619292</v>
          </cell>
          <cell r="AU18">
            <v>0</v>
          </cell>
          <cell r="AV18">
            <v>95.442610796397176</v>
          </cell>
          <cell r="AW18">
            <v>84.169475315439087</v>
          </cell>
          <cell r="AX18">
            <v>101.00373981139468</v>
          </cell>
          <cell r="AY18">
            <v>76.60788960524502</v>
          </cell>
          <cell r="AZ18">
            <v>162.55517187380374</v>
          </cell>
          <cell r="BA18">
            <v>208.84338580087183</v>
          </cell>
          <cell r="BB18">
            <v>222.61817678829911</v>
          </cell>
          <cell r="BC18">
            <v>0</v>
          </cell>
          <cell r="BD18">
            <v>0</v>
          </cell>
          <cell r="BE18">
            <v>4539.9836194896825</v>
          </cell>
          <cell r="BF18">
            <v>5666.5429999999997</v>
          </cell>
          <cell r="BG18">
            <v>0</v>
          </cell>
          <cell r="BH18">
            <v>0</v>
          </cell>
          <cell r="BI18">
            <v>2767283.772863504</v>
          </cell>
          <cell r="BJ18">
            <v>3715349.2952593509</v>
          </cell>
        </row>
        <row r="19">
          <cell r="F19" t="str">
            <v>Provinsi  Lampung</v>
          </cell>
          <cell r="G19">
            <v>54066.38</v>
          </cell>
          <cell r="H19">
            <v>35288.589999999997</v>
          </cell>
          <cell r="I19">
            <v>35446.33</v>
          </cell>
          <cell r="J19">
            <v>35446.33</v>
          </cell>
          <cell r="K19">
            <v>8396.7530964092202</v>
          </cell>
          <cell r="L19">
            <v>6654.3540000000003</v>
          </cell>
          <cell r="M19">
            <v>6861.88</v>
          </cell>
          <cell r="N19">
            <v>6962.5630000000001</v>
          </cell>
          <cell r="O19">
            <v>2174.6999999999998</v>
          </cell>
          <cell r="P19">
            <v>2037.1</v>
          </cell>
          <cell r="Q19">
            <v>1650.7</v>
          </cell>
          <cell r="R19">
            <v>1567.859365793352</v>
          </cell>
          <cell r="T19">
            <v>7.42</v>
          </cell>
          <cell r="U19">
            <v>4.2439999999999998</v>
          </cell>
          <cell r="V19">
            <v>4.2619999999999996</v>
          </cell>
          <cell r="X19">
            <v>6579.5543600000001</v>
          </cell>
          <cell r="Y19">
            <v>7919.8469999999998</v>
          </cell>
          <cell r="Z19">
            <v>10560.729219999999</v>
          </cell>
          <cell r="AA19">
            <v>118.89</v>
          </cell>
          <cell r="AB19">
            <v>118.89</v>
          </cell>
          <cell r="AC19">
            <v>96.3</v>
          </cell>
          <cell r="AD19">
            <v>96.3</v>
          </cell>
          <cell r="AF19">
            <v>57.904198966999992</v>
          </cell>
          <cell r="AG19">
            <v>148.06392119783999</v>
          </cell>
          <cell r="AH19">
            <v>237.01165</v>
          </cell>
          <cell r="AI19">
            <v>0</v>
          </cell>
          <cell r="AJ19">
            <v>57.466640589386884</v>
          </cell>
          <cell r="AK19">
            <v>148.89354315799724</v>
          </cell>
          <cell r="AL19">
            <v>237.36842377569607</v>
          </cell>
          <cell r="AM19">
            <v>0</v>
          </cell>
          <cell r="AN19">
            <v>66.437477643164797</v>
          </cell>
          <cell r="AO19">
            <v>76.268691099000009</v>
          </cell>
          <cell r="AP19">
            <v>60.25519139</v>
          </cell>
          <cell r="AQ19">
            <v>0</v>
          </cell>
          <cell r="AR19">
            <v>21.373621</v>
          </cell>
          <cell r="AS19">
            <v>31.19046754</v>
          </cell>
          <cell r="AT19">
            <v>42.640012629552004</v>
          </cell>
          <cell r="AU19">
            <v>0</v>
          </cell>
          <cell r="AV19">
            <v>177.435</v>
          </cell>
          <cell r="AW19">
            <v>124.2398613</v>
          </cell>
          <cell r="AX19">
            <v>142.35587524944279</v>
          </cell>
          <cell r="AY19">
            <v>166.94761744806135</v>
          </cell>
          <cell r="AZ19">
            <v>211.11163118326496</v>
          </cell>
          <cell r="BA19">
            <v>252.78421426287014</v>
          </cell>
          <cell r="BB19">
            <v>275.50639644071242</v>
          </cell>
          <cell r="BC19">
            <v>0</v>
          </cell>
          <cell r="BD19">
            <v>0</v>
          </cell>
          <cell r="BE19">
            <v>23200.302</v>
          </cell>
          <cell r="BF19">
            <v>26996.456999999999</v>
          </cell>
          <cell r="BG19">
            <v>0</v>
          </cell>
          <cell r="BH19">
            <v>0</v>
          </cell>
          <cell r="BI19">
            <v>3381041.6387345744</v>
          </cell>
          <cell r="BJ19">
            <v>3877373.4614681401</v>
          </cell>
        </row>
        <row r="20">
          <cell r="F20" t="str">
            <v>Provinsi  DKI Jakarta</v>
          </cell>
          <cell r="G20">
            <v>664.3</v>
          </cell>
          <cell r="H20">
            <v>661.62</v>
          </cell>
          <cell r="I20">
            <v>661.62</v>
          </cell>
          <cell r="J20">
            <v>661.62</v>
          </cell>
          <cell r="K20">
            <v>9516.1707632600264</v>
          </cell>
          <cell r="L20">
            <v>8384.8529999999992</v>
          </cell>
          <cell r="M20">
            <v>8379.0709999999999</v>
          </cell>
          <cell r="N20">
            <v>8640.1839999999993</v>
          </cell>
          <cell r="O20">
            <v>735.6</v>
          </cell>
          <cell r="P20">
            <v>379.6</v>
          </cell>
          <cell r="Q20">
            <v>286.89999999999998</v>
          </cell>
          <cell r="R20">
            <v>294.14810004810909</v>
          </cell>
          <cell r="T20">
            <v>1.1599999999999999</v>
          </cell>
          <cell r="U20">
            <v>0.42299999999999999</v>
          </cell>
          <cell r="V20">
            <v>0.49</v>
          </cell>
          <cell r="X20">
            <v>106468.04270999999</v>
          </cell>
          <cell r="Y20">
            <v>121830.21396827266</v>
          </cell>
          <cell r="Z20">
            <v>166341.9304014779</v>
          </cell>
          <cell r="AA20">
            <v>140.6</v>
          </cell>
          <cell r="AB20">
            <v>140.6</v>
          </cell>
          <cell r="AC20">
            <v>108.35</v>
          </cell>
          <cell r="AD20">
            <v>108.35</v>
          </cell>
          <cell r="AF20">
            <v>1692.919376026</v>
          </cell>
          <cell r="AG20">
            <v>3644.1508930278796</v>
          </cell>
          <cell r="AH20">
            <v>4509.5297499999997</v>
          </cell>
          <cell r="AI20">
            <v>0</v>
          </cell>
          <cell r="AJ20">
            <v>929.90503762188871</v>
          </cell>
          <cell r="AK20">
            <v>2259.868562062446</v>
          </cell>
          <cell r="AL20">
            <v>3266.0097016646678</v>
          </cell>
          <cell r="AM20">
            <v>0</v>
          </cell>
          <cell r="AN20">
            <v>95.271714775289993</v>
          </cell>
          <cell r="AO20">
            <v>99.546484579999998</v>
          </cell>
          <cell r="AP20">
            <v>65.878680849999995</v>
          </cell>
          <cell r="AQ20">
            <v>0</v>
          </cell>
          <cell r="AR20">
            <v>2423.2776200000003</v>
          </cell>
          <cell r="AS20">
            <v>3491.1819612857985</v>
          </cell>
          <cell r="AT20">
            <v>3692.3112885134001</v>
          </cell>
          <cell r="AU20">
            <v>0</v>
          </cell>
          <cell r="AV20">
            <v>1483.6710800000001</v>
          </cell>
          <cell r="AW20">
            <v>1577.6642060165998</v>
          </cell>
          <cell r="AX20">
            <v>1692.1980000000001</v>
          </cell>
          <cell r="AY20">
            <v>543.67967696036806</v>
          </cell>
          <cell r="AZ20">
            <v>773.01830146370298</v>
          </cell>
          <cell r="BA20">
            <v>773.02</v>
          </cell>
          <cell r="BB20">
            <v>773.02405999999996</v>
          </cell>
          <cell r="BC20">
            <v>0</v>
          </cell>
          <cell r="BD20">
            <v>0</v>
          </cell>
          <cell r="BE20">
            <v>189075.40097444755</v>
          </cell>
          <cell r="BF20">
            <v>272516.90185856872</v>
          </cell>
          <cell r="BG20">
            <v>0</v>
          </cell>
          <cell r="BH20">
            <v>0</v>
          </cell>
          <cell r="BI20">
            <v>22565198.573260397</v>
          </cell>
          <cell r="BJ20">
            <v>31540636.386744626</v>
          </cell>
        </row>
        <row r="21">
          <cell r="F21" t="str">
            <v>Provinsi  Jawa Barat</v>
          </cell>
          <cell r="G21">
            <v>42605.23</v>
          </cell>
          <cell r="H21">
            <v>34789.18</v>
          </cell>
          <cell r="I21">
            <v>35249.279999999999</v>
          </cell>
          <cell r="J21">
            <v>35249.280011520386</v>
          </cell>
          <cell r="K21">
            <v>42427.233909344322</v>
          </cell>
          <cell r="L21">
            <v>35500.610999999997</v>
          </cell>
          <cell r="M21">
            <v>36914.883000000002</v>
          </cell>
          <cell r="N21">
            <v>38137.964999999997</v>
          </cell>
          <cell r="O21">
            <v>8719.9</v>
          </cell>
          <cell r="P21">
            <v>7019.1</v>
          </cell>
          <cell r="Q21">
            <v>4938.224575630099</v>
          </cell>
          <cell r="R21">
            <v>4898.8225931924144</v>
          </cell>
          <cell r="T21">
            <v>4.08</v>
          </cell>
          <cell r="U21">
            <v>2.141</v>
          </cell>
          <cell r="V21">
            <v>2.1970000000000001</v>
          </cell>
          <cell r="X21">
            <v>52602.803720000004</v>
          </cell>
          <cell r="Y21">
            <v>52580.823194239922</v>
          </cell>
          <cell r="Z21">
            <v>66747.909193061656</v>
          </cell>
          <cell r="AA21">
            <v>130.50454545454545</v>
          </cell>
          <cell r="AB21">
            <v>130.50454545454542</v>
          </cell>
          <cell r="AC21">
            <v>93.21</v>
          </cell>
          <cell r="AD21">
            <v>93.21</v>
          </cell>
          <cell r="AF21">
            <v>448.05834841654996</v>
          </cell>
          <cell r="AG21">
            <v>1211.4177153048502</v>
          </cell>
          <cell r="AH21">
            <v>1551.4909700000001</v>
          </cell>
          <cell r="AI21">
            <v>0</v>
          </cell>
          <cell r="AJ21">
            <v>459.43938600900981</v>
          </cell>
          <cell r="AK21">
            <v>976.54608765542628</v>
          </cell>
          <cell r="AL21">
            <v>1329.7390773845996</v>
          </cell>
          <cell r="AM21">
            <v>0</v>
          </cell>
          <cell r="AN21">
            <v>74.375491792303933</v>
          </cell>
          <cell r="AO21">
            <v>78.039753371519993</v>
          </cell>
          <cell r="AP21">
            <v>106.69330780999999</v>
          </cell>
          <cell r="AQ21">
            <v>0</v>
          </cell>
          <cell r="AR21">
            <v>212.68016799999998</v>
          </cell>
          <cell r="AS21">
            <v>339.62536070296005</v>
          </cell>
          <cell r="AT21">
            <v>416.16105852008803</v>
          </cell>
          <cell r="AU21">
            <v>0</v>
          </cell>
          <cell r="AV21">
            <v>311.55599999999998</v>
          </cell>
          <cell r="AW21">
            <v>262.263173424</v>
          </cell>
          <cell r="AX21">
            <v>269.86404391251097</v>
          </cell>
          <cell r="AY21">
            <v>614.24441206993833</v>
          </cell>
          <cell r="AZ21">
            <v>552.32542348228776</v>
          </cell>
          <cell r="BA21">
            <v>552.32000000000005</v>
          </cell>
          <cell r="BB21">
            <v>552.32302600000003</v>
          </cell>
          <cell r="BC21">
            <v>0</v>
          </cell>
          <cell r="BD21">
            <v>0</v>
          </cell>
          <cell r="BE21">
            <v>174649.54913138508</v>
          </cell>
          <cell r="BF21">
            <v>210481.70720793188</v>
          </cell>
          <cell r="BG21">
            <v>0</v>
          </cell>
          <cell r="BH21">
            <v>0</v>
          </cell>
          <cell r="BI21">
            <v>4731141.8847348113</v>
          </cell>
          <cell r="BJ21">
            <v>5518954.8579199733</v>
          </cell>
        </row>
        <row r="22">
          <cell r="F22" t="str">
            <v>Provinsi  Banten</v>
          </cell>
          <cell r="G22">
            <v>0</v>
          </cell>
          <cell r="H22">
            <v>9029</v>
          </cell>
          <cell r="I22">
            <v>9164.41</v>
          </cell>
          <cell r="J22">
            <v>9164.41</v>
          </cell>
          <cell r="K22">
            <v>0</v>
          </cell>
          <cell r="L22">
            <v>8052.311999999999</v>
          </cell>
          <cell r="M22">
            <v>8529.7999999999993</v>
          </cell>
          <cell r="N22">
            <v>8999.3270000000011</v>
          </cell>
          <cell r="O22">
            <v>0</v>
          </cell>
          <cell r="P22">
            <v>1374.3</v>
          </cell>
          <cell r="Q22">
            <v>786.7</v>
          </cell>
          <cell r="R22">
            <v>855.82147749843159</v>
          </cell>
          <cell r="T22">
            <v>4.08</v>
          </cell>
          <cell r="U22">
            <v>1.4059999999999999</v>
          </cell>
          <cell r="V22">
            <v>1.49</v>
          </cell>
          <cell r="X22">
            <v>14288.157359999999</v>
          </cell>
          <cell r="Y22">
            <v>15062.458122106</v>
          </cell>
          <cell r="Z22">
            <v>18466.102729999999</v>
          </cell>
          <cell r="AA22">
            <v>0</v>
          </cell>
          <cell r="AB22">
            <v>131</v>
          </cell>
          <cell r="AC22">
            <v>95.25</v>
          </cell>
          <cell r="AD22">
            <v>95.25</v>
          </cell>
          <cell r="AF22">
            <v>0</v>
          </cell>
          <cell r="AG22">
            <v>203.91002651171999</v>
          </cell>
          <cell r="AH22">
            <v>440.06540000000001</v>
          </cell>
          <cell r="AI22">
            <v>0</v>
          </cell>
          <cell r="AJ22">
            <v>124.79453147822657</v>
          </cell>
          <cell r="AK22">
            <v>281.25966618799737</v>
          </cell>
          <cell r="AL22">
            <v>391.06181134705054</v>
          </cell>
          <cell r="AM22">
            <v>0</v>
          </cell>
          <cell r="AN22">
            <v>0.18711368681599999</v>
          </cell>
          <cell r="AO22">
            <v>0.13987815000000001</v>
          </cell>
          <cell r="AP22">
            <v>0.20778375999999998</v>
          </cell>
          <cell r="AQ22">
            <v>0</v>
          </cell>
          <cell r="AR22">
            <v>66.025263600000002</v>
          </cell>
          <cell r="AS22">
            <v>123.31361505624</v>
          </cell>
          <cell r="AT22">
            <v>169.46575998551202</v>
          </cell>
          <cell r="AU22">
            <v>0</v>
          </cell>
          <cell r="AV22">
            <v>34.32</v>
          </cell>
          <cell r="AW22">
            <v>24.872657700000001</v>
          </cell>
          <cell r="AX22">
            <v>40.210435539741482</v>
          </cell>
          <cell r="AY22">
            <v>0</v>
          </cell>
          <cell r="AZ22">
            <v>155.58826207349256</v>
          </cell>
          <cell r="BA22">
            <v>171.86074078329943</v>
          </cell>
          <cell r="BB22">
            <v>187.86266415346745</v>
          </cell>
          <cell r="BC22">
            <v>0</v>
          </cell>
          <cell r="BD22">
            <v>0</v>
          </cell>
          <cell r="BE22">
            <v>43184.332122106011</v>
          </cell>
          <cell r="BF22">
            <v>61177.253834775118</v>
          </cell>
          <cell r="BG22">
            <v>0</v>
          </cell>
          <cell r="BH22">
            <v>0</v>
          </cell>
          <cell r="BI22">
            <v>5062760.2197127733</v>
          </cell>
          <cell r="BJ22">
            <v>6797980.9862198709</v>
          </cell>
        </row>
        <row r="23">
          <cell r="F23" t="str">
            <v>Provinsi  Jawa Tengah</v>
          </cell>
          <cell r="G23">
            <v>32551</v>
          </cell>
          <cell r="H23">
            <v>32768.5311</v>
          </cell>
          <cell r="I23">
            <v>32860.31</v>
          </cell>
          <cell r="J23">
            <v>32860.31</v>
          </cell>
          <cell r="K23">
            <v>30759.168443642429</v>
          </cell>
          <cell r="L23">
            <v>30856.825000000001</v>
          </cell>
          <cell r="M23">
            <v>31691.472000000002</v>
          </cell>
          <cell r="N23">
            <v>32175.360000000001</v>
          </cell>
          <cell r="O23">
            <v>8399.6</v>
          </cell>
          <cell r="P23">
            <v>8755.5</v>
          </cell>
          <cell r="Q23">
            <v>7308.3</v>
          </cell>
          <cell r="R23">
            <v>6979.7678716743503</v>
          </cell>
          <cell r="T23">
            <v>5.21</v>
          </cell>
          <cell r="U23">
            <v>3.83</v>
          </cell>
          <cell r="V23">
            <v>3.9279999999999999</v>
          </cell>
          <cell r="X23">
            <v>38501.920683529999</v>
          </cell>
          <cell r="Y23">
            <v>48054.134849999995</v>
          </cell>
          <cell r="Z23">
            <v>63515.681749999996</v>
          </cell>
          <cell r="AA23">
            <v>125.65428571428572</v>
          </cell>
          <cell r="AB23">
            <v>125.65428571428576</v>
          </cell>
          <cell r="AC23">
            <v>95.04</v>
          </cell>
          <cell r="AD23">
            <v>95.04</v>
          </cell>
          <cell r="AF23">
            <v>318.56666413699998</v>
          </cell>
          <cell r="AG23">
            <v>830.97415550400001</v>
          </cell>
          <cell r="AH23">
            <v>1242.70946</v>
          </cell>
          <cell r="AI23">
            <v>0</v>
          </cell>
          <cell r="AJ23">
            <v>336.28053160753876</v>
          </cell>
          <cell r="AK23">
            <v>892.65797222412425</v>
          </cell>
          <cell r="AL23">
            <v>1266.8992906880133</v>
          </cell>
          <cell r="AM23">
            <v>0</v>
          </cell>
          <cell r="AN23">
            <v>4.5981726790233601</v>
          </cell>
          <cell r="AO23">
            <v>3.1612935955600001</v>
          </cell>
          <cell r="AP23">
            <v>1.74660313</v>
          </cell>
          <cell r="AQ23">
            <v>0</v>
          </cell>
          <cell r="AR23">
            <v>94.786754000000002</v>
          </cell>
          <cell r="AS23">
            <v>139.44602266455999</v>
          </cell>
          <cell r="AT23">
            <v>180.34239449370401</v>
          </cell>
          <cell r="AU23">
            <v>0</v>
          </cell>
          <cell r="AV23">
            <v>765.76499999999999</v>
          </cell>
          <cell r="AW23">
            <v>310.5287359257</v>
          </cell>
          <cell r="AX23">
            <v>344.55519012728843</v>
          </cell>
          <cell r="AY23">
            <v>599.26806549352659</v>
          </cell>
          <cell r="AZ23">
            <v>754.79872226346743</v>
          </cell>
          <cell r="BA23">
            <v>754.8</v>
          </cell>
          <cell r="BB23">
            <v>754.80359299999998</v>
          </cell>
          <cell r="BC23">
            <v>0</v>
          </cell>
          <cell r="BD23">
            <v>0</v>
          </cell>
          <cell r="BE23">
            <v>117782.92518999998</v>
          </cell>
          <cell r="BF23">
            <v>149372.82642681262</v>
          </cell>
          <cell r="BG23">
            <v>0</v>
          </cell>
          <cell r="BH23">
            <v>0</v>
          </cell>
          <cell r="BI23">
            <v>3716549.5244272649</v>
          </cell>
          <cell r="BJ23">
            <v>4642460.1442474183</v>
          </cell>
        </row>
        <row r="24">
          <cell r="F24" t="str">
            <v>Provinsi DI Yogyakarta</v>
          </cell>
          <cell r="G24">
            <v>3186</v>
          </cell>
          <cell r="H24">
            <v>3185.8</v>
          </cell>
          <cell r="I24">
            <v>3187.09</v>
          </cell>
          <cell r="J24">
            <v>3187.09</v>
          </cell>
          <cell r="K24">
            <v>3022.5044150455815</v>
          </cell>
          <cell r="L24">
            <v>3109.1420000000003</v>
          </cell>
          <cell r="M24">
            <v>3156.232</v>
          </cell>
          <cell r="N24">
            <v>3211.4259999999999</v>
          </cell>
          <cell r="O24">
            <v>712.6</v>
          </cell>
          <cell r="P24">
            <v>789.1</v>
          </cell>
          <cell r="Q24">
            <v>635.70000000000005</v>
          </cell>
          <cell r="R24">
            <v>636.8190152007129</v>
          </cell>
          <cell r="T24">
            <v>6.26</v>
          </cell>
          <cell r="U24">
            <v>3.8340000000000001</v>
          </cell>
          <cell r="V24">
            <v>3.9079999999999999</v>
          </cell>
          <cell r="X24">
            <v>6132.1352028907368</v>
          </cell>
          <cell r="Y24">
            <v>7121.7492185539568</v>
          </cell>
          <cell r="Z24">
            <v>9580.7831900048714</v>
          </cell>
          <cell r="AA24">
            <v>116.34</v>
          </cell>
          <cell r="AB24">
            <v>116.34</v>
          </cell>
          <cell r="AC24">
            <v>95.38</v>
          </cell>
          <cell r="AD24">
            <v>95.38</v>
          </cell>
          <cell r="AF24">
            <v>57.877499766999996</v>
          </cell>
          <cell r="AG24">
            <v>142.28489198420999</v>
          </cell>
          <cell r="AH24">
            <v>200.80826000000002</v>
          </cell>
          <cell r="AI24">
            <v>0</v>
          </cell>
          <cell r="AJ24">
            <v>53.558826399003863</v>
          </cell>
          <cell r="AK24">
            <v>134.10327846027297</v>
          </cell>
          <cell r="AL24">
            <v>218.31667058572552</v>
          </cell>
          <cell r="AM24">
            <v>0</v>
          </cell>
          <cell r="AN24">
            <v>3.3972454863999998E-3</v>
          </cell>
          <cell r="AO24">
            <v>5.0977794700000001E-3</v>
          </cell>
          <cell r="AP24">
            <v>4.1370399999999998E-3</v>
          </cell>
          <cell r="AQ24">
            <v>0</v>
          </cell>
          <cell r="AR24">
            <v>16.269324999999998</v>
          </cell>
          <cell r="AS24">
            <v>25.160730498160003</v>
          </cell>
          <cell r="AT24">
            <v>30.717363825591999</v>
          </cell>
          <cell r="AU24">
            <v>0</v>
          </cell>
          <cell r="AV24">
            <v>242.310400758849</v>
          </cell>
          <cell r="AW24">
            <v>89.037545065085467</v>
          </cell>
          <cell r="AX24">
            <v>187.99335282580631</v>
          </cell>
          <cell r="AY24">
            <v>102.18698556939107</v>
          </cell>
          <cell r="AZ24">
            <v>221.91683685557487</v>
          </cell>
          <cell r="BA24">
            <v>221.92</v>
          </cell>
          <cell r="BB24">
            <v>248.04882020816356</v>
          </cell>
          <cell r="BC24">
            <v>0</v>
          </cell>
          <cell r="BD24">
            <v>0</v>
          </cell>
          <cell r="BE24">
            <v>13093.979611956554</v>
          </cell>
          <cell r="BF24">
            <v>15962.476484767029</v>
          </cell>
          <cell r="BG24">
            <v>0</v>
          </cell>
          <cell r="BH24">
            <v>0</v>
          </cell>
          <cell r="BI24">
            <v>4148611.2592346044</v>
          </cell>
          <cell r="BJ24">
            <v>4970526.0170301385</v>
          </cell>
        </row>
        <row r="25">
          <cell r="F25" t="str">
            <v>Provinsi  Jawa Timur</v>
          </cell>
          <cell r="G25">
            <v>47923</v>
          </cell>
          <cell r="H25">
            <v>46684.17</v>
          </cell>
          <cell r="I25">
            <v>46844.4</v>
          </cell>
          <cell r="J25">
            <v>46844.4</v>
          </cell>
          <cell r="K25">
            <v>34899.919020068482</v>
          </cell>
          <cell r="L25">
            <v>34525.588000000011</v>
          </cell>
          <cell r="M25">
            <v>35148.561999999998</v>
          </cell>
          <cell r="N25">
            <v>36269.938999999991</v>
          </cell>
          <cell r="O25">
            <v>9282.2999999999993</v>
          </cell>
          <cell r="P25">
            <v>10286.5</v>
          </cell>
          <cell r="Q25">
            <v>7701.2</v>
          </cell>
          <cell r="R25">
            <v>7578.1054079671458</v>
          </cell>
          <cell r="T25">
            <v>6.47</v>
          </cell>
          <cell r="U25">
            <v>3.8330000000000002</v>
          </cell>
          <cell r="V25">
            <v>3.8039999999999998</v>
          </cell>
          <cell r="X25">
            <v>59619.067969907919</v>
          </cell>
          <cell r="Y25">
            <v>76698.212582737309</v>
          </cell>
          <cell r="Z25">
            <v>98938.383413048272</v>
          </cell>
          <cell r="AA25">
            <v>128.10270270270271</v>
          </cell>
          <cell r="AB25">
            <v>128.10270270270269</v>
          </cell>
          <cell r="AC25">
            <v>92.94</v>
          </cell>
          <cell r="AD25">
            <v>92.94</v>
          </cell>
          <cell r="AF25">
            <v>509.96684785571011</v>
          </cell>
          <cell r="AG25">
            <v>1310.5147599694599</v>
          </cell>
          <cell r="AH25">
            <v>1797.0525</v>
          </cell>
          <cell r="AI25">
            <v>0</v>
          </cell>
          <cell r="AJ25">
            <v>520.72030472606741</v>
          </cell>
          <cell r="AK25">
            <v>1423.4870279342813</v>
          </cell>
          <cell r="AL25">
            <v>1955.5745327416098</v>
          </cell>
          <cell r="AM25">
            <v>0</v>
          </cell>
          <cell r="AN25">
            <v>26.434818423630961</v>
          </cell>
          <cell r="AO25">
            <v>28.401520089599998</v>
          </cell>
          <cell r="AP25">
            <v>7.8951531500000005</v>
          </cell>
          <cell r="AQ25">
            <v>0</v>
          </cell>
          <cell r="AR25">
            <v>178.525959</v>
          </cell>
          <cell r="AS25">
            <v>259.48173206368006</v>
          </cell>
          <cell r="AT25">
            <v>309.83290531881602</v>
          </cell>
          <cell r="AU25">
            <v>0</v>
          </cell>
          <cell r="AV25">
            <v>676.748964</v>
          </cell>
          <cell r="AW25">
            <v>377.96721986312821</v>
          </cell>
          <cell r="AX25">
            <v>422.62316977703</v>
          </cell>
          <cell r="AY25">
            <v>416.26685073287172</v>
          </cell>
          <cell r="AZ25">
            <v>660.37448584698973</v>
          </cell>
          <cell r="BA25">
            <v>660.37</v>
          </cell>
          <cell r="BB25">
            <v>660.372119</v>
          </cell>
          <cell r="BC25">
            <v>0</v>
          </cell>
          <cell r="BD25">
            <v>0</v>
          </cell>
          <cell r="BE25">
            <v>169680.62769687141</v>
          </cell>
          <cell r="BF25">
            <v>217475.99834835998</v>
          </cell>
          <cell r="BG25">
            <v>0</v>
          </cell>
          <cell r="BH25">
            <v>0</v>
          </cell>
          <cell r="BI25">
            <v>4827526.8756904313</v>
          </cell>
          <cell r="BJ25">
            <v>5996039.8154615052</v>
          </cell>
        </row>
        <row r="26">
          <cell r="F26" t="str">
            <v>Provinsi  Kalimantan Barat</v>
          </cell>
          <cell r="G26">
            <v>146807</v>
          </cell>
          <cell r="H26">
            <v>148807.01999999999</v>
          </cell>
          <cell r="I26">
            <v>148772.63</v>
          </cell>
          <cell r="J26">
            <v>148772.63</v>
          </cell>
          <cell r="K26">
            <v>3883.1008533848285</v>
          </cell>
          <cell r="L26">
            <v>3740.0169999999998</v>
          </cell>
          <cell r="M26">
            <v>4167.2929999999997</v>
          </cell>
          <cell r="N26">
            <v>3969.07</v>
          </cell>
          <cell r="O26">
            <v>1040.3</v>
          </cell>
          <cell r="P26">
            <v>1024.0999999999999</v>
          </cell>
          <cell r="Q26">
            <v>644.20000000000005</v>
          </cell>
          <cell r="R26">
            <v>583.65926405710798</v>
          </cell>
          <cell r="T26">
            <v>8.0500000000000007</v>
          </cell>
          <cell r="U26">
            <v>2.6909999999999998</v>
          </cell>
          <cell r="V26">
            <v>2.6230000000000002</v>
          </cell>
          <cell r="X26">
            <v>7985.2936800000007</v>
          </cell>
          <cell r="Y26">
            <v>7800.6632246718091</v>
          </cell>
          <cell r="Z26">
            <v>9203.0911400000005</v>
          </cell>
          <cell r="AA26">
            <v>138.48888888888888</v>
          </cell>
          <cell r="AB26">
            <v>138.48888888888888</v>
          </cell>
          <cell r="AC26">
            <v>98.7</v>
          </cell>
          <cell r="AD26">
            <v>98.7</v>
          </cell>
          <cell r="AF26">
            <v>54.070294378390003</v>
          </cell>
          <cell r="AG26">
            <v>108.24186720103999</v>
          </cell>
          <cell r="AH26">
            <v>168.50608</v>
          </cell>
          <cell r="AI26">
            <v>0</v>
          </cell>
          <cell r="AJ26">
            <v>69.744541469106821</v>
          </cell>
          <cell r="AK26">
            <v>146.68484188635085</v>
          </cell>
          <cell r="AL26">
            <v>210.97371954734783</v>
          </cell>
          <cell r="AM26">
            <v>0</v>
          </cell>
          <cell r="AN26">
            <v>6.0880947429587993</v>
          </cell>
          <cell r="AO26">
            <v>4.7422874458800006</v>
          </cell>
          <cell r="AP26">
            <v>3.7572853799999999</v>
          </cell>
          <cell r="AQ26">
            <v>0</v>
          </cell>
          <cell r="AR26">
            <v>18.590673000000002</v>
          </cell>
          <cell r="AS26">
            <v>30.823648520799999</v>
          </cell>
          <cell r="AT26">
            <v>39.539664854047999</v>
          </cell>
          <cell r="AU26">
            <v>0</v>
          </cell>
          <cell r="AV26">
            <v>135.03460999999999</v>
          </cell>
          <cell r="AW26">
            <v>96.54856967340001</v>
          </cell>
          <cell r="AX26">
            <v>107.8422917175842</v>
          </cell>
          <cell r="AY26">
            <v>179.98463059407683</v>
          </cell>
          <cell r="AZ26">
            <v>228.277945908303</v>
          </cell>
          <cell r="BA26">
            <v>272.90542176161745</v>
          </cell>
          <cell r="BB26">
            <v>294.41071839528934</v>
          </cell>
          <cell r="BC26">
            <v>0</v>
          </cell>
          <cell r="BD26">
            <v>0</v>
          </cell>
          <cell r="BE26">
            <v>17968.166607772411</v>
          </cell>
          <cell r="BF26">
            <v>21223.497101606452</v>
          </cell>
          <cell r="BG26">
            <v>0</v>
          </cell>
          <cell r="BH26">
            <v>0</v>
          </cell>
          <cell r="BI26">
            <v>4311711.8493401865</v>
          </cell>
          <cell r="BJ26">
            <v>5347221.6669412358</v>
          </cell>
        </row>
        <row r="27">
          <cell r="F27" t="str">
            <v>Provinsi  Kalimantan Tengah</v>
          </cell>
          <cell r="G27">
            <v>153564</v>
          </cell>
          <cell r="H27">
            <v>153564</v>
          </cell>
          <cell r="I27">
            <v>153564</v>
          </cell>
          <cell r="J27">
            <v>153564</v>
          </cell>
          <cell r="K27">
            <v>1737.5261955584017</v>
          </cell>
          <cell r="L27">
            <v>1801.5040000000001</v>
          </cell>
          <cell r="M27">
            <v>1947.2660000000001</v>
          </cell>
          <cell r="N27">
            <v>1858.7751100482367</v>
          </cell>
          <cell r="O27">
            <v>419.3</v>
          </cell>
          <cell r="P27">
            <v>261.7</v>
          </cell>
          <cell r="Q27">
            <v>231.39319673183383</v>
          </cell>
          <cell r="R27">
            <v>207.71922562208744</v>
          </cell>
          <cell r="T27">
            <v>5.23</v>
          </cell>
          <cell r="U27">
            <v>2.0009999999999999</v>
          </cell>
          <cell r="V27">
            <v>2.149</v>
          </cell>
          <cell r="X27">
            <v>3393.8571999999999</v>
          </cell>
          <cell r="Y27">
            <v>4057.7633201433373</v>
          </cell>
          <cell r="Z27">
            <v>5272.0557865841265</v>
          </cell>
          <cell r="AA27">
            <v>138.41666666666669</v>
          </cell>
          <cell r="AB27">
            <v>138.41666666666666</v>
          </cell>
          <cell r="AC27">
            <v>104.67</v>
          </cell>
          <cell r="AD27">
            <v>104.67</v>
          </cell>
          <cell r="AF27">
            <v>18.763612644999998</v>
          </cell>
          <cell r="AG27">
            <v>34.224757078050004</v>
          </cell>
          <cell r="AH27">
            <v>69.062300000000008</v>
          </cell>
          <cell r="AI27">
            <v>0</v>
          </cell>
          <cell r="AJ27">
            <v>29.642368046960389</v>
          </cell>
          <cell r="AK27">
            <v>77.321811926837569</v>
          </cell>
          <cell r="AL27">
            <v>134.54796441193457</v>
          </cell>
          <cell r="AM27">
            <v>0</v>
          </cell>
          <cell r="AN27">
            <v>36.093571962327992</v>
          </cell>
          <cell r="AO27">
            <v>19.086092879230002</v>
          </cell>
          <cell r="AP27">
            <v>11.848011679999999</v>
          </cell>
          <cell r="AQ27">
            <v>0</v>
          </cell>
          <cell r="AR27">
            <v>20.492229000000002</v>
          </cell>
          <cell r="AS27">
            <v>26.287886997999998</v>
          </cell>
          <cell r="AT27">
            <v>36.189898258544005</v>
          </cell>
          <cell r="AU27">
            <v>0</v>
          </cell>
          <cell r="AV27">
            <v>106.53</v>
          </cell>
          <cell r="AW27">
            <v>82.295311117799997</v>
          </cell>
          <cell r="AX27">
            <v>87.009184253106369</v>
          </cell>
          <cell r="AY27">
            <v>141.95771395940463</v>
          </cell>
          <cell r="AZ27">
            <v>204.83766811048557</v>
          </cell>
          <cell r="BA27">
            <v>253.60261911138548</v>
          </cell>
          <cell r="BB27">
            <v>274.59709234267171</v>
          </cell>
          <cell r="BC27">
            <v>0</v>
          </cell>
          <cell r="BD27">
            <v>0</v>
          </cell>
          <cell r="BE27">
            <v>10859.484785125291</v>
          </cell>
          <cell r="BF27">
            <v>13217.811454983424</v>
          </cell>
          <cell r="BG27">
            <v>0</v>
          </cell>
          <cell r="BH27">
            <v>0</v>
          </cell>
          <cell r="BI27">
            <v>5576785.4957285188</v>
          </cell>
          <cell r="BJ27">
            <v>7111033.1656207796</v>
          </cell>
        </row>
        <row r="28">
          <cell r="F28" t="str">
            <v>Provinsi  Kalimantan Selatan</v>
          </cell>
          <cell r="G28">
            <v>36535</v>
          </cell>
          <cell r="H28">
            <v>38822.620000000003</v>
          </cell>
          <cell r="I28">
            <v>38841.120000000003</v>
          </cell>
          <cell r="J28">
            <v>38781.390113525391</v>
          </cell>
          <cell r="K28">
            <v>3064.1211683606302</v>
          </cell>
          <cell r="L28">
            <v>2970.2440000000001</v>
          </cell>
          <cell r="M28">
            <v>3054.134</v>
          </cell>
          <cell r="N28">
            <v>3187.65</v>
          </cell>
          <cell r="O28">
            <v>562.9</v>
          </cell>
          <cell r="P28">
            <v>440.2</v>
          </cell>
          <cell r="Q28">
            <v>259.8</v>
          </cell>
          <cell r="R28">
            <v>258.95684756393416</v>
          </cell>
          <cell r="T28">
            <v>2.4300000000000002</v>
          </cell>
          <cell r="U28">
            <v>1.367</v>
          </cell>
          <cell r="V28">
            <v>1.218</v>
          </cell>
          <cell r="X28">
            <v>5016.527282</v>
          </cell>
          <cell r="Y28">
            <v>5840.3983123839344</v>
          </cell>
          <cell r="Z28">
            <v>7379.2963399999999</v>
          </cell>
          <cell r="AA28">
            <v>134.07272727272726</v>
          </cell>
          <cell r="AB28">
            <v>134.07272727272726</v>
          </cell>
          <cell r="AC28">
            <v>90.1</v>
          </cell>
          <cell r="AD28">
            <v>90.1</v>
          </cell>
          <cell r="AF28">
            <v>55.884708805999992</v>
          </cell>
          <cell r="AG28">
            <v>130.70236628217</v>
          </cell>
          <cell r="AH28">
            <v>212.00626</v>
          </cell>
          <cell r="AI28">
            <v>0</v>
          </cell>
          <cell r="AJ28">
            <v>43.814969000658557</v>
          </cell>
          <cell r="AK28">
            <v>110.35741734713227</v>
          </cell>
          <cell r="AL28">
            <v>175.51616644217884</v>
          </cell>
          <cell r="AM28">
            <v>0</v>
          </cell>
          <cell r="AN28">
            <v>41.02886247115088</v>
          </cell>
          <cell r="AO28">
            <v>45.925557980400001</v>
          </cell>
          <cell r="AP28">
            <v>45.143196630000006</v>
          </cell>
          <cell r="AQ28">
            <v>0</v>
          </cell>
          <cell r="AR28">
            <v>27.095203000000001</v>
          </cell>
          <cell r="AS28">
            <v>35.90648104248001</v>
          </cell>
          <cell r="AT28">
            <v>44.042628934000007</v>
          </cell>
          <cell r="AU28">
            <v>0</v>
          </cell>
          <cell r="AV28">
            <v>116.24988352398191</v>
          </cell>
          <cell r="AW28">
            <v>114.57314130060206</v>
          </cell>
          <cell r="AX28">
            <v>108.03264016374533</v>
          </cell>
          <cell r="AY28">
            <v>113.44439904770528</v>
          </cell>
          <cell r="AZ28">
            <v>161.79781516898547</v>
          </cell>
          <cell r="BA28">
            <v>201.09167391973412</v>
          </cell>
          <cell r="BB28">
            <v>201.09</v>
          </cell>
          <cell r="BC28">
            <v>0</v>
          </cell>
          <cell r="BD28">
            <v>0</v>
          </cell>
          <cell r="BE28">
            <v>16141.331312383934</v>
          </cell>
          <cell r="BF28">
            <v>21255.102623521674</v>
          </cell>
          <cell r="BG28">
            <v>0</v>
          </cell>
          <cell r="BH28">
            <v>0</v>
          </cell>
          <cell r="BI28">
            <v>5285076.3301099213</v>
          </cell>
          <cell r="BJ28">
            <v>6667953.7036756463</v>
          </cell>
        </row>
        <row r="29">
          <cell r="F29" t="str">
            <v>Provinsi  Kalimantan Timur</v>
          </cell>
          <cell r="G29">
            <v>209737</v>
          </cell>
          <cell r="H29">
            <v>211440</v>
          </cell>
          <cell r="I29">
            <v>212182.05</v>
          </cell>
          <cell r="J29">
            <v>212182.05</v>
          </cell>
          <cell r="K29">
            <v>2626.1901813555096</v>
          </cell>
          <cell r="L29">
            <v>2436.5450000000001</v>
          </cell>
          <cell r="M29">
            <v>2561.09</v>
          </cell>
          <cell r="N29">
            <v>2720.0340000000001</v>
          </cell>
          <cell r="O29">
            <v>525.9</v>
          </cell>
          <cell r="P29">
            <v>509.2</v>
          </cell>
          <cell r="Q29">
            <v>313</v>
          </cell>
          <cell r="R29">
            <v>329.97874492872307</v>
          </cell>
          <cell r="T29">
            <v>4.46</v>
          </cell>
          <cell r="U29">
            <v>2.08</v>
          </cell>
          <cell r="V29">
            <v>2.2690000000000001</v>
          </cell>
          <cell r="X29">
            <v>9663.2024199999996</v>
          </cell>
          <cell r="Y29">
            <v>10574.041999999999</v>
          </cell>
          <cell r="Z29">
            <v>13857.138147588852</v>
          </cell>
          <cell r="AA29">
            <v>141.94166666666666</v>
          </cell>
          <cell r="AB29">
            <v>141.94166666666669</v>
          </cell>
          <cell r="AC29">
            <v>87.65</v>
          </cell>
          <cell r="AD29">
            <v>87.65</v>
          </cell>
          <cell r="AF29">
            <v>78.707398573999996</v>
          </cell>
          <cell r="AG29">
            <v>195.60422817679</v>
          </cell>
          <cell r="AH29">
            <v>464.13639000000001</v>
          </cell>
          <cell r="AI29">
            <v>0</v>
          </cell>
          <cell r="AJ29">
            <v>84.399603685717324</v>
          </cell>
          <cell r="AK29">
            <v>198.08080757846631</v>
          </cell>
          <cell r="AL29">
            <v>301.45600347837689</v>
          </cell>
          <cell r="AM29">
            <v>0</v>
          </cell>
          <cell r="AN29">
            <v>918.1546230356945</v>
          </cell>
          <cell r="AO29">
            <v>1000.0745846590499</v>
          </cell>
          <cell r="AP29">
            <v>1047.8141376900001</v>
          </cell>
          <cell r="AQ29">
            <v>0</v>
          </cell>
          <cell r="AR29">
            <v>86.941001000000014</v>
          </cell>
          <cell r="AS29">
            <v>127.08818278712</v>
          </cell>
          <cell r="AT29">
            <v>185.40600530344003</v>
          </cell>
          <cell r="AU29">
            <v>0</v>
          </cell>
          <cell r="AV29">
            <v>110.83499999999999</v>
          </cell>
          <cell r="AW29">
            <v>112.90117184249999</v>
          </cell>
          <cell r="AX29">
            <v>121.60966747624173</v>
          </cell>
          <cell r="AY29">
            <v>238.06252375274084</v>
          </cell>
          <cell r="AZ29">
            <v>257.10744068221959</v>
          </cell>
          <cell r="BA29">
            <v>257.11</v>
          </cell>
          <cell r="BB29">
            <v>257.10682800000001</v>
          </cell>
          <cell r="BC29">
            <v>0</v>
          </cell>
          <cell r="BD29">
            <v>0</v>
          </cell>
          <cell r="BE29">
            <v>73658.939288942303</v>
          </cell>
          <cell r="BF29">
            <v>85949.315010999999</v>
          </cell>
          <cell r="BG29">
            <v>0</v>
          </cell>
          <cell r="BH29">
            <v>0</v>
          </cell>
          <cell r="BI29">
            <v>28760777.36000777</v>
          </cell>
          <cell r="BJ29">
            <v>31598617.888967562</v>
          </cell>
        </row>
        <row r="30">
          <cell r="F30" t="str">
            <v>Provinsi  Sulawesi Utara</v>
          </cell>
          <cell r="G30">
            <v>39574</v>
          </cell>
          <cell r="H30">
            <v>15272.16</v>
          </cell>
          <cell r="I30">
            <v>15272.16</v>
          </cell>
          <cell r="J30">
            <v>15365.289992065431</v>
          </cell>
          <cell r="K30">
            <v>2775.4762663347742</v>
          </cell>
          <cell r="L30">
            <v>1980.453</v>
          </cell>
          <cell r="M30">
            <v>2044.0709999999999</v>
          </cell>
          <cell r="N30">
            <v>2135.52</v>
          </cell>
          <cell r="O30">
            <v>723.2</v>
          </cell>
          <cell r="P30">
            <v>228</v>
          </cell>
          <cell r="Q30">
            <v>229.3</v>
          </cell>
          <cell r="R30">
            <v>191.5965375196615</v>
          </cell>
          <cell r="T30">
            <v>7.14</v>
          </cell>
          <cell r="U30">
            <v>1.829</v>
          </cell>
          <cell r="V30">
            <v>1.8069999999999999</v>
          </cell>
          <cell r="X30">
            <v>3503.7004992298462</v>
          </cell>
          <cell r="Y30">
            <v>4312.0262652411384</v>
          </cell>
          <cell r="Z30">
            <v>5240.6054322776563</v>
          </cell>
          <cell r="AA30">
            <v>131.03749999999999</v>
          </cell>
          <cell r="AB30">
            <v>132.19999999999999</v>
          </cell>
          <cell r="AC30">
            <v>93.54</v>
          </cell>
          <cell r="AD30">
            <v>93.54</v>
          </cell>
          <cell r="AF30">
            <v>28.407512851459998</v>
          </cell>
          <cell r="AG30">
            <v>77.988242746820006</v>
          </cell>
          <cell r="AH30">
            <v>104.669</v>
          </cell>
          <cell r="AI30">
            <v>0</v>
          </cell>
          <cell r="AJ30">
            <v>30.601752991990928</v>
          </cell>
          <cell r="AK30">
            <v>82.033786259112617</v>
          </cell>
          <cell r="AL30">
            <v>133.93651809790953</v>
          </cell>
          <cell r="AM30">
            <v>0</v>
          </cell>
          <cell r="AN30">
            <v>1.9770547114918402</v>
          </cell>
          <cell r="AO30">
            <v>0.71610900899999996</v>
          </cell>
          <cell r="AP30">
            <v>0.43311097000000004</v>
          </cell>
          <cell r="AQ30">
            <v>0</v>
          </cell>
          <cell r="AR30">
            <v>10.359947586000001</v>
          </cell>
          <cell r="AS30">
            <v>14.49645485984</v>
          </cell>
          <cell r="AT30">
            <v>20.665720386208001</v>
          </cell>
          <cell r="AU30">
            <v>0</v>
          </cell>
          <cell r="AV30">
            <v>187.29143152713243</v>
          </cell>
          <cell r="AW30">
            <v>103.043136</v>
          </cell>
          <cell r="AX30">
            <v>108.18237795959905</v>
          </cell>
          <cell r="AY30">
            <v>111.97207008479474</v>
          </cell>
          <cell r="AZ30">
            <v>233.46961130402099</v>
          </cell>
          <cell r="BA30">
            <v>233.47</v>
          </cell>
          <cell r="BB30">
            <v>233.465844</v>
          </cell>
          <cell r="BC30">
            <v>0</v>
          </cell>
          <cell r="BD30">
            <v>0</v>
          </cell>
          <cell r="BE30">
            <v>9111.4685865460415</v>
          </cell>
          <cell r="BF30">
            <v>10496.904</v>
          </cell>
          <cell r="BG30">
            <v>0</v>
          </cell>
          <cell r="BH30">
            <v>0</v>
          </cell>
          <cell r="BI30">
            <v>4457510.8137369202</v>
          </cell>
          <cell r="BJ30">
            <v>4915385.4798831204</v>
          </cell>
        </row>
        <row r="31">
          <cell r="F31" t="str">
            <v>Provinsi  Gorontalo</v>
          </cell>
          <cell r="G31">
            <v>0</v>
          </cell>
          <cell r="H31">
            <v>12215.44</v>
          </cell>
          <cell r="I31">
            <v>12447.01</v>
          </cell>
          <cell r="J31">
            <v>12165.440115966798</v>
          </cell>
          <cell r="K31">
            <v>0</v>
          </cell>
          <cell r="L31">
            <v>840.38599999999997</v>
          </cell>
          <cell r="M31">
            <v>855.05899999999997</v>
          </cell>
          <cell r="N31">
            <v>885.11900000000003</v>
          </cell>
          <cell r="O31">
            <v>0</v>
          </cell>
          <cell r="P31">
            <v>276.8</v>
          </cell>
          <cell r="Q31">
            <v>274.7</v>
          </cell>
          <cell r="R31">
            <v>257.72022123456594</v>
          </cell>
          <cell r="T31">
            <v>7.14</v>
          </cell>
          <cell r="U31">
            <v>6.1879999999999997</v>
          </cell>
          <cell r="V31">
            <v>7.02</v>
          </cell>
          <cell r="X31">
            <v>695.84300000000007</v>
          </cell>
          <cell r="Y31">
            <v>745.452</v>
          </cell>
          <cell r="Z31">
            <v>905.06193119409193</v>
          </cell>
          <cell r="AA31">
            <v>0</v>
          </cell>
          <cell r="AB31">
            <v>129.1</v>
          </cell>
          <cell r="AC31">
            <v>109.03</v>
          </cell>
          <cell r="AD31">
            <v>109.03</v>
          </cell>
          <cell r="AF31">
            <v>0</v>
          </cell>
          <cell r="AG31">
            <v>7.7628817551299996</v>
          </cell>
          <cell r="AH31">
            <v>25.537560000000003</v>
          </cell>
          <cell r="AI31">
            <v>0</v>
          </cell>
          <cell r="AJ31">
            <v>6.0775787233773597</v>
          </cell>
          <cell r="AK31">
            <v>15.938404623755723</v>
          </cell>
          <cell r="AL31">
            <v>49.646463136989254</v>
          </cell>
          <cell r="AM31">
            <v>0</v>
          </cell>
          <cell r="AN31">
            <v>0.65496400554888001</v>
          </cell>
          <cell r="AO31">
            <v>0.55180403200000006</v>
          </cell>
          <cell r="AP31">
            <v>0.73172858000000007</v>
          </cell>
          <cell r="AQ31">
            <v>0</v>
          </cell>
          <cell r="AR31">
            <v>2.637581414</v>
          </cell>
          <cell r="AS31">
            <v>3.7509834657600005</v>
          </cell>
          <cell r="AT31">
            <v>4.6454734659600003</v>
          </cell>
          <cell r="AU31">
            <v>0</v>
          </cell>
          <cell r="AV31">
            <v>30.076509379500003</v>
          </cell>
          <cell r="AW31">
            <v>11.085381509999999</v>
          </cell>
          <cell r="AX31">
            <v>19.350000000000001</v>
          </cell>
          <cell r="AY31">
            <v>0</v>
          </cell>
          <cell r="AZ31">
            <v>129.03760595562107</v>
          </cell>
          <cell r="BA31">
            <v>177.13195892930668</v>
          </cell>
          <cell r="BB31">
            <v>209.17523801506823</v>
          </cell>
          <cell r="BC31">
            <v>0</v>
          </cell>
          <cell r="BD31">
            <v>0</v>
          </cell>
          <cell r="BE31">
            <v>1622</v>
          </cell>
          <cell r="BF31">
            <v>2216.8821836638731</v>
          </cell>
          <cell r="BG31">
            <v>0</v>
          </cell>
          <cell r="BH31">
            <v>0</v>
          </cell>
          <cell r="BI31">
            <v>1896945.1230850739</v>
          </cell>
          <cell r="BJ31">
            <v>2504614.841240413</v>
          </cell>
        </row>
        <row r="32">
          <cell r="F32" t="str">
            <v>Provinsi  Sulawesi Tengah</v>
          </cell>
          <cell r="G32">
            <v>63690.21</v>
          </cell>
          <cell r="H32">
            <v>68037.98</v>
          </cell>
          <cell r="I32">
            <v>68032.86</v>
          </cell>
          <cell r="J32">
            <v>68032.86</v>
          </cell>
          <cell r="K32">
            <v>2089.3703811223149</v>
          </cell>
          <cell r="L32">
            <v>2066.3940000000002</v>
          </cell>
          <cell r="M32">
            <v>2269.261</v>
          </cell>
          <cell r="N32">
            <v>2358.6833999999999</v>
          </cell>
          <cell r="O32">
            <v>601.79999999999995</v>
          </cell>
          <cell r="P32">
            <v>599.4</v>
          </cell>
          <cell r="Q32">
            <v>564.6</v>
          </cell>
          <cell r="R32">
            <v>509.08635147640894</v>
          </cell>
          <cell r="T32">
            <v>6.38</v>
          </cell>
          <cell r="U32">
            <v>4.8369999999999997</v>
          </cell>
          <cell r="V32">
            <v>4.5759999999999996</v>
          </cell>
          <cell r="X32">
            <v>2959.7963930235055</v>
          </cell>
          <cell r="Y32">
            <v>2945.6787875235382</v>
          </cell>
          <cell r="Z32">
            <v>3784.2770075380968</v>
          </cell>
          <cell r="AA32">
            <v>134.69999999999999</v>
          </cell>
          <cell r="AB32">
            <v>134.69999999999999</v>
          </cell>
          <cell r="AC32">
            <v>93.04</v>
          </cell>
          <cell r="AD32">
            <v>93.04</v>
          </cell>
          <cell r="AF32">
            <v>33.031285181899996</v>
          </cell>
          <cell r="AG32">
            <v>55.136135420309998</v>
          </cell>
          <cell r="AH32">
            <v>83.625330000000005</v>
          </cell>
          <cell r="AI32">
            <v>0</v>
          </cell>
          <cell r="AJ32">
            <v>25.851227336868675</v>
          </cell>
          <cell r="AK32">
            <v>56.712777562789782</v>
          </cell>
          <cell r="AL32">
            <v>105.62311219348982</v>
          </cell>
          <cell r="AM32">
            <v>0</v>
          </cell>
          <cell r="AN32">
            <v>3.4062462152450395</v>
          </cell>
          <cell r="AO32">
            <v>2.0358891523600002</v>
          </cell>
          <cell r="AP32">
            <v>1.7588903100000002</v>
          </cell>
          <cell r="AQ32">
            <v>0</v>
          </cell>
          <cell r="AR32">
            <v>8.9363196000000009</v>
          </cell>
          <cell r="AS32">
            <v>13.265436320880001</v>
          </cell>
          <cell r="AT32">
            <v>16.200411585184</v>
          </cell>
          <cell r="AU32">
            <v>0</v>
          </cell>
          <cell r="AV32">
            <v>115.79643948933553</v>
          </cell>
          <cell r="AW32">
            <v>101.3045944086</v>
          </cell>
          <cell r="AX32">
            <v>107.69405523871265</v>
          </cell>
          <cell r="AY32">
            <v>117.07917461005036</v>
          </cell>
          <cell r="AZ32">
            <v>190.51597361831244</v>
          </cell>
          <cell r="BA32">
            <v>240.70093727598993</v>
          </cell>
          <cell r="BB32">
            <v>258.14466707977897</v>
          </cell>
          <cell r="BC32">
            <v>0</v>
          </cell>
          <cell r="BD32">
            <v>0</v>
          </cell>
          <cell r="BE32">
            <v>8240.293438865674</v>
          </cell>
          <cell r="BF32">
            <v>10567.044723573799</v>
          </cell>
          <cell r="BG32">
            <v>0</v>
          </cell>
          <cell r="BH32">
            <v>0</v>
          </cell>
          <cell r="BI32">
            <v>3631267.3768533785</v>
          </cell>
          <cell r="BJ32">
            <v>4480060.6658671526</v>
          </cell>
        </row>
        <row r="33">
          <cell r="F33" t="str">
            <v>Provinsi  Sulawesi Selatan</v>
          </cell>
          <cell r="G33">
            <v>62471</v>
          </cell>
          <cell r="H33">
            <v>62362.23</v>
          </cell>
          <cell r="I33">
            <v>62440.46</v>
          </cell>
          <cell r="J33">
            <v>62439.950273437498</v>
          </cell>
          <cell r="K33">
            <v>7979.4006672395426</v>
          </cell>
          <cell r="L33">
            <v>7787.299</v>
          </cell>
          <cell r="M33">
            <v>8244.89</v>
          </cell>
          <cell r="N33">
            <v>8252.6789999999983</v>
          </cell>
          <cell r="O33">
            <v>1817.5</v>
          </cell>
          <cell r="P33">
            <v>1462.1</v>
          </cell>
          <cell r="Q33">
            <v>1309.1615629434084</v>
          </cell>
          <cell r="R33">
            <v>1301.7468850776195</v>
          </cell>
          <cell r="T33">
            <v>3.83</v>
          </cell>
          <cell r="U33">
            <v>2.5339999999999998</v>
          </cell>
          <cell r="V33">
            <v>2.7250000000000001</v>
          </cell>
          <cell r="X33">
            <v>8104.7742332349844</v>
          </cell>
          <cell r="Y33">
            <v>10137.720750119604</v>
          </cell>
          <cell r="Z33">
            <v>13916.728097055047</v>
          </cell>
          <cell r="AA33">
            <v>133.84166666666667</v>
          </cell>
          <cell r="AB33">
            <v>133.84166666666661</v>
          </cell>
          <cell r="AC33">
            <v>93.49</v>
          </cell>
          <cell r="AD33">
            <v>93.49</v>
          </cell>
          <cell r="AF33">
            <v>92.102318179630018</v>
          </cell>
          <cell r="AG33">
            <v>200.55310015895003</v>
          </cell>
          <cell r="AH33">
            <v>325.11740000000003</v>
          </cell>
          <cell r="AI33">
            <v>0</v>
          </cell>
          <cell r="AJ33">
            <v>70.788099381162112</v>
          </cell>
          <cell r="AK33">
            <v>189.99494776404555</v>
          </cell>
          <cell r="AL33">
            <v>302.61452953499901</v>
          </cell>
          <cell r="AM33">
            <v>0</v>
          </cell>
          <cell r="AN33">
            <v>10.450890027299199</v>
          </cell>
          <cell r="AO33">
            <v>9.5947946864700011</v>
          </cell>
          <cell r="AP33">
            <v>12.682558499999999</v>
          </cell>
          <cell r="AQ33">
            <v>0</v>
          </cell>
          <cell r="AR33">
            <v>43.511569000000001</v>
          </cell>
          <cell r="AS33">
            <v>58.537604140479999</v>
          </cell>
          <cell r="AT33">
            <v>80.456096222768011</v>
          </cell>
          <cell r="AU33">
            <v>0</v>
          </cell>
          <cell r="AV33">
            <v>217.86</v>
          </cell>
          <cell r="AW33">
            <v>167.61074273279999</v>
          </cell>
          <cell r="AX33">
            <v>184.8477165246</v>
          </cell>
          <cell r="AY33">
            <v>215.49245417039975</v>
          </cell>
          <cell r="AZ33">
            <v>257.40679988282693</v>
          </cell>
          <cell r="BA33">
            <v>299.05455078539251</v>
          </cell>
          <cell r="BB33">
            <v>313.6138735626389</v>
          </cell>
          <cell r="BC33">
            <v>0</v>
          </cell>
          <cell r="BD33">
            <v>0</v>
          </cell>
          <cell r="BE33">
            <v>27772.137313910029</v>
          </cell>
          <cell r="BF33">
            <v>37464.002616950995</v>
          </cell>
          <cell r="BG33">
            <v>0</v>
          </cell>
          <cell r="BH33">
            <v>0</v>
          </cell>
          <cell r="BI33">
            <v>3368406.0447028438</v>
          </cell>
          <cell r="BJ33">
            <v>4539617.0888206121</v>
          </cell>
        </row>
        <row r="34">
          <cell r="F34" t="str">
            <v>Provinsi  Sulawesi Tenggara</v>
          </cell>
          <cell r="G34">
            <v>38328</v>
          </cell>
          <cell r="H34">
            <v>38140</v>
          </cell>
          <cell r="I34">
            <v>38139.980000000003</v>
          </cell>
          <cell r="J34">
            <v>37780.660000000003</v>
          </cell>
          <cell r="K34">
            <v>1710.3119731894915</v>
          </cell>
          <cell r="L34">
            <v>1771.951</v>
          </cell>
          <cell r="M34">
            <v>1915.192</v>
          </cell>
          <cell r="N34">
            <v>1887.3519999999999</v>
          </cell>
          <cell r="O34">
            <v>450</v>
          </cell>
          <cell r="P34">
            <v>504.8</v>
          </cell>
          <cell r="Q34">
            <v>463.8</v>
          </cell>
          <cell r="R34">
            <v>428.42582090605794</v>
          </cell>
          <cell r="T34">
            <v>5.05</v>
          </cell>
          <cell r="U34">
            <v>4.4020000000000001</v>
          </cell>
          <cell r="V34">
            <v>4.1269999999999998</v>
          </cell>
          <cell r="X34">
            <v>1883.2523916399387</v>
          </cell>
          <cell r="Y34">
            <v>2307.7327300000002</v>
          </cell>
          <cell r="Z34">
            <v>3158.9355499999997</v>
          </cell>
          <cell r="AA34">
            <v>134.86000000000001</v>
          </cell>
          <cell r="AB34">
            <v>134.86000000000001</v>
          </cell>
          <cell r="AC34">
            <v>95.47</v>
          </cell>
          <cell r="AD34">
            <v>95.47</v>
          </cell>
          <cell r="AF34">
            <v>15.623732074999999</v>
          </cell>
          <cell r="AG34">
            <v>29.973569236310002</v>
          </cell>
          <cell r="AH34">
            <v>55.030320000000003</v>
          </cell>
          <cell r="AI34">
            <v>0</v>
          </cell>
          <cell r="AJ34">
            <v>16.448559037283434</v>
          </cell>
          <cell r="AK34">
            <v>44.890427879587889</v>
          </cell>
          <cell r="AL34">
            <v>93.465451726686837</v>
          </cell>
          <cell r="AM34">
            <v>0</v>
          </cell>
          <cell r="AN34">
            <v>1.8034258121689599</v>
          </cell>
          <cell r="AO34">
            <v>2.1609507419999998</v>
          </cell>
          <cell r="AP34">
            <v>1.21025592</v>
          </cell>
          <cell r="AQ34">
            <v>0</v>
          </cell>
          <cell r="AR34">
            <v>5.7674557999999996</v>
          </cell>
          <cell r="AS34">
            <v>8.1866898632800016</v>
          </cell>
          <cell r="AT34">
            <v>14.976392544160001</v>
          </cell>
          <cell r="AU34">
            <v>0</v>
          </cell>
          <cell r="AV34">
            <v>94.570192905882365</v>
          </cell>
          <cell r="AW34">
            <v>95.911998752700001</v>
          </cell>
          <cell r="AX34">
            <v>104.95626357217391</v>
          </cell>
          <cell r="AY34">
            <v>93.872909748698703</v>
          </cell>
          <cell r="AZ34">
            <v>179.37255822466381</v>
          </cell>
          <cell r="BA34">
            <v>226.4277015528676</v>
          </cell>
          <cell r="BB34">
            <v>235.25949802343467</v>
          </cell>
          <cell r="BC34">
            <v>0</v>
          </cell>
          <cell r="BD34">
            <v>0</v>
          </cell>
          <cell r="BE34">
            <v>5730.1598599999998</v>
          </cell>
          <cell r="BF34">
            <v>8034.6141799999996</v>
          </cell>
          <cell r="BG34">
            <v>0</v>
          </cell>
          <cell r="BH34">
            <v>0</v>
          </cell>
          <cell r="BI34">
            <v>2991950.6033859788</v>
          </cell>
          <cell r="BJ34">
            <v>4257083.0348551832</v>
          </cell>
        </row>
        <row r="35">
          <cell r="F35" t="str">
            <v>Provinsi  Bali</v>
          </cell>
          <cell r="G35">
            <v>5634</v>
          </cell>
          <cell r="H35">
            <v>5632.86</v>
          </cell>
          <cell r="I35">
            <v>5632.86</v>
          </cell>
          <cell r="J35">
            <v>5632.86</v>
          </cell>
          <cell r="K35">
            <v>3020.8298495579256</v>
          </cell>
          <cell r="L35">
            <v>3124.674</v>
          </cell>
          <cell r="M35">
            <v>3217.1529999999998</v>
          </cell>
          <cell r="N35">
            <v>3362.8330000000001</v>
          </cell>
          <cell r="O35">
            <v>295.60000000000002</v>
          </cell>
          <cell r="P35">
            <v>257.8</v>
          </cell>
          <cell r="Q35">
            <v>221.8</v>
          </cell>
          <cell r="R35">
            <v>246.1272021531278</v>
          </cell>
          <cell r="T35">
            <v>2.84</v>
          </cell>
          <cell r="U35">
            <v>0.82199999999999995</v>
          </cell>
          <cell r="V35">
            <v>1.052</v>
          </cell>
          <cell r="X35">
            <v>9012.5098600000001</v>
          </cell>
          <cell r="Y35">
            <v>10715.4794</v>
          </cell>
          <cell r="Z35">
            <v>13796.116523351286</v>
          </cell>
          <cell r="AA35">
            <v>123.91111111111111</v>
          </cell>
          <cell r="AB35">
            <v>123.91111111111111</v>
          </cell>
          <cell r="AC35">
            <v>97.6</v>
          </cell>
          <cell r="AD35">
            <v>97.6</v>
          </cell>
          <cell r="AF35">
            <v>229.74278550256003</v>
          </cell>
          <cell r="AG35">
            <v>400.47359384492</v>
          </cell>
          <cell r="AH35">
            <v>465.74952000000002</v>
          </cell>
          <cell r="AI35">
            <v>0</v>
          </cell>
          <cell r="AJ35">
            <v>78.716374482986339</v>
          </cell>
          <cell r="AK35">
            <v>200.70191069739454</v>
          </cell>
          <cell r="AL35">
            <v>300.26964332318443</v>
          </cell>
          <cell r="AM35">
            <v>0</v>
          </cell>
          <cell r="AN35">
            <v>3.1718400000000003E-4</v>
          </cell>
          <cell r="AO35">
            <v>2.65596E-4</v>
          </cell>
          <cell r="AP35">
            <v>2.2018E-4</v>
          </cell>
          <cell r="AQ35">
            <v>0</v>
          </cell>
          <cell r="AR35">
            <v>27.235469200000001</v>
          </cell>
          <cell r="AS35">
            <v>40.18185690968</v>
          </cell>
          <cell r="AT35">
            <v>51.416500716408002</v>
          </cell>
          <cell r="AU35">
            <v>0</v>
          </cell>
          <cell r="AV35">
            <v>124.71313005000002</v>
          </cell>
          <cell r="AW35">
            <v>115.0186067385</v>
          </cell>
          <cell r="AX35">
            <v>125.02020163325388</v>
          </cell>
          <cell r="AY35">
            <v>84.41732373888884</v>
          </cell>
          <cell r="AZ35">
            <v>168.16631378128619</v>
          </cell>
          <cell r="BA35">
            <v>184.87379699381992</v>
          </cell>
          <cell r="BB35">
            <v>192.80563207189408</v>
          </cell>
          <cell r="BC35">
            <v>0</v>
          </cell>
          <cell r="BD35">
            <v>0</v>
          </cell>
          <cell r="BE35">
            <v>16509.98558235</v>
          </cell>
          <cell r="BF35">
            <v>21013.988659999999</v>
          </cell>
          <cell r="BG35">
            <v>0</v>
          </cell>
          <cell r="BH35">
            <v>0</v>
          </cell>
          <cell r="BI35">
            <v>5131862.1098685702</v>
          </cell>
          <cell r="BJ35">
            <v>6248894.5065068649</v>
          </cell>
        </row>
        <row r="36">
          <cell r="F36" t="str">
            <v>Provinsi  Nusa Tenggara Barat</v>
          </cell>
          <cell r="G36">
            <v>20154</v>
          </cell>
          <cell r="H36">
            <v>20154</v>
          </cell>
          <cell r="I36">
            <v>20176.97</v>
          </cell>
          <cell r="J36">
            <v>20176.97</v>
          </cell>
          <cell r="K36">
            <v>3874.6143116594517</v>
          </cell>
          <cell r="L36">
            <v>3821.7939999999999</v>
          </cell>
          <cell r="M36">
            <v>4127.5190000000002</v>
          </cell>
          <cell r="N36">
            <v>4024.857</v>
          </cell>
          <cell r="O36">
            <v>1128.9000000000001</v>
          </cell>
          <cell r="P36">
            <v>1276.8</v>
          </cell>
          <cell r="Q36">
            <v>1145.1553569344192</v>
          </cell>
          <cell r="R36">
            <v>1054.7394710852893</v>
          </cell>
          <cell r="T36">
            <v>8.5500000000000007</v>
          </cell>
          <cell r="U36">
            <v>4.8179999999999996</v>
          </cell>
          <cell r="V36">
            <v>4.8689999999999998</v>
          </cell>
          <cell r="X36">
            <v>3555.6832079999995</v>
          </cell>
          <cell r="Y36">
            <v>4049.1182510987796</v>
          </cell>
          <cell r="Z36">
            <v>5293.8704169999992</v>
          </cell>
          <cell r="AA36">
            <v>133.9</v>
          </cell>
          <cell r="AB36">
            <v>133.9</v>
          </cell>
          <cell r="AC36">
            <v>90.59</v>
          </cell>
          <cell r="AD36">
            <v>90.59</v>
          </cell>
          <cell r="AF36">
            <v>35.679253876730002</v>
          </cell>
          <cell r="AG36">
            <v>66.544620068050008</v>
          </cell>
          <cell r="AH36">
            <v>104.55466</v>
          </cell>
          <cell r="AI36">
            <v>0</v>
          </cell>
          <cell r="AJ36">
            <v>31.055776392104178</v>
          </cell>
          <cell r="AK36">
            <v>77.161602410570737</v>
          </cell>
          <cell r="AL36">
            <v>134.9720764975927</v>
          </cell>
          <cell r="AM36">
            <v>0</v>
          </cell>
          <cell r="AN36">
            <v>11.310926308864</v>
          </cell>
          <cell r="AO36">
            <v>20.546509031000003</v>
          </cell>
          <cell r="AP36">
            <v>22.523116429999998</v>
          </cell>
          <cell r="AQ36">
            <v>0</v>
          </cell>
          <cell r="AR36">
            <v>17.937455799999999</v>
          </cell>
          <cell r="AS36">
            <v>20.283002765440003</v>
          </cell>
          <cell r="AT36">
            <v>30.255382693744</v>
          </cell>
          <cell r="AU36">
            <v>0</v>
          </cell>
          <cell r="AV36">
            <v>109.3092</v>
          </cell>
          <cell r="AW36">
            <v>89.662627589400003</v>
          </cell>
          <cell r="AX36">
            <v>97.201583381757473</v>
          </cell>
          <cell r="AY36">
            <v>113.52363492234595</v>
          </cell>
          <cell r="AZ36">
            <v>193.79724318546755</v>
          </cell>
          <cell r="BA36">
            <v>223.94969774105513</v>
          </cell>
          <cell r="BB36">
            <v>231.53721859278275</v>
          </cell>
          <cell r="BC36">
            <v>0</v>
          </cell>
          <cell r="BD36">
            <v>0</v>
          </cell>
          <cell r="BE36">
            <v>11937.426731592303</v>
          </cell>
          <cell r="BF36">
            <v>15950.564906</v>
          </cell>
          <cell r="BG36">
            <v>0</v>
          </cell>
          <cell r="BH36">
            <v>0</v>
          </cell>
          <cell r="BI36">
            <v>2892155.4889492458</v>
          </cell>
          <cell r="BJ36">
            <v>3963014.0663382574</v>
          </cell>
        </row>
        <row r="37">
          <cell r="F37" t="str">
            <v>Provinsi  Nusa Tenggara Timur</v>
          </cell>
          <cell r="G37">
            <v>47580</v>
          </cell>
          <cell r="H37">
            <v>47349.9</v>
          </cell>
          <cell r="I37">
            <v>47375.09</v>
          </cell>
          <cell r="J37">
            <v>47375.09014648437</v>
          </cell>
          <cell r="K37">
            <v>3806.5832528775923</v>
          </cell>
          <cell r="L37">
            <v>3929.0389999999993</v>
          </cell>
          <cell r="M37">
            <v>3924.8710000000001</v>
          </cell>
          <cell r="N37">
            <v>4093.9089999999992</v>
          </cell>
          <cell r="O37">
            <v>1386.7</v>
          </cell>
          <cell r="P37">
            <v>1778.9</v>
          </cell>
          <cell r="Q37">
            <v>1206.5</v>
          </cell>
          <cell r="R37">
            <v>1165.9431907483513</v>
          </cell>
          <cell r="T37">
            <v>10.88</v>
          </cell>
          <cell r="U37">
            <v>6.15</v>
          </cell>
          <cell r="V37">
            <v>5.6079999999999997</v>
          </cell>
          <cell r="X37">
            <v>2469.8472863911684</v>
          </cell>
          <cell r="Y37">
            <v>2872.6476951157138</v>
          </cell>
          <cell r="Z37">
            <v>4211.3063949999996</v>
          </cell>
          <cell r="AA37">
            <v>143.92857142857142</v>
          </cell>
          <cell r="AB37">
            <v>143.92857142857142</v>
          </cell>
          <cell r="AC37">
            <v>118.83</v>
          </cell>
          <cell r="AD37">
            <v>118.83</v>
          </cell>
          <cell r="AF37">
            <v>20.489967169</v>
          </cell>
          <cell r="AG37">
            <v>43.027073324</v>
          </cell>
          <cell r="AH37">
            <v>81.658559999999994</v>
          </cell>
          <cell r="AI37">
            <v>0</v>
          </cell>
          <cell r="AJ37">
            <v>21.57195131338861</v>
          </cell>
          <cell r="AK37">
            <v>55.359372988830678</v>
          </cell>
          <cell r="AL37">
            <v>113.92526174638809</v>
          </cell>
          <cell r="AM37">
            <v>0</v>
          </cell>
          <cell r="AN37">
            <v>5.4895996950399997E-2</v>
          </cell>
          <cell r="AO37">
            <v>5.8406703999999997E-2</v>
          </cell>
          <cell r="AP37">
            <v>5.5377370000000002E-2</v>
          </cell>
          <cell r="AQ37">
            <v>0</v>
          </cell>
          <cell r="AR37">
            <v>12.275086</v>
          </cell>
          <cell r="AS37">
            <v>15.148136004719998</v>
          </cell>
          <cell r="AT37">
            <v>22.775392866160001</v>
          </cell>
          <cell r="AU37">
            <v>0</v>
          </cell>
          <cell r="AV37">
            <v>121.68</v>
          </cell>
          <cell r="AW37">
            <v>97.118216797433263</v>
          </cell>
          <cell r="AX37">
            <v>109.57519703380321</v>
          </cell>
          <cell r="AY37">
            <v>139.75302244614537</v>
          </cell>
          <cell r="AZ37">
            <v>264.32214275099767</v>
          </cell>
          <cell r="BA37">
            <v>283.03705355535726</v>
          </cell>
          <cell r="BB37">
            <v>305.47352530447995</v>
          </cell>
          <cell r="BC37">
            <v>0</v>
          </cell>
          <cell r="BD37">
            <v>0</v>
          </cell>
          <cell r="BE37">
            <v>6329.4522551157143</v>
          </cell>
          <cell r="BF37">
            <v>8498.9395940000013</v>
          </cell>
          <cell r="BG37">
            <v>0</v>
          </cell>
          <cell r="BH37">
            <v>0</v>
          </cell>
          <cell r="BI37">
            <v>1612652.302487321</v>
          </cell>
          <cell r="BJ37">
            <v>2075996.2163301634</v>
          </cell>
        </row>
        <row r="38">
          <cell r="F38" t="str">
            <v>Provinsi  Maluku</v>
          </cell>
          <cell r="G38">
            <v>46975</v>
          </cell>
          <cell r="H38">
            <v>54185</v>
          </cell>
          <cell r="I38">
            <v>54185</v>
          </cell>
          <cell r="J38">
            <v>54185</v>
          </cell>
          <cell r="K38">
            <v>1346.2462170804542</v>
          </cell>
          <cell r="L38">
            <v>1200.067</v>
          </cell>
          <cell r="M38">
            <v>1204.1130000000001</v>
          </cell>
          <cell r="N38">
            <v>1224.087</v>
          </cell>
          <cell r="O38">
            <v>599.6</v>
          </cell>
          <cell r="P38">
            <v>669.7</v>
          </cell>
          <cell r="Q38">
            <v>418.8</v>
          </cell>
          <cell r="R38">
            <v>399.91329236893444</v>
          </cell>
          <cell r="T38">
            <v>11.71</v>
          </cell>
          <cell r="U38">
            <v>6.7822538250147621</v>
          </cell>
          <cell r="V38">
            <v>6.7640000000000002</v>
          </cell>
          <cell r="X38">
            <v>1251.4626699999999</v>
          </cell>
          <cell r="Y38">
            <v>1514.7626699999998</v>
          </cell>
          <cell r="Z38">
            <v>1884.0568509815721</v>
          </cell>
          <cell r="AA38">
            <v>134.86000000000001</v>
          </cell>
          <cell r="AB38">
            <v>134.86000000000001</v>
          </cell>
          <cell r="AC38">
            <v>116.96</v>
          </cell>
          <cell r="AD38">
            <v>116.96</v>
          </cell>
          <cell r="AF38">
            <v>17.354700000000001</v>
          </cell>
          <cell r="AG38">
            <v>36.591395320951868</v>
          </cell>
          <cell r="AH38">
            <v>18.998099999999997</v>
          </cell>
          <cell r="AI38">
            <v>0</v>
          </cell>
          <cell r="AJ38">
            <v>10.930429559962549</v>
          </cell>
          <cell r="AK38">
            <v>30.195189579939505</v>
          </cell>
          <cell r="AL38">
            <v>68.679725189307419</v>
          </cell>
          <cell r="AM38">
            <v>0</v>
          </cell>
          <cell r="AN38">
            <v>2.6544053462708579</v>
          </cell>
          <cell r="AO38">
            <v>3.1656320952800003</v>
          </cell>
          <cell r="AP38">
            <v>2.8106194499999999</v>
          </cell>
          <cell r="AQ38">
            <v>0</v>
          </cell>
          <cell r="AR38">
            <v>6.2664278080000004</v>
          </cell>
          <cell r="AS38">
            <v>10.391878821919999</v>
          </cell>
          <cell r="AT38">
            <v>14.423443856960004</v>
          </cell>
          <cell r="AU38">
            <v>0</v>
          </cell>
          <cell r="AV38">
            <v>128.01268970219999</v>
          </cell>
          <cell r="AW38">
            <v>94.890826199999978</v>
          </cell>
          <cell r="AX38">
            <v>116.03622102</v>
          </cell>
          <cell r="AY38">
            <v>93.78618771888668</v>
          </cell>
          <cell r="AZ38">
            <v>191.70757314165536</v>
          </cell>
          <cell r="BA38">
            <v>248.37149659382325</v>
          </cell>
          <cell r="BB38">
            <v>272.41781479794497</v>
          </cell>
          <cell r="BC38">
            <v>0</v>
          </cell>
          <cell r="BD38">
            <v>0</v>
          </cell>
          <cell r="BE38">
            <v>2729.5823724912302</v>
          </cell>
          <cell r="BF38">
            <v>3405.5050693276125</v>
          </cell>
          <cell r="BG38">
            <v>0</v>
          </cell>
          <cell r="BH38">
            <v>0</v>
          </cell>
          <cell r="BI38">
            <v>2266882.2382045789</v>
          </cell>
          <cell r="BJ38">
            <v>2782077.637723146</v>
          </cell>
        </row>
        <row r="39">
          <cell r="F39" t="str">
            <v>Provinsi  Maluku Utara</v>
          </cell>
          <cell r="G39">
            <v>30895</v>
          </cell>
          <cell r="H39">
            <v>30895</v>
          </cell>
          <cell r="I39">
            <v>31814.39</v>
          </cell>
          <cell r="J39">
            <v>34984.392000000007</v>
          </cell>
          <cell r="K39">
            <v>851.62762232344835</v>
          </cell>
          <cell r="L39">
            <v>777.50300000000004</v>
          </cell>
          <cell r="M39">
            <v>784.97400000000005</v>
          </cell>
          <cell r="N39">
            <v>858.06</v>
          </cell>
          <cell r="O39">
            <v>346.8</v>
          </cell>
          <cell r="P39">
            <v>344.2</v>
          </cell>
          <cell r="Q39">
            <v>110.1</v>
          </cell>
          <cell r="R39">
            <v>118.79213829692607</v>
          </cell>
          <cell r="T39">
            <v>7.7142552075580113</v>
          </cell>
          <cell r="U39">
            <v>2.6249550940540702</v>
          </cell>
          <cell r="V39">
            <v>2.0790000000000002</v>
          </cell>
          <cell r="X39">
            <v>660.16149000000007</v>
          </cell>
          <cell r="Y39">
            <v>847.66399999999999</v>
          </cell>
          <cell r="Z39">
            <v>805.51442000000009</v>
          </cell>
          <cell r="AA39">
            <v>136.23333333333332</v>
          </cell>
          <cell r="AB39">
            <v>138.76666666666668</v>
          </cell>
          <cell r="AC39">
            <v>116.79</v>
          </cell>
          <cell r="AD39">
            <v>116.79</v>
          </cell>
          <cell r="AF39">
            <v>1.35</v>
          </cell>
          <cell r="AG39">
            <v>5.5778124896800003</v>
          </cell>
          <cell r="AH39">
            <v>8.8742999999999999</v>
          </cell>
          <cell r="AI39">
            <v>0</v>
          </cell>
          <cell r="AJ39">
            <v>5.7659320071008766</v>
          </cell>
          <cell r="AK39">
            <v>17.832586728290238</v>
          </cell>
          <cell r="AL39">
            <v>47.711096743438887</v>
          </cell>
          <cell r="AM39">
            <v>0</v>
          </cell>
          <cell r="AN39">
            <v>7.066277071887999</v>
          </cell>
          <cell r="AO39">
            <v>5.7482694700000003</v>
          </cell>
          <cell r="AP39">
            <v>7.4827514199999996</v>
          </cell>
          <cell r="AQ39">
            <v>0</v>
          </cell>
          <cell r="AR39">
            <v>4.3643931920000005</v>
          </cell>
          <cell r="AS39">
            <v>6.7340429015199996</v>
          </cell>
          <cell r="AT39">
            <v>10.4586362124</v>
          </cell>
          <cell r="AU39">
            <v>0</v>
          </cell>
          <cell r="AV39">
            <v>39.356915791976228</v>
          </cell>
          <cell r="AW39">
            <v>18.5621802171</v>
          </cell>
          <cell r="AX39">
            <v>26.442</v>
          </cell>
          <cell r="AY39">
            <v>68.620951228383532</v>
          </cell>
          <cell r="AZ39">
            <v>144.27997104487918</v>
          </cell>
          <cell r="BA39">
            <v>200.96486205111376</v>
          </cell>
          <cell r="BB39">
            <v>212.23980943485586</v>
          </cell>
          <cell r="BC39">
            <v>0</v>
          </cell>
          <cell r="BD39">
            <v>0</v>
          </cell>
          <cell r="BE39">
            <v>1929.8969999999999</v>
          </cell>
          <cell r="BF39">
            <v>1988.6787940442762</v>
          </cell>
          <cell r="BG39">
            <v>0</v>
          </cell>
          <cell r="BH39">
            <v>0</v>
          </cell>
          <cell r="BI39">
            <v>2458548.9455701713</v>
          </cell>
          <cell r="BJ39">
            <v>2317645.3791626184</v>
          </cell>
        </row>
        <row r="40">
          <cell r="F40" t="str">
            <v>Provinsi  Papua</v>
          </cell>
          <cell r="G40">
            <v>407312.2</v>
          </cell>
          <cell r="H40">
            <v>414039.95</v>
          </cell>
          <cell r="I40">
            <v>414399.2</v>
          </cell>
          <cell r="J40">
            <v>420424.50001144409</v>
          </cell>
          <cell r="K40">
            <v>2580.1159531556932</v>
          </cell>
          <cell r="L40">
            <v>2185.5079999999998</v>
          </cell>
          <cell r="M40">
            <v>2218.3590000000004</v>
          </cell>
          <cell r="N40">
            <v>2453.2620000000002</v>
          </cell>
          <cell r="O40">
            <v>812.6</v>
          </cell>
          <cell r="P40">
            <v>1147.9000000000001</v>
          </cell>
          <cell r="Q40">
            <v>984.8</v>
          </cell>
          <cell r="R40">
            <v>916.93204035354472</v>
          </cell>
          <cell r="T40">
            <v>24.51</v>
          </cell>
          <cell r="U40">
            <v>7.905703002877182</v>
          </cell>
          <cell r="V40">
            <v>10.688000000000001</v>
          </cell>
          <cell r="X40">
            <v>2568.3067806892241</v>
          </cell>
          <cell r="Y40">
            <v>3101.5529200000001</v>
          </cell>
          <cell r="Z40">
            <v>4302.4135291335915</v>
          </cell>
          <cell r="AA40">
            <v>203.43571428571428</v>
          </cell>
          <cell r="AB40">
            <v>211.625</v>
          </cell>
          <cell r="AC40">
            <v>166.96</v>
          </cell>
          <cell r="AD40">
            <v>166.96</v>
          </cell>
          <cell r="AF40">
            <v>32.265000000000001</v>
          </cell>
          <cell r="AG40">
            <v>64.237677986000008</v>
          </cell>
          <cell r="AH40">
            <v>95.123999999999995</v>
          </cell>
          <cell r="AI40">
            <v>0</v>
          </cell>
          <cell r="AJ40">
            <v>22.431908699839806</v>
          </cell>
          <cell r="AK40">
            <v>59.601420699571726</v>
          </cell>
          <cell r="AL40">
            <v>115.6965334085299</v>
          </cell>
          <cell r="AM40">
            <v>0</v>
          </cell>
          <cell r="AN40">
            <v>54.727697455451519</v>
          </cell>
          <cell r="AO40">
            <v>114.13247849199999</v>
          </cell>
          <cell r="AP40">
            <v>108.16939744</v>
          </cell>
          <cell r="AQ40">
            <v>0</v>
          </cell>
          <cell r="AR40">
            <v>54.957535000000007</v>
          </cell>
          <cell r="AS40">
            <v>87.258751791520027</v>
          </cell>
          <cell r="AT40">
            <v>116.37496653872</v>
          </cell>
          <cell r="AU40">
            <v>0</v>
          </cell>
          <cell r="AV40">
            <v>144.73081254790861</v>
          </cell>
          <cell r="AW40">
            <v>130.0174123962</v>
          </cell>
          <cell r="AX40">
            <v>162.17608924505222</v>
          </cell>
          <cell r="AY40">
            <v>306.50784596913252</v>
          </cell>
          <cell r="AZ40">
            <v>345.52707441839908</v>
          </cell>
          <cell r="BA40">
            <v>395.15647779349382</v>
          </cell>
          <cell r="BB40">
            <v>471.38706783824966</v>
          </cell>
          <cell r="BC40">
            <v>0</v>
          </cell>
          <cell r="BD40">
            <v>0</v>
          </cell>
          <cell r="BE40">
            <v>20902.655000667059</v>
          </cell>
          <cell r="BF40">
            <v>22885.382152953487</v>
          </cell>
          <cell r="BG40">
            <v>0</v>
          </cell>
          <cell r="BH40">
            <v>0</v>
          </cell>
          <cell r="BI40">
            <v>9422575.426550461</v>
          </cell>
          <cell r="BJ40">
            <v>9328552.0066562332</v>
          </cell>
        </row>
        <row r="42">
          <cell r="F42" t="str">
            <v>Jumlah</v>
          </cell>
          <cell r="G42">
            <v>1937258.21</v>
          </cell>
          <cell r="H42">
            <v>1937072.8910999999</v>
          </cell>
          <cell r="I42">
            <v>1944497.4600000002</v>
          </cell>
          <cell r="J42">
            <v>1952421.9525480196</v>
          </cell>
          <cell r="K42">
            <v>206761.34997657724</v>
          </cell>
          <cell r="L42">
            <v>203528.75700000001</v>
          </cell>
          <cell r="M42">
            <v>210908.05299999999</v>
          </cell>
          <cell r="N42">
            <v>215707.50730655581</v>
          </cell>
          <cell r="O42">
            <v>48359.600000000006</v>
          </cell>
          <cell r="P42">
            <v>47981.799999999996</v>
          </cell>
          <cell r="Q42">
            <v>38393.557620991458</v>
          </cell>
          <cell r="R42">
            <v>37339.836744756081</v>
          </cell>
          <cell r="S42">
            <v>0</v>
          </cell>
          <cell r="T42">
            <v>182.574255207558</v>
          </cell>
          <cell r="U42">
            <v>98.105911921946017</v>
          </cell>
          <cell r="V42">
            <v>105.011</v>
          </cell>
          <cell r="W42">
            <v>0</v>
          </cell>
          <cell r="X42">
            <v>404011.6796921491</v>
          </cell>
          <cell r="Y42">
            <v>470693.70829872886</v>
          </cell>
          <cell r="Z42">
            <v>618491.77682420192</v>
          </cell>
          <cell r="AA42">
            <v>3647.0359456439714</v>
          </cell>
          <cell r="AB42">
            <v>4057.1196361201623</v>
          </cell>
          <cell r="AC42">
            <v>2999.99</v>
          </cell>
          <cell r="AD42">
            <v>2999.99</v>
          </cell>
          <cell r="AE42">
            <v>0</v>
          </cell>
          <cell r="AF42">
            <v>4339.9119555042307</v>
          </cell>
          <cell r="AG42">
            <v>10170.841934855944</v>
          </cell>
          <cell r="AH42">
            <v>14229.528899999998</v>
          </cell>
          <cell r="AI42">
            <v>0</v>
          </cell>
          <cell r="AJ42">
            <v>3528.6879202534969</v>
          </cell>
          <cell r="AK42">
            <v>8786.5596038905096</v>
          </cell>
          <cell r="AL42">
            <v>12986.008851664668</v>
          </cell>
          <cell r="AM42">
            <v>0</v>
          </cell>
          <cell r="AN42">
            <v>2564.6894107794205</v>
          </cell>
          <cell r="AO42">
            <v>3941.92002147315</v>
          </cell>
          <cell r="AP42">
            <v>3987.7809065900005</v>
          </cell>
          <cell r="AQ42">
            <v>0</v>
          </cell>
          <cell r="AR42">
            <v>3667.4010542000005</v>
          </cell>
          <cell r="AS42">
            <v>5341.5543060334794</v>
          </cell>
          <cell r="AT42">
            <v>6136.3863561007774</v>
          </cell>
          <cell r="AU42">
            <v>0</v>
          </cell>
          <cell r="AV42">
            <v>6604.5073743732</v>
          </cell>
          <cell r="AW42">
            <v>5137.0930279008935</v>
          </cell>
          <cell r="AX42">
            <v>5712.8089232669008</v>
          </cell>
          <cell r="AY42">
            <v>5603.4</v>
          </cell>
          <cell r="AZ42">
            <v>8111.4125000000013</v>
          </cell>
          <cell r="BA42">
            <v>8851.245133509201</v>
          </cell>
          <cell r="BB42">
            <v>9221.5200330727457</v>
          </cell>
          <cell r="BC42">
            <v>0</v>
          </cell>
          <cell r="BD42">
            <v>0</v>
          </cell>
          <cell r="BE42">
            <v>1197038.6218202631</v>
          </cell>
          <cell r="BF42">
            <v>1525891.6604664258</v>
          </cell>
          <cell r="BG42">
            <v>0</v>
          </cell>
          <cell r="BH42">
            <v>0</v>
          </cell>
          <cell r="BI42">
            <v>179199791.85419941</v>
          </cell>
          <cell r="BJ42">
            <v>218370811.88565901</v>
          </cell>
        </row>
        <row r="43">
          <cell r="G43">
            <v>1</v>
          </cell>
          <cell r="K43">
            <v>2</v>
          </cell>
          <cell r="O43">
            <v>3</v>
          </cell>
          <cell r="S43">
            <v>4</v>
          </cell>
          <cell r="W43">
            <v>5</v>
          </cell>
          <cell r="AA43">
            <v>6</v>
          </cell>
          <cell r="AE43">
            <v>7</v>
          </cell>
          <cell r="AI43">
            <v>8</v>
          </cell>
          <cell r="AM43">
            <v>9</v>
          </cell>
          <cell r="AQ43">
            <v>10</v>
          </cell>
          <cell r="AU43">
            <v>4</v>
          </cell>
          <cell r="AY43">
            <v>12</v>
          </cell>
          <cell r="BC43">
            <v>13</v>
          </cell>
          <cell r="BG43">
            <v>13</v>
          </cell>
        </row>
        <row r="44">
          <cell r="G44" t="str">
            <v>Luas Wilayah (LW) Km2</v>
          </cell>
          <cell r="K44" t="str">
            <v>Jumlah Penduduk (JP) dalam ribu orang</v>
          </cell>
          <cell r="O44" t="str">
            <v>Penduduk Miskin (ribu orang)</v>
          </cell>
          <cell r="S44" t="str">
            <v>Poverty Gap (PG)</v>
          </cell>
          <cell r="W44" t="str">
            <v>PDRB Jasa</v>
          </cell>
          <cell r="AA44" t="str">
            <v>Indeks Harga</v>
          </cell>
          <cell r="AE44" t="str">
            <v>PAD riil (Lag 2 tahun)</v>
          </cell>
          <cell r="AI44" t="str">
            <v>PAD estimasi</v>
          </cell>
          <cell r="AM44" t="str">
            <v>SDA</v>
          </cell>
          <cell r="AQ44" t="str">
            <v>Pajak</v>
          </cell>
          <cell r="AU44" t="str">
            <v>Belanja Pegawai (miliar rupiah)</v>
          </cell>
          <cell r="AY44" t="str">
            <v>Penerimaan DAU + DP</v>
          </cell>
          <cell r="BC44" t="str">
            <v>PDRB total (miliar)</v>
          </cell>
          <cell r="BG44" t="str">
            <v>PDRB total/capita/tahun dalam juta rupiah</v>
          </cell>
        </row>
        <row r="45">
          <cell r="F45" t="str">
            <v>Kabupaten/Kota</v>
          </cell>
          <cell r="G45">
            <v>2001</v>
          </cell>
          <cell r="H45">
            <v>2002</v>
          </cell>
          <cell r="I45">
            <v>2003</v>
          </cell>
          <cell r="J45">
            <v>2004</v>
          </cell>
          <cell r="K45">
            <v>2001</v>
          </cell>
          <cell r="L45">
            <v>2002</v>
          </cell>
          <cell r="M45">
            <v>2003</v>
          </cell>
          <cell r="N45">
            <v>2004</v>
          </cell>
          <cell r="O45">
            <v>2001</v>
          </cell>
          <cell r="P45">
            <v>2002</v>
          </cell>
          <cell r="Q45">
            <v>2003</v>
          </cell>
          <cell r="R45">
            <v>2004</v>
          </cell>
          <cell r="S45">
            <v>2001</v>
          </cell>
          <cell r="T45">
            <v>2002</v>
          </cell>
          <cell r="U45">
            <v>2003</v>
          </cell>
          <cell r="V45">
            <v>2004</v>
          </cell>
          <cell r="W45">
            <v>2001</v>
          </cell>
          <cell r="X45">
            <v>2002</v>
          </cell>
          <cell r="Y45">
            <v>2003</v>
          </cell>
          <cell r="Z45">
            <v>2004</v>
          </cell>
          <cell r="AA45">
            <v>2001</v>
          </cell>
          <cell r="AB45">
            <v>2002</v>
          </cell>
          <cell r="AC45">
            <v>2003</v>
          </cell>
          <cell r="AD45">
            <v>2004</v>
          </cell>
          <cell r="AE45">
            <v>2001</v>
          </cell>
          <cell r="AF45">
            <v>2002</v>
          </cell>
          <cell r="AG45">
            <v>2003</v>
          </cell>
          <cell r="AH45">
            <v>2004</v>
          </cell>
          <cell r="AI45">
            <v>2001</v>
          </cell>
          <cell r="AJ45">
            <v>2002</v>
          </cell>
          <cell r="AK45">
            <v>2003</v>
          </cell>
          <cell r="AL45">
            <v>2004</v>
          </cell>
          <cell r="AM45">
            <v>2001</v>
          </cell>
          <cell r="AN45">
            <v>2002</v>
          </cell>
          <cell r="AO45">
            <v>2003</v>
          </cell>
          <cell r="AP45">
            <v>2004</v>
          </cell>
          <cell r="AQ45">
            <v>2001</v>
          </cell>
          <cell r="AR45">
            <v>2002</v>
          </cell>
          <cell r="AS45">
            <v>2003</v>
          </cell>
          <cell r="AT45">
            <v>2004</v>
          </cell>
          <cell r="AU45">
            <v>2001</v>
          </cell>
          <cell r="AV45">
            <v>2002</v>
          </cell>
          <cell r="AW45">
            <v>2003</v>
          </cell>
          <cell r="AX45">
            <v>2004</v>
          </cell>
          <cell r="AY45">
            <v>2001</v>
          </cell>
          <cell r="AZ45">
            <v>2002</v>
          </cell>
          <cell r="BA45">
            <v>2003</v>
          </cell>
          <cell r="BB45">
            <v>2004</v>
          </cell>
          <cell r="BC45">
            <v>2001</v>
          </cell>
          <cell r="BD45">
            <v>2002</v>
          </cell>
          <cell r="BE45">
            <v>2003</v>
          </cell>
          <cell r="BF45">
            <v>2004</v>
          </cell>
          <cell r="BG45">
            <v>2001</v>
          </cell>
          <cell r="BH45">
            <v>2002</v>
          </cell>
          <cell r="BI45">
            <v>2003</v>
          </cell>
          <cell r="BJ45">
            <v>2004</v>
          </cell>
        </row>
        <row r="48">
          <cell r="F48" t="str">
            <v>Kab. Aceh Barat</v>
          </cell>
          <cell r="G48">
            <v>12100</v>
          </cell>
          <cell r="H48">
            <v>7980.3</v>
          </cell>
          <cell r="I48">
            <v>7980.3</v>
          </cell>
          <cell r="J48">
            <v>2312.3904599462035</v>
          </cell>
          <cell r="K48">
            <v>479.202</v>
          </cell>
          <cell r="L48">
            <v>440.24</v>
          </cell>
          <cell r="M48">
            <v>423.33499999999998</v>
          </cell>
          <cell r="N48">
            <v>228.15</v>
          </cell>
          <cell r="O48">
            <v>87.5</v>
          </cell>
          <cell r="P48">
            <v>65.952165502374839</v>
          </cell>
          <cell r="Q48">
            <v>161.2483015</v>
          </cell>
          <cell r="R48">
            <v>81.744758813943378</v>
          </cell>
          <cell r="T48">
            <v>1.98</v>
          </cell>
          <cell r="U48">
            <v>4.92</v>
          </cell>
          <cell r="V48">
            <v>9.1956414119975562</v>
          </cell>
          <cell r="X48">
            <v>267.45353163498095</v>
          </cell>
          <cell r="Y48">
            <v>296.63586120638485</v>
          </cell>
          <cell r="Z48">
            <v>224.53232999999997</v>
          </cell>
          <cell r="AA48">
            <v>137.5</v>
          </cell>
          <cell r="AB48">
            <v>137.5</v>
          </cell>
          <cell r="AC48">
            <v>97.15</v>
          </cell>
          <cell r="AD48">
            <v>97.15</v>
          </cell>
          <cell r="AE48">
            <v>2.8006847549999998</v>
          </cell>
          <cell r="AF48">
            <v>3.1750780666666665</v>
          </cell>
          <cell r="AG48">
            <v>3.9125992718000004</v>
          </cell>
          <cell r="AH48">
            <v>5.7459097235124803</v>
          </cell>
          <cell r="AI48">
            <v>0</v>
          </cell>
          <cell r="AJ48">
            <v>4.9098250215190635</v>
          </cell>
          <cell r="AK48">
            <v>8.3835609486055418</v>
          </cell>
          <cell r="AL48">
            <v>10.593654004941421</v>
          </cell>
          <cell r="AM48">
            <v>1.49065</v>
          </cell>
          <cell r="AN48">
            <v>41.245065145800346</v>
          </cell>
          <cell r="AO48">
            <v>24.489527319</v>
          </cell>
          <cell r="AP48">
            <v>13.497676200000001</v>
          </cell>
          <cell r="AQ48">
            <v>5.8271961150000005</v>
          </cell>
          <cell r="AR48">
            <v>4.4477997839999999</v>
          </cell>
          <cell r="AS48">
            <v>8.7789633994396556</v>
          </cell>
          <cell r="AT48">
            <v>7.404555972941278</v>
          </cell>
          <cell r="AU48">
            <v>43.193771579999996</v>
          </cell>
          <cell r="AV48">
            <v>103.60425500697602</v>
          </cell>
          <cell r="AW48">
            <v>105.14080499999999</v>
          </cell>
          <cell r="AX48">
            <v>69.901961066091076</v>
          </cell>
          <cell r="AY48">
            <v>174.768855025558</v>
          </cell>
          <cell r="AZ48">
            <v>174.76885502555777</v>
          </cell>
          <cell r="BA48">
            <v>183.08727034831173</v>
          </cell>
          <cell r="BB48">
            <v>115.73231908331931</v>
          </cell>
          <cell r="BD48">
            <v>983.11206400000015</v>
          </cell>
          <cell r="BE48">
            <v>1150.9346008088401</v>
          </cell>
          <cell r="BF48">
            <v>1509.9778200000001</v>
          </cell>
          <cell r="BH48">
            <v>2233127.5304379435</v>
          </cell>
          <cell r="BI48">
            <v>2718732.4478458907</v>
          </cell>
          <cell r="BJ48">
            <v>6618355.555555556</v>
          </cell>
        </row>
        <row r="49">
          <cell r="F49" t="str">
            <v>Kab. Aceh Besar</v>
          </cell>
          <cell r="G49">
            <v>2969</v>
          </cell>
          <cell r="H49">
            <v>2686.1</v>
          </cell>
          <cell r="I49">
            <v>2686.1</v>
          </cell>
          <cell r="J49">
            <v>2686.1</v>
          </cell>
          <cell r="K49">
            <v>306.149</v>
          </cell>
          <cell r="L49">
            <v>288.75700000000001</v>
          </cell>
          <cell r="M49">
            <v>294.36399999999998</v>
          </cell>
          <cell r="N49">
            <v>302.75299999999999</v>
          </cell>
          <cell r="O49">
            <v>70.900000000000006</v>
          </cell>
          <cell r="P49">
            <v>63.6</v>
          </cell>
          <cell r="Q49">
            <v>97.611102399999993</v>
          </cell>
          <cell r="R49">
            <v>91.587353615662593</v>
          </cell>
          <cell r="T49">
            <v>3.13</v>
          </cell>
          <cell r="U49">
            <v>5.16</v>
          </cell>
          <cell r="V49">
            <v>4.0270000000000001</v>
          </cell>
          <cell r="X49">
            <v>236.89350999999999</v>
          </cell>
          <cell r="Y49">
            <v>246.69239788095234</v>
          </cell>
          <cell r="Z49">
            <v>312.86581000000001</v>
          </cell>
          <cell r="AA49">
            <v>134.30000000000001</v>
          </cell>
          <cell r="AB49">
            <v>134.30000000000001</v>
          </cell>
          <cell r="AC49">
            <v>91.2</v>
          </cell>
          <cell r="AD49">
            <v>91.2</v>
          </cell>
          <cell r="AE49">
            <v>3.3047499999999999</v>
          </cell>
          <cell r="AF49">
            <v>3.8004625000000001</v>
          </cell>
          <cell r="AG49">
            <v>2.64934598895</v>
          </cell>
          <cell r="AH49">
            <v>3.3844399313146609</v>
          </cell>
          <cell r="AI49">
            <v>0</v>
          </cell>
          <cell r="AJ49">
            <v>4.6173170433457953</v>
          </cell>
          <cell r="AK49">
            <v>7.8624501291762261</v>
          </cell>
          <cell r="AL49">
            <v>11.467783493056114</v>
          </cell>
          <cell r="AM49">
            <v>3.5000000000000003E-2</v>
          </cell>
          <cell r="AN49">
            <v>37.265950718019333</v>
          </cell>
          <cell r="AO49">
            <v>24.007542279000003</v>
          </cell>
          <cell r="AP49">
            <v>12.828822400000002</v>
          </cell>
          <cell r="AQ49">
            <v>2.7372218879999997</v>
          </cell>
          <cell r="AR49">
            <v>2.9428092160000001</v>
          </cell>
          <cell r="AS49">
            <v>6.6328109514396552</v>
          </cell>
          <cell r="AT49">
            <v>8.3558300999303299</v>
          </cell>
          <cell r="AU49">
            <v>34.762279999999997</v>
          </cell>
          <cell r="AV49">
            <v>106.87649999999999</v>
          </cell>
          <cell r="AW49">
            <v>148.08029970000001</v>
          </cell>
          <cell r="AX49">
            <v>124.524</v>
          </cell>
          <cell r="AY49">
            <v>167.02101008392881</v>
          </cell>
          <cell r="AZ49">
            <v>167.02101008392881</v>
          </cell>
          <cell r="BA49">
            <v>192.20111388866744</v>
          </cell>
          <cell r="BB49">
            <v>192.2</v>
          </cell>
          <cell r="BD49">
            <v>1082.58593</v>
          </cell>
          <cell r="BE49">
            <v>1223.1944854761894</v>
          </cell>
          <cell r="BF49">
            <v>597.23342000000002</v>
          </cell>
          <cell r="BH49">
            <v>3749124.4541257871</v>
          </cell>
          <cell r="BI49">
            <v>4155380.7037415905</v>
          </cell>
          <cell r="BJ49">
            <v>1972675.481332968</v>
          </cell>
        </row>
        <row r="50">
          <cell r="F50" t="str">
            <v>Kab. Aceh Selatan</v>
          </cell>
          <cell r="G50">
            <v>8910</v>
          </cell>
          <cell r="H50">
            <v>4944.7</v>
          </cell>
          <cell r="I50">
            <v>5056</v>
          </cell>
          <cell r="J50">
            <v>3642.6108548066463</v>
          </cell>
          <cell r="K50">
            <v>555.28200000000004</v>
          </cell>
          <cell r="L50">
            <v>261.30700000000002</v>
          </cell>
          <cell r="M50">
            <v>310.57100000000003</v>
          </cell>
          <cell r="N50">
            <v>167.511</v>
          </cell>
          <cell r="O50">
            <v>41.7</v>
          </cell>
          <cell r="P50">
            <v>32.273658581355711</v>
          </cell>
          <cell r="Q50">
            <v>87.829478800000004</v>
          </cell>
          <cell r="R50">
            <v>49.000118165365699</v>
          </cell>
          <cell r="T50">
            <v>2.0099999999999998</v>
          </cell>
          <cell r="U50">
            <v>3.32</v>
          </cell>
          <cell r="V50">
            <v>5.482265980726889</v>
          </cell>
          <cell r="X50">
            <v>163.33247771317829</v>
          </cell>
          <cell r="Y50">
            <v>224.0113125</v>
          </cell>
          <cell r="Z50">
            <v>195.64026999999999</v>
          </cell>
          <cell r="AA50">
            <v>141.19999999999999</v>
          </cell>
          <cell r="AB50">
            <v>141.19999999999999</v>
          </cell>
          <cell r="AC50">
            <v>88.25</v>
          </cell>
          <cell r="AD50">
            <v>88.25</v>
          </cell>
          <cell r="AE50">
            <v>2.0074999999999998</v>
          </cell>
          <cell r="AF50">
            <v>2.3086249999999997</v>
          </cell>
          <cell r="AG50">
            <v>2.3343081969999999</v>
          </cell>
          <cell r="AH50">
            <v>2.4668122978164071</v>
          </cell>
          <cell r="AI50">
            <v>0</v>
          </cell>
          <cell r="AJ50">
            <v>3.9132210487956227</v>
          </cell>
          <cell r="AK50">
            <v>7.6257953559299425</v>
          </cell>
          <cell r="AL50">
            <v>10.307744272658949</v>
          </cell>
          <cell r="AM50">
            <v>0.70199999999999996</v>
          </cell>
          <cell r="AN50">
            <v>38.297439987886911</v>
          </cell>
          <cell r="AO50">
            <v>23.985368345999998</v>
          </cell>
          <cell r="AP50">
            <v>13.335306010000002</v>
          </cell>
          <cell r="AQ50">
            <v>4.7886813260000007</v>
          </cell>
          <cell r="AR50">
            <v>2.0833379999999999</v>
          </cell>
          <cell r="AS50">
            <v>5.5559081354396547</v>
          </cell>
          <cell r="AT50">
            <v>5.991936651911054</v>
          </cell>
          <cell r="AU50">
            <v>42.330286000000001</v>
          </cell>
          <cell r="AV50">
            <v>87.112587993297012</v>
          </cell>
          <cell r="AW50">
            <v>105.3156516</v>
          </cell>
          <cell r="AX50">
            <v>79.219389684417365</v>
          </cell>
          <cell r="AY50">
            <v>137.13231285770334</v>
          </cell>
          <cell r="AZ50">
            <v>138.29573931101731</v>
          </cell>
          <cell r="BA50">
            <v>161.81461377296208</v>
          </cell>
          <cell r="BB50">
            <v>126.33934757205338</v>
          </cell>
          <cell r="BD50">
            <v>922.6433455555557</v>
          </cell>
          <cell r="BE50">
            <v>1086.0567435</v>
          </cell>
          <cell r="BF50">
            <v>940.66809999999998</v>
          </cell>
          <cell r="BH50">
            <v>3530878.7960351449</v>
          </cell>
          <cell r="BI50">
            <v>3496967.6611789251</v>
          </cell>
          <cell r="BJ50">
            <v>5615560.1721677976</v>
          </cell>
        </row>
        <row r="51">
          <cell r="F51" t="str">
            <v>Kab. Aceh Singkil</v>
          </cell>
          <cell r="G51">
            <v>0</v>
          </cell>
          <cell r="H51">
            <v>3964</v>
          </cell>
          <cell r="I51">
            <v>3964</v>
          </cell>
          <cell r="J51">
            <v>3964</v>
          </cell>
          <cell r="K51">
            <v>0</v>
          </cell>
          <cell r="L51">
            <v>120.04300000000001</v>
          </cell>
          <cell r="M51">
            <v>129.416</v>
          </cell>
          <cell r="N51">
            <v>175.17599999999999</v>
          </cell>
          <cell r="O51">
            <v>0</v>
          </cell>
          <cell r="P51">
            <v>14.82634141864429</v>
          </cell>
          <cell r="Q51">
            <v>36.598844800000002</v>
          </cell>
          <cell r="R51">
            <v>50.913604616207003</v>
          </cell>
          <cell r="T51">
            <v>2.0099999999999998</v>
          </cell>
          <cell r="U51">
            <v>3.32</v>
          </cell>
          <cell r="V51">
            <v>6.6059999999999999</v>
          </cell>
          <cell r="X51">
            <v>67.570422286821696</v>
          </cell>
          <cell r="Y51">
            <v>70.296890000000005</v>
          </cell>
          <cell r="Z51">
            <v>90.20796</v>
          </cell>
          <cell r="AA51">
            <v>0</v>
          </cell>
          <cell r="AB51">
            <v>141.19999999999999</v>
          </cell>
          <cell r="AC51">
            <v>96.95</v>
          </cell>
          <cell r="AD51">
            <v>96.95</v>
          </cell>
          <cell r="AE51">
            <v>0</v>
          </cell>
          <cell r="AF51">
            <v>3.3849990000000001</v>
          </cell>
          <cell r="AG51">
            <v>3.7610000000000001</v>
          </cell>
          <cell r="AH51">
            <v>4.8045361514745775</v>
          </cell>
          <cell r="AI51">
            <v>0</v>
          </cell>
          <cell r="AJ51">
            <v>2.9966259771999719</v>
          </cell>
          <cell r="AK51">
            <v>6.0219368460558602</v>
          </cell>
          <cell r="AL51">
            <v>9.264408369091587</v>
          </cell>
          <cell r="AM51">
            <v>0</v>
          </cell>
          <cell r="AN51">
            <v>37.768708566200814</v>
          </cell>
          <cell r="AO51">
            <v>24.280805957000002</v>
          </cell>
          <cell r="AP51">
            <v>12.799570820000001</v>
          </cell>
          <cell r="AQ51">
            <v>0</v>
          </cell>
          <cell r="AR51">
            <v>2.5896852080000001</v>
          </cell>
          <cell r="AS51">
            <v>6.3562897194396557</v>
          </cell>
          <cell r="AT51">
            <v>9.688417840865295</v>
          </cell>
          <cell r="AU51">
            <v>0</v>
          </cell>
          <cell r="AV51">
            <v>58.482591866187711</v>
          </cell>
          <cell r="AW51">
            <v>19.041807389999999</v>
          </cell>
          <cell r="AX51">
            <v>27.238841339999997</v>
          </cell>
          <cell r="AY51">
            <v>88.020399314599388</v>
          </cell>
          <cell r="AZ51">
            <v>102.33334192371017</v>
          </cell>
          <cell r="BA51">
            <v>101.53</v>
          </cell>
          <cell r="BB51">
            <v>106.03430843184358</v>
          </cell>
          <cell r="BD51">
            <v>263.61238444444444</v>
          </cell>
          <cell r="BE51">
            <v>343.45489000000003</v>
          </cell>
          <cell r="BF51">
            <v>454.06736000000001</v>
          </cell>
          <cell r="BH51">
            <v>2195982.9764704686</v>
          </cell>
          <cell r="BI51">
            <v>2653882.750200903</v>
          </cell>
          <cell r="BJ51">
            <v>2592063.753025529</v>
          </cell>
        </row>
        <row r="52">
          <cell r="F52" t="str">
            <v>Kab. Aceh Tengah</v>
          </cell>
          <cell r="G52">
            <v>5575</v>
          </cell>
          <cell r="H52">
            <v>5772.48</v>
          </cell>
          <cell r="I52">
            <v>5790.3</v>
          </cell>
          <cell r="J52">
            <v>5790.3</v>
          </cell>
          <cell r="K52">
            <v>265.07499999999999</v>
          </cell>
          <cell r="L52">
            <v>228.375</v>
          </cell>
          <cell r="M52">
            <v>273.62099999999998</v>
          </cell>
          <cell r="N52">
            <v>280.05900000000003</v>
          </cell>
          <cell r="O52">
            <v>37.799999999999997</v>
          </cell>
          <cell r="P52">
            <v>29.6</v>
          </cell>
          <cell r="Q52">
            <v>77.817812399999994</v>
          </cell>
          <cell r="R52">
            <v>79.99125069276316</v>
          </cell>
          <cell r="T52">
            <v>1.0900000000000001</v>
          </cell>
          <cell r="U52">
            <v>3.45</v>
          </cell>
          <cell r="V52">
            <v>5.09</v>
          </cell>
          <cell r="X52">
            <v>157.31011999999998</v>
          </cell>
          <cell r="Y52">
            <v>174.74540545999997</v>
          </cell>
          <cell r="Z52">
            <v>216.64809689999998</v>
          </cell>
          <cell r="AA52">
            <v>137.19999999999999</v>
          </cell>
          <cell r="AB52">
            <v>137.19999999999999</v>
          </cell>
          <cell r="AC52">
            <v>91.55</v>
          </cell>
          <cell r="AD52">
            <v>91.55</v>
          </cell>
          <cell r="AE52">
            <v>2.2060598789999997</v>
          </cell>
          <cell r="AF52">
            <v>2.5369688608499996</v>
          </cell>
          <cell r="AG52">
            <v>3.5257626049699997</v>
          </cell>
          <cell r="AH52">
            <v>4.1932</v>
          </cell>
          <cell r="AI52">
            <v>0</v>
          </cell>
          <cell r="AJ52">
            <v>3.8555775137366828</v>
          </cell>
          <cell r="AK52">
            <v>7.1117541685926282</v>
          </cell>
          <cell r="AL52">
            <v>10.515633297007351</v>
          </cell>
          <cell r="AM52">
            <v>0.27700000000000002</v>
          </cell>
          <cell r="AN52">
            <v>37.46899832232139</v>
          </cell>
          <cell r="AO52">
            <v>24.075294759000002</v>
          </cell>
          <cell r="AP52">
            <v>13.058296030000001</v>
          </cell>
          <cell r="AQ52">
            <v>3.6780046280000001</v>
          </cell>
          <cell r="AR52">
            <v>2.775710712</v>
          </cell>
          <cell r="AS52">
            <v>6.4806721114396559</v>
          </cell>
          <cell r="AT52">
            <v>8.8014618862786076</v>
          </cell>
          <cell r="AU52">
            <v>29.343392000000001</v>
          </cell>
          <cell r="AV52">
            <v>81.504278189999994</v>
          </cell>
          <cell r="AW52">
            <v>85.637199952799989</v>
          </cell>
          <cell r="AX52">
            <v>102.26293764</v>
          </cell>
          <cell r="AY52">
            <v>146.11451428685496</v>
          </cell>
          <cell r="AZ52">
            <v>146.11451428685496</v>
          </cell>
          <cell r="BA52">
            <v>149.67834200050481</v>
          </cell>
          <cell r="BB52">
            <v>158.67541338730223</v>
          </cell>
          <cell r="BD52">
            <v>954.34888000000001</v>
          </cell>
          <cell r="BE52">
            <v>1094.9505275450736</v>
          </cell>
          <cell r="BF52">
            <v>1332.403632039307</v>
          </cell>
          <cell r="BH52">
            <v>4178867.564313082</v>
          </cell>
          <cell r="BI52">
            <v>4001705.0136688105</v>
          </cell>
          <cell r="BJ52">
            <v>4757581.9096665587</v>
          </cell>
        </row>
        <row r="53">
          <cell r="F53" t="str">
            <v>Kab. Aceh Tenggara</v>
          </cell>
          <cell r="G53">
            <v>9635</v>
          </cell>
          <cell r="H53">
            <v>9950.7000000000007</v>
          </cell>
          <cell r="I53">
            <v>9950.7000000000007</v>
          </cell>
          <cell r="J53">
            <v>4231.2866847419209</v>
          </cell>
          <cell r="K53">
            <v>237.93199999999999</v>
          </cell>
          <cell r="L53">
            <v>211.654</v>
          </cell>
          <cell r="M53">
            <v>216.66</v>
          </cell>
          <cell r="N53">
            <v>168.488</v>
          </cell>
          <cell r="O53">
            <v>62.7</v>
          </cell>
          <cell r="P53">
            <v>56.8</v>
          </cell>
          <cell r="Q53">
            <v>64.521348000000003</v>
          </cell>
          <cell r="R53">
            <v>40.510153549699311</v>
          </cell>
          <cell r="T53">
            <v>5.19</v>
          </cell>
          <cell r="U53">
            <v>8.56</v>
          </cell>
          <cell r="V53">
            <v>7.4307752206300739</v>
          </cell>
          <cell r="X53">
            <v>89.351040000000012</v>
          </cell>
          <cell r="Y53">
            <v>110.78961000000001</v>
          </cell>
          <cell r="Z53">
            <v>71.890649999999994</v>
          </cell>
          <cell r="AA53">
            <v>137.69999999999999</v>
          </cell>
          <cell r="AB53">
            <v>137.69999999999999</v>
          </cell>
          <cell r="AC53">
            <v>85.61</v>
          </cell>
          <cell r="AD53">
            <v>85.61</v>
          </cell>
          <cell r="AE53">
            <v>1.8293786399999998</v>
          </cell>
          <cell r="AF53">
            <v>4.6587074533333332</v>
          </cell>
          <cell r="AG53">
            <v>2.4422586650000002</v>
          </cell>
          <cell r="AH53">
            <v>3.1198936578687952</v>
          </cell>
          <cell r="AI53">
            <v>0</v>
          </cell>
          <cell r="AJ53">
            <v>3.2051011061362029</v>
          </cell>
          <cell r="AK53">
            <v>6.4444384727978044</v>
          </cell>
          <cell r="AL53">
            <v>9.0831441325423405</v>
          </cell>
          <cell r="AM53">
            <v>0.16500000000000001</v>
          </cell>
          <cell r="AN53">
            <v>37.408363094161388</v>
          </cell>
          <cell r="AO53">
            <v>24.095943473999998</v>
          </cell>
          <cell r="AP53">
            <v>12.799300100000002</v>
          </cell>
          <cell r="AQ53">
            <v>4.1154691000000003</v>
          </cell>
          <cell r="AR53">
            <v>3.1552371440000004</v>
          </cell>
          <cell r="AS53">
            <v>7.2070945674396558</v>
          </cell>
          <cell r="AT53">
            <v>6.6914138753079486</v>
          </cell>
          <cell r="AU53">
            <v>26.96416</v>
          </cell>
          <cell r="AV53">
            <v>69.046870741528451</v>
          </cell>
          <cell r="AW53">
            <v>68.893004700000006</v>
          </cell>
          <cell r="AX53">
            <v>65.058243539999992</v>
          </cell>
          <cell r="AY53">
            <v>130.54732941287051</v>
          </cell>
          <cell r="AZ53">
            <v>130.54732941287051</v>
          </cell>
          <cell r="BA53">
            <v>148.03597496397623</v>
          </cell>
          <cell r="BB53">
            <v>117.29617433893213</v>
          </cell>
          <cell r="BD53">
            <v>491.15096999999997</v>
          </cell>
          <cell r="BE53">
            <v>545.69141999999988</v>
          </cell>
          <cell r="BF53">
            <v>387.65222999999997</v>
          </cell>
          <cell r="BH53">
            <v>2320537.1502546612</v>
          </cell>
          <cell r="BI53">
            <v>2518653.2816394344</v>
          </cell>
          <cell r="BJ53">
            <v>2300770.5593276671</v>
          </cell>
        </row>
        <row r="54">
          <cell r="F54" t="str">
            <v>Kab. Aceh Timur</v>
          </cell>
          <cell r="G54">
            <v>7760</v>
          </cell>
          <cell r="H54">
            <v>8242.73</v>
          </cell>
          <cell r="I54">
            <v>7980.32</v>
          </cell>
          <cell r="J54">
            <v>6085.8928198788508</v>
          </cell>
          <cell r="K54">
            <v>781.66499999999996</v>
          </cell>
          <cell r="L54">
            <v>708.82500000000005</v>
          </cell>
          <cell r="M54">
            <v>469.92554799999994</v>
          </cell>
          <cell r="N54">
            <v>253.25800000000001</v>
          </cell>
          <cell r="O54">
            <v>159.5</v>
          </cell>
          <cell r="P54">
            <v>125.5</v>
          </cell>
          <cell r="Q54">
            <v>118.84417108919999</v>
          </cell>
          <cell r="R54">
            <v>79.930854600215085</v>
          </cell>
          <cell r="T54">
            <v>2.63</v>
          </cell>
          <cell r="U54">
            <v>4.34</v>
          </cell>
          <cell r="V54">
            <v>7.0158707206131607</v>
          </cell>
          <cell r="X54">
            <v>568.00293999999997</v>
          </cell>
          <cell r="Y54">
            <v>423.48761247344851</v>
          </cell>
          <cell r="Z54">
            <v>776.61153000000002</v>
          </cell>
          <cell r="AA54">
            <v>134.6</v>
          </cell>
          <cell r="AB54">
            <v>134.6</v>
          </cell>
          <cell r="AC54">
            <v>94.24</v>
          </cell>
          <cell r="AD54">
            <v>94.24</v>
          </cell>
          <cell r="AE54">
            <v>3.5202721610000003</v>
          </cell>
          <cell r="AF54">
            <v>6.3164295719999988</v>
          </cell>
          <cell r="AG54">
            <v>4.3982953228800001</v>
          </cell>
          <cell r="AH54">
            <v>5.6186569751764184</v>
          </cell>
          <cell r="AI54">
            <v>0</v>
          </cell>
          <cell r="AJ54">
            <v>7.7865605432437164</v>
          </cell>
          <cell r="AK54">
            <v>9.7071339579118785</v>
          </cell>
          <cell r="AL54">
            <v>16.056913331923319</v>
          </cell>
          <cell r="AM54">
            <v>0.40004800000000001</v>
          </cell>
          <cell r="AN54">
            <v>54.088882049998553</v>
          </cell>
          <cell r="AO54">
            <v>43.654703693045562</v>
          </cell>
          <cell r="AP54">
            <v>28.32476879</v>
          </cell>
          <cell r="AQ54">
            <v>12.351267129</v>
          </cell>
          <cell r="AR54">
            <v>14.633256984000001</v>
          </cell>
          <cell r="AS54">
            <v>20.039561423439658</v>
          </cell>
          <cell r="AT54">
            <v>18.159674636652852</v>
          </cell>
          <cell r="AU54">
            <v>51.812635344</v>
          </cell>
          <cell r="AV54">
            <v>140.33092447444906</v>
          </cell>
          <cell r="AW54">
            <v>128.66671000139999</v>
          </cell>
          <cell r="AX54">
            <v>92.772000000000006</v>
          </cell>
          <cell r="AY54">
            <v>220.5025788129002</v>
          </cell>
          <cell r="AZ54">
            <v>220.5025788129002</v>
          </cell>
          <cell r="BA54">
            <v>191.55417222728454</v>
          </cell>
          <cell r="BB54">
            <v>143.89976776499071</v>
          </cell>
          <cell r="BD54">
            <v>2692.6317200000003</v>
          </cell>
          <cell r="BE54">
            <v>2287.6543600000005</v>
          </cell>
          <cell r="BF54">
            <v>3021.45426</v>
          </cell>
          <cell r="BH54">
            <v>3798725.6657143869</v>
          </cell>
          <cell r="BI54">
            <v>4868120.8539017355</v>
          </cell>
          <cell r="BJ54">
            <v>11930340.83819662</v>
          </cell>
        </row>
        <row r="55">
          <cell r="F55" t="str">
            <v>Kab. Aceh Utara</v>
          </cell>
          <cell r="G55">
            <v>4755</v>
          </cell>
          <cell r="H55">
            <v>3477.92</v>
          </cell>
          <cell r="I55">
            <v>3298.87</v>
          </cell>
          <cell r="J55">
            <v>3298.87</v>
          </cell>
          <cell r="K55">
            <v>589.01199999999994</v>
          </cell>
          <cell r="L55">
            <v>632.20000000000005</v>
          </cell>
          <cell r="M55">
            <v>489.93179199999997</v>
          </cell>
          <cell r="N55">
            <v>396.755</v>
          </cell>
          <cell r="O55">
            <v>219.7</v>
          </cell>
          <cell r="P55">
            <v>117.14739051344462</v>
          </cell>
          <cell r="Q55">
            <v>124.98160013919998</v>
          </cell>
          <cell r="R55">
            <v>150.68096632656912</v>
          </cell>
          <cell r="T55">
            <v>3.13</v>
          </cell>
          <cell r="U55">
            <v>4.7</v>
          </cell>
          <cell r="V55">
            <v>13.002172737758819</v>
          </cell>
          <cell r="X55">
            <v>752.39156297902105</v>
          </cell>
          <cell r="Y55">
            <v>661.84093792003887</v>
          </cell>
          <cell r="Z55">
            <v>405.24061</v>
          </cell>
          <cell r="AA55">
            <v>134.9</v>
          </cell>
          <cell r="AB55">
            <v>134.9</v>
          </cell>
          <cell r="AC55">
            <v>92.01</v>
          </cell>
          <cell r="AD55">
            <v>92.01</v>
          </cell>
          <cell r="AE55">
            <v>16.991959999999999</v>
          </cell>
          <cell r="AF55">
            <v>19.072162666666667</v>
          </cell>
          <cell r="AG55">
            <v>12.533049556959998</v>
          </cell>
          <cell r="AH55">
            <v>21.821159999999999</v>
          </cell>
          <cell r="AI55">
            <v>0</v>
          </cell>
          <cell r="AJ55">
            <v>9.5514527265662839</v>
          </cell>
          <cell r="AK55">
            <v>12.194116006550161</v>
          </cell>
          <cell r="AL55">
            <v>12.381905031556546</v>
          </cell>
          <cell r="AM55">
            <v>0.1125</v>
          </cell>
          <cell r="AN55">
            <v>415.06910425344546</v>
          </cell>
          <cell r="AO55">
            <v>306.36426141786387</v>
          </cell>
          <cell r="AP55">
            <v>207.20723849000001</v>
          </cell>
          <cell r="AQ55">
            <v>33.809303</v>
          </cell>
          <cell r="AR55">
            <v>37.546347111999992</v>
          </cell>
          <cell r="AS55">
            <v>32.48342471143966</v>
          </cell>
          <cell r="AT55">
            <v>42.67453798370083</v>
          </cell>
          <cell r="AU55">
            <v>84.757405000000006</v>
          </cell>
          <cell r="AV55">
            <v>170.37123855168477</v>
          </cell>
          <cell r="AW55">
            <v>109.3669947432</v>
          </cell>
          <cell r="AX55">
            <v>123.670097470923</v>
          </cell>
          <cell r="AY55">
            <v>245.54854410511939</v>
          </cell>
          <cell r="AZ55">
            <v>245.54854410511939</v>
          </cell>
          <cell r="BA55">
            <v>199.9</v>
          </cell>
          <cell r="BB55">
            <v>199.89551900000001</v>
          </cell>
          <cell r="BD55">
            <v>11907.104174848488</v>
          </cell>
          <cell r="BE55">
            <v>2909.8920491739486</v>
          </cell>
          <cell r="BF55">
            <v>13507.816409999998</v>
          </cell>
          <cell r="BH55">
            <v>18834394.455628738</v>
          </cell>
          <cell r="BI55">
            <v>5939381.9643652532</v>
          </cell>
          <cell r="BJ55">
            <v>34045737.066955671</v>
          </cell>
        </row>
        <row r="56">
          <cell r="F56" t="str">
            <v>Kab. Bireuen</v>
          </cell>
          <cell r="G56">
            <v>0</v>
          </cell>
          <cell r="H56">
            <v>1901.21</v>
          </cell>
          <cell r="I56">
            <v>1901.21</v>
          </cell>
          <cell r="J56">
            <v>1901.21</v>
          </cell>
          <cell r="K56">
            <v>0</v>
          </cell>
          <cell r="L56">
            <v>340.27100000000002</v>
          </cell>
          <cell r="M56">
            <v>342.96199999999999</v>
          </cell>
          <cell r="N56">
            <v>352.17500000000001</v>
          </cell>
          <cell r="O56">
            <v>0</v>
          </cell>
          <cell r="P56">
            <v>63.052609486555369</v>
          </cell>
          <cell r="Q56">
            <v>86.735089799999997</v>
          </cell>
          <cell r="R56">
            <v>104.9192281868602</v>
          </cell>
          <cell r="T56">
            <v>3.13</v>
          </cell>
          <cell r="U56">
            <v>4.34</v>
          </cell>
          <cell r="V56">
            <v>5.859</v>
          </cell>
          <cell r="X56">
            <v>424.76372702097888</v>
          </cell>
          <cell r="Y56">
            <v>416.84499871932991</v>
          </cell>
          <cell r="Z56">
            <v>540.41989999999998</v>
          </cell>
          <cell r="AA56">
            <v>0</v>
          </cell>
          <cell r="AB56">
            <v>134.9</v>
          </cell>
          <cell r="AC56">
            <v>86.46</v>
          </cell>
          <cell r="AD56">
            <v>86.46</v>
          </cell>
          <cell r="AE56">
            <v>0</v>
          </cell>
          <cell r="AF56">
            <v>1.89</v>
          </cell>
          <cell r="AG56">
            <v>2.3798119999999998</v>
          </cell>
          <cell r="AH56">
            <v>3.0401203902454177</v>
          </cell>
          <cell r="AI56">
            <v>0</v>
          </cell>
          <cell r="AJ56">
            <v>6.4155336151847457</v>
          </cell>
          <cell r="AK56">
            <v>9.6378248298282738</v>
          </cell>
          <cell r="AL56">
            <v>13.719610775419547</v>
          </cell>
          <cell r="AM56">
            <v>0</v>
          </cell>
          <cell r="AN56">
            <v>37.389763745142957</v>
          </cell>
          <cell r="AO56">
            <v>23.971747238999999</v>
          </cell>
          <cell r="AP56">
            <v>12.799300100000002</v>
          </cell>
          <cell r="AQ56">
            <v>0</v>
          </cell>
          <cell r="AR56">
            <v>4.8152865519999999</v>
          </cell>
          <cell r="AS56">
            <v>10.299141447439656</v>
          </cell>
          <cell r="AT56">
            <v>14.35911196275665</v>
          </cell>
          <cell r="AU56">
            <v>0</v>
          </cell>
          <cell r="AV56">
            <v>86.107402906101896</v>
          </cell>
          <cell r="AW56">
            <v>98.903887199999986</v>
          </cell>
          <cell r="AX56">
            <v>111.97799999999999</v>
          </cell>
          <cell r="AY56">
            <v>138.87148318126603</v>
          </cell>
          <cell r="AZ56">
            <v>138.87148318126603</v>
          </cell>
          <cell r="BA56">
            <v>153.95486224250109</v>
          </cell>
          <cell r="BB56">
            <v>159.11633269277527</v>
          </cell>
          <cell r="BD56">
            <v>5177.001815151516</v>
          </cell>
          <cell r="BE56">
            <v>1450.712398560999</v>
          </cell>
          <cell r="BF56">
            <v>1882.83194</v>
          </cell>
          <cell r="BH56">
            <v>15214349.195645576</v>
          </cell>
          <cell r="BI56">
            <v>4229950.835838953</v>
          </cell>
          <cell r="BJ56">
            <v>5346296.4151345212</v>
          </cell>
        </row>
        <row r="57">
          <cell r="F57" t="str">
            <v>Kab. Aceh Pidie</v>
          </cell>
          <cell r="G57">
            <v>3415</v>
          </cell>
          <cell r="H57">
            <v>4160.6000000000004</v>
          </cell>
          <cell r="I57">
            <v>4160.6000000000004</v>
          </cell>
          <cell r="J57">
            <v>4160.6000000000004</v>
          </cell>
          <cell r="K57">
            <v>638.66499999999996</v>
          </cell>
          <cell r="L57">
            <v>479.411</v>
          </cell>
          <cell r="M57">
            <v>513.96299999999997</v>
          </cell>
          <cell r="N57">
            <v>519.20600000000002</v>
          </cell>
          <cell r="O57">
            <v>15.4</v>
          </cell>
          <cell r="P57">
            <v>12.2</v>
          </cell>
          <cell r="Q57">
            <v>225.93813479999997</v>
          </cell>
          <cell r="R57">
            <v>200.65134971749748</v>
          </cell>
          <cell r="T57">
            <v>0.23</v>
          </cell>
          <cell r="U57">
            <v>5.33</v>
          </cell>
          <cell r="V57">
            <v>7.0529999999999999</v>
          </cell>
          <cell r="X57">
            <v>260.43655999999999</v>
          </cell>
          <cell r="Y57">
            <v>274.63312460000003</v>
          </cell>
          <cell r="Z57">
            <v>269.24842000000001</v>
          </cell>
          <cell r="AA57">
            <v>136.5</v>
          </cell>
          <cell r="AB57">
            <v>136.5</v>
          </cell>
          <cell r="AC57">
            <v>87.69</v>
          </cell>
          <cell r="AD57">
            <v>87.69</v>
          </cell>
          <cell r="AE57">
            <v>2.43384</v>
          </cell>
          <cell r="AF57">
            <v>3.3031839999999999</v>
          </cell>
          <cell r="AG57">
            <v>3.7445040239999998</v>
          </cell>
          <cell r="AH57">
            <v>3.9978800000000003</v>
          </cell>
          <cell r="AI57">
            <v>0</v>
          </cell>
          <cell r="AJ57">
            <v>4.8426614504207368</v>
          </cell>
          <cell r="AK57">
            <v>8.1539840762943694</v>
          </cell>
          <cell r="AL57">
            <v>11.03615500073815</v>
          </cell>
          <cell r="AM57">
            <v>1.2E-2</v>
          </cell>
          <cell r="AN57">
            <v>37.669174966765794</v>
          </cell>
          <cell r="AO57">
            <v>24.086991655999999</v>
          </cell>
          <cell r="AP57">
            <v>12.97391191</v>
          </cell>
          <cell r="AQ57">
            <v>4.2333420999999998</v>
          </cell>
          <cell r="AR57">
            <v>3.2935354880000003</v>
          </cell>
          <cell r="AS57">
            <v>7.3305059354396551</v>
          </cell>
          <cell r="AT57">
            <v>9.447854067843414</v>
          </cell>
          <cell r="AU57">
            <v>49.715581</v>
          </cell>
          <cell r="AV57">
            <v>133.38874769999998</v>
          </cell>
          <cell r="AW57">
            <v>143.91926110248053</v>
          </cell>
          <cell r="AX57">
            <v>173.60174321999997</v>
          </cell>
          <cell r="AY57">
            <v>233.02172805226317</v>
          </cell>
          <cell r="AZ57">
            <v>233.02172805226317</v>
          </cell>
          <cell r="BA57">
            <v>233.02</v>
          </cell>
          <cell r="BB57">
            <v>233.01622400000002</v>
          </cell>
          <cell r="BD57">
            <v>1424.1750900000002</v>
          </cell>
          <cell r="BE57">
            <v>1381.5884306840967</v>
          </cell>
          <cell r="BF57">
            <v>1381.58844</v>
          </cell>
          <cell r="BH57">
            <v>2970676.705373886</v>
          </cell>
          <cell r="BI57">
            <v>2688108.7367847427</v>
          </cell>
          <cell r="BJ57">
            <v>2660963.9333906001</v>
          </cell>
        </row>
        <row r="58">
          <cell r="F58" t="str">
            <v>Kab. Simeuleu</v>
          </cell>
          <cell r="G58">
            <v>0</v>
          </cell>
          <cell r="H58">
            <v>2125.12</v>
          </cell>
          <cell r="I58">
            <v>2125.12</v>
          </cell>
          <cell r="J58">
            <v>2125.12</v>
          </cell>
          <cell r="K58">
            <v>0</v>
          </cell>
          <cell r="L58">
            <v>57.058</v>
          </cell>
          <cell r="M58">
            <v>55.134999999999998</v>
          </cell>
          <cell r="N58">
            <v>76.896000000000001</v>
          </cell>
          <cell r="O58">
            <v>0</v>
          </cell>
          <cell r="P58">
            <v>8.5478344976251606</v>
          </cell>
          <cell r="Q58">
            <v>21.0009215</v>
          </cell>
          <cell r="R58">
            <v>26.698266182359379</v>
          </cell>
          <cell r="T58">
            <v>1.98</v>
          </cell>
          <cell r="U58">
            <v>4.92</v>
          </cell>
          <cell r="V58">
            <v>8.2509999999999994</v>
          </cell>
          <cell r="X58">
            <v>28.093858365019006</v>
          </cell>
          <cell r="Y58">
            <v>31.251925669238862</v>
          </cell>
          <cell r="Z58">
            <v>43.406660000000002</v>
          </cell>
          <cell r="AA58">
            <v>0</v>
          </cell>
          <cell r="AB58">
            <v>137.5</v>
          </cell>
          <cell r="AC58">
            <v>94.73</v>
          </cell>
          <cell r="AD58">
            <v>94.73</v>
          </cell>
          <cell r="AE58">
            <v>0</v>
          </cell>
          <cell r="AF58">
            <v>4.3850742373333329</v>
          </cell>
          <cell r="AG58">
            <v>1.7299909009999999</v>
          </cell>
          <cell r="AH58">
            <v>4.9063839656708916</v>
          </cell>
          <cell r="AI58">
            <v>0</v>
          </cell>
          <cell r="AJ58">
            <v>2.6187725176730781</v>
          </cell>
          <cell r="AK58">
            <v>5.6145411229276592</v>
          </cell>
          <cell r="AL58">
            <v>8.8012725749159006</v>
          </cell>
          <cell r="AM58">
            <v>0</v>
          </cell>
          <cell r="AN58">
            <v>37.768710136631604</v>
          </cell>
          <cell r="AO58">
            <v>24.422366833000002</v>
          </cell>
          <cell r="AP58">
            <v>12.799300100000002</v>
          </cell>
          <cell r="AQ58">
            <v>0</v>
          </cell>
          <cell r="AR58">
            <v>2.6019240239999997</v>
          </cell>
          <cell r="AS58">
            <v>6.2499685274396555</v>
          </cell>
          <cell r="AT58">
            <v>8.155725434343795</v>
          </cell>
          <cell r="AU58">
            <v>0</v>
          </cell>
          <cell r="AV58">
            <v>16.143580291330647</v>
          </cell>
          <cell r="AW58">
            <v>15.8546289</v>
          </cell>
          <cell r="AX58">
            <v>21.923999999999999</v>
          </cell>
          <cell r="AY58">
            <v>87.268462781266038</v>
          </cell>
          <cell r="AZ58">
            <v>87.268462781266038</v>
          </cell>
          <cell r="BA58">
            <v>87.27</v>
          </cell>
          <cell r="BB58">
            <v>90.043110920641567</v>
          </cell>
          <cell r="BD58">
            <v>245.77801600000004</v>
          </cell>
          <cell r="BE58">
            <v>285.81525480640005</v>
          </cell>
          <cell r="BF58">
            <v>173.44457</v>
          </cell>
          <cell r="BH58">
            <v>4307511.9352238076</v>
          </cell>
          <cell r="BI58">
            <v>5183916.8369710715</v>
          </cell>
          <cell r="BJ58">
            <v>2255573.3718268829</v>
          </cell>
        </row>
        <row r="59">
          <cell r="F59" t="str">
            <v>Kota Banda Aceh</v>
          </cell>
          <cell r="G59">
            <v>71</v>
          </cell>
          <cell r="H59">
            <v>61.36</v>
          </cell>
          <cell r="I59">
            <v>61.36</v>
          </cell>
          <cell r="J59">
            <v>61.36</v>
          </cell>
          <cell r="K59">
            <v>206.136</v>
          </cell>
          <cell r="L59">
            <v>219.07</v>
          </cell>
          <cell r="M59">
            <v>220.59299999999999</v>
          </cell>
          <cell r="N59">
            <v>269.94299999999998</v>
          </cell>
          <cell r="O59">
            <v>10.4</v>
          </cell>
          <cell r="P59">
            <v>7.5</v>
          </cell>
          <cell r="Q59">
            <v>22.610782499999999</v>
          </cell>
          <cell r="R59">
            <v>26.039428199490473</v>
          </cell>
          <cell r="T59">
            <v>0.25</v>
          </cell>
          <cell r="U59">
            <v>0.98</v>
          </cell>
          <cell r="V59">
            <v>1.911</v>
          </cell>
          <cell r="X59">
            <v>540.26957000000004</v>
          </cell>
          <cell r="Y59">
            <v>536.9624500000001</v>
          </cell>
          <cell r="Z59">
            <v>683.53958</v>
          </cell>
          <cell r="AA59">
            <v>132.19999999999999</v>
          </cell>
          <cell r="AB59">
            <v>132.19999999999999</v>
          </cell>
          <cell r="AC59">
            <v>88.92</v>
          </cell>
          <cell r="AD59">
            <v>88.92</v>
          </cell>
          <cell r="AE59">
            <v>4.3379894549999998</v>
          </cell>
          <cell r="AF59">
            <v>4.5723642013333325</v>
          </cell>
          <cell r="AG59">
            <v>5.4762219619999994</v>
          </cell>
          <cell r="AH59">
            <v>6.66587</v>
          </cell>
          <cell r="AI59">
            <v>0</v>
          </cell>
          <cell r="AJ59">
            <v>7.5211081138074292</v>
          </cell>
          <cell r="AK59">
            <v>10.891132055575998</v>
          </cell>
          <cell r="AL59">
            <v>15.13589294405525</v>
          </cell>
          <cell r="AM59">
            <v>4.7500000000000001E-2</v>
          </cell>
          <cell r="AN59">
            <v>37.200310551939339</v>
          </cell>
          <cell r="AO59">
            <v>23.976981349000003</v>
          </cell>
          <cell r="AP59">
            <v>12.799300100000002</v>
          </cell>
          <cell r="AQ59">
            <v>2.7664559999999998</v>
          </cell>
          <cell r="AR59">
            <v>4.642460872</v>
          </cell>
          <cell r="AS59">
            <v>10.235291703439657</v>
          </cell>
          <cell r="AT59">
            <v>12.923002959051999</v>
          </cell>
          <cell r="AU59">
            <v>23.955436752999997</v>
          </cell>
          <cell r="AV59">
            <v>89.683323214200001</v>
          </cell>
          <cell r="AW59">
            <v>90.788393999999997</v>
          </cell>
          <cell r="AX59">
            <v>108.79051902</v>
          </cell>
          <cell r="AY59">
            <v>137.9460660170034</v>
          </cell>
          <cell r="AZ59">
            <v>137.9460660170034</v>
          </cell>
          <cell r="BA59">
            <v>137.94999999999999</v>
          </cell>
          <cell r="BB59">
            <v>145.11351491282193</v>
          </cell>
          <cell r="BD59">
            <v>751.87662</v>
          </cell>
          <cell r="BE59">
            <v>779.3946900000002</v>
          </cell>
          <cell r="BF59">
            <v>992.66255000000001</v>
          </cell>
          <cell r="BH59">
            <v>3432129.5476331767</v>
          </cell>
          <cell r="BI59">
            <v>3533179.6113203964</v>
          </cell>
          <cell r="BJ59">
            <v>3677304.2827559896</v>
          </cell>
        </row>
        <row r="60">
          <cell r="F60" t="str">
            <v>Kota Sabang</v>
          </cell>
          <cell r="G60">
            <v>200</v>
          </cell>
          <cell r="H60">
            <v>118.7</v>
          </cell>
          <cell r="I60">
            <v>118.7</v>
          </cell>
          <cell r="J60">
            <v>118.7</v>
          </cell>
          <cell r="K60">
            <v>24.609000000000002</v>
          </cell>
          <cell r="L60">
            <v>23.654</v>
          </cell>
          <cell r="M60">
            <v>23.315000000000001</v>
          </cell>
          <cell r="N60">
            <v>27.530999999999999</v>
          </cell>
          <cell r="O60">
            <v>5.6</v>
          </cell>
          <cell r="P60">
            <v>5.0999999999999996</v>
          </cell>
          <cell r="Q60">
            <v>8.5659310000000009</v>
          </cell>
          <cell r="R60">
            <v>8.8634252940661096</v>
          </cell>
          <cell r="T60">
            <v>5.56</v>
          </cell>
          <cell r="U60">
            <v>9.17</v>
          </cell>
          <cell r="V60">
            <v>7.3239999999999998</v>
          </cell>
          <cell r="X60">
            <v>41.575020000000002</v>
          </cell>
          <cell r="Y60">
            <v>49.20384</v>
          </cell>
          <cell r="Z60">
            <v>70.889150000000001</v>
          </cell>
          <cell r="AA60">
            <v>144.6</v>
          </cell>
          <cell r="AB60">
            <v>144.6</v>
          </cell>
          <cell r="AC60">
            <v>90.27</v>
          </cell>
          <cell r="AD60">
            <v>90.27</v>
          </cell>
          <cell r="AE60">
            <v>0.3931655</v>
          </cell>
          <cell r="AF60">
            <v>0.4521403249999999</v>
          </cell>
          <cell r="AG60">
            <v>1.5807744210000001</v>
          </cell>
          <cell r="AH60">
            <v>6.5004041508595272</v>
          </cell>
          <cell r="AI60">
            <v>0</v>
          </cell>
          <cell r="AJ60">
            <v>2.7478086610494135</v>
          </cell>
          <cell r="AK60">
            <v>5.8018516569663356</v>
          </cell>
          <cell r="AL60">
            <v>9.0732334997636155</v>
          </cell>
          <cell r="AM60">
            <v>2.75E-2</v>
          </cell>
          <cell r="AN60">
            <v>37.20029078361933</v>
          </cell>
          <cell r="AO60">
            <v>23.971747238999999</v>
          </cell>
          <cell r="AP60">
            <v>12.799300100000002</v>
          </cell>
          <cell r="AQ60">
            <v>2.5876489999999999</v>
          </cell>
          <cell r="AR60">
            <v>2.5863550319999997</v>
          </cell>
          <cell r="AS60">
            <v>6.1383215274396559</v>
          </cell>
          <cell r="AT60">
            <v>7.8695066287134967</v>
          </cell>
          <cell r="AU60">
            <v>6.9169780000000003</v>
          </cell>
          <cell r="AV60">
            <v>18.922786971900003</v>
          </cell>
          <cell r="AW60">
            <v>20.852037299999996</v>
          </cell>
          <cell r="AX60">
            <v>24.70676808</v>
          </cell>
          <cell r="AY60">
            <v>79.868359525080507</v>
          </cell>
          <cell r="AZ60">
            <v>79.868359525080507</v>
          </cell>
          <cell r="BA60">
            <v>79.87</v>
          </cell>
          <cell r="BB60">
            <v>80.258150679826315</v>
          </cell>
          <cell r="BD60">
            <v>94.637100000000004</v>
          </cell>
          <cell r="BE60">
            <v>109.3588</v>
          </cell>
          <cell r="BF60">
            <v>143.66906</v>
          </cell>
          <cell r="BH60">
            <v>4000892.0267185257</v>
          </cell>
          <cell r="BI60">
            <v>4690491.1001501186</v>
          </cell>
          <cell r="BJ60">
            <v>5218446.8417420359</v>
          </cell>
        </row>
        <row r="61">
          <cell r="F61" t="str">
            <v>Kota Langsa</v>
          </cell>
          <cell r="G61">
            <v>0</v>
          </cell>
          <cell r="H61">
            <v>0</v>
          </cell>
          <cell r="I61">
            <v>262.41000000000003</v>
          </cell>
          <cell r="J61">
            <v>262.41000000000003</v>
          </cell>
          <cell r="K61">
            <v>0</v>
          </cell>
          <cell r="L61">
            <v>0</v>
          </cell>
          <cell r="M61">
            <v>117.283452</v>
          </cell>
          <cell r="N61">
            <v>141.21199999999999</v>
          </cell>
          <cell r="O61">
            <v>0</v>
          </cell>
          <cell r="P61">
            <v>0</v>
          </cell>
          <cell r="Q61">
            <v>29.660985010800001</v>
          </cell>
          <cell r="R61">
            <v>22.918099268851932</v>
          </cell>
          <cell r="T61">
            <v>0</v>
          </cell>
          <cell r="U61">
            <v>4.34</v>
          </cell>
          <cell r="V61">
            <v>3.6087949918822946</v>
          </cell>
          <cell r="X61">
            <v>0</v>
          </cell>
          <cell r="Y61">
            <v>159.91051752655153</v>
          </cell>
          <cell r="Z61">
            <v>306.50241</v>
          </cell>
          <cell r="AA61">
            <v>0</v>
          </cell>
          <cell r="AB61">
            <v>0</v>
          </cell>
          <cell r="AC61">
            <v>94.78</v>
          </cell>
          <cell r="AD61">
            <v>94.78</v>
          </cell>
          <cell r="AE61">
            <v>0</v>
          </cell>
          <cell r="AF61">
            <v>0</v>
          </cell>
          <cell r="AG61">
            <v>1.6608128799999999</v>
          </cell>
          <cell r="AH61">
            <v>1.4000899999999998</v>
          </cell>
          <cell r="AI61">
            <v>0</v>
          </cell>
          <cell r="AJ61">
            <v>0</v>
          </cell>
          <cell r="AK61">
            <v>6.9569667331124627</v>
          </cell>
          <cell r="AL61">
            <v>11.404812628728465</v>
          </cell>
          <cell r="AM61">
            <v>0</v>
          </cell>
          <cell r="AN61">
            <v>0</v>
          </cell>
          <cell r="AO61">
            <v>23.912324751136101</v>
          </cell>
          <cell r="AP61">
            <v>12.799300100000002</v>
          </cell>
          <cell r="AQ61">
            <v>0</v>
          </cell>
          <cell r="AR61">
            <v>0</v>
          </cell>
          <cell r="AS61">
            <v>22.694496535439654</v>
          </cell>
          <cell r="AT61">
            <v>8.4605674976910041</v>
          </cell>
          <cell r="AU61">
            <v>0</v>
          </cell>
          <cell r="AV61">
            <v>0</v>
          </cell>
          <cell r="AW61">
            <v>12.1628121882</v>
          </cell>
          <cell r="AX61">
            <v>34.415999999999997</v>
          </cell>
          <cell r="AY61">
            <v>0</v>
          </cell>
          <cell r="AZ61">
            <v>0</v>
          </cell>
          <cell r="BA61">
            <v>62.639152113805388</v>
          </cell>
          <cell r="BB61">
            <v>85.498353909963285</v>
          </cell>
          <cell r="BD61">
            <v>0</v>
          </cell>
          <cell r="BE61">
            <v>456.91397836826548</v>
          </cell>
          <cell r="BF61">
            <v>646.11861999999996</v>
          </cell>
          <cell r="BI61">
            <v>3895809.4307137677</v>
          </cell>
          <cell r="BJ61">
            <v>4575522.0519502591</v>
          </cell>
        </row>
        <row r="62">
          <cell r="F62" t="str">
            <v>Kota Lhokseumawe</v>
          </cell>
          <cell r="G62">
            <v>0</v>
          </cell>
          <cell r="H62">
            <v>0</v>
          </cell>
          <cell r="I62">
            <v>181.06</v>
          </cell>
          <cell r="J62">
            <v>181.06</v>
          </cell>
          <cell r="K62">
            <v>0</v>
          </cell>
          <cell r="L62">
            <v>0</v>
          </cell>
          <cell r="M62">
            <v>141.06820799999997</v>
          </cell>
          <cell r="N62">
            <v>156.935</v>
          </cell>
          <cell r="O62">
            <v>0</v>
          </cell>
          <cell r="P62">
            <v>0</v>
          </cell>
          <cell r="Q62">
            <v>35.986499860799988</v>
          </cell>
          <cell r="R62">
            <v>25.565027474178379</v>
          </cell>
          <cell r="T62">
            <v>0</v>
          </cell>
          <cell r="U62">
            <v>4.7</v>
          </cell>
          <cell r="V62">
            <v>5.5831426520462282</v>
          </cell>
          <cell r="X62">
            <v>0</v>
          </cell>
          <cell r="Y62">
            <v>237.63444061275885</v>
          </cell>
          <cell r="Z62">
            <v>457.62212</v>
          </cell>
          <cell r="AA62">
            <v>0</v>
          </cell>
          <cell r="AB62">
            <v>0</v>
          </cell>
          <cell r="AC62">
            <v>95.57</v>
          </cell>
          <cell r="AD62">
            <v>95.57</v>
          </cell>
          <cell r="AE62">
            <v>0</v>
          </cell>
          <cell r="AF62">
            <v>0</v>
          </cell>
          <cell r="AG62">
            <v>4.5</v>
          </cell>
          <cell r="AH62">
            <v>4.5</v>
          </cell>
          <cell r="AI62">
            <v>0</v>
          </cell>
          <cell r="AJ62">
            <v>0</v>
          </cell>
          <cell r="AK62">
            <v>7.7679392718969247</v>
          </cell>
          <cell r="AL62">
            <v>12.900261406998503</v>
          </cell>
          <cell r="AM62">
            <v>0</v>
          </cell>
          <cell r="AN62">
            <v>0</v>
          </cell>
          <cell r="AO62">
            <v>23.922791721954436</v>
          </cell>
          <cell r="AP62">
            <v>12.799300100000002</v>
          </cell>
          <cell r="AQ62">
            <v>0</v>
          </cell>
          <cell r="AR62">
            <v>0</v>
          </cell>
          <cell r="AS62">
            <v>6.6638434794396559</v>
          </cell>
          <cell r="AT62">
            <v>29.124477006208224</v>
          </cell>
          <cell r="AU62">
            <v>0</v>
          </cell>
          <cell r="AV62">
            <v>0</v>
          </cell>
          <cell r="AW62">
            <v>32.124165814800001</v>
          </cell>
          <cell r="AX62">
            <v>37.151718455433837</v>
          </cell>
          <cell r="AY62">
            <v>0</v>
          </cell>
          <cell r="AZ62">
            <v>0</v>
          </cell>
          <cell r="BA62">
            <v>87.340779775588047</v>
          </cell>
          <cell r="BB62">
            <v>95.472655405671048</v>
          </cell>
          <cell r="BD62">
            <v>0</v>
          </cell>
          <cell r="BE62">
            <v>650.5439886694403</v>
          </cell>
          <cell r="BF62">
            <v>6618.3674299999993</v>
          </cell>
          <cell r="BI62">
            <v>4611556.3378351023</v>
          </cell>
          <cell r="BJ62">
            <v>42172666.581705801</v>
          </cell>
        </row>
        <row r="63">
          <cell r="F63" t="str">
            <v>Kab. Nagan Raya</v>
          </cell>
          <cell r="G63">
            <v>0</v>
          </cell>
          <cell r="H63">
            <v>0</v>
          </cell>
          <cell r="I63">
            <v>0</v>
          </cell>
          <cell r="J63">
            <v>2656.5460605304879</v>
          </cell>
          <cell r="K63">
            <v>0</v>
          </cell>
          <cell r="L63">
            <v>0</v>
          </cell>
          <cell r="M63">
            <v>0</v>
          </cell>
          <cell r="N63">
            <v>153.393</v>
          </cell>
          <cell r="O63">
            <v>0</v>
          </cell>
          <cell r="P63">
            <v>0</v>
          </cell>
          <cell r="Q63">
            <v>0</v>
          </cell>
          <cell r="R63">
            <v>52.822943648696743</v>
          </cell>
          <cell r="T63">
            <v>0</v>
          </cell>
          <cell r="U63">
            <v>0</v>
          </cell>
          <cell r="V63">
            <v>8.8612515493522093</v>
          </cell>
          <cell r="X63">
            <v>0</v>
          </cell>
          <cell r="Y63">
            <v>0</v>
          </cell>
          <cell r="Z63">
            <v>78.151870000000002</v>
          </cell>
          <cell r="AA63">
            <v>0</v>
          </cell>
          <cell r="AB63">
            <v>0</v>
          </cell>
          <cell r="AC63">
            <v>0</v>
          </cell>
          <cell r="AD63">
            <v>97.15</v>
          </cell>
          <cell r="AE63">
            <v>0</v>
          </cell>
          <cell r="AF63">
            <v>0</v>
          </cell>
          <cell r="AG63">
            <v>0</v>
          </cell>
          <cell r="AH63">
            <v>0.79585084557464658</v>
          </cell>
          <cell r="AI63">
            <v>0</v>
          </cell>
          <cell r="AJ63">
            <v>0</v>
          </cell>
          <cell r="AK63">
            <v>0</v>
          </cell>
          <cell r="AL63">
            <v>9.1451038451402535</v>
          </cell>
          <cell r="AM63">
            <v>0</v>
          </cell>
          <cell r="AN63">
            <v>0</v>
          </cell>
          <cell r="AO63">
            <v>0</v>
          </cell>
          <cell r="AP63">
            <v>13.288783029999999</v>
          </cell>
          <cell r="AQ63">
            <v>0</v>
          </cell>
          <cell r="AR63">
            <v>0</v>
          </cell>
          <cell r="AS63">
            <v>0</v>
          </cell>
          <cell r="AT63">
            <v>5.1525921110118729</v>
          </cell>
          <cell r="AU63">
            <v>0</v>
          </cell>
          <cell r="AV63">
            <v>0</v>
          </cell>
          <cell r="AW63">
            <v>0</v>
          </cell>
          <cell r="AX63">
            <v>35.177800919999996</v>
          </cell>
          <cell r="AY63">
            <v>0</v>
          </cell>
          <cell r="AZ63">
            <v>0</v>
          </cell>
          <cell r="BA63">
            <v>0</v>
          </cell>
          <cell r="BB63">
            <v>94.899692429152026</v>
          </cell>
          <cell r="BD63">
            <v>0</v>
          </cell>
          <cell r="BE63">
            <v>0</v>
          </cell>
          <cell r="BF63">
            <v>469.2552</v>
          </cell>
          <cell r="BJ63">
            <v>3059169.5840097005</v>
          </cell>
        </row>
        <row r="64">
          <cell r="F64" t="str">
            <v>Kab. Aceh Jaya</v>
          </cell>
          <cell r="G64">
            <v>0</v>
          </cell>
          <cell r="H64">
            <v>0</v>
          </cell>
          <cell r="I64">
            <v>0</v>
          </cell>
          <cell r="J64">
            <v>3011.3634795233088</v>
          </cell>
          <cell r="K64">
            <v>0</v>
          </cell>
          <cell r="L64">
            <v>0</v>
          </cell>
          <cell r="M64">
            <v>0</v>
          </cell>
          <cell r="N64">
            <v>93.906000000000006</v>
          </cell>
          <cell r="O64">
            <v>0</v>
          </cell>
          <cell r="P64">
            <v>0</v>
          </cell>
          <cell r="Q64">
            <v>0</v>
          </cell>
          <cell r="R64">
            <v>29.771145306120609</v>
          </cell>
          <cell r="T64">
            <v>0</v>
          </cell>
          <cell r="U64">
            <v>0</v>
          </cell>
          <cell r="V64">
            <v>8.1639801351601964</v>
          </cell>
          <cell r="X64">
            <v>0</v>
          </cell>
          <cell r="Y64">
            <v>0</v>
          </cell>
          <cell r="Z64">
            <v>63.853699999999996</v>
          </cell>
          <cell r="AA64">
            <v>0</v>
          </cell>
          <cell r="AB64">
            <v>0</v>
          </cell>
          <cell r="AC64">
            <v>0</v>
          </cell>
          <cell r="AD64">
            <v>97.15</v>
          </cell>
          <cell r="AE64">
            <v>0</v>
          </cell>
          <cell r="AF64">
            <v>0</v>
          </cell>
          <cell r="AG64">
            <v>0</v>
          </cell>
          <cell r="AH64">
            <v>0.75743819144457869</v>
          </cell>
          <cell r="AI64">
            <v>0</v>
          </cell>
          <cell r="AJ64">
            <v>0</v>
          </cell>
          <cell r="AK64">
            <v>0</v>
          </cell>
          <cell r="AL64">
            <v>9.0036121703746161</v>
          </cell>
          <cell r="AM64">
            <v>0</v>
          </cell>
          <cell r="AN64">
            <v>0</v>
          </cell>
          <cell r="AO64">
            <v>0</v>
          </cell>
          <cell r="AP64">
            <v>13.118793910000001</v>
          </cell>
          <cell r="AQ64">
            <v>0</v>
          </cell>
          <cell r="AR64">
            <v>0</v>
          </cell>
          <cell r="AS64">
            <v>0</v>
          </cell>
          <cell r="AT64">
            <v>4.1660448660468505</v>
          </cell>
          <cell r="AU64">
            <v>0</v>
          </cell>
          <cell r="AV64">
            <v>0</v>
          </cell>
          <cell r="AW64">
            <v>0</v>
          </cell>
          <cell r="AX64">
            <v>19.828644600000001</v>
          </cell>
          <cell r="AY64">
            <v>0</v>
          </cell>
          <cell r="AZ64">
            <v>0</v>
          </cell>
          <cell r="BA64">
            <v>0</v>
          </cell>
          <cell r="BB64">
            <v>77.698728238174908</v>
          </cell>
          <cell r="BD64">
            <v>0</v>
          </cell>
          <cell r="BE64">
            <v>0</v>
          </cell>
          <cell r="BF64">
            <v>318.80383</v>
          </cell>
          <cell r="BJ64">
            <v>3394925.0314143929</v>
          </cell>
        </row>
        <row r="65">
          <cell r="F65" t="str">
            <v>Kab. Aceh Barat Daya</v>
          </cell>
          <cell r="G65">
            <v>0</v>
          </cell>
          <cell r="H65">
            <v>0</v>
          </cell>
          <cell r="I65">
            <v>0</v>
          </cell>
          <cell r="J65">
            <v>1413.3891451933537</v>
          </cell>
          <cell r="K65">
            <v>0</v>
          </cell>
          <cell r="L65">
            <v>0</v>
          </cell>
          <cell r="M65">
            <v>0</v>
          </cell>
          <cell r="N65">
            <v>153.89400000000001</v>
          </cell>
          <cell r="O65">
            <v>0</v>
          </cell>
          <cell r="P65">
            <v>0</v>
          </cell>
          <cell r="Q65">
            <v>0</v>
          </cell>
          <cell r="R65">
            <v>42.663001718831744</v>
          </cell>
          <cell r="T65">
            <v>0</v>
          </cell>
          <cell r="U65">
            <v>0</v>
          </cell>
          <cell r="V65">
            <v>5.1996506027009781</v>
          </cell>
          <cell r="X65">
            <v>0</v>
          </cell>
          <cell r="Y65">
            <v>0</v>
          </cell>
          <cell r="Z65">
            <v>110.63833</v>
          </cell>
          <cell r="AA65">
            <v>0</v>
          </cell>
          <cell r="AB65">
            <v>0</v>
          </cell>
          <cell r="AC65">
            <v>0</v>
          </cell>
          <cell r="AD65">
            <v>88.25</v>
          </cell>
          <cell r="AE65">
            <v>0</v>
          </cell>
          <cell r="AF65">
            <v>0</v>
          </cell>
          <cell r="AG65">
            <v>0</v>
          </cell>
          <cell r="AH65">
            <v>1.1742028412604508</v>
          </cell>
          <cell r="AI65">
            <v>0</v>
          </cell>
          <cell r="AJ65">
            <v>0</v>
          </cell>
          <cell r="AK65">
            <v>0</v>
          </cell>
          <cell r="AL65">
            <v>9.4665830017460877</v>
          </cell>
          <cell r="AM65">
            <v>0</v>
          </cell>
          <cell r="AN65">
            <v>0</v>
          </cell>
          <cell r="AO65">
            <v>0</v>
          </cell>
          <cell r="AP65">
            <v>12.975550050000001</v>
          </cell>
          <cell r="AQ65">
            <v>0</v>
          </cell>
          <cell r="AR65">
            <v>0</v>
          </cell>
          <cell r="AS65">
            <v>0</v>
          </cell>
          <cell r="AT65">
            <v>4.0215077502589072</v>
          </cell>
          <cell r="AU65">
            <v>0</v>
          </cell>
          <cell r="AV65">
            <v>0</v>
          </cell>
          <cell r="AW65">
            <v>0</v>
          </cell>
          <cell r="AX65">
            <v>34.55386506</v>
          </cell>
          <cell r="AY65">
            <v>0</v>
          </cell>
          <cell r="AZ65">
            <v>0</v>
          </cell>
          <cell r="BA65">
            <v>0</v>
          </cell>
          <cell r="BB65">
            <v>80.452303896193513</v>
          </cell>
          <cell r="BD65">
            <v>0</v>
          </cell>
          <cell r="BE65">
            <v>0</v>
          </cell>
          <cell r="BF65">
            <v>488.04996999999997</v>
          </cell>
          <cell r="BJ65">
            <v>3171338.5187206776</v>
          </cell>
        </row>
        <row r="66">
          <cell r="F66" t="str">
            <v>Kab. Gayo Lues</v>
          </cell>
          <cell r="G66">
            <v>0</v>
          </cell>
          <cell r="H66">
            <v>0</v>
          </cell>
          <cell r="I66">
            <v>0</v>
          </cell>
          <cell r="J66">
            <v>5719.4133152580798</v>
          </cell>
          <cell r="K66">
            <v>0</v>
          </cell>
          <cell r="L66">
            <v>0</v>
          </cell>
          <cell r="M66">
            <v>0</v>
          </cell>
          <cell r="N66">
            <v>83.921999999999997</v>
          </cell>
          <cell r="O66">
            <v>0</v>
          </cell>
          <cell r="P66">
            <v>0</v>
          </cell>
          <cell r="Q66">
            <v>0</v>
          </cell>
          <cell r="R66">
            <v>26.884207091180329</v>
          </cell>
          <cell r="T66">
            <v>0</v>
          </cell>
          <cell r="U66">
            <v>0</v>
          </cell>
          <cell r="V66">
            <v>9.9007858204710093</v>
          </cell>
          <cell r="X66">
            <v>0</v>
          </cell>
          <cell r="Y66">
            <v>0</v>
          </cell>
          <cell r="Z66">
            <v>56.914300000000004</v>
          </cell>
          <cell r="AA66">
            <v>0</v>
          </cell>
          <cell r="AB66">
            <v>0</v>
          </cell>
          <cell r="AC66">
            <v>0</v>
          </cell>
          <cell r="AD66">
            <v>85.61</v>
          </cell>
          <cell r="AE66">
            <v>0</v>
          </cell>
          <cell r="AF66">
            <v>0</v>
          </cell>
          <cell r="AG66">
            <v>0</v>
          </cell>
          <cell r="AH66">
            <v>0</v>
          </cell>
          <cell r="AI66">
            <v>0</v>
          </cell>
          <cell r="AJ66">
            <v>0</v>
          </cell>
          <cell r="AK66">
            <v>0</v>
          </cell>
          <cell r="AL66">
            <v>8.9349413315282007</v>
          </cell>
          <cell r="AM66">
            <v>0</v>
          </cell>
          <cell r="AN66">
            <v>0</v>
          </cell>
          <cell r="AO66">
            <v>0</v>
          </cell>
          <cell r="AP66">
            <v>12.890740100000002</v>
          </cell>
          <cell r="AQ66">
            <v>0</v>
          </cell>
          <cell r="AR66">
            <v>0</v>
          </cell>
          <cell r="AS66">
            <v>0</v>
          </cell>
          <cell r="AT66">
            <v>5.4455534586920518</v>
          </cell>
          <cell r="AU66">
            <v>0</v>
          </cell>
          <cell r="AV66">
            <v>0</v>
          </cell>
          <cell r="AW66">
            <v>0</v>
          </cell>
          <cell r="AX66">
            <v>19.311823080000003</v>
          </cell>
          <cell r="AY66">
            <v>0</v>
          </cell>
          <cell r="AZ66">
            <v>0</v>
          </cell>
          <cell r="BA66">
            <v>0</v>
          </cell>
          <cell r="BB66">
            <v>85.734461080454224</v>
          </cell>
          <cell r="BD66">
            <v>0</v>
          </cell>
          <cell r="BE66">
            <v>0</v>
          </cell>
          <cell r="BF66">
            <v>306.19790999999998</v>
          </cell>
          <cell r="BJ66">
            <v>3648601.2011153209</v>
          </cell>
        </row>
        <row r="67">
          <cell r="F67" t="str">
            <v>Kab. Aceh Tamiang</v>
          </cell>
          <cell r="G67">
            <v>0</v>
          </cell>
          <cell r="H67">
            <v>0</v>
          </cell>
          <cell r="I67">
            <v>0</v>
          </cell>
          <cell r="J67">
            <v>1894.4271801211491</v>
          </cell>
          <cell r="K67">
            <v>0</v>
          </cell>
          <cell r="L67">
            <v>0</v>
          </cell>
          <cell r="M67">
            <v>0</v>
          </cell>
          <cell r="N67">
            <v>238.82499999999999</v>
          </cell>
          <cell r="O67">
            <v>0</v>
          </cell>
          <cell r="P67">
            <v>0</v>
          </cell>
          <cell r="Q67">
            <v>0</v>
          </cell>
          <cell r="R67">
            <v>62.030140008930466</v>
          </cell>
          <cell r="T67">
            <v>0</v>
          </cell>
          <cell r="U67">
            <v>0</v>
          </cell>
          <cell r="V67">
            <v>5.7740696685993704</v>
          </cell>
          <cell r="X67">
            <v>0</v>
          </cell>
          <cell r="Y67">
            <v>0</v>
          </cell>
          <cell r="Z67">
            <v>273.71810999999997</v>
          </cell>
          <cell r="AA67">
            <v>0</v>
          </cell>
          <cell r="AB67">
            <v>0</v>
          </cell>
          <cell r="AC67">
            <v>0</v>
          </cell>
          <cell r="AD67">
            <v>94.24</v>
          </cell>
          <cell r="AE67">
            <v>0</v>
          </cell>
          <cell r="AF67">
            <v>0</v>
          </cell>
          <cell r="AG67">
            <v>0</v>
          </cell>
          <cell r="AH67">
            <v>1.060659618355869</v>
          </cell>
          <cell r="AI67">
            <v>0</v>
          </cell>
          <cell r="AJ67">
            <v>0</v>
          </cell>
          <cell r="AK67">
            <v>0</v>
          </cell>
          <cell r="AL67">
            <v>11.08038611029855</v>
          </cell>
          <cell r="AM67">
            <v>0</v>
          </cell>
          <cell r="AN67">
            <v>0</v>
          </cell>
          <cell r="AO67">
            <v>0</v>
          </cell>
          <cell r="AP67">
            <v>14.00399215</v>
          </cell>
          <cell r="AQ67">
            <v>0</v>
          </cell>
          <cell r="AR67">
            <v>0</v>
          </cell>
          <cell r="AS67">
            <v>0</v>
          </cell>
          <cell r="AT67">
            <v>13.470219123347146</v>
          </cell>
          <cell r="AU67">
            <v>0</v>
          </cell>
          <cell r="AV67">
            <v>0</v>
          </cell>
          <cell r="AW67">
            <v>0</v>
          </cell>
          <cell r="AX67">
            <v>44.296067820000005</v>
          </cell>
          <cell r="AY67">
            <v>0</v>
          </cell>
          <cell r="AZ67">
            <v>0</v>
          </cell>
          <cell r="BA67">
            <v>0</v>
          </cell>
          <cell r="BB67">
            <v>92.010576370254626</v>
          </cell>
          <cell r="BD67">
            <v>0</v>
          </cell>
          <cell r="BE67">
            <v>0</v>
          </cell>
          <cell r="BF67">
            <v>1006.02702</v>
          </cell>
          <cell r="BJ67">
            <v>4212402.470428138</v>
          </cell>
        </row>
        <row r="68">
          <cell r="F68" t="str">
            <v>Kab. Asahan</v>
          </cell>
          <cell r="G68">
            <v>4581</v>
          </cell>
          <cell r="H68">
            <v>4625.41</v>
          </cell>
          <cell r="I68">
            <v>4654.34</v>
          </cell>
          <cell r="J68">
            <v>4654.34</v>
          </cell>
          <cell r="K68">
            <v>986.01300000000003</v>
          </cell>
          <cell r="L68">
            <v>935.23299999999995</v>
          </cell>
          <cell r="M68">
            <v>1011.245</v>
          </cell>
          <cell r="N68">
            <v>993.04499999999996</v>
          </cell>
          <cell r="O68">
            <v>154.30000000000001</v>
          </cell>
          <cell r="P68">
            <v>167.4</v>
          </cell>
          <cell r="Q68">
            <v>158.4</v>
          </cell>
          <cell r="R68">
            <v>144.23837618957211</v>
          </cell>
          <cell r="T68">
            <v>2.46</v>
          </cell>
          <cell r="U68">
            <v>2.2690000000000001</v>
          </cell>
          <cell r="V68">
            <v>1.952</v>
          </cell>
          <cell r="X68">
            <v>1320.78015</v>
          </cell>
          <cell r="Y68">
            <v>1698.1743900000001</v>
          </cell>
          <cell r="Z68">
            <v>2074.57069</v>
          </cell>
          <cell r="AA68">
            <v>134.6</v>
          </cell>
          <cell r="AB68">
            <v>134.6</v>
          </cell>
          <cell r="AC68">
            <v>91.27</v>
          </cell>
          <cell r="AD68">
            <v>91.27</v>
          </cell>
          <cell r="AE68">
            <v>5.3870343999999992</v>
          </cell>
          <cell r="AF68">
            <v>11.487236733293331</v>
          </cell>
          <cell r="AG68">
            <v>15.569195843629998</v>
          </cell>
          <cell r="AH68">
            <v>19.015240000000002</v>
          </cell>
          <cell r="AI68">
            <v>0</v>
          </cell>
          <cell r="AJ68">
            <v>14.991834883101061</v>
          </cell>
          <cell r="AK68">
            <v>23.007234249801737</v>
          </cell>
          <cell r="AL68">
            <v>28.901243433313827</v>
          </cell>
          <cell r="AM68">
            <v>6.4788899999999996E-2</v>
          </cell>
          <cell r="AN68">
            <v>2.041407906370702</v>
          </cell>
          <cell r="AO68">
            <v>1.76630172888</v>
          </cell>
          <cell r="AP68">
            <v>2.2513218799999999</v>
          </cell>
          <cell r="AQ68">
            <v>18.187940100000002</v>
          </cell>
          <cell r="AR68">
            <v>20.635706440640003</v>
          </cell>
          <cell r="AS68">
            <v>29.827013594439659</v>
          </cell>
          <cell r="AT68">
            <v>36.406743891118253</v>
          </cell>
          <cell r="AU68">
            <v>58.044995799999995</v>
          </cell>
          <cell r="AV68">
            <v>172.29665460060002</v>
          </cell>
          <cell r="AW68">
            <v>179.2976990631</v>
          </cell>
          <cell r="AX68">
            <v>203.49597252000004</v>
          </cell>
          <cell r="AY68">
            <v>215.6256442217805</v>
          </cell>
          <cell r="AZ68">
            <v>236.88267401766012</v>
          </cell>
          <cell r="BA68">
            <v>271.02651144716549</v>
          </cell>
          <cell r="BB68">
            <v>274.4467948057424</v>
          </cell>
          <cell r="BD68">
            <v>6114.0441200000014</v>
          </cell>
          <cell r="BE68">
            <v>8208.61319</v>
          </cell>
          <cell r="BF68">
            <v>10657.868480000001</v>
          </cell>
          <cell r="BH68">
            <v>6537455.5003940212</v>
          </cell>
          <cell r="BI68">
            <v>8117333.7717368184</v>
          </cell>
          <cell r="BJ68">
            <v>10732513.108670807</v>
          </cell>
        </row>
        <row r="69">
          <cell r="F69" t="str">
            <v>Kab. Dairi</v>
          </cell>
          <cell r="G69">
            <v>3146</v>
          </cell>
          <cell r="H69">
            <v>3146.1</v>
          </cell>
          <cell r="I69">
            <v>3146.1</v>
          </cell>
          <cell r="J69">
            <v>2785.0999908447266</v>
          </cell>
          <cell r="K69">
            <v>257.36399999999998</v>
          </cell>
          <cell r="L69">
            <v>307.76600000000002</v>
          </cell>
          <cell r="M69">
            <v>295.65800000000002</v>
          </cell>
          <cell r="N69">
            <v>290.21800000000002</v>
          </cell>
          <cell r="O69">
            <v>86</v>
          </cell>
          <cell r="P69">
            <v>48.4</v>
          </cell>
          <cell r="Q69">
            <v>72.900000000000006</v>
          </cell>
          <cell r="R69">
            <v>66.187616468138771</v>
          </cell>
          <cell r="T69">
            <v>2.1800000000000002</v>
          </cell>
          <cell r="U69">
            <v>3.1240000000000001</v>
          </cell>
          <cell r="V69">
            <v>4.4349713212011217</v>
          </cell>
          <cell r="X69">
            <v>304.03241000000003</v>
          </cell>
          <cell r="Y69">
            <v>308.65559000000002</v>
          </cell>
          <cell r="Z69">
            <v>401.42073730561566</v>
          </cell>
          <cell r="AA69">
            <v>137.1</v>
          </cell>
          <cell r="AB69">
            <v>137.1</v>
          </cell>
          <cell r="AC69">
            <v>89.42</v>
          </cell>
          <cell r="AD69">
            <v>89.42</v>
          </cell>
          <cell r="AE69">
            <v>1.018074446</v>
          </cell>
          <cell r="AF69">
            <v>2.8153946666666667</v>
          </cell>
          <cell r="AG69">
            <v>3.9875331001700003</v>
          </cell>
          <cell r="AH69">
            <v>4.9950200000000002</v>
          </cell>
          <cell r="AI69">
            <v>0</v>
          </cell>
          <cell r="AJ69">
            <v>5.2599430247782681</v>
          </cell>
          <cell r="AK69">
            <v>8.5089749728622337</v>
          </cell>
          <cell r="AL69">
            <v>12.344104377002852</v>
          </cell>
          <cell r="AM69">
            <v>1.3298064599999999</v>
          </cell>
          <cell r="AN69">
            <v>2.8585177536615523</v>
          </cell>
          <cell r="AO69">
            <v>2.5814402309799998</v>
          </cell>
          <cell r="AP69">
            <v>2.4281547800000003</v>
          </cell>
          <cell r="AQ69">
            <v>4.295627197</v>
          </cell>
          <cell r="AR69">
            <v>3.8149592476800001</v>
          </cell>
          <cell r="AS69">
            <v>7.0587601714396548</v>
          </cell>
          <cell r="AT69">
            <v>8.9168398252008583</v>
          </cell>
          <cell r="AU69">
            <v>32.420020443999995</v>
          </cell>
          <cell r="AV69">
            <v>80.456913</v>
          </cell>
          <cell r="AW69">
            <v>85.294982573699997</v>
          </cell>
          <cell r="AX69">
            <v>100.1692302</v>
          </cell>
          <cell r="AY69">
            <v>107.66912533408326</v>
          </cell>
          <cell r="AZ69">
            <v>136.34485260751103</v>
          </cell>
          <cell r="BA69">
            <v>151.42595156014175</v>
          </cell>
          <cell r="BB69">
            <v>157.43667066995673</v>
          </cell>
          <cell r="BD69">
            <v>1289.6970900000001</v>
          </cell>
          <cell r="BE69">
            <v>1339.87167</v>
          </cell>
          <cell r="BF69">
            <v>1726.0949364619992</v>
          </cell>
          <cell r="BH69">
            <v>4190511.9148963825</v>
          </cell>
          <cell r="BI69">
            <v>4531829.5801229803</v>
          </cell>
          <cell r="BJ69">
            <v>5947580.5651682494</v>
          </cell>
        </row>
        <row r="70">
          <cell r="F70" t="str">
            <v>Kab. Deli Serdang</v>
          </cell>
          <cell r="G70">
            <v>4329</v>
          </cell>
          <cell r="H70">
            <v>4329</v>
          </cell>
          <cell r="I70">
            <v>4329</v>
          </cell>
          <cell r="J70">
            <v>4329</v>
          </cell>
          <cell r="K70">
            <v>1827.8989999999999</v>
          </cell>
          <cell r="L70">
            <v>1957.2260000000001</v>
          </cell>
          <cell r="M70">
            <v>2042.62</v>
          </cell>
          <cell r="N70">
            <v>2062.0909999999999</v>
          </cell>
          <cell r="O70">
            <v>272.89999999999998</v>
          </cell>
          <cell r="P70">
            <v>201.6</v>
          </cell>
          <cell r="Q70">
            <v>203.8</v>
          </cell>
          <cell r="R70">
            <v>169.88756159072523</v>
          </cell>
          <cell r="T70">
            <v>1.63</v>
          </cell>
          <cell r="U70">
            <v>1.7130000000000001</v>
          </cell>
          <cell r="V70">
            <v>1.1779999999999999</v>
          </cell>
          <cell r="X70">
            <v>1519.8542300000001</v>
          </cell>
          <cell r="Y70">
            <v>1753.4022999999997</v>
          </cell>
          <cell r="Z70">
            <v>2249.7318100000002</v>
          </cell>
          <cell r="AA70">
            <v>134.69999999999999</v>
          </cell>
          <cell r="AB70">
            <v>134.69999999999999</v>
          </cell>
          <cell r="AC70">
            <v>93.5</v>
          </cell>
          <cell r="AD70">
            <v>93.5</v>
          </cell>
          <cell r="AE70">
            <v>13.5228302</v>
          </cell>
          <cell r="AF70">
            <v>16.940429988493335</v>
          </cell>
          <cell r="AG70">
            <v>26.996853000009999</v>
          </cell>
          <cell r="AH70">
            <v>32.315519999999999</v>
          </cell>
          <cell r="AI70">
            <v>0</v>
          </cell>
          <cell r="AJ70">
            <v>16.897290230712755</v>
          </cell>
          <cell r="AK70">
            <v>23.583483062342793</v>
          </cell>
          <cell r="AL70">
            <v>30.634600934492273</v>
          </cell>
          <cell r="AM70">
            <v>0.11766810000000001</v>
          </cell>
          <cell r="AN70">
            <v>2.9723487063707026</v>
          </cell>
          <cell r="AO70">
            <v>1.7670230488800001</v>
          </cell>
          <cell r="AP70">
            <v>4.5614735599999996</v>
          </cell>
          <cell r="AQ70">
            <v>21.986750499999999</v>
          </cell>
          <cell r="AR70">
            <v>28.216610684800003</v>
          </cell>
          <cell r="AS70">
            <v>38.530795923439655</v>
          </cell>
          <cell r="AT70">
            <v>47.53457829958306</v>
          </cell>
          <cell r="AU70">
            <v>104.27637</v>
          </cell>
          <cell r="AV70">
            <v>317.07658199999997</v>
          </cell>
          <cell r="AW70">
            <v>333.70491961799996</v>
          </cell>
          <cell r="AX70">
            <v>396.62796800646328</v>
          </cell>
          <cell r="AY70">
            <v>353.68914220344601</v>
          </cell>
          <cell r="AZ70">
            <v>401.82096325156078</v>
          </cell>
          <cell r="BA70">
            <v>470.6748735657419</v>
          </cell>
          <cell r="BB70">
            <v>485.41598863204206</v>
          </cell>
          <cell r="BD70">
            <v>6012.4731500000007</v>
          </cell>
          <cell r="BE70">
            <v>7145.4494100000002</v>
          </cell>
          <cell r="BF70">
            <v>9141.2723499999993</v>
          </cell>
          <cell r="BH70">
            <v>3071936.071766878</v>
          </cell>
          <cell r="BI70">
            <v>3498178.5207233853</v>
          </cell>
          <cell r="BJ70">
            <v>4433011.1280249031</v>
          </cell>
        </row>
        <row r="71">
          <cell r="F71" t="str">
            <v>Kab. Tanah Karo</v>
          </cell>
          <cell r="G71">
            <v>2127</v>
          </cell>
          <cell r="H71">
            <v>2127.25</v>
          </cell>
          <cell r="I71">
            <v>2127.27</v>
          </cell>
          <cell r="J71">
            <v>2127.27</v>
          </cell>
          <cell r="K71">
            <v>329.55599999999998</v>
          </cell>
          <cell r="L71">
            <v>279.47000000000003</v>
          </cell>
          <cell r="M71">
            <v>288.97399999999999</v>
          </cell>
          <cell r="N71">
            <v>307.65100000000001</v>
          </cell>
          <cell r="O71">
            <v>7</v>
          </cell>
          <cell r="P71">
            <v>14.4</v>
          </cell>
          <cell r="Q71">
            <v>67.099999999999994</v>
          </cell>
          <cell r="R71">
            <v>62.309348296798561</v>
          </cell>
          <cell r="T71">
            <v>0.42</v>
          </cell>
          <cell r="U71">
            <v>4.8540000000000001</v>
          </cell>
          <cell r="V71">
            <v>4.8819999999999997</v>
          </cell>
          <cell r="X71">
            <v>471.97628999999995</v>
          </cell>
          <cell r="Y71">
            <v>493.52517</v>
          </cell>
          <cell r="Z71">
            <v>627.63707999999997</v>
          </cell>
          <cell r="AA71">
            <v>135.6</v>
          </cell>
          <cell r="AB71">
            <v>135.6</v>
          </cell>
          <cell r="AC71">
            <v>89.74</v>
          </cell>
          <cell r="AD71">
            <v>89.74</v>
          </cell>
          <cell r="AE71">
            <v>3.5660219999999998</v>
          </cell>
          <cell r="AF71">
            <v>8.4148333333333323</v>
          </cell>
          <cell r="AG71">
            <v>4.6886051709599998</v>
          </cell>
          <cell r="AH71">
            <v>7.49871</v>
          </cell>
          <cell r="AI71">
            <v>0</v>
          </cell>
          <cell r="AJ71">
            <v>6.8674328810400969</v>
          </cell>
          <cell r="AK71">
            <v>10.437906847162106</v>
          </cell>
          <cell r="AL71">
            <v>14.582693594167399</v>
          </cell>
          <cell r="AM71">
            <v>1.311504</v>
          </cell>
          <cell r="AN71">
            <v>2.041407906370702</v>
          </cell>
          <cell r="AO71">
            <v>2.1588498318800005</v>
          </cell>
          <cell r="AP71">
            <v>2.2513391600000001</v>
          </cell>
          <cell r="AQ71">
            <v>4.0053939999999999</v>
          </cell>
          <cell r="AR71">
            <v>3.86260084168</v>
          </cell>
          <cell r="AS71">
            <v>6.8303782054396551</v>
          </cell>
          <cell r="AT71">
            <v>8.1416575354357299</v>
          </cell>
          <cell r="AU71">
            <v>39.636218</v>
          </cell>
          <cell r="AV71">
            <v>110.88839999999999</v>
          </cell>
          <cell r="AW71">
            <v>111.2519994</v>
          </cell>
          <cell r="AX71">
            <v>130.67605512</v>
          </cell>
          <cell r="AY71">
            <v>105.50155423198204</v>
          </cell>
          <cell r="AZ71">
            <v>148.38352290749202</v>
          </cell>
          <cell r="BA71">
            <v>173.45663268120015</v>
          </cell>
          <cell r="BB71">
            <v>179.84514763514176</v>
          </cell>
          <cell r="BD71">
            <v>1575.48783</v>
          </cell>
          <cell r="BE71">
            <v>1730.9020700000001</v>
          </cell>
          <cell r="BF71">
            <v>2130.8197200000004</v>
          </cell>
          <cell r="BH71">
            <v>5637413.0675922278</v>
          </cell>
          <cell r="BI71">
            <v>5989819.395516553</v>
          </cell>
          <cell r="BJ71">
            <v>6926093.9181085071</v>
          </cell>
        </row>
        <row r="72">
          <cell r="F72" t="str">
            <v>Kab. Labuhan Batu</v>
          </cell>
          <cell r="G72">
            <v>9323</v>
          </cell>
          <cell r="H72">
            <v>9223.18</v>
          </cell>
          <cell r="I72">
            <v>9311.98</v>
          </cell>
          <cell r="J72">
            <v>9311.98</v>
          </cell>
          <cell r="K72">
            <v>861.61400000000003</v>
          </cell>
          <cell r="L72">
            <v>840.38199999999995</v>
          </cell>
          <cell r="M72">
            <v>865.74099999999999</v>
          </cell>
          <cell r="N72">
            <v>913.84400000000005</v>
          </cell>
          <cell r="O72">
            <v>170.1</v>
          </cell>
          <cell r="P72">
            <v>150</v>
          </cell>
          <cell r="Q72">
            <v>130.4</v>
          </cell>
          <cell r="R72">
            <v>143.14901175951053</v>
          </cell>
          <cell r="T72">
            <v>1.79</v>
          </cell>
          <cell r="U72">
            <v>2.33</v>
          </cell>
          <cell r="V72">
            <v>2.1720000000000002</v>
          </cell>
          <cell r="X72">
            <v>1141.5816399999999</v>
          </cell>
          <cell r="Y72">
            <v>1230.3157800000001</v>
          </cell>
          <cell r="Z72">
            <v>1395.2417800000001</v>
          </cell>
          <cell r="AA72">
            <v>135.1</v>
          </cell>
          <cell r="AB72">
            <v>135.1</v>
          </cell>
          <cell r="AC72">
            <v>93.74</v>
          </cell>
          <cell r="AD72">
            <v>93.74</v>
          </cell>
          <cell r="AE72">
            <v>4.4312290589999996</v>
          </cell>
          <cell r="AF72">
            <v>5.4548319999999997</v>
          </cell>
          <cell r="AG72">
            <v>8.3833218125000002</v>
          </cell>
          <cell r="AH72">
            <v>13.35666</v>
          </cell>
          <cell r="AI72">
            <v>0</v>
          </cell>
          <cell r="AJ72">
            <v>13.276620329988233</v>
          </cell>
          <cell r="AK72">
            <v>18.125590739308379</v>
          </cell>
          <cell r="AL72">
            <v>22.178747813761511</v>
          </cell>
          <cell r="AM72">
            <v>0.8255615770000001</v>
          </cell>
          <cell r="AN72">
            <v>4.2406475457720605</v>
          </cell>
          <cell r="AO72">
            <v>1.7836188308599998</v>
          </cell>
          <cell r="AP72">
            <v>2.2513218799999999</v>
          </cell>
          <cell r="AQ72">
            <v>15.847711976999999</v>
          </cell>
          <cell r="AR72">
            <v>17.444453120079999</v>
          </cell>
          <cell r="AS72">
            <v>26.414340467439658</v>
          </cell>
          <cell r="AT72">
            <v>34.216237780405244</v>
          </cell>
          <cell r="AU72">
            <v>62.407396659</v>
          </cell>
          <cell r="AV72">
            <v>161.58790432416103</v>
          </cell>
          <cell r="AW72">
            <v>166.25865886409997</v>
          </cell>
          <cell r="AX72">
            <v>180.75394537950001</v>
          </cell>
          <cell r="AY72">
            <v>181.98948939081151</v>
          </cell>
          <cell r="AZ72">
            <v>224.28252847424247</v>
          </cell>
          <cell r="BA72">
            <v>263.30232253798408</v>
          </cell>
          <cell r="BB72">
            <v>268.12701738252952</v>
          </cell>
          <cell r="BD72">
            <v>6093.2168799999999</v>
          </cell>
          <cell r="BE72">
            <v>6762.6215300000013</v>
          </cell>
          <cell r="BF72">
            <v>8017.5876500000004</v>
          </cell>
          <cell r="BH72">
            <v>7250532.3531441661</v>
          </cell>
          <cell r="BI72">
            <v>7811367.9841892682</v>
          </cell>
          <cell r="BJ72">
            <v>8773475.1773825716</v>
          </cell>
        </row>
        <row r="73">
          <cell r="F73" t="str">
            <v>Kab. Langkat</v>
          </cell>
          <cell r="G73">
            <v>6272</v>
          </cell>
          <cell r="H73">
            <v>6263.29</v>
          </cell>
          <cell r="I73">
            <v>6263.29</v>
          </cell>
          <cell r="J73">
            <v>6263.29</v>
          </cell>
          <cell r="K73">
            <v>952.149</v>
          </cell>
          <cell r="L73">
            <v>892.53300000000002</v>
          </cell>
          <cell r="M73">
            <v>943.67100000000005</v>
          </cell>
          <cell r="N73">
            <v>942.69399999999996</v>
          </cell>
          <cell r="O73">
            <v>196.2</v>
          </cell>
          <cell r="P73">
            <v>174.2</v>
          </cell>
          <cell r="Q73">
            <v>194.4</v>
          </cell>
          <cell r="R73">
            <v>199.06183207708918</v>
          </cell>
          <cell r="T73">
            <v>2.77</v>
          </cell>
          <cell r="U73">
            <v>2.7469999999999999</v>
          </cell>
          <cell r="V73">
            <v>3.44</v>
          </cell>
          <cell r="X73">
            <v>826.17978999999991</v>
          </cell>
          <cell r="Y73">
            <v>914.61328999999989</v>
          </cell>
          <cell r="Z73">
            <v>1112.1094800000001</v>
          </cell>
          <cell r="AA73">
            <v>136.1</v>
          </cell>
          <cell r="AB73">
            <v>136.1</v>
          </cell>
          <cell r="AC73">
            <v>92.68</v>
          </cell>
          <cell r="AD73">
            <v>92.68</v>
          </cell>
          <cell r="AE73">
            <v>4.1254772260000001</v>
          </cell>
          <cell r="AF73">
            <v>8.5675160266666666</v>
          </cell>
          <cell r="AG73">
            <v>9.3611309785200003</v>
          </cell>
          <cell r="AH73">
            <v>12.398489999999999</v>
          </cell>
          <cell r="AI73">
            <v>0</v>
          </cell>
          <cell r="AJ73">
            <v>10.257723335818426</v>
          </cell>
          <cell r="AK73">
            <v>14.831546387842671</v>
          </cell>
          <cell r="AL73">
            <v>19.376930286955869</v>
          </cell>
          <cell r="AM73">
            <v>3.2194831E-2</v>
          </cell>
          <cell r="AN73">
            <v>13.239064580583422</v>
          </cell>
          <cell r="AO73">
            <v>17.02389040345</v>
          </cell>
          <cell r="AP73">
            <v>19.970321879999997</v>
          </cell>
          <cell r="AQ73">
            <v>19.711511024</v>
          </cell>
          <cell r="AR73">
            <v>20.359885866799999</v>
          </cell>
          <cell r="AS73">
            <v>29.839986328439657</v>
          </cell>
          <cell r="AT73">
            <v>36.480063987142948</v>
          </cell>
          <cell r="AU73">
            <v>73.128998216999989</v>
          </cell>
          <cell r="AV73">
            <v>187.10531357726049</v>
          </cell>
          <cell r="AW73">
            <v>184.05996741120003</v>
          </cell>
          <cell r="AX73">
            <v>210.11333676000004</v>
          </cell>
          <cell r="AY73">
            <v>210.44630942217995</v>
          </cell>
          <cell r="AZ73">
            <v>243.59570021264537</v>
          </cell>
          <cell r="BA73">
            <v>269.47860647217806</v>
          </cell>
          <cell r="BB73">
            <v>273.58326485540073</v>
          </cell>
          <cell r="BD73">
            <v>4265.68966</v>
          </cell>
          <cell r="BE73">
            <v>4708.9873499999994</v>
          </cell>
          <cell r="BF73">
            <v>5523.2453100000012</v>
          </cell>
          <cell r="BH73">
            <v>4779307.4989944352</v>
          </cell>
          <cell r="BI73">
            <v>4990073.1822849261</v>
          </cell>
          <cell r="BJ73">
            <v>5859001.2347591063</v>
          </cell>
        </row>
        <row r="74">
          <cell r="F74" t="str">
            <v>Kab. Mandailing Natal</v>
          </cell>
          <cell r="G74">
            <v>0</v>
          </cell>
          <cell r="H74">
            <v>6620.7</v>
          </cell>
          <cell r="I74">
            <v>6670</v>
          </cell>
          <cell r="J74">
            <v>6670</v>
          </cell>
          <cell r="K74">
            <v>0</v>
          </cell>
          <cell r="L74">
            <v>355.28500000000003</v>
          </cell>
          <cell r="M74">
            <v>370.80500000000001</v>
          </cell>
          <cell r="N74">
            <v>371.03300000000002</v>
          </cell>
          <cell r="O74">
            <v>0</v>
          </cell>
          <cell r="P74">
            <v>45.881961176440214</v>
          </cell>
          <cell r="Q74">
            <v>88.1</v>
          </cell>
          <cell r="R74">
            <v>85.022512012555637</v>
          </cell>
          <cell r="T74">
            <v>1.49</v>
          </cell>
          <cell r="U74">
            <v>3.762</v>
          </cell>
          <cell r="V74">
            <v>4.2350000000000003</v>
          </cell>
          <cell r="X74">
            <v>375.61081999999999</v>
          </cell>
          <cell r="Y74">
            <v>411.51428999999996</v>
          </cell>
          <cell r="Z74">
            <v>643.71354000000008</v>
          </cell>
          <cell r="AA74">
            <v>0</v>
          </cell>
          <cell r="AB74">
            <v>134.9</v>
          </cell>
          <cell r="AC74">
            <v>89.68</v>
          </cell>
          <cell r="AD74">
            <v>89.68</v>
          </cell>
          <cell r="AE74">
            <v>0</v>
          </cell>
          <cell r="AF74">
            <v>2.3094000000000001</v>
          </cell>
          <cell r="AG74">
            <v>1.9435760261600001</v>
          </cell>
          <cell r="AH74">
            <v>6.53355</v>
          </cell>
          <cell r="AI74">
            <v>0</v>
          </cell>
          <cell r="AJ74">
            <v>5.9450621729267468</v>
          </cell>
          <cell r="AK74">
            <v>9.5822041378716847</v>
          </cell>
          <cell r="AL74">
            <v>14.741782851722929</v>
          </cell>
          <cell r="AM74">
            <v>0</v>
          </cell>
          <cell r="AN74">
            <v>4.7881043170115705</v>
          </cell>
          <cell r="AO74">
            <v>3.28228387393</v>
          </cell>
          <cell r="AP74">
            <v>3.3128668600000002</v>
          </cell>
          <cell r="AQ74">
            <v>0</v>
          </cell>
          <cell r="AR74">
            <v>3.98283330224</v>
          </cell>
          <cell r="AS74">
            <v>8.0957895944396547</v>
          </cell>
          <cell r="AT74">
            <v>10.78081994515605</v>
          </cell>
          <cell r="AU74">
            <v>0</v>
          </cell>
          <cell r="AV74">
            <v>69.691368656934316</v>
          </cell>
          <cell r="AW74">
            <v>86.050598100000002</v>
          </cell>
          <cell r="AX74">
            <v>89.607136560000001</v>
          </cell>
          <cell r="AY74">
            <v>139.96779161459938</v>
          </cell>
          <cell r="AZ74">
            <v>141.39801511529342</v>
          </cell>
          <cell r="BA74">
            <v>165.89478933276823</v>
          </cell>
          <cell r="BB74">
            <v>168.14422736497414</v>
          </cell>
          <cell r="BD74">
            <v>1148.0992200000001</v>
          </cell>
          <cell r="BE74">
            <v>1252.50883</v>
          </cell>
          <cell r="BF74">
            <v>2218.4449951661172</v>
          </cell>
          <cell r="BH74">
            <v>3231488.0166626791</v>
          </cell>
          <cell r="BI74">
            <v>3377809.9809873113</v>
          </cell>
          <cell r="BJ74">
            <v>5979104.2714963825</v>
          </cell>
        </row>
        <row r="75">
          <cell r="F75" t="str">
            <v>Kab. Nias</v>
          </cell>
          <cell r="G75">
            <v>5318</v>
          </cell>
          <cell r="H75">
            <v>5625</v>
          </cell>
          <cell r="I75">
            <v>5625.01</v>
          </cell>
          <cell r="J75">
            <v>5157.6900367736816</v>
          </cell>
          <cell r="K75">
            <v>591.94000000000005</v>
          </cell>
          <cell r="L75">
            <v>678.34699999999998</v>
          </cell>
          <cell r="M75">
            <v>712.952</v>
          </cell>
          <cell r="N75">
            <v>700.24599999999998</v>
          </cell>
          <cell r="O75">
            <v>379.2</v>
          </cell>
          <cell r="P75">
            <v>393.6</v>
          </cell>
          <cell r="Q75">
            <v>224</v>
          </cell>
          <cell r="R75">
            <v>225.22441847780428</v>
          </cell>
          <cell r="T75">
            <v>13.68</v>
          </cell>
          <cell r="U75">
            <v>5.9850000000000003</v>
          </cell>
          <cell r="V75">
            <v>6.1065950835832261</v>
          </cell>
          <cell r="X75">
            <v>769.77481</v>
          </cell>
          <cell r="Y75">
            <v>860.21093999999994</v>
          </cell>
          <cell r="Z75">
            <v>1415.6069629835458</v>
          </cell>
          <cell r="AA75">
            <v>151.30000000000001</v>
          </cell>
          <cell r="AB75">
            <v>151.30000000000001</v>
          </cell>
          <cell r="AC75">
            <v>87.8</v>
          </cell>
          <cell r="AD75">
            <v>87.8</v>
          </cell>
          <cell r="AE75">
            <v>1.8041412579999998</v>
          </cell>
          <cell r="AF75">
            <v>2.0747624466999994</v>
          </cell>
          <cell r="AG75">
            <v>5.4692316400000003</v>
          </cell>
          <cell r="AH75">
            <v>6.1521600000000003</v>
          </cell>
          <cell r="AI75">
            <v>0</v>
          </cell>
          <cell r="AJ75">
            <v>9.7178380289370363</v>
          </cell>
          <cell r="AK75">
            <v>14.26391148029424</v>
          </cell>
          <cell r="AL75">
            <v>22.380277369449445</v>
          </cell>
          <cell r="AM75">
            <v>0.17081423999999998</v>
          </cell>
          <cell r="AN75">
            <v>3.8256646359839221</v>
          </cell>
          <cell r="AO75">
            <v>2.2615608418799997</v>
          </cell>
          <cell r="AP75">
            <v>2.2513218799999999</v>
          </cell>
          <cell r="AQ75">
            <v>6.3119074560000001</v>
          </cell>
          <cell r="AR75">
            <v>5.7378571097599993</v>
          </cell>
          <cell r="AS75">
            <v>9.2509599144396546</v>
          </cell>
          <cell r="AT75">
            <v>11.662634908735686</v>
          </cell>
          <cell r="AU75">
            <v>49.561946089000003</v>
          </cell>
          <cell r="AV75">
            <v>127.5061</v>
          </cell>
          <cell r="AW75">
            <v>113.81775225299998</v>
          </cell>
          <cell r="AX75">
            <v>138.55465308000001</v>
          </cell>
          <cell r="AY75">
            <v>191.39515124584113</v>
          </cell>
          <cell r="AZ75">
            <v>208.6220757933763</v>
          </cell>
          <cell r="BA75">
            <v>216.75685717301317</v>
          </cell>
          <cell r="BB75">
            <v>222.2513715083999</v>
          </cell>
          <cell r="BD75">
            <v>1999.84123</v>
          </cell>
          <cell r="BE75">
            <v>2297.8311000000003</v>
          </cell>
          <cell r="BF75">
            <v>3368.5315355437183</v>
          </cell>
          <cell r="BH75">
            <v>2948109.4926343011</v>
          </cell>
          <cell r="BI75">
            <v>3222981.4910400705</v>
          </cell>
          <cell r="BJ75">
            <v>4810497.3617039127</v>
          </cell>
        </row>
        <row r="76">
          <cell r="F76" t="str">
            <v>Kab. Simalungun</v>
          </cell>
          <cell r="G76">
            <v>4369</v>
          </cell>
          <cell r="H76">
            <v>4386.6000000000004</v>
          </cell>
          <cell r="I76">
            <v>4386.3500000000004</v>
          </cell>
          <cell r="J76">
            <v>4386.6000000000004</v>
          </cell>
          <cell r="K76">
            <v>812.12599999999998</v>
          </cell>
          <cell r="L76">
            <v>855.59100000000001</v>
          </cell>
          <cell r="M76">
            <v>864.38300000000004</v>
          </cell>
          <cell r="N76">
            <v>809.84</v>
          </cell>
          <cell r="O76">
            <v>270.7</v>
          </cell>
          <cell r="P76">
            <v>180.9</v>
          </cell>
          <cell r="Q76">
            <v>163.1</v>
          </cell>
          <cell r="R76">
            <v>153.17959702215697</v>
          </cell>
          <cell r="T76">
            <v>2.7</v>
          </cell>
          <cell r="U76">
            <v>3.0819999999999999</v>
          </cell>
          <cell r="V76">
            <v>2.8519999999999999</v>
          </cell>
          <cell r="X76">
            <v>605.90122999999994</v>
          </cell>
          <cell r="Y76">
            <v>671.67978000000005</v>
          </cell>
          <cell r="Z76">
            <v>938.20697999999993</v>
          </cell>
          <cell r="AA76">
            <v>134.80000000000001</v>
          </cell>
          <cell r="AB76">
            <v>134.80000000000001</v>
          </cell>
          <cell r="AC76">
            <v>88.92</v>
          </cell>
          <cell r="AD76">
            <v>88.92</v>
          </cell>
          <cell r="AE76">
            <v>5.0120521609999997</v>
          </cell>
          <cell r="AF76">
            <v>6.8311753376666662</v>
          </cell>
          <cell r="AG76">
            <v>11.796208411829999</v>
          </cell>
          <cell r="AH76">
            <v>14.35927</v>
          </cell>
          <cell r="AI76">
            <v>0</v>
          </cell>
          <cell r="AJ76">
            <v>8.1493074128805798</v>
          </cell>
          <cell r="AK76">
            <v>12.296774627261259</v>
          </cell>
          <cell r="AL76">
            <v>17.656027823848277</v>
          </cell>
          <cell r="AM76">
            <v>1.369394966</v>
          </cell>
          <cell r="AN76">
            <v>2.041407906370702</v>
          </cell>
          <cell r="AO76">
            <v>1.7987428949800002</v>
          </cell>
          <cell r="AP76">
            <v>2.25483228</v>
          </cell>
          <cell r="AQ76">
            <v>16.918875752000002</v>
          </cell>
          <cell r="AR76">
            <v>21.080447326320002</v>
          </cell>
          <cell r="AS76">
            <v>29.762778021439654</v>
          </cell>
          <cell r="AT76">
            <v>34.063384469708872</v>
          </cell>
          <cell r="AU76">
            <v>93.026929121999999</v>
          </cell>
          <cell r="AV76">
            <v>215.07412869862102</v>
          </cell>
          <cell r="AW76">
            <v>226.24520519999996</v>
          </cell>
          <cell r="AX76">
            <v>259.99827060000001</v>
          </cell>
          <cell r="AY76">
            <v>276.26437939524408</v>
          </cell>
          <cell r="AZ76">
            <v>276.26437939524408</v>
          </cell>
          <cell r="BA76">
            <v>299.9649901678635</v>
          </cell>
          <cell r="BB76">
            <v>299.97000000000003</v>
          </cell>
          <cell r="BD76">
            <v>3658.6572700000002</v>
          </cell>
          <cell r="BE76">
            <v>3559.4152599999998</v>
          </cell>
          <cell r="BF76">
            <v>4598.3971799999999</v>
          </cell>
          <cell r="BH76">
            <v>4276175.4974047178</v>
          </cell>
          <cell r="BI76">
            <v>4117868.1903739427</v>
          </cell>
          <cell r="BJ76">
            <v>5678155.1664526323</v>
          </cell>
        </row>
        <row r="77">
          <cell r="F77" t="str">
            <v>Kab. Tapanuli Selatan</v>
          </cell>
          <cell r="G77">
            <v>18897</v>
          </cell>
          <cell r="H77">
            <v>12275</v>
          </cell>
          <cell r="I77">
            <v>12260.64</v>
          </cell>
          <cell r="J77">
            <v>12260.64</v>
          </cell>
          <cell r="K77">
            <v>1101.2329999999999</v>
          </cell>
          <cell r="L77">
            <v>728.79899999999998</v>
          </cell>
          <cell r="M77">
            <v>603.37265600000001</v>
          </cell>
          <cell r="N77">
            <v>617.83900000000006</v>
          </cell>
          <cell r="O77">
            <v>157.69999999999999</v>
          </cell>
          <cell r="P77">
            <v>94.118038823559786</v>
          </cell>
          <cell r="Q77">
            <v>131.95484166720001</v>
          </cell>
          <cell r="R77">
            <v>151.95608280872321</v>
          </cell>
          <cell r="T77">
            <v>1.49</v>
          </cell>
          <cell r="U77">
            <v>2.1869999999999998</v>
          </cell>
          <cell r="V77">
            <v>3.8800760450010885</v>
          </cell>
          <cell r="X77">
            <v>1035.94974</v>
          </cell>
          <cell r="Y77">
            <v>769.51604529775568</v>
          </cell>
          <cell r="Z77">
            <v>1062.3571406700714</v>
          </cell>
          <cell r="AA77">
            <v>134.9</v>
          </cell>
          <cell r="AB77">
            <v>134.9</v>
          </cell>
          <cell r="AC77">
            <v>92.3</v>
          </cell>
          <cell r="AD77">
            <v>92.3</v>
          </cell>
          <cell r="AE77">
            <v>2.2384059769999998</v>
          </cell>
          <cell r="AF77">
            <v>3.1611106666666666</v>
          </cell>
          <cell r="AG77">
            <v>4.3054664346600005</v>
          </cell>
          <cell r="AH77">
            <v>6.8939399999999997</v>
          </cell>
          <cell r="AI77">
            <v>0</v>
          </cell>
          <cell r="AJ77">
            <v>12.265555159005737</v>
          </cell>
          <cell r="AK77">
            <v>13.31759963587165</v>
          </cell>
          <cell r="AL77">
            <v>18.884591629959914</v>
          </cell>
          <cell r="AM77">
            <v>0.39985502100000003</v>
          </cell>
          <cell r="AN77">
            <v>4.6026312401546097</v>
          </cell>
          <cell r="AO77">
            <v>2.7548389946136052</v>
          </cell>
          <cell r="AP77">
            <v>2.9853474800000002</v>
          </cell>
          <cell r="AQ77">
            <v>9.3573293499999988</v>
          </cell>
          <cell r="AR77">
            <v>10.786460365199998</v>
          </cell>
          <cell r="AS77">
            <v>15.476420208439656</v>
          </cell>
          <cell r="AT77">
            <v>20.710037645422851</v>
          </cell>
          <cell r="AU77">
            <v>85.328206152999996</v>
          </cell>
          <cell r="AV77">
            <v>270.06142690299998</v>
          </cell>
          <cell r="AW77">
            <v>137.39956409999999</v>
          </cell>
          <cell r="AX77">
            <v>167.1125415507</v>
          </cell>
          <cell r="AY77">
            <v>249.71192596172031</v>
          </cell>
          <cell r="AZ77">
            <v>306.11818352669547</v>
          </cell>
          <cell r="BA77">
            <v>252.89</v>
          </cell>
          <cell r="BB77">
            <v>252.88949700000001</v>
          </cell>
          <cell r="BD77">
            <v>3304.15951</v>
          </cell>
          <cell r="BE77">
            <v>3628.4328299999997</v>
          </cell>
          <cell r="BF77">
            <v>3520.2605918489794</v>
          </cell>
          <cell r="BH77">
            <v>4533704.7800559551</v>
          </cell>
          <cell r="BI77">
            <v>6013585.1267346786</v>
          </cell>
          <cell r="BJ77">
            <v>5697698.9018967384</v>
          </cell>
        </row>
        <row r="78">
          <cell r="F78" t="str">
            <v>Kab. Tapanuli Tengah</v>
          </cell>
          <cell r="G78">
            <v>2188</v>
          </cell>
          <cell r="H78">
            <v>2188</v>
          </cell>
          <cell r="I78">
            <v>2194.98</v>
          </cell>
          <cell r="J78">
            <v>2194.98</v>
          </cell>
          <cell r="K78">
            <v>243.57300000000001</v>
          </cell>
          <cell r="L78">
            <v>244.09100000000001</v>
          </cell>
          <cell r="M78">
            <v>250.726</v>
          </cell>
          <cell r="N78">
            <v>273.21699999999998</v>
          </cell>
          <cell r="O78">
            <v>67.400000000000006</v>
          </cell>
          <cell r="P78">
            <v>54.5</v>
          </cell>
          <cell r="Q78">
            <v>74.7</v>
          </cell>
          <cell r="R78">
            <v>85.511228826629434</v>
          </cell>
          <cell r="T78">
            <v>3.51</v>
          </cell>
          <cell r="U78">
            <v>4.2270000000000003</v>
          </cell>
          <cell r="V78">
            <v>6.6589999999999998</v>
          </cell>
          <cell r="X78">
            <v>260.07898999999998</v>
          </cell>
          <cell r="Y78">
            <v>277.67510000000004</v>
          </cell>
          <cell r="Z78">
            <v>419.96988099999999</v>
          </cell>
          <cell r="AA78">
            <v>137.69999999999999</v>
          </cell>
          <cell r="AB78">
            <v>137.69999999999999</v>
          </cell>
          <cell r="AC78">
            <v>90.42</v>
          </cell>
          <cell r="AD78">
            <v>90.42</v>
          </cell>
          <cell r="AE78">
            <v>1.5965443859999999</v>
          </cell>
          <cell r="AF78">
            <v>1.8360260438999996</v>
          </cell>
          <cell r="AG78">
            <v>2.84641569375</v>
          </cell>
          <cell r="AH78">
            <v>4.9724300000000001</v>
          </cell>
          <cell r="AI78">
            <v>0</v>
          </cell>
          <cell r="AJ78">
            <v>4.8392389372103501</v>
          </cell>
          <cell r="AK78">
            <v>8.1857240916603153</v>
          </cell>
          <cell r="AL78">
            <v>12.52766279089686</v>
          </cell>
          <cell r="AM78">
            <v>0.12368853299999999</v>
          </cell>
          <cell r="AN78">
            <v>2.9869376280729516</v>
          </cell>
          <cell r="AO78">
            <v>2.6437759007900001</v>
          </cell>
          <cell r="AP78">
            <v>2.4109905899999999</v>
          </cell>
          <cell r="AQ78">
            <v>5.4959910460000003</v>
          </cell>
          <cell r="AR78">
            <v>4.6851856628880002</v>
          </cell>
          <cell r="AS78">
            <v>7.8386008714396551</v>
          </cell>
          <cell r="AT78">
            <v>9.7387106278878672</v>
          </cell>
          <cell r="AU78">
            <v>25.981768698</v>
          </cell>
          <cell r="AV78">
            <v>67.968184699123128</v>
          </cell>
          <cell r="AW78">
            <v>60.406339800000005</v>
          </cell>
          <cell r="AX78">
            <v>66.572603564999994</v>
          </cell>
          <cell r="AY78">
            <v>108.93909639522055</v>
          </cell>
          <cell r="AZ78">
            <v>125.27723969509418</v>
          </cell>
          <cell r="BA78">
            <v>129.08680535013397</v>
          </cell>
          <cell r="BB78">
            <v>134.81674223736758</v>
          </cell>
          <cell r="BD78">
            <v>895.44414000000006</v>
          </cell>
          <cell r="BE78">
            <v>971.16372000000013</v>
          </cell>
          <cell r="BF78">
            <v>1137.645986</v>
          </cell>
          <cell r="BH78">
            <v>3668484.8683482804</v>
          </cell>
          <cell r="BI78">
            <v>3873406.5075022141</v>
          </cell>
          <cell r="BJ78">
            <v>4163891.6538868374</v>
          </cell>
        </row>
        <row r="79">
          <cell r="F79" t="str">
            <v>Kab. Tapanuli Utara</v>
          </cell>
          <cell r="G79">
            <v>10605</v>
          </cell>
          <cell r="H79">
            <v>6126.97</v>
          </cell>
          <cell r="I79">
            <v>6214.25</v>
          </cell>
          <cell r="J79">
            <v>6126.969970703125</v>
          </cell>
          <cell r="K79">
            <v>760.95600000000002</v>
          </cell>
          <cell r="L79">
            <v>405.32299999999998</v>
          </cell>
          <cell r="M79">
            <v>409.51499999999999</v>
          </cell>
          <cell r="N79">
            <v>407.59300000000002</v>
          </cell>
          <cell r="O79">
            <v>91.1</v>
          </cell>
          <cell r="P79">
            <v>58.226703912662231</v>
          </cell>
          <cell r="Q79">
            <v>85.6</v>
          </cell>
          <cell r="R79">
            <v>86.937358976410778</v>
          </cell>
          <cell r="T79">
            <v>1.75</v>
          </cell>
          <cell r="U79">
            <v>3.1309999999999998</v>
          </cell>
          <cell r="V79">
            <v>3.4467170968625558</v>
          </cell>
          <cell r="X79">
            <v>432.81476999999995</v>
          </cell>
          <cell r="Y79">
            <v>526.84129999999993</v>
          </cell>
          <cell r="Z79">
            <v>773.88823892167193</v>
          </cell>
          <cell r="AA79">
            <v>138.69999999999999</v>
          </cell>
          <cell r="AB79">
            <v>138.69999999999999</v>
          </cell>
          <cell r="AC79">
            <v>91.69</v>
          </cell>
          <cell r="AD79">
            <v>91.69</v>
          </cell>
          <cell r="AE79">
            <v>3.7588132999999999</v>
          </cell>
          <cell r="AF79">
            <v>4.3226352949999995</v>
          </cell>
          <cell r="AG79">
            <v>5.0350827147999997</v>
          </cell>
          <cell r="AH79">
            <v>8.8818400000000004</v>
          </cell>
          <cell r="AI79">
            <v>0</v>
          </cell>
          <cell r="AJ79">
            <v>6.4925948925656449</v>
          </cell>
          <cell r="AK79">
            <v>10.7855278299399</v>
          </cell>
          <cell r="AL79">
            <v>16.029964217767663</v>
          </cell>
          <cell r="AM79">
            <v>3.1468932000000001</v>
          </cell>
          <cell r="AN79">
            <v>2.5300113527390669</v>
          </cell>
          <cell r="AO79">
            <v>1.9768065958800001</v>
          </cell>
          <cell r="AP79">
            <v>2.4237315500000003</v>
          </cell>
          <cell r="AQ79">
            <v>7.2256019</v>
          </cell>
          <cell r="AR79">
            <v>4.3166212552000003</v>
          </cell>
          <cell r="AS79">
            <v>8.1680696964396553</v>
          </cell>
          <cell r="AT79">
            <v>11.508657711005513</v>
          </cell>
          <cell r="AU79">
            <v>64.820746100000008</v>
          </cell>
          <cell r="AV79">
            <v>163.42042499999999</v>
          </cell>
          <cell r="AW79">
            <v>129.2296940976</v>
          </cell>
          <cell r="AX79">
            <v>152.83872595980003</v>
          </cell>
          <cell r="AY79">
            <v>187.95398393741647</v>
          </cell>
          <cell r="AZ79">
            <v>211.43615483425279</v>
          </cell>
          <cell r="BA79">
            <v>210.64</v>
          </cell>
          <cell r="BB79">
            <v>210.643677</v>
          </cell>
          <cell r="BD79">
            <v>1345.4586100000001</v>
          </cell>
          <cell r="BE79">
            <v>1579.5402999999999</v>
          </cell>
          <cell r="BF79">
            <v>2165.4473289216721</v>
          </cell>
          <cell r="BH79">
            <v>3319472.6428058618</v>
          </cell>
          <cell r="BI79">
            <v>3857099.9841275653</v>
          </cell>
          <cell r="BJ79">
            <v>5312768.6906342162</v>
          </cell>
        </row>
        <row r="80">
          <cell r="F80" t="str">
            <v>Kab. Toba Samosir</v>
          </cell>
          <cell r="G80">
            <v>0</v>
          </cell>
          <cell r="H80">
            <v>3440.85</v>
          </cell>
          <cell r="I80">
            <v>3528.1</v>
          </cell>
          <cell r="J80">
            <v>3528.1</v>
          </cell>
          <cell r="K80">
            <v>0</v>
          </cell>
          <cell r="L80">
            <v>304.01499999999999</v>
          </cell>
          <cell r="M80">
            <v>308.214</v>
          </cell>
          <cell r="N80">
            <v>285.85300000000001</v>
          </cell>
          <cell r="O80">
            <v>0</v>
          </cell>
          <cell r="P80">
            <v>43.673296087337775</v>
          </cell>
          <cell r="Q80">
            <v>74.099999999999994</v>
          </cell>
          <cell r="R80">
            <v>62.542926521548885</v>
          </cell>
          <cell r="T80">
            <v>1.75</v>
          </cell>
          <cell r="U80">
            <v>3.5329999999999999</v>
          </cell>
          <cell r="V80">
            <v>3.7360000000000002</v>
          </cell>
          <cell r="X80">
            <v>339.97465</v>
          </cell>
          <cell r="Y80">
            <v>391.57726999999994</v>
          </cell>
          <cell r="Z80">
            <v>516.06673000000001</v>
          </cell>
          <cell r="AA80">
            <v>0</v>
          </cell>
          <cell r="AB80">
            <v>138.69999999999999</v>
          </cell>
          <cell r="AC80">
            <v>91.55</v>
          </cell>
          <cell r="AD80">
            <v>91.55</v>
          </cell>
          <cell r="AE80">
            <v>0</v>
          </cell>
          <cell r="AF80">
            <v>4.4165473433333338</v>
          </cell>
          <cell r="AG80">
            <v>10.66195726756</v>
          </cell>
          <cell r="AH80">
            <v>13.75515</v>
          </cell>
          <cell r="AI80">
            <v>0</v>
          </cell>
          <cell r="AJ80">
            <v>5.603967387031469</v>
          </cell>
          <cell r="AK80">
            <v>9.3741809825394018</v>
          </cell>
          <cell r="AL80">
            <v>13.478616941302855</v>
          </cell>
          <cell r="AM80">
            <v>0</v>
          </cell>
          <cell r="AN80">
            <v>2.041407906370702</v>
          </cell>
          <cell r="AO80">
            <v>1.7663017298800001</v>
          </cell>
          <cell r="AP80">
            <v>2.2513218799999999</v>
          </cell>
          <cell r="AQ80">
            <v>0</v>
          </cell>
          <cell r="AR80">
            <v>3.1192261020799998</v>
          </cell>
          <cell r="AS80">
            <v>9.0192184794396546</v>
          </cell>
          <cell r="AT80">
            <v>11.23822119619981</v>
          </cell>
          <cell r="AU80">
            <v>0</v>
          </cell>
          <cell r="AV80">
            <v>86.761099999999999</v>
          </cell>
          <cell r="AW80">
            <v>86.788718633399995</v>
          </cell>
          <cell r="AX80">
            <v>102.29497511099999</v>
          </cell>
          <cell r="AY80">
            <v>127.55734614428935</v>
          </cell>
          <cell r="AZ80">
            <v>144.75906672573552</v>
          </cell>
          <cell r="BA80">
            <v>156.5477876297895</v>
          </cell>
          <cell r="BB80">
            <v>159.84800291749215</v>
          </cell>
          <cell r="BD80">
            <v>1163.33122</v>
          </cell>
          <cell r="BE80">
            <v>1227.05845</v>
          </cell>
          <cell r="BF80">
            <v>1755.3961100000001</v>
          </cell>
          <cell r="BH80">
            <v>3826558.6237521181</v>
          </cell>
          <cell r="BI80">
            <v>3981189.8551006764</v>
          </cell>
          <cell r="BJ80">
            <v>6140904.97563433</v>
          </cell>
        </row>
        <row r="81">
          <cell r="F81" t="str">
            <v>Kota Binjai</v>
          </cell>
          <cell r="G81">
            <v>90</v>
          </cell>
          <cell r="H81">
            <v>90.23</v>
          </cell>
          <cell r="I81">
            <v>90.23</v>
          </cell>
          <cell r="J81">
            <v>90.23</v>
          </cell>
          <cell r="K81">
            <v>319.55399999999997</v>
          </cell>
          <cell r="L81">
            <v>213.22200000000001</v>
          </cell>
          <cell r="M81">
            <v>232.54499999999999</v>
          </cell>
          <cell r="N81">
            <v>226.46799999999999</v>
          </cell>
          <cell r="O81">
            <v>22</v>
          </cell>
          <cell r="P81">
            <v>19.399999999999999</v>
          </cell>
          <cell r="Q81">
            <v>14.3</v>
          </cell>
          <cell r="R81">
            <v>15.828350064634224</v>
          </cell>
          <cell r="T81">
            <v>1.32</v>
          </cell>
          <cell r="U81">
            <v>0.95299999999999996</v>
          </cell>
          <cell r="V81">
            <v>0.997</v>
          </cell>
          <cell r="X81">
            <v>381.12521000000004</v>
          </cell>
          <cell r="Y81">
            <v>442.09499000000005</v>
          </cell>
          <cell r="Z81">
            <v>583.60341000000005</v>
          </cell>
          <cell r="AA81">
            <v>135.19999999999999</v>
          </cell>
          <cell r="AB81">
            <v>135.19999999999999</v>
          </cell>
          <cell r="AC81">
            <v>89.92</v>
          </cell>
          <cell r="AD81">
            <v>89.92</v>
          </cell>
          <cell r="AE81">
            <v>2.4788496420000006</v>
          </cell>
          <cell r="AF81">
            <v>2.8506770882999999</v>
          </cell>
          <cell r="AG81">
            <v>3.9096321611100002</v>
          </cell>
          <cell r="AH81">
            <v>5.8926499999999997</v>
          </cell>
          <cell r="AI81">
            <v>0</v>
          </cell>
          <cell r="AJ81">
            <v>5.9978436496228404</v>
          </cell>
          <cell r="AK81">
            <v>9.9012836044253625</v>
          </cell>
          <cell r="AL81">
            <v>14.146945682764935</v>
          </cell>
          <cell r="AM81">
            <v>4.1127474999999997E-2</v>
          </cell>
          <cell r="AN81">
            <v>2.041407906370702</v>
          </cell>
          <cell r="AO81">
            <v>1.7663017298800001</v>
          </cell>
          <cell r="AP81">
            <v>3.72232188</v>
          </cell>
          <cell r="AQ81">
            <v>4.2101204919999997</v>
          </cell>
          <cell r="AR81">
            <v>5.20167847992</v>
          </cell>
          <cell r="AS81">
            <v>8.4524556974396567</v>
          </cell>
          <cell r="AT81">
            <v>9.8795901607776049</v>
          </cell>
          <cell r="AU81">
            <v>22.879003620999999</v>
          </cell>
          <cell r="AV81">
            <v>84.362415224300932</v>
          </cell>
          <cell r="AW81">
            <v>71.095841440200005</v>
          </cell>
          <cell r="AX81">
            <v>82.341718740000005</v>
          </cell>
          <cell r="AY81">
            <v>117.47683955000176</v>
          </cell>
          <cell r="AZ81">
            <v>131.2761343866558</v>
          </cell>
          <cell r="BA81">
            <v>132.05207758915074</v>
          </cell>
          <cell r="BB81">
            <v>132.05000000000001</v>
          </cell>
          <cell r="BD81">
            <v>708.74840000000006</v>
          </cell>
          <cell r="BE81">
            <v>833.17021</v>
          </cell>
          <cell r="BF81">
            <v>1146.97633</v>
          </cell>
          <cell r="BH81">
            <v>3323992.8337601186</v>
          </cell>
          <cell r="BI81">
            <v>3582834.3331398224</v>
          </cell>
          <cell r="BJ81">
            <v>5064628.6892629424</v>
          </cell>
        </row>
        <row r="82">
          <cell r="F82" t="str">
            <v>Kota Medan</v>
          </cell>
          <cell r="G82">
            <v>265</v>
          </cell>
          <cell r="H82">
            <v>265.10000000000002</v>
          </cell>
          <cell r="I82">
            <v>265.08999999999997</v>
          </cell>
          <cell r="J82">
            <v>265.08999999999997</v>
          </cell>
          <cell r="K82">
            <v>2440.9659999999999</v>
          </cell>
          <cell r="L82">
            <v>1899.327</v>
          </cell>
          <cell r="M82">
            <v>1941.6990000000001</v>
          </cell>
          <cell r="N82">
            <v>1983.6590000000001</v>
          </cell>
          <cell r="O82">
            <v>264.2</v>
          </cell>
          <cell r="P82">
            <v>240</v>
          </cell>
          <cell r="Q82">
            <v>93.2</v>
          </cell>
          <cell r="R82">
            <v>143.26643013530889</v>
          </cell>
          <cell r="T82">
            <v>2.15</v>
          </cell>
          <cell r="U82">
            <v>0.72299999999999998</v>
          </cell>
          <cell r="V82">
            <v>1.26</v>
          </cell>
          <cell r="X82">
            <v>7550.6351000000004</v>
          </cell>
          <cell r="Y82">
            <v>8381.6785500000005</v>
          </cell>
          <cell r="Z82">
            <v>13199.589390000001</v>
          </cell>
          <cell r="AA82">
            <v>136.80000000000001</v>
          </cell>
          <cell r="AB82">
            <v>136.80000000000001</v>
          </cell>
          <cell r="AC82">
            <v>92.42</v>
          </cell>
          <cell r="AD82">
            <v>92.42</v>
          </cell>
          <cell r="AE82">
            <v>59.420211998999996</v>
          </cell>
          <cell r="AF82">
            <v>68.333243798849978</v>
          </cell>
          <cell r="AG82">
            <v>88.262844239659998</v>
          </cell>
          <cell r="AH82">
            <v>146.93066000000002</v>
          </cell>
          <cell r="AI82">
            <v>0</v>
          </cell>
          <cell r="AJ82">
            <v>74.621448287933376</v>
          </cell>
          <cell r="AK82">
            <v>92.743013420392117</v>
          </cell>
          <cell r="AL82">
            <v>138.99208216736329</v>
          </cell>
          <cell r="AM82">
            <v>0.95689001200000001</v>
          </cell>
          <cell r="AN82">
            <v>2.041407906370702</v>
          </cell>
          <cell r="AO82">
            <v>1.7663017298800001</v>
          </cell>
          <cell r="AP82">
            <v>2.2513218799999999</v>
          </cell>
          <cell r="AQ82">
            <v>34.464935262000004</v>
          </cell>
          <cell r="AR82">
            <v>65.387566194300007</v>
          </cell>
          <cell r="AS82">
            <v>89.134422257439653</v>
          </cell>
          <cell r="AT82">
            <v>110.08570950642944</v>
          </cell>
          <cell r="AU82">
            <v>90.973382216000005</v>
          </cell>
          <cell r="AV82">
            <v>336.48</v>
          </cell>
          <cell r="AW82">
            <v>322.44089040849934</v>
          </cell>
          <cell r="AX82">
            <v>382.21678362000006</v>
          </cell>
          <cell r="AY82">
            <v>282.88126763342729</v>
          </cell>
          <cell r="AZ82">
            <v>349.80274969230805</v>
          </cell>
          <cell r="BA82">
            <v>396.67487913780985</v>
          </cell>
          <cell r="BB82">
            <v>404.98967401708586</v>
          </cell>
          <cell r="BD82">
            <v>10705.120289999999</v>
          </cell>
          <cell r="BE82">
            <v>11889.968930000001</v>
          </cell>
          <cell r="BF82">
            <v>19658.91591</v>
          </cell>
          <cell r="BH82">
            <v>5636270.263098455</v>
          </cell>
          <cell r="BI82">
            <v>6123487.1779817576</v>
          </cell>
          <cell r="BJ82">
            <v>9910431.1325686518</v>
          </cell>
        </row>
        <row r="83">
          <cell r="F83" t="str">
            <v>Kota Pematang Siantar</v>
          </cell>
          <cell r="G83">
            <v>70</v>
          </cell>
          <cell r="H83">
            <v>79.91</v>
          </cell>
          <cell r="I83">
            <v>79.97</v>
          </cell>
          <cell r="J83">
            <v>79.97</v>
          </cell>
          <cell r="K83">
            <v>276.69299999999998</v>
          </cell>
          <cell r="L83">
            <v>240.83099999999999</v>
          </cell>
          <cell r="M83">
            <v>246.74100000000001</v>
          </cell>
          <cell r="N83">
            <v>224.446</v>
          </cell>
          <cell r="O83">
            <v>73.099999999999994</v>
          </cell>
          <cell r="P83">
            <v>49.9</v>
          </cell>
          <cell r="Q83">
            <v>30.3</v>
          </cell>
          <cell r="R83">
            <v>27.141725185501958</v>
          </cell>
          <cell r="T83">
            <v>3.86</v>
          </cell>
          <cell r="U83">
            <v>2.1909999999999998</v>
          </cell>
          <cell r="V83">
            <v>2.2749999999999999</v>
          </cell>
          <cell r="X83">
            <v>684.88513000000012</v>
          </cell>
          <cell r="Y83">
            <v>913.21531999999991</v>
          </cell>
          <cell r="Z83">
            <v>1147.3145400000001</v>
          </cell>
          <cell r="AA83">
            <v>135.30000000000001</v>
          </cell>
          <cell r="AB83">
            <v>135.30000000000001</v>
          </cell>
          <cell r="AC83">
            <v>95.19</v>
          </cell>
          <cell r="AD83">
            <v>95.19</v>
          </cell>
          <cell r="AE83">
            <v>5.5202972000000008</v>
          </cell>
          <cell r="AF83">
            <v>9.4315746666666662</v>
          </cell>
          <cell r="AG83">
            <v>7.7315281821999999</v>
          </cell>
          <cell r="AH83">
            <v>10.14602</v>
          </cell>
          <cell r="AI83">
            <v>0</v>
          </cell>
          <cell r="AJ83">
            <v>8.9053088703793524</v>
          </cell>
          <cell r="AK83">
            <v>14.816959948622575</v>
          </cell>
          <cell r="AL83">
            <v>19.725312135795598</v>
          </cell>
          <cell r="AM83">
            <v>5.7079400000000002E-2</v>
          </cell>
          <cell r="AN83">
            <v>2.041407906370702</v>
          </cell>
          <cell r="AO83">
            <v>1.7663017298800001</v>
          </cell>
          <cell r="AP83">
            <v>2.2513218799999999</v>
          </cell>
          <cell r="AQ83">
            <v>3.7379433999999998</v>
          </cell>
          <cell r="AR83">
            <v>4.7359372447199997</v>
          </cell>
          <cell r="AS83">
            <v>7.964750387439655</v>
          </cell>
          <cell r="AT83">
            <v>8.826597428269535</v>
          </cell>
          <cell r="AU83">
            <v>23.592389399999998</v>
          </cell>
          <cell r="AV83">
            <v>85.850523037037036</v>
          </cell>
          <cell r="AW83">
            <v>71.243823299999988</v>
          </cell>
          <cell r="AX83">
            <v>91.061999999999998</v>
          </cell>
          <cell r="AY83">
            <v>98.311070692542515</v>
          </cell>
          <cell r="AZ83">
            <v>129.95228932953546</v>
          </cell>
          <cell r="BA83">
            <v>135.73164414276155</v>
          </cell>
          <cell r="BB83">
            <v>140.22863464897029</v>
          </cell>
          <cell r="BD83">
            <v>1528.55423</v>
          </cell>
          <cell r="BE83">
            <v>1694.1928700000001</v>
          </cell>
          <cell r="BF83">
            <v>2178.6864700000001</v>
          </cell>
          <cell r="BH83">
            <v>6346999.4726592507</v>
          </cell>
          <cell r="BI83">
            <v>6866280.31012276</v>
          </cell>
          <cell r="BJ83">
            <v>9706951.6498400494</v>
          </cell>
        </row>
        <row r="84">
          <cell r="F84" t="str">
            <v>Kota Sibolga</v>
          </cell>
          <cell r="G84">
            <v>11</v>
          </cell>
          <cell r="H84">
            <v>27.78</v>
          </cell>
          <cell r="I84">
            <v>27.78</v>
          </cell>
          <cell r="J84">
            <v>27.78</v>
          </cell>
          <cell r="K84">
            <v>140.67099999999999</v>
          </cell>
          <cell r="L84">
            <v>81.718000000000004</v>
          </cell>
          <cell r="M84">
            <v>83.991</v>
          </cell>
          <cell r="N84">
            <v>85.748000000000005</v>
          </cell>
          <cell r="O84">
            <v>10.6</v>
          </cell>
          <cell r="P84">
            <v>10.8</v>
          </cell>
          <cell r="Q84">
            <v>8.5</v>
          </cell>
          <cell r="R84">
            <v>7.9652747322952777</v>
          </cell>
          <cell r="T84">
            <v>2.56</v>
          </cell>
          <cell r="U84">
            <v>1.3740000000000001</v>
          </cell>
          <cell r="V84">
            <v>1.7190000000000001</v>
          </cell>
          <cell r="X84">
            <v>186.84120000000001</v>
          </cell>
          <cell r="Y84">
            <v>211.77670000000001</v>
          </cell>
          <cell r="Z84">
            <v>255.30745999999999</v>
          </cell>
          <cell r="AA84">
            <v>148</v>
          </cell>
          <cell r="AB84">
            <v>148</v>
          </cell>
          <cell r="AC84">
            <v>92.51</v>
          </cell>
          <cell r="AD84">
            <v>92.51</v>
          </cell>
          <cell r="AE84">
            <v>1.329176251</v>
          </cell>
          <cell r="AF84">
            <v>1.797444</v>
          </cell>
          <cell r="AG84">
            <v>2.4633132082600002</v>
          </cell>
          <cell r="AH84">
            <v>4.2574899999999998</v>
          </cell>
          <cell r="AI84">
            <v>0</v>
          </cell>
          <cell r="AJ84">
            <v>4.138236885096072</v>
          </cell>
          <cell r="AK84">
            <v>7.4981392319697022</v>
          </cell>
          <cell r="AL84">
            <v>10.898198200795168</v>
          </cell>
          <cell r="AM84">
            <v>3.6254423000000001E-2</v>
          </cell>
          <cell r="AN84">
            <v>2.041407906370702</v>
          </cell>
          <cell r="AO84">
            <v>1.7663017298800001</v>
          </cell>
          <cell r="AP84">
            <v>2.2513218799999999</v>
          </cell>
          <cell r="AQ84">
            <v>3.368367932</v>
          </cell>
          <cell r="AR84">
            <v>2.8116750521599996</v>
          </cell>
          <cell r="AS84">
            <v>6.3099365554396556</v>
          </cell>
          <cell r="AT84">
            <v>7.6027274985390996</v>
          </cell>
          <cell r="AU84">
            <v>10.433359002</v>
          </cell>
          <cell r="AV84">
            <v>40.869897637305705</v>
          </cell>
          <cell r="AW84">
            <v>30.385498500000001</v>
          </cell>
          <cell r="AX84">
            <v>34.83</v>
          </cell>
          <cell r="AY84">
            <v>43.08716366360823</v>
          </cell>
          <cell r="AZ84">
            <v>88.754283349376522</v>
          </cell>
          <cell r="BA84">
            <v>89.276105313874936</v>
          </cell>
          <cell r="BB84">
            <v>93.120742395259583</v>
          </cell>
          <cell r="BD84">
            <v>415.42840000000001</v>
          </cell>
          <cell r="BE84">
            <v>480.45231999999999</v>
          </cell>
          <cell r="BF84">
            <v>564.06825000000003</v>
          </cell>
          <cell r="BH84">
            <v>5083682.9095180985</v>
          </cell>
          <cell r="BI84">
            <v>5720283.363693729</v>
          </cell>
          <cell r="BJ84">
            <v>6578208.8211969957</v>
          </cell>
        </row>
        <row r="85">
          <cell r="F85" t="str">
            <v>Kota Tanjung Balai</v>
          </cell>
          <cell r="G85">
            <v>58</v>
          </cell>
          <cell r="H85">
            <v>80.52</v>
          </cell>
          <cell r="I85">
            <v>80.52</v>
          </cell>
          <cell r="J85">
            <v>80.52</v>
          </cell>
          <cell r="K85">
            <v>136.017</v>
          </cell>
          <cell r="L85">
            <v>132.03200000000001</v>
          </cell>
          <cell r="M85">
            <v>137.10300000000001</v>
          </cell>
          <cell r="N85">
            <v>145.572</v>
          </cell>
          <cell r="O85">
            <v>9.4</v>
          </cell>
          <cell r="P85">
            <v>7.8</v>
          </cell>
          <cell r="Q85">
            <v>20</v>
          </cell>
          <cell r="R85">
            <v>19.0395654636527</v>
          </cell>
          <cell r="T85">
            <v>0.6</v>
          </cell>
          <cell r="U85">
            <v>3.343</v>
          </cell>
          <cell r="V85">
            <v>1.8779999999999999</v>
          </cell>
          <cell r="X85">
            <v>287.97767999999996</v>
          </cell>
          <cell r="Y85">
            <v>366.06018000000006</v>
          </cell>
          <cell r="Z85">
            <v>460.01697999999999</v>
          </cell>
          <cell r="AA85">
            <v>135.1</v>
          </cell>
          <cell r="AB85">
            <v>135.1</v>
          </cell>
          <cell r="AC85">
            <v>92.63</v>
          </cell>
          <cell r="AD85">
            <v>92.63</v>
          </cell>
          <cell r="AE85">
            <v>1.9004821000000001</v>
          </cell>
          <cell r="AF85">
            <v>3.2916186666666665</v>
          </cell>
          <cell r="AG85">
            <v>4.1276155322800001</v>
          </cell>
          <cell r="AH85">
            <v>8.3052900000000012</v>
          </cell>
          <cell r="AI85">
            <v>0</v>
          </cell>
          <cell r="AJ85">
            <v>5.1062737418009867</v>
          </cell>
          <cell r="AK85">
            <v>9.1079352960377165</v>
          </cell>
          <cell r="AL85">
            <v>12.92396043647075</v>
          </cell>
          <cell r="AM85">
            <v>0.75982609999999995</v>
          </cell>
          <cell r="AN85">
            <v>2.041407906370702</v>
          </cell>
          <cell r="AO85">
            <v>1.7663017298800001</v>
          </cell>
          <cell r="AP85">
            <v>2.2513218799999999</v>
          </cell>
          <cell r="AQ85">
            <v>3.4006807999999999</v>
          </cell>
          <cell r="AR85">
            <v>3.4375863575999999</v>
          </cell>
          <cell r="AS85">
            <v>6.1178018294396557</v>
          </cell>
          <cell r="AT85">
            <v>7.3377388681394482</v>
          </cell>
          <cell r="AU85">
            <v>9.464943400000001</v>
          </cell>
          <cell r="AV85">
            <v>59.996773301615995</v>
          </cell>
          <cell r="AW85">
            <v>34.498663499999992</v>
          </cell>
          <cell r="AX85">
            <v>42.092442257999998</v>
          </cell>
          <cell r="AY85">
            <v>79.375454402338818</v>
          </cell>
          <cell r="AZ85">
            <v>103.65796722164592</v>
          </cell>
          <cell r="BA85">
            <v>103.86395255698295</v>
          </cell>
          <cell r="BB85">
            <v>103.86</v>
          </cell>
          <cell r="BD85">
            <v>689.12019999999995</v>
          </cell>
          <cell r="BE85">
            <v>833.07023000000015</v>
          </cell>
          <cell r="BF85">
            <v>1122.40924</v>
          </cell>
          <cell r="BH85">
            <v>5219342.2806592342</v>
          </cell>
          <cell r="BI85">
            <v>6076236.3332676897</v>
          </cell>
          <cell r="BJ85">
            <v>7710337.4275272712</v>
          </cell>
        </row>
        <row r="86">
          <cell r="F86" t="str">
            <v>Kota Tebing Tinggi</v>
          </cell>
          <cell r="G86">
            <v>31</v>
          </cell>
          <cell r="H86">
            <v>38.43</v>
          </cell>
          <cell r="I86">
            <v>38.43</v>
          </cell>
          <cell r="J86">
            <v>38.43</v>
          </cell>
          <cell r="K86">
            <v>110.866</v>
          </cell>
          <cell r="L86">
            <v>125.081</v>
          </cell>
          <cell r="M86">
            <v>126.569</v>
          </cell>
          <cell r="N86">
            <v>132.982</v>
          </cell>
          <cell r="O86">
            <v>18.899999999999999</v>
          </cell>
          <cell r="P86">
            <v>17.8</v>
          </cell>
          <cell r="Q86">
            <v>15.1</v>
          </cell>
          <cell r="R86">
            <v>14.594154520931639</v>
          </cell>
          <cell r="T86">
            <v>1.7</v>
          </cell>
          <cell r="U86">
            <v>1.133</v>
          </cell>
          <cell r="V86">
            <v>1.3779999999999999</v>
          </cell>
          <cell r="X86">
            <v>395.35480999999999</v>
          </cell>
          <cell r="Y86">
            <v>439.20930000000004</v>
          </cell>
          <cell r="Z86">
            <v>554.98968000000002</v>
          </cell>
          <cell r="AA86">
            <v>136.4</v>
          </cell>
          <cell r="AB86">
            <v>136.4</v>
          </cell>
          <cell r="AC86">
            <v>95.82</v>
          </cell>
          <cell r="AD86">
            <v>95.82</v>
          </cell>
          <cell r="AE86">
            <v>2.5032856899999998</v>
          </cell>
          <cell r="AF86">
            <v>2.7726876105600002</v>
          </cell>
          <cell r="AG86">
            <v>4.11844733557</v>
          </cell>
          <cell r="AH86">
            <v>5.7155800000000001</v>
          </cell>
          <cell r="AI86">
            <v>0</v>
          </cell>
          <cell r="AJ86">
            <v>6.1340435376965434</v>
          </cell>
          <cell r="AK86">
            <v>9.8711742731857477</v>
          </cell>
          <cell r="AL86">
            <v>13.863790245461299</v>
          </cell>
          <cell r="AM86">
            <v>4.4857055999999999E-2</v>
          </cell>
          <cell r="AN86">
            <v>2.041407906370702</v>
          </cell>
          <cell r="AO86">
            <v>1.7663017298800001</v>
          </cell>
          <cell r="AP86">
            <v>2.2513218799999999</v>
          </cell>
          <cell r="AQ86">
            <v>3.5736422549999998</v>
          </cell>
          <cell r="AR86">
            <v>3.2019594178400004</v>
          </cell>
          <cell r="AS86">
            <v>6.3897118504396557</v>
          </cell>
          <cell r="AT86">
            <v>7.5575467441510256</v>
          </cell>
          <cell r="AU86">
            <v>13.401475867</v>
          </cell>
          <cell r="AV86">
            <v>73.199244000000007</v>
          </cell>
          <cell r="AW86">
            <v>45.145264164899999</v>
          </cell>
          <cell r="AX86">
            <v>52.829968319999992</v>
          </cell>
          <cell r="AY86">
            <v>74.930094692891686</v>
          </cell>
          <cell r="AZ86">
            <v>110.84144736727784</v>
          </cell>
          <cell r="BA86">
            <v>110.04</v>
          </cell>
          <cell r="BB86">
            <v>110.041178</v>
          </cell>
          <cell r="BD86">
            <v>686.81650999999999</v>
          </cell>
          <cell r="BE86">
            <v>728.82799</v>
          </cell>
          <cell r="BF86">
            <v>969.40368000000001</v>
          </cell>
          <cell r="BH86">
            <v>5490973.9288940765</v>
          </cell>
          <cell r="BI86">
            <v>5758345.171408481</v>
          </cell>
          <cell r="BJ86">
            <v>7289736.0545036169</v>
          </cell>
        </row>
        <row r="87">
          <cell r="F87" t="str">
            <v>Kota Padang Sidempuan</v>
          </cell>
          <cell r="G87">
            <v>0</v>
          </cell>
          <cell r="H87">
            <v>0</v>
          </cell>
          <cell r="I87">
            <v>114.66</v>
          </cell>
          <cell r="J87">
            <v>114.66</v>
          </cell>
          <cell r="K87">
            <v>0</v>
          </cell>
          <cell r="L87">
            <v>0</v>
          </cell>
          <cell r="M87">
            <v>155.21334399999998</v>
          </cell>
          <cell r="N87">
            <v>149.41800000000001</v>
          </cell>
          <cell r="O87">
            <v>0</v>
          </cell>
          <cell r="P87">
            <v>0</v>
          </cell>
          <cell r="Q87">
            <v>33.945158332799998</v>
          </cell>
          <cell r="R87">
            <v>20.817728730756926</v>
          </cell>
          <cell r="T87">
            <v>0</v>
          </cell>
          <cell r="U87">
            <v>2.1869999999999998</v>
          </cell>
          <cell r="V87">
            <v>2.1964021176016879</v>
          </cell>
          <cell r="X87">
            <v>0</v>
          </cell>
          <cell r="Y87">
            <v>373.43025470224416</v>
          </cell>
          <cell r="Z87">
            <v>643.59651314986911</v>
          </cell>
          <cell r="AA87">
            <v>0</v>
          </cell>
          <cell r="AB87">
            <v>0</v>
          </cell>
          <cell r="AC87">
            <v>88.84</v>
          </cell>
          <cell r="AD87">
            <v>88.84</v>
          </cell>
          <cell r="AE87">
            <v>0</v>
          </cell>
          <cell r="AF87">
            <v>0</v>
          </cell>
          <cell r="AG87">
            <v>2.0893539999999997</v>
          </cell>
          <cell r="AH87">
            <v>2.1774299999999998</v>
          </cell>
          <cell r="AI87">
            <v>0</v>
          </cell>
          <cell r="AJ87">
            <v>0</v>
          </cell>
          <cell r="AK87">
            <v>9.1848347621863908</v>
          </cell>
          <cell r="AL87">
            <v>14.740624778695572</v>
          </cell>
          <cell r="AM87">
            <v>0</v>
          </cell>
          <cell r="AN87">
            <v>0</v>
          </cell>
          <cell r="AO87">
            <v>1.8689886694463944</v>
          </cell>
          <cell r="AP87">
            <v>2.2799058800000003</v>
          </cell>
          <cell r="AQ87">
            <v>0</v>
          </cell>
          <cell r="AR87">
            <v>0</v>
          </cell>
          <cell r="AS87">
            <v>4.693726158439655</v>
          </cell>
          <cell r="AT87">
            <v>6.0743173533923818</v>
          </cell>
          <cell r="AU87">
            <v>0</v>
          </cell>
          <cell r="AV87">
            <v>0</v>
          </cell>
          <cell r="AW87">
            <v>49.578743802999668</v>
          </cell>
          <cell r="AX87">
            <v>62.856000000000002</v>
          </cell>
          <cell r="AY87">
            <v>0</v>
          </cell>
          <cell r="AZ87">
            <v>0</v>
          </cell>
          <cell r="BA87">
            <v>101.65668208536856</v>
          </cell>
          <cell r="BB87">
            <v>110.1153083979349</v>
          </cell>
          <cell r="BD87">
            <v>0</v>
          </cell>
          <cell r="BE87">
            <v>742.40915733177701</v>
          </cell>
          <cell r="BF87">
            <v>1117.1982266344762</v>
          </cell>
          <cell r="BI87">
            <v>4783152.9055374069</v>
          </cell>
          <cell r="BJ87">
            <v>7476998.933424863</v>
          </cell>
        </row>
        <row r="88">
          <cell r="F88" t="str">
            <v>Kab. Limapuluh Koto</v>
          </cell>
          <cell r="G88">
            <v>3571</v>
          </cell>
          <cell r="H88">
            <v>3571.14</v>
          </cell>
          <cell r="I88">
            <v>3571.14</v>
          </cell>
          <cell r="J88">
            <v>3571.14</v>
          </cell>
          <cell r="K88">
            <v>541.29499999999996</v>
          </cell>
          <cell r="L88">
            <v>311.41699999999997</v>
          </cell>
          <cell r="M88">
            <v>313.30200000000002</v>
          </cell>
          <cell r="N88">
            <v>322.92200000000003</v>
          </cell>
          <cell r="O88">
            <v>38</v>
          </cell>
          <cell r="P88">
            <v>24.4</v>
          </cell>
          <cell r="Q88">
            <v>42.386882861216421</v>
          </cell>
          <cell r="R88">
            <v>42.893491030816577</v>
          </cell>
          <cell r="T88">
            <v>1.1000000000000001</v>
          </cell>
          <cell r="U88">
            <v>1.59</v>
          </cell>
          <cell r="V88">
            <v>1.9159999999999999</v>
          </cell>
          <cell r="X88">
            <v>715.39468000000011</v>
          </cell>
          <cell r="Y88">
            <v>791.70801000000006</v>
          </cell>
          <cell r="Z88">
            <v>987.59583999999995</v>
          </cell>
          <cell r="AA88">
            <v>124.5</v>
          </cell>
          <cell r="AB88">
            <v>124.5</v>
          </cell>
          <cell r="AC88">
            <v>91.98</v>
          </cell>
          <cell r="AD88">
            <v>91.98</v>
          </cell>
          <cell r="AE88">
            <v>1.2047581030000001</v>
          </cell>
          <cell r="AF88">
            <v>1.3854718184500001</v>
          </cell>
          <cell r="AG88">
            <v>2.7416350432099996</v>
          </cell>
          <cell r="AH88">
            <v>5.6347100000000001</v>
          </cell>
          <cell r="AI88">
            <v>0</v>
          </cell>
          <cell r="AJ88">
            <v>9.1973337547878415</v>
          </cell>
          <cell r="AK88">
            <v>13.549150916874705</v>
          </cell>
          <cell r="AL88">
            <v>18.144769566054833</v>
          </cell>
          <cell r="AM88">
            <v>3.8908476000000004E-2</v>
          </cell>
          <cell r="AN88">
            <v>1.2919245129604038</v>
          </cell>
          <cell r="AO88">
            <v>1.2125862603099999</v>
          </cell>
          <cell r="AP88">
            <v>1.1692639899999999</v>
          </cell>
          <cell r="AQ88">
            <v>4.6991307919999992</v>
          </cell>
          <cell r="AR88">
            <v>4.1408975040000007</v>
          </cell>
          <cell r="AS88">
            <v>7.6747029284396557</v>
          </cell>
          <cell r="AT88">
            <v>10.11574453821</v>
          </cell>
          <cell r="AU88">
            <v>32.532407872</v>
          </cell>
          <cell r="AV88">
            <v>92.738100000000003</v>
          </cell>
          <cell r="AW88">
            <v>95.651153209161649</v>
          </cell>
          <cell r="AX88">
            <v>115.86516683130002</v>
          </cell>
          <cell r="AY88">
            <v>106.74340933638118</v>
          </cell>
          <cell r="AZ88">
            <v>140.21592728921868</v>
          </cell>
          <cell r="BA88">
            <v>160.47294348884975</v>
          </cell>
          <cell r="BB88">
            <v>167.83966676155367</v>
          </cell>
          <cell r="BD88">
            <v>1508.4795100000001</v>
          </cell>
          <cell r="BE88">
            <v>1668.2286899999999</v>
          </cell>
          <cell r="BF88">
            <v>2097.12736</v>
          </cell>
          <cell r="BH88">
            <v>4843921.5264420379</v>
          </cell>
          <cell r="BI88">
            <v>5324666.5836796435</v>
          </cell>
          <cell r="BJ88">
            <v>6494222.6296133427</v>
          </cell>
        </row>
        <row r="89">
          <cell r="F89" t="str">
            <v xml:space="preserve">Kab. Agam         </v>
          </cell>
          <cell r="G89">
            <v>2019</v>
          </cell>
          <cell r="H89">
            <v>2019.21</v>
          </cell>
          <cell r="I89">
            <v>2019.21</v>
          </cell>
          <cell r="J89">
            <v>2019.21</v>
          </cell>
          <cell r="K89">
            <v>335.00299999999999</v>
          </cell>
          <cell r="L89">
            <v>415.09899999999999</v>
          </cell>
          <cell r="M89">
            <v>415.38</v>
          </cell>
          <cell r="N89">
            <v>425.78</v>
          </cell>
          <cell r="O89">
            <v>47.9</v>
          </cell>
          <cell r="P89">
            <v>55.2</v>
          </cell>
          <cell r="Q89">
            <v>53.528987146410415</v>
          </cell>
          <cell r="R89">
            <v>57.876737377231549</v>
          </cell>
          <cell r="T89">
            <v>2.08</v>
          </cell>
          <cell r="U89">
            <v>1.956</v>
          </cell>
          <cell r="V89">
            <v>1.9990000000000001</v>
          </cell>
          <cell r="X89">
            <v>745.73275000000012</v>
          </cell>
          <cell r="Y89">
            <v>806.24552999999992</v>
          </cell>
          <cell r="Z89">
            <v>991.28112999999996</v>
          </cell>
          <cell r="AA89">
            <v>117.9</v>
          </cell>
          <cell r="AB89">
            <v>117.9</v>
          </cell>
          <cell r="AC89">
            <v>90.07</v>
          </cell>
          <cell r="AD89">
            <v>90.07</v>
          </cell>
          <cell r="AE89">
            <v>1.9671508799999999</v>
          </cell>
          <cell r="AF89">
            <v>3.2591942734933328</v>
          </cell>
          <cell r="AG89">
            <v>4.6001894506999994</v>
          </cell>
          <cell r="AH89">
            <v>6.9441600000000001</v>
          </cell>
          <cell r="AI89">
            <v>0</v>
          </cell>
          <cell r="AJ89">
            <v>9.4877173030514719</v>
          </cell>
          <cell r="AK89">
            <v>13.700835611031913</v>
          </cell>
          <cell r="AL89">
            <v>18.181238418649052</v>
          </cell>
          <cell r="AM89">
            <v>2.5299137999999999E-2</v>
          </cell>
          <cell r="AN89">
            <v>1.2887662685898973</v>
          </cell>
          <cell r="AO89">
            <v>1.2119015203100001</v>
          </cell>
          <cell r="AP89">
            <v>1.1693760499999999</v>
          </cell>
          <cell r="AQ89">
            <v>5.2072592499999999</v>
          </cell>
          <cell r="AR89">
            <v>4.1188500240000003</v>
          </cell>
          <cell r="AS89">
            <v>8.5773182754396551</v>
          </cell>
          <cell r="AT89">
            <v>10.57017448465</v>
          </cell>
          <cell r="AU89">
            <v>49.430223471000005</v>
          </cell>
          <cell r="AV89">
            <v>127.24189</v>
          </cell>
          <cell r="AW89">
            <v>119.94681169529998</v>
          </cell>
          <cell r="AX89">
            <v>140.785482573</v>
          </cell>
          <cell r="AY89">
            <v>147.11730968112795</v>
          </cell>
          <cell r="AZ89">
            <v>172.06170015388446</v>
          </cell>
          <cell r="BA89">
            <v>186.68525956517823</v>
          </cell>
          <cell r="BB89">
            <v>190.46955740924176</v>
          </cell>
          <cell r="BD89">
            <v>1645.95983</v>
          </cell>
          <cell r="BE89">
            <v>1795.4514299999996</v>
          </cell>
          <cell r="BF89">
            <v>2300.1825099999996</v>
          </cell>
          <cell r="BH89">
            <v>3965222.3445491316</v>
          </cell>
          <cell r="BI89">
            <v>4322431.0992344348</v>
          </cell>
          <cell r="BJ89">
            <v>5402279.3696275065</v>
          </cell>
        </row>
        <row r="90">
          <cell r="F90" t="str">
            <v>Kab. Kepulauan Mentawai</v>
          </cell>
          <cell r="G90">
            <v>0</v>
          </cell>
          <cell r="H90">
            <v>6011</v>
          </cell>
          <cell r="I90">
            <v>6011.35</v>
          </cell>
          <cell r="J90">
            <v>6011.35</v>
          </cell>
          <cell r="K90">
            <v>0</v>
          </cell>
          <cell r="L90">
            <v>64.234999999999999</v>
          </cell>
          <cell r="M90">
            <v>62.295000000000002</v>
          </cell>
          <cell r="N90">
            <v>66.608999999999995</v>
          </cell>
          <cell r="O90">
            <v>0</v>
          </cell>
          <cell r="P90">
            <v>15.91833036346722</v>
          </cell>
          <cell r="Q90">
            <v>11.238012918256164</v>
          </cell>
          <cell r="R90">
            <v>12.856115310974253</v>
          </cell>
          <cell r="T90">
            <v>4.26</v>
          </cell>
          <cell r="U90">
            <v>2.5249999999999999</v>
          </cell>
          <cell r="V90">
            <v>2.5760000000000001</v>
          </cell>
          <cell r="X90">
            <v>117.83867766773164</v>
          </cell>
          <cell r="Y90">
            <v>129.88780995272634</v>
          </cell>
          <cell r="Z90">
            <v>175.50665000000001</v>
          </cell>
          <cell r="AA90">
            <v>0</v>
          </cell>
          <cell r="AB90">
            <v>151.30000000000001</v>
          </cell>
          <cell r="AC90">
            <v>94.73</v>
          </cell>
          <cell r="AD90">
            <v>94.73</v>
          </cell>
          <cell r="AE90">
            <v>0</v>
          </cell>
          <cell r="AF90">
            <v>2.97</v>
          </cell>
          <cell r="AG90">
            <v>1.5</v>
          </cell>
          <cell r="AH90">
            <v>2.0639400000000001</v>
          </cell>
          <cell r="AI90">
            <v>0</v>
          </cell>
          <cell r="AJ90">
            <v>3.477773075961724</v>
          </cell>
          <cell r="AK90">
            <v>6.6437093676122245</v>
          </cell>
          <cell r="AL90">
            <v>10.108506215418414</v>
          </cell>
          <cell r="AM90">
            <v>0</v>
          </cell>
          <cell r="AN90">
            <v>3.1855783177352688</v>
          </cell>
          <cell r="AO90">
            <v>5.1759107200499992</v>
          </cell>
          <cell r="AP90">
            <v>2.1205825300000001</v>
          </cell>
          <cell r="AQ90">
            <v>0</v>
          </cell>
          <cell r="AR90">
            <v>2.6782516080000005</v>
          </cell>
          <cell r="AS90">
            <v>6.5692154884396556</v>
          </cell>
          <cell r="AT90">
            <v>8.8265821433400014</v>
          </cell>
          <cell r="AU90">
            <v>0</v>
          </cell>
          <cell r="AV90">
            <v>40.872308400000001</v>
          </cell>
          <cell r="AW90">
            <v>13.2210530328</v>
          </cell>
          <cell r="AX90">
            <v>19.133482044299999</v>
          </cell>
          <cell r="AY90">
            <v>64.55635593062955</v>
          </cell>
          <cell r="AZ90">
            <v>100.05134510184772</v>
          </cell>
          <cell r="BA90">
            <v>99.25</v>
          </cell>
          <cell r="BB90">
            <v>99.248906000000005</v>
          </cell>
          <cell r="BD90">
            <v>471.56330117647059</v>
          </cell>
          <cell r="BE90">
            <v>548.3809629381177</v>
          </cell>
          <cell r="BF90">
            <v>449.01871999999997</v>
          </cell>
          <cell r="BH90">
            <v>7341220.5367240692</v>
          </cell>
          <cell r="BI90">
            <v>8802969.1458081342</v>
          </cell>
          <cell r="BJ90">
            <v>6741111.8617604235</v>
          </cell>
        </row>
        <row r="91">
          <cell r="F91" t="str">
            <v>Kab. Padang Pariaman</v>
          </cell>
          <cell r="G91">
            <v>6666</v>
          </cell>
          <cell r="H91">
            <v>1402.5</v>
          </cell>
          <cell r="I91">
            <v>1402.14</v>
          </cell>
          <cell r="J91">
            <v>1272.1982074292914</v>
          </cell>
          <cell r="K91">
            <v>460.94299999999998</v>
          </cell>
          <cell r="L91">
            <v>431.298</v>
          </cell>
          <cell r="M91">
            <v>429.58199999999999</v>
          </cell>
          <cell r="N91">
            <v>371.27800000000002</v>
          </cell>
          <cell r="O91">
            <v>111.7</v>
          </cell>
          <cell r="P91">
            <v>106.88166963653278</v>
          </cell>
          <cell r="Q91">
            <v>57.16213829268353</v>
          </cell>
          <cell r="R91">
            <v>53.128551139102505</v>
          </cell>
          <cell r="T91">
            <v>4.26</v>
          </cell>
          <cell r="U91">
            <v>1.4390000000000001</v>
          </cell>
          <cell r="V91">
            <v>2.8480752077281917</v>
          </cell>
          <cell r="X91">
            <v>781.75903233226836</v>
          </cell>
          <cell r="Y91">
            <v>1009.25171</v>
          </cell>
          <cell r="Z91">
            <v>816.35900000000004</v>
          </cell>
          <cell r="AA91">
            <v>121</v>
          </cell>
          <cell r="AB91">
            <v>121</v>
          </cell>
          <cell r="AC91">
            <v>92.62</v>
          </cell>
          <cell r="AD91">
            <v>92.62</v>
          </cell>
          <cell r="AE91">
            <v>1.7869918</v>
          </cell>
          <cell r="AF91">
            <v>2.3408426570400001</v>
          </cell>
          <cell r="AG91">
            <v>4.5528326165299999</v>
          </cell>
          <cell r="AH91">
            <v>8.0629600000000003</v>
          </cell>
          <cell r="AI91">
            <v>0</v>
          </cell>
          <cell r="AJ91">
            <v>9.8325460839986896</v>
          </cell>
          <cell r="AK91">
            <v>15.819005032317218</v>
          </cell>
          <cell r="AL91">
            <v>16.450245912106439</v>
          </cell>
          <cell r="AM91">
            <v>1.4988138</v>
          </cell>
          <cell r="AN91">
            <v>2.7216759783373252</v>
          </cell>
          <cell r="AO91">
            <v>1.2124813603100002</v>
          </cell>
          <cell r="AP91">
            <v>1.16915909</v>
          </cell>
          <cell r="AQ91">
            <v>5.8780337000000005</v>
          </cell>
          <cell r="AR91">
            <v>2.8158221439999997</v>
          </cell>
          <cell r="AS91">
            <v>6.9545875684396545</v>
          </cell>
          <cell r="AT91">
            <v>7.9340797538000007</v>
          </cell>
          <cell r="AU91">
            <v>35.338063200000001</v>
          </cell>
          <cell r="AV91">
            <v>140.41026165029999</v>
          </cell>
          <cell r="AW91">
            <v>143.7775353504</v>
          </cell>
          <cell r="AX91">
            <v>134.81482225050001</v>
          </cell>
          <cell r="AY91">
            <v>132.28648249712444</v>
          </cell>
          <cell r="AZ91">
            <v>177.99875410971612</v>
          </cell>
          <cell r="BA91">
            <v>201.98807201858861</v>
          </cell>
          <cell r="BB91">
            <v>182.50428071776184</v>
          </cell>
          <cell r="BD91">
            <v>1532.5807288235294</v>
          </cell>
          <cell r="BE91">
            <v>2244.0079700000001</v>
          </cell>
          <cell r="BF91">
            <v>1877.85214</v>
          </cell>
          <cell r="BH91">
            <v>3553414.8751525148</v>
          </cell>
          <cell r="BI91">
            <v>5223701.1094505833</v>
          </cell>
          <cell r="BJ91">
            <v>5057806.1183264293</v>
          </cell>
        </row>
        <row r="92">
          <cell r="F92" t="str">
            <v xml:space="preserve">Kab. Pasaman    </v>
          </cell>
          <cell r="G92">
            <v>9537</v>
          </cell>
          <cell r="H92">
            <v>9537.01</v>
          </cell>
          <cell r="I92">
            <v>9537.01</v>
          </cell>
          <cell r="J92">
            <v>9537.01</v>
          </cell>
          <cell r="K92">
            <v>505.904</v>
          </cell>
          <cell r="L92">
            <v>510.702</v>
          </cell>
          <cell r="M92">
            <v>527.08799999999997</v>
          </cell>
          <cell r="N92">
            <v>549.822</v>
          </cell>
          <cell r="O92">
            <v>126.6</v>
          </cell>
          <cell r="P92">
            <v>89.9</v>
          </cell>
          <cell r="Q92">
            <v>74.2148952129142</v>
          </cell>
          <cell r="R92">
            <v>74.760740589348771</v>
          </cell>
          <cell r="T92">
            <v>3.12</v>
          </cell>
          <cell r="U92">
            <v>2.1640000000000001</v>
          </cell>
          <cell r="V92">
            <v>1.9550000000000001</v>
          </cell>
          <cell r="X92">
            <v>625.95181000000002</v>
          </cell>
          <cell r="Y92">
            <v>680.57307000000003</v>
          </cell>
          <cell r="Z92">
            <v>826.40251000000001</v>
          </cell>
          <cell r="AA92">
            <v>124.2</v>
          </cell>
          <cell r="AB92">
            <v>124.2</v>
          </cell>
          <cell r="AC92">
            <v>92.78</v>
          </cell>
          <cell r="AD92">
            <v>92.78</v>
          </cell>
          <cell r="AE92">
            <v>2.0347611520000002</v>
          </cell>
          <cell r="AF92">
            <v>2.3399753248000001</v>
          </cell>
          <cell r="AG92">
            <v>6.0111064650700001</v>
          </cell>
          <cell r="AH92">
            <v>11.92967</v>
          </cell>
          <cell r="AI92">
            <v>0</v>
          </cell>
          <cell r="AJ92">
            <v>8.3412233312347723</v>
          </cell>
          <cell r="AK92">
            <v>12.389567343880143</v>
          </cell>
          <cell r="AL92">
            <v>16.549634368840792</v>
          </cell>
          <cell r="AM92">
            <v>0.16803553700000001</v>
          </cell>
          <cell r="AN92">
            <v>1.4888097329981469</v>
          </cell>
          <cell r="AO92">
            <v>1.4731289751800001</v>
          </cell>
          <cell r="AP92">
            <v>1.2509716200000001</v>
          </cell>
          <cell r="AQ92">
            <v>7.2584130910000004</v>
          </cell>
          <cell r="AR92">
            <v>7.5571789119999995</v>
          </cell>
          <cell r="AS92">
            <v>11.055094837439654</v>
          </cell>
          <cell r="AT92">
            <v>14.46598538083</v>
          </cell>
          <cell r="AU92">
            <v>38.719176814999997</v>
          </cell>
          <cell r="AV92">
            <v>105.7671</v>
          </cell>
          <cell r="AW92">
            <v>109.9413029238</v>
          </cell>
          <cell r="AX92">
            <v>127.8236796003</v>
          </cell>
          <cell r="AY92">
            <v>162.98290427817986</v>
          </cell>
          <cell r="AZ92">
            <v>178.250054190794</v>
          </cell>
          <cell r="BA92">
            <v>203.4175814219447</v>
          </cell>
          <cell r="BB92">
            <v>210.89732414732646</v>
          </cell>
          <cell r="BD92">
            <v>1431.0244399999999</v>
          </cell>
          <cell r="BE92">
            <v>1540.8348100000001</v>
          </cell>
          <cell r="BF92">
            <v>2040.2015900000001</v>
          </cell>
          <cell r="BH92">
            <v>2802073.3030221146</v>
          </cell>
          <cell r="BI92">
            <v>2923297.0775278513</v>
          </cell>
          <cell r="BJ92">
            <v>3710658.3403355996</v>
          </cell>
        </row>
        <row r="93">
          <cell r="F93" t="str">
            <v>Kab. Pesisir Selatan</v>
          </cell>
          <cell r="G93">
            <v>5749.89</v>
          </cell>
          <cell r="H93">
            <v>5749.89</v>
          </cell>
          <cell r="I93">
            <v>5749.89</v>
          </cell>
          <cell r="J93">
            <v>5749.89</v>
          </cell>
          <cell r="K93">
            <v>362.90600000000001</v>
          </cell>
          <cell r="L93">
            <v>388.721</v>
          </cell>
          <cell r="M93">
            <v>393.721</v>
          </cell>
          <cell r="N93">
            <v>415.94499999999999</v>
          </cell>
          <cell r="O93">
            <v>79.5</v>
          </cell>
          <cell r="P93">
            <v>52</v>
          </cell>
          <cell r="Q93">
            <v>51.743693678246281</v>
          </cell>
          <cell r="R93">
            <v>55.633311443603176</v>
          </cell>
          <cell r="T93">
            <v>1.53</v>
          </cell>
          <cell r="U93">
            <v>1.6859999999999999</v>
          </cell>
          <cell r="V93">
            <v>2.028</v>
          </cell>
          <cell r="X93">
            <v>597.36329999999998</v>
          </cell>
          <cell r="Y93">
            <v>657.89549</v>
          </cell>
          <cell r="Z93">
            <v>802.5797994392351</v>
          </cell>
          <cell r="AA93">
            <v>122.2</v>
          </cell>
          <cell r="AB93">
            <v>122.2</v>
          </cell>
          <cell r="AC93">
            <v>93.72</v>
          </cell>
          <cell r="AD93">
            <v>93.72</v>
          </cell>
          <cell r="AE93">
            <v>1.9884637670000003</v>
          </cell>
          <cell r="AF93">
            <v>2.3579563620133333</v>
          </cell>
          <cell r="AG93">
            <v>2.8972790228499998</v>
          </cell>
          <cell r="AH93">
            <v>5.64147</v>
          </cell>
          <cell r="AI93">
            <v>0</v>
          </cell>
          <cell r="AJ93">
            <v>8.0675858528661664</v>
          </cell>
          <cell r="AK93">
            <v>12.152949145829467</v>
          </cell>
          <cell r="AL93">
            <v>16.313889849458267</v>
          </cell>
          <cell r="AM93">
            <v>0.12090164</v>
          </cell>
          <cell r="AN93">
            <v>1.6539697346342832</v>
          </cell>
          <cell r="AO93">
            <v>1.26078932231</v>
          </cell>
          <cell r="AP93">
            <v>1.1722716200000001</v>
          </cell>
          <cell r="AQ93">
            <v>4.9116709219999999</v>
          </cell>
          <cell r="AR93">
            <v>3.6546144799999998</v>
          </cell>
          <cell r="AS93">
            <v>7.1743398514396546</v>
          </cell>
          <cell r="AT93">
            <v>9.4928322026699998</v>
          </cell>
          <cell r="AU93">
            <v>38.568991873999998</v>
          </cell>
          <cell r="AV93">
            <v>109.64696605996497</v>
          </cell>
          <cell r="AW93">
            <v>110.59030963799998</v>
          </cell>
          <cell r="AX93">
            <v>129.49571942999998</v>
          </cell>
          <cell r="AY93">
            <v>127.52480974419414</v>
          </cell>
          <cell r="AZ93">
            <v>160.68054547993293</v>
          </cell>
          <cell r="BA93">
            <v>185.36929573922791</v>
          </cell>
          <cell r="BB93">
            <v>193.01565143474286</v>
          </cell>
          <cell r="BD93">
            <v>1210.09068</v>
          </cell>
          <cell r="BE93">
            <v>1309.5371100000002</v>
          </cell>
          <cell r="BF93">
            <v>1628.8236335050867</v>
          </cell>
          <cell r="BH93">
            <v>3113005.6775939553</v>
          </cell>
          <cell r="BI93">
            <v>3326053.4998133201</v>
          </cell>
          <cell r="BJ93">
            <v>3915959.1616802383</v>
          </cell>
        </row>
        <row r="94">
          <cell r="F94" t="str">
            <v>Kab. Sawahlunto Sijunjung</v>
          </cell>
          <cell r="G94">
            <v>6006</v>
          </cell>
          <cell r="H94">
            <v>6006.27</v>
          </cell>
          <cell r="I94">
            <v>6078.23</v>
          </cell>
          <cell r="J94">
            <v>6078.23</v>
          </cell>
          <cell r="K94">
            <v>358.85399999999998</v>
          </cell>
          <cell r="L94">
            <v>307.17500000000001</v>
          </cell>
          <cell r="M94">
            <v>315.94600000000003</v>
          </cell>
          <cell r="N94">
            <v>339.25599999999997</v>
          </cell>
          <cell r="O94">
            <v>63.4</v>
          </cell>
          <cell r="P94">
            <v>60.7</v>
          </cell>
          <cell r="Q94">
            <v>53.687299516336019</v>
          </cell>
          <cell r="R94">
            <v>50.171147099609584</v>
          </cell>
          <cell r="T94">
            <v>3.81</v>
          </cell>
          <cell r="U94">
            <v>3.0289999999999999</v>
          </cell>
          <cell r="V94">
            <v>2.1480000000000001</v>
          </cell>
          <cell r="X94">
            <v>557.80697999999995</v>
          </cell>
          <cell r="Y94">
            <v>598.92114000000004</v>
          </cell>
          <cell r="Z94">
            <v>729.73881000000006</v>
          </cell>
          <cell r="AA94">
            <v>119.1</v>
          </cell>
          <cell r="AB94">
            <v>119.1</v>
          </cell>
          <cell r="AC94">
            <v>94.38</v>
          </cell>
          <cell r="AD94">
            <v>94.38</v>
          </cell>
          <cell r="AE94">
            <v>2.4706504840000001</v>
          </cell>
          <cell r="AF94">
            <v>3.5644606666666667</v>
          </cell>
          <cell r="AG94">
            <v>7.2612307546199997</v>
          </cell>
          <cell r="AH94">
            <v>16.661049999999999</v>
          </cell>
          <cell r="AI94">
            <v>0</v>
          </cell>
          <cell r="AJ94">
            <v>7.6889690009091485</v>
          </cell>
          <cell r="AK94">
            <v>11.537609924086677</v>
          </cell>
          <cell r="AL94">
            <v>15.593070780490461</v>
          </cell>
          <cell r="AM94">
            <v>3.6955506360000001</v>
          </cell>
          <cell r="AN94">
            <v>4.7062988267466004</v>
          </cell>
          <cell r="AO94">
            <v>2.8234702682999999</v>
          </cell>
          <cell r="AP94">
            <v>2.30516941</v>
          </cell>
          <cell r="AQ94">
            <v>8.932477875</v>
          </cell>
          <cell r="AR94">
            <v>4.5858041119999999</v>
          </cell>
          <cell r="AS94">
            <v>9.044225662439656</v>
          </cell>
          <cell r="AT94">
            <v>11.220919569779999</v>
          </cell>
          <cell r="AU94">
            <v>28.433302733999998</v>
          </cell>
          <cell r="AV94">
            <v>89.30238143820894</v>
          </cell>
          <cell r="AW94">
            <v>80.513223460799992</v>
          </cell>
          <cell r="AX94">
            <v>100.2607399386</v>
          </cell>
          <cell r="AY94">
            <v>119.77168945308145</v>
          </cell>
          <cell r="AZ94">
            <v>144.10539605029982</v>
          </cell>
          <cell r="BA94">
            <v>159.88387123623977</v>
          </cell>
          <cell r="BB94">
            <v>167.02970002991788</v>
          </cell>
          <cell r="BD94">
            <v>1346.09295</v>
          </cell>
          <cell r="BE94">
            <v>1453.0309200000002</v>
          </cell>
          <cell r="BF94">
            <v>1817.5538899999999</v>
          </cell>
          <cell r="BH94">
            <v>4382169.6101570763</v>
          </cell>
          <cell r="BI94">
            <v>4598985.0164268576</v>
          </cell>
          <cell r="BJ94">
            <v>5357470.140542835</v>
          </cell>
        </row>
        <row r="95">
          <cell r="F95" t="str">
            <v>Kab. Solok</v>
          </cell>
          <cell r="G95">
            <v>7121</v>
          </cell>
          <cell r="H95">
            <v>7121.2</v>
          </cell>
          <cell r="I95">
            <v>7121.2</v>
          </cell>
          <cell r="J95">
            <v>7121.2</v>
          </cell>
          <cell r="K95">
            <v>561.50800000000004</v>
          </cell>
          <cell r="L95">
            <v>434.67500000000001</v>
          </cell>
          <cell r="M95">
            <v>439.57400000000001</v>
          </cell>
          <cell r="N95">
            <v>455.66300000000001</v>
          </cell>
          <cell r="O95">
            <v>67.400000000000006</v>
          </cell>
          <cell r="P95">
            <v>50.9</v>
          </cell>
          <cell r="Q95">
            <v>69.76974421646338</v>
          </cell>
          <cell r="R95">
            <v>71.710700299919552</v>
          </cell>
          <cell r="T95">
            <v>1.38</v>
          </cell>
          <cell r="U95">
            <v>2.8559999999999999</v>
          </cell>
          <cell r="V95">
            <v>2.68</v>
          </cell>
          <cell r="X95">
            <v>610.78828999999996</v>
          </cell>
          <cell r="Y95">
            <v>667.30114999999989</v>
          </cell>
          <cell r="Z95">
            <v>802.33280000000002</v>
          </cell>
          <cell r="AA95">
            <v>122.7</v>
          </cell>
          <cell r="AB95">
            <v>122.7</v>
          </cell>
          <cell r="AC95">
            <v>94.23</v>
          </cell>
          <cell r="AD95">
            <v>94.23</v>
          </cell>
          <cell r="AE95">
            <v>2.8249129399999999</v>
          </cell>
          <cell r="AF95">
            <v>3.2486498809999991</v>
          </cell>
          <cell r="AG95">
            <v>5.080822725</v>
          </cell>
          <cell r="AH95">
            <v>10.64757</v>
          </cell>
          <cell r="AI95">
            <v>0</v>
          </cell>
          <cell r="AJ95">
            <v>8.1960843444183222</v>
          </cell>
          <cell r="AK95">
            <v>12.251087938446549</v>
          </cell>
          <cell r="AL95">
            <v>16.311445595100992</v>
          </cell>
          <cell r="AM95">
            <v>0.36703032600000002</v>
          </cell>
          <cell r="AN95">
            <v>1.4705654159751766</v>
          </cell>
          <cell r="AO95">
            <v>1.6582922517600001</v>
          </cell>
          <cell r="AP95">
            <v>1.3821792500000001</v>
          </cell>
          <cell r="AQ95">
            <v>6.6531082919999998</v>
          </cell>
          <cell r="AR95">
            <v>5.1681874720000005</v>
          </cell>
          <cell r="AS95">
            <v>9.0073621864396554</v>
          </cell>
          <cell r="AT95">
            <v>11.755381866810001</v>
          </cell>
          <cell r="AU95">
            <v>37.376962415999998</v>
          </cell>
          <cell r="AV95">
            <v>111.2575879251</v>
          </cell>
          <cell r="AW95">
            <v>109.2188222214</v>
          </cell>
          <cell r="AX95">
            <v>131.68875924</v>
          </cell>
          <cell r="AY95">
            <v>156.94510015900866</v>
          </cell>
          <cell r="AZ95">
            <v>171.73567564381949</v>
          </cell>
          <cell r="BA95">
            <v>194.37397646932124</v>
          </cell>
          <cell r="BB95">
            <v>202.06436304666227</v>
          </cell>
          <cell r="BD95">
            <v>1505.0231899999999</v>
          </cell>
          <cell r="BE95">
            <v>1631.7007999999998</v>
          </cell>
          <cell r="BF95">
            <v>2059.2579049999999</v>
          </cell>
          <cell r="BH95">
            <v>3462410.283545177</v>
          </cell>
          <cell r="BI95">
            <v>3712004.8046517763</v>
          </cell>
          <cell r="BJ95">
            <v>4519256.3473444181</v>
          </cell>
        </row>
        <row r="96">
          <cell r="F96" t="str">
            <v>Kab. Tanah Datar</v>
          </cell>
          <cell r="G96">
            <v>1404</v>
          </cell>
          <cell r="H96">
            <v>1404.25</v>
          </cell>
          <cell r="I96">
            <v>1404.25</v>
          </cell>
          <cell r="J96">
            <v>1404.25</v>
          </cell>
          <cell r="K96">
            <v>439.04899999999998</v>
          </cell>
          <cell r="L96">
            <v>324.88799999999998</v>
          </cell>
          <cell r="M96">
            <v>323.76600000000002</v>
          </cell>
          <cell r="N96">
            <v>335.35300000000001</v>
          </cell>
          <cell r="O96">
            <v>67.8</v>
          </cell>
          <cell r="P96">
            <v>49.8</v>
          </cell>
          <cell r="Q96">
            <v>29.245036611749121</v>
          </cell>
          <cell r="R96">
            <v>25.700338496188518</v>
          </cell>
          <cell r="T96">
            <v>2.15</v>
          </cell>
          <cell r="U96">
            <v>1.121</v>
          </cell>
          <cell r="V96">
            <v>0.97399999999999998</v>
          </cell>
          <cell r="X96">
            <v>580.52850999999987</v>
          </cell>
          <cell r="Y96">
            <v>628.00822000000005</v>
          </cell>
          <cell r="Z96">
            <v>801.98287000000005</v>
          </cell>
          <cell r="AA96">
            <v>118.5</v>
          </cell>
          <cell r="AB96">
            <v>118.5</v>
          </cell>
          <cell r="AC96">
            <v>92.94</v>
          </cell>
          <cell r="AD96">
            <v>92.94</v>
          </cell>
          <cell r="AE96">
            <v>2.0454156480000001</v>
          </cell>
          <cell r="AF96">
            <v>2.3839035653333336</v>
          </cell>
          <cell r="AG96">
            <v>4.8778114000499997</v>
          </cell>
          <cell r="AH96">
            <v>9.8150899999999996</v>
          </cell>
          <cell r="AI96">
            <v>0</v>
          </cell>
          <cell r="AJ96">
            <v>7.9064501558863274</v>
          </cell>
          <cell r="AK96">
            <v>11.841104937935414</v>
          </cell>
          <cell r="AL96">
            <v>16.307982761622952</v>
          </cell>
          <cell r="AM96">
            <v>2.5992170999999998E-2</v>
          </cell>
          <cell r="AN96">
            <v>1.3176372956958349</v>
          </cell>
          <cell r="AO96">
            <v>1.2111047203100003</v>
          </cell>
          <cell r="AP96">
            <v>1.16778245</v>
          </cell>
          <cell r="AQ96">
            <v>4.3522880830000004</v>
          </cell>
          <cell r="AR96">
            <v>3.4272687920000005</v>
          </cell>
          <cell r="AS96">
            <v>6.6606786064396548</v>
          </cell>
          <cell r="AT96">
            <v>8.1448984743200015</v>
          </cell>
          <cell r="AU96">
            <v>37.226756474999995</v>
          </cell>
          <cell r="AV96">
            <v>104.09118106022623</v>
          </cell>
          <cell r="AW96">
            <v>107.892326496</v>
          </cell>
          <cell r="AX96">
            <v>127.6463493624</v>
          </cell>
          <cell r="AY96">
            <v>137.55975001097818</v>
          </cell>
          <cell r="AZ96">
            <v>151.19406624825044</v>
          </cell>
          <cell r="BA96">
            <v>168.66389624470509</v>
          </cell>
          <cell r="BB96">
            <v>173.26393110384376</v>
          </cell>
          <cell r="BD96">
            <v>1411.2832700000001</v>
          </cell>
          <cell r="BE96">
            <v>1517.2286700000002</v>
          </cell>
          <cell r="BF96">
            <v>1896.5589</v>
          </cell>
          <cell r="BH96">
            <v>4343907.0387333483</v>
          </cell>
          <cell r="BI96">
            <v>4686189.0068753362</v>
          </cell>
          <cell r="BJ96">
            <v>5655410.5673722913</v>
          </cell>
        </row>
        <row r="97">
          <cell r="F97" t="str">
            <v>Kota Bukit Tinggi</v>
          </cell>
          <cell r="G97">
            <v>25</v>
          </cell>
          <cell r="H97">
            <v>25.24</v>
          </cell>
          <cell r="I97">
            <v>25.24</v>
          </cell>
          <cell r="J97">
            <v>25.24</v>
          </cell>
          <cell r="K97">
            <v>150.41300000000001</v>
          </cell>
          <cell r="L97">
            <v>91.83</v>
          </cell>
          <cell r="M97">
            <v>93.977999999999994</v>
          </cell>
          <cell r="N97">
            <v>98.430999999999997</v>
          </cell>
          <cell r="O97">
            <v>10.7</v>
          </cell>
          <cell r="P97">
            <v>9.3000000000000007</v>
          </cell>
          <cell r="Q97">
            <v>3.3646580389561547</v>
          </cell>
          <cell r="R97">
            <v>3.3275953211606302</v>
          </cell>
          <cell r="T97">
            <v>1.51</v>
          </cell>
          <cell r="U97">
            <v>0.46899999999999997</v>
          </cell>
          <cell r="V97">
            <v>0.39</v>
          </cell>
          <cell r="X97">
            <v>427.00266999999997</v>
          </cell>
          <cell r="Y97">
            <v>467.84419000000008</v>
          </cell>
          <cell r="Z97">
            <v>584.40217000000007</v>
          </cell>
          <cell r="AA97">
            <v>117.9</v>
          </cell>
          <cell r="AB97">
            <v>117.9</v>
          </cell>
          <cell r="AC97">
            <v>93.46</v>
          </cell>
          <cell r="AD97">
            <v>93.46</v>
          </cell>
          <cell r="AE97">
            <v>4.7511830439999994</v>
          </cell>
          <cell r="AF97">
            <v>6.8156444257999995</v>
          </cell>
          <cell r="AG97">
            <v>8.4135918360399984</v>
          </cell>
          <cell r="AH97">
            <v>10.748047365063956</v>
          </cell>
          <cell r="AI97">
            <v>0</v>
          </cell>
          <cell r="AJ97">
            <v>6.4369638579987445</v>
          </cell>
          <cell r="AK97">
            <v>10.169951130027586</v>
          </cell>
          <cell r="AL97">
            <v>14.154850043262524</v>
          </cell>
          <cell r="AM97">
            <v>2.9968338000000001E-2</v>
          </cell>
          <cell r="AN97">
            <v>1.2887662685898973</v>
          </cell>
          <cell r="AO97">
            <v>1.2111047203100003</v>
          </cell>
          <cell r="AP97">
            <v>1.16778245</v>
          </cell>
          <cell r="AQ97">
            <v>2.9707607359999999</v>
          </cell>
          <cell r="AR97">
            <v>2.9304893120000002</v>
          </cell>
          <cell r="AS97">
            <v>6.021321259439655</v>
          </cell>
          <cell r="AT97">
            <v>8.0572179270300008</v>
          </cell>
          <cell r="AU97">
            <v>12.882389466999999</v>
          </cell>
          <cell r="AV97">
            <v>53.240819890952181</v>
          </cell>
          <cell r="AW97">
            <v>47.084091104700001</v>
          </cell>
          <cell r="AX97">
            <v>57.002181315599998</v>
          </cell>
          <cell r="AY97">
            <v>56.814863059135128</v>
          </cell>
          <cell r="AZ97">
            <v>90.559384472736014</v>
          </cell>
          <cell r="BA97">
            <v>101.30379375287066</v>
          </cell>
          <cell r="BB97">
            <v>103.85910155641004</v>
          </cell>
          <cell r="BD97">
            <v>540.12728000000004</v>
          </cell>
          <cell r="BE97">
            <v>590.58126000000004</v>
          </cell>
          <cell r="BF97">
            <v>767.99590000000001</v>
          </cell>
          <cell r="BH97">
            <v>5881817.2710443223</v>
          </cell>
          <cell r="BI97">
            <v>6284250.1436506426</v>
          </cell>
          <cell r="BJ97">
            <v>7802378.3157745022</v>
          </cell>
        </row>
        <row r="98">
          <cell r="F98" t="str">
            <v>Kota Padang Panjang</v>
          </cell>
          <cell r="G98">
            <v>627</v>
          </cell>
          <cell r="H98">
            <v>23</v>
          </cell>
          <cell r="I98">
            <v>23</v>
          </cell>
          <cell r="J98">
            <v>23</v>
          </cell>
          <cell r="K98">
            <v>300.096</v>
          </cell>
          <cell r="L98">
            <v>40.168999999999997</v>
          </cell>
          <cell r="M98">
            <v>40.42</v>
          </cell>
          <cell r="N98">
            <v>42.881</v>
          </cell>
          <cell r="O98">
            <v>94.4</v>
          </cell>
          <cell r="P98">
            <v>3.4</v>
          </cell>
          <cell r="Q98">
            <v>1.9664014462320771</v>
          </cell>
          <cell r="R98">
            <v>1.7440983840405409</v>
          </cell>
          <cell r="T98">
            <v>1.27</v>
          </cell>
          <cell r="U98">
            <v>0.65300000000000002</v>
          </cell>
          <cell r="V98">
            <v>0.63800000000000001</v>
          </cell>
          <cell r="X98">
            <v>155.84924000000001</v>
          </cell>
          <cell r="Y98">
            <v>168.59914999999998</v>
          </cell>
          <cell r="Z98">
            <v>208.70945</v>
          </cell>
          <cell r="AA98">
            <v>116.2</v>
          </cell>
          <cell r="AB98">
            <v>117.7</v>
          </cell>
          <cell r="AC98">
            <v>92.85</v>
          </cell>
          <cell r="AD98">
            <v>92.85</v>
          </cell>
          <cell r="AE98">
            <v>26.456234766000001</v>
          </cell>
          <cell r="AF98">
            <v>1.368568</v>
          </cell>
          <cell r="AG98">
            <v>2.3418434132500003</v>
          </cell>
          <cell r="AH98">
            <v>4.3785400000000001</v>
          </cell>
          <cell r="AI98">
            <v>0</v>
          </cell>
          <cell r="AJ98">
            <v>3.841594570260471</v>
          </cell>
          <cell r="AK98">
            <v>7.0476240501362355</v>
          </cell>
          <cell r="AL98">
            <v>10.437074121584621</v>
          </cell>
          <cell r="AM98">
            <v>0.17939102700000001</v>
          </cell>
          <cell r="AN98">
            <v>1.2887662685898973</v>
          </cell>
          <cell r="AO98">
            <v>1.2111047203100003</v>
          </cell>
          <cell r="AP98">
            <v>1.16778245</v>
          </cell>
          <cell r="AQ98">
            <v>7.8228560699999994</v>
          </cell>
          <cell r="AR98">
            <v>2.2299137999999998</v>
          </cell>
          <cell r="AS98">
            <v>5.3718914114396554</v>
          </cell>
          <cell r="AT98">
            <v>6.6687673039200002</v>
          </cell>
          <cell r="AU98">
            <v>63.731215547999994</v>
          </cell>
          <cell r="AV98">
            <v>23.689817999999999</v>
          </cell>
          <cell r="AW98">
            <v>25.9378516188</v>
          </cell>
          <cell r="AX98">
            <v>31.489164699300002</v>
          </cell>
          <cell r="AY98">
            <v>42.322131833286662</v>
          </cell>
          <cell r="AZ98">
            <v>68.468968850947974</v>
          </cell>
          <cell r="BA98">
            <v>81.130996250925648</v>
          </cell>
          <cell r="BB98">
            <v>85.712548393116393</v>
          </cell>
          <cell r="BD98">
            <v>226.29415</v>
          </cell>
          <cell r="BE98">
            <v>243.71092999999999</v>
          </cell>
          <cell r="BF98">
            <v>310.65839</v>
          </cell>
          <cell r="BH98">
            <v>5633551.9928302923</v>
          </cell>
          <cell r="BI98">
            <v>6029463.8792676888</v>
          </cell>
          <cell r="BJ98">
            <v>7244662.9043165967</v>
          </cell>
        </row>
        <row r="99">
          <cell r="F99" t="str">
            <v>Kota Padang</v>
          </cell>
          <cell r="G99">
            <v>23</v>
          </cell>
          <cell r="H99">
            <v>626.63</v>
          </cell>
          <cell r="I99">
            <v>626.63</v>
          </cell>
          <cell r="J99">
            <v>626.63</v>
          </cell>
          <cell r="K99">
            <v>40.646999999999998</v>
          </cell>
          <cell r="L99">
            <v>711.351</v>
          </cell>
          <cell r="M99">
            <v>734.423</v>
          </cell>
          <cell r="N99">
            <v>770.45100000000002</v>
          </cell>
          <cell r="O99">
            <v>4.2</v>
          </cell>
          <cell r="P99">
            <v>58.6</v>
          </cell>
          <cell r="Q99">
            <v>32.727110253285524</v>
          </cell>
          <cell r="R99">
            <v>31.1446727920321</v>
          </cell>
          <cell r="T99">
            <v>1.54</v>
          </cell>
          <cell r="U99">
            <v>0.57499999999999996</v>
          </cell>
          <cell r="V99">
            <v>0.623</v>
          </cell>
          <cell r="X99">
            <v>4724.8373099999999</v>
          </cell>
          <cell r="Y99">
            <v>5259.2837708320403</v>
          </cell>
          <cell r="Z99">
            <v>6796.689550000001</v>
          </cell>
          <cell r="AA99">
            <v>117.7</v>
          </cell>
          <cell r="AB99">
            <v>116.2</v>
          </cell>
          <cell r="AC99">
            <v>94.8</v>
          </cell>
          <cell r="AD99">
            <v>94.8</v>
          </cell>
          <cell r="AE99">
            <v>1.2224524669999999</v>
          </cell>
          <cell r="AF99">
            <v>30.764836354666663</v>
          </cell>
          <cell r="AG99">
            <v>39.351199211209995</v>
          </cell>
          <cell r="AH99">
            <v>52.951300000000003</v>
          </cell>
          <cell r="AI99">
            <v>0</v>
          </cell>
          <cell r="AJ99">
            <v>47.574072204493497</v>
          </cell>
          <cell r="AK99">
            <v>60.163901087878642</v>
          </cell>
          <cell r="AL99">
            <v>75.630335753785474</v>
          </cell>
          <cell r="AM99">
            <v>3.1798477999999998E-2</v>
          </cell>
          <cell r="AN99">
            <v>1.2887662685898973</v>
          </cell>
          <cell r="AO99">
            <v>1.2111047203100003</v>
          </cell>
          <cell r="AP99">
            <v>1.16778245</v>
          </cell>
          <cell r="AQ99">
            <v>2.7642424600000002</v>
          </cell>
          <cell r="AR99">
            <v>13.460056544</v>
          </cell>
          <cell r="AS99">
            <v>20.204596157439656</v>
          </cell>
          <cell r="AT99">
            <v>25.483884139830003</v>
          </cell>
          <cell r="AU99">
            <v>7.5817829339999996</v>
          </cell>
          <cell r="AV99">
            <v>225.85370604120004</v>
          </cell>
          <cell r="AW99">
            <v>217.66076556269999</v>
          </cell>
          <cell r="AX99">
            <v>257.50291112921946</v>
          </cell>
          <cell r="AY99">
            <v>208.84766687065829</v>
          </cell>
          <cell r="AZ99">
            <v>238.12549389817926</v>
          </cell>
          <cell r="BA99">
            <v>265.53501799484013</v>
          </cell>
          <cell r="BB99">
            <v>272.15373540666587</v>
          </cell>
          <cell r="BD99">
            <v>6458.2559900000015</v>
          </cell>
          <cell r="BE99">
            <v>7093.1648915760197</v>
          </cell>
          <cell r="BF99">
            <v>9368.7558200000003</v>
          </cell>
          <cell r="BH99">
            <v>9078859.7893304452</v>
          </cell>
          <cell r="BI99">
            <v>9658146.4518077727</v>
          </cell>
          <cell r="BJ99">
            <v>12160093.010457512</v>
          </cell>
        </row>
        <row r="100">
          <cell r="F100" t="str">
            <v>Kota Payakumbuh</v>
          </cell>
          <cell r="G100">
            <v>85</v>
          </cell>
          <cell r="H100">
            <v>85.22</v>
          </cell>
          <cell r="I100">
            <v>85.22</v>
          </cell>
          <cell r="J100">
            <v>85.22</v>
          </cell>
          <cell r="K100">
            <v>186.77</v>
          </cell>
          <cell r="L100">
            <v>97.748999999999995</v>
          </cell>
          <cell r="M100">
            <v>99.391000000000005</v>
          </cell>
          <cell r="N100">
            <v>102.577</v>
          </cell>
          <cell r="O100">
            <v>16.5</v>
          </cell>
          <cell r="P100">
            <v>10.3</v>
          </cell>
          <cell r="Q100">
            <v>8.7020792581076325</v>
          </cell>
          <cell r="R100">
            <v>7.5460554618995124</v>
          </cell>
          <cell r="T100">
            <v>1.57</v>
          </cell>
          <cell r="U100">
            <v>1.03</v>
          </cell>
          <cell r="V100">
            <v>1.113</v>
          </cell>
          <cell r="X100">
            <v>352.84258999999997</v>
          </cell>
          <cell r="Y100">
            <v>375.54254000000003</v>
          </cell>
          <cell r="Z100">
            <v>462.24720079999997</v>
          </cell>
          <cell r="AA100">
            <v>119.1</v>
          </cell>
          <cell r="AB100">
            <v>119.1</v>
          </cell>
          <cell r="AC100">
            <v>93.34</v>
          </cell>
          <cell r="AD100">
            <v>93.34</v>
          </cell>
          <cell r="AE100">
            <v>2.7484461170000003</v>
          </cell>
          <cell r="AF100">
            <v>3.1607130345500005</v>
          </cell>
          <cell r="AG100">
            <v>4.6527142661300003</v>
          </cell>
          <cell r="AH100">
            <v>6.4965999999999999</v>
          </cell>
          <cell r="AI100">
            <v>0</v>
          </cell>
          <cell r="AJ100">
            <v>5.7271340247260714</v>
          </cell>
          <cell r="AK100">
            <v>9.2068743775652777</v>
          </cell>
          <cell r="AL100">
            <v>12.946030231143016</v>
          </cell>
          <cell r="AM100">
            <v>2.5990134999999998E-2</v>
          </cell>
          <cell r="AN100">
            <v>1.2887662685898973</v>
          </cell>
          <cell r="AO100">
            <v>1.2111047203100003</v>
          </cell>
          <cell r="AP100">
            <v>1.16778245</v>
          </cell>
          <cell r="AQ100">
            <v>2.9858892260000003</v>
          </cell>
          <cell r="AR100">
            <v>2.44583532</v>
          </cell>
          <cell r="AS100">
            <v>5.8890706994396549</v>
          </cell>
          <cell r="AT100">
            <v>7.0492693642000006</v>
          </cell>
          <cell r="AU100">
            <v>14.408801957999998</v>
          </cell>
          <cell r="AV100">
            <v>72.707753999999994</v>
          </cell>
          <cell r="AW100">
            <v>71.367307995299996</v>
          </cell>
          <cell r="AX100">
            <v>56.2268852001</v>
          </cell>
          <cell r="AY100">
            <v>76.854222714107109</v>
          </cell>
          <cell r="AZ100">
            <v>107.75945841390336</v>
          </cell>
          <cell r="BA100">
            <v>119.97045966151809</v>
          </cell>
          <cell r="BB100">
            <v>119.97</v>
          </cell>
          <cell r="BD100">
            <v>468.99606</v>
          </cell>
          <cell r="BE100">
            <v>504.42306000000008</v>
          </cell>
          <cell r="BF100">
            <v>637.33571480000001</v>
          </cell>
          <cell r="BH100">
            <v>4797962.7413068172</v>
          </cell>
          <cell r="BI100">
            <v>5075138.1915867645</v>
          </cell>
          <cell r="BJ100">
            <v>6213241.9041305557</v>
          </cell>
        </row>
        <row r="101">
          <cell r="F101" t="str">
            <v>Kota Sawahlunto</v>
          </cell>
          <cell r="G101">
            <v>6</v>
          </cell>
          <cell r="H101">
            <v>273.45</v>
          </cell>
          <cell r="I101">
            <v>273.45</v>
          </cell>
          <cell r="J101">
            <v>273.45</v>
          </cell>
          <cell r="K101">
            <v>63.866999999999997</v>
          </cell>
          <cell r="L101">
            <v>50.667999999999999</v>
          </cell>
          <cell r="M101">
            <v>51.396999999999998</v>
          </cell>
          <cell r="N101">
            <v>52.662999999999997</v>
          </cell>
          <cell r="O101">
            <v>15.7</v>
          </cell>
          <cell r="P101">
            <v>9.3000000000000007</v>
          </cell>
          <cell r="Q101">
            <v>3.2394839625223004</v>
          </cell>
          <cell r="R101">
            <v>3.0154217492042363</v>
          </cell>
          <cell r="T101">
            <v>2.74</v>
          </cell>
          <cell r="U101">
            <v>0.64800000000000002</v>
          </cell>
          <cell r="V101">
            <v>0.72699999999999998</v>
          </cell>
          <cell r="X101">
            <v>180.94900000000001</v>
          </cell>
          <cell r="Y101">
            <v>194.95473999999999</v>
          </cell>
          <cell r="Z101">
            <v>243.93526</v>
          </cell>
          <cell r="AA101">
            <v>118.9</v>
          </cell>
          <cell r="AB101">
            <v>118.9</v>
          </cell>
          <cell r="AC101">
            <v>87.64</v>
          </cell>
          <cell r="AD101">
            <v>87.64</v>
          </cell>
          <cell r="AE101">
            <v>1.0526099899999999</v>
          </cell>
          <cell r="AF101">
            <v>1.0857398893333332</v>
          </cell>
          <cell r="AG101">
            <v>2.3520187709899996</v>
          </cell>
          <cell r="AH101">
            <v>5.1703199999999994</v>
          </cell>
          <cell r="AI101">
            <v>0</v>
          </cell>
          <cell r="AJ101">
            <v>4.0818391662207789</v>
          </cell>
          <cell r="AK101">
            <v>7.3226186577778982</v>
          </cell>
          <cell r="AL101">
            <v>10.78566130804807</v>
          </cell>
          <cell r="AM101">
            <v>2.3810123760000002</v>
          </cell>
          <cell r="AN101">
            <v>3.0275216400398968</v>
          </cell>
          <cell r="AO101">
            <v>2.3574705103100002</v>
          </cell>
          <cell r="AP101">
            <v>2.0338212200000001</v>
          </cell>
          <cell r="AQ101">
            <v>3.4310959690000002</v>
          </cell>
          <cell r="AR101">
            <v>3.0216846960000003</v>
          </cell>
          <cell r="AS101">
            <v>6.2872593874396543</v>
          </cell>
          <cell r="AT101">
            <v>8.4267651036800011</v>
          </cell>
          <cell r="AU101">
            <v>9.0859481600000027</v>
          </cell>
          <cell r="AV101">
            <v>26.556843000000001</v>
          </cell>
          <cell r="AW101">
            <v>27.693899503499999</v>
          </cell>
          <cell r="AX101">
            <v>31.238222873400002</v>
          </cell>
          <cell r="AY101">
            <v>55.878905231266046</v>
          </cell>
          <cell r="AZ101">
            <v>73.210606721317006</v>
          </cell>
          <cell r="BA101">
            <v>79.071782956201346</v>
          </cell>
          <cell r="BB101">
            <v>81.802180990492232</v>
          </cell>
          <cell r="BD101">
            <v>480.06337000000002</v>
          </cell>
          <cell r="BE101">
            <v>479.06431999999995</v>
          </cell>
          <cell r="BF101">
            <v>540.22168999999997</v>
          </cell>
          <cell r="BH101">
            <v>9474685.600378938</v>
          </cell>
          <cell r="BI101">
            <v>9320861.5288830083</v>
          </cell>
          <cell r="BJ101">
            <v>10258088.031445228</v>
          </cell>
        </row>
        <row r="102">
          <cell r="F102" t="str">
            <v>Kota Solok</v>
          </cell>
          <cell r="G102">
            <v>58</v>
          </cell>
          <cell r="H102">
            <v>57.64</v>
          </cell>
          <cell r="I102">
            <v>57.64</v>
          </cell>
          <cell r="J102">
            <v>57.64</v>
          </cell>
          <cell r="K102">
            <v>54.1</v>
          </cell>
          <cell r="L102">
            <v>48.125999999999998</v>
          </cell>
          <cell r="M102">
            <v>49.372</v>
          </cell>
          <cell r="N102">
            <v>53.207999999999998</v>
          </cell>
          <cell r="O102">
            <v>6.2</v>
          </cell>
          <cell r="P102">
            <v>4.8</v>
          </cell>
          <cell r="Q102">
            <v>3.4235765866207366</v>
          </cell>
          <cell r="R102">
            <v>3.2918378200597953</v>
          </cell>
          <cell r="T102">
            <v>1.29</v>
          </cell>
          <cell r="U102">
            <v>1.18</v>
          </cell>
          <cell r="V102">
            <v>0.86699999999999999</v>
          </cell>
          <cell r="X102">
            <v>192.01828</v>
          </cell>
          <cell r="Y102">
            <v>208.10507000000001</v>
          </cell>
          <cell r="Z102">
            <v>254.6936542536796</v>
          </cell>
          <cell r="AA102">
            <v>122.7</v>
          </cell>
          <cell r="AB102">
            <v>122.7</v>
          </cell>
          <cell r="AC102">
            <v>95.83</v>
          </cell>
          <cell r="AD102">
            <v>95.83</v>
          </cell>
          <cell r="AE102">
            <v>1.382263332</v>
          </cell>
          <cell r="AF102">
            <v>1.5896028317999997</v>
          </cell>
          <cell r="AG102">
            <v>2.1527689793000002</v>
          </cell>
          <cell r="AH102">
            <v>4.1851599999999998</v>
          </cell>
          <cell r="AI102">
            <v>0</v>
          </cell>
          <cell r="AJ102">
            <v>4.1877897689823795</v>
          </cell>
          <cell r="AK102">
            <v>7.4598293913910858</v>
          </cell>
          <cell r="AL102">
            <v>10.892124108584232</v>
          </cell>
          <cell r="AM102">
            <v>2.5116087999999998E-2</v>
          </cell>
          <cell r="AN102">
            <v>1.2887662685898973</v>
          </cell>
          <cell r="AO102">
            <v>1.2111047203100003</v>
          </cell>
          <cell r="AP102">
            <v>1.16778245</v>
          </cell>
          <cell r="AQ102">
            <v>2.6704337680000001</v>
          </cell>
          <cell r="AR102">
            <v>2.1214708079999998</v>
          </cell>
          <cell r="AS102">
            <v>5.1767684764396558</v>
          </cell>
          <cell r="AT102">
            <v>6.5552606819500001</v>
          </cell>
          <cell r="AU102">
            <v>7.3847425060000003</v>
          </cell>
          <cell r="AV102">
            <v>28.817696999999999</v>
          </cell>
          <cell r="AW102">
            <v>29.375716466699998</v>
          </cell>
          <cell r="AX102">
            <v>34.913637719999997</v>
          </cell>
          <cell r="AY102">
            <v>45.979519079440351</v>
          </cell>
          <cell r="AZ102">
            <v>72.973422945273683</v>
          </cell>
          <cell r="BA102">
            <v>88.361023164910463</v>
          </cell>
          <cell r="BB102">
            <v>90.62197141946811</v>
          </cell>
          <cell r="BD102">
            <v>287.65007000000003</v>
          </cell>
          <cell r="BE102">
            <v>311.27535</v>
          </cell>
          <cell r="BF102">
            <v>398.68903425367967</v>
          </cell>
          <cell r="BH102">
            <v>5977020.1138677644</v>
          </cell>
          <cell r="BI102">
            <v>6304693.9560884712</v>
          </cell>
          <cell r="BJ102">
            <v>7493028.008075472</v>
          </cell>
        </row>
        <row r="103">
          <cell r="F103" t="str">
            <v>Kota Pariaman</v>
          </cell>
          <cell r="G103">
            <v>0</v>
          </cell>
          <cell r="H103">
            <v>0</v>
          </cell>
          <cell r="I103">
            <v>0</v>
          </cell>
          <cell r="J103">
            <v>129.94179257070877</v>
          </cell>
          <cell r="K103">
            <v>0</v>
          </cell>
          <cell r="L103">
            <v>0</v>
          </cell>
          <cell r="M103">
            <v>0</v>
          </cell>
          <cell r="N103">
            <v>73.641999999999996</v>
          </cell>
          <cell r="O103">
            <v>0</v>
          </cell>
          <cell r="P103">
            <v>0</v>
          </cell>
          <cell r="Q103">
            <v>0</v>
          </cell>
          <cell r="R103">
            <v>6.3070264034250627</v>
          </cell>
          <cell r="T103">
            <v>0</v>
          </cell>
          <cell r="U103">
            <v>0</v>
          </cell>
          <cell r="V103">
            <v>1.7092181029012021</v>
          </cell>
          <cell r="X103">
            <v>0</v>
          </cell>
          <cell r="Y103">
            <v>0</v>
          </cell>
          <cell r="Z103">
            <v>280.95809000000003</v>
          </cell>
          <cell r="AA103">
            <v>0</v>
          </cell>
          <cell r="AB103">
            <v>0</v>
          </cell>
          <cell r="AC103">
            <v>0</v>
          </cell>
          <cell r="AD103">
            <v>92.62</v>
          </cell>
          <cell r="AE103">
            <v>0</v>
          </cell>
          <cell r="AF103">
            <v>0</v>
          </cell>
          <cell r="AG103">
            <v>0</v>
          </cell>
          <cell r="AH103">
            <v>0.87996838480285322</v>
          </cell>
          <cell r="AI103">
            <v>0</v>
          </cell>
          <cell r="AJ103">
            <v>0</v>
          </cell>
          <cell r="AK103">
            <v>0</v>
          </cell>
          <cell r="AL103">
            <v>11.152031425431165</v>
          </cell>
          <cell r="AM103">
            <v>0</v>
          </cell>
          <cell r="AN103">
            <v>0</v>
          </cell>
          <cell r="AO103">
            <v>0</v>
          </cell>
          <cell r="AP103">
            <v>1.16778245</v>
          </cell>
          <cell r="AQ103">
            <v>0</v>
          </cell>
          <cell r="AR103">
            <v>0</v>
          </cell>
          <cell r="AS103">
            <v>0</v>
          </cell>
          <cell r="AT103">
            <v>4.7672398956600004</v>
          </cell>
          <cell r="AU103">
            <v>0</v>
          </cell>
          <cell r="AV103">
            <v>0</v>
          </cell>
          <cell r="AW103">
            <v>0</v>
          </cell>
          <cell r="AX103">
            <v>29.963210542799999</v>
          </cell>
          <cell r="AY103">
            <v>0</v>
          </cell>
          <cell r="AZ103">
            <v>0</v>
          </cell>
          <cell r="BA103">
            <v>0</v>
          </cell>
          <cell r="BB103">
            <v>70.577684014293297</v>
          </cell>
          <cell r="BD103">
            <v>0</v>
          </cell>
          <cell r="BE103">
            <v>0</v>
          </cell>
          <cell r="BF103">
            <v>554.09652000000006</v>
          </cell>
          <cell r="BJ103">
            <v>7524191.6297764871</v>
          </cell>
        </row>
        <row r="104">
          <cell r="F104" t="str">
            <v>Kab. Bengkalis</v>
          </cell>
          <cell r="G104">
            <v>30647</v>
          </cell>
          <cell r="H104">
            <v>11481.83</v>
          </cell>
          <cell r="I104">
            <v>11629.7</v>
          </cell>
          <cell r="J104">
            <v>11629.7</v>
          </cell>
          <cell r="K104">
            <v>1202.373</v>
          </cell>
          <cell r="L104">
            <v>518.947</v>
          </cell>
          <cell r="M104">
            <v>560.19299999999998</v>
          </cell>
          <cell r="N104">
            <v>633.99699999999996</v>
          </cell>
          <cell r="O104">
            <v>333</v>
          </cell>
          <cell r="P104">
            <v>79.372132294929585</v>
          </cell>
          <cell r="Q104">
            <v>66.983231428732495</v>
          </cell>
          <cell r="R104">
            <v>70.918016243395698</v>
          </cell>
          <cell r="T104">
            <v>3.47</v>
          </cell>
          <cell r="U104">
            <v>2.1219999999999999</v>
          </cell>
          <cell r="V104">
            <v>1.6559999999999999</v>
          </cell>
          <cell r="X104">
            <v>649.51145299145298</v>
          </cell>
          <cell r="Y104">
            <v>825.07233999999983</v>
          </cell>
          <cell r="Z104">
            <v>1091.2006699999999</v>
          </cell>
          <cell r="AA104">
            <v>142.6</v>
          </cell>
          <cell r="AB104">
            <v>142.6</v>
          </cell>
          <cell r="AC104">
            <v>96.22</v>
          </cell>
          <cell r="AD104">
            <v>96.22</v>
          </cell>
          <cell r="AE104">
            <v>22.925035553999997</v>
          </cell>
          <cell r="AF104">
            <v>26.363790887100002</v>
          </cell>
          <cell r="AG104">
            <v>25.266686192330003</v>
          </cell>
          <cell r="AH104">
            <v>48.868089999999995</v>
          </cell>
          <cell r="AI104">
            <v>0</v>
          </cell>
          <cell r="AJ104">
            <v>8.5667265596102915</v>
          </cell>
          <cell r="AK104">
            <v>13.897274819150347</v>
          </cell>
          <cell r="AL104">
            <v>19.170021112966715</v>
          </cell>
          <cell r="AM104">
            <v>3.1130972910000003</v>
          </cell>
          <cell r="AN104">
            <v>706.64520191915608</v>
          </cell>
          <cell r="AO104">
            <v>687.67688359806004</v>
          </cell>
          <cell r="AP104">
            <v>681.20772040999998</v>
          </cell>
          <cell r="AQ104">
            <v>77.411428701000006</v>
          </cell>
          <cell r="AR104">
            <v>47.473997525000001</v>
          </cell>
          <cell r="AS104">
            <v>64.063938354349659</v>
          </cell>
          <cell r="AT104">
            <v>84.255451950280005</v>
          </cell>
          <cell r="AU104">
            <v>69.902891381000003</v>
          </cell>
          <cell r="AV104">
            <v>95.201612999999995</v>
          </cell>
          <cell r="AW104">
            <v>98.887762199999983</v>
          </cell>
          <cell r="AX104">
            <v>120.53256228000001</v>
          </cell>
          <cell r="AY104">
            <v>206.71801795633564</v>
          </cell>
          <cell r="AZ104">
            <v>206.71801795633564</v>
          </cell>
          <cell r="BA104">
            <v>206.72</v>
          </cell>
          <cell r="BB104">
            <v>206.72284199999999</v>
          </cell>
          <cell r="BD104">
            <v>2617.5175073684209</v>
          </cell>
          <cell r="BE104">
            <v>1623.6293299999995</v>
          </cell>
          <cell r="BF104">
            <v>15522.523649424233</v>
          </cell>
          <cell r="BH104">
            <v>5043901.4145344729</v>
          </cell>
          <cell r="BI104">
            <v>2898339.1973837581</v>
          </cell>
          <cell r="BJ104">
            <v>24483591.640692677</v>
          </cell>
        </row>
        <row r="105">
          <cell r="F105" t="str">
            <v>Kab. Indragiri Hilir</v>
          </cell>
          <cell r="G105">
            <v>11606</v>
          </cell>
          <cell r="H105">
            <v>11605</v>
          </cell>
          <cell r="I105">
            <v>11605</v>
          </cell>
          <cell r="J105">
            <v>11605</v>
          </cell>
          <cell r="K105">
            <v>623.40599999999995</v>
          </cell>
          <cell r="L105">
            <v>555.66600000000005</v>
          </cell>
          <cell r="M105">
            <v>587.58399999999995</v>
          </cell>
          <cell r="N105">
            <v>627.23500000000001</v>
          </cell>
          <cell r="O105">
            <v>87.5</v>
          </cell>
          <cell r="P105">
            <v>85.3</v>
          </cell>
          <cell r="Q105">
            <v>107.631982021044</v>
          </cell>
          <cell r="R105">
            <v>116.26165916107779</v>
          </cell>
          <cell r="T105">
            <v>3.47</v>
          </cell>
          <cell r="U105">
            <v>3.0129999999999999</v>
          </cell>
          <cell r="V105">
            <v>4.4180000000000001</v>
          </cell>
          <cell r="X105">
            <v>749.85790999999995</v>
          </cell>
          <cell r="Y105">
            <v>873.60926000000006</v>
          </cell>
          <cell r="Z105">
            <v>1024.40903</v>
          </cell>
          <cell r="AA105">
            <v>139.9</v>
          </cell>
          <cell r="AB105">
            <v>139.9</v>
          </cell>
          <cell r="AC105">
            <v>106.45</v>
          </cell>
          <cell r="AD105">
            <v>106.45</v>
          </cell>
          <cell r="AE105">
            <v>3.3749246239999997</v>
          </cell>
          <cell r="AF105">
            <v>3.8811633176000004</v>
          </cell>
          <cell r="AG105">
            <v>16.658143815679999</v>
          </cell>
          <cell r="AH105">
            <v>19.587859999999999</v>
          </cell>
          <cell r="AI105">
            <v>0</v>
          </cell>
          <cell r="AJ105">
            <v>9.527201640649583</v>
          </cell>
          <cell r="AK105">
            <v>14.403709745157878</v>
          </cell>
          <cell r="AL105">
            <v>18.509065130212036</v>
          </cell>
          <cell r="AM105">
            <v>1.671122843</v>
          </cell>
          <cell r="AN105">
            <v>121.06198426401055</v>
          </cell>
          <cell r="AO105">
            <v>97.356053275159994</v>
          </cell>
          <cell r="AP105">
            <v>88.849254959999996</v>
          </cell>
          <cell r="AQ105">
            <v>14.410231038000001</v>
          </cell>
          <cell r="AR105">
            <v>13.810605988999999</v>
          </cell>
          <cell r="AS105">
            <v>20.015504607609653</v>
          </cell>
          <cell r="AT105">
            <v>26.808631609140001</v>
          </cell>
          <cell r="AU105">
            <v>37.463474173000002</v>
          </cell>
          <cell r="AV105">
            <v>92.602130001000006</v>
          </cell>
          <cell r="AW105">
            <v>96.597530501099996</v>
          </cell>
          <cell r="AX105">
            <v>113.1982713</v>
          </cell>
          <cell r="AY105">
            <v>203.81647685961676</v>
          </cell>
          <cell r="AZ105">
            <v>203.81647685961676</v>
          </cell>
          <cell r="BA105">
            <v>203.82</v>
          </cell>
          <cell r="BB105">
            <v>203.82331299999998</v>
          </cell>
          <cell r="BD105">
            <v>2022.8664099999999</v>
          </cell>
          <cell r="BE105">
            <v>2358.0509200000001</v>
          </cell>
          <cell r="BF105">
            <v>3038.2746000000002</v>
          </cell>
          <cell r="BH105">
            <v>3640435.8193591107</v>
          </cell>
          <cell r="BI105">
            <v>4013129.9014268606</v>
          </cell>
          <cell r="BJ105">
            <v>4843917.5109807337</v>
          </cell>
        </row>
        <row r="106">
          <cell r="F106" t="str">
            <v>Kab. Indragiri Hulu</v>
          </cell>
          <cell r="G106">
            <v>15854</v>
          </cell>
          <cell r="H106">
            <v>8198.26</v>
          </cell>
          <cell r="I106">
            <v>8283.66</v>
          </cell>
          <cell r="J106">
            <v>8283.66</v>
          </cell>
          <cell r="K106">
            <v>489.69900000000001</v>
          </cell>
          <cell r="L106">
            <v>246.852</v>
          </cell>
          <cell r="M106">
            <v>262.22699999999998</v>
          </cell>
          <cell r="N106">
            <v>283.04899999999998</v>
          </cell>
          <cell r="O106">
            <v>89.3</v>
          </cell>
          <cell r="P106">
            <v>45.954187104678695</v>
          </cell>
          <cell r="Q106">
            <v>53.166145383313172</v>
          </cell>
          <cell r="R106">
            <v>54.458496345821501</v>
          </cell>
          <cell r="T106">
            <v>4.22</v>
          </cell>
          <cell r="U106">
            <v>3.3410000000000002</v>
          </cell>
          <cell r="V106">
            <v>3.3180000000000001</v>
          </cell>
          <cell r="X106">
            <v>203.8046223369565</v>
          </cell>
          <cell r="Y106">
            <v>336.77753999999993</v>
          </cell>
          <cell r="Z106">
            <v>456.56347999999997</v>
          </cell>
          <cell r="AA106">
            <v>136.80000000000001</v>
          </cell>
          <cell r="AB106">
            <v>136.80000000000001</v>
          </cell>
          <cell r="AC106">
            <v>95.22</v>
          </cell>
          <cell r="AD106">
            <v>95.22</v>
          </cell>
          <cell r="AE106">
            <v>2.8850765099999998</v>
          </cell>
          <cell r="AF106">
            <v>3.0858378173333332</v>
          </cell>
          <cell r="AG106">
            <v>3.7013648422699998</v>
          </cell>
          <cell r="AH106">
            <v>6.4396499999999994</v>
          </cell>
          <cell r="AI106">
            <v>0</v>
          </cell>
          <cell r="AJ106">
            <v>4.3006037979847278</v>
          </cell>
          <cell r="AK106">
            <v>8.8023998063176201</v>
          </cell>
          <cell r="AL106">
            <v>12.889785328830882</v>
          </cell>
          <cell r="AM106">
            <v>0.75981352400000002</v>
          </cell>
          <cell r="AN106">
            <v>122.91974075145691</v>
          </cell>
          <cell r="AO106">
            <v>102.58514739083999</v>
          </cell>
          <cell r="AP106">
            <v>91.372321389999996</v>
          </cell>
          <cell r="AQ106">
            <v>9.8285909230000001</v>
          </cell>
          <cell r="AR106">
            <v>11.371084957000001</v>
          </cell>
          <cell r="AS106">
            <v>17.151603892489653</v>
          </cell>
          <cell r="AT106">
            <v>25.284393131299996</v>
          </cell>
          <cell r="AU106">
            <v>31.025877682999997</v>
          </cell>
          <cell r="AV106">
            <v>60.354972000000004</v>
          </cell>
          <cell r="AW106">
            <v>57.725963610000001</v>
          </cell>
          <cell r="AX106">
            <v>69.700993440000005</v>
          </cell>
          <cell r="AY106">
            <v>162.26208758758668</v>
          </cell>
          <cell r="AZ106">
            <v>162.26208758758668</v>
          </cell>
          <cell r="BA106">
            <v>162.26</v>
          </cell>
          <cell r="BB106">
            <v>162.263667</v>
          </cell>
          <cell r="BD106">
            <v>1050.9485266666666</v>
          </cell>
          <cell r="BE106">
            <v>987.52888999999993</v>
          </cell>
          <cell r="BF106">
            <v>1443.9188561068861</v>
          </cell>
          <cell r="BH106">
            <v>4257403.3293903498</v>
          </cell>
          <cell r="BI106">
            <v>3765931.3876908179</v>
          </cell>
          <cell r="BJ106">
            <v>5101303.5061310455</v>
          </cell>
        </row>
        <row r="107">
          <cell r="F107" t="str">
            <v>Kab. Kampar</v>
          </cell>
          <cell r="G107">
            <v>27908</v>
          </cell>
          <cell r="H107">
            <v>10623.45</v>
          </cell>
          <cell r="I107">
            <v>10623.45</v>
          </cell>
          <cell r="J107">
            <v>10623.45</v>
          </cell>
          <cell r="K107">
            <v>813.09699999999998</v>
          </cell>
          <cell r="L107">
            <v>445.10599999999999</v>
          </cell>
          <cell r="M107">
            <v>497.291</v>
          </cell>
          <cell r="N107">
            <v>528.79</v>
          </cell>
          <cell r="O107">
            <v>119.9</v>
          </cell>
          <cell r="P107">
            <v>56.198163626564572</v>
          </cell>
          <cell r="Q107">
            <v>77.721884428525215</v>
          </cell>
          <cell r="R107">
            <v>81.179459437866385</v>
          </cell>
          <cell r="T107">
            <v>3.27</v>
          </cell>
          <cell r="U107">
            <v>3.1240000000000001</v>
          </cell>
          <cell r="V107">
            <v>2.7280000000000002</v>
          </cell>
          <cell r="X107">
            <v>275.11486142857143</v>
          </cell>
          <cell r="Y107">
            <v>390.64805000000007</v>
          </cell>
          <cell r="Z107">
            <v>528.68240000000003</v>
          </cell>
          <cell r="AA107">
            <v>136</v>
          </cell>
          <cell r="AB107">
            <v>136</v>
          </cell>
          <cell r="AC107">
            <v>98.29</v>
          </cell>
          <cell r="AD107">
            <v>98.29</v>
          </cell>
          <cell r="AE107">
            <v>4.2698340809999999</v>
          </cell>
          <cell r="AF107">
            <v>5.4283618920000007</v>
          </cell>
          <cell r="AG107">
            <v>10.131550350459998</v>
          </cell>
          <cell r="AH107">
            <v>22.68215</v>
          </cell>
          <cell r="AI107">
            <v>0</v>
          </cell>
          <cell r="AJ107">
            <v>4.9831561243176488</v>
          </cell>
          <cell r="AK107">
            <v>9.3644854876059647</v>
          </cell>
          <cell r="AL107">
            <v>13.603458950916014</v>
          </cell>
          <cell r="AM107">
            <v>1.9131140090000001</v>
          </cell>
          <cell r="AN107">
            <v>272.09662456114279</v>
          </cell>
          <cell r="AO107">
            <v>246.23565836865001</v>
          </cell>
          <cell r="AP107">
            <v>214.59264405999997</v>
          </cell>
          <cell r="AQ107">
            <v>40.826832930999998</v>
          </cell>
          <cell r="AR107">
            <v>22.813442037000002</v>
          </cell>
          <cell r="AS107">
            <v>34.518695329509654</v>
          </cell>
          <cell r="AT107">
            <v>44.65443882916</v>
          </cell>
          <cell r="AU107">
            <v>70.293968499000002</v>
          </cell>
          <cell r="AV107">
            <v>119.58839204790901</v>
          </cell>
          <cell r="AW107">
            <v>124.7984082735</v>
          </cell>
          <cell r="AX107">
            <v>147.21360167999998</v>
          </cell>
          <cell r="AY107">
            <v>185.10563128297346</v>
          </cell>
          <cell r="AZ107">
            <v>185.10563128297346</v>
          </cell>
          <cell r="BA107">
            <v>185.11</v>
          </cell>
          <cell r="BB107">
            <v>185.10885499999998</v>
          </cell>
          <cell r="BD107">
            <v>732.3860608</v>
          </cell>
          <cell r="BE107">
            <v>1289.2209700000003</v>
          </cell>
          <cell r="BF107">
            <v>4831.6113399999995</v>
          </cell>
          <cell r="BH107">
            <v>1645419.4299784771</v>
          </cell>
          <cell r="BI107">
            <v>2592488.0402018144</v>
          </cell>
          <cell r="BJ107">
            <v>9137108.0012859534</v>
          </cell>
        </row>
        <row r="108">
          <cell r="F108" t="str">
            <v>Kab. Karimun</v>
          </cell>
          <cell r="G108">
            <v>0</v>
          </cell>
          <cell r="H108">
            <v>1524</v>
          </cell>
          <cell r="I108">
            <v>4303</v>
          </cell>
          <cell r="J108">
            <v>4303</v>
          </cell>
          <cell r="K108">
            <v>0</v>
          </cell>
          <cell r="L108">
            <v>162.82900000000001</v>
          </cell>
          <cell r="M108">
            <v>167.96799999999999</v>
          </cell>
          <cell r="N108">
            <v>182.73099999999999</v>
          </cell>
          <cell r="O108">
            <v>0</v>
          </cell>
          <cell r="P108">
            <v>14.16484728937067</v>
          </cell>
          <cell r="Q108">
            <v>9.2395575418701767</v>
          </cell>
          <cell r="R108">
            <v>12.339271170485889</v>
          </cell>
          <cell r="T108">
            <v>1.94</v>
          </cell>
          <cell r="U108">
            <v>0.69499999999999995</v>
          </cell>
          <cell r="V108">
            <v>1.069</v>
          </cell>
          <cell r="X108">
            <v>226.3466430379747</v>
          </cell>
          <cell r="Y108">
            <v>406.3057</v>
          </cell>
          <cell r="Z108">
            <v>505.39675</v>
          </cell>
          <cell r="AA108">
            <v>0</v>
          </cell>
          <cell r="AB108">
            <v>152.1</v>
          </cell>
          <cell r="AC108">
            <v>105.68</v>
          </cell>
          <cell r="AD108">
            <v>105.68</v>
          </cell>
          <cell r="AE108">
            <v>0</v>
          </cell>
          <cell r="AF108">
            <v>11.764363958666664</v>
          </cell>
          <cell r="AG108">
            <v>69.065605425000001</v>
          </cell>
          <cell r="AH108">
            <v>79.714780000000005</v>
          </cell>
          <cell r="AI108">
            <v>0</v>
          </cell>
          <cell r="AJ108">
            <v>4.5163667636642808</v>
          </cell>
          <cell r="AK108">
            <v>9.5278576344006467</v>
          </cell>
          <cell r="AL108">
            <v>13.373029069574105</v>
          </cell>
          <cell r="AM108">
            <v>0</v>
          </cell>
          <cell r="AN108">
            <v>133.16909401843142</v>
          </cell>
          <cell r="AO108">
            <v>103.03315426271</v>
          </cell>
          <cell r="AP108">
            <v>91.250869159999993</v>
          </cell>
          <cell r="AQ108">
            <v>0</v>
          </cell>
          <cell r="AR108">
            <v>7.6727970610000007</v>
          </cell>
          <cell r="AS108">
            <v>12.809902934349655</v>
          </cell>
          <cell r="AT108">
            <v>15.855019241259999</v>
          </cell>
          <cell r="AU108">
            <v>0</v>
          </cell>
          <cell r="AV108">
            <v>25.132283999999999</v>
          </cell>
          <cell r="AW108">
            <v>21.005299361999999</v>
          </cell>
          <cell r="AX108">
            <v>26.8396404</v>
          </cell>
          <cell r="AY108">
            <v>117.64663504793272</v>
          </cell>
          <cell r="AZ108">
            <v>117.64663504793272</v>
          </cell>
          <cell r="BA108">
            <v>117.65</v>
          </cell>
          <cell r="BB108">
            <v>117.648838</v>
          </cell>
          <cell r="BD108">
            <v>308.09492884615383</v>
          </cell>
          <cell r="BE108">
            <v>942.17204000000004</v>
          </cell>
          <cell r="BF108">
            <v>1381.4592500000001</v>
          </cell>
          <cell r="BH108">
            <v>1892137.9413136102</v>
          </cell>
          <cell r="BI108">
            <v>5609235.3305391511</v>
          </cell>
          <cell r="BJ108">
            <v>7560070.5408496652</v>
          </cell>
        </row>
        <row r="109">
          <cell r="F109" t="str">
            <v>Kab. Kepulauan Riau</v>
          </cell>
          <cell r="G109">
            <v>7487</v>
          </cell>
          <cell r="H109">
            <v>5054.4799999999996</v>
          </cell>
          <cell r="I109">
            <v>4814.9799999999996</v>
          </cell>
          <cell r="J109">
            <v>4814.9799999999996</v>
          </cell>
          <cell r="K109">
            <v>591.38400000000001</v>
          </cell>
          <cell r="L109">
            <v>318.56599999999997</v>
          </cell>
          <cell r="M109">
            <v>210.85581199999999</v>
          </cell>
          <cell r="N109">
            <v>193.23400000000001</v>
          </cell>
          <cell r="O109">
            <v>77.8</v>
          </cell>
          <cell r="P109">
            <v>27.71274614218386</v>
          </cell>
          <cell r="Q109">
            <v>29.417289962854142</v>
          </cell>
          <cell r="R109">
            <v>27.19788098686529</v>
          </cell>
          <cell r="T109">
            <v>1.94</v>
          </cell>
          <cell r="U109">
            <v>2.3359999999999999</v>
          </cell>
          <cell r="V109">
            <v>2.4078381566804707</v>
          </cell>
          <cell r="X109">
            <v>626.22571240506329</v>
          </cell>
          <cell r="Y109">
            <v>729.97496345366994</v>
          </cell>
          <cell r="Z109">
            <v>299.89744999999999</v>
          </cell>
          <cell r="AA109">
            <v>152.1</v>
          </cell>
          <cell r="AB109">
            <v>152.1</v>
          </cell>
          <cell r="AC109">
            <v>101.34</v>
          </cell>
          <cell r="AD109">
            <v>101.34</v>
          </cell>
          <cell r="AE109">
            <v>45.628605784000001</v>
          </cell>
          <cell r="AF109">
            <v>52.472896651599996</v>
          </cell>
          <cell r="AG109">
            <v>56.822926771329996</v>
          </cell>
          <cell r="AH109">
            <v>67.703690000000009</v>
          </cell>
          <cell r="AI109">
            <v>0</v>
          </cell>
          <cell r="AJ109">
            <v>8.3438450125829995</v>
          </cell>
          <cell r="AK109">
            <v>12.905027415426527</v>
          </cell>
          <cell r="AL109">
            <v>11.339451337587008</v>
          </cell>
          <cell r="AM109">
            <v>9.5921499269999995</v>
          </cell>
          <cell r="AN109">
            <v>121.38462753844627</v>
          </cell>
          <cell r="AO109">
            <v>95.729644666355</v>
          </cell>
          <cell r="AP109">
            <v>88.61731116</v>
          </cell>
          <cell r="AQ109">
            <v>18.999546510999998</v>
          </cell>
          <cell r="AR109">
            <v>18.311273669000002</v>
          </cell>
          <cell r="AS109">
            <v>21.661915944669655</v>
          </cell>
          <cell r="AT109">
            <v>30.520853313039996</v>
          </cell>
          <cell r="AU109">
            <v>47.864029042999995</v>
          </cell>
          <cell r="AV109">
            <v>82.146231352000001</v>
          </cell>
          <cell r="AW109">
            <v>50.828760599999995</v>
          </cell>
          <cell r="AX109">
            <v>60.56867106</v>
          </cell>
          <cell r="AY109">
            <v>131.59590614118116</v>
          </cell>
          <cell r="AZ109">
            <v>131.59590614118116</v>
          </cell>
          <cell r="BA109">
            <v>95.51</v>
          </cell>
          <cell r="BB109">
            <v>95.510323999999997</v>
          </cell>
          <cell r="BD109">
            <v>924.28478653846139</v>
          </cell>
          <cell r="BE109">
            <v>1781.90461</v>
          </cell>
          <cell r="BF109">
            <v>1133.01585</v>
          </cell>
          <cell r="BH109">
            <v>2901391.8200261844</v>
          </cell>
          <cell r="BI109">
            <v>8450820.459243495</v>
          </cell>
          <cell r="BJ109">
            <v>5863439.4050736409</v>
          </cell>
        </row>
        <row r="110">
          <cell r="F110" t="str">
            <v>Kab. Kuantan Singingi</v>
          </cell>
          <cell r="G110">
            <v>0</v>
          </cell>
          <cell r="H110">
            <v>7656.03</v>
          </cell>
          <cell r="I110">
            <v>7656.03</v>
          </cell>
          <cell r="J110">
            <v>7656.03</v>
          </cell>
          <cell r="K110">
            <v>0</v>
          </cell>
          <cell r="L110">
            <v>215.114</v>
          </cell>
          <cell r="M110">
            <v>234.61099999999999</v>
          </cell>
          <cell r="N110">
            <v>241.018</v>
          </cell>
          <cell r="O110">
            <v>0</v>
          </cell>
          <cell r="P110">
            <v>40.045812895321305</v>
          </cell>
          <cell r="Q110">
            <v>64.35532262980513</v>
          </cell>
          <cell r="R110">
            <v>63.494347322929819</v>
          </cell>
          <cell r="T110">
            <v>3.6774305251729786</v>
          </cell>
          <cell r="U110">
            <v>4.1260000000000003</v>
          </cell>
          <cell r="V110">
            <v>4.4749999999999996</v>
          </cell>
          <cell r="X110">
            <v>239.98295766304349</v>
          </cell>
          <cell r="Y110">
            <v>226.64403999999999</v>
          </cell>
          <cell r="Z110">
            <v>329.51087000000001</v>
          </cell>
          <cell r="AA110">
            <v>0</v>
          </cell>
          <cell r="AB110">
            <v>136.80000000000001</v>
          </cell>
          <cell r="AC110">
            <v>106.24</v>
          </cell>
          <cell r="AD110">
            <v>106.24</v>
          </cell>
          <cell r="AE110">
            <v>0</v>
          </cell>
          <cell r="AF110">
            <v>2.6729870480000004</v>
          </cell>
          <cell r="AG110">
            <v>3.6516276464700002</v>
          </cell>
          <cell r="AH110">
            <v>6.4222799999999998</v>
          </cell>
          <cell r="AI110">
            <v>0</v>
          </cell>
          <cell r="AJ110">
            <v>4.6468879677509847</v>
          </cell>
          <cell r="AK110">
            <v>7.6532652727821135</v>
          </cell>
          <cell r="AL110">
            <v>11.632499496291107</v>
          </cell>
          <cell r="AM110">
            <v>0</v>
          </cell>
          <cell r="AN110">
            <v>118.53218724780173</v>
          </cell>
          <cell r="AO110">
            <v>97.615456727110001</v>
          </cell>
          <cell r="AP110">
            <v>88.102123599999985</v>
          </cell>
          <cell r="AQ110">
            <v>0</v>
          </cell>
          <cell r="AR110">
            <v>8.8371447410000012</v>
          </cell>
          <cell r="AS110">
            <v>14.447578358120285</v>
          </cell>
          <cell r="AT110">
            <v>17.979137917600003</v>
          </cell>
          <cell r="AU110">
            <v>0</v>
          </cell>
          <cell r="AV110">
            <v>57.340499999999999</v>
          </cell>
          <cell r="AW110">
            <v>68.776806285899994</v>
          </cell>
          <cell r="AX110">
            <v>76.787999999999997</v>
          </cell>
          <cell r="AY110">
            <v>118.23023744793271</v>
          </cell>
          <cell r="AZ110">
            <v>118.23023744793271</v>
          </cell>
          <cell r="BA110">
            <v>118.23</v>
          </cell>
          <cell r="BB110">
            <v>118.227751</v>
          </cell>
          <cell r="BD110">
            <v>525.47426333333351</v>
          </cell>
          <cell r="BE110">
            <v>897.00290000000007</v>
          </cell>
          <cell r="BF110">
            <v>1202.6378400000001</v>
          </cell>
          <cell r="BH110">
            <v>2442771.1043136828</v>
          </cell>
          <cell r="BI110">
            <v>3823362.5021844679</v>
          </cell>
          <cell r="BJ110">
            <v>4989825.8221377656</v>
          </cell>
        </row>
        <row r="111">
          <cell r="F111" t="str">
            <v>Kab. Natuna</v>
          </cell>
          <cell r="G111">
            <v>0</v>
          </cell>
          <cell r="H111">
            <v>3404.4</v>
          </cell>
          <cell r="I111">
            <v>3404.4</v>
          </cell>
          <cell r="J111">
            <v>3404.4</v>
          </cell>
          <cell r="K111">
            <v>0</v>
          </cell>
          <cell r="L111">
            <v>77.275999999999996</v>
          </cell>
          <cell r="M111">
            <v>79.483999999999995</v>
          </cell>
          <cell r="N111">
            <v>86.28</v>
          </cell>
          <cell r="O111">
            <v>0</v>
          </cell>
          <cell r="P111">
            <v>6.7224065684454715</v>
          </cell>
          <cell r="Q111">
            <v>3.7879224142938117</v>
          </cell>
          <cell r="R111">
            <v>4.8048493285551119</v>
          </cell>
          <cell r="T111">
            <v>1.94</v>
          </cell>
          <cell r="U111">
            <v>0.40100000000000002</v>
          </cell>
          <cell r="V111">
            <v>0.85799999999999998</v>
          </cell>
          <cell r="X111">
            <v>339.51996455696207</v>
          </cell>
          <cell r="Y111">
            <v>111.39333999999999</v>
          </cell>
          <cell r="Z111">
            <v>149.29033999999999</v>
          </cell>
          <cell r="AA111">
            <v>0</v>
          </cell>
          <cell r="AB111">
            <v>152.1</v>
          </cell>
          <cell r="AC111">
            <v>105.34</v>
          </cell>
          <cell r="AD111">
            <v>105.34</v>
          </cell>
          <cell r="AE111">
            <v>0</v>
          </cell>
          <cell r="AF111">
            <v>0.58866666666666667</v>
          </cell>
          <cell r="AG111">
            <v>0.99788780799999999</v>
          </cell>
          <cell r="AH111">
            <v>1.66378</v>
          </cell>
          <cell r="AI111">
            <v>0</v>
          </cell>
          <cell r="AJ111">
            <v>5.5996153246790126</v>
          </cell>
          <cell r="AK111">
            <v>6.4507378003587306</v>
          </cell>
          <cell r="AL111">
            <v>9.8490751408071091</v>
          </cell>
          <cell r="AM111">
            <v>0</v>
          </cell>
          <cell r="AN111">
            <v>116.88226667848141</v>
          </cell>
          <cell r="AO111">
            <v>102.99400794271</v>
          </cell>
          <cell r="AP111">
            <v>97.268037989999996</v>
          </cell>
          <cell r="AQ111">
            <v>0</v>
          </cell>
          <cell r="AR111">
            <v>9.0584421249999991</v>
          </cell>
          <cell r="AS111">
            <v>14.814722328829657</v>
          </cell>
          <cell r="AT111">
            <v>31.347303615359998</v>
          </cell>
          <cell r="AU111">
            <v>0</v>
          </cell>
          <cell r="AV111">
            <v>19.221790468085114</v>
          </cell>
          <cell r="AW111">
            <v>20.800770068400002</v>
          </cell>
          <cell r="AX111">
            <v>25.802997630253167</v>
          </cell>
          <cell r="AY111">
            <v>147.57882811459936</v>
          </cell>
          <cell r="AZ111">
            <v>147.57882811459936</v>
          </cell>
          <cell r="BA111">
            <v>147.58000000000001</v>
          </cell>
          <cell r="BB111">
            <v>147.583877</v>
          </cell>
          <cell r="BD111">
            <v>616.18985769230767</v>
          </cell>
          <cell r="BE111">
            <v>284.61374999999998</v>
          </cell>
          <cell r="BF111">
            <v>2706.294489712729</v>
          </cell>
          <cell r="BH111">
            <v>7973883.970344062</v>
          </cell>
          <cell r="BI111">
            <v>3580767.8274872932</v>
          </cell>
          <cell r="BJ111">
            <v>31366417.358747438</v>
          </cell>
        </row>
        <row r="112">
          <cell r="F112" t="str">
            <v>Kab. Pelalawan</v>
          </cell>
          <cell r="G112">
            <v>0</v>
          </cell>
          <cell r="H112">
            <v>12490.42</v>
          </cell>
          <cell r="I112">
            <v>12490.42</v>
          </cell>
          <cell r="J112">
            <v>12490.42</v>
          </cell>
          <cell r="K112">
            <v>0</v>
          </cell>
          <cell r="L112">
            <v>150.60900000000001</v>
          </cell>
          <cell r="M112">
            <v>169.27699999999999</v>
          </cell>
          <cell r="N112">
            <v>208.74100000000001</v>
          </cell>
          <cell r="O112">
            <v>0</v>
          </cell>
          <cell r="P112">
            <v>19.015581065259205</v>
          </cell>
          <cell r="Q112">
            <v>46.277610344741483</v>
          </cell>
          <cell r="R112">
            <v>51.935324259514999</v>
          </cell>
          <cell r="T112">
            <v>3.27</v>
          </cell>
          <cell r="U112">
            <v>4.2089999999999996</v>
          </cell>
          <cell r="V112">
            <v>4.66</v>
          </cell>
          <cell r="X112">
            <v>150.37334040816324</v>
          </cell>
          <cell r="Y112">
            <v>137.00273999999999</v>
          </cell>
          <cell r="Z112">
            <v>174.75618</v>
          </cell>
          <cell r="AA112">
            <v>0</v>
          </cell>
          <cell r="AB112">
            <v>136</v>
          </cell>
          <cell r="AC112">
            <v>101.32</v>
          </cell>
          <cell r="AD112">
            <v>101.32</v>
          </cell>
          <cell r="AE112">
            <v>0</v>
          </cell>
          <cell r="AF112">
            <v>0.58866666666666667</v>
          </cell>
          <cell r="AG112">
            <v>3.5113727408600002</v>
          </cell>
          <cell r="AH112">
            <v>11.60261</v>
          </cell>
          <cell r="AI112">
            <v>0</v>
          </cell>
          <cell r="AJ112">
            <v>3.7891815079459295</v>
          </cell>
          <cell r="AK112">
            <v>6.7179466507369012</v>
          </cell>
          <cell r="AL112">
            <v>10.101079722576227</v>
          </cell>
          <cell r="AM112">
            <v>0</v>
          </cell>
          <cell r="AN112">
            <v>121.65399963354939</v>
          </cell>
          <cell r="AO112">
            <v>103.69647725271</v>
          </cell>
          <cell r="AP112">
            <v>88.892280369999995</v>
          </cell>
          <cell r="AQ112">
            <v>0</v>
          </cell>
          <cell r="AR112">
            <v>19.763776901</v>
          </cell>
          <cell r="AS112">
            <v>28.247647553369653</v>
          </cell>
          <cell r="AT112">
            <v>37.011082782399995</v>
          </cell>
          <cell r="AU112">
            <v>0</v>
          </cell>
          <cell r="AV112">
            <v>33.748980000000003</v>
          </cell>
          <cell r="AW112">
            <v>28.813028077199998</v>
          </cell>
          <cell r="AX112">
            <v>36.773621820000002</v>
          </cell>
          <cell r="AY112">
            <v>109.94667184793273</v>
          </cell>
          <cell r="AZ112">
            <v>109.94667184793273</v>
          </cell>
          <cell r="BA112">
            <v>109.95</v>
          </cell>
          <cell r="BB112">
            <v>109.9469</v>
          </cell>
          <cell r="BD112">
            <v>915.48257599999999</v>
          </cell>
          <cell r="BE112">
            <v>683.53048000000001</v>
          </cell>
          <cell r="BF112">
            <v>975.27205316606785</v>
          </cell>
          <cell r="BH112">
            <v>6078538.3078036504</v>
          </cell>
          <cell r="BI112">
            <v>4037940.6534851165</v>
          </cell>
          <cell r="BJ112">
            <v>4672163.3659226876</v>
          </cell>
        </row>
        <row r="113">
          <cell r="F113" t="str">
            <v>Kab. Rokan Hilir</v>
          </cell>
          <cell r="G113">
            <v>0</v>
          </cell>
          <cell r="H113">
            <v>8881.59</v>
          </cell>
          <cell r="I113">
            <v>8881.59</v>
          </cell>
          <cell r="J113">
            <v>8881.59</v>
          </cell>
          <cell r="K113">
            <v>0</v>
          </cell>
          <cell r="L113">
            <v>349.77100000000002</v>
          </cell>
          <cell r="M113">
            <v>393.64699999999999</v>
          </cell>
          <cell r="N113">
            <v>422.28300000000002</v>
          </cell>
          <cell r="O113">
            <v>0</v>
          </cell>
          <cell r="P113">
            <v>53.496927595553721</v>
          </cell>
          <cell r="Q113">
            <v>48.523530810163898</v>
          </cell>
          <cell r="R113">
            <v>48.307282943334386</v>
          </cell>
          <cell r="T113">
            <v>3.47</v>
          </cell>
          <cell r="U113">
            <v>1.45</v>
          </cell>
          <cell r="V113">
            <v>1.6719999999999999</v>
          </cell>
          <cell r="X113">
            <v>385.3767954415955</v>
          </cell>
          <cell r="Y113">
            <v>475.45350000000008</v>
          </cell>
          <cell r="Z113">
            <v>624.30385999999999</v>
          </cell>
          <cell r="AA113">
            <v>0</v>
          </cell>
          <cell r="AB113">
            <v>142.6</v>
          </cell>
          <cell r="AC113">
            <v>98.08</v>
          </cell>
          <cell r="AD113">
            <v>98.08</v>
          </cell>
          <cell r="AE113">
            <v>0</v>
          </cell>
          <cell r="AF113">
            <v>2.6629971146666671</v>
          </cell>
          <cell r="AG113">
            <v>27.158517663040001</v>
          </cell>
          <cell r="AH113">
            <v>28.35566</v>
          </cell>
          <cell r="AI113">
            <v>0</v>
          </cell>
          <cell r="AJ113">
            <v>6.0385380796335992</v>
          </cell>
          <cell r="AK113">
            <v>10.249346780736744</v>
          </cell>
          <cell r="AL113">
            <v>14.549708752039887</v>
          </cell>
          <cell r="AM113">
            <v>0</v>
          </cell>
          <cell r="AN113">
            <v>487.76570103008299</v>
          </cell>
          <cell r="AO113">
            <v>350.80565262137998</v>
          </cell>
          <cell r="AP113">
            <v>316.35832083999998</v>
          </cell>
          <cell r="AQ113">
            <v>0</v>
          </cell>
          <cell r="AR113">
            <v>31.419425060999998</v>
          </cell>
          <cell r="AS113">
            <v>43.04171180674966</v>
          </cell>
          <cell r="AT113">
            <v>55.496816137559996</v>
          </cell>
          <cell r="AU113">
            <v>0</v>
          </cell>
          <cell r="AV113">
            <v>36.824400000000004</v>
          </cell>
          <cell r="AW113">
            <v>40.399484699999995</v>
          </cell>
          <cell r="AX113">
            <v>46.523270309999987</v>
          </cell>
          <cell r="AY113">
            <v>91.848955847932714</v>
          </cell>
          <cell r="AZ113">
            <v>91.848955847932714</v>
          </cell>
          <cell r="BA113">
            <v>91.85</v>
          </cell>
          <cell r="BB113">
            <v>91.848131999999993</v>
          </cell>
          <cell r="BD113">
            <v>1635.948442105263</v>
          </cell>
          <cell r="BE113">
            <v>1196.4354900000003</v>
          </cell>
          <cell r="BF113">
            <v>7137.9460299999992</v>
          </cell>
          <cell r="BH113">
            <v>4677198.6302616941</v>
          </cell>
          <cell r="BI113">
            <v>3039361.3821520302</v>
          </cell>
          <cell r="BJ113">
            <v>16903228.474743236</v>
          </cell>
        </row>
        <row r="114">
          <cell r="F114" t="str">
            <v>Kab. Rokan Hulu</v>
          </cell>
          <cell r="G114">
            <v>0</v>
          </cell>
          <cell r="H114">
            <v>7449.85</v>
          </cell>
          <cell r="I114">
            <v>7449.85</v>
          </cell>
          <cell r="J114">
            <v>7449.85</v>
          </cell>
          <cell r="K114">
            <v>0</v>
          </cell>
          <cell r="L114">
            <v>265.221</v>
          </cell>
          <cell r="M114">
            <v>284.79300000000001</v>
          </cell>
          <cell r="N114">
            <v>328.21300000000002</v>
          </cell>
          <cell r="O114">
            <v>0</v>
          </cell>
          <cell r="P114">
            <v>33.486255308176226</v>
          </cell>
          <cell r="Q114">
            <v>82.192680600502797</v>
          </cell>
          <cell r="R114">
            <v>92.68701163308684</v>
          </cell>
          <cell r="T114">
            <v>3.27</v>
          </cell>
          <cell r="U114">
            <v>4.5789999999999997</v>
          </cell>
          <cell r="V114">
            <v>5.53</v>
          </cell>
          <cell r="X114">
            <v>160.62606816326527</v>
          </cell>
          <cell r="Y114">
            <v>178.33147</v>
          </cell>
          <cell r="Z114">
            <v>236.45813000000001</v>
          </cell>
          <cell r="AA114">
            <v>0</v>
          </cell>
          <cell r="AB114">
            <v>136</v>
          </cell>
          <cell r="AC114">
            <v>93.65</v>
          </cell>
          <cell r="AD114">
            <v>93.65</v>
          </cell>
          <cell r="AE114">
            <v>0</v>
          </cell>
          <cell r="AF114">
            <v>0.81506666666666661</v>
          </cell>
          <cell r="AG114">
            <v>2.1506922049999999</v>
          </cell>
          <cell r="AH114">
            <v>8.4245000000000001</v>
          </cell>
          <cell r="AI114">
            <v>0</v>
          </cell>
          <cell r="AJ114">
            <v>3.8873164079216869</v>
          </cell>
          <cell r="AK114">
            <v>7.1491712179227704</v>
          </cell>
          <cell r="AL114">
            <v>10.711669206531557</v>
          </cell>
          <cell r="AM114">
            <v>0</v>
          </cell>
          <cell r="AN114">
            <v>125.73895829131067</v>
          </cell>
          <cell r="AO114">
            <v>100.66564130832001</v>
          </cell>
          <cell r="AP114">
            <v>92.11103799</v>
          </cell>
          <cell r="AQ114">
            <v>0</v>
          </cell>
          <cell r="AR114">
            <v>17.794902564999997</v>
          </cell>
          <cell r="AS114">
            <v>26.201176692729657</v>
          </cell>
          <cell r="AT114">
            <v>33.459238190679997</v>
          </cell>
          <cell r="AU114">
            <v>0</v>
          </cell>
          <cell r="AV114">
            <v>33.142809</v>
          </cell>
          <cell r="AW114">
            <v>45.976849571399995</v>
          </cell>
          <cell r="AX114">
            <v>56.696137559999997</v>
          </cell>
          <cell r="AY114">
            <v>104.15113558126605</v>
          </cell>
          <cell r="AZ114">
            <v>104.15113558126605</v>
          </cell>
          <cell r="BA114">
            <v>104.15</v>
          </cell>
          <cell r="BB114">
            <v>104.14572699999999</v>
          </cell>
          <cell r="BD114">
            <v>640.83780320000005</v>
          </cell>
          <cell r="BE114">
            <v>728.42703000000006</v>
          </cell>
          <cell r="BF114">
            <v>1099.1511799999998</v>
          </cell>
          <cell r="BH114">
            <v>2416240.807477538</v>
          </cell>
          <cell r="BI114">
            <v>2557742.0442215926</v>
          </cell>
          <cell r="BJ114">
            <v>3348895.930386669</v>
          </cell>
        </row>
        <row r="115">
          <cell r="F115" t="str">
            <v>Kab. Siak</v>
          </cell>
          <cell r="G115">
            <v>0</v>
          </cell>
          <cell r="H115">
            <v>8556.0300000000007</v>
          </cell>
          <cell r="I115">
            <v>8947.0400000000009</v>
          </cell>
          <cell r="J115">
            <v>8947.0400000000009</v>
          </cell>
          <cell r="K115">
            <v>0</v>
          </cell>
          <cell r="L115">
            <v>238.46799999999999</v>
          </cell>
          <cell r="M115">
            <v>271.98599999999999</v>
          </cell>
          <cell r="N115">
            <v>275.303</v>
          </cell>
          <cell r="O115">
            <v>0</v>
          </cell>
          <cell r="P115">
            <v>36.47330776381262</v>
          </cell>
          <cell r="Q115">
            <v>23.504027068260424</v>
          </cell>
          <cell r="R115">
            <v>25.791185259071213</v>
          </cell>
          <cell r="T115">
            <v>3.47</v>
          </cell>
          <cell r="U115">
            <v>1.2270000000000001</v>
          </cell>
          <cell r="V115">
            <v>1.7390000000000001</v>
          </cell>
          <cell r="X115">
            <v>389.70687179487174</v>
          </cell>
          <cell r="Y115">
            <v>176.34234000000001</v>
          </cell>
          <cell r="Z115">
            <v>236.57449</v>
          </cell>
          <cell r="AA115">
            <v>0</v>
          </cell>
          <cell r="AB115">
            <v>142.6</v>
          </cell>
          <cell r="AC115">
            <v>98.14</v>
          </cell>
          <cell r="AD115">
            <v>98.14</v>
          </cell>
          <cell r="AE115">
            <v>0</v>
          </cell>
          <cell r="AF115">
            <v>7.1011379120000013</v>
          </cell>
          <cell r="AG115">
            <v>36.616484100199997</v>
          </cell>
          <cell r="AH115">
            <v>36.779739999999997</v>
          </cell>
          <cell r="AI115">
            <v>0</v>
          </cell>
          <cell r="AJ115">
            <v>6.0799837924201015</v>
          </cell>
          <cell r="AK115">
            <v>7.1284166067037358</v>
          </cell>
          <cell r="AL115">
            <v>10.71282068055066</v>
          </cell>
          <cell r="AM115">
            <v>0</v>
          </cell>
          <cell r="AN115">
            <v>470.24172409094405</v>
          </cell>
          <cell r="AO115">
            <v>386.37338903174003</v>
          </cell>
          <cell r="AP115">
            <v>326.17528037</v>
          </cell>
          <cell r="AQ115">
            <v>0</v>
          </cell>
          <cell r="AR115">
            <v>22.039969021000001</v>
          </cell>
          <cell r="AS115">
            <v>35.703309260969654</v>
          </cell>
          <cell r="AT115">
            <v>43.346548135839996</v>
          </cell>
          <cell r="AU115">
            <v>0</v>
          </cell>
          <cell r="AV115">
            <v>91.018899999999988</v>
          </cell>
          <cell r="AW115">
            <v>34.499183202299996</v>
          </cell>
          <cell r="AX115">
            <v>44.140993620000003</v>
          </cell>
          <cell r="AY115">
            <v>95.606332381266029</v>
          </cell>
          <cell r="AZ115">
            <v>95.606332381266029</v>
          </cell>
          <cell r="BA115">
            <v>95.61</v>
          </cell>
          <cell r="BB115">
            <v>95.609185999999994</v>
          </cell>
          <cell r="BD115">
            <v>981.56906526315788</v>
          </cell>
          <cell r="BE115">
            <v>909.90088000000003</v>
          </cell>
          <cell r="BF115">
            <v>9289.0540400000009</v>
          </cell>
          <cell r="BH115">
            <v>4116145.8361841328</v>
          </cell>
          <cell r="BI115">
            <v>3345396.0130300829</v>
          </cell>
          <cell r="BJ115">
            <v>33741201.657809764</v>
          </cell>
        </row>
        <row r="116">
          <cell r="F116" t="str">
            <v>Kota  Batam</v>
          </cell>
          <cell r="G116">
            <v>612</v>
          </cell>
          <cell r="H116">
            <v>612.53</v>
          </cell>
          <cell r="I116">
            <v>612.53</v>
          </cell>
          <cell r="J116">
            <v>612.53</v>
          </cell>
          <cell r="K116">
            <v>123.92700000000001</v>
          </cell>
          <cell r="L116">
            <v>434.29899999999998</v>
          </cell>
          <cell r="M116">
            <v>579.245</v>
          </cell>
          <cell r="N116">
            <v>547.54999999999995</v>
          </cell>
          <cell r="O116">
            <v>13.2</v>
          </cell>
          <cell r="P116">
            <v>8.8000000000000007</v>
          </cell>
          <cell r="Q116">
            <v>25.179420611898017</v>
          </cell>
          <cell r="R116">
            <v>28.101717144419833</v>
          </cell>
          <cell r="T116">
            <v>0.65</v>
          </cell>
          <cell r="U116">
            <v>0.79100000000000004</v>
          </cell>
          <cell r="V116">
            <v>1.175</v>
          </cell>
          <cell r="X116">
            <v>1338.11824</v>
          </cell>
          <cell r="Y116">
            <v>1582.4291400000002</v>
          </cell>
          <cell r="Z116">
            <v>1910.22829</v>
          </cell>
          <cell r="AA116">
            <v>162.1</v>
          </cell>
          <cell r="AB116">
            <v>162.1</v>
          </cell>
          <cell r="AC116">
            <v>99.98</v>
          </cell>
          <cell r="AD116">
            <v>99.98</v>
          </cell>
          <cell r="AE116">
            <v>34.773505800000002</v>
          </cell>
          <cell r="AF116">
            <v>39.989531669999998</v>
          </cell>
          <cell r="AG116">
            <v>28.475558463919999</v>
          </cell>
          <cell r="AH116">
            <v>50.613529999999997</v>
          </cell>
          <cell r="AI116">
            <v>0</v>
          </cell>
          <cell r="AJ116">
            <v>15.157787961009912</v>
          </cell>
          <cell r="AK116">
            <v>21.799546635518158</v>
          </cell>
          <cell r="AL116">
            <v>27.274945703534129</v>
          </cell>
          <cell r="AM116">
            <v>2.0091665000000001</v>
          </cell>
          <cell r="AN116">
            <v>116.88562911048142</v>
          </cell>
          <cell r="AO116">
            <v>95.661293702709997</v>
          </cell>
          <cell r="AP116">
            <v>87.628037989999996</v>
          </cell>
          <cell r="AQ116">
            <v>10.324551599999999</v>
          </cell>
          <cell r="AR116">
            <v>34.564252709000002</v>
          </cell>
          <cell r="AS116">
            <v>59.094598090409661</v>
          </cell>
          <cell r="AT116">
            <v>66.478536988439998</v>
          </cell>
          <cell r="AU116">
            <v>4.3619400000000003E-2</v>
          </cell>
          <cell r="AV116">
            <v>31.176849000000001</v>
          </cell>
          <cell r="AW116">
            <v>33.935602016699995</v>
          </cell>
          <cell r="AX116">
            <v>43.037024160000001</v>
          </cell>
          <cell r="AY116">
            <v>104.20280604991912</v>
          </cell>
          <cell r="AZ116">
            <v>104.20280604991912</v>
          </cell>
          <cell r="BA116">
            <v>104.2</v>
          </cell>
          <cell r="BB116">
            <v>104.200777</v>
          </cell>
          <cell r="BD116">
            <v>5898.9863699999996</v>
          </cell>
          <cell r="BE116">
            <v>6571.8840799999998</v>
          </cell>
          <cell r="BF116">
            <v>8373.2947199999999</v>
          </cell>
          <cell r="BH116">
            <v>13582776.77360528</v>
          </cell>
          <cell r="BI116">
            <v>11345603.466581497</v>
          </cell>
          <cell r="BJ116">
            <v>15292292.429915078</v>
          </cell>
        </row>
        <row r="117">
          <cell r="F117" t="str">
            <v>Kota Dumai</v>
          </cell>
          <cell r="G117">
            <v>0</v>
          </cell>
          <cell r="H117">
            <v>1763.36</v>
          </cell>
          <cell r="I117">
            <v>1763.36</v>
          </cell>
          <cell r="J117">
            <v>1763.36</v>
          </cell>
          <cell r="K117">
            <v>0</v>
          </cell>
          <cell r="L117">
            <v>172.98400000000001</v>
          </cell>
          <cell r="M117">
            <v>189.05699999999999</v>
          </cell>
          <cell r="N117">
            <v>207.20099999999999</v>
          </cell>
          <cell r="O117">
            <v>0</v>
          </cell>
          <cell r="P117">
            <v>26.457632345704084</v>
          </cell>
          <cell r="Q117">
            <v>22.859964606656824</v>
          </cell>
          <cell r="R117">
            <v>20.991468654523466</v>
          </cell>
          <cell r="T117">
            <v>3.47</v>
          </cell>
          <cell r="U117">
            <v>2.7730000000000001</v>
          </cell>
          <cell r="V117">
            <v>1.6919999999999999</v>
          </cell>
          <cell r="X117">
            <v>95.261679772079773</v>
          </cell>
          <cell r="Y117">
            <v>478.15057999999999</v>
          </cell>
          <cell r="Z117">
            <v>631.5299399999999</v>
          </cell>
          <cell r="AA117">
            <v>0</v>
          </cell>
          <cell r="AB117">
            <v>142.6</v>
          </cell>
          <cell r="AC117">
            <v>104.99</v>
          </cell>
          <cell r="AD117">
            <v>104.99</v>
          </cell>
          <cell r="AE117">
            <v>0</v>
          </cell>
          <cell r="AF117">
            <v>3.2664732986666669</v>
          </cell>
          <cell r="AG117">
            <v>5.28065035894</v>
          </cell>
          <cell r="AH117">
            <v>12.526860000000001</v>
          </cell>
          <cell r="AI117">
            <v>0</v>
          </cell>
          <cell r="AJ117">
            <v>3.2616753229378865</v>
          </cell>
          <cell r="AK117">
            <v>10.277488152505622</v>
          </cell>
          <cell r="AL117">
            <v>14.621216515704081</v>
          </cell>
          <cell r="AM117">
            <v>0</v>
          </cell>
          <cell r="AN117">
            <v>118.3176085120225</v>
          </cell>
          <cell r="AO117">
            <v>96.185185998370002</v>
          </cell>
          <cell r="AP117">
            <v>87.842262899999994</v>
          </cell>
          <cell r="AQ117">
            <v>0</v>
          </cell>
          <cell r="AR117">
            <v>11.023738508999999</v>
          </cell>
          <cell r="AS117">
            <v>20.307299822609654</v>
          </cell>
          <cell r="AT117">
            <v>33.661131073439996</v>
          </cell>
          <cell r="AU117">
            <v>0</v>
          </cell>
          <cell r="AV117">
            <v>36.001907507484312</v>
          </cell>
          <cell r="AW117">
            <v>39.172952699999996</v>
          </cell>
          <cell r="AX117">
            <v>47.276639760000002</v>
          </cell>
          <cell r="AY117">
            <v>93.484824647932726</v>
          </cell>
          <cell r="AZ117">
            <v>93.484824647932726</v>
          </cell>
          <cell r="BA117">
            <v>93.48</v>
          </cell>
          <cell r="BB117">
            <v>93.479358000000005</v>
          </cell>
          <cell r="BD117">
            <v>981.56906526315788</v>
          </cell>
          <cell r="BE117">
            <v>668.2041700000002</v>
          </cell>
          <cell r="BF117">
            <v>3133.97102</v>
          </cell>
          <cell r="BH117">
            <v>5674334.4197333734</v>
          </cell>
          <cell r="BI117">
            <v>3534405.8670136533</v>
          </cell>
          <cell r="BJ117">
            <v>15125269.762211572</v>
          </cell>
        </row>
        <row r="118">
          <cell r="F118" t="str">
            <v>Kota Pekanbaru</v>
          </cell>
          <cell r="G118">
            <v>446</v>
          </cell>
          <cell r="H118">
            <v>446.5</v>
          </cell>
          <cell r="I118">
            <v>446.5</v>
          </cell>
          <cell r="J118">
            <v>446.5</v>
          </cell>
          <cell r="K118">
            <v>568.33399999999995</v>
          </cell>
          <cell r="L118">
            <v>582.24</v>
          </cell>
          <cell r="M118">
            <v>658.22900000000004</v>
          </cell>
          <cell r="N118">
            <v>672.48</v>
          </cell>
          <cell r="O118">
            <v>86.5</v>
          </cell>
          <cell r="P118">
            <v>56.7</v>
          </cell>
          <cell r="Q118">
            <v>41.665957953725496</v>
          </cell>
          <cell r="R118">
            <v>34.615878798392032</v>
          </cell>
          <cell r="T118">
            <v>1.37</v>
          </cell>
          <cell r="U118">
            <v>0.98699999999999999</v>
          </cell>
          <cell r="V118">
            <v>0.60799999999999998</v>
          </cell>
          <cell r="X118">
            <v>1670.3856800000001</v>
          </cell>
          <cell r="Y118">
            <v>2592.45136</v>
          </cell>
          <cell r="Z118">
            <v>3177.5940900000001</v>
          </cell>
          <cell r="AA118">
            <v>128.5</v>
          </cell>
          <cell r="AB118">
            <v>128.5</v>
          </cell>
          <cell r="AC118">
            <v>110.1</v>
          </cell>
          <cell r="AD118">
            <v>110.1</v>
          </cell>
          <cell r="AE118">
            <v>13.7700222</v>
          </cell>
          <cell r="AF118">
            <v>20.763134014666669</v>
          </cell>
          <cell r="AG118">
            <v>37.615518829080003</v>
          </cell>
          <cell r="AH118">
            <v>48.294830000000005</v>
          </cell>
          <cell r="AI118">
            <v>0</v>
          </cell>
          <cell r="AJ118">
            <v>18.338115457112099</v>
          </cell>
          <cell r="AK118">
            <v>32.338133102307978</v>
          </cell>
          <cell r="AL118">
            <v>39.816530366654703</v>
          </cell>
          <cell r="AM118">
            <v>1.1012815</v>
          </cell>
          <cell r="AN118">
            <v>116.88226667848141</v>
          </cell>
          <cell r="AO118">
            <v>95.621007941710005</v>
          </cell>
          <cell r="AP118">
            <v>87.967320839999985</v>
          </cell>
          <cell r="AQ118">
            <v>11.2407691</v>
          </cell>
          <cell r="AR118">
            <v>31.149642308999997</v>
          </cell>
          <cell r="AS118">
            <v>43.538951144429653</v>
          </cell>
          <cell r="AT118">
            <v>51.233991336780001</v>
          </cell>
          <cell r="AU118">
            <v>26.7926714</v>
          </cell>
          <cell r="AV118">
            <v>124.72377899999999</v>
          </cell>
          <cell r="AW118">
            <v>139.02148548599999</v>
          </cell>
          <cell r="AX118">
            <v>167.50049663999999</v>
          </cell>
          <cell r="AY118">
            <v>143.00750050234026</v>
          </cell>
          <cell r="AZ118">
            <v>143.00750050234026</v>
          </cell>
          <cell r="BA118">
            <v>161.80032428276624</v>
          </cell>
          <cell r="BB118">
            <v>164.75236580365643</v>
          </cell>
          <cell r="BD118">
            <v>2194.9622899999999</v>
          </cell>
          <cell r="BE118">
            <v>3202.3608100000001</v>
          </cell>
          <cell r="BF118">
            <v>4161.6934700000002</v>
          </cell>
          <cell r="BH118">
            <v>3769858.2886782084</v>
          </cell>
          <cell r="BI118">
            <v>4865116.5627767835</v>
          </cell>
          <cell r="BJ118">
            <v>6188575.8238163218</v>
          </cell>
        </row>
        <row r="119">
          <cell r="F119" t="str">
            <v>Kota Tanjung Pinang</v>
          </cell>
          <cell r="G119">
            <v>0</v>
          </cell>
          <cell r="H119">
            <v>0</v>
          </cell>
          <cell r="I119">
            <v>239.5</v>
          </cell>
          <cell r="J119">
            <v>239.5</v>
          </cell>
          <cell r="K119">
            <v>0</v>
          </cell>
          <cell r="L119">
            <v>0</v>
          </cell>
          <cell r="M119">
            <v>139.01518799999999</v>
          </cell>
          <cell r="N119">
            <v>158.16300000000001</v>
          </cell>
          <cell r="O119">
            <v>0</v>
          </cell>
          <cell r="P119">
            <v>0</v>
          </cell>
          <cell r="Q119">
            <v>19.865397345300963</v>
          </cell>
          <cell r="R119">
            <v>18.238806785381531</v>
          </cell>
          <cell r="T119">
            <v>0</v>
          </cell>
          <cell r="U119">
            <v>2.3359999999999999</v>
          </cell>
          <cell r="V119">
            <v>1.9767030981035136</v>
          </cell>
          <cell r="X119">
            <v>0</v>
          </cell>
          <cell r="Y119">
            <v>101.13184654633022</v>
          </cell>
          <cell r="Z119">
            <v>715.68482999999992</v>
          </cell>
          <cell r="AA119">
            <v>0</v>
          </cell>
          <cell r="AB119">
            <v>0</v>
          </cell>
          <cell r="AC119">
            <v>104.79</v>
          </cell>
          <cell r="AD119">
            <v>104.79</v>
          </cell>
          <cell r="AE119">
            <v>0</v>
          </cell>
          <cell r="AF119">
            <v>0</v>
          </cell>
          <cell r="AG119">
            <v>7.8723350775799998</v>
          </cell>
          <cell r="AH119">
            <v>6.8402700000000003</v>
          </cell>
          <cell r="AI119">
            <v>0</v>
          </cell>
          <cell r="AJ119">
            <v>0</v>
          </cell>
          <cell r="AK119">
            <v>6.3436692290951235</v>
          </cell>
          <cell r="AL119">
            <v>15.453995558463951</v>
          </cell>
          <cell r="AM119">
            <v>0</v>
          </cell>
          <cell r="AN119">
            <v>0</v>
          </cell>
          <cell r="AO119">
            <v>94.815767676354994</v>
          </cell>
          <cell r="AP119">
            <v>87.628037989999996</v>
          </cell>
          <cell r="AQ119">
            <v>0</v>
          </cell>
          <cell r="AR119">
            <v>0</v>
          </cell>
          <cell r="AS119">
            <v>12.318202031889655</v>
          </cell>
          <cell r="AT119">
            <v>15.015059956320002</v>
          </cell>
          <cell r="AU119">
            <v>0</v>
          </cell>
          <cell r="AV119">
            <v>0</v>
          </cell>
          <cell r="AW119">
            <v>28.8329448</v>
          </cell>
          <cell r="AX119">
            <v>37.692</v>
          </cell>
          <cell r="AY119">
            <v>0</v>
          </cell>
          <cell r="AZ119">
            <v>0</v>
          </cell>
          <cell r="BA119">
            <v>57.377169805238971</v>
          </cell>
          <cell r="BB119">
            <v>59.818082323484063</v>
          </cell>
          <cell r="BD119">
            <v>0</v>
          </cell>
          <cell r="BE119">
            <v>708.00896432461298</v>
          </cell>
          <cell r="BF119">
            <v>1081.6079199999999</v>
          </cell>
          <cell r="BI119">
            <v>5093033.1750845313</v>
          </cell>
          <cell r="BJ119">
            <v>6838564.7717860676</v>
          </cell>
        </row>
        <row r="120">
          <cell r="F120" t="str">
            <v>Kab. Batanghari</v>
          </cell>
          <cell r="G120">
            <v>11130</v>
          </cell>
          <cell r="H120">
            <v>5804</v>
          </cell>
          <cell r="I120">
            <v>5804</v>
          </cell>
          <cell r="J120">
            <v>5804</v>
          </cell>
          <cell r="K120">
            <v>407.93799999999999</v>
          </cell>
          <cell r="L120">
            <v>191.727</v>
          </cell>
          <cell r="M120">
            <v>197.17699999999999</v>
          </cell>
          <cell r="N120">
            <v>206.25299999999999</v>
          </cell>
          <cell r="O120">
            <v>119.5</v>
          </cell>
          <cell r="P120">
            <v>52.050541790939619</v>
          </cell>
          <cell r="Q120">
            <v>37.661628486773544</v>
          </cell>
          <cell r="R120">
            <v>38.95702154049745</v>
          </cell>
          <cell r="T120">
            <v>5.03</v>
          </cell>
          <cell r="U120">
            <v>2.5979999999999999</v>
          </cell>
          <cell r="V120">
            <v>3.4910000000000001</v>
          </cell>
          <cell r="X120">
            <v>170.53947318584071</v>
          </cell>
          <cell r="Y120">
            <v>231.59979999999999</v>
          </cell>
          <cell r="Z120">
            <v>360.86846999999995</v>
          </cell>
          <cell r="AA120">
            <v>130.1</v>
          </cell>
          <cell r="AB120">
            <v>130.1</v>
          </cell>
          <cell r="AC120">
            <v>88.58</v>
          </cell>
          <cell r="AD120">
            <v>88.58</v>
          </cell>
          <cell r="AE120">
            <v>5.3939663513799996</v>
          </cell>
          <cell r="AF120">
            <v>4.4015304266666666</v>
          </cell>
          <cell r="AG120">
            <v>7.8378119539300002</v>
          </cell>
          <cell r="AH120">
            <v>12.53257</v>
          </cell>
          <cell r="AI120">
            <v>0</v>
          </cell>
          <cell r="AJ120">
            <v>3.9822034500384054</v>
          </cell>
          <cell r="AK120">
            <v>7.7049737443726283</v>
          </cell>
          <cell r="AL120">
            <v>11.942807692419068</v>
          </cell>
          <cell r="AM120">
            <v>0.70222649054999997</v>
          </cell>
          <cell r="AN120">
            <v>6.6514817594292799</v>
          </cell>
          <cell r="AO120">
            <v>8.3369403454300013</v>
          </cell>
          <cell r="AP120">
            <v>3.4108981800000002</v>
          </cell>
          <cell r="AQ120">
            <v>14.466587576109999</v>
          </cell>
          <cell r="AR120">
            <v>7.895717168</v>
          </cell>
          <cell r="AS120">
            <v>13.968517170439657</v>
          </cell>
          <cell r="AT120">
            <v>24.174975331999999</v>
          </cell>
          <cell r="AU120">
            <v>42.508262586000001</v>
          </cell>
          <cell r="AV120">
            <v>69.341047500000002</v>
          </cell>
          <cell r="AW120">
            <v>82.944484783799993</v>
          </cell>
          <cell r="AX120">
            <v>68.822225934550502</v>
          </cell>
          <cell r="AY120">
            <v>102.95076224726441</v>
          </cell>
          <cell r="AZ120">
            <v>123.98019487838509</v>
          </cell>
          <cell r="BA120">
            <v>140.87551267469868</v>
          </cell>
          <cell r="BB120">
            <v>140.88</v>
          </cell>
          <cell r="BD120">
            <v>592.26462000000004</v>
          </cell>
          <cell r="BE120">
            <v>677.37800000000004</v>
          </cell>
          <cell r="BF120">
            <v>1007.8325131508084</v>
          </cell>
          <cell r="BH120">
            <v>3089103.8820823357</v>
          </cell>
          <cell r="BI120">
            <v>3435380.3942650515</v>
          </cell>
          <cell r="BJ120">
            <v>4886389.5950643551</v>
          </cell>
        </row>
        <row r="121">
          <cell r="F121" t="str">
            <v xml:space="preserve">Kab. Bungo     </v>
          </cell>
          <cell r="G121">
            <v>13500</v>
          </cell>
          <cell r="H121">
            <v>4659</v>
          </cell>
          <cell r="I121">
            <v>4659</v>
          </cell>
          <cell r="J121">
            <v>4659</v>
          </cell>
          <cell r="K121">
            <v>428.858</v>
          </cell>
          <cell r="L121">
            <v>221.68600000000001</v>
          </cell>
          <cell r="M121">
            <v>222.239</v>
          </cell>
          <cell r="N121">
            <v>238.41</v>
          </cell>
          <cell r="O121">
            <v>187.8</v>
          </cell>
          <cell r="P121">
            <v>101.17800962280423</v>
          </cell>
          <cell r="Q121">
            <v>32.899897594878631</v>
          </cell>
          <cell r="R121">
            <v>29.52973842643593</v>
          </cell>
          <cell r="T121">
            <v>7.72</v>
          </cell>
          <cell r="U121">
            <v>2.54</v>
          </cell>
          <cell r="V121">
            <v>2.4830000000000001</v>
          </cell>
          <cell r="X121">
            <v>220.95140398104263</v>
          </cell>
          <cell r="Y121">
            <v>284.88658000000004</v>
          </cell>
          <cell r="Z121">
            <v>396.81803000000002</v>
          </cell>
          <cell r="AA121">
            <v>128</v>
          </cell>
          <cell r="AB121">
            <v>128</v>
          </cell>
          <cell r="AC121">
            <v>86.05</v>
          </cell>
          <cell r="AD121">
            <v>86.05</v>
          </cell>
          <cell r="AE121">
            <v>4.4018494655199998</v>
          </cell>
          <cell r="AF121">
            <v>5.3031420879999995</v>
          </cell>
          <cell r="AG121">
            <v>11.387014422940002</v>
          </cell>
          <cell r="AH121">
            <v>16.708009999999998</v>
          </cell>
          <cell r="AI121">
            <v>0</v>
          </cell>
          <cell r="AJ121">
            <v>4.464725750868066</v>
          </cell>
          <cell r="AK121">
            <v>8.2609687783896089</v>
          </cell>
          <cell r="AL121">
            <v>12.298556956240084</v>
          </cell>
          <cell r="AM121">
            <v>0.58948481238000006</v>
          </cell>
          <cell r="AN121">
            <v>4.4561491688451058</v>
          </cell>
          <cell r="AO121">
            <v>6.43955437322</v>
          </cell>
          <cell r="AP121">
            <v>2.7056142799999998</v>
          </cell>
          <cell r="AQ121">
            <v>8.76348310895</v>
          </cell>
          <cell r="AR121">
            <v>3.3904996079999994</v>
          </cell>
          <cell r="AS121">
            <v>7.0814163124396563</v>
          </cell>
          <cell r="AT121">
            <v>9.3400409680000003</v>
          </cell>
          <cell r="AU121">
            <v>44.353681746999996</v>
          </cell>
          <cell r="AV121">
            <v>84.402699999999996</v>
          </cell>
          <cell r="AW121">
            <v>72.339459000000005</v>
          </cell>
          <cell r="AX121">
            <v>89.113111056671315</v>
          </cell>
          <cell r="AY121">
            <v>118.98541720792939</v>
          </cell>
          <cell r="AZ121">
            <v>137.94715030996829</v>
          </cell>
          <cell r="BA121">
            <v>140.52127939251625</v>
          </cell>
          <cell r="BB121">
            <v>147.8240793064279</v>
          </cell>
          <cell r="BD121">
            <v>500.24249500000002</v>
          </cell>
          <cell r="BE121">
            <v>682.65522999999996</v>
          </cell>
          <cell r="BF121">
            <v>948.97807703738954</v>
          </cell>
          <cell r="BH121">
            <v>2256536.2494699708</v>
          </cell>
          <cell r="BI121">
            <v>3071716.6203951598</v>
          </cell>
          <cell r="BJ121">
            <v>3980445.7742434861</v>
          </cell>
        </row>
        <row r="122">
          <cell r="F122" t="str">
            <v>Kab. Kerinci</v>
          </cell>
          <cell r="G122">
            <v>4200</v>
          </cell>
          <cell r="H122">
            <v>4200</v>
          </cell>
          <cell r="I122">
            <v>4200</v>
          </cell>
          <cell r="J122">
            <v>4200</v>
          </cell>
          <cell r="K122">
            <v>268.30599999999998</v>
          </cell>
          <cell r="L122">
            <v>293.22500000000002</v>
          </cell>
          <cell r="M122">
            <v>297.101</v>
          </cell>
          <cell r="N122">
            <v>302.09399999999999</v>
          </cell>
          <cell r="O122">
            <v>54.2</v>
          </cell>
          <cell r="P122">
            <v>51.8</v>
          </cell>
          <cell r="Q122">
            <v>32.100288039901947</v>
          </cell>
          <cell r="R122">
            <v>36.628898695554284</v>
          </cell>
          <cell r="T122">
            <v>2.2799999999999998</v>
          </cell>
          <cell r="U122">
            <v>1.248</v>
          </cell>
          <cell r="V122">
            <v>1.905</v>
          </cell>
          <cell r="X122">
            <v>396.95719999999994</v>
          </cell>
          <cell r="Y122">
            <v>477.08759000000003</v>
          </cell>
          <cell r="Z122">
            <v>695.21960000000001</v>
          </cell>
          <cell r="AA122">
            <v>126.9</v>
          </cell>
          <cell r="AB122">
            <v>126.9</v>
          </cell>
          <cell r="AC122">
            <v>90.5</v>
          </cell>
          <cell r="AD122">
            <v>90.5</v>
          </cell>
          <cell r="AE122">
            <v>2.3314637516900003</v>
          </cell>
          <cell r="AF122">
            <v>4.785708893333334</v>
          </cell>
          <cell r="AG122">
            <v>3.6174481455700001</v>
          </cell>
          <cell r="AH122">
            <v>5.7051499999999997</v>
          </cell>
          <cell r="AI122">
            <v>0</v>
          </cell>
          <cell r="AJ122">
            <v>6.149380956784249</v>
          </cell>
          <cell r="AK122">
            <v>10.266396899455437</v>
          </cell>
          <cell r="AL122">
            <v>15.251475958601596</v>
          </cell>
          <cell r="AM122">
            <v>0.22564554934</v>
          </cell>
          <cell r="AN122">
            <v>3.8099198396435456</v>
          </cell>
          <cell r="AO122">
            <v>6.3616677043299994</v>
          </cell>
          <cell r="AP122">
            <v>2.6768510000000001</v>
          </cell>
          <cell r="AQ122">
            <v>4.0833427019199995</v>
          </cell>
          <cell r="AR122">
            <v>3.5232932560000005</v>
          </cell>
          <cell r="AS122">
            <v>6.4712158634396548</v>
          </cell>
          <cell r="AT122">
            <v>7.9027310080000008</v>
          </cell>
          <cell r="AU122">
            <v>34.107829678000002</v>
          </cell>
          <cell r="AV122">
            <v>130.441</v>
          </cell>
          <cell r="AW122">
            <v>109.45488156600001</v>
          </cell>
          <cell r="AX122">
            <v>128.35085513879937</v>
          </cell>
          <cell r="AY122">
            <v>129.57615352263539</v>
          </cell>
          <cell r="AZ122">
            <v>168.5483441748801</v>
          </cell>
          <cell r="BA122">
            <v>172.44958740736857</v>
          </cell>
          <cell r="BB122">
            <v>177.75307118603826</v>
          </cell>
          <cell r="BD122">
            <v>913.25407999999993</v>
          </cell>
          <cell r="BE122">
            <v>989.30163000000016</v>
          </cell>
          <cell r="BF122">
            <v>1410.3867655917907</v>
          </cell>
          <cell r="BH122">
            <v>3114516.4293631166</v>
          </cell>
          <cell r="BI122">
            <v>3329849.5461139483</v>
          </cell>
          <cell r="BJ122">
            <v>4668701.6809065742</v>
          </cell>
        </row>
        <row r="123">
          <cell r="F123" t="str">
            <v>Kab. Merangin</v>
          </cell>
          <cell r="G123">
            <v>14200</v>
          </cell>
          <cell r="H123">
            <v>7679</v>
          </cell>
          <cell r="I123">
            <v>7679</v>
          </cell>
          <cell r="J123">
            <v>7679</v>
          </cell>
          <cell r="K123">
            <v>405.90199999999999</v>
          </cell>
          <cell r="L123">
            <v>251.28299999999999</v>
          </cell>
          <cell r="M123">
            <v>262.26400000000001</v>
          </cell>
          <cell r="N123">
            <v>272.01</v>
          </cell>
          <cell r="O123">
            <v>86.1</v>
          </cell>
          <cell r="P123">
            <v>48.019524172183885</v>
          </cell>
          <cell r="Q123">
            <v>42.061545109161443</v>
          </cell>
          <cell r="R123">
            <v>39.895770888904188</v>
          </cell>
          <cell r="T123">
            <v>2.5</v>
          </cell>
          <cell r="U123">
            <v>2.548</v>
          </cell>
          <cell r="V123">
            <v>2.1579999999999999</v>
          </cell>
          <cell r="X123">
            <v>215.62811125899279</v>
          </cell>
          <cell r="Y123">
            <v>220.62700000000001</v>
          </cell>
          <cell r="Z123">
            <v>293.00458000000003</v>
          </cell>
          <cell r="AA123">
            <v>135.9</v>
          </cell>
          <cell r="AB123">
            <v>135.9</v>
          </cell>
          <cell r="AC123">
            <v>82.9</v>
          </cell>
          <cell r="AD123">
            <v>82.9</v>
          </cell>
          <cell r="AE123">
            <v>2.8451745395799994</v>
          </cell>
          <cell r="AF123">
            <v>3.2719507205169984</v>
          </cell>
          <cell r="AG123">
            <v>4.7564475589700006</v>
          </cell>
          <cell r="AH123">
            <v>8.4593299999999996</v>
          </cell>
          <cell r="AI123">
            <v>0</v>
          </cell>
          <cell r="AJ123">
            <v>4.4137733788458906</v>
          </cell>
          <cell r="AK123">
            <v>7.5904833903061686</v>
          </cell>
          <cell r="AL123">
            <v>11.271240949807186</v>
          </cell>
          <cell r="AM123">
            <v>0.68550019656999994</v>
          </cell>
          <cell r="AN123">
            <v>4.4133875780933831</v>
          </cell>
          <cell r="AO123">
            <v>7.3184498634899997</v>
          </cell>
          <cell r="AP123">
            <v>3.0191671100000002</v>
          </cell>
          <cell r="AQ123">
            <v>9.1179231503700002</v>
          </cell>
          <cell r="AR123">
            <v>6.6275655360000005</v>
          </cell>
          <cell r="AS123">
            <v>10.885966745439656</v>
          </cell>
          <cell r="AT123">
            <v>14.419976152</v>
          </cell>
          <cell r="AU123">
            <v>46.097925883999999</v>
          </cell>
          <cell r="AV123">
            <v>85.919200000000004</v>
          </cell>
          <cell r="AW123">
            <v>76.399143102599993</v>
          </cell>
          <cell r="AX123">
            <v>89.723988772800013</v>
          </cell>
          <cell r="AY123">
            <v>93.052547018796432</v>
          </cell>
          <cell r="AZ123">
            <v>137.44711307701152</v>
          </cell>
          <cell r="BA123">
            <v>147.63816951647797</v>
          </cell>
          <cell r="BB123">
            <v>152.48892787638454</v>
          </cell>
          <cell r="BD123">
            <v>606.79724538461528</v>
          </cell>
          <cell r="BE123">
            <v>690.38900000000001</v>
          </cell>
          <cell r="BF123">
            <v>857.24475943240373</v>
          </cell>
          <cell r="BH123">
            <v>2414796.2471978422</v>
          </cell>
          <cell r="BI123">
            <v>2632420.0042705061</v>
          </cell>
          <cell r="BJ123">
            <v>3151519.2802926498</v>
          </cell>
        </row>
        <row r="124">
          <cell r="F124" t="str">
            <v>Kab. Muaro Jambi</v>
          </cell>
          <cell r="G124">
            <v>0</v>
          </cell>
          <cell r="H124">
            <v>5326</v>
          </cell>
          <cell r="I124">
            <v>5326</v>
          </cell>
          <cell r="J124">
            <v>5326</v>
          </cell>
          <cell r="K124">
            <v>0</v>
          </cell>
          <cell r="L124">
            <v>234.083</v>
          </cell>
          <cell r="M124">
            <v>246.51599999999999</v>
          </cell>
          <cell r="N124">
            <v>271.73099999999999</v>
          </cell>
          <cell r="O124">
            <v>0</v>
          </cell>
          <cell r="P124">
            <v>63.549458209060376</v>
          </cell>
          <cell r="Q124">
            <v>25.224816005193787</v>
          </cell>
          <cell r="R124">
            <v>27.003732372640382</v>
          </cell>
          <cell r="T124">
            <v>5.03</v>
          </cell>
          <cell r="U124">
            <v>1.6950000000000001</v>
          </cell>
          <cell r="V124">
            <v>1.1839999999999999</v>
          </cell>
          <cell r="X124">
            <v>207.32249681415934</v>
          </cell>
          <cell r="Y124">
            <v>177.59200000000001</v>
          </cell>
          <cell r="Z124">
            <v>230.88114999999999</v>
          </cell>
          <cell r="AA124">
            <v>0</v>
          </cell>
          <cell r="AB124">
            <v>130.1</v>
          </cell>
          <cell r="AC124">
            <v>88.71</v>
          </cell>
          <cell r="AD124">
            <v>88.71</v>
          </cell>
          <cell r="AE124">
            <v>0</v>
          </cell>
          <cell r="AF124">
            <v>2.6280297000000004</v>
          </cell>
          <cell r="AG124">
            <v>5.9692618510000006</v>
          </cell>
          <cell r="AH124">
            <v>13.358280000000001</v>
          </cell>
          <cell r="AI124">
            <v>0</v>
          </cell>
          <cell r="AJ124">
            <v>4.3342754479293761</v>
          </cell>
          <cell r="AK124">
            <v>7.1414555772365711</v>
          </cell>
          <cell r="AL124">
            <v>10.656480588664063</v>
          </cell>
          <cell r="AM124">
            <v>0</v>
          </cell>
          <cell r="AN124">
            <v>7.7816861724447248</v>
          </cell>
          <cell r="AO124">
            <v>9.5612724339199993</v>
          </cell>
          <cell r="AP124">
            <v>5.2612760000000005</v>
          </cell>
          <cell r="AQ124">
            <v>0</v>
          </cell>
          <cell r="AR124">
            <v>8.1121917440000004</v>
          </cell>
          <cell r="AS124">
            <v>12.472385980439656</v>
          </cell>
          <cell r="AT124">
            <v>23.545988847</v>
          </cell>
          <cell r="AU124">
            <v>0</v>
          </cell>
          <cell r="AV124">
            <v>46.460346403353</v>
          </cell>
          <cell r="AW124">
            <v>54.973604707454164</v>
          </cell>
          <cell r="AX124">
            <v>66.70113351900001</v>
          </cell>
          <cell r="AY124">
            <v>73.323918747932694</v>
          </cell>
          <cell r="AZ124">
            <v>104.72596703316789</v>
          </cell>
          <cell r="BA124">
            <v>124.41702978787757</v>
          </cell>
          <cell r="BB124">
            <v>128.07378606099888</v>
          </cell>
          <cell r="BD124">
            <v>592.26462000000004</v>
          </cell>
          <cell r="BE124">
            <v>675.54600000000005</v>
          </cell>
          <cell r="BF124">
            <v>864.28900418096009</v>
          </cell>
          <cell r="BH124">
            <v>2530147.938978909</v>
          </cell>
          <cell r="BI124">
            <v>2740373.8499732274</v>
          </cell>
          <cell r="BJ124">
            <v>3180678.7012926759</v>
          </cell>
        </row>
        <row r="125">
          <cell r="F125" t="str">
            <v>Kab. Sarolangun</v>
          </cell>
          <cell r="G125">
            <v>0</v>
          </cell>
          <cell r="H125">
            <v>6184</v>
          </cell>
          <cell r="I125">
            <v>6184</v>
          </cell>
          <cell r="J125">
            <v>6184</v>
          </cell>
          <cell r="K125">
            <v>0</v>
          </cell>
          <cell r="L125">
            <v>176.77099999999999</v>
          </cell>
          <cell r="M125">
            <v>185.15100000000001</v>
          </cell>
          <cell r="N125">
            <v>192.75800000000001</v>
          </cell>
          <cell r="O125">
            <v>0</v>
          </cell>
          <cell r="P125">
            <v>33.780475827816112</v>
          </cell>
          <cell r="Q125">
            <v>40.50961729765833</v>
          </cell>
          <cell r="R125">
            <v>38.890237519878561</v>
          </cell>
          <cell r="T125">
            <v>2.5</v>
          </cell>
          <cell r="U125">
            <v>3.0339999999999998</v>
          </cell>
          <cell r="V125">
            <v>4.0060000000000002</v>
          </cell>
          <cell r="X125">
            <v>143.32167874100716</v>
          </cell>
          <cell r="Y125">
            <v>196.60300000000001</v>
          </cell>
          <cell r="Z125">
            <v>274.47699999999998</v>
          </cell>
          <cell r="AA125">
            <v>0</v>
          </cell>
          <cell r="AB125">
            <v>135.9</v>
          </cell>
          <cell r="AC125">
            <v>91.04</v>
          </cell>
          <cell r="AD125">
            <v>91.04</v>
          </cell>
          <cell r="AE125">
            <v>0</v>
          </cell>
          <cell r="AF125">
            <v>2.6589987000000002</v>
          </cell>
          <cell r="AG125">
            <v>3.087460589</v>
          </cell>
          <cell r="AH125">
            <v>11.99269</v>
          </cell>
          <cell r="AI125">
            <v>0</v>
          </cell>
          <cell r="AJ125">
            <v>3.7216858981044529</v>
          </cell>
          <cell r="AK125">
            <v>7.3398166264817464</v>
          </cell>
          <cell r="AL125">
            <v>11.087895925684917</v>
          </cell>
          <cell r="AM125">
            <v>0</v>
          </cell>
          <cell r="AN125">
            <v>4.867163866424308</v>
          </cell>
          <cell r="AO125">
            <v>8.0602594152000009</v>
          </cell>
          <cell r="AP125">
            <v>3.08371124</v>
          </cell>
          <cell r="AQ125">
            <v>0</v>
          </cell>
          <cell r="AR125">
            <v>5.400831600000001</v>
          </cell>
          <cell r="AS125">
            <v>9.7812594864396551</v>
          </cell>
          <cell r="AT125">
            <v>14.233170806</v>
          </cell>
          <cell r="AU125">
            <v>0</v>
          </cell>
          <cell r="AV125">
            <v>54.978499999999997</v>
          </cell>
          <cell r="AW125">
            <v>61.734007451700002</v>
          </cell>
          <cell r="AX125">
            <v>47.555999999999997</v>
          </cell>
          <cell r="AY125">
            <v>97.977992331266023</v>
          </cell>
          <cell r="AZ125">
            <v>114.93334825534184</v>
          </cell>
          <cell r="BA125">
            <v>128.62650661666723</v>
          </cell>
          <cell r="BB125">
            <v>128.63</v>
          </cell>
          <cell r="BD125">
            <v>520.11192461538462</v>
          </cell>
          <cell r="BE125">
            <v>607.10199999999998</v>
          </cell>
          <cell r="BF125">
            <v>868.07010698051727</v>
          </cell>
          <cell r="BH125">
            <v>2942292.1441604374</v>
          </cell>
          <cell r="BI125">
            <v>3278956.0952951913</v>
          </cell>
          <cell r="BJ125">
            <v>4503419.3495497834</v>
          </cell>
        </row>
        <row r="126">
          <cell r="F126" t="str">
            <v>Kab. Tanjung Jabung Barat</v>
          </cell>
          <cell r="G126">
            <v>10200</v>
          </cell>
          <cell r="H126">
            <v>4649.8500000000004</v>
          </cell>
          <cell r="I126">
            <v>4649.8500000000004</v>
          </cell>
          <cell r="J126">
            <v>4649.8500000000004</v>
          </cell>
          <cell r="K126">
            <v>410.12599999999998</v>
          </cell>
          <cell r="L126">
            <v>206.30500000000001</v>
          </cell>
          <cell r="M126">
            <v>217.68199999999999</v>
          </cell>
          <cell r="N126">
            <v>223.15199999999999</v>
          </cell>
          <cell r="O126">
            <v>159</v>
          </cell>
          <cell r="P126">
            <v>72.74627134892404</v>
          </cell>
          <cell r="Q126">
            <v>39.784062593545997</v>
          </cell>
          <cell r="R126">
            <v>39.911836082881841</v>
          </cell>
          <cell r="T126">
            <v>8.84</v>
          </cell>
          <cell r="U126">
            <v>2.742</v>
          </cell>
          <cell r="V126">
            <v>2.8959999999999999</v>
          </cell>
          <cell r="X126">
            <v>286.26483907692301</v>
          </cell>
          <cell r="Y126">
            <v>363.16873000000004</v>
          </cell>
          <cell r="Z126">
            <v>520.25067499999989</v>
          </cell>
          <cell r="AA126">
            <v>132.9</v>
          </cell>
          <cell r="AB126">
            <v>132.9</v>
          </cell>
          <cell r="AC126">
            <v>91.4</v>
          </cell>
          <cell r="AD126">
            <v>91.4</v>
          </cell>
          <cell r="AE126">
            <v>2.2852507655500003</v>
          </cell>
          <cell r="AF126">
            <v>3.2430833586666674</v>
          </cell>
          <cell r="AG126">
            <v>7.3186394465299998</v>
          </cell>
          <cell r="AH126">
            <v>22.156639999999999</v>
          </cell>
          <cell r="AI126">
            <v>0</v>
          </cell>
          <cell r="AJ126">
            <v>5.0898791318322498</v>
          </cell>
          <cell r="AK126">
            <v>9.0777658648747064</v>
          </cell>
          <cell r="AL126">
            <v>13.52002037860828</v>
          </cell>
          <cell r="AM126">
            <v>1.4761184165400001</v>
          </cell>
          <cell r="AN126">
            <v>6.7202965659519451</v>
          </cell>
          <cell r="AO126">
            <v>15.954025979260001</v>
          </cell>
          <cell r="AP126">
            <v>4.4182768800000005</v>
          </cell>
          <cell r="AQ126">
            <v>8.3293348380599994</v>
          </cell>
          <cell r="AR126">
            <v>8.2243957279999993</v>
          </cell>
          <cell r="AS126">
            <v>10.898820257439654</v>
          </cell>
          <cell r="AT126">
            <v>17.797159459</v>
          </cell>
          <cell r="AU126">
            <v>33.004688318999996</v>
          </cell>
          <cell r="AV126">
            <v>43.644311999999999</v>
          </cell>
          <cell r="AW126">
            <v>45.013846937099999</v>
          </cell>
          <cell r="AX126">
            <v>54.059457998699997</v>
          </cell>
          <cell r="AY126">
            <v>89.865882378737993</v>
          </cell>
          <cell r="AZ126">
            <v>107.48578565675248</v>
          </cell>
          <cell r="BA126">
            <v>112.71906219322379</v>
          </cell>
          <cell r="BB126">
            <v>119.27299084220385</v>
          </cell>
          <cell r="BD126">
            <v>926.98422272727271</v>
          </cell>
          <cell r="BE126">
            <v>1114.31763</v>
          </cell>
          <cell r="BF126">
            <v>1620.2821361613862</v>
          </cell>
          <cell r="BH126">
            <v>4493270.7531435145</v>
          </cell>
          <cell r="BI126">
            <v>5119015.9498718316</v>
          </cell>
          <cell r="BJ126">
            <v>7260890.0487622172</v>
          </cell>
        </row>
        <row r="127">
          <cell r="F127" t="str">
            <v>Kab. Tanjung Jabung Timur</v>
          </cell>
          <cell r="G127">
            <v>0</v>
          </cell>
          <cell r="H127">
            <v>5445</v>
          </cell>
          <cell r="I127">
            <v>5445</v>
          </cell>
          <cell r="J127">
            <v>5445</v>
          </cell>
          <cell r="K127">
            <v>0</v>
          </cell>
          <cell r="L127">
            <v>190.08500000000001</v>
          </cell>
          <cell r="M127">
            <v>188.01</v>
          </cell>
          <cell r="N127">
            <v>200.947</v>
          </cell>
          <cell r="O127">
            <v>0</v>
          </cell>
          <cell r="P127">
            <v>78.953728651075949</v>
          </cell>
          <cell r="Q127">
            <v>22.294943514580396</v>
          </cell>
          <cell r="R127">
            <v>22.832855248619378</v>
          </cell>
          <cell r="T127">
            <v>8.84</v>
          </cell>
          <cell r="U127">
            <v>1.7709999999999999</v>
          </cell>
          <cell r="V127">
            <v>1.5449999999999999</v>
          </cell>
          <cell r="X127">
            <v>269.17440092307692</v>
          </cell>
          <cell r="Y127">
            <v>265.49528999999995</v>
          </cell>
          <cell r="Z127">
            <v>382.84246000000002</v>
          </cell>
          <cell r="AA127">
            <v>0</v>
          </cell>
          <cell r="AB127">
            <v>132.9</v>
          </cell>
          <cell r="AC127">
            <v>97.28</v>
          </cell>
          <cell r="AD127">
            <v>97.28</v>
          </cell>
          <cell r="AE127">
            <v>0</v>
          </cell>
          <cell r="AF127">
            <v>1.2491999999999999</v>
          </cell>
          <cell r="AG127">
            <v>1.75066076621</v>
          </cell>
          <cell r="AH127">
            <v>6.5915600000000003</v>
          </cell>
          <cell r="AI127">
            <v>0</v>
          </cell>
          <cell r="AJ127">
            <v>4.9262964757010597</v>
          </cell>
          <cell r="AK127">
            <v>8.0586397777785166</v>
          </cell>
          <cell r="AL127">
            <v>12.160257663036521</v>
          </cell>
          <cell r="AM127">
            <v>0</v>
          </cell>
          <cell r="AN127">
            <v>11.54955878948215</v>
          </cell>
          <cell r="AO127">
            <v>31.154556913179999</v>
          </cell>
          <cell r="AP127">
            <v>9.6293953999999999</v>
          </cell>
          <cell r="AQ127">
            <v>0</v>
          </cell>
          <cell r="AR127">
            <v>5.0396046960000005</v>
          </cell>
          <cell r="AS127">
            <v>8.9705584694396556</v>
          </cell>
          <cell r="AT127">
            <v>17.663755236</v>
          </cell>
          <cell r="AU127">
            <v>0</v>
          </cell>
          <cell r="AV127">
            <v>50.56879</v>
          </cell>
          <cell r="AW127">
            <v>38.239175054399993</v>
          </cell>
          <cell r="AX127">
            <v>49.338163804799997</v>
          </cell>
          <cell r="AY127">
            <v>59.091643631266045</v>
          </cell>
          <cell r="AZ127">
            <v>103.54189931040079</v>
          </cell>
          <cell r="BA127">
            <v>104.91021018548042</v>
          </cell>
          <cell r="BB127">
            <v>113.79651820764801</v>
          </cell>
          <cell r="BD127">
            <v>1112.3810672727273</v>
          </cell>
          <cell r="BE127">
            <v>1321.8750400000001</v>
          </cell>
          <cell r="BF127">
            <v>1707.1945137276996</v>
          </cell>
          <cell r="BH127">
            <v>5852019.1875883276</v>
          </cell>
          <cell r="BI127">
            <v>7030876.2299877675</v>
          </cell>
          <cell r="BJ127">
            <v>8495745.2150452584</v>
          </cell>
        </row>
        <row r="128">
          <cell r="F128" t="str">
            <v>Kab. Tebo</v>
          </cell>
          <cell r="G128">
            <v>0</v>
          </cell>
          <cell r="H128">
            <v>6461</v>
          </cell>
          <cell r="I128">
            <v>6461</v>
          </cell>
          <cell r="J128">
            <v>6461</v>
          </cell>
          <cell r="K128">
            <v>0</v>
          </cell>
          <cell r="L128">
            <v>218.934</v>
          </cell>
          <cell r="M128">
            <v>231.64099999999999</v>
          </cell>
          <cell r="N128">
            <v>230.86600000000001</v>
          </cell>
          <cell r="O128">
            <v>0</v>
          </cell>
          <cell r="P128">
            <v>99.921990377195769</v>
          </cell>
          <cell r="Q128">
            <v>31.381076016227205</v>
          </cell>
          <cell r="R128">
            <v>26.005571073545614</v>
          </cell>
          <cell r="T128">
            <v>7.72</v>
          </cell>
          <cell r="U128">
            <v>2.5259999999999998</v>
          </cell>
          <cell r="V128">
            <v>1.528</v>
          </cell>
          <cell r="X128">
            <v>155.02235601895734</v>
          </cell>
          <cell r="Y128">
            <v>160.417</v>
          </cell>
          <cell r="Z128">
            <v>214.13346999999999</v>
          </cell>
          <cell r="AA128">
            <v>0</v>
          </cell>
          <cell r="AB128">
            <v>128</v>
          </cell>
          <cell r="AC128">
            <v>92.33</v>
          </cell>
          <cell r="AD128">
            <v>92.33</v>
          </cell>
          <cell r="AE128">
            <v>0</v>
          </cell>
          <cell r="AF128">
            <v>5.2100442559999998</v>
          </cell>
          <cell r="AG128">
            <v>9.1177967155499999</v>
          </cell>
          <cell r="AH128">
            <v>15.00292</v>
          </cell>
          <cell r="AI128">
            <v>0</v>
          </cell>
          <cell r="AJ128">
            <v>3.8336799763387903</v>
          </cell>
          <cell r="AK128">
            <v>6.9622513785733826</v>
          </cell>
          <cell r="AL128">
            <v>10.490749079552131</v>
          </cell>
          <cell r="AM128">
            <v>0</v>
          </cell>
          <cell r="AN128">
            <v>5.1584850926514463</v>
          </cell>
          <cell r="AO128">
            <v>9.0359245129199994</v>
          </cell>
          <cell r="AP128">
            <v>3.1540993400000001</v>
          </cell>
          <cell r="AQ128">
            <v>0</v>
          </cell>
          <cell r="AR128">
            <v>4.2071985120000006</v>
          </cell>
          <cell r="AS128">
            <v>7.6960629544396557</v>
          </cell>
          <cell r="AT128">
            <v>9.7600221010000006</v>
          </cell>
          <cell r="AU128">
            <v>0</v>
          </cell>
          <cell r="AV128">
            <v>46.787200172745635</v>
          </cell>
          <cell r="AW128">
            <v>43.081768799999999</v>
          </cell>
          <cell r="AX128">
            <v>53.225999999999999</v>
          </cell>
          <cell r="AY128">
            <v>65.229091431266042</v>
          </cell>
          <cell r="AZ128">
            <v>105.53218171022981</v>
          </cell>
          <cell r="BA128">
            <v>123.04499104489936</v>
          </cell>
          <cell r="BB128">
            <v>128.75789485712394</v>
          </cell>
          <cell r="BD128">
            <v>500.24249500000002</v>
          </cell>
          <cell r="BE128">
            <v>473.89</v>
          </cell>
          <cell r="BF128">
            <v>635.11810386568936</v>
          </cell>
          <cell r="BH128">
            <v>2284900.9062091773</v>
          </cell>
          <cell r="BI128">
            <v>2045795.0017483952</v>
          </cell>
          <cell r="BJ128">
            <v>2751024.8536626846</v>
          </cell>
        </row>
        <row r="129">
          <cell r="F129" t="str">
            <v>Kota Jambi</v>
          </cell>
          <cell r="G129">
            <v>206</v>
          </cell>
          <cell r="H129">
            <v>205</v>
          </cell>
          <cell r="I129">
            <v>205.43</v>
          </cell>
          <cell r="J129">
            <v>205.43</v>
          </cell>
          <cell r="K129">
            <v>664.36900000000003</v>
          </cell>
          <cell r="L129">
            <v>416.84100000000001</v>
          </cell>
          <cell r="M129">
            <v>431.71600000000001</v>
          </cell>
          <cell r="N129">
            <v>444.55099999999999</v>
          </cell>
          <cell r="O129">
            <v>78.8</v>
          </cell>
          <cell r="P129">
            <v>75</v>
          </cell>
          <cell r="Q129">
            <v>22.982125342078692</v>
          </cell>
          <cell r="R129">
            <v>27.646244406173743</v>
          </cell>
          <cell r="T129">
            <v>2.76</v>
          </cell>
          <cell r="U129">
            <v>0.58599999999999997</v>
          </cell>
          <cell r="V129">
            <v>1.1639999999999999</v>
          </cell>
          <cell r="X129">
            <v>1133.92329</v>
          </cell>
          <cell r="Y129">
            <v>1286.4893660000002</v>
          </cell>
          <cell r="Z129">
            <v>1623.3811000000001</v>
          </cell>
          <cell r="AA129">
            <v>128.19999999999999</v>
          </cell>
          <cell r="AB129">
            <v>128.19999999999999</v>
          </cell>
          <cell r="AC129">
            <v>97.84</v>
          </cell>
          <cell r="AD129">
            <v>97.84</v>
          </cell>
          <cell r="AE129">
            <v>8.9172759835999997</v>
          </cell>
          <cell r="AF129">
            <v>11.706311670666668</v>
          </cell>
          <cell r="AG129">
            <v>15.09187762707</v>
          </cell>
          <cell r="AH129">
            <v>18.796320000000001</v>
          </cell>
          <cell r="AI129">
            <v>0</v>
          </cell>
          <cell r="AJ129">
            <v>13.203317748550299</v>
          </cell>
          <cell r="AK129">
            <v>18.711706748925131</v>
          </cell>
          <cell r="AL129">
            <v>24.436366408777058</v>
          </cell>
          <cell r="AM129">
            <v>0.17177752624000001</v>
          </cell>
          <cell r="AN129">
            <v>7.8749198396435469</v>
          </cell>
          <cell r="AO129">
            <v>8.1787104139399993</v>
          </cell>
          <cell r="AP129">
            <v>3.53759924</v>
          </cell>
          <cell r="AQ129">
            <v>5.5738704008499997</v>
          </cell>
          <cell r="AR129">
            <v>8.7360836800000019</v>
          </cell>
          <cell r="AS129">
            <v>19.492595115439656</v>
          </cell>
          <cell r="AT129">
            <v>26.559502127000002</v>
          </cell>
          <cell r="AU129">
            <v>38.033169706999992</v>
          </cell>
          <cell r="AV129">
            <v>122.43208002930001</v>
          </cell>
          <cell r="AW129">
            <v>127.15110581009999</v>
          </cell>
          <cell r="AX129">
            <v>150.16536329068509</v>
          </cell>
          <cell r="AY129">
            <v>111.52546635009955</v>
          </cell>
          <cell r="AZ129">
            <v>155.54397304631166</v>
          </cell>
          <cell r="BA129">
            <v>178.31227498093099</v>
          </cell>
          <cell r="BB129">
            <v>186.77959236342596</v>
          </cell>
          <cell r="BD129">
            <v>1724.23343</v>
          </cell>
          <cell r="BE129">
            <v>1961.8696760000003</v>
          </cell>
          <cell r="BF129">
            <v>2618.0821748713543</v>
          </cell>
          <cell r="BH129">
            <v>4136429.5498763318</v>
          </cell>
          <cell r="BI129">
            <v>4544352.4817240974</v>
          </cell>
          <cell r="BJ129">
            <v>5889272.9402731163</v>
          </cell>
        </row>
        <row r="130">
          <cell r="F130" t="str">
            <v xml:space="preserve">Kab. Lahat     </v>
          </cell>
          <cell r="G130">
            <v>4034</v>
          </cell>
          <cell r="H130">
            <v>6355.75</v>
          </cell>
          <cell r="I130">
            <v>5722.09</v>
          </cell>
          <cell r="J130">
            <v>5722.09</v>
          </cell>
          <cell r="K130">
            <v>702.23599999999999</v>
          </cell>
          <cell r="L130">
            <v>655.57299999999998</v>
          </cell>
          <cell r="M130">
            <v>575.91478600000005</v>
          </cell>
          <cell r="N130">
            <v>530.97699999999998</v>
          </cell>
          <cell r="O130">
            <v>115.9</v>
          </cell>
          <cell r="P130">
            <v>124.9</v>
          </cell>
          <cell r="Q130">
            <v>162.42377707035578</v>
          </cell>
          <cell r="R130">
            <v>159.14821230339305</v>
          </cell>
          <cell r="T130">
            <v>3.37</v>
          </cell>
          <cell r="U130">
            <v>4.726</v>
          </cell>
          <cell r="V130">
            <v>6.1447853553000771</v>
          </cell>
          <cell r="X130">
            <v>657.67700000000002</v>
          </cell>
          <cell r="Y130">
            <v>638.14817624186935</v>
          </cell>
          <cell r="Z130">
            <v>712.90200000000004</v>
          </cell>
          <cell r="AA130">
            <v>129.69999999999999</v>
          </cell>
          <cell r="AB130">
            <v>129.69999999999999</v>
          </cell>
          <cell r="AC130">
            <v>95.24</v>
          </cell>
          <cell r="AD130">
            <v>95.24</v>
          </cell>
          <cell r="AE130">
            <v>2.9686605369999994</v>
          </cell>
          <cell r="AF130">
            <v>4.38002396056</v>
          </cell>
          <cell r="AG130">
            <v>6.0395675047799999</v>
          </cell>
          <cell r="AH130">
            <v>7.0781000000000001</v>
          </cell>
          <cell r="AI130">
            <v>0</v>
          </cell>
          <cell r="AJ130">
            <v>8.644883822542818</v>
          </cell>
          <cell r="AK130">
            <v>11.946905388171455</v>
          </cell>
          <cell r="AL130">
            <v>15.426457259696484</v>
          </cell>
          <cell r="AM130">
            <v>6.5837427489999998</v>
          </cell>
          <cell r="AN130">
            <v>49.410567981558259</v>
          </cell>
          <cell r="AO130">
            <v>43.943058904007849</v>
          </cell>
          <cell r="AP130">
            <v>31.908891290000003</v>
          </cell>
          <cell r="AQ130">
            <v>8.6583285760000006</v>
          </cell>
          <cell r="AR130">
            <v>10.021790992</v>
          </cell>
          <cell r="AS130">
            <v>13.737117771439655</v>
          </cell>
          <cell r="AT130">
            <v>28.963690092309442</v>
          </cell>
          <cell r="AU130">
            <v>53.909493324999985</v>
          </cell>
          <cell r="AV130">
            <v>134.11279999999999</v>
          </cell>
          <cell r="AW130">
            <v>120.12118213049999</v>
          </cell>
          <cell r="AX130">
            <v>144.60590274</v>
          </cell>
          <cell r="AY130">
            <v>182.48150133090618</v>
          </cell>
          <cell r="AZ130">
            <v>187.12812028096792</v>
          </cell>
          <cell r="BA130">
            <v>186.91652725656297</v>
          </cell>
          <cell r="BB130">
            <v>193.31977481441504</v>
          </cell>
          <cell r="BD130">
            <v>2099.098</v>
          </cell>
          <cell r="BE130">
            <v>2269.1799999999998</v>
          </cell>
          <cell r="BF130">
            <v>2257.1669999999999</v>
          </cell>
          <cell r="BH130">
            <v>3201928.6944398256</v>
          </cell>
          <cell r="BI130">
            <v>3940131.5179985669</v>
          </cell>
          <cell r="BJ130">
            <v>4250969.4393542465</v>
          </cell>
        </row>
        <row r="131">
          <cell r="F131" t="str">
            <v>Kab. Musi Banyuasin</v>
          </cell>
          <cell r="G131">
            <v>25664</v>
          </cell>
          <cell r="H131">
            <v>26099.25</v>
          </cell>
          <cell r="I131">
            <v>26097.49</v>
          </cell>
          <cell r="J131">
            <v>14265.297956355069</v>
          </cell>
          <cell r="K131">
            <v>1186.3320000000001</v>
          </cell>
          <cell r="L131">
            <v>1233.325</v>
          </cell>
          <cell r="M131">
            <v>1325.377</v>
          </cell>
          <cell r="N131">
            <v>560.03119650757105</v>
          </cell>
          <cell r="O131">
            <v>467.6</v>
          </cell>
          <cell r="P131">
            <v>459.9</v>
          </cell>
          <cell r="Q131">
            <v>381.23135282178208</v>
          </cell>
          <cell r="R131">
            <v>164.38183318615256</v>
          </cell>
          <cell r="T131">
            <v>8.6300000000000008</v>
          </cell>
          <cell r="U131">
            <v>4.343</v>
          </cell>
          <cell r="V131">
            <v>6.9715283647573196</v>
          </cell>
          <cell r="X131">
            <v>1241.6369999999999</v>
          </cell>
          <cell r="Y131">
            <v>1407.646</v>
          </cell>
          <cell r="Z131">
            <v>1171.1849999999999</v>
          </cell>
          <cell r="AA131">
            <v>134.4</v>
          </cell>
          <cell r="AB131">
            <v>134.4</v>
          </cell>
          <cell r="AC131">
            <v>94.98</v>
          </cell>
          <cell r="AD131">
            <v>94.98</v>
          </cell>
          <cell r="AE131">
            <v>5.691193985</v>
          </cell>
          <cell r="AF131">
            <v>5.3019018149866675</v>
          </cell>
          <cell r="AG131">
            <v>5.9179521321099999</v>
          </cell>
          <cell r="AH131">
            <v>9.0198262147948611</v>
          </cell>
          <cell r="AI131">
            <v>0</v>
          </cell>
          <cell r="AJ131">
            <v>14.234309149995404</v>
          </cell>
          <cell r="AK131">
            <v>19.975856822211838</v>
          </cell>
          <cell r="AL131">
            <v>19.961529173558198</v>
          </cell>
          <cell r="AM131">
            <v>0.95105881599999997</v>
          </cell>
          <cell r="AN131">
            <v>193.9856056225812</v>
          </cell>
          <cell r="AO131">
            <v>265.78642855878002</v>
          </cell>
          <cell r="AP131">
            <v>216.19705753</v>
          </cell>
          <cell r="AQ131">
            <v>16.568572195999998</v>
          </cell>
          <cell r="AR131">
            <v>22.535229855999997</v>
          </cell>
          <cell r="AS131">
            <v>30.420449370439655</v>
          </cell>
          <cell r="AT131">
            <v>45.118978733884326</v>
          </cell>
          <cell r="AU131">
            <v>63.843988347999996</v>
          </cell>
          <cell r="AV131">
            <v>184.48806639860001</v>
          </cell>
          <cell r="AW131">
            <v>169.2217725456</v>
          </cell>
          <cell r="AX131">
            <v>99.580082700000006</v>
          </cell>
          <cell r="AY131">
            <v>249.92017545285907</v>
          </cell>
          <cell r="AZ131">
            <v>249.92017545285907</v>
          </cell>
          <cell r="BA131">
            <v>249.92</v>
          </cell>
          <cell r="BB131">
            <v>145.33598899999998</v>
          </cell>
          <cell r="BD131">
            <v>5299.8710000000001</v>
          </cell>
          <cell r="BE131">
            <v>8607.9689999999991</v>
          </cell>
          <cell r="BF131">
            <v>5048.3999999999996</v>
          </cell>
          <cell r="BH131">
            <v>4297221.737984716</v>
          </cell>
          <cell r="BI131">
            <v>6494732.4421655126</v>
          </cell>
          <cell r="BJ131">
            <v>9014497.8199116271</v>
          </cell>
        </row>
        <row r="132">
          <cell r="F132" t="str">
            <v xml:space="preserve">Kab. Musi Rawas   </v>
          </cell>
          <cell r="G132">
            <v>21513</v>
          </cell>
          <cell r="H132">
            <v>18650.38</v>
          </cell>
          <cell r="I132">
            <v>18248.88</v>
          </cell>
          <cell r="J132">
            <v>18248.88</v>
          </cell>
          <cell r="K132">
            <v>651.83299999999997</v>
          </cell>
          <cell r="L132">
            <v>637.61599999999999</v>
          </cell>
          <cell r="M132">
            <v>493.62891499999989</v>
          </cell>
          <cell r="N132">
            <v>461.92899999999997</v>
          </cell>
          <cell r="O132">
            <v>243</v>
          </cell>
          <cell r="P132">
            <v>99.6</v>
          </cell>
          <cell r="Q132">
            <v>162.19563666197513</v>
          </cell>
          <cell r="R132">
            <v>165.0556853387769</v>
          </cell>
          <cell r="T132">
            <v>2.17</v>
          </cell>
          <cell r="U132">
            <v>6.2590000000000003</v>
          </cell>
          <cell r="V132">
            <v>6.3112740970915091</v>
          </cell>
          <cell r="X132">
            <v>495.58</v>
          </cell>
          <cell r="Y132">
            <v>399.85570434065517</v>
          </cell>
          <cell r="Z132">
            <v>296.93099999999998</v>
          </cell>
          <cell r="AA132">
            <v>129.9</v>
          </cell>
          <cell r="AB132">
            <v>129.9</v>
          </cell>
          <cell r="AC132">
            <v>94.45</v>
          </cell>
          <cell r="AD132">
            <v>94.45</v>
          </cell>
          <cell r="AE132">
            <v>4.166883427000001</v>
          </cell>
          <cell r="AF132">
            <v>6.1681994666666666</v>
          </cell>
          <cell r="AG132">
            <v>10.571503651999999</v>
          </cell>
          <cell r="AH132">
            <v>11.002469999999999</v>
          </cell>
          <cell r="AI132">
            <v>0</v>
          </cell>
          <cell r="AJ132">
            <v>7.0933579007261134</v>
          </cell>
          <cell r="AK132">
            <v>9.4605582863066768</v>
          </cell>
          <cell r="AL132">
            <v>11.3100959740259</v>
          </cell>
          <cell r="AM132">
            <v>0.91353816200000004</v>
          </cell>
          <cell r="AN132">
            <v>68.266459546992678</v>
          </cell>
          <cell r="AO132">
            <v>48.708577871384861</v>
          </cell>
          <cell r="AP132">
            <v>40.025347190000005</v>
          </cell>
          <cell r="AQ132">
            <v>20.270600905999999</v>
          </cell>
          <cell r="AR132">
            <v>17.779579680000001</v>
          </cell>
          <cell r="AS132">
            <v>19.701868481439654</v>
          </cell>
          <cell r="AT132">
            <v>33.920736905583489</v>
          </cell>
          <cell r="AU132">
            <v>47.939197855000003</v>
          </cell>
          <cell r="AV132">
            <v>152.08598531300001</v>
          </cell>
          <cell r="AW132">
            <v>92.053106504099986</v>
          </cell>
          <cell r="AX132">
            <v>106.51109598557827</v>
          </cell>
          <cell r="AY132">
            <v>172.65874134961945</v>
          </cell>
          <cell r="AZ132">
            <v>200.32272930842475</v>
          </cell>
          <cell r="BA132">
            <v>181.95430364119949</v>
          </cell>
          <cell r="BB132">
            <v>187.25649203012895</v>
          </cell>
          <cell r="BD132">
            <v>2206.8809999999999</v>
          </cell>
          <cell r="BE132">
            <v>2532.846</v>
          </cell>
          <cell r="BF132">
            <v>2555.1120000000001</v>
          </cell>
          <cell r="BH132">
            <v>3461144.3251110385</v>
          </cell>
          <cell r="BI132">
            <v>5131073.0045058252</v>
          </cell>
          <cell r="BJ132">
            <v>5531395.517492949</v>
          </cell>
        </row>
        <row r="133">
          <cell r="F133" t="str">
            <v xml:space="preserve">Kab. Muara Enim </v>
          </cell>
          <cell r="G133">
            <v>9575</v>
          </cell>
          <cell r="H133">
            <v>9575.33</v>
          </cell>
          <cell r="I133">
            <v>9323.39</v>
          </cell>
          <cell r="J133">
            <v>9323.39</v>
          </cell>
          <cell r="K133">
            <v>637.88699999999994</v>
          </cell>
          <cell r="L133">
            <v>717.75599999999997</v>
          </cell>
          <cell r="M133">
            <v>630.58442600000001</v>
          </cell>
          <cell r="N133">
            <v>611.09900000000005</v>
          </cell>
          <cell r="O133">
            <v>180</v>
          </cell>
          <cell r="P133">
            <v>152.5</v>
          </cell>
          <cell r="Q133">
            <v>140.16061417733195</v>
          </cell>
          <cell r="R133">
            <v>147.03726113268806</v>
          </cell>
          <cell r="T133">
            <v>3.09</v>
          </cell>
          <cell r="U133">
            <v>3.3119999999999998</v>
          </cell>
          <cell r="V133">
            <v>4.0668432499183744</v>
          </cell>
          <cell r="X133">
            <v>765.12900000000002</v>
          </cell>
          <cell r="Y133">
            <v>767.21847046125902</v>
          </cell>
          <cell r="Z133">
            <v>834.77300000000002</v>
          </cell>
          <cell r="AA133">
            <v>137.6</v>
          </cell>
          <cell r="AB133">
            <v>137.6</v>
          </cell>
          <cell r="AC133">
            <v>95.47</v>
          </cell>
          <cell r="AD133">
            <v>95.47</v>
          </cell>
          <cell r="AE133">
            <v>6.661726035</v>
          </cell>
          <cell r="AF133">
            <v>10.961046214040001</v>
          </cell>
          <cell r="AG133">
            <v>20.02426767771</v>
          </cell>
          <cell r="AH133">
            <v>25.035080000000001</v>
          </cell>
          <cell r="AI133">
            <v>0</v>
          </cell>
          <cell r="AJ133">
            <v>9.6733702433343698</v>
          </cell>
          <cell r="AK133">
            <v>13.293626706762881</v>
          </cell>
          <cell r="AL133">
            <v>16.632466972503288</v>
          </cell>
          <cell r="AM133">
            <v>20.553718353999997</v>
          </cell>
          <cell r="AN133">
            <v>74.608149883900666</v>
          </cell>
          <cell r="AO133">
            <v>73.91833054396001</v>
          </cell>
          <cell r="AP133">
            <v>63.448073600000008</v>
          </cell>
          <cell r="AQ133">
            <v>18.779972375000003</v>
          </cell>
          <cell r="AR133">
            <v>23.629684296000001</v>
          </cell>
          <cell r="AS133">
            <v>22.783094680439657</v>
          </cell>
          <cell r="AT133">
            <v>38.41498960124693</v>
          </cell>
          <cell r="AU133">
            <v>56.969346007999995</v>
          </cell>
          <cell r="AV133">
            <v>151.08664164339828</v>
          </cell>
          <cell r="AW133">
            <v>111.88521098009998</v>
          </cell>
          <cell r="AX133">
            <v>130.06867486511882</v>
          </cell>
          <cell r="AY133">
            <v>170.55779112860304</v>
          </cell>
          <cell r="AZ133">
            <v>187.90550308733549</v>
          </cell>
          <cell r="BA133">
            <v>177.26794583480637</v>
          </cell>
          <cell r="BB133">
            <v>179.5804813053833</v>
          </cell>
          <cell r="BD133">
            <v>5676.875</v>
          </cell>
          <cell r="BE133">
            <v>8658.6630000000005</v>
          </cell>
          <cell r="BF133">
            <v>7488.5709999999999</v>
          </cell>
          <cell r="BH133">
            <v>7909198.9478318542</v>
          </cell>
          <cell r="BI133">
            <v>13731171.660747614</v>
          </cell>
          <cell r="BJ133">
            <v>12254268.130041121</v>
          </cell>
        </row>
        <row r="134">
          <cell r="F134" t="str">
            <v>Kab. Ogan Komering Ilir</v>
          </cell>
          <cell r="G134">
            <v>21658</v>
          </cell>
          <cell r="H134">
            <v>21387.49</v>
          </cell>
          <cell r="I134">
            <v>21387.49</v>
          </cell>
          <cell r="J134">
            <v>21387.49</v>
          </cell>
          <cell r="K134">
            <v>895.40899999999999</v>
          </cell>
          <cell r="L134">
            <v>968.85500000000002</v>
          </cell>
          <cell r="M134">
            <v>1031.596</v>
          </cell>
          <cell r="N134">
            <v>985.16899999999998</v>
          </cell>
          <cell r="O134">
            <v>279.89999999999998</v>
          </cell>
          <cell r="P134">
            <v>277.8</v>
          </cell>
          <cell r="Q134">
            <v>240.70319557368788</v>
          </cell>
          <cell r="R134">
            <v>219.99768599988772</v>
          </cell>
          <cell r="T134">
            <v>5.09</v>
          </cell>
          <cell r="U134">
            <v>4.2359999999999998</v>
          </cell>
          <cell r="V134">
            <v>5.3220000000000001</v>
          </cell>
          <cell r="X134">
            <v>818.13813161178757</v>
          </cell>
          <cell r="Y134">
            <v>965.755</v>
          </cell>
          <cell r="Z134">
            <v>1297.451</v>
          </cell>
          <cell r="AA134">
            <v>130.9</v>
          </cell>
          <cell r="AB134">
            <v>130.9</v>
          </cell>
          <cell r="AC134">
            <v>101.51</v>
          </cell>
          <cell r="AD134">
            <v>101.51</v>
          </cell>
          <cell r="AE134">
            <v>5.6083807299999995</v>
          </cell>
          <cell r="AF134">
            <v>7.3434958501600001</v>
          </cell>
          <cell r="AG134">
            <v>9.2774313763799974</v>
          </cell>
          <cell r="AH134">
            <v>11.656379999999999</v>
          </cell>
          <cell r="AI134">
            <v>0</v>
          </cell>
          <cell r="AJ134">
            <v>10.180751883887137</v>
          </cell>
          <cell r="AK134">
            <v>15.365159730422889</v>
          </cell>
          <cell r="AL134">
            <v>21.211030879437892</v>
          </cell>
          <cell r="AM134">
            <v>0.66893246200000001</v>
          </cell>
          <cell r="AN134">
            <v>46.196623195637471</v>
          </cell>
          <cell r="AO134">
            <v>38.735332553719999</v>
          </cell>
          <cell r="AP134">
            <v>29.44099619</v>
          </cell>
          <cell r="AQ134">
            <v>7.8015031049999992</v>
          </cell>
          <cell r="AR134">
            <v>10.566715576000002</v>
          </cell>
          <cell r="AS134">
            <v>15.602982282439653</v>
          </cell>
          <cell r="AT134">
            <v>27.342098168392141</v>
          </cell>
          <cell r="AU134">
            <v>56.08569425000001</v>
          </cell>
          <cell r="AV134">
            <v>161.58430782943526</v>
          </cell>
          <cell r="AW134">
            <v>172.03091831579997</v>
          </cell>
          <cell r="AX134">
            <v>201.79340118152922</v>
          </cell>
          <cell r="AY134">
            <v>234.13724375727332</v>
          </cell>
          <cell r="AZ134">
            <v>250.48823292602131</v>
          </cell>
          <cell r="BA134">
            <v>303.04852370271283</v>
          </cell>
          <cell r="BB134">
            <v>315.68761715262684</v>
          </cell>
          <cell r="BD134">
            <v>2520.5380032334206</v>
          </cell>
          <cell r="BE134">
            <v>2916.6</v>
          </cell>
          <cell r="BF134">
            <v>3854.4059999999999</v>
          </cell>
          <cell r="BH134">
            <v>2601563.7048200406</v>
          </cell>
          <cell r="BI134">
            <v>2827269.5900333072</v>
          </cell>
          <cell r="BJ134">
            <v>3912431.2681377507</v>
          </cell>
        </row>
        <row r="135">
          <cell r="F135" t="str">
            <v>Kab. Ogan Komering Ulu</v>
          </cell>
          <cell r="G135">
            <v>10408</v>
          </cell>
          <cell r="H135">
            <v>14679.11</v>
          </cell>
          <cell r="I135">
            <v>14679.11</v>
          </cell>
          <cell r="J135">
            <v>14679.11</v>
          </cell>
          <cell r="K135">
            <v>1018.7380000000001</v>
          </cell>
          <cell r="L135">
            <v>1151.433</v>
          </cell>
          <cell r="M135">
            <v>1201.316</v>
          </cell>
          <cell r="N135">
            <v>1096.1030000000001</v>
          </cell>
          <cell r="O135">
            <v>381</v>
          </cell>
          <cell r="P135">
            <v>354</v>
          </cell>
          <cell r="Q135">
            <v>253.92954696518902</v>
          </cell>
          <cell r="R135">
            <v>195.67714546595434</v>
          </cell>
          <cell r="T135">
            <v>4.26</v>
          </cell>
          <cell r="U135">
            <v>3.6440000000000001</v>
          </cell>
          <cell r="V135">
            <v>3.6150000000000002</v>
          </cell>
          <cell r="X135">
            <v>1065.7559999999999</v>
          </cell>
          <cell r="Y135">
            <v>1215.259</v>
          </cell>
          <cell r="Z135">
            <v>1530.93</v>
          </cell>
          <cell r="AA135">
            <v>130.1</v>
          </cell>
          <cell r="AB135">
            <v>130.1</v>
          </cell>
          <cell r="AC135">
            <v>95.98</v>
          </cell>
          <cell r="AD135">
            <v>95.98</v>
          </cell>
          <cell r="AE135">
            <v>3.9784408706000001</v>
          </cell>
          <cell r="AF135">
            <v>6.0922753693333327</v>
          </cell>
          <cell r="AG135">
            <v>9.2354216273600009</v>
          </cell>
          <cell r="AH135">
            <v>11.34648</v>
          </cell>
          <cell r="AI135">
            <v>0</v>
          </cell>
          <cell r="AJ135">
            <v>12.550848440327465</v>
          </cell>
          <cell r="AK135">
            <v>17.968488078793211</v>
          </cell>
          <cell r="AL135">
            <v>23.521489821568672</v>
          </cell>
          <cell r="AM135">
            <v>6.3503772E-2</v>
          </cell>
          <cell r="AN135">
            <v>50.452823025910263</v>
          </cell>
          <cell r="AO135">
            <v>46.494496999789995</v>
          </cell>
          <cell r="AP135">
            <v>33.114443620000003</v>
          </cell>
          <cell r="AQ135">
            <v>12.654754734999999</v>
          </cell>
          <cell r="AR135">
            <v>12.366287048</v>
          </cell>
          <cell r="AS135">
            <v>17.143782158439656</v>
          </cell>
          <cell r="AT135">
            <v>28.100109795093552</v>
          </cell>
          <cell r="AU135">
            <v>74.674579546000018</v>
          </cell>
          <cell r="AV135">
            <v>188.7873131436136</v>
          </cell>
          <cell r="AW135">
            <v>196.80507029999998</v>
          </cell>
          <cell r="AX135">
            <v>235.57568337853172</v>
          </cell>
          <cell r="AY135">
            <v>239.88179229773695</v>
          </cell>
          <cell r="AZ135">
            <v>263.85521304473815</v>
          </cell>
          <cell r="BA135">
            <v>314.03959956045509</v>
          </cell>
          <cell r="BB135">
            <v>323.69657969156304</v>
          </cell>
          <cell r="BD135">
            <v>3357.6370000000002</v>
          </cell>
          <cell r="BE135">
            <v>3922.4859999999999</v>
          </cell>
          <cell r="BF135">
            <v>4838.0209999999997</v>
          </cell>
          <cell r="BH135">
            <v>2916050.6950903786</v>
          </cell>
          <cell r="BI135">
            <v>3265157.54389353</v>
          </cell>
          <cell r="BJ135">
            <v>4413837.9331139494</v>
          </cell>
        </row>
        <row r="136">
          <cell r="F136" t="str">
            <v xml:space="preserve">Kota Palembang </v>
          </cell>
          <cell r="G136">
            <v>224</v>
          </cell>
          <cell r="H136">
            <v>421.01</v>
          </cell>
          <cell r="I136">
            <v>421.01</v>
          </cell>
          <cell r="J136">
            <v>421.01</v>
          </cell>
          <cell r="K136">
            <v>1597.086</v>
          </cell>
          <cell r="L136">
            <v>1441.5219999999999</v>
          </cell>
          <cell r="M136">
            <v>1512.654</v>
          </cell>
          <cell r="N136">
            <v>1361.3886</v>
          </cell>
          <cell r="O136">
            <v>268.3</v>
          </cell>
          <cell r="P136">
            <v>248.1</v>
          </cell>
          <cell r="Q136">
            <v>146.82273841342126</v>
          </cell>
          <cell r="R136">
            <v>125.17594001494064</v>
          </cell>
          <cell r="T136">
            <v>2.84</v>
          </cell>
          <cell r="U136">
            <v>1.59</v>
          </cell>
          <cell r="V136">
            <v>1.5580000000000001</v>
          </cell>
          <cell r="X136">
            <v>4377.3459999999995</v>
          </cell>
          <cell r="Y136">
            <v>5117.9790000000003</v>
          </cell>
          <cell r="Z136">
            <v>8295.1299999999992</v>
          </cell>
          <cell r="AA136">
            <v>130.19999999999999</v>
          </cell>
          <cell r="AB136">
            <v>130.19999999999999</v>
          </cell>
          <cell r="AC136">
            <v>105.39</v>
          </cell>
          <cell r="AD136">
            <v>105.39</v>
          </cell>
          <cell r="AE136">
            <v>23.262477894</v>
          </cell>
          <cell r="AF136">
            <v>27.182545880000006</v>
          </cell>
          <cell r="AG136">
            <v>35.510298195780003</v>
          </cell>
          <cell r="AH136">
            <v>51.29242</v>
          </cell>
          <cell r="AI136">
            <v>0</v>
          </cell>
          <cell r="AJ136">
            <v>44.248028076156487</v>
          </cell>
          <cell r="AK136">
            <v>58.689525063177541</v>
          </cell>
          <cell r="AL136">
            <v>90.458586418526039</v>
          </cell>
          <cell r="AM136">
            <v>0.26380937200000004</v>
          </cell>
          <cell r="AN136">
            <v>44.120693597558265</v>
          </cell>
          <cell r="AO136">
            <v>37.544605211849998</v>
          </cell>
          <cell r="AP136">
            <v>28.426714269999998</v>
          </cell>
          <cell r="AQ136">
            <v>16.254184775999999</v>
          </cell>
          <cell r="AR136">
            <v>26.60822508</v>
          </cell>
          <cell r="AS136">
            <v>43.358992313439657</v>
          </cell>
          <cell r="AT136">
            <v>57.275151427648126</v>
          </cell>
          <cell r="AU136">
            <v>88.640405679999986</v>
          </cell>
          <cell r="AV136">
            <v>264.17261629230001</v>
          </cell>
          <cell r="AW136">
            <v>264.04177458510003</v>
          </cell>
          <cell r="AX136">
            <v>319.39555337907552</v>
          </cell>
          <cell r="AY136">
            <v>259.62960863515252</v>
          </cell>
          <cell r="AZ136">
            <v>292.99120244286894</v>
          </cell>
          <cell r="BA136">
            <v>342.655717913964</v>
          </cell>
          <cell r="BB136">
            <v>343.37584036191458</v>
          </cell>
          <cell r="BD136">
            <v>7206.4639999999999</v>
          </cell>
          <cell r="BE136">
            <v>9487.06</v>
          </cell>
          <cell r="BF136">
            <v>15445.998</v>
          </cell>
          <cell r="BH136">
            <v>4999205.0069301752</v>
          </cell>
          <cell r="BI136">
            <v>6271797.7805896131</v>
          </cell>
          <cell r="BJ136">
            <v>11345767.108671248</v>
          </cell>
        </row>
        <row r="137">
          <cell r="F137" t="str">
            <v>Kota Pagar Alam</v>
          </cell>
          <cell r="G137">
            <v>0</v>
          </cell>
          <cell r="H137">
            <v>0</v>
          </cell>
          <cell r="I137">
            <v>633.66</v>
          </cell>
          <cell r="J137">
            <v>633.66</v>
          </cell>
          <cell r="K137">
            <v>0</v>
          </cell>
          <cell r="L137">
            <v>0</v>
          </cell>
          <cell r="M137">
            <v>109.001214</v>
          </cell>
          <cell r="N137">
            <v>111.726</v>
          </cell>
          <cell r="O137">
            <v>0</v>
          </cell>
          <cell r="P137">
            <v>0</v>
          </cell>
          <cell r="Q137">
            <v>30.741334158304007</v>
          </cell>
          <cell r="R137">
            <v>18.060279596061065</v>
          </cell>
          <cell r="T137">
            <v>0</v>
          </cell>
          <cell r="U137">
            <v>4.726</v>
          </cell>
          <cell r="V137">
            <v>3.3218066696046682</v>
          </cell>
          <cell r="X137">
            <v>0</v>
          </cell>
          <cell r="Y137">
            <v>110.46882375813063</v>
          </cell>
          <cell r="Z137">
            <v>297.38600000000002</v>
          </cell>
          <cell r="AA137">
            <v>0</v>
          </cell>
          <cell r="AB137">
            <v>0</v>
          </cell>
          <cell r="AC137">
            <v>97.58</v>
          </cell>
          <cell r="AD137">
            <v>97.58</v>
          </cell>
          <cell r="AE137">
            <v>0</v>
          </cell>
          <cell r="AF137">
            <v>0</v>
          </cell>
          <cell r="AG137">
            <v>1.0455000000000001</v>
          </cell>
          <cell r="AH137">
            <v>2.1701899999999998</v>
          </cell>
          <cell r="AI137">
            <v>0</v>
          </cell>
          <cell r="AJ137">
            <v>0</v>
          </cell>
          <cell r="AK137">
            <v>6.4410913845057296</v>
          </cell>
          <cell r="AL137">
            <v>11.314598558064164</v>
          </cell>
          <cell r="AM137">
            <v>0</v>
          </cell>
          <cell r="AN137">
            <v>0</v>
          </cell>
          <cell r="AO137">
            <v>37.18903568584215</v>
          </cell>
          <cell r="AP137">
            <v>28.426714269999998</v>
          </cell>
          <cell r="AQ137">
            <v>0</v>
          </cell>
          <cell r="AR137">
            <v>0</v>
          </cell>
          <cell r="AS137">
            <v>5.6161893724396545</v>
          </cell>
          <cell r="AT137">
            <v>7.9299524703675575</v>
          </cell>
          <cell r="AU137">
            <v>0</v>
          </cell>
          <cell r="AV137">
            <v>0</v>
          </cell>
          <cell r="AW137">
            <v>39.031671899999999</v>
          </cell>
          <cell r="AX137">
            <v>26.423999999999999</v>
          </cell>
          <cell r="AY137">
            <v>0</v>
          </cell>
          <cell r="AZ137">
            <v>0</v>
          </cell>
          <cell r="BA137">
            <v>85.811331074236975</v>
          </cell>
          <cell r="BB137">
            <v>85.81</v>
          </cell>
          <cell r="BD137">
            <v>0</v>
          </cell>
          <cell r="BE137">
            <v>361.12950315735065</v>
          </cell>
          <cell r="BF137">
            <v>731.52200000000005</v>
          </cell>
          <cell r="BI137">
            <v>3313077.8080815743</v>
          </cell>
          <cell r="BJ137">
            <v>6547464.3323845845</v>
          </cell>
        </row>
        <row r="138">
          <cell r="F138" t="str">
            <v>Kota Lubuk Linggau</v>
          </cell>
          <cell r="G138">
            <v>0</v>
          </cell>
          <cell r="H138">
            <v>0</v>
          </cell>
          <cell r="I138">
            <v>401.5</v>
          </cell>
          <cell r="J138">
            <v>401.5</v>
          </cell>
          <cell r="K138">
            <v>0</v>
          </cell>
          <cell r="L138">
            <v>0</v>
          </cell>
          <cell r="M138">
            <v>173.08408500000002</v>
          </cell>
          <cell r="N138">
            <v>167.13800000000001</v>
          </cell>
          <cell r="O138">
            <v>0</v>
          </cell>
          <cell r="P138">
            <v>0</v>
          </cell>
          <cell r="Q138">
            <v>56.871634763596511</v>
          </cell>
          <cell r="R138">
            <v>29.586095974726106</v>
          </cell>
          <cell r="T138">
            <v>0</v>
          </cell>
          <cell r="U138">
            <v>6.2590000000000003</v>
          </cell>
          <cell r="V138">
            <v>3.132790348316016</v>
          </cell>
          <cell r="X138">
            <v>0</v>
          </cell>
          <cell r="Y138">
            <v>165.33629565934481</v>
          </cell>
          <cell r="Z138">
            <v>467.93799999999999</v>
          </cell>
          <cell r="AA138">
            <v>0</v>
          </cell>
          <cell r="AB138">
            <v>0</v>
          </cell>
          <cell r="AC138">
            <v>96.12</v>
          </cell>
          <cell r="AD138">
            <v>96.12</v>
          </cell>
          <cell r="AE138">
            <v>0</v>
          </cell>
          <cell r="AF138">
            <v>0</v>
          </cell>
          <cell r="AG138">
            <v>4.3712099999999996</v>
          </cell>
          <cell r="AH138">
            <v>5.1138300000000001</v>
          </cell>
          <cell r="AI138">
            <v>0</v>
          </cell>
          <cell r="AJ138">
            <v>0</v>
          </cell>
          <cell r="AK138">
            <v>7.0135793807055622</v>
          </cell>
          <cell r="AL138">
            <v>13.002345179808682</v>
          </cell>
          <cell r="AM138">
            <v>0</v>
          </cell>
          <cell r="AN138">
            <v>0</v>
          </cell>
          <cell r="AO138">
            <v>37.309650575935137</v>
          </cell>
          <cell r="AP138">
            <v>28.426714269999998</v>
          </cell>
          <cell r="AQ138">
            <v>0</v>
          </cell>
          <cell r="AR138">
            <v>0</v>
          </cell>
          <cell r="AS138">
            <v>8.2484041264396559</v>
          </cell>
          <cell r="AT138">
            <v>11.00277922832365</v>
          </cell>
          <cell r="AU138">
            <v>0</v>
          </cell>
          <cell r="AV138">
            <v>0</v>
          </cell>
          <cell r="AW138">
            <v>31.634423668195598</v>
          </cell>
          <cell r="AX138">
            <v>45.216000000000001</v>
          </cell>
          <cell r="AY138">
            <v>0</v>
          </cell>
          <cell r="AZ138">
            <v>0</v>
          </cell>
          <cell r="BA138">
            <v>87.016623533315396</v>
          </cell>
          <cell r="BB138">
            <v>92.816992985123207</v>
          </cell>
          <cell r="BD138">
            <v>0</v>
          </cell>
          <cell r="BE138">
            <v>657.54729899658491</v>
          </cell>
          <cell r="BF138">
            <v>753.99099999999999</v>
          </cell>
          <cell r="BI138">
            <v>3799004.9691546448</v>
          </cell>
          <cell r="BJ138">
            <v>4511188.3593198434</v>
          </cell>
        </row>
        <row r="139">
          <cell r="F139" t="str">
            <v>Kota Prabumulih</v>
          </cell>
          <cell r="G139">
            <v>0</v>
          </cell>
          <cell r="H139">
            <v>0</v>
          </cell>
          <cell r="I139">
            <v>251.94</v>
          </cell>
          <cell r="J139">
            <v>251.94</v>
          </cell>
          <cell r="K139">
            <v>0</v>
          </cell>
          <cell r="L139">
            <v>0</v>
          </cell>
          <cell r="M139">
            <v>114.81557400000001</v>
          </cell>
          <cell r="N139">
            <v>125.47799999999999</v>
          </cell>
          <cell r="O139">
            <v>0</v>
          </cell>
          <cell r="P139">
            <v>0</v>
          </cell>
          <cell r="Q139">
            <v>25.520169394356259</v>
          </cell>
          <cell r="R139">
            <v>16.507103293935756</v>
          </cell>
          <cell r="T139">
            <v>0</v>
          </cell>
          <cell r="U139">
            <v>3.3119999999999998</v>
          </cell>
          <cell r="V139">
            <v>2.2346064077677861</v>
          </cell>
          <cell r="X139">
            <v>0</v>
          </cell>
          <cell r="Y139">
            <v>61.770529538740988</v>
          </cell>
          <cell r="Z139">
            <v>315.51</v>
          </cell>
          <cell r="AA139">
            <v>0</v>
          </cell>
          <cell r="AB139">
            <v>0</v>
          </cell>
          <cell r="AC139">
            <v>97.13</v>
          </cell>
          <cell r="AD139">
            <v>97.13</v>
          </cell>
          <cell r="AE139">
            <v>0</v>
          </cell>
          <cell r="AF139">
            <v>0</v>
          </cell>
          <cell r="AG139">
            <v>1.6122000000000001</v>
          </cell>
          <cell r="AH139">
            <v>2.9917399999999996</v>
          </cell>
          <cell r="AI139">
            <v>0</v>
          </cell>
          <cell r="AJ139">
            <v>0</v>
          </cell>
          <cell r="AK139">
            <v>5.9329726775566796</v>
          </cell>
          <cell r="AL139">
            <v>11.49394983962344</v>
          </cell>
          <cell r="AM139">
            <v>0</v>
          </cell>
          <cell r="AN139">
            <v>0</v>
          </cell>
          <cell r="AO139">
            <v>39.328477903960007</v>
          </cell>
          <cell r="AP139">
            <v>31.473714269999999</v>
          </cell>
          <cell r="AQ139">
            <v>0</v>
          </cell>
          <cell r="AR139">
            <v>0</v>
          </cell>
          <cell r="AS139">
            <v>11.277119308439655</v>
          </cell>
          <cell r="AT139">
            <v>15.8535600676902</v>
          </cell>
          <cell r="AU139">
            <v>0</v>
          </cell>
          <cell r="AV139">
            <v>0</v>
          </cell>
          <cell r="AW139">
            <v>23.504219856300001</v>
          </cell>
          <cell r="AX139">
            <v>33.57</v>
          </cell>
          <cell r="AY139">
            <v>0</v>
          </cell>
          <cell r="AZ139">
            <v>0</v>
          </cell>
          <cell r="BA139">
            <v>68.019544505805655</v>
          </cell>
          <cell r="BB139">
            <v>76.102741674911513</v>
          </cell>
          <cell r="BD139">
            <v>0</v>
          </cell>
          <cell r="BE139">
            <v>1333.7125870909072</v>
          </cell>
          <cell r="BF139">
            <v>1320.027</v>
          </cell>
          <cell r="BI139">
            <v>11616129.594848404</v>
          </cell>
          <cell r="BJ139">
            <v>10519987.56754172</v>
          </cell>
        </row>
        <row r="140">
          <cell r="F140" t="str">
            <v>Kab. Banyuasin</v>
          </cell>
          <cell r="G140">
            <v>0</v>
          </cell>
          <cell r="H140">
            <v>0</v>
          </cell>
          <cell r="I140">
            <v>0</v>
          </cell>
          <cell r="J140">
            <v>11832.192043644933</v>
          </cell>
          <cell r="K140">
            <v>0</v>
          </cell>
          <cell r="L140">
            <v>0</v>
          </cell>
          <cell r="M140">
            <v>0</v>
          </cell>
          <cell r="N140">
            <v>695.75</v>
          </cell>
          <cell r="O140">
            <v>0</v>
          </cell>
          <cell r="P140">
            <v>0</v>
          </cell>
          <cell r="Q140">
            <v>0</v>
          </cell>
          <cell r="R140">
            <v>156.40098453309275</v>
          </cell>
          <cell r="T140">
            <v>0</v>
          </cell>
          <cell r="U140">
            <v>0</v>
          </cell>
          <cell r="V140">
            <v>4.2726240847439811</v>
          </cell>
          <cell r="X140">
            <v>0</v>
          </cell>
          <cell r="Y140">
            <v>0</v>
          </cell>
          <cell r="Z140">
            <v>1070.0329999999999</v>
          </cell>
          <cell r="AA140">
            <v>0</v>
          </cell>
          <cell r="AB140">
            <v>0</v>
          </cell>
          <cell r="AC140">
            <v>0</v>
          </cell>
          <cell r="AD140">
            <v>94.98</v>
          </cell>
          <cell r="AE140">
            <v>0</v>
          </cell>
          <cell r="AF140">
            <v>0</v>
          </cell>
          <cell r="AG140">
            <v>0</v>
          </cell>
          <cell r="AH140">
            <v>1.666663512885084</v>
          </cell>
          <cell r="AI140">
            <v>0</v>
          </cell>
          <cell r="AJ140">
            <v>0</v>
          </cell>
          <cell r="AK140">
            <v>0</v>
          </cell>
          <cell r="AL140">
            <v>18.960550315012409</v>
          </cell>
          <cell r="AM140">
            <v>0</v>
          </cell>
          <cell r="AN140">
            <v>0</v>
          </cell>
          <cell r="AO140">
            <v>0</v>
          </cell>
          <cell r="AP140">
            <v>30.337416269999999</v>
          </cell>
          <cell r="AQ140">
            <v>0</v>
          </cell>
          <cell r="AR140">
            <v>0</v>
          </cell>
          <cell r="AS140">
            <v>0</v>
          </cell>
          <cell r="AT140">
            <v>26.398370954115677</v>
          </cell>
          <cell r="AU140">
            <v>0</v>
          </cell>
          <cell r="AV140">
            <v>0</v>
          </cell>
          <cell r="AW140">
            <v>0</v>
          </cell>
          <cell r="AX140">
            <v>101.178</v>
          </cell>
          <cell r="AY140">
            <v>0</v>
          </cell>
          <cell r="AZ140">
            <v>0</v>
          </cell>
          <cell r="BA140">
            <v>0</v>
          </cell>
          <cell r="BB140">
            <v>165.3784296852447</v>
          </cell>
          <cell r="BD140">
            <v>0</v>
          </cell>
          <cell r="BE140">
            <v>0</v>
          </cell>
          <cell r="BF140">
            <v>3807.3310000000001</v>
          </cell>
          <cell r="BJ140">
            <v>5472268.7747035576</v>
          </cell>
        </row>
        <row r="141">
          <cell r="F141" t="str">
            <v>Kab. Bangka</v>
          </cell>
          <cell r="G141">
            <v>11614</v>
          </cell>
          <cell r="H141">
            <v>11533.65</v>
          </cell>
          <cell r="I141">
            <v>11534.43</v>
          </cell>
          <cell r="J141">
            <v>11534.139923095703</v>
          </cell>
          <cell r="K141">
            <v>731.41800000000001</v>
          </cell>
          <cell r="L141">
            <v>620.22699999999998</v>
          </cell>
          <cell r="M141">
            <v>579.22500000000002</v>
          </cell>
          <cell r="N141">
            <v>633.43799999999999</v>
          </cell>
          <cell r="O141">
            <v>62</v>
          </cell>
          <cell r="P141">
            <v>56.3</v>
          </cell>
          <cell r="Q141">
            <v>68.372269159059925</v>
          </cell>
          <cell r="R141">
            <v>60.516759524780269</v>
          </cell>
          <cell r="T141">
            <v>1.5</v>
          </cell>
          <cell r="U141">
            <v>1.3220000000000001</v>
          </cell>
          <cell r="V141">
            <v>1.6458066143598848</v>
          </cell>
          <cell r="X141">
            <v>706.63400000000001</v>
          </cell>
          <cell r="Y141">
            <v>621.18200000000002</v>
          </cell>
          <cell r="Z141">
            <v>827.78899999999999</v>
          </cell>
          <cell r="AA141">
            <v>132.5</v>
          </cell>
          <cell r="AB141">
            <v>132.5</v>
          </cell>
          <cell r="AC141">
            <v>93.87</v>
          </cell>
          <cell r="AD141">
            <v>93.87</v>
          </cell>
          <cell r="AE141">
            <v>5.2335367530000001</v>
          </cell>
          <cell r="AF141">
            <v>10.011217109973334</v>
          </cell>
          <cell r="AG141">
            <v>29.224973634040001</v>
          </cell>
          <cell r="AH141">
            <v>43.1312</v>
          </cell>
          <cell r="AI141">
            <v>0</v>
          </cell>
          <cell r="AJ141">
            <v>9.1134801232416596</v>
          </cell>
          <cell r="AK141">
            <v>11.769880059623993</v>
          </cell>
          <cell r="AL141">
            <v>16.563354781463232</v>
          </cell>
          <cell r="AM141">
            <v>17.198598751999999</v>
          </cell>
          <cell r="AN141">
            <v>9.1167331098324009</v>
          </cell>
          <cell r="AO141">
            <v>18.291890881600001</v>
          </cell>
          <cell r="AP141">
            <v>17.789487810000001</v>
          </cell>
          <cell r="AQ141">
            <v>11.342788587000001</v>
          </cell>
          <cell r="AR141">
            <v>12.395506584</v>
          </cell>
          <cell r="AS141">
            <v>37.507529481652099</v>
          </cell>
          <cell r="AT141">
            <v>26.828319566120001</v>
          </cell>
          <cell r="AU141">
            <v>14.470622502712002</v>
          </cell>
          <cell r="AV141">
            <v>92.68023993258771</v>
          </cell>
          <cell r="AW141">
            <v>99.6566746206</v>
          </cell>
          <cell r="AX141">
            <v>113.62120833452829</v>
          </cell>
          <cell r="AY141">
            <v>140.01763655857386</v>
          </cell>
          <cell r="AZ141">
            <v>169.93919184942916</v>
          </cell>
          <cell r="BA141">
            <v>181.38584324533448</v>
          </cell>
          <cell r="BB141">
            <v>197.70156245033797</v>
          </cell>
          <cell r="BD141">
            <v>3482.2660000000001</v>
          </cell>
          <cell r="BE141">
            <v>3577.8229999999999</v>
          </cell>
          <cell r="BF141">
            <v>4904.6090000000004</v>
          </cell>
          <cell r="BH141">
            <v>5614502.432174027</v>
          </cell>
          <cell r="BI141">
            <v>6176913.9798869174</v>
          </cell>
          <cell r="BJ141">
            <v>7742839.8675166322</v>
          </cell>
        </row>
        <row r="142">
          <cell r="F142" t="str">
            <v>Kab. Belitung</v>
          </cell>
          <cell r="G142">
            <v>4532</v>
          </cell>
          <cell r="H142">
            <v>4547.7</v>
          </cell>
          <cell r="I142">
            <v>4547.7</v>
          </cell>
          <cell r="J142">
            <v>4800.5999755859375</v>
          </cell>
          <cell r="K142">
            <v>222.708</v>
          </cell>
          <cell r="L142">
            <v>204.77600000000001</v>
          </cell>
          <cell r="M142">
            <v>206.70400000000001</v>
          </cell>
          <cell r="N142">
            <v>218.06</v>
          </cell>
          <cell r="O142">
            <v>29.5</v>
          </cell>
          <cell r="P142">
            <v>28.8</v>
          </cell>
          <cell r="Q142">
            <v>29.786447145394266</v>
          </cell>
          <cell r="R142">
            <v>29.523349543603402</v>
          </cell>
          <cell r="T142">
            <v>1.58</v>
          </cell>
          <cell r="U142">
            <v>2.3319999999999999</v>
          </cell>
          <cell r="V142">
            <v>1.7950761825848751</v>
          </cell>
          <cell r="X142">
            <v>319.19200000000001</v>
          </cell>
          <cell r="Y142">
            <v>468.25099999999998</v>
          </cell>
          <cell r="Z142">
            <v>623.702</v>
          </cell>
          <cell r="AA142">
            <v>140</v>
          </cell>
          <cell r="AB142">
            <v>140</v>
          </cell>
          <cell r="AC142">
            <v>92.06</v>
          </cell>
          <cell r="AD142">
            <v>92.06</v>
          </cell>
          <cell r="AE142">
            <v>7.2940464740000008</v>
          </cell>
          <cell r="AF142">
            <v>8.3881534451000004</v>
          </cell>
          <cell r="AG142">
            <v>12.3911263256</v>
          </cell>
          <cell r="AH142">
            <v>19.614609999999999</v>
          </cell>
          <cell r="AI142">
            <v>0</v>
          </cell>
          <cell r="AJ142">
            <v>5.4050443952485008</v>
          </cell>
          <cell r="AK142">
            <v>10.174195791457464</v>
          </cell>
          <cell r="AL142">
            <v>14.543752872415119</v>
          </cell>
          <cell r="AM142">
            <v>2.4826244580000001</v>
          </cell>
          <cell r="AN142">
            <v>5.5967558622612001</v>
          </cell>
          <cell r="AO142">
            <v>11.708432854200002</v>
          </cell>
          <cell r="AP142">
            <v>10.13990581</v>
          </cell>
          <cell r="AQ142">
            <v>8.1252400270000003</v>
          </cell>
          <cell r="AR142">
            <v>6.50034812</v>
          </cell>
          <cell r="AS142">
            <v>20.883237039232839</v>
          </cell>
          <cell r="AT142">
            <v>13.451322032720002</v>
          </cell>
          <cell r="AU142">
            <v>17.873190300000001</v>
          </cell>
          <cell r="AV142">
            <v>51.761592114772412</v>
          </cell>
          <cell r="AW142">
            <v>56.597970891599999</v>
          </cell>
          <cell r="AX142">
            <v>66.884828125731531</v>
          </cell>
          <cell r="AY142">
            <v>74.414588906662246</v>
          </cell>
          <cell r="AZ142">
            <v>105.92672099376684</v>
          </cell>
          <cell r="BA142">
            <v>116.72350936540509</v>
          </cell>
          <cell r="BB142">
            <v>123.99915494977186</v>
          </cell>
          <cell r="BD142">
            <v>1162.6130000000001</v>
          </cell>
          <cell r="BE142">
            <v>1177.672</v>
          </cell>
          <cell r="BF142">
            <v>1583.0129999999999</v>
          </cell>
          <cell r="BH142">
            <v>5677486.619525726</v>
          </cell>
          <cell r="BI142">
            <v>5697383.6984286709</v>
          </cell>
          <cell r="BJ142">
            <v>7259529.4872970739</v>
          </cell>
        </row>
        <row r="143">
          <cell r="F143" t="str">
            <v xml:space="preserve">Kota Pangkal Pinang </v>
          </cell>
          <cell r="G143">
            <v>32</v>
          </cell>
          <cell r="H143">
            <v>89.4</v>
          </cell>
          <cell r="I143">
            <v>89.4</v>
          </cell>
          <cell r="J143">
            <v>89.4</v>
          </cell>
          <cell r="K143">
            <v>196.80099999999999</v>
          </cell>
          <cell r="L143">
            <v>125.423</v>
          </cell>
          <cell r="M143">
            <v>127.938</v>
          </cell>
          <cell r="N143">
            <v>136.429</v>
          </cell>
          <cell r="O143">
            <v>11.9</v>
          </cell>
          <cell r="P143">
            <v>11.8</v>
          </cell>
          <cell r="Q143">
            <v>8.0412836955458111</v>
          </cell>
          <cell r="R143">
            <v>8.1470661871928307</v>
          </cell>
          <cell r="T143">
            <v>1.37</v>
          </cell>
          <cell r="U143">
            <v>0.97399999999999998</v>
          </cell>
          <cell r="V143">
            <v>0.68799999999999994</v>
          </cell>
          <cell r="X143">
            <v>165.59700000000001</v>
          </cell>
          <cell r="Y143">
            <v>335.85199999999998</v>
          </cell>
          <cell r="Z143">
            <v>491.44299999999998</v>
          </cell>
          <cell r="AA143">
            <v>141.19999999999999</v>
          </cell>
          <cell r="AB143">
            <v>141.19999999999999</v>
          </cell>
          <cell r="AC143">
            <v>94.81</v>
          </cell>
          <cell r="AD143">
            <v>94.81</v>
          </cell>
          <cell r="AE143">
            <v>2.8316145029999999</v>
          </cell>
          <cell r="AF143">
            <v>3.2563566784499991</v>
          </cell>
          <cell r="AG143">
            <v>8.1571749915399998</v>
          </cell>
          <cell r="AH143">
            <v>11.331629999999999</v>
          </cell>
          <cell r="AI143">
            <v>0</v>
          </cell>
          <cell r="AJ143">
            <v>3.9348961262402113</v>
          </cell>
          <cell r="AK143">
            <v>8.7927427085574603</v>
          </cell>
          <cell r="AL143">
            <v>13.234945702488599</v>
          </cell>
          <cell r="AM143">
            <v>9.7383945000000013E-2</v>
          </cell>
          <cell r="AN143">
            <v>5.0181320062612</v>
          </cell>
          <cell r="AO143">
            <v>9.603092138600001</v>
          </cell>
          <cell r="AP143">
            <v>9.0734498099999996</v>
          </cell>
          <cell r="AQ143">
            <v>3.966425739</v>
          </cell>
          <cell r="AR143">
            <v>4.7992058320000002</v>
          </cell>
          <cell r="AS143">
            <v>22.015502925434038</v>
          </cell>
          <cell r="AT143">
            <v>11.815503659680001</v>
          </cell>
          <cell r="AU143">
            <v>14.430606778000001</v>
          </cell>
          <cell r="AV143">
            <v>37.556806614370885</v>
          </cell>
          <cell r="AW143">
            <v>41.450603003099992</v>
          </cell>
          <cell r="AX143">
            <v>48.574481592300003</v>
          </cell>
          <cell r="AY143">
            <v>52.792852392541505</v>
          </cell>
          <cell r="AZ143">
            <v>86.073986591991627</v>
          </cell>
          <cell r="BA143">
            <v>90.849702144668484</v>
          </cell>
          <cell r="BB143">
            <v>95.876274196297771</v>
          </cell>
          <cell r="BD143">
            <v>495.81099999999998</v>
          </cell>
          <cell r="BE143">
            <v>590.69000000000005</v>
          </cell>
          <cell r="BF143">
            <v>794.601</v>
          </cell>
          <cell r="BH143">
            <v>3953110.6734809405</v>
          </cell>
          <cell r="BI143">
            <v>4617001.9853366483</v>
          </cell>
          <cell r="BJ143">
            <v>5824282.2273856727</v>
          </cell>
        </row>
        <row r="144">
          <cell r="F144" t="str">
            <v>Kab. Bengkulu Selatan</v>
          </cell>
          <cell r="G144">
            <v>5949</v>
          </cell>
          <cell r="H144">
            <v>5949.14</v>
          </cell>
          <cell r="I144">
            <v>5955.41</v>
          </cell>
          <cell r="J144">
            <v>5955.5899963378906</v>
          </cell>
          <cell r="K144">
            <v>380.11200000000002</v>
          </cell>
          <cell r="L144">
            <v>360.69299999999998</v>
          </cell>
          <cell r="M144">
            <v>385.815</v>
          </cell>
          <cell r="N144">
            <v>389.94900000000001</v>
          </cell>
          <cell r="O144">
            <v>132.19999999999999</v>
          </cell>
          <cell r="P144">
            <v>107.9</v>
          </cell>
          <cell r="Q144">
            <v>139.99708612972753</v>
          </cell>
          <cell r="R144">
            <v>137.70718085349566</v>
          </cell>
          <cell r="T144">
            <v>5.47</v>
          </cell>
          <cell r="U144">
            <v>7.1779999999999999</v>
          </cell>
          <cell r="V144">
            <v>7.6553326782685307</v>
          </cell>
          <cell r="X144">
            <v>278.37</v>
          </cell>
          <cell r="Y144">
            <v>300.517</v>
          </cell>
          <cell r="Z144">
            <v>515.35799999999995</v>
          </cell>
          <cell r="AA144">
            <v>121.5</v>
          </cell>
          <cell r="AB144">
            <v>121.5</v>
          </cell>
          <cell r="AC144">
            <v>98.01</v>
          </cell>
          <cell r="AD144">
            <v>98.01</v>
          </cell>
          <cell r="AE144">
            <v>1.3039928320000003</v>
          </cell>
          <cell r="AF144">
            <v>0.86578096633333335</v>
          </cell>
          <cell r="AG144">
            <v>4.1921180586200002</v>
          </cell>
          <cell r="AH144">
            <v>6.1194300000000004</v>
          </cell>
          <cell r="AI144">
            <v>0</v>
          </cell>
          <cell r="AJ144">
            <v>5.0143129740599433</v>
          </cell>
          <cell r="AK144">
            <v>8.4240568069700501</v>
          </cell>
          <cell r="AL144">
            <v>13.471603498697496</v>
          </cell>
          <cell r="AM144">
            <v>0.72387220799999996</v>
          </cell>
          <cell r="AN144">
            <v>2.1375488510188969</v>
          </cell>
          <cell r="AO144">
            <v>1.10306662385</v>
          </cell>
          <cell r="AP144">
            <v>1.5074285700000001</v>
          </cell>
          <cell r="AQ144">
            <v>4.9714045000000002</v>
          </cell>
          <cell r="AR144">
            <v>6.9623957440000002</v>
          </cell>
          <cell r="AS144">
            <v>10.732223985219655</v>
          </cell>
          <cell r="AT144">
            <v>13.79353761315712</v>
          </cell>
          <cell r="AU144">
            <v>47.917860031000004</v>
          </cell>
          <cell r="AV144">
            <v>121.34127000000001</v>
          </cell>
          <cell r="AW144">
            <v>128.36342504159998</v>
          </cell>
          <cell r="AX144">
            <v>150.76968747053266</v>
          </cell>
          <cell r="AY144">
            <v>175.59628495438105</v>
          </cell>
          <cell r="AZ144">
            <v>179.2376172351558</v>
          </cell>
          <cell r="BA144">
            <v>205.25869044308439</v>
          </cell>
          <cell r="BB144">
            <v>210.9565870549753</v>
          </cell>
          <cell r="BD144">
            <v>546.44299999999998</v>
          </cell>
          <cell r="BE144">
            <v>598.98199999999997</v>
          </cell>
          <cell r="BF144">
            <v>1011.7296542097836</v>
          </cell>
          <cell r="BH144">
            <v>1514980.8840204829</v>
          </cell>
          <cell r="BI144">
            <v>1552510.918445369</v>
          </cell>
          <cell r="BJ144">
            <v>2594517.8836457678</v>
          </cell>
        </row>
        <row r="145">
          <cell r="F145" t="str">
            <v>Kab. Bengkulu Utara</v>
          </cell>
          <cell r="G145">
            <v>9585</v>
          </cell>
          <cell r="H145">
            <v>9585.24</v>
          </cell>
          <cell r="I145">
            <v>9585.24</v>
          </cell>
          <cell r="J145">
            <v>9585.239990234375</v>
          </cell>
          <cell r="K145">
            <v>379.50400000000002</v>
          </cell>
          <cell r="L145">
            <v>401.30200000000002</v>
          </cell>
          <cell r="M145">
            <v>494.55099999999999</v>
          </cell>
          <cell r="N145">
            <v>446.26900000000001</v>
          </cell>
          <cell r="O145">
            <v>124.8</v>
          </cell>
          <cell r="P145">
            <v>98.9</v>
          </cell>
          <cell r="Q145">
            <v>109.06190611509734</v>
          </cell>
          <cell r="R145">
            <v>101.70074454799891</v>
          </cell>
          <cell r="T145">
            <v>2.94</v>
          </cell>
          <cell r="U145">
            <v>3.3340000000000001</v>
          </cell>
          <cell r="V145">
            <v>3.2867263736704171</v>
          </cell>
          <cell r="X145">
            <v>300.16899999999998</v>
          </cell>
          <cell r="Y145">
            <v>348.226</v>
          </cell>
          <cell r="Z145">
            <v>377.26677744483226</v>
          </cell>
          <cell r="AA145">
            <v>120.3</v>
          </cell>
          <cell r="AB145">
            <v>120.3</v>
          </cell>
          <cell r="AC145">
            <v>100.43</v>
          </cell>
          <cell r="AD145">
            <v>100.43</v>
          </cell>
          <cell r="AE145">
            <v>2.1460676200000002</v>
          </cell>
          <cell r="AF145">
            <v>2.4679777629999999</v>
          </cell>
          <cell r="AG145">
            <v>15.7596914889</v>
          </cell>
          <cell r="AH145">
            <v>6.70031</v>
          </cell>
          <cell r="AI145">
            <v>0</v>
          </cell>
          <cell r="AJ145">
            <v>5.2229640506972803</v>
          </cell>
          <cell r="AK145">
            <v>8.9218532037107821</v>
          </cell>
          <cell r="AL145">
            <v>12.105081884409451</v>
          </cell>
          <cell r="AM145">
            <v>1.5943345519999998</v>
          </cell>
          <cell r="AN145">
            <v>3.6375558568465167</v>
          </cell>
          <cell r="AO145">
            <v>1.4844576575699997</v>
          </cell>
          <cell r="AP145">
            <v>1.95119095</v>
          </cell>
          <cell r="AQ145">
            <v>5.2593002640000002</v>
          </cell>
          <cell r="AR145">
            <v>6.1511788159999998</v>
          </cell>
          <cell r="AS145">
            <v>10.326777162479654</v>
          </cell>
          <cell r="AT145">
            <v>13.490639955008263</v>
          </cell>
          <cell r="AU145">
            <v>42.050189983999999</v>
          </cell>
          <cell r="AV145">
            <v>105.90545440050273</v>
          </cell>
          <cell r="AW145">
            <v>123.36408822220054</v>
          </cell>
          <cell r="AX145">
            <v>144.49777882866533</v>
          </cell>
          <cell r="AY145">
            <v>154.91525942085272</v>
          </cell>
          <cell r="AZ145">
            <v>169.23335933964401</v>
          </cell>
          <cell r="BA145">
            <v>213.23338356215271</v>
          </cell>
          <cell r="BB145">
            <v>218.32200498097941</v>
          </cell>
          <cell r="BD145">
            <v>708.26700000000005</v>
          </cell>
          <cell r="BE145">
            <v>849.43</v>
          </cell>
          <cell r="BF145">
            <v>1176.48356684548</v>
          </cell>
          <cell r="BH145">
            <v>1764922.6766873826</v>
          </cell>
          <cell r="BI145">
            <v>1717578.1668624671</v>
          </cell>
          <cell r="BJ145">
            <v>2636265.4964729347</v>
          </cell>
        </row>
        <row r="146">
          <cell r="F146" t="str">
            <v>Kab. Rejang Lebong</v>
          </cell>
          <cell r="G146">
            <v>4109</v>
          </cell>
          <cell r="H146">
            <v>4110</v>
          </cell>
          <cell r="I146">
            <v>4109.8</v>
          </cell>
          <cell r="J146">
            <v>4109.8</v>
          </cell>
          <cell r="K146">
            <v>520.30600000000004</v>
          </cell>
          <cell r="L146">
            <v>411.399</v>
          </cell>
          <cell r="M146">
            <v>456.03800000000001</v>
          </cell>
          <cell r="N146">
            <v>434.26</v>
          </cell>
          <cell r="O146">
            <v>86.7</v>
          </cell>
          <cell r="P146">
            <v>62.8</v>
          </cell>
          <cell r="Q146">
            <v>89.837437880908922</v>
          </cell>
          <cell r="R146">
            <v>77.748924168785948</v>
          </cell>
          <cell r="T146">
            <v>2.35</v>
          </cell>
          <cell r="U146">
            <v>2.1520000000000001</v>
          </cell>
          <cell r="V146">
            <v>2.718</v>
          </cell>
          <cell r="X146">
            <v>507.79300000000001</v>
          </cell>
          <cell r="Y146">
            <v>522.33299999999997</v>
          </cell>
          <cell r="Z146">
            <v>521.40800000000002</v>
          </cell>
          <cell r="AA146">
            <v>124</v>
          </cell>
          <cell r="AB146">
            <v>124</v>
          </cell>
          <cell r="AC146">
            <v>92.52</v>
          </cell>
          <cell r="AD146">
            <v>92.52</v>
          </cell>
          <cell r="AE146">
            <v>2.9828387739999997</v>
          </cell>
          <cell r="AF146">
            <v>3.7371026666666669</v>
          </cell>
          <cell r="AG146">
            <v>4.52605437311</v>
          </cell>
          <cell r="AH146">
            <v>6.1182400000000001</v>
          </cell>
          <cell r="AI146">
            <v>0</v>
          </cell>
          <cell r="AJ146">
            <v>7.2102557216799088</v>
          </cell>
          <cell r="AK146">
            <v>10.738488162467803</v>
          </cell>
          <cell r="AL146">
            <v>13.531473022722746</v>
          </cell>
          <cell r="AM146">
            <v>0.21852672300000001</v>
          </cell>
          <cell r="AN146">
            <v>1.7873699899088533</v>
          </cell>
          <cell r="AO146">
            <v>1.0262371824400001</v>
          </cell>
          <cell r="AP146">
            <v>1.3353064100000001</v>
          </cell>
          <cell r="AQ146">
            <v>4.6732675510000004</v>
          </cell>
          <cell r="AR146">
            <v>3.7971920880000005</v>
          </cell>
          <cell r="AS146">
            <v>7.2865250638796555</v>
          </cell>
          <cell r="AT146">
            <v>10.515611999973487</v>
          </cell>
          <cell r="AU146">
            <v>42.713454016999997</v>
          </cell>
          <cell r="AV146">
            <v>123.3483642647675</v>
          </cell>
          <cell r="AW146">
            <v>120.81821541570001</v>
          </cell>
          <cell r="AX146">
            <v>140.97781463999999</v>
          </cell>
          <cell r="AY146">
            <v>145.65239767803524</v>
          </cell>
          <cell r="AZ146">
            <v>174.10269536506411</v>
          </cell>
          <cell r="BA146">
            <v>194.19748945521332</v>
          </cell>
          <cell r="BB146">
            <v>198.96710449535937</v>
          </cell>
          <cell r="BD146">
            <v>1463.2619999999999</v>
          </cell>
          <cell r="BE146">
            <v>1505.1559999999999</v>
          </cell>
          <cell r="BF146">
            <v>1791.1235105974624</v>
          </cell>
          <cell r="BH146">
            <v>3556795.2279903451</v>
          </cell>
          <cell r="BI146">
            <v>3300505.6596160843</v>
          </cell>
          <cell r="BJ146">
            <v>4124541.7735860138</v>
          </cell>
        </row>
        <row r="147">
          <cell r="F147" t="str">
            <v>Kota Bengkulu</v>
          </cell>
          <cell r="G147">
            <v>145</v>
          </cell>
          <cell r="H147">
            <v>144.91999999999999</v>
          </cell>
          <cell r="I147">
            <v>144.52000000000001</v>
          </cell>
          <cell r="J147">
            <v>144.52000000000001</v>
          </cell>
          <cell r="K147">
            <v>348.51600000000002</v>
          </cell>
          <cell r="L147">
            <v>231.666</v>
          </cell>
          <cell r="M147">
            <v>304.18799999999999</v>
          </cell>
          <cell r="N147">
            <v>254.69300000000001</v>
          </cell>
          <cell r="O147">
            <v>36.4</v>
          </cell>
          <cell r="P147">
            <v>32.700000000000003</v>
          </cell>
          <cell r="Q147">
            <v>33.503569874266176</v>
          </cell>
          <cell r="R147">
            <v>27.004603537061406</v>
          </cell>
          <cell r="T147">
            <v>1.7</v>
          </cell>
          <cell r="U147">
            <v>1.8049999999999999</v>
          </cell>
          <cell r="V147">
            <v>2.0659999999999998</v>
          </cell>
          <cell r="X147">
            <v>842.00699999999995</v>
          </cell>
          <cell r="Y147">
            <v>937.024</v>
          </cell>
          <cell r="Z147">
            <v>1280.461</v>
          </cell>
          <cell r="AA147">
            <v>119.3</v>
          </cell>
          <cell r="AB147">
            <v>119.3</v>
          </cell>
          <cell r="AC147">
            <v>99.28</v>
          </cell>
          <cell r="AD147">
            <v>99.28</v>
          </cell>
          <cell r="AE147">
            <v>4.1327179999999997</v>
          </cell>
          <cell r="AF147">
            <v>4.7098663333333342</v>
          </cell>
          <cell r="AG147">
            <v>5.1699682101300004</v>
          </cell>
          <cell r="AH147">
            <v>6.8014899999999994</v>
          </cell>
          <cell r="AI147">
            <v>0</v>
          </cell>
          <cell r="AJ147">
            <v>10.409214890782653</v>
          </cell>
          <cell r="AK147">
            <v>15.06538006044955</v>
          </cell>
          <cell r="AL147">
            <v>21.04290142271244</v>
          </cell>
          <cell r="AM147">
            <v>7.7428999999999998E-2</v>
          </cell>
          <cell r="AN147">
            <v>1.7784083899088534</v>
          </cell>
          <cell r="AO147">
            <v>0.95989349279000002</v>
          </cell>
          <cell r="AP147">
            <v>1.33079262</v>
          </cell>
          <cell r="AQ147">
            <v>3.235706</v>
          </cell>
          <cell r="AR147">
            <v>3.3400956399999999</v>
          </cell>
          <cell r="AS147">
            <v>7.0979574492196553</v>
          </cell>
          <cell r="AT147">
            <v>9.0198222245057948</v>
          </cell>
          <cell r="AU147">
            <v>22.735163</v>
          </cell>
          <cell r="AV147">
            <v>115.15610700000001</v>
          </cell>
          <cell r="AW147">
            <v>85.777135592400001</v>
          </cell>
          <cell r="AX147">
            <v>106.45725342590302</v>
          </cell>
          <cell r="AY147">
            <v>79.456486071995954</v>
          </cell>
          <cell r="AZ147">
            <v>137.03038226805555</v>
          </cell>
          <cell r="BA147">
            <v>152.27053511764444</v>
          </cell>
          <cell r="BB147">
            <v>156.08278493883702</v>
          </cell>
          <cell r="BD147">
            <v>978.553</v>
          </cell>
          <cell r="BE147">
            <v>1096.644</v>
          </cell>
          <cell r="BF147">
            <v>1687.2062683472736</v>
          </cell>
          <cell r="BH147">
            <v>4223981.939516372</v>
          </cell>
          <cell r="BI147">
            <v>3605152.0770050101</v>
          </cell>
          <cell r="BJ147">
            <v>6624470.5129205491</v>
          </cell>
        </row>
        <row r="148">
          <cell r="F148" t="str">
            <v>Kab. Lampung Barat</v>
          </cell>
          <cell r="G148">
            <v>4951</v>
          </cell>
          <cell r="H148">
            <v>4950.3999999999996</v>
          </cell>
          <cell r="I148">
            <v>4950.3999999999996</v>
          </cell>
          <cell r="J148">
            <v>4950.3999999999996</v>
          </cell>
          <cell r="K148">
            <v>483.57799999999997</v>
          </cell>
          <cell r="L148">
            <v>365.99900000000002</v>
          </cell>
          <cell r="M148">
            <v>377.017</v>
          </cell>
          <cell r="N148">
            <v>376.95100000000002</v>
          </cell>
          <cell r="O148">
            <v>64.900000000000006</v>
          </cell>
          <cell r="P148">
            <v>20.379006561601635</v>
          </cell>
          <cell r="Q148">
            <v>84.846674880453875</v>
          </cell>
          <cell r="R148">
            <v>80.677108197835963</v>
          </cell>
          <cell r="T148">
            <v>3.01</v>
          </cell>
          <cell r="U148">
            <v>3.2930000000000001</v>
          </cell>
          <cell r="V148">
            <v>2.9510000000000001</v>
          </cell>
          <cell r="X148">
            <v>253.36839999999998</v>
          </cell>
          <cell r="Y148">
            <v>240.65799999999999</v>
          </cell>
          <cell r="Z148">
            <v>255.768</v>
          </cell>
          <cell r="AA148">
            <v>119.7</v>
          </cell>
          <cell r="AB148">
            <v>119.7</v>
          </cell>
          <cell r="AC148">
            <v>94.01</v>
          </cell>
          <cell r="AD148">
            <v>94.01</v>
          </cell>
          <cell r="AE148">
            <v>1.5588735550000001</v>
          </cell>
          <cell r="AF148">
            <v>1.7927036682500002</v>
          </cell>
          <cell r="AG148">
            <v>2.0540183019599998</v>
          </cell>
          <cell r="AH148">
            <v>3.9788399999999999</v>
          </cell>
          <cell r="AI148">
            <v>0</v>
          </cell>
          <cell r="AJ148">
            <v>4.7750079253120177</v>
          </cell>
          <cell r="AK148">
            <v>7.7994871343191141</v>
          </cell>
          <cell r="AL148">
            <v>10.902755607505018</v>
          </cell>
          <cell r="AM148">
            <v>0.181497878</v>
          </cell>
          <cell r="AN148">
            <v>14.064542559789999</v>
          </cell>
          <cell r="AO148">
            <v>16.152173458</v>
          </cell>
          <cell r="AP148">
            <v>13.24379806</v>
          </cell>
          <cell r="AQ148">
            <v>5.9180440179999998</v>
          </cell>
          <cell r="AR148">
            <v>5.5529875760000005</v>
          </cell>
          <cell r="AS148">
            <v>9.1881616764396554</v>
          </cell>
          <cell r="AT148">
            <v>13.005533983438001</v>
          </cell>
          <cell r="AU148">
            <v>23.314909693999997</v>
          </cell>
          <cell r="AV148">
            <v>68.275069999999999</v>
          </cell>
          <cell r="AW148">
            <v>64.931845921199994</v>
          </cell>
          <cell r="AX148">
            <v>78.312740973590479</v>
          </cell>
          <cell r="AY148">
            <v>96.245229629061072</v>
          </cell>
          <cell r="AZ148">
            <v>139.47372018524248</v>
          </cell>
          <cell r="BA148">
            <v>144.69029617272511</v>
          </cell>
          <cell r="BB148">
            <v>149.38446008354589</v>
          </cell>
          <cell r="BD148">
            <v>1094.8306299999999</v>
          </cell>
          <cell r="BE148">
            <v>1040.4449999999999</v>
          </cell>
          <cell r="BF148">
            <v>814.19200000000001</v>
          </cell>
          <cell r="BH148">
            <v>2991348.6922095413</v>
          </cell>
          <cell r="BI148">
            <v>2759676.6193566867</v>
          </cell>
          <cell r="BJ148">
            <v>2159941.2125183381</v>
          </cell>
        </row>
        <row r="149">
          <cell r="F149" t="str">
            <v>Kab. Lampung Selatan</v>
          </cell>
          <cell r="G149">
            <v>2950.71</v>
          </cell>
          <cell r="H149">
            <v>3180.78</v>
          </cell>
          <cell r="I149">
            <v>3180.78</v>
          </cell>
          <cell r="J149">
            <v>3180.78</v>
          </cell>
          <cell r="K149">
            <v>1913.867</v>
          </cell>
          <cell r="L149">
            <v>1133.18</v>
          </cell>
          <cell r="M149">
            <v>1165.1880000000001</v>
          </cell>
          <cell r="N149">
            <v>1187.6990000000001</v>
          </cell>
          <cell r="O149">
            <v>525.9</v>
          </cell>
          <cell r="P149">
            <v>282.28975305959881</v>
          </cell>
          <cell r="Q149">
            <v>353.87102789042245</v>
          </cell>
          <cell r="R149">
            <v>337.44796854509076</v>
          </cell>
          <cell r="T149">
            <v>4.53</v>
          </cell>
          <cell r="U149">
            <v>5.109</v>
          </cell>
          <cell r="V149">
            <v>6.2759999999999998</v>
          </cell>
          <cell r="X149">
            <v>778.19395999999995</v>
          </cell>
          <cell r="Y149">
            <v>925.08</v>
          </cell>
          <cell r="Z149">
            <v>1300.671</v>
          </cell>
          <cell r="AA149">
            <v>118.9</v>
          </cell>
          <cell r="AB149">
            <v>118.9</v>
          </cell>
          <cell r="AC149">
            <v>101.7</v>
          </cell>
          <cell r="AD149">
            <v>101.7</v>
          </cell>
          <cell r="AE149">
            <v>2.2683437469999999</v>
          </cell>
          <cell r="AF149">
            <v>2.6085953078999999</v>
          </cell>
          <cell r="AG149">
            <v>9.8117245608799983</v>
          </cell>
          <cell r="AH149">
            <v>9.5195900000000009</v>
          </cell>
          <cell r="AI149">
            <v>0</v>
          </cell>
          <cell r="AJ149">
            <v>9.7984226755662949</v>
          </cell>
          <cell r="AK149">
            <v>14.940756191521858</v>
          </cell>
          <cell r="AL149">
            <v>21.24289532032406</v>
          </cell>
          <cell r="AM149">
            <v>0.18363907300000001</v>
          </cell>
          <cell r="AN149">
            <v>14.123903008789199</v>
          </cell>
          <cell r="AO149">
            <v>16.147970995000001</v>
          </cell>
          <cell r="AP149">
            <v>13.225416410000001</v>
          </cell>
          <cell r="AQ149">
            <v>8.6709264000000008</v>
          </cell>
          <cell r="AR149">
            <v>9.5335320160000006</v>
          </cell>
          <cell r="AS149">
            <v>15.865241773439655</v>
          </cell>
          <cell r="AT149">
            <v>20.012622658975467</v>
          </cell>
          <cell r="AU149">
            <v>71.497222911999998</v>
          </cell>
          <cell r="AV149">
            <v>181.6462223934864</v>
          </cell>
          <cell r="AW149">
            <v>188.60075198280001</v>
          </cell>
          <cell r="AX149">
            <v>224.16424988265976</v>
          </cell>
          <cell r="AY149">
            <v>245.02718547243694</v>
          </cell>
          <cell r="AZ149">
            <v>258.56189899304286</v>
          </cell>
          <cell r="BA149">
            <v>298.17466497064714</v>
          </cell>
          <cell r="BB149">
            <v>312.59228547107591</v>
          </cell>
          <cell r="BD149">
            <v>2909.8417400000003</v>
          </cell>
          <cell r="BE149">
            <v>3381.5610000000001</v>
          </cell>
          <cell r="BF149">
            <v>4210.9759999999997</v>
          </cell>
          <cell r="BH149">
            <v>2567854.8333009761</v>
          </cell>
          <cell r="BI149">
            <v>2902159.136551355</v>
          </cell>
          <cell r="BJ149">
            <v>3545490.9029981494</v>
          </cell>
        </row>
        <row r="150">
          <cell r="F150" t="str">
            <v>Kab. Lampung Tengah</v>
          </cell>
          <cell r="G150">
            <v>9196</v>
          </cell>
          <cell r="H150">
            <v>3802.68</v>
          </cell>
          <cell r="I150">
            <v>3961.51</v>
          </cell>
          <cell r="J150">
            <v>3961.51</v>
          </cell>
          <cell r="K150">
            <v>1988.56</v>
          </cell>
          <cell r="L150">
            <v>1046.182</v>
          </cell>
          <cell r="M150">
            <v>1071.597</v>
          </cell>
          <cell r="N150">
            <v>1102.0999999999999</v>
          </cell>
          <cell r="O150">
            <v>639.1</v>
          </cell>
          <cell r="P150">
            <v>306.07143489326216</v>
          </cell>
          <cell r="Q150">
            <v>214.04739034620874</v>
          </cell>
          <cell r="R150">
            <v>205.8792254833337</v>
          </cell>
          <cell r="T150">
            <v>5.51</v>
          </cell>
          <cell r="U150">
            <v>3.1909999999999998</v>
          </cell>
          <cell r="V150">
            <v>2.8290000000000002</v>
          </cell>
          <cell r="X150">
            <v>935.78199999999993</v>
          </cell>
          <cell r="Y150">
            <v>943.25400000000002</v>
          </cell>
          <cell r="Z150">
            <v>1277.614</v>
          </cell>
          <cell r="AA150">
            <v>118.8</v>
          </cell>
          <cell r="AB150">
            <v>118.8</v>
          </cell>
          <cell r="AC150">
            <v>97.04</v>
          </cell>
          <cell r="AD150">
            <v>97.04</v>
          </cell>
          <cell r="AE150">
            <v>7.1907379999999996</v>
          </cell>
          <cell r="AF150">
            <v>7.1482280393500002</v>
          </cell>
          <cell r="AG150">
            <v>7.0641559197000001</v>
          </cell>
          <cell r="AH150">
            <v>8.5210400000000011</v>
          </cell>
          <cell r="AI150">
            <v>0</v>
          </cell>
          <cell r="AJ150">
            <v>11.306790683785371</v>
          </cell>
          <cell r="AK150">
            <v>15.130383970648774</v>
          </cell>
          <cell r="AL150">
            <v>21.014728111158739</v>
          </cell>
          <cell r="AM150">
            <v>0.244009</v>
          </cell>
          <cell r="AN150">
            <v>14.05776778731</v>
          </cell>
          <cell r="AO150">
            <v>16.137748051999999</v>
          </cell>
          <cell r="AP150">
            <v>13.218001600000001</v>
          </cell>
          <cell r="AQ150">
            <v>16.612107000000002</v>
          </cell>
          <cell r="AR150">
            <v>11.243801855999999</v>
          </cell>
          <cell r="AS150">
            <v>21.531683157439652</v>
          </cell>
          <cell r="AT150">
            <v>26.254971893872725</v>
          </cell>
          <cell r="AU150">
            <v>124.563491</v>
          </cell>
          <cell r="AV150">
            <v>215.21053000000001</v>
          </cell>
          <cell r="AW150">
            <v>197.70386999351874</v>
          </cell>
          <cell r="AX150">
            <v>242.32461134786189</v>
          </cell>
          <cell r="AY150">
            <v>255.28310796583213</v>
          </cell>
          <cell r="AZ150">
            <v>276.15855349291348</v>
          </cell>
          <cell r="BA150">
            <v>296.04818807684654</v>
          </cell>
          <cell r="BB150">
            <v>308.26845429994438</v>
          </cell>
          <cell r="BD150">
            <v>3165.759</v>
          </cell>
          <cell r="BE150">
            <v>3577.7669999999998</v>
          </cell>
          <cell r="BF150">
            <v>4532.6480000000001</v>
          </cell>
          <cell r="BH150">
            <v>3026011.7264491264</v>
          </cell>
          <cell r="BI150">
            <v>3338724.3525317819</v>
          </cell>
          <cell r="BJ150">
            <v>4112737.5011341991</v>
          </cell>
        </row>
        <row r="151">
          <cell r="F151" t="str">
            <v>Kab. Lampung Utara</v>
          </cell>
          <cell r="G151">
            <v>6646</v>
          </cell>
          <cell r="H151">
            <v>2725.87</v>
          </cell>
          <cell r="I151">
            <v>2724.81</v>
          </cell>
          <cell r="J151">
            <v>2724.81</v>
          </cell>
          <cell r="K151">
            <v>1794.5350000000001</v>
          </cell>
          <cell r="L151">
            <v>528.79200000000003</v>
          </cell>
          <cell r="M151">
            <v>637.36099999999999</v>
          </cell>
          <cell r="N151">
            <v>556.29</v>
          </cell>
          <cell r="O151">
            <v>844.7</v>
          </cell>
          <cell r="P151">
            <v>481.84479442596773</v>
          </cell>
          <cell r="Q151">
            <v>189.19723425243134</v>
          </cell>
          <cell r="R151">
            <v>187.53760824918959</v>
          </cell>
          <cell r="T151">
            <v>11.48</v>
          </cell>
          <cell r="U151">
            <v>5.9619999999999997</v>
          </cell>
          <cell r="V151">
            <v>5.4329999999999998</v>
          </cell>
          <cell r="X151">
            <v>334.59399999999999</v>
          </cell>
          <cell r="Y151">
            <v>494.79700000000003</v>
          </cell>
          <cell r="Z151">
            <v>596.505</v>
          </cell>
          <cell r="AA151">
            <v>119.3</v>
          </cell>
          <cell r="AB151">
            <v>119.3</v>
          </cell>
          <cell r="AC151">
            <v>97.09</v>
          </cell>
          <cell r="AD151">
            <v>97.09</v>
          </cell>
          <cell r="AE151">
            <v>2.7182979999999999</v>
          </cell>
          <cell r="AF151">
            <v>2.9403242975500006</v>
          </cell>
          <cell r="AG151">
            <v>4.5620112660699998</v>
          </cell>
          <cell r="AH151">
            <v>6.0900600000000003</v>
          </cell>
          <cell r="AI151">
            <v>0</v>
          </cell>
          <cell r="AJ151">
            <v>5.5524660146974778</v>
          </cell>
          <cell r="AK151">
            <v>10.451177139795924</v>
          </cell>
          <cell r="AL151">
            <v>14.27461709639616</v>
          </cell>
          <cell r="AM151">
            <v>0.26957500000000001</v>
          </cell>
          <cell r="AN151">
            <v>14.057588331310001</v>
          </cell>
          <cell r="AO151">
            <v>16.215621781999999</v>
          </cell>
          <cell r="AP151">
            <v>13.218753920000001</v>
          </cell>
          <cell r="AQ151">
            <v>7.3446230000000003</v>
          </cell>
          <cell r="AR151">
            <v>4.7929570000000004</v>
          </cell>
          <cell r="AS151">
            <v>9.2002721794396543</v>
          </cell>
          <cell r="AT151">
            <v>11.723454425974925</v>
          </cell>
          <cell r="AU151">
            <v>54.196638</v>
          </cell>
          <cell r="AV151">
            <v>141.71628090828733</v>
          </cell>
          <cell r="AW151">
            <v>129.43473452789999</v>
          </cell>
          <cell r="AX151">
            <v>153.40925698108919</v>
          </cell>
          <cell r="AY151">
            <v>200.31091999548022</v>
          </cell>
          <cell r="AZ151">
            <v>200.31091999548022</v>
          </cell>
          <cell r="BA151">
            <v>215.60590809855879</v>
          </cell>
          <cell r="BB151">
            <v>215.61</v>
          </cell>
          <cell r="BD151">
            <v>920.17499999999995</v>
          </cell>
          <cell r="BE151">
            <v>1509.364</v>
          </cell>
          <cell r="BF151">
            <v>1737.992</v>
          </cell>
          <cell r="BH151">
            <v>1740145.4636227477</v>
          </cell>
          <cell r="BI151">
            <v>2368146.1526513235</v>
          </cell>
          <cell r="BJ151">
            <v>3124255.3344478598</v>
          </cell>
        </row>
        <row r="152">
          <cell r="F152" t="str">
            <v>Kab. Lampung Timur</v>
          </cell>
          <cell r="G152">
            <v>0</v>
          </cell>
          <cell r="H152">
            <v>5325.03</v>
          </cell>
          <cell r="I152">
            <v>5325.03</v>
          </cell>
          <cell r="J152">
            <v>5325.03</v>
          </cell>
          <cell r="K152">
            <v>0</v>
          </cell>
          <cell r="L152">
            <v>869.43100000000004</v>
          </cell>
          <cell r="M152">
            <v>796.029</v>
          </cell>
          <cell r="N152">
            <v>903.16</v>
          </cell>
          <cell r="O152">
            <v>0</v>
          </cell>
          <cell r="P152">
            <v>254.36108985882365</v>
          </cell>
          <cell r="Q152">
            <v>273.24028983231432</v>
          </cell>
          <cell r="R152">
            <v>263.51034991316925</v>
          </cell>
          <cell r="T152">
            <v>5.51</v>
          </cell>
          <cell r="U152">
            <v>6.28</v>
          </cell>
          <cell r="V152">
            <v>6.9480000000000004</v>
          </cell>
          <cell r="X152">
            <v>502.40699999999998</v>
          </cell>
          <cell r="Y152">
            <v>740.30799999999999</v>
          </cell>
          <cell r="Z152">
            <v>965.947</v>
          </cell>
          <cell r="AA152">
            <v>0</v>
          </cell>
          <cell r="AB152">
            <v>118.8</v>
          </cell>
          <cell r="AC152">
            <v>98.04</v>
          </cell>
          <cell r="AD152">
            <v>98.04</v>
          </cell>
          <cell r="AE152">
            <v>0</v>
          </cell>
          <cell r="AF152">
            <v>0.53979501089999993</v>
          </cell>
          <cell r="AG152">
            <v>2.696059183</v>
          </cell>
          <cell r="AH152">
            <v>3.52108</v>
          </cell>
          <cell r="AI152">
            <v>0</v>
          </cell>
          <cell r="AJ152">
            <v>7.1587031413427979</v>
          </cell>
          <cell r="AK152">
            <v>13.012842468354769</v>
          </cell>
          <cell r="AL152">
            <v>17.930537211261647</v>
          </cell>
          <cell r="AM152">
            <v>0</v>
          </cell>
          <cell r="AN152">
            <v>21.133012331310002</v>
          </cell>
          <cell r="AO152">
            <v>34.582178321999997</v>
          </cell>
          <cell r="AP152">
            <v>30.068865280000001</v>
          </cell>
          <cell r="AQ152">
            <v>0</v>
          </cell>
          <cell r="AR152">
            <v>4.8572029680000011</v>
          </cell>
          <cell r="AS152">
            <v>9.0474506794396543</v>
          </cell>
          <cell r="AT152">
            <v>13.67114325284702</v>
          </cell>
          <cell r="AU152">
            <v>0</v>
          </cell>
          <cell r="AV152">
            <v>150.02905880130004</v>
          </cell>
          <cell r="AW152">
            <v>151.90197636449997</v>
          </cell>
          <cell r="AX152">
            <v>180.38674341786162</v>
          </cell>
          <cell r="AY152">
            <v>176.4993271979327</v>
          </cell>
          <cell r="AZ152">
            <v>215.13116059421102</v>
          </cell>
          <cell r="BA152">
            <v>241.01827214488259</v>
          </cell>
          <cell r="BB152">
            <v>257.02794259094509</v>
          </cell>
          <cell r="BD152">
            <v>2163.6219999999998</v>
          </cell>
          <cell r="BE152">
            <v>2970.87</v>
          </cell>
          <cell r="BF152">
            <v>3738.576</v>
          </cell>
          <cell r="BH152">
            <v>2488549.4076010631</v>
          </cell>
          <cell r="BI152">
            <v>3732112.7747858427</v>
          </cell>
          <cell r="BJ152">
            <v>4139439.3020062898</v>
          </cell>
        </row>
        <row r="153">
          <cell r="F153" t="str">
            <v>Kab. Tanggamus</v>
          </cell>
          <cell r="G153">
            <v>3698</v>
          </cell>
          <cell r="H153">
            <v>3356.61</v>
          </cell>
          <cell r="I153">
            <v>3356.61</v>
          </cell>
          <cell r="J153">
            <v>3356.61</v>
          </cell>
          <cell r="K153">
            <v>853.11</v>
          </cell>
          <cell r="L153">
            <v>800.08</v>
          </cell>
          <cell r="M153">
            <v>810.84699999999998</v>
          </cell>
          <cell r="N153">
            <v>823.12900000000002</v>
          </cell>
          <cell r="O153">
            <v>0</v>
          </cell>
          <cell r="P153">
            <v>199.31024694040121</v>
          </cell>
          <cell r="Q153">
            <v>191.54892494334641</v>
          </cell>
          <cell r="R153">
            <v>179.91200054947851</v>
          </cell>
          <cell r="T153">
            <v>4.53</v>
          </cell>
          <cell r="U153">
            <v>4.3810000000000002</v>
          </cell>
          <cell r="V153">
            <v>3.835</v>
          </cell>
          <cell r="X153">
            <v>671.63900000000012</v>
          </cell>
          <cell r="Y153">
            <v>814.53399999999999</v>
          </cell>
          <cell r="Z153">
            <v>944.88300000000004</v>
          </cell>
          <cell r="AA153">
            <v>118.9</v>
          </cell>
          <cell r="AB153">
            <v>118.9</v>
          </cell>
          <cell r="AC153">
            <v>97.12</v>
          </cell>
          <cell r="AD153">
            <v>97.12</v>
          </cell>
          <cell r="AE153">
            <v>1.21</v>
          </cell>
          <cell r="AF153">
            <v>2.5986499439999999</v>
          </cell>
          <cell r="AG153">
            <v>2.2445939882100001</v>
          </cell>
          <cell r="AH153">
            <v>3.1709899999999998</v>
          </cell>
          <cell r="AI153">
            <v>0</v>
          </cell>
          <cell r="AJ153">
            <v>8.7785223533015913</v>
          </cell>
          <cell r="AK153">
            <v>13.78731762701409</v>
          </cell>
          <cell r="AL153">
            <v>17.722092309762829</v>
          </cell>
          <cell r="AM153">
            <v>1.4</v>
          </cell>
          <cell r="AN153">
            <v>14.06094831979</v>
          </cell>
          <cell r="AO153">
            <v>16.183967182</v>
          </cell>
          <cell r="AP153">
            <v>13.26493733</v>
          </cell>
          <cell r="AQ153">
            <v>5.96</v>
          </cell>
          <cell r="AR153">
            <v>6.3910260560000003</v>
          </cell>
          <cell r="AS153">
            <v>10.832838540439656</v>
          </cell>
          <cell r="AT153">
            <v>14.073559116443803</v>
          </cell>
          <cell r="AU153">
            <v>63.63</v>
          </cell>
          <cell r="AV153">
            <v>163.797234</v>
          </cell>
          <cell r="AW153">
            <v>165.29149426409998</v>
          </cell>
          <cell r="AX153">
            <v>194.81749044834305</v>
          </cell>
          <cell r="AY153">
            <v>151.74149673193699</v>
          </cell>
          <cell r="AZ153">
            <v>212.65894228970711</v>
          </cell>
          <cell r="BA153">
            <v>252.63019595449168</v>
          </cell>
          <cell r="BB153">
            <v>261.16299155756587</v>
          </cell>
          <cell r="BD153">
            <v>2072.4499999999998</v>
          </cell>
          <cell r="BE153">
            <v>2143.1570000000002</v>
          </cell>
          <cell r="BF153">
            <v>2472.8159999999998</v>
          </cell>
          <cell r="BH153">
            <v>2590303.4696530341</v>
          </cell>
          <cell r="BI153">
            <v>2643108.9959018165</v>
          </cell>
          <cell r="BJ153">
            <v>3004165.8111911984</v>
          </cell>
        </row>
        <row r="154">
          <cell r="F154" t="str">
            <v>Kab. Tulang Bawang</v>
          </cell>
          <cell r="G154">
            <v>7771</v>
          </cell>
          <cell r="H154">
            <v>7770.84</v>
          </cell>
          <cell r="I154">
            <v>7770.84</v>
          </cell>
          <cell r="J154">
            <v>7770.84</v>
          </cell>
          <cell r="K154">
            <v>743.6</v>
          </cell>
          <cell r="L154">
            <v>691.822</v>
          </cell>
          <cell r="M154">
            <v>771.73800000000006</v>
          </cell>
          <cell r="N154">
            <v>723.12199999999996</v>
          </cell>
          <cell r="O154">
            <v>0</v>
          </cell>
          <cell r="P154">
            <v>38.520993438398364</v>
          </cell>
          <cell r="Q154">
            <v>150.04099314653021</v>
          </cell>
          <cell r="R154">
            <v>125.0886711505743</v>
          </cell>
          <cell r="T154">
            <v>3.01</v>
          </cell>
          <cell r="U154">
            <v>3.3929999999999998</v>
          </cell>
          <cell r="V154">
            <v>2.8690000000000002</v>
          </cell>
          <cell r="X154">
            <v>316.14299999999997</v>
          </cell>
          <cell r="Y154">
            <v>504.09699999999998</v>
          </cell>
          <cell r="Z154">
            <v>656.44399999999996</v>
          </cell>
          <cell r="AA154">
            <v>119.3</v>
          </cell>
          <cell r="AB154">
            <v>119.3</v>
          </cell>
          <cell r="AC154">
            <v>96.22</v>
          </cell>
          <cell r="AD154">
            <v>96.22</v>
          </cell>
          <cell r="AE154">
            <v>1.277007</v>
          </cell>
          <cell r="AF154">
            <v>1.4685580499999999</v>
          </cell>
          <cell r="AG154">
            <v>2.1954982977499999</v>
          </cell>
          <cell r="AH154">
            <v>4.7479499999999994</v>
          </cell>
          <cell r="AI154">
            <v>0</v>
          </cell>
          <cell r="AJ154">
            <v>5.3758606192648664</v>
          </cell>
          <cell r="AK154">
            <v>10.548213474443237</v>
          </cell>
          <cell r="AL154">
            <v>14.867760798966312</v>
          </cell>
          <cell r="AM154">
            <v>0.18287300000000001</v>
          </cell>
          <cell r="AN154">
            <v>14.05701233131</v>
          </cell>
          <cell r="AO154">
            <v>16.142500898000002</v>
          </cell>
          <cell r="AP154">
            <v>13.21686528</v>
          </cell>
          <cell r="AQ154">
            <v>5.6944660000000002</v>
          </cell>
          <cell r="AR154">
            <v>7.3022361600000014</v>
          </cell>
          <cell r="AS154">
            <v>12.242636852439656</v>
          </cell>
          <cell r="AT154">
            <v>16.079139736470921</v>
          </cell>
          <cell r="AU154">
            <v>21.939259</v>
          </cell>
          <cell r="AV154">
            <v>81.71876535519911</v>
          </cell>
          <cell r="AW154">
            <v>83.47346189999999</v>
          </cell>
          <cell r="AX154">
            <v>102.4332001188987</v>
          </cell>
          <cell r="AY154">
            <v>107.15935099258664</v>
          </cell>
          <cell r="AZ154">
            <v>168.997119449335</v>
          </cell>
          <cell r="BA154">
            <v>195.90948200539219</v>
          </cell>
          <cell r="BB154">
            <v>203.81196536039209</v>
          </cell>
          <cell r="BD154">
            <v>1597.9</v>
          </cell>
          <cell r="BE154">
            <v>2055.788</v>
          </cell>
          <cell r="BF154">
            <v>2396.9050000000002</v>
          </cell>
          <cell r="BH154">
            <v>2309698.1593531286</v>
          </cell>
          <cell r="BI154">
            <v>2663841.8737965473</v>
          </cell>
          <cell r="BJ154">
            <v>3314661.9795829752</v>
          </cell>
        </row>
        <row r="155">
          <cell r="F155" t="str">
            <v>Kab. Way Kanan</v>
          </cell>
          <cell r="G155">
            <v>0</v>
          </cell>
          <cell r="H155">
            <v>3921.63</v>
          </cell>
          <cell r="I155">
            <v>3921.63</v>
          </cell>
          <cell r="J155">
            <v>3921.63</v>
          </cell>
          <cell r="K155">
            <v>0</v>
          </cell>
          <cell r="L155">
            <v>357.60399999999998</v>
          </cell>
          <cell r="M155">
            <v>350.39699999999999</v>
          </cell>
          <cell r="N155">
            <v>369.553</v>
          </cell>
          <cell r="O155">
            <v>0</v>
          </cell>
          <cell r="P155">
            <v>325.85520557403231</v>
          </cell>
          <cell r="Q155">
            <v>117.95724970241312</v>
          </cell>
          <cell r="R155">
            <v>112.27754762054383</v>
          </cell>
          <cell r="T155">
            <v>11.48</v>
          </cell>
          <cell r="U155">
            <v>6.4669999999999996</v>
          </cell>
          <cell r="V155">
            <v>5.6029999999999998</v>
          </cell>
          <cell r="X155">
            <v>112.52099999999999</v>
          </cell>
          <cell r="Y155">
            <v>161.66399999999999</v>
          </cell>
          <cell r="Z155">
            <v>237.83500000000001</v>
          </cell>
          <cell r="AA155">
            <v>0</v>
          </cell>
          <cell r="AB155">
            <v>119.3</v>
          </cell>
          <cell r="AC155">
            <v>96.59</v>
          </cell>
          <cell r="AD155">
            <v>96.59</v>
          </cell>
          <cell r="AE155">
            <v>0</v>
          </cell>
          <cell r="AF155">
            <v>0.1633954155</v>
          </cell>
          <cell r="AG155">
            <v>1.218341653</v>
          </cell>
          <cell r="AH155">
            <v>2.6802199999999998</v>
          </cell>
          <cell r="AI155">
            <v>0</v>
          </cell>
          <cell r="AJ155">
            <v>3.4268744489337628</v>
          </cell>
          <cell r="AK155">
            <v>6.9752625946277051</v>
          </cell>
          <cell r="AL155">
            <v>10.725294421662902</v>
          </cell>
          <cell r="AM155">
            <v>0</v>
          </cell>
          <cell r="AN155">
            <v>14.05701233131</v>
          </cell>
          <cell r="AO155">
            <v>16.137597353</v>
          </cell>
          <cell r="AP155">
            <v>13.21686528</v>
          </cell>
          <cell r="AQ155">
            <v>0</v>
          </cell>
          <cell r="AR155">
            <v>3.8970121040000003</v>
          </cell>
          <cell r="AS155">
            <v>7.6142292334396569</v>
          </cell>
          <cell r="AT155">
            <v>8.7812945318876725</v>
          </cell>
          <cell r="AU155">
            <v>0</v>
          </cell>
          <cell r="AV155">
            <v>65.339199999999991</v>
          </cell>
          <cell r="AW155">
            <v>44.234190300000002</v>
          </cell>
          <cell r="AX155">
            <v>54.759576240000001</v>
          </cell>
          <cell r="AY155">
            <v>105.3296914479327</v>
          </cell>
          <cell r="AZ155">
            <v>123.01832399407446</v>
          </cell>
          <cell r="BA155">
            <v>129.59699900902046</v>
          </cell>
          <cell r="BB155">
            <v>136.82426813263669</v>
          </cell>
          <cell r="BD155">
            <v>474.07400000000001</v>
          </cell>
          <cell r="BE155">
            <v>691.75699999999995</v>
          </cell>
          <cell r="BF155">
            <v>799.41399999999999</v>
          </cell>
          <cell r="BH155">
            <v>1325695.4620194405</v>
          </cell>
          <cell r="BI155">
            <v>1974209.2540746639</v>
          </cell>
          <cell r="BJ155">
            <v>2163191.7478683707</v>
          </cell>
        </row>
        <row r="156">
          <cell r="F156" t="str">
            <v xml:space="preserve">Kota Bandar Lampung </v>
          </cell>
          <cell r="G156">
            <v>169</v>
          </cell>
          <cell r="H156">
            <v>192.96</v>
          </cell>
          <cell r="I156">
            <v>192.93</v>
          </cell>
          <cell r="J156">
            <v>192.93</v>
          </cell>
          <cell r="K156">
            <v>1080.29</v>
          </cell>
          <cell r="L156">
            <v>743.10900000000004</v>
          </cell>
          <cell r="M156">
            <v>762.01900000000001</v>
          </cell>
          <cell r="N156">
            <v>789.755</v>
          </cell>
          <cell r="O156">
            <v>100.1</v>
          </cell>
          <cell r="P156">
            <v>93.9</v>
          </cell>
          <cell r="Q156">
            <v>63.454812992772275</v>
          </cell>
          <cell r="R156">
            <v>64.275202942004071</v>
          </cell>
          <cell r="T156">
            <v>2.12</v>
          </cell>
          <cell r="U156">
            <v>1.3520000000000001</v>
          </cell>
          <cell r="V156">
            <v>1.55</v>
          </cell>
          <cell r="X156">
            <v>2550.5919999999996</v>
          </cell>
          <cell r="Y156">
            <v>2786.0419999999999</v>
          </cell>
          <cell r="Z156">
            <v>3674.4259999999999</v>
          </cell>
          <cell r="AA156">
            <v>117.1</v>
          </cell>
          <cell r="AB156">
            <v>117.1</v>
          </cell>
          <cell r="AC156">
            <v>90.72</v>
          </cell>
          <cell r="AD156">
            <v>90.72</v>
          </cell>
          <cell r="AE156">
            <v>13.82</v>
          </cell>
          <cell r="AF156">
            <v>15.89645235635</v>
          </cell>
          <cell r="AG156">
            <v>23.696669553</v>
          </cell>
          <cell r="AH156">
            <v>31.586279999999999</v>
          </cell>
          <cell r="AI156">
            <v>0</v>
          </cell>
          <cell r="AJ156">
            <v>26.763088911444306</v>
          </cell>
          <cell r="AK156">
            <v>34.358060642913145</v>
          </cell>
          <cell r="AL156">
            <v>44.733074163721739</v>
          </cell>
          <cell r="AM156">
            <v>0.2</v>
          </cell>
          <cell r="AN156">
            <v>14.05701233131</v>
          </cell>
          <cell r="AO156">
            <v>16.137178322</v>
          </cell>
          <cell r="AP156">
            <v>13.21686528</v>
          </cell>
          <cell r="AQ156">
            <v>8.5299999999999994</v>
          </cell>
          <cell r="AR156">
            <v>10.716414832</v>
          </cell>
          <cell r="AS156">
            <v>17.372421425439654</v>
          </cell>
          <cell r="AT156">
            <v>21.689052745969505</v>
          </cell>
          <cell r="AU156">
            <v>55.46</v>
          </cell>
          <cell r="AV156">
            <v>172.92929258300001</v>
          </cell>
          <cell r="AW156">
            <v>171.43328579999999</v>
          </cell>
          <cell r="AX156">
            <v>205.8845334154488</v>
          </cell>
          <cell r="AY156">
            <v>169.23535125552181</v>
          </cell>
          <cell r="AZ156">
            <v>204.33995236346797</v>
          </cell>
          <cell r="BA156">
            <v>233.55194001853593</v>
          </cell>
          <cell r="BB156">
            <v>243.04395160586756</v>
          </cell>
          <cell r="BD156">
            <v>4395.9449999999997</v>
          </cell>
          <cell r="BE156">
            <v>4821.8850000000002</v>
          </cell>
          <cell r="BF156">
            <v>5956.9449999999997</v>
          </cell>
          <cell r="BH156">
            <v>5915612.6490191882</v>
          </cell>
          <cell r="BI156">
            <v>6327775.291692202</v>
          </cell>
          <cell r="BJ156">
            <v>7542775.9241790175</v>
          </cell>
        </row>
        <row r="157">
          <cell r="F157" t="str">
            <v>Kota Metro</v>
          </cell>
          <cell r="G157">
            <v>0</v>
          </cell>
          <cell r="H157">
            <v>61.79</v>
          </cell>
          <cell r="I157">
            <v>61.79</v>
          </cell>
          <cell r="J157">
            <v>61.79</v>
          </cell>
          <cell r="K157">
            <v>0</v>
          </cell>
          <cell r="L157">
            <v>118.155</v>
          </cell>
          <cell r="M157">
            <v>119.687</v>
          </cell>
          <cell r="N157">
            <v>130.804</v>
          </cell>
          <cell r="O157">
            <v>0</v>
          </cell>
          <cell r="P157">
            <v>34.567475247914189</v>
          </cell>
          <cell r="Q157">
            <v>12.495402013107215</v>
          </cell>
          <cell r="R157">
            <v>11.253683142131841</v>
          </cell>
          <cell r="T157">
            <v>5.51</v>
          </cell>
          <cell r="U157">
            <v>1.764</v>
          </cell>
          <cell r="V157">
            <v>1.155</v>
          </cell>
          <cell r="X157">
            <v>124.31399999999999</v>
          </cell>
          <cell r="Y157">
            <v>188.489</v>
          </cell>
          <cell r="Z157">
            <v>212.494</v>
          </cell>
          <cell r="AA157">
            <v>0</v>
          </cell>
          <cell r="AB157">
            <v>118.8</v>
          </cell>
          <cell r="AC157">
            <v>98.22</v>
          </cell>
          <cell r="AD157">
            <v>98.22</v>
          </cell>
          <cell r="AE157">
            <v>0</v>
          </cell>
          <cell r="AF157">
            <v>1.9443445020450003</v>
          </cell>
          <cell r="AG157">
            <v>4.4780109240000003</v>
          </cell>
          <cell r="AH157">
            <v>7.19801</v>
          </cell>
          <cell r="AI157">
            <v>0</v>
          </cell>
          <cell r="AJ157">
            <v>3.5397522023529158</v>
          </cell>
          <cell r="AK157">
            <v>7.2551550330055825</v>
          </cell>
          <cell r="AL157">
            <v>10.474525230204415</v>
          </cell>
          <cell r="AM157">
            <v>0</v>
          </cell>
          <cell r="AN157">
            <v>14.05701233131</v>
          </cell>
          <cell r="AO157">
            <v>16.137178322</v>
          </cell>
          <cell r="AP157">
            <v>13.21686528</v>
          </cell>
          <cell r="AQ157">
            <v>0</v>
          </cell>
          <cell r="AR157">
            <v>1.8767855760000001</v>
          </cell>
          <cell r="AS157">
            <v>5.7690672264396561</v>
          </cell>
          <cell r="AT157">
            <v>7.4895172163480392</v>
          </cell>
          <cell r="AU157">
            <v>0</v>
          </cell>
          <cell r="AV157">
            <v>67.153984774727348</v>
          </cell>
          <cell r="AW157">
            <v>62.006624827676347</v>
          </cell>
          <cell r="AX157">
            <v>66.23366565854792</v>
          </cell>
          <cell r="AY157">
            <v>111.45257618126604</v>
          </cell>
          <cell r="AZ157">
            <v>111.46327285047154</v>
          </cell>
          <cell r="BA157">
            <v>116.04542980667352</v>
          </cell>
          <cell r="BB157">
            <v>116.05</v>
          </cell>
          <cell r="BD157">
            <v>214.43199999999999</v>
          </cell>
          <cell r="BE157">
            <v>298.85300000000001</v>
          </cell>
          <cell r="BF157">
            <v>335.99299999999999</v>
          </cell>
          <cell r="BH157">
            <v>1814836.4436545214</v>
          </cell>
          <cell r="BI157">
            <v>2496954.5564681212</v>
          </cell>
          <cell r="BJ157">
            <v>2568675.269869423</v>
          </cell>
        </row>
        <row r="158">
          <cell r="F158" t="str">
            <v>Kab. Bandung</v>
          </cell>
          <cell r="G158">
            <v>1422</v>
          </cell>
          <cell r="H158">
            <v>2954.02</v>
          </cell>
          <cell r="I158">
            <v>3073.69</v>
          </cell>
          <cell r="J158">
            <v>3073.69</v>
          </cell>
          <cell r="K158">
            <v>3804.5830000000001</v>
          </cell>
          <cell r="L158">
            <v>4146.9970000000003</v>
          </cell>
          <cell r="M158">
            <v>3973.9229260000002</v>
          </cell>
          <cell r="N158">
            <v>4046.415</v>
          </cell>
          <cell r="O158">
            <v>891.2</v>
          </cell>
          <cell r="P158">
            <v>890</v>
          </cell>
          <cell r="Q158">
            <v>497.85988591940384</v>
          </cell>
          <cell r="R158">
            <v>515.48907360460009</v>
          </cell>
          <cell r="T158">
            <v>5.77</v>
          </cell>
          <cell r="U158">
            <v>2.2240000000000002</v>
          </cell>
          <cell r="V158">
            <v>2.3001389510691364</v>
          </cell>
          <cell r="X158">
            <v>5149.8230299999996</v>
          </cell>
          <cell r="Y158">
            <v>4861.6923678965031</v>
          </cell>
          <cell r="Z158">
            <v>5192.4079923979307</v>
          </cell>
          <cell r="AA158">
            <v>130.5</v>
          </cell>
          <cell r="AB158">
            <v>130.5</v>
          </cell>
          <cell r="AC158">
            <v>95.54</v>
          </cell>
          <cell r="AD158">
            <v>95.54</v>
          </cell>
          <cell r="AE158">
            <v>48.171123298480005</v>
          </cell>
          <cell r="AF158">
            <v>55.396791793252007</v>
          </cell>
          <cell r="AG158">
            <v>78.716967184590004</v>
          </cell>
          <cell r="AH158">
            <v>82.546279999999996</v>
          </cell>
          <cell r="AI158">
            <v>0</v>
          </cell>
          <cell r="AJ158">
            <v>51.641861003681235</v>
          </cell>
          <cell r="AK158">
            <v>56.015426633238988</v>
          </cell>
          <cell r="AL158">
            <v>59.754703810624861</v>
          </cell>
          <cell r="AM158">
            <v>0.34346015047</v>
          </cell>
          <cell r="AN158">
            <v>7.5224011184659396</v>
          </cell>
          <cell r="AO158">
            <v>7.404619876297164</v>
          </cell>
          <cell r="AP158">
            <v>10.034987110000001</v>
          </cell>
          <cell r="AQ158">
            <v>32.153436142510003</v>
          </cell>
          <cell r="AR158">
            <v>46.459394944000003</v>
          </cell>
          <cell r="AS158">
            <v>67.45719618323966</v>
          </cell>
          <cell r="AT158">
            <v>76.929290223999999</v>
          </cell>
          <cell r="AU158">
            <v>228.32887701399997</v>
          </cell>
          <cell r="AV158">
            <v>548.50198240305065</v>
          </cell>
          <cell r="AW158">
            <v>490.30802262629999</v>
          </cell>
          <cell r="AX158">
            <v>580.37047013057952</v>
          </cell>
          <cell r="AY158">
            <v>734.07482735652252</v>
          </cell>
          <cell r="AZ158">
            <v>734.07482735652252</v>
          </cell>
          <cell r="BA158">
            <v>726.24053806696338</v>
          </cell>
          <cell r="BB158">
            <v>757.2850116536672</v>
          </cell>
          <cell r="BD158">
            <v>16996.32373</v>
          </cell>
          <cell r="BE158">
            <v>19978.064440000002</v>
          </cell>
          <cell r="BF158">
            <v>21301.942689999996</v>
          </cell>
          <cell r="BH158">
            <v>4098465.402796288</v>
          </cell>
          <cell r="BI158">
            <v>5027290.365721602</v>
          </cell>
          <cell r="BJ158">
            <v>5264398.903720947</v>
          </cell>
        </row>
        <row r="159">
          <cell r="F159" t="str">
            <v>Kab. Bekasi</v>
          </cell>
          <cell r="G159">
            <v>1284</v>
          </cell>
          <cell r="H159">
            <v>1082.68</v>
          </cell>
          <cell r="I159">
            <v>1082.68</v>
          </cell>
          <cell r="J159">
            <v>1082.68</v>
          </cell>
          <cell r="K159">
            <v>910.02099999999996</v>
          </cell>
          <cell r="L159">
            <v>1642.952</v>
          </cell>
          <cell r="M159">
            <v>1786.7090000000001</v>
          </cell>
          <cell r="N159">
            <v>1870.27</v>
          </cell>
          <cell r="O159">
            <v>262.39999999999998</v>
          </cell>
          <cell r="P159">
            <v>267</v>
          </cell>
          <cell r="Q159">
            <v>118.15145057134632</v>
          </cell>
          <cell r="R159">
            <v>127.53298778928858</v>
          </cell>
          <cell r="T159">
            <v>3.6</v>
          </cell>
          <cell r="U159">
            <v>0.78300000000000003</v>
          </cell>
          <cell r="V159">
            <v>1.4430000000000001</v>
          </cell>
          <cell r="X159">
            <v>3363.6756499999997</v>
          </cell>
          <cell r="Y159">
            <v>3727.8127800000002</v>
          </cell>
          <cell r="Z159">
            <v>3565.5255999676547</v>
          </cell>
          <cell r="AA159">
            <v>135.80000000000001</v>
          </cell>
          <cell r="AB159">
            <v>135.80000000000001</v>
          </cell>
          <cell r="AC159">
            <v>88</v>
          </cell>
          <cell r="AD159">
            <v>88</v>
          </cell>
          <cell r="AE159">
            <v>23.851253321550001</v>
          </cell>
          <cell r="AF159">
            <v>30.115394666666667</v>
          </cell>
          <cell r="AG159">
            <v>52.505344656120002</v>
          </cell>
          <cell r="AH159">
            <v>106.08794999999999</v>
          </cell>
          <cell r="AI159">
            <v>0</v>
          </cell>
          <cell r="AJ159">
            <v>34.54559173123949</v>
          </cell>
          <cell r="AK159">
            <v>44.184510596584559</v>
          </cell>
          <cell r="AL159">
            <v>43.655418772631521</v>
          </cell>
          <cell r="AM159">
            <v>1.7364782883800001</v>
          </cell>
          <cell r="AN159">
            <v>8.3745302273436266</v>
          </cell>
          <cell r="AO159">
            <v>8.6660285701399999</v>
          </cell>
          <cell r="AP159">
            <v>13.243501499999999</v>
          </cell>
          <cell r="AQ159">
            <v>30.499965905170001</v>
          </cell>
          <cell r="AR159">
            <v>74.906107664000004</v>
          </cell>
          <cell r="AS159">
            <v>139.62875410143965</v>
          </cell>
          <cell r="AT159">
            <v>166.85777700400001</v>
          </cell>
          <cell r="AU159">
            <v>53.100736101999999</v>
          </cell>
          <cell r="AV159">
            <v>175.95775</v>
          </cell>
          <cell r="AW159">
            <v>139.35189125099998</v>
          </cell>
          <cell r="AX159">
            <v>166.29690553366791</v>
          </cell>
          <cell r="AY159">
            <v>198.60914229093791</v>
          </cell>
          <cell r="AZ159">
            <v>236.15822019616161</v>
          </cell>
          <cell r="BA159">
            <v>235.35</v>
          </cell>
          <cell r="BB159">
            <v>248.16111568010672</v>
          </cell>
          <cell r="BD159">
            <v>13471.604190000002</v>
          </cell>
          <cell r="BE159">
            <v>30267.209082000001</v>
          </cell>
          <cell r="BF159">
            <v>34784.957378983432</v>
          </cell>
          <cell r="BH159">
            <v>8199633.4585550893</v>
          </cell>
          <cell r="BI159">
            <v>16940200.716512874</v>
          </cell>
          <cell r="BJ159">
            <v>18598896.083979014</v>
          </cell>
        </row>
        <row r="160">
          <cell r="F160" t="str">
            <v>Kab. Bogor</v>
          </cell>
          <cell r="G160">
            <v>3120</v>
          </cell>
          <cell r="H160">
            <v>3277.76</v>
          </cell>
          <cell r="I160">
            <v>3357.92</v>
          </cell>
          <cell r="J160">
            <v>3357.92</v>
          </cell>
          <cell r="K160">
            <v>3974.0720000000001</v>
          </cell>
          <cell r="L160">
            <v>3489.7460000000001</v>
          </cell>
          <cell r="M160">
            <v>3599.462</v>
          </cell>
          <cell r="N160">
            <v>3796.7890000000002</v>
          </cell>
          <cell r="O160">
            <v>737.5</v>
          </cell>
          <cell r="P160">
            <v>553.44508083931987</v>
          </cell>
          <cell r="Q160">
            <v>451.31325272340206</v>
          </cell>
          <cell r="R160">
            <v>476.43101605752264</v>
          </cell>
          <cell r="T160">
            <v>2.44</v>
          </cell>
          <cell r="U160">
            <v>2.0329999999999999</v>
          </cell>
          <cell r="V160">
            <v>2.4500000000000002</v>
          </cell>
          <cell r="X160">
            <v>4057.0054910750509</v>
          </cell>
          <cell r="Y160">
            <v>3365.3594571499489</v>
          </cell>
          <cell r="Z160">
            <v>3113.7290061501335</v>
          </cell>
          <cell r="AA160">
            <v>132.6</v>
          </cell>
          <cell r="AB160">
            <v>132.6</v>
          </cell>
          <cell r="AC160">
            <v>92.81</v>
          </cell>
          <cell r="AD160">
            <v>92.81</v>
          </cell>
          <cell r="AE160">
            <v>71.964955301900005</v>
          </cell>
          <cell r="AF160">
            <v>74.913041333333325</v>
          </cell>
          <cell r="AG160">
            <v>100.68063682786</v>
          </cell>
          <cell r="AH160">
            <v>123.31017</v>
          </cell>
          <cell r="AI160">
            <v>0</v>
          </cell>
          <cell r="AJ160">
            <v>41.181860266727483</v>
          </cell>
          <cell r="AK160">
            <v>40.402667378293231</v>
          </cell>
          <cell r="AL160">
            <v>39.184534966336656</v>
          </cell>
          <cell r="AM160">
            <v>4.2916139758999998</v>
          </cell>
          <cell r="AN160">
            <v>10.072099985946791</v>
          </cell>
          <cell r="AO160">
            <v>11.038680337940001</v>
          </cell>
          <cell r="AP160">
            <v>14.648612740000001</v>
          </cell>
          <cell r="AQ160">
            <v>43.771688055680002</v>
          </cell>
          <cell r="AR160">
            <v>56.539908247999996</v>
          </cell>
          <cell r="AS160">
            <v>95.408793293119658</v>
          </cell>
          <cell r="AT160">
            <v>106.494617522</v>
          </cell>
          <cell r="AU160">
            <v>138.29467363699996</v>
          </cell>
          <cell r="AV160">
            <v>286.89359999999999</v>
          </cell>
          <cell r="AW160">
            <v>275.90172079260003</v>
          </cell>
          <cell r="AX160">
            <v>326.60701475849999</v>
          </cell>
          <cell r="AY160">
            <v>479.57401337919902</v>
          </cell>
          <cell r="AZ160">
            <v>479.57401337919902</v>
          </cell>
          <cell r="BA160">
            <v>517.06517754703509</v>
          </cell>
          <cell r="BB160">
            <v>556.96343505387176</v>
          </cell>
          <cell r="BD160">
            <v>10824.750566666668</v>
          </cell>
          <cell r="BE160">
            <v>10597.758707846064</v>
          </cell>
          <cell r="BF160">
            <v>13044.864009999999</v>
          </cell>
          <cell r="BH160">
            <v>3101873.4792350698</v>
          </cell>
          <cell r="BI160">
            <v>2944261.8668695665</v>
          </cell>
          <cell r="BJ160">
            <v>3435762.1690328321</v>
          </cell>
        </row>
        <row r="161">
          <cell r="F161" t="str">
            <v>Kab. Ciamis</v>
          </cell>
          <cell r="G161">
            <v>2521</v>
          </cell>
          <cell r="H161">
            <v>2520.54</v>
          </cell>
          <cell r="I161">
            <v>2619.92</v>
          </cell>
          <cell r="J161">
            <v>2619.9200115203857</v>
          </cell>
          <cell r="K161">
            <v>1538.287</v>
          </cell>
          <cell r="L161">
            <v>1599.0640000000001</v>
          </cell>
          <cell r="M161">
            <v>1638.9880000000001</v>
          </cell>
          <cell r="N161">
            <v>1668.1079999999999</v>
          </cell>
          <cell r="O161">
            <v>289.2</v>
          </cell>
          <cell r="P161">
            <v>277.89999999999998</v>
          </cell>
          <cell r="Q161">
            <v>265.82610456473947</v>
          </cell>
          <cell r="R161">
            <v>245.43309705959976</v>
          </cell>
          <cell r="T161">
            <v>2.27</v>
          </cell>
          <cell r="U161">
            <v>2.5249999999999999</v>
          </cell>
          <cell r="V161">
            <v>2.963192669460458</v>
          </cell>
          <cell r="X161">
            <v>2308.5811399999998</v>
          </cell>
          <cell r="Y161">
            <v>2464.4961999999996</v>
          </cell>
          <cell r="Z161">
            <v>2933.9028733760138</v>
          </cell>
          <cell r="AA161">
            <v>127.5</v>
          </cell>
          <cell r="AB161">
            <v>127.5</v>
          </cell>
          <cell r="AC161">
            <v>91.06</v>
          </cell>
          <cell r="AD161">
            <v>91.06</v>
          </cell>
          <cell r="AE161">
            <v>8.9735216289499995</v>
          </cell>
          <cell r="AF161">
            <v>10.325196</v>
          </cell>
          <cell r="AG161">
            <v>12.78151301976</v>
          </cell>
          <cell r="AH161">
            <v>17.253019999999999</v>
          </cell>
          <cell r="AI161">
            <v>0</v>
          </cell>
          <cell r="AJ161">
            <v>24.446660336879987</v>
          </cell>
          <cell r="AK161">
            <v>31.003047110306799</v>
          </cell>
          <cell r="AL161">
            <v>37.405013482619658</v>
          </cell>
          <cell r="AM161">
            <v>0.23055674449000002</v>
          </cell>
          <cell r="AN161">
            <v>7.3811877846284126</v>
          </cell>
          <cell r="AO161">
            <v>7.4984176441399999</v>
          </cell>
          <cell r="AP161">
            <v>10.146459510000001</v>
          </cell>
          <cell r="AQ161">
            <v>10.093506136119998</v>
          </cell>
          <cell r="AR161">
            <v>6.9360748879999994</v>
          </cell>
          <cell r="AS161">
            <v>15.040422209329655</v>
          </cell>
          <cell r="AT161">
            <v>19.665083930000002</v>
          </cell>
          <cell r="AU161">
            <v>109.30583525599999</v>
          </cell>
          <cell r="AV161">
            <v>302.23776885550382</v>
          </cell>
          <cell r="AW161">
            <v>332.48919147119994</v>
          </cell>
          <cell r="AX161">
            <v>388.74525357912205</v>
          </cell>
          <cell r="AY161">
            <v>323.91137704009549</v>
          </cell>
          <cell r="AZ161">
            <v>367.78846024311576</v>
          </cell>
          <cell r="BA161">
            <v>438.1969522556509</v>
          </cell>
          <cell r="BB161">
            <v>451.65081247869961</v>
          </cell>
          <cell r="BD161">
            <v>4816.2908299999999</v>
          </cell>
          <cell r="BE161">
            <v>5221.6354899999997</v>
          </cell>
          <cell r="BF161">
            <v>6877.0273539080126</v>
          </cell>
          <cell r="BH161">
            <v>3011943.75584717</v>
          </cell>
          <cell r="BI161">
            <v>3185890.0065162159</v>
          </cell>
          <cell r="BJ161">
            <v>4122651.1436357917</v>
          </cell>
        </row>
        <row r="162">
          <cell r="F162" t="str">
            <v>Kab. Cianjur</v>
          </cell>
          <cell r="G162">
            <v>3461</v>
          </cell>
          <cell r="H162">
            <v>3460.82</v>
          </cell>
          <cell r="I162">
            <v>3460.82</v>
          </cell>
          <cell r="J162">
            <v>3460.82</v>
          </cell>
          <cell r="K162">
            <v>1780.8</v>
          </cell>
          <cell r="L162">
            <v>1931.84</v>
          </cell>
          <cell r="M162">
            <v>1993.7270000000001</v>
          </cell>
          <cell r="N162">
            <v>2052.3719999999998</v>
          </cell>
          <cell r="O162">
            <v>485.6</v>
          </cell>
          <cell r="P162">
            <v>478.2</v>
          </cell>
          <cell r="Q162">
            <v>368.62739906131009</v>
          </cell>
          <cell r="R162">
            <v>388.81917315291253</v>
          </cell>
          <cell r="T162">
            <v>3.33</v>
          </cell>
          <cell r="U162">
            <v>2.0870000000000002</v>
          </cell>
          <cell r="V162">
            <v>2.883</v>
          </cell>
          <cell r="X162">
            <v>2232.5791799999997</v>
          </cell>
          <cell r="Y162">
            <v>2474.93129</v>
          </cell>
          <cell r="Z162">
            <v>2694.798899089385</v>
          </cell>
          <cell r="AA162">
            <v>130.5</v>
          </cell>
          <cell r="AB162">
            <v>130.5</v>
          </cell>
          <cell r="AC162">
            <v>92.06</v>
          </cell>
          <cell r="AD162">
            <v>92.06</v>
          </cell>
          <cell r="AE162">
            <v>8.4097209888500011</v>
          </cell>
          <cell r="AF162">
            <v>13.587229333333333</v>
          </cell>
          <cell r="AG162">
            <v>17.397384376180003</v>
          </cell>
          <cell r="AH162">
            <v>26.14902</v>
          </cell>
          <cell r="AI162">
            <v>0</v>
          </cell>
          <cell r="AJ162">
            <v>23.719200784581815</v>
          </cell>
          <cell r="AK162">
            <v>31.111926990448186</v>
          </cell>
          <cell r="AL162">
            <v>35.038890981283146</v>
          </cell>
          <cell r="AM162">
            <v>0.21572489331000003</v>
          </cell>
          <cell r="AN162">
            <v>7.3217228370847209</v>
          </cell>
          <cell r="AO162">
            <v>7.3296372704300001</v>
          </cell>
          <cell r="AP162">
            <v>10.13272096</v>
          </cell>
          <cell r="AQ162">
            <v>16.26729893525</v>
          </cell>
          <cell r="AR162">
            <v>16.870080103999999</v>
          </cell>
          <cell r="AS162">
            <v>29.718490702759656</v>
          </cell>
          <cell r="AT162">
            <v>35.752265134000005</v>
          </cell>
          <cell r="AU162">
            <v>93.476640038999989</v>
          </cell>
          <cell r="AV162">
            <v>235.14930185245663</v>
          </cell>
          <cell r="AW162">
            <v>240.96680589239998</v>
          </cell>
          <cell r="AX162">
            <v>286.39835569290005</v>
          </cell>
          <cell r="AY162">
            <v>296.10566084969651</v>
          </cell>
          <cell r="AZ162">
            <v>336.42743663439802</v>
          </cell>
          <cell r="BA162">
            <v>389.85010876305569</v>
          </cell>
          <cell r="BB162">
            <v>411.22019335684701</v>
          </cell>
          <cell r="BD162">
            <v>4735.1193499999999</v>
          </cell>
          <cell r="BE162">
            <v>5375.7731800000001</v>
          </cell>
          <cell r="BF162">
            <v>6985.4318390893841</v>
          </cell>
          <cell r="BH162">
            <v>2451092.9217740605</v>
          </cell>
          <cell r="BI162">
            <v>2696343.671926999</v>
          </cell>
          <cell r="BJ162">
            <v>3403589.524262358</v>
          </cell>
        </row>
        <row r="163">
          <cell r="F163" t="str">
            <v>Kab. Cirebon</v>
          </cell>
          <cell r="G163">
            <v>974</v>
          </cell>
          <cell r="H163">
            <v>974</v>
          </cell>
          <cell r="I163">
            <v>990.92</v>
          </cell>
          <cell r="J163">
            <v>990.92</v>
          </cell>
          <cell r="K163">
            <v>2067.154</v>
          </cell>
          <cell r="L163">
            <v>1911.625</v>
          </cell>
          <cell r="M163">
            <v>1977.828</v>
          </cell>
          <cell r="N163">
            <v>2046.45</v>
          </cell>
          <cell r="O163">
            <v>629.70000000000005</v>
          </cell>
          <cell r="P163">
            <v>630.5</v>
          </cell>
          <cell r="Q163">
            <v>388.44257642667003</v>
          </cell>
          <cell r="R163">
            <v>352.37231901463019</v>
          </cell>
          <cell r="T163">
            <v>7.15</v>
          </cell>
          <cell r="U163">
            <v>2.8460000000000001</v>
          </cell>
          <cell r="V163">
            <v>2.8969999999999998</v>
          </cell>
          <cell r="X163">
            <v>1814.90363</v>
          </cell>
          <cell r="Y163">
            <v>2027.3496900000002</v>
          </cell>
          <cell r="Z163">
            <v>2066.1090281175011</v>
          </cell>
          <cell r="AA163">
            <v>131</v>
          </cell>
          <cell r="AB163">
            <v>131</v>
          </cell>
          <cell r="AC163">
            <v>96.33</v>
          </cell>
          <cell r="AD163">
            <v>96.33</v>
          </cell>
          <cell r="AE163">
            <v>12.543256601179998</v>
          </cell>
          <cell r="AF163">
            <v>11.755298666666667</v>
          </cell>
          <cell r="AG163">
            <v>20.09070096852</v>
          </cell>
          <cell r="AH163">
            <v>29.365459999999999</v>
          </cell>
          <cell r="AI163">
            <v>0</v>
          </cell>
          <cell r="AJ163">
            <v>19.721381930845794</v>
          </cell>
          <cell r="AK163">
            <v>26.441854095869559</v>
          </cell>
          <cell r="AL163">
            <v>28.817508611930716</v>
          </cell>
          <cell r="AM163">
            <v>6.6048212509999996E-2</v>
          </cell>
          <cell r="AN163">
            <v>7.0020401473436271</v>
          </cell>
          <cell r="AO163">
            <v>7.2609650501400003</v>
          </cell>
          <cell r="AP163">
            <v>10.01743798</v>
          </cell>
          <cell r="AQ163">
            <v>11.5798675176</v>
          </cell>
          <cell r="AR163">
            <v>12.812035864000002</v>
          </cell>
          <cell r="AS163">
            <v>23.322698231339654</v>
          </cell>
          <cell r="AT163">
            <v>27.353281034000002</v>
          </cell>
          <cell r="AU163">
            <v>85.238147493</v>
          </cell>
          <cell r="AV163">
            <v>218.64591153321285</v>
          </cell>
          <cell r="AW163">
            <v>231.20480953079999</v>
          </cell>
          <cell r="AX163">
            <v>277.52384086698765</v>
          </cell>
          <cell r="AY163">
            <v>296.18203016195019</v>
          </cell>
          <cell r="AZ163">
            <v>329.25069474174387</v>
          </cell>
          <cell r="BA163">
            <v>384.66182225373672</v>
          </cell>
          <cell r="BB163">
            <v>407.41637914738004</v>
          </cell>
          <cell r="BD163">
            <v>3700.9324799999999</v>
          </cell>
          <cell r="BE163">
            <v>4159.3447669291309</v>
          </cell>
          <cell r="BF163">
            <v>5397.648259999999</v>
          </cell>
          <cell r="BH163">
            <v>1936013.8520891911</v>
          </cell>
          <cell r="BI163">
            <v>2102986.0872275699</v>
          </cell>
          <cell r="BJ163">
            <v>2637566.6446773675</v>
          </cell>
        </row>
        <row r="164">
          <cell r="F164" t="str">
            <v>Kab. Garut</v>
          </cell>
          <cell r="G164">
            <v>3106</v>
          </cell>
          <cell r="H164">
            <v>3045.33</v>
          </cell>
          <cell r="I164">
            <v>3065.19</v>
          </cell>
          <cell r="J164">
            <v>3065.19</v>
          </cell>
          <cell r="K164">
            <v>1846.7529999999999</v>
          </cell>
          <cell r="L164">
            <v>2042.386</v>
          </cell>
          <cell r="M164">
            <v>2101.5340000000001</v>
          </cell>
          <cell r="N164">
            <v>2200.056</v>
          </cell>
          <cell r="O164">
            <v>744.7</v>
          </cell>
          <cell r="P164">
            <v>642.9</v>
          </cell>
          <cell r="Q164">
            <v>323.72886618635204</v>
          </cell>
          <cell r="R164">
            <v>338.66287801451415</v>
          </cell>
          <cell r="T164">
            <v>6.04</v>
          </cell>
          <cell r="U164">
            <v>2.2440000000000002</v>
          </cell>
          <cell r="V164">
            <v>2.722</v>
          </cell>
          <cell r="X164">
            <v>2454.0688700000001</v>
          </cell>
          <cell r="Y164">
            <v>2763.03593</v>
          </cell>
          <cell r="Z164">
            <v>2823.293280723406</v>
          </cell>
          <cell r="AA164">
            <v>128</v>
          </cell>
          <cell r="AB164">
            <v>128</v>
          </cell>
          <cell r="AC164">
            <v>91.36</v>
          </cell>
          <cell r="AD164">
            <v>91.36</v>
          </cell>
          <cell r="AE164">
            <v>9.9896178530900013</v>
          </cell>
          <cell r="AF164">
            <v>12.025274666666665</v>
          </cell>
          <cell r="AG164">
            <v>20.178232948569999</v>
          </cell>
          <cell r="AH164">
            <v>30.367819999999998</v>
          </cell>
          <cell r="AI164">
            <v>0</v>
          </cell>
          <cell r="AJ164">
            <v>25.83920914655117</v>
          </cell>
          <cell r="AK164">
            <v>34.118014975446528</v>
          </cell>
          <cell r="AL164">
            <v>36.31044428183646</v>
          </cell>
          <cell r="AM164">
            <v>0.39333884117000001</v>
          </cell>
          <cell r="AN164">
            <v>7.1062354972851969</v>
          </cell>
          <cell r="AO164">
            <v>7.3767400808500003</v>
          </cell>
          <cell r="AP164">
            <v>10.03425706</v>
          </cell>
          <cell r="AQ164">
            <v>11.660126483000001</v>
          </cell>
          <cell r="AR164">
            <v>10.246090120000002</v>
          </cell>
          <cell r="AS164">
            <v>16.946828297329656</v>
          </cell>
          <cell r="AT164">
            <v>21.128281162</v>
          </cell>
          <cell r="AU164">
            <v>117.04896301000001</v>
          </cell>
          <cell r="AV164">
            <v>310.1748476097801</v>
          </cell>
          <cell r="AW164">
            <v>321.1789912767</v>
          </cell>
          <cell r="AX164">
            <v>379.09805941403761</v>
          </cell>
          <cell r="AY164">
            <v>370.10807246709334</v>
          </cell>
          <cell r="AZ164">
            <v>406.36833762467148</v>
          </cell>
          <cell r="BA164">
            <v>468.17174549229856</v>
          </cell>
          <cell r="BB164">
            <v>490.6108624542826</v>
          </cell>
          <cell r="BD164">
            <v>5219.4807499999997</v>
          </cell>
          <cell r="BE164">
            <v>5847.6510100000005</v>
          </cell>
          <cell r="BF164">
            <v>7419.4569800000008</v>
          </cell>
          <cell r="BH164">
            <v>2555579.9687228566</v>
          </cell>
          <cell r="BI164">
            <v>2782563.1229378162</v>
          </cell>
          <cell r="BJ164">
            <v>3372394.6026828415</v>
          </cell>
        </row>
        <row r="165">
          <cell r="F165" t="str">
            <v>Kab. Indramayu</v>
          </cell>
          <cell r="G165">
            <v>1935</v>
          </cell>
          <cell r="H165">
            <v>1935.27</v>
          </cell>
          <cell r="I165">
            <v>1935.27</v>
          </cell>
          <cell r="J165">
            <v>1935.27</v>
          </cell>
          <cell r="K165">
            <v>1519.953</v>
          </cell>
          <cell r="L165">
            <v>1585.922</v>
          </cell>
          <cell r="M165">
            <v>1610.7449999999999</v>
          </cell>
          <cell r="N165">
            <v>1655.52</v>
          </cell>
          <cell r="O165">
            <v>349.9</v>
          </cell>
          <cell r="P165">
            <v>339.8</v>
          </cell>
          <cell r="Q165">
            <v>300.35840705360795</v>
          </cell>
          <cell r="R165">
            <v>288.59749926645878</v>
          </cell>
          <cell r="T165">
            <v>3.16</v>
          </cell>
          <cell r="U165">
            <v>3.0819999999999999</v>
          </cell>
          <cell r="V165">
            <v>2.137</v>
          </cell>
          <cell r="X165">
            <v>1844.5545299999999</v>
          </cell>
          <cell r="Y165">
            <v>2076.6828360695722</v>
          </cell>
          <cell r="Z165">
            <v>2254.5254747894678</v>
          </cell>
          <cell r="AA165">
            <v>129.1</v>
          </cell>
          <cell r="AB165">
            <v>129.1</v>
          </cell>
          <cell r="AC165">
            <v>90.95</v>
          </cell>
          <cell r="AD165">
            <v>90.95</v>
          </cell>
          <cell r="AE165">
            <v>12.039212484</v>
          </cell>
          <cell r="AF165">
            <v>10.453232</v>
          </cell>
          <cell r="AG165">
            <v>15.52618157443</v>
          </cell>
          <cell r="AH165">
            <v>33.435670000000002</v>
          </cell>
          <cell r="AI165">
            <v>0</v>
          </cell>
          <cell r="AJ165">
            <v>20.005188170043276</v>
          </cell>
          <cell r="AK165">
            <v>26.956596856214926</v>
          </cell>
          <cell r="AL165">
            <v>30.682038030241369</v>
          </cell>
          <cell r="AM165">
            <v>6.7110425959999997E-2</v>
          </cell>
          <cell r="AN165">
            <v>17.90747816550309</v>
          </cell>
          <cell r="AO165">
            <v>29.890095183170001</v>
          </cell>
          <cell r="AP165">
            <v>27.695172030000002</v>
          </cell>
          <cell r="AQ165">
            <v>13.516825626130002</v>
          </cell>
          <cell r="AR165">
            <v>14.355239480000002</v>
          </cell>
          <cell r="AS165">
            <v>23.606105060189655</v>
          </cell>
          <cell r="AT165">
            <v>33.435136771000003</v>
          </cell>
          <cell r="AU165">
            <v>76.898620246000007</v>
          </cell>
          <cell r="AV165">
            <v>202.67999998799993</v>
          </cell>
          <cell r="AW165">
            <v>197.3634046299</v>
          </cell>
          <cell r="AX165">
            <v>237.14484760536521</v>
          </cell>
          <cell r="AY165">
            <v>230.33950464038554</v>
          </cell>
          <cell r="AZ165">
            <v>282.53013918332636</v>
          </cell>
          <cell r="BA165">
            <v>320.79914085294229</v>
          </cell>
          <cell r="BB165">
            <v>333.71209792138217</v>
          </cell>
          <cell r="BD165">
            <v>11920.899460000001</v>
          </cell>
          <cell r="BE165">
            <v>14013.994668321193</v>
          </cell>
          <cell r="BF165">
            <v>17525.164367705504</v>
          </cell>
          <cell r="BH165">
            <v>7516699.7241982901</v>
          </cell>
          <cell r="BI165">
            <v>8700318.5906653106</v>
          </cell>
          <cell r="BJ165">
            <v>10585897.100430986</v>
          </cell>
        </row>
        <row r="166">
          <cell r="F166" t="str">
            <v xml:space="preserve">Kab. Karawang    </v>
          </cell>
          <cell r="G166">
            <v>1579</v>
          </cell>
          <cell r="H166">
            <v>1578.45</v>
          </cell>
          <cell r="I166">
            <v>1578.45</v>
          </cell>
          <cell r="J166">
            <v>1578.45</v>
          </cell>
          <cell r="K166">
            <v>1661.152</v>
          </cell>
          <cell r="L166">
            <v>1765.2629999999999</v>
          </cell>
          <cell r="M166">
            <v>1837.93</v>
          </cell>
          <cell r="N166">
            <v>1888.9</v>
          </cell>
          <cell r="O166">
            <v>119.3</v>
          </cell>
          <cell r="P166">
            <v>118.5</v>
          </cell>
          <cell r="Q166">
            <v>267.40361426947146</v>
          </cell>
          <cell r="R166">
            <v>256.04316575887447</v>
          </cell>
          <cell r="T166">
            <v>1.07</v>
          </cell>
          <cell r="U166">
            <v>2.3690000000000002</v>
          </cell>
          <cell r="V166">
            <v>1.831</v>
          </cell>
          <cell r="X166">
            <v>2893.7730000000001</v>
          </cell>
          <cell r="Y166">
            <v>3432.5085099999997</v>
          </cell>
          <cell r="Z166">
            <v>3650.4517523051722</v>
          </cell>
          <cell r="AA166">
            <v>129.1</v>
          </cell>
          <cell r="AB166">
            <v>129.1</v>
          </cell>
          <cell r="AC166">
            <v>102.01</v>
          </cell>
          <cell r="AD166">
            <v>102.01</v>
          </cell>
          <cell r="AE166">
            <v>35.302808474709998</v>
          </cell>
          <cell r="AF166">
            <v>33.201999999999998</v>
          </cell>
          <cell r="AG166">
            <v>48.671958803229998</v>
          </cell>
          <cell r="AH166">
            <v>62.317050000000002</v>
          </cell>
          <cell r="AI166">
            <v>0</v>
          </cell>
          <cell r="AJ166">
            <v>30.047876522411684</v>
          </cell>
          <cell r="AK166">
            <v>41.103301567928483</v>
          </cell>
          <cell r="AL166">
            <v>44.495830064820453</v>
          </cell>
          <cell r="AM166">
            <v>0.16188247888999999</v>
          </cell>
          <cell r="AN166">
            <v>32.156617675281588</v>
          </cell>
          <cell r="AO166">
            <v>19.76975481014</v>
          </cell>
          <cell r="AP166">
            <v>48.554227740000002</v>
          </cell>
          <cell r="AQ166">
            <v>24.820514652410001</v>
          </cell>
          <cell r="AR166">
            <v>39.827128632000004</v>
          </cell>
          <cell r="AS166">
            <v>70.481652332529649</v>
          </cell>
          <cell r="AT166">
            <v>80.525061234999995</v>
          </cell>
          <cell r="AU166">
            <v>80.053085402999997</v>
          </cell>
          <cell r="AV166">
            <v>208.02010000000001</v>
          </cell>
          <cell r="AW166">
            <v>214.03424580000001</v>
          </cell>
          <cell r="AX166">
            <v>214.70100425609999</v>
          </cell>
          <cell r="AY166">
            <v>219.92698098992443</v>
          </cell>
          <cell r="AZ166">
            <v>272.47933914566676</v>
          </cell>
          <cell r="BA166">
            <v>327.95643019412643</v>
          </cell>
          <cell r="BB166">
            <v>327.96</v>
          </cell>
          <cell r="BD166">
            <v>6539.8249999999998</v>
          </cell>
          <cell r="BE166">
            <v>7314.92857</v>
          </cell>
          <cell r="BF166">
            <v>11333.861000000001</v>
          </cell>
          <cell r="BH166">
            <v>3704731.2496778104</v>
          </cell>
          <cell r="BI166">
            <v>3979982.1375133982</v>
          </cell>
          <cell r="BJ166">
            <v>6000244.0573878977</v>
          </cell>
        </row>
        <row r="167">
          <cell r="F167" t="str">
            <v>Kab. Kuningan</v>
          </cell>
          <cell r="G167">
            <v>1117</v>
          </cell>
          <cell r="H167">
            <v>1117</v>
          </cell>
          <cell r="I167">
            <v>1117</v>
          </cell>
          <cell r="J167">
            <v>1117</v>
          </cell>
          <cell r="K167">
            <v>742.38699999999994</v>
          </cell>
          <cell r="L167">
            <v>980.60500000000002</v>
          </cell>
          <cell r="M167">
            <v>998.48400000000004</v>
          </cell>
          <cell r="N167">
            <v>1037.94</v>
          </cell>
          <cell r="O167">
            <v>265.2</v>
          </cell>
          <cell r="P167">
            <v>264.89999999999998</v>
          </cell>
          <cell r="Q167">
            <v>203.31863396389312</v>
          </cell>
          <cell r="R167">
            <v>201.70569404633039</v>
          </cell>
          <cell r="T167">
            <v>5.01</v>
          </cell>
          <cell r="U167">
            <v>3.367</v>
          </cell>
          <cell r="V167">
            <v>3.4089999999999998</v>
          </cell>
          <cell r="X167">
            <v>951.59791000000007</v>
          </cell>
          <cell r="Y167">
            <v>1096.05305</v>
          </cell>
          <cell r="Z167">
            <v>1078.9255254536386</v>
          </cell>
          <cell r="AA167">
            <v>127.7</v>
          </cell>
          <cell r="AB167">
            <v>127.7</v>
          </cell>
          <cell r="AC167">
            <v>94.53</v>
          </cell>
          <cell r="AD167">
            <v>94.53</v>
          </cell>
          <cell r="AE167">
            <v>6.5432247496099984</v>
          </cell>
          <cell r="AF167">
            <v>7.5016826666666665</v>
          </cell>
          <cell r="AG167">
            <v>12.09499814742</v>
          </cell>
          <cell r="AH167">
            <v>16.496869999999998</v>
          </cell>
          <cell r="AI167">
            <v>0</v>
          </cell>
          <cell r="AJ167">
            <v>11.458174079789739</v>
          </cell>
          <cell r="AK167">
            <v>16.724691470604903</v>
          </cell>
          <cell r="AL167">
            <v>19.04854887142427</v>
          </cell>
          <cell r="AM167">
            <v>5.0327541519999998E-2</v>
          </cell>
          <cell r="AN167">
            <v>7.3124357624911696</v>
          </cell>
          <cell r="AO167">
            <v>7.3777659155000004</v>
          </cell>
          <cell r="AP167">
            <v>10.040618390000001</v>
          </cell>
          <cell r="AQ167">
            <v>7.5877451589300007</v>
          </cell>
          <cell r="AR167">
            <v>4.9982683120000004</v>
          </cell>
          <cell r="AS167">
            <v>10.569020553039657</v>
          </cell>
          <cell r="AT167">
            <v>12.774566403000001</v>
          </cell>
          <cell r="AU167">
            <v>66.054395569000008</v>
          </cell>
          <cell r="AV167">
            <v>175.2140129105932</v>
          </cell>
          <cell r="AW167">
            <v>189.26818481189997</v>
          </cell>
          <cell r="AX167">
            <v>223.8807356051569</v>
          </cell>
          <cell r="AY167">
            <v>210.10122539163049</v>
          </cell>
          <cell r="AZ167">
            <v>242.23263456448939</v>
          </cell>
          <cell r="BA167">
            <v>282.60437075063305</v>
          </cell>
          <cell r="BB167">
            <v>293.53353367379299</v>
          </cell>
          <cell r="BD167">
            <v>1826.1779899999999</v>
          </cell>
          <cell r="BE167">
            <v>2130.4503899999995</v>
          </cell>
          <cell r="BF167">
            <v>2462.2940224170002</v>
          </cell>
          <cell r="BH167">
            <v>1862297.2450680956</v>
          </cell>
          <cell r="BI167">
            <v>2133685.0565457228</v>
          </cell>
          <cell r="BJ167">
            <v>2372289.3639487834</v>
          </cell>
        </row>
        <row r="168">
          <cell r="F168" t="str">
            <v xml:space="preserve">Kab. Majalengka  </v>
          </cell>
          <cell r="G168">
            <v>1209</v>
          </cell>
          <cell r="H168">
            <v>1210</v>
          </cell>
          <cell r="I168">
            <v>1204.24</v>
          </cell>
          <cell r="J168">
            <v>1204.24</v>
          </cell>
          <cell r="K168">
            <v>881.13699999999994</v>
          </cell>
          <cell r="L168">
            <v>1117.8019999999999</v>
          </cell>
          <cell r="M168">
            <v>1134.202</v>
          </cell>
          <cell r="N168">
            <v>1156.7739999999999</v>
          </cell>
          <cell r="O168">
            <v>222.1</v>
          </cell>
          <cell r="P168">
            <v>205.4</v>
          </cell>
          <cell r="Q168">
            <v>214.26806367122501</v>
          </cell>
          <cell r="R168">
            <v>203.6966987374403</v>
          </cell>
          <cell r="T168">
            <v>2.9</v>
          </cell>
          <cell r="U168">
            <v>2.8980000000000001</v>
          </cell>
          <cell r="V168">
            <v>3.5960000000000001</v>
          </cell>
          <cell r="X168">
            <v>1173.7295800000002</v>
          </cell>
          <cell r="Y168">
            <v>1264.51504</v>
          </cell>
          <cell r="Z168">
            <v>1258.1636349838609</v>
          </cell>
          <cell r="AA168">
            <v>128.19999999999999</v>
          </cell>
          <cell r="AB168">
            <v>128.19999999999999</v>
          </cell>
          <cell r="AC168">
            <v>87.94</v>
          </cell>
          <cell r="AD168">
            <v>87.94</v>
          </cell>
          <cell r="AE168">
            <v>6.2963800932299998</v>
          </cell>
          <cell r="AF168">
            <v>9.0323346666666673</v>
          </cell>
          <cell r="AG168">
            <v>13.190569643749999</v>
          </cell>
          <cell r="AH168">
            <v>23.394659999999998</v>
          </cell>
          <cell r="AI168">
            <v>0</v>
          </cell>
          <cell r="AJ168">
            <v>13.584327210701687</v>
          </cell>
          <cell r="AK168">
            <v>18.482426313292308</v>
          </cell>
          <cell r="AL168">
            <v>20.822251401136654</v>
          </cell>
          <cell r="AM168">
            <v>2.2723527419999997E-2</v>
          </cell>
          <cell r="AN168">
            <v>7.9537954616211142</v>
          </cell>
          <cell r="AO168">
            <v>8.3906387257299997</v>
          </cell>
          <cell r="AP168">
            <v>11.71144151</v>
          </cell>
          <cell r="AQ168">
            <v>8.7588909045099985</v>
          </cell>
          <cell r="AR168">
            <v>5.536000552</v>
          </cell>
          <cell r="AS168">
            <v>12.417705246619654</v>
          </cell>
          <cell r="AT168">
            <v>15.711339233</v>
          </cell>
          <cell r="AU168">
            <v>72.196087284000001</v>
          </cell>
          <cell r="AV168">
            <v>179.14810499999999</v>
          </cell>
          <cell r="AW168">
            <v>199.20931332292699</v>
          </cell>
          <cell r="AX168">
            <v>237.21320701650001</v>
          </cell>
          <cell r="AY168">
            <v>216.75184596044059</v>
          </cell>
          <cell r="AZ168">
            <v>250.80241877386675</v>
          </cell>
          <cell r="BA168">
            <v>295.27263698828324</v>
          </cell>
          <cell r="BB168">
            <v>308.1615350581651</v>
          </cell>
          <cell r="BD168">
            <v>2495.1232500000001</v>
          </cell>
          <cell r="BE168">
            <v>2732.1501000000003</v>
          </cell>
          <cell r="BF168">
            <v>3422.564666992504</v>
          </cell>
          <cell r="BH168">
            <v>2232169.2482210626</v>
          </cell>
          <cell r="BI168">
            <v>2408874.3451342885</v>
          </cell>
          <cell r="BJ168">
            <v>2958715.07052588</v>
          </cell>
        </row>
        <row r="169">
          <cell r="F169" t="str">
            <v>Kab. Purwakarta</v>
          </cell>
          <cell r="G169">
            <v>830</v>
          </cell>
          <cell r="H169">
            <v>971.72</v>
          </cell>
          <cell r="I169">
            <v>971.72</v>
          </cell>
          <cell r="J169">
            <v>971.72</v>
          </cell>
          <cell r="K169">
            <v>566.20500000000004</v>
          </cell>
          <cell r="L169">
            <v>698.35299999999995</v>
          </cell>
          <cell r="M169">
            <v>724.56</v>
          </cell>
          <cell r="N169">
            <v>751.60799999999995</v>
          </cell>
          <cell r="O169">
            <v>81.8</v>
          </cell>
          <cell r="P169">
            <v>76.5</v>
          </cell>
          <cell r="Q169">
            <v>101.39701646921499</v>
          </cell>
          <cell r="R169">
            <v>97.640540596601952</v>
          </cell>
          <cell r="T169">
            <v>1.67</v>
          </cell>
          <cell r="U169">
            <v>2.1549999999999998</v>
          </cell>
          <cell r="V169">
            <v>2.1579999999999999</v>
          </cell>
          <cell r="X169">
            <v>940.9816800000001</v>
          </cell>
          <cell r="Y169">
            <v>1758.7070299999998</v>
          </cell>
          <cell r="Z169">
            <v>1830.7321381316408</v>
          </cell>
          <cell r="AA169">
            <v>129.6</v>
          </cell>
          <cell r="AB169">
            <v>129.6</v>
          </cell>
          <cell r="AC169">
            <v>93.29</v>
          </cell>
          <cell r="AD169">
            <v>93.29</v>
          </cell>
          <cell r="AE169">
            <v>17.083764580579999</v>
          </cell>
          <cell r="AF169">
            <v>20.783114666666666</v>
          </cell>
          <cell r="AG169">
            <v>28.815130322770003</v>
          </cell>
          <cell r="AH169">
            <v>38.90184</v>
          </cell>
          <cell r="AI169">
            <v>0</v>
          </cell>
          <cell r="AJ169">
            <v>11.3565598855914</v>
          </cell>
          <cell r="AK169">
            <v>23.638832691965767</v>
          </cell>
          <cell r="AL169">
            <v>26.488268550774194</v>
          </cell>
          <cell r="AM169">
            <v>2.25317677E-2</v>
          </cell>
          <cell r="AN169">
            <v>7.1276372311105041</v>
          </cell>
          <cell r="AO169">
            <v>7.4980814768099995</v>
          </cell>
          <cell r="AP169">
            <v>10.077044350000001</v>
          </cell>
          <cell r="AQ169">
            <v>12.090779955029999</v>
          </cell>
          <cell r="AR169">
            <v>16.222741664000001</v>
          </cell>
          <cell r="AS169">
            <v>27.792924432069654</v>
          </cell>
          <cell r="AT169">
            <v>32.158653287</v>
          </cell>
          <cell r="AU169">
            <v>39.954902034</v>
          </cell>
          <cell r="AV169">
            <v>115.35153770400002</v>
          </cell>
          <cell r="AW169">
            <v>112.1363984127</v>
          </cell>
          <cell r="AX169">
            <v>133.06061965379999</v>
          </cell>
          <cell r="AY169">
            <v>129.7421012746012</v>
          </cell>
          <cell r="AZ169">
            <v>168.62001127414942</v>
          </cell>
          <cell r="BA169">
            <v>188.57135632076691</v>
          </cell>
          <cell r="BB169">
            <v>196.90663422639287</v>
          </cell>
          <cell r="BD169">
            <v>1902.9659799999999</v>
          </cell>
          <cell r="BE169">
            <v>4451.74071</v>
          </cell>
          <cell r="BF169">
            <v>5862.2449499999984</v>
          </cell>
          <cell r="BH169">
            <v>2724934.2094900431</v>
          </cell>
          <cell r="BI169">
            <v>6144060.8231202392</v>
          </cell>
          <cell r="BJ169">
            <v>7799604.2484912332</v>
          </cell>
        </row>
        <row r="170">
          <cell r="F170" t="str">
            <v xml:space="preserve">Kab. Subang          </v>
          </cell>
          <cell r="G170">
            <v>1864</v>
          </cell>
          <cell r="H170">
            <v>1864</v>
          </cell>
          <cell r="I170">
            <v>1864</v>
          </cell>
          <cell r="J170">
            <v>1864</v>
          </cell>
          <cell r="K170">
            <v>1318.9939999999999</v>
          </cell>
          <cell r="L170">
            <v>1319.2639999999999</v>
          </cell>
          <cell r="M170">
            <v>1352.354</v>
          </cell>
          <cell r="N170">
            <v>1373.626</v>
          </cell>
          <cell r="O170">
            <v>164.2</v>
          </cell>
          <cell r="P170">
            <v>160.69999999999999</v>
          </cell>
          <cell r="Q170">
            <v>224.29394608953342</v>
          </cell>
          <cell r="R170">
            <v>220.38704055000116</v>
          </cell>
          <cell r="T170">
            <v>1.41</v>
          </cell>
          <cell r="U170">
            <v>2.6280000000000001</v>
          </cell>
          <cell r="V170">
            <v>2.302</v>
          </cell>
          <cell r="X170">
            <v>1601.92</v>
          </cell>
          <cell r="Y170">
            <v>1792.2992750534702</v>
          </cell>
          <cell r="Z170">
            <v>2041.7160546930711</v>
          </cell>
          <cell r="AA170">
            <v>129.1</v>
          </cell>
          <cell r="AB170">
            <v>129.1</v>
          </cell>
          <cell r="AC170">
            <v>101.79</v>
          </cell>
          <cell r="AD170">
            <v>101.79</v>
          </cell>
          <cell r="AE170">
            <v>13.702184608670004</v>
          </cell>
          <cell r="AF170">
            <v>12.886741333333333</v>
          </cell>
          <cell r="AG170">
            <v>23.898038546799999</v>
          </cell>
          <cell r="AH170">
            <v>30.568909999999999</v>
          </cell>
          <cell r="AI170">
            <v>0</v>
          </cell>
          <cell r="AJ170">
            <v>17.682790082337689</v>
          </cell>
          <cell r="AK170">
            <v>23.989334663209121</v>
          </cell>
          <cell r="AL170">
            <v>28.576120891520603</v>
          </cell>
          <cell r="AM170">
            <v>0.20411141388000001</v>
          </cell>
          <cell r="AN170">
            <v>13.360351695164399</v>
          </cell>
          <cell r="AO170">
            <v>14.193965050139999</v>
          </cell>
          <cell r="AP170">
            <v>34.364620269999996</v>
          </cell>
          <cell r="AQ170">
            <v>14.99942793802</v>
          </cell>
          <cell r="AR170">
            <v>13.240791160000001</v>
          </cell>
          <cell r="AS170">
            <v>22.168142310619658</v>
          </cell>
          <cell r="AT170">
            <v>28.222709007000002</v>
          </cell>
          <cell r="AU170">
            <v>81.61561401617999</v>
          </cell>
          <cell r="AV170">
            <v>181.21656755999996</v>
          </cell>
          <cell r="AW170">
            <v>193.50449010299999</v>
          </cell>
          <cell r="AX170">
            <v>230.01430213230435</v>
          </cell>
          <cell r="AY170">
            <v>232.66614920978401</v>
          </cell>
          <cell r="AZ170">
            <v>258.24668879675204</v>
          </cell>
          <cell r="BA170">
            <v>307.32056079507566</v>
          </cell>
          <cell r="BB170">
            <v>313.19606143254026</v>
          </cell>
          <cell r="BD170">
            <v>3630.529</v>
          </cell>
          <cell r="BE170">
            <v>4468.0140288004004</v>
          </cell>
          <cell r="BF170">
            <v>5226.7363800351413</v>
          </cell>
          <cell r="BH170">
            <v>2751935.1699129217</v>
          </cell>
          <cell r="BI170">
            <v>3303879.035223322</v>
          </cell>
          <cell r="BJ170">
            <v>3805065.1196432956</v>
          </cell>
        </row>
        <row r="171">
          <cell r="F171" t="str">
            <v>Kab. Sukabumi</v>
          </cell>
          <cell r="G171">
            <v>3932</v>
          </cell>
          <cell r="H171">
            <v>3867.16</v>
          </cell>
          <cell r="I171">
            <v>3947.83</v>
          </cell>
          <cell r="J171">
            <v>3947.83</v>
          </cell>
          <cell r="K171">
            <v>2155.7890000000002</v>
          </cell>
          <cell r="L171">
            <v>2059.92</v>
          </cell>
          <cell r="M171">
            <v>2126.404</v>
          </cell>
          <cell r="N171">
            <v>2178.681</v>
          </cell>
          <cell r="O171">
            <v>475.3</v>
          </cell>
          <cell r="P171">
            <v>471.1</v>
          </cell>
          <cell r="Q171">
            <v>362.19946042382969</v>
          </cell>
          <cell r="R171">
            <v>353.91585831536707</v>
          </cell>
          <cell r="T171">
            <v>3.39</v>
          </cell>
          <cell r="U171">
            <v>3.1080000000000001</v>
          </cell>
          <cell r="V171">
            <v>3.1469999999999998</v>
          </cell>
          <cell r="X171">
            <v>2099.9371900000001</v>
          </cell>
          <cell r="Y171">
            <v>2636.0739449424673</v>
          </cell>
          <cell r="Z171">
            <v>2333.6741026510435</v>
          </cell>
          <cell r="AA171">
            <v>130.69999999999999</v>
          </cell>
          <cell r="AB171">
            <v>130.69999999999999</v>
          </cell>
          <cell r="AC171">
            <v>93.89</v>
          </cell>
          <cell r="AD171">
            <v>93.89</v>
          </cell>
          <cell r="AE171">
            <v>8.6065344009799993</v>
          </cell>
          <cell r="AF171">
            <v>16.337689333333334</v>
          </cell>
          <cell r="AG171">
            <v>23.991943571569998</v>
          </cell>
          <cell r="AH171">
            <v>32.903199999999998</v>
          </cell>
          <cell r="AI171">
            <v>0</v>
          </cell>
          <cell r="AJ171">
            <v>22.449606123321267</v>
          </cell>
          <cell r="AK171">
            <v>32.793291785174446</v>
          </cell>
          <cell r="AL171">
            <v>31.465276158724695</v>
          </cell>
          <cell r="AM171">
            <v>0.10027492195</v>
          </cell>
          <cell r="AN171">
            <v>7.7472134546542302</v>
          </cell>
          <cell r="AO171">
            <v>7.5027820928500004</v>
          </cell>
          <cell r="AP171">
            <v>10.206368599999999</v>
          </cell>
          <cell r="AQ171">
            <v>17.437745158670001</v>
          </cell>
          <cell r="AR171">
            <v>14.302185184000002</v>
          </cell>
          <cell r="AS171">
            <v>24.968170692049661</v>
          </cell>
          <cell r="AT171">
            <v>30.756977161000002</v>
          </cell>
          <cell r="AU171">
            <v>86.786288083999992</v>
          </cell>
          <cell r="AV171">
            <v>205.09087055452852</v>
          </cell>
          <cell r="AW171">
            <v>223.72708772792359</v>
          </cell>
          <cell r="AX171">
            <v>265.96507072740002</v>
          </cell>
          <cell r="AY171">
            <v>302.05493030132476</v>
          </cell>
          <cell r="AZ171">
            <v>328.83026174800779</v>
          </cell>
          <cell r="BA171">
            <v>394.89489615735317</v>
          </cell>
          <cell r="BB171">
            <v>418.18287953552624</v>
          </cell>
          <cell r="BD171">
            <v>4797.9104100000004</v>
          </cell>
          <cell r="BE171">
            <v>5579.4900157890006</v>
          </cell>
          <cell r="BF171">
            <v>7501.5761800000018</v>
          </cell>
          <cell r="BH171">
            <v>2329173.1766282185</v>
          </cell>
          <cell r="BI171">
            <v>2623908.728439657</v>
          </cell>
          <cell r="BJ171">
            <v>3443173.2685969179</v>
          </cell>
        </row>
        <row r="172">
          <cell r="F172" t="str">
            <v>Kab. Sumedang</v>
          </cell>
          <cell r="G172">
            <v>1422</v>
          </cell>
          <cell r="H172">
            <v>1421.82</v>
          </cell>
          <cell r="I172">
            <v>1421.82</v>
          </cell>
          <cell r="J172">
            <v>1421.82</v>
          </cell>
          <cell r="K172">
            <v>978.40499999999997</v>
          </cell>
          <cell r="L172">
            <v>967.04899999999998</v>
          </cell>
          <cell r="M172">
            <v>991.46699999999998</v>
          </cell>
          <cell r="N172">
            <v>1019.36</v>
          </cell>
          <cell r="O172">
            <v>160.9</v>
          </cell>
          <cell r="P172">
            <v>158.80000000000001</v>
          </cell>
          <cell r="Q172">
            <v>142.78654758977856</v>
          </cell>
          <cell r="R172">
            <v>130.06250917046137</v>
          </cell>
          <cell r="T172">
            <v>3.1</v>
          </cell>
          <cell r="U172">
            <v>2.3359999999999999</v>
          </cell>
          <cell r="V172">
            <v>1.7949999999999999</v>
          </cell>
          <cell r="X172">
            <v>1094.9774399999999</v>
          </cell>
          <cell r="Y172">
            <v>1232.9851699999999</v>
          </cell>
          <cell r="Z172">
            <v>1302.0368607431433</v>
          </cell>
          <cell r="AA172">
            <v>129.30000000000001</v>
          </cell>
          <cell r="AB172">
            <v>129.30000000000001</v>
          </cell>
          <cell r="AC172">
            <v>94</v>
          </cell>
          <cell r="AD172">
            <v>94</v>
          </cell>
          <cell r="AE172">
            <v>16.787529655390003</v>
          </cell>
          <cell r="AF172">
            <v>21.535974666666664</v>
          </cell>
          <cell r="AG172">
            <v>28.241122190159999</v>
          </cell>
          <cell r="AH172">
            <v>38.507080000000002</v>
          </cell>
          <cell r="AI172">
            <v>0</v>
          </cell>
          <cell r="AJ172">
            <v>12.830544064754886</v>
          </cell>
          <cell r="AK172">
            <v>18.153443193216354</v>
          </cell>
          <cell r="AL172">
            <v>21.25641159017146</v>
          </cell>
          <cell r="AM172">
            <v>7.7470928929999988E-2</v>
          </cell>
          <cell r="AN172">
            <v>7.447929186046288</v>
          </cell>
          <cell r="AO172">
            <v>7.5009450382600003</v>
          </cell>
          <cell r="AP172">
            <v>10.081125910000001</v>
          </cell>
          <cell r="AQ172">
            <v>9.6617391473699996</v>
          </cell>
          <cell r="AR172">
            <v>6.8862774079999998</v>
          </cell>
          <cell r="AS172">
            <v>15.094373606619655</v>
          </cell>
          <cell r="AT172">
            <v>17.663984643000003</v>
          </cell>
          <cell r="AU172">
            <v>70.701627454999993</v>
          </cell>
          <cell r="AV172">
            <v>208.981548</v>
          </cell>
          <cell r="AW172">
            <v>203.19084321239998</v>
          </cell>
          <cell r="AX172">
            <v>246.033931287</v>
          </cell>
          <cell r="AY172">
            <v>197.08504823025655</v>
          </cell>
          <cell r="AZ172">
            <v>258.37863947641176</v>
          </cell>
          <cell r="BA172">
            <v>291.21825568640196</v>
          </cell>
          <cell r="BB172">
            <v>301.08850532012963</v>
          </cell>
          <cell r="BD172">
            <v>2346.8869500000001</v>
          </cell>
          <cell r="BE172">
            <v>2640.51901</v>
          </cell>
          <cell r="BF172">
            <v>3492.1863399999997</v>
          </cell>
          <cell r="BH172">
            <v>2426854.2235191804</v>
          </cell>
          <cell r="BI172">
            <v>2663244.4751060805</v>
          </cell>
          <cell r="BJ172">
            <v>3425861.6582954009</v>
          </cell>
        </row>
        <row r="173">
          <cell r="F173" t="str">
            <v>Kab. Tasikmalaya</v>
          </cell>
          <cell r="G173">
            <v>2740</v>
          </cell>
          <cell r="H173">
            <v>2740.17</v>
          </cell>
          <cell r="I173">
            <v>2568.61</v>
          </cell>
          <cell r="J173">
            <v>2568.61</v>
          </cell>
          <cell r="K173">
            <v>1978.2349999999999</v>
          </cell>
          <cell r="L173">
            <v>2049.6880000000001</v>
          </cell>
          <cell r="M173">
            <v>1511.5931219999998</v>
          </cell>
          <cell r="N173">
            <v>1595.4829999999999</v>
          </cell>
          <cell r="O173">
            <v>680</v>
          </cell>
          <cell r="P173">
            <v>665.1</v>
          </cell>
          <cell r="Q173">
            <v>245.08708452701961</v>
          </cell>
          <cell r="R173">
            <v>285.73111201086311</v>
          </cell>
          <cell r="T173">
            <v>6.26</v>
          </cell>
          <cell r="U173">
            <v>3.22</v>
          </cell>
          <cell r="V173">
            <v>2.9890098367894113</v>
          </cell>
          <cell r="X173">
            <v>2524.82008</v>
          </cell>
          <cell r="Y173">
            <v>1781.7800001715661</v>
          </cell>
          <cell r="Z173">
            <v>1773.4505671599516</v>
          </cell>
          <cell r="AA173">
            <v>129.19999999999999</v>
          </cell>
          <cell r="AB173">
            <v>129.19999999999999</v>
          </cell>
          <cell r="AC173">
            <v>91.01</v>
          </cell>
          <cell r="AD173">
            <v>91.01</v>
          </cell>
          <cell r="AE173">
            <v>13.739529788830001</v>
          </cell>
          <cell r="AF173">
            <v>16.886602666666665</v>
          </cell>
          <cell r="AG173">
            <v>25.739844858710001</v>
          </cell>
          <cell r="AH173">
            <v>14.670879999999999</v>
          </cell>
          <cell r="AI173">
            <v>0</v>
          </cell>
          <cell r="AJ173">
            <v>26.516410675974274</v>
          </cell>
          <cell r="AK173">
            <v>23.879576396791105</v>
          </cell>
          <cell r="AL173">
            <v>25.921422205403356</v>
          </cell>
          <cell r="AM173">
            <v>5.4307243550000002E-2</v>
          </cell>
          <cell r="AN173">
            <v>7.2596899671298649</v>
          </cell>
          <cell r="AO173">
            <v>7.3166097231693188</v>
          </cell>
          <cell r="AP173">
            <v>10.059825120000001</v>
          </cell>
          <cell r="AQ173">
            <v>10.53864907572</v>
          </cell>
          <cell r="AR173">
            <v>10.870153640000002</v>
          </cell>
          <cell r="AS173">
            <v>13.112255577479655</v>
          </cell>
          <cell r="AT173">
            <v>13.733004849</v>
          </cell>
          <cell r="AU173">
            <v>126.284599261</v>
          </cell>
          <cell r="AV173">
            <v>396.08742206007224</v>
          </cell>
          <cell r="AW173">
            <v>249.35650702649997</v>
          </cell>
          <cell r="AX173">
            <v>291.46159527780003</v>
          </cell>
          <cell r="AY173">
            <v>382.1202250483833</v>
          </cell>
          <cell r="AZ173">
            <v>460.20416346137677</v>
          </cell>
          <cell r="BA173">
            <v>375.63352558926107</v>
          </cell>
          <cell r="BB173">
            <v>387.80083587269115</v>
          </cell>
          <cell r="BD173">
            <v>4611.3984500000006</v>
          </cell>
          <cell r="BE173">
            <v>5544.5587000000005</v>
          </cell>
          <cell r="BF173">
            <v>4453.895172503816</v>
          </cell>
          <cell r="BH173">
            <v>2249805.0678932602</v>
          </cell>
          <cell r="BI173">
            <v>3668023.2393912687</v>
          </cell>
          <cell r="BJ173">
            <v>2791565.420943887</v>
          </cell>
        </row>
        <row r="174">
          <cell r="F174" t="str">
            <v>Kota Bandung</v>
          </cell>
          <cell r="G174">
            <v>81</v>
          </cell>
          <cell r="H174">
            <v>168.06</v>
          </cell>
          <cell r="I174">
            <v>168.06</v>
          </cell>
          <cell r="J174">
            <v>168.06</v>
          </cell>
          <cell r="K174">
            <v>3354.9690000000001</v>
          </cell>
          <cell r="L174">
            <v>2141.837</v>
          </cell>
          <cell r="M174">
            <v>2142.9140000000002</v>
          </cell>
          <cell r="N174">
            <v>2231.1390000000001</v>
          </cell>
          <cell r="O174">
            <v>225.6</v>
          </cell>
          <cell r="P174">
            <v>227.5</v>
          </cell>
          <cell r="Q174">
            <v>75.271386310559436</v>
          </cell>
          <cell r="R174">
            <v>88.106215622586944</v>
          </cell>
          <cell r="T174">
            <v>1.32</v>
          </cell>
          <cell r="U174">
            <v>0.59199999999999997</v>
          </cell>
          <cell r="V174">
            <v>0.48899999999999999</v>
          </cell>
          <cell r="X174">
            <v>8415.0131099999999</v>
          </cell>
          <cell r="Y174">
            <v>9088.7324800000006</v>
          </cell>
          <cell r="Z174">
            <v>10590.995380455066</v>
          </cell>
          <cell r="AA174">
            <v>130.5</v>
          </cell>
          <cell r="AB174">
            <v>130.5</v>
          </cell>
          <cell r="AC174">
            <v>102.72</v>
          </cell>
          <cell r="AD174">
            <v>102.72</v>
          </cell>
          <cell r="AE174">
            <v>94.386045635069991</v>
          </cell>
          <cell r="AF174">
            <v>100.59913333333333</v>
          </cell>
          <cell r="AG174">
            <v>123.98448574922999</v>
          </cell>
          <cell r="AH174">
            <v>183.95478</v>
          </cell>
          <cell r="AI174">
            <v>0</v>
          </cell>
          <cell r="AJ174">
            <v>82.894919658553036</v>
          </cell>
          <cell r="AK174">
            <v>100.12042436288461</v>
          </cell>
          <cell r="AL174">
            <v>113.17798601421084</v>
          </cell>
          <cell r="AM174">
            <v>0</v>
          </cell>
          <cell r="AN174">
            <v>7.0020401473436271</v>
          </cell>
          <cell r="AO174">
            <v>7.2609650501400003</v>
          </cell>
          <cell r="AP174">
            <v>10.01743798</v>
          </cell>
          <cell r="AQ174">
            <v>48.043311442529998</v>
          </cell>
          <cell r="AR174">
            <v>107.606412904</v>
          </cell>
          <cell r="AS174">
            <v>161.65750000079964</v>
          </cell>
          <cell r="AT174">
            <v>172.625000454</v>
          </cell>
          <cell r="AU174">
            <v>123.91291277699999</v>
          </cell>
          <cell r="AV174">
            <v>397.06100928000001</v>
          </cell>
          <cell r="AW174">
            <v>373.69083015029997</v>
          </cell>
          <cell r="AX174">
            <v>444.9868632651</v>
          </cell>
          <cell r="AY174">
            <v>363.12541662092838</v>
          </cell>
          <cell r="AZ174">
            <v>389.0663362600543</v>
          </cell>
          <cell r="BA174">
            <v>416.67689610013349</v>
          </cell>
          <cell r="BB174">
            <v>434.5023569559728</v>
          </cell>
          <cell r="BD174">
            <v>13055.980210000002</v>
          </cell>
          <cell r="BE174">
            <v>14422.963110000001</v>
          </cell>
          <cell r="BF174">
            <v>20701.929099999998</v>
          </cell>
          <cell r="BH174">
            <v>6095692.7207812741</v>
          </cell>
          <cell r="BI174">
            <v>6730537.5344040859</v>
          </cell>
          <cell r="BJ174">
            <v>9278637.099705575</v>
          </cell>
        </row>
        <row r="175">
          <cell r="F175" t="str">
            <v>Kota Bekasi</v>
          </cell>
          <cell r="G175">
            <v>98</v>
          </cell>
          <cell r="H175">
            <v>201.55</v>
          </cell>
          <cell r="I175">
            <v>210.49</v>
          </cell>
          <cell r="J175">
            <v>210.49</v>
          </cell>
          <cell r="K175">
            <v>2060.779</v>
          </cell>
          <cell r="L175">
            <v>1639.2860000000001</v>
          </cell>
          <cell r="M175">
            <v>1809.306</v>
          </cell>
          <cell r="N175">
            <v>1846.92</v>
          </cell>
          <cell r="O175">
            <v>353.2</v>
          </cell>
          <cell r="P175">
            <v>252.2</v>
          </cell>
          <cell r="Q175">
            <v>66.224241926356285</v>
          </cell>
          <cell r="R175">
            <v>58.083180361841862</v>
          </cell>
          <cell r="T175">
            <v>2.86</v>
          </cell>
          <cell r="U175">
            <v>0.42299999999999999</v>
          </cell>
          <cell r="V175">
            <v>0.60499999999999998</v>
          </cell>
          <cell r="X175">
            <v>3192.6759999999999</v>
          </cell>
          <cell r="Y175">
            <v>4304.6840000000002</v>
          </cell>
          <cell r="Z175">
            <v>4105.6135800505954</v>
          </cell>
          <cell r="AA175">
            <v>135.80000000000001</v>
          </cell>
          <cell r="AB175">
            <v>135.80000000000001</v>
          </cell>
          <cell r="AC175">
            <v>92.89</v>
          </cell>
          <cell r="AD175">
            <v>92.89</v>
          </cell>
          <cell r="AE175">
            <v>28.831674518830003</v>
          </cell>
          <cell r="AF175">
            <v>41.460479999999997</v>
          </cell>
          <cell r="AG175">
            <v>52.176918762070002</v>
          </cell>
          <cell r="AH175">
            <v>73.219189999999998</v>
          </cell>
          <cell r="AI175">
            <v>0</v>
          </cell>
          <cell r="AJ175">
            <v>32.908853299334005</v>
          </cell>
          <cell r="AK175">
            <v>50.203593258124954</v>
          </cell>
          <cell r="AL175">
            <v>49.000015516321454</v>
          </cell>
          <cell r="AM175">
            <v>0.36817603625000001</v>
          </cell>
          <cell r="AN175">
            <v>7.0020401473436271</v>
          </cell>
          <cell r="AO175">
            <v>7.2609650501400003</v>
          </cell>
          <cell r="AP175">
            <v>10.01743798</v>
          </cell>
          <cell r="AQ175">
            <v>23.730701693309999</v>
          </cell>
          <cell r="AR175">
            <v>49.681826655999998</v>
          </cell>
          <cell r="AS175">
            <v>63.360611179079655</v>
          </cell>
          <cell r="AT175">
            <v>78.604859841999996</v>
          </cell>
          <cell r="AU175">
            <v>42.427790635999997</v>
          </cell>
          <cell r="AV175">
            <v>122.11141169135901</v>
          </cell>
          <cell r="AW175">
            <v>128.78645886821459</v>
          </cell>
          <cell r="AX175">
            <v>148.608</v>
          </cell>
          <cell r="AY175">
            <v>194.44165619499867</v>
          </cell>
          <cell r="AZ175">
            <v>212.380039285858</v>
          </cell>
          <cell r="BA175">
            <v>256.48741799569837</v>
          </cell>
          <cell r="BB175">
            <v>275.76155255812739</v>
          </cell>
          <cell r="BD175">
            <v>7576.7169999999996</v>
          </cell>
          <cell r="BE175">
            <v>8875.5990000000002</v>
          </cell>
          <cell r="BF175">
            <v>11032.392999999998</v>
          </cell>
          <cell r="BH175">
            <v>4621961.6345164906</v>
          </cell>
          <cell r="BI175">
            <v>4905526.7599842148</v>
          </cell>
          <cell r="BJ175">
            <v>5973400.5804257886</v>
          </cell>
        </row>
        <row r="176">
          <cell r="F176" t="str">
            <v>Kota Bogor</v>
          </cell>
          <cell r="G176">
            <v>23</v>
          </cell>
          <cell r="H176">
            <v>112.74</v>
          </cell>
          <cell r="I176">
            <v>112.74</v>
          </cell>
          <cell r="J176">
            <v>112.74</v>
          </cell>
          <cell r="K176">
            <v>1210.925</v>
          </cell>
          <cell r="L176">
            <v>743.47799999999995</v>
          </cell>
          <cell r="M176">
            <v>891.88</v>
          </cell>
          <cell r="N176">
            <v>816.91099999999994</v>
          </cell>
          <cell r="O176">
            <v>87</v>
          </cell>
          <cell r="P176">
            <v>87.5</v>
          </cell>
          <cell r="Q176">
            <v>65.425415258845476</v>
          </cell>
          <cell r="R176">
            <v>65.196466765047688</v>
          </cell>
          <cell r="T176">
            <v>2.11</v>
          </cell>
          <cell r="U176">
            <v>1.131</v>
          </cell>
          <cell r="V176">
            <v>1.2350000000000001</v>
          </cell>
          <cell r="X176">
            <v>1308.9195199999997</v>
          </cell>
          <cell r="Y176">
            <v>1709.6551600000003</v>
          </cell>
          <cell r="Z176">
            <v>1675.2368243230392</v>
          </cell>
          <cell r="AA176">
            <v>132.6</v>
          </cell>
          <cell r="AB176">
            <v>132.6</v>
          </cell>
          <cell r="AC176">
            <v>92.5</v>
          </cell>
          <cell r="AD176">
            <v>92.5</v>
          </cell>
          <cell r="AE176">
            <v>16.425057736910002</v>
          </cell>
          <cell r="AF176">
            <v>19.52996266666667</v>
          </cell>
          <cell r="AG176">
            <v>26.787464517140002</v>
          </cell>
          <cell r="AH176">
            <v>31.173869999999997</v>
          </cell>
          <cell r="AI176">
            <v>0</v>
          </cell>
          <cell r="AJ176">
            <v>14.878309803092934</v>
          </cell>
          <cell r="AK176">
            <v>23.127024770202691</v>
          </cell>
          <cell r="AL176">
            <v>24.949519720050596</v>
          </cell>
          <cell r="AM176">
            <v>0.39267889425000002</v>
          </cell>
          <cell r="AN176">
            <v>7.0020401473436271</v>
          </cell>
          <cell r="AO176">
            <v>7.2609650501400003</v>
          </cell>
          <cell r="AP176">
            <v>10.01743798</v>
          </cell>
          <cell r="AQ176">
            <v>13.230067536870001</v>
          </cell>
          <cell r="AR176">
            <v>21.725804488000001</v>
          </cell>
          <cell r="AS176">
            <v>37.51720573063966</v>
          </cell>
          <cell r="AT176">
            <v>40.045878661000003</v>
          </cell>
          <cell r="AU176">
            <v>40.603194236</v>
          </cell>
          <cell r="AV176">
            <v>112.57253852242991</v>
          </cell>
          <cell r="AW176">
            <v>116.75376668519999</v>
          </cell>
          <cell r="AX176">
            <v>136.65284660730001</v>
          </cell>
          <cell r="AY176">
            <v>145.93604143110829</v>
          </cell>
          <cell r="AZ176">
            <v>169.483626619543</v>
          </cell>
          <cell r="BA176">
            <v>197.42088676875687</v>
          </cell>
          <cell r="BB176">
            <v>201.10764146378443</v>
          </cell>
          <cell r="BD176">
            <v>2062.7641699999999</v>
          </cell>
          <cell r="BE176">
            <v>2671.6074400000002</v>
          </cell>
          <cell r="BF176">
            <v>3278.3330749926286</v>
          </cell>
          <cell r="BH176">
            <v>2774479.09689325</v>
          </cell>
          <cell r="BI176">
            <v>2995478.5845629461</v>
          </cell>
          <cell r="BJ176">
            <v>4013084.7485131538</v>
          </cell>
        </row>
        <row r="177">
          <cell r="F177" t="str">
            <v>Kota Cirebon</v>
          </cell>
          <cell r="G177">
            <v>38</v>
          </cell>
          <cell r="H177">
            <v>37.36</v>
          </cell>
          <cell r="I177">
            <v>37.36</v>
          </cell>
          <cell r="J177">
            <v>37.36</v>
          </cell>
          <cell r="K177">
            <v>466.64400000000001</v>
          </cell>
          <cell r="L177">
            <v>269.18599999999998</v>
          </cell>
          <cell r="M177">
            <v>274.54199999999997</v>
          </cell>
          <cell r="N177">
            <v>273.31099999999998</v>
          </cell>
          <cell r="O177">
            <v>52.8</v>
          </cell>
          <cell r="P177">
            <v>52.5</v>
          </cell>
          <cell r="Q177">
            <v>24.695704759640279</v>
          </cell>
          <cell r="R177">
            <v>21.156939688650958</v>
          </cell>
          <cell r="T177">
            <v>3.79</v>
          </cell>
          <cell r="U177">
            <v>1.4490000000000001</v>
          </cell>
          <cell r="V177">
            <v>1.2250000000000001</v>
          </cell>
          <cell r="X177">
            <v>1780.76963</v>
          </cell>
          <cell r="Y177">
            <v>2001.2606300000002</v>
          </cell>
          <cell r="Z177">
            <v>2116.792234139014</v>
          </cell>
          <cell r="AA177">
            <v>131</v>
          </cell>
          <cell r="AB177">
            <v>131</v>
          </cell>
          <cell r="AC177">
            <v>95.58</v>
          </cell>
          <cell r="AD177">
            <v>95.58</v>
          </cell>
          <cell r="AE177">
            <v>14.035098715939998</v>
          </cell>
          <cell r="AF177">
            <v>17.930571999999998</v>
          </cell>
          <cell r="AG177">
            <v>23.022395927599998</v>
          </cell>
          <cell r="AH177">
            <v>29.084700000000002</v>
          </cell>
          <cell r="AI177">
            <v>0</v>
          </cell>
          <cell r="AJ177">
            <v>19.39466529935174</v>
          </cell>
          <cell r="AK177">
            <v>26.16964046610677</v>
          </cell>
          <cell r="AL177">
            <v>29.319058929382226</v>
          </cell>
          <cell r="AM177">
            <v>0</v>
          </cell>
          <cell r="AN177">
            <v>7.0020401473436271</v>
          </cell>
          <cell r="AO177">
            <v>7.2609650501400003</v>
          </cell>
          <cell r="AP177">
            <v>10.01743798</v>
          </cell>
          <cell r="AQ177">
            <v>5.8077037079399991</v>
          </cell>
          <cell r="AR177">
            <v>8.6298966559999997</v>
          </cell>
          <cell r="AS177">
            <v>17.455856728339654</v>
          </cell>
          <cell r="AT177">
            <v>20.258772599</v>
          </cell>
          <cell r="AU177">
            <v>28.256083890999999</v>
          </cell>
          <cell r="AV177">
            <v>97.561984871096882</v>
          </cell>
          <cell r="AW177">
            <v>87.653080746900002</v>
          </cell>
          <cell r="AX177">
            <v>102.4473123489</v>
          </cell>
          <cell r="AY177">
            <v>92.395128988676873</v>
          </cell>
          <cell r="AZ177">
            <v>128.57083194439213</v>
          </cell>
          <cell r="BA177">
            <v>138.01715800932385</v>
          </cell>
          <cell r="BB177">
            <v>139.4307779784468</v>
          </cell>
          <cell r="BD177">
            <v>3258.2729599999998</v>
          </cell>
          <cell r="BE177">
            <v>3746.0331900000001</v>
          </cell>
          <cell r="BF177">
            <v>4669.5832399999999</v>
          </cell>
          <cell r="BH177">
            <v>12104169.45903576</v>
          </cell>
          <cell r="BI177">
            <v>13644663.439473744</v>
          </cell>
          <cell r="BJ177">
            <v>17085237.110837106</v>
          </cell>
        </row>
        <row r="178">
          <cell r="F178" t="str">
            <v>Kota Depok</v>
          </cell>
          <cell r="G178">
            <v>0</v>
          </cell>
          <cell r="H178">
            <v>200.29</v>
          </cell>
          <cell r="I178">
            <v>200.29</v>
          </cell>
          <cell r="J178">
            <v>200.29</v>
          </cell>
          <cell r="K178">
            <v>0</v>
          </cell>
          <cell r="L178">
            <v>1146.0550000000001</v>
          </cell>
          <cell r="M178">
            <v>1220.817</v>
          </cell>
          <cell r="N178">
            <v>1319.99</v>
          </cell>
          <cell r="O178">
            <v>0</v>
          </cell>
          <cell r="P178">
            <v>181.75491916068017</v>
          </cell>
          <cell r="Q178">
            <v>68.549163975128209</v>
          </cell>
          <cell r="R178">
            <v>64.993911412298999</v>
          </cell>
          <cell r="T178">
            <v>2.44</v>
          </cell>
          <cell r="U178">
            <v>1.272</v>
          </cell>
          <cell r="V178">
            <v>0.97599999999999998</v>
          </cell>
          <cell r="X178">
            <v>594.39847892494936</v>
          </cell>
          <cell r="Y178">
            <v>1776.76467</v>
          </cell>
          <cell r="Z178">
            <v>1933.3164136542725</v>
          </cell>
          <cell r="AA178">
            <v>0</v>
          </cell>
          <cell r="AB178">
            <v>132.6</v>
          </cell>
          <cell r="AC178">
            <v>104.97</v>
          </cell>
          <cell r="AD178">
            <v>104.97</v>
          </cell>
          <cell r="AE178">
            <v>0</v>
          </cell>
          <cell r="AF178">
            <v>17.937333333333335</v>
          </cell>
          <cell r="AG178">
            <v>27.941992356980002</v>
          </cell>
          <cell r="AH178">
            <v>34.501620000000003</v>
          </cell>
          <cell r="AI178">
            <v>0</v>
          </cell>
          <cell r="AJ178">
            <v>8.0392078029856027</v>
          </cell>
          <cell r="AK178">
            <v>23.827246369168002</v>
          </cell>
          <cell r="AL178">
            <v>27.503420905817997</v>
          </cell>
          <cell r="AM178">
            <v>0</v>
          </cell>
          <cell r="AN178">
            <v>7.0020401473436271</v>
          </cell>
          <cell r="AO178">
            <v>7.2609650501400003</v>
          </cell>
          <cell r="AP178">
            <v>10.01743798</v>
          </cell>
          <cell r="AQ178">
            <v>0</v>
          </cell>
          <cell r="AR178">
            <v>30.163817815999998</v>
          </cell>
          <cell r="AS178">
            <v>48.617366886519655</v>
          </cell>
          <cell r="AT178">
            <v>52.343606399999999</v>
          </cell>
          <cell r="AU178">
            <v>0</v>
          </cell>
          <cell r="AV178">
            <v>92.368664639999992</v>
          </cell>
          <cell r="AW178">
            <v>93.073889902499999</v>
          </cell>
          <cell r="AX178">
            <v>110.27718779670001</v>
          </cell>
          <cell r="AY178">
            <v>108.1680258479327</v>
          </cell>
          <cell r="AZ178">
            <v>168.04192779391715</v>
          </cell>
          <cell r="BA178">
            <v>209.55197281255431</v>
          </cell>
          <cell r="BB178">
            <v>227.62666454418675</v>
          </cell>
          <cell r="BD178">
            <v>2164.9501133333324</v>
          </cell>
          <cell r="BE178">
            <v>3489.0742500000001</v>
          </cell>
          <cell r="BF178">
            <v>4861.4545799999996</v>
          </cell>
          <cell r="BH178">
            <v>1889045.5635491598</v>
          </cell>
          <cell r="BI178">
            <v>2857983.0146533023</v>
          </cell>
          <cell r="BJ178">
            <v>3682948.037485132</v>
          </cell>
        </row>
        <row r="179">
          <cell r="F179" t="str">
            <v>Kota Sukabumi</v>
          </cell>
          <cell r="G179">
            <v>12</v>
          </cell>
          <cell r="H179">
            <v>48.44</v>
          </cell>
          <cell r="I179">
            <v>48.44</v>
          </cell>
          <cell r="J179">
            <v>48.44</v>
          </cell>
          <cell r="K179">
            <v>241.125</v>
          </cell>
          <cell r="L179">
            <v>252.29300000000001</v>
          </cell>
          <cell r="M179">
            <v>261.86099999999999</v>
          </cell>
          <cell r="N179">
            <v>269.98700000000002</v>
          </cell>
          <cell r="O179">
            <v>19.100000000000001</v>
          </cell>
          <cell r="P179">
            <v>16.899999999999999</v>
          </cell>
          <cell r="Q179">
            <v>21.702077218089158</v>
          </cell>
          <cell r="R179">
            <v>20.533896254955511</v>
          </cell>
          <cell r="T179">
            <v>1.1399999999999999</v>
          </cell>
          <cell r="U179">
            <v>0.98</v>
          </cell>
          <cell r="V179">
            <v>0.88300000000000001</v>
          </cell>
          <cell r="X179">
            <v>804.09857999999986</v>
          </cell>
          <cell r="Y179">
            <v>888.09116000000006</v>
          </cell>
          <cell r="Z179">
            <v>968.10978875527451</v>
          </cell>
          <cell r="AA179">
            <v>130.69999999999999</v>
          </cell>
          <cell r="AB179">
            <v>130.69999999999999</v>
          </cell>
          <cell r="AC179">
            <v>92.51</v>
          </cell>
          <cell r="AD179">
            <v>92.51</v>
          </cell>
          <cell r="AE179">
            <v>8.0797799999999995</v>
          </cell>
          <cell r="AF179">
            <v>9.2917469999999991</v>
          </cell>
          <cell r="AG179">
            <v>13.23459048466</v>
          </cell>
          <cell r="AH179">
            <v>22.588519999999999</v>
          </cell>
          <cell r="AI179">
            <v>0</v>
          </cell>
          <cell r="AJ179">
            <v>10.046371060945489</v>
          </cell>
          <cell r="AK179">
            <v>14.554814099429811</v>
          </cell>
          <cell r="AL179">
            <v>17.95193971264106</v>
          </cell>
          <cell r="AM179">
            <v>2.6492999999999999E-2</v>
          </cell>
          <cell r="AN179">
            <v>7.0020401473436271</v>
          </cell>
          <cell r="AO179">
            <v>7.2609650501400003</v>
          </cell>
          <cell r="AP179">
            <v>10.01743798</v>
          </cell>
          <cell r="AQ179">
            <v>4.3287839999999997</v>
          </cell>
          <cell r="AR179">
            <v>3.6603966080000001</v>
          </cell>
          <cell r="AS179">
            <v>10.451188188049656</v>
          </cell>
          <cell r="AT179">
            <v>13.170783926999999</v>
          </cell>
          <cell r="AU179">
            <v>23.576675999999999</v>
          </cell>
          <cell r="AV179">
            <v>68.898899999999998</v>
          </cell>
          <cell r="AW179">
            <v>68.699074910700006</v>
          </cell>
          <cell r="AX179">
            <v>80.603226063381541</v>
          </cell>
          <cell r="AY179">
            <v>84.804784319319722</v>
          </cell>
          <cell r="AZ179">
            <v>114.10191378792987</v>
          </cell>
          <cell r="BA179">
            <v>124.63251198614665</v>
          </cell>
          <cell r="BB179">
            <v>126.82407253518663</v>
          </cell>
          <cell r="BD179">
            <v>935.09291000000007</v>
          </cell>
          <cell r="BE179">
            <v>1037.68625</v>
          </cell>
          <cell r="BF179">
            <v>1375.3870319999999</v>
          </cell>
          <cell r="BH179">
            <v>3706376.7524267421</v>
          </cell>
          <cell r="BI179">
            <v>3962736.9100400591</v>
          </cell>
          <cell r="BJ179">
            <v>5094271.3241748661</v>
          </cell>
        </row>
        <row r="180">
          <cell r="F180" t="str">
            <v>Kota Cimahi</v>
          </cell>
          <cell r="G180">
            <v>0</v>
          </cell>
          <cell r="H180">
            <v>0</v>
          </cell>
          <cell r="I180">
            <v>40.26</v>
          </cell>
          <cell r="J180">
            <v>40.26</v>
          </cell>
          <cell r="K180">
            <v>0</v>
          </cell>
          <cell r="L180">
            <v>0</v>
          </cell>
          <cell r="M180">
            <v>361.65507400000001</v>
          </cell>
          <cell r="N180">
            <v>473.23399999999998</v>
          </cell>
          <cell r="O180">
            <v>0</v>
          </cell>
          <cell r="P180">
            <v>0</v>
          </cell>
          <cell r="Q180">
            <v>45.30876849819748</v>
          </cell>
          <cell r="R180">
            <v>45.490546950041221</v>
          </cell>
          <cell r="T180">
            <v>0</v>
          </cell>
          <cell r="U180">
            <v>2.2240000000000002</v>
          </cell>
          <cell r="V180">
            <v>1.7428139387482156</v>
          </cell>
          <cell r="X180">
            <v>0</v>
          </cell>
          <cell r="Y180">
            <v>1390.0731621034972</v>
          </cell>
          <cell r="Z180">
            <v>779.34621762959023</v>
          </cell>
          <cell r="AA180">
            <v>0</v>
          </cell>
          <cell r="AB180">
            <v>0</v>
          </cell>
          <cell r="AC180">
            <v>102.72</v>
          </cell>
          <cell r="AD180">
            <v>102.72</v>
          </cell>
          <cell r="AE180">
            <v>0</v>
          </cell>
          <cell r="AF180">
            <v>0</v>
          </cell>
          <cell r="AG180">
            <v>22.507047999999998</v>
          </cell>
          <cell r="AH180">
            <v>22.712799999999998</v>
          </cell>
          <cell r="AI180">
            <v>0</v>
          </cell>
          <cell r="AJ180">
            <v>0</v>
          </cell>
          <cell r="AK180">
            <v>19.792501577176562</v>
          </cell>
          <cell r="AL180">
            <v>16.083975223946673</v>
          </cell>
          <cell r="AM180">
            <v>0</v>
          </cell>
          <cell r="AN180">
            <v>0</v>
          </cell>
          <cell r="AO180">
            <v>7.2325479258706817</v>
          </cell>
          <cell r="AP180">
            <v>10.01743798</v>
          </cell>
          <cell r="AQ180">
            <v>0</v>
          </cell>
          <cell r="AR180">
            <v>0</v>
          </cell>
          <cell r="AS180">
            <v>16.168807661959654</v>
          </cell>
          <cell r="AT180">
            <v>19.872003796000001</v>
          </cell>
          <cell r="AU180">
            <v>0</v>
          </cell>
          <cell r="AV180">
            <v>0</v>
          </cell>
          <cell r="AW180">
            <v>66.272001559800003</v>
          </cell>
          <cell r="AX180">
            <v>79.11</v>
          </cell>
          <cell r="AY180">
            <v>0</v>
          </cell>
          <cell r="AZ180">
            <v>0</v>
          </cell>
          <cell r="BA180">
            <v>131.89409415598627</v>
          </cell>
          <cell r="BB180">
            <v>145.80238587763859</v>
          </cell>
          <cell r="BD180">
            <v>0</v>
          </cell>
          <cell r="BE180">
            <v>1666.4833093592063</v>
          </cell>
          <cell r="BF180">
            <v>4648.1505399999996</v>
          </cell>
          <cell r="BI180">
            <v>4607935.6524089752</v>
          </cell>
          <cell r="BJ180">
            <v>9822097.609216582</v>
          </cell>
        </row>
        <row r="181">
          <cell r="F181" t="str">
            <v>Kota Tasikmalaya</v>
          </cell>
          <cell r="G181">
            <v>0</v>
          </cell>
          <cell r="H181">
            <v>0</v>
          </cell>
          <cell r="I181">
            <v>171.56</v>
          </cell>
          <cell r="J181">
            <v>171.56</v>
          </cell>
          <cell r="K181">
            <v>0</v>
          </cell>
          <cell r="L181">
            <v>0</v>
          </cell>
          <cell r="M181">
            <v>591.99787800000001</v>
          </cell>
          <cell r="N181">
            <v>568.12099999999998</v>
          </cell>
          <cell r="O181">
            <v>0</v>
          </cell>
          <cell r="P181">
            <v>0</v>
          </cell>
          <cell r="Q181">
            <v>95.985508172484444</v>
          </cell>
          <cell r="R181">
            <v>52.740772991525205</v>
          </cell>
          <cell r="T181">
            <v>0</v>
          </cell>
          <cell r="U181">
            <v>3.22</v>
          </cell>
          <cell r="V181">
            <v>1.5494153183836541</v>
          </cell>
          <cell r="X181">
            <v>0</v>
          </cell>
          <cell r="Y181">
            <v>1206.8423098284341</v>
          </cell>
          <cell r="Z181">
            <v>1343.3383132678946</v>
          </cell>
          <cell r="AA181">
            <v>0</v>
          </cell>
          <cell r="AB181">
            <v>0</v>
          </cell>
          <cell r="AC181">
            <v>91.01</v>
          </cell>
          <cell r="AD181">
            <v>91.01</v>
          </cell>
          <cell r="AE181">
            <v>0</v>
          </cell>
          <cell r="AF181">
            <v>0</v>
          </cell>
          <cell r="AG181">
            <v>17.434214000000001</v>
          </cell>
          <cell r="AH181">
            <v>21.301189999999998</v>
          </cell>
          <cell r="AI181">
            <v>0</v>
          </cell>
          <cell r="AJ181">
            <v>0</v>
          </cell>
          <cell r="AK181">
            <v>17.880668211684515</v>
          </cell>
          <cell r="AL181">
            <v>21.66512205367696</v>
          </cell>
          <cell r="AM181">
            <v>0</v>
          </cell>
          <cell r="AN181">
            <v>0</v>
          </cell>
          <cell r="AO181">
            <v>7.2313891336228355</v>
          </cell>
          <cell r="AP181">
            <v>10.01743798</v>
          </cell>
          <cell r="AQ181">
            <v>0</v>
          </cell>
          <cell r="AR181">
            <v>0</v>
          </cell>
          <cell r="AS181">
            <v>8.1568886887996541</v>
          </cell>
          <cell r="AT181">
            <v>15.544193368999998</v>
          </cell>
          <cell r="AU181">
            <v>0</v>
          </cell>
          <cell r="AV181">
            <v>0</v>
          </cell>
          <cell r="AW181">
            <v>117.83849698319999</v>
          </cell>
          <cell r="AX181">
            <v>139.78537487760002</v>
          </cell>
          <cell r="AY181">
            <v>0</v>
          </cell>
          <cell r="AZ181">
            <v>0</v>
          </cell>
          <cell r="BA181">
            <v>189.16646040464181</v>
          </cell>
          <cell r="BB181">
            <v>192.83889034953575</v>
          </cell>
          <cell r="BD181">
            <v>0</v>
          </cell>
          <cell r="BE181">
            <v>1560.3636756605438</v>
          </cell>
          <cell r="BF181">
            <v>2822.6250493044517</v>
          </cell>
          <cell r="BI181">
            <v>2635758.8999002185</v>
          </cell>
          <cell r="BJ181">
            <v>4968351.8991631223</v>
          </cell>
        </row>
        <row r="182">
          <cell r="F182" t="str">
            <v>Kab. Lebak</v>
          </cell>
          <cell r="G182">
            <v>3120</v>
          </cell>
          <cell r="H182">
            <v>3120</v>
          </cell>
          <cell r="I182">
            <v>3120</v>
          </cell>
          <cell r="J182">
            <v>3120</v>
          </cell>
          <cell r="K182">
            <v>899.07600000000002</v>
          </cell>
          <cell r="L182">
            <v>1027.0530000000001</v>
          </cell>
          <cell r="M182">
            <v>1044.046</v>
          </cell>
          <cell r="N182">
            <v>1128.674</v>
          </cell>
          <cell r="O182">
            <v>283.3</v>
          </cell>
          <cell r="P182">
            <v>271.39999999999998</v>
          </cell>
          <cell r="Q182">
            <v>168.73270945706119</v>
          </cell>
          <cell r="R182">
            <v>150.88655816775483</v>
          </cell>
          <cell r="T182">
            <v>4.71</v>
          </cell>
          <cell r="U182">
            <v>2.5169999999999999</v>
          </cell>
          <cell r="V182">
            <v>2.0920000000000001</v>
          </cell>
          <cell r="X182">
            <v>1073.47064</v>
          </cell>
          <cell r="Y182">
            <v>1241.38492</v>
          </cell>
          <cell r="Z182">
            <v>1532.4756299999999</v>
          </cell>
          <cell r="AA182">
            <v>128.9</v>
          </cell>
          <cell r="AB182">
            <v>128.9</v>
          </cell>
          <cell r="AC182">
            <v>86.87</v>
          </cell>
          <cell r="AD182">
            <v>86.87</v>
          </cell>
          <cell r="AE182">
            <v>4.3697618912399996</v>
          </cell>
          <cell r="AF182">
            <v>5.025226174925999</v>
          </cell>
          <cell r="AG182">
            <v>7.2290375804</v>
          </cell>
          <cell r="AH182">
            <v>10.566990000000001</v>
          </cell>
          <cell r="AI182">
            <v>0</v>
          </cell>
          <cell r="AJ182">
            <v>12.624689806530938</v>
          </cell>
          <cell r="AK182">
            <v>18.241086306329663</v>
          </cell>
          <cell r="AL182">
            <v>23.536785050067703</v>
          </cell>
          <cell r="AM182">
            <v>0.63655638603000009</v>
          </cell>
          <cell r="AN182">
            <v>0.96457154510536014</v>
          </cell>
          <cell r="AO182">
            <v>0.93479394999999998</v>
          </cell>
          <cell r="AP182">
            <v>1.35869621</v>
          </cell>
          <cell r="AQ182">
            <v>8.0841939231000008</v>
          </cell>
          <cell r="AR182">
            <v>8.2493952959999994</v>
          </cell>
          <cell r="AS182">
            <v>12.197140978769653</v>
          </cell>
          <cell r="AT182">
            <v>15.637158246701677</v>
          </cell>
          <cell r="AU182">
            <v>55.232141820000002</v>
          </cell>
          <cell r="AV182">
            <v>113.02894614956332</v>
          </cell>
          <cell r="AW182">
            <v>137.40000270000002</v>
          </cell>
          <cell r="AX182">
            <v>166.96434677999997</v>
          </cell>
          <cell r="AY182">
            <v>198.31442291382061</v>
          </cell>
          <cell r="AZ182">
            <v>207.41052027720505</v>
          </cell>
          <cell r="BA182">
            <v>247.27223231835617</v>
          </cell>
          <cell r="BB182">
            <v>264.40077099810486</v>
          </cell>
          <cell r="BD182">
            <v>2188.6776400000003</v>
          </cell>
          <cell r="BE182">
            <v>2720.8035399999999</v>
          </cell>
          <cell r="BF182">
            <v>3346.170972250146</v>
          </cell>
          <cell r="BH182">
            <v>2131026.9674495864</v>
          </cell>
          <cell r="BI182">
            <v>2606018.8344191732</v>
          </cell>
          <cell r="BJ182">
            <v>2964692.1717432546</v>
          </cell>
        </row>
        <row r="183">
          <cell r="F183" t="str">
            <v>Kab. Pandeglang</v>
          </cell>
          <cell r="G183">
            <v>2611</v>
          </cell>
          <cell r="H183">
            <v>2611</v>
          </cell>
          <cell r="I183">
            <v>2746.91</v>
          </cell>
          <cell r="J183">
            <v>2746.91</v>
          </cell>
          <cell r="K183">
            <v>1030.1469999999999</v>
          </cell>
          <cell r="L183">
            <v>1010.741</v>
          </cell>
          <cell r="M183">
            <v>1040.8720000000001</v>
          </cell>
          <cell r="N183">
            <v>1088.2149999999999</v>
          </cell>
          <cell r="O183">
            <v>188.2</v>
          </cell>
          <cell r="P183">
            <v>180.7</v>
          </cell>
          <cell r="Q183">
            <v>157.29063152956581</v>
          </cell>
          <cell r="R183">
            <v>166.6080892065865</v>
          </cell>
          <cell r="T183">
            <v>3.13</v>
          </cell>
          <cell r="U183">
            <v>1.6970000000000001</v>
          </cell>
          <cell r="V183">
            <v>2.4620000000000002</v>
          </cell>
          <cell r="X183">
            <v>989.89713000000006</v>
          </cell>
          <cell r="Y183">
            <v>1189.0601869999998</v>
          </cell>
          <cell r="Z183">
            <v>1683.8305800000001</v>
          </cell>
          <cell r="AA183">
            <v>129.5</v>
          </cell>
          <cell r="AB183">
            <v>129.5</v>
          </cell>
          <cell r="AC183">
            <v>105.3</v>
          </cell>
          <cell r="AD183">
            <v>105.3</v>
          </cell>
          <cell r="AE183">
            <v>4.3663862998899994</v>
          </cell>
          <cell r="AF183">
            <v>6.9259613333333334</v>
          </cell>
          <cell r="AG183">
            <v>8.0876021946499996</v>
          </cell>
          <cell r="AH183">
            <v>11.104239999999999</v>
          </cell>
          <cell r="AI183">
            <v>0</v>
          </cell>
          <cell r="AJ183">
            <v>11.824758486751994</v>
          </cell>
          <cell r="AK183">
            <v>17.695129284639396</v>
          </cell>
          <cell r="AL183">
            <v>25.034561713764468</v>
          </cell>
          <cell r="AM183">
            <v>2.3780251370000002E-2</v>
          </cell>
          <cell r="AN183">
            <v>0.83754915180375999</v>
          </cell>
          <cell r="AO183">
            <v>0.72338319000000006</v>
          </cell>
          <cell r="AP183">
            <v>1.04312165</v>
          </cell>
          <cell r="AQ183">
            <v>8.1952118860300001</v>
          </cell>
          <cell r="AR183">
            <v>8.7348910800000006</v>
          </cell>
          <cell r="AS183">
            <v>13.962539800409655</v>
          </cell>
          <cell r="AT183">
            <v>17.678558545282513</v>
          </cell>
          <cell r="AU183">
            <v>67.034659824999991</v>
          </cell>
          <cell r="AV183">
            <v>156.09993512225805</v>
          </cell>
          <cell r="AW183">
            <v>158.3207841</v>
          </cell>
          <cell r="AX183">
            <v>190.93882024340178</v>
          </cell>
          <cell r="AY183">
            <v>225.23411754322049</v>
          </cell>
          <cell r="AZ183">
            <v>237.82079418530688</v>
          </cell>
          <cell r="BA183">
            <v>268.89735275056825</v>
          </cell>
          <cell r="BB183">
            <v>284.43065104608638</v>
          </cell>
          <cell r="BD183">
            <v>2331.5035200000002</v>
          </cell>
          <cell r="BE183">
            <v>2671.1422469999993</v>
          </cell>
          <cell r="BF183">
            <v>3511.318363143364</v>
          </cell>
          <cell r="BH183">
            <v>2306726.965661827</v>
          </cell>
          <cell r="BI183">
            <v>2566254.3012012998</v>
          </cell>
          <cell r="BJ183">
            <v>3226677.047406408</v>
          </cell>
        </row>
        <row r="184">
          <cell r="F184" t="str">
            <v>Kab. Serang</v>
          </cell>
          <cell r="G184">
            <v>1876</v>
          </cell>
          <cell r="H184">
            <v>1724</v>
          </cell>
          <cell r="I184">
            <v>1724</v>
          </cell>
          <cell r="J184">
            <v>1724</v>
          </cell>
          <cell r="K184">
            <v>1611.6130000000001</v>
          </cell>
          <cell r="L184">
            <v>1631.5709999999999</v>
          </cell>
          <cell r="M184">
            <v>1735.5609999999999</v>
          </cell>
          <cell r="N184">
            <v>1794.7170000000001</v>
          </cell>
          <cell r="O184">
            <v>423.1</v>
          </cell>
          <cell r="P184">
            <v>342.51074233514947</v>
          </cell>
          <cell r="Q184">
            <v>170.1048508555408</v>
          </cell>
          <cell r="R184">
            <v>182.79182098665115</v>
          </cell>
          <cell r="T184">
            <v>3.55</v>
          </cell>
          <cell r="U184">
            <v>1.407</v>
          </cell>
          <cell r="V184">
            <v>1.151</v>
          </cell>
          <cell r="X184">
            <v>2965.3069577114429</v>
          </cell>
          <cell r="Y184">
            <v>1764.2639999999999</v>
          </cell>
          <cell r="Z184">
            <v>1979.6882000000001</v>
          </cell>
          <cell r="AA184">
            <v>128.30000000000001</v>
          </cell>
          <cell r="AB184">
            <v>128.30000000000001</v>
          </cell>
          <cell r="AC184">
            <v>100.02</v>
          </cell>
          <cell r="AD184">
            <v>100.02</v>
          </cell>
          <cell r="AE184">
            <v>43.217598210589991</v>
          </cell>
          <cell r="AF184">
            <v>49.700237942178489</v>
          </cell>
          <cell r="AG184">
            <v>45.990197111539999</v>
          </cell>
          <cell r="AH184">
            <v>60.183779999999999</v>
          </cell>
          <cell r="AI184">
            <v>0</v>
          </cell>
          <cell r="AJ184">
            <v>30.732570191507616</v>
          </cell>
          <cell r="AK184">
            <v>23.696814197400723</v>
          </cell>
          <cell r="AL184">
            <v>27.962306323457547</v>
          </cell>
          <cell r="AM184">
            <v>1.4111874237699999</v>
          </cell>
          <cell r="AN184">
            <v>0.79369101009368004</v>
          </cell>
          <cell r="AO184">
            <v>0.73028336000000005</v>
          </cell>
          <cell r="AP184">
            <v>1.0871203700000001</v>
          </cell>
          <cell r="AQ184">
            <v>20.030949563699998</v>
          </cell>
          <cell r="AR184">
            <v>24.430236223999998</v>
          </cell>
          <cell r="AS184">
            <v>36.263885876839659</v>
          </cell>
          <cell r="AT184">
            <v>45.716185697406871</v>
          </cell>
          <cell r="AU184">
            <v>66.843387000000007</v>
          </cell>
          <cell r="AV184">
            <v>167.35234500000001</v>
          </cell>
          <cell r="AW184">
            <v>187.13111784990687</v>
          </cell>
          <cell r="AX184">
            <v>224.12302139301363</v>
          </cell>
          <cell r="AY184">
            <v>244.31968653034571</v>
          </cell>
          <cell r="AZ184">
            <v>263.62332002393117</v>
          </cell>
          <cell r="BA184">
            <v>327.75908237143693</v>
          </cell>
          <cell r="BB184">
            <v>346.94610183212041</v>
          </cell>
          <cell r="BD184">
            <v>9586.5998461538456</v>
          </cell>
          <cell r="BE184">
            <v>6541.2830000000004</v>
          </cell>
          <cell r="BF184">
            <v>8080.5697699103357</v>
          </cell>
          <cell r="BH184">
            <v>5875686.5905031692</v>
          </cell>
          <cell r="BI184">
            <v>3768973.2599430392</v>
          </cell>
          <cell r="BJ184">
            <v>4502420.0305175334</v>
          </cell>
        </row>
        <row r="185">
          <cell r="F185" t="str">
            <v>Kab. Tangerang</v>
          </cell>
          <cell r="G185">
            <v>867</v>
          </cell>
          <cell r="H185">
            <v>1230</v>
          </cell>
          <cell r="I185">
            <v>1230</v>
          </cell>
          <cell r="J185">
            <v>1230</v>
          </cell>
          <cell r="K185">
            <v>2538.069</v>
          </cell>
          <cell r="L185">
            <v>2775.4349999999999</v>
          </cell>
          <cell r="M185">
            <v>2983.3829999999998</v>
          </cell>
          <cell r="N185">
            <v>3187.6709999999998</v>
          </cell>
          <cell r="O185">
            <v>422.8</v>
          </cell>
          <cell r="P185">
            <v>412</v>
          </cell>
          <cell r="Q185">
            <v>208.69490783867974</v>
          </cell>
          <cell r="R185">
            <v>267.65432428712728</v>
          </cell>
          <cell r="T185">
            <v>2.76</v>
          </cell>
          <cell r="U185">
            <v>1.343</v>
          </cell>
          <cell r="V185">
            <v>1.5780000000000001</v>
          </cell>
          <cell r="X185">
            <v>2986.41759</v>
          </cell>
          <cell r="Y185">
            <v>3696.9704200000001</v>
          </cell>
          <cell r="Z185">
            <v>4206.0317982300267</v>
          </cell>
          <cell r="AA185">
            <v>135.5</v>
          </cell>
          <cell r="AB185">
            <v>135.5</v>
          </cell>
          <cell r="AC185">
            <v>101.29</v>
          </cell>
          <cell r="AD185">
            <v>101.29</v>
          </cell>
          <cell r="AE185">
            <v>43.570922092310006</v>
          </cell>
          <cell r="AF185">
            <v>50.106560406156504</v>
          </cell>
          <cell r="AG185">
            <v>74.959113960809987</v>
          </cell>
          <cell r="AH185">
            <v>104.54843</v>
          </cell>
          <cell r="AI185">
            <v>0</v>
          </cell>
          <cell r="AJ185">
            <v>30.934632495076695</v>
          </cell>
          <cell r="AK185">
            <v>43.862700965802517</v>
          </cell>
          <cell r="AL185">
            <v>49.993733024729096</v>
          </cell>
          <cell r="AM185">
            <v>0.61810096975999995</v>
          </cell>
          <cell r="AN185">
            <v>0.75280026094039998</v>
          </cell>
          <cell r="AO185">
            <v>0.70794036999999999</v>
          </cell>
          <cell r="AP185">
            <v>1.0276788299999999</v>
          </cell>
          <cell r="AQ185">
            <v>48.995451615779999</v>
          </cell>
          <cell r="AR185">
            <v>86.338672320000001</v>
          </cell>
          <cell r="AS185">
            <v>152.70800515123966</v>
          </cell>
          <cell r="AT185">
            <v>190.6940379949765</v>
          </cell>
          <cell r="AU185">
            <v>73.512431747000008</v>
          </cell>
          <cell r="AV185">
            <v>191.04216299999999</v>
          </cell>
          <cell r="AW185">
            <v>189.66027887999996</v>
          </cell>
          <cell r="AX185">
            <v>231.03372673527593</v>
          </cell>
          <cell r="AY185">
            <v>259.47193379680459</v>
          </cell>
          <cell r="AZ185">
            <v>313.88579382063398</v>
          </cell>
          <cell r="BA185">
            <v>367.01157609058282</v>
          </cell>
          <cell r="BB185">
            <v>401.15946174857021</v>
          </cell>
          <cell r="BD185">
            <v>11850.299360000001</v>
          </cell>
          <cell r="BE185">
            <v>12196.83013</v>
          </cell>
          <cell r="BF185">
            <v>16282.684275265163</v>
          </cell>
          <cell r="BH185">
            <v>4269708.8420373742</v>
          </cell>
          <cell r="BI185">
            <v>4088254.8871532753</v>
          </cell>
          <cell r="BJ185">
            <v>5108019.0757657122</v>
          </cell>
        </row>
        <row r="186">
          <cell r="F186" t="str">
            <v>Kota Cilegon</v>
          </cell>
          <cell r="G186">
            <v>0</v>
          </cell>
          <cell r="H186">
            <v>176</v>
          </cell>
          <cell r="I186">
            <v>175.5</v>
          </cell>
          <cell r="J186">
            <v>175.5</v>
          </cell>
          <cell r="K186">
            <v>0</v>
          </cell>
          <cell r="L186">
            <v>295.76600000000002</v>
          </cell>
          <cell r="M186">
            <v>309.09899999999999</v>
          </cell>
          <cell r="N186">
            <v>328.654</v>
          </cell>
          <cell r="O186">
            <v>0</v>
          </cell>
          <cell r="P186">
            <v>62.08925766485055</v>
          </cell>
          <cell r="Q186">
            <v>19.85692435881537</v>
          </cell>
          <cell r="R186">
            <v>17.50198605096524</v>
          </cell>
          <cell r="T186">
            <v>3.55</v>
          </cell>
          <cell r="U186">
            <v>1.2010000000000001</v>
          </cell>
          <cell r="V186">
            <v>0.71799999999999997</v>
          </cell>
          <cell r="X186">
            <v>355.17604228855726</v>
          </cell>
          <cell r="Y186">
            <v>2094.1550000000002</v>
          </cell>
          <cell r="Z186">
            <v>2137.8909203732373</v>
          </cell>
          <cell r="AA186">
            <v>0</v>
          </cell>
          <cell r="AB186">
            <v>128.30000000000001</v>
          </cell>
          <cell r="AC186">
            <v>87.61</v>
          </cell>
          <cell r="AD186">
            <v>87.61</v>
          </cell>
          <cell r="AE186">
            <v>0</v>
          </cell>
          <cell r="AF186">
            <v>26.961300000000001</v>
          </cell>
          <cell r="AG186">
            <v>38.708360967849998</v>
          </cell>
          <cell r="AH186">
            <v>63.457910000000005</v>
          </cell>
          <cell r="AI186">
            <v>0</v>
          </cell>
          <cell r="AJ186">
            <v>5.7494688718424225</v>
          </cell>
          <cell r="AK186">
            <v>27.138901667630602</v>
          </cell>
          <cell r="AL186">
            <v>29.527847078539423</v>
          </cell>
          <cell r="AM186">
            <v>0</v>
          </cell>
          <cell r="AN186">
            <v>0.75388851694040004</v>
          </cell>
          <cell r="AO186">
            <v>0.71228687000000002</v>
          </cell>
          <cell r="AP186">
            <v>1.03202533</v>
          </cell>
          <cell r="AQ186">
            <v>0</v>
          </cell>
          <cell r="AR186">
            <v>14.687249303999998</v>
          </cell>
          <cell r="AS186">
            <v>36.725524013359653</v>
          </cell>
          <cell r="AT186">
            <v>50.033783351634796</v>
          </cell>
          <cell r="AU186">
            <v>0</v>
          </cell>
          <cell r="AV186">
            <v>38.225609602128536</v>
          </cell>
          <cell r="AW186">
            <v>39.888091599599996</v>
          </cell>
          <cell r="AX186">
            <v>50.119014432899995</v>
          </cell>
          <cell r="AY186">
            <v>52.168684681266029</v>
          </cell>
          <cell r="AZ186">
            <v>89.509805591005815</v>
          </cell>
          <cell r="BA186">
            <v>94.106600530560755</v>
          </cell>
          <cell r="BB186">
            <v>95.541829920438587</v>
          </cell>
          <cell r="BD186">
            <v>1743.0181538461547</v>
          </cell>
          <cell r="BE186">
            <v>6643.9269999999997</v>
          </cell>
          <cell r="BF186">
            <v>9142.7402614087932</v>
          </cell>
          <cell r="BH186">
            <v>5893233.6842170991</v>
          </cell>
          <cell r="BI186">
            <v>21494495.291152675</v>
          </cell>
          <cell r="BJ186">
            <v>27818740.259996209</v>
          </cell>
        </row>
        <row r="187">
          <cell r="F187" t="str">
            <v>Kota Tangerang</v>
          </cell>
          <cell r="G187">
            <v>177</v>
          </cell>
          <cell r="H187">
            <v>168</v>
          </cell>
          <cell r="I187">
            <v>168</v>
          </cell>
          <cell r="J187">
            <v>168</v>
          </cell>
          <cell r="K187">
            <v>1153.6099999999999</v>
          </cell>
          <cell r="L187">
            <v>1311.7460000000001</v>
          </cell>
          <cell r="M187">
            <v>1416.8389999999999</v>
          </cell>
          <cell r="N187">
            <v>1471.396</v>
          </cell>
          <cell r="O187">
            <v>105.8</v>
          </cell>
          <cell r="P187">
            <v>105.6</v>
          </cell>
          <cell r="Q187">
            <v>62.019975960337042</v>
          </cell>
          <cell r="R187">
            <v>70.378698799346722</v>
          </cell>
          <cell r="T187">
            <v>1.36</v>
          </cell>
          <cell r="U187">
            <v>0.55200000000000005</v>
          </cell>
          <cell r="V187">
            <v>0.69799999999999995</v>
          </cell>
          <cell r="X187">
            <v>5917.8889999999992</v>
          </cell>
          <cell r="Y187">
            <v>6408.3190000000004</v>
          </cell>
          <cell r="Z187">
            <v>7867.326</v>
          </cell>
          <cell r="AA187">
            <v>135.5</v>
          </cell>
          <cell r="AB187">
            <v>135.5</v>
          </cell>
          <cell r="AC187">
            <v>100.45</v>
          </cell>
          <cell r="AD187">
            <v>100.45</v>
          </cell>
          <cell r="AE187">
            <v>39.405553166349996</v>
          </cell>
          <cell r="AF187">
            <v>45.316386141302495</v>
          </cell>
          <cell r="AG187">
            <v>61.77242422522</v>
          </cell>
          <cell r="AH187">
            <v>83.344309999999993</v>
          </cell>
          <cell r="AI187">
            <v>0</v>
          </cell>
          <cell r="AJ187">
            <v>58.993473076207501</v>
          </cell>
          <cell r="AK187">
            <v>72.152951304985933</v>
          </cell>
          <cell r="AL187">
            <v>86.225128260493364</v>
          </cell>
          <cell r="AM187">
            <v>1.6229298242500001</v>
          </cell>
          <cell r="AN187">
            <v>0.75229491694039996</v>
          </cell>
          <cell r="AO187">
            <v>0.70743502999999996</v>
          </cell>
          <cell r="AP187">
            <v>1.0276788299999999</v>
          </cell>
          <cell r="AQ187">
            <v>27.548839850669999</v>
          </cell>
          <cell r="AR187">
            <v>55.899571024000004</v>
          </cell>
          <cell r="AS187">
            <v>99.554171266399663</v>
          </cell>
          <cell r="AT187">
            <v>123.77981896941462</v>
          </cell>
          <cell r="AU187">
            <v>40.110297096000004</v>
          </cell>
          <cell r="AV187">
            <v>102.27406109606989</v>
          </cell>
          <cell r="AW187">
            <v>102.94954790609999</v>
          </cell>
          <cell r="AX187">
            <v>127.221128424</v>
          </cell>
          <cell r="AY187">
            <v>146.53623574595377</v>
          </cell>
          <cell r="AZ187">
            <v>160.59273252583489</v>
          </cell>
          <cell r="BA187">
            <v>186.09557379812355</v>
          </cell>
          <cell r="BB187">
            <v>201.02022789407641</v>
          </cell>
          <cell r="BD187">
            <v>14725.843999999999</v>
          </cell>
          <cell r="BE187">
            <v>16205.996999999999</v>
          </cell>
          <cell r="BF187">
            <v>20813.770192797321</v>
          </cell>
          <cell r="BH187">
            <v>11226139.816702317</v>
          </cell>
          <cell r="BI187">
            <v>11438135.878529601</v>
          </cell>
          <cell r="BJ187">
            <v>14145593.839318119</v>
          </cell>
        </row>
        <row r="188">
          <cell r="F188" t="str">
            <v>Kab. Banjarnegara</v>
          </cell>
          <cell r="G188">
            <v>1070</v>
          </cell>
          <cell r="H188">
            <v>1069.74</v>
          </cell>
          <cell r="I188">
            <v>1069.74</v>
          </cell>
          <cell r="J188">
            <v>1069.74</v>
          </cell>
          <cell r="K188">
            <v>859.79600000000005</v>
          </cell>
          <cell r="L188">
            <v>833.46900000000005</v>
          </cell>
          <cell r="M188">
            <v>848.31399999999996</v>
          </cell>
          <cell r="N188">
            <v>887.25900000000001</v>
          </cell>
          <cell r="O188">
            <v>426.7</v>
          </cell>
          <cell r="P188">
            <v>437.8</v>
          </cell>
          <cell r="Q188">
            <v>256.88579156054772</v>
          </cell>
          <cell r="R188">
            <v>237.68790866569304</v>
          </cell>
          <cell r="T188">
            <v>7.3</v>
          </cell>
          <cell r="U188">
            <v>5.4930000000000003</v>
          </cell>
          <cell r="V188">
            <v>5.1390000000000002</v>
          </cell>
          <cell r="X188">
            <v>636.29252199999996</v>
          </cell>
          <cell r="Y188">
            <v>730.91233299999999</v>
          </cell>
          <cell r="Z188">
            <v>1004.6273738356145</v>
          </cell>
          <cell r="AA188">
            <v>125.2</v>
          </cell>
          <cell r="AB188">
            <v>125.2</v>
          </cell>
          <cell r="AC188">
            <v>96.33</v>
          </cell>
          <cell r="AD188">
            <v>96.33</v>
          </cell>
          <cell r="AE188">
            <v>5.6699066049999995</v>
          </cell>
          <cell r="AF188">
            <v>6.5240985586666662</v>
          </cell>
          <cell r="AG188">
            <v>12.022778985</v>
          </cell>
          <cell r="AH188">
            <v>22.03839</v>
          </cell>
          <cell r="AI188">
            <v>0</v>
          </cell>
          <cell r="AJ188">
            <v>8.4402003802735646</v>
          </cell>
          <cell r="AK188">
            <v>12.914807942844366</v>
          </cell>
          <cell r="AL188">
            <v>18.313310032857839</v>
          </cell>
          <cell r="AM188">
            <v>2.8392790000000001E-2</v>
          </cell>
          <cell r="AN188">
            <v>1.0388603031924704</v>
          </cell>
          <cell r="AO188">
            <v>0.94753570229000006</v>
          </cell>
          <cell r="AP188">
            <v>1.4415695799999999</v>
          </cell>
          <cell r="AQ188">
            <v>5.7645531860000006</v>
          </cell>
          <cell r="AR188">
            <v>5.5563966960000002</v>
          </cell>
          <cell r="AS188">
            <v>9.9656243394396551</v>
          </cell>
          <cell r="AT188">
            <v>12.908936477610117</v>
          </cell>
          <cell r="AU188">
            <v>60.810201210000002</v>
          </cell>
          <cell r="AV188">
            <v>141.16196374688022</v>
          </cell>
          <cell r="AW188">
            <v>153.06861359999999</v>
          </cell>
          <cell r="AX188">
            <v>185.7689022150447</v>
          </cell>
          <cell r="AY188">
            <v>209.84173199333179</v>
          </cell>
          <cell r="AZ188">
            <v>214.96030263609728</v>
          </cell>
          <cell r="BA188">
            <v>248.81865173723847</v>
          </cell>
          <cell r="BB188">
            <v>260.99583106419885</v>
          </cell>
          <cell r="BD188">
            <v>1829.4425000000001</v>
          </cell>
          <cell r="BE188">
            <v>2938.045028</v>
          </cell>
          <cell r="BF188">
            <v>2818.1730601083873</v>
          </cell>
          <cell r="BH188">
            <v>2194973.6582884304</v>
          </cell>
          <cell r="BI188">
            <v>3463393.3048375957</v>
          </cell>
          <cell r="BJ188">
            <v>3176268.7784608412</v>
          </cell>
        </row>
        <row r="189">
          <cell r="F189" t="str">
            <v>Kab. Banyumas</v>
          </cell>
          <cell r="G189">
            <v>1328</v>
          </cell>
          <cell r="H189">
            <v>1327.59</v>
          </cell>
          <cell r="I189">
            <v>1327.65</v>
          </cell>
          <cell r="J189">
            <v>1327.65</v>
          </cell>
          <cell r="K189">
            <v>1517.0809999999999</v>
          </cell>
          <cell r="L189">
            <v>1451.42</v>
          </cell>
          <cell r="M189">
            <v>1472.1189999999999</v>
          </cell>
          <cell r="N189">
            <v>1505.855</v>
          </cell>
          <cell r="O189">
            <v>239.4</v>
          </cell>
          <cell r="P189">
            <v>624.1</v>
          </cell>
          <cell r="Q189">
            <v>336.84832197522218</v>
          </cell>
          <cell r="R189">
            <v>322.76331683977895</v>
          </cell>
          <cell r="T189">
            <v>8.3800000000000008</v>
          </cell>
          <cell r="U189">
            <v>3.86</v>
          </cell>
          <cell r="V189">
            <v>4.1710000000000003</v>
          </cell>
          <cell r="X189">
            <v>1023.182411</v>
          </cell>
          <cell r="Y189">
            <v>1174.552089</v>
          </cell>
          <cell r="Z189">
            <v>1514.1488691356324</v>
          </cell>
          <cell r="AA189">
            <v>126.6</v>
          </cell>
          <cell r="AB189">
            <v>126.6</v>
          </cell>
          <cell r="AC189">
            <v>85.36</v>
          </cell>
          <cell r="AD189">
            <v>85.36</v>
          </cell>
          <cell r="AE189">
            <v>17.404205678</v>
          </cell>
          <cell r="AF189">
            <v>22.217993113333328</v>
          </cell>
          <cell r="AG189">
            <v>30.447270273450002</v>
          </cell>
          <cell r="AH189">
            <v>37.499519999999997</v>
          </cell>
          <cell r="AI189">
            <v>0</v>
          </cell>
          <cell r="AJ189">
            <v>12.14335152848906</v>
          </cell>
          <cell r="AK189">
            <v>17.543751580056167</v>
          </cell>
          <cell r="AL189">
            <v>23.355427289757909</v>
          </cell>
          <cell r="AM189">
            <v>0</v>
          </cell>
          <cell r="AN189">
            <v>1.1986353318678782</v>
          </cell>
          <cell r="AO189">
            <v>0.91513447132000003</v>
          </cell>
          <cell r="AP189">
            <v>1.19375319</v>
          </cell>
          <cell r="AQ189">
            <v>9.950302777000001</v>
          </cell>
          <cell r="AR189">
            <v>10.003354336000001</v>
          </cell>
          <cell r="AS189">
            <v>16.287902378439657</v>
          </cell>
          <cell r="AT189">
            <v>19.493687651198673</v>
          </cell>
          <cell r="AU189">
            <v>103.15995907000001</v>
          </cell>
          <cell r="AV189">
            <v>235.98147352805719</v>
          </cell>
          <cell r="AW189">
            <v>233.489226</v>
          </cell>
          <cell r="AX189">
            <v>295.95164076170141</v>
          </cell>
          <cell r="AY189">
            <v>293.42613795575903</v>
          </cell>
          <cell r="AZ189">
            <v>320.70146346584835</v>
          </cell>
          <cell r="BA189">
            <v>353.87907962421065</v>
          </cell>
          <cell r="BB189">
            <v>374.86727216598462</v>
          </cell>
          <cell r="BD189">
            <v>2272.760902</v>
          </cell>
          <cell r="BE189">
            <v>3417.0766440000002</v>
          </cell>
          <cell r="BF189">
            <v>3523.7796735615325</v>
          </cell>
          <cell r="BH189">
            <v>1565887.8215816235</v>
          </cell>
          <cell r="BI189">
            <v>2321195.9386435472</v>
          </cell>
          <cell r="BJ189">
            <v>2340052.4443333074</v>
          </cell>
        </row>
        <row r="190">
          <cell r="F190" t="str">
            <v>Kab. Batang</v>
          </cell>
          <cell r="G190">
            <v>800</v>
          </cell>
          <cell r="H190">
            <v>788.64</v>
          </cell>
          <cell r="I190">
            <v>800.14</v>
          </cell>
          <cell r="J190">
            <v>800.14</v>
          </cell>
          <cell r="K190">
            <v>713.94100000000003</v>
          </cell>
          <cell r="L190">
            <v>660.78499999999997</v>
          </cell>
          <cell r="M190">
            <v>674.30700000000002</v>
          </cell>
          <cell r="N190">
            <v>695.50599999999997</v>
          </cell>
          <cell r="O190">
            <v>168.3</v>
          </cell>
          <cell r="P190">
            <v>205.5</v>
          </cell>
          <cell r="Q190">
            <v>155.01984058587576</v>
          </cell>
          <cell r="R190">
            <v>143.23333013638006</v>
          </cell>
          <cell r="T190">
            <v>5.93</v>
          </cell>
          <cell r="U190">
            <v>3.948</v>
          </cell>
          <cell r="V190">
            <v>3.3260000000000001</v>
          </cell>
          <cell r="X190">
            <v>532.09845600000006</v>
          </cell>
          <cell r="Y190">
            <v>590.81520237000007</v>
          </cell>
          <cell r="Z190">
            <v>806.76975651142152</v>
          </cell>
          <cell r="AA190">
            <v>124.4</v>
          </cell>
          <cell r="AB190">
            <v>124.4</v>
          </cell>
          <cell r="AC190">
            <v>82.61</v>
          </cell>
          <cell r="AD190">
            <v>82.61</v>
          </cell>
          <cell r="AE190">
            <v>5.2596221399999994</v>
          </cell>
          <cell r="AF190">
            <v>7.6053046853333335</v>
          </cell>
          <cell r="AG190">
            <v>14.368778354030001</v>
          </cell>
          <cell r="AH190">
            <v>21.384880000000003</v>
          </cell>
          <cell r="AI190">
            <v>0</v>
          </cell>
          <cell r="AJ190">
            <v>7.4428975659187007</v>
          </cell>
          <cell r="AK190">
            <v>11.453032453495823</v>
          </cell>
          <cell r="AL190">
            <v>16.355352780962072</v>
          </cell>
          <cell r="AM190">
            <v>2.5982999999999999E-2</v>
          </cell>
          <cell r="AN190">
            <v>0.9927245363398649</v>
          </cell>
          <cell r="AO190">
            <v>0.93989477492000006</v>
          </cell>
          <cell r="AP190">
            <v>1.3353015799999999</v>
          </cell>
          <cell r="AQ190">
            <v>5.2844650140000002</v>
          </cell>
          <cell r="AR190">
            <v>5.6426063119999998</v>
          </cell>
          <cell r="AS190">
            <v>10.170482395439656</v>
          </cell>
          <cell r="AT190">
            <v>12.502312416362072</v>
          </cell>
          <cell r="AU190">
            <v>38.710822999999998</v>
          </cell>
          <cell r="AV190">
            <v>133.39803764411627</v>
          </cell>
          <cell r="AW190">
            <v>111.1808497338</v>
          </cell>
          <cell r="AX190">
            <v>132.32905585089122</v>
          </cell>
          <cell r="AY190">
            <v>211.88352695777513</v>
          </cell>
          <cell r="AZ190">
            <v>211.88352695777513</v>
          </cell>
          <cell r="BA190">
            <v>211.88</v>
          </cell>
          <cell r="BB190">
            <v>211.87893700000001</v>
          </cell>
          <cell r="BD190">
            <v>1567.9150474299997</v>
          </cell>
          <cell r="BE190">
            <v>2242.2902861500002</v>
          </cell>
          <cell r="BF190">
            <v>2438.6042035864471</v>
          </cell>
          <cell r="BH190">
            <v>2372806.6578841829</v>
          </cell>
          <cell r="BI190">
            <v>3325325.5359205822</v>
          </cell>
          <cell r="BJ190">
            <v>3506230.2892950559</v>
          </cell>
        </row>
        <row r="191">
          <cell r="F191" t="str">
            <v>Kab. Blora</v>
          </cell>
          <cell r="G191">
            <v>1794</v>
          </cell>
          <cell r="H191">
            <v>1794.4</v>
          </cell>
          <cell r="I191">
            <v>1820.59</v>
          </cell>
          <cell r="J191">
            <v>1820.59</v>
          </cell>
          <cell r="K191">
            <v>726.32399999999996</v>
          </cell>
          <cell r="L191">
            <v>809.89099999999996</v>
          </cell>
          <cell r="M191">
            <v>821.58600000000001</v>
          </cell>
          <cell r="N191">
            <v>828.76800000000003</v>
          </cell>
          <cell r="O191">
            <v>522.9</v>
          </cell>
          <cell r="P191">
            <v>365.3</v>
          </cell>
          <cell r="Q191">
            <v>218.35628322293277</v>
          </cell>
          <cell r="R191">
            <v>193.26246501279985</v>
          </cell>
          <cell r="T191">
            <v>6.69</v>
          </cell>
          <cell r="U191">
            <v>4.2300000000000004</v>
          </cell>
          <cell r="V191">
            <v>3.2370000000000001</v>
          </cell>
          <cell r="X191">
            <v>469.44394</v>
          </cell>
          <cell r="Y191">
            <v>505.57087000000001</v>
          </cell>
          <cell r="Z191">
            <v>682.9901604342698</v>
          </cell>
          <cell r="AA191">
            <v>127.1</v>
          </cell>
          <cell r="AB191">
            <v>127.1</v>
          </cell>
          <cell r="AC191">
            <v>101.61</v>
          </cell>
          <cell r="AD191">
            <v>101.61</v>
          </cell>
          <cell r="AE191">
            <v>7.4651673299999999</v>
          </cell>
          <cell r="AF191">
            <v>8.9196679999999997</v>
          </cell>
          <cell r="AG191">
            <v>16.481414382000001</v>
          </cell>
          <cell r="AH191">
            <v>25.757560000000002</v>
          </cell>
          <cell r="AI191">
            <v>0</v>
          </cell>
          <cell r="AJ191">
            <v>6.8431942667035432</v>
          </cell>
          <cell r="AK191">
            <v>10.563591855362233</v>
          </cell>
          <cell r="AL191">
            <v>15.130456003908073</v>
          </cell>
          <cell r="AM191">
            <v>0.44403523</v>
          </cell>
          <cell r="AN191">
            <v>3.2239940072758544</v>
          </cell>
          <cell r="AO191">
            <v>3.2058443577099998</v>
          </cell>
          <cell r="AP191">
            <v>1.8460342600000001</v>
          </cell>
          <cell r="AQ191">
            <v>8.6256732019999998</v>
          </cell>
          <cell r="AR191">
            <v>8.3560601919999993</v>
          </cell>
          <cell r="AS191">
            <v>14.899955450439656</v>
          </cell>
          <cell r="AT191">
            <v>17.549369775098704</v>
          </cell>
          <cell r="AU191">
            <v>60.990770310000002</v>
          </cell>
          <cell r="AV191">
            <v>160.06320000000002</v>
          </cell>
          <cell r="AW191">
            <v>156.55254430919999</v>
          </cell>
          <cell r="AX191">
            <v>187.79981577227338</v>
          </cell>
          <cell r="AY191">
            <v>285.25224272869968</v>
          </cell>
          <cell r="AZ191">
            <v>285.25224272869968</v>
          </cell>
          <cell r="BA191">
            <v>285.25</v>
          </cell>
          <cell r="BB191">
            <v>285.24969999999996</v>
          </cell>
          <cell r="BD191">
            <v>1518.9175299999999</v>
          </cell>
          <cell r="BE191">
            <v>2238.9277400000001</v>
          </cell>
          <cell r="BF191">
            <v>2032.8664709764989</v>
          </cell>
          <cell r="BH191">
            <v>1875459.2037693963</v>
          </cell>
          <cell r="BI191">
            <v>2725128.8848641529</v>
          </cell>
          <cell r="BJ191">
            <v>2452877.6098697088</v>
          </cell>
        </row>
        <row r="192">
          <cell r="F192" t="str">
            <v>Kab. Boyolali</v>
          </cell>
          <cell r="G192">
            <v>1016</v>
          </cell>
          <cell r="H192">
            <v>1015.1</v>
          </cell>
          <cell r="I192">
            <v>1015.1</v>
          </cell>
          <cell r="J192">
            <v>1015.1</v>
          </cell>
          <cell r="K192">
            <v>852.38599999999997</v>
          </cell>
          <cell r="L192">
            <v>893.01900000000001</v>
          </cell>
          <cell r="M192">
            <v>906.524</v>
          </cell>
          <cell r="N192">
            <v>928.09699999999998</v>
          </cell>
          <cell r="O192">
            <v>283.7</v>
          </cell>
          <cell r="P192">
            <v>322.2</v>
          </cell>
          <cell r="Q192">
            <v>188.40236573673229</v>
          </cell>
          <cell r="R192">
            <v>171.0598317131448</v>
          </cell>
          <cell r="T192">
            <v>7.75</v>
          </cell>
          <cell r="U192">
            <v>2.8759999999999999</v>
          </cell>
          <cell r="V192">
            <v>2.702</v>
          </cell>
          <cell r="X192">
            <v>937.64252999999997</v>
          </cell>
          <cell r="Y192">
            <v>1055.809747</v>
          </cell>
          <cell r="Z192">
            <v>1505.8293773195114</v>
          </cell>
          <cell r="AA192">
            <v>125.7</v>
          </cell>
          <cell r="AB192">
            <v>125.7</v>
          </cell>
          <cell r="AC192">
            <v>100.16</v>
          </cell>
          <cell r="AD192">
            <v>100.16</v>
          </cell>
          <cell r="AE192">
            <v>10.096449548000001</v>
          </cell>
          <cell r="AF192">
            <v>13.622370666666667</v>
          </cell>
          <cell r="AG192">
            <v>17.675166687000001</v>
          </cell>
          <cell r="AH192">
            <v>24.460330000000003</v>
          </cell>
          <cell r="AI192">
            <v>0</v>
          </cell>
          <cell r="AJ192">
            <v>11.324598912952583</v>
          </cell>
          <cell r="AK192">
            <v>16.304792264452072</v>
          </cell>
          <cell r="AL192">
            <v>23.273099353367311</v>
          </cell>
          <cell r="AM192">
            <v>2.4355599999999998E-2</v>
          </cell>
          <cell r="AN192">
            <v>1.014248578009231</v>
          </cell>
          <cell r="AO192">
            <v>0.88925348735999998</v>
          </cell>
          <cell r="AP192">
            <v>1.11571632</v>
          </cell>
          <cell r="AQ192">
            <v>6.1223360850000006</v>
          </cell>
          <cell r="AR192">
            <v>6.3637228639999996</v>
          </cell>
          <cell r="AS192">
            <v>11.333682574439655</v>
          </cell>
          <cell r="AT192">
            <v>14.125394562206951</v>
          </cell>
          <cell r="AU192">
            <v>70.253312158999989</v>
          </cell>
          <cell r="AV192">
            <v>201.74508691761363</v>
          </cell>
          <cell r="AW192">
            <v>206.6653014</v>
          </cell>
          <cell r="AX192">
            <v>243.20692788000002</v>
          </cell>
          <cell r="AY192">
            <v>209.1808385326089</v>
          </cell>
          <cell r="AZ192">
            <v>255.59383510661226</v>
          </cell>
          <cell r="BA192">
            <v>292.06514606453658</v>
          </cell>
          <cell r="BB192">
            <v>300.18282583896826</v>
          </cell>
          <cell r="BD192">
            <v>2261.346583</v>
          </cell>
          <cell r="BE192">
            <v>3599.7411030000003</v>
          </cell>
          <cell r="BF192">
            <v>3566.9692459133475</v>
          </cell>
          <cell r="BH192">
            <v>2532249.1268382869</v>
          </cell>
          <cell r="BI192">
            <v>3970927.5242574941</v>
          </cell>
          <cell r="BJ192">
            <v>3843315.133992834</v>
          </cell>
        </row>
        <row r="193">
          <cell r="F193" t="str">
            <v>Kab. Brebes</v>
          </cell>
          <cell r="G193">
            <v>1658</v>
          </cell>
          <cell r="H193">
            <v>1661.17</v>
          </cell>
          <cell r="I193">
            <v>1661.17</v>
          </cell>
          <cell r="J193">
            <v>1661.17</v>
          </cell>
          <cell r="K193">
            <v>1427.9860000000001</v>
          </cell>
          <cell r="L193">
            <v>1695.163</v>
          </cell>
          <cell r="M193">
            <v>1728.809</v>
          </cell>
          <cell r="N193">
            <v>1771.0260000000001</v>
          </cell>
          <cell r="O193">
            <v>550.6</v>
          </cell>
          <cell r="P193">
            <v>620.5</v>
          </cell>
          <cell r="Q193">
            <v>576.70564806978859</v>
          </cell>
          <cell r="R193">
            <v>549.91924978495399</v>
          </cell>
          <cell r="T193">
            <v>6.18</v>
          </cell>
          <cell r="U193">
            <v>7.0659999999999998</v>
          </cell>
          <cell r="V193">
            <v>6.859</v>
          </cell>
          <cell r="X193">
            <v>877.00650799999994</v>
          </cell>
          <cell r="Y193">
            <v>999.24662507000005</v>
          </cell>
          <cell r="Z193">
            <v>1457.8631001188594</v>
          </cell>
          <cell r="AA193">
            <v>124.4</v>
          </cell>
          <cell r="AB193">
            <v>124.4</v>
          </cell>
          <cell r="AC193">
            <v>90.48</v>
          </cell>
          <cell r="AD193">
            <v>90.48</v>
          </cell>
          <cell r="AE193">
            <v>9.9043992140000015</v>
          </cell>
          <cell r="AF193">
            <v>14.006551816000002</v>
          </cell>
          <cell r="AG193">
            <v>14.520907246999998</v>
          </cell>
          <cell r="AH193">
            <v>19.79355</v>
          </cell>
          <cell r="AI193">
            <v>0</v>
          </cell>
          <cell r="AJ193">
            <v>10.744215809447596</v>
          </cell>
          <cell r="AK193">
            <v>15.714611831301918</v>
          </cell>
          <cell r="AL193">
            <v>22.798435190513395</v>
          </cell>
          <cell r="AM193">
            <v>9.43909E-2</v>
          </cell>
          <cell r="AN193">
            <v>2.4639186573965204</v>
          </cell>
          <cell r="AO193">
            <v>1.3078021711599999</v>
          </cell>
          <cell r="AP193">
            <v>2.1562176499999999</v>
          </cell>
          <cell r="AQ193">
            <v>8.533127480000001</v>
          </cell>
          <cell r="AR193">
            <v>9.0897412319999997</v>
          </cell>
          <cell r="AS193">
            <v>14.881082349439657</v>
          </cell>
          <cell r="AT193">
            <v>18.53389555553602</v>
          </cell>
          <cell r="AU193">
            <v>82.89452304000001</v>
          </cell>
          <cell r="AV193">
            <v>201.49388071676665</v>
          </cell>
          <cell r="AW193">
            <v>203.97013347659998</v>
          </cell>
          <cell r="AX193">
            <v>243.55229322000002</v>
          </cell>
          <cell r="AY193">
            <v>272.8295653785226</v>
          </cell>
          <cell r="AZ193">
            <v>307.44726820514342</v>
          </cell>
          <cell r="BA193">
            <v>357.37776900697219</v>
          </cell>
          <cell r="BB193">
            <v>375.14618713661895</v>
          </cell>
          <cell r="BD193">
            <v>2672.1099920000001</v>
          </cell>
          <cell r="BE193">
            <v>4679.5955877999995</v>
          </cell>
          <cell r="BF193">
            <v>4687.9982414643664</v>
          </cell>
          <cell r="BH193">
            <v>1576314.4853916704</v>
          </cell>
          <cell r="BI193">
            <v>2706832.0374315493</v>
          </cell>
          <cell r="BJ193">
            <v>2647052.1841375371</v>
          </cell>
        </row>
        <row r="194">
          <cell r="F194" t="str">
            <v xml:space="preserve">Kab. Cilacap    </v>
          </cell>
          <cell r="G194">
            <v>2143</v>
          </cell>
          <cell r="H194">
            <v>2253.61</v>
          </cell>
          <cell r="I194">
            <v>2253.61</v>
          </cell>
          <cell r="J194">
            <v>2253.61</v>
          </cell>
          <cell r="K194">
            <v>1646.4659999999999</v>
          </cell>
          <cell r="L194">
            <v>1604.9179999999999</v>
          </cell>
          <cell r="M194">
            <v>1630.835</v>
          </cell>
          <cell r="N194">
            <v>1646.3720000000001</v>
          </cell>
          <cell r="O194">
            <v>481.8</v>
          </cell>
          <cell r="P194">
            <v>469.3</v>
          </cell>
          <cell r="Q194">
            <v>360.73153294602639</v>
          </cell>
          <cell r="R194">
            <v>343.10687066354711</v>
          </cell>
          <cell r="T194">
            <v>4.7300000000000004</v>
          </cell>
          <cell r="U194">
            <v>3.129</v>
          </cell>
          <cell r="V194">
            <v>3.54</v>
          </cell>
          <cell r="X194">
            <v>4949.5443799999994</v>
          </cell>
          <cell r="Y194">
            <v>5505.8855699999995</v>
          </cell>
          <cell r="Z194">
            <v>9928.3559855271997</v>
          </cell>
          <cell r="AA194">
            <v>124.6</v>
          </cell>
          <cell r="AB194">
            <v>124.6</v>
          </cell>
          <cell r="AC194">
            <v>99.66</v>
          </cell>
          <cell r="AD194">
            <v>99.66</v>
          </cell>
          <cell r="AE194">
            <v>26.179520965000002</v>
          </cell>
          <cell r="AF194">
            <v>25.705267650666663</v>
          </cell>
          <cell r="AG194">
            <v>32.112949517000004</v>
          </cell>
          <cell r="AH194">
            <v>46.833919999999999</v>
          </cell>
          <cell r="AI194">
            <v>0</v>
          </cell>
          <cell r="AJ194">
            <v>49.724876006664296</v>
          </cell>
          <cell r="AK194">
            <v>62.73694783074879</v>
          </cell>
          <cell r="AL194">
            <v>106.62064631591157</v>
          </cell>
          <cell r="AM194">
            <v>0.97461043000000003</v>
          </cell>
          <cell r="AN194">
            <v>1.6291325323243275</v>
          </cell>
          <cell r="AO194">
            <v>1.1195585448800001</v>
          </cell>
          <cell r="AP194">
            <v>1.19641434</v>
          </cell>
          <cell r="AQ194">
            <v>13.304343278999999</v>
          </cell>
          <cell r="AR194">
            <v>13.287706208000001</v>
          </cell>
          <cell r="AS194">
            <v>20.482646280439656</v>
          </cell>
          <cell r="AT194">
            <v>24.925120728384549</v>
          </cell>
          <cell r="AU194">
            <v>95.930334549999998</v>
          </cell>
          <cell r="AV194">
            <v>261.32687130000005</v>
          </cell>
          <cell r="AW194">
            <v>246.97437691296457</v>
          </cell>
          <cell r="AX194">
            <v>294.40620381238978</v>
          </cell>
          <cell r="AY194">
            <v>310.99187530047993</v>
          </cell>
          <cell r="AZ194">
            <v>329.06688410939768</v>
          </cell>
          <cell r="BA194">
            <v>368.27467368930024</v>
          </cell>
          <cell r="BB194">
            <v>378.02070074199099</v>
          </cell>
          <cell r="BD194">
            <v>17989.227590000002</v>
          </cell>
          <cell r="BE194">
            <v>17428.983439999996</v>
          </cell>
          <cell r="BF194">
            <v>28277.308255066051</v>
          </cell>
          <cell r="BH194">
            <v>11208814.15125259</v>
          </cell>
          <cell r="BI194">
            <v>10687153.170001866</v>
          </cell>
          <cell r="BJ194">
            <v>17175527.921433341</v>
          </cell>
        </row>
        <row r="195">
          <cell r="F195" t="str">
            <v xml:space="preserve">Kab. Demak  </v>
          </cell>
          <cell r="G195">
            <v>897</v>
          </cell>
          <cell r="H195">
            <v>897.43</v>
          </cell>
          <cell r="I195">
            <v>900.12</v>
          </cell>
          <cell r="J195">
            <v>900.12</v>
          </cell>
          <cell r="K195">
            <v>844.30600000000004</v>
          </cell>
          <cell r="L195">
            <v>970.94200000000001</v>
          </cell>
          <cell r="M195">
            <v>1009.861</v>
          </cell>
          <cell r="N195">
            <v>1031.654</v>
          </cell>
          <cell r="O195">
            <v>182.3</v>
          </cell>
          <cell r="P195">
            <v>208.5</v>
          </cell>
          <cell r="Q195">
            <v>243.75655861377558</v>
          </cell>
          <cell r="R195">
            <v>250.43791516478399</v>
          </cell>
          <cell r="T195">
            <v>3.3</v>
          </cell>
          <cell r="U195">
            <v>4.0060000000000002</v>
          </cell>
          <cell r="V195">
            <v>3.5310000000000001</v>
          </cell>
          <cell r="X195">
            <v>654.50651999999991</v>
          </cell>
          <cell r="Y195">
            <v>730.09051999999997</v>
          </cell>
          <cell r="Z195">
            <v>936.91226302268592</v>
          </cell>
          <cell r="AA195">
            <v>129.9</v>
          </cell>
          <cell r="AB195">
            <v>129.9</v>
          </cell>
          <cell r="AC195">
            <v>104.2</v>
          </cell>
          <cell r="AD195">
            <v>104.2</v>
          </cell>
          <cell r="AE195">
            <v>6.2223789580000002</v>
          </cell>
          <cell r="AF195">
            <v>5.8274533333333336</v>
          </cell>
          <cell r="AG195">
            <v>11.117809283</v>
          </cell>
          <cell r="AH195">
            <v>14.59712</v>
          </cell>
          <cell r="AI195">
            <v>0</v>
          </cell>
          <cell r="AJ195">
            <v>8.6145372898827333</v>
          </cell>
          <cell r="AK195">
            <v>12.906233134103987</v>
          </cell>
          <cell r="AL195">
            <v>17.643215577702954</v>
          </cell>
          <cell r="AM195">
            <v>1.8526900000000002E-2</v>
          </cell>
          <cell r="AN195">
            <v>0.95495616515196236</v>
          </cell>
          <cell r="AO195">
            <v>1.08790535787</v>
          </cell>
          <cell r="AP195">
            <v>1.0585929300000001</v>
          </cell>
          <cell r="AQ195">
            <v>6.3673742999999998</v>
          </cell>
          <cell r="AR195">
            <v>6.9533447279999994</v>
          </cell>
          <cell r="AS195">
            <v>11.662281972439656</v>
          </cell>
          <cell r="AT195">
            <v>14.289149792048638</v>
          </cell>
          <cell r="AU195">
            <v>49.646117574000002</v>
          </cell>
          <cell r="AV195">
            <v>128.31200227212682</v>
          </cell>
          <cell r="AW195">
            <v>132.19705786470001</v>
          </cell>
          <cell r="AX195">
            <v>160.9995810012</v>
          </cell>
          <cell r="AY195">
            <v>155.76420834596487</v>
          </cell>
          <cell r="AZ195">
            <v>203.19200912154574</v>
          </cell>
          <cell r="BA195">
            <v>245.94251691189231</v>
          </cell>
          <cell r="BB195">
            <v>258.92759034625641</v>
          </cell>
          <cell r="BD195">
            <v>1680.3153</v>
          </cell>
          <cell r="BE195">
            <v>2757.2388700000001</v>
          </cell>
          <cell r="BF195">
            <v>2565.7178931209423</v>
          </cell>
          <cell r="BH195">
            <v>1730603.1668214991</v>
          </cell>
          <cell r="BI195">
            <v>2730315.2315021576</v>
          </cell>
          <cell r="BJ195">
            <v>2486994.5670941444</v>
          </cell>
        </row>
        <row r="196">
          <cell r="F196" t="str">
            <v>Kab. Grobogan</v>
          </cell>
          <cell r="G196">
            <v>1976</v>
          </cell>
          <cell r="H196">
            <v>1975.85</v>
          </cell>
          <cell r="I196">
            <v>1975.86</v>
          </cell>
          <cell r="J196">
            <v>1975.86</v>
          </cell>
          <cell r="K196">
            <v>1216.25</v>
          </cell>
          <cell r="L196">
            <v>1261.9659999999999</v>
          </cell>
          <cell r="M196">
            <v>1289.943</v>
          </cell>
          <cell r="N196">
            <v>1304.3040000000001</v>
          </cell>
          <cell r="O196">
            <v>398.9</v>
          </cell>
          <cell r="P196">
            <v>460.6</v>
          </cell>
          <cell r="Q196">
            <v>400.91727580632693</v>
          </cell>
          <cell r="R196">
            <v>379.19742893757694</v>
          </cell>
          <cell r="T196">
            <v>6.11</v>
          </cell>
          <cell r="U196">
            <v>5.0979999999999999</v>
          </cell>
          <cell r="V196">
            <v>4.694</v>
          </cell>
          <cell r="X196">
            <v>645.13727000000006</v>
          </cell>
          <cell r="Y196">
            <v>756.37139999999999</v>
          </cell>
          <cell r="Z196">
            <v>986.79124844226988</v>
          </cell>
          <cell r="AA196">
            <v>126.9</v>
          </cell>
          <cell r="AB196">
            <v>126.9</v>
          </cell>
          <cell r="AC196">
            <v>112.36</v>
          </cell>
          <cell r="AD196">
            <v>112.36</v>
          </cell>
          <cell r="AE196">
            <v>9.0971987090000006</v>
          </cell>
          <cell r="AF196">
            <v>10.688420499999999</v>
          </cell>
          <cell r="AG196">
            <v>18.449539012000002</v>
          </cell>
          <cell r="AH196">
            <v>27.06757</v>
          </cell>
          <cell r="AI196">
            <v>0</v>
          </cell>
          <cell r="AJ196">
            <v>8.52485867619475</v>
          </cell>
          <cell r="AK196">
            <v>13.180448216523985</v>
          </cell>
          <cell r="AL196">
            <v>18.136807497691855</v>
          </cell>
          <cell r="AM196">
            <v>0.20034085699999998</v>
          </cell>
          <cell r="AN196">
            <v>1.6197376179928027</v>
          </cell>
          <cell r="AO196">
            <v>1.3393614943800001</v>
          </cell>
          <cell r="AP196">
            <v>1.1729872299999999</v>
          </cell>
          <cell r="AQ196">
            <v>8.7973098000000007</v>
          </cell>
          <cell r="AR196">
            <v>8.5141052960000003</v>
          </cell>
          <cell r="AS196">
            <v>13.265431638439654</v>
          </cell>
          <cell r="AT196">
            <v>16.463870155219563</v>
          </cell>
          <cell r="AU196">
            <v>74.627815870000006</v>
          </cell>
          <cell r="AV196">
            <v>178.4157629660144</v>
          </cell>
          <cell r="AW196">
            <v>186.14914212239998</v>
          </cell>
          <cell r="AX196">
            <v>225.9108383159633</v>
          </cell>
          <cell r="AY196">
            <v>242.26530506068488</v>
          </cell>
          <cell r="AZ196">
            <v>267.29576586558085</v>
          </cell>
          <cell r="BA196">
            <v>315.96682143396725</v>
          </cell>
          <cell r="BB196">
            <v>331.415066972614</v>
          </cell>
          <cell r="BD196">
            <v>1452.2453</v>
          </cell>
          <cell r="BE196">
            <v>2508.1926599999997</v>
          </cell>
          <cell r="BF196">
            <v>2305.3831951441043</v>
          </cell>
          <cell r="BH196">
            <v>1150780.0527114044</v>
          </cell>
          <cell r="BI196">
            <v>1944421.3116393513</v>
          </cell>
          <cell r="BJ196">
            <v>1767519.8382770461</v>
          </cell>
        </row>
        <row r="197">
          <cell r="F197" t="str">
            <v>Kab. Jepara</v>
          </cell>
          <cell r="G197">
            <v>1004</v>
          </cell>
          <cell r="H197">
            <v>1004.16</v>
          </cell>
          <cell r="I197">
            <v>1004.16</v>
          </cell>
          <cell r="J197">
            <v>1004.16</v>
          </cell>
          <cell r="K197">
            <v>942.79300000000001</v>
          </cell>
          <cell r="L197">
            <v>968.04399999999998</v>
          </cell>
          <cell r="M197">
            <v>999.63800000000003</v>
          </cell>
          <cell r="N197">
            <v>1041.0050000000001</v>
          </cell>
          <cell r="O197">
            <v>77</v>
          </cell>
          <cell r="P197">
            <v>69.599999999999994</v>
          </cell>
          <cell r="Q197">
            <v>105.53590323282504</v>
          </cell>
          <cell r="R197">
            <v>104.61737690497426</v>
          </cell>
          <cell r="T197">
            <v>0.78</v>
          </cell>
          <cell r="U197">
            <v>1.133</v>
          </cell>
          <cell r="V197">
            <v>1.389</v>
          </cell>
          <cell r="X197">
            <v>1048.0893800000001</v>
          </cell>
          <cell r="Y197">
            <v>1214.11016</v>
          </cell>
          <cell r="Z197">
            <v>1615.2812095343775</v>
          </cell>
          <cell r="AA197">
            <v>126.5</v>
          </cell>
          <cell r="AB197">
            <v>126.5</v>
          </cell>
          <cell r="AC197">
            <v>93.62</v>
          </cell>
          <cell r="AD197">
            <v>93.62</v>
          </cell>
          <cell r="AE197">
            <v>12.374290426000002</v>
          </cell>
          <cell r="AF197">
            <v>13.293981554666669</v>
          </cell>
          <cell r="AG197">
            <v>20.099327976000001</v>
          </cell>
          <cell r="AH197">
            <v>45.111750000000001</v>
          </cell>
          <cell r="AI197">
            <v>0</v>
          </cell>
          <cell r="AJ197">
            <v>12.381750808163483</v>
          </cell>
          <cell r="AK197">
            <v>17.956501065600069</v>
          </cell>
          <cell r="AL197">
            <v>24.356211601035987</v>
          </cell>
          <cell r="AM197">
            <v>7.3765654E-2</v>
          </cell>
          <cell r="AN197">
            <v>0.96462382053733464</v>
          </cell>
          <cell r="AO197">
            <v>0.89029219762</v>
          </cell>
          <cell r="AP197">
            <v>1.0591168399999999</v>
          </cell>
          <cell r="AQ197">
            <v>6.9179918800000006</v>
          </cell>
          <cell r="AR197">
            <v>6.6506149520000015</v>
          </cell>
          <cell r="AS197">
            <v>12.164065683439656</v>
          </cell>
          <cell r="AT197">
            <v>15.789171580937856</v>
          </cell>
          <cell r="AU197">
            <v>58.080724233000005</v>
          </cell>
          <cell r="AV197">
            <v>151.00753377300001</v>
          </cell>
          <cell r="AW197">
            <v>145.44262380000001</v>
          </cell>
          <cell r="AX197">
            <v>170.56624612050001</v>
          </cell>
          <cell r="AY197">
            <v>231.36203022977375</v>
          </cell>
          <cell r="AZ197">
            <v>231.36203022977375</v>
          </cell>
          <cell r="BA197">
            <v>248.66225760145241</v>
          </cell>
          <cell r="BB197">
            <v>258.97336275078345</v>
          </cell>
          <cell r="BD197">
            <v>2395.44031</v>
          </cell>
          <cell r="BE197">
            <v>3394.5342300000002</v>
          </cell>
          <cell r="BF197">
            <v>3834.1273137842691</v>
          </cell>
          <cell r="BH197">
            <v>2474515.94142415</v>
          </cell>
          <cell r="BI197">
            <v>3395763.4963856917</v>
          </cell>
          <cell r="BJ197">
            <v>3683101.7274501743</v>
          </cell>
        </row>
        <row r="198">
          <cell r="F198" t="str">
            <v>Kab. Karanganyar</v>
          </cell>
          <cell r="G198">
            <v>772</v>
          </cell>
          <cell r="H198">
            <v>772.2</v>
          </cell>
          <cell r="I198">
            <v>772.2</v>
          </cell>
          <cell r="J198">
            <v>772.2</v>
          </cell>
          <cell r="K198">
            <v>820.97199999999998</v>
          </cell>
          <cell r="L198">
            <v>756.846</v>
          </cell>
          <cell r="M198">
            <v>786.55399999999997</v>
          </cell>
          <cell r="N198">
            <v>815.077</v>
          </cell>
          <cell r="O198">
            <v>116.9</v>
          </cell>
          <cell r="P198">
            <v>113</v>
          </cell>
          <cell r="Q198">
            <v>134.04886976871842</v>
          </cell>
          <cell r="R198">
            <v>141.67118207471961</v>
          </cell>
          <cell r="T198">
            <v>2.04</v>
          </cell>
          <cell r="U198">
            <v>2.8079999999999998</v>
          </cell>
          <cell r="V198">
            <v>3.5449999999999999</v>
          </cell>
          <cell r="X198">
            <v>792.18400000000008</v>
          </cell>
          <cell r="Y198">
            <v>848.00853999999993</v>
          </cell>
          <cell r="Z198">
            <v>1018.1036665251382</v>
          </cell>
          <cell r="AA198">
            <v>125.7</v>
          </cell>
          <cell r="AB198">
            <v>125.7</v>
          </cell>
          <cell r="AC198">
            <v>118.44</v>
          </cell>
          <cell r="AD198">
            <v>118.44</v>
          </cell>
          <cell r="AE198">
            <v>9.4183570530000011</v>
          </cell>
          <cell r="AF198">
            <v>12.172014315999999</v>
          </cell>
          <cell r="AG198">
            <v>16.550714381999999</v>
          </cell>
          <cell r="AH198">
            <v>23.18852</v>
          </cell>
          <cell r="AI198">
            <v>0</v>
          </cell>
          <cell r="AJ198">
            <v>9.9323295936909535</v>
          </cell>
          <cell r="AK198">
            <v>14.136591462025377</v>
          </cell>
          <cell r="AL198">
            <v>18.446668583096965</v>
          </cell>
          <cell r="AM198">
            <v>4.8160475999999994E-2</v>
          </cell>
          <cell r="AN198">
            <v>0.95684465938835461</v>
          </cell>
          <cell r="AO198">
            <v>0.84752663662999994</v>
          </cell>
          <cell r="AP198">
            <v>1.0585929300000001</v>
          </cell>
          <cell r="AQ198">
            <v>6.6570540630000004</v>
          </cell>
          <cell r="AR198">
            <v>6.5973157599999999</v>
          </cell>
          <cell r="AS198">
            <v>12.055841048439655</v>
          </cell>
          <cell r="AT198">
            <v>14.229399481194848</v>
          </cell>
          <cell r="AU198">
            <v>55.835259094999998</v>
          </cell>
          <cell r="AV198">
            <v>162.48825523759018</v>
          </cell>
          <cell r="AW198">
            <v>175.19994375809998</v>
          </cell>
          <cell r="AX198">
            <v>204.80344013999996</v>
          </cell>
          <cell r="AY198">
            <v>207.65450614590392</v>
          </cell>
          <cell r="AZ198">
            <v>221.94463681034671</v>
          </cell>
          <cell r="BA198">
            <v>266.5539151257924</v>
          </cell>
          <cell r="BB198">
            <v>277.90609633546637</v>
          </cell>
          <cell r="BD198">
            <v>2312.9325099999996</v>
          </cell>
          <cell r="BE198">
            <v>3089.4622999999997</v>
          </cell>
          <cell r="BF198">
            <v>3406.0391323009694</v>
          </cell>
          <cell r="BH198">
            <v>3056014.7110508606</v>
          </cell>
          <cell r="BI198">
            <v>3927845.1320570484</v>
          </cell>
          <cell r="BJ198">
            <v>4178794.3130538212</v>
          </cell>
        </row>
        <row r="199">
          <cell r="F199" t="str">
            <v>Kab. Kebumen</v>
          </cell>
          <cell r="G199">
            <v>1283</v>
          </cell>
          <cell r="H199">
            <v>1281.1199999999999</v>
          </cell>
          <cell r="I199">
            <v>1306.8</v>
          </cell>
          <cell r="J199">
            <v>1306.8</v>
          </cell>
          <cell r="K199">
            <v>1026.2729999999999</v>
          </cell>
          <cell r="L199">
            <v>1162.2760000000001</v>
          </cell>
          <cell r="M199">
            <v>1176.0999999999999</v>
          </cell>
          <cell r="N199">
            <v>1196.095</v>
          </cell>
          <cell r="O199">
            <v>76.8</v>
          </cell>
          <cell r="P199">
            <v>323.60000000000002</v>
          </cell>
          <cell r="Q199">
            <v>372.60266474559563</v>
          </cell>
          <cell r="R199">
            <v>370.05393088789094</v>
          </cell>
          <cell r="T199">
            <v>3.17</v>
          </cell>
          <cell r="U199">
            <v>5.0819999999999999</v>
          </cell>
          <cell r="V199">
            <v>5.4889999999999999</v>
          </cell>
          <cell r="X199">
            <v>797.45314453000003</v>
          </cell>
          <cell r="Y199">
            <v>823.30731208999987</v>
          </cell>
          <cell r="Z199">
            <v>1084.4636298034125</v>
          </cell>
          <cell r="AA199">
            <v>123.7</v>
          </cell>
          <cell r="AB199">
            <v>123.7</v>
          </cell>
          <cell r="AC199">
            <v>112.91</v>
          </cell>
          <cell r="AD199">
            <v>112.91</v>
          </cell>
          <cell r="AE199">
            <v>7.8558691249999999</v>
          </cell>
          <cell r="AF199">
            <v>10.444537333333333</v>
          </cell>
          <cell r="AG199">
            <v>14.216177912999999</v>
          </cell>
          <cell r="AH199">
            <v>22.760200000000001</v>
          </cell>
          <cell r="AI199">
            <v>0</v>
          </cell>
          <cell r="AJ199">
            <v>9.9827636814537968</v>
          </cell>
          <cell r="AK199">
            <v>13.878858492382969</v>
          </cell>
          <cell r="AL199">
            <v>19.103352784056192</v>
          </cell>
          <cell r="AM199">
            <v>3.2573299999999999E-2</v>
          </cell>
          <cell r="AN199">
            <v>0.99884077012551964</v>
          </cell>
          <cell r="AO199">
            <v>0.87617556528999996</v>
          </cell>
          <cell r="AP199">
            <v>1.0585929300000001</v>
          </cell>
          <cell r="AQ199">
            <v>7.0719215899999996</v>
          </cell>
          <cell r="AR199">
            <v>6.4520115920000007</v>
          </cell>
          <cell r="AS199">
            <v>11.360513130439656</v>
          </cell>
          <cell r="AT199">
            <v>13.927479634601719</v>
          </cell>
          <cell r="AU199">
            <v>85.168281500000006</v>
          </cell>
          <cell r="AV199">
            <v>214.20872465783583</v>
          </cell>
          <cell r="AW199">
            <v>194.15528100330002</v>
          </cell>
          <cell r="AX199">
            <v>262.76411593608952</v>
          </cell>
          <cell r="AY199">
            <v>269.63225564757551</v>
          </cell>
          <cell r="AZ199">
            <v>286.45179194458791</v>
          </cell>
          <cell r="BA199">
            <v>315.39596570339711</v>
          </cell>
          <cell r="BB199">
            <v>339.71625313725593</v>
          </cell>
          <cell r="BD199">
            <v>1967.9254402800002</v>
          </cell>
          <cell r="BE199">
            <v>3093.3965865800001</v>
          </cell>
          <cell r="BF199">
            <v>2850.858893669591</v>
          </cell>
          <cell r="BH199">
            <v>1693165.3413474942</v>
          </cell>
          <cell r="BI199">
            <v>2630215.6165122013</v>
          </cell>
          <cell r="BJ199">
            <v>2383471.9597269371</v>
          </cell>
        </row>
        <row r="200">
          <cell r="F200" t="str">
            <v xml:space="preserve">Kab. Kendal </v>
          </cell>
          <cell r="G200">
            <v>1002</v>
          </cell>
          <cell r="H200">
            <v>1002.27</v>
          </cell>
          <cell r="I200">
            <v>1002.33</v>
          </cell>
          <cell r="J200">
            <v>1002.33</v>
          </cell>
          <cell r="K200">
            <v>897.31100000000004</v>
          </cell>
          <cell r="L200">
            <v>847.32399999999996</v>
          </cell>
          <cell r="M200">
            <v>859.46900000000005</v>
          </cell>
          <cell r="N200">
            <v>884.40499999999997</v>
          </cell>
          <cell r="O200">
            <v>241.3</v>
          </cell>
          <cell r="P200">
            <v>149.1</v>
          </cell>
          <cell r="Q200">
            <v>204.14051649394014</v>
          </cell>
          <cell r="R200">
            <v>201.43932420011345</v>
          </cell>
          <cell r="T200">
            <v>2.67</v>
          </cell>
          <cell r="U200">
            <v>3.992</v>
          </cell>
          <cell r="V200">
            <v>4.0140000000000002</v>
          </cell>
          <cell r="X200">
            <v>1042.8929699999999</v>
          </cell>
          <cell r="Y200">
            <v>1157.3635900000002</v>
          </cell>
          <cell r="Z200">
            <v>1539.4671032182607</v>
          </cell>
          <cell r="AA200">
            <v>126.1</v>
          </cell>
          <cell r="AB200">
            <v>126.1</v>
          </cell>
          <cell r="AC200">
            <v>102.97</v>
          </cell>
          <cell r="AD200">
            <v>102.97</v>
          </cell>
          <cell r="AE200">
            <v>11.620886671000001</v>
          </cell>
          <cell r="AF200">
            <v>14.698566666666666</v>
          </cell>
          <cell r="AG200">
            <v>21.717222755999998</v>
          </cell>
          <cell r="AH200">
            <v>34.830019999999998</v>
          </cell>
          <cell r="AI200">
            <v>0</v>
          </cell>
          <cell r="AJ200">
            <v>12.332012905454686</v>
          </cell>
          <cell r="AK200">
            <v>17.364406532631538</v>
          </cell>
          <cell r="AL200">
            <v>23.605971194499531</v>
          </cell>
          <cell r="AM200">
            <v>8.1677420000000001E-2</v>
          </cell>
          <cell r="AN200">
            <v>1.1806808705109133</v>
          </cell>
          <cell r="AO200">
            <v>1.12037752622</v>
          </cell>
          <cell r="AP200">
            <v>1.2482272299999999</v>
          </cell>
          <cell r="AQ200">
            <v>7.5084763249999993</v>
          </cell>
          <cell r="AR200">
            <v>8.3423105520000007</v>
          </cell>
          <cell r="AS200">
            <v>12.683310619439656</v>
          </cell>
          <cell r="AT200">
            <v>15.185935427834307</v>
          </cell>
          <cell r="AU200">
            <v>54.805856367999993</v>
          </cell>
          <cell r="AV200">
            <v>168.64552121219998</v>
          </cell>
          <cell r="AW200">
            <v>151.79559033539999</v>
          </cell>
          <cell r="AX200">
            <v>176.3326011963</v>
          </cell>
          <cell r="AY200">
            <v>286.80647797495652</v>
          </cell>
          <cell r="AZ200">
            <v>286.80647797495652</v>
          </cell>
          <cell r="BA200">
            <v>286.81</v>
          </cell>
          <cell r="BB200">
            <v>286.80818799999997</v>
          </cell>
          <cell r="BD200">
            <v>3446.9044700000004</v>
          </cell>
          <cell r="BE200">
            <v>4875.8498100000006</v>
          </cell>
          <cell r="BF200">
            <v>5329.7471441844491</v>
          </cell>
          <cell r="BH200">
            <v>4067988.7150605917</v>
          </cell>
          <cell r="BI200">
            <v>5673095.6090330193</v>
          </cell>
          <cell r="BJ200">
            <v>6026364.7810499137</v>
          </cell>
        </row>
        <row r="201">
          <cell r="F201" t="str">
            <v>Kab. Klaten</v>
          </cell>
          <cell r="G201">
            <v>656</v>
          </cell>
          <cell r="H201">
            <v>655.56</v>
          </cell>
          <cell r="I201">
            <v>656.16</v>
          </cell>
          <cell r="J201">
            <v>656.16</v>
          </cell>
          <cell r="K201">
            <v>1181.912</v>
          </cell>
          <cell r="L201">
            <v>1108.1410000000001</v>
          </cell>
          <cell r="M201">
            <v>1167.6099999999999</v>
          </cell>
          <cell r="N201">
            <v>1123.165</v>
          </cell>
          <cell r="O201">
            <v>221.7</v>
          </cell>
          <cell r="P201">
            <v>262.8</v>
          </cell>
          <cell r="Q201">
            <v>286.54636960226611</v>
          </cell>
          <cell r="R201">
            <v>267.14246467448288</v>
          </cell>
          <cell r="T201">
            <v>3.6</v>
          </cell>
          <cell r="U201">
            <v>4.4509999999999996</v>
          </cell>
          <cell r="V201">
            <v>4.1139999999999999</v>
          </cell>
          <cell r="X201">
            <v>1187.3899700000002</v>
          </cell>
          <cell r="Y201">
            <v>1319.6719900000001</v>
          </cell>
          <cell r="Z201">
            <v>1754.9915096638622</v>
          </cell>
          <cell r="AA201">
            <v>124.3</v>
          </cell>
          <cell r="AB201">
            <v>124.3</v>
          </cell>
          <cell r="AC201">
            <v>83.6</v>
          </cell>
          <cell r="AD201">
            <v>83.6</v>
          </cell>
          <cell r="AE201">
            <v>7.9019718449999994</v>
          </cell>
          <cell r="AF201">
            <v>8.7981098480000011</v>
          </cell>
          <cell r="AG201">
            <v>13.832059408999999</v>
          </cell>
          <cell r="AH201">
            <v>17.519439999999999</v>
          </cell>
          <cell r="AI201">
            <v>0</v>
          </cell>
          <cell r="AJ201">
            <v>13.715078854391118</v>
          </cell>
          <cell r="AK201">
            <v>19.057934728165996</v>
          </cell>
          <cell r="AL201">
            <v>25.738755265528052</v>
          </cell>
          <cell r="AM201">
            <v>2.2702720000000003E-2</v>
          </cell>
          <cell r="AN201">
            <v>0.95654951909975405</v>
          </cell>
          <cell r="AO201">
            <v>0.84438285821000003</v>
          </cell>
          <cell r="AP201">
            <v>1.0585929300000001</v>
          </cell>
          <cell r="AQ201">
            <v>6.7667822600000003</v>
          </cell>
          <cell r="AR201">
            <v>6.9643208000000003</v>
          </cell>
          <cell r="AS201">
            <v>11.833672947439656</v>
          </cell>
          <cell r="AT201">
            <v>14.203952864789478</v>
          </cell>
          <cell r="AU201">
            <v>101.38202441</v>
          </cell>
          <cell r="AV201">
            <v>286.26</v>
          </cell>
          <cell r="AW201">
            <v>293.40757532489999</v>
          </cell>
          <cell r="AX201">
            <v>357.95179121999996</v>
          </cell>
          <cell r="AY201">
            <v>287.60161295358995</v>
          </cell>
          <cell r="AZ201">
            <v>329.8193160193631</v>
          </cell>
          <cell r="BA201">
            <v>374.12322063432902</v>
          </cell>
          <cell r="BB201">
            <v>382.34527695438294</v>
          </cell>
          <cell r="BD201">
            <v>2698.2343300000002</v>
          </cell>
          <cell r="BE201">
            <v>3711.3566700000001</v>
          </cell>
          <cell r="BF201">
            <v>4185.5433572083402</v>
          </cell>
          <cell r="BH201">
            <v>2434919.6807987429</v>
          </cell>
          <cell r="BI201">
            <v>3178592.7407267839</v>
          </cell>
          <cell r="BJ201">
            <v>3726561.4199234666</v>
          </cell>
        </row>
        <row r="202">
          <cell r="F202" t="str">
            <v>Kab. Kudus</v>
          </cell>
          <cell r="G202">
            <v>425</v>
          </cell>
          <cell r="H202">
            <v>425.17</v>
          </cell>
          <cell r="I202">
            <v>425.15</v>
          </cell>
          <cell r="J202">
            <v>425.15</v>
          </cell>
          <cell r="K202">
            <v>960.64200000000005</v>
          </cell>
          <cell r="L202">
            <v>704.13699999999994</v>
          </cell>
          <cell r="M202">
            <v>718.24800000000005</v>
          </cell>
          <cell r="N202">
            <v>741.47199999999998</v>
          </cell>
          <cell r="O202">
            <v>87.2</v>
          </cell>
          <cell r="P202">
            <v>102.5</v>
          </cell>
          <cell r="Q202">
            <v>90.839461208228272</v>
          </cell>
          <cell r="R202">
            <v>91.094881845750109</v>
          </cell>
          <cell r="T202">
            <v>1.39</v>
          </cell>
          <cell r="U202">
            <v>1.7290000000000001</v>
          </cell>
          <cell r="V202">
            <v>1.661</v>
          </cell>
          <cell r="X202">
            <v>2440.26314</v>
          </cell>
          <cell r="Y202">
            <v>2640.3044799999998</v>
          </cell>
          <cell r="Z202">
            <v>3437.1679773620558</v>
          </cell>
          <cell r="AA202">
            <v>128.4</v>
          </cell>
          <cell r="AB202">
            <v>128.4</v>
          </cell>
          <cell r="AC202">
            <v>96.09</v>
          </cell>
          <cell r="AD202">
            <v>96.09</v>
          </cell>
          <cell r="AE202">
            <v>11.89788033</v>
          </cell>
          <cell r="AF202">
            <v>20.276002666666667</v>
          </cell>
          <cell r="AG202">
            <v>22.124963855999997</v>
          </cell>
          <cell r="AH202">
            <v>30.185279999999999</v>
          </cell>
          <cell r="AI202">
            <v>0</v>
          </cell>
          <cell r="AJ202">
            <v>25.707066368062964</v>
          </cell>
          <cell r="AK202">
            <v>32.837433249215309</v>
          </cell>
          <cell r="AL202">
            <v>42.385218810580326</v>
          </cell>
          <cell r="AM202">
            <v>0.10985916999999999</v>
          </cell>
          <cell r="AN202">
            <v>1.0679660375244069</v>
          </cell>
          <cell r="AO202">
            <v>0.86012052320999999</v>
          </cell>
          <cell r="AP202">
            <v>1.0585929300000001</v>
          </cell>
          <cell r="AQ202">
            <v>5.3361708119999998</v>
          </cell>
          <cell r="AR202">
            <v>6.7962606319999992</v>
          </cell>
          <cell r="AS202">
            <v>13.699289953439656</v>
          </cell>
          <cell r="AT202">
            <v>17.671920597149999</v>
          </cell>
          <cell r="AU202">
            <v>47.708865459999998</v>
          </cell>
          <cell r="AV202">
            <v>129.72816272563418</v>
          </cell>
          <cell r="AW202">
            <v>135.8288902731</v>
          </cell>
          <cell r="AX202">
            <v>154.67176434000001</v>
          </cell>
          <cell r="AY202">
            <v>182.27104433313968</v>
          </cell>
          <cell r="AZ202">
            <v>185.62948113701873</v>
          </cell>
          <cell r="BA202">
            <v>212.67522704751309</v>
          </cell>
          <cell r="BB202">
            <v>217.44069282056432</v>
          </cell>
          <cell r="BD202">
            <v>7333.7474899999997</v>
          </cell>
          <cell r="BE202">
            <v>8305.7290299999986</v>
          </cell>
          <cell r="BF202">
            <v>11320.731269871247</v>
          </cell>
          <cell r="BH202">
            <v>10415228.130321231</v>
          </cell>
          <cell r="BI202">
            <v>11563873.522794353</v>
          </cell>
          <cell r="BJ202">
            <v>15267914.728905808</v>
          </cell>
        </row>
        <row r="203">
          <cell r="F203" t="str">
            <v>Kab. Magelang</v>
          </cell>
          <cell r="G203">
            <v>1086</v>
          </cell>
          <cell r="H203">
            <v>1085.73</v>
          </cell>
          <cell r="I203">
            <v>1085.74</v>
          </cell>
          <cell r="J203">
            <v>1085.74</v>
          </cell>
          <cell r="K203">
            <v>936.529</v>
          </cell>
          <cell r="L203">
            <v>1095.538</v>
          </cell>
          <cell r="M203">
            <v>1127.7149999999999</v>
          </cell>
          <cell r="N203">
            <v>1146.0340000000001</v>
          </cell>
          <cell r="O203">
            <v>422.9</v>
          </cell>
          <cell r="P203">
            <v>318.60000000000002</v>
          </cell>
          <cell r="Q203">
            <v>223.95356766290473</v>
          </cell>
          <cell r="R203">
            <v>199.32585911968502</v>
          </cell>
          <cell r="T203">
            <v>4.91</v>
          </cell>
          <cell r="U203">
            <v>3.3050000000000002</v>
          </cell>
          <cell r="V203">
            <v>2.339</v>
          </cell>
          <cell r="X203">
            <v>877.89458999999988</v>
          </cell>
          <cell r="Y203">
            <v>1014.0248500000001</v>
          </cell>
          <cell r="Z203">
            <v>1341.4435989866936</v>
          </cell>
          <cell r="AA203">
            <v>122.4</v>
          </cell>
          <cell r="AB203">
            <v>122.4</v>
          </cell>
          <cell r="AC203">
            <v>96.44</v>
          </cell>
          <cell r="AD203">
            <v>96.44</v>
          </cell>
          <cell r="AE203">
            <v>10.728592458000001</v>
          </cell>
          <cell r="AF203">
            <v>15.928815717333332</v>
          </cell>
          <cell r="AG203">
            <v>23.737344652000001</v>
          </cell>
          <cell r="AH203">
            <v>25.111844485992819</v>
          </cell>
          <cell r="AI203">
            <v>0</v>
          </cell>
          <cell r="AJ203">
            <v>10.752716165676881</v>
          </cell>
          <cell r="AK203">
            <v>15.868808044183725</v>
          </cell>
          <cell r="AL203">
            <v>21.646372360754754</v>
          </cell>
          <cell r="AM203">
            <v>3.1000366999999997E-2</v>
          </cell>
          <cell r="AN203">
            <v>0.97236500246223079</v>
          </cell>
          <cell r="AO203">
            <v>0.86247605810999994</v>
          </cell>
          <cell r="AP203">
            <v>1.0585929300000001</v>
          </cell>
          <cell r="AQ203">
            <v>6.5715818209999997</v>
          </cell>
          <cell r="AR203">
            <v>6.5677043039999994</v>
          </cell>
          <cell r="AS203">
            <v>11.565721444439657</v>
          </cell>
          <cell r="AT203">
            <v>14.223402767782339</v>
          </cell>
          <cell r="AU203">
            <v>76.251487799999992</v>
          </cell>
          <cell r="AV203">
            <v>199.56226645680934</v>
          </cell>
          <cell r="AW203">
            <v>161.7094322304323</v>
          </cell>
          <cell r="AX203">
            <v>235.8134221704276</v>
          </cell>
          <cell r="AY203">
            <v>247.17548771052867</v>
          </cell>
          <cell r="AZ203">
            <v>270.60958791497416</v>
          </cell>
          <cell r="BA203">
            <v>280.25133970427396</v>
          </cell>
          <cell r="BB203">
            <v>304.6207097246936</v>
          </cell>
          <cell r="BD203">
            <v>2362.5348799999997</v>
          </cell>
          <cell r="BE203">
            <v>3728.2345900000005</v>
          </cell>
          <cell r="BF203">
            <v>3634.5673130790019</v>
          </cell>
          <cell r="BH203">
            <v>2156506.5565959373</v>
          </cell>
          <cell r="BI203">
            <v>3306007.8033900419</v>
          </cell>
          <cell r="BJ203">
            <v>3171430.6146929339</v>
          </cell>
        </row>
        <row r="204">
          <cell r="F204" t="str">
            <v>Kab. Pati</v>
          </cell>
          <cell r="G204">
            <v>1491</v>
          </cell>
          <cell r="H204">
            <v>1491.74</v>
          </cell>
          <cell r="I204">
            <v>1489.19</v>
          </cell>
          <cell r="J204">
            <v>1489.19</v>
          </cell>
          <cell r="K204">
            <v>1109.529</v>
          </cell>
          <cell r="L204">
            <v>1147.175</v>
          </cell>
          <cell r="M204">
            <v>1171.788</v>
          </cell>
          <cell r="N204">
            <v>1191.5640000000001</v>
          </cell>
          <cell r="O204">
            <v>308</v>
          </cell>
          <cell r="P204">
            <v>346.6</v>
          </cell>
          <cell r="Q204">
            <v>263.81760859558415</v>
          </cell>
          <cell r="R204">
            <v>245.3566745723044</v>
          </cell>
          <cell r="T204">
            <v>5.59</v>
          </cell>
          <cell r="U204">
            <v>2.88</v>
          </cell>
          <cell r="V204">
            <v>3.5369999999999999</v>
          </cell>
          <cell r="X204">
            <v>809.62112500000012</v>
          </cell>
          <cell r="Y204">
            <v>900.82458099999997</v>
          </cell>
          <cell r="Z204">
            <v>1210.4842395660817</v>
          </cell>
          <cell r="AA204">
            <v>126.3</v>
          </cell>
          <cell r="AB204">
            <v>126.3</v>
          </cell>
          <cell r="AC204">
            <v>85.04</v>
          </cell>
          <cell r="AD204">
            <v>85.04</v>
          </cell>
          <cell r="AE204">
            <v>13.42403341</v>
          </cell>
          <cell r="AF204">
            <v>16.976822176000002</v>
          </cell>
          <cell r="AG204">
            <v>25.022517317999998</v>
          </cell>
          <cell r="AH204">
            <v>24.340013904798859</v>
          </cell>
          <cell r="AI204">
            <v>0</v>
          </cell>
          <cell r="AJ204">
            <v>10.099230593952884</v>
          </cell>
          <cell r="AK204">
            <v>14.687674798500902</v>
          </cell>
          <cell r="AL204">
            <v>20.350426159901268</v>
          </cell>
          <cell r="AM204">
            <v>0.1136364</v>
          </cell>
          <cell r="AN204">
            <v>1.0659005600175169</v>
          </cell>
          <cell r="AO204">
            <v>1.00870503216</v>
          </cell>
          <cell r="AP204">
            <v>1.0585929300000001</v>
          </cell>
          <cell r="AQ204">
            <v>8.1225705799999997</v>
          </cell>
          <cell r="AR204">
            <v>8.1617598319999995</v>
          </cell>
          <cell r="AS204">
            <v>14.532722061439657</v>
          </cell>
          <cell r="AT204">
            <v>17.30254950615765</v>
          </cell>
          <cell r="AU204">
            <v>15.137583246999998</v>
          </cell>
          <cell r="AV204">
            <v>194.97900000000001</v>
          </cell>
          <cell r="AW204">
            <v>198.94339705559997</v>
          </cell>
          <cell r="AX204">
            <v>235.58147724</v>
          </cell>
          <cell r="AY204">
            <v>241.43013316584205</v>
          </cell>
          <cell r="AZ204">
            <v>270.79752332623383</v>
          </cell>
          <cell r="BA204">
            <v>300.89853563725154</v>
          </cell>
          <cell r="BB204">
            <v>312.71232034432865</v>
          </cell>
          <cell r="BD204">
            <v>2257.534979</v>
          </cell>
          <cell r="BE204">
            <v>3686.8397480000003</v>
          </cell>
          <cell r="BF204">
            <v>3462.9010321826981</v>
          </cell>
          <cell r="BH204">
            <v>1967908.1038202541</v>
          </cell>
          <cell r="BI204">
            <v>3146336.8356733471</v>
          </cell>
          <cell r="BJ204">
            <v>2906181.3147952589</v>
          </cell>
        </row>
        <row r="205">
          <cell r="F205" t="str">
            <v>Kab. Pekalongan</v>
          </cell>
          <cell r="G205">
            <v>852</v>
          </cell>
          <cell r="H205">
            <v>836.13</v>
          </cell>
          <cell r="I205">
            <v>861.41</v>
          </cell>
          <cell r="J205">
            <v>861.41</v>
          </cell>
          <cell r="K205">
            <v>739.76599999999996</v>
          </cell>
          <cell r="L205">
            <v>798.60500000000002</v>
          </cell>
          <cell r="M205">
            <v>819.38800000000003</v>
          </cell>
          <cell r="N205">
            <v>834.20100000000002</v>
          </cell>
          <cell r="O205">
            <v>252.1</v>
          </cell>
          <cell r="P205">
            <v>180.5</v>
          </cell>
          <cell r="Q205">
            <v>215.2732079958283</v>
          </cell>
          <cell r="R205">
            <v>196.36761375644031</v>
          </cell>
          <cell r="T205">
            <v>4.0199999999999996</v>
          </cell>
          <cell r="U205">
            <v>4.343</v>
          </cell>
          <cell r="V205">
            <v>5.3449999999999998</v>
          </cell>
          <cell r="X205">
            <v>881.77327000000014</v>
          </cell>
          <cell r="Y205">
            <v>1031.209979</v>
          </cell>
          <cell r="Z205">
            <v>1433.2044783808203</v>
          </cell>
          <cell r="AA205">
            <v>124.4</v>
          </cell>
          <cell r="AB205">
            <v>124.4</v>
          </cell>
          <cell r="AC205">
            <v>88.32</v>
          </cell>
          <cell r="AD205">
            <v>88.32</v>
          </cell>
          <cell r="AE205">
            <v>9.1441487909999992</v>
          </cell>
          <cell r="AF205">
            <v>11.671113333333333</v>
          </cell>
          <cell r="AG205">
            <v>14.472500881</v>
          </cell>
          <cell r="AH205">
            <v>22.278220000000001</v>
          </cell>
          <cell r="AI205">
            <v>0</v>
          </cell>
          <cell r="AJ205">
            <v>10.789841297927525</v>
          </cell>
          <cell r="AK205">
            <v>16.048117928979561</v>
          </cell>
          <cell r="AL205">
            <v>22.55441867041834</v>
          </cell>
          <cell r="AM205">
            <v>2.1274573000000001E-2</v>
          </cell>
          <cell r="AN205">
            <v>1.0163340462058481</v>
          </cell>
          <cell r="AO205">
            <v>0.91977960880999998</v>
          </cell>
          <cell r="AP205">
            <v>1.08027005</v>
          </cell>
          <cell r="AQ205">
            <v>5.2083527350000001</v>
          </cell>
          <cell r="AR205">
            <v>5.2617742400000003</v>
          </cell>
          <cell r="AS205">
            <v>9.5264227814396563</v>
          </cell>
          <cell r="AT205">
            <v>11.838055641775401</v>
          </cell>
          <cell r="AU205">
            <v>48.695274257999998</v>
          </cell>
          <cell r="AV205">
            <v>127.75589073089999</v>
          </cell>
          <cell r="AW205">
            <v>127.08446609999999</v>
          </cell>
          <cell r="AX205">
            <v>152.53437789086382</v>
          </cell>
          <cell r="AY205">
            <v>205.21904438376254</v>
          </cell>
          <cell r="AZ205">
            <v>205.21904438376254</v>
          </cell>
          <cell r="BA205">
            <v>222.58456780943175</v>
          </cell>
          <cell r="BB205">
            <v>233.31926908838898</v>
          </cell>
          <cell r="BD205">
            <v>2134.7187079999999</v>
          </cell>
          <cell r="BE205">
            <v>2880.9862050000002</v>
          </cell>
          <cell r="BF205">
            <v>3394.1416530870583</v>
          </cell>
          <cell r="BH205">
            <v>2673059.532559901</v>
          </cell>
          <cell r="BI205">
            <v>3516021.9639535849</v>
          </cell>
          <cell r="BJ205">
            <v>4068733.6182611366</v>
          </cell>
        </row>
        <row r="206">
          <cell r="F206" t="str">
            <v>Kab. Pemalang</v>
          </cell>
          <cell r="G206">
            <v>1012</v>
          </cell>
          <cell r="H206">
            <v>1115.3</v>
          </cell>
          <cell r="I206">
            <v>1115.31</v>
          </cell>
          <cell r="J206">
            <v>1115.31</v>
          </cell>
          <cell r="K206">
            <v>1264.1849999999999</v>
          </cell>
          <cell r="L206">
            <v>1258.885</v>
          </cell>
          <cell r="M206">
            <v>1343.9469999999999</v>
          </cell>
          <cell r="N206">
            <v>1324.829</v>
          </cell>
          <cell r="O206">
            <v>512.79999999999995</v>
          </cell>
          <cell r="P206">
            <v>421</v>
          </cell>
          <cell r="Q206">
            <v>330.78610695591163</v>
          </cell>
          <cell r="R206">
            <v>316.28997987262147</v>
          </cell>
          <cell r="T206">
            <v>5.7</v>
          </cell>
          <cell r="U206">
            <v>4.0110000000000001</v>
          </cell>
          <cell r="V206">
            <v>5.2770000000000001</v>
          </cell>
          <cell r="X206">
            <v>763.52151300000014</v>
          </cell>
          <cell r="Y206">
            <v>887.19765899999993</v>
          </cell>
          <cell r="Z206">
            <v>1242.599734955447</v>
          </cell>
          <cell r="AA206">
            <v>125.5</v>
          </cell>
          <cell r="AB206">
            <v>125.5</v>
          </cell>
          <cell r="AC206">
            <v>100.21</v>
          </cell>
          <cell r="AD206">
            <v>100.21</v>
          </cell>
          <cell r="AE206">
            <v>7.9515542179999992</v>
          </cell>
          <cell r="AF206">
            <v>9.1442873506999991</v>
          </cell>
          <cell r="AG206">
            <v>19.368770705999999</v>
          </cell>
          <cell r="AH206">
            <v>25.001560000000001</v>
          </cell>
          <cell r="AI206">
            <v>0</v>
          </cell>
          <cell r="AJ206">
            <v>9.6579840378556554</v>
          </cell>
          <cell r="AK206">
            <v>14.545491297059518</v>
          </cell>
          <cell r="AL206">
            <v>20.668234328958526</v>
          </cell>
          <cell r="AM206">
            <v>8.67039E-2</v>
          </cell>
          <cell r="AN206">
            <v>1.8551995312116643</v>
          </cell>
          <cell r="AO206">
            <v>1.20101790684</v>
          </cell>
          <cell r="AP206">
            <v>1.0585929300000001</v>
          </cell>
          <cell r="AQ206">
            <v>6.863157921</v>
          </cell>
          <cell r="AR206">
            <v>7.1301049040000004</v>
          </cell>
          <cell r="AS206">
            <v>11.910110120439656</v>
          </cell>
          <cell r="AT206">
            <v>15.289530121561581</v>
          </cell>
          <cell r="AU206">
            <v>63.614900470000002</v>
          </cell>
          <cell r="AV206">
            <v>167.71074646110006</v>
          </cell>
          <cell r="AW206">
            <v>164.96397708000001</v>
          </cell>
          <cell r="AX206">
            <v>198.56368461166716</v>
          </cell>
          <cell r="AY206">
            <v>217.44605663846133</v>
          </cell>
          <cell r="AZ206">
            <v>254.05460226368581</v>
          </cell>
          <cell r="BA206">
            <v>297.35830539998506</v>
          </cell>
          <cell r="BB206">
            <v>312.26353397442466</v>
          </cell>
          <cell r="BD206">
            <v>2080.152333</v>
          </cell>
          <cell r="BE206">
            <v>3190.6853950000004</v>
          </cell>
          <cell r="BF206">
            <v>3281.9483924023734</v>
          </cell>
          <cell r="BH206">
            <v>1652376.7723024741</v>
          </cell>
          <cell r="BI206">
            <v>2374115.4933937131</v>
          </cell>
          <cell r="BJ206">
            <v>2477261.8899513623</v>
          </cell>
        </row>
        <row r="207">
          <cell r="F207" t="str">
            <v xml:space="preserve">Kab. Purbalingga       </v>
          </cell>
          <cell r="G207">
            <v>778</v>
          </cell>
          <cell r="H207">
            <v>777.65</v>
          </cell>
          <cell r="I207">
            <v>777.64</v>
          </cell>
          <cell r="J207">
            <v>777.64</v>
          </cell>
          <cell r="K207">
            <v>845.08399999999995</v>
          </cell>
          <cell r="L207">
            <v>784.50800000000004</v>
          </cell>
          <cell r="M207">
            <v>795.52700000000004</v>
          </cell>
          <cell r="N207">
            <v>849.40599999999995</v>
          </cell>
          <cell r="O207">
            <v>289.2</v>
          </cell>
          <cell r="P207">
            <v>255.6</v>
          </cell>
          <cell r="Q207">
            <v>258.24059806445985</v>
          </cell>
          <cell r="R207">
            <v>264.84221577056474</v>
          </cell>
          <cell r="T207">
            <v>5.43</v>
          </cell>
          <cell r="U207">
            <v>6.1040000000000001</v>
          </cell>
          <cell r="V207">
            <v>6.7560000000000002</v>
          </cell>
          <cell r="X207">
            <v>597.21947</v>
          </cell>
          <cell r="Y207">
            <v>669.92316000000005</v>
          </cell>
          <cell r="Z207">
            <v>908.98567598584623</v>
          </cell>
          <cell r="AA207">
            <v>125.9</v>
          </cell>
          <cell r="AB207">
            <v>125.9</v>
          </cell>
          <cell r="AC207">
            <v>91.6</v>
          </cell>
          <cell r="AD207">
            <v>91.6</v>
          </cell>
          <cell r="AE207">
            <v>5.9197935699999995</v>
          </cell>
          <cell r="AF207">
            <v>6.8077626054999989</v>
          </cell>
          <cell r="AG207">
            <v>15.122501339000001</v>
          </cell>
          <cell r="AH207">
            <v>23.603060000000003</v>
          </cell>
          <cell r="AI207">
            <v>0</v>
          </cell>
          <cell r="AJ207">
            <v>8.0662091711673387</v>
          </cell>
          <cell r="AK207">
            <v>12.278446028748553</v>
          </cell>
          <cell r="AL207">
            <v>17.366859962240923</v>
          </cell>
          <cell r="AM207">
            <v>4.4523976E-2</v>
          </cell>
          <cell r="AN207">
            <v>0.96380815395139685</v>
          </cell>
          <cell r="AO207">
            <v>0.85399088170000004</v>
          </cell>
          <cell r="AP207">
            <v>1.0585929300000001</v>
          </cell>
          <cell r="AQ207">
            <v>5.9600155700000004</v>
          </cell>
          <cell r="AR207">
            <v>5.3380824160000007</v>
          </cell>
          <cell r="AS207">
            <v>9.5329246394396545</v>
          </cell>
          <cell r="AT207">
            <v>11.847708871054197</v>
          </cell>
          <cell r="AU207">
            <v>54.29080772399999</v>
          </cell>
          <cell r="AV207">
            <v>171.73956000000001</v>
          </cell>
          <cell r="AW207">
            <v>139.4756127</v>
          </cell>
          <cell r="AX207">
            <v>167.35177882079154</v>
          </cell>
          <cell r="AY207">
            <v>222.16539225295864</v>
          </cell>
          <cell r="AZ207">
            <v>234.64093394954429</v>
          </cell>
          <cell r="BA207">
            <v>236.80064612183989</v>
          </cell>
          <cell r="BB207">
            <v>246.69356669134325</v>
          </cell>
          <cell r="BD207">
            <v>1322.3188300000002</v>
          </cell>
          <cell r="BE207">
            <v>2030.9436599999999</v>
          </cell>
          <cell r="BF207">
            <v>2028.1283570102307</v>
          </cell>
          <cell r="BH207">
            <v>1685539.0002396409</v>
          </cell>
          <cell r="BI207">
            <v>2552953.7778101806</v>
          </cell>
          <cell r="BJ207">
            <v>2387701.9434878384</v>
          </cell>
        </row>
        <row r="208">
          <cell r="F208" t="str">
            <v>Kab. Purworejo</v>
          </cell>
          <cell r="G208">
            <v>1035</v>
          </cell>
          <cell r="H208">
            <v>1034.82</v>
          </cell>
          <cell r="I208">
            <v>1034.49</v>
          </cell>
          <cell r="J208">
            <v>1034.49</v>
          </cell>
          <cell r="K208">
            <v>728.26</v>
          </cell>
          <cell r="L208">
            <v>703.73699999999997</v>
          </cell>
          <cell r="M208">
            <v>705.26800000000003</v>
          </cell>
          <cell r="N208">
            <v>709.85900000000004</v>
          </cell>
          <cell r="O208">
            <v>206</v>
          </cell>
          <cell r="P208">
            <v>238.8</v>
          </cell>
          <cell r="Q208">
            <v>175.54892656898156</v>
          </cell>
          <cell r="R208">
            <v>175.85253038392381</v>
          </cell>
          <cell r="T208">
            <v>4.96</v>
          </cell>
          <cell r="U208">
            <v>4.4950000000000001</v>
          </cell>
          <cell r="V208">
            <v>4.1139999999999999</v>
          </cell>
          <cell r="X208">
            <v>706.92908000000011</v>
          </cell>
          <cell r="Y208">
            <v>824.49221999999997</v>
          </cell>
          <cell r="Z208">
            <v>1132.1452600607108</v>
          </cell>
          <cell r="AA208">
            <v>123.4</v>
          </cell>
          <cell r="AB208">
            <v>123.4</v>
          </cell>
          <cell r="AC208">
            <v>98.29</v>
          </cell>
          <cell r="AD208">
            <v>98.29</v>
          </cell>
          <cell r="AE208">
            <v>7.1777683549999995</v>
          </cell>
          <cell r="AF208">
            <v>12.039348</v>
          </cell>
          <cell r="AG208">
            <v>15.088382498000001</v>
          </cell>
          <cell r="AH208">
            <v>20.733840000000001</v>
          </cell>
          <cell r="AI208">
            <v>0</v>
          </cell>
          <cell r="AJ208">
            <v>9.1163045078324281</v>
          </cell>
          <cell r="AK208">
            <v>13.891221838671251</v>
          </cell>
          <cell r="AL208">
            <v>19.575200140792123</v>
          </cell>
          <cell r="AM208">
            <v>0.40720223</v>
          </cell>
          <cell r="AN208">
            <v>1.1905150061190346</v>
          </cell>
          <cell r="AO208">
            <v>1.0800692632</v>
          </cell>
          <cell r="AP208">
            <v>1.29800176</v>
          </cell>
          <cell r="AQ208">
            <v>6.0717149699999995</v>
          </cell>
          <cell r="AR208">
            <v>5.6701261839999999</v>
          </cell>
          <cell r="AS208">
            <v>10.502698093439655</v>
          </cell>
          <cell r="AT208">
            <v>12.56534047808365</v>
          </cell>
          <cell r="AU208">
            <v>69.05313937999999</v>
          </cell>
          <cell r="AV208">
            <v>178.04678044000349</v>
          </cell>
          <cell r="AW208">
            <v>195.47713453469999</v>
          </cell>
          <cell r="AX208">
            <v>231.49029859268111</v>
          </cell>
          <cell r="AY208">
            <v>206.73039588450047</v>
          </cell>
          <cell r="AZ208">
            <v>229.26681671131988</v>
          </cell>
          <cell r="BA208">
            <v>269.16583750608009</v>
          </cell>
          <cell r="BB208">
            <v>275.19352132147685</v>
          </cell>
          <cell r="BD208">
            <v>1689.92821</v>
          </cell>
          <cell r="BE208">
            <v>2622.2462400000004</v>
          </cell>
          <cell r="BF208">
            <v>2573.1976822457445</v>
          </cell>
          <cell r="BH208">
            <v>2401363.3075992879</v>
          </cell>
          <cell r="BI208">
            <v>3718084.8131490443</v>
          </cell>
          <cell r="BJ208">
            <v>3624941.970512094</v>
          </cell>
        </row>
        <row r="209">
          <cell r="F209" t="str">
            <v>Kab. Rembang</v>
          </cell>
          <cell r="G209">
            <v>1014</v>
          </cell>
          <cell r="H209">
            <v>1014.1</v>
          </cell>
          <cell r="I209">
            <v>1014.1</v>
          </cell>
          <cell r="J209">
            <v>1014.1</v>
          </cell>
          <cell r="K209">
            <v>506.93599999999998</v>
          </cell>
          <cell r="L209">
            <v>556.21400000000006</v>
          </cell>
          <cell r="M209">
            <v>566.28700000000003</v>
          </cell>
          <cell r="N209">
            <v>578.13599999999997</v>
          </cell>
          <cell r="O209">
            <v>79.7</v>
          </cell>
          <cell r="P209">
            <v>88.2</v>
          </cell>
          <cell r="Q209">
            <v>189.00673219282206</v>
          </cell>
          <cell r="R209">
            <v>184.79900589831198</v>
          </cell>
          <cell r="T209">
            <v>2.0499999999999998</v>
          </cell>
          <cell r="U209">
            <v>4.9660000000000002</v>
          </cell>
          <cell r="V209">
            <v>5.6580000000000004</v>
          </cell>
          <cell r="X209">
            <v>459.41185000000002</v>
          </cell>
          <cell r="Y209">
            <v>513.55488371000001</v>
          </cell>
          <cell r="Z209">
            <v>679.60546540329608</v>
          </cell>
          <cell r="AA209">
            <v>126.3</v>
          </cell>
          <cell r="AB209">
            <v>126.3</v>
          </cell>
          <cell r="AC209">
            <v>80.87</v>
          </cell>
          <cell r="AD209">
            <v>80.87</v>
          </cell>
          <cell r="AE209">
            <v>5.4311689620000001</v>
          </cell>
          <cell r="AF209">
            <v>8.5337148440000021</v>
          </cell>
          <cell r="AG209">
            <v>9.450247096</v>
          </cell>
          <cell r="AH209">
            <v>14.42718</v>
          </cell>
          <cell r="AI209">
            <v>0</v>
          </cell>
          <cell r="AJ209">
            <v>6.7471712207187426</v>
          </cell>
          <cell r="AK209">
            <v>10.646897170006568</v>
          </cell>
          <cell r="AL209">
            <v>15.096961775730382</v>
          </cell>
          <cell r="AM209">
            <v>0.34333625199999995</v>
          </cell>
          <cell r="AN209">
            <v>1.4019796823728101</v>
          </cell>
          <cell r="AO209">
            <v>1.20887940716</v>
          </cell>
          <cell r="AP209">
            <v>1.0585929300000001</v>
          </cell>
          <cell r="AQ209">
            <v>6.0639322780000002</v>
          </cell>
          <cell r="AR209">
            <v>5.6366820879999997</v>
          </cell>
          <cell r="AS209">
            <v>10.490947722439655</v>
          </cell>
          <cell r="AT209">
            <v>12.457300698394898</v>
          </cell>
          <cell r="AU209">
            <v>44.878134504000002</v>
          </cell>
          <cell r="AV209">
            <v>112.23</v>
          </cell>
          <cell r="AW209">
            <v>115.91248251770513</v>
          </cell>
          <cell r="AX209">
            <v>139.55922616783829</v>
          </cell>
          <cell r="AY209">
            <v>160.0946578652044</v>
          </cell>
          <cell r="AZ209">
            <v>173.04131279890186</v>
          </cell>
          <cell r="BA209">
            <v>188.93211792586513</v>
          </cell>
          <cell r="BB209">
            <v>196.64192917837758</v>
          </cell>
          <cell r="BD209">
            <v>1209.9906379999998</v>
          </cell>
          <cell r="BE209">
            <v>2085.24853665</v>
          </cell>
          <cell r="BF209">
            <v>1948.4193349758161</v>
          </cell>
          <cell r="BH209">
            <v>2175404.8585616318</v>
          </cell>
          <cell r="BI209">
            <v>3682317.5115268403</v>
          </cell>
          <cell r="BJ209">
            <v>3370174.7252823147</v>
          </cell>
        </row>
        <row r="210">
          <cell r="F210" t="str">
            <v>Kab. Semarang</v>
          </cell>
          <cell r="G210">
            <v>982</v>
          </cell>
          <cell r="H210">
            <v>950.21</v>
          </cell>
          <cell r="I210">
            <v>950.21</v>
          </cell>
          <cell r="J210">
            <v>950.21</v>
          </cell>
          <cell r="K210">
            <v>779.46299999999997</v>
          </cell>
          <cell r="L210">
            <v>829.65</v>
          </cell>
          <cell r="M210">
            <v>842.24099999999999</v>
          </cell>
          <cell r="N210">
            <v>881.97199999999998</v>
          </cell>
          <cell r="O210">
            <v>189.1</v>
          </cell>
          <cell r="P210">
            <v>191.5</v>
          </cell>
          <cell r="Q210">
            <v>147.92108305916801</v>
          </cell>
          <cell r="R210">
            <v>123.54766426600349</v>
          </cell>
          <cell r="T210">
            <v>3.25</v>
          </cell>
          <cell r="U210">
            <v>2.9550000000000001</v>
          </cell>
          <cell r="V210">
            <v>2.319</v>
          </cell>
          <cell r="X210">
            <v>884.07623000000001</v>
          </cell>
          <cell r="Y210">
            <v>990.92116799999997</v>
          </cell>
          <cell r="Z210">
            <v>1311.2002218307246</v>
          </cell>
          <cell r="AA210">
            <v>127.1</v>
          </cell>
          <cell r="AB210">
            <v>127.1</v>
          </cell>
          <cell r="AC210">
            <v>110.28</v>
          </cell>
          <cell r="AD210">
            <v>110.28</v>
          </cell>
          <cell r="AE210">
            <v>12.069911529999999</v>
          </cell>
          <cell r="AF210">
            <v>64.988542633333324</v>
          </cell>
          <cell r="AG210">
            <v>18.923177224</v>
          </cell>
          <cell r="AH210">
            <v>30.058619999999998</v>
          </cell>
          <cell r="AI210">
            <v>0</v>
          </cell>
          <cell r="AJ210">
            <v>10.811884285378907</v>
          </cell>
          <cell r="AK210">
            <v>15.627743891695854</v>
          </cell>
          <cell r="AL210">
            <v>21.347090278896246</v>
          </cell>
          <cell r="AM210">
            <v>4.3260970000000003E-2</v>
          </cell>
          <cell r="AN210">
            <v>1.0207556996678571</v>
          </cell>
          <cell r="AO210">
            <v>0.86797032377000005</v>
          </cell>
          <cell r="AP210">
            <v>1.0585929300000001</v>
          </cell>
          <cell r="AQ210">
            <v>7.8167495899999997</v>
          </cell>
          <cell r="AR210">
            <v>8.6755753039999988</v>
          </cell>
          <cell r="AS210">
            <v>13.905895914439656</v>
          </cell>
          <cell r="AT210">
            <v>16.785664663926909</v>
          </cell>
          <cell r="AU210">
            <v>56.945479339999999</v>
          </cell>
          <cell r="AV210">
            <v>159.03554773166027</v>
          </cell>
          <cell r="AW210">
            <v>160.00752580431669</v>
          </cell>
          <cell r="AX210">
            <v>194.07392320709999</v>
          </cell>
          <cell r="AY210">
            <v>191.43514314606998</v>
          </cell>
          <cell r="AZ210">
            <v>219.432886170236</v>
          </cell>
          <cell r="BA210">
            <v>255.84309941020379</v>
          </cell>
          <cell r="BB210">
            <v>268.21740955496307</v>
          </cell>
          <cell r="BD210">
            <v>2479.1858769999999</v>
          </cell>
          <cell r="BE210">
            <v>3375.114184</v>
          </cell>
          <cell r="BF210">
            <v>3811.571958388447</v>
          </cell>
          <cell r="BH210">
            <v>2988231.033568372</v>
          </cell>
          <cell r="BI210">
            <v>4007302.1664820397</v>
          </cell>
          <cell r="BJ210">
            <v>4321647.3520570351</v>
          </cell>
        </row>
        <row r="211">
          <cell r="F211" t="str">
            <v>Kab. Sragen</v>
          </cell>
          <cell r="G211">
            <v>946</v>
          </cell>
          <cell r="H211">
            <v>941.55</v>
          </cell>
          <cell r="I211">
            <v>940.77</v>
          </cell>
          <cell r="J211">
            <v>940.77</v>
          </cell>
          <cell r="K211">
            <v>755.62699999999995</v>
          </cell>
          <cell r="L211">
            <v>843.30899999999997</v>
          </cell>
          <cell r="M211">
            <v>855.94500000000005</v>
          </cell>
          <cell r="N211">
            <v>861.30100000000004</v>
          </cell>
          <cell r="O211">
            <v>295.5</v>
          </cell>
          <cell r="P211">
            <v>331.4</v>
          </cell>
          <cell r="Q211">
            <v>244.99299966481811</v>
          </cell>
          <cell r="R211">
            <v>232.31303236375513</v>
          </cell>
          <cell r="T211">
            <v>5.78</v>
          </cell>
          <cell r="U211">
            <v>5.3940000000000001</v>
          </cell>
          <cell r="V211">
            <v>5.6429999999999998</v>
          </cell>
          <cell r="X211">
            <v>566.96833000000004</v>
          </cell>
          <cell r="Y211">
            <v>630.12380999999993</v>
          </cell>
          <cell r="Z211">
            <v>798.99763690794759</v>
          </cell>
          <cell r="AA211">
            <v>125.6</v>
          </cell>
          <cell r="AB211">
            <v>125.6</v>
          </cell>
          <cell r="AC211">
            <v>109.04</v>
          </cell>
          <cell r="AD211">
            <v>109.04</v>
          </cell>
          <cell r="AE211">
            <v>8.5323690140000004</v>
          </cell>
          <cell r="AF211">
            <v>9.7734000000000005</v>
          </cell>
          <cell r="AG211">
            <v>15.884595559999999</v>
          </cell>
          <cell r="AH211">
            <v>24.347950000000001</v>
          </cell>
          <cell r="AI211">
            <v>0</v>
          </cell>
          <cell r="AJ211">
            <v>7.7766576811674852</v>
          </cell>
          <cell r="AK211">
            <v>11.863179034625361</v>
          </cell>
          <cell r="AL211">
            <v>16.278441524544338</v>
          </cell>
          <cell r="AM211">
            <v>1.541083E-2</v>
          </cell>
          <cell r="AN211">
            <v>0.95708067071657232</v>
          </cell>
          <cell r="AO211">
            <v>0.84885587884999991</v>
          </cell>
          <cell r="AP211">
            <v>1.0585929300000001</v>
          </cell>
          <cell r="AQ211">
            <v>5.9652731459999995</v>
          </cell>
          <cell r="AR211">
            <v>6.270853247999999</v>
          </cell>
          <cell r="AS211">
            <v>10.529278667439655</v>
          </cell>
          <cell r="AT211">
            <v>13.161647806379161</v>
          </cell>
          <cell r="AU211">
            <v>67.562968569999995</v>
          </cell>
          <cell r="AV211">
            <v>186.41531979939435</v>
          </cell>
          <cell r="AW211">
            <v>172.45666859999997</v>
          </cell>
          <cell r="AX211">
            <v>212.07599999999999</v>
          </cell>
          <cell r="AY211">
            <v>212.3444543164301</v>
          </cell>
          <cell r="AZ211">
            <v>243.40493955251046</v>
          </cell>
          <cell r="BA211">
            <v>271.94013782140797</v>
          </cell>
          <cell r="BB211">
            <v>283.62125126376037</v>
          </cell>
          <cell r="BD211">
            <v>1639.0213000000001</v>
          </cell>
          <cell r="BE211">
            <v>2513.4615099999996</v>
          </cell>
          <cell r="BF211">
            <v>2258.4702533582395</v>
          </cell>
          <cell r="BH211">
            <v>1943559.5967788796</v>
          </cell>
          <cell r="BI211">
            <v>2936475.4861585726</v>
          </cell>
          <cell r="BJ211">
            <v>2622161.4201751063</v>
          </cell>
        </row>
        <row r="212">
          <cell r="F212" t="str">
            <v>Kab. Sukoharjo</v>
          </cell>
          <cell r="G212">
            <v>467</v>
          </cell>
          <cell r="H212">
            <v>466.66</v>
          </cell>
          <cell r="I212">
            <v>466.66</v>
          </cell>
          <cell r="J212">
            <v>466.66</v>
          </cell>
          <cell r="K212">
            <v>742.50099999999998</v>
          </cell>
          <cell r="L212">
            <v>772.35699999999997</v>
          </cell>
          <cell r="M212">
            <v>799.49</v>
          </cell>
          <cell r="N212">
            <v>812.029</v>
          </cell>
          <cell r="O212">
            <v>83.9</v>
          </cell>
          <cell r="P212">
            <v>98.8</v>
          </cell>
          <cell r="Q212">
            <v>134.819246910754</v>
          </cell>
          <cell r="R212">
            <v>122.53089060722959</v>
          </cell>
          <cell r="T212">
            <v>1.74</v>
          </cell>
          <cell r="U212">
            <v>2.81</v>
          </cell>
          <cell r="V212">
            <v>2.3730000000000002</v>
          </cell>
          <cell r="X212">
            <v>884.35121000000004</v>
          </cell>
          <cell r="Y212">
            <v>997.97076000000004</v>
          </cell>
          <cell r="Z212">
            <v>1321.6047034481046</v>
          </cell>
          <cell r="AA212">
            <v>126</v>
          </cell>
          <cell r="AB212">
            <v>126</v>
          </cell>
          <cell r="AC212">
            <v>105.67</v>
          </cell>
          <cell r="AD212">
            <v>105.67</v>
          </cell>
          <cell r="AE212">
            <v>7.44301747</v>
          </cell>
          <cell r="AF212">
            <v>7.5970759999999995</v>
          </cell>
          <cell r="AG212">
            <v>14.787714098</v>
          </cell>
          <cell r="AH212">
            <v>18.555319999999998</v>
          </cell>
          <cell r="AI212">
            <v>0</v>
          </cell>
          <cell r="AJ212">
            <v>10.814516281023375</v>
          </cell>
          <cell r="AK212">
            <v>15.7012994366893</v>
          </cell>
          <cell r="AL212">
            <v>21.450050834625504</v>
          </cell>
          <cell r="AM212">
            <v>6.1601277999999995E-2</v>
          </cell>
          <cell r="AN212">
            <v>0.95495616515196236</v>
          </cell>
          <cell r="AO212">
            <v>0.84420909220999996</v>
          </cell>
          <cell r="AP212">
            <v>1.0585929300000001</v>
          </cell>
          <cell r="AQ212">
            <v>6.0729810370000008</v>
          </cell>
          <cell r="AR212">
            <v>7.6258646400000005</v>
          </cell>
          <cell r="AS212">
            <v>13.492225709439655</v>
          </cell>
          <cell r="AT212">
            <v>15.783869451336205</v>
          </cell>
          <cell r="AU212">
            <v>55.574929845000007</v>
          </cell>
          <cell r="AV212">
            <v>167.40192989125637</v>
          </cell>
          <cell r="AW212">
            <v>166.838022</v>
          </cell>
          <cell r="AX212">
            <v>200.45557409775631</v>
          </cell>
          <cell r="AY212">
            <v>154.86642059515131</v>
          </cell>
          <cell r="AZ212">
            <v>213.01013219118886</v>
          </cell>
          <cell r="BA212">
            <v>253.70575915012725</v>
          </cell>
          <cell r="BB212">
            <v>263.30357367854918</v>
          </cell>
          <cell r="BD212">
            <v>2257.62869</v>
          </cell>
          <cell r="BE212">
            <v>3220.0234699999996</v>
          </cell>
          <cell r="BF212">
            <v>3492.3797281930047</v>
          </cell>
          <cell r="BH212">
            <v>2923037.7791617089</v>
          </cell>
          <cell r="BI212">
            <v>4027596.9305432211</v>
          </cell>
          <cell r="BJ212">
            <v>4300806.6561576063</v>
          </cell>
        </row>
        <row r="213">
          <cell r="F213" t="str">
            <v>Kab. Tegal</v>
          </cell>
          <cell r="G213">
            <v>880</v>
          </cell>
          <cell r="H213">
            <v>879.7</v>
          </cell>
          <cell r="I213">
            <v>879.7</v>
          </cell>
          <cell r="J213">
            <v>879.7</v>
          </cell>
          <cell r="K213">
            <v>1350.2190000000001</v>
          </cell>
          <cell r="L213">
            <v>1379.3589999999999</v>
          </cell>
          <cell r="M213">
            <v>1410.0519999999999</v>
          </cell>
          <cell r="N213">
            <v>1435.337</v>
          </cell>
          <cell r="O213">
            <v>337.6</v>
          </cell>
          <cell r="P213">
            <v>388.1</v>
          </cell>
          <cell r="Q213">
            <v>313.41331467834431</v>
          </cell>
          <cell r="R213">
            <v>306.22626950340515</v>
          </cell>
          <cell r="T213">
            <v>4.9400000000000004</v>
          </cell>
          <cell r="U213">
            <v>3.5569999999999999</v>
          </cell>
          <cell r="V213">
            <v>3.7170000000000001</v>
          </cell>
          <cell r="X213">
            <v>822.59367000000009</v>
          </cell>
          <cell r="Y213">
            <v>913.35266000000001</v>
          </cell>
          <cell r="Z213">
            <v>1301.9055795366289</v>
          </cell>
          <cell r="AA213">
            <v>125.8</v>
          </cell>
          <cell r="AB213">
            <v>125.8</v>
          </cell>
          <cell r="AC213">
            <v>93.68</v>
          </cell>
          <cell r="AD213">
            <v>93.68</v>
          </cell>
          <cell r="AE213">
            <v>10.060337169</v>
          </cell>
          <cell r="AF213">
            <v>13.385659541333332</v>
          </cell>
          <cell r="AG213">
            <v>18.599227387999999</v>
          </cell>
          <cell r="AH213">
            <v>32.581299999999999</v>
          </cell>
          <cell r="AI213">
            <v>0</v>
          </cell>
          <cell r="AJ213">
            <v>10.223398467753347</v>
          </cell>
          <cell r="AK213">
            <v>14.818392956171012</v>
          </cell>
          <cell r="AL213">
            <v>21.255112459039644</v>
          </cell>
          <cell r="AM213">
            <v>5.0809650000000005E-2</v>
          </cell>
          <cell r="AN213">
            <v>1.8307091432229134</v>
          </cell>
          <cell r="AO213">
            <v>1.0817724043999999</v>
          </cell>
          <cell r="AP213">
            <v>1.0585929300000001</v>
          </cell>
          <cell r="AQ213">
            <v>8.6595641999999984</v>
          </cell>
          <cell r="AR213">
            <v>8.2313604639999998</v>
          </cell>
          <cell r="AS213">
            <v>13.312374707439657</v>
          </cell>
          <cell r="AT213">
            <v>16.447059866956003</v>
          </cell>
          <cell r="AU213">
            <v>67.567168449999997</v>
          </cell>
          <cell r="AV213">
            <v>174.79687517391312</v>
          </cell>
          <cell r="AW213">
            <v>176.57992784999999</v>
          </cell>
          <cell r="AX213">
            <v>212.13962399300331</v>
          </cell>
          <cell r="AY213">
            <v>280.22307670431854</v>
          </cell>
          <cell r="AZ213">
            <v>280.22307670431854</v>
          </cell>
          <cell r="BA213">
            <v>309.63108189320889</v>
          </cell>
          <cell r="BB213">
            <v>323.65233272250794</v>
          </cell>
          <cell r="BD213">
            <v>1854.7249399999998</v>
          </cell>
          <cell r="BE213">
            <v>2564.6889300000003</v>
          </cell>
          <cell r="BF213">
            <v>2921.5921138673152</v>
          </cell>
          <cell r="BH213">
            <v>1344628.1497420177</v>
          </cell>
          <cell r="BI213">
            <v>1818861.240578362</v>
          </cell>
          <cell r="BJ213">
            <v>2035474.6751928746</v>
          </cell>
        </row>
        <row r="214">
          <cell r="F214" t="str">
            <v>Kab. Temanggung</v>
          </cell>
          <cell r="G214">
            <v>870</v>
          </cell>
          <cell r="H214">
            <v>870.65</v>
          </cell>
          <cell r="I214">
            <v>870.65</v>
          </cell>
          <cell r="J214">
            <v>870.65</v>
          </cell>
          <cell r="K214">
            <v>469.11700000000002</v>
          </cell>
          <cell r="L214">
            <v>661.42</v>
          </cell>
          <cell r="M214">
            <v>710.99</v>
          </cell>
          <cell r="N214">
            <v>698.149</v>
          </cell>
          <cell r="O214">
            <v>336</v>
          </cell>
          <cell r="P214">
            <v>184.5</v>
          </cell>
          <cell r="Q214">
            <v>112.62510356579844</v>
          </cell>
          <cell r="R214">
            <v>109.00235970084017</v>
          </cell>
          <cell r="T214">
            <v>4.5199999999999996</v>
          </cell>
          <cell r="U214">
            <v>1.899</v>
          </cell>
          <cell r="V214">
            <v>2.2949999999999999</v>
          </cell>
          <cell r="X214">
            <v>574.41775000000007</v>
          </cell>
          <cell r="Y214">
            <v>649.71697000000006</v>
          </cell>
          <cell r="Z214">
            <v>843.1059827739748</v>
          </cell>
          <cell r="AA214">
            <v>126.6</v>
          </cell>
          <cell r="AB214">
            <v>126.6</v>
          </cell>
          <cell r="AC214">
            <v>107.57</v>
          </cell>
          <cell r="AD214">
            <v>107.57</v>
          </cell>
          <cell r="AE214">
            <v>6.1804224649999995</v>
          </cell>
          <cell r="AF214">
            <v>6.9065294186666675</v>
          </cell>
          <cell r="AG214">
            <v>11.194675460000001</v>
          </cell>
          <cell r="AH214">
            <v>18.021900000000002</v>
          </cell>
          <cell r="AI214">
            <v>0</v>
          </cell>
          <cell r="AJ214">
            <v>7.8479604704387231</v>
          </cell>
          <cell r="AK214">
            <v>12.06761434973917</v>
          </cell>
          <cell r="AL214">
            <v>16.714928412567502</v>
          </cell>
          <cell r="AM214">
            <v>3.8896760000000002E-2</v>
          </cell>
          <cell r="AN214">
            <v>0.98180707003354073</v>
          </cell>
          <cell r="AO214">
            <v>0.90648348579000004</v>
          </cell>
          <cell r="AP214">
            <v>1.0605693599999999</v>
          </cell>
          <cell r="AQ214">
            <v>5.9391309999999997</v>
          </cell>
          <cell r="AR214">
            <v>5.2710607200000004</v>
          </cell>
          <cell r="AS214">
            <v>9.9665769154396564</v>
          </cell>
          <cell r="AT214">
            <v>11.866425842223368</v>
          </cell>
          <cell r="AU214">
            <v>44.933827000000001</v>
          </cell>
          <cell r="AV214">
            <v>138.05865074801636</v>
          </cell>
          <cell r="AW214">
            <v>129.94372308119998</v>
          </cell>
          <cell r="AX214">
            <v>151.55143782000002</v>
          </cell>
          <cell r="AY214">
            <v>181.60482309124524</v>
          </cell>
          <cell r="AZ214">
            <v>199.54943225992125</v>
          </cell>
          <cell r="BA214">
            <v>221.65625469066052</v>
          </cell>
          <cell r="BB214">
            <v>228.08596842500202</v>
          </cell>
          <cell r="BD214">
            <v>1478.8567600000001</v>
          </cell>
          <cell r="BE214">
            <v>2268.3016899999998</v>
          </cell>
          <cell r="BF214">
            <v>2238.3101868248</v>
          </cell>
          <cell r="BH214">
            <v>2235881.5276223887</v>
          </cell>
          <cell r="BI214">
            <v>3190342.6067877179</v>
          </cell>
          <cell r="BJ214">
            <v>3206063.7296978156</v>
          </cell>
        </row>
        <row r="215">
          <cell r="F215" t="str">
            <v>Kab. Wonogiri</v>
          </cell>
          <cell r="G215">
            <v>1822</v>
          </cell>
          <cell r="H215">
            <v>1822.36</v>
          </cell>
          <cell r="I215">
            <v>1822.36</v>
          </cell>
          <cell r="J215">
            <v>1822.36</v>
          </cell>
          <cell r="K215">
            <v>912.01700000000005</v>
          </cell>
          <cell r="L215">
            <v>966.46</v>
          </cell>
          <cell r="M215">
            <v>974.35299999999995</v>
          </cell>
          <cell r="N215">
            <v>1005.69</v>
          </cell>
          <cell r="O215">
            <v>241.2</v>
          </cell>
          <cell r="P215">
            <v>266</v>
          </cell>
          <cell r="Q215">
            <v>245.76082410174629</v>
          </cell>
          <cell r="R215">
            <v>242.01471124712432</v>
          </cell>
          <cell r="T215">
            <v>4.68</v>
          </cell>
          <cell r="U215">
            <v>3.8220000000000001</v>
          </cell>
          <cell r="V215">
            <v>4.5380000000000003</v>
          </cell>
          <cell r="X215">
            <v>563.64779999999996</v>
          </cell>
          <cell r="Y215">
            <v>665.25588000000005</v>
          </cell>
          <cell r="Z215">
            <v>908.41679005136996</v>
          </cell>
          <cell r="AA215">
            <v>123</v>
          </cell>
          <cell r="AB215">
            <v>123</v>
          </cell>
          <cell r="AC215">
            <v>114.68</v>
          </cell>
          <cell r="AD215">
            <v>114.68</v>
          </cell>
          <cell r="AE215">
            <v>10.837762818</v>
          </cell>
          <cell r="AF215">
            <v>16</v>
          </cell>
          <cell r="AG215">
            <v>14.224167528000001</v>
          </cell>
          <cell r="AH215">
            <v>23.10819</v>
          </cell>
          <cell r="AI215">
            <v>0</v>
          </cell>
          <cell r="AJ215">
            <v>7.7448749315227037</v>
          </cell>
          <cell r="AK215">
            <v>12.229747561654712</v>
          </cell>
          <cell r="AL215">
            <v>17.361230387014185</v>
          </cell>
          <cell r="AM215">
            <v>1.0192680000000001E-2</v>
          </cell>
          <cell r="AN215">
            <v>0.97491751935505822</v>
          </cell>
          <cell r="AO215">
            <v>0.85578738907000007</v>
          </cell>
          <cell r="AP215">
            <v>1.0594201299999999</v>
          </cell>
          <cell r="AQ215">
            <v>6.4124179759999995</v>
          </cell>
          <cell r="AR215">
            <v>5.5942485279999996</v>
          </cell>
          <cell r="AS215">
            <v>9.7828470654396558</v>
          </cell>
          <cell r="AT215">
            <v>12.218011563132636</v>
          </cell>
          <cell r="AU215">
            <v>73.046660000000003</v>
          </cell>
          <cell r="AV215">
            <v>180.4441936995519</v>
          </cell>
          <cell r="AW215">
            <v>212.85155626890003</v>
          </cell>
          <cell r="AX215">
            <v>254.48563343308678</v>
          </cell>
          <cell r="AY215">
            <v>235.88832206188829</v>
          </cell>
          <cell r="AZ215">
            <v>252.96895702470081</v>
          </cell>
          <cell r="BA215">
            <v>311.08557970164179</v>
          </cell>
          <cell r="BB215">
            <v>326.10363660111534</v>
          </cell>
          <cell r="BD215">
            <v>1864.0241000000001</v>
          </cell>
          <cell r="BE215">
            <v>3270.3790099999997</v>
          </cell>
          <cell r="BF215">
            <v>2680.8846457374293</v>
          </cell>
          <cell r="BH215">
            <v>1928713.1386710263</v>
          </cell>
          <cell r="BI215">
            <v>3356462.1959392536</v>
          </cell>
          <cell r="BJ215">
            <v>2665716.7176142042</v>
          </cell>
        </row>
        <row r="216">
          <cell r="F216" t="str">
            <v xml:space="preserve">Kab. Wonosobo       </v>
          </cell>
          <cell r="G216">
            <v>985</v>
          </cell>
          <cell r="H216">
            <v>984.68</v>
          </cell>
          <cell r="I216">
            <v>987.84</v>
          </cell>
          <cell r="J216">
            <v>987.84</v>
          </cell>
          <cell r="K216">
            <v>593.02800000000002</v>
          </cell>
          <cell r="L216">
            <v>733.06</v>
          </cell>
          <cell r="M216">
            <v>750.93899999999996</v>
          </cell>
          <cell r="N216">
            <v>762.10699999999997</v>
          </cell>
          <cell r="O216">
            <v>345.9</v>
          </cell>
          <cell r="P216">
            <v>249.7</v>
          </cell>
          <cell r="Q216">
            <v>253.46610432608702</v>
          </cell>
          <cell r="R216">
            <v>250.18240090991378</v>
          </cell>
          <cell r="T216">
            <v>5.64</v>
          </cell>
          <cell r="U216">
            <v>5.88</v>
          </cell>
          <cell r="V216">
            <v>7.0659999999999998</v>
          </cell>
          <cell r="X216">
            <v>350.05184000000003</v>
          </cell>
          <cell r="Y216">
            <v>474.40839</v>
          </cell>
          <cell r="Z216">
            <v>666.62287130469451</v>
          </cell>
          <cell r="AA216">
            <v>127.6</v>
          </cell>
          <cell r="AB216">
            <v>127.6</v>
          </cell>
          <cell r="AC216">
            <v>99.39</v>
          </cell>
          <cell r="AD216">
            <v>99.39</v>
          </cell>
          <cell r="AE216">
            <v>5.9737213890000005</v>
          </cell>
          <cell r="AF216">
            <v>8.6188346666666682</v>
          </cell>
          <cell r="AG216">
            <v>14.992752656</v>
          </cell>
          <cell r="AH216">
            <v>26.380310000000001</v>
          </cell>
          <cell r="AI216">
            <v>0</v>
          </cell>
          <cell r="AJ216">
            <v>5.700422111696775</v>
          </cell>
          <cell r="AK216">
            <v>10.238442087865426</v>
          </cell>
          <cell r="AL216">
            <v>14.968488762623558</v>
          </cell>
          <cell r="AM216">
            <v>2.5734569999999998E-2</v>
          </cell>
          <cell r="AN216">
            <v>1.181565887766064</v>
          </cell>
          <cell r="AO216">
            <v>0.89838092445999995</v>
          </cell>
          <cell r="AP216">
            <v>1.0585929300000001</v>
          </cell>
          <cell r="AQ216">
            <v>6.1793027800000004</v>
          </cell>
          <cell r="AR216">
            <v>5.5391722880000005</v>
          </cell>
          <cell r="AS216">
            <v>9.9070019674396548</v>
          </cell>
          <cell r="AT216">
            <v>12.490375441053498</v>
          </cell>
          <cell r="AU216">
            <v>48.150953799999996</v>
          </cell>
          <cell r="AV216">
            <v>148.09125960000003</v>
          </cell>
          <cell r="AW216">
            <v>120.21437554890001</v>
          </cell>
          <cell r="AX216">
            <v>149.6429021391381</v>
          </cell>
          <cell r="AY216">
            <v>205.06478345969865</v>
          </cell>
          <cell r="AZ216">
            <v>215.57625894982883</v>
          </cell>
          <cell r="BA216">
            <v>220.99306763973109</v>
          </cell>
          <cell r="BB216">
            <v>231.62949235672806</v>
          </cell>
          <cell r="BD216">
            <v>1163.4192</v>
          </cell>
          <cell r="BE216">
            <v>2000.82717</v>
          </cell>
          <cell r="BF216">
            <v>1804.8809739250923</v>
          </cell>
          <cell r="BH216">
            <v>1587072.2723924373</v>
          </cell>
          <cell r="BI216">
            <v>2664433.6890213457</v>
          </cell>
          <cell r="BJ216">
            <v>2368277.6485783393</v>
          </cell>
        </row>
        <row r="217">
          <cell r="F217" t="str">
            <v>Kota Magelang</v>
          </cell>
          <cell r="G217">
            <v>18</v>
          </cell>
          <cell r="H217">
            <v>18.12</v>
          </cell>
          <cell r="I217">
            <v>18.12</v>
          </cell>
          <cell r="J217">
            <v>18.12</v>
          </cell>
          <cell r="K217">
            <v>264.065</v>
          </cell>
          <cell r="L217">
            <v>116</v>
          </cell>
          <cell r="M217">
            <v>116.496</v>
          </cell>
          <cell r="N217">
            <v>121.07899999999999</v>
          </cell>
          <cell r="O217">
            <v>14.1</v>
          </cell>
          <cell r="P217">
            <v>16.100000000000001</v>
          </cell>
          <cell r="Q217">
            <v>16.395133938013636</v>
          </cell>
          <cell r="R217">
            <v>17.665657293544225</v>
          </cell>
          <cell r="T217">
            <v>1.74</v>
          </cell>
          <cell r="U217">
            <v>2.5030000000000001</v>
          </cell>
          <cell r="V217">
            <v>2.629</v>
          </cell>
          <cell r="X217">
            <v>505.69220000000001</v>
          </cell>
          <cell r="Y217">
            <v>563.82366999999999</v>
          </cell>
          <cell r="Z217">
            <v>712.15748669194534</v>
          </cell>
          <cell r="AA217">
            <v>122.4</v>
          </cell>
          <cell r="AB217">
            <v>122.4</v>
          </cell>
          <cell r="AC217">
            <v>94.73</v>
          </cell>
          <cell r="AD217">
            <v>94.73</v>
          </cell>
          <cell r="AE217">
            <v>7.9603146380000016</v>
          </cell>
          <cell r="AF217">
            <v>9.154361833700003</v>
          </cell>
          <cell r="AG217">
            <v>12.311343432999999</v>
          </cell>
          <cell r="AH217">
            <v>19.191419999999997</v>
          </cell>
          <cell r="AI217">
            <v>0</v>
          </cell>
          <cell r="AJ217">
            <v>7.1901477267351996</v>
          </cell>
          <cell r="AK217">
            <v>11.171402413958273</v>
          </cell>
          <cell r="AL217">
            <v>15.419089713021492</v>
          </cell>
          <cell r="AM217">
            <v>4.0222934000000002E-2</v>
          </cell>
          <cell r="AN217">
            <v>0.95495616515196236</v>
          </cell>
          <cell r="AO217">
            <v>0.84396663520999993</v>
          </cell>
          <cell r="AP217">
            <v>1.0585929300000001</v>
          </cell>
          <cell r="AQ217">
            <v>3.5423651700000001</v>
          </cell>
          <cell r="AR217">
            <v>3.4553449679999999</v>
          </cell>
          <cell r="AS217">
            <v>7.1782769994396549</v>
          </cell>
          <cell r="AT217">
            <v>8.634403795276004</v>
          </cell>
          <cell r="AU217">
            <v>16.175133718000001</v>
          </cell>
          <cell r="AV217">
            <v>62.255706259635353</v>
          </cell>
          <cell r="AW217">
            <v>64.740865781400004</v>
          </cell>
          <cell r="AX217">
            <v>74.951508306666653</v>
          </cell>
          <cell r="AY217">
            <v>103.01167437250484</v>
          </cell>
          <cell r="AZ217">
            <v>106.85635591335743</v>
          </cell>
          <cell r="BA217">
            <v>119.97702135544768</v>
          </cell>
          <cell r="BB217">
            <v>122.29787887934961</v>
          </cell>
          <cell r="BD217">
            <v>667.33356227999991</v>
          </cell>
          <cell r="BE217">
            <v>771.56670999999994</v>
          </cell>
          <cell r="BF217">
            <v>1017.2954205341005</v>
          </cell>
          <cell r="BH217">
            <v>5752875.536896551</v>
          </cell>
          <cell r="BI217">
            <v>6623117.617772284</v>
          </cell>
          <cell r="BJ217">
            <v>8401914.6221400946</v>
          </cell>
        </row>
        <row r="218">
          <cell r="F218" t="str">
            <v>Kota Pekalongan</v>
          </cell>
          <cell r="G218">
            <v>18</v>
          </cell>
          <cell r="H218">
            <v>45.25</v>
          </cell>
          <cell r="I218">
            <v>45.25</v>
          </cell>
          <cell r="J218">
            <v>45.25</v>
          </cell>
          <cell r="K218">
            <v>270.94299999999998</v>
          </cell>
          <cell r="L218">
            <v>261.46899999999999</v>
          </cell>
          <cell r="M218">
            <v>265.82799999999997</v>
          </cell>
          <cell r="N218">
            <v>272.20800000000003</v>
          </cell>
          <cell r="O218">
            <v>91.4</v>
          </cell>
          <cell r="P218">
            <v>86.4</v>
          </cell>
          <cell r="Q218">
            <v>26.323934944459452</v>
          </cell>
          <cell r="R218">
            <v>20.730426464376407</v>
          </cell>
          <cell r="T218">
            <v>2.98</v>
          </cell>
          <cell r="U218">
            <v>1.298</v>
          </cell>
          <cell r="V218">
            <v>0.80600000000000005</v>
          </cell>
          <cell r="X218">
            <v>579.42944999999997</v>
          </cell>
          <cell r="Y218">
            <v>662.03532400000006</v>
          </cell>
          <cell r="Z218">
            <v>898.52916136085662</v>
          </cell>
          <cell r="AA218">
            <v>124.4</v>
          </cell>
          <cell r="AB218">
            <v>124.4</v>
          </cell>
          <cell r="AC218">
            <v>93.26</v>
          </cell>
          <cell r="AD218">
            <v>93.26</v>
          </cell>
          <cell r="AE218">
            <v>3.5469305950000001</v>
          </cell>
          <cell r="AF218">
            <v>4.570719593333334</v>
          </cell>
          <cell r="AG218">
            <v>7.3273713429999994</v>
          </cell>
          <cell r="AH218">
            <v>11.62927</v>
          </cell>
          <cell r="AI218">
            <v>0</v>
          </cell>
          <cell r="AJ218">
            <v>7.8959304048753172</v>
          </cell>
          <cell r="AK218">
            <v>12.196144233722837</v>
          </cell>
          <cell r="AL218">
            <v>17.263384498842377</v>
          </cell>
          <cell r="AM218">
            <v>6.8287432999999995E-2</v>
          </cell>
          <cell r="AN218">
            <v>0.95495616515196236</v>
          </cell>
          <cell r="AO218">
            <v>0.84396663520999993</v>
          </cell>
          <cell r="AP218">
            <v>1.0585929300000001</v>
          </cell>
          <cell r="AQ218">
            <v>3.5544293129999995</v>
          </cell>
          <cell r="AR218">
            <v>4.1986389600000003</v>
          </cell>
          <cell r="AS218">
            <v>8.3086998954396556</v>
          </cell>
          <cell r="AT218">
            <v>9.9233208833873192</v>
          </cell>
          <cell r="AU218">
            <v>19.035284722</v>
          </cell>
          <cell r="AV218">
            <v>52.605813000000005</v>
          </cell>
          <cell r="AW218">
            <v>59.317258564199989</v>
          </cell>
          <cell r="AX218">
            <v>69.243363166800648</v>
          </cell>
          <cell r="AY218">
            <v>82.437629836600706</v>
          </cell>
          <cell r="AZ218">
            <v>102.45688632169784</v>
          </cell>
          <cell r="BA218">
            <v>122.16817856301275</v>
          </cell>
          <cell r="BB218">
            <v>125.40845545413876</v>
          </cell>
          <cell r="BD218">
            <v>1104.3244239999999</v>
          </cell>
          <cell r="BE218">
            <v>1455.4075089999997</v>
          </cell>
          <cell r="BF218">
            <v>1825.0133465998042</v>
          </cell>
          <cell r="BH218">
            <v>4223538.6374675389</v>
          </cell>
          <cell r="BI218">
            <v>5474997.0243917108</v>
          </cell>
          <cell r="BJ218">
            <v>6704480.9359012377</v>
          </cell>
        </row>
        <row r="219">
          <cell r="F219" t="str">
            <v>Kota Salatiga</v>
          </cell>
          <cell r="G219">
            <v>18</v>
          </cell>
          <cell r="H219">
            <v>56.781099999999995</v>
          </cell>
          <cell r="I219">
            <v>56.98</v>
          </cell>
          <cell r="J219">
            <v>56.98</v>
          </cell>
          <cell r="K219">
            <v>120.20399999999999</v>
          </cell>
          <cell r="L219">
            <v>150.57900000000001</v>
          </cell>
          <cell r="M219">
            <v>163.08199999999999</v>
          </cell>
          <cell r="N219">
            <v>160.59200000000001</v>
          </cell>
          <cell r="O219">
            <v>7</v>
          </cell>
          <cell r="P219">
            <v>8</v>
          </cell>
          <cell r="Q219">
            <v>20.069712531291781</v>
          </cell>
          <cell r="R219">
            <v>18.317530506117745</v>
          </cell>
          <cell r="T219">
            <v>0.75</v>
          </cell>
          <cell r="U219">
            <v>2.3660000000000001</v>
          </cell>
          <cell r="V219">
            <v>1.8460000000000001</v>
          </cell>
          <cell r="X219">
            <v>339.14326</v>
          </cell>
          <cell r="Y219">
            <v>387.03989000000001</v>
          </cell>
          <cell r="Z219">
            <v>479.57237444657648</v>
          </cell>
          <cell r="AA219">
            <v>128.19999999999999</v>
          </cell>
          <cell r="AB219">
            <v>128.19999999999999</v>
          </cell>
          <cell r="AC219">
            <v>114.97</v>
          </cell>
          <cell r="AD219">
            <v>114.97</v>
          </cell>
          <cell r="AE219">
            <v>5.7507157929999995</v>
          </cell>
          <cell r="AF219">
            <v>7.247648973333332</v>
          </cell>
          <cell r="AG219">
            <v>10.501682066999999</v>
          </cell>
          <cell r="AH219">
            <v>17.703830000000004</v>
          </cell>
          <cell r="AI219">
            <v>0</v>
          </cell>
          <cell r="AJ219">
            <v>5.5960096633466438</v>
          </cell>
          <cell r="AK219">
            <v>9.3268378939262799</v>
          </cell>
          <cell r="AL219">
            <v>13.117476495585221</v>
          </cell>
          <cell r="AM219">
            <v>4.1412009999999999E-2</v>
          </cell>
          <cell r="AN219">
            <v>0.95495616515196236</v>
          </cell>
          <cell r="AO219">
            <v>0.84396663520999993</v>
          </cell>
          <cell r="AP219">
            <v>1.0585929300000001</v>
          </cell>
          <cell r="AQ219">
            <v>4.8034857049999999</v>
          </cell>
          <cell r="AR219">
            <v>3.8058781120000007</v>
          </cell>
          <cell r="AS219">
            <v>7.4730937444396552</v>
          </cell>
          <cell r="AT219">
            <v>8.5830458765697912</v>
          </cell>
          <cell r="AU219">
            <v>16.877168674</v>
          </cell>
          <cell r="AV219">
            <v>54.957399227399996</v>
          </cell>
          <cell r="AW219">
            <v>25.243532699999999</v>
          </cell>
          <cell r="AX219">
            <v>29.106000000000002</v>
          </cell>
          <cell r="AY219">
            <v>77.107926463209893</v>
          </cell>
          <cell r="AZ219">
            <v>101.07023191951191</v>
          </cell>
          <cell r="BA219">
            <v>105.68991745495833</v>
          </cell>
          <cell r="BB219">
            <v>107.73366865621576</v>
          </cell>
          <cell r="BD219">
            <v>507.75104999999996</v>
          </cell>
          <cell r="BE219">
            <v>605.98262000000011</v>
          </cell>
          <cell r="BF219">
            <v>769.27073140036021</v>
          </cell>
          <cell r="BH219">
            <v>3371991.1142988065</v>
          </cell>
          <cell r="BI219">
            <v>3715815.4793294179</v>
          </cell>
          <cell r="BJ219">
            <v>4790218.2636766471</v>
          </cell>
        </row>
        <row r="220">
          <cell r="F220" t="str">
            <v>Kota Semarang</v>
          </cell>
          <cell r="G220">
            <v>374</v>
          </cell>
          <cell r="H220">
            <v>373.67</v>
          </cell>
          <cell r="I220">
            <v>373.69</v>
          </cell>
          <cell r="J220">
            <v>373.69</v>
          </cell>
          <cell r="K220">
            <v>1654.241</v>
          </cell>
          <cell r="L220">
            <v>1345.0650000000001</v>
          </cell>
          <cell r="M220">
            <v>1455.9929999999999</v>
          </cell>
          <cell r="N220">
            <v>1396.059</v>
          </cell>
          <cell r="O220">
            <v>217.5</v>
          </cell>
          <cell r="P220">
            <v>238.5</v>
          </cell>
          <cell r="Q220">
            <v>103.434514486845</v>
          </cell>
          <cell r="R220">
            <v>91.806257547626231</v>
          </cell>
          <cell r="T220">
            <v>2.87</v>
          </cell>
          <cell r="U220">
            <v>0.96899999999999997</v>
          </cell>
          <cell r="V220">
            <v>1.1679999999999999</v>
          </cell>
          <cell r="X220">
            <v>7423.5425139999998</v>
          </cell>
          <cell r="Y220">
            <v>8540.2306669999998</v>
          </cell>
          <cell r="Z220">
            <v>11299.122201757233</v>
          </cell>
          <cell r="AA220">
            <v>127.1</v>
          </cell>
          <cell r="AB220">
            <v>127.1</v>
          </cell>
          <cell r="AC220">
            <v>79.239999999999995</v>
          </cell>
          <cell r="AD220">
            <v>79.239999999999995</v>
          </cell>
          <cell r="AE220">
            <v>57.185999089999996</v>
          </cell>
          <cell r="AF220">
            <v>65.763898953499989</v>
          </cell>
          <cell r="AG220">
            <v>85.524468372000001</v>
          </cell>
          <cell r="AH220">
            <v>122.59024000000001</v>
          </cell>
          <cell r="AI220">
            <v>0</v>
          </cell>
          <cell r="AJ220">
            <v>73.404970242999042</v>
          </cell>
          <cell r="AK220">
            <v>94.397348504720327</v>
          </cell>
          <cell r="AL220">
            <v>120.1854596903883</v>
          </cell>
          <cell r="AM220">
            <v>1.820911527</v>
          </cell>
          <cell r="AN220">
            <v>0.95495616515196236</v>
          </cell>
          <cell r="AO220">
            <v>0.85170857914999998</v>
          </cell>
          <cell r="AP220">
            <v>1.0585929300000001</v>
          </cell>
          <cell r="AQ220">
            <v>25.927433915999998</v>
          </cell>
          <cell r="AR220">
            <v>42.819539304000003</v>
          </cell>
          <cell r="AS220">
            <v>70.791440075439652</v>
          </cell>
          <cell r="AT220">
            <v>78.74251606141226</v>
          </cell>
          <cell r="AU220">
            <v>85.229002203000007</v>
          </cell>
          <cell r="AV220">
            <v>246.1438</v>
          </cell>
          <cell r="AW220">
            <v>256.73533559999998</v>
          </cell>
          <cell r="AX220">
            <v>292.16861186518577</v>
          </cell>
          <cell r="AY220">
            <v>254.26365672378705</v>
          </cell>
          <cell r="AZ220">
            <v>269.57916864934504</v>
          </cell>
          <cell r="BA220">
            <v>308.71395468876341</v>
          </cell>
          <cell r="BB220">
            <v>310.73624998811363</v>
          </cell>
          <cell r="BD220">
            <v>11189.721818</v>
          </cell>
          <cell r="BE220">
            <v>13059.396654999999</v>
          </cell>
          <cell r="BF220">
            <v>17975.444739595063</v>
          </cell>
          <cell r="BH220">
            <v>8319093.7374773705</v>
          </cell>
          <cell r="BI220">
            <v>8969408.9566364679</v>
          </cell>
          <cell r="BJ220">
            <v>12875848.900078766</v>
          </cell>
        </row>
        <row r="221">
          <cell r="F221" t="str">
            <v>Kota Surakarta</v>
          </cell>
          <cell r="G221">
            <v>44</v>
          </cell>
          <cell r="H221">
            <v>44.04</v>
          </cell>
          <cell r="I221">
            <v>44.04</v>
          </cell>
          <cell r="J221">
            <v>44.04</v>
          </cell>
          <cell r="K221">
            <v>719.25599999999997</v>
          </cell>
          <cell r="L221">
            <v>488.834</v>
          </cell>
          <cell r="M221">
            <v>488.17</v>
          </cell>
          <cell r="N221">
            <v>492.32499999999999</v>
          </cell>
          <cell r="O221">
            <v>80.599999999999994</v>
          </cell>
          <cell r="P221">
            <v>91.3</v>
          </cell>
          <cell r="Q221">
            <v>69.447286513752601</v>
          </cell>
          <cell r="R221">
            <v>72.828305864637315</v>
          </cell>
          <cell r="T221">
            <v>2.44</v>
          </cell>
          <cell r="U221">
            <v>3.2120000000000002</v>
          </cell>
          <cell r="V221">
            <v>2.3559999999999999</v>
          </cell>
          <cell r="X221">
            <v>1471.0824</v>
          </cell>
          <cell r="Y221">
            <v>1729.5350400000002</v>
          </cell>
          <cell r="Z221">
            <v>2133.4391584448649</v>
          </cell>
          <cell r="AA221">
            <v>124.6</v>
          </cell>
          <cell r="AB221">
            <v>124.6</v>
          </cell>
          <cell r="AC221">
            <v>113.53</v>
          </cell>
          <cell r="AD221">
            <v>113.53</v>
          </cell>
          <cell r="AE221">
            <v>19.887769099999993</v>
          </cell>
          <cell r="AF221">
            <v>29.226237349333338</v>
          </cell>
          <cell r="AG221">
            <v>35.852033632999998</v>
          </cell>
          <cell r="AH221">
            <v>45.112370000000006</v>
          </cell>
          <cell r="AI221">
            <v>0</v>
          </cell>
          <cell r="AJ221">
            <v>16.430466301217219</v>
          </cell>
          <cell r="AK221">
            <v>23.334451725947687</v>
          </cell>
          <cell r="AL221">
            <v>29.483793381394729</v>
          </cell>
          <cell r="AM221">
            <v>0.38873485400000002</v>
          </cell>
          <cell r="AN221">
            <v>0.95495616515196236</v>
          </cell>
          <cell r="AO221">
            <v>0.85728190164999996</v>
          </cell>
          <cell r="AP221">
            <v>1.0585929300000001</v>
          </cell>
          <cell r="AQ221">
            <v>8.7484385620000005</v>
          </cell>
          <cell r="AR221">
            <v>11.918116928000002</v>
          </cell>
          <cell r="AS221">
            <v>21.844502478439658</v>
          </cell>
          <cell r="AT221">
            <v>24.057559421406729</v>
          </cell>
          <cell r="AU221">
            <v>40.372125272999995</v>
          </cell>
          <cell r="AV221">
            <v>149.124</v>
          </cell>
          <cell r="AW221">
            <v>149.99288872349999</v>
          </cell>
          <cell r="AX221">
            <v>175.82830281130933</v>
          </cell>
          <cell r="AY221">
            <v>140.83279028490281</v>
          </cell>
          <cell r="AZ221">
            <v>179.1933632846081</v>
          </cell>
          <cell r="BA221">
            <v>215.28033188016127</v>
          </cell>
          <cell r="BB221">
            <v>218.04451960483581</v>
          </cell>
          <cell r="BD221">
            <v>2545.1750299999999</v>
          </cell>
          <cell r="BE221">
            <v>3020.3156600000002</v>
          </cell>
          <cell r="BF221">
            <v>3952.3772588115294</v>
          </cell>
          <cell r="BH221">
            <v>5206624.3960117334</v>
          </cell>
          <cell r="BI221">
            <v>6187016.1214331081</v>
          </cell>
          <cell r="BJ221">
            <v>8027984.0731458487</v>
          </cell>
        </row>
        <row r="222">
          <cell r="F222" t="str">
            <v xml:space="preserve">Kota Tegal </v>
          </cell>
          <cell r="G222">
            <v>35</v>
          </cell>
          <cell r="H222">
            <v>35.380000000000003</v>
          </cell>
          <cell r="I222">
            <v>35.380000000000003</v>
          </cell>
          <cell r="J222">
            <v>35.380000000000003</v>
          </cell>
          <cell r="K222">
            <v>291.64400000000001</v>
          </cell>
          <cell r="L222">
            <v>236.26</v>
          </cell>
          <cell r="M222">
            <v>238.05600000000001</v>
          </cell>
          <cell r="N222">
            <v>242.423</v>
          </cell>
          <cell r="O222">
            <v>13.6</v>
          </cell>
          <cell r="P222">
            <v>21.5</v>
          </cell>
          <cell r="Q222">
            <v>31.666589673626849</v>
          </cell>
          <cell r="R222">
            <v>23.081008519335043</v>
          </cell>
          <cell r="T222">
            <v>0.41</v>
          </cell>
          <cell r="U222">
            <v>1.788</v>
          </cell>
          <cell r="V222">
            <v>1.4670000000000001</v>
          </cell>
          <cell r="X222">
            <v>407.42599000000007</v>
          </cell>
          <cell r="Y222">
            <v>460.89782667999998</v>
          </cell>
          <cell r="Z222">
            <v>621.00262565160858</v>
          </cell>
          <cell r="AA222">
            <v>125.8</v>
          </cell>
          <cell r="AB222">
            <v>125.8</v>
          </cell>
          <cell r="AC222">
            <v>89.24</v>
          </cell>
          <cell r="AD222">
            <v>89.24</v>
          </cell>
          <cell r="AE222">
            <v>8.0429595560000013</v>
          </cell>
          <cell r="AF222">
            <v>9.0202822866666672</v>
          </cell>
          <cell r="AG222">
            <v>17.576786703000003</v>
          </cell>
          <cell r="AH222">
            <v>30.410520000000002</v>
          </cell>
          <cell r="AI222">
            <v>0</v>
          </cell>
          <cell r="AJ222">
            <v>6.2495839158461415</v>
          </cell>
          <cell r="AK222">
            <v>10.097472674575826</v>
          </cell>
          <cell r="AL222">
            <v>14.517040433174763</v>
          </cell>
          <cell r="AM222">
            <v>7.5853286999999991E-2</v>
          </cell>
          <cell r="AN222">
            <v>0.95495616515196236</v>
          </cell>
          <cell r="AO222">
            <v>0.84396663520999993</v>
          </cell>
          <cell r="AP222">
            <v>1.0585929300000001</v>
          </cell>
          <cell r="AQ222">
            <v>4.1262014279999999</v>
          </cell>
          <cell r="AR222">
            <v>5.046585232</v>
          </cell>
          <cell r="AS222">
            <v>9.4010415714396558</v>
          </cell>
          <cell r="AT222">
            <v>11.13361741792513</v>
          </cell>
          <cell r="AU222">
            <v>20.396838097</v>
          </cell>
          <cell r="AV222">
            <v>64.234088391300006</v>
          </cell>
          <cell r="AW222">
            <v>62.187829812899999</v>
          </cell>
          <cell r="AX222">
            <v>75.591788761172054</v>
          </cell>
          <cell r="AY222">
            <v>178.27371325958487</v>
          </cell>
          <cell r="AZ222">
            <v>178.27371325958487</v>
          </cell>
          <cell r="BA222">
            <v>178.27</v>
          </cell>
          <cell r="BB222">
            <v>178.27305200000001</v>
          </cell>
          <cell r="BD222">
            <v>701.55133790000002</v>
          </cell>
          <cell r="BE222">
            <v>912.48554480000007</v>
          </cell>
          <cell r="BF222">
            <v>1158.18395463395</v>
          </cell>
          <cell r="BH222">
            <v>2969403.7835435537</v>
          </cell>
          <cell r="BI222">
            <v>3833070.978257217</v>
          </cell>
          <cell r="BJ222">
            <v>4777533.2977231946</v>
          </cell>
        </row>
        <row r="223">
          <cell r="F223" t="str">
            <v>Kab. Bantul</v>
          </cell>
          <cell r="G223">
            <v>507</v>
          </cell>
          <cell r="H223">
            <v>506.85</v>
          </cell>
          <cell r="I223">
            <v>508.13</v>
          </cell>
          <cell r="J223">
            <v>508.13</v>
          </cell>
          <cell r="K223">
            <v>774.28200000000004</v>
          </cell>
          <cell r="L223">
            <v>777.74800000000005</v>
          </cell>
          <cell r="M223">
            <v>795.72900000000004</v>
          </cell>
          <cell r="N223">
            <v>815.97199999999998</v>
          </cell>
          <cell r="O223">
            <v>231.5</v>
          </cell>
          <cell r="P223">
            <v>222</v>
          </cell>
          <cell r="Q223">
            <v>157.1624698595985</v>
          </cell>
          <cell r="R223">
            <v>163.13085385460275</v>
          </cell>
          <cell r="T223">
            <v>5.91</v>
          </cell>
          <cell r="U223">
            <v>3.7789999999999999</v>
          </cell>
          <cell r="V223">
            <v>4.0469999999999997</v>
          </cell>
          <cell r="X223">
            <v>860.04987801194318</v>
          </cell>
          <cell r="Y223">
            <v>966.56899999999996</v>
          </cell>
          <cell r="Z223">
            <v>1238.0138287852742</v>
          </cell>
          <cell r="AA223">
            <v>114.5</v>
          </cell>
          <cell r="AB223">
            <v>114.5</v>
          </cell>
          <cell r="AC223">
            <v>90.78</v>
          </cell>
          <cell r="AD223">
            <v>90.78</v>
          </cell>
          <cell r="AE223">
            <v>8.0118068650000005</v>
          </cell>
          <cell r="AF223">
            <v>8.7467283200000008</v>
          </cell>
          <cell r="AG223">
            <v>14.07312354558</v>
          </cell>
          <cell r="AH223">
            <v>22.425150000000002</v>
          </cell>
          <cell r="AI223">
            <v>0</v>
          </cell>
          <cell r="AJ223">
            <v>10.581913910133453</v>
          </cell>
          <cell r="AK223">
            <v>15.373653018208147</v>
          </cell>
          <cell r="AL223">
            <v>20.622853168688657</v>
          </cell>
          <cell r="AM223">
            <v>7.9337908999999998E-2</v>
          </cell>
          <cell r="AN223">
            <v>0.68621405668919999</v>
          </cell>
          <cell r="AO223">
            <v>0.66541503923999989</v>
          </cell>
          <cell r="AP223">
            <v>0.95911044999999995</v>
          </cell>
          <cell r="AQ223">
            <v>6.4931236190000003</v>
          </cell>
          <cell r="AR223">
            <v>7.0823469939999999</v>
          </cell>
          <cell r="AS223">
            <v>10.415389271479654</v>
          </cell>
          <cell r="AT223">
            <v>11.845886021802039</v>
          </cell>
          <cell r="AU223">
            <v>60.328013650000003</v>
          </cell>
          <cell r="AV223">
            <v>245.143</v>
          </cell>
          <cell r="AW223">
            <v>217.9123113406437</v>
          </cell>
          <cell r="AX223">
            <v>231.00399689346443</v>
          </cell>
          <cell r="AY223">
            <v>191.58614388250206</v>
          </cell>
          <cell r="AZ223">
            <v>268.66098531970948</v>
          </cell>
          <cell r="BA223">
            <v>292.70406540380799</v>
          </cell>
          <cell r="BB223">
            <v>292.7</v>
          </cell>
          <cell r="BD223">
            <v>2000.6900628652622</v>
          </cell>
          <cell r="BE223">
            <v>2259.4810000000002</v>
          </cell>
          <cell r="BF223">
            <v>2829.4406147670288</v>
          </cell>
          <cell r="BH223">
            <v>2572414.2818306987</v>
          </cell>
          <cell r="BI223">
            <v>2839510.6876838724</v>
          </cell>
          <cell r="BJ223">
            <v>3467570.7190528954</v>
          </cell>
        </row>
        <row r="224">
          <cell r="F224" t="str">
            <v>Kab. Gunung Kidul</v>
          </cell>
          <cell r="G224">
            <v>1485</v>
          </cell>
          <cell r="H224">
            <v>1485.36</v>
          </cell>
          <cell r="I224">
            <v>1485.36</v>
          </cell>
          <cell r="J224">
            <v>1485.36</v>
          </cell>
          <cell r="K224">
            <v>479.59500000000003</v>
          </cell>
          <cell r="L224">
            <v>667.91600000000005</v>
          </cell>
          <cell r="M224">
            <v>673.21699999999998</v>
          </cell>
          <cell r="N224">
            <v>686.30600000000004</v>
          </cell>
          <cell r="O224">
            <v>94.3</v>
          </cell>
          <cell r="P224">
            <v>226.9</v>
          </cell>
          <cell r="Q224">
            <v>174.09944592384767</v>
          </cell>
          <cell r="R224">
            <v>173.76560025740514</v>
          </cell>
          <cell r="T224">
            <v>8.4499999999999993</v>
          </cell>
          <cell r="U224">
            <v>4.2809999999999997</v>
          </cell>
          <cell r="V224">
            <v>4.7030000000000003</v>
          </cell>
          <cell r="X224">
            <v>744.09644682375904</v>
          </cell>
          <cell r="Y224">
            <v>817.875</v>
          </cell>
          <cell r="Z224">
            <v>1051.213</v>
          </cell>
          <cell r="AA224">
            <v>117.6</v>
          </cell>
          <cell r="AB224">
            <v>117.6</v>
          </cell>
          <cell r="AC224">
            <v>96.5</v>
          </cell>
          <cell r="AD224">
            <v>96.5</v>
          </cell>
          <cell r="AE224">
            <v>5.4095136560000006</v>
          </cell>
          <cell r="AF224">
            <v>6.52</v>
          </cell>
          <cell r="AG224">
            <v>8.8522862825999997</v>
          </cell>
          <cell r="AH224">
            <v>13.48686</v>
          </cell>
          <cell r="AI224">
            <v>0</v>
          </cell>
          <cell r="AJ224">
            <v>9.4720552809666145</v>
          </cell>
          <cell r="AK224">
            <v>13.822177669385777</v>
          </cell>
          <cell r="AL224">
            <v>18.774311564242957</v>
          </cell>
          <cell r="AM224">
            <v>0.8851333990000001</v>
          </cell>
          <cell r="AN224">
            <v>0.69045792421800001</v>
          </cell>
          <cell r="AO224">
            <v>0.66382983631000003</v>
          </cell>
          <cell r="AP224">
            <v>0.96462104999999998</v>
          </cell>
          <cell r="AQ224">
            <v>5.1351779769999997</v>
          </cell>
          <cell r="AR224">
            <v>4.2990986298700005</v>
          </cell>
          <cell r="AS224">
            <v>6.3622042070396549</v>
          </cell>
          <cell r="AT224">
            <v>7.7415936763707016</v>
          </cell>
          <cell r="AU224">
            <v>44.547650310999998</v>
          </cell>
          <cell r="AV224">
            <v>167.70365007980772</v>
          </cell>
          <cell r="AW224">
            <v>173.17319317702857</v>
          </cell>
          <cell r="AX224">
            <v>195.10252052485208</v>
          </cell>
          <cell r="AY224">
            <v>166.03730857401462</v>
          </cell>
          <cell r="AZ224">
            <v>216.29111869165274</v>
          </cell>
          <cell r="BA224">
            <v>251.34346003668628</v>
          </cell>
          <cell r="BB224">
            <v>255.64196423832243</v>
          </cell>
          <cell r="BD224">
            <v>1873.1861829940699</v>
          </cell>
          <cell r="BE224">
            <v>2224.0079999999998</v>
          </cell>
          <cell r="BF224">
            <v>2672.6239999999998</v>
          </cell>
          <cell r="BH224">
            <v>2804523.597269821</v>
          </cell>
          <cell r="BI224">
            <v>3303552.9405823085</v>
          </cell>
          <cell r="BJ224">
            <v>3894216.2825328638</v>
          </cell>
        </row>
        <row r="225">
          <cell r="F225" t="str">
            <v>Kab. Kulon Progo</v>
          </cell>
          <cell r="G225">
            <v>586</v>
          </cell>
          <cell r="H225">
            <v>586.27</v>
          </cell>
          <cell r="I225">
            <v>586.28</v>
          </cell>
          <cell r="J225">
            <v>586.28</v>
          </cell>
          <cell r="K225">
            <v>284.815</v>
          </cell>
          <cell r="L225">
            <v>369.91199999999998</v>
          </cell>
          <cell r="M225">
            <v>370.28699999999998</v>
          </cell>
          <cell r="N225">
            <v>375.62799999999999</v>
          </cell>
          <cell r="O225">
            <v>167.6</v>
          </cell>
          <cell r="P225">
            <v>125.7</v>
          </cell>
          <cell r="Q225">
            <v>93.034145088986023</v>
          </cell>
          <cell r="R225">
            <v>91.359594937018059</v>
          </cell>
          <cell r="T225">
            <v>7.27</v>
          </cell>
          <cell r="U225">
            <v>4.5620000000000003</v>
          </cell>
          <cell r="V225">
            <v>4.5590000000000002</v>
          </cell>
          <cell r="X225">
            <v>409.62289932970305</v>
          </cell>
          <cell r="Y225">
            <v>453.92019331388417</v>
          </cell>
          <cell r="Z225">
            <v>539.31700000000001</v>
          </cell>
          <cell r="AA225">
            <v>120.7</v>
          </cell>
          <cell r="AB225">
            <v>120.7</v>
          </cell>
          <cell r="AC225">
            <v>101.32</v>
          </cell>
          <cell r="AD225">
            <v>101.32</v>
          </cell>
          <cell r="AE225">
            <v>5.9616028109999988</v>
          </cell>
          <cell r="AF225">
            <v>6.8175644813333331</v>
          </cell>
          <cell r="AG225">
            <v>10.13294569554</v>
          </cell>
          <cell r="AH225">
            <v>16.2255</v>
          </cell>
          <cell r="AI225">
            <v>0</v>
          </cell>
          <cell r="AJ225">
            <v>6.2706118298292211</v>
          </cell>
          <cell r="AK225">
            <v>10.024667947010158</v>
          </cell>
          <cell r="AL225">
            <v>13.708696709626579</v>
          </cell>
          <cell r="AM225">
            <v>0.13769863299999996</v>
          </cell>
          <cell r="AN225">
            <v>0.68689994886359995</v>
          </cell>
          <cell r="AO225">
            <v>0.66419232487000002</v>
          </cell>
          <cell r="AP225">
            <v>0.96182981000000001</v>
          </cell>
          <cell r="AQ225">
            <v>4.6756550450000001</v>
          </cell>
          <cell r="AR225">
            <v>3.8429118757000005</v>
          </cell>
          <cell r="AS225">
            <v>6.5381665654796555</v>
          </cell>
          <cell r="AT225">
            <v>7.7559362196155881</v>
          </cell>
          <cell r="AU225">
            <v>42.851915069000015</v>
          </cell>
          <cell r="AV225">
            <v>155.07314979469322</v>
          </cell>
          <cell r="AW225">
            <v>150.99144423747964</v>
          </cell>
          <cell r="AX225">
            <v>170.51374105789304</v>
          </cell>
          <cell r="AY225">
            <v>207.89726521495757</v>
          </cell>
          <cell r="AZ225">
            <v>207.89726521495757</v>
          </cell>
          <cell r="BA225">
            <v>215.4741980883999</v>
          </cell>
          <cell r="BB225">
            <v>215.47</v>
          </cell>
          <cell r="BD225">
            <v>1038.0581359508756</v>
          </cell>
          <cell r="BE225">
            <v>904.7733833138841</v>
          </cell>
          <cell r="BF225">
            <v>1114.49387</v>
          </cell>
          <cell r="BH225">
            <v>2806229.9572624722</v>
          </cell>
          <cell r="BI225">
            <v>2443438.1528756996</v>
          </cell>
          <cell r="BJ225">
            <v>2967014.8923935383</v>
          </cell>
        </row>
        <row r="226">
          <cell r="F226" t="str">
            <v>Kab. Sleman</v>
          </cell>
          <cell r="G226">
            <v>575</v>
          </cell>
          <cell r="H226">
            <v>574.82000000000005</v>
          </cell>
          <cell r="I226">
            <v>574.82000000000005</v>
          </cell>
          <cell r="J226">
            <v>574.82000000000005</v>
          </cell>
          <cell r="K226">
            <v>773.21100000000001</v>
          </cell>
          <cell r="L226">
            <v>897.96199999999999</v>
          </cell>
          <cell r="M226">
            <v>923.298</v>
          </cell>
          <cell r="N226">
            <v>941.28099999999995</v>
          </cell>
          <cell r="O226">
            <v>163.69999999999999</v>
          </cell>
          <cell r="P226">
            <v>158.6</v>
          </cell>
          <cell r="Q226">
            <v>154.23025012536252</v>
          </cell>
          <cell r="R226">
            <v>159.19177201683721</v>
          </cell>
          <cell r="T226">
            <v>4.13</v>
          </cell>
          <cell r="U226">
            <v>3.5209999999999999</v>
          </cell>
          <cell r="V226">
            <v>3.2320000000000002</v>
          </cell>
          <cell r="X226">
            <v>1813.7840000000001</v>
          </cell>
          <cell r="Y226">
            <v>1966.653</v>
          </cell>
          <cell r="Z226">
            <v>2750.4160000000002</v>
          </cell>
          <cell r="AA226">
            <v>113.2</v>
          </cell>
          <cell r="AB226">
            <v>113.2</v>
          </cell>
          <cell r="AC226">
            <v>95.08</v>
          </cell>
          <cell r="AD226">
            <v>95.08</v>
          </cell>
          <cell r="AE226">
            <v>17.125444772000002</v>
          </cell>
          <cell r="AF226">
            <v>20.402354601333336</v>
          </cell>
          <cell r="AG226">
            <v>29.571153214430002</v>
          </cell>
          <cell r="AH226">
            <v>33.286683994815235</v>
          </cell>
          <cell r="AI226">
            <v>0</v>
          </cell>
          <cell r="AJ226">
            <v>19.71066529224148</v>
          </cell>
          <cell r="AK226">
            <v>25.80854395363037</v>
          </cell>
          <cell r="AL226">
            <v>35.589266081974515</v>
          </cell>
          <cell r="AM226">
            <v>0.31885518799999996</v>
          </cell>
          <cell r="AN226">
            <v>0.68598410579159996</v>
          </cell>
          <cell r="AO226">
            <v>0.66229406024000004</v>
          </cell>
          <cell r="AP226">
            <v>0.95911044999999995</v>
          </cell>
          <cell r="AQ226">
            <v>10.031830869999999</v>
          </cell>
          <cell r="AR226">
            <v>15.182512648019999</v>
          </cell>
          <cell r="AS226">
            <v>27.236440004959658</v>
          </cell>
          <cell r="AT226">
            <v>31.097214814816954</v>
          </cell>
          <cell r="AU226">
            <v>75.603801331</v>
          </cell>
          <cell r="AV226">
            <v>223.78686510000006</v>
          </cell>
          <cell r="AW226">
            <v>235.05618879360003</v>
          </cell>
          <cell r="AX226">
            <v>267.13934023692946</v>
          </cell>
          <cell r="AY226">
            <v>218.74553021945323</v>
          </cell>
          <cell r="AZ226">
            <v>261.21682730843645</v>
          </cell>
          <cell r="BA226">
            <v>304.7752594301495</v>
          </cell>
          <cell r="BB226">
            <v>307.33080347538646</v>
          </cell>
          <cell r="BD226">
            <v>3170.857</v>
          </cell>
          <cell r="BE226">
            <v>3560.9850000000001</v>
          </cell>
          <cell r="BF226">
            <v>5006.9179999999997</v>
          </cell>
          <cell r="BH226">
            <v>3531170.5840558955</v>
          </cell>
          <cell r="BI226">
            <v>3856810.0439944635</v>
          </cell>
          <cell r="BJ226">
            <v>5319259.6047301488</v>
          </cell>
        </row>
        <row r="227">
          <cell r="F227" t="str">
            <v>Kota Yogyakarta</v>
          </cell>
          <cell r="G227">
            <v>33</v>
          </cell>
          <cell r="H227">
            <v>32.5</v>
          </cell>
          <cell r="I227">
            <v>32.5</v>
          </cell>
          <cell r="J227">
            <v>32.5</v>
          </cell>
          <cell r="K227">
            <v>570.03599999999994</v>
          </cell>
          <cell r="L227">
            <v>395.60399999999998</v>
          </cell>
          <cell r="M227">
            <v>393.70100000000002</v>
          </cell>
          <cell r="N227">
            <v>392.23899999999998</v>
          </cell>
          <cell r="O227">
            <v>55.5</v>
          </cell>
          <cell r="P227">
            <v>55.9</v>
          </cell>
          <cell r="Q227">
            <v>57.1736890022054</v>
          </cell>
          <cell r="R227">
            <v>49.371194134849866</v>
          </cell>
          <cell r="T227">
            <v>2.5299999999999998</v>
          </cell>
          <cell r="U227">
            <v>3.2309999999999999</v>
          </cell>
          <cell r="V227">
            <v>3.226</v>
          </cell>
          <cell r="X227">
            <v>2304.5819787253313</v>
          </cell>
          <cell r="Y227">
            <v>2554.6570000000002</v>
          </cell>
          <cell r="Z227">
            <v>3558.2460000000001</v>
          </cell>
          <cell r="AA227">
            <v>115.7</v>
          </cell>
          <cell r="AB227">
            <v>115.7</v>
          </cell>
          <cell r="AC227">
            <v>105.07</v>
          </cell>
          <cell r="AD227">
            <v>105.07</v>
          </cell>
          <cell r="AE227">
            <v>24.790128181</v>
          </cell>
          <cell r="AF227">
            <v>40.643325620440002</v>
          </cell>
          <cell r="AG227">
            <v>40.352592890430003</v>
          </cell>
          <cell r="AH227">
            <v>56.377459999999999</v>
          </cell>
          <cell r="AI227">
            <v>0</v>
          </cell>
          <cell r="AJ227">
            <v>24.408382007341661</v>
          </cell>
          <cell r="AK227">
            <v>31.943786202873444</v>
          </cell>
          <cell r="AL227">
            <v>43.583381386655049</v>
          </cell>
          <cell r="AM227">
            <v>0.50347331299999998</v>
          </cell>
          <cell r="AN227">
            <v>0.68598349183319995</v>
          </cell>
          <cell r="AO227">
            <v>0.66183500523999994</v>
          </cell>
          <cell r="AP227">
            <v>0.95911044999999995</v>
          </cell>
          <cell r="AQ227">
            <v>10.071025233999999</v>
          </cell>
          <cell r="AR227">
            <v>15.03871006772</v>
          </cell>
          <cell r="AS227">
            <v>29.864337855479658</v>
          </cell>
          <cell r="AT227">
            <v>33.547873535782713</v>
          </cell>
          <cell r="AU227">
            <v>38.328851589000003</v>
          </cell>
          <cell r="AV227">
            <v>148.22348662980002</v>
          </cell>
          <cell r="AW227">
            <v>148.74514620026915</v>
          </cell>
          <cell r="AX227">
            <v>167.28291710331209</v>
          </cell>
          <cell r="AY227">
            <v>133.17146443130898</v>
          </cell>
          <cell r="AZ227">
            <v>167.42489723861885</v>
          </cell>
          <cell r="BA227">
            <v>196.10405120629812</v>
          </cell>
          <cell r="BB227">
            <v>197.78663471308155</v>
          </cell>
          <cell r="BD227">
            <v>2868.8499787253313</v>
          </cell>
          <cell r="BE227">
            <v>3189.02</v>
          </cell>
          <cell r="BF227">
            <v>4339</v>
          </cell>
          <cell r="BH227">
            <v>7251822.4758226192</v>
          </cell>
          <cell r="BI227">
            <v>8100106.4259425299</v>
          </cell>
          <cell r="BJ227">
            <v>11062133.036235562</v>
          </cell>
        </row>
        <row r="228">
          <cell r="F228" t="str">
            <v>Kab. Bangkalan</v>
          </cell>
          <cell r="G228">
            <v>1145</v>
          </cell>
          <cell r="H228">
            <v>1259.54</v>
          </cell>
          <cell r="I228">
            <v>1259.54</v>
          </cell>
          <cell r="J228">
            <v>1259.54</v>
          </cell>
          <cell r="K228">
            <v>894.39599999999996</v>
          </cell>
          <cell r="L228">
            <v>797.42600000000004</v>
          </cell>
          <cell r="M228">
            <v>813.202</v>
          </cell>
          <cell r="N228">
            <v>886.84299999999996</v>
          </cell>
          <cell r="O228">
            <v>151.69999999999999</v>
          </cell>
          <cell r="P228">
            <v>276.2</v>
          </cell>
          <cell r="Q228">
            <v>282.05739599679629</v>
          </cell>
          <cell r="R228">
            <v>286.41081164007113</v>
          </cell>
          <cell r="T228">
            <v>6.04</v>
          </cell>
          <cell r="U228">
            <v>8.9009999999999998</v>
          </cell>
          <cell r="V228">
            <v>5.9950000000000001</v>
          </cell>
          <cell r="X228">
            <v>775.11964</v>
          </cell>
          <cell r="Y228">
            <v>860.50073999999995</v>
          </cell>
          <cell r="Z228">
            <v>1197.9930805092404</v>
          </cell>
          <cell r="AA228">
            <v>133.1</v>
          </cell>
          <cell r="AB228">
            <v>133.1</v>
          </cell>
          <cell r="AC228">
            <v>106.84</v>
          </cell>
          <cell r="AD228">
            <v>106.84</v>
          </cell>
          <cell r="AE228">
            <v>4.2453283119999998</v>
          </cell>
          <cell r="AF228">
            <v>5.6240440000000005</v>
          </cell>
          <cell r="AG228">
            <v>7.9764205727500004</v>
          </cell>
          <cell r="AH228">
            <v>14.18107</v>
          </cell>
          <cell r="AI228">
            <v>0</v>
          </cell>
          <cell r="AJ228">
            <v>9.7689965469398583</v>
          </cell>
          <cell r="AK228">
            <v>14.266935257690024</v>
          </cell>
          <cell r="AL228">
            <v>20.226816284321636</v>
          </cell>
          <cell r="AM228">
            <v>2.6579355810001492E-2</v>
          </cell>
          <cell r="AN228">
            <v>2.4265379371717199</v>
          </cell>
          <cell r="AO228">
            <v>4.6409060844200001</v>
          </cell>
          <cell r="AP228">
            <v>1.5086456699999999</v>
          </cell>
          <cell r="AQ228">
            <v>5.6537089980499999</v>
          </cell>
          <cell r="AR228">
            <v>5.8434379353499999</v>
          </cell>
          <cell r="AS228">
            <v>9.8098174784396548</v>
          </cell>
          <cell r="AT228">
            <v>13.091456247262826</v>
          </cell>
          <cell r="AU228">
            <v>54.488412965999999</v>
          </cell>
          <cell r="AV228">
            <v>128.43627295409999</v>
          </cell>
          <cell r="AW228">
            <v>128.8000937955</v>
          </cell>
          <cell r="AX228">
            <v>152.22382149996329</v>
          </cell>
          <cell r="AY228">
            <v>185.41050327615926</v>
          </cell>
          <cell r="AZ228">
            <v>202.36312848244665</v>
          </cell>
          <cell r="BA228">
            <v>236.13557653993522</v>
          </cell>
          <cell r="BB228">
            <v>246.20866291565247</v>
          </cell>
          <cell r="BD228">
            <v>1666.9818600000001</v>
          </cell>
          <cell r="BE228">
            <v>1820.7994899999999</v>
          </cell>
          <cell r="BF228">
            <v>2318.6749873845765</v>
          </cell>
          <cell r="BH228">
            <v>2090453.3586815579</v>
          </cell>
          <cell r="BI228">
            <v>2239049.4489683989</v>
          </cell>
          <cell r="BJ228">
            <v>2614527.0215636552</v>
          </cell>
        </row>
        <row r="229">
          <cell r="F229" t="str">
            <v>Kab. Banyuwangi</v>
          </cell>
          <cell r="G229">
            <v>5783</v>
          </cell>
          <cell r="H229">
            <v>5782.68</v>
          </cell>
          <cell r="I229">
            <v>5782.6</v>
          </cell>
          <cell r="J229">
            <v>5782.6</v>
          </cell>
          <cell r="K229">
            <v>1636.8910000000001</v>
          </cell>
          <cell r="L229">
            <v>1469.7950000000001</v>
          </cell>
          <cell r="M229">
            <v>1491.867</v>
          </cell>
          <cell r="N229">
            <v>1540.05</v>
          </cell>
          <cell r="O229">
            <v>293.39999999999998</v>
          </cell>
          <cell r="P229">
            <v>351.2</v>
          </cell>
          <cell r="Q229">
            <v>259.58615566371327</v>
          </cell>
          <cell r="R229">
            <v>274.91047609429762</v>
          </cell>
          <cell r="T229">
            <v>2.96</v>
          </cell>
          <cell r="U229">
            <v>2.294</v>
          </cell>
          <cell r="V229">
            <v>2.6</v>
          </cell>
          <cell r="X229">
            <v>1372.13087</v>
          </cell>
          <cell r="Y229">
            <v>1600.38653</v>
          </cell>
          <cell r="Z229">
            <v>2405.8218703619104</v>
          </cell>
          <cell r="AA229">
            <v>128.1</v>
          </cell>
          <cell r="AB229">
            <v>128.1</v>
          </cell>
          <cell r="AC229">
            <v>86.83</v>
          </cell>
          <cell r="AD229">
            <v>86.83</v>
          </cell>
          <cell r="AE229">
            <v>12.353227602699999</v>
          </cell>
          <cell r="AF229">
            <v>13.803701786000001</v>
          </cell>
          <cell r="AG229">
            <v>18.093378762179999</v>
          </cell>
          <cell r="AH229">
            <v>35.42259</v>
          </cell>
          <cell r="AI229">
            <v>0</v>
          </cell>
          <cell r="AJ229">
            <v>15.483342888702346</v>
          </cell>
          <cell r="AK229">
            <v>21.986914302768948</v>
          </cell>
          <cell r="AL229">
            <v>32.179235251672438</v>
          </cell>
          <cell r="AM229">
            <v>0.20694563260000001</v>
          </cell>
          <cell r="AN229">
            <v>3.0430515275625174</v>
          </cell>
          <cell r="AO229">
            <v>2.6571650287600002</v>
          </cell>
          <cell r="AP229">
            <v>1.8785417</v>
          </cell>
          <cell r="AQ229">
            <v>13.12632652071</v>
          </cell>
          <cell r="AR229">
            <v>12.526795903349999</v>
          </cell>
          <cell r="AS229">
            <v>18.977395433439654</v>
          </cell>
          <cell r="AT229">
            <v>22.555815880710302</v>
          </cell>
          <cell r="AU229">
            <v>102.56713243899995</v>
          </cell>
          <cell r="AV229">
            <v>232.87484102820002</v>
          </cell>
          <cell r="AW229">
            <v>229.55739959919302</v>
          </cell>
          <cell r="AX229">
            <v>274.26300263953306</v>
          </cell>
          <cell r="AY229">
            <v>297.77657373659196</v>
          </cell>
          <cell r="AZ229">
            <v>320.83460989785419</v>
          </cell>
          <cell r="BA229">
            <v>356.26136448346</v>
          </cell>
          <cell r="BB229">
            <v>372.02266993710356</v>
          </cell>
          <cell r="BD229">
            <v>4079.5457900000001</v>
          </cell>
          <cell r="BE229">
            <v>4486.1302900000001</v>
          </cell>
          <cell r="BF229">
            <v>5756.7717000000002</v>
          </cell>
          <cell r="BH229">
            <v>2775588.2895233687</v>
          </cell>
          <cell r="BI229">
            <v>3007057.7940258747</v>
          </cell>
          <cell r="BJ229">
            <v>3738042.0765559562</v>
          </cell>
        </row>
        <row r="230">
          <cell r="F230" t="str">
            <v>Kab. Blitar</v>
          </cell>
          <cell r="G230">
            <v>1652</v>
          </cell>
          <cell r="H230">
            <v>1588.79</v>
          </cell>
          <cell r="I230">
            <v>1588.79</v>
          </cell>
          <cell r="J230">
            <v>1588.79</v>
          </cell>
          <cell r="K230">
            <v>1110.3889999999999</v>
          </cell>
          <cell r="L230">
            <v>1055.865</v>
          </cell>
          <cell r="M230">
            <v>1065.912</v>
          </cell>
          <cell r="N230">
            <v>1111.075</v>
          </cell>
          <cell r="O230">
            <v>278.39999999999998</v>
          </cell>
          <cell r="P230">
            <v>328.6</v>
          </cell>
          <cell r="Q230">
            <v>197.93264853653048</v>
          </cell>
          <cell r="R230">
            <v>190.85387538691427</v>
          </cell>
          <cell r="T230">
            <v>5.2</v>
          </cell>
          <cell r="U230">
            <v>3.4780000000000002</v>
          </cell>
          <cell r="V230">
            <v>2.556</v>
          </cell>
          <cell r="X230">
            <v>986.70815882474756</v>
          </cell>
          <cell r="Y230">
            <v>1146.7261100000001</v>
          </cell>
          <cell r="Z230">
            <v>1676.356576455127</v>
          </cell>
          <cell r="AA230">
            <v>126.4</v>
          </cell>
          <cell r="AB230">
            <v>126.4</v>
          </cell>
          <cell r="AC230">
            <v>109.66</v>
          </cell>
          <cell r="AD230">
            <v>109.66</v>
          </cell>
          <cell r="AE230">
            <v>6.3021827089099993</v>
          </cell>
          <cell r="AF230">
            <v>7.7621388146666659</v>
          </cell>
          <cell r="AG230">
            <v>12.372877988000001</v>
          </cell>
          <cell r="AH230">
            <v>17.913740000000001</v>
          </cell>
          <cell r="AI230">
            <v>0</v>
          </cell>
          <cell r="AJ230">
            <v>11.794234964155459</v>
          </cell>
          <cell r="AK230">
            <v>17.25341491229991</v>
          </cell>
          <cell r="AL230">
            <v>24.960600550988506</v>
          </cell>
          <cell r="AM230">
            <v>5.2882935640000003E-2</v>
          </cell>
          <cell r="AN230">
            <v>2.385531052034894</v>
          </cell>
          <cell r="AO230">
            <v>2.3436523770899997</v>
          </cell>
          <cell r="AP230">
            <v>1.4774184799999999</v>
          </cell>
          <cell r="AQ230">
            <v>10.705880786389999</v>
          </cell>
          <cell r="AR230">
            <v>7.4863072233499999</v>
          </cell>
          <cell r="AS230">
            <v>11.912757928439657</v>
          </cell>
          <cell r="AT230">
            <v>13.789235789560506</v>
          </cell>
          <cell r="AU230">
            <v>90.085547259999998</v>
          </cell>
          <cell r="AV230">
            <v>215.94348406655999</v>
          </cell>
          <cell r="AW230">
            <v>174.56215214561905</v>
          </cell>
          <cell r="AX230">
            <v>226.08</v>
          </cell>
          <cell r="AY230">
            <v>275.78503246366461</v>
          </cell>
          <cell r="AZ230">
            <v>284.78452012007159</v>
          </cell>
          <cell r="BA230">
            <v>293.1624354521955</v>
          </cell>
          <cell r="BB230">
            <v>308.85448882939716</v>
          </cell>
          <cell r="BD230">
            <v>2259.3482618370649</v>
          </cell>
          <cell r="BE230">
            <v>2470.5577999999996</v>
          </cell>
          <cell r="BF230">
            <v>3210.7810454312048</v>
          </cell>
          <cell r="BH230">
            <v>2139807.8938472862</v>
          </cell>
          <cell r="BI230">
            <v>2317787.7723489362</v>
          </cell>
          <cell r="BJ230">
            <v>2889796.8592860107</v>
          </cell>
        </row>
        <row r="231">
          <cell r="F231" t="str">
            <v>Kab. Bojonegoro</v>
          </cell>
          <cell r="G231">
            <v>2384</v>
          </cell>
          <cell r="H231">
            <v>2307.06</v>
          </cell>
          <cell r="I231">
            <v>2307.06</v>
          </cell>
          <cell r="J231">
            <v>2307.06</v>
          </cell>
          <cell r="K231">
            <v>1059.1500000000001</v>
          </cell>
          <cell r="L231">
            <v>1156.8720000000001</v>
          </cell>
          <cell r="M231">
            <v>1174.021</v>
          </cell>
          <cell r="N231">
            <v>1213.4179999999999</v>
          </cell>
          <cell r="O231">
            <v>508.9</v>
          </cell>
          <cell r="P231">
            <v>439.3</v>
          </cell>
          <cell r="Q231">
            <v>332.7011527019385</v>
          </cell>
          <cell r="R231">
            <v>340.85075416789738</v>
          </cell>
          <cell r="T231">
            <v>6.03</v>
          </cell>
          <cell r="U231">
            <v>4.891</v>
          </cell>
          <cell r="V231">
            <v>5.45</v>
          </cell>
          <cell r="X231">
            <v>790.40732804000004</v>
          </cell>
          <cell r="Y231">
            <v>969.66664999999989</v>
          </cell>
          <cell r="Z231">
            <v>1364.1983063379748</v>
          </cell>
          <cell r="AA231">
            <v>128.19999999999999</v>
          </cell>
          <cell r="AB231">
            <v>128.19999999999999</v>
          </cell>
          <cell r="AC231">
            <v>90.98</v>
          </cell>
          <cell r="AD231">
            <v>90.98</v>
          </cell>
          <cell r="AE231">
            <v>6.6819334924200007</v>
          </cell>
          <cell r="AF231">
            <v>8.9644204839999997</v>
          </cell>
          <cell r="AG231">
            <v>12.86622526681</v>
          </cell>
          <cell r="AH231">
            <v>20.890900000000002</v>
          </cell>
          <cell r="AI231">
            <v>0</v>
          </cell>
          <cell r="AJ231">
            <v>9.9153240192478425</v>
          </cell>
          <cell r="AK231">
            <v>15.405973943156562</v>
          </cell>
          <cell r="AL231">
            <v>21.871548145623358</v>
          </cell>
          <cell r="AM231">
            <v>0.3389079599</v>
          </cell>
          <cell r="AN231">
            <v>5.8123699176056034</v>
          </cell>
          <cell r="AO231">
            <v>4.8033371196700001</v>
          </cell>
          <cell r="AP231">
            <v>3.4087630500000001</v>
          </cell>
          <cell r="AQ231">
            <v>10.037317228819999</v>
          </cell>
          <cell r="AR231">
            <v>10.011438599350001</v>
          </cell>
          <cell r="AS231">
            <v>15.306052361439654</v>
          </cell>
          <cell r="AT231">
            <v>18.363218039862325</v>
          </cell>
          <cell r="AU231">
            <v>74.758653244000001</v>
          </cell>
          <cell r="AV231">
            <v>178.66635248760002</v>
          </cell>
          <cell r="AW231">
            <v>180.75476785320001</v>
          </cell>
          <cell r="AX231">
            <v>209.14086853751215</v>
          </cell>
          <cell r="AY231">
            <v>243.37905586706154</v>
          </cell>
          <cell r="AZ231">
            <v>260.08910462094434</v>
          </cell>
          <cell r="BA231">
            <v>292.25380109039179</v>
          </cell>
          <cell r="BB231">
            <v>303.39476731620408</v>
          </cell>
          <cell r="BD231">
            <v>1927.0193670000001</v>
          </cell>
          <cell r="BE231">
            <v>2376.5494100000001</v>
          </cell>
          <cell r="BF231">
            <v>3116.7141099999999</v>
          </cell>
          <cell r="BH231">
            <v>1665715.2796506439</v>
          </cell>
          <cell r="BI231">
            <v>2024281.8569684871</v>
          </cell>
          <cell r="BJ231">
            <v>2568541.1869611298</v>
          </cell>
        </row>
        <row r="232">
          <cell r="F232" t="str">
            <v>Kab. Bondowoso</v>
          </cell>
          <cell r="G232">
            <v>1560</v>
          </cell>
          <cell r="H232">
            <v>1560.1</v>
          </cell>
          <cell r="I232">
            <v>1560.1</v>
          </cell>
          <cell r="J232">
            <v>1560.1</v>
          </cell>
          <cell r="K232">
            <v>619.03800000000001</v>
          </cell>
          <cell r="L232">
            <v>688.27700000000004</v>
          </cell>
          <cell r="M232">
            <v>692.83900000000006</v>
          </cell>
          <cell r="N232">
            <v>708.97299999999996</v>
          </cell>
          <cell r="O232">
            <v>212.8</v>
          </cell>
          <cell r="P232">
            <v>249.4</v>
          </cell>
          <cell r="Q232">
            <v>178.80665115698986</v>
          </cell>
          <cell r="R232">
            <v>180.15126232095918</v>
          </cell>
          <cell r="T232">
            <v>6.29</v>
          </cell>
          <cell r="U232">
            <v>4.4370000000000003</v>
          </cell>
          <cell r="V232">
            <v>4.7770000000000001</v>
          </cell>
          <cell r="X232">
            <v>433.34390399999995</v>
          </cell>
          <cell r="Y232">
            <v>434.02796000000001</v>
          </cell>
          <cell r="Z232">
            <v>608.04215799623739</v>
          </cell>
          <cell r="AA232">
            <v>123.5</v>
          </cell>
          <cell r="AB232">
            <v>123.5</v>
          </cell>
          <cell r="AC232">
            <v>85.24</v>
          </cell>
          <cell r="AD232">
            <v>85.24</v>
          </cell>
          <cell r="AE232">
            <v>4.1766043880099994</v>
          </cell>
          <cell r="AF232">
            <v>5.3773766666666667</v>
          </cell>
          <cell r="AG232">
            <v>9.8876149749599982</v>
          </cell>
          <cell r="AH232">
            <v>26.622450000000001</v>
          </cell>
          <cell r="AI232">
            <v>0</v>
          </cell>
          <cell r="AJ232">
            <v>6.4976595459343969</v>
          </cell>
          <cell r="AK232">
            <v>9.8171120966092396</v>
          </cell>
          <cell r="AL232">
            <v>14.388786378683571</v>
          </cell>
          <cell r="AM232">
            <v>2.0511927980000001E-2</v>
          </cell>
          <cell r="AN232">
            <v>2.3682730846230093</v>
          </cell>
          <cell r="AO232">
            <v>2.2673255982899998</v>
          </cell>
          <cell r="AP232">
            <v>1.38309148</v>
          </cell>
          <cell r="AQ232">
            <v>6.4036603091900002</v>
          </cell>
          <cell r="AR232">
            <v>5.1465449593500008</v>
          </cell>
          <cell r="AS232">
            <v>9.1450203664396561</v>
          </cell>
          <cell r="AT232">
            <v>10.75358971003091</v>
          </cell>
          <cell r="AU232">
            <v>53.597333999999996</v>
          </cell>
          <cell r="AV232">
            <v>139.85800966928227</v>
          </cell>
          <cell r="AW232">
            <v>125.46245984286456</v>
          </cell>
          <cell r="AX232">
            <v>148.04132358000001</v>
          </cell>
          <cell r="AY232">
            <v>251.71805207674635</v>
          </cell>
          <cell r="AZ232">
            <v>251.71805207674635</v>
          </cell>
          <cell r="BA232">
            <v>251.72</v>
          </cell>
          <cell r="BB232">
            <v>251.71821300000002</v>
          </cell>
          <cell r="BD232">
            <v>1270.810999</v>
          </cell>
          <cell r="BE232">
            <v>1185.1401899999998</v>
          </cell>
          <cell r="BF232">
            <v>1555.7610121364826</v>
          </cell>
          <cell r="BH232">
            <v>1846365.6333133315</v>
          </cell>
          <cell r="BI232">
            <v>1710556.4063223919</v>
          </cell>
          <cell r="BJ232">
            <v>2194386.8273354308</v>
          </cell>
        </row>
        <row r="233">
          <cell r="F233" t="str">
            <v>Kab. Gresik</v>
          </cell>
          <cell r="G233">
            <v>1137</v>
          </cell>
          <cell r="H233">
            <v>1191.19</v>
          </cell>
          <cell r="I233">
            <v>1191.25</v>
          </cell>
          <cell r="J233">
            <v>1191.25</v>
          </cell>
          <cell r="K233">
            <v>893.52800000000002</v>
          </cell>
          <cell r="L233">
            <v>996.60799999999995</v>
          </cell>
          <cell r="M233">
            <v>1031.7139999999999</v>
          </cell>
          <cell r="N233">
            <v>1062.415</v>
          </cell>
          <cell r="O233">
            <v>115.2</v>
          </cell>
          <cell r="P233">
            <v>149.6</v>
          </cell>
          <cell r="Q233">
            <v>244.19998828716729</v>
          </cell>
          <cell r="R233">
            <v>245.26250937154379</v>
          </cell>
          <cell r="T233">
            <v>2.0499999999999998</v>
          </cell>
          <cell r="U233">
            <v>4.2240000000000002</v>
          </cell>
          <cell r="V233">
            <v>3.72</v>
          </cell>
          <cell r="X233">
            <v>2742.1219099999998</v>
          </cell>
          <cell r="Y233">
            <v>2994.3652900000002</v>
          </cell>
          <cell r="Z233">
            <v>3637.3586781443855</v>
          </cell>
          <cell r="AA233">
            <v>129.69999999999999</v>
          </cell>
          <cell r="AB233">
            <v>129.69999999999999</v>
          </cell>
          <cell r="AC233">
            <v>110.19</v>
          </cell>
          <cell r="AD233">
            <v>110.19</v>
          </cell>
          <cell r="AE233">
            <v>18.191327569339997</v>
          </cell>
          <cell r="AF233">
            <v>25.626305954386673</v>
          </cell>
          <cell r="AG233">
            <v>32.464795392470002</v>
          </cell>
          <cell r="AH233">
            <v>50.324019999999997</v>
          </cell>
          <cell r="AI233">
            <v>0</v>
          </cell>
          <cell r="AJ233">
            <v>28.596334561692125</v>
          </cell>
          <cell r="AK233">
            <v>36.531708866920667</v>
          </cell>
          <cell r="AL233">
            <v>44.366263764319029</v>
          </cell>
          <cell r="AM233">
            <v>3.9934650750000002E-2</v>
          </cell>
          <cell r="AN233">
            <v>2.3558958202836511</v>
          </cell>
          <cell r="AO233">
            <v>2.22876128444</v>
          </cell>
          <cell r="AP233">
            <v>1.38309148</v>
          </cell>
          <cell r="AQ233">
            <v>13.14158803984</v>
          </cell>
          <cell r="AR233">
            <v>24.15018711135</v>
          </cell>
          <cell r="AS233">
            <v>38.611844012439654</v>
          </cell>
          <cell r="AT233">
            <v>43.285226104309672</v>
          </cell>
          <cell r="AU233">
            <v>53.299622127999996</v>
          </cell>
          <cell r="AV233">
            <v>149.50516225980007</v>
          </cell>
          <cell r="AW233">
            <v>137.08104286265089</v>
          </cell>
          <cell r="AX233">
            <v>164.42278655229447</v>
          </cell>
          <cell r="AY233">
            <v>173.81385577967825</v>
          </cell>
          <cell r="AZ233">
            <v>204.16411281076597</v>
          </cell>
          <cell r="BA233">
            <v>235.13113992330051</v>
          </cell>
          <cell r="BB233">
            <v>247.50035014860771</v>
          </cell>
          <cell r="BD233">
            <v>8156.5522500000006</v>
          </cell>
          <cell r="BE233">
            <v>9169.3325100000002</v>
          </cell>
          <cell r="BF233">
            <v>12911.21034</v>
          </cell>
          <cell r="BH233">
            <v>8184313.4411925254</v>
          </cell>
          <cell r="BI233">
            <v>8887475.1239200011</v>
          </cell>
          <cell r="BJ233">
            <v>12152699.594791112</v>
          </cell>
        </row>
        <row r="234">
          <cell r="F234" t="str">
            <v>Kab. Jember</v>
          </cell>
          <cell r="G234">
            <v>2949</v>
          </cell>
          <cell r="H234">
            <v>2477.6799999999998</v>
          </cell>
          <cell r="I234">
            <v>2477.6799999999998</v>
          </cell>
          <cell r="J234">
            <v>2477.6799999999998</v>
          </cell>
          <cell r="K234">
            <v>2216.5320000000002</v>
          </cell>
          <cell r="L234">
            <v>2166.5010000000002</v>
          </cell>
          <cell r="M234">
            <v>2205.8110000000001</v>
          </cell>
          <cell r="N234">
            <v>2233.3249999999998</v>
          </cell>
          <cell r="O234">
            <v>844.3</v>
          </cell>
          <cell r="P234">
            <v>987.3</v>
          </cell>
          <cell r="Q234">
            <v>411.97968316687439</v>
          </cell>
          <cell r="R234">
            <v>440.69677288686557</v>
          </cell>
          <cell r="T234">
            <v>8.68</v>
          </cell>
          <cell r="U234">
            <v>2.5059999999999998</v>
          </cell>
          <cell r="V234">
            <v>3.6309999999999998</v>
          </cell>
          <cell r="X234">
            <v>1797.4278299999999</v>
          </cell>
          <cell r="Y234">
            <v>1939.8708000000004</v>
          </cell>
          <cell r="Z234">
            <v>2805.2521356530028</v>
          </cell>
          <cell r="AA234">
            <v>125.5</v>
          </cell>
          <cell r="AB234">
            <v>125.5</v>
          </cell>
          <cell r="AC234">
            <v>89.55</v>
          </cell>
          <cell r="AD234">
            <v>89.55</v>
          </cell>
          <cell r="AE234">
            <v>25.682230097830001</v>
          </cell>
          <cell r="AF234">
            <v>22.645748379786667</v>
          </cell>
          <cell r="AG234">
            <v>26.437904818540002</v>
          </cell>
          <cell r="AH234">
            <v>33.10521</v>
          </cell>
          <cell r="AI234">
            <v>0</v>
          </cell>
          <cell r="AJ234">
            <v>19.554110749365048</v>
          </cell>
          <cell r="AK234">
            <v>25.529098091072164</v>
          </cell>
          <cell r="AL234">
            <v>36.131912915185964</v>
          </cell>
          <cell r="AM234">
            <v>6.302455337E-2</v>
          </cell>
          <cell r="AN234">
            <v>3.0548518556852393</v>
          </cell>
          <cell r="AO234">
            <v>2.43463634542</v>
          </cell>
          <cell r="AP234">
            <v>1.6521293699999999</v>
          </cell>
          <cell r="AQ234">
            <v>13.849591666479999</v>
          </cell>
          <cell r="AR234">
            <v>16.654483183349999</v>
          </cell>
          <cell r="AS234">
            <v>24.479410203439652</v>
          </cell>
          <cell r="AT234">
            <v>27.804329390140531</v>
          </cell>
          <cell r="AU234">
            <v>130.12546405099999</v>
          </cell>
          <cell r="AV234">
            <v>313.798055755154</v>
          </cell>
          <cell r="AW234">
            <v>292.7949235584</v>
          </cell>
          <cell r="AX234">
            <v>340.16404676043504</v>
          </cell>
          <cell r="AY234">
            <v>418.29122956296038</v>
          </cell>
          <cell r="AZ234">
            <v>425.28555307568058</v>
          </cell>
          <cell r="BA234">
            <v>456.80297984325381</v>
          </cell>
          <cell r="BB234">
            <v>472.42748831302953</v>
          </cell>
          <cell r="BD234">
            <v>4563.20244</v>
          </cell>
          <cell r="BE234">
            <v>5139.5205600000008</v>
          </cell>
          <cell r="BF234">
            <v>6794.2107100000003</v>
          </cell>
          <cell r="BH234">
            <v>2106254.4813041855</v>
          </cell>
          <cell r="BI234">
            <v>2329991.3546536854</v>
          </cell>
          <cell r="BJ234">
            <v>3042195.2514748191</v>
          </cell>
        </row>
        <row r="235">
          <cell r="F235" t="str">
            <v>Kab. Jombang</v>
          </cell>
          <cell r="G235">
            <v>1159</v>
          </cell>
          <cell r="H235">
            <v>1159.5</v>
          </cell>
          <cell r="I235">
            <v>1159.5</v>
          </cell>
          <cell r="J235">
            <v>1159.5</v>
          </cell>
          <cell r="K235">
            <v>977.26300000000003</v>
          </cell>
          <cell r="L235">
            <v>1121.0170000000001</v>
          </cell>
          <cell r="M235">
            <v>1138.9000000000001</v>
          </cell>
          <cell r="N235">
            <v>1173.519</v>
          </cell>
          <cell r="O235">
            <v>280.60000000000002</v>
          </cell>
          <cell r="P235">
            <v>323.5</v>
          </cell>
          <cell r="Q235">
            <v>286.39097781409305</v>
          </cell>
          <cell r="R235">
            <v>287.86500986799626</v>
          </cell>
          <cell r="T235">
            <v>5.28</v>
          </cell>
          <cell r="U235">
            <v>4.7889999999999997</v>
          </cell>
          <cell r="V235">
            <v>4.3579999999999997</v>
          </cell>
          <cell r="X235">
            <v>1303.016124</v>
          </cell>
          <cell r="Y235">
            <v>1364.9338260000002</v>
          </cell>
          <cell r="Z235">
            <v>1958.2280180248558</v>
          </cell>
          <cell r="AA235">
            <v>128.5</v>
          </cell>
          <cell r="AB235">
            <v>128.5</v>
          </cell>
          <cell r="AC235">
            <v>87.97</v>
          </cell>
          <cell r="AD235">
            <v>87.97</v>
          </cell>
          <cell r="AE235">
            <v>15.030165637350001</v>
          </cell>
          <cell r="AF235">
            <v>17.813127303239998</v>
          </cell>
          <cell r="AG235">
            <v>23.93681050032</v>
          </cell>
          <cell r="AH235">
            <v>45.097699999999996</v>
          </cell>
          <cell r="AI235">
            <v>0</v>
          </cell>
          <cell r="AJ235">
            <v>14.821804920703078</v>
          </cell>
          <cell r="AK235">
            <v>19.530197380300187</v>
          </cell>
          <cell r="AL235">
            <v>27.749940888689427</v>
          </cell>
          <cell r="AM235">
            <v>3.3083755039999996E-2</v>
          </cell>
          <cell r="AN235">
            <v>2.4501164929654822</v>
          </cell>
          <cell r="AO235">
            <v>2.3439993606200002</v>
          </cell>
          <cell r="AP235">
            <v>1.5750923399999999</v>
          </cell>
          <cell r="AQ235">
            <v>9.0414562120500008</v>
          </cell>
          <cell r="AR235">
            <v>9.6781075833500001</v>
          </cell>
          <cell r="AS235">
            <v>14.349718014439654</v>
          </cell>
          <cell r="AT235">
            <v>16.089976423913665</v>
          </cell>
          <cell r="AU235">
            <v>57.869747030330004</v>
          </cell>
          <cell r="AV235">
            <v>180.69535680000004</v>
          </cell>
          <cell r="AW235">
            <v>171.08897787080883</v>
          </cell>
          <cell r="AX235">
            <v>205.53017127479998</v>
          </cell>
          <cell r="AY235">
            <v>239.49903975285162</v>
          </cell>
          <cell r="AZ235">
            <v>257.28120191196024</v>
          </cell>
          <cell r="BA235">
            <v>280.86859770856415</v>
          </cell>
          <cell r="BB235">
            <v>292.09505811157464</v>
          </cell>
          <cell r="BD235">
            <v>2814.520516</v>
          </cell>
          <cell r="BE235">
            <v>3204.8986099999997</v>
          </cell>
          <cell r="BF235">
            <v>4511.7797224183914</v>
          </cell>
          <cell r="BH235">
            <v>2510684.9548222725</v>
          </cell>
          <cell r="BI235">
            <v>2814029.8621476856</v>
          </cell>
          <cell r="BJ235">
            <v>3844658.4353712136</v>
          </cell>
        </row>
        <row r="236">
          <cell r="F236" t="str">
            <v>Kab. Kediri</v>
          </cell>
          <cell r="G236">
            <v>963</v>
          </cell>
          <cell r="H236">
            <v>1386.05</v>
          </cell>
          <cell r="I236">
            <v>1386.05</v>
          </cell>
          <cell r="J236">
            <v>1386.05</v>
          </cell>
          <cell r="K236">
            <v>1360.693</v>
          </cell>
          <cell r="L236">
            <v>1399.2860000000001</v>
          </cell>
          <cell r="M236">
            <v>1417.2360000000001</v>
          </cell>
          <cell r="N236">
            <v>1475.5609999999999</v>
          </cell>
          <cell r="O236">
            <v>416.4</v>
          </cell>
          <cell r="P236">
            <v>494.4</v>
          </cell>
          <cell r="Q236">
            <v>281.81333646905745</v>
          </cell>
          <cell r="R236">
            <v>289.22797026725857</v>
          </cell>
          <cell r="T236">
            <v>6.8</v>
          </cell>
          <cell r="U236">
            <v>3.8210000000000002</v>
          </cell>
          <cell r="V236">
            <v>3.492</v>
          </cell>
          <cell r="X236">
            <v>1174.59575</v>
          </cell>
          <cell r="Y236">
            <v>1372.00983</v>
          </cell>
          <cell r="Z236">
            <v>1801.1546410903582</v>
          </cell>
          <cell r="AA236">
            <v>126.8</v>
          </cell>
          <cell r="AB236">
            <v>126.8</v>
          </cell>
          <cell r="AC236">
            <v>87.58</v>
          </cell>
          <cell r="AD236">
            <v>87.58</v>
          </cell>
          <cell r="AE236">
            <v>9.6338893359400011</v>
          </cell>
          <cell r="AF236">
            <v>11.078972736331002</v>
          </cell>
          <cell r="AG236">
            <v>17.532086959849998</v>
          </cell>
          <cell r="AH236">
            <v>22.59224</v>
          </cell>
          <cell r="AI236">
            <v>0</v>
          </cell>
          <cell r="AJ236">
            <v>13.592617834264736</v>
          </cell>
          <cell r="AK236">
            <v>19.604028508484028</v>
          </cell>
          <cell r="AL236">
            <v>26.195575878093234</v>
          </cell>
          <cell r="AM236">
            <v>6.4084195849999998E-2</v>
          </cell>
          <cell r="AN236">
            <v>2.7372692236395557</v>
          </cell>
          <cell r="AO236">
            <v>2.5775223307999999</v>
          </cell>
          <cell r="AP236">
            <v>1.38309148</v>
          </cell>
          <cell r="AQ236">
            <v>14.52794775375</v>
          </cell>
          <cell r="AR236">
            <v>12.72782027935</v>
          </cell>
          <cell r="AS236">
            <v>18.047637398439655</v>
          </cell>
          <cell r="AT236">
            <v>20.684448973769413</v>
          </cell>
          <cell r="AU236">
            <v>98.195015529000003</v>
          </cell>
          <cell r="AV236">
            <v>229.20231166110003</v>
          </cell>
          <cell r="AW236">
            <v>231.45621800489997</v>
          </cell>
          <cell r="AX236">
            <v>266.27063225073817</v>
          </cell>
          <cell r="AY236">
            <v>290.31338994151889</v>
          </cell>
          <cell r="AZ236">
            <v>311.0079563092504</v>
          </cell>
          <cell r="BA236">
            <v>347.73145939836434</v>
          </cell>
          <cell r="BB236">
            <v>358.23273813950158</v>
          </cell>
          <cell r="BD236">
            <v>2813.2892599999996</v>
          </cell>
          <cell r="BE236">
            <v>3241.7791499999998</v>
          </cell>
          <cell r="BF236">
            <v>4052.1164700000004</v>
          </cell>
          <cell r="BH236">
            <v>2010517.6925946516</v>
          </cell>
          <cell r="BI236">
            <v>2287395.4302600268</v>
          </cell>
          <cell r="BJ236">
            <v>2746153.1376879713</v>
          </cell>
        </row>
        <row r="237">
          <cell r="F237" t="str">
            <v>Kab. Lamongan</v>
          </cell>
          <cell r="G237">
            <v>1813</v>
          </cell>
          <cell r="H237">
            <v>1669.56</v>
          </cell>
          <cell r="I237">
            <v>1669.56</v>
          </cell>
          <cell r="J237">
            <v>1669.56</v>
          </cell>
          <cell r="K237">
            <v>1203.9960000000001</v>
          </cell>
          <cell r="L237">
            <v>1180.0840000000001</v>
          </cell>
          <cell r="M237">
            <v>1186.06</v>
          </cell>
          <cell r="N237">
            <v>1236.1690000000001</v>
          </cell>
          <cell r="O237">
            <v>173.8</v>
          </cell>
          <cell r="P237">
            <v>206.9</v>
          </cell>
          <cell r="Q237">
            <v>351.80540174199052</v>
          </cell>
          <cell r="R237">
            <v>343.61515161172724</v>
          </cell>
          <cell r="T237">
            <v>3.1</v>
          </cell>
          <cell r="U237">
            <v>4.492</v>
          </cell>
          <cell r="V237">
            <v>3.907</v>
          </cell>
          <cell r="X237">
            <v>951.10170000000005</v>
          </cell>
          <cell r="Y237">
            <v>1052.07491</v>
          </cell>
          <cell r="Z237">
            <v>1505.4671914322726</v>
          </cell>
          <cell r="AA237">
            <v>127.5</v>
          </cell>
          <cell r="AB237">
            <v>127.5</v>
          </cell>
          <cell r="AC237">
            <v>92.84</v>
          </cell>
          <cell r="AD237">
            <v>92.84</v>
          </cell>
          <cell r="AE237">
            <v>6.5739075927099995</v>
          </cell>
          <cell r="AF237">
            <v>8.4536780111600009</v>
          </cell>
          <cell r="AG237">
            <v>16.528501397389999</v>
          </cell>
          <cell r="AH237">
            <v>25.45345</v>
          </cell>
          <cell r="AI237">
            <v>0</v>
          </cell>
          <cell r="AJ237">
            <v>11.453424561429346</v>
          </cell>
          <cell r="AK237">
            <v>16.265822921120332</v>
          </cell>
          <cell r="AL237">
            <v>23.26951523821398</v>
          </cell>
          <cell r="AM237">
            <v>5.4870631150000002E-2</v>
          </cell>
          <cell r="AN237">
            <v>2.256877951782057</v>
          </cell>
          <cell r="AO237">
            <v>2.19790608442</v>
          </cell>
          <cell r="AP237">
            <v>1.38309148</v>
          </cell>
          <cell r="AQ237">
            <v>9.5562793932399988</v>
          </cell>
          <cell r="AR237">
            <v>8.8983259033500008</v>
          </cell>
          <cell r="AS237">
            <v>14.326901179439655</v>
          </cell>
          <cell r="AT237">
            <v>16.972008309344702</v>
          </cell>
          <cell r="AU237">
            <v>75.360007234999998</v>
          </cell>
          <cell r="AV237">
            <v>183.72902830860005</v>
          </cell>
          <cell r="AW237">
            <v>185.76569142804982</v>
          </cell>
          <cell r="AX237">
            <v>194.202</v>
          </cell>
          <cell r="AY237">
            <v>246.82580342465559</v>
          </cell>
          <cell r="AZ237">
            <v>265.76614405390262</v>
          </cell>
          <cell r="BA237">
            <v>296.74396805806145</v>
          </cell>
          <cell r="BB237">
            <v>298.57010679356108</v>
          </cell>
          <cell r="BD237">
            <v>2572.447741</v>
          </cell>
          <cell r="BE237">
            <v>2824.1051900000002</v>
          </cell>
          <cell r="BF237">
            <v>3543.6056600000002</v>
          </cell>
          <cell r="BH237">
            <v>2179885.2802003925</v>
          </cell>
          <cell r="BI237">
            <v>2381081.2184881037</v>
          </cell>
          <cell r="BJ237">
            <v>2866602.9159443406</v>
          </cell>
        </row>
        <row r="238">
          <cell r="F238" t="str">
            <v>Kab. Lumajang</v>
          </cell>
          <cell r="G238">
            <v>1791</v>
          </cell>
          <cell r="H238">
            <v>1790.9</v>
          </cell>
          <cell r="I238">
            <v>1790.9</v>
          </cell>
          <cell r="J238">
            <v>1790.9</v>
          </cell>
          <cell r="K238">
            <v>1058.97</v>
          </cell>
          <cell r="L238">
            <v>956.39499999999998</v>
          </cell>
          <cell r="M238">
            <v>970.42</v>
          </cell>
          <cell r="N238">
            <v>999.92899999999997</v>
          </cell>
          <cell r="O238">
            <v>275.5</v>
          </cell>
          <cell r="P238">
            <v>327.60000000000002</v>
          </cell>
          <cell r="Q238">
            <v>216.47938986654063</v>
          </cell>
          <cell r="R238">
            <v>197.57123495808023</v>
          </cell>
          <cell r="T238">
            <v>5.76</v>
          </cell>
          <cell r="U238">
            <v>3.5139999999999998</v>
          </cell>
          <cell r="V238">
            <v>3.3359999999999999</v>
          </cell>
          <cell r="X238">
            <v>898.95825300000001</v>
          </cell>
          <cell r="Y238">
            <v>1035.0070699999999</v>
          </cell>
          <cell r="Z238">
            <v>1335.5309448487037</v>
          </cell>
          <cell r="AA238">
            <v>126.1</v>
          </cell>
          <cell r="AB238">
            <v>126.1</v>
          </cell>
          <cell r="AC238">
            <v>82.92</v>
          </cell>
          <cell r="AD238">
            <v>82.92</v>
          </cell>
          <cell r="AE238">
            <v>9.2149317600400007</v>
          </cell>
          <cell r="AF238">
            <v>9.6162306666666666</v>
          </cell>
          <cell r="AG238">
            <v>15.875633947860001</v>
          </cell>
          <cell r="AH238">
            <v>22.519509999999997</v>
          </cell>
          <cell r="AI238">
            <v>0</v>
          </cell>
          <cell r="AJ238">
            <v>10.954328898502977</v>
          </cell>
          <cell r="AK238">
            <v>16.087736831448627</v>
          </cell>
          <cell r="AL238">
            <v>21.587861982413038</v>
          </cell>
          <cell r="AM238">
            <v>0.15656233121000002</v>
          </cell>
          <cell r="AN238">
            <v>2.4813838646594606</v>
          </cell>
          <cell r="AO238">
            <v>2.2621739244199999</v>
          </cell>
          <cell r="AP238">
            <v>1.3892055299999999</v>
          </cell>
          <cell r="AQ238">
            <v>8.8867947129999987</v>
          </cell>
          <cell r="AR238">
            <v>7.8049159913500006</v>
          </cell>
          <cell r="AS238">
            <v>12.006028165439654</v>
          </cell>
          <cell r="AT238">
            <v>13.289519351340108</v>
          </cell>
          <cell r="AU238">
            <v>66.662959939000004</v>
          </cell>
          <cell r="AV238">
            <v>157.7934703098</v>
          </cell>
          <cell r="AW238">
            <v>158.90613775080001</v>
          </cell>
          <cell r="AX238">
            <v>185.8812146489274</v>
          </cell>
          <cell r="AY238">
            <v>235.01407219741392</v>
          </cell>
          <cell r="AZ238">
            <v>236.38558216659496</v>
          </cell>
          <cell r="BA238">
            <v>256.50159921673486</v>
          </cell>
          <cell r="BB238">
            <v>265.66385388109791</v>
          </cell>
          <cell r="BD238">
            <v>2394.3331539999999</v>
          </cell>
          <cell r="BE238">
            <v>2681.6581299999998</v>
          </cell>
          <cell r="BF238">
            <v>3457.9419046725179</v>
          </cell>
          <cell r="BH238">
            <v>2503498.1926923501</v>
          </cell>
          <cell r="BI238">
            <v>2763399.4868201395</v>
          </cell>
          <cell r="BJ238">
            <v>3458187.4359804727</v>
          </cell>
        </row>
        <row r="239">
          <cell r="F239" t="str">
            <v>Kab. Madiun</v>
          </cell>
          <cell r="G239">
            <v>1009</v>
          </cell>
          <cell r="H239">
            <v>1010.86</v>
          </cell>
          <cell r="I239">
            <v>1037.58</v>
          </cell>
          <cell r="J239">
            <v>1037.58</v>
          </cell>
          <cell r="K239">
            <v>561.07600000000002</v>
          </cell>
          <cell r="L239">
            <v>637.21100000000001</v>
          </cell>
          <cell r="M239">
            <v>640.85500000000002</v>
          </cell>
          <cell r="N239">
            <v>657.024</v>
          </cell>
          <cell r="O239">
            <v>153.6</v>
          </cell>
          <cell r="P239">
            <v>218.5</v>
          </cell>
          <cell r="Q239">
            <v>167.2639911478727</v>
          </cell>
          <cell r="R239">
            <v>160.65205565707925</v>
          </cell>
          <cell r="T239">
            <v>6.54</v>
          </cell>
          <cell r="U239">
            <v>4.476</v>
          </cell>
          <cell r="V239">
            <v>4.7130000000000001</v>
          </cell>
          <cell r="X239">
            <v>615.23163</v>
          </cell>
          <cell r="Y239">
            <v>683.51500999999996</v>
          </cell>
          <cell r="Z239">
            <v>969.53310590720218</v>
          </cell>
          <cell r="AA239">
            <v>126.7</v>
          </cell>
          <cell r="AB239">
            <v>126.7</v>
          </cell>
          <cell r="AC239">
            <v>87.65</v>
          </cell>
          <cell r="AD239">
            <v>87.65</v>
          </cell>
          <cell r="AE239">
            <v>4.3400170209600004</v>
          </cell>
          <cell r="AF239">
            <v>4.3828555750000007</v>
          </cell>
          <cell r="AG239">
            <v>6.5156068574499999</v>
          </cell>
          <cell r="AH239">
            <v>11.428570000000001</v>
          </cell>
          <cell r="AI239">
            <v>0</v>
          </cell>
          <cell r="AJ239">
            <v>8.2386141703216094</v>
          </cell>
          <cell r="AK239">
            <v>12.420263588434157</v>
          </cell>
          <cell r="AL239">
            <v>17.96602455899195</v>
          </cell>
          <cell r="AM239">
            <v>0.14953857281000002</v>
          </cell>
          <cell r="AN239">
            <v>2.6954966797457098</v>
          </cell>
          <cell r="AO239">
            <v>2.8822469329099998</v>
          </cell>
          <cell r="AP239">
            <v>1.57020889</v>
          </cell>
          <cell r="AQ239">
            <v>9.1609866184999991</v>
          </cell>
          <cell r="AR239">
            <v>6.0753219993500016</v>
          </cell>
          <cell r="AS239">
            <v>10.054624367439654</v>
          </cell>
          <cell r="AT239">
            <v>11.853505048455858</v>
          </cell>
          <cell r="AU239">
            <v>61.425894648000003</v>
          </cell>
          <cell r="AV239">
            <v>139.90700000000001</v>
          </cell>
          <cell r="AW239">
            <v>145.12269431850001</v>
          </cell>
          <cell r="AX239">
            <v>173.63730347033638</v>
          </cell>
          <cell r="AY239">
            <v>185.51999831578669</v>
          </cell>
          <cell r="AZ239">
            <v>212.52002911592308</v>
          </cell>
          <cell r="BA239">
            <v>223.03034772041738</v>
          </cell>
          <cell r="BB239">
            <v>230.1237059136036</v>
          </cell>
          <cell r="BD239">
            <v>1408.3655229999999</v>
          </cell>
          <cell r="BE239">
            <v>1519.0064399999999</v>
          </cell>
          <cell r="BF239">
            <v>2390.7573299999999</v>
          </cell>
          <cell r="BH239">
            <v>2210202.7789852968</v>
          </cell>
          <cell r="BI239">
            <v>2370281.0152062476</v>
          </cell>
          <cell r="BJ239">
            <v>3638767.1226621857</v>
          </cell>
        </row>
        <row r="240">
          <cell r="F240" t="str">
            <v>Kab. Magetan</v>
          </cell>
          <cell r="G240">
            <v>673</v>
          </cell>
          <cell r="H240">
            <v>688.82</v>
          </cell>
          <cell r="I240">
            <v>688.84</v>
          </cell>
          <cell r="J240">
            <v>688.84</v>
          </cell>
          <cell r="K240">
            <v>641.64200000000005</v>
          </cell>
          <cell r="L240">
            <v>611.54700000000003</v>
          </cell>
          <cell r="M240">
            <v>612.02099999999996</v>
          </cell>
          <cell r="N240">
            <v>621.14200000000005</v>
          </cell>
          <cell r="O240">
            <v>166.2</v>
          </cell>
          <cell r="P240">
            <v>202.4</v>
          </cell>
          <cell r="Q240">
            <v>105.03274436335526</v>
          </cell>
          <cell r="R240">
            <v>107.89149566313482</v>
          </cell>
          <cell r="T240">
            <v>4.79</v>
          </cell>
          <cell r="U240">
            <v>2.496</v>
          </cell>
          <cell r="V240">
            <v>3.7389999999999999</v>
          </cell>
          <cell r="X240">
            <v>607.95671000000004</v>
          </cell>
          <cell r="Y240">
            <v>668.55101999999999</v>
          </cell>
          <cell r="Z240">
            <v>934.44314767532762</v>
          </cell>
          <cell r="AA240">
            <v>126.2</v>
          </cell>
          <cell r="AB240">
            <v>126.2</v>
          </cell>
          <cell r="AC240">
            <v>108.41</v>
          </cell>
          <cell r="AD240">
            <v>108.41</v>
          </cell>
          <cell r="AE240">
            <v>5.6095785847500004</v>
          </cell>
          <cell r="AF240">
            <v>9.0453333333333337</v>
          </cell>
          <cell r="AG240">
            <v>17.669888828319998</v>
          </cell>
          <cell r="AH240">
            <v>20.03689</v>
          </cell>
          <cell r="AI240">
            <v>0</v>
          </cell>
          <cell r="AJ240">
            <v>8.1689816233951227</v>
          </cell>
          <cell r="AK240">
            <v>12.264129100122426</v>
          </cell>
          <cell r="AL240">
            <v>17.618781732974064</v>
          </cell>
          <cell r="AM240">
            <v>1.780163655E-2</v>
          </cell>
          <cell r="AN240">
            <v>2.2181990776632103</v>
          </cell>
          <cell r="AO240">
            <v>2.19790608442</v>
          </cell>
          <cell r="AP240">
            <v>1.38309148</v>
          </cell>
          <cell r="AQ240">
            <v>9.79912671598</v>
          </cell>
          <cell r="AR240">
            <v>6.0317248793500005</v>
          </cell>
          <cell r="AS240">
            <v>10.038812909439654</v>
          </cell>
          <cell r="AT240">
            <v>11.748358800414955</v>
          </cell>
          <cell r="AU240">
            <v>66.122837842999999</v>
          </cell>
          <cell r="AV240">
            <v>169.29648765570005</v>
          </cell>
          <cell r="AW240">
            <v>166.0158179508</v>
          </cell>
          <cell r="AX240">
            <v>199.42243968173608</v>
          </cell>
          <cell r="AY240">
            <v>218.14171380431492</v>
          </cell>
          <cell r="AZ240">
            <v>221.84177371709413</v>
          </cell>
          <cell r="BA240">
            <v>242.9827021570909</v>
          </cell>
          <cell r="BB240">
            <v>253.13466263126384</v>
          </cell>
          <cell r="BD240">
            <v>1480.4210600000001</v>
          </cell>
          <cell r="BE240">
            <v>1606.9269100000001</v>
          </cell>
          <cell r="BF240">
            <v>2140.9691904699998</v>
          </cell>
          <cell r="BH240">
            <v>2420780.5123727205</v>
          </cell>
          <cell r="BI240">
            <v>2625607.4709854731</v>
          </cell>
          <cell r="BJ240">
            <v>3446827.2801871388</v>
          </cell>
        </row>
        <row r="241">
          <cell r="F241" t="str">
            <v>Kab.  Malang</v>
          </cell>
          <cell r="G241">
            <v>4729</v>
          </cell>
          <cell r="H241">
            <v>3072.19</v>
          </cell>
          <cell r="I241">
            <v>2920.82</v>
          </cell>
          <cell r="J241">
            <v>2920.82</v>
          </cell>
          <cell r="K241">
            <v>2144.4789999999998</v>
          </cell>
          <cell r="L241">
            <v>2388.0169999999998</v>
          </cell>
          <cell r="M241">
            <v>2282.3695600000001</v>
          </cell>
          <cell r="N241">
            <v>2341.598</v>
          </cell>
          <cell r="O241">
            <v>958.8</v>
          </cell>
          <cell r="P241">
            <v>899.7</v>
          </cell>
          <cell r="Q241">
            <v>434.70579081710866</v>
          </cell>
          <cell r="R241">
            <v>426.14465790242832</v>
          </cell>
          <cell r="T241">
            <v>7.65</v>
          </cell>
          <cell r="U241">
            <v>2.8740000000000001</v>
          </cell>
          <cell r="V241">
            <v>3.1320640269391546</v>
          </cell>
          <cell r="X241">
            <v>2996.31475847716</v>
          </cell>
          <cell r="Y241">
            <v>3055.793469720943</v>
          </cell>
          <cell r="Z241">
            <v>4708.618477885102</v>
          </cell>
          <cell r="AA241">
            <v>126.2</v>
          </cell>
          <cell r="AB241">
            <v>126.2</v>
          </cell>
          <cell r="AC241">
            <v>96.04</v>
          </cell>
          <cell r="AD241">
            <v>96.04</v>
          </cell>
          <cell r="AE241">
            <v>18.478924497670004</v>
          </cell>
          <cell r="AF241">
            <v>17.532358085626665</v>
          </cell>
          <cell r="AG241">
            <v>26.701090317439999</v>
          </cell>
          <cell r="AH241">
            <v>33.407679999999999</v>
          </cell>
          <cell r="AI241">
            <v>0</v>
          </cell>
          <cell r="AJ241">
            <v>31.029364127647938</v>
          </cell>
          <cell r="AK241">
            <v>37.172651383498831</v>
          </cell>
          <cell r="AL241">
            <v>54.967224808593528</v>
          </cell>
          <cell r="AM241">
            <v>0.16445117255</v>
          </cell>
          <cell r="AN241">
            <v>2.4649701468134904</v>
          </cell>
          <cell r="AO241">
            <v>2.2930193714286262</v>
          </cell>
          <cell r="AP241">
            <v>1.5842345600000001</v>
          </cell>
          <cell r="AQ241">
            <v>17.660047760729999</v>
          </cell>
          <cell r="AR241">
            <v>17.877369697350002</v>
          </cell>
          <cell r="AS241">
            <v>23.841744257439657</v>
          </cell>
          <cell r="AT241">
            <v>27.086847504213242</v>
          </cell>
          <cell r="AU241">
            <v>132.03566986600001</v>
          </cell>
          <cell r="AV241">
            <v>341.67009600000006</v>
          </cell>
          <cell r="AW241">
            <v>289.17774625273432</v>
          </cell>
          <cell r="AX241">
            <v>349.44720922966951</v>
          </cell>
          <cell r="AY241">
            <v>435.22707222816479</v>
          </cell>
          <cell r="AZ241">
            <v>453.03381240862967</v>
          </cell>
          <cell r="BA241">
            <v>464.36044562759412</v>
          </cell>
          <cell r="BB241">
            <v>484.99452890460668</v>
          </cell>
          <cell r="BD241">
            <v>6479.8684548573237</v>
          </cell>
          <cell r="BE241">
            <v>7499.9729900000002</v>
          </cell>
          <cell r="BF241">
            <v>9496.8569700000007</v>
          </cell>
          <cell r="BH241">
            <v>2713493.4361260091</v>
          </cell>
          <cell r="BI241">
            <v>3286046.7127856365</v>
          </cell>
          <cell r="BJ241">
            <v>4055716.2117494121</v>
          </cell>
        </row>
        <row r="242">
          <cell r="F242" t="str">
            <v>Kab. Mojokerto</v>
          </cell>
          <cell r="G242">
            <v>827</v>
          </cell>
          <cell r="H242">
            <v>692.15</v>
          </cell>
          <cell r="I242">
            <v>717.83</v>
          </cell>
          <cell r="J242">
            <v>717.83</v>
          </cell>
          <cell r="K242">
            <v>684.17899999999997</v>
          </cell>
          <cell r="L242">
            <v>904.274</v>
          </cell>
          <cell r="M242">
            <v>928.92499999999995</v>
          </cell>
          <cell r="N242">
            <v>970.57600000000002</v>
          </cell>
          <cell r="O242">
            <v>213.3</v>
          </cell>
          <cell r="P242">
            <v>195</v>
          </cell>
          <cell r="Q242">
            <v>187.50087577301434</v>
          </cell>
          <cell r="R242">
            <v>166.06342455880835</v>
          </cell>
          <cell r="T242">
            <v>3.25</v>
          </cell>
          <cell r="U242">
            <v>3.0209999999999999</v>
          </cell>
          <cell r="V242">
            <v>2.9849999999999999</v>
          </cell>
          <cell r="X242">
            <v>912.44222000000002</v>
          </cell>
          <cell r="Y242">
            <v>1087.9316600000002</v>
          </cell>
          <cell r="Z242">
            <v>1430.7773256681337</v>
          </cell>
          <cell r="AA242">
            <v>125.7</v>
          </cell>
          <cell r="AB242">
            <v>125.7</v>
          </cell>
          <cell r="AC242">
            <v>99.03</v>
          </cell>
          <cell r="AD242">
            <v>99.03</v>
          </cell>
          <cell r="AE242">
            <v>11.7840338465</v>
          </cell>
          <cell r="AF242">
            <v>15.497703968666666</v>
          </cell>
          <cell r="AG242">
            <v>15.301172658339999</v>
          </cell>
          <cell r="AH242">
            <v>22.961479999999998</v>
          </cell>
          <cell r="AI242">
            <v>0</v>
          </cell>
          <cell r="AJ242">
            <v>11.083391893681304</v>
          </cell>
          <cell r="AK242">
            <v>16.639952769761749</v>
          </cell>
          <cell r="AL242">
            <v>22.530400079072038</v>
          </cell>
          <cell r="AM242">
            <v>1.654187755E-2</v>
          </cell>
          <cell r="AN242">
            <v>2.2965912724371997</v>
          </cell>
          <cell r="AO242">
            <v>2.2388225094199998</v>
          </cell>
          <cell r="AP242">
            <v>1.38309148</v>
          </cell>
          <cell r="AQ242">
            <v>1.01033109037</v>
          </cell>
          <cell r="AR242">
            <v>12.365184207350001</v>
          </cell>
          <cell r="AS242">
            <v>19.825854359439656</v>
          </cell>
          <cell r="AT242">
            <v>23.020796979899735</v>
          </cell>
          <cell r="AU242">
            <v>52.292329097</v>
          </cell>
          <cell r="AV242">
            <v>174.33871776359999</v>
          </cell>
          <cell r="AW242">
            <v>141.8326549953</v>
          </cell>
          <cell r="AX242">
            <v>168.45792935190002</v>
          </cell>
          <cell r="AY242">
            <v>257.21931908785075</v>
          </cell>
          <cell r="AZ242">
            <v>257.21931908785075</v>
          </cell>
          <cell r="BA242">
            <v>257.22000000000003</v>
          </cell>
          <cell r="BB242">
            <v>257.94407306267999</v>
          </cell>
          <cell r="BD242">
            <v>2234.6968500000003</v>
          </cell>
          <cell r="BE242">
            <v>2833.6034699999996</v>
          </cell>
          <cell r="BF242">
            <v>3929.9317850000002</v>
          </cell>
          <cell r="BH242">
            <v>2471260.7572483565</v>
          </cell>
          <cell r="BI242">
            <v>3050411.4648653008</v>
          </cell>
          <cell r="BJ242">
            <v>4049071.6698125652</v>
          </cell>
        </row>
        <row r="243">
          <cell r="F243" t="str">
            <v>Kab. Nganjuk</v>
          </cell>
          <cell r="G243">
            <v>1183</v>
          </cell>
          <cell r="H243">
            <v>1224.33</v>
          </cell>
          <cell r="I243">
            <v>1224.25</v>
          </cell>
          <cell r="J243">
            <v>1224.25</v>
          </cell>
          <cell r="K243">
            <v>1009.079</v>
          </cell>
          <cell r="L243">
            <v>964.17499999999995</v>
          </cell>
          <cell r="M243">
            <v>976.58399999999995</v>
          </cell>
          <cell r="N243">
            <v>1028.444</v>
          </cell>
          <cell r="O243">
            <v>168</v>
          </cell>
          <cell r="P243">
            <v>205.2</v>
          </cell>
          <cell r="Q243">
            <v>269.08779808522689</v>
          </cell>
          <cell r="R243">
            <v>241.94305626189788</v>
          </cell>
          <cell r="T243">
            <v>3.38</v>
          </cell>
          <cell r="U243">
            <v>4.8529999999999998</v>
          </cell>
          <cell r="V243">
            <v>4.5979999999999999</v>
          </cell>
          <cell r="X243">
            <v>1064.7365300000001</v>
          </cell>
          <cell r="Y243">
            <v>1136.7861800000001</v>
          </cell>
          <cell r="Z243">
            <v>1772.2318532741624</v>
          </cell>
          <cell r="AA243">
            <v>128.19999999999999</v>
          </cell>
          <cell r="AB243">
            <v>128.19999999999999</v>
          </cell>
          <cell r="AC243">
            <v>90.96</v>
          </cell>
          <cell r="AD243">
            <v>90.96</v>
          </cell>
          <cell r="AE243">
            <v>7.2374086626900018</v>
          </cell>
          <cell r="AF243">
            <v>10.557412944733333</v>
          </cell>
          <cell r="AG243">
            <v>16.362596297269999</v>
          </cell>
          <cell r="AH243">
            <v>24.438880000000001</v>
          </cell>
          <cell r="AI243">
            <v>0</v>
          </cell>
          <cell r="AJ243">
            <v>12.541090492114272</v>
          </cell>
          <cell r="AK243">
            <v>17.149701538767555</v>
          </cell>
          <cell r="AL243">
            <v>25.909362069822336</v>
          </cell>
          <cell r="AM243">
            <v>3.8064079899999999E-2</v>
          </cell>
          <cell r="AN243">
            <v>2.5810066460633951</v>
          </cell>
          <cell r="AO243">
            <v>2.3259891588400001</v>
          </cell>
          <cell r="AP243">
            <v>2.1103587299999997</v>
          </cell>
          <cell r="AQ243">
            <v>10.37662981569</v>
          </cell>
          <cell r="AR243">
            <v>8.3534573353500008</v>
          </cell>
          <cell r="AS243">
            <v>14.213092878439657</v>
          </cell>
          <cell r="AT243">
            <v>16.002583888492524</v>
          </cell>
          <cell r="AU243">
            <v>74.796332320770006</v>
          </cell>
          <cell r="AV243">
            <v>203.1777072843</v>
          </cell>
          <cell r="AW243">
            <v>201.45331534169998</v>
          </cell>
          <cell r="AX243">
            <v>234.27817407840001</v>
          </cell>
          <cell r="AY243">
            <v>218.6915264523854</v>
          </cell>
          <cell r="AZ243">
            <v>258.86904425921335</v>
          </cell>
          <cell r="BA243">
            <v>290.90129446941046</v>
          </cell>
          <cell r="BB243">
            <v>300.44806806643226</v>
          </cell>
          <cell r="BD243">
            <v>2301.45109</v>
          </cell>
          <cell r="BE243">
            <v>2442.3069800000003</v>
          </cell>
          <cell r="BF243">
            <v>4054.89842</v>
          </cell>
          <cell r="BH243">
            <v>2386964.0780978557</v>
          </cell>
          <cell r="BI243">
            <v>2500867.2884257785</v>
          </cell>
          <cell r="BJ243">
            <v>3942750.8157955129</v>
          </cell>
        </row>
        <row r="244">
          <cell r="F244" t="str">
            <v>Kab. Ngawi</v>
          </cell>
          <cell r="G244">
            <v>1246</v>
          </cell>
          <cell r="H244">
            <v>1295.98</v>
          </cell>
          <cell r="I244">
            <v>1295.98</v>
          </cell>
          <cell r="J244">
            <v>1295.98</v>
          </cell>
          <cell r="K244">
            <v>834.56100000000004</v>
          </cell>
          <cell r="L244">
            <v>806.85599999999999</v>
          </cell>
          <cell r="M244">
            <v>813.77300000000002</v>
          </cell>
          <cell r="N244">
            <v>840.173</v>
          </cell>
          <cell r="O244">
            <v>224</v>
          </cell>
          <cell r="P244">
            <v>262.3</v>
          </cell>
          <cell r="Q244">
            <v>217.27847716884742</v>
          </cell>
          <cell r="R244">
            <v>211.39696718356052</v>
          </cell>
          <cell r="T244">
            <v>6.2</v>
          </cell>
          <cell r="U244">
            <v>4.96</v>
          </cell>
          <cell r="V244">
            <v>4.9210000000000003</v>
          </cell>
          <cell r="X244">
            <v>630.38879999999995</v>
          </cell>
          <cell r="Y244">
            <v>761.70201913288611</v>
          </cell>
          <cell r="Z244">
            <v>1083.2653687712113</v>
          </cell>
          <cell r="AA244">
            <v>126.8</v>
          </cell>
          <cell r="AB244">
            <v>126.8</v>
          </cell>
          <cell r="AC244">
            <v>98.36</v>
          </cell>
          <cell r="AD244">
            <v>98.36</v>
          </cell>
          <cell r="AE244">
            <v>3.8332541590899996</v>
          </cell>
          <cell r="AF244">
            <v>6.6189869037333331</v>
          </cell>
          <cell r="AG244">
            <v>9.5401836786499992</v>
          </cell>
          <cell r="AH244">
            <v>17.175450000000001</v>
          </cell>
          <cell r="AI244">
            <v>0</v>
          </cell>
          <cell r="AJ244">
            <v>8.3836923775455698</v>
          </cell>
          <cell r="AK244">
            <v>13.236067973734318</v>
          </cell>
          <cell r="AL244">
            <v>19.091495045600674</v>
          </cell>
          <cell r="AM244">
            <v>9.1976570609999989E-2</v>
          </cell>
          <cell r="AN244">
            <v>2.8687772725369989</v>
          </cell>
          <cell r="AO244">
            <v>2.5852011087999998</v>
          </cell>
          <cell r="AP244">
            <v>1.5811304799999999</v>
          </cell>
          <cell r="AQ244">
            <v>8.2023326452499994</v>
          </cell>
          <cell r="AR244">
            <v>7.5119173433500004</v>
          </cell>
          <cell r="AS244">
            <v>11.954093571439655</v>
          </cell>
          <cell r="AT244">
            <v>13.906850417313834</v>
          </cell>
          <cell r="AU244">
            <v>60.505120080899992</v>
          </cell>
          <cell r="AV244">
            <v>178.1</v>
          </cell>
          <cell r="AW244">
            <v>173.7080503473</v>
          </cell>
          <cell r="AX244">
            <v>207.54228925953356</v>
          </cell>
          <cell r="AY244">
            <v>215.10850805176878</v>
          </cell>
          <cell r="AZ244">
            <v>232.14864188305083</v>
          </cell>
          <cell r="BA244">
            <v>262.49441792475375</v>
          </cell>
          <cell r="BB244">
            <v>272.52648603441673</v>
          </cell>
          <cell r="BD244">
            <v>1506.2272653999999</v>
          </cell>
          <cell r="BE244">
            <v>1719.867192484131</v>
          </cell>
          <cell r="BF244">
            <v>2302.84610592424</v>
          </cell>
          <cell r="BH244">
            <v>1866785.7280605212</v>
          </cell>
          <cell r="BI244">
            <v>2113448.3356957417</v>
          </cell>
          <cell r="BJ244">
            <v>2740918.9606476761</v>
          </cell>
        </row>
        <row r="245">
          <cell r="F245" t="str">
            <v>Kab. Pacitan</v>
          </cell>
          <cell r="G245">
            <v>1310</v>
          </cell>
          <cell r="H245">
            <v>1342.42</v>
          </cell>
          <cell r="I245">
            <v>1389.92</v>
          </cell>
          <cell r="J245">
            <v>1389.92</v>
          </cell>
          <cell r="K245">
            <v>487.14</v>
          </cell>
          <cell r="L245">
            <v>525.12800000000004</v>
          </cell>
          <cell r="M245">
            <v>528.96199999999999</v>
          </cell>
          <cell r="N245">
            <v>538.64</v>
          </cell>
          <cell r="O245">
            <v>159.6</v>
          </cell>
          <cell r="P245">
            <v>187.1</v>
          </cell>
          <cell r="Q245">
            <v>132.32254024579714</v>
          </cell>
          <cell r="R245">
            <v>134.40915130033196</v>
          </cell>
          <cell r="T245">
            <v>6.83</v>
          </cell>
          <cell r="U245">
            <v>4.1829999999999998</v>
          </cell>
          <cell r="V245">
            <v>5.2089999999999996</v>
          </cell>
          <cell r="X245">
            <v>304.51429000000002</v>
          </cell>
          <cell r="Y245">
            <v>333.93606999999997</v>
          </cell>
          <cell r="Z245">
            <v>455.99225803814176</v>
          </cell>
          <cell r="AA245">
            <v>127.7</v>
          </cell>
          <cell r="AB245">
            <v>127.7</v>
          </cell>
          <cell r="AC245">
            <v>92.28</v>
          </cell>
          <cell r="AD245">
            <v>92.28</v>
          </cell>
          <cell r="AE245">
            <v>3.3963914130000004</v>
          </cell>
          <cell r="AF245">
            <v>3.9058501249500002</v>
          </cell>
          <cell r="AG245">
            <v>8.0891213420000003</v>
          </cell>
          <cell r="AH245">
            <v>11.6355</v>
          </cell>
          <cell r="AI245">
            <v>0</v>
          </cell>
          <cell r="AJ245">
            <v>5.2645553822630147</v>
          </cell>
          <cell r="AK245">
            <v>8.772751867198231</v>
          </cell>
          <cell r="AL245">
            <v>12.884132636769856</v>
          </cell>
          <cell r="AM245">
            <v>9.5813776350000004E-2</v>
          </cell>
          <cell r="AN245">
            <v>2.206595538534192</v>
          </cell>
          <cell r="AO245">
            <v>2.1979549144199999</v>
          </cell>
          <cell r="AP245">
            <v>1.38321355</v>
          </cell>
          <cell r="AQ245">
            <v>5.2923541255200002</v>
          </cell>
          <cell r="AR245">
            <v>4.0507238873500002</v>
          </cell>
          <cell r="AS245">
            <v>7.3839330274396566</v>
          </cell>
          <cell r="AT245">
            <v>9.0681145072489109</v>
          </cell>
          <cell r="AU245">
            <v>51.010294159000004</v>
          </cell>
          <cell r="AV245">
            <v>124.57227940049999</v>
          </cell>
          <cell r="AW245">
            <v>126.18866040718488</v>
          </cell>
          <cell r="AX245">
            <v>149.38926202799999</v>
          </cell>
          <cell r="AY245">
            <v>197.36175403774334</v>
          </cell>
          <cell r="AZ245">
            <v>197.36175403774334</v>
          </cell>
          <cell r="BA245">
            <v>204.94216979558891</v>
          </cell>
          <cell r="BB245">
            <v>211.33231603560114</v>
          </cell>
          <cell r="BD245">
            <v>744.86031000000003</v>
          </cell>
          <cell r="BE245">
            <v>820.47732999999994</v>
          </cell>
          <cell r="BF245">
            <v>1004.64185</v>
          </cell>
          <cell r="BH245">
            <v>1418435.7147209824</v>
          </cell>
          <cell r="BI245">
            <v>1551108.2648659071</v>
          </cell>
          <cell r="BJ245">
            <v>1865145.2732808555</v>
          </cell>
        </row>
        <row r="246">
          <cell r="F246" t="str">
            <v>Kab. Pamekasan</v>
          </cell>
          <cell r="G246">
            <v>733</v>
          </cell>
          <cell r="H246">
            <v>792.3</v>
          </cell>
          <cell r="I246">
            <v>792.24</v>
          </cell>
          <cell r="J246">
            <v>792.24</v>
          </cell>
          <cell r="K246">
            <v>775.43</v>
          </cell>
          <cell r="L246">
            <v>688.87199999999996</v>
          </cell>
          <cell r="M246">
            <v>698.93200000000002</v>
          </cell>
          <cell r="N246">
            <v>741.08299999999997</v>
          </cell>
          <cell r="O246">
            <v>366.5</v>
          </cell>
          <cell r="P246">
            <v>326.10000000000002</v>
          </cell>
          <cell r="Q246">
            <v>243.71343031641655</v>
          </cell>
          <cell r="R246">
            <v>250.8018759267259</v>
          </cell>
          <cell r="T246">
            <v>7.9</v>
          </cell>
          <cell r="U246">
            <v>5.0229999999999997</v>
          </cell>
          <cell r="V246">
            <v>5.984</v>
          </cell>
          <cell r="X246">
            <v>310.83609999999999</v>
          </cell>
          <cell r="Y246">
            <v>349.26914999999997</v>
          </cell>
          <cell r="Z246">
            <v>555.88916835531052</v>
          </cell>
          <cell r="AA246">
            <v>134.19999999999999</v>
          </cell>
          <cell r="AB246">
            <v>134.19999999999999</v>
          </cell>
          <cell r="AC246">
            <v>102.2</v>
          </cell>
          <cell r="AD246">
            <v>102.2</v>
          </cell>
          <cell r="AE246">
            <v>3.7946155316899994</v>
          </cell>
          <cell r="AF246">
            <v>5.8295059200000008</v>
          </cell>
          <cell r="AG246">
            <v>7.9600385403700002</v>
          </cell>
          <cell r="AH246">
            <v>11.52713</v>
          </cell>
          <cell r="AI246">
            <v>0</v>
          </cell>
          <cell r="AJ246">
            <v>5.3250651516467791</v>
          </cell>
          <cell r="AK246">
            <v>8.9327374459137232</v>
          </cell>
          <cell r="AL246">
            <v>13.872691392518934</v>
          </cell>
          <cell r="AM246">
            <v>1.7728395550000001E-2</v>
          </cell>
          <cell r="AN246">
            <v>2.1525379371717199</v>
          </cell>
          <cell r="AO246">
            <v>2.2230585503100002</v>
          </cell>
          <cell r="AP246">
            <v>1.38309148</v>
          </cell>
          <cell r="AQ246">
            <v>6.6380769281300003</v>
          </cell>
          <cell r="AR246">
            <v>5.9814873033499998</v>
          </cell>
          <cell r="AS246">
            <v>9.6156626204396556</v>
          </cell>
          <cell r="AT246">
            <v>11.978032078832355</v>
          </cell>
          <cell r="AU246">
            <v>49.009323159000004</v>
          </cell>
          <cell r="AV246">
            <v>133.14161691750002</v>
          </cell>
          <cell r="AW246">
            <v>128.57741103635345</v>
          </cell>
          <cell r="AX246">
            <v>154.26765296357911</v>
          </cell>
          <cell r="AY246">
            <v>200.29986121097943</v>
          </cell>
          <cell r="AZ246">
            <v>204.2197358524808</v>
          </cell>
          <cell r="BA246">
            <v>220.12650638053486</v>
          </cell>
          <cell r="BB246">
            <v>230.95179909402808</v>
          </cell>
          <cell r="BD246">
            <v>1006.0932700000001</v>
          </cell>
          <cell r="BE246">
            <v>1126.5687199999998</v>
          </cell>
          <cell r="BF246">
            <v>1580.8733400000001</v>
          </cell>
          <cell r="BH246">
            <v>1460493.7782345633</v>
          </cell>
          <cell r="BI246">
            <v>1611843.0977548598</v>
          </cell>
          <cell r="BJ246">
            <v>2133193.3670047759</v>
          </cell>
        </row>
        <row r="247">
          <cell r="F247" t="str">
            <v>Kab. Pasuruan</v>
          </cell>
          <cell r="G247">
            <v>1294</v>
          </cell>
          <cell r="H247">
            <v>1150.75</v>
          </cell>
          <cell r="I247">
            <v>1150.75</v>
          </cell>
          <cell r="J247">
            <v>1150.75</v>
          </cell>
          <cell r="K247">
            <v>1347.3150000000001</v>
          </cell>
          <cell r="L247">
            <v>1354.116</v>
          </cell>
          <cell r="M247">
            <v>1398.7270000000001</v>
          </cell>
          <cell r="N247">
            <v>1422.82</v>
          </cell>
          <cell r="O247">
            <v>433.5</v>
          </cell>
          <cell r="P247">
            <v>355.8</v>
          </cell>
          <cell r="Q247">
            <v>314.39236348452101</v>
          </cell>
          <cell r="R247">
            <v>290.51805620721569</v>
          </cell>
          <cell r="T247">
            <v>4.09</v>
          </cell>
          <cell r="U247">
            <v>3.9649999999999999</v>
          </cell>
          <cell r="V247">
            <v>4.1749999999999998</v>
          </cell>
          <cell r="X247">
            <v>959.49034000000006</v>
          </cell>
          <cell r="Y247">
            <v>1151.7104399999998</v>
          </cell>
          <cell r="Z247">
            <v>1589.8003429815276</v>
          </cell>
          <cell r="AA247">
            <v>129</v>
          </cell>
          <cell r="AB247">
            <v>129</v>
          </cell>
          <cell r="AC247">
            <v>93.73</v>
          </cell>
          <cell r="AD247">
            <v>93.73</v>
          </cell>
          <cell r="AE247">
            <v>16.81724002</v>
          </cell>
          <cell r="AF247">
            <v>19.339826022999997</v>
          </cell>
          <cell r="AG247">
            <v>40.042382023739997</v>
          </cell>
          <cell r="AH247">
            <v>64.45917</v>
          </cell>
          <cell r="AI247">
            <v>0</v>
          </cell>
          <cell r="AJ247">
            <v>11.533717178866981</v>
          </cell>
          <cell r="AK247">
            <v>17.305421483684064</v>
          </cell>
          <cell r="AL247">
            <v>24.104058319669043</v>
          </cell>
          <cell r="AM247">
            <v>6.6759549850000002E-2</v>
          </cell>
          <cell r="AN247">
            <v>2.4445252463584128</v>
          </cell>
          <cell r="AO247">
            <v>2.2707468737999998</v>
          </cell>
          <cell r="AP247">
            <v>1.3981056000000001</v>
          </cell>
          <cell r="AQ247">
            <v>14.10468220674</v>
          </cell>
          <cell r="AR247">
            <v>18.77240631135</v>
          </cell>
          <cell r="AS247">
            <v>27.008897562439657</v>
          </cell>
          <cell r="AT247">
            <v>31.158342549950746</v>
          </cell>
          <cell r="AU247">
            <v>72.904308467999996</v>
          </cell>
          <cell r="AV247">
            <v>232.8339</v>
          </cell>
          <cell r="AW247">
            <v>176.62399489687508</v>
          </cell>
          <cell r="AX247">
            <v>202.91444000339152</v>
          </cell>
          <cell r="AY247">
            <v>378.25434383986703</v>
          </cell>
          <cell r="AZ247">
            <v>378.25434383986703</v>
          </cell>
          <cell r="BA247">
            <v>378.25</v>
          </cell>
          <cell r="BB247">
            <v>378.25223599999998</v>
          </cell>
          <cell r="BD247">
            <v>3057.5207599999999</v>
          </cell>
          <cell r="BE247">
            <v>3459.6115499999996</v>
          </cell>
          <cell r="BF247">
            <v>4662.0951299999997</v>
          </cell>
          <cell r="BH247">
            <v>2257945.9662244595</v>
          </cell>
          <cell r="BI247">
            <v>2473400.134550916</v>
          </cell>
          <cell r="BJ247">
            <v>3276658.4177900222</v>
          </cell>
        </row>
        <row r="248">
          <cell r="F248" t="str">
            <v>Kab. Ponorogo</v>
          </cell>
          <cell r="G248">
            <v>1311</v>
          </cell>
          <cell r="H248">
            <v>1371.78</v>
          </cell>
          <cell r="I248">
            <v>1371.78</v>
          </cell>
          <cell r="J248">
            <v>1371.78</v>
          </cell>
          <cell r="K248">
            <v>879.26300000000003</v>
          </cell>
          <cell r="L248">
            <v>836.01199999999994</v>
          </cell>
          <cell r="M248">
            <v>842.21100000000001</v>
          </cell>
          <cell r="N248">
            <v>869.43799999999999</v>
          </cell>
          <cell r="O248">
            <v>353.6</v>
          </cell>
          <cell r="P248">
            <v>419.4</v>
          </cell>
          <cell r="Q248">
            <v>175.31033529439219</v>
          </cell>
          <cell r="R248">
            <v>154.37720572264647</v>
          </cell>
          <cell r="T248">
            <v>11.9</v>
          </cell>
          <cell r="U248">
            <v>3.294</v>
          </cell>
          <cell r="V248">
            <v>2.6059999999999999</v>
          </cell>
          <cell r="X248">
            <v>748.796783</v>
          </cell>
          <cell r="Y248">
            <v>841.56520499999999</v>
          </cell>
          <cell r="Z248">
            <v>1110.0334717134144</v>
          </cell>
          <cell r="AA248">
            <v>127.1</v>
          </cell>
          <cell r="AB248">
            <v>127.1</v>
          </cell>
          <cell r="AC248">
            <v>108.81</v>
          </cell>
          <cell r="AD248">
            <v>108.81</v>
          </cell>
          <cell r="AE248">
            <v>5.2570046349999995</v>
          </cell>
          <cell r="AF248">
            <v>6.0254502286666671</v>
          </cell>
          <cell r="AG248">
            <v>14.262407354</v>
          </cell>
          <cell r="AH248">
            <v>16.03782</v>
          </cell>
          <cell r="AI248">
            <v>0</v>
          </cell>
          <cell r="AJ248">
            <v>9.5170449687380767</v>
          </cell>
          <cell r="AK248">
            <v>14.069361611347446</v>
          </cell>
          <cell r="AL248">
            <v>19.356386546792173</v>
          </cell>
          <cell r="AM248">
            <v>8.6633463650000006E-2</v>
          </cell>
          <cell r="AN248">
            <v>2.5694031069343772</v>
          </cell>
          <cell r="AO248">
            <v>2.1984829344199999</v>
          </cell>
          <cell r="AP248">
            <v>1.38453358</v>
          </cell>
          <cell r="AQ248">
            <v>7.5221111263899996</v>
          </cell>
          <cell r="AR248">
            <v>5.8710192553500002</v>
          </cell>
          <cell r="AS248">
            <v>10.404289901439654</v>
          </cell>
          <cell r="AT248">
            <v>12.645290215462699</v>
          </cell>
          <cell r="AU248">
            <v>70.210458748999997</v>
          </cell>
          <cell r="AV248">
            <v>177.15977749650006</v>
          </cell>
          <cell r="AW248">
            <v>171.5406615717215</v>
          </cell>
          <cell r="AX248">
            <v>208.25592467999999</v>
          </cell>
          <cell r="AY248">
            <v>233.03244277018027</v>
          </cell>
          <cell r="AZ248">
            <v>245.26211592909235</v>
          </cell>
          <cell r="BA248">
            <v>268.3517783167282</v>
          </cell>
          <cell r="BB248">
            <v>278.56671365848291</v>
          </cell>
          <cell r="BD248">
            <v>1568.692031</v>
          </cell>
          <cell r="BE248">
            <v>1751.7832190000004</v>
          </cell>
          <cell r="BF248">
            <v>2230.5736574909893</v>
          </cell>
          <cell r="BH248">
            <v>1876398.940445831</v>
          </cell>
          <cell r="BI248">
            <v>2079981.4048973483</v>
          </cell>
          <cell r="BJ248">
            <v>2565535.0438915589</v>
          </cell>
        </row>
        <row r="249">
          <cell r="F249" t="str">
            <v xml:space="preserve">Kab. Probolinggo    </v>
          </cell>
          <cell r="G249">
            <v>1397</v>
          </cell>
          <cell r="H249">
            <v>1599.03</v>
          </cell>
          <cell r="I249">
            <v>1599.03</v>
          </cell>
          <cell r="J249">
            <v>1599.03</v>
          </cell>
          <cell r="K249">
            <v>899.10500000000002</v>
          </cell>
          <cell r="L249">
            <v>995.43200000000002</v>
          </cell>
          <cell r="M249">
            <v>1019.032</v>
          </cell>
          <cell r="N249">
            <v>1037.5550000000001</v>
          </cell>
          <cell r="O249">
            <v>274.8</v>
          </cell>
          <cell r="P249">
            <v>345.4</v>
          </cell>
          <cell r="Q249">
            <v>254.83766100304834</v>
          </cell>
          <cell r="R249">
            <v>261.74553900205859</v>
          </cell>
          <cell r="T249">
            <v>5.71</v>
          </cell>
          <cell r="U249">
            <v>4.4930000000000003</v>
          </cell>
          <cell r="V249">
            <v>4.8470000000000004</v>
          </cell>
          <cell r="X249">
            <v>1072.8530235000001</v>
          </cell>
          <cell r="Y249">
            <v>1220.8097</v>
          </cell>
          <cell r="Z249">
            <v>1820.0108344369814</v>
          </cell>
          <cell r="AA249">
            <v>128</v>
          </cell>
          <cell r="AB249">
            <v>128</v>
          </cell>
          <cell r="AC249">
            <v>93.77</v>
          </cell>
          <cell r="AD249">
            <v>93.77</v>
          </cell>
          <cell r="AE249">
            <v>5.22329175511</v>
          </cell>
          <cell r="AF249">
            <v>6.8518916683200004</v>
          </cell>
          <cell r="AG249">
            <v>8.7018103585000013</v>
          </cell>
          <cell r="AH249">
            <v>14.8322</v>
          </cell>
          <cell r="AI249">
            <v>0</v>
          </cell>
          <cell r="AJ249">
            <v>12.618778235005916</v>
          </cell>
          <cell r="AK249">
            <v>18.026404162957391</v>
          </cell>
          <cell r="AL249">
            <v>26.382172790587518</v>
          </cell>
          <cell r="AM249">
            <v>4.2278432150000003E-2</v>
          </cell>
          <cell r="AN249">
            <v>2.7132882970645427</v>
          </cell>
          <cell r="AO249">
            <v>2.3115511800899999</v>
          </cell>
          <cell r="AP249">
            <v>1.3861138799999999</v>
          </cell>
          <cell r="AQ249">
            <v>9.7250267830400006</v>
          </cell>
          <cell r="AR249">
            <v>12.260879095350001</v>
          </cell>
          <cell r="AS249">
            <v>16.757763759439655</v>
          </cell>
          <cell r="AT249">
            <v>20.506253621261369</v>
          </cell>
          <cell r="AU249">
            <v>62.535866652999999</v>
          </cell>
          <cell r="AV249">
            <v>187.39445888310001</v>
          </cell>
          <cell r="AW249">
            <v>144.28441479239999</v>
          </cell>
          <cell r="AX249">
            <v>170.01951297385472</v>
          </cell>
          <cell r="AY249">
            <v>209.84486221850216</v>
          </cell>
          <cell r="AZ249">
            <v>247.94375742234055</v>
          </cell>
          <cell r="BA249">
            <v>254.50455496419042</v>
          </cell>
          <cell r="BB249">
            <v>262.25579739397961</v>
          </cell>
          <cell r="BD249">
            <v>3232.3393382999998</v>
          </cell>
          <cell r="BE249">
            <v>3649.3123999999998</v>
          </cell>
          <cell r="BF249">
            <v>5159.8402832875963</v>
          </cell>
          <cell r="BH249">
            <v>3247172.4219233454</v>
          </cell>
          <cell r="BI249">
            <v>3581155.8420147747</v>
          </cell>
          <cell r="BJ249">
            <v>4973076.3991186935</v>
          </cell>
        </row>
        <row r="250">
          <cell r="F250" t="str">
            <v>Kab. Sampang</v>
          </cell>
          <cell r="G250">
            <v>1152</v>
          </cell>
          <cell r="H250">
            <v>1233.3599999999999</v>
          </cell>
          <cell r="I250">
            <v>1233.3</v>
          </cell>
          <cell r="J250">
            <v>1233.3</v>
          </cell>
          <cell r="K250">
            <v>772.67499999999995</v>
          </cell>
          <cell r="L250">
            <v>748.16899999999998</v>
          </cell>
          <cell r="M250">
            <v>756.93700000000001</v>
          </cell>
          <cell r="N250">
            <v>834.279</v>
          </cell>
          <cell r="O250">
            <v>372.5</v>
          </cell>
          <cell r="P250">
            <v>432</v>
          </cell>
          <cell r="Q250">
            <v>316.22656903827703</v>
          </cell>
          <cell r="R250">
            <v>328.32598572408205</v>
          </cell>
          <cell r="T250">
            <v>10.69</v>
          </cell>
          <cell r="U250">
            <v>9.17</v>
          </cell>
          <cell r="V250">
            <v>9.4239999999999995</v>
          </cell>
          <cell r="X250">
            <v>353.19288999999998</v>
          </cell>
          <cell r="Y250">
            <v>453.45988</v>
          </cell>
          <cell r="Z250">
            <v>619.50125087816059</v>
          </cell>
          <cell r="AA250">
            <v>134.80000000000001</v>
          </cell>
          <cell r="AB250">
            <v>134.80000000000001</v>
          </cell>
          <cell r="AC250">
            <v>102.53</v>
          </cell>
          <cell r="AD250">
            <v>102.53</v>
          </cell>
          <cell r="AE250">
            <v>2.5846996729999998</v>
          </cell>
          <cell r="AF250">
            <v>3.1319213333333336</v>
          </cell>
          <cell r="AG250">
            <v>5.4653201520000003</v>
          </cell>
          <cell r="AH250">
            <v>9.0517599999999998</v>
          </cell>
          <cell r="AI250">
            <v>0</v>
          </cell>
          <cell r="AJ250">
            <v>5.7304869524817512</v>
          </cell>
          <cell r="AK250">
            <v>10.01986503122858</v>
          </cell>
          <cell r="AL250">
            <v>14.502183145064045</v>
          </cell>
          <cell r="AM250">
            <v>1.7482604549999999E-2</v>
          </cell>
          <cell r="AN250">
            <v>2.1525379371717199</v>
          </cell>
          <cell r="AO250">
            <v>2.19790608442</v>
          </cell>
          <cell r="AP250">
            <v>1.38309148</v>
          </cell>
          <cell r="AQ250">
            <v>6.5220818949999995</v>
          </cell>
          <cell r="AR250">
            <v>5.8102315033500007</v>
          </cell>
          <cell r="AS250">
            <v>10.288914164439657</v>
          </cell>
          <cell r="AT250">
            <v>13.907260918098869</v>
          </cell>
          <cell r="AU250">
            <v>32.577067053</v>
          </cell>
          <cell r="AV250">
            <v>93.28547279999998</v>
          </cell>
          <cell r="AW250">
            <v>93.155871414900005</v>
          </cell>
          <cell r="AX250">
            <v>107.44199999999999</v>
          </cell>
          <cell r="AY250">
            <v>178.80046030660935</v>
          </cell>
          <cell r="AZ250">
            <v>179.94426582932417</v>
          </cell>
          <cell r="BA250">
            <v>202.34530625295963</v>
          </cell>
          <cell r="BB250">
            <v>214.53076653230193</v>
          </cell>
          <cell r="BD250">
            <v>921.27933999999993</v>
          </cell>
          <cell r="BE250">
            <v>1433.39617</v>
          </cell>
          <cell r="BF250">
            <v>1774.4701599999999</v>
          </cell>
          <cell r="BH250">
            <v>1231378.6590997488</v>
          </cell>
          <cell r="BI250">
            <v>1893679.6193078156</v>
          </cell>
          <cell r="BJ250">
            <v>2126950.5285402122</v>
          </cell>
        </row>
        <row r="251">
          <cell r="F251" t="str">
            <v>Kab. Sidoarjo</v>
          </cell>
          <cell r="G251">
            <v>591</v>
          </cell>
          <cell r="H251">
            <v>634.39</v>
          </cell>
          <cell r="I251">
            <v>634.39</v>
          </cell>
          <cell r="J251">
            <v>634.39</v>
          </cell>
          <cell r="K251">
            <v>1409.14</v>
          </cell>
          <cell r="L251">
            <v>1549.883</v>
          </cell>
          <cell r="M251">
            <v>1640.884</v>
          </cell>
          <cell r="N251">
            <v>1690.2660000000001</v>
          </cell>
          <cell r="O251">
            <v>100.2</v>
          </cell>
          <cell r="P251">
            <v>124</v>
          </cell>
          <cell r="Q251">
            <v>215.71421342606106</v>
          </cell>
          <cell r="R251">
            <v>217.79968575248819</v>
          </cell>
          <cell r="T251">
            <v>1.25</v>
          </cell>
          <cell r="U251">
            <v>2.3250000000000002</v>
          </cell>
          <cell r="V251">
            <v>2.133</v>
          </cell>
          <cell r="X251">
            <v>3355.09701</v>
          </cell>
          <cell r="Y251">
            <v>3908.18372</v>
          </cell>
          <cell r="Z251">
            <v>5637.1167968619193</v>
          </cell>
          <cell r="AA251">
            <v>132.19999999999999</v>
          </cell>
          <cell r="AB251">
            <v>132.19999999999999</v>
          </cell>
          <cell r="AC251">
            <v>97.71</v>
          </cell>
          <cell r="AD251">
            <v>97.71</v>
          </cell>
          <cell r="AE251">
            <v>40.533585336360005</v>
          </cell>
          <cell r="AF251">
            <v>44.199680000000001</v>
          </cell>
          <cell r="AG251">
            <v>69.792190387179986</v>
          </cell>
          <cell r="AH251">
            <v>85.738559999999993</v>
          </cell>
          <cell r="AI251">
            <v>0</v>
          </cell>
          <cell r="AJ251">
            <v>34.463480511821899</v>
          </cell>
          <cell r="AK251">
            <v>46.066503595992188</v>
          </cell>
          <cell r="AL251">
            <v>64.1554483483268</v>
          </cell>
          <cell r="AM251">
            <v>1.654187755E-2</v>
          </cell>
          <cell r="AN251">
            <v>3.2135379371717199</v>
          </cell>
          <cell r="AO251">
            <v>2.1991809644200004</v>
          </cell>
          <cell r="AP251">
            <v>1.3894658799999999</v>
          </cell>
          <cell r="AQ251">
            <v>25.286655755010003</v>
          </cell>
          <cell r="AR251">
            <v>42.317303327350004</v>
          </cell>
          <cell r="AS251">
            <v>52.646264569439651</v>
          </cell>
          <cell r="AT251">
            <v>59.204537013913914</v>
          </cell>
          <cell r="AU251">
            <v>85.530217858</v>
          </cell>
          <cell r="AV251">
            <v>212.85</v>
          </cell>
          <cell r="AW251">
            <v>221.84247624779999</v>
          </cell>
          <cell r="AX251">
            <v>253.83334995797244</v>
          </cell>
          <cell r="AY251">
            <v>248.13950400500138</v>
          </cell>
          <cell r="AZ251">
            <v>276.35246045631726</v>
          </cell>
          <cell r="BA251">
            <v>330.93045450441195</v>
          </cell>
          <cell r="BB251">
            <v>343.07505710580875</v>
          </cell>
          <cell r="BD251">
            <v>9548.5382799999988</v>
          </cell>
          <cell r="BE251">
            <v>10707.549519999999</v>
          </cell>
          <cell r="BF251">
            <v>14705.508650137957</v>
          </cell>
          <cell r="BH251">
            <v>6160812.3193815267</v>
          </cell>
          <cell r="BI251">
            <v>6525476.2189161442</v>
          </cell>
          <cell r="BJ251">
            <v>8700115.041146161</v>
          </cell>
        </row>
        <row r="252">
          <cell r="F252" t="str">
            <v>Kab. Situbondo</v>
          </cell>
          <cell r="G252">
            <v>1458</v>
          </cell>
          <cell r="H252">
            <v>1638.81</v>
          </cell>
          <cell r="I252">
            <v>1638.81</v>
          </cell>
          <cell r="J252">
            <v>1638.81</v>
          </cell>
          <cell r="K252">
            <v>639.94299999999998</v>
          </cell>
          <cell r="L252">
            <v>599.94100000000003</v>
          </cell>
          <cell r="M252">
            <v>607.87</v>
          </cell>
          <cell r="N252">
            <v>621.40700000000004</v>
          </cell>
          <cell r="O252">
            <v>186.7</v>
          </cell>
          <cell r="P252">
            <v>135.5</v>
          </cell>
          <cell r="Q252">
            <v>144.11266964585278</v>
          </cell>
          <cell r="R252">
            <v>127.66952001053254</v>
          </cell>
          <cell r="T252">
            <v>3.91</v>
          </cell>
          <cell r="U252">
            <v>4.22</v>
          </cell>
          <cell r="V252">
            <v>3.2229999999999999</v>
          </cell>
          <cell r="X252">
            <v>792.97232912599998</v>
          </cell>
          <cell r="Y252">
            <v>920.56772999999998</v>
          </cell>
          <cell r="Z252">
            <v>1316.407198539159</v>
          </cell>
          <cell r="AA252">
            <v>127.3</v>
          </cell>
          <cell r="AB252">
            <v>127.3</v>
          </cell>
          <cell r="AC252">
            <v>86.34</v>
          </cell>
          <cell r="AD252">
            <v>86.34</v>
          </cell>
          <cell r="AE252">
            <v>4.4760125395000001</v>
          </cell>
          <cell r="AF252">
            <v>4.6429146653333335</v>
          </cell>
          <cell r="AG252">
            <v>11.579760216959999</v>
          </cell>
          <cell r="AH252">
            <v>14.289299999999999</v>
          </cell>
          <cell r="AI252">
            <v>0</v>
          </cell>
          <cell r="AJ252">
            <v>9.9398751563720147</v>
          </cell>
          <cell r="AK252">
            <v>14.893675101012283</v>
          </cell>
          <cell r="AL252">
            <v>21.398617422225925</v>
          </cell>
          <cell r="AM252">
            <v>2.2466977500000002E-2</v>
          </cell>
          <cell r="AN252">
            <v>2.3806502258557312</v>
          </cell>
          <cell r="AO252">
            <v>2.1989300844199997</v>
          </cell>
          <cell r="AP252">
            <v>1.9806652900000001</v>
          </cell>
          <cell r="AQ252">
            <v>7.4829939514200001</v>
          </cell>
          <cell r="AR252">
            <v>5.8606995193500007</v>
          </cell>
          <cell r="AS252">
            <v>10.325275065439655</v>
          </cell>
          <cell r="AT252">
            <v>12.271172536247812</v>
          </cell>
          <cell r="AU252">
            <v>50.096708900499998</v>
          </cell>
          <cell r="AV252">
            <v>116.3701159896</v>
          </cell>
          <cell r="AW252">
            <v>116.48725547159998</v>
          </cell>
          <cell r="AX252">
            <v>135.2193903277329</v>
          </cell>
          <cell r="AY252">
            <v>206.73305666024214</v>
          </cell>
          <cell r="AZ252">
            <v>206.73305666024214</v>
          </cell>
          <cell r="BA252">
            <v>206.73</v>
          </cell>
          <cell r="BB252">
            <v>206.729848</v>
          </cell>
          <cell r="BD252">
            <v>1618.1215404259999</v>
          </cell>
          <cell r="BE252">
            <v>1794.6203500000001</v>
          </cell>
          <cell r="BF252">
            <v>2392.5971718894116</v>
          </cell>
          <cell r="BH252">
            <v>2697134.4522644724</v>
          </cell>
          <cell r="BI252">
            <v>2952309.4576142929</v>
          </cell>
          <cell r="BJ252">
            <v>3850290.0223032753</v>
          </cell>
        </row>
        <row r="253">
          <cell r="F253" t="str">
            <v>Kab. Sumenep</v>
          </cell>
          <cell r="G253">
            <v>1858</v>
          </cell>
          <cell r="H253">
            <v>1998.54</v>
          </cell>
          <cell r="I253">
            <v>1998.54</v>
          </cell>
          <cell r="J253">
            <v>1998.54</v>
          </cell>
          <cell r="K253">
            <v>878.00199999999995</v>
          </cell>
          <cell r="L253">
            <v>981.15499999999997</v>
          </cell>
          <cell r="M253">
            <v>993.31100000000004</v>
          </cell>
          <cell r="N253">
            <v>1032.873</v>
          </cell>
          <cell r="O253">
            <v>444.9</v>
          </cell>
          <cell r="P253">
            <v>401.9</v>
          </cell>
          <cell r="Q253">
            <v>308.76844744764981</v>
          </cell>
          <cell r="R253">
            <v>300.71321078445703</v>
          </cell>
          <cell r="T253">
            <v>7.69</v>
          </cell>
          <cell r="U253">
            <v>6.2539999999999996</v>
          </cell>
          <cell r="V253">
            <v>5.8390000000000004</v>
          </cell>
          <cell r="X253">
            <v>721.09456</v>
          </cell>
          <cell r="Y253">
            <v>885.4657400000001</v>
          </cell>
          <cell r="Z253">
            <v>1149.1402825309681</v>
          </cell>
          <cell r="AA253">
            <v>137.1</v>
          </cell>
          <cell r="AB253">
            <v>137.1</v>
          </cell>
          <cell r="AC253">
            <v>102.72</v>
          </cell>
          <cell r="AD253">
            <v>102.72</v>
          </cell>
          <cell r="AE253">
            <v>2.9191174810000002</v>
          </cell>
          <cell r="AF253">
            <v>3.8355712333333329</v>
          </cell>
          <cell r="AG253">
            <v>14.353140192000001</v>
          </cell>
          <cell r="AH253">
            <v>34.430599999999998</v>
          </cell>
          <cell r="AI253">
            <v>0</v>
          </cell>
          <cell r="AJ253">
            <v>9.2518906655958411</v>
          </cell>
          <cell r="AK253">
            <v>14.52742042913844</v>
          </cell>
          <cell r="AL253">
            <v>19.743379298823978</v>
          </cell>
          <cell r="AM253">
            <v>1.7368974135E-2</v>
          </cell>
          <cell r="AN253">
            <v>40.275330428004608</v>
          </cell>
          <cell r="AO253">
            <v>44.316906084419998</v>
          </cell>
          <cell r="AP253">
            <v>7.9280914800000009</v>
          </cell>
          <cell r="AQ253">
            <v>17.029815351610001</v>
          </cell>
          <cell r="AR253">
            <v>13.215994775349998</v>
          </cell>
          <cell r="AS253">
            <v>19.205830795439653</v>
          </cell>
          <cell r="AT253">
            <v>28.912664854019933</v>
          </cell>
          <cell r="AU253">
            <v>71.810460003999992</v>
          </cell>
          <cell r="AV253">
            <v>176.41205619325328</v>
          </cell>
          <cell r="AW253">
            <v>165.38045018729994</v>
          </cell>
          <cell r="AX253">
            <v>187.403860666143</v>
          </cell>
          <cell r="AY253">
            <v>363.41298598029499</v>
          </cell>
          <cell r="AZ253">
            <v>363.41298598029499</v>
          </cell>
          <cell r="BA253">
            <v>363.41</v>
          </cell>
          <cell r="BB253">
            <v>363.40689900000001</v>
          </cell>
          <cell r="BD253">
            <v>2277.3937799999999</v>
          </cell>
          <cell r="BE253">
            <v>3205.98063</v>
          </cell>
          <cell r="BF253">
            <v>3420.3484886199999</v>
          </cell>
          <cell r="BH253">
            <v>2321135.5800051983</v>
          </cell>
          <cell r="BI253">
            <v>3227569.8446911387</v>
          </cell>
          <cell r="BJ253">
            <v>3311489.8817376383</v>
          </cell>
        </row>
        <row r="254">
          <cell r="F254" t="str">
            <v>Kab. Trenggalek</v>
          </cell>
          <cell r="G254">
            <v>1205</v>
          </cell>
          <cell r="H254">
            <v>1205.22</v>
          </cell>
          <cell r="I254">
            <v>1261.4000000000001</v>
          </cell>
          <cell r="J254">
            <v>1261.4000000000001</v>
          </cell>
          <cell r="K254">
            <v>652.00800000000004</v>
          </cell>
          <cell r="L254">
            <v>645.70299999999997</v>
          </cell>
          <cell r="M254">
            <v>653.17499999999995</v>
          </cell>
          <cell r="N254">
            <v>669.68499999999995</v>
          </cell>
          <cell r="O254">
            <v>297.60000000000002</v>
          </cell>
          <cell r="P254">
            <v>336.2</v>
          </cell>
          <cell r="Q254">
            <v>192.98905513134176</v>
          </cell>
          <cell r="R254">
            <v>161.39078310115687</v>
          </cell>
          <cell r="T254">
            <v>13.35</v>
          </cell>
          <cell r="U254">
            <v>6.343</v>
          </cell>
          <cell r="V254">
            <v>4.6349999999999998</v>
          </cell>
          <cell r="X254">
            <v>467.62665000000004</v>
          </cell>
          <cell r="Y254">
            <v>494.51612</v>
          </cell>
          <cell r="Z254">
            <v>672.90452792167503</v>
          </cell>
          <cell r="AA254">
            <v>125.7</v>
          </cell>
          <cell r="AB254">
            <v>125.7</v>
          </cell>
          <cell r="AC254">
            <v>108.31</v>
          </cell>
          <cell r="AD254">
            <v>108.31</v>
          </cell>
          <cell r="AE254">
            <v>3.7670844137599997</v>
          </cell>
          <cell r="AF254">
            <v>4.7680712533333338</v>
          </cell>
          <cell r="AG254">
            <v>9.6530747430300003</v>
          </cell>
          <cell r="AH254">
            <v>16.056709999999999</v>
          </cell>
          <cell r="AI254">
            <v>0</v>
          </cell>
          <cell r="AJ254">
            <v>6.825799913060612</v>
          </cell>
          <cell r="AK254">
            <v>10.448246433809285</v>
          </cell>
          <cell r="AL254">
            <v>15.030650711672926</v>
          </cell>
          <cell r="AM254">
            <v>1.9924314240000001E-2</v>
          </cell>
          <cell r="AN254">
            <v>2.2293098151787989</v>
          </cell>
          <cell r="AO254">
            <v>2.2021861144200003</v>
          </cell>
          <cell r="AP254">
            <v>1.3882367900000001</v>
          </cell>
          <cell r="AQ254">
            <v>6.04545895505</v>
          </cell>
          <cell r="AR254">
            <v>5.0093988393500011</v>
          </cell>
          <cell r="AS254">
            <v>9.4358747534396556</v>
          </cell>
          <cell r="AT254">
            <v>11.531709837414727</v>
          </cell>
          <cell r="AU254">
            <v>63.726646862000003</v>
          </cell>
          <cell r="AV254">
            <v>165.90614664000003</v>
          </cell>
          <cell r="AW254">
            <v>158.30350480799996</v>
          </cell>
          <cell r="AX254">
            <v>183.8741360790761</v>
          </cell>
          <cell r="AY254">
            <v>212.77704817860575</v>
          </cell>
          <cell r="AZ254">
            <v>226.30558097205841</v>
          </cell>
          <cell r="BA254">
            <v>247.6590706013595</v>
          </cell>
          <cell r="BB254">
            <v>252.00355456354001</v>
          </cell>
          <cell r="BD254">
            <v>904.40751</v>
          </cell>
          <cell r="BE254">
            <v>982.48315000000002</v>
          </cell>
          <cell r="BF254">
            <v>1295.69714</v>
          </cell>
          <cell r="BH254">
            <v>1400655.5800422176</v>
          </cell>
          <cell r="BI254">
            <v>1504165.2696444292</v>
          </cell>
          <cell r="BJ254">
            <v>1934785.9665365061</v>
          </cell>
        </row>
        <row r="255">
          <cell r="F255" t="str">
            <v>Kab. Tuban</v>
          </cell>
          <cell r="G255">
            <v>1905</v>
          </cell>
          <cell r="H255">
            <v>1839.94</v>
          </cell>
          <cell r="I255">
            <v>1834.15</v>
          </cell>
          <cell r="J255">
            <v>1834.15</v>
          </cell>
          <cell r="K255">
            <v>968</v>
          </cell>
          <cell r="L255">
            <v>1043.3599999999999</v>
          </cell>
          <cell r="M255">
            <v>1063.2940000000001</v>
          </cell>
          <cell r="N255">
            <v>1078.0830000000001</v>
          </cell>
          <cell r="O255">
            <v>286</v>
          </cell>
          <cell r="P255">
            <v>340.7</v>
          </cell>
          <cell r="Q255">
            <v>323.16119962737253</v>
          </cell>
          <cell r="R255">
            <v>313.12511026369583</v>
          </cell>
          <cell r="T255">
            <v>5.84</v>
          </cell>
          <cell r="U255">
            <v>6.2140000000000004</v>
          </cell>
          <cell r="V255">
            <v>5.71</v>
          </cell>
          <cell r="X255">
            <v>879.98106000000007</v>
          </cell>
          <cell r="Y255">
            <v>1016.65107</v>
          </cell>
          <cell r="Z255">
            <v>1397.7139380906356</v>
          </cell>
          <cell r="AA255">
            <v>127.7</v>
          </cell>
          <cell r="AB255">
            <v>127.7</v>
          </cell>
          <cell r="AC255">
            <v>96.88</v>
          </cell>
          <cell r="AD255">
            <v>96.88</v>
          </cell>
          <cell r="AE255">
            <v>14.108310112310001</v>
          </cell>
          <cell r="AF255">
            <v>23.804591623999997</v>
          </cell>
          <cell r="AG255">
            <v>28.993088173549999</v>
          </cell>
          <cell r="AH255">
            <v>45.104690000000005</v>
          </cell>
          <cell r="AI255">
            <v>0</v>
          </cell>
          <cell r="AJ255">
            <v>10.772686999745947</v>
          </cell>
          <cell r="AK255">
            <v>15.896210061686677</v>
          </cell>
          <cell r="AL255">
            <v>22.203211768836141</v>
          </cell>
          <cell r="AM255">
            <v>0.15223214863000001</v>
          </cell>
          <cell r="AN255">
            <v>2.7373648369777661</v>
          </cell>
          <cell r="AO255">
            <v>6.9294877300200008</v>
          </cell>
          <cell r="AP255">
            <v>4.9555178499999997</v>
          </cell>
          <cell r="AQ255">
            <v>12.53908998452</v>
          </cell>
          <cell r="AR255">
            <v>9.7977169753500011</v>
          </cell>
          <cell r="AS255">
            <v>15.828015116439655</v>
          </cell>
          <cell r="AT255">
            <v>19.133311318156338</v>
          </cell>
          <cell r="AU255">
            <v>69.500125534999995</v>
          </cell>
          <cell r="AV255">
            <v>160.86792901259997</v>
          </cell>
          <cell r="AW255">
            <v>159.32168376089996</v>
          </cell>
          <cell r="AX255">
            <v>186.15092563271182</v>
          </cell>
          <cell r="AY255">
            <v>213.71132205253252</v>
          </cell>
          <cell r="AZ255">
            <v>237.97336372982659</v>
          </cell>
          <cell r="BA255">
            <v>269.13954672256943</v>
          </cell>
          <cell r="BB255">
            <v>278.09849042105753</v>
          </cell>
          <cell r="BD255">
            <v>2652.02538</v>
          </cell>
          <cell r="BE255">
            <v>3195.3877900000002</v>
          </cell>
          <cell r="BF255">
            <v>4107.6802400000006</v>
          </cell>
          <cell r="BH255">
            <v>2541812.3945713849</v>
          </cell>
          <cell r="BI255">
            <v>3005178.0504733403</v>
          </cell>
          <cell r="BJ255">
            <v>3810170.6825912292</v>
          </cell>
        </row>
        <row r="256">
          <cell r="F256" t="str">
            <v>Kab. Tulungagung</v>
          </cell>
          <cell r="G256">
            <v>1055</v>
          </cell>
          <cell r="H256">
            <v>1046.22</v>
          </cell>
          <cell r="I256">
            <v>1055.6500000000001</v>
          </cell>
          <cell r="J256">
            <v>1055.6500000000001</v>
          </cell>
          <cell r="K256">
            <v>1051.0840000000001</v>
          </cell>
          <cell r="L256">
            <v>923.57899999999995</v>
          </cell>
          <cell r="M256">
            <v>935.12400000000002</v>
          </cell>
          <cell r="N256">
            <v>960.47900000000004</v>
          </cell>
          <cell r="O256">
            <v>126.2</v>
          </cell>
          <cell r="P256">
            <v>249.9</v>
          </cell>
          <cell r="Q256">
            <v>169.47408904224224</v>
          </cell>
          <cell r="R256">
            <v>160.31103294339519</v>
          </cell>
          <cell r="T256">
            <v>4.3600000000000003</v>
          </cell>
          <cell r="U256">
            <v>2.7410000000000001</v>
          </cell>
          <cell r="V256">
            <v>3.02</v>
          </cell>
          <cell r="X256">
            <v>1339.1242199999999</v>
          </cell>
          <cell r="Y256">
            <v>1630.0811800000001</v>
          </cell>
          <cell r="Z256">
            <v>2228.0358442052498</v>
          </cell>
          <cell r="AA256">
            <v>126.6</v>
          </cell>
          <cell r="AB256">
            <v>126.6</v>
          </cell>
          <cell r="AC256">
            <v>109.09</v>
          </cell>
          <cell r="AD256">
            <v>109.09</v>
          </cell>
          <cell r="AE256">
            <v>7.8018706138399994</v>
          </cell>
          <cell r="AF256">
            <v>9.2072020800000001</v>
          </cell>
          <cell r="AG256">
            <v>11.928863605809999</v>
          </cell>
          <cell r="AH256">
            <v>18.626180000000002</v>
          </cell>
          <cell r="AI256">
            <v>0</v>
          </cell>
          <cell r="AJ256">
            <v>15.16741678848253</v>
          </cell>
          <cell r="AK256">
            <v>22.296748710794212</v>
          </cell>
          <cell r="AL256">
            <v>30.419902232773296</v>
          </cell>
          <cell r="AM256">
            <v>7.2040641480000001E-2</v>
          </cell>
          <cell r="AN256">
            <v>2.2731231035333002</v>
          </cell>
          <cell r="AO256">
            <v>2.1979318144199995</v>
          </cell>
          <cell r="AP256">
            <v>1.38311721</v>
          </cell>
          <cell r="AQ256">
            <v>8.7352366538799995</v>
          </cell>
          <cell r="AR256">
            <v>7.9720568873500008</v>
          </cell>
          <cell r="AS256">
            <v>12.676802146439657</v>
          </cell>
          <cell r="AT256">
            <v>14.882708650158882</v>
          </cell>
          <cell r="AU256">
            <v>69.591280781999984</v>
          </cell>
          <cell r="AV256">
            <v>210.73626328890003</v>
          </cell>
          <cell r="AW256">
            <v>210.48305570894144</v>
          </cell>
          <cell r="AX256">
            <v>245.01327465270302</v>
          </cell>
          <cell r="AY256">
            <v>246.09490961400815</v>
          </cell>
          <cell r="AZ256">
            <v>265.94063546194195</v>
          </cell>
          <cell r="BA256">
            <v>300.15379790554073</v>
          </cell>
          <cell r="BB256">
            <v>309.0236332464404</v>
          </cell>
          <cell r="BD256">
            <v>2929.09319</v>
          </cell>
          <cell r="BE256">
            <v>3013.01737</v>
          </cell>
          <cell r="BF256">
            <v>4838.697970803556</v>
          </cell>
          <cell r="BH256">
            <v>3171459.2796068341</v>
          </cell>
          <cell r="BI256">
            <v>3222051.1611294327</v>
          </cell>
          <cell r="BJ256">
            <v>5037796.7355908416</v>
          </cell>
        </row>
        <row r="257">
          <cell r="F257" t="str">
            <v>Kota Blitar</v>
          </cell>
          <cell r="G257">
            <v>32</v>
          </cell>
          <cell r="H257">
            <v>32.57</v>
          </cell>
          <cell r="I257">
            <v>32.58</v>
          </cell>
          <cell r="J257">
            <v>32.58</v>
          </cell>
          <cell r="K257">
            <v>138.49600000000001</v>
          </cell>
          <cell r="L257">
            <v>119.395</v>
          </cell>
          <cell r="M257">
            <v>126.63800000000001</v>
          </cell>
          <cell r="N257">
            <v>123.327</v>
          </cell>
          <cell r="O257">
            <v>22.4</v>
          </cell>
          <cell r="P257">
            <v>27.9</v>
          </cell>
          <cell r="Q257">
            <v>16.238969331985988</v>
          </cell>
          <cell r="R257">
            <v>15.261007224112761</v>
          </cell>
          <cell r="T257">
            <v>3.57</v>
          </cell>
          <cell r="U257">
            <v>2.1720000000000002</v>
          </cell>
          <cell r="V257">
            <v>2.5640000000000001</v>
          </cell>
          <cell r="X257">
            <v>219.70665400000001</v>
          </cell>
          <cell r="Y257">
            <v>256.75923899999998</v>
          </cell>
          <cell r="Z257">
            <v>335.94736928331878</v>
          </cell>
          <cell r="AA257">
            <v>126.4</v>
          </cell>
          <cell r="AB257">
            <v>126.4</v>
          </cell>
          <cell r="AC257">
            <v>94.62</v>
          </cell>
          <cell r="AD257">
            <v>94.62</v>
          </cell>
          <cell r="AE257">
            <v>3.1706920219999999</v>
          </cell>
          <cell r="AF257">
            <v>3.7086256666666664</v>
          </cell>
          <cell r="AG257">
            <v>5.8016958670000003</v>
          </cell>
          <cell r="AH257">
            <v>11.741290000000001</v>
          </cell>
          <cell r="AI257">
            <v>0</v>
          </cell>
          <cell r="AJ257">
            <v>4.4528115151834546</v>
          </cell>
          <cell r="AK257">
            <v>7.9674876951621698</v>
          </cell>
          <cell r="AL257">
            <v>11.69619373570948</v>
          </cell>
          <cell r="AM257">
            <v>1.6541876759999997E-2</v>
          </cell>
          <cell r="AN257">
            <v>2.1525379371717199</v>
          </cell>
          <cell r="AO257">
            <v>2.19790608442</v>
          </cell>
          <cell r="AP257">
            <v>1.38309148</v>
          </cell>
          <cell r="AQ257">
            <v>3.46440033868</v>
          </cell>
          <cell r="AR257">
            <v>3.4542953753500001</v>
          </cell>
          <cell r="AS257">
            <v>7.0476200434396556</v>
          </cell>
          <cell r="AT257">
            <v>8.2765402588585619</v>
          </cell>
          <cell r="AU257">
            <v>15.493772458</v>
          </cell>
          <cell r="AV257">
            <v>52.332086158500019</v>
          </cell>
          <cell r="AW257">
            <v>53.292280342729228</v>
          </cell>
          <cell r="AX257">
            <v>55.582543709377788</v>
          </cell>
          <cell r="AY257">
            <v>83.648420121639319</v>
          </cell>
          <cell r="AZ257">
            <v>99.620005278196118</v>
          </cell>
          <cell r="BA257">
            <v>111.77482805160116</v>
          </cell>
          <cell r="BB257">
            <v>113.60284078413761</v>
          </cell>
          <cell r="BD257">
            <v>314.4255</v>
          </cell>
          <cell r="BE257">
            <v>376.51559900000007</v>
          </cell>
          <cell r="BF257">
            <v>669.67041567415447</v>
          </cell>
          <cell r="BH257">
            <v>2633489.6771221575</v>
          </cell>
          <cell r="BI257">
            <v>2973164.4451112621</v>
          </cell>
          <cell r="BJ257">
            <v>5430038.9669265812</v>
          </cell>
        </row>
        <row r="258">
          <cell r="F258" t="str">
            <v>Kota Kediri</v>
          </cell>
          <cell r="G258">
            <v>63</v>
          </cell>
          <cell r="H258">
            <v>63.4</v>
          </cell>
          <cell r="I258">
            <v>63.4</v>
          </cell>
          <cell r="J258">
            <v>63.4</v>
          </cell>
          <cell r="K258">
            <v>240.06100000000001</v>
          </cell>
          <cell r="L258">
            <v>242.21100000000001</v>
          </cell>
          <cell r="M258">
            <v>260.548</v>
          </cell>
          <cell r="N258">
            <v>252.126</v>
          </cell>
          <cell r="O258">
            <v>36.5</v>
          </cell>
          <cell r="P258">
            <v>27</v>
          </cell>
          <cell r="Q258">
            <v>41.607719380405811</v>
          </cell>
          <cell r="R258">
            <v>36.413244347434585</v>
          </cell>
          <cell r="T258">
            <v>0.83</v>
          </cell>
          <cell r="U258">
            <v>2.798</v>
          </cell>
          <cell r="V258">
            <v>2.9369999999999998</v>
          </cell>
          <cell r="X258">
            <v>2285.3585400000002</v>
          </cell>
          <cell r="Y258">
            <v>2803.3661000000002</v>
          </cell>
          <cell r="Z258">
            <v>4389.6643531811878</v>
          </cell>
          <cell r="AA258">
            <v>126.8</v>
          </cell>
          <cell r="AB258">
            <v>126.8</v>
          </cell>
          <cell r="AC258">
            <v>89.73</v>
          </cell>
          <cell r="AD258">
            <v>89.73</v>
          </cell>
          <cell r="AE258">
            <v>4.49128778575</v>
          </cell>
          <cell r="AF258">
            <v>4.9846586666666672</v>
          </cell>
          <cell r="AG258">
            <v>13.70452048866</v>
          </cell>
          <cell r="AH258">
            <v>21.246980000000001</v>
          </cell>
          <cell r="AI258">
            <v>0</v>
          </cell>
          <cell r="AJ258">
            <v>24.224383145618088</v>
          </cell>
          <cell r="AK258">
            <v>34.538820553135039</v>
          </cell>
          <cell r="AL258">
            <v>51.81092205951694</v>
          </cell>
          <cell r="AM258">
            <v>6.2735589549999998E-2</v>
          </cell>
          <cell r="AN258">
            <v>2.1525379371717199</v>
          </cell>
          <cell r="AO258">
            <v>2.19790608442</v>
          </cell>
          <cell r="AP258">
            <v>1.38309148</v>
          </cell>
          <cell r="AQ258">
            <v>5.5238195125800003</v>
          </cell>
          <cell r="AR258">
            <v>10.33086132735</v>
          </cell>
          <cell r="AS258">
            <v>34.919213971439653</v>
          </cell>
          <cell r="AT258">
            <v>40.674642723397334</v>
          </cell>
          <cell r="AU258">
            <v>25.376198326000001</v>
          </cell>
          <cell r="AV258">
            <v>79.5448446483</v>
          </cell>
          <cell r="AW258">
            <v>79.003481008706359</v>
          </cell>
          <cell r="AX258">
            <v>91.217589937799985</v>
          </cell>
          <cell r="AY258">
            <v>111.28021443551755</v>
          </cell>
          <cell r="AZ258">
            <v>113.68489469754816</v>
          </cell>
          <cell r="BA258">
            <v>118.74227284527456</v>
          </cell>
          <cell r="BB258">
            <v>119.25943959664104</v>
          </cell>
          <cell r="BD258">
            <v>11296.938729999996</v>
          </cell>
          <cell r="BE258">
            <v>13319.154519999998</v>
          </cell>
          <cell r="BF258">
            <v>22527.903954375081</v>
          </cell>
          <cell r="BH258">
            <v>46640898.761823349</v>
          </cell>
          <cell r="BI258">
            <v>51119772.633065686</v>
          </cell>
          <cell r="BJ258">
            <v>89351768.379203573</v>
          </cell>
        </row>
        <row r="259">
          <cell r="F259" t="str">
            <v>Kota Madiun</v>
          </cell>
          <cell r="G259">
            <v>55</v>
          </cell>
          <cell r="H259">
            <v>33.229999999999997</v>
          </cell>
          <cell r="I259">
            <v>33.92</v>
          </cell>
          <cell r="J259">
            <v>33.92</v>
          </cell>
          <cell r="K259">
            <v>238.00299999999999</v>
          </cell>
          <cell r="L259">
            <v>163.953</v>
          </cell>
          <cell r="M259">
            <v>162.64400000000001</v>
          </cell>
          <cell r="N259">
            <v>170.40799999999999</v>
          </cell>
          <cell r="O259">
            <v>23.8</v>
          </cell>
          <cell r="P259">
            <v>28.4</v>
          </cell>
          <cell r="Q259">
            <v>18.503975270070029</v>
          </cell>
          <cell r="R259">
            <v>17.11559573656287</v>
          </cell>
          <cell r="T259">
            <v>2.94</v>
          </cell>
          <cell r="U259">
            <v>1.8220000000000001</v>
          </cell>
          <cell r="V259">
            <v>1.8240000000000001</v>
          </cell>
          <cell r="X259">
            <v>335.36307999999997</v>
          </cell>
          <cell r="Y259">
            <v>380.20618999999999</v>
          </cell>
          <cell r="Z259">
            <v>540.17845873667568</v>
          </cell>
          <cell r="AA259">
            <v>126.7</v>
          </cell>
          <cell r="AB259">
            <v>126.7</v>
          </cell>
          <cell r="AC259">
            <v>91.96</v>
          </cell>
          <cell r="AD259">
            <v>91.96</v>
          </cell>
          <cell r="AE259">
            <v>4.8843454998399993</v>
          </cell>
          <cell r="AF259">
            <v>5.6169973248159986</v>
          </cell>
          <cell r="AG259">
            <v>9.9179692431799999</v>
          </cell>
          <cell r="AH259">
            <v>16.554179999999999</v>
          </cell>
          <cell r="AI259">
            <v>0</v>
          </cell>
          <cell r="AJ259">
            <v>5.5598273326487702</v>
          </cell>
          <cell r="AK259">
            <v>9.2555349691865629</v>
          </cell>
          <cell r="AL259">
            <v>13.717221523598838</v>
          </cell>
          <cell r="AM259">
            <v>5.3152504950000005E-2</v>
          </cell>
          <cell r="AN259">
            <v>2.1525379371717199</v>
          </cell>
          <cell r="AO259">
            <v>2.19790608442</v>
          </cell>
          <cell r="AP259">
            <v>1.38309148</v>
          </cell>
          <cell r="AQ259">
            <v>4.6220000888000001</v>
          </cell>
          <cell r="AR259">
            <v>5.8179894953499991</v>
          </cell>
          <cell r="AS259">
            <v>12.526855872439656</v>
          </cell>
          <cell r="AT259">
            <v>14.669808145566588</v>
          </cell>
          <cell r="AU259">
            <v>25.642393594999998</v>
          </cell>
          <cell r="AV259">
            <v>73.683000000000007</v>
          </cell>
          <cell r="AW259">
            <v>73.457952382122954</v>
          </cell>
          <cell r="AX259">
            <v>86.254731651900002</v>
          </cell>
          <cell r="AY259">
            <v>207.3194720658295</v>
          </cell>
          <cell r="AZ259">
            <v>207.3194720658295</v>
          </cell>
          <cell r="BA259">
            <v>207.32</v>
          </cell>
          <cell r="BB259">
            <v>207.32012699999999</v>
          </cell>
          <cell r="BD259">
            <v>611.37768999999992</v>
          </cell>
          <cell r="BE259">
            <v>685.49755999999991</v>
          </cell>
          <cell r="BF259">
            <v>1614.8183000000001</v>
          </cell>
          <cell r="BH259">
            <v>3728981.4154056339</v>
          </cell>
          <cell r="BI259">
            <v>4214711.6401465768</v>
          </cell>
          <cell r="BJ259">
            <v>9476188.3244918101</v>
          </cell>
        </row>
        <row r="260">
          <cell r="F260" t="str">
            <v>Kota Malang</v>
          </cell>
          <cell r="G260">
            <v>119</v>
          </cell>
          <cell r="H260">
            <v>110.06</v>
          </cell>
          <cell r="I260">
            <v>110.06</v>
          </cell>
          <cell r="J260">
            <v>110.06</v>
          </cell>
          <cell r="K260">
            <v>949.96299999999997</v>
          </cell>
          <cell r="L260">
            <v>749.76800000000003</v>
          </cell>
          <cell r="M260">
            <v>766.86099999999999</v>
          </cell>
          <cell r="N260">
            <v>770.48299999999995</v>
          </cell>
          <cell r="O260">
            <v>72.5</v>
          </cell>
          <cell r="P260">
            <v>96.3</v>
          </cell>
          <cell r="Q260">
            <v>71.849335941991086</v>
          </cell>
          <cell r="R260">
            <v>65.354131655692427</v>
          </cell>
          <cell r="T260">
            <v>1.79</v>
          </cell>
          <cell r="U260">
            <v>1.3260000000000001</v>
          </cell>
          <cell r="V260">
            <v>1.24</v>
          </cell>
          <cell r="X260">
            <v>5243.2953593000002</v>
          </cell>
          <cell r="Y260">
            <v>3991.9498599999997</v>
          </cell>
          <cell r="Z260">
            <v>5143.1420061976833</v>
          </cell>
          <cell r="AA260">
            <v>126.2</v>
          </cell>
          <cell r="AB260">
            <v>126.2</v>
          </cell>
          <cell r="AC260">
            <v>100.75</v>
          </cell>
          <cell r="AD260">
            <v>100.75</v>
          </cell>
          <cell r="AE260">
            <v>17.580349182219997</v>
          </cell>
          <cell r="AF260">
            <v>20.217401559552993</v>
          </cell>
          <cell r="AG260">
            <v>27.987060188640001</v>
          </cell>
          <cell r="AH260">
            <v>39.733290000000004</v>
          </cell>
          <cell r="AI260">
            <v>0</v>
          </cell>
          <cell r="AJ260">
            <v>52.536539757029772</v>
          </cell>
          <cell r="AK260">
            <v>46.940520713535619</v>
          </cell>
          <cell r="AL260">
            <v>59.267178001625965</v>
          </cell>
          <cell r="AM260">
            <v>1.654187755E-2</v>
          </cell>
          <cell r="AN260">
            <v>2.1525379371717199</v>
          </cell>
          <cell r="AO260">
            <v>2.19790608442</v>
          </cell>
          <cell r="AP260">
            <v>1.38309148</v>
          </cell>
          <cell r="AQ260">
            <v>11.35939585345</v>
          </cell>
          <cell r="AR260">
            <v>19.388880919350001</v>
          </cell>
          <cell r="AS260">
            <v>30.690895749439655</v>
          </cell>
          <cell r="AT260">
            <v>33.604006992657268</v>
          </cell>
          <cell r="AU260">
            <v>54.875621935000005</v>
          </cell>
          <cell r="AV260">
            <v>151.89590203200001</v>
          </cell>
          <cell r="AW260">
            <v>135.12621038699999</v>
          </cell>
          <cell r="AX260">
            <v>159.2299478082</v>
          </cell>
          <cell r="AY260">
            <v>182.08779559427524</v>
          </cell>
          <cell r="AZ260">
            <v>184.51776525430117</v>
          </cell>
          <cell r="BA260">
            <v>204.79426907116567</v>
          </cell>
          <cell r="BB260">
            <v>211.62781221793267</v>
          </cell>
          <cell r="BD260">
            <v>7734.0161215000007</v>
          </cell>
          <cell r="BE260">
            <v>6597.37165</v>
          </cell>
          <cell r="BF260">
            <v>9253.9843309953249</v>
          </cell>
          <cell r="BH260">
            <v>10315212.334348759</v>
          </cell>
          <cell r="BI260">
            <v>8603086.6741169523</v>
          </cell>
          <cell r="BJ260">
            <v>12010627.529738262</v>
          </cell>
        </row>
        <row r="261">
          <cell r="F261" t="str">
            <v>Kota Mojokerto</v>
          </cell>
          <cell r="G261">
            <v>16</v>
          </cell>
          <cell r="H261">
            <v>16.46</v>
          </cell>
          <cell r="I261">
            <v>16.47</v>
          </cell>
          <cell r="J261">
            <v>16.47</v>
          </cell>
          <cell r="K261">
            <v>109.77</v>
          </cell>
          <cell r="L261">
            <v>109.164</v>
          </cell>
          <cell r="M261">
            <v>110.423</v>
          </cell>
          <cell r="N261">
            <v>112.137</v>
          </cell>
          <cell r="O261">
            <v>26.4</v>
          </cell>
          <cell r="P261">
            <v>20.3</v>
          </cell>
          <cell r="Q261">
            <v>13.667038090360421</v>
          </cell>
          <cell r="R261">
            <v>13.174319220627378</v>
          </cell>
          <cell r="T261">
            <v>2.52</v>
          </cell>
          <cell r="U261">
            <v>2.6640000000000001</v>
          </cell>
          <cell r="V261">
            <v>1.9330000000000001</v>
          </cell>
          <cell r="X261">
            <v>242.48078864000001</v>
          </cell>
          <cell r="Y261">
            <v>408.86903999999998</v>
          </cell>
          <cell r="Z261">
            <v>585.94205238705786</v>
          </cell>
          <cell r="AA261">
            <v>125.7</v>
          </cell>
          <cell r="AB261">
            <v>125.7</v>
          </cell>
          <cell r="AC261">
            <v>99.05</v>
          </cell>
          <cell r="AD261">
            <v>99.05</v>
          </cell>
          <cell r="AE261">
            <v>3.0365462160000001</v>
          </cell>
          <cell r="AF261">
            <v>3.4920281484000002</v>
          </cell>
          <cell r="AG261">
            <v>6.0685833220000003</v>
          </cell>
          <cell r="AH261">
            <v>7.8789199999999999</v>
          </cell>
          <cell r="AI261">
            <v>0</v>
          </cell>
          <cell r="AJ261">
            <v>4.6707961801735767</v>
          </cell>
          <cell r="AK261">
            <v>9.5546035610732112</v>
          </cell>
          <cell r="AL261">
            <v>14.170088394596078</v>
          </cell>
          <cell r="AM261">
            <v>1.654187755E-2</v>
          </cell>
          <cell r="AN261">
            <v>2.1525379371717199</v>
          </cell>
          <cell r="AO261">
            <v>2.19790608442</v>
          </cell>
          <cell r="AP261">
            <v>1.5035582999999999</v>
          </cell>
          <cell r="AQ261">
            <v>3.7743257637700003</v>
          </cell>
          <cell r="AR261">
            <v>4.2982333993500008</v>
          </cell>
          <cell r="AS261">
            <v>8.1066048034396569</v>
          </cell>
          <cell r="AT261">
            <v>9.5700911593592775</v>
          </cell>
          <cell r="AU261">
            <v>15.003929948000001</v>
          </cell>
          <cell r="AV261">
            <v>46.943953863899992</v>
          </cell>
          <cell r="AW261">
            <v>45.031017998099998</v>
          </cell>
          <cell r="AX261">
            <v>52.382021248500003</v>
          </cell>
          <cell r="AY261">
            <v>103.56916348061181</v>
          </cell>
          <cell r="AZ261">
            <v>103.56916348061181</v>
          </cell>
          <cell r="BA261">
            <v>109.54232173861951</v>
          </cell>
          <cell r="BB261">
            <v>109.54</v>
          </cell>
          <cell r="BD261">
            <v>320.02281294900001</v>
          </cell>
          <cell r="BE261">
            <v>541.53546999999992</v>
          </cell>
          <cell r="BF261">
            <v>1161.4744166484591</v>
          </cell>
          <cell r="BH261">
            <v>2931578.2945751343</v>
          </cell>
          <cell r="BI261">
            <v>4904190.8841455122</v>
          </cell>
          <cell r="BJ261">
            <v>10357637.681126291</v>
          </cell>
        </row>
        <row r="262">
          <cell r="F262" t="str">
            <v xml:space="preserve">Kota Pasuruan </v>
          </cell>
          <cell r="G262">
            <v>35</v>
          </cell>
          <cell r="H262">
            <v>35.29</v>
          </cell>
          <cell r="I262">
            <v>35.28</v>
          </cell>
          <cell r="J262">
            <v>35.28</v>
          </cell>
          <cell r="K262">
            <v>279.04199999999997</v>
          </cell>
          <cell r="L262">
            <v>168.16399999999999</v>
          </cell>
          <cell r="M262">
            <v>170.99700000000001</v>
          </cell>
          <cell r="N262">
            <v>176.98699999999999</v>
          </cell>
          <cell r="O262">
            <v>23.1</v>
          </cell>
          <cell r="P262">
            <v>27.7</v>
          </cell>
          <cell r="Q262">
            <v>28.661871202945289</v>
          </cell>
          <cell r="R262">
            <v>24.049543830638459</v>
          </cell>
          <cell r="T262">
            <v>2.67</v>
          </cell>
          <cell r="U262">
            <v>2.5720000000000001</v>
          </cell>
          <cell r="V262">
            <v>1.8959999999999999</v>
          </cell>
          <cell r="X262">
            <v>463.23300599999999</v>
          </cell>
          <cell r="Y262">
            <v>455.70658000000003</v>
          </cell>
          <cell r="Z262">
            <v>611.86578154146946</v>
          </cell>
          <cell r="AA262">
            <v>129</v>
          </cell>
          <cell r="AB262">
            <v>129</v>
          </cell>
          <cell r="AC262">
            <v>104.18</v>
          </cell>
          <cell r="AD262">
            <v>104.18</v>
          </cell>
          <cell r="AE262">
            <v>3.0331234019999997</v>
          </cell>
          <cell r="AF262">
            <v>3.4880919122999985</v>
          </cell>
          <cell r="AG262">
            <v>7.4194198343299993</v>
          </cell>
          <cell r="AH262">
            <v>15.139239999999999</v>
          </cell>
          <cell r="AI262">
            <v>0</v>
          </cell>
          <cell r="AJ262">
            <v>6.783745756862567</v>
          </cell>
          <cell r="AK262">
            <v>10.043307131556766</v>
          </cell>
          <cell r="AL262">
            <v>14.426624150866179</v>
          </cell>
          <cell r="AM262">
            <v>1.6821127550000002E-2</v>
          </cell>
          <cell r="AN262">
            <v>2.1525379371717199</v>
          </cell>
          <cell r="AO262">
            <v>2.1983526744199997</v>
          </cell>
          <cell r="AP262">
            <v>1.3908708299999999</v>
          </cell>
          <cell r="AQ262">
            <v>3.6351913113699998</v>
          </cell>
          <cell r="AR262">
            <v>3.6677193913499999</v>
          </cell>
          <cell r="AS262">
            <v>7.6244567244396553</v>
          </cell>
          <cell r="AT262">
            <v>8.7328270206861021</v>
          </cell>
          <cell r="AU262">
            <v>14.719137955000001</v>
          </cell>
          <cell r="AV262">
            <v>51.737341733000001</v>
          </cell>
          <cell r="AW262">
            <v>48.484013900999997</v>
          </cell>
          <cell r="AX262">
            <v>54.034294029458621</v>
          </cell>
          <cell r="AY262">
            <v>125.07487637237945</v>
          </cell>
          <cell r="AZ262">
            <v>125.07487637237945</v>
          </cell>
          <cell r="BA262">
            <v>125.07</v>
          </cell>
          <cell r="BB262">
            <v>125.06964799999999</v>
          </cell>
          <cell r="BD262">
            <v>697.68478700000003</v>
          </cell>
          <cell r="BE262">
            <v>691.41777400000012</v>
          </cell>
          <cell r="BF262">
            <v>990.76235500000007</v>
          </cell>
          <cell r="BH262">
            <v>4148835.5831212392</v>
          </cell>
          <cell r="BI262">
            <v>4043449.7330362527</v>
          </cell>
          <cell r="BJ262">
            <v>5597938.5774096409</v>
          </cell>
        </row>
        <row r="263">
          <cell r="F263" t="str">
            <v>Kota Probollinggo</v>
          </cell>
          <cell r="G263">
            <v>57</v>
          </cell>
          <cell r="H263">
            <v>56.66</v>
          </cell>
          <cell r="I263">
            <v>56.67</v>
          </cell>
          <cell r="J263">
            <v>56.67</v>
          </cell>
          <cell r="K263">
            <v>282.81099999999998</v>
          </cell>
          <cell r="L263">
            <v>192.56100000000001</v>
          </cell>
          <cell r="M263">
            <v>193.816</v>
          </cell>
          <cell r="N263">
            <v>200.465</v>
          </cell>
          <cell r="O263">
            <v>32.1</v>
          </cell>
          <cell r="P263">
            <v>20.9</v>
          </cell>
          <cell r="Q263">
            <v>45.0549907670623</v>
          </cell>
          <cell r="R263">
            <v>37.426598335427016</v>
          </cell>
          <cell r="T263">
            <v>1.56</v>
          </cell>
          <cell r="U263">
            <v>3.6419999999999999</v>
          </cell>
          <cell r="V263">
            <v>2.6659999999999999</v>
          </cell>
          <cell r="X263">
            <v>554.20575000000008</v>
          </cell>
          <cell r="Y263">
            <v>644.15246000000002</v>
          </cell>
          <cell r="Z263">
            <v>950.83085183806156</v>
          </cell>
          <cell r="AA263">
            <v>128</v>
          </cell>
          <cell r="AB263">
            <v>128</v>
          </cell>
          <cell r="AC263">
            <v>88.47</v>
          </cell>
          <cell r="AD263">
            <v>88.47</v>
          </cell>
          <cell r="AE263">
            <v>3.0915445577800003</v>
          </cell>
          <cell r="AF263">
            <v>3.5552762414469998</v>
          </cell>
          <cell r="AG263">
            <v>11.9529692579</v>
          </cell>
          <cell r="AH263">
            <v>14.573919999999999</v>
          </cell>
          <cell r="AI263">
            <v>0</v>
          </cell>
          <cell r="AJ263">
            <v>7.6544995061287171</v>
          </cell>
          <cell r="AK263">
            <v>12.009554171835047</v>
          </cell>
          <cell r="AL263">
            <v>17.780950997121085</v>
          </cell>
          <cell r="AM263">
            <v>3.9884288550000001E-2</v>
          </cell>
          <cell r="AN263">
            <v>2.1525379371717199</v>
          </cell>
          <cell r="AO263">
            <v>2.19790608442</v>
          </cell>
          <cell r="AP263">
            <v>1.38309148</v>
          </cell>
          <cell r="AQ263">
            <v>3.8679948988600001</v>
          </cell>
          <cell r="AR263">
            <v>4.4456367353499999</v>
          </cell>
          <cell r="AS263">
            <v>10.415045730439655</v>
          </cell>
          <cell r="AT263">
            <v>11.895408520656979</v>
          </cell>
          <cell r="AU263">
            <v>15.574250829</v>
          </cell>
          <cell r="AV263">
            <v>47.962027386777002</v>
          </cell>
          <cell r="AW263">
            <v>50.2673781807</v>
          </cell>
          <cell r="AX263">
            <v>59.879844299999995</v>
          </cell>
          <cell r="AY263">
            <v>84.381859897878286</v>
          </cell>
          <cell r="AZ263">
            <v>99.081240816076544</v>
          </cell>
          <cell r="BA263">
            <v>108.51277414914257</v>
          </cell>
          <cell r="BB263">
            <v>111.58860636807543</v>
          </cell>
          <cell r="BD263">
            <v>981.43603000000007</v>
          </cell>
          <cell r="BE263">
            <v>1050.8060600000001</v>
          </cell>
          <cell r="BF263">
            <v>2255.1459199999999</v>
          </cell>
          <cell r="BH263">
            <v>5096753.9117474463</v>
          </cell>
          <cell r="BI263">
            <v>5421668.283320263</v>
          </cell>
          <cell r="BJ263">
            <v>11249574.339660291</v>
          </cell>
        </row>
        <row r="264">
          <cell r="F264" t="str">
            <v>Kota Surabaya</v>
          </cell>
          <cell r="G264">
            <v>274</v>
          </cell>
          <cell r="H264">
            <v>326.36</v>
          </cell>
          <cell r="I264">
            <v>326.36</v>
          </cell>
          <cell r="J264">
            <v>326.36</v>
          </cell>
          <cell r="K264">
            <v>3373.9580000000001</v>
          </cell>
          <cell r="L264">
            <v>2588.8159999999998</v>
          </cell>
          <cell r="M264">
            <v>2617.7330000000002</v>
          </cell>
          <cell r="N264">
            <v>2689.7280000000001</v>
          </cell>
          <cell r="O264">
            <v>208.5</v>
          </cell>
          <cell r="P264">
            <v>266.89999999999998</v>
          </cell>
          <cell r="Q264">
            <v>219.89067122713024</v>
          </cell>
          <cell r="R264">
            <v>253.64624262834778</v>
          </cell>
          <cell r="T264">
            <v>1.68</v>
          </cell>
          <cell r="U264">
            <v>1.4650000000000001</v>
          </cell>
          <cell r="V264">
            <v>1.7969999999999999</v>
          </cell>
          <cell r="X264">
            <v>18917.843420000001</v>
          </cell>
          <cell r="Y264">
            <v>22914.003430000001</v>
          </cell>
          <cell r="Z264">
            <v>31999.789420678229</v>
          </cell>
          <cell r="AA264">
            <v>130.4</v>
          </cell>
          <cell r="AB264">
            <v>130.4</v>
          </cell>
          <cell r="AC264">
            <v>112.16</v>
          </cell>
          <cell r="AD264">
            <v>112.16</v>
          </cell>
          <cell r="AE264">
            <v>138.68484556537001</v>
          </cell>
          <cell r="AF264">
            <v>174.82000053562669</v>
          </cell>
          <cell r="AG264">
            <v>207.99332670935996</v>
          </cell>
          <cell r="AH264">
            <v>277.86316999999997</v>
          </cell>
          <cell r="AI264">
            <v>0</v>
          </cell>
          <cell r="AJ264">
            <v>183.42369858973109</v>
          </cell>
          <cell r="AK264">
            <v>244.37350162030617</v>
          </cell>
          <cell r="AL264">
            <v>325.03489661631954</v>
          </cell>
          <cell r="AM264">
            <v>4.0498265845499999</v>
          </cell>
          <cell r="AN264">
            <v>2.1525379371717199</v>
          </cell>
          <cell r="AO264">
            <v>2.3777618755100001</v>
          </cell>
          <cell r="AP264">
            <v>1.38309148</v>
          </cell>
          <cell r="AQ264">
            <v>80.807318142890011</v>
          </cell>
          <cell r="AR264">
            <v>164.31543383934999</v>
          </cell>
          <cell r="AS264">
            <v>241.50550777443971</v>
          </cell>
          <cell r="AT264">
            <v>264.18707249484567</v>
          </cell>
          <cell r="AU264">
            <v>99.611248466000006</v>
          </cell>
          <cell r="AV264">
            <v>317.01189555630003</v>
          </cell>
          <cell r="AW264">
            <v>309.75051566490004</v>
          </cell>
          <cell r="AX264">
            <v>358.69437428462442</v>
          </cell>
          <cell r="AY264">
            <v>332.08454687019719</v>
          </cell>
          <cell r="AZ264">
            <v>332.08454687019719</v>
          </cell>
          <cell r="BA264">
            <v>332.08</v>
          </cell>
          <cell r="BB264">
            <v>342.16759629149703</v>
          </cell>
          <cell r="BD264">
            <v>33009.744180000002</v>
          </cell>
          <cell r="BE264">
            <v>41100.326049999996</v>
          </cell>
          <cell r="BF264">
            <v>54559.508039999993</v>
          </cell>
          <cell r="BH264">
            <v>12750903.957639324</v>
          </cell>
          <cell r="BI264">
            <v>15700732.675945176</v>
          </cell>
          <cell r="BJ264">
            <v>20284396.057891354</v>
          </cell>
        </row>
        <row r="265">
          <cell r="F265" t="str">
            <v>Kota Batu</v>
          </cell>
          <cell r="G265">
            <v>0</v>
          </cell>
          <cell r="H265">
            <v>0</v>
          </cell>
          <cell r="I265">
            <v>151.37</v>
          </cell>
          <cell r="J265">
            <v>151.37</v>
          </cell>
          <cell r="K265">
            <v>0</v>
          </cell>
          <cell r="L265">
            <v>0</v>
          </cell>
          <cell r="M265">
            <v>157.93343999999999</v>
          </cell>
          <cell r="N265">
            <v>177.43600000000001</v>
          </cell>
          <cell r="O265">
            <v>0</v>
          </cell>
          <cell r="P265">
            <v>0</v>
          </cell>
          <cell r="Q265">
            <v>30.080396327957686</v>
          </cell>
          <cell r="R265">
            <v>22.970082448995242</v>
          </cell>
          <cell r="T265">
            <v>0</v>
          </cell>
          <cell r="U265">
            <v>2.8740000000000001</v>
          </cell>
          <cell r="V265">
            <v>2.2225352300176016</v>
          </cell>
          <cell r="X265">
            <v>0</v>
          </cell>
          <cell r="Y265">
            <v>782.81654027905711</v>
          </cell>
          <cell r="Z265">
            <v>455.13016520372076</v>
          </cell>
          <cell r="AA265">
            <v>0</v>
          </cell>
          <cell r="AB265">
            <v>0</v>
          </cell>
          <cell r="AC265">
            <v>107.68</v>
          </cell>
          <cell r="AD265">
            <v>107.68</v>
          </cell>
          <cell r="AE265">
            <v>0</v>
          </cell>
          <cell r="AF265">
            <v>0</v>
          </cell>
          <cell r="AG265">
            <v>6.8401399999999999</v>
          </cell>
          <cell r="AH265">
            <v>4.9580399999999996</v>
          </cell>
          <cell r="AI265">
            <v>0</v>
          </cell>
          <cell r="AJ265">
            <v>0</v>
          </cell>
          <cell r="AK265">
            <v>13.456377193073855</v>
          </cell>
          <cell r="AL265">
            <v>12.875601547900043</v>
          </cell>
          <cell r="AM265">
            <v>0</v>
          </cell>
          <cell r="AN265">
            <v>0</v>
          </cell>
          <cell r="AO265">
            <v>2.1701663389913737</v>
          </cell>
          <cell r="AP265">
            <v>1.38309148</v>
          </cell>
          <cell r="AQ265">
            <v>0</v>
          </cell>
          <cell r="AR265">
            <v>0</v>
          </cell>
          <cell r="AS265">
            <v>7.0371648384396561</v>
          </cell>
          <cell r="AT265">
            <v>9.2534259842931235</v>
          </cell>
          <cell r="AU265">
            <v>0</v>
          </cell>
          <cell r="AV265">
            <v>0</v>
          </cell>
          <cell r="AW265">
            <v>23.446000862374728</v>
          </cell>
          <cell r="AX265">
            <v>27.864000000000001</v>
          </cell>
          <cell r="AY265">
            <v>0</v>
          </cell>
          <cell r="AZ265">
            <v>0</v>
          </cell>
          <cell r="BA265">
            <v>87.418067266818056</v>
          </cell>
          <cell r="BB265">
            <v>99.343721048203008</v>
          </cell>
          <cell r="BD265">
            <v>0</v>
          </cell>
          <cell r="BE265">
            <v>485.38912348908548</v>
          </cell>
          <cell r="BF265">
            <v>1723.87907</v>
          </cell>
          <cell r="BI265">
            <v>3073377.7690721201</v>
          </cell>
          <cell r="BJ265">
            <v>9715497.813296061</v>
          </cell>
        </row>
        <row r="266">
          <cell r="F266" t="str">
            <v>Kab. Bengkayang</v>
          </cell>
          <cell r="G266">
            <v>0</v>
          </cell>
          <cell r="H266">
            <v>5901.3</v>
          </cell>
          <cell r="I266">
            <v>5397.3</v>
          </cell>
          <cell r="J266">
            <v>5397.3</v>
          </cell>
          <cell r="K266">
            <v>0</v>
          </cell>
          <cell r="L266">
            <v>336.47699999999998</v>
          </cell>
          <cell r="M266">
            <v>184.669512</v>
          </cell>
          <cell r="N266">
            <v>193.636</v>
          </cell>
          <cell r="O266">
            <v>0</v>
          </cell>
          <cell r="P266">
            <v>84.81883420390939</v>
          </cell>
          <cell r="Q266">
            <v>31.248552216849095</v>
          </cell>
          <cell r="R266">
            <v>34.00615988517152</v>
          </cell>
          <cell r="T266">
            <v>5.3</v>
          </cell>
          <cell r="U266">
            <v>3.0409999999999999</v>
          </cell>
          <cell r="V266">
            <v>3.918397286635944</v>
          </cell>
          <cell r="X266">
            <v>1040.9840899999999</v>
          </cell>
          <cell r="Y266">
            <v>543.18794686816068</v>
          </cell>
          <cell r="Z266">
            <v>383.16713403277555</v>
          </cell>
          <cell r="AA266">
            <v>0</v>
          </cell>
          <cell r="AB266">
            <v>139.4</v>
          </cell>
          <cell r="AC266">
            <v>94.59</v>
          </cell>
          <cell r="AD266">
            <v>94.59</v>
          </cell>
          <cell r="AE266">
            <v>0</v>
          </cell>
          <cell r="AF266">
            <v>2.2866279999999999</v>
          </cell>
          <cell r="AG266">
            <v>2.9074581876399996</v>
          </cell>
          <cell r="AH266">
            <v>8.7894500000000004</v>
          </cell>
          <cell r="AI266">
            <v>0</v>
          </cell>
          <cell r="AJ266">
            <v>12.313741889941522</v>
          </cell>
          <cell r="AK266">
            <v>10.95608898003241</v>
          </cell>
          <cell r="AL266">
            <v>12.163470568789517</v>
          </cell>
          <cell r="AM266">
            <v>0</v>
          </cell>
          <cell r="AN266">
            <v>2.2775298624675928</v>
          </cell>
          <cell r="AO266">
            <v>1.1998389361099999</v>
          </cell>
          <cell r="AP266">
            <v>1.74188835</v>
          </cell>
          <cell r="AQ266">
            <v>0</v>
          </cell>
          <cell r="AR266">
            <v>3.0620060200000006</v>
          </cell>
          <cell r="AS266">
            <v>7.4158650454396557</v>
          </cell>
          <cell r="AT266">
            <v>10.029801456</v>
          </cell>
          <cell r="AU266">
            <v>0</v>
          </cell>
          <cell r="AV266">
            <v>87.361000000000004</v>
          </cell>
          <cell r="AW266">
            <v>38.955088148762499</v>
          </cell>
          <cell r="AX266">
            <v>45.783962613879332</v>
          </cell>
          <cell r="AY266">
            <v>102.67046551459937</v>
          </cell>
          <cell r="AZ266">
            <v>145.12963243529953</v>
          </cell>
          <cell r="BA266">
            <v>117.11366666317059</v>
          </cell>
          <cell r="BB266">
            <v>124.56315999704461</v>
          </cell>
          <cell r="BD266">
            <v>1541.7004199999999</v>
          </cell>
          <cell r="BE266">
            <v>1335.48434</v>
          </cell>
          <cell r="BF266">
            <v>735.17586758968139</v>
          </cell>
          <cell r="BH266">
            <v>4581889.4604980424</v>
          </cell>
          <cell r="BI266">
            <v>7231753.230603653</v>
          </cell>
          <cell r="BJ266">
            <v>3796690.014200259</v>
          </cell>
        </row>
        <row r="267">
          <cell r="F267" t="str">
            <v>Kab. Landak</v>
          </cell>
          <cell r="G267">
            <v>0</v>
          </cell>
          <cell r="H267">
            <v>9909.1</v>
          </cell>
          <cell r="I267">
            <v>9889.1</v>
          </cell>
          <cell r="J267">
            <v>9889.1</v>
          </cell>
          <cell r="K267">
            <v>0</v>
          </cell>
          <cell r="L267">
            <v>281.68299999999999</v>
          </cell>
          <cell r="M267">
            <v>287.99299999999999</v>
          </cell>
          <cell r="N267">
            <v>304.14499999999998</v>
          </cell>
          <cell r="O267">
            <v>0</v>
          </cell>
          <cell r="P267">
            <v>91.976733425224722</v>
          </cell>
          <cell r="Q267">
            <v>77.816101568071602</v>
          </cell>
          <cell r="R267">
            <v>82.426365907927774</v>
          </cell>
          <cell r="T267">
            <v>9.7899999999999991</v>
          </cell>
          <cell r="U267">
            <v>5.4219999999999997</v>
          </cell>
          <cell r="V267">
            <v>6.758</v>
          </cell>
          <cell r="X267">
            <v>295.36397999999997</v>
          </cell>
          <cell r="Y267">
            <v>352.16914999999995</v>
          </cell>
          <cell r="Z267">
            <v>422.03416999999996</v>
          </cell>
          <cell r="AA267">
            <v>0</v>
          </cell>
          <cell r="AB267">
            <v>136.80000000000001</v>
          </cell>
          <cell r="AC267">
            <v>96.48</v>
          </cell>
          <cell r="AD267">
            <v>96.48</v>
          </cell>
          <cell r="AE267">
            <v>0</v>
          </cell>
          <cell r="AF267">
            <v>0.58205037431049989</v>
          </cell>
          <cell r="AG267">
            <v>0.57464081199999995</v>
          </cell>
          <cell r="AH267">
            <v>0.73408204077817218</v>
          </cell>
          <cell r="AI267">
            <v>0</v>
          </cell>
          <cell r="AJ267">
            <v>5.1769723723513028</v>
          </cell>
          <cell r="AK267">
            <v>8.962996087900521</v>
          </cell>
          <cell r="AL267">
            <v>12.548090559472158</v>
          </cell>
          <cell r="AM267">
            <v>0</v>
          </cell>
          <cell r="AN267">
            <v>1.8308211230337001</v>
          </cell>
          <cell r="AO267">
            <v>1.7387116932200002</v>
          </cell>
          <cell r="AP267">
            <v>1.7669764100000001</v>
          </cell>
          <cell r="AQ267">
            <v>0</v>
          </cell>
          <cell r="AR267">
            <v>2.9038850530000002</v>
          </cell>
          <cell r="AS267">
            <v>6.6470356214396542</v>
          </cell>
          <cell r="AT267">
            <v>9.3429348580000013</v>
          </cell>
          <cell r="AU267">
            <v>0</v>
          </cell>
          <cell r="AV267">
            <v>47.402282358376262</v>
          </cell>
          <cell r="AW267">
            <v>53.374277820903963</v>
          </cell>
          <cell r="AX267">
            <v>65.477523931185019</v>
          </cell>
          <cell r="AY267">
            <v>86.613913931266055</v>
          </cell>
          <cell r="AZ267">
            <v>126.24824686008023</v>
          </cell>
          <cell r="BA267">
            <v>148.85352395766756</v>
          </cell>
          <cell r="BB267">
            <v>160.01820760477852</v>
          </cell>
          <cell r="BD267">
            <v>1141.2690600000001</v>
          </cell>
          <cell r="BE267">
            <v>1297.2960399999999</v>
          </cell>
          <cell r="BF267">
            <v>1521.9333300000001</v>
          </cell>
          <cell r="BH267">
            <v>4051607.8712595371</v>
          </cell>
          <cell r="BI267">
            <v>4504609.6259284085</v>
          </cell>
          <cell r="BJ267">
            <v>5003972.8747801222</v>
          </cell>
        </row>
        <row r="268">
          <cell r="F268" t="str">
            <v>Kab. Kapuas Hulu</v>
          </cell>
          <cell r="G268">
            <v>29842</v>
          </cell>
          <cell r="H268">
            <v>29842</v>
          </cell>
          <cell r="I268">
            <v>29841.7</v>
          </cell>
          <cell r="J268">
            <v>29841.7</v>
          </cell>
          <cell r="K268">
            <v>223.07499999999999</v>
          </cell>
          <cell r="L268">
            <v>182.82300000000001</v>
          </cell>
          <cell r="M268">
            <v>212.756</v>
          </cell>
          <cell r="N268">
            <v>196.71199999999999</v>
          </cell>
          <cell r="O268">
            <v>46.6</v>
          </cell>
          <cell r="P268">
            <v>33.9</v>
          </cell>
          <cell r="Q268">
            <v>36.856508520990268</v>
          </cell>
          <cell r="R268">
            <v>33.112966183908682</v>
          </cell>
          <cell r="T268">
            <v>3.23</v>
          </cell>
          <cell r="U268">
            <v>2.327</v>
          </cell>
          <cell r="V268">
            <v>3.677</v>
          </cell>
          <cell r="X268">
            <v>216.74240999999995</v>
          </cell>
          <cell r="Y268">
            <v>246.16485999999998</v>
          </cell>
          <cell r="Z268">
            <v>624.46480000000008</v>
          </cell>
          <cell r="AA268">
            <v>139.9</v>
          </cell>
          <cell r="AB268">
            <v>139.9</v>
          </cell>
          <cell r="AC268">
            <v>98.71</v>
          </cell>
          <cell r="AD268">
            <v>98.71</v>
          </cell>
          <cell r="AE268">
            <v>0.50613076027000004</v>
          </cell>
          <cell r="AF268">
            <v>0.58205037431049989</v>
          </cell>
          <cell r="AG268">
            <v>9.6220451612000009</v>
          </cell>
          <cell r="AH268">
            <v>21.807539999999999</v>
          </cell>
          <cell r="AI268">
            <v>0</v>
          </cell>
          <cell r="AJ268">
            <v>4.4244389888283111</v>
          </cell>
          <cell r="AK268">
            <v>7.8569457912885676</v>
          </cell>
          <cell r="AL268">
            <v>14.55130138033685</v>
          </cell>
          <cell r="AM268">
            <v>1.9824686675600001</v>
          </cell>
          <cell r="AN268">
            <v>3.2220316233481383</v>
          </cell>
          <cell r="AO268">
            <v>3.8358501193000003</v>
          </cell>
          <cell r="AP268">
            <v>1.9985658499999999</v>
          </cell>
          <cell r="AQ268">
            <v>6.28208725029</v>
          </cell>
          <cell r="AR268">
            <v>6.4150131019999996</v>
          </cell>
          <cell r="AS268">
            <v>12.240067597439655</v>
          </cell>
          <cell r="AT268">
            <v>15.380113500000004</v>
          </cell>
          <cell r="AU268">
            <v>27.942287745999998</v>
          </cell>
          <cell r="AV268">
            <v>61.531425619754238</v>
          </cell>
          <cell r="AW268">
            <v>66.586115592300004</v>
          </cell>
          <cell r="AX268">
            <v>78.66</v>
          </cell>
          <cell r="AY268">
            <v>129.50545981195143</v>
          </cell>
          <cell r="AZ268">
            <v>158.70819808097883</v>
          </cell>
          <cell r="BA268">
            <v>187.94641580162693</v>
          </cell>
          <cell r="BB268">
            <v>202.23965771675344</v>
          </cell>
          <cell r="BD268">
            <v>565.11503000000005</v>
          </cell>
          <cell r="BE268">
            <v>635.00916999999993</v>
          </cell>
          <cell r="BF268">
            <v>1521.4292399999999</v>
          </cell>
          <cell r="BH268">
            <v>3091049.9773004493</v>
          </cell>
          <cell r="BI268">
            <v>2984682.7821542043</v>
          </cell>
          <cell r="BJ268">
            <v>7734298.0601081792</v>
          </cell>
        </row>
        <row r="269">
          <cell r="F269" t="str">
            <v>Kab. Ketapang</v>
          </cell>
          <cell r="G269">
            <v>35809</v>
          </cell>
          <cell r="H269">
            <v>35809</v>
          </cell>
          <cell r="I269">
            <v>35809</v>
          </cell>
          <cell r="J269">
            <v>35809</v>
          </cell>
          <cell r="K269">
            <v>398.06799999999998</v>
          </cell>
          <cell r="L269">
            <v>425.14400000000001</v>
          </cell>
          <cell r="M269">
            <v>500.721</v>
          </cell>
          <cell r="N269">
            <v>460.798</v>
          </cell>
          <cell r="O269">
            <v>106</v>
          </cell>
          <cell r="P269">
            <v>109.5</v>
          </cell>
          <cell r="Q269">
            <v>90.858002275895743</v>
          </cell>
          <cell r="R269">
            <v>84.3818485823613</v>
          </cell>
          <cell r="T269">
            <v>7.65</v>
          </cell>
          <cell r="U269">
            <v>2.5139999999999998</v>
          </cell>
          <cell r="V269">
            <v>3.4820000000000002</v>
          </cell>
          <cell r="X269">
            <v>509.76570000000004</v>
          </cell>
          <cell r="Y269">
            <v>550.51039000000003</v>
          </cell>
          <cell r="Z269">
            <v>481.62986000000001</v>
          </cell>
          <cell r="AA269">
            <v>138.30000000000001</v>
          </cell>
          <cell r="AB269">
            <v>138.30000000000001</v>
          </cell>
          <cell r="AC269">
            <v>90.29</v>
          </cell>
          <cell r="AD269">
            <v>90.29</v>
          </cell>
          <cell r="AE269">
            <v>1.89993875511</v>
          </cell>
          <cell r="AF269">
            <v>2.2892153333333334</v>
          </cell>
          <cell r="AG269">
            <v>19.72151955392</v>
          </cell>
          <cell r="AH269">
            <v>19.414660000000001</v>
          </cell>
          <cell r="AI269">
            <v>0</v>
          </cell>
          <cell r="AJ269">
            <v>7.2291375960265523</v>
          </cell>
          <cell r="AK269">
            <v>11.032491457685863</v>
          </cell>
          <cell r="AL269">
            <v>13.137836938688078</v>
          </cell>
          <cell r="AM269">
            <v>2.0123506922200001</v>
          </cell>
          <cell r="AN269">
            <v>4.7364994017742834</v>
          </cell>
          <cell r="AO269">
            <v>5.7248964822300001</v>
          </cell>
          <cell r="AP269">
            <v>4.0756395300000001</v>
          </cell>
          <cell r="AQ269">
            <v>7.9835812923999994</v>
          </cell>
          <cell r="AR269">
            <v>8.0288020800000002</v>
          </cell>
          <cell r="AS269">
            <v>14.400453005439655</v>
          </cell>
          <cell r="AT269">
            <v>16.813191914000001</v>
          </cell>
          <cell r="AU269">
            <v>37.471332959999998</v>
          </cell>
          <cell r="AV269">
            <v>84.419074619968924</v>
          </cell>
          <cell r="AW269">
            <v>93.529982573399991</v>
          </cell>
          <cell r="AX269">
            <v>110.96439539188992</v>
          </cell>
          <cell r="AY269">
            <v>177.35041285719211</v>
          </cell>
          <cell r="AZ269">
            <v>204.84708228494981</v>
          </cell>
          <cell r="BA269">
            <v>238.94335305604631</v>
          </cell>
          <cell r="BB269">
            <v>254.43413287735476</v>
          </cell>
          <cell r="BD269">
            <v>1207.4065000000001</v>
          </cell>
          <cell r="BE269">
            <v>1305.1040699999999</v>
          </cell>
          <cell r="BF269">
            <v>1276.4816499999999</v>
          </cell>
          <cell r="BH269">
            <v>2839994.2137252321</v>
          </cell>
          <cell r="BI269">
            <v>2606449.6396196685</v>
          </cell>
          <cell r="BJ269">
            <v>2770154.4928580415</v>
          </cell>
        </row>
        <row r="270">
          <cell r="F270" t="str">
            <v>Kab. Pontianak</v>
          </cell>
          <cell r="G270">
            <v>18171</v>
          </cell>
          <cell r="H270">
            <v>8262.1</v>
          </cell>
          <cell r="I270">
            <v>8235.1200000000008</v>
          </cell>
          <cell r="J270">
            <v>8235.1200000000008</v>
          </cell>
          <cell r="K270">
            <v>1077.0250000000001</v>
          </cell>
          <cell r="L270">
            <v>628.81200000000001</v>
          </cell>
          <cell r="M270">
            <v>718.48400000000004</v>
          </cell>
          <cell r="N270">
            <v>686.68100000000004</v>
          </cell>
          <cell r="O270">
            <v>259.89999999999998</v>
          </cell>
          <cell r="P270">
            <v>205.32326657477529</v>
          </cell>
          <cell r="Q270">
            <v>89.156544223599013</v>
          </cell>
          <cell r="R270">
            <v>76.738140311539141</v>
          </cell>
          <cell r="T270">
            <v>9.7899999999999991</v>
          </cell>
          <cell r="U270">
            <v>1.7649999999999999</v>
          </cell>
          <cell r="V270">
            <v>1.5629999999999999</v>
          </cell>
          <cell r="X270">
            <v>1161.5581400000001</v>
          </cell>
          <cell r="Y270">
            <v>1281.2445400000001</v>
          </cell>
          <cell r="Z270">
            <v>1441.72128</v>
          </cell>
          <cell r="AA270">
            <v>136.80000000000001</v>
          </cell>
          <cell r="AB270">
            <v>136.80000000000001</v>
          </cell>
          <cell r="AC270">
            <v>105.3</v>
          </cell>
          <cell r="AD270">
            <v>105.3</v>
          </cell>
          <cell r="AE270">
            <v>2.5416828049599998</v>
          </cell>
          <cell r="AF270">
            <v>3.9399616227200003</v>
          </cell>
          <cell r="AG270">
            <v>4.4763867410000007</v>
          </cell>
          <cell r="AH270">
            <v>6.8855600000000008</v>
          </cell>
          <cell r="AI270">
            <v>0</v>
          </cell>
          <cell r="AJ270">
            <v>13.467827185002033</v>
          </cell>
          <cell r="AK270">
            <v>18.656982158505457</v>
          </cell>
          <cell r="AL270">
            <v>22.638699143006399</v>
          </cell>
          <cell r="AM270">
            <v>0.29137965645999997</v>
          </cell>
          <cell r="AN270">
            <v>1.9016540478337001</v>
          </cell>
          <cell r="AO270">
            <v>2.2191046946999999</v>
          </cell>
          <cell r="AP270">
            <v>2.8468875699999998</v>
          </cell>
          <cell r="AQ270">
            <v>7.8525822184400011</v>
          </cell>
          <cell r="AR270">
            <v>5.2877384030000005</v>
          </cell>
          <cell r="AS270">
            <v>10.783064085439655</v>
          </cell>
          <cell r="AT270">
            <v>12.361935985999999</v>
          </cell>
          <cell r="AU270">
            <v>50.740900746000001</v>
          </cell>
          <cell r="AV270">
            <v>124.1263</v>
          </cell>
          <cell r="AW270">
            <v>134.72922002069998</v>
          </cell>
          <cell r="AX270">
            <v>159.56940691136182</v>
          </cell>
          <cell r="AY270">
            <v>171.58365391309533</v>
          </cell>
          <cell r="AZ270">
            <v>201.66097239508747</v>
          </cell>
          <cell r="BA270">
            <v>237.64850226375779</v>
          </cell>
          <cell r="BB270">
            <v>245.52510898950584</v>
          </cell>
          <cell r="BD270">
            <v>3601.9243300000003</v>
          </cell>
          <cell r="BE270">
            <v>4047.34645</v>
          </cell>
          <cell r="BF270">
            <v>4735.2305900000001</v>
          </cell>
          <cell r="BH270">
            <v>5728141.8452574061</v>
          </cell>
          <cell r="BI270">
            <v>5633175.4778116141</v>
          </cell>
          <cell r="BJ270">
            <v>6895822.9367056899</v>
          </cell>
        </row>
        <row r="271">
          <cell r="F271" t="str">
            <v>Kab. Sambas</v>
          </cell>
          <cell r="G271">
            <v>12296</v>
          </cell>
          <cell r="H271">
            <v>8394.7000000000007</v>
          </cell>
          <cell r="I271">
            <v>8394.7000000000007</v>
          </cell>
          <cell r="J271">
            <v>8394.7000000000007</v>
          </cell>
          <cell r="K271">
            <v>868.92</v>
          </cell>
          <cell r="L271">
            <v>449.78399999999999</v>
          </cell>
          <cell r="M271">
            <v>484.95600000000002</v>
          </cell>
          <cell r="N271">
            <v>473.42</v>
          </cell>
          <cell r="O271">
            <v>251.3</v>
          </cell>
          <cell r="P271">
            <v>113.381165796091</v>
          </cell>
          <cell r="Q271">
            <v>66.230828154062664</v>
          </cell>
          <cell r="R271">
            <v>67.960874227161497</v>
          </cell>
          <cell r="T271">
            <v>5.3</v>
          </cell>
          <cell r="U271">
            <v>2.0310000000000001</v>
          </cell>
          <cell r="V271">
            <v>2.2189999999999999</v>
          </cell>
          <cell r="X271">
            <v>692.02914999999996</v>
          </cell>
          <cell r="Y271">
            <v>777.12697000000003</v>
          </cell>
          <cell r="Z271">
            <v>836.77796000000001</v>
          </cell>
          <cell r="AA271">
            <v>139.4</v>
          </cell>
          <cell r="AB271">
            <v>139.4</v>
          </cell>
          <cell r="AC271">
            <v>109.69</v>
          </cell>
          <cell r="AD271">
            <v>109.69</v>
          </cell>
          <cell r="AE271">
            <v>3.6017518637700001</v>
          </cell>
          <cell r="AF271">
            <v>4.1420146433355001</v>
          </cell>
          <cell r="AG271">
            <v>4.8138163381099996</v>
          </cell>
          <cell r="AH271">
            <v>7.6426800000000004</v>
          </cell>
          <cell r="AI271">
            <v>0</v>
          </cell>
          <cell r="AJ271">
            <v>8.9736884962575409</v>
          </cell>
          <cell r="AK271">
            <v>13.397012134407403</v>
          </cell>
          <cell r="AL271">
            <v>16.652307633807368</v>
          </cell>
          <cell r="AM271">
            <v>0.73438227819000013</v>
          </cell>
          <cell r="AN271">
            <v>2.1429944414337001</v>
          </cell>
          <cell r="AO271">
            <v>2.2027105583399997</v>
          </cell>
          <cell r="AP271">
            <v>2.2248823</v>
          </cell>
          <cell r="AQ271">
            <v>6.4420356240399999</v>
          </cell>
          <cell r="AR271">
            <v>4.5354167099999998</v>
          </cell>
          <cell r="AS271">
            <v>8.5920881174396548</v>
          </cell>
          <cell r="AT271">
            <v>11.180533882000001</v>
          </cell>
          <cell r="AU271">
            <v>78.799259282000008</v>
          </cell>
          <cell r="AV271">
            <v>130.91058939623801</v>
          </cell>
          <cell r="AW271">
            <v>100.60593555610004</v>
          </cell>
          <cell r="AX271">
            <v>120.1306610432438</v>
          </cell>
          <cell r="AY271">
            <v>172.15754505704933</v>
          </cell>
          <cell r="AZ271">
            <v>196.20488791929674</v>
          </cell>
          <cell r="BA271">
            <v>201.81324224310131</v>
          </cell>
          <cell r="BB271">
            <v>207.7286857101858</v>
          </cell>
          <cell r="BD271">
            <v>1553.9432300000001</v>
          </cell>
          <cell r="BE271">
            <v>1719.60618</v>
          </cell>
          <cell r="BF271">
            <v>2174.2624599999999</v>
          </cell>
          <cell r="BH271">
            <v>3454865.5132241258</v>
          </cell>
          <cell r="BI271">
            <v>3545901.442605102</v>
          </cell>
          <cell r="BJ271">
            <v>4592671.3277850533</v>
          </cell>
        </row>
        <row r="272">
          <cell r="F272" t="str">
            <v>Kab. Sanggau</v>
          </cell>
          <cell r="G272">
            <v>18302</v>
          </cell>
          <cell r="H272">
            <v>18302</v>
          </cell>
          <cell r="I272">
            <v>18314.900000000001</v>
          </cell>
          <cell r="J272">
            <v>18314.900000000001</v>
          </cell>
          <cell r="K272">
            <v>515.36699999999996</v>
          </cell>
          <cell r="L272">
            <v>502.32600000000002</v>
          </cell>
          <cell r="M272">
            <v>589.77599999999995</v>
          </cell>
          <cell r="N272">
            <v>527.47299999999996</v>
          </cell>
          <cell r="O272">
            <v>188</v>
          </cell>
          <cell r="P272">
            <v>164.4</v>
          </cell>
          <cell r="Q272">
            <v>75.308554239239243</v>
          </cell>
          <cell r="R272">
            <v>63.158813986339119</v>
          </cell>
          <cell r="T272">
            <v>10.62</v>
          </cell>
          <cell r="U272">
            <v>2.577</v>
          </cell>
          <cell r="V272">
            <v>1.7450000000000001</v>
          </cell>
          <cell r="X272">
            <v>460.47690999999998</v>
          </cell>
          <cell r="Y272">
            <v>515.55718000000002</v>
          </cell>
          <cell r="Z272">
            <v>602.40955000000008</v>
          </cell>
          <cell r="AA272">
            <v>140.5</v>
          </cell>
          <cell r="AB272">
            <v>140.5</v>
          </cell>
          <cell r="AC272">
            <v>98.82</v>
          </cell>
          <cell r="AD272">
            <v>98.82</v>
          </cell>
          <cell r="AE272">
            <v>1.7465035238000002</v>
          </cell>
          <cell r="AF272">
            <v>3.0796678719999999</v>
          </cell>
          <cell r="AG272">
            <v>3.7917791281100004</v>
          </cell>
          <cell r="AH272">
            <v>6.5647700000000002</v>
          </cell>
          <cell r="AI272">
            <v>0</v>
          </cell>
          <cell r="AJ272">
            <v>6.7573655376912338</v>
          </cell>
          <cell r="AK272">
            <v>10.667789158486087</v>
          </cell>
          <cell r="AL272">
            <v>14.333047277897531</v>
          </cell>
          <cell r="AM272">
            <v>0.5415085850500001</v>
          </cell>
          <cell r="AN272">
            <v>4.1950282462227824</v>
          </cell>
          <cell r="AO272">
            <v>2.14468617582</v>
          </cell>
          <cell r="AP272">
            <v>1.8670730500000001</v>
          </cell>
          <cell r="AQ272">
            <v>5.775246493</v>
          </cell>
          <cell r="AR272">
            <v>8.776332416999999</v>
          </cell>
          <cell r="AS272">
            <v>20.676905845439656</v>
          </cell>
          <cell r="AT272">
            <v>23.243230545999999</v>
          </cell>
          <cell r="AU272">
            <v>48.707963419999999</v>
          </cell>
          <cell r="AV272">
            <v>111.05765127767697</v>
          </cell>
          <cell r="AW272">
            <v>112.849808235</v>
          </cell>
          <cell r="AX272">
            <v>133.87510351841351</v>
          </cell>
          <cell r="AY272">
            <v>192.38045994249163</v>
          </cell>
          <cell r="AZ272">
            <v>207.20142523810787</v>
          </cell>
          <cell r="BA272">
            <v>231.60891243130089</v>
          </cell>
          <cell r="BB272">
            <v>235.93729282172711</v>
          </cell>
          <cell r="BD272">
            <v>1780.9468899999999</v>
          </cell>
          <cell r="BE272">
            <v>2013.6658600000003</v>
          </cell>
          <cell r="BF272">
            <v>2435.47577</v>
          </cell>
          <cell r="BH272">
            <v>3545400.5765180378</v>
          </cell>
          <cell r="BI272">
            <v>3414289.2555817808</v>
          </cell>
          <cell r="BJ272">
            <v>4617252.0110034076</v>
          </cell>
        </row>
        <row r="273">
          <cell r="F273" t="str">
            <v>Kab. Sintang</v>
          </cell>
          <cell r="G273">
            <v>32279</v>
          </cell>
          <cell r="H273">
            <v>32279</v>
          </cell>
          <cell r="I273">
            <v>32279</v>
          </cell>
          <cell r="J273">
            <v>32279</v>
          </cell>
          <cell r="K273">
            <v>460.63799999999998</v>
          </cell>
          <cell r="L273">
            <v>459.96800000000002</v>
          </cell>
          <cell r="M273">
            <v>540.33000000000004</v>
          </cell>
          <cell r="N273">
            <v>479.233</v>
          </cell>
          <cell r="O273">
            <v>147.80000000000001</v>
          </cell>
          <cell r="P273">
            <v>181.2</v>
          </cell>
          <cell r="Q273">
            <v>116.42870768164309</v>
          </cell>
          <cell r="R273">
            <v>89.138661809638251</v>
          </cell>
          <cell r="T273">
            <v>8.16</v>
          </cell>
          <cell r="U273">
            <v>2.7</v>
          </cell>
          <cell r="V273">
            <v>2.8159999999999998</v>
          </cell>
          <cell r="X273">
            <v>370.72914000000003</v>
          </cell>
          <cell r="Y273">
            <v>410.42761999999999</v>
          </cell>
          <cell r="Z273">
            <v>326.39163000000002</v>
          </cell>
          <cell r="AA273">
            <v>138.5</v>
          </cell>
          <cell r="AB273">
            <v>138.5</v>
          </cell>
          <cell r="AC273">
            <v>104.55</v>
          </cell>
          <cell r="AD273">
            <v>104.55</v>
          </cell>
          <cell r="AE273">
            <v>1.4511155341199999</v>
          </cell>
          <cell r="AF273">
            <v>5.1023422465066668</v>
          </cell>
          <cell r="AG273">
            <v>30.156337292709999</v>
          </cell>
          <cell r="AH273">
            <v>17.90484</v>
          </cell>
          <cell r="AI273">
            <v>0</v>
          </cell>
          <cell r="AJ273">
            <v>5.8983367365398038</v>
          </cell>
          <cell r="AK273">
            <v>9.5708658073586541</v>
          </cell>
          <cell r="AL273">
            <v>11.601632155114164</v>
          </cell>
          <cell r="AM273">
            <v>2.2043962171199998</v>
          </cell>
          <cell r="AN273">
            <v>6.2014984479069115</v>
          </cell>
          <cell r="AO273">
            <v>3.5593779404799997</v>
          </cell>
          <cell r="AP273">
            <v>4.6032125500000003</v>
          </cell>
          <cell r="AQ273">
            <v>9.0907335550900008</v>
          </cell>
          <cell r="AR273">
            <v>8.0445080439999987</v>
          </cell>
          <cell r="AS273">
            <v>14.378768669439655</v>
          </cell>
          <cell r="AT273">
            <v>15.812792583999999</v>
          </cell>
          <cell r="AU273">
            <v>38.323317630999995</v>
          </cell>
          <cell r="AV273">
            <v>90.135613033783784</v>
          </cell>
          <cell r="AW273">
            <v>97.715472919799993</v>
          </cell>
          <cell r="AX273">
            <v>113.96598965628478</v>
          </cell>
          <cell r="AY273">
            <v>164.93353889470174</v>
          </cell>
          <cell r="AZ273">
            <v>199.45908626496907</v>
          </cell>
          <cell r="BA273">
            <v>243.5201322708804</v>
          </cell>
          <cell r="BB273">
            <v>256.17402438879424</v>
          </cell>
          <cell r="BD273">
            <v>956.17057</v>
          </cell>
          <cell r="BE273">
            <v>1059.35249</v>
          </cell>
          <cell r="BF273">
            <v>892.24308999999994</v>
          </cell>
          <cell r="BH273">
            <v>2078776.2844371782</v>
          </cell>
          <cell r="BI273">
            <v>1960565.7468584012</v>
          </cell>
          <cell r="BJ273">
            <v>1861814.7957256699</v>
          </cell>
        </row>
        <row r="274">
          <cell r="F274" t="str">
            <v>Kota Pontianak</v>
          </cell>
          <cell r="G274">
            <v>108</v>
          </cell>
          <cell r="H274">
            <v>107.82</v>
          </cell>
          <cell r="I274">
            <v>107.81</v>
          </cell>
          <cell r="J274">
            <v>107.81</v>
          </cell>
          <cell r="K274">
            <v>532.13499999999999</v>
          </cell>
          <cell r="L274">
            <v>473</v>
          </cell>
          <cell r="M274">
            <v>482.89</v>
          </cell>
          <cell r="N274">
            <v>483.22399999999999</v>
          </cell>
          <cell r="O274">
            <v>40.700000000000003</v>
          </cell>
          <cell r="P274">
            <v>39.6</v>
          </cell>
          <cell r="Q274">
            <v>32.423798311782278</v>
          </cell>
          <cell r="R274">
            <v>34.571501490287758</v>
          </cell>
          <cell r="T274">
            <v>1.25</v>
          </cell>
          <cell r="U274">
            <v>1.139</v>
          </cell>
          <cell r="V274">
            <v>0.96899999999999997</v>
          </cell>
          <cell r="X274">
            <v>3237.6441600000003</v>
          </cell>
          <cell r="Y274">
            <v>3452.0556200000001</v>
          </cell>
          <cell r="Z274">
            <v>3887.5205499999997</v>
          </cell>
          <cell r="AA274">
            <v>136.80000000000001</v>
          </cell>
          <cell r="AB274">
            <v>136.80000000000001</v>
          </cell>
          <cell r="AC274">
            <v>99.69</v>
          </cell>
          <cell r="AD274">
            <v>99.69</v>
          </cell>
          <cell r="AE274">
            <v>10.11425048489</v>
          </cell>
          <cell r="AF274">
            <v>11.631388057623498</v>
          </cell>
          <cell r="AG274">
            <v>20.419131389999997</v>
          </cell>
          <cell r="AH274">
            <v>29.59731</v>
          </cell>
          <cell r="AI274">
            <v>0</v>
          </cell>
          <cell r="AJ274">
            <v>33.339270061497409</v>
          </cell>
          <cell r="AK274">
            <v>41.307256396675569</v>
          </cell>
          <cell r="AL274">
            <v>46.841812887833257</v>
          </cell>
          <cell r="AM274">
            <v>0.15527972368000001</v>
          </cell>
          <cell r="AN274">
            <v>4.003832759624391</v>
          </cell>
          <cell r="AO274">
            <v>1.7387116932200002</v>
          </cell>
          <cell r="AP274">
            <v>1.7392420099999999</v>
          </cell>
          <cell r="AQ274">
            <v>6.7169045596700006</v>
          </cell>
          <cell r="AR274">
            <v>13.532990979000001</v>
          </cell>
          <cell r="AS274">
            <v>21.649213525439656</v>
          </cell>
          <cell r="AT274">
            <v>25.607219575999999</v>
          </cell>
          <cell r="AU274">
            <v>61.3801002135</v>
          </cell>
          <cell r="AV274">
            <v>107.81897228043398</v>
          </cell>
          <cell r="AW274">
            <v>110.45817754379999</v>
          </cell>
          <cell r="AX274">
            <v>126.49529691269075</v>
          </cell>
          <cell r="AY274">
            <v>175.99719117084612</v>
          </cell>
          <cell r="AZ274">
            <v>175.99719117084612</v>
          </cell>
          <cell r="BA274">
            <v>176</v>
          </cell>
          <cell r="BB274">
            <v>175.99950799999999</v>
          </cell>
          <cell r="BD274">
            <v>3984.7568999999999</v>
          </cell>
          <cell r="BE274">
            <v>4282.0521900000003</v>
          </cell>
          <cell r="BF274">
            <v>4882.2564400000001</v>
          </cell>
          <cell r="BH274">
            <v>8424433.1923890058</v>
          </cell>
          <cell r="BI274">
            <v>8867552.0097744837</v>
          </cell>
          <cell r="BJ274">
            <v>10103505.703359105</v>
          </cell>
        </row>
        <row r="275">
          <cell r="F275" t="str">
            <v>Kota Singkawang</v>
          </cell>
          <cell r="G275">
            <v>0</v>
          </cell>
          <cell r="H275">
            <v>0</v>
          </cell>
          <cell r="I275">
            <v>504</v>
          </cell>
          <cell r="J275">
            <v>504</v>
          </cell>
          <cell r="K275">
            <v>0</v>
          </cell>
          <cell r="L275">
            <v>0</v>
          </cell>
          <cell r="M275">
            <v>164.717488</v>
          </cell>
          <cell r="N275">
            <v>163.74799999999999</v>
          </cell>
          <cell r="O275">
            <v>0</v>
          </cell>
          <cell r="P275">
            <v>0</v>
          </cell>
          <cell r="Q275">
            <v>27.872402807866916</v>
          </cell>
          <cell r="R275">
            <v>18.163931672772939</v>
          </cell>
          <cell r="T275">
            <v>0</v>
          </cell>
          <cell r="U275">
            <v>3.0409999999999999</v>
          </cell>
          <cell r="V275">
            <v>2.4674048561578927</v>
          </cell>
          <cell r="X275">
            <v>0</v>
          </cell>
          <cell r="Y275">
            <v>267.03690313183944</v>
          </cell>
          <cell r="Z275">
            <v>672.20875572399439</v>
          </cell>
          <cell r="AA275">
            <v>0</v>
          </cell>
          <cell r="AB275">
            <v>0</v>
          </cell>
          <cell r="AC275">
            <v>98.25</v>
          </cell>
          <cell r="AD275">
            <v>98.25</v>
          </cell>
          <cell r="AE275">
            <v>0</v>
          </cell>
          <cell r="AF275">
            <v>0</v>
          </cell>
          <cell r="AG275">
            <v>1.4293370000000001</v>
          </cell>
          <cell r="AH275">
            <v>1.84355</v>
          </cell>
          <cell r="AI275">
            <v>0</v>
          </cell>
          <cell r="AJ275">
            <v>0</v>
          </cell>
          <cell r="AK275">
            <v>8.0747249915159216</v>
          </cell>
          <cell r="AL275">
            <v>15.023765496746456</v>
          </cell>
          <cell r="AM275">
            <v>0</v>
          </cell>
          <cell r="AN275">
            <v>0</v>
          </cell>
          <cell r="AO275">
            <v>1.1996117961099999</v>
          </cell>
          <cell r="AP275">
            <v>1.7392420099999999</v>
          </cell>
          <cell r="AQ275">
            <v>0</v>
          </cell>
          <cell r="AR275">
            <v>0</v>
          </cell>
          <cell r="AS275">
            <v>5.156493701439655</v>
          </cell>
          <cell r="AT275">
            <v>6.5077394139999996</v>
          </cell>
          <cell r="AU275">
            <v>0</v>
          </cell>
          <cell r="AV275">
            <v>0</v>
          </cell>
          <cell r="AW275">
            <v>48.566825006298195</v>
          </cell>
          <cell r="AX275">
            <v>57.157068316685411</v>
          </cell>
          <cell r="AY275">
            <v>0</v>
          </cell>
          <cell r="AZ275">
            <v>0</v>
          </cell>
          <cell r="BA275">
            <v>110.32951699036312</v>
          </cell>
          <cell r="BB275">
            <v>118.73422566463907</v>
          </cell>
          <cell r="BD275">
            <v>0</v>
          </cell>
          <cell r="BE275">
            <v>629.61021946477092</v>
          </cell>
          <cell r="BF275">
            <v>1049.0086640167726</v>
          </cell>
          <cell r="BI275">
            <v>3822364.1406234344</v>
          </cell>
          <cell r="BJ275">
            <v>6406238.0243836427</v>
          </cell>
        </row>
        <row r="276">
          <cell r="F276" t="str">
            <v>Kab. Barito Selatan</v>
          </cell>
          <cell r="G276">
            <v>12664</v>
          </cell>
          <cell r="H276">
            <v>12664</v>
          </cell>
          <cell r="I276">
            <v>12664</v>
          </cell>
          <cell r="J276">
            <v>8830</v>
          </cell>
          <cell r="K276">
            <v>264.21199999999999</v>
          </cell>
          <cell r="L276">
            <v>180.10499999999999</v>
          </cell>
          <cell r="M276">
            <v>186.54</v>
          </cell>
          <cell r="N276">
            <v>113.828</v>
          </cell>
          <cell r="O276">
            <v>40.299999999999997</v>
          </cell>
          <cell r="P276">
            <v>15.5</v>
          </cell>
          <cell r="Q276">
            <v>26.368186601701957</v>
          </cell>
          <cell r="R276">
            <v>13.954836734705678</v>
          </cell>
          <cell r="T276">
            <v>1.59</v>
          </cell>
          <cell r="U276">
            <v>2.2599999999999998</v>
          </cell>
          <cell r="V276">
            <v>1.7929220180098595</v>
          </cell>
          <cell r="X276">
            <v>318.38192000000004</v>
          </cell>
          <cell r="Y276">
            <v>346.32923</v>
          </cell>
          <cell r="Z276">
            <v>306.64517000000001</v>
          </cell>
          <cell r="AA276">
            <v>142.1</v>
          </cell>
          <cell r="AB276">
            <v>142.1</v>
          </cell>
          <cell r="AC276">
            <v>112.01</v>
          </cell>
          <cell r="AD276">
            <v>112.01</v>
          </cell>
          <cell r="AE276">
            <v>2.6815301320000002</v>
          </cell>
          <cell r="AF276">
            <v>5.3835000000000006</v>
          </cell>
          <cell r="AG276">
            <v>2.8074427121599999</v>
          </cell>
          <cell r="AH276">
            <v>8.5955300000000001</v>
          </cell>
          <cell r="AI276">
            <v>0</v>
          </cell>
          <cell r="AJ276">
            <v>5.397290642133111</v>
          </cell>
          <cell r="AK276">
            <v>8.9020622780689553</v>
          </cell>
          <cell r="AL276">
            <v>11.406225351579678</v>
          </cell>
          <cell r="AM276">
            <v>1.651079521</v>
          </cell>
          <cell r="AN276">
            <v>17.379299175039975</v>
          </cell>
          <cell r="AO276">
            <v>9.3032486942900015</v>
          </cell>
          <cell r="AP276">
            <v>3.1012671199999997</v>
          </cell>
          <cell r="AQ276">
            <v>18.457252352000001</v>
          </cell>
          <cell r="AR276">
            <v>18.532501207999999</v>
          </cell>
          <cell r="AS276">
            <v>23.474582475139655</v>
          </cell>
          <cell r="AT276">
            <v>20.586770234999999</v>
          </cell>
          <cell r="AU276">
            <v>31.804695682999998</v>
          </cell>
          <cell r="AV276">
            <v>83.82</v>
          </cell>
          <cell r="AW276">
            <v>88.4752031262</v>
          </cell>
          <cell r="AX276">
            <v>64.022062469399998</v>
          </cell>
          <cell r="AY276">
            <v>108.21035643465967</v>
          </cell>
          <cell r="AZ276">
            <v>135.86291086081539</v>
          </cell>
          <cell r="BA276">
            <v>164.45695373073471</v>
          </cell>
          <cell r="BB276">
            <v>125.58036993500075</v>
          </cell>
          <cell r="BD276">
            <v>881.51508999999999</v>
          </cell>
          <cell r="BE276">
            <v>971.46623999999997</v>
          </cell>
          <cell r="BF276">
            <v>747.76522999999997</v>
          </cell>
          <cell r="BH276">
            <v>4894450.9591627112</v>
          </cell>
          <cell r="BI276">
            <v>5207817.3045995496</v>
          </cell>
          <cell r="BJ276">
            <v>6569255.63130337</v>
          </cell>
        </row>
        <row r="277">
          <cell r="F277" t="str">
            <v>Kab. Barito Utara</v>
          </cell>
          <cell r="G277">
            <v>32000</v>
          </cell>
          <cell r="H277">
            <v>32000</v>
          </cell>
          <cell r="I277">
            <v>32000</v>
          </cell>
          <cell r="J277">
            <v>8300</v>
          </cell>
          <cell r="K277">
            <v>168.34299999999999</v>
          </cell>
          <cell r="L277">
            <v>183.036</v>
          </cell>
          <cell r="M277">
            <v>198.666</v>
          </cell>
          <cell r="N277">
            <v>108.111</v>
          </cell>
          <cell r="O277">
            <v>68.900000000000006</v>
          </cell>
          <cell r="P277">
            <v>48.5</v>
          </cell>
          <cell r="Q277">
            <v>22.26367808643738</v>
          </cell>
          <cell r="R277">
            <v>11.030496710454653</v>
          </cell>
          <cell r="T277">
            <v>9.1</v>
          </cell>
          <cell r="U277">
            <v>2.0529999999999999</v>
          </cell>
          <cell r="V277">
            <v>1.4242559877288352</v>
          </cell>
          <cell r="X277">
            <v>370.03469000000001</v>
          </cell>
          <cell r="Y277">
            <v>421.83234999999996</v>
          </cell>
          <cell r="Z277">
            <v>349.93526232900001</v>
          </cell>
          <cell r="AA277">
            <v>135.6</v>
          </cell>
          <cell r="AB277">
            <v>135.6</v>
          </cell>
          <cell r="AC277">
            <v>107.61</v>
          </cell>
          <cell r="AD277">
            <v>107.61</v>
          </cell>
          <cell r="AE277">
            <v>1.3639439</v>
          </cell>
          <cell r="AF277">
            <v>3.3031839999999999</v>
          </cell>
          <cell r="AG277">
            <v>9.209886698</v>
          </cell>
          <cell r="AH277">
            <v>6.5658957057317755</v>
          </cell>
          <cell r="AI277">
            <v>0</v>
          </cell>
          <cell r="AJ277">
            <v>5.8916897463030597</v>
          </cell>
          <cell r="AK277">
            <v>9.6898629252986836</v>
          </cell>
          <cell r="AL277">
            <v>11.834614975174114</v>
          </cell>
          <cell r="AM277">
            <v>6.4994160000000001</v>
          </cell>
          <cell r="AN277">
            <v>28.369990656087833</v>
          </cell>
          <cell r="AO277">
            <v>14.246187964080002</v>
          </cell>
          <cell r="AP277">
            <v>6.6822495100000001</v>
          </cell>
          <cell r="AQ277">
            <v>24.5996278</v>
          </cell>
          <cell r="AR277">
            <v>15.535402000000001</v>
          </cell>
          <cell r="AS277">
            <v>26.159213617279658</v>
          </cell>
          <cell r="AT277">
            <v>17.920725680999997</v>
          </cell>
          <cell r="AU277">
            <v>22.433809199999999</v>
          </cell>
          <cell r="AV277">
            <v>68.932961356705277</v>
          </cell>
          <cell r="AW277">
            <v>72.649594659599998</v>
          </cell>
          <cell r="AX277">
            <v>61.452325926354298</v>
          </cell>
          <cell r="AY277">
            <v>123.41245139643262</v>
          </cell>
          <cell r="AZ277">
            <v>157.42937793886287</v>
          </cell>
          <cell r="BA277">
            <v>190.5641357994983</v>
          </cell>
          <cell r="BB277">
            <v>121.1481465018648</v>
          </cell>
          <cell r="BD277">
            <v>1190.97282</v>
          </cell>
          <cell r="BE277">
            <v>1449.48225</v>
          </cell>
          <cell r="BF277">
            <v>1016.02064215</v>
          </cell>
          <cell r="BH277">
            <v>6506768.1767521147</v>
          </cell>
          <cell r="BI277">
            <v>7296076.0774365021</v>
          </cell>
          <cell r="BJ277">
            <v>9397939.5450046696</v>
          </cell>
        </row>
        <row r="278">
          <cell r="F278" t="str">
            <v>Kab. Kapuas</v>
          </cell>
          <cell r="G278">
            <v>34800</v>
          </cell>
          <cell r="H278">
            <v>34800</v>
          </cell>
          <cell r="I278">
            <v>34800</v>
          </cell>
          <cell r="J278">
            <v>16855.34375</v>
          </cell>
          <cell r="K278">
            <v>507.96800000000002</v>
          </cell>
          <cell r="L278">
            <v>511.995</v>
          </cell>
          <cell r="M278">
            <v>546.78899999999999</v>
          </cell>
          <cell r="N278">
            <v>325.476</v>
          </cell>
          <cell r="O278">
            <v>175.8</v>
          </cell>
          <cell r="P278">
            <v>109.1</v>
          </cell>
          <cell r="Q278">
            <v>67.535971713565047</v>
          </cell>
          <cell r="R278">
            <v>41.257821929320791</v>
          </cell>
          <cell r="T278">
            <v>6.87</v>
          </cell>
          <cell r="U278">
            <v>2.0169999999999999</v>
          </cell>
          <cell r="V278">
            <v>1.9708616305220628</v>
          </cell>
          <cell r="X278">
            <v>614.68484999999998</v>
          </cell>
          <cell r="Y278">
            <v>698.78422999999998</v>
          </cell>
          <cell r="Z278">
            <v>685.79766000000006</v>
          </cell>
          <cell r="AA278">
            <v>137.6</v>
          </cell>
          <cell r="AB278">
            <v>137.6</v>
          </cell>
          <cell r="AC278">
            <v>112.4</v>
          </cell>
          <cell r="AD278">
            <v>112.4</v>
          </cell>
          <cell r="AE278">
            <v>1.643582952</v>
          </cell>
          <cell r="AF278">
            <v>8.8366744240000017</v>
          </cell>
          <cell r="AG278">
            <v>19.402358530599997</v>
          </cell>
          <cell r="AH278">
            <v>7.3042806376281044</v>
          </cell>
          <cell r="AI278">
            <v>0</v>
          </cell>
          <cell r="AJ278">
            <v>8.2333806166868655</v>
          </cell>
          <cell r="AK278">
            <v>12.579582850985069</v>
          </cell>
          <cell r="AL278">
            <v>15.158238427495075</v>
          </cell>
          <cell r="AM278">
            <v>5.0046232110000002</v>
          </cell>
          <cell r="AN278">
            <v>21.931613258962532</v>
          </cell>
          <cell r="AO278">
            <v>11.34467176049</v>
          </cell>
          <cell r="AP278">
            <v>4.0935339099999997</v>
          </cell>
          <cell r="AQ278">
            <v>11.582623689</v>
          </cell>
          <cell r="AR278">
            <v>9.3465335679999999</v>
          </cell>
          <cell r="AS278">
            <v>14.924850607959657</v>
          </cell>
          <cell r="AT278">
            <v>8.5786070340000009</v>
          </cell>
          <cell r="AU278">
            <v>66.085300592999999</v>
          </cell>
          <cell r="AV278">
            <v>172.77051776570764</v>
          </cell>
          <cell r="AW278">
            <v>175.13743732311221</v>
          </cell>
          <cell r="AX278">
            <v>114.37004911509588</v>
          </cell>
          <cell r="AY278">
            <v>236.63808672790393</v>
          </cell>
          <cell r="AZ278">
            <v>268.10515299653889</v>
          </cell>
          <cell r="BA278">
            <v>312.34058242660296</v>
          </cell>
          <cell r="BB278">
            <v>200.2631902915839</v>
          </cell>
          <cell r="BD278">
            <v>1893.75298</v>
          </cell>
          <cell r="BE278">
            <v>2140.3401600000002</v>
          </cell>
          <cell r="BF278">
            <v>1951.8693999999998</v>
          </cell>
          <cell r="BH278">
            <v>3698772.4098868151</v>
          </cell>
          <cell r="BI278">
            <v>3914380.4282822078</v>
          </cell>
          <cell r="BJ278">
            <v>5996968.7473116294</v>
          </cell>
        </row>
        <row r="279">
          <cell r="F279" t="str">
            <v>Kab. Kotawaringin Barat</v>
          </cell>
          <cell r="G279">
            <v>21000</v>
          </cell>
          <cell r="H279">
            <v>21000</v>
          </cell>
          <cell r="I279">
            <v>21000</v>
          </cell>
          <cell r="J279">
            <v>10759</v>
          </cell>
          <cell r="K279">
            <v>290.827</v>
          </cell>
          <cell r="L279">
            <v>247.035</v>
          </cell>
          <cell r="M279">
            <v>271.27800000000002</v>
          </cell>
          <cell r="N279">
            <v>189.185</v>
          </cell>
          <cell r="O279">
            <v>35.6</v>
          </cell>
          <cell r="P279">
            <v>22.5</v>
          </cell>
          <cell r="Q279">
            <v>29.437407807471516</v>
          </cell>
          <cell r="R279">
            <v>16.867457033153165</v>
          </cell>
          <cell r="T279">
            <v>2.1800000000000002</v>
          </cell>
          <cell r="U279">
            <v>1.2330000000000001</v>
          </cell>
          <cell r="V279">
            <v>1.7947964307103819</v>
          </cell>
          <cell r="X279">
            <v>614.22267000000011</v>
          </cell>
          <cell r="Y279">
            <v>665.64374999999995</v>
          </cell>
          <cell r="Z279">
            <v>668.28677000000005</v>
          </cell>
          <cell r="AA279">
            <v>139.5</v>
          </cell>
          <cell r="AB279">
            <v>139.5</v>
          </cell>
          <cell r="AC279">
            <v>101.26</v>
          </cell>
          <cell r="AD279">
            <v>101.26</v>
          </cell>
          <cell r="AE279">
            <v>2.713514279</v>
          </cell>
          <cell r="AF279">
            <v>13.79121336333333</v>
          </cell>
          <cell r="AG279">
            <v>17.875435247740004</v>
          </cell>
          <cell r="AH279">
            <v>16.447689999999998</v>
          </cell>
          <cell r="AI279">
            <v>0</v>
          </cell>
          <cell r="AJ279">
            <v>8.2289568195126748</v>
          </cell>
          <cell r="AK279">
            <v>12.233794602850372</v>
          </cell>
          <cell r="AL279">
            <v>14.984954353187884</v>
          </cell>
          <cell r="AM279">
            <v>4.3034490969999997</v>
          </cell>
          <cell r="AN279">
            <v>26.011686288500709</v>
          </cell>
          <cell r="AO279">
            <v>15.371191292580001</v>
          </cell>
          <cell r="AP279">
            <v>3.7401045500000003</v>
          </cell>
          <cell r="AQ279">
            <v>7.033735257</v>
          </cell>
          <cell r="AR279">
            <v>9.7642446879999998</v>
          </cell>
          <cell r="AS279">
            <v>13.244030732749653</v>
          </cell>
          <cell r="AT279">
            <v>10.712436199999999</v>
          </cell>
          <cell r="AU279">
            <v>27.554151313000002</v>
          </cell>
          <cell r="AV279">
            <v>71.357819408880061</v>
          </cell>
          <cell r="AW279">
            <v>75.729947075699997</v>
          </cell>
          <cell r="AX279">
            <v>61.2</v>
          </cell>
          <cell r="AY279">
            <v>117.80731254804263</v>
          </cell>
          <cell r="AZ279">
            <v>145.88590519085736</v>
          </cell>
          <cell r="BA279">
            <v>173.69382847961691</v>
          </cell>
          <cell r="BB279">
            <v>135.08911796976264</v>
          </cell>
          <cell r="BD279">
            <v>1611.7876999999999</v>
          </cell>
          <cell r="BE279">
            <v>1866.22406</v>
          </cell>
          <cell r="BF279">
            <v>1626.1193400000002</v>
          </cell>
          <cell r="BH279">
            <v>6524531.7465136517</v>
          </cell>
          <cell r="BI279">
            <v>6879378.571059945</v>
          </cell>
          <cell r="BJ279">
            <v>8595392.5522636566</v>
          </cell>
        </row>
        <row r="280">
          <cell r="F280" t="str">
            <v>Kab. Kotawaringin Timur</v>
          </cell>
          <cell r="G280">
            <v>50700</v>
          </cell>
          <cell r="H280">
            <v>50700</v>
          </cell>
          <cell r="I280">
            <v>50700</v>
          </cell>
          <cell r="J280">
            <v>16796</v>
          </cell>
          <cell r="K280">
            <v>450.34500000000003</v>
          </cell>
          <cell r="L280">
            <v>519.31500000000005</v>
          </cell>
          <cell r="M280">
            <v>573.20699999999999</v>
          </cell>
          <cell r="N280">
            <v>281.83600000000001</v>
          </cell>
          <cell r="O280">
            <v>82.6</v>
          </cell>
          <cell r="P280">
            <v>57.1</v>
          </cell>
          <cell r="Q280">
            <v>75.134542203006646</v>
          </cell>
          <cell r="R280">
            <v>35.681117908259424</v>
          </cell>
          <cell r="T280">
            <v>1.62</v>
          </cell>
          <cell r="U280">
            <v>2.5379999999999998</v>
          </cell>
          <cell r="V280">
            <v>3.2646247346605066</v>
          </cell>
          <cell r="X280">
            <v>926.44732999999997</v>
          </cell>
          <cell r="Y280">
            <v>988.96984000000009</v>
          </cell>
          <cell r="Z280">
            <v>879.25069642210167</v>
          </cell>
          <cell r="AA280">
            <v>144.9</v>
          </cell>
          <cell r="AB280">
            <v>144.9</v>
          </cell>
          <cell r="AC280">
            <v>106.95</v>
          </cell>
          <cell r="AD280">
            <v>106.95</v>
          </cell>
          <cell r="AE280">
            <v>4.7685349600000002</v>
          </cell>
          <cell r="AF280">
            <v>5.4838152039999999</v>
          </cell>
          <cell r="AG280">
            <v>79.094169479999991</v>
          </cell>
          <cell r="AH280">
            <v>40.375239999999998</v>
          </cell>
          <cell r="AI280">
            <v>0</v>
          </cell>
          <cell r="AJ280">
            <v>11.217443055657739</v>
          </cell>
          <cell r="AK280">
            <v>15.607383707092126</v>
          </cell>
          <cell r="AL280">
            <v>17.072608875731515</v>
          </cell>
          <cell r="AM280">
            <v>6.933563468</v>
          </cell>
          <cell r="AN280">
            <v>39.534894182687054</v>
          </cell>
          <cell r="AO280">
            <v>21.89884003869</v>
          </cell>
          <cell r="AP280">
            <v>7.3120925200000002</v>
          </cell>
          <cell r="AQ280">
            <v>23.486018436999998</v>
          </cell>
          <cell r="AR280">
            <v>13.126738119999999</v>
          </cell>
          <cell r="AS280">
            <v>19.642951456819659</v>
          </cell>
          <cell r="AT280">
            <v>10.962303302999999</v>
          </cell>
          <cell r="AU280">
            <v>55.610185072</v>
          </cell>
          <cell r="AV280">
            <v>126.23642470447979</v>
          </cell>
          <cell r="AW280">
            <v>133.76197347989998</v>
          </cell>
          <cell r="AX280">
            <v>91.331999999999994</v>
          </cell>
          <cell r="AY280">
            <v>230.40353670927155</v>
          </cell>
          <cell r="AZ280">
            <v>245.653839099908</v>
          </cell>
          <cell r="BA280">
            <v>306.0136557477656</v>
          </cell>
          <cell r="BB280">
            <v>180.17633496014921</v>
          </cell>
          <cell r="BD280">
            <v>2645.7158199999999</v>
          </cell>
          <cell r="BE280">
            <v>2869.3723799999998</v>
          </cell>
          <cell r="BF280">
            <v>2283.0922196535985</v>
          </cell>
          <cell r="BH280">
            <v>5094626.2287821453</v>
          </cell>
          <cell r="BI280">
            <v>5005822.2945637433</v>
          </cell>
          <cell r="BJ280">
            <v>8100782.794439313</v>
          </cell>
        </row>
        <row r="281">
          <cell r="F281" t="str">
            <v>Kota Palangkaraya</v>
          </cell>
          <cell r="G281">
            <v>2400</v>
          </cell>
          <cell r="H281">
            <v>2400</v>
          </cell>
          <cell r="I281">
            <v>2400</v>
          </cell>
          <cell r="J281">
            <v>2400</v>
          </cell>
          <cell r="K281">
            <v>213.501</v>
          </cell>
          <cell r="L281">
            <v>160.018</v>
          </cell>
          <cell r="M281">
            <v>170.786</v>
          </cell>
          <cell r="N281">
            <v>166.017</v>
          </cell>
          <cell r="O281">
            <v>16.100000000000001</v>
          </cell>
          <cell r="P281">
            <v>9</v>
          </cell>
          <cell r="Q281">
            <v>10.653410319651282</v>
          </cell>
          <cell r="R281">
            <v>10.948388938934356</v>
          </cell>
          <cell r="T281">
            <v>1.17</v>
          </cell>
          <cell r="U281">
            <v>0.97399999999999998</v>
          </cell>
          <cell r="V281">
            <v>1.129</v>
          </cell>
          <cell r="X281">
            <v>550.08573999999999</v>
          </cell>
          <cell r="Y281">
            <v>613.87451999999985</v>
          </cell>
          <cell r="Z281">
            <v>775.96900000000005</v>
          </cell>
          <cell r="AA281">
            <v>130.80000000000001</v>
          </cell>
          <cell r="AB281">
            <v>130.80000000000001</v>
          </cell>
          <cell r="AC281">
            <v>94.25</v>
          </cell>
          <cell r="AD281">
            <v>94.25</v>
          </cell>
          <cell r="AE281">
            <v>3.3510578209999995</v>
          </cell>
          <cell r="AF281">
            <v>4.6944666666666661</v>
          </cell>
          <cell r="AG281">
            <v>4.7771830781900002</v>
          </cell>
          <cell r="AH281">
            <v>7.7413400000000001</v>
          </cell>
          <cell r="AI281">
            <v>0</v>
          </cell>
          <cell r="AJ281">
            <v>7.6150644622158481</v>
          </cell>
          <cell r="AK281">
            <v>11.693633707504791</v>
          </cell>
          <cell r="AL281">
            <v>16.050554990556055</v>
          </cell>
          <cell r="AM281">
            <v>1.7932847220000001</v>
          </cell>
          <cell r="AN281">
            <v>15.253144942563887</v>
          </cell>
          <cell r="AO281">
            <v>8.1368419228099995</v>
          </cell>
          <cell r="AP281">
            <v>2.6941145</v>
          </cell>
          <cell r="AQ281">
            <v>4.5480296050000009</v>
          </cell>
          <cell r="AR281">
            <v>6.2061078800000002</v>
          </cell>
          <cell r="AS281">
            <v>9.3376128738896558</v>
          </cell>
          <cell r="AT281">
            <v>11.354005318</v>
          </cell>
          <cell r="AU281">
            <v>22.831015945999997</v>
          </cell>
          <cell r="AV281">
            <v>90.770922372087398</v>
          </cell>
          <cell r="AW281">
            <v>89.388443937169285</v>
          </cell>
          <cell r="AX281">
            <v>103.04145430240838</v>
          </cell>
          <cell r="AY281">
            <v>86.045629406950056</v>
          </cell>
          <cell r="AZ281">
            <v>124.5681109898098</v>
          </cell>
          <cell r="BA281">
            <v>142.00100161408943</v>
          </cell>
          <cell r="BB281">
            <v>145.99938760668431</v>
          </cell>
          <cell r="BD281">
            <v>722.80577000000005</v>
          </cell>
          <cell r="BE281">
            <v>807.97528999999986</v>
          </cell>
          <cell r="BF281">
            <v>1045.78396</v>
          </cell>
          <cell r="BH281">
            <v>4517027.8968616035</v>
          </cell>
          <cell r="BI281">
            <v>4730922.265291065</v>
          </cell>
          <cell r="BJ281">
            <v>6299258.2687315149</v>
          </cell>
        </row>
        <row r="282">
          <cell r="F282" t="str">
            <v>Kab. Barito Timur</v>
          </cell>
          <cell r="G282">
            <v>0</v>
          </cell>
          <cell r="H282">
            <v>0</v>
          </cell>
          <cell r="I282">
            <v>0</v>
          </cell>
          <cell r="J282">
            <v>3834</v>
          </cell>
          <cell r="K282">
            <v>0</v>
          </cell>
          <cell r="L282">
            <v>0</v>
          </cell>
          <cell r="M282">
            <v>0</v>
          </cell>
          <cell r="N282">
            <v>76.3</v>
          </cell>
          <cell r="O282">
            <v>0</v>
          </cell>
          <cell r="P282">
            <v>0</v>
          </cell>
          <cell r="Q282">
            <v>0</v>
          </cell>
          <cell r="R282">
            <v>10.232302339052174</v>
          </cell>
          <cell r="T282">
            <v>0</v>
          </cell>
          <cell r="U282">
            <v>0</v>
          </cell>
          <cell r="V282">
            <v>1.9600063221795641</v>
          </cell>
          <cell r="X282">
            <v>0</v>
          </cell>
          <cell r="Y282">
            <v>0</v>
          </cell>
          <cell r="Z282">
            <v>140.65823999999998</v>
          </cell>
          <cell r="AA282">
            <v>0</v>
          </cell>
          <cell r="AB282">
            <v>0</v>
          </cell>
          <cell r="AC282">
            <v>0</v>
          </cell>
          <cell r="AD282">
            <v>112.01</v>
          </cell>
          <cell r="AE282">
            <v>0</v>
          </cell>
          <cell r="AF282">
            <v>0</v>
          </cell>
          <cell r="AG282">
            <v>0</v>
          </cell>
          <cell r="AH282">
            <v>0</v>
          </cell>
          <cell r="AI282">
            <v>0</v>
          </cell>
          <cell r="AJ282">
            <v>0</v>
          </cell>
          <cell r="AK282">
            <v>0</v>
          </cell>
          <cell r="AL282">
            <v>9.7636536997594483</v>
          </cell>
          <cell r="AM282">
            <v>0</v>
          </cell>
          <cell r="AN282">
            <v>0</v>
          </cell>
          <cell r="AO282">
            <v>0</v>
          </cell>
          <cell r="AP282">
            <v>3.1533838099999998</v>
          </cell>
          <cell r="AQ282">
            <v>0</v>
          </cell>
          <cell r="AR282">
            <v>0</v>
          </cell>
          <cell r="AS282">
            <v>0</v>
          </cell>
          <cell r="AT282">
            <v>12.739829853000002</v>
          </cell>
          <cell r="AU282">
            <v>0</v>
          </cell>
          <cell r="AV282">
            <v>0</v>
          </cell>
          <cell r="AW282">
            <v>0</v>
          </cell>
          <cell r="AX282">
            <v>39.798000000000002</v>
          </cell>
          <cell r="AY282">
            <v>0</v>
          </cell>
          <cell r="AZ282">
            <v>0</v>
          </cell>
          <cell r="BA282">
            <v>0</v>
          </cell>
          <cell r="BB282">
            <v>93.427273374059538</v>
          </cell>
          <cell r="BD282">
            <v>0</v>
          </cell>
          <cell r="BE282">
            <v>0</v>
          </cell>
          <cell r="BF282">
            <v>459.00840000000005</v>
          </cell>
          <cell r="BJ282">
            <v>6015837.4836173011</v>
          </cell>
        </row>
        <row r="283">
          <cell r="F283" t="str">
            <v>Kab. Murung Raya</v>
          </cell>
          <cell r="G283">
            <v>0</v>
          </cell>
          <cell r="H283">
            <v>0</v>
          </cell>
          <cell r="I283">
            <v>0</v>
          </cell>
          <cell r="J283">
            <v>23700</v>
          </cell>
          <cell r="K283">
            <v>0</v>
          </cell>
          <cell r="L283">
            <v>0</v>
          </cell>
          <cell r="M283">
            <v>0</v>
          </cell>
          <cell r="N283">
            <v>83.088999999999999</v>
          </cell>
          <cell r="O283">
            <v>0</v>
          </cell>
          <cell r="P283">
            <v>0</v>
          </cell>
          <cell r="Q283">
            <v>0</v>
          </cell>
          <cell r="R283">
            <v>9.1189974225544361</v>
          </cell>
          <cell r="T283">
            <v>0</v>
          </cell>
          <cell r="U283">
            <v>0</v>
          </cell>
          <cell r="V283">
            <v>1.5294183337703549</v>
          </cell>
          <cell r="X283">
            <v>0</v>
          </cell>
          <cell r="Y283">
            <v>0</v>
          </cell>
          <cell r="Z283">
            <v>205.13798767100002</v>
          </cell>
          <cell r="AA283">
            <v>0</v>
          </cell>
          <cell r="AB283">
            <v>0</v>
          </cell>
          <cell r="AC283">
            <v>0</v>
          </cell>
          <cell r="AD283">
            <v>107.61</v>
          </cell>
          <cell r="AE283">
            <v>0</v>
          </cell>
          <cell r="AF283">
            <v>0</v>
          </cell>
          <cell r="AG283">
            <v>0</v>
          </cell>
          <cell r="AH283">
            <v>0</v>
          </cell>
          <cell r="AI283">
            <v>0</v>
          </cell>
          <cell r="AJ283">
            <v>0</v>
          </cell>
          <cell r="AK283">
            <v>0</v>
          </cell>
          <cell r="AL283">
            <v>10.401731683615804</v>
          </cell>
          <cell r="AM283">
            <v>0</v>
          </cell>
          <cell r="AN283">
            <v>0</v>
          </cell>
          <cell r="AO283">
            <v>0</v>
          </cell>
          <cell r="AP283">
            <v>6.4664812699999992</v>
          </cell>
          <cell r="AQ283">
            <v>0</v>
          </cell>
          <cell r="AR283">
            <v>0</v>
          </cell>
          <cell r="AS283">
            <v>0</v>
          </cell>
          <cell r="AT283">
            <v>14.934091810000002</v>
          </cell>
          <cell r="AU283">
            <v>0</v>
          </cell>
          <cell r="AV283">
            <v>0</v>
          </cell>
          <cell r="AW283">
            <v>0</v>
          </cell>
          <cell r="AX283">
            <v>21.51</v>
          </cell>
          <cell r="AY283">
            <v>0</v>
          </cell>
          <cell r="AZ283">
            <v>0</v>
          </cell>
          <cell r="BA283">
            <v>0</v>
          </cell>
          <cell r="BB283">
            <v>124.62155035891863</v>
          </cell>
          <cell r="BD283">
            <v>0</v>
          </cell>
          <cell r="BE283">
            <v>0</v>
          </cell>
          <cell r="BF283">
            <v>692.85008785000002</v>
          </cell>
          <cell r="BJ283">
            <v>8338649.975929426</v>
          </cell>
        </row>
        <row r="284">
          <cell r="F284" t="str">
            <v>Kab. Pulang Pisau</v>
          </cell>
          <cell r="G284">
            <v>0</v>
          </cell>
          <cell r="H284">
            <v>0</v>
          </cell>
          <cell r="I284">
            <v>0</v>
          </cell>
          <cell r="J284">
            <v>8153.53125</v>
          </cell>
          <cell r="K284">
            <v>0</v>
          </cell>
          <cell r="L284">
            <v>0</v>
          </cell>
          <cell r="M284">
            <v>0</v>
          </cell>
          <cell r="N284">
            <v>113.634</v>
          </cell>
          <cell r="O284">
            <v>0</v>
          </cell>
          <cell r="P284">
            <v>0</v>
          </cell>
          <cell r="Q284">
            <v>0</v>
          </cell>
          <cell r="R284">
            <v>13.575862379450145</v>
          </cell>
          <cell r="T284">
            <v>0</v>
          </cell>
          <cell r="U284">
            <v>0</v>
          </cell>
          <cell r="V284">
            <v>1.8556874639921137</v>
          </cell>
          <cell r="X284">
            <v>0</v>
          </cell>
          <cell r="Y284">
            <v>0</v>
          </cell>
          <cell r="Z284">
            <v>181.71435</v>
          </cell>
          <cell r="AA284">
            <v>0</v>
          </cell>
          <cell r="AB284">
            <v>0</v>
          </cell>
          <cell r="AC284">
            <v>0</v>
          </cell>
          <cell r="AD284">
            <v>112.4</v>
          </cell>
          <cell r="AE284">
            <v>0</v>
          </cell>
          <cell r="AF284">
            <v>0</v>
          </cell>
          <cell r="AG284">
            <v>0</v>
          </cell>
          <cell r="AH284">
            <v>0</v>
          </cell>
          <cell r="AI284">
            <v>0</v>
          </cell>
          <cell r="AJ284">
            <v>0</v>
          </cell>
          <cell r="AK284">
            <v>0</v>
          </cell>
          <cell r="AL284">
            <v>10.169936305383958</v>
          </cell>
          <cell r="AM284">
            <v>0</v>
          </cell>
          <cell r="AN284">
            <v>0</v>
          </cell>
          <cell r="AO284">
            <v>0</v>
          </cell>
          <cell r="AP284">
            <v>3.4418279899999997</v>
          </cell>
          <cell r="AQ284">
            <v>0</v>
          </cell>
          <cell r="AR284">
            <v>0</v>
          </cell>
          <cell r="AS284">
            <v>0</v>
          </cell>
          <cell r="AT284">
            <v>7.7048336590000011</v>
          </cell>
          <cell r="AU284">
            <v>0</v>
          </cell>
          <cell r="AV284">
            <v>0</v>
          </cell>
          <cell r="AW284">
            <v>0</v>
          </cell>
          <cell r="AX284">
            <v>42.759261839999994</v>
          </cell>
          <cell r="AY284">
            <v>0</v>
          </cell>
          <cell r="AZ284">
            <v>0</v>
          </cell>
          <cell r="BA284">
            <v>0</v>
          </cell>
          <cell r="BB284">
            <v>110.31624762974843</v>
          </cell>
          <cell r="BD284">
            <v>0</v>
          </cell>
          <cell r="BE284">
            <v>0</v>
          </cell>
          <cell r="BF284">
            <v>539.01032999999995</v>
          </cell>
          <cell r="BJ284">
            <v>4743389.5665029828</v>
          </cell>
        </row>
        <row r="285">
          <cell r="F285" t="str">
            <v>Kab. Gunung Mas</v>
          </cell>
          <cell r="G285">
            <v>0</v>
          </cell>
          <cell r="H285">
            <v>0</v>
          </cell>
          <cell r="I285">
            <v>0</v>
          </cell>
          <cell r="J285">
            <v>9791.125</v>
          </cell>
          <cell r="K285">
            <v>0</v>
          </cell>
          <cell r="L285">
            <v>0</v>
          </cell>
          <cell r="M285">
            <v>0</v>
          </cell>
          <cell r="N285">
            <v>82.837999999999994</v>
          </cell>
          <cell r="O285">
            <v>0</v>
          </cell>
          <cell r="P285">
            <v>0</v>
          </cell>
          <cell r="Q285">
            <v>0</v>
          </cell>
          <cell r="R285">
            <v>9.8396354284340219</v>
          </cell>
          <cell r="T285">
            <v>0</v>
          </cell>
          <cell r="U285">
            <v>0</v>
          </cell>
          <cell r="V285">
            <v>1.8461391297235867</v>
          </cell>
          <cell r="X285">
            <v>0</v>
          </cell>
          <cell r="Y285">
            <v>0</v>
          </cell>
          <cell r="Z285">
            <v>140.39594</v>
          </cell>
          <cell r="AA285">
            <v>0</v>
          </cell>
          <cell r="AB285">
            <v>0</v>
          </cell>
          <cell r="AC285">
            <v>0</v>
          </cell>
          <cell r="AD285">
            <v>112.4</v>
          </cell>
          <cell r="AE285">
            <v>0</v>
          </cell>
          <cell r="AF285">
            <v>0</v>
          </cell>
          <cell r="AG285">
            <v>0</v>
          </cell>
          <cell r="AH285">
            <v>2.4355931398514987</v>
          </cell>
          <cell r="AI285">
            <v>0</v>
          </cell>
          <cell r="AJ285">
            <v>0</v>
          </cell>
          <cell r="AK285">
            <v>0</v>
          </cell>
          <cell r="AL285">
            <v>9.7610580342798077</v>
          </cell>
          <cell r="AM285">
            <v>0</v>
          </cell>
          <cell r="AN285">
            <v>0</v>
          </cell>
          <cell r="AO285">
            <v>0</v>
          </cell>
          <cell r="AP285">
            <v>3.6018279899999999</v>
          </cell>
          <cell r="AQ285">
            <v>0</v>
          </cell>
          <cell r="AR285">
            <v>0</v>
          </cell>
          <cell r="AS285">
            <v>0</v>
          </cell>
          <cell r="AT285">
            <v>7.5703301090000004</v>
          </cell>
          <cell r="AU285">
            <v>0</v>
          </cell>
          <cell r="AV285">
            <v>0</v>
          </cell>
          <cell r="AW285">
            <v>0</v>
          </cell>
          <cell r="AX285">
            <v>38.770843439999993</v>
          </cell>
          <cell r="AY285">
            <v>0</v>
          </cell>
          <cell r="AZ285">
            <v>0</v>
          </cell>
          <cell r="BA285">
            <v>0</v>
          </cell>
          <cell r="BB285">
            <v>106.88512709996309</v>
          </cell>
          <cell r="BD285">
            <v>0</v>
          </cell>
          <cell r="BE285">
            <v>0</v>
          </cell>
          <cell r="BF285">
            <v>419.67541</v>
          </cell>
          <cell r="BJ285">
            <v>5066218.5229001185</v>
          </cell>
        </row>
        <row r="286">
          <cell r="F286" t="str">
            <v>Kab. Lamandau</v>
          </cell>
          <cell r="G286">
            <v>0</v>
          </cell>
          <cell r="H286">
            <v>0</v>
          </cell>
          <cell r="I286">
            <v>0</v>
          </cell>
          <cell r="J286">
            <v>6414</v>
          </cell>
          <cell r="K286">
            <v>0</v>
          </cell>
          <cell r="L286">
            <v>0</v>
          </cell>
          <cell r="M286">
            <v>0</v>
          </cell>
          <cell r="N286">
            <v>48.024999999999999</v>
          </cell>
          <cell r="O286">
            <v>0</v>
          </cell>
          <cell r="P286">
            <v>0</v>
          </cell>
          <cell r="Q286">
            <v>0</v>
          </cell>
          <cell r="R286">
            <v>4.5837064504528762</v>
          </cell>
          <cell r="T286">
            <v>0</v>
          </cell>
          <cell r="U286">
            <v>0</v>
          </cell>
          <cell r="V286">
            <v>1.9015361683241057</v>
          </cell>
          <cell r="X286">
            <v>0</v>
          </cell>
          <cell r="Y286">
            <v>0</v>
          </cell>
          <cell r="Z286">
            <v>98.443860000000001</v>
          </cell>
          <cell r="AA286">
            <v>0</v>
          </cell>
          <cell r="AB286">
            <v>0</v>
          </cell>
          <cell r="AC286">
            <v>0</v>
          </cell>
          <cell r="AD286">
            <v>101.26</v>
          </cell>
          <cell r="AE286">
            <v>0</v>
          </cell>
          <cell r="AF286">
            <v>0</v>
          </cell>
          <cell r="AG286">
            <v>0</v>
          </cell>
          <cell r="AH286">
            <v>0</v>
          </cell>
          <cell r="AI286">
            <v>0</v>
          </cell>
          <cell r="AJ286">
            <v>0</v>
          </cell>
          <cell r="AK286">
            <v>0</v>
          </cell>
          <cell r="AL286">
            <v>9.3459090984997779</v>
          </cell>
          <cell r="AM286">
            <v>0</v>
          </cell>
          <cell r="AN286">
            <v>0</v>
          </cell>
          <cell r="AO286">
            <v>0</v>
          </cell>
          <cell r="AP286">
            <v>3.2147117399999998</v>
          </cell>
          <cell r="AQ286">
            <v>0</v>
          </cell>
          <cell r="AR286">
            <v>0</v>
          </cell>
          <cell r="AS286">
            <v>0</v>
          </cell>
          <cell r="AT286">
            <v>5.9408093450000008</v>
          </cell>
          <cell r="AU286">
            <v>0</v>
          </cell>
          <cell r="AV286">
            <v>0</v>
          </cell>
          <cell r="AW286">
            <v>0</v>
          </cell>
          <cell r="AX286">
            <v>15.624000000000001</v>
          </cell>
          <cell r="AY286">
            <v>0</v>
          </cell>
          <cell r="AZ286">
            <v>0</v>
          </cell>
          <cell r="BA286">
            <v>0</v>
          </cell>
          <cell r="BB286">
            <v>78.1209445052001</v>
          </cell>
          <cell r="BD286">
            <v>0</v>
          </cell>
          <cell r="BE286">
            <v>0</v>
          </cell>
          <cell r="BF286">
            <v>370.15573999999998</v>
          </cell>
          <cell r="BJ286">
            <v>7707563.5606454965</v>
          </cell>
        </row>
        <row r="287">
          <cell r="F287" t="str">
            <v>Kab. Sukamara</v>
          </cell>
          <cell r="G287">
            <v>0</v>
          </cell>
          <cell r="H287">
            <v>0</v>
          </cell>
          <cell r="I287">
            <v>0</v>
          </cell>
          <cell r="J287">
            <v>3827</v>
          </cell>
          <cell r="K287">
            <v>0</v>
          </cell>
          <cell r="L287">
            <v>0</v>
          </cell>
          <cell r="M287">
            <v>0</v>
          </cell>
          <cell r="N287">
            <v>33.182000000000002</v>
          </cell>
          <cell r="O287">
            <v>0</v>
          </cell>
          <cell r="P287">
            <v>0</v>
          </cell>
          <cell r="Q287">
            <v>0</v>
          </cell>
          <cell r="R287">
            <v>3.525928038809913</v>
          </cell>
          <cell r="T287">
            <v>0</v>
          </cell>
          <cell r="U287">
            <v>0</v>
          </cell>
          <cell r="V287">
            <v>2.1195892012409039</v>
          </cell>
          <cell r="X287">
            <v>0</v>
          </cell>
          <cell r="Y287">
            <v>0</v>
          </cell>
          <cell r="Z287">
            <v>82.104900000000001</v>
          </cell>
          <cell r="AA287">
            <v>0</v>
          </cell>
          <cell r="AB287">
            <v>0</v>
          </cell>
          <cell r="AC287">
            <v>0</v>
          </cell>
          <cell r="AD287">
            <v>101.26</v>
          </cell>
          <cell r="AE287">
            <v>0</v>
          </cell>
          <cell r="AF287">
            <v>0</v>
          </cell>
          <cell r="AG287">
            <v>0</v>
          </cell>
          <cell r="AH287">
            <v>0.39531495655768512</v>
          </cell>
          <cell r="AI287">
            <v>0</v>
          </cell>
          <cell r="AJ287">
            <v>0</v>
          </cell>
          <cell r="AK287">
            <v>0</v>
          </cell>
          <cell r="AL287">
            <v>9.1842221963067878</v>
          </cell>
          <cell r="AM287">
            <v>0</v>
          </cell>
          <cell r="AN287">
            <v>0</v>
          </cell>
          <cell r="AO287">
            <v>0</v>
          </cell>
          <cell r="AP287">
            <v>3.2147117399999998</v>
          </cell>
          <cell r="AQ287">
            <v>0</v>
          </cell>
          <cell r="AR287">
            <v>0</v>
          </cell>
          <cell r="AS287">
            <v>0</v>
          </cell>
          <cell r="AT287">
            <v>4.5621271399999994</v>
          </cell>
          <cell r="AU287">
            <v>0</v>
          </cell>
          <cell r="AV287">
            <v>0</v>
          </cell>
          <cell r="AW287">
            <v>0</v>
          </cell>
          <cell r="AX287">
            <v>9.0897093153000004</v>
          </cell>
          <cell r="AY287">
            <v>0</v>
          </cell>
          <cell r="AZ287">
            <v>0</v>
          </cell>
          <cell r="BA287">
            <v>0</v>
          </cell>
          <cell r="BB287">
            <v>68.389075054180239</v>
          </cell>
          <cell r="BD287">
            <v>0</v>
          </cell>
          <cell r="BE287">
            <v>0</v>
          </cell>
          <cell r="BF287">
            <v>358.21451999999999</v>
          </cell>
          <cell r="BJ287">
            <v>10795446.929057922</v>
          </cell>
        </row>
        <row r="288">
          <cell r="F288" t="str">
            <v>Kab. Katingan</v>
          </cell>
          <cell r="G288">
            <v>0</v>
          </cell>
          <cell r="H288">
            <v>0</v>
          </cell>
          <cell r="I288">
            <v>0</v>
          </cell>
          <cell r="J288">
            <v>17500</v>
          </cell>
          <cell r="K288">
            <v>0</v>
          </cell>
          <cell r="L288">
            <v>0</v>
          </cell>
          <cell r="M288">
            <v>0</v>
          </cell>
          <cell r="N288">
            <v>125.47799999999999</v>
          </cell>
          <cell r="O288">
            <v>0</v>
          </cell>
          <cell r="P288">
            <v>0</v>
          </cell>
          <cell r="Q288">
            <v>0</v>
          </cell>
          <cell r="R288">
            <v>15.836500584242714</v>
          </cell>
          <cell r="T288">
            <v>0</v>
          </cell>
          <cell r="U288">
            <v>0</v>
          </cell>
          <cell r="V288">
            <v>3.246635880282529</v>
          </cell>
          <cell r="X288">
            <v>0</v>
          </cell>
          <cell r="Y288">
            <v>0</v>
          </cell>
          <cell r="Z288">
            <v>310.58440328141916</v>
          </cell>
          <cell r="AA288">
            <v>0</v>
          </cell>
          <cell r="AB288">
            <v>0</v>
          </cell>
          <cell r="AC288">
            <v>0</v>
          </cell>
          <cell r="AD288">
            <v>106.95</v>
          </cell>
          <cell r="AE288">
            <v>0</v>
          </cell>
          <cell r="AF288">
            <v>0</v>
          </cell>
          <cell r="AG288">
            <v>0</v>
          </cell>
          <cell r="AH288">
            <v>5.7216021786646474</v>
          </cell>
          <cell r="AI288">
            <v>0</v>
          </cell>
          <cell r="AJ288">
            <v>0</v>
          </cell>
          <cell r="AK288">
            <v>0</v>
          </cell>
          <cell r="AL288">
            <v>11.445207173328932</v>
          </cell>
          <cell r="AM288">
            <v>0</v>
          </cell>
          <cell r="AN288">
            <v>0</v>
          </cell>
          <cell r="AO288">
            <v>0</v>
          </cell>
          <cell r="AP288">
            <v>5.0692917400000006</v>
          </cell>
          <cell r="AQ288">
            <v>0</v>
          </cell>
          <cell r="AR288">
            <v>0</v>
          </cell>
          <cell r="AS288">
            <v>0</v>
          </cell>
          <cell r="AT288">
            <v>7.869745848</v>
          </cell>
          <cell r="AU288">
            <v>0</v>
          </cell>
          <cell r="AV288">
            <v>0</v>
          </cell>
          <cell r="AW288">
            <v>0</v>
          </cell>
          <cell r="AX288">
            <v>44.247809936999992</v>
          </cell>
          <cell r="AY288">
            <v>0</v>
          </cell>
          <cell r="AZ288">
            <v>0</v>
          </cell>
          <cell r="BA288">
            <v>0</v>
          </cell>
          <cell r="BB288">
            <v>133.3385997316924</v>
          </cell>
          <cell r="BD288">
            <v>0</v>
          </cell>
          <cell r="BE288">
            <v>0</v>
          </cell>
          <cell r="BF288">
            <v>971.30593583298162</v>
          </cell>
          <cell r="BJ288">
            <v>7740846.4896872891</v>
          </cell>
        </row>
        <row r="289">
          <cell r="F289" t="str">
            <v>Kab. Seruyan</v>
          </cell>
          <cell r="G289">
            <v>0</v>
          </cell>
          <cell r="H289">
            <v>0</v>
          </cell>
          <cell r="I289">
            <v>0</v>
          </cell>
          <cell r="J289">
            <v>16404</v>
          </cell>
          <cell r="K289">
            <v>0</v>
          </cell>
          <cell r="L289">
            <v>0</v>
          </cell>
          <cell r="M289">
            <v>0</v>
          </cell>
          <cell r="N289">
            <v>111.77611004823663</v>
          </cell>
          <cell r="O289">
            <v>0</v>
          </cell>
          <cell r="P289">
            <v>0</v>
          </cell>
          <cell r="Q289">
            <v>0</v>
          </cell>
          <cell r="R289">
            <v>11.266173724263131</v>
          </cell>
          <cell r="T289">
            <v>0</v>
          </cell>
          <cell r="U289">
            <v>0</v>
          </cell>
          <cell r="V289">
            <v>3.1983063208460605</v>
          </cell>
          <cell r="X289">
            <v>0</v>
          </cell>
          <cell r="Y289">
            <v>0</v>
          </cell>
          <cell r="Z289">
            <v>214.20922332643866</v>
          </cell>
          <cell r="AA289">
            <v>0</v>
          </cell>
          <cell r="AB289">
            <v>0</v>
          </cell>
          <cell r="AC289">
            <v>0</v>
          </cell>
          <cell r="AD289">
            <v>106.95</v>
          </cell>
          <cell r="AE289">
            <v>0</v>
          </cell>
          <cell r="AF289">
            <v>0</v>
          </cell>
          <cell r="AG289">
            <v>0</v>
          </cell>
          <cell r="AH289">
            <v>0.47133757740712945</v>
          </cell>
          <cell r="AI289">
            <v>0</v>
          </cell>
          <cell r="AJ289">
            <v>0</v>
          </cell>
          <cell r="AK289">
            <v>0</v>
          </cell>
          <cell r="AL289">
            <v>10.491498718493819</v>
          </cell>
          <cell r="AM289">
            <v>0</v>
          </cell>
          <cell r="AN289">
            <v>0</v>
          </cell>
          <cell r="AO289">
            <v>0</v>
          </cell>
          <cell r="AP289">
            <v>5.0092917400000001</v>
          </cell>
          <cell r="AQ289">
            <v>0</v>
          </cell>
          <cell r="AR289">
            <v>0</v>
          </cell>
          <cell r="AS289">
            <v>0</v>
          </cell>
          <cell r="AT289">
            <v>9.1274128309999991</v>
          </cell>
          <cell r="AU289">
            <v>0</v>
          </cell>
          <cell r="AV289">
            <v>0</v>
          </cell>
          <cell r="AW289">
            <v>0</v>
          </cell>
          <cell r="AX289">
            <v>16.701200190000002</v>
          </cell>
          <cell r="AY289">
            <v>0</v>
          </cell>
          <cell r="AZ289">
            <v>0</v>
          </cell>
          <cell r="BA289">
            <v>0</v>
          </cell>
          <cell r="BB289">
            <v>117.20700053336185</v>
          </cell>
          <cell r="BD289">
            <v>0</v>
          </cell>
          <cell r="BE289">
            <v>0</v>
          </cell>
          <cell r="BF289">
            <v>736.94023949684276</v>
          </cell>
          <cell r="BJ289">
            <v>6593003.0950157279</v>
          </cell>
        </row>
        <row r="290">
          <cell r="F290" t="str">
            <v xml:space="preserve">Kab. Banjar </v>
          </cell>
          <cell r="G290">
            <v>6228</v>
          </cell>
          <cell r="H290">
            <v>4668.5</v>
          </cell>
          <cell r="I290">
            <v>4668</v>
          </cell>
          <cell r="J290">
            <v>4668</v>
          </cell>
          <cell r="K290">
            <v>498.75299999999999</v>
          </cell>
          <cell r="L290">
            <v>411.726</v>
          </cell>
          <cell r="M290">
            <v>423.78500000000003</v>
          </cell>
          <cell r="N290">
            <v>451.03399999999999</v>
          </cell>
          <cell r="O290">
            <v>115.6</v>
          </cell>
          <cell r="P290">
            <v>71.878759852785336</v>
          </cell>
          <cell r="Q290">
            <v>35.422711834435404</v>
          </cell>
          <cell r="R290">
            <v>31.744695049921894</v>
          </cell>
          <cell r="T290">
            <v>2.84</v>
          </cell>
          <cell r="U290">
            <v>1.103</v>
          </cell>
          <cell r="V290">
            <v>1.3160000000000001</v>
          </cell>
          <cell r="X290">
            <v>784.68340093979941</v>
          </cell>
          <cell r="Y290">
            <v>646.81092699999999</v>
          </cell>
          <cell r="Z290">
            <v>821.5581729999999</v>
          </cell>
          <cell r="AA290">
            <v>130.1</v>
          </cell>
          <cell r="AB290">
            <v>130.1</v>
          </cell>
          <cell r="AC290">
            <v>90.72</v>
          </cell>
          <cell r="AD290">
            <v>90.72</v>
          </cell>
          <cell r="AE290">
            <v>4.2446546999999999</v>
          </cell>
          <cell r="AF290">
            <v>4.4117266666666666</v>
          </cell>
          <cell r="AG290">
            <v>4.8892575169999999</v>
          </cell>
          <cell r="AH290">
            <v>7.0152299999999999</v>
          </cell>
          <cell r="AI290">
            <v>0</v>
          </cell>
          <cell r="AJ290">
            <v>9.8605369394712241</v>
          </cell>
          <cell r="AK290">
            <v>12.037292655002879</v>
          </cell>
          <cell r="AL290">
            <v>16.501695831583284</v>
          </cell>
          <cell r="AM290">
            <v>1.3302421</v>
          </cell>
          <cell r="AN290">
            <v>11.960544664111136</v>
          </cell>
          <cell r="AO290">
            <v>12.815682508570001</v>
          </cell>
          <cell r="AP290">
            <v>12.881221640000001</v>
          </cell>
          <cell r="AQ290">
            <v>7.8283744000000004</v>
          </cell>
          <cell r="AR290">
            <v>5.4057205241800004</v>
          </cell>
          <cell r="AS290">
            <v>9.4945439003096546</v>
          </cell>
          <cell r="AT290">
            <v>12.939359186632643</v>
          </cell>
          <cell r="AU290">
            <v>35.679259000000002</v>
          </cell>
          <cell r="AV290">
            <v>96.504899999999992</v>
          </cell>
          <cell r="AW290">
            <v>96.033097435025695</v>
          </cell>
          <cell r="AX290">
            <v>110.6659161747</v>
          </cell>
          <cell r="AY290">
            <v>107.50833583715769</v>
          </cell>
          <cell r="AZ290">
            <v>146.91894815178435</v>
          </cell>
          <cell r="BA290">
            <v>167.32417085915634</v>
          </cell>
          <cell r="BB290">
            <v>174.96316377895496</v>
          </cell>
          <cell r="BD290">
            <v>1539.8301319999998</v>
          </cell>
          <cell r="BE290">
            <v>1605.829524</v>
          </cell>
          <cell r="BF290">
            <v>1980.8361319999997</v>
          </cell>
          <cell r="BH290">
            <v>3739939.0176962344</v>
          </cell>
          <cell r="BI290">
            <v>3789255.221397642</v>
          </cell>
          <cell r="BJ290">
            <v>4391766.7670286493</v>
          </cell>
        </row>
        <row r="291">
          <cell r="F291" t="str">
            <v>Kab. Barito Kuala</v>
          </cell>
          <cell r="G291">
            <v>3284</v>
          </cell>
          <cell r="H291">
            <v>2996.96</v>
          </cell>
          <cell r="I291">
            <v>2996.96</v>
          </cell>
          <cell r="J291">
            <v>2996.96</v>
          </cell>
          <cell r="K291">
            <v>247.13399999999999</v>
          </cell>
          <cell r="L291">
            <v>244.547</v>
          </cell>
          <cell r="M291">
            <v>249.62899999999999</v>
          </cell>
          <cell r="N291">
            <v>261.23099999999999</v>
          </cell>
          <cell r="O291">
            <v>59.5</v>
          </cell>
          <cell r="P291">
            <v>48.2</v>
          </cell>
          <cell r="Q291">
            <v>24.975151733721599</v>
          </cell>
          <cell r="R291">
            <v>20.865601589894247</v>
          </cell>
          <cell r="T291">
            <v>2.17</v>
          </cell>
          <cell r="U291">
            <v>1.7769999999999999</v>
          </cell>
          <cell r="V291">
            <v>1.0780000000000001</v>
          </cell>
          <cell r="X291">
            <v>223.15498600000001</v>
          </cell>
          <cell r="Y291">
            <v>303.07411400000001</v>
          </cell>
          <cell r="Z291">
            <v>413.315493</v>
          </cell>
          <cell r="AA291">
            <v>137</v>
          </cell>
          <cell r="AB291">
            <v>137</v>
          </cell>
          <cell r="AC291">
            <v>97.85</v>
          </cell>
          <cell r="AD291">
            <v>97.85</v>
          </cell>
          <cell r="AE291">
            <v>2.4117619169999998</v>
          </cell>
          <cell r="AF291">
            <v>4.9960320000000005</v>
          </cell>
          <cell r="AG291">
            <v>5.8834809249999998</v>
          </cell>
          <cell r="AH291">
            <v>9.192260000000001</v>
          </cell>
          <cell r="AI291">
            <v>0</v>
          </cell>
          <cell r="AJ291">
            <v>4.4858175330926695</v>
          </cell>
          <cell r="AK291">
            <v>8.4507377714684733</v>
          </cell>
          <cell r="AL291">
            <v>12.461812370692012</v>
          </cell>
          <cell r="AM291">
            <v>2.8509028299999999</v>
          </cell>
          <cell r="AN291">
            <v>8.7991541276311338</v>
          </cell>
          <cell r="AO291">
            <v>9.8671445870299994</v>
          </cell>
          <cell r="AP291">
            <v>9.7649556699999991</v>
          </cell>
          <cell r="AQ291">
            <v>6.2520382100000003</v>
          </cell>
          <cell r="AR291">
            <v>4.9224612554800009</v>
          </cell>
          <cell r="AS291">
            <v>8.0905925091096549</v>
          </cell>
          <cell r="AT291">
            <v>10.019092620517188</v>
          </cell>
          <cell r="AU291">
            <v>22.657611539999998</v>
          </cell>
          <cell r="AV291">
            <v>65.138808000000012</v>
          </cell>
          <cell r="AW291">
            <v>62.277886325399997</v>
          </cell>
          <cell r="AX291">
            <v>71.554100863617222</v>
          </cell>
          <cell r="AY291">
            <v>86.031130408950801</v>
          </cell>
          <cell r="AZ291">
            <v>115.81741851077278</v>
          </cell>
          <cell r="BA291">
            <v>133.0340176955896</v>
          </cell>
          <cell r="BB291">
            <v>135.24613071884301</v>
          </cell>
          <cell r="BD291">
            <v>1702.5128629999999</v>
          </cell>
          <cell r="BE291">
            <v>1912.78919</v>
          </cell>
          <cell r="BF291">
            <v>2405.7870249188413</v>
          </cell>
          <cell r="BH291">
            <v>6961904.5132428529</v>
          </cell>
          <cell r="BI291">
            <v>7662527.9514799966</v>
          </cell>
          <cell r="BJ291">
            <v>9209423.9386552181</v>
          </cell>
        </row>
        <row r="292">
          <cell r="F292" t="str">
            <v>Kab. Hulu Sungai Selatan</v>
          </cell>
          <cell r="G292">
            <v>1703</v>
          </cell>
          <cell r="H292">
            <v>1703</v>
          </cell>
          <cell r="I292">
            <v>1703</v>
          </cell>
          <cell r="J292">
            <v>1703</v>
          </cell>
          <cell r="K292">
            <v>248.66</v>
          </cell>
          <cell r="L292">
            <v>193.81299999999999</v>
          </cell>
          <cell r="M292">
            <v>198.21700000000001</v>
          </cell>
          <cell r="N292">
            <v>199.595</v>
          </cell>
          <cell r="O292">
            <v>33</v>
          </cell>
          <cell r="P292">
            <v>27.8</v>
          </cell>
          <cell r="Q292">
            <v>25.202703303432344</v>
          </cell>
          <cell r="R292">
            <v>21.77477842195465</v>
          </cell>
          <cell r="T292">
            <v>2.71</v>
          </cell>
          <cell r="U292">
            <v>2.056</v>
          </cell>
          <cell r="V292">
            <v>1.821</v>
          </cell>
          <cell r="X292">
            <v>258.44597999999996</v>
          </cell>
          <cell r="Y292">
            <v>307.50887</v>
          </cell>
          <cell r="Z292">
            <v>392.96971000000002</v>
          </cell>
          <cell r="AA292">
            <v>132.6</v>
          </cell>
          <cell r="AB292">
            <v>132.6</v>
          </cell>
          <cell r="AC292">
            <v>92.26</v>
          </cell>
          <cell r="AD292">
            <v>92.26</v>
          </cell>
          <cell r="AE292">
            <v>2.3090000000000002</v>
          </cell>
          <cell r="AF292">
            <v>1.8081306666666668</v>
          </cell>
          <cell r="AG292">
            <v>3.8511741489999998</v>
          </cell>
          <cell r="AH292">
            <v>6.7579599999999997</v>
          </cell>
          <cell r="AI292">
            <v>0</v>
          </cell>
          <cell r="AJ292">
            <v>4.8236084360561895</v>
          </cell>
          <cell r="AK292">
            <v>8.4970100797797841</v>
          </cell>
          <cell r="AL292">
            <v>12.260474793149696</v>
          </cell>
          <cell r="AM292">
            <v>2.7372000000000001</v>
          </cell>
          <cell r="AN292">
            <v>8.9476349148311343</v>
          </cell>
          <cell r="AO292">
            <v>9.8803678597400015</v>
          </cell>
          <cell r="AP292">
            <v>10.414363029999999</v>
          </cell>
          <cell r="AQ292">
            <v>6.3152999999999997</v>
          </cell>
          <cell r="AR292">
            <v>5.0124872789700001</v>
          </cell>
          <cell r="AS292">
            <v>8.5535949859096565</v>
          </cell>
          <cell r="AT292">
            <v>10.763143141646744</v>
          </cell>
          <cell r="AU292">
            <v>30.693999999999999</v>
          </cell>
          <cell r="AV292">
            <v>76.62732932127615</v>
          </cell>
          <cell r="AW292">
            <v>82.140183032099998</v>
          </cell>
          <cell r="AX292">
            <v>95.095618888499999</v>
          </cell>
          <cell r="AY292">
            <v>99.255760299842095</v>
          </cell>
          <cell r="AZ292">
            <v>123.22620072825623</v>
          </cell>
          <cell r="BA292">
            <v>137.65566430724556</v>
          </cell>
          <cell r="BB292">
            <v>139.60812421170093</v>
          </cell>
          <cell r="BD292">
            <v>599.38908499999991</v>
          </cell>
          <cell r="BE292">
            <v>707.25144299999999</v>
          </cell>
          <cell r="BF292">
            <v>866.78957300000013</v>
          </cell>
          <cell r="BH292">
            <v>3092615.4850293836</v>
          </cell>
          <cell r="BI292">
            <v>3568066.5280979932</v>
          </cell>
          <cell r="BJ292">
            <v>4342741.9173827004</v>
          </cell>
        </row>
        <row r="293">
          <cell r="F293" t="str">
            <v>Kab. Hulu Sungai Tengah</v>
          </cell>
          <cell r="G293">
            <v>1472</v>
          </cell>
          <cell r="H293">
            <v>1472</v>
          </cell>
          <cell r="I293">
            <v>1472</v>
          </cell>
          <cell r="J293">
            <v>1472</v>
          </cell>
          <cell r="K293">
            <v>223.12100000000001</v>
          </cell>
          <cell r="L293">
            <v>223.26499999999999</v>
          </cell>
          <cell r="M293">
            <v>223.714</v>
          </cell>
          <cell r="N293">
            <v>231.78200000000001</v>
          </cell>
          <cell r="O293">
            <v>57.5</v>
          </cell>
          <cell r="P293">
            <v>46.8</v>
          </cell>
          <cell r="Q293">
            <v>27.269175682681826</v>
          </cell>
          <cell r="R293">
            <v>28.24524279092461</v>
          </cell>
          <cell r="T293">
            <v>3.04</v>
          </cell>
          <cell r="U293">
            <v>2.4430000000000001</v>
          </cell>
          <cell r="V293">
            <v>1.4870000000000001</v>
          </cell>
          <cell r="X293">
            <v>258.44257800000003</v>
          </cell>
          <cell r="Y293">
            <v>291.35821799999997</v>
          </cell>
          <cell r="Z293">
            <v>376.31345500000003</v>
          </cell>
          <cell r="AA293">
            <v>134.30000000000001</v>
          </cell>
          <cell r="AB293">
            <v>134.30000000000001</v>
          </cell>
          <cell r="AC293">
            <v>83.6</v>
          </cell>
          <cell r="AD293">
            <v>83.6</v>
          </cell>
          <cell r="AE293">
            <v>2.15</v>
          </cell>
          <cell r="AF293">
            <v>2.7737546666666661</v>
          </cell>
          <cell r="AG293">
            <v>4.4114333299999995</v>
          </cell>
          <cell r="AH293">
            <v>8.8963000000000001</v>
          </cell>
          <cell r="AI293">
            <v>0</v>
          </cell>
          <cell r="AJ293">
            <v>4.8235758735091601</v>
          </cell>
          <cell r="AK293">
            <v>8.3284939429793177</v>
          </cell>
          <cell r="AL293">
            <v>12.095648006555782</v>
          </cell>
          <cell r="AM293">
            <v>3.1349999999999998</v>
          </cell>
          <cell r="AN293">
            <v>8.7993465116311356</v>
          </cell>
          <cell r="AO293">
            <v>9.6542995672799989</v>
          </cell>
          <cell r="AP293">
            <v>9.7844889199999994</v>
          </cell>
          <cell r="AQ293">
            <v>7.3090000000000002</v>
          </cell>
          <cell r="AR293">
            <v>5.77121901745</v>
          </cell>
          <cell r="AS293">
            <v>8.8102843234596548</v>
          </cell>
          <cell r="AT293">
            <v>10.581358531323074</v>
          </cell>
          <cell r="AU293">
            <v>33.503</v>
          </cell>
          <cell r="AV293">
            <v>81.734786999999997</v>
          </cell>
          <cell r="AW293">
            <v>83.056362329999999</v>
          </cell>
          <cell r="AX293">
            <v>95.056813507499982</v>
          </cell>
          <cell r="AY293">
            <v>110.35525395476211</v>
          </cell>
          <cell r="AZ293">
            <v>128.28852663035332</v>
          </cell>
          <cell r="BA293">
            <v>139.26477539680241</v>
          </cell>
          <cell r="BB293">
            <v>139.26</v>
          </cell>
          <cell r="BD293">
            <v>559.98779100000013</v>
          </cell>
          <cell r="BE293">
            <v>614.327224</v>
          </cell>
          <cell r="BF293">
            <v>795.66833400000007</v>
          </cell>
          <cell r="BH293">
            <v>2508175.4462186201</v>
          </cell>
          <cell r="BI293">
            <v>2746038.3525394029</v>
          </cell>
          <cell r="BJ293">
            <v>3432830.5649273889</v>
          </cell>
        </row>
        <row r="294">
          <cell r="F294" t="str">
            <v>Kab. Hulu Sungai Utara</v>
          </cell>
          <cell r="G294">
            <v>2771</v>
          </cell>
          <cell r="H294">
            <v>2771</v>
          </cell>
          <cell r="I294">
            <v>2771</v>
          </cell>
          <cell r="J294">
            <v>2711.0000610351563</v>
          </cell>
          <cell r="K294">
            <v>334.23500000000001</v>
          </cell>
          <cell r="L294">
            <v>289.16699999999997</v>
          </cell>
          <cell r="M294">
            <v>294.97199999999998</v>
          </cell>
          <cell r="N294">
            <v>302.476</v>
          </cell>
          <cell r="O294">
            <v>85.9</v>
          </cell>
          <cell r="P294">
            <v>45.7</v>
          </cell>
          <cell r="Q294">
            <v>35.92685077281984</v>
          </cell>
          <cell r="R294">
            <v>37.119452684413957</v>
          </cell>
          <cell r="T294">
            <v>2.0699999999999998</v>
          </cell>
          <cell r="U294">
            <v>1.8660000000000001</v>
          </cell>
          <cell r="V294">
            <v>1.6403410201083459</v>
          </cell>
          <cell r="X294">
            <v>326.01500499999997</v>
          </cell>
          <cell r="Y294">
            <v>379.46916600000003</v>
          </cell>
          <cell r="Z294">
            <v>451.54836999999998</v>
          </cell>
          <cell r="AA294">
            <v>137.69999999999999</v>
          </cell>
          <cell r="AB294">
            <v>137.69999999999999</v>
          </cell>
          <cell r="AC294">
            <v>86.13</v>
          </cell>
          <cell r="AD294">
            <v>86.13</v>
          </cell>
          <cell r="AE294">
            <v>2.97</v>
          </cell>
          <cell r="AF294">
            <v>3.3159173333333332</v>
          </cell>
          <cell r="AG294">
            <v>3.565401638</v>
          </cell>
          <cell r="AH294">
            <v>5.6079699999999999</v>
          </cell>
          <cell r="AI294">
            <v>0</v>
          </cell>
          <cell r="AJ294">
            <v>5.4703513973656577</v>
          </cell>
          <cell r="AK294">
            <v>9.2478448500997779</v>
          </cell>
          <cell r="AL294">
            <v>12.840156857982244</v>
          </cell>
          <cell r="AM294">
            <v>12.958</v>
          </cell>
          <cell r="AN294">
            <v>20.832488207601138</v>
          </cell>
          <cell r="AO294">
            <v>22.546491422660004</v>
          </cell>
          <cell r="AP294">
            <v>23.14601974</v>
          </cell>
          <cell r="AQ294">
            <v>10.134</v>
          </cell>
          <cell r="AR294">
            <v>9.8489268516700008</v>
          </cell>
          <cell r="AS294">
            <v>14.032198915199654</v>
          </cell>
          <cell r="AT294">
            <v>17.36560275688813</v>
          </cell>
          <cell r="AU294">
            <v>34.341999999999999</v>
          </cell>
          <cell r="AV294">
            <v>73.428307395248808</v>
          </cell>
          <cell r="AW294">
            <v>80.597198874599997</v>
          </cell>
          <cell r="AX294">
            <v>95.4209132650507</v>
          </cell>
          <cell r="AY294">
            <v>109.11027392104712</v>
          </cell>
          <cell r="AZ294">
            <v>122.25830896203711</v>
          </cell>
          <cell r="BA294">
            <v>134.79094138747669</v>
          </cell>
          <cell r="BB294">
            <v>136.56021030314537</v>
          </cell>
          <cell r="BD294">
            <v>1350.1164489999999</v>
          </cell>
          <cell r="BE294">
            <v>1550.3493970000002</v>
          </cell>
          <cell r="BF294">
            <v>1874.607759</v>
          </cell>
          <cell r="BH294">
            <v>4668985.21961358</v>
          </cell>
          <cell r="BI294">
            <v>5255920.5517811868</v>
          </cell>
          <cell r="BJ294">
            <v>6197542.1487985831</v>
          </cell>
        </row>
        <row r="295">
          <cell r="F295" t="str">
            <v>Kab. Kota Baru</v>
          </cell>
          <cell r="G295">
            <v>13044</v>
          </cell>
          <cell r="H295">
            <v>14489.69</v>
          </cell>
          <cell r="I295">
            <v>14489.69</v>
          </cell>
          <cell r="J295">
            <v>14489.960052490234</v>
          </cell>
          <cell r="K295">
            <v>364.702</v>
          </cell>
          <cell r="L295">
            <v>411.35300000000001</v>
          </cell>
          <cell r="M295">
            <v>434.53899999999999</v>
          </cell>
          <cell r="N295">
            <v>457.959</v>
          </cell>
          <cell r="O295">
            <v>39.1</v>
          </cell>
          <cell r="P295">
            <v>57.6</v>
          </cell>
          <cell r="Q295">
            <v>28.669850571938266</v>
          </cell>
          <cell r="R295">
            <v>31.684771951865685</v>
          </cell>
          <cell r="T295">
            <v>1.65</v>
          </cell>
          <cell r="U295">
            <v>0.97699999999999998</v>
          </cell>
          <cell r="V295">
            <v>1.0447042167458769</v>
          </cell>
          <cell r="X295">
            <v>886.32200000000012</v>
          </cell>
          <cell r="Y295">
            <v>1075.2352405065067</v>
          </cell>
          <cell r="Z295">
            <v>1447.7853055873086</v>
          </cell>
          <cell r="AA295">
            <v>135.1</v>
          </cell>
          <cell r="AB295">
            <v>135.1</v>
          </cell>
          <cell r="AC295">
            <v>101.15</v>
          </cell>
          <cell r="AD295">
            <v>101.15</v>
          </cell>
          <cell r="AE295">
            <v>5.5584095280000012</v>
          </cell>
          <cell r="AF295">
            <v>6.2464453333333338</v>
          </cell>
          <cell r="AG295">
            <v>28.023842924</v>
          </cell>
          <cell r="AH295">
            <v>23.17</v>
          </cell>
          <cell r="AI295">
            <v>0</v>
          </cell>
          <cell r="AJ295">
            <v>10.833379873634325</v>
          </cell>
          <cell r="AK295">
            <v>16.50747814494526</v>
          </cell>
          <cell r="AL295">
            <v>22.69870746128559</v>
          </cell>
          <cell r="AM295">
            <v>13.053137212000001</v>
          </cell>
          <cell r="AN295">
            <v>36.193217032347363</v>
          </cell>
          <cell r="AO295">
            <v>37.784996371360002</v>
          </cell>
          <cell r="AP295">
            <v>40.775883199999996</v>
          </cell>
          <cell r="AQ295">
            <v>12.194890256999999</v>
          </cell>
          <cell r="AR295">
            <v>14.679948183069998</v>
          </cell>
          <cell r="AS295">
            <v>23.159925784199654</v>
          </cell>
          <cell r="AT295">
            <v>26.005323685761816</v>
          </cell>
          <cell r="AU295">
            <v>32.435548277000002</v>
          </cell>
          <cell r="AV295">
            <v>75.492465022831041</v>
          </cell>
          <cell r="AW295">
            <v>79.937787007499992</v>
          </cell>
          <cell r="AX295">
            <v>94.647683119200011</v>
          </cell>
          <cell r="AY295">
            <v>110.75502861769908</v>
          </cell>
          <cell r="AZ295">
            <v>134.55336378231664</v>
          </cell>
          <cell r="BA295">
            <v>162.34607521479586</v>
          </cell>
          <cell r="BB295">
            <v>170.56830925236642</v>
          </cell>
          <cell r="BD295">
            <v>2980.346</v>
          </cell>
          <cell r="BE295">
            <v>3458.7613043747128</v>
          </cell>
          <cell r="BF295">
            <v>4926.2571209864036</v>
          </cell>
          <cell r="BH295">
            <v>7245227.3351598261</v>
          </cell>
          <cell r="BI295">
            <v>7959610.7699762573</v>
          </cell>
          <cell r="BJ295">
            <v>10756982.876166651</v>
          </cell>
        </row>
        <row r="296">
          <cell r="F296" t="str">
            <v>Kab. Tabalong</v>
          </cell>
          <cell r="G296">
            <v>3496</v>
          </cell>
          <cell r="H296">
            <v>3946</v>
          </cell>
          <cell r="I296">
            <v>3947</v>
          </cell>
          <cell r="J296">
            <v>3947</v>
          </cell>
          <cell r="K296">
            <v>157.661</v>
          </cell>
          <cell r="L296">
            <v>170.38399999999999</v>
          </cell>
          <cell r="M296">
            <v>173.964</v>
          </cell>
          <cell r="N296">
            <v>182.00800000000001</v>
          </cell>
          <cell r="O296">
            <v>65.5</v>
          </cell>
          <cell r="P296">
            <v>40.799999999999997</v>
          </cell>
          <cell r="Q296">
            <v>20.723066034582772</v>
          </cell>
          <cell r="R296">
            <v>20.816476208441735</v>
          </cell>
          <cell r="T296">
            <v>4.2300000000000004</v>
          </cell>
          <cell r="U296">
            <v>1.5349999999999999</v>
          </cell>
          <cell r="V296">
            <v>1.931</v>
          </cell>
          <cell r="X296">
            <v>180.374247</v>
          </cell>
          <cell r="Y296">
            <v>245.187082</v>
          </cell>
          <cell r="Z296">
            <v>317.01598899999999</v>
          </cell>
          <cell r="AA296">
            <v>136.4</v>
          </cell>
          <cell r="AB296">
            <v>136.4</v>
          </cell>
          <cell r="AC296">
            <v>98.45</v>
          </cell>
          <cell r="AD296">
            <v>98.45</v>
          </cell>
          <cell r="AE296">
            <v>11.908138929000001</v>
          </cell>
          <cell r="AF296">
            <v>14.836765333333332</v>
          </cell>
          <cell r="AG296">
            <v>16.961432977000001</v>
          </cell>
          <cell r="AH296">
            <v>18.394130000000001</v>
          </cell>
          <cell r="AI296">
            <v>0</v>
          </cell>
          <cell r="AJ296">
            <v>4.0763378665166394</v>
          </cell>
          <cell r="AK296">
            <v>7.8467436414800966</v>
          </cell>
          <cell r="AL296">
            <v>11.508852789146953</v>
          </cell>
          <cell r="AM296">
            <v>6.1008864279999999</v>
          </cell>
          <cell r="AN296">
            <v>23.498142607005935</v>
          </cell>
          <cell r="AO296">
            <v>24.80305776006</v>
          </cell>
          <cell r="AP296">
            <v>23.29668058</v>
          </cell>
          <cell r="AQ296">
            <v>14.670403038999998</v>
          </cell>
          <cell r="AR296">
            <v>12.439837659180002</v>
          </cell>
          <cell r="AS296">
            <v>16.969511013099655</v>
          </cell>
          <cell r="AT296">
            <v>24.217366620462986</v>
          </cell>
          <cell r="AU296">
            <v>23.321427280999998</v>
          </cell>
          <cell r="AV296">
            <v>56.756753453362251</v>
          </cell>
          <cell r="AW296">
            <v>60.917736551099999</v>
          </cell>
          <cell r="AX296">
            <v>73.150300704599985</v>
          </cell>
          <cell r="AY296">
            <v>81.571160299462434</v>
          </cell>
          <cell r="AZ296">
            <v>101.82604014771945</v>
          </cell>
          <cell r="BA296">
            <v>113.7394589565143</v>
          </cell>
          <cell r="BB296">
            <v>118.37306474947584</v>
          </cell>
          <cell r="BD296">
            <v>1220.9689039999998</v>
          </cell>
          <cell r="BE296">
            <v>1438.929306</v>
          </cell>
          <cell r="BF296">
            <v>1844.1676832050875</v>
          </cell>
          <cell r="BH296">
            <v>7165983.3317682408</v>
          </cell>
          <cell r="BI296">
            <v>8271419.9834448509</v>
          </cell>
          <cell r="BJ296">
            <v>10132344.090397606</v>
          </cell>
        </row>
        <row r="297">
          <cell r="F297" t="str">
            <v>Kab. Tanah Laut</v>
          </cell>
          <cell r="G297">
            <v>2150</v>
          </cell>
          <cell r="H297">
            <v>3631.35</v>
          </cell>
          <cell r="I297">
            <v>3631.35</v>
          </cell>
          <cell r="J297">
            <v>3631.35</v>
          </cell>
          <cell r="K297">
            <v>240.75</v>
          </cell>
          <cell r="L297">
            <v>229.066</v>
          </cell>
          <cell r="M297">
            <v>240.40700000000001</v>
          </cell>
          <cell r="N297">
            <v>248.19200000000001</v>
          </cell>
          <cell r="O297">
            <v>37.6</v>
          </cell>
          <cell r="P297">
            <v>27.1</v>
          </cell>
          <cell r="Q297">
            <v>21.373194635038107</v>
          </cell>
          <cell r="R297">
            <v>22.297040432479424</v>
          </cell>
          <cell r="T297">
            <v>1.38</v>
          </cell>
          <cell r="U297">
            <v>1.2370000000000001</v>
          </cell>
          <cell r="V297">
            <v>1.629</v>
          </cell>
          <cell r="X297">
            <v>428.47490400000004</v>
          </cell>
          <cell r="Y297">
            <v>410.10778000000005</v>
          </cell>
          <cell r="Z297">
            <v>526.49839299999996</v>
          </cell>
          <cell r="AA297">
            <v>135.69999999999999</v>
          </cell>
          <cell r="AB297">
            <v>135.69999999999999</v>
          </cell>
          <cell r="AC297">
            <v>86.73</v>
          </cell>
          <cell r="AD297">
            <v>86.73</v>
          </cell>
          <cell r="AE297">
            <v>2.0671805719999998</v>
          </cell>
          <cell r="AF297">
            <v>3.0585493333333336</v>
          </cell>
          <cell r="AG297">
            <v>3.4852117310500002</v>
          </cell>
          <cell r="AH297">
            <v>6.1724499999999995</v>
          </cell>
          <cell r="AI297">
            <v>0</v>
          </cell>
          <cell r="AJ297">
            <v>6.4510554773006437</v>
          </cell>
          <cell r="AK297">
            <v>9.567528592167946</v>
          </cell>
          <cell r="AL297">
            <v>13.581846478261831</v>
          </cell>
          <cell r="AM297">
            <v>3.8094612289999996</v>
          </cell>
          <cell r="AN297">
            <v>25.362140911731139</v>
          </cell>
          <cell r="AO297">
            <v>33.383198226450006</v>
          </cell>
          <cell r="AP297">
            <v>29.80899625</v>
          </cell>
          <cell r="AQ297">
            <v>10.212089969000001</v>
          </cell>
          <cell r="AR297">
            <v>7.4297156801300002</v>
          </cell>
          <cell r="AS297">
            <v>13.065418560189656</v>
          </cell>
          <cell r="AT297">
            <v>15.16553488942597</v>
          </cell>
          <cell r="AU297">
            <v>23.497113185000003</v>
          </cell>
          <cell r="AV297">
            <v>57.733692000000005</v>
          </cell>
          <cell r="AW297">
            <v>58.611995736900006</v>
          </cell>
          <cell r="AX297">
            <v>70.177415076299994</v>
          </cell>
          <cell r="AY297">
            <v>79.444568644137576</v>
          </cell>
          <cell r="AZ297">
            <v>102.57998575993709</v>
          </cell>
          <cell r="BA297">
            <v>110.59076573520744</v>
          </cell>
          <cell r="BB297">
            <v>116.65343960114025</v>
          </cell>
          <cell r="BD297">
            <v>1184.9027619999999</v>
          </cell>
          <cell r="BE297">
            <v>1220.7550140000001</v>
          </cell>
          <cell r="BF297">
            <v>1520.01232</v>
          </cell>
          <cell r="BH297">
            <v>5172757.0307247695</v>
          </cell>
          <cell r="BI297">
            <v>5077868.0071711726</v>
          </cell>
          <cell r="BJ297">
            <v>6124340.5105724595</v>
          </cell>
        </row>
        <row r="298">
          <cell r="F298" t="str">
            <v>Kab. Tapin</v>
          </cell>
          <cell r="G298">
            <v>2315</v>
          </cell>
          <cell r="H298">
            <v>2700.82</v>
          </cell>
          <cell r="I298">
            <v>2700.82</v>
          </cell>
          <cell r="J298">
            <v>2700.82</v>
          </cell>
          <cell r="K298">
            <v>135.34399999999999</v>
          </cell>
          <cell r="L298">
            <v>141.09200000000001</v>
          </cell>
          <cell r="M298">
            <v>144.67599999999999</v>
          </cell>
          <cell r="N298">
            <v>145.143</v>
          </cell>
          <cell r="O298">
            <v>27.2</v>
          </cell>
          <cell r="P298">
            <v>22.1</v>
          </cell>
          <cell r="Q298">
            <v>13.981768465104562</v>
          </cell>
          <cell r="R298">
            <v>13.805129391260296</v>
          </cell>
          <cell r="T298">
            <v>2.42</v>
          </cell>
          <cell r="U298">
            <v>1.496</v>
          </cell>
          <cell r="V298">
            <v>1.226</v>
          </cell>
          <cell r="X298">
            <v>183.65773000000002</v>
          </cell>
          <cell r="Y298">
            <v>231.43053800000001</v>
          </cell>
          <cell r="Z298">
            <v>320.71079067890236</v>
          </cell>
          <cell r="AA298">
            <v>133.6</v>
          </cell>
          <cell r="AB298">
            <v>133.6</v>
          </cell>
          <cell r="AC298">
            <v>91.19</v>
          </cell>
          <cell r="AD298">
            <v>91.19</v>
          </cell>
          <cell r="AE298">
            <v>1.3672357069999999</v>
          </cell>
          <cell r="AF298">
            <v>1.5665333333333336</v>
          </cell>
          <cell r="AG298">
            <v>4.4358106749999999</v>
          </cell>
          <cell r="AH298">
            <v>7.3717899999999998</v>
          </cell>
          <cell r="AI298">
            <v>0</v>
          </cell>
          <cell r="AJ298">
            <v>4.1077660174900963</v>
          </cell>
          <cell r="AK298">
            <v>7.7032076622140178</v>
          </cell>
          <cell r="AL298">
            <v>11.545415767309528</v>
          </cell>
          <cell r="AM298">
            <v>5.3424525950000001</v>
          </cell>
          <cell r="AN298">
            <v>9.6378374524311372</v>
          </cell>
          <cell r="AO298">
            <v>10.79207818888</v>
          </cell>
          <cell r="AP298">
            <v>11.611178769999999</v>
          </cell>
          <cell r="AQ298">
            <v>4.8435761260000003</v>
          </cell>
          <cell r="AR298">
            <v>5.7201516760499995</v>
          </cell>
          <cell r="AS298">
            <v>9.4811926104896553</v>
          </cell>
          <cell r="AT298">
            <v>11.678425787236147</v>
          </cell>
          <cell r="AU298">
            <v>18.853202921000001</v>
          </cell>
          <cell r="AV298">
            <v>65.779145256410231</v>
          </cell>
          <cell r="AW298">
            <v>58.425031534799992</v>
          </cell>
          <cell r="AX298">
            <v>67.939170003900003</v>
          </cell>
          <cell r="AY298">
            <v>74.977047653243602</v>
          </cell>
          <cell r="AZ298">
            <v>108.68369093174097</v>
          </cell>
          <cell r="BA298">
            <v>116.12841056649744</v>
          </cell>
          <cell r="BB298">
            <v>116.53105544329547</v>
          </cell>
          <cell r="BD298">
            <v>554.66897199999994</v>
          </cell>
          <cell r="BE298">
            <v>611.03128400000003</v>
          </cell>
          <cell r="BF298">
            <v>753.54726541134573</v>
          </cell>
          <cell r="BH298">
            <v>3931257.4206900457</v>
          </cell>
          <cell r="BI298">
            <v>4223446.0726036113</v>
          </cell>
          <cell r="BJ298">
            <v>5191757.5453955457</v>
          </cell>
        </row>
        <row r="299">
          <cell r="F299" t="str">
            <v>Kota Banjar Baru</v>
          </cell>
          <cell r="G299">
            <v>0</v>
          </cell>
          <cell r="H299">
            <v>371.3</v>
          </cell>
          <cell r="I299">
            <v>389.3</v>
          </cell>
          <cell r="J299">
            <v>389.3</v>
          </cell>
          <cell r="K299">
            <v>0</v>
          </cell>
          <cell r="L299">
            <v>123.27500000000001</v>
          </cell>
          <cell r="M299">
            <v>131.17099999999999</v>
          </cell>
          <cell r="N299">
            <v>140.88499999999999</v>
          </cell>
          <cell r="O299">
            <v>0</v>
          </cell>
          <cell r="P299">
            <v>21.521240147214669</v>
          </cell>
          <cell r="Q299">
            <v>6.3612820286431289</v>
          </cell>
          <cell r="R299">
            <v>8.1479128311369262</v>
          </cell>
          <cell r="T299">
            <v>2.84</v>
          </cell>
          <cell r="U299">
            <v>0.86199999999999999</v>
          </cell>
          <cell r="V299">
            <v>1.0249999999999999</v>
          </cell>
          <cell r="X299">
            <v>32.809062060200631</v>
          </cell>
          <cell r="Y299">
            <v>289.97393800000003</v>
          </cell>
          <cell r="Z299">
            <v>352.63918699999999</v>
          </cell>
          <cell r="AA299">
            <v>0</v>
          </cell>
          <cell r="AB299">
            <v>130.1</v>
          </cell>
          <cell r="AC299">
            <v>85.82</v>
          </cell>
          <cell r="AD299">
            <v>85.82</v>
          </cell>
          <cell r="AE299">
            <v>0</v>
          </cell>
          <cell r="AF299">
            <v>1.8322573333333332</v>
          </cell>
          <cell r="AG299">
            <v>3.079540637</v>
          </cell>
          <cell r="AH299">
            <v>4.8298500000000004</v>
          </cell>
          <cell r="AI299">
            <v>0</v>
          </cell>
          <cell r="AJ299">
            <v>2.663904511230764</v>
          </cell>
          <cell r="AK299">
            <v>8.3140503454174262</v>
          </cell>
          <cell r="AL299">
            <v>11.861372443447319</v>
          </cell>
          <cell r="AM299">
            <v>0</v>
          </cell>
          <cell r="AN299">
            <v>8.8160805276311347</v>
          </cell>
          <cell r="AO299">
            <v>9.7367958612799992</v>
          </cell>
          <cell r="AP299">
            <v>9.855957909999999</v>
          </cell>
          <cell r="AQ299">
            <v>0</v>
          </cell>
          <cell r="AR299">
            <v>2.5735402073199998</v>
          </cell>
          <cell r="AS299">
            <v>5.5895435687196553</v>
          </cell>
          <cell r="AT299">
            <v>6.8277936575411484</v>
          </cell>
          <cell r="AU299">
            <v>0</v>
          </cell>
          <cell r="AV299">
            <v>40.499086788617888</v>
          </cell>
          <cell r="AW299">
            <v>41.283791580899994</v>
          </cell>
          <cell r="AX299">
            <v>53.06120555814325</v>
          </cell>
          <cell r="AY299">
            <v>62.425325164599357</v>
          </cell>
          <cell r="AZ299">
            <v>88.710912334974878</v>
          </cell>
          <cell r="BA299">
            <v>97.849764415163335</v>
          </cell>
          <cell r="BB299">
            <v>102.42427354463933</v>
          </cell>
          <cell r="BD299">
            <v>384.95753300000001</v>
          </cell>
          <cell r="BE299">
            <v>553.29133300000001</v>
          </cell>
          <cell r="BF299">
            <v>707.4177390000001</v>
          </cell>
          <cell r="BH299">
            <v>3122754.2729669437</v>
          </cell>
          <cell r="BI299">
            <v>4218091.9029358625</v>
          </cell>
          <cell r="BJ299">
            <v>5021242.4246726064</v>
          </cell>
        </row>
        <row r="300">
          <cell r="F300" t="str">
            <v xml:space="preserve">Kota Banjarmasin </v>
          </cell>
          <cell r="G300">
            <v>72</v>
          </cell>
          <cell r="H300">
            <v>72</v>
          </cell>
          <cell r="I300">
            <v>72</v>
          </cell>
          <cell r="J300">
            <v>72</v>
          </cell>
          <cell r="K300">
            <v>658.68700000000001</v>
          </cell>
          <cell r="L300">
            <v>532.55600000000004</v>
          </cell>
          <cell r="M300">
            <v>539.05999999999995</v>
          </cell>
          <cell r="N300">
            <v>567.34500000000003</v>
          </cell>
          <cell r="O300">
            <v>42</v>
          </cell>
          <cell r="P300">
            <v>30.7</v>
          </cell>
          <cell r="Q300">
            <v>19.894244937602203</v>
          </cell>
          <cell r="R300">
            <v>22.455746211640754</v>
          </cell>
          <cell r="T300">
            <v>0.92</v>
          </cell>
          <cell r="U300">
            <v>0.81599999999999995</v>
          </cell>
          <cell r="V300">
            <v>0.438</v>
          </cell>
          <cell r="X300">
            <v>1454.147389</v>
          </cell>
          <cell r="Y300">
            <v>1836.24873</v>
          </cell>
          <cell r="Z300">
            <v>2072.8194679999997</v>
          </cell>
          <cell r="AA300">
            <v>132.19999999999999</v>
          </cell>
          <cell r="AB300">
            <v>132.19999999999999</v>
          </cell>
          <cell r="AC300">
            <v>91.66</v>
          </cell>
          <cell r="AD300">
            <v>91.66</v>
          </cell>
          <cell r="AE300">
            <v>12.866135879999998</v>
          </cell>
          <cell r="AF300">
            <v>16.723004000000003</v>
          </cell>
          <cell r="AG300">
            <v>18.813691399</v>
          </cell>
          <cell r="AH300">
            <v>24.300889999999999</v>
          </cell>
          <cell r="AI300">
            <v>0</v>
          </cell>
          <cell r="AJ300">
            <v>16.26837132997931</v>
          </cell>
          <cell r="AK300">
            <v>24.44790391243048</v>
          </cell>
          <cell r="AL300">
            <v>28.883913709743155</v>
          </cell>
          <cell r="AM300">
            <v>3.4055706109999999</v>
          </cell>
          <cell r="AN300">
            <v>8.7991541276311338</v>
          </cell>
          <cell r="AO300">
            <v>9.6929048712799997</v>
          </cell>
          <cell r="AP300">
            <v>9.7649556699999991</v>
          </cell>
          <cell r="AQ300">
            <v>6.9805936380000002</v>
          </cell>
          <cell r="AR300">
            <v>11.497183530499999</v>
          </cell>
          <cell r="AS300">
            <v>17.003086007779658</v>
          </cell>
          <cell r="AT300">
            <v>19.785066877726269</v>
          </cell>
          <cell r="AU300">
            <v>40.875702659000005</v>
          </cell>
          <cell r="AV300">
            <v>126.8844</v>
          </cell>
          <cell r="AW300">
            <v>125.6210137449</v>
          </cell>
          <cell r="AX300">
            <v>154.69199234416882</v>
          </cell>
          <cell r="AY300">
            <v>134.82399412383174</v>
          </cell>
          <cell r="AZ300">
            <v>167.27919367238914</v>
          </cell>
          <cell r="BA300">
            <v>190.30050079260343</v>
          </cell>
          <cell r="BB300">
            <v>194.0806753717834</v>
          </cell>
          <cell r="BD300">
            <v>2677.738245</v>
          </cell>
          <cell r="BE300">
            <v>2991.3765580000004</v>
          </cell>
          <cell r="BF300">
            <v>3580.0116719999992</v>
          </cell>
          <cell r="BH300">
            <v>5028087.6471206779</v>
          </cell>
          <cell r="BI300">
            <v>5549246.0171409501</v>
          </cell>
          <cell r="BJ300">
            <v>6310114.0787351597</v>
          </cell>
        </row>
        <row r="301">
          <cell r="F301" t="str">
            <v>Kab. Berau</v>
          </cell>
          <cell r="G301">
            <v>32700</v>
          </cell>
          <cell r="H301">
            <v>24201</v>
          </cell>
          <cell r="I301">
            <v>24201</v>
          </cell>
          <cell r="J301">
            <v>24201</v>
          </cell>
          <cell r="K301">
            <v>166.47900000000001</v>
          </cell>
          <cell r="L301">
            <v>117.458</v>
          </cell>
          <cell r="M301">
            <v>131.792</v>
          </cell>
          <cell r="N301">
            <v>135.85400000000001</v>
          </cell>
          <cell r="O301">
            <v>6.5</v>
          </cell>
          <cell r="P301">
            <v>6.1</v>
          </cell>
          <cell r="Q301">
            <v>15.713920775525356</v>
          </cell>
          <cell r="R301">
            <v>13.109499626316811</v>
          </cell>
          <cell r="T301">
            <v>1.35</v>
          </cell>
          <cell r="U301">
            <v>2.1840000000000002</v>
          </cell>
          <cell r="V301">
            <v>1.619</v>
          </cell>
          <cell r="X301">
            <v>380.26099999999997</v>
          </cell>
          <cell r="Y301">
            <v>250.00253999999998</v>
          </cell>
          <cell r="Z301">
            <v>740.84016000000008</v>
          </cell>
          <cell r="AA301">
            <v>145.80000000000001</v>
          </cell>
          <cell r="AB301">
            <v>145.80000000000001</v>
          </cell>
          <cell r="AC301">
            <v>87.23</v>
          </cell>
          <cell r="AD301">
            <v>87.23</v>
          </cell>
          <cell r="AE301">
            <v>3.6911996</v>
          </cell>
          <cell r="AF301">
            <v>4.5530456666666659</v>
          </cell>
          <cell r="AG301">
            <v>11.082737126209999</v>
          </cell>
          <cell r="AH301">
            <v>19.188509999999997</v>
          </cell>
          <cell r="AI301">
            <v>0</v>
          </cell>
          <cell r="AJ301">
            <v>5.9895717863749507</v>
          </cell>
          <cell r="AK301">
            <v>7.8969881999712896</v>
          </cell>
          <cell r="AL301">
            <v>15.702927398761156</v>
          </cell>
          <cell r="AM301">
            <v>6.5339274000000005</v>
          </cell>
          <cell r="AN301">
            <v>186.86647805966007</v>
          </cell>
          <cell r="AO301">
            <v>194.68632075983001</v>
          </cell>
          <cell r="AP301">
            <v>191.01815113999999</v>
          </cell>
          <cell r="AQ301">
            <v>14.4760715</v>
          </cell>
          <cell r="AR301">
            <v>13.029751935999998</v>
          </cell>
          <cell r="AS301">
            <v>19.72004850143966</v>
          </cell>
          <cell r="AT301">
            <v>18.102493957999997</v>
          </cell>
          <cell r="AU301">
            <v>12.562939400000001</v>
          </cell>
          <cell r="AV301">
            <v>42.57</v>
          </cell>
          <cell r="AW301">
            <v>46.852992338999996</v>
          </cell>
          <cell r="AX301">
            <v>58.129473705000002</v>
          </cell>
          <cell r="AY301">
            <v>123.94625549242832</v>
          </cell>
          <cell r="AZ301">
            <v>123.94625549242832</v>
          </cell>
          <cell r="BA301">
            <v>123.95</v>
          </cell>
          <cell r="BB301">
            <v>123.94879399999999</v>
          </cell>
          <cell r="BD301">
            <v>1769.9480000000001</v>
          </cell>
          <cell r="BE301">
            <v>654.02708999999993</v>
          </cell>
          <cell r="BF301">
            <v>2730.7903999999999</v>
          </cell>
          <cell r="BH301">
            <v>15068773.519045105</v>
          </cell>
          <cell r="BI301">
            <v>4962570.4898628136</v>
          </cell>
          <cell r="BJ301">
            <v>20100920.105407272</v>
          </cell>
        </row>
        <row r="302">
          <cell r="F302" t="str">
            <v>Kab. Bulungan</v>
          </cell>
          <cell r="G302">
            <v>64000</v>
          </cell>
          <cell r="H302">
            <v>18754.3</v>
          </cell>
          <cell r="I302">
            <v>18754.3</v>
          </cell>
          <cell r="J302">
            <v>18754.3</v>
          </cell>
          <cell r="K302">
            <v>228.209</v>
          </cell>
          <cell r="L302">
            <v>83.180999999999997</v>
          </cell>
          <cell r="M302">
            <v>88.137</v>
          </cell>
          <cell r="N302">
            <v>95.242000000000004</v>
          </cell>
          <cell r="O302">
            <v>110.1</v>
          </cell>
          <cell r="P302">
            <v>20.094771611150087</v>
          </cell>
          <cell r="Q302">
            <v>20.945488739284876</v>
          </cell>
          <cell r="R302">
            <v>22.462481589437008</v>
          </cell>
          <cell r="T302">
            <v>6.72</v>
          </cell>
          <cell r="U302">
            <v>5.6740000000000004</v>
          </cell>
          <cell r="V302">
            <v>3.9169999999999998</v>
          </cell>
          <cell r="X302">
            <v>14.173832638888888</v>
          </cell>
          <cell r="Y302">
            <v>41.738704074899992</v>
          </cell>
          <cell r="Z302">
            <v>139.648</v>
          </cell>
          <cell r="AA302">
            <v>145.5</v>
          </cell>
          <cell r="AB302">
            <v>145.5</v>
          </cell>
          <cell r="AC302">
            <v>94.52</v>
          </cell>
          <cell r="AD302">
            <v>94.52</v>
          </cell>
          <cell r="AE302">
            <v>1.7264576999999999</v>
          </cell>
          <cell r="AF302">
            <v>1.985426355</v>
          </cell>
          <cell r="AG302">
            <v>21.99161173641</v>
          </cell>
          <cell r="AH302">
            <v>18.748429999999999</v>
          </cell>
          <cell r="AI302">
            <v>0</v>
          </cell>
          <cell r="AJ302">
            <v>2.4855357474278157</v>
          </cell>
          <cell r="AK302">
            <v>5.7239603206420666</v>
          </cell>
          <cell r="AL302">
            <v>9.7536565777840316</v>
          </cell>
          <cell r="AM302">
            <v>3.1027787999999998</v>
          </cell>
          <cell r="AN302">
            <v>172.75163976517152</v>
          </cell>
          <cell r="AO302">
            <v>177.55779354610002</v>
          </cell>
          <cell r="AP302">
            <v>173.20507169999999</v>
          </cell>
          <cell r="AQ302">
            <v>24.971435499999998</v>
          </cell>
          <cell r="AR302">
            <v>13.4767578</v>
          </cell>
          <cell r="AS302">
            <v>20.087078293439653</v>
          </cell>
          <cell r="AT302">
            <v>20.813349561999999</v>
          </cell>
          <cell r="AU302">
            <v>17.498949600000003</v>
          </cell>
          <cell r="AV302">
            <v>35.58</v>
          </cell>
          <cell r="AW302">
            <v>35.260898700000006</v>
          </cell>
          <cell r="AX302">
            <v>48.582000000000001</v>
          </cell>
          <cell r="AY302">
            <v>170.18480892047157</v>
          </cell>
          <cell r="AZ302">
            <v>170.18480892047157</v>
          </cell>
          <cell r="BA302">
            <v>170.18</v>
          </cell>
          <cell r="BB302">
            <v>170.176815</v>
          </cell>
          <cell r="BD302">
            <v>176.51720333333333</v>
          </cell>
          <cell r="BE302">
            <v>242.00290407489999</v>
          </cell>
          <cell r="BF302">
            <v>834.16600000000005</v>
          </cell>
          <cell r="BH302">
            <v>2122085.6124996496</v>
          </cell>
          <cell r="BI302">
            <v>2745758.3543222481</v>
          </cell>
          <cell r="BJ302">
            <v>8758383.9062598441</v>
          </cell>
        </row>
        <row r="303">
          <cell r="F303" t="str">
            <v>Kab.  Kutai</v>
          </cell>
          <cell r="G303">
            <v>91027</v>
          </cell>
          <cell r="H303">
            <v>30016.7</v>
          </cell>
          <cell r="I303">
            <v>30016.7</v>
          </cell>
          <cell r="J303">
            <v>30016.7</v>
          </cell>
          <cell r="K303">
            <v>840.46100000000001</v>
          </cell>
          <cell r="L303">
            <v>424.452</v>
          </cell>
          <cell r="M303">
            <v>445.142</v>
          </cell>
          <cell r="N303">
            <v>482.12</v>
          </cell>
          <cell r="O303">
            <v>156.5</v>
          </cell>
          <cell r="P303">
            <v>86.118654835531032</v>
          </cell>
          <cell r="Q303">
            <v>69.130453353544326</v>
          </cell>
          <cell r="R303">
            <v>75.413472180938868</v>
          </cell>
          <cell r="T303">
            <v>3.54</v>
          </cell>
          <cell r="U303">
            <v>2.3359999999999999</v>
          </cell>
          <cell r="V303">
            <v>3.6379999999999999</v>
          </cell>
          <cell r="X303">
            <v>697.72125716599203</v>
          </cell>
          <cell r="Y303">
            <v>597.20323000000008</v>
          </cell>
          <cell r="Z303">
            <v>1478.6379999999999</v>
          </cell>
          <cell r="AA303">
            <v>142.30000000000001</v>
          </cell>
          <cell r="AB303">
            <v>142.30000000000001</v>
          </cell>
          <cell r="AC303">
            <v>81.95</v>
          </cell>
          <cell r="AD303">
            <v>81.95</v>
          </cell>
          <cell r="AE303">
            <v>14.189534699999999</v>
          </cell>
          <cell r="AF303">
            <v>16.317964905</v>
          </cell>
          <cell r="AG303">
            <v>16.671676633690002</v>
          </cell>
          <cell r="AH303">
            <v>16.552659999999999</v>
          </cell>
          <cell r="AI303">
            <v>0</v>
          </cell>
          <cell r="AJ303">
            <v>9.0281710086901903</v>
          </cell>
          <cell r="AK303">
            <v>11.519685226274422</v>
          </cell>
          <cell r="AL303">
            <v>23.004019218208615</v>
          </cell>
          <cell r="AM303">
            <v>72.876438800000003</v>
          </cell>
          <cell r="AN303">
            <v>1118.7908908597672</v>
          </cell>
          <cell r="AO303">
            <v>1082.1768838706898</v>
          </cell>
          <cell r="AP303">
            <v>1127.5600815</v>
          </cell>
          <cell r="AQ303">
            <v>94.281360800000002</v>
          </cell>
          <cell r="AR303">
            <v>29.446218911999999</v>
          </cell>
          <cell r="AS303">
            <v>59.373041597439652</v>
          </cell>
          <cell r="AT303">
            <v>91.527010876000006</v>
          </cell>
          <cell r="AU303">
            <v>69.176828599999993</v>
          </cell>
          <cell r="AV303">
            <v>127.417909099368</v>
          </cell>
          <cell r="AW303">
            <v>183.21497493149997</v>
          </cell>
          <cell r="AX303">
            <v>222.55664574600948</v>
          </cell>
          <cell r="AY303">
            <v>297.81157110083876</v>
          </cell>
          <cell r="AZ303">
            <v>297.81157110083876</v>
          </cell>
          <cell r="BA303">
            <v>297.81</v>
          </cell>
          <cell r="BB303">
            <v>297.814323</v>
          </cell>
          <cell r="BD303">
            <v>18460.063766842104</v>
          </cell>
          <cell r="BE303">
            <v>6689.1492000000007</v>
          </cell>
          <cell r="BF303">
            <v>21700.805</v>
          </cell>
          <cell r="BH303">
            <v>43491522.638230242</v>
          </cell>
          <cell r="BI303">
            <v>15027000.822209544</v>
          </cell>
          <cell r="BJ303">
            <v>45011210.901850164</v>
          </cell>
        </row>
        <row r="304">
          <cell r="F304" t="str">
            <v>Kab. Kutai Barat</v>
          </cell>
          <cell r="G304">
            <v>0</v>
          </cell>
          <cell r="H304">
            <v>28875.1</v>
          </cell>
          <cell r="I304">
            <v>28875.1</v>
          </cell>
          <cell r="J304">
            <v>28875.1</v>
          </cell>
          <cell r="K304">
            <v>0</v>
          </cell>
          <cell r="L304">
            <v>136.161</v>
          </cell>
          <cell r="M304">
            <v>141.91200000000001</v>
          </cell>
          <cell r="N304">
            <v>144.93199999999999</v>
          </cell>
          <cell r="O304">
            <v>0</v>
          </cell>
          <cell r="P304">
            <v>27.626214886632042</v>
          </cell>
          <cell r="Q304">
            <v>21.255704156411774</v>
          </cell>
          <cell r="R304">
            <v>19.834447416181682</v>
          </cell>
          <cell r="T304">
            <v>3.54</v>
          </cell>
          <cell r="U304">
            <v>2.3879999999999999</v>
          </cell>
          <cell r="V304">
            <v>2.1909999999999998</v>
          </cell>
          <cell r="X304">
            <v>768.99385870445349</v>
          </cell>
          <cell r="Y304">
            <v>103.41009</v>
          </cell>
          <cell r="Z304">
            <v>254.72432999999998</v>
          </cell>
          <cell r="AA304">
            <v>0</v>
          </cell>
          <cell r="AB304">
            <v>142.30000000000001</v>
          </cell>
          <cell r="AC304">
            <v>87.54</v>
          </cell>
          <cell r="AD304">
            <v>87.54</v>
          </cell>
          <cell r="AE304">
            <v>0</v>
          </cell>
          <cell r="AF304">
            <v>3.7890719999999996</v>
          </cell>
          <cell r="AG304">
            <v>8.0331198439999998</v>
          </cell>
          <cell r="AH304">
            <v>35.771589999999996</v>
          </cell>
          <cell r="AI304">
            <v>0</v>
          </cell>
          <cell r="AJ304">
            <v>9.7103630838195034</v>
          </cell>
          <cell r="AK304">
            <v>6.3674404542755925</v>
          </cell>
          <cell r="AL304">
            <v>10.892427669300153</v>
          </cell>
          <cell r="AM304">
            <v>0</v>
          </cell>
          <cell r="AN304">
            <v>181.78239595818661</v>
          </cell>
          <cell r="AO304">
            <v>193.14406814447</v>
          </cell>
          <cell r="AP304">
            <v>187.01533618000002</v>
          </cell>
          <cell r="AQ304">
            <v>0</v>
          </cell>
          <cell r="AR304">
            <v>17.584412944</v>
          </cell>
          <cell r="AS304">
            <v>27.263690861439656</v>
          </cell>
          <cell r="AT304">
            <v>26.616430320000003</v>
          </cell>
          <cell r="AU304">
            <v>0</v>
          </cell>
          <cell r="AV304">
            <v>35.055</v>
          </cell>
          <cell r="AW304">
            <v>44.494308492899997</v>
          </cell>
          <cell r="AX304">
            <v>54.765446400000002</v>
          </cell>
          <cell r="AY304">
            <v>116.62301704793272</v>
          </cell>
          <cell r="AZ304">
            <v>116.62301704793272</v>
          </cell>
          <cell r="BA304">
            <v>116.62</v>
          </cell>
          <cell r="BB304">
            <v>116.623841</v>
          </cell>
          <cell r="BD304">
            <v>13332.268276052633</v>
          </cell>
          <cell r="BE304">
            <v>661.45884999999998</v>
          </cell>
          <cell r="BF304">
            <v>2261.8361600000003</v>
          </cell>
          <cell r="BH304">
            <v>97915469.745761514</v>
          </cell>
          <cell r="BI304">
            <v>4661049.453182254</v>
          </cell>
          <cell r="BJ304">
            <v>15606188.833383936</v>
          </cell>
        </row>
        <row r="305">
          <cell r="F305" t="str">
            <v>Kab. Kutai Timur</v>
          </cell>
          <cell r="G305">
            <v>0</v>
          </cell>
          <cell r="H305">
            <v>35747.5</v>
          </cell>
          <cell r="I305">
            <v>35747.5</v>
          </cell>
          <cell r="J305">
            <v>35747.5</v>
          </cell>
          <cell r="K305">
            <v>0</v>
          </cell>
          <cell r="L305">
            <v>147.52000000000001</v>
          </cell>
          <cell r="M305">
            <v>158.553</v>
          </cell>
          <cell r="N305">
            <v>165.149</v>
          </cell>
          <cell r="O305">
            <v>0</v>
          </cell>
          <cell r="P305">
            <v>29.930884908864936</v>
          </cell>
          <cell r="Q305">
            <v>27.714175463671911</v>
          </cell>
          <cell r="R305">
            <v>28.465630431357383</v>
          </cell>
          <cell r="T305">
            <v>3.54</v>
          </cell>
          <cell r="U305">
            <v>2.427</v>
          </cell>
          <cell r="V305">
            <v>1.9259999999999999</v>
          </cell>
          <cell r="X305">
            <v>352.61181813765182</v>
          </cell>
          <cell r="Y305">
            <v>148.81792000000002</v>
          </cell>
          <cell r="Z305">
            <v>480.80447999999996</v>
          </cell>
          <cell r="AA305">
            <v>0</v>
          </cell>
          <cell r="AB305">
            <v>142.30000000000001</v>
          </cell>
          <cell r="AC305">
            <v>82.5</v>
          </cell>
          <cell r="AD305">
            <v>82.5</v>
          </cell>
          <cell r="AE305">
            <v>0</v>
          </cell>
          <cell r="AF305">
            <v>2.25</v>
          </cell>
          <cell r="AG305">
            <v>2.9582652700000001</v>
          </cell>
          <cell r="AH305">
            <v>11.880835664855761</v>
          </cell>
          <cell r="AI305">
            <v>0</v>
          </cell>
          <cell r="AJ305">
            <v>5.7249251712219404</v>
          </cell>
          <cell r="AK305">
            <v>6.8412264099195124</v>
          </cell>
          <cell r="AL305">
            <v>13.12966915228478</v>
          </cell>
          <cell r="AM305">
            <v>0</v>
          </cell>
          <cell r="AN305">
            <v>255.41265778463932</v>
          </cell>
          <cell r="AO305">
            <v>284.84191700952999</v>
          </cell>
          <cell r="AP305">
            <v>279.77306403</v>
          </cell>
          <cell r="AQ305">
            <v>0</v>
          </cell>
          <cell r="AR305">
            <v>39.146470816000011</v>
          </cell>
          <cell r="AS305">
            <v>45.225894109439665</v>
          </cell>
          <cell r="AT305">
            <v>53.805814669999997</v>
          </cell>
          <cell r="AU305">
            <v>0</v>
          </cell>
          <cell r="AV305">
            <v>18.510000000000002</v>
          </cell>
          <cell r="AW305">
            <v>29.4826254876</v>
          </cell>
          <cell r="AX305">
            <v>42.048000000000002</v>
          </cell>
          <cell r="AY305">
            <v>103.05882971459937</v>
          </cell>
          <cell r="AZ305">
            <v>103.05882971459937</v>
          </cell>
          <cell r="BA305">
            <v>103.06</v>
          </cell>
          <cell r="BB305">
            <v>103.059887</v>
          </cell>
          <cell r="BD305">
            <v>5127.7954907894737</v>
          </cell>
          <cell r="BE305">
            <v>1135.16715</v>
          </cell>
          <cell r="BF305">
            <v>5429.9563499999986</v>
          </cell>
          <cell r="BH305">
            <v>34760001.971186772</v>
          </cell>
          <cell r="BI305">
            <v>7159543.8118484039</v>
          </cell>
          <cell r="BJ305">
            <v>32879135.507935252</v>
          </cell>
        </row>
        <row r="306">
          <cell r="F306" t="str">
            <v>Kab. Malinau</v>
          </cell>
          <cell r="G306">
            <v>0</v>
          </cell>
          <cell r="H306">
            <v>42620.7</v>
          </cell>
          <cell r="I306">
            <v>42620.7</v>
          </cell>
          <cell r="J306">
            <v>42620.7</v>
          </cell>
          <cell r="K306">
            <v>0</v>
          </cell>
          <cell r="L306">
            <v>36.444000000000003</v>
          </cell>
          <cell r="M306">
            <v>38.347000000000001</v>
          </cell>
          <cell r="N306">
            <v>46.881999999999998</v>
          </cell>
          <cell r="O306">
            <v>0</v>
          </cell>
          <cell r="P306">
            <v>8.804100174279629</v>
          </cell>
          <cell r="Q306">
            <v>10.133246081282323</v>
          </cell>
          <cell r="R306">
            <v>11.202141214206421</v>
          </cell>
          <cell r="T306">
            <v>6.72</v>
          </cell>
          <cell r="U306">
            <v>4.9580000000000002</v>
          </cell>
          <cell r="V306">
            <v>5.72</v>
          </cell>
          <cell r="X306">
            <v>22.511381249999999</v>
          </cell>
          <cell r="Y306">
            <v>18.658825985796106</v>
          </cell>
          <cell r="Z306">
            <v>54.152999999999999</v>
          </cell>
          <cell r="AA306">
            <v>0</v>
          </cell>
          <cell r="AB306">
            <v>145.5</v>
          </cell>
          <cell r="AC306">
            <v>105.99</v>
          </cell>
          <cell r="AD306">
            <v>105.99</v>
          </cell>
          <cell r="AE306">
            <v>0</v>
          </cell>
          <cell r="AF306">
            <v>0.76247999999999994</v>
          </cell>
          <cell r="AG306">
            <v>12.91984956610286</v>
          </cell>
          <cell r="AH306">
            <v>4.2833576924748211</v>
          </cell>
          <cell r="AI306">
            <v>0</v>
          </cell>
          <cell r="AJ306">
            <v>2.5653393390707566</v>
          </cell>
          <cell r="AK306">
            <v>5.4831445385051261</v>
          </cell>
          <cell r="AL306">
            <v>8.9076160890999496</v>
          </cell>
          <cell r="AM306">
            <v>0</v>
          </cell>
          <cell r="AN306">
            <v>167.99099577055168</v>
          </cell>
          <cell r="AO306">
            <v>178.07590713971999</v>
          </cell>
          <cell r="AP306">
            <v>173.14477389999999</v>
          </cell>
          <cell r="AQ306">
            <v>0</v>
          </cell>
          <cell r="AR306">
            <v>8.8925251999999997</v>
          </cell>
          <cell r="AS306">
            <v>21.093275957439655</v>
          </cell>
          <cell r="AT306">
            <v>20.771333993999999</v>
          </cell>
          <cell r="AU306">
            <v>0</v>
          </cell>
          <cell r="AV306">
            <v>14.646402000000002</v>
          </cell>
          <cell r="AW306">
            <v>16.429091700000001</v>
          </cell>
          <cell r="AX306">
            <v>24.66</v>
          </cell>
          <cell r="AY306">
            <v>76.899739314599373</v>
          </cell>
          <cell r="AZ306">
            <v>79.2458607020979</v>
          </cell>
          <cell r="BA306">
            <v>92.356173113130041</v>
          </cell>
          <cell r="BB306">
            <v>104.03376252088844</v>
          </cell>
          <cell r="BD306">
            <v>176.51720333333333</v>
          </cell>
          <cell r="BE306">
            <v>167.17082598579611</v>
          </cell>
          <cell r="BF306">
            <v>432.45699999999999</v>
          </cell>
          <cell r="BH306">
            <v>4843518.9148648148</v>
          </cell>
          <cell r="BI306">
            <v>4359423.8398257</v>
          </cell>
          <cell r="BJ306">
            <v>9224371.8271404803</v>
          </cell>
        </row>
        <row r="307">
          <cell r="F307" t="str">
            <v>Kab. Nunukan</v>
          </cell>
          <cell r="G307">
            <v>0</v>
          </cell>
          <cell r="H307">
            <v>13841.9</v>
          </cell>
          <cell r="I307">
            <v>14585.7</v>
          </cell>
          <cell r="J307">
            <v>14585.7</v>
          </cell>
          <cell r="K307">
            <v>0</v>
          </cell>
          <cell r="L307">
            <v>79.363</v>
          </cell>
          <cell r="M307">
            <v>85.405000000000001</v>
          </cell>
          <cell r="N307">
            <v>105.05200000000001</v>
          </cell>
          <cell r="O307">
            <v>0</v>
          </cell>
          <cell r="P307">
            <v>19.172423502671336</v>
          </cell>
          <cell r="Q307">
            <v>18.656391789600701</v>
          </cell>
          <cell r="R307">
            <v>22.435086907755466</v>
          </cell>
          <cell r="T307">
            <v>6.72</v>
          </cell>
          <cell r="U307">
            <v>3.895</v>
          </cell>
          <cell r="V307">
            <v>4.7770000000000001</v>
          </cell>
          <cell r="X307">
            <v>35.351206111111111</v>
          </cell>
          <cell r="Y307">
            <v>29.881</v>
          </cell>
          <cell r="Z307">
            <v>107.047</v>
          </cell>
          <cell r="AA307">
            <v>0</v>
          </cell>
          <cell r="AB307">
            <v>145.5</v>
          </cell>
          <cell r="AC307">
            <v>101.86</v>
          </cell>
          <cell r="AD307">
            <v>101.86</v>
          </cell>
          <cell r="AE307">
            <v>0</v>
          </cell>
          <cell r="AF307">
            <v>0.96389999999999998</v>
          </cell>
          <cell r="AG307">
            <v>6.01141026122</v>
          </cell>
          <cell r="AH307">
            <v>11.8627</v>
          </cell>
          <cell r="AI307">
            <v>0</v>
          </cell>
          <cell r="AJ307">
            <v>2.688236870200885</v>
          </cell>
          <cell r="AK307">
            <v>5.600236864646277</v>
          </cell>
          <cell r="AL307">
            <v>9.4310439574952447</v>
          </cell>
          <cell r="AM307">
            <v>0</v>
          </cell>
          <cell r="AN307">
            <v>169.3405249600697</v>
          </cell>
          <cell r="AO307">
            <v>183.97641317590001</v>
          </cell>
          <cell r="AP307">
            <v>171.08174663</v>
          </cell>
          <cell r="AQ307">
            <v>0</v>
          </cell>
          <cell r="AR307">
            <v>6.1146929039999991</v>
          </cell>
          <cell r="AS307">
            <v>14.207468069439654</v>
          </cell>
          <cell r="AT307">
            <v>16.166773818000003</v>
          </cell>
          <cell r="AU307">
            <v>0</v>
          </cell>
          <cell r="AV307">
            <v>16.682400000000001</v>
          </cell>
          <cell r="AW307">
            <v>19.668893301899999</v>
          </cell>
          <cell r="AX307">
            <v>27.917999999999999</v>
          </cell>
          <cell r="AY307">
            <v>81.633997981266035</v>
          </cell>
          <cell r="AZ307">
            <v>81.633997981266035</v>
          </cell>
          <cell r="BA307">
            <v>81.63</v>
          </cell>
          <cell r="BB307">
            <v>81.628630999999999</v>
          </cell>
          <cell r="BD307">
            <v>176.51720333333333</v>
          </cell>
          <cell r="BE307">
            <v>175.005</v>
          </cell>
          <cell r="BF307">
            <v>614.64</v>
          </cell>
          <cell r="BH307">
            <v>2224175.0353859267</v>
          </cell>
          <cell r="BI307">
            <v>2049118.9040454305</v>
          </cell>
          <cell r="BJ307">
            <v>5850816.7383771846</v>
          </cell>
        </row>
        <row r="308">
          <cell r="F308" t="str">
            <v>Kab. Pasir</v>
          </cell>
          <cell r="G308">
            <v>20040</v>
          </cell>
          <cell r="H308">
            <v>14937</v>
          </cell>
          <cell r="I308">
            <v>14937</v>
          </cell>
          <cell r="J308">
            <v>10437.163845790921</v>
          </cell>
          <cell r="K308">
            <v>348.78699999999998</v>
          </cell>
          <cell r="L308">
            <v>267.95999999999998</v>
          </cell>
          <cell r="M308">
            <v>281.40300000000002</v>
          </cell>
          <cell r="N308">
            <v>170.43700000000001</v>
          </cell>
          <cell r="O308">
            <v>85.1</v>
          </cell>
          <cell r="P308">
            <v>87.3</v>
          </cell>
          <cell r="Q308">
            <v>44.883320882714166</v>
          </cell>
          <cell r="R308">
            <v>28.97</v>
          </cell>
          <cell r="T308">
            <v>6.34</v>
          </cell>
          <cell r="U308">
            <v>2.7719999999999998</v>
          </cell>
          <cell r="V308">
            <v>2.7010000000000001</v>
          </cell>
          <cell r="X308">
            <v>333.47602499999999</v>
          </cell>
          <cell r="Y308">
            <v>236.20899300000002</v>
          </cell>
          <cell r="Z308">
            <v>183.62798700000002</v>
          </cell>
          <cell r="AA308">
            <v>139.19999999999999</v>
          </cell>
          <cell r="AB308">
            <v>139.19999999999999</v>
          </cell>
          <cell r="AC308">
            <v>86.43</v>
          </cell>
          <cell r="AD308">
            <v>55.673080977905187</v>
          </cell>
          <cell r="AE308">
            <v>2.6112999000000001</v>
          </cell>
          <cell r="AF308">
            <v>3.0029948850000001</v>
          </cell>
          <cell r="AG308">
            <v>20.55828104003</v>
          </cell>
          <cell r="AH308">
            <v>24.684720000000002</v>
          </cell>
          <cell r="AI308">
            <v>0</v>
          </cell>
          <cell r="AJ308">
            <v>5.5417652170735661</v>
          </cell>
          <cell r="AK308">
            <v>7.7530661308674738</v>
          </cell>
          <cell r="AL308">
            <v>10.188873253540505</v>
          </cell>
          <cell r="AM308">
            <v>14.925124500000001</v>
          </cell>
          <cell r="AN308">
            <v>204.08141978664722</v>
          </cell>
          <cell r="AO308">
            <v>219.58484951555002</v>
          </cell>
          <cell r="AP308">
            <v>191.48794595999999</v>
          </cell>
          <cell r="AQ308">
            <v>18.701850199999999</v>
          </cell>
          <cell r="AR308">
            <v>16.950005736000001</v>
          </cell>
          <cell r="AS308">
            <v>31.989278781439658</v>
          </cell>
          <cell r="AT308">
            <v>23.457877364000005</v>
          </cell>
          <cell r="AU308">
            <v>22.1168926</v>
          </cell>
          <cell r="AV308">
            <v>70.47</v>
          </cell>
          <cell r="AW308">
            <v>64.056214664399988</v>
          </cell>
          <cell r="AX308">
            <v>66.69</v>
          </cell>
          <cell r="AY308">
            <v>148.55462627100886</v>
          </cell>
          <cell r="AZ308">
            <v>148.55462627100886</v>
          </cell>
          <cell r="BA308">
            <v>148.55000000000001</v>
          </cell>
          <cell r="BB308">
            <v>116.58355500000002</v>
          </cell>
          <cell r="BD308">
            <v>1691.471372</v>
          </cell>
          <cell r="BE308">
            <v>923.86807900000019</v>
          </cell>
          <cell r="BF308">
            <v>1697.5807259999999</v>
          </cell>
          <cell r="BH308">
            <v>6312402.4929093905</v>
          </cell>
          <cell r="BI308">
            <v>3283078.2863011416</v>
          </cell>
          <cell r="BJ308">
            <v>9960165.4922346659</v>
          </cell>
        </row>
        <row r="309">
          <cell r="F309" t="str">
            <v>Kota Balikpapan</v>
          </cell>
          <cell r="G309">
            <v>946</v>
          </cell>
          <cell r="H309">
            <v>749</v>
          </cell>
          <cell r="I309">
            <v>749</v>
          </cell>
          <cell r="J309">
            <v>749</v>
          </cell>
          <cell r="K309">
            <v>496.577</v>
          </cell>
          <cell r="L309">
            <v>406.83300000000003</v>
          </cell>
          <cell r="M309">
            <v>421.178</v>
          </cell>
          <cell r="N309">
            <v>429.56799999999998</v>
          </cell>
          <cell r="O309">
            <v>68.599999999999994</v>
          </cell>
          <cell r="P309">
            <v>73</v>
          </cell>
          <cell r="Q309">
            <v>15.98615996902168</v>
          </cell>
          <cell r="R309">
            <v>17.242218916070076</v>
          </cell>
          <cell r="T309">
            <v>3.11</v>
          </cell>
          <cell r="U309">
            <v>0.64800000000000002</v>
          </cell>
          <cell r="V309">
            <v>0.77</v>
          </cell>
          <cell r="X309">
            <v>3411.8562449999999</v>
          </cell>
          <cell r="Y309">
            <v>1460.8702110000002</v>
          </cell>
          <cell r="Z309">
            <v>5571.8762900000002</v>
          </cell>
          <cell r="AA309">
            <v>135.4</v>
          </cell>
          <cell r="AB309">
            <v>135.4</v>
          </cell>
          <cell r="AC309">
            <v>80.180000000000007</v>
          </cell>
          <cell r="AD309">
            <v>80.180000000000007</v>
          </cell>
          <cell r="AE309">
            <v>21.575734400000002</v>
          </cell>
          <cell r="AF309">
            <v>25.629101580066667</v>
          </cell>
          <cell r="AG309">
            <v>36.905516110269993</v>
          </cell>
          <cell r="AH309">
            <v>49.097830000000002</v>
          </cell>
          <cell r="AI309">
            <v>0</v>
          </cell>
          <cell r="AJ309">
            <v>35.006756602094924</v>
          </cell>
          <cell r="AK309">
            <v>20.531199010376938</v>
          </cell>
          <cell r="AL309">
            <v>63.509842051964966</v>
          </cell>
          <cell r="AM309">
            <v>1.4529218000000002</v>
          </cell>
          <cell r="AN309">
            <v>162.98063358990115</v>
          </cell>
          <cell r="AO309">
            <v>176.25062082209999</v>
          </cell>
          <cell r="AP309">
            <v>175.63085924000001</v>
          </cell>
          <cell r="AQ309">
            <v>19.139234399999999</v>
          </cell>
          <cell r="AR309">
            <v>51.301433783999997</v>
          </cell>
          <cell r="AS309">
            <v>62.700346909439652</v>
          </cell>
          <cell r="AT309">
            <v>119.78176365</v>
          </cell>
          <cell r="AU309">
            <v>22.7443095</v>
          </cell>
          <cell r="AV309">
            <v>87.36</v>
          </cell>
          <cell r="AW309">
            <v>76.24209335465045</v>
          </cell>
          <cell r="AX309">
            <v>89.658000000000001</v>
          </cell>
          <cell r="AY309">
            <v>135.09188994815489</v>
          </cell>
          <cell r="AZ309">
            <v>135.09188994815489</v>
          </cell>
          <cell r="BA309">
            <v>135.09</v>
          </cell>
          <cell r="BB309">
            <v>135.09227300000001</v>
          </cell>
          <cell r="BD309">
            <v>7986.5634609999988</v>
          </cell>
          <cell r="BE309">
            <v>3722.5329969999998</v>
          </cell>
          <cell r="BF309">
            <v>11928.84599</v>
          </cell>
          <cell r="BH309">
            <v>19631061.052077875</v>
          </cell>
          <cell r="BI309">
            <v>8838384.2389678471</v>
          </cell>
          <cell r="BJ309">
            <v>27769400.863192789</v>
          </cell>
        </row>
        <row r="310">
          <cell r="F310" t="str">
            <v>Kota Bontang</v>
          </cell>
          <cell r="G310">
            <v>0</v>
          </cell>
          <cell r="H310">
            <v>406.7</v>
          </cell>
          <cell r="I310">
            <v>406.7</v>
          </cell>
          <cell r="J310">
            <v>406.7</v>
          </cell>
          <cell r="K310">
            <v>0</v>
          </cell>
          <cell r="L310">
            <v>99.679000000000002</v>
          </cell>
          <cell r="M310">
            <v>106.57</v>
          </cell>
          <cell r="N310">
            <v>114.283</v>
          </cell>
          <cell r="O310">
            <v>0</v>
          </cell>
          <cell r="P310">
            <v>20.224245368971996</v>
          </cell>
          <cell r="Q310">
            <v>8.6919797627723945</v>
          </cell>
          <cell r="R310">
            <v>8.239289496039758</v>
          </cell>
          <cell r="T310">
            <v>3.54</v>
          </cell>
          <cell r="U310">
            <v>1.454</v>
          </cell>
          <cell r="V310">
            <v>1.413</v>
          </cell>
          <cell r="X310">
            <v>33.760705991902832</v>
          </cell>
          <cell r="Y310">
            <v>304.90002000000004</v>
          </cell>
          <cell r="Z310">
            <v>686.67856000000006</v>
          </cell>
          <cell r="AA310">
            <v>0</v>
          </cell>
          <cell r="AB310">
            <v>142.30000000000001</v>
          </cell>
          <cell r="AC310">
            <v>82.95</v>
          </cell>
          <cell r="AD310">
            <v>82.95</v>
          </cell>
          <cell r="AE310">
            <v>0</v>
          </cell>
          <cell r="AF310">
            <v>7.7665583999999992</v>
          </cell>
          <cell r="AG310">
            <v>9.8272738827299992</v>
          </cell>
          <cell r="AH310">
            <v>14.92113</v>
          </cell>
          <cell r="AI310">
            <v>0</v>
          </cell>
          <cell r="AJ310">
            <v>2.6730132561697544</v>
          </cell>
          <cell r="AK310">
            <v>8.4697893011083174</v>
          </cell>
          <cell r="AL310">
            <v>15.166955628108933</v>
          </cell>
          <cell r="AM310">
            <v>0</v>
          </cell>
          <cell r="AN310">
            <v>162.97471531182114</v>
          </cell>
          <cell r="AO310">
            <v>181.38771455209999</v>
          </cell>
          <cell r="AP310">
            <v>174.03432326000001</v>
          </cell>
          <cell r="AQ310">
            <v>0</v>
          </cell>
          <cell r="AR310">
            <v>21.321380584000003</v>
          </cell>
          <cell r="AS310">
            <v>25.475019157439657</v>
          </cell>
          <cell r="AT310">
            <v>44.605392716000004</v>
          </cell>
          <cell r="AU310">
            <v>0</v>
          </cell>
          <cell r="AV310">
            <v>13.305</v>
          </cell>
          <cell r="AW310">
            <v>16.608156509699999</v>
          </cell>
          <cell r="AX310">
            <v>23.436</v>
          </cell>
          <cell r="AY310">
            <v>75.71786064793271</v>
          </cell>
          <cell r="AZ310">
            <v>75.71786064793271</v>
          </cell>
          <cell r="BA310">
            <v>75.72</v>
          </cell>
          <cell r="BB310">
            <v>75.717919999999992</v>
          </cell>
          <cell r="BD310">
            <v>2051.1181963157896</v>
          </cell>
          <cell r="BE310">
            <v>4616.7406799999999</v>
          </cell>
          <cell r="BF310">
            <v>29664.442179999998</v>
          </cell>
          <cell r="BH310">
            <v>20577234.887145631</v>
          </cell>
          <cell r="BI310">
            <v>43321203.715867504</v>
          </cell>
          <cell r="BJ310">
            <v>259570033.86330423</v>
          </cell>
        </row>
        <row r="311">
          <cell r="F311" t="str">
            <v>Kota Samarinda</v>
          </cell>
          <cell r="G311">
            <v>783</v>
          </cell>
          <cell r="H311">
            <v>783</v>
          </cell>
          <cell r="I311">
            <v>781.25</v>
          </cell>
          <cell r="J311">
            <v>781.25</v>
          </cell>
          <cell r="K311">
            <v>570.60599999999999</v>
          </cell>
          <cell r="L311">
            <v>521.471</v>
          </cell>
          <cell r="M311">
            <v>543.71500000000003</v>
          </cell>
          <cell r="N311">
            <v>563.57000000000005</v>
          </cell>
          <cell r="O311">
            <v>99.1</v>
          </cell>
          <cell r="P311">
            <v>102.8</v>
          </cell>
          <cell r="Q311">
            <v>46.884164568696342</v>
          </cell>
          <cell r="R311">
            <v>48.14348893604673</v>
          </cell>
          <cell r="T311">
            <v>3.81</v>
          </cell>
          <cell r="U311">
            <v>1.621</v>
          </cell>
          <cell r="V311">
            <v>1.2190000000000001</v>
          </cell>
          <cell r="X311">
            <v>2954.89336</v>
          </cell>
          <cell r="Y311">
            <v>1807.8539200000002</v>
          </cell>
          <cell r="Z311">
            <v>3555.59229</v>
          </cell>
          <cell r="AA311">
            <v>135</v>
          </cell>
          <cell r="AB311">
            <v>135</v>
          </cell>
          <cell r="AC311">
            <v>77.88</v>
          </cell>
          <cell r="AD311">
            <v>77.88</v>
          </cell>
          <cell r="AE311">
            <v>13.163985805300001</v>
          </cell>
          <cell r="AF311">
            <v>14.281629668000001</v>
          </cell>
          <cell r="AG311">
            <v>29.977874986029999</v>
          </cell>
          <cell r="AH311">
            <v>45.507019999999997</v>
          </cell>
          <cell r="AI311">
            <v>0</v>
          </cell>
          <cell r="AJ311">
            <v>30.632895510368083</v>
          </cell>
          <cell r="AK311">
            <v>24.151632053784571</v>
          </cell>
          <cell r="AL311">
            <v>43.557120832175542</v>
          </cell>
          <cell r="AM311">
            <v>4.8285794919999994</v>
          </cell>
          <cell r="AN311">
            <v>167.90210629364114</v>
          </cell>
          <cell r="AO311">
            <v>184.96603526209998</v>
          </cell>
          <cell r="AP311">
            <v>177.63740039000001</v>
          </cell>
          <cell r="AQ311">
            <v>13.928035673</v>
          </cell>
          <cell r="AR311">
            <v>18.601567448000001</v>
          </cell>
          <cell r="AS311">
            <v>31.607978885439657</v>
          </cell>
          <cell r="AT311">
            <v>29.329867666000002</v>
          </cell>
          <cell r="AU311">
            <v>39.311903694999998</v>
          </cell>
          <cell r="AV311">
            <v>126.91500000000001</v>
          </cell>
          <cell r="AW311">
            <v>125.79136569302676</v>
          </cell>
          <cell r="AX311">
            <v>146.84399999999999</v>
          </cell>
          <cell r="AY311">
            <v>194.47668142867988</v>
          </cell>
          <cell r="AZ311">
            <v>194.47668142867988</v>
          </cell>
          <cell r="BA311">
            <v>194.48</v>
          </cell>
          <cell r="BB311">
            <v>194.48249000000001</v>
          </cell>
          <cell r="BD311">
            <v>5077.2570400000004</v>
          </cell>
          <cell r="BE311">
            <v>2889.6187300000001</v>
          </cell>
          <cell r="BF311">
            <v>6588.2820300000003</v>
          </cell>
          <cell r="BH311">
            <v>9736413.0315971561</v>
          </cell>
          <cell r="BI311">
            <v>5314583.4306576056</v>
          </cell>
          <cell r="BJ311">
            <v>11690263.906879358</v>
          </cell>
        </row>
        <row r="312">
          <cell r="F312" t="str">
            <v>Kota Tarakan</v>
          </cell>
          <cell r="G312">
            <v>241</v>
          </cell>
          <cell r="H312">
            <v>507.1</v>
          </cell>
          <cell r="I312">
            <v>507.1</v>
          </cell>
          <cell r="J312">
            <v>507.1</v>
          </cell>
          <cell r="K312">
            <v>105.59399999999999</v>
          </cell>
          <cell r="L312">
            <v>116.023</v>
          </cell>
          <cell r="M312">
            <v>118.93600000000001</v>
          </cell>
          <cell r="N312">
            <v>149.65</v>
          </cell>
          <cell r="O312">
            <v>0</v>
          </cell>
          <cell r="P312">
            <v>28.028704711898939</v>
          </cell>
          <cell r="Q312">
            <v>13.004994457474163</v>
          </cell>
          <cell r="R312">
            <v>14.30098821437279</v>
          </cell>
          <cell r="T312">
            <v>6.72</v>
          </cell>
          <cell r="U312">
            <v>1.383</v>
          </cell>
          <cell r="V312">
            <v>2.0009999999999999</v>
          </cell>
          <cell r="X312">
            <v>657.59172999999998</v>
          </cell>
          <cell r="Y312">
            <v>508.649</v>
          </cell>
          <cell r="Z312">
            <v>970.29100000000005</v>
          </cell>
          <cell r="AA312">
            <v>142.19999999999999</v>
          </cell>
          <cell r="AB312">
            <v>142.19999999999999</v>
          </cell>
          <cell r="AC312">
            <v>89.01</v>
          </cell>
          <cell r="AD312">
            <v>89.01</v>
          </cell>
          <cell r="AE312">
            <v>2.5063377890000003</v>
          </cell>
          <cell r="AF312">
            <v>3.8936665705466664</v>
          </cell>
          <cell r="AG312">
            <v>7.8663513617799996</v>
          </cell>
          <cell r="AH312">
            <v>49.781680000000001</v>
          </cell>
          <cell r="AI312">
            <v>0</v>
          </cell>
          <cell r="AJ312">
            <v>8.644067653117391</v>
          </cell>
          <cell r="AK312">
            <v>10.595709108348032</v>
          </cell>
          <cell r="AL312">
            <v>17.973524519090688</v>
          </cell>
          <cell r="AM312">
            <v>1.016223831</v>
          </cell>
          <cell r="AN312">
            <v>167.14871531182115</v>
          </cell>
          <cell r="AO312">
            <v>182.4590352221</v>
          </cell>
          <cell r="AP312">
            <v>171.88162358</v>
          </cell>
          <cell r="AQ312">
            <v>7.3048199469999995</v>
          </cell>
          <cell r="AR312">
            <v>8.4654694079999988</v>
          </cell>
          <cell r="AS312">
            <v>18.162578893439655</v>
          </cell>
          <cell r="AT312">
            <v>20.055650543999999</v>
          </cell>
          <cell r="AU312">
            <v>7.692895</v>
          </cell>
          <cell r="AV312">
            <v>32.28</v>
          </cell>
          <cell r="AW312">
            <v>25.806295200000001</v>
          </cell>
          <cell r="AX312">
            <v>31.931999999999999</v>
          </cell>
          <cell r="AY312">
            <v>72.992612774999799</v>
          </cell>
          <cell r="AZ312">
            <v>72.992612774999799</v>
          </cell>
          <cell r="BA312">
            <v>72.989999999999995</v>
          </cell>
          <cell r="BB312">
            <v>72.990640999999997</v>
          </cell>
          <cell r="BD312">
            <v>1147.6804299999999</v>
          </cell>
          <cell r="BE312">
            <v>718.01900000000001</v>
          </cell>
          <cell r="BF312">
            <v>1465.1489999999999</v>
          </cell>
          <cell r="BH312">
            <v>9891835.4981339891</v>
          </cell>
          <cell r="BI312">
            <v>6037019.9098674916</v>
          </cell>
          <cell r="BJ312">
            <v>9790504.510524556</v>
          </cell>
        </row>
        <row r="313">
          <cell r="F313" t="str">
            <v>Kab. Penajem Paser Utara</v>
          </cell>
          <cell r="G313">
            <v>0</v>
          </cell>
          <cell r="H313">
            <v>0</v>
          </cell>
          <cell r="I313">
            <v>0</v>
          </cell>
          <cell r="J313">
            <v>4499.8361542090788</v>
          </cell>
          <cell r="K313">
            <v>0</v>
          </cell>
          <cell r="L313">
            <v>0</v>
          </cell>
          <cell r="M313">
            <v>0</v>
          </cell>
          <cell r="N313">
            <v>117.295</v>
          </cell>
          <cell r="O313">
            <v>0</v>
          </cell>
          <cell r="P313">
            <v>0</v>
          </cell>
          <cell r="Q313">
            <v>0</v>
          </cell>
          <cell r="R313">
            <v>20.16</v>
          </cell>
          <cell r="T313">
            <v>0</v>
          </cell>
          <cell r="U313">
            <v>0</v>
          </cell>
          <cell r="V313">
            <v>2.8538961320179537</v>
          </cell>
          <cell r="X313">
            <v>0</v>
          </cell>
          <cell r="Y313">
            <v>0</v>
          </cell>
          <cell r="Z313">
            <v>262.33117800000002</v>
          </cell>
          <cell r="AA313">
            <v>0</v>
          </cell>
          <cell r="AB313">
            <v>0</v>
          </cell>
          <cell r="AC313">
            <v>0</v>
          </cell>
          <cell r="AD313">
            <v>30.75691902209482</v>
          </cell>
          <cell r="AE313">
            <v>0</v>
          </cell>
          <cell r="AF313">
            <v>0</v>
          </cell>
          <cell r="AG313">
            <v>0</v>
          </cell>
          <cell r="AH313">
            <v>0</v>
          </cell>
          <cell r="AI313">
            <v>0</v>
          </cell>
          <cell r="AJ313">
            <v>0</v>
          </cell>
          <cell r="AK313">
            <v>0</v>
          </cell>
          <cell r="AL313">
            <v>10.967703432786504</v>
          </cell>
          <cell r="AM313">
            <v>0</v>
          </cell>
          <cell r="AN313">
            <v>0</v>
          </cell>
          <cell r="AO313">
            <v>0</v>
          </cell>
          <cell r="AP313">
            <v>178.77316918</v>
          </cell>
          <cell r="AQ313">
            <v>0</v>
          </cell>
          <cell r="AR313">
            <v>0</v>
          </cell>
          <cell r="AS313">
            <v>0</v>
          </cell>
          <cell r="AT313">
            <v>21.586766980000004</v>
          </cell>
          <cell r="AU313">
            <v>0</v>
          </cell>
          <cell r="AV313">
            <v>0</v>
          </cell>
          <cell r="AW313">
            <v>0</v>
          </cell>
          <cell r="AX313">
            <v>24.623999999999999</v>
          </cell>
          <cell r="AY313">
            <v>0</v>
          </cell>
          <cell r="AZ313">
            <v>0</v>
          </cell>
          <cell r="BA313">
            <v>0</v>
          </cell>
          <cell r="BB313">
            <v>31.97</v>
          </cell>
          <cell r="BD313">
            <v>0</v>
          </cell>
          <cell r="BE313">
            <v>0</v>
          </cell>
          <cell r="BF313">
            <v>600.36417500000005</v>
          </cell>
          <cell r="BJ313">
            <v>5118412.3364167279</v>
          </cell>
        </row>
        <row r="314">
          <cell r="F314" t="str">
            <v>Kab. Bolaang Mongondow</v>
          </cell>
          <cell r="G314">
            <v>8358</v>
          </cell>
          <cell r="H314">
            <v>8358.0400000000009</v>
          </cell>
          <cell r="I314">
            <v>8358.0400000000009</v>
          </cell>
          <cell r="J314">
            <v>8358.0400000000009</v>
          </cell>
          <cell r="K314">
            <v>389.65600000000001</v>
          </cell>
          <cell r="L314">
            <v>427.95800000000003</v>
          </cell>
          <cell r="M314">
            <v>442.41500000000002</v>
          </cell>
          <cell r="N314">
            <v>460.12799999999999</v>
          </cell>
          <cell r="O314">
            <v>118.3</v>
          </cell>
          <cell r="P314">
            <v>66.099999999999994</v>
          </cell>
          <cell r="Q314">
            <v>65.293991083603117</v>
          </cell>
          <cell r="R314">
            <v>50.423880495593743</v>
          </cell>
          <cell r="T314">
            <v>2.0299999999999998</v>
          </cell>
          <cell r="U314">
            <v>3.0910000000000002</v>
          </cell>
          <cell r="V314">
            <v>2.0209999999999999</v>
          </cell>
          <cell r="X314">
            <v>439.52700000000004</v>
          </cell>
          <cell r="Y314">
            <v>477.21100000000001</v>
          </cell>
          <cell r="Z314">
            <v>610.15200000000004</v>
          </cell>
          <cell r="AA314">
            <v>131.1</v>
          </cell>
          <cell r="AB314">
            <v>131.1</v>
          </cell>
          <cell r="AC314">
            <v>90.86</v>
          </cell>
          <cell r="AD314">
            <v>90.86</v>
          </cell>
          <cell r="AE314">
            <v>2.2848531000000003</v>
          </cell>
          <cell r="AF314">
            <v>2.6275810650000002</v>
          </cell>
          <cell r="AG314">
            <v>8.1012845526100001</v>
          </cell>
          <cell r="AH314">
            <v>8.1077399999999997</v>
          </cell>
          <cell r="AI314">
            <v>0</v>
          </cell>
          <cell r="AJ314">
            <v>6.5568416018705413</v>
          </cell>
          <cell r="AK314">
            <v>10.26768456118219</v>
          </cell>
          <cell r="AL314">
            <v>14.409664930176753</v>
          </cell>
          <cell r="AM314">
            <v>0.81404830000000006</v>
          </cell>
          <cell r="AN314">
            <v>2.8846420605679888</v>
          </cell>
          <cell r="AO314">
            <v>1.9755162070000001</v>
          </cell>
          <cell r="AP314">
            <v>1.8891020300000001</v>
          </cell>
          <cell r="AQ314">
            <v>5.4828098000000001</v>
          </cell>
          <cell r="AR314">
            <v>5.3246501280000009</v>
          </cell>
          <cell r="AS314">
            <v>8.4231478596396538</v>
          </cell>
          <cell r="AT314">
            <v>10.39607592450864</v>
          </cell>
          <cell r="AU314">
            <v>47.150577900000002</v>
          </cell>
          <cell r="AV314">
            <v>121.47414396445751</v>
          </cell>
          <cell r="AW314">
            <v>130.61774978400001</v>
          </cell>
          <cell r="AX314">
            <v>151.33969166247758</v>
          </cell>
          <cell r="AY314">
            <v>147.24784619350879</v>
          </cell>
          <cell r="AZ314">
            <v>179.54638356472208</v>
          </cell>
          <cell r="BA314">
            <v>213.62158675387937</v>
          </cell>
          <cell r="BB314">
            <v>219.31870501508544</v>
          </cell>
          <cell r="BD314">
            <v>1019.919</v>
          </cell>
          <cell r="BE314">
            <v>1250.5350000000001</v>
          </cell>
          <cell r="BF314">
            <v>1769.744223167517</v>
          </cell>
          <cell r="BH314">
            <v>2383222.1853546374</v>
          </cell>
          <cell r="BI314">
            <v>2826610.7613891936</v>
          </cell>
          <cell r="BJ314">
            <v>3846199.8034623344</v>
          </cell>
        </row>
        <row r="315">
          <cell r="F315" t="str">
            <v xml:space="preserve">Kab. Minahasa </v>
          </cell>
          <cell r="G315">
            <v>4322</v>
          </cell>
          <cell r="H315">
            <v>4188.9399999999996</v>
          </cell>
          <cell r="I315">
            <v>4188.9399999999996</v>
          </cell>
          <cell r="J315">
            <v>4282.0699920654297</v>
          </cell>
          <cell r="K315">
            <v>717.45799999999997</v>
          </cell>
          <cell r="L315">
            <v>768.05799999999999</v>
          </cell>
          <cell r="M315">
            <v>801.77599999999995</v>
          </cell>
          <cell r="N315">
            <v>830.18100000000004</v>
          </cell>
          <cell r="O315">
            <v>93.6</v>
          </cell>
          <cell r="P315">
            <v>53.8</v>
          </cell>
          <cell r="Q315">
            <v>93.365247061939996</v>
          </cell>
          <cell r="R315">
            <v>72.302484738409433</v>
          </cell>
          <cell r="T315">
            <v>0.92</v>
          </cell>
          <cell r="U315">
            <v>1.8819999999999999</v>
          </cell>
          <cell r="V315">
            <v>1.5056193743428599</v>
          </cell>
          <cell r="X315">
            <v>955.93449922984587</v>
          </cell>
          <cell r="Y315">
            <v>1119.1768112829566</v>
          </cell>
          <cell r="Z315">
            <v>1310.4749999999999</v>
          </cell>
          <cell r="AA315">
            <v>127.7</v>
          </cell>
          <cell r="AB315">
            <v>127.7</v>
          </cell>
          <cell r="AC315">
            <v>94.4</v>
          </cell>
          <cell r="AD315">
            <v>94.4</v>
          </cell>
          <cell r="AE315">
            <v>3.9586387000000003</v>
          </cell>
          <cell r="AF315">
            <v>10.792444666666666</v>
          </cell>
          <cell r="AG315">
            <v>9.4631791765400006</v>
          </cell>
          <cell r="AH315">
            <v>11.547510000000001</v>
          </cell>
          <cell r="AI315">
            <v>0</v>
          </cell>
          <cell r="AJ315">
            <v>11.499682131156371</v>
          </cell>
          <cell r="AK315">
            <v>16.965965130621854</v>
          </cell>
          <cell r="AL315">
            <v>21.339913636612248</v>
          </cell>
          <cell r="AM315">
            <v>7.6038778000000002</v>
          </cell>
          <cell r="AN315">
            <v>3.7131487198759201</v>
          </cell>
          <cell r="AO315">
            <v>1.229076399</v>
          </cell>
          <cell r="AP315">
            <v>1.21357055</v>
          </cell>
          <cell r="AQ315">
            <v>7.7139214999999997</v>
          </cell>
          <cell r="AR315">
            <v>6.7379598960000013</v>
          </cell>
          <cell r="AS315">
            <v>10.703252820279657</v>
          </cell>
          <cell r="AT315">
            <v>13.459924708506486</v>
          </cell>
          <cell r="AU315">
            <v>102.71292649999999</v>
          </cell>
          <cell r="AV315">
            <v>291.44574147880479</v>
          </cell>
          <cell r="AW315">
            <v>300.29924138399997</v>
          </cell>
          <cell r="AX315">
            <v>346.40897305811797</v>
          </cell>
          <cell r="AY315">
            <v>274.84547529852023</v>
          </cell>
          <cell r="AZ315">
            <v>317.49206138335677</v>
          </cell>
          <cell r="BA315">
            <v>361.33937948241032</v>
          </cell>
          <cell r="BB315">
            <v>365.66695546566808</v>
          </cell>
          <cell r="BD315">
            <v>2925.7669648206024</v>
          </cell>
          <cell r="BE315">
            <v>3402.3744033898788</v>
          </cell>
          <cell r="BF315">
            <v>3833.2805667842631</v>
          </cell>
          <cell r="BH315">
            <v>3809304.7202432659</v>
          </cell>
          <cell r="BI315">
            <v>4243547.3291665995</v>
          </cell>
          <cell r="BJ315">
            <v>4617403.3936987994</v>
          </cell>
        </row>
        <row r="316">
          <cell r="F316" t="str">
            <v>Kab. Sangihe Talaud</v>
          </cell>
          <cell r="G316">
            <v>2264</v>
          </cell>
          <cell r="H316">
            <v>2263.9299999999998</v>
          </cell>
          <cell r="I316">
            <v>2263.9299999999998</v>
          </cell>
          <cell r="J316">
            <v>1023.53</v>
          </cell>
          <cell r="K316">
            <v>258.56599999999997</v>
          </cell>
          <cell r="L316">
            <v>265.56</v>
          </cell>
          <cell r="M316">
            <v>262.06</v>
          </cell>
          <cell r="N316">
            <v>192.339</v>
          </cell>
          <cell r="O316">
            <v>95.2</v>
          </cell>
          <cell r="P316">
            <v>87.3</v>
          </cell>
          <cell r="Q316">
            <v>37.531632950432844</v>
          </cell>
          <cell r="R316">
            <v>25.532461355386612</v>
          </cell>
          <cell r="T316">
            <v>6.25</v>
          </cell>
          <cell r="U316">
            <v>1.5069999999999999</v>
          </cell>
          <cell r="V316">
            <v>3.9063870561966922</v>
          </cell>
          <cell r="X316">
            <v>272.94499999999999</v>
          </cell>
          <cell r="Y316">
            <v>320.83300000000003</v>
          </cell>
          <cell r="Z316">
            <v>287.79300000000001</v>
          </cell>
          <cell r="AA316">
            <v>142.69999999999999</v>
          </cell>
          <cell r="AB316">
            <v>142.69999999999999</v>
          </cell>
          <cell r="AC316">
            <v>93.55</v>
          </cell>
          <cell r="AD316">
            <v>93.55</v>
          </cell>
          <cell r="AE316">
            <v>2.4700890000000002</v>
          </cell>
          <cell r="AF316">
            <v>3.8763951262533336</v>
          </cell>
          <cell r="AG316">
            <v>4.3236173491400001</v>
          </cell>
          <cell r="AH316">
            <v>1.4104597799477829</v>
          </cell>
          <cell r="AI316">
            <v>0</v>
          </cell>
          <cell r="AJ316">
            <v>4.9623871017374723</v>
          </cell>
          <cell r="AK316">
            <v>8.6360342451092844</v>
          </cell>
          <cell r="AL316">
            <v>11.219668253275037</v>
          </cell>
          <cell r="AM316">
            <v>0.27298359999999999</v>
          </cell>
          <cell r="AN316">
            <v>1.643525977621612</v>
          </cell>
          <cell r="AO316">
            <v>1.036676559</v>
          </cell>
          <cell r="AP316">
            <v>1.09242281</v>
          </cell>
          <cell r="AQ316">
            <v>3.8398367000000002</v>
          </cell>
          <cell r="AR316">
            <v>2.579042576</v>
          </cell>
          <cell r="AS316">
            <v>4.9426373108796557</v>
          </cell>
          <cell r="AT316">
            <v>4.7932077573782221</v>
          </cell>
          <cell r="AU316">
            <v>41.004496400000001</v>
          </cell>
          <cell r="AV316">
            <v>106.15943640112239</v>
          </cell>
          <cell r="AW316">
            <v>108.55230248009998</v>
          </cell>
          <cell r="AX316">
            <v>98.065743598988121</v>
          </cell>
          <cell r="AY316">
            <v>125.98862607284097</v>
          </cell>
          <cell r="AZ316">
            <v>156.77229361492633</v>
          </cell>
          <cell r="BA316">
            <v>167.76494867747923</v>
          </cell>
          <cell r="BB316">
            <v>141.69913156694332</v>
          </cell>
          <cell r="BD316">
            <v>725.81299999999999</v>
          </cell>
          <cell r="BE316">
            <v>834.19299999999998</v>
          </cell>
          <cell r="BF316">
            <v>748.46482350224403</v>
          </cell>
          <cell r="BH316">
            <v>2733141.2863383042</v>
          </cell>
          <cell r="BI316">
            <v>3183213.7678394262</v>
          </cell>
          <cell r="BJ316">
            <v>3891383.5649672924</v>
          </cell>
        </row>
        <row r="317">
          <cell r="F317" t="str">
            <v>Kota Bitung</v>
          </cell>
          <cell r="G317">
            <v>304</v>
          </cell>
          <cell r="H317">
            <v>304</v>
          </cell>
          <cell r="I317">
            <v>304</v>
          </cell>
          <cell r="J317">
            <v>304</v>
          </cell>
          <cell r="K317">
            <v>115.863</v>
          </cell>
          <cell r="L317">
            <v>147.68</v>
          </cell>
          <cell r="M317">
            <v>149.38499999999999</v>
          </cell>
          <cell r="N317">
            <v>163.07400000000001</v>
          </cell>
          <cell r="O317">
            <v>15.6</v>
          </cell>
          <cell r="P317">
            <v>3.5</v>
          </cell>
          <cell r="Q317">
            <v>13.338724556364612</v>
          </cell>
          <cell r="R317">
            <v>14.701147846000309</v>
          </cell>
          <cell r="T317">
            <v>0.37</v>
          </cell>
          <cell r="U317">
            <v>1.4039999999999999</v>
          </cell>
          <cell r="V317">
            <v>1.7729999999999999</v>
          </cell>
          <cell r="X317">
            <v>339.49799999999999</v>
          </cell>
          <cell r="Y317">
            <v>424.75099999999998</v>
          </cell>
          <cell r="Z317">
            <v>599.73500000000001</v>
          </cell>
          <cell r="AA317">
            <v>132.1</v>
          </cell>
          <cell r="AB317">
            <v>132.1</v>
          </cell>
          <cell r="AC317">
            <v>94.2</v>
          </cell>
          <cell r="AD317">
            <v>94.2</v>
          </cell>
          <cell r="AE317">
            <v>2.3527613057800001</v>
          </cell>
          <cell r="AF317">
            <v>2.7056755016470002</v>
          </cell>
          <cell r="AG317">
            <v>6.0755801821200004</v>
          </cell>
          <cell r="AH317">
            <v>7.1321400000000006</v>
          </cell>
          <cell r="AI317">
            <v>0</v>
          </cell>
          <cell r="AJ317">
            <v>5.5994050889591174</v>
          </cell>
          <cell r="AK317">
            <v>9.7203161616555001</v>
          </cell>
          <cell r="AL317">
            <v>14.306580495173277</v>
          </cell>
          <cell r="AM317">
            <v>0.11</v>
          </cell>
          <cell r="AN317">
            <v>1.55521887027592</v>
          </cell>
          <cell r="AO317">
            <v>0.99067186900000004</v>
          </cell>
          <cell r="AP317">
            <v>1.0969965399999999</v>
          </cell>
          <cell r="AQ317">
            <v>1.5245464180000001</v>
          </cell>
          <cell r="AR317">
            <v>2.8138003439999997</v>
          </cell>
          <cell r="AS317">
            <v>6.0050418163196557</v>
          </cell>
          <cell r="AT317">
            <v>7.2581739168700903</v>
          </cell>
          <cell r="AU317">
            <v>11.443804225999999</v>
          </cell>
          <cell r="AV317">
            <v>70.89967789568945</v>
          </cell>
          <cell r="AW317">
            <v>51.924336250500005</v>
          </cell>
          <cell r="AX317">
            <v>63.338432341993872</v>
          </cell>
          <cell r="AY317">
            <v>70.150318216956549</v>
          </cell>
          <cell r="AZ317">
            <v>110.96037282848414</v>
          </cell>
          <cell r="BA317">
            <v>114.15199352327561</v>
          </cell>
          <cell r="BB317">
            <v>119.75515774971618</v>
          </cell>
          <cell r="BD317">
            <v>663.15800000000002</v>
          </cell>
          <cell r="BE317">
            <v>825.51499999999999</v>
          </cell>
          <cell r="BF317">
            <v>1207.5223019130212</v>
          </cell>
          <cell r="BH317">
            <v>4490506.5005417122</v>
          </cell>
          <cell r="BI317">
            <v>5526090.3035780033</v>
          </cell>
          <cell r="BJ317">
            <v>7404750.6157512618</v>
          </cell>
        </row>
        <row r="318">
          <cell r="F318" t="str">
            <v>Kota Manado</v>
          </cell>
          <cell r="G318">
            <v>24</v>
          </cell>
          <cell r="H318">
            <v>157.25</v>
          </cell>
          <cell r="I318">
            <v>157.25</v>
          </cell>
          <cell r="J318">
            <v>157.25</v>
          </cell>
          <cell r="K318">
            <v>391.39100000000002</v>
          </cell>
          <cell r="L318">
            <v>371.197</v>
          </cell>
          <cell r="M318">
            <v>388.435</v>
          </cell>
          <cell r="N318">
            <v>412.42500000000001</v>
          </cell>
          <cell r="O318">
            <v>34.799999999999997</v>
          </cell>
          <cell r="P318">
            <v>17.3</v>
          </cell>
          <cell r="Q318">
            <v>19.770404347659458</v>
          </cell>
          <cell r="R318">
            <v>17.481693752162222</v>
          </cell>
          <cell r="T318">
            <v>0.42</v>
          </cell>
          <cell r="U318">
            <v>0.66500000000000004</v>
          </cell>
          <cell r="V318">
            <v>0.76100000000000001</v>
          </cell>
          <cell r="X318">
            <v>1495.796</v>
          </cell>
          <cell r="Y318">
            <v>1495.796</v>
          </cell>
          <cell r="Z318">
            <v>2109.1149999999998</v>
          </cell>
          <cell r="AA318">
            <v>127.4</v>
          </cell>
          <cell r="AB318">
            <v>127.4</v>
          </cell>
          <cell r="AC318">
            <v>95.32</v>
          </cell>
          <cell r="AD318">
            <v>95.32</v>
          </cell>
          <cell r="AE318">
            <v>16.885784699999999</v>
          </cell>
          <cell r="AF318">
            <v>18.759949035680002</v>
          </cell>
          <cell r="AG318">
            <v>22.465730036</v>
          </cell>
          <cell r="AH318">
            <v>27.248840000000001</v>
          </cell>
          <cell r="AI318">
            <v>0</v>
          </cell>
          <cell r="AJ318">
            <v>16.667014732227102</v>
          </cell>
          <cell r="AK318">
            <v>20.895615198465705</v>
          </cell>
          <cell r="AL318">
            <v>29.243086639508974</v>
          </cell>
          <cell r="AM318">
            <v>0.15913529999999998</v>
          </cell>
          <cell r="AN318">
            <v>1.5336337630759198</v>
          </cell>
          <cell r="AO318">
            <v>0.92967015900000005</v>
          </cell>
          <cell r="AP318">
            <v>1.09261001</v>
          </cell>
          <cell r="AQ318">
            <v>5.2701662999999996</v>
          </cell>
          <cell r="AR318">
            <v>9.2055384639999982</v>
          </cell>
          <cell r="AS318">
            <v>20.602974834839657</v>
          </cell>
          <cell r="AT318">
            <v>27.206190343657674</v>
          </cell>
          <cell r="AU318">
            <v>40.254515099999999</v>
          </cell>
          <cell r="AV318">
            <v>107.92756228904548</v>
          </cell>
          <cell r="AW318">
            <v>129.91806293009998</v>
          </cell>
          <cell r="AX318">
            <v>152.4182369196543</v>
          </cell>
          <cell r="AY318">
            <v>124.67629254278987</v>
          </cell>
          <cell r="AZ318">
            <v>145.03844243779025</v>
          </cell>
          <cell r="BA318">
            <v>177.38151925619681</v>
          </cell>
          <cell r="BB318">
            <v>183.90284858631156</v>
          </cell>
          <cell r="BD318">
            <v>1895.56</v>
          </cell>
          <cell r="BE318">
            <v>1895.56</v>
          </cell>
          <cell r="BF318">
            <v>2812.1725821167843</v>
          </cell>
          <cell r="BH318">
            <v>5106614.5469925674</v>
          </cell>
          <cell r="BI318">
            <v>4879992.7915867511</v>
          </cell>
          <cell r="BJ318">
            <v>6818627.8283731202</v>
          </cell>
        </row>
        <row r="319">
          <cell r="F319" t="str">
            <v>Kab. Kepulauan Talaud</v>
          </cell>
          <cell r="G319">
            <v>0</v>
          </cell>
          <cell r="H319">
            <v>0</v>
          </cell>
          <cell r="I319">
            <v>0</v>
          </cell>
          <cell r="J319">
            <v>1240.4000000000001</v>
          </cell>
          <cell r="K319">
            <v>0</v>
          </cell>
          <cell r="L319">
            <v>0</v>
          </cell>
          <cell r="M319">
            <v>0</v>
          </cell>
          <cell r="N319">
            <v>77.373000000000005</v>
          </cell>
          <cell r="O319">
            <v>0</v>
          </cell>
          <cell r="P319">
            <v>0</v>
          </cell>
          <cell r="Q319">
            <v>0</v>
          </cell>
          <cell r="R319">
            <v>11.154869332109207</v>
          </cell>
          <cell r="T319">
            <v>0</v>
          </cell>
          <cell r="U319">
            <v>0</v>
          </cell>
          <cell r="V319">
            <v>4.2397090547085803</v>
          </cell>
          <cell r="X319">
            <v>0</v>
          </cell>
          <cell r="Y319">
            <v>0</v>
          </cell>
          <cell r="Z319">
            <v>82.728999999999999</v>
          </cell>
          <cell r="AA319">
            <v>0</v>
          </cell>
          <cell r="AB319">
            <v>0</v>
          </cell>
          <cell r="AC319">
            <v>0</v>
          </cell>
          <cell r="AD319">
            <v>93.55</v>
          </cell>
          <cell r="AE319">
            <v>0</v>
          </cell>
          <cell r="AF319">
            <v>0</v>
          </cell>
          <cell r="AG319">
            <v>0</v>
          </cell>
          <cell r="AH319">
            <v>9.6748897091613379</v>
          </cell>
          <cell r="AI319">
            <v>0</v>
          </cell>
          <cell r="AJ319">
            <v>0</v>
          </cell>
          <cell r="AK319">
            <v>0</v>
          </cell>
          <cell r="AL319">
            <v>9.1903981582810275</v>
          </cell>
          <cell r="AM319">
            <v>0</v>
          </cell>
          <cell r="AN319">
            <v>0</v>
          </cell>
          <cell r="AO319">
            <v>0</v>
          </cell>
          <cell r="AP319">
            <v>1.09242281</v>
          </cell>
          <cell r="AQ319">
            <v>0</v>
          </cell>
          <cell r="AR319">
            <v>0</v>
          </cell>
          <cell r="AS319">
            <v>0</v>
          </cell>
          <cell r="AT319">
            <v>3.9609019906217791</v>
          </cell>
          <cell r="AU319">
            <v>0</v>
          </cell>
          <cell r="AV319">
            <v>0</v>
          </cell>
          <cell r="AW319">
            <v>0</v>
          </cell>
          <cell r="AX319">
            <v>32.67</v>
          </cell>
          <cell r="AY319">
            <v>0</v>
          </cell>
          <cell r="AZ319">
            <v>0</v>
          </cell>
          <cell r="BA319">
            <v>0</v>
          </cell>
          <cell r="BB319">
            <v>87.917505116895271</v>
          </cell>
          <cell r="BD319">
            <v>0</v>
          </cell>
          <cell r="BE319">
            <v>0</v>
          </cell>
          <cell r="BF319">
            <v>275.71950251617051</v>
          </cell>
          <cell r="BJ319">
            <v>3563510.5594480052</v>
          </cell>
        </row>
        <row r="320">
          <cell r="F320" t="str">
            <v>Kab. Bualemo</v>
          </cell>
          <cell r="G320">
            <v>0</v>
          </cell>
          <cell r="H320">
            <v>6739.27</v>
          </cell>
          <cell r="I320">
            <v>6930.84</v>
          </cell>
          <cell r="J320">
            <v>6761.670166015625</v>
          </cell>
          <cell r="K320">
            <v>0</v>
          </cell>
          <cell r="L320">
            <v>190.279</v>
          </cell>
          <cell r="M320">
            <v>190.91</v>
          </cell>
          <cell r="N320">
            <v>209.018</v>
          </cell>
          <cell r="O320">
            <v>0</v>
          </cell>
          <cell r="P320">
            <v>72.354968864842789</v>
          </cell>
          <cell r="Q320">
            <v>63.737742480126364</v>
          </cell>
          <cell r="R320">
            <v>68.365159598968617</v>
          </cell>
          <cell r="T320">
            <v>10.66</v>
          </cell>
          <cell r="U320">
            <v>6.1559999999999997</v>
          </cell>
          <cell r="V320">
            <v>8.505759965149835</v>
          </cell>
          <cell r="X320">
            <v>135.24975692307692</v>
          </cell>
          <cell r="Y320">
            <v>184.02699999999999</v>
          </cell>
          <cell r="Z320">
            <v>227.49299999999999</v>
          </cell>
          <cell r="AA320">
            <v>0</v>
          </cell>
          <cell r="AB320">
            <v>129.1</v>
          </cell>
          <cell r="AC320">
            <v>109.42</v>
          </cell>
          <cell r="AD320">
            <v>109.42</v>
          </cell>
          <cell r="AE320">
            <v>0</v>
          </cell>
          <cell r="AF320">
            <v>4.4633700000000003</v>
          </cell>
          <cell r="AG320">
            <v>2.6514365478399999</v>
          </cell>
          <cell r="AH320">
            <v>5.3245100000000001</v>
          </cell>
          <cell r="AI320">
            <v>0</v>
          </cell>
          <cell r="AJ320">
            <v>3.6444247770510305</v>
          </cell>
          <cell r="AK320">
            <v>7.2085984604038273</v>
          </cell>
          <cell r="AL320">
            <v>10.622952170841558</v>
          </cell>
          <cell r="AM320">
            <v>0</v>
          </cell>
          <cell r="AN320">
            <v>1.7775000512593602</v>
          </cell>
          <cell r="AO320">
            <v>2.1725594859999999</v>
          </cell>
          <cell r="AP320">
            <v>2.0365093700000001</v>
          </cell>
          <cell r="AQ320">
            <v>0</v>
          </cell>
          <cell r="AR320">
            <v>3.1042895920000002</v>
          </cell>
          <cell r="AS320">
            <v>6.4395015237756557</v>
          </cell>
          <cell r="AT320">
            <v>8.3113232452581691</v>
          </cell>
          <cell r="AU320">
            <v>0</v>
          </cell>
          <cell r="AV320">
            <v>31.314711299999999</v>
          </cell>
          <cell r="AW320">
            <v>33.328658835600002</v>
          </cell>
          <cell r="AX320">
            <v>40.276244406971884</v>
          </cell>
          <cell r="AY320">
            <v>85.870402114599372</v>
          </cell>
          <cell r="AZ320">
            <v>105.87743309421309</v>
          </cell>
          <cell r="BA320">
            <v>124.58169235895572</v>
          </cell>
          <cell r="BB320">
            <v>135.6971665213338</v>
          </cell>
          <cell r="BD320">
            <v>363.77027777777784</v>
          </cell>
          <cell r="BE320">
            <v>493.54199999999997</v>
          </cell>
          <cell r="BF320">
            <v>680.89881366387294</v>
          </cell>
          <cell r="BH320">
            <v>1911773.1214573223</v>
          </cell>
          <cell r="BI320">
            <v>2585207.6894871928</v>
          </cell>
          <cell r="BJ320">
            <v>3257608.5010088747</v>
          </cell>
        </row>
        <row r="321">
          <cell r="F321" t="str">
            <v xml:space="preserve">Kab. Gorontalo   </v>
          </cell>
          <cell r="G321">
            <v>12151</v>
          </cell>
          <cell r="H321">
            <v>5411.38</v>
          </cell>
          <cell r="I321">
            <v>5451.38</v>
          </cell>
          <cell r="J321">
            <v>5338.9799499511719</v>
          </cell>
          <cell r="K321">
            <v>574.21900000000005</v>
          </cell>
          <cell r="L321">
            <v>515.03300000000002</v>
          </cell>
          <cell r="M321">
            <v>526.49900000000002</v>
          </cell>
          <cell r="N321">
            <v>530.27300000000002</v>
          </cell>
          <cell r="O321">
            <v>343.1</v>
          </cell>
          <cell r="P321">
            <v>195.8450311351572</v>
          </cell>
          <cell r="Q321">
            <v>192.69502378415615</v>
          </cell>
          <cell r="R321">
            <v>173.68159466697156</v>
          </cell>
          <cell r="T321">
            <v>10.66</v>
          </cell>
          <cell r="U321">
            <v>7.2119999999999997</v>
          </cell>
          <cell r="V321">
            <v>7.9785617342131072</v>
          </cell>
          <cell r="X321">
            <v>337.39724307692308</v>
          </cell>
          <cell r="Y321">
            <v>309.67200000000003</v>
          </cell>
          <cell r="Z321">
            <v>342.83600000000001</v>
          </cell>
          <cell r="AA321">
            <v>129.1</v>
          </cell>
          <cell r="AB321">
            <v>129.1</v>
          </cell>
          <cell r="AC321">
            <v>108.41</v>
          </cell>
          <cell r="AD321">
            <v>108.41</v>
          </cell>
          <cell r="AE321">
            <v>2.3994162999999999</v>
          </cell>
          <cell r="AF321">
            <v>2.7593287449999995</v>
          </cell>
          <cell r="AG321">
            <v>6.4420613590000002</v>
          </cell>
          <cell r="AH321">
            <v>11.081809999999999</v>
          </cell>
          <cell r="AI321">
            <v>0</v>
          </cell>
          <cell r="AJ321">
            <v>5.5792975063290271</v>
          </cell>
          <cell r="AK321">
            <v>8.5195802095180273</v>
          </cell>
          <cell r="AL321">
            <v>11.764362172435664</v>
          </cell>
          <cell r="AM321">
            <v>1.4059058999999998</v>
          </cell>
          <cell r="AN321">
            <v>1.5639611003672802</v>
          </cell>
          <cell r="AO321">
            <v>1.112835077</v>
          </cell>
          <cell r="AP321">
            <v>2.0966745699999998</v>
          </cell>
          <cell r="AQ321">
            <v>8.1099042000000008</v>
          </cell>
          <cell r="AR321">
            <v>3.1782682000000002</v>
          </cell>
          <cell r="AS321">
            <v>6.5090618162436549</v>
          </cell>
          <cell r="AT321">
            <v>8.5281969151333783</v>
          </cell>
          <cell r="AU321">
            <v>60.263424799999996</v>
          </cell>
          <cell r="AV321">
            <v>126.38542658360186</v>
          </cell>
          <cell r="AW321">
            <v>138.56252341277809</v>
          </cell>
          <cell r="AX321">
            <v>158.7157405225</v>
          </cell>
          <cell r="AY321">
            <v>150.48132720953313</v>
          </cell>
          <cell r="AZ321">
            <v>191.00520373911095</v>
          </cell>
          <cell r="BA321">
            <v>229.43494932980815</v>
          </cell>
          <cell r="BB321">
            <v>237.10237557357311</v>
          </cell>
          <cell r="BD321">
            <v>945.8027222222222</v>
          </cell>
          <cell r="BE321">
            <v>806.22500000000002</v>
          </cell>
          <cell r="BF321">
            <v>1106.856</v>
          </cell>
          <cell r="BH321">
            <v>1836392.4684869165</v>
          </cell>
          <cell r="BI321">
            <v>1531294.4563997274</v>
          </cell>
          <cell r="BJ321">
            <v>2087332.3740790121</v>
          </cell>
        </row>
        <row r="322">
          <cell r="F322" t="str">
            <v>Kota Gorontalo</v>
          </cell>
          <cell r="G322">
            <v>12151</v>
          </cell>
          <cell r="H322">
            <v>64.790000000000006</v>
          </cell>
          <cell r="I322">
            <v>64.790000000000006</v>
          </cell>
          <cell r="J322">
            <v>64.790000000000006</v>
          </cell>
          <cell r="K322">
            <v>163.995</v>
          </cell>
          <cell r="L322">
            <v>135.07400000000001</v>
          </cell>
          <cell r="M322">
            <v>137.65</v>
          </cell>
          <cell r="N322">
            <v>145.828</v>
          </cell>
          <cell r="O322">
            <v>22.6</v>
          </cell>
          <cell r="P322">
            <v>8.6</v>
          </cell>
          <cell r="Q322">
            <v>18.267233735717436</v>
          </cell>
          <cell r="R322">
            <v>15.673466968625762</v>
          </cell>
          <cell r="T322">
            <v>0.48</v>
          </cell>
          <cell r="U322">
            <v>2.3159999999999998</v>
          </cell>
          <cell r="V322">
            <v>1.5029999999999999</v>
          </cell>
          <cell r="X322">
            <v>223.19600000000003</v>
          </cell>
          <cell r="Y322">
            <v>251.75160870402084</v>
          </cell>
          <cell r="Z322">
            <v>316.55288000000002</v>
          </cell>
          <cell r="AA322">
            <v>129.1</v>
          </cell>
          <cell r="AB322">
            <v>129.1</v>
          </cell>
          <cell r="AC322">
            <v>109.35</v>
          </cell>
          <cell r="AD322">
            <v>109.35</v>
          </cell>
          <cell r="AE322">
            <v>2.9486181</v>
          </cell>
          <cell r="AF322">
            <v>3.3909108150000007</v>
          </cell>
          <cell r="AG322">
            <v>6.136382136069999</v>
          </cell>
          <cell r="AH322">
            <v>10.101940000000001</v>
          </cell>
          <cell r="AI322">
            <v>0</v>
          </cell>
          <cell r="AJ322">
            <v>4.4862101022590171</v>
          </cell>
          <cell r="AK322">
            <v>7.9152380081524196</v>
          </cell>
          <cell r="AL322">
            <v>11.504269960154918</v>
          </cell>
          <cell r="AM322">
            <v>0.16106920000000002</v>
          </cell>
          <cell r="AN322">
            <v>1.3315651978388801</v>
          </cell>
          <cell r="AO322">
            <v>0.90012666100000005</v>
          </cell>
          <cell r="AP322">
            <v>1.6660708099999999</v>
          </cell>
          <cell r="AQ322">
            <v>3.5806347999999999</v>
          </cell>
          <cell r="AR322">
            <v>2.4289278640000003</v>
          </cell>
          <cell r="AS322">
            <v>5.4270166757996563</v>
          </cell>
          <cell r="AT322">
            <v>6.4958456775777629</v>
          </cell>
          <cell r="AU322">
            <v>22.419206199999998</v>
          </cell>
          <cell r="AV322">
            <v>69.039668979599995</v>
          </cell>
          <cell r="AW322">
            <v>69.579894018600001</v>
          </cell>
          <cell r="AX322">
            <v>79.971472181245275</v>
          </cell>
          <cell r="AY322">
            <v>93.978215502279355</v>
          </cell>
          <cell r="AZ322">
            <v>111.00898802016621</v>
          </cell>
          <cell r="BA322">
            <v>133.01836435822028</v>
          </cell>
          <cell r="BB322">
            <v>134.87697613303897</v>
          </cell>
          <cell r="BD322">
            <v>288.67700000000002</v>
          </cell>
          <cell r="BE322">
            <v>322.23165841587951</v>
          </cell>
          <cell r="BF322">
            <v>429.12736999999998</v>
          </cell>
          <cell r="BH322">
            <v>2137176.6587204053</v>
          </cell>
          <cell r="BI322">
            <v>2340949.2075254596</v>
          </cell>
          <cell r="BJ322">
            <v>2942695.2985709193</v>
          </cell>
        </row>
        <row r="323">
          <cell r="F323" t="str">
            <v>Kab. Banggai</v>
          </cell>
          <cell r="G323">
            <v>12066</v>
          </cell>
          <cell r="H323">
            <v>9672.7000000000007</v>
          </cell>
          <cell r="I323">
            <v>9672.7000000000007</v>
          </cell>
          <cell r="J323">
            <v>9672.7000000000007</v>
          </cell>
          <cell r="K323">
            <v>396.803</v>
          </cell>
          <cell r="L323">
            <v>270.02499999999998</v>
          </cell>
          <cell r="M323">
            <v>277.71600000000001</v>
          </cell>
          <cell r="N323">
            <v>282.43400000000003</v>
          </cell>
          <cell r="O323">
            <v>168.1</v>
          </cell>
          <cell r="P323">
            <v>87.611683157697158</v>
          </cell>
          <cell r="Q323">
            <v>57.932784074875563</v>
          </cell>
          <cell r="R323">
            <v>51.945919054405366</v>
          </cell>
          <cell r="T323">
            <v>5.9</v>
          </cell>
          <cell r="U323">
            <v>3.177</v>
          </cell>
          <cell r="V323">
            <v>3.302</v>
          </cell>
          <cell r="X323">
            <v>238.0925299498995</v>
          </cell>
          <cell r="Y323">
            <v>263.85756105423792</v>
          </cell>
          <cell r="Z323">
            <v>329.01900000000001</v>
          </cell>
          <cell r="AA323">
            <v>131.9</v>
          </cell>
          <cell r="AB323">
            <v>131.9</v>
          </cell>
          <cell r="AC323">
            <v>102.22</v>
          </cell>
          <cell r="AD323">
            <v>102.22</v>
          </cell>
          <cell r="AE323">
            <v>3.4258855992499999</v>
          </cell>
          <cell r="AF323">
            <v>5.3469680000000004</v>
          </cell>
          <cell r="AG323">
            <v>4.7386948545100003</v>
          </cell>
          <cell r="AH323">
            <v>6.4869899999999996</v>
          </cell>
          <cell r="AI323">
            <v>0</v>
          </cell>
          <cell r="AJ323">
            <v>4.6287935699505098</v>
          </cell>
          <cell r="AK323">
            <v>8.0415516902470578</v>
          </cell>
          <cell r="AL323">
            <v>11.62763205450891</v>
          </cell>
          <cell r="AM323">
            <v>0.71034650305000002</v>
          </cell>
          <cell r="AN323">
            <v>2.4820153969738166</v>
          </cell>
          <cell r="AO323">
            <v>1.6207276265899999</v>
          </cell>
          <cell r="AP323">
            <v>1.9371792299999999</v>
          </cell>
          <cell r="AQ323">
            <v>5.9196464765199996</v>
          </cell>
          <cell r="AR323">
            <v>3.6280855600000002</v>
          </cell>
          <cell r="AS323">
            <v>7.9009517204896547</v>
          </cell>
          <cell r="AT323">
            <v>9.3934871511633435</v>
          </cell>
          <cell r="AU323">
            <v>47.653302488000001</v>
          </cell>
          <cell r="AV323">
            <v>86.315443952429149</v>
          </cell>
          <cell r="AW323">
            <v>92.454432186299996</v>
          </cell>
          <cell r="AX323">
            <v>107.81926323033923</v>
          </cell>
          <cell r="AY323">
            <v>134.56867050521313</v>
          </cell>
          <cell r="AZ323">
            <v>153.187349357958</v>
          </cell>
          <cell r="BA323">
            <v>176.72518637127905</v>
          </cell>
          <cell r="BB323">
            <v>184.17569844057772</v>
          </cell>
          <cell r="BD323">
            <v>805.16743638999321</v>
          </cell>
          <cell r="BE323">
            <v>901.54483469142065</v>
          </cell>
          <cell r="BF323">
            <v>1259.8209527199147</v>
          </cell>
          <cell r="BH323">
            <v>2981825.5213035583</v>
          </cell>
          <cell r="BI323">
            <v>3246283.3783124508</v>
          </cell>
          <cell r="BJ323">
            <v>4460585.3145156549</v>
          </cell>
        </row>
        <row r="324">
          <cell r="F324" t="str">
            <v>Kab. Banggai Kepulauan</v>
          </cell>
          <cell r="G324">
            <v>0</v>
          </cell>
          <cell r="H324">
            <v>3214.46</v>
          </cell>
          <cell r="I324">
            <v>3214.46</v>
          </cell>
          <cell r="J324">
            <v>3214.46</v>
          </cell>
          <cell r="K324">
            <v>0</v>
          </cell>
          <cell r="L324">
            <v>140.19800000000001</v>
          </cell>
          <cell r="M324">
            <v>319.88600000000002</v>
          </cell>
          <cell r="N324">
            <v>287.8974</v>
          </cell>
          <cell r="O324">
            <v>0</v>
          </cell>
          <cell r="P324">
            <v>45.488316842302837</v>
          </cell>
          <cell r="Q324">
            <v>94.604035679855471</v>
          </cell>
          <cell r="R324">
            <v>42.921042480284953</v>
          </cell>
          <cell r="T324">
            <v>5.9</v>
          </cell>
          <cell r="U324">
            <v>4.9560000000000004</v>
          </cell>
          <cell r="V324">
            <v>4.734</v>
          </cell>
          <cell r="X324">
            <v>386.23901472077426</v>
          </cell>
          <cell r="Y324">
            <v>414.28067238865748</v>
          </cell>
          <cell r="Z324">
            <v>182.35</v>
          </cell>
          <cell r="AA324">
            <v>0</v>
          </cell>
          <cell r="AB324">
            <v>131.9</v>
          </cell>
          <cell r="AC324">
            <v>96.62</v>
          </cell>
          <cell r="AD324">
            <v>96.62</v>
          </cell>
          <cell r="AE324">
            <v>0</v>
          </cell>
          <cell r="AF324">
            <v>3.3515902120933334</v>
          </cell>
          <cell r="AG324">
            <v>1.8020677940000001</v>
          </cell>
          <cell r="AH324">
            <v>2.7120000000000002</v>
          </cell>
          <cell r="AI324">
            <v>0</v>
          </cell>
          <cell r="AJ324">
            <v>6.0467908885192418</v>
          </cell>
          <cell r="AK324">
            <v>9.6110686117671928</v>
          </cell>
          <cell r="AL324">
            <v>10.176226563722247</v>
          </cell>
          <cell r="AM324">
            <v>0</v>
          </cell>
          <cell r="AN324">
            <v>1.6692454730052664</v>
          </cell>
          <cell r="AO324">
            <v>1.2714425462499999</v>
          </cell>
          <cell r="AP324">
            <v>1.36861181</v>
          </cell>
          <cell r="AQ324">
            <v>0</v>
          </cell>
          <cell r="AR324">
            <v>2.1024387040000003</v>
          </cell>
          <cell r="AS324">
            <v>5.3769375580596552</v>
          </cell>
          <cell r="AT324">
            <v>6.806455099425504</v>
          </cell>
          <cell r="AU324">
            <v>0</v>
          </cell>
          <cell r="AV324">
            <v>30.147652170000001</v>
          </cell>
          <cell r="AW324">
            <v>32.066595527099999</v>
          </cell>
          <cell r="AX324">
            <v>39.276000000000003</v>
          </cell>
          <cell r="AY324">
            <v>77.281490214599387</v>
          </cell>
          <cell r="AZ324">
            <v>92.443281806865159</v>
          </cell>
          <cell r="BA324">
            <v>118.03831096514973</v>
          </cell>
          <cell r="BB324">
            <v>131.08010757367151</v>
          </cell>
          <cell r="BD324">
            <v>566.38968931295199</v>
          </cell>
          <cell r="BE324">
            <v>658.65456970203184</v>
          </cell>
          <cell r="BF324">
            <v>493.64931115651672</v>
          </cell>
          <cell r="BH324">
            <v>4039927.0268687992</v>
          </cell>
          <cell r="BI324">
            <v>2059029.0594212681</v>
          </cell>
          <cell r="BJ324">
            <v>1714670.959711747</v>
          </cell>
        </row>
        <row r="325">
          <cell r="F325" t="str">
            <v xml:space="preserve">Kab. Buol </v>
          </cell>
          <cell r="G325">
            <v>0</v>
          </cell>
          <cell r="H325">
            <v>4043.57</v>
          </cell>
          <cell r="I325">
            <v>4043.57</v>
          </cell>
          <cell r="J325">
            <v>4043.57</v>
          </cell>
          <cell r="K325">
            <v>0</v>
          </cell>
          <cell r="L325">
            <v>97.134</v>
          </cell>
          <cell r="M325">
            <v>102.26</v>
          </cell>
          <cell r="N325">
            <v>108.363</v>
          </cell>
          <cell r="O325">
            <v>0</v>
          </cell>
          <cell r="P325">
            <v>27.852531239159475</v>
          </cell>
          <cell r="Q325">
            <v>28.966199516445993</v>
          </cell>
          <cell r="R325">
            <v>29.810614990718452</v>
          </cell>
          <cell r="T325">
            <v>4.4000000000000004</v>
          </cell>
          <cell r="U325">
            <v>4.51</v>
          </cell>
          <cell r="V325">
            <v>5.5220000000000002</v>
          </cell>
          <cell r="X325">
            <v>106.74748517650076</v>
          </cell>
          <cell r="Y325">
            <v>114.49754750096812</v>
          </cell>
          <cell r="Z325">
            <v>102.816</v>
          </cell>
          <cell r="AA325">
            <v>0</v>
          </cell>
          <cell r="AB325">
            <v>138</v>
          </cell>
          <cell r="AC325">
            <v>97.9</v>
          </cell>
          <cell r="AD325">
            <v>97.9</v>
          </cell>
          <cell r="AE325">
            <v>0</v>
          </cell>
          <cell r="AF325">
            <v>0.43688825640000001</v>
          </cell>
          <cell r="AG325">
            <v>3.5764343663133116</v>
          </cell>
          <cell r="AH325">
            <v>4.4907200770053706</v>
          </cell>
          <cell r="AI325">
            <v>0</v>
          </cell>
          <cell r="AJ325">
            <v>3.3716127358320271</v>
          </cell>
          <cell r="AK325">
            <v>6.4831271463671882</v>
          </cell>
          <cell r="AL325">
            <v>9.3891748738339516</v>
          </cell>
          <cell r="AM325">
            <v>0</v>
          </cell>
          <cell r="AN325">
            <v>2.3380502803739249</v>
          </cell>
          <cell r="AO325">
            <v>1.7618711229000001</v>
          </cell>
          <cell r="AP325">
            <v>1.4117259899999999</v>
          </cell>
          <cell r="AQ325">
            <v>0</v>
          </cell>
          <cell r="AR325">
            <v>1.8373207760000001</v>
          </cell>
          <cell r="AS325">
            <v>5.7292784535396546</v>
          </cell>
          <cell r="AT325">
            <v>7.3206813638944475</v>
          </cell>
          <cell r="AU325">
            <v>0</v>
          </cell>
          <cell r="AV325">
            <v>26.278331999999999</v>
          </cell>
          <cell r="AW325">
            <v>34.066733548199998</v>
          </cell>
          <cell r="AX325">
            <v>41.975999999999999</v>
          </cell>
          <cell r="AY325">
            <v>55.677442581266035</v>
          </cell>
          <cell r="AZ325">
            <v>85.578732240698159</v>
          </cell>
          <cell r="BA325">
            <v>104.59060501688163</v>
          </cell>
          <cell r="BB325">
            <v>112.58656276848258</v>
          </cell>
          <cell r="BD325">
            <v>304.86404875154426</v>
          </cell>
          <cell r="BE325">
            <v>354.52640229317086</v>
          </cell>
          <cell r="BF325">
            <v>425.9051368786462</v>
          </cell>
          <cell r="BH325">
            <v>3138592.5499983965</v>
          </cell>
          <cell r="BI325">
            <v>3466911.8158925371</v>
          </cell>
          <cell r="BJ325">
            <v>3930355.7199288155</v>
          </cell>
        </row>
        <row r="326">
          <cell r="F326" t="str">
            <v>Kab. Toli-Toli</v>
          </cell>
          <cell r="G326">
            <v>7605</v>
          </cell>
          <cell r="H326">
            <v>4079.77</v>
          </cell>
          <cell r="I326">
            <v>4079.77</v>
          </cell>
          <cell r="J326">
            <v>4079.77</v>
          </cell>
          <cell r="K326">
            <v>333.87400000000002</v>
          </cell>
          <cell r="L326">
            <v>173.84</v>
          </cell>
          <cell r="M326">
            <v>175.84800000000001</v>
          </cell>
          <cell r="N326">
            <v>190.38900000000001</v>
          </cell>
          <cell r="O326">
            <v>72.2</v>
          </cell>
          <cell r="P326">
            <v>49.847468760840528</v>
          </cell>
          <cell r="Q326">
            <v>44.013574940891473</v>
          </cell>
          <cell r="R326">
            <v>44.988035240425113</v>
          </cell>
          <cell r="T326">
            <v>4.4000000000000004</v>
          </cell>
          <cell r="U326">
            <v>4.04</v>
          </cell>
          <cell r="V326">
            <v>4.1109999999999998</v>
          </cell>
          <cell r="X326">
            <v>156.2031330693182</v>
          </cell>
          <cell r="Y326">
            <v>167.54376572743334</v>
          </cell>
          <cell r="Z326">
            <v>258.64400000000001</v>
          </cell>
          <cell r="AA326">
            <v>138</v>
          </cell>
          <cell r="AB326">
            <v>138</v>
          </cell>
          <cell r="AC326">
            <v>101.41</v>
          </cell>
          <cell r="AD326">
            <v>101.41</v>
          </cell>
          <cell r="AE326">
            <v>1.34532792416</v>
          </cell>
          <cell r="AF326">
            <v>23.753761023893333</v>
          </cell>
          <cell r="AG326">
            <v>6.4581703033800002</v>
          </cell>
          <cell r="AH326">
            <v>4.7535600000000002</v>
          </cell>
          <cell r="AI326">
            <v>0</v>
          </cell>
          <cell r="AJ326">
            <v>3.8449818894002359</v>
          </cell>
          <cell r="AK326">
            <v>7.0366121553562042</v>
          </cell>
          <cell r="AL326">
            <v>10.931215896942476</v>
          </cell>
          <cell r="AM326">
            <v>0.72203719220999996</v>
          </cell>
          <cell r="AN326">
            <v>2.3143106670254086</v>
          </cell>
          <cell r="AO326">
            <v>1.40135985325</v>
          </cell>
          <cell r="AP326">
            <v>1.6386632400000001</v>
          </cell>
          <cell r="AQ326">
            <v>4.05592378467</v>
          </cell>
          <cell r="AR326">
            <v>2.3904527840000003</v>
          </cell>
          <cell r="AS326">
            <v>6.1968148961096556</v>
          </cell>
          <cell r="AT326">
            <v>7.0727308088132794</v>
          </cell>
          <cell r="AU326">
            <v>31.869020145</v>
          </cell>
          <cell r="AV326">
            <v>51.113860469798652</v>
          </cell>
          <cell r="AW326">
            <v>55.224512367899997</v>
          </cell>
          <cell r="AX326">
            <v>66.427330208027101</v>
          </cell>
          <cell r="AY326">
            <v>103.39989154182155</v>
          </cell>
          <cell r="AZ326">
            <v>114.37938713291909</v>
          </cell>
          <cell r="BA326">
            <v>129.64804084056962</v>
          </cell>
          <cell r="BB326">
            <v>136.25563996549948</v>
          </cell>
          <cell r="BD326">
            <v>494.63115877644174</v>
          </cell>
          <cell r="BE326">
            <v>575.20657454112416</v>
          </cell>
          <cell r="BF326">
            <v>860.2483767872925</v>
          </cell>
          <cell r="BH326">
            <v>2845324.1991281738</v>
          </cell>
          <cell r="BI326">
            <v>3271044.1662181211</v>
          </cell>
          <cell r="BJ326">
            <v>4518372.2630366907</v>
          </cell>
        </row>
        <row r="327">
          <cell r="F327" t="str">
            <v>Kab. Donggala</v>
          </cell>
          <cell r="G327">
            <v>15786</v>
          </cell>
          <cell r="H327">
            <v>16703.560000000001</v>
          </cell>
          <cell r="I327">
            <v>16703.560000000001</v>
          </cell>
          <cell r="J327">
            <v>10023.556279854249</v>
          </cell>
          <cell r="K327">
            <v>748.15200000000004</v>
          </cell>
          <cell r="L327">
            <v>726.5</v>
          </cell>
          <cell r="M327">
            <v>749.76900000000001</v>
          </cell>
          <cell r="N327">
            <v>431.899</v>
          </cell>
          <cell r="O327">
            <v>212</v>
          </cell>
          <cell r="P327">
            <v>227.9</v>
          </cell>
          <cell r="Q327">
            <v>195.28142714559533</v>
          </cell>
          <cell r="R327">
            <v>98.810586018641061</v>
          </cell>
          <cell r="T327">
            <v>7.27</v>
          </cell>
          <cell r="U327">
            <v>5.7640000000000002</v>
          </cell>
          <cell r="V327">
            <v>4.9321954236654113</v>
          </cell>
          <cell r="X327">
            <v>759.59699999999998</v>
          </cell>
          <cell r="Y327">
            <v>814.74512907999429</v>
          </cell>
          <cell r="Z327">
            <v>739.55269218000001</v>
          </cell>
          <cell r="AA327">
            <v>132.69999999999999</v>
          </cell>
          <cell r="AB327">
            <v>132.69999999999999</v>
          </cell>
          <cell r="AC327">
            <v>87.95</v>
          </cell>
          <cell r="AD327">
            <v>87.95</v>
          </cell>
          <cell r="AE327">
            <v>3.5898196920499998</v>
          </cell>
          <cell r="AF327">
            <v>4.136864774666666</v>
          </cell>
          <cell r="AG327">
            <v>5.2000739041800008</v>
          </cell>
          <cell r="AH327">
            <v>5.704397954334973</v>
          </cell>
          <cell r="AI327">
            <v>0</v>
          </cell>
          <cell r="AJ327">
            <v>9.6204202109495025</v>
          </cell>
          <cell r="AK327">
            <v>13.789520550891522</v>
          </cell>
          <cell r="AL327">
            <v>15.690186888747728</v>
          </cell>
          <cell r="AM327">
            <v>0.70050614300000003</v>
          </cell>
          <cell r="AN327">
            <v>2.7140993387986283</v>
          </cell>
          <cell r="AO327">
            <v>2.7357514084400001</v>
          </cell>
          <cell r="AP327">
            <v>1.88868317</v>
          </cell>
          <cell r="AQ327">
            <v>6.9723163800000005</v>
          </cell>
          <cell r="AR327">
            <v>5.4714893680000012</v>
          </cell>
          <cell r="AS327">
            <v>10.561513233609656</v>
          </cell>
          <cell r="AT327">
            <v>8.2198751968161297</v>
          </cell>
          <cell r="AU327">
            <v>70.894398721000002</v>
          </cell>
          <cell r="AV327">
            <v>177.92602231083677</v>
          </cell>
          <cell r="AW327">
            <v>183.72966333690002</v>
          </cell>
          <cell r="AX327">
            <v>156.114</v>
          </cell>
          <cell r="AY327">
            <v>246.19015088115435</v>
          </cell>
          <cell r="AZ327">
            <v>263.75633481323973</v>
          </cell>
          <cell r="BA327">
            <v>296.60099881068561</v>
          </cell>
          <cell r="BB327">
            <v>212.31950454783669</v>
          </cell>
          <cell r="BD327">
            <v>2295.9421299999999</v>
          </cell>
          <cell r="BE327">
            <v>2669.9511029770001</v>
          </cell>
          <cell r="BF327">
            <v>2144.7145458908467</v>
          </cell>
          <cell r="BH327">
            <v>3160278.2243633862</v>
          </cell>
          <cell r="BI327">
            <v>3561031.6017026575</v>
          </cell>
          <cell r="BJ327">
            <v>4965777.9848780539</v>
          </cell>
        </row>
        <row r="328">
          <cell r="F328" t="str">
            <v>Kab. Morowali</v>
          </cell>
          <cell r="G328">
            <v>0</v>
          </cell>
          <cell r="H328">
            <v>15490.1</v>
          </cell>
          <cell r="I328">
            <v>15489.98</v>
          </cell>
          <cell r="J328">
            <v>15489.98</v>
          </cell>
          <cell r="K328">
            <v>0</v>
          </cell>
          <cell r="L328">
            <v>158.477</v>
          </cell>
          <cell r="M328">
            <v>161.863</v>
          </cell>
          <cell r="N328">
            <v>163.91800000000001</v>
          </cell>
          <cell r="O328">
            <v>0</v>
          </cell>
          <cell r="P328">
            <v>49.486637976304849</v>
          </cell>
          <cell r="Q328">
            <v>46.212014235109173</v>
          </cell>
          <cell r="R328">
            <v>46.412968308747764</v>
          </cell>
          <cell r="T328">
            <v>7.62</v>
          </cell>
          <cell r="U328">
            <v>5.6769999999999996</v>
          </cell>
          <cell r="V328">
            <v>4.931</v>
          </cell>
          <cell r="X328">
            <v>185.34863216873629</v>
          </cell>
          <cell r="Y328">
            <v>198.80528127562039</v>
          </cell>
          <cell r="Z328">
            <v>251.65299999999999</v>
          </cell>
          <cell r="AA328">
            <v>0</v>
          </cell>
          <cell r="AB328">
            <v>137.19999999999999</v>
          </cell>
          <cell r="AC328">
            <v>89.44</v>
          </cell>
          <cell r="AD328">
            <v>89.44</v>
          </cell>
          <cell r="AE328">
            <v>0</v>
          </cell>
          <cell r="AF328">
            <v>2.1882654000000001</v>
          </cell>
          <cell r="AG328">
            <v>3.1941004104126662</v>
          </cell>
          <cell r="AH328">
            <v>4.0803432313925656</v>
          </cell>
          <cell r="AI328">
            <v>0</v>
          </cell>
          <cell r="AJ328">
            <v>4.123950638711035</v>
          </cell>
          <cell r="AK328">
            <v>7.3627952611966521</v>
          </cell>
          <cell r="AL328">
            <v>10.862034435378753</v>
          </cell>
          <cell r="AM328">
            <v>0</v>
          </cell>
          <cell r="AN328">
            <v>3.4204772361169753</v>
          </cell>
          <cell r="AO328">
            <v>1.4173312702500001</v>
          </cell>
          <cell r="AP328">
            <v>1.72682621</v>
          </cell>
          <cell r="AQ328">
            <v>0</v>
          </cell>
          <cell r="AR328">
            <v>3.3705482400000002</v>
          </cell>
          <cell r="AS328">
            <v>7.4216853642596554</v>
          </cell>
          <cell r="AT328">
            <v>9.5275848205501248</v>
          </cell>
          <cell r="AU328">
            <v>0</v>
          </cell>
          <cell r="AV328">
            <v>48.585000000000001</v>
          </cell>
          <cell r="AW328">
            <v>47.193568747800001</v>
          </cell>
          <cell r="AX328">
            <v>56.61</v>
          </cell>
          <cell r="AY328">
            <v>85.843730981266035</v>
          </cell>
          <cell r="AZ328">
            <v>125.32565110434442</v>
          </cell>
          <cell r="BA328">
            <v>143.05359286118323</v>
          </cell>
          <cell r="BB328">
            <v>149.25702498385118</v>
          </cell>
          <cell r="BD328">
            <v>682.78528634058625</v>
          </cell>
          <cell r="BE328">
            <v>794.01100948546775</v>
          </cell>
          <cell r="BF328">
            <v>947.27037106447085</v>
          </cell>
          <cell r="BH328">
            <v>4308418.8010915546</v>
          </cell>
          <cell r="BI328">
            <v>4905450.964614938</v>
          </cell>
          <cell r="BJ328">
            <v>5778928.3121101456</v>
          </cell>
        </row>
        <row r="329">
          <cell r="F329" t="str">
            <v>Kab. Poso</v>
          </cell>
          <cell r="G329">
            <v>28013</v>
          </cell>
          <cell r="H329">
            <v>14438.76</v>
          </cell>
          <cell r="I329">
            <v>14433.76</v>
          </cell>
          <cell r="J329">
            <v>14433.76</v>
          </cell>
          <cell r="K329">
            <v>417.75</v>
          </cell>
          <cell r="L329">
            <v>231.898</v>
          </cell>
          <cell r="M329">
            <v>206.298</v>
          </cell>
          <cell r="N329">
            <v>271.66699999999997</v>
          </cell>
          <cell r="O329">
            <v>113.4</v>
          </cell>
          <cell r="P329">
            <v>72.413362023695157</v>
          </cell>
          <cell r="Q329">
            <v>68.389970791073054</v>
          </cell>
          <cell r="R329">
            <v>85.693368151954829</v>
          </cell>
          <cell r="T329">
            <v>7.62</v>
          </cell>
          <cell r="U329">
            <v>7.3140000000000001</v>
          </cell>
          <cell r="V329">
            <v>7.2510000000000003</v>
          </cell>
          <cell r="X329">
            <v>317.28959793827653</v>
          </cell>
          <cell r="Y329">
            <v>329.02591493144837</v>
          </cell>
          <cell r="Z329">
            <v>382.19227703472785</v>
          </cell>
          <cell r="AA329">
            <v>137.19999999999999</v>
          </cell>
          <cell r="AB329">
            <v>137.19999999999999</v>
          </cell>
          <cell r="AC329">
            <v>88.23</v>
          </cell>
          <cell r="AD329">
            <v>88.23</v>
          </cell>
          <cell r="AE329">
            <v>2.5642198999999999</v>
          </cell>
          <cell r="AF329">
            <v>1.1156400522933332</v>
          </cell>
          <cell r="AG329">
            <v>3.2749945095100004</v>
          </cell>
          <cell r="AH329">
            <v>5.2074699999999998</v>
          </cell>
          <cell r="AI329">
            <v>0</v>
          </cell>
          <cell r="AJ329">
            <v>5.3868353839004701</v>
          </cell>
          <cell r="AK329">
            <v>8.7215192381227276</v>
          </cell>
          <cell r="AL329">
            <v>12.153823589538973</v>
          </cell>
          <cell r="AM329">
            <v>0.78846459999999996</v>
          </cell>
          <cell r="AN329">
            <v>2.6028124794374405</v>
          </cell>
          <cell r="AO329">
            <v>1.9958009575300002</v>
          </cell>
          <cell r="AP329">
            <v>2.3386481199999998</v>
          </cell>
          <cell r="AQ329">
            <v>6.1609955000000012</v>
          </cell>
          <cell r="AR329">
            <v>3.3351902320000004</v>
          </cell>
          <cell r="AS329">
            <v>7.2197934778596551</v>
          </cell>
          <cell r="AT329">
            <v>8.7642394022781787</v>
          </cell>
          <cell r="AU329">
            <v>47.857771500000005</v>
          </cell>
          <cell r="AV329">
            <v>107.44147263932481</v>
          </cell>
          <cell r="AW329">
            <v>116.3968375398</v>
          </cell>
          <cell r="AX329">
            <v>129.95677527492538</v>
          </cell>
          <cell r="AY329">
            <v>200.6248097588192</v>
          </cell>
          <cell r="AZ329">
            <v>200.6248097588192</v>
          </cell>
          <cell r="BA329">
            <v>201.95099920064334</v>
          </cell>
          <cell r="BB329">
            <v>206.87115022035138</v>
          </cell>
          <cell r="BD329">
            <v>879.78135567666948</v>
          </cell>
          <cell r="BE329">
            <v>909.63988822883266</v>
          </cell>
          <cell r="BF329">
            <v>1125.5547661204741</v>
          </cell>
          <cell r="BH329">
            <v>3793828.9923874699</v>
          </cell>
          <cell r="BI329">
            <v>4409349.0398783926</v>
          </cell>
          <cell r="BJ329">
            <v>4143141.2947486239</v>
          </cell>
        </row>
        <row r="330">
          <cell r="F330" t="str">
            <v>Kota Palu</v>
          </cell>
          <cell r="G330">
            <v>220.21</v>
          </cell>
          <cell r="H330">
            <v>395.06</v>
          </cell>
          <cell r="I330">
            <v>395.06</v>
          </cell>
          <cell r="J330">
            <v>395.06</v>
          </cell>
          <cell r="K330">
            <v>380.24400000000003</v>
          </cell>
          <cell r="L330">
            <v>268.322</v>
          </cell>
          <cell r="M330">
            <v>275.62099999999998</v>
          </cell>
          <cell r="N330">
            <v>279.68900000000002</v>
          </cell>
          <cell r="O330">
            <v>36.1</v>
          </cell>
          <cell r="P330">
            <v>38.799999999999997</v>
          </cell>
          <cell r="Q330">
            <v>29.199993616154028</v>
          </cell>
          <cell r="R330">
            <v>26.937518166655938</v>
          </cell>
          <cell r="T330">
            <v>2.87</v>
          </cell>
          <cell r="U330">
            <v>2.1349999999999998</v>
          </cell>
          <cell r="V330">
            <v>1.6830000000000001</v>
          </cell>
          <cell r="X330">
            <v>810.279</v>
          </cell>
          <cell r="Y330">
            <v>869.10673481570973</v>
          </cell>
          <cell r="Z330">
            <v>1020.056</v>
          </cell>
          <cell r="AA330">
            <v>130.69999999999999</v>
          </cell>
          <cell r="AB330">
            <v>130.69999999999999</v>
          </cell>
          <cell r="AC330">
            <v>92.98</v>
          </cell>
          <cell r="AD330">
            <v>92.98</v>
          </cell>
          <cell r="AE330">
            <v>4.0096070398000005</v>
          </cell>
          <cell r="AF330">
            <v>5.5478270351466668</v>
          </cell>
          <cell r="AG330">
            <v>7.8174953424899991</v>
          </cell>
          <cell r="AH330">
            <v>12.070459999999999</v>
          </cell>
          <cell r="AI330">
            <v>0</v>
          </cell>
          <cell r="AJ330">
            <v>10.105527503308485</v>
          </cell>
          <cell r="AK330">
            <v>14.356730332196506</v>
          </cell>
          <cell r="AL330">
            <v>18.46598846340747</v>
          </cell>
          <cell r="AM330">
            <v>0.10683730700000001</v>
          </cell>
          <cell r="AN330">
            <v>1.5590948619686968</v>
          </cell>
          <cell r="AO330">
            <v>1.2147520702500001</v>
          </cell>
          <cell r="AP330">
            <v>1.41430301</v>
          </cell>
          <cell r="AQ330">
            <v>3.3122890580699997</v>
          </cell>
          <cell r="AR330">
            <v>5.5977676799999987</v>
          </cell>
          <cell r="AS330">
            <v>9.513234697589656</v>
          </cell>
          <cell r="AT330">
            <v>10.486709134168187</v>
          </cell>
          <cell r="AU330">
            <v>26.509058556000003</v>
          </cell>
          <cell r="AV330">
            <v>107.22</v>
          </cell>
          <cell r="AW330">
            <v>106.3116232287</v>
          </cell>
          <cell r="AX330">
            <v>118.4354492911354</v>
          </cell>
          <cell r="AY330">
            <v>85.62632256018648</v>
          </cell>
          <cell r="AZ330">
            <v>140.54634812055573</v>
          </cell>
          <cell r="BA330">
            <v>163.69888205948831</v>
          </cell>
          <cell r="BB330">
            <v>163.83133536225154</v>
          </cell>
          <cell r="BD330">
            <v>1232.617</v>
          </cell>
          <cell r="BE330">
            <v>1433.4103093000001</v>
          </cell>
          <cell r="BF330">
            <v>1680.3143446745128</v>
          </cell>
          <cell r="BH330">
            <v>4593797.7504639942</v>
          </cell>
          <cell r="BI330">
            <v>5200657.0954317711</v>
          </cell>
          <cell r="BJ330">
            <v>6007795.6039547957</v>
          </cell>
        </row>
        <row r="331">
          <cell r="F331" t="str">
            <v>Kab. Parigi Moutong</v>
          </cell>
          <cell r="G331">
            <v>0</v>
          </cell>
          <cell r="H331">
            <v>0</v>
          </cell>
          <cell r="I331">
            <v>0</v>
          </cell>
          <cell r="J331">
            <v>6680.0037201457535</v>
          </cell>
          <cell r="K331">
            <v>0</v>
          </cell>
          <cell r="L331">
            <v>0</v>
          </cell>
          <cell r="M331">
            <v>0</v>
          </cell>
          <cell r="N331">
            <v>342.42700000000002</v>
          </cell>
          <cell r="O331">
            <v>0</v>
          </cell>
          <cell r="P331">
            <v>0</v>
          </cell>
          <cell r="Q331">
            <v>0</v>
          </cell>
          <cell r="R331">
            <v>81.566299064575503</v>
          </cell>
          <cell r="T331">
            <v>0</v>
          </cell>
          <cell r="U331">
            <v>0</v>
          </cell>
          <cell r="V331">
            <v>5.1352698112468511</v>
          </cell>
          <cell r="X331">
            <v>0</v>
          </cell>
          <cell r="Y331">
            <v>0</v>
          </cell>
          <cell r="Z331">
            <v>429.37965529999997</v>
          </cell>
          <cell r="AA331">
            <v>0</v>
          </cell>
          <cell r="AB331">
            <v>0</v>
          </cell>
          <cell r="AC331">
            <v>0</v>
          </cell>
          <cell r="AD331">
            <v>87.95</v>
          </cell>
          <cell r="AE331">
            <v>0</v>
          </cell>
          <cell r="AF331">
            <v>0</v>
          </cell>
          <cell r="AG331">
            <v>0</v>
          </cell>
          <cell r="AH331">
            <v>10.564149533649019</v>
          </cell>
          <cell r="AI331">
            <v>0</v>
          </cell>
          <cell r="AJ331">
            <v>0</v>
          </cell>
          <cell r="AK331">
            <v>0</v>
          </cell>
          <cell r="AL331">
            <v>12.620779932801987</v>
          </cell>
          <cell r="AM331">
            <v>0</v>
          </cell>
          <cell r="AN331">
            <v>0</v>
          </cell>
          <cell r="AO331">
            <v>0</v>
          </cell>
          <cell r="AP331">
            <v>1.92894173</v>
          </cell>
          <cell r="AQ331">
            <v>0</v>
          </cell>
          <cell r="AR331">
            <v>0</v>
          </cell>
          <cell r="AS331">
            <v>0</v>
          </cell>
          <cell r="AT331">
            <v>7.5750952131838716</v>
          </cell>
          <cell r="AU331">
            <v>0</v>
          </cell>
          <cell r="AV331">
            <v>0</v>
          </cell>
          <cell r="AW331">
            <v>0</v>
          </cell>
          <cell r="AX331">
            <v>64.415454804884561</v>
          </cell>
          <cell r="AY331">
            <v>0</v>
          </cell>
          <cell r="AZ331">
            <v>0</v>
          </cell>
          <cell r="BA331">
            <v>0</v>
          </cell>
          <cell r="BB331">
            <v>139.15942491696418</v>
          </cell>
          <cell r="BD331">
            <v>0</v>
          </cell>
          <cell r="BE331">
            <v>0</v>
          </cell>
          <cell r="BF331">
            <v>1779.5669182811257</v>
          </cell>
          <cell r="BJ331">
            <v>5196923.4852424767</v>
          </cell>
        </row>
        <row r="332">
          <cell r="F332" t="str">
            <v>Kab. Bantaeng</v>
          </cell>
          <cell r="G332">
            <v>396</v>
          </cell>
          <cell r="H332">
            <v>395.83</v>
          </cell>
          <cell r="I332">
            <v>395.83</v>
          </cell>
          <cell r="J332">
            <v>395.83</v>
          </cell>
          <cell r="K332">
            <v>237.035</v>
          </cell>
          <cell r="L332">
            <v>157.636</v>
          </cell>
          <cell r="M332">
            <v>167</v>
          </cell>
          <cell r="N332">
            <v>165.46600000000001</v>
          </cell>
          <cell r="O332">
            <v>64.8</v>
          </cell>
          <cell r="P332">
            <v>45.7</v>
          </cell>
          <cell r="Q332">
            <v>18.716871872980356</v>
          </cell>
          <cell r="R332">
            <v>18.195205638266859</v>
          </cell>
          <cell r="T332">
            <v>5.31</v>
          </cell>
          <cell r="U332">
            <v>2.0750000000000002</v>
          </cell>
          <cell r="V332">
            <v>2.0379999999999998</v>
          </cell>
          <cell r="X332">
            <v>96.966418000000004</v>
          </cell>
          <cell r="Y332">
            <v>112.53527</v>
          </cell>
          <cell r="Z332">
            <v>158.31327180949597</v>
          </cell>
          <cell r="AA332">
            <v>132.6</v>
          </cell>
          <cell r="AB332">
            <v>132.6</v>
          </cell>
          <cell r="AC332">
            <v>87.95</v>
          </cell>
          <cell r="AD332">
            <v>87.95</v>
          </cell>
          <cell r="AE332">
            <v>1.6543315339900002</v>
          </cell>
          <cell r="AF332">
            <v>3.0633914666666664</v>
          </cell>
          <cell r="AG332">
            <v>2.6295853281300001</v>
          </cell>
          <cell r="AH332">
            <v>4.1650400000000003</v>
          </cell>
          <cell r="AI332">
            <v>0</v>
          </cell>
          <cell r="AJ332">
            <v>3.2779923772358077</v>
          </cell>
          <cell r="AK332">
            <v>6.4626527145118287</v>
          </cell>
          <cell r="AL332">
            <v>9.9383641710131947</v>
          </cell>
          <cell r="AM332">
            <v>6.8346421000000004E-2</v>
          </cell>
          <cell r="AN332">
            <v>1.549426007201113</v>
          </cell>
          <cell r="AO332">
            <v>1.4298597660000001</v>
          </cell>
          <cell r="AP332">
            <v>1.9551249799999999</v>
          </cell>
          <cell r="AQ332">
            <v>3.6552208951599998</v>
          </cell>
          <cell r="AR332">
            <v>3.1579643600000002</v>
          </cell>
          <cell r="AS332">
            <v>6.0989822476796558</v>
          </cell>
          <cell r="AT332">
            <v>7.5589977914843063</v>
          </cell>
          <cell r="AU332">
            <v>15.524782817</v>
          </cell>
          <cell r="AV332">
            <v>39.64636807411631</v>
          </cell>
          <cell r="AW332">
            <v>42.060165193799996</v>
          </cell>
          <cell r="AX332">
            <v>50.135655405608645</v>
          </cell>
          <cell r="AY332">
            <v>63.933390748572222</v>
          </cell>
          <cell r="AZ332">
            <v>93.50192867807381</v>
          </cell>
          <cell r="BA332">
            <v>106.33094875385167</v>
          </cell>
          <cell r="BB332">
            <v>109.64751608361438</v>
          </cell>
          <cell r="BD332">
            <v>359.68058600000001</v>
          </cell>
          <cell r="BE332">
            <v>398.473615</v>
          </cell>
          <cell r="BF332">
            <v>519.96368958389655</v>
          </cell>
          <cell r="BH332">
            <v>2281716.0166459442</v>
          </cell>
          <cell r="BI332">
            <v>2386069.5508982036</v>
          </cell>
          <cell r="BJ332">
            <v>3142420.1321352818</v>
          </cell>
        </row>
        <row r="333">
          <cell r="F333" t="str">
            <v>Kab. Barru</v>
          </cell>
          <cell r="G333">
            <v>1175</v>
          </cell>
          <cell r="H333">
            <v>1174.71</v>
          </cell>
          <cell r="I333">
            <v>1174.71</v>
          </cell>
          <cell r="J333">
            <v>1174.71</v>
          </cell>
          <cell r="K333">
            <v>181.94399999999999</v>
          </cell>
          <cell r="L333">
            <v>151.24700000000001</v>
          </cell>
          <cell r="M333">
            <v>157.49100000000001</v>
          </cell>
          <cell r="N333">
            <v>156.99100000000001</v>
          </cell>
          <cell r="O333">
            <v>24.2</v>
          </cell>
          <cell r="P333">
            <v>24</v>
          </cell>
          <cell r="Q333">
            <v>19.903344251413532</v>
          </cell>
          <cell r="R333">
            <v>20.183817396275899</v>
          </cell>
          <cell r="T333">
            <v>3.05</v>
          </cell>
          <cell r="U333">
            <v>2.117</v>
          </cell>
          <cell r="V333">
            <v>2.6230000000000002</v>
          </cell>
          <cell r="X333">
            <v>119.32094000000001</v>
          </cell>
          <cell r="Y333">
            <v>128.45186000000001</v>
          </cell>
          <cell r="Z333">
            <v>164.20230485244446</v>
          </cell>
          <cell r="AA333">
            <v>130.9</v>
          </cell>
          <cell r="AB333">
            <v>130.9</v>
          </cell>
          <cell r="AC333">
            <v>92.5</v>
          </cell>
          <cell r="AD333">
            <v>92.5</v>
          </cell>
          <cell r="AE333">
            <v>1.36698050397</v>
          </cell>
          <cell r="AF333">
            <v>3.0008404266666666</v>
          </cell>
          <cell r="AG333">
            <v>3.9569506032700001</v>
          </cell>
          <cell r="AH333">
            <v>6.4318</v>
          </cell>
          <cell r="AI333">
            <v>0</v>
          </cell>
          <cell r="AJ333">
            <v>3.4919606823421439</v>
          </cell>
          <cell r="AK333">
            <v>6.6287266450154991</v>
          </cell>
          <cell r="AL333">
            <v>9.9966407999801845</v>
          </cell>
          <cell r="AM333">
            <v>6.8346421000000004E-2</v>
          </cell>
          <cell r="AN333">
            <v>1.5496889192011132</v>
          </cell>
          <cell r="AO333">
            <v>1.4298597660000001</v>
          </cell>
          <cell r="AP333">
            <v>1.97304089</v>
          </cell>
          <cell r="AQ333">
            <v>4.6659193642399996</v>
          </cell>
          <cell r="AR333">
            <v>4.1214262360000005</v>
          </cell>
          <cell r="AS333">
            <v>7.2020669301196554</v>
          </cell>
          <cell r="AT333">
            <v>9.0212858169342027</v>
          </cell>
          <cell r="AU333">
            <v>21.419526434000002</v>
          </cell>
          <cell r="AV333">
            <v>58.307096999999999</v>
          </cell>
          <cell r="AW333">
            <v>58.861877392800004</v>
          </cell>
          <cell r="AX333">
            <v>69.78182451570504</v>
          </cell>
          <cell r="AY333">
            <v>84.219941926090925</v>
          </cell>
          <cell r="AZ333">
            <v>109.25749258890619</v>
          </cell>
          <cell r="BA333">
            <v>120.80739918967834</v>
          </cell>
          <cell r="BB333">
            <v>125.40908705241989</v>
          </cell>
          <cell r="BD333">
            <v>361.28540999999996</v>
          </cell>
          <cell r="BE333">
            <v>378.61839000000003</v>
          </cell>
          <cell r="BF333">
            <v>488.98213303190971</v>
          </cell>
          <cell r="BH333">
            <v>2388711.2471652324</v>
          </cell>
          <cell r="BI333">
            <v>2404063.6607806156</v>
          </cell>
          <cell r="BJ333">
            <v>3114714.4296928463</v>
          </cell>
        </row>
        <row r="334">
          <cell r="F334" t="str">
            <v xml:space="preserve">Kab. Bone </v>
          </cell>
          <cell r="G334">
            <v>4559</v>
          </cell>
          <cell r="H334">
            <v>4559</v>
          </cell>
          <cell r="I334">
            <v>4559</v>
          </cell>
          <cell r="J334">
            <v>4559</v>
          </cell>
          <cell r="K334">
            <v>562.04999999999995</v>
          </cell>
          <cell r="L334">
            <v>648.31500000000005</v>
          </cell>
          <cell r="M334">
            <v>685.86400000000003</v>
          </cell>
          <cell r="N334">
            <v>681.97299999999996</v>
          </cell>
          <cell r="O334">
            <v>152.69999999999999</v>
          </cell>
          <cell r="P334">
            <v>137.6</v>
          </cell>
          <cell r="Q334">
            <v>115.16563437643121</v>
          </cell>
          <cell r="R334">
            <v>112.61749641899782</v>
          </cell>
          <cell r="T334">
            <v>4.0999999999999996</v>
          </cell>
          <cell r="U334">
            <v>2.98</v>
          </cell>
          <cell r="V334">
            <v>2.9950000000000001</v>
          </cell>
          <cell r="X334">
            <v>392.67684459999998</v>
          </cell>
          <cell r="Y334">
            <v>446.42464000000001</v>
          </cell>
          <cell r="Z334">
            <v>636.00514772411452</v>
          </cell>
          <cell r="AA334">
            <v>134.4</v>
          </cell>
          <cell r="AB334">
            <v>134.4</v>
          </cell>
          <cell r="AC334">
            <v>97.72</v>
          </cell>
          <cell r="AD334">
            <v>97.72</v>
          </cell>
          <cell r="AE334">
            <v>4.2655585151000004</v>
          </cell>
          <cell r="AF334">
            <v>5.7979108169999991</v>
          </cell>
          <cell r="AG334">
            <v>7.4058787442099998</v>
          </cell>
          <cell r="AH334">
            <v>13.55334</v>
          </cell>
          <cell r="AI334">
            <v>0</v>
          </cell>
          <cell r="AJ334">
            <v>6.1084111525455018</v>
          </cell>
          <cell r="AK334">
            <v>9.9464592352109271</v>
          </cell>
          <cell r="AL334">
            <v>14.665502227498603</v>
          </cell>
          <cell r="AM334">
            <v>7.0196210999999994E-2</v>
          </cell>
          <cell r="AN334">
            <v>1.549426007201113</v>
          </cell>
          <cell r="AO334">
            <v>1.4428647118200002</v>
          </cell>
          <cell r="AP334">
            <v>1.9948289699999999</v>
          </cell>
          <cell r="AQ334">
            <v>5.9456508212500001</v>
          </cell>
          <cell r="AR334">
            <v>5.6195835120000002</v>
          </cell>
          <cell r="AS334">
            <v>10.988510945479655</v>
          </cell>
          <cell r="AT334">
            <v>14.200525236940296</v>
          </cell>
          <cell r="AU334">
            <v>62.407171357999999</v>
          </cell>
          <cell r="AV334">
            <v>156.56324330902117</v>
          </cell>
          <cell r="AW334">
            <v>171.47641750470001</v>
          </cell>
          <cell r="AX334">
            <v>199.28356451034583</v>
          </cell>
          <cell r="AY334">
            <v>169.53379276543316</v>
          </cell>
          <cell r="AZ334">
            <v>215.42299860384577</v>
          </cell>
          <cell r="BA334">
            <v>256.48211348905426</v>
          </cell>
          <cell r="BB334">
            <v>262.3186739616167</v>
          </cell>
          <cell r="BD334">
            <v>1800.0791746000002</v>
          </cell>
          <cell r="BE334">
            <v>1977.5142400000002</v>
          </cell>
          <cell r="BF334">
            <v>2609.1900285405382</v>
          </cell>
          <cell r="BH334">
            <v>2776550.2488759323</v>
          </cell>
          <cell r="BI334">
            <v>2883245.4247489297</v>
          </cell>
          <cell r="BJ334">
            <v>3825943.2976679993</v>
          </cell>
        </row>
        <row r="335">
          <cell r="F335" t="str">
            <v xml:space="preserve">Kab. Bulukumba   </v>
          </cell>
          <cell r="G335">
            <v>1155</v>
          </cell>
          <cell r="H335">
            <v>1154.67</v>
          </cell>
          <cell r="I335">
            <v>1154.67</v>
          </cell>
          <cell r="J335">
            <v>1154.67</v>
          </cell>
          <cell r="K335">
            <v>483.47</v>
          </cell>
          <cell r="L335">
            <v>352.60599999999999</v>
          </cell>
          <cell r="M335">
            <v>377.94600000000003</v>
          </cell>
          <cell r="N335">
            <v>372.601</v>
          </cell>
          <cell r="O335">
            <v>78.3</v>
          </cell>
          <cell r="P335">
            <v>55.1</v>
          </cell>
          <cell r="Q335">
            <v>49.116399078105481</v>
          </cell>
          <cell r="R335">
            <v>54.940066615332285</v>
          </cell>
          <cell r="T335">
            <v>3.44</v>
          </cell>
          <cell r="U335">
            <v>2.052</v>
          </cell>
          <cell r="V335">
            <v>2.6459999999999999</v>
          </cell>
          <cell r="X335">
            <v>228.06901100520327</v>
          </cell>
          <cell r="Y335">
            <v>240.68974000000003</v>
          </cell>
          <cell r="Z335">
            <v>301.43637502856211</v>
          </cell>
          <cell r="AA335">
            <v>135.5</v>
          </cell>
          <cell r="AB335">
            <v>135.5</v>
          </cell>
          <cell r="AC335">
            <v>94.83</v>
          </cell>
          <cell r="AD335">
            <v>94.83</v>
          </cell>
          <cell r="AE335">
            <v>3.10542552204</v>
          </cell>
          <cell r="AF335">
            <v>5.4383699519999995</v>
          </cell>
          <cell r="AG335">
            <v>6.8434395308200004</v>
          </cell>
          <cell r="AH335">
            <v>9.4519199999999994</v>
          </cell>
          <cell r="AI335">
            <v>0</v>
          </cell>
          <cell r="AJ335">
            <v>4.5328525625875296</v>
          </cell>
          <cell r="AK335">
            <v>7.7998183099386527</v>
          </cell>
          <cell r="AL335">
            <v>11.354680215102803</v>
          </cell>
          <cell r="AM335">
            <v>6.9570431000000002E-2</v>
          </cell>
          <cell r="AN335">
            <v>1.549426007201113</v>
          </cell>
          <cell r="AO335">
            <v>1.4298597660000001</v>
          </cell>
          <cell r="AP335">
            <v>1.9551249799999999</v>
          </cell>
          <cell r="AQ335">
            <v>4.6902936471199999</v>
          </cell>
          <cell r="AR335">
            <v>4.215044668</v>
          </cell>
          <cell r="AS335">
            <v>7.8269980431196551</v>
          </cell>
          <cell r="AT335">
            <v>9.756473054109037</v>
          </cell>
          <cell r="AU335">
            <v>36.016843870999999</v>
          </cell>
          <cell r="AV335">
            <v>94.788307476114682</v>
          </cell>
          <cell r="AW335">
            <v>102.89604337590001</v>
          </cell>
          <cell r="AX335">
            <v>127.187165433</v>
          </cell>
          <cell r="AY335">
            <v>119.27368908603906</v>
          </cell>
          <cell r="AZ335">
            <v>150.59536768656679</v>
          </cell>
          <cell r="BA335">
            <v>172.00089529088811</v>
          </cell>
          <cell r="BB335">
            <v>179.2589981306798</v>
          </cell>
          <cell r="BD335">
            <v>895.4281681668856</v>
          </cell>
          <cell r="BE335">
            <v>974.80123000000003</v>
          </cell>
          <cell r="BF335">
            <v>1206.0043698419079</v>
          </cell>
          <cell r="BH335">
            <v>2539458.1151962406</v>
          </cell>
          <cell r="BI335">
            <v>2579207.6910458105</v>
          </cell>
          <cell r="BJ335">
            <v>3236718.0169723323</v>
          </cell>
        </row>
        <row r="336">
          <cell r="F336" t="str">
            <v>Kab. Enrekang</v>
          </cell>
          <cell r="G336">
            <v>1786</v>
          </cell>
          <cell r="H336">
            <v>1786.01</v>
          </cell>
          <cell r="I336">
            <v>1786.63</v>
          </cell>
          <cell r="J336">
            <v>1786.63</v>
          </cell>
          <cell r="K336">
            <v>132.858</v>
          </cell>
          <cell r="L336">
            <v>166.36099999999999</v>
          </cell>
          <cell r="M336">
            <v>176.22300000000001</v>
          </cell>
          <cell r="N336">
            <v>176.84200000000001</v>
          </cell>
          <cell r="O336">
            <v>57.3</v>
          </cell>
          <cell r="P336">
            <v>34</v>
          </cell>
          <cell r="Q336">
            <v>37.809242097412763</v>
          </cell>
          <cell r="R336">
            <v>38.536339835628887</v>
          </cell>
          <cell r="T336">
            <v>3.58</v>
          </cell>
          <cell r="U336">
            <v>3.3679999999999999</v>
          </cell>
          <cell r="V336">
            <v>4.109</v>
          </cell>
          <cell r="X336">
            <v>92.306171999999989</v>
          </cell>
          <cell r="Y336">
            <v>106.78483096933249</v>
          </cell>
          <cell r="Z336">
            <v>149.77494160093426</v>
          </cell>
          <cell r="AA336">
            <v>134.19999999999999</v>
          </cell>
          <cell r="AB336">
            <v>134.19999999999999</v>
          </cell>
          <cell r="AC336">
            <v>94.51</v>
          </cell>
          <cell r="AD336">
            <v>94.51</v>
          </cell>
          <cell r="AE336">
            <v>1.4203349863200001</v>
          </cell>
          <cell r="AF336">
            <v>2.8259999999999996</v>
          </cell>
          <cell r="AG336">
            <v>3.9804820692199998</v>
          </cell>
          <cell r="AH336">
            <v>7.1068899999999999</v>
          </cell>
          <cell r="AI336">
            <v>0</v>
          </cell>
          <cell r="AJ336">
            <v>3.2333864161690227</v>
          </cell>
          <cell r="AK336">
            <v>6.4026525504098029</v>
          </cell>
          <cell r="AL336">
            <v>9.8538706560450944</v>
          </cell>
          <cell r="AM336">
            <v>6.7951121000000003E-2</v>
          </cell>
          <cell r="AN336">
            <v>2.5373493928395128</v>
          </cell>
          <cell r="AO336">
            <v>1.4391911142600002</v>
          </cell>
          <cell r="AP336">
            <v>1.9608861399999999</v>
          </cell>
          <cell r="AQ336">
            <v>4.4466536412200002</v>
          </cell>
          <cell r="AR336">
            <v>3.6060151359999995</v>
          </cell>
          <cell r="AS336">
            <v>6.3799034571996556</v>
          </cell>
          <cell r="AT336">
            <v>7.9679273076367414</v>
          </cell>
          <cell r="AU336">
            <v>18.173633239000001</v>
          </cell>
          <cell r="AV336">
            <v>52.549307302547767</v>
          </cell>
          <cell r="AW336">
            <v>59.935821833099993</v>
          </cell>
          <cell r="AX336">
            <v>74.502072904200006</v>
          </cell>
          <cell r="AY336">
            <v>78.145945412627611</v>
          </cell>
          <cell r="AZ336">
            <v>106.10378885771171</v>
          </cell>
          <cell r="BA336">
            <v>124.24541459834846</v>
          </cell>
          <cell r="BB336">
            <v>131.06035669930614</v>
          </cell>
          <cell r="BD336">
            <v>348.32263799999998</v>
          </cell>
          <cell r="BE336">
            <v>394.52734812133247</v>
          </cell>
          <cell r="BF336">
            <v>524.54956456343791</v>
          </cell>
          <cell r="BH336">
            <v>2093775.8128407497</v>
          </cell>
          <cell r="BI336">
            <v>2238796.0034804335</v>
          </cell>
          <cell r="BJ336">
            <v>2966204.6604507859</v>
          </cell>
        </row>
        <row r="337">
          <cell r="F337" t="str">
            <v>Kab. G o w a</v>
          </cell>
          <cell r="G337">
            <v>1883</v>
          </cell>
          <cell r="H337">
            <v>1883.32</v>
          </cell>
          <cell r="I337">
            <v>1883.32</v>
          </cell>
          <cell r="J337">
            <v>1883.32</v>
          </cell>
          <cell r="K337">
            <v>459.55900000000003</v>
          </cell>
          <cell r="L337">
            <v>513.77700000000004</v>
          </cell>
          <cell r="M337">
            <v>550.27099999999996</v>
          </cell>
          <cell r="N337">
            <v>556.10599999999999</v>
          </cell>
          <cell r="O337">
            <v>109.9</v>
          </cell>
          <cell r="P337">
            <v>58.4</v>
          </cell>
          <cell r="Q337">
            <v>107.41419037571363</v>
          </cell>
          <cell r="R337">
            <v>99.949677030011145</v>
          </cell>
          <cell r="T337">
            <v>2.58</v>
          </cell>
          <cell r="U337">
            <v>2.8260000000000001</v>
          </cell>
          <cell r="V337">
            <v>2.9740000000000002</v>
          </cell>
          <cell r="X337">
            <v>358.15551430621349</v>
          </cell>
          <cell r="Y337">
            <v>417.32337000000001</v>
          </cell>
          <cell r="Z337">
            <v>574.39875010850164</v>
          </cell>
          <cell r="AA337">
            <v>133.4</v>
          </cell>
          <cell r="AB337">
            <v>133.4</v>
          </cell>
          <cell r="AC337">
            <v>96.63</v>
          </cell>
          <cell r="AD337">
            <v>96.63</v>
          </cell>
          <cell r="AE337">
            <v>5.0362059751100006</v>
          </cell>
          <cell r="AF337">
            <v>10.740287</v>
          </cell>
          <cell r="AG337">
            <v>8.5922596360000014</v>
          </cell>
          <cell r="AH337">
            <v>15.331530000000001</v>
          </cell>
          <cell r="AI337">
            <v>0</v>
          </cell>
          <cell r="AJ337">
            <v>5.7779871545294625</v>
          </cell>
          <cell r="AK337">
            <v>9.642816162696743</v>
          </cell>
          <cell r="AL337">
            <v>14.0558583097867</v>
          </cell>
          <cell r="AM337">
            <v>7.2020361199999994E-2</v>
          </cell>
          <cell r="AN337">
            <v>1.549426007201113</v>
          </cell>
          <cell r="AO337">
            <v>1.4298597660000001</v>
          </cell>
          <cell r="AP337">
            <v>1.9621521799999999</v>
          </cell>
          <cell r="AQ337">
            <v>5.0031136864799999</v>
          </cell>
          <cell r="AR337">
            <v>4.5115673240000005</v>
          </cell>
          <cell r="AS337">
            <v>8.364278083759654</v>
          </cell>
          <cell r="AT337">
            <v>9.6039615149765467</v>
          </cell>
          <cell r="AU337">
            <v>43.373404986000004</v>
          </cell>
          <cell r="AV337">
            <v>111.88648542754778</v>
          </cell>
          <cell r="AW337">
            <v>122.6597806899</v>
          </cell>
          <cell r="AX337">
            <v>150.21975132873584</v>
          </cell>
          <cell r="AY337">
            <v>156.34346708567449</v>
          </cell>
          <cell r="AZ337">
            <v>177.19369891916074</v>
          </cell>
          <cell r="BA337">
            <v>202.11400866335694</v>
          </cell>
          <cell r="BB337">
            <v>211.36829192014412</v>
          </cell>
          <cell r="BD337">
            <v>1011.4188622298282</v>
          </cell>
          <cell r="BE337">
            <v>1147.5808400000001</v>
          </cell>
          <cell r="BF337">
            <v>1546.3354059073581</v>
          </cell>
          <cell r="BH337">
            <v>1968595.0562789461</v>
          </cell>
          <cell r="BI337">
            <v>2085483.0438093233</v>
          </cell>
          <cell r="BJ337">
            <v>2780648.6639370159</v>
          </cell>
        </row>
        <row r="338">
          <cell r="F338" t="str">
            <v>Kab. Jeneponto</v>
          </cell>
          <cell r="G338">
            <v>738</v>
          </cell>
          <cell r="H338">
            <v>737.64</v>
          </cell>
          <cell r="I338">
            <v>737.64</v>
          </cell>
          <cell r="J338">
            <v>737.64</v>
          </cell>
          <cell r="K338">
            <v>331.46899999999999</v>
          </cell>
          <cell r="L338">
            <v>317.48099999999999</v>
          </cell>
          <cell r="M338">
            <v>334.86599999999999</v>
          </cell>
          <cell r="N338">
            <v>324.51400000000001</v>
          </cell>
          <cell r="O338">
            <v>117.2</v>
          </cell>
          <cell r="P338">
            <v>91.8</v>
          </cell>
          <cell r="Q338">
            <v>76.790605111739723</v>
          </cell>
          <cell r="R338">
            <v>77.134619952384227</v>
          </cell>
          <cell r="T338">
            <v>5.8</v>
          </cell>
          <cell r="U338">
            <v>3.1110000000000002</v>
          </cell>
          <cell r="V338">
            <v>4.101</v>
          </cell>
          <cell r="X338">
            <v>149.69536694359772</v>
          </cell>
          <cell r="Y338">
            <v>177.01887999999997</v>
          </cell>
          <cell r="Z338">
            <v>231.17992275916768</v>
          </cell>
          <cell r="AA338">
            <v>134.69999999999999</v>
          </cell>
          <cell r="AB338">
            <v>134.69999999999999</v>
          </cell>
          <cell r="AC338">
            <v>88.64</v>
          </cell>
          <cell r="AD338">
            <v>88.64</v>
          </cell>
          <cell r="AE338">
            <v>1.3336147730000001</v>
          </cell>
          <cell r="AF338">
            <v>2.7833300666666672</v>
          </cell>
          <cell r="AG338">
            <v>4.0627448209999999</v>
          </cell>
          <cell r="AH338">
            <v>4.87636</v>
          </cell>
          <cell r="AI338">
            <v>0</v>
          </cell>
          <cell r="AJ338">
            <v>3.7826922243405741</v>
          </cell>
          <cell r="AK338">
            <v>7.1354756348588211</v>
          </cell>
          <cell r="AL338">
            <v>10.659437180876141</v>
          </cell>
          <cell r="AM338">
            <v>6.8274181000000003E-2</v>
          </cell>
          <cell r="AN338">
            <v>1.5496556392011129</v>
          </cell>
          <cell r="AO338">
            <v>1.4310079259999999</v>
          </cell>
          <cell r="AP338">
            <v>1.9556990600000002</v>
          </cell>
          <cell r="AQ338">
            <v>3.8573048569999999</v>
          </cell>
          <cell r="AR338">
            <v>3.2590364159999998</v>
          </cell>
          <cell r="AS338">
            <v>6.383919804359655</v>
          </cell>
          <cell r="AT338">
            <v>8.0235361387625801</v>
          </cell>
          <cell r="AU338">
            <v>24.548883699999998</v>
          </cell>
          <cell r="AV338">
            <v>82.069010163055893</v>
          </cell>
          <cell r="AW338">
            <v>71.859028092599985</v>
          </cell>
          <cell r="AX338">
            <v>86.259924152999986</v>
          </cell>
          <cell r="AY338">
            <v>93.198366113057489</v>
          </cell>
          <cell r="AZ338">
            <v>134.77206254452642</v>
          </cell>
          <cell r="BA338">
            <v>141.77909236998246</v>
          </cell>
          <cell r="BB338">
            <v>146.60022503893055</v>
          </cell>
          <cell r="BD338">
            <v>494.23359820977549</v>
          </cell>
          <cell r="BE338">
            <v>589.91665999999987</v>
          </cell>
          <cell r="BF338">
            <v>760.97744781316862</v>
          </cell>
          <cell r="BH338">
            <v>1556734.4131137785</v>
          </cell>
          <cell r="BI338">
            <v>1761649.9136968218</v>
          </cell>
          <cell r="BJ338">
            <v>2344975.7107957392</v>
          </cell>
        </row>
        <row r="339">
          <cell r="F339" t="str">
            <v>Kab. Luwu</v>
          </cell>
          <cell r="G339">
            <v>17791</v>
          </cell>
          <cell r="H339">
            <v>3247.77</v>
          </cell>
          <cell r="I339">
            <v>3247.77</v>
          </cell>
          <cell r="J339">
            <v>3000.25</v>
          </cell>
          <cell r="K339">
            <v>707.27300000000002</v>
          </cell>
          <cell r="L339">
            <v>396.55599999999998</v>
          </cell>
          <cell r="M339">
            <v>423.23399999999998</v>
          </cell>
          <cell r="N339">
            <v>304.892</v>
          </cell>
          <cell r="O339">
            <v>247.1</v>
          </cell>
          <cell r="P339">
            <v>83.831924761814292</v>
          </cell>
          <cell r="Q339">
            <v>79.902833861584881</v>
          </cell>
          <cell r="R339">
            <v>61.671712475817998</v>
          </cell>
          <cell r="T339">
            <v>3.56</v>
          </cell>
          <cell r="U339">
            <v>3.165</v>
          </cell>
          <cell r="V339">
            <v>3.8402146198016363</v>
          </cell>
          <cell r="X339">
            <v>235.23618999999999</v>
          </cell>
          <cell r="Y339">
            <v>268.93367000000006</v>
          </cell>
          <cell r="Z339">
            <v>156.91987011001433</v>
          </cell>
          <cell r="AA339">
            <v>140.6</v>
          </cell>
          <cell r="AB339">
            <v>140.6</v>
          </cell>
          <cell r="AC339">
            <v>91.26</v>
          </cell>
          <cell r="AD339">
            <v>91.26</v>
          </cell>
          <cell r="AE339">
            <v>6.5609544890500002</v>
          </cell>
          <cell r="AF339">
            <v>8.2038713333333337</v>
          </cell>
          <cell r="AG339">
            <v>8.4449246108999994</v>
          </cell>
          <cell r="AH339">
            <v>2.5006597702855422</v>
          </cell>
          <cell r="AI339">
            <v>0</v>
          </cell>
          <cell r="AJ339">
            <v>4.6014538568540946</v>
          </cell>
          <cell r="AK339">
            <v>8.0945158844800922</v>
          </cell>
          <cell r="AL339">
            <v>9.924575361670394</v>
          </cell>
          <cell r="AM339">
            <v>16.330312256999999</v>
          </cell>
          <cell r="AN339">
            <v>2.1160045633479587</v>
          </cell>
          <cell r="AO339">
            <v>2.9974228789399997</v>
          </cell>
          <cell r="AP339">
            <v>2.1957623599999998</v>
          </cell>
          <cell r="AQ339">
            <v>7.5152510705200006</v>
          </cell>
          <cell r="AR339">
            <v>4.4741333760000002</v>
          </cell>
          <cell r="AS339">
            <v>7.1753602748396563</v>
          </cell>
          <cell r="AT339">
            <v>7.0890380479983532</v>
          </cell>
          <cell r="AU339">
            <v>58.835501627999996</v>
          </cell>
          <cell r="AV339">
            <v>111.5341742451</v>
          </cell>
          <cell r="AW339">
            <v>111.65775656759999</v>
          </cell>
          <cell r="AX339">
            <v>90.858538356527859</v>
          </cell>
          <cell r="AY339">
            <v>161.51008573613387</v>
          </cell>
          <cell r="AZ339">
            <v>173.5272713645922</v>
          </cell>
          <cell r="BA339">
            <v>187.13870807226297</v>
          </cell>
          <cell r="BB339">
            <v>152.79178984905266</v>
          </cell>
          <cell r="BD339">
            <v>665.29590000000007</v>
          </cell>
          <cell r="BE339">
            <v>910.8516525</v>
          </cell>
          <cell r="BF339">
            <v>964.21115973691349</v>
          </cell>
          <cell r="BH339">
            <v>1677684.6145311131</v>
          </cell>
          <cell r="BI339">
            <v>2152123.0631281985</v>
          </cell>
          <cell r="BJ339">
            <v>3162467.8894064566</v>
          </cell>
        </row>
        <row r="340">
          <cell r="F340" t="str">
            <v>Kab. Luwu Utara</v>
          </cell>
          <cell r="G340">
            <v>0</v>
          </cell>
          <cell r="H340">
            <v>14447.98</v>
          </cell>
          <cell r="I340">
            <v>14447.98</v>
          </cell>
          <cell r="J340">
            <v>14447.4599609375</v>
          </cell>
          <cell r="K340">
            <v>0</v>
          </cell>
          <cell r="L340">
            <v>435.04300000000001</v>
          </cell>
          <cell r="M340">
            <v>471.67899999999997</v>
          </cell>
          <cell r="N340">
            <v>466.82299999999998</v>
          </cell>
          <cell r="O340">
            <v>0</v>
          </cell>
          <cell r="P340">
            <v>91.968075238185719</v>
          </cell>
          <cell r="Q340">
            <v>71.58774956753166</v>
          </cell>
          <cell r="R340">
            <v>67.818691962840177</v>
          </cell>
          <cell r="T340">
            <v>3.56</v>
          </cell>
          <cell r="U340">
            <v>2.0910000000000002</v>
          </cell>
          <cell r="V340">
            <v>2.3940411700156625</v>
          </cell>
          <cell r="X340">
            <v>181.90237000000002</v>
          </cell>
          <cell r="Y340">
            <v>209.21917392905644</v>
          </cell>
          <cell r="Z340">
            <v>289.89999999999998</v>
          </cell>
          <cell r="AA340">
            <v>0</v>
          </cell>
          <cell r="AB340">
            <v>140.6</v>
          </cell>
          <cell r="AC340">
            <v>95.98</v>
          </cell>
          <cell r="AD340">
            <v>95.98</v>
          </cell>
          <cell r="AE340">
            <v>0</v>
          </cell>
          <cell r="AF340">
            <v>2.7585406080000001</v>
          </cell>
          <cell r="AG340">
            <v>30.603665038509998</v>
          </cell>
          <cell r="AH340">
            <v>50.961410000000001</v>
          </cell>
          <cell r="AI340">
            <v>0</v>
          </cell>
          <cell r="AJ340">
            <v>4.0909644323767376</v>
          </cell>
          <cell r="AK340">
            <v>7.4714539679170873</v>
          </cell>
          <cell r="AL340">
            <v>11.240518680898376</v>
          </cell>
          <cell r="AM340">
            <v>0</v>
          </cell>
          <cell r="AN340">
            <v>15.505829352291114</v>
          </cell>
          <cell r="AO340">
            <v>17.342577594590001</v>
          </cell>
          <cell r="AP340">
            <v>24.438262000000002</v>
          </cell>
          <cell r="AQ340">
            <v>0</v>
          </cell>
          <cell r="AR340">
            <v>6.9495497040000007</v>
          </cell>
          <cell r="AS340">
            <v>11.660768250039656</v>
          </cell>
          <cell r="AT340">
            <v>15.73580446649512</v>
          </cell>
          <cell r="AU340">
            <v>0</v>
          </cell>
          <cell r="AV340">
            <v>65.55710417593987</v>
          </cell>
          <cell r="AW340">
            <v>74.047480481400001</v>
          </cell>
          <cell r="AX340">
            <v>86.352447246899999</v>
          </cell>
          <cell r="AY340">
            <v>106.93609869793271</v>
          </cell>
          <cell r="AZ340">
            <v>145.14053864915815</v>
          </cell>
          <cell r="BA340">
            <v>175.20598435239748</v>
          </cell>
          <cell r="BB340">
            <v>181.92371257031797</v>
          </cell>
          <cell r="BD340">
            <v>3096.3363300000001</v>
          </cell>
          <cell r="BE340">
            <v>3600.7295181570003</v>
          </cell>
          <cell r="BF340">
            <v>4539.4782152188427</v>
          </cell>
          <cell r="BH340">
            <v>7117311.0014412375</v>
          </cell>
          <cell r="BI340">
            <v>7633855.9023340037</v>
          </cell>
          <cell r="BJ340">
            <v>9724195.7127623167</v>
          </cell>
        </row>
        <row r="341">
          <cell r="F341" t="str">
            <v xml:space="preserve">Kab. Majene    </v>
          </cell>
          <cell r="G341">
            <v>948</v>
          </cell>
          <cell r="H341">
            <v>947.84</v>
          </cell>
          <cell r="I341">
            <v>947.84</v>
          </cell>
          <cell r="J341">
            <v>947.84</v>
          </cell>
          <cell r="K341">
            <v>81.647999999999996</v>
          </cell>
          <cell r="L341">
            <v>120.27200000000001</v>
          </cell>
          <cell r="M341">
            <v>126.622</v>
          </cell>
          <cell r="N341">
            <v>129.24799999999999</v>
          </cell>
          <cell r="O341">
            <v>31.7</v>
          </cell>
          <cell r="P341">
            <v>15</v>
          </cell>
          <cell r="Q341">
            <v>35.680219755009816</v>
          </cell>
          <cell r="R341">
            <v>36.413311148546974</v>
          </cell>
          <cell r="T341">
            <v>2.4300000000000002</v>
          </cell>
          <cell r="U341">
            <v>5.5359999999999996</v>
          </cell>
          <cell r="V341">
            <v>4.5419999999999998</v>
          </cell>
          <cell r="X341">
            <v>103.96261</v>
          </cell>
          <cell r="Y341">
            <v>115.54472359495121</v>
          </cell>
          <cell r="Z341">
            <v>150.12201827801741</v>
          </cell>
          <cell r="AA341">
            <v>133.69999999999999</v>
          </cell>
          <cell r="AB341">
            <v>133.69999999999999</v>
          </cell>
          <cell r="AC341">
            <v>94.63</v>
          </cell>
          <cell r="AD341">
            <v>94.63</v>
          </cell>
          <cell r="AE341">
            <v>0.86741784904999997</v>
          </cell>
          <cell r="AF341">
            <v>1.47083045</v>
          </cell>
          <cell r="AG341">
            <v>1.8269934050699999</v>
          </cell>
          <cell r="AH341">
            <v>2.9168799999999999</v>
          </cell>
          <cell r="AI341">
            <v>0</v>
          </cell>
          <cell r="AJ341">
            <v>3.3449570542008757</v>
          </cell>
          <cell r="AK341">
            <v>6.4940533968930394</v>
          </cell>
          <cell r="AL341">
            <v>9.8573052536413321</v>
          </cell>
          <cell r="AM341">
            <v>7.5693392999999998E-2</v>
          </cell>
          <cell r="AN341">
            <v>1.554618186401113</v>
          </cell>
          <cell r="AO341">
            <v>1.4509708808999999</v>
          </cell>
          <cell r="AP341">
            <v>1.9551249799999999</v>
          </cell>
          <cell r="AQ341">
            <v>4.7014350797899995</v>
          </cell>
          <cell r="AR341">
            <v>4.0293854000000007</v>
          </cell>
          <cell r="AS341">
            <v>7.0098430455996539</v>
          </cell>
          <cell r="AT341">
            <v>8.9505189896243937</v>
          </cell>
          <cell r="AU341">
            <v>18.277407227000001</v>
          </cell>
          <cell r="AV341">
            <v>53.75293302720285</v>
          </cell>
          <cell r="AW341">
            <v>52.325622303900005</v>
          </cell>
          <cell r="AX341">
            <v>59.292000000000002</v>
          </cell>
          <cell r="AY341">
            <v>70.567030956228251</v>
          </cell>
          <cell r="AZ341">
            <v>102.50273433655674</v>
          </cell>
          <cell r="BA341">
            <v>115.67387282539627</v>
          </cell>
          <cell r="BB341">
            <v>116.11363012971017</v>
          </cell>
          <cell r="BD341">
            <v>339.60588999999999</v>
          </cell>
          <cell r="BE341">
            <v>362.47531078899362</v>
          </cell>
          <cell r="BF341">
            <v>450.06958125988029</v>
          </cell>
          <cell r="BH341">
            <v>2823648.8126912331</v>
          </cell>
          <cell r="BI341">
            <v>2862656.6535751577</v>
          </cell>
          <cell r="BJ341">
            <v>3482216.9879602031</v>
          </cell>
        </row>
        <row r="342">
          <cell r="F342" t="str">
            <v>Kab. Mamuju</v>
          </cell>
          <cell r="G342">
            <v>11058</v>
          </cell>
          <cell r="H342">
            <v>11033.18</v>
          </cell>
          <cell r="I342">
            <v>11057.81</v>
          </cell>
          <cell r="J342">
            <v>11057.8203125</v>
          </cell>
          <cell r="K342">
            <v>289.50599999999997</v>
          </cell>
          <cell r="L342">
            <v>296.22899999999998</v>
          </cell>
          <cell r="M342">
            <v>336.25799999999998</v>
          </cell>
          <cell r="N342">
            <v>341.26600000000002</v>
          </cell>
          <cell r="O342">
            <v>57.6</v>
          </cell>
          <cell r="P342">
            <v>55.2</v>
          </cell>
          <cell r="Q342">
            <v>61.984748428552223</v>
          </cell>
          <cell r="R342">
            <v>62.321109847199509</v>
          </cell>
          <cell r="T342">
            <v>3.25</v>
          </cell>
          <cell r="U342">
            <v>3.28</v>
          </cell>
          <cell r="V342">
            <v>2.9220687598631914</v>
          </cell>
          <cell r="X342">
            <v>70.145033829689595</v>
          </cell>
          <cell r="Y342">
            <v>83.246985639204411</v>
          </cell>
          <cell r="Z342">
            <v>133.5797455573273</v>
          </cell>
          <cell r="AA342">
            <v>133.69999999999999</v>
          </cell>
          <cell r="AB342">
            <v>133.69999999999999</v>
          </cell>
          <cell r="AC342">
            <v>90.96</v>
          </cell>
          <cell r="AD342">
            <v>90.96</v>
          </cell>
          <cell r="AE342">
            <v>2.2767234111000003</v>
          </cell>
          <cell r="AF342">
            <v>4.065427399999999</v>
          </cell>
          <cell r="AG342">
            <v>5.5633904267599998</v>
          </cell>
          <cell r="AH342">
            <v>7.5487700000000002</v>
          </cell>
          <cell r="AI342">
            <v>0</v>
          </cell>
          <cell r="AJ342">
            <v>3.0212691016709248</v>
          </cell>
          <cell r="AK342">
            <v>6.1570583314494716</v>
          </cell>
          <cell r="AL342">
            <v>9.6936064116440459</v>
          </cell>
          <cell r="AM342">
            <v>1.313491349</v>
          </cell>
          <cell r="AN342">
            <v>6.8076335520880074</v>
          </cell>
          <cell r="AO342">
            <v>3.6545539112499998</v>
          </cell>
          <cell r="AP342">
            <v>3.8219564399999997</v>
          </cell>
          <cell r="AQ342">
            <v>7.8810383770599994</v>
          </cell>
          <cell r="AR342">
            <v>9.6262153959999974</v>
          </cell>
          <cell r="AS342">
            <v>13.225139716279656</v>
          </cell>
          <cell r="AT342">
            <v>15.802642645678747</v>
          </cell>
          <cell r="AU342">
            <v>27.472330629000002</v>
          </cell>
          <cell r="AV342">
            <v>117</v>
          </cell>
          <cell r="AW342">
            <v>60.943521599999997</v>
          </cell>
          <cell r="AX342">
            <v>81.701999999999998</v>
          </cell>
          <cell r="AY342">
            <v>106.47651767465958</v>
          </cell>
          <cell r="AZ342">
            <v>165.34123801787817</v>
          </cell>
          <cell r="BA342">
            <v>164.53</v>
          </cell>
          <cell r="BB342">
            <v>168.07786039970455</v>
          </cell>
          <cell r="BD342">
            <v>649.55843162804945</v>
          </cell>
          <cell r="BE342">
            <v>786.50433366879065</v>
          </cell>
          <cell r="BF342">
            <v>1083.5935177528763</v>
          </cell>
          <cell r="BH342">
            <v>2192757.7368456479</v>
          </cell>
          <cell r="BI342">
            <v>2338990.6966341045</v>
          </cell>
          <cell r="BJ342">
            <v>3175216.7451573736</v>
          </cell>
        </row>
        <row r="343">
          <cell r="F343" t="str">
            <v xml:space="preserve">Kab. M a r o s </v>
          </cell>
          <cell r="G343">
            <v>1619</v>
          </cell>
          <cell r="H343">
            <v>1619.12</v>
          </cell>
          <cell r="I343">
            <v>1619.12</v>
          </cell>
          <cell r="J343">
            <v>1619.12</v>
          </cell>
          <cell r="K343">
            <v>219.178</v>
          </cell>
          <cell r="L343">
            <v>270.79199999999997</v>
          </cell>
          <cell r="M343">
            <v>288.10300000000001</v>
          </cell>
          <cell r="N343">
            <v>287.69600000000003</v>
          </cell>
          <cell r="O343">
            <v>47.9</v>
          </cell>
          <cell r="P343">
            <v>49.7</v>
          </cell>
          <cell r="Q343">
            <v>67.858619863552363</v>
          </cell>
          <cell r="R343">
            <v>62.344881790738654</v>
          </cell>
          <cell r="T343">
            <v>2.56</v>
          </cell>
          <cell r="U343">
            <v>3.2480000000000002</v>
          </cell>
          <cell r="V343">
            <v>3.08</v>
          </cell>
          <cell r="X343">
            <v>252.60553520000002</v>
          </cell>
          <cell r="Y343">
            <v>241.72934600000002</v>
          </cell>
          <cell r="Z343">
            <v>320.17332296647271</v>
          </cell>
          <cell r="AA343">
            <v>127.3</v>
          </cell>
          <cell r="AB343">
            <v>127.3</v>
          </cell>
          <cell r="AC343">
            <v>93.56</v>
          </cell>
          <cell r="AD343">
            <v>93.56</v>
          </cell>
          <cell r="AE343">
            <v>3.47479406792</v>
          </cell>
          <cell r="AF343">
            <v>10.672266800000001</v>
          </cell>
          <cell r="AG343">
            <v>7.6051992330499996</v>
          </cell>
          <cell r="AH343">
            <v>10.921190000000001</v>
          </cell>
          <cell r="AI343">
            <v>0</v>
          </cell>
          <cell r="AJ343">
            <v>4.7677060967029661</v>
          </cell>
          <cell r="AK343">
            <v>7.8106655739942825</v>
          </cell>
          <cell r="AL343">
            <v>11.540097100181908</v>
          </cell>
          <cell r="AM343">
            <v>6.8203906000000009E-2</v>
          </cell>
          <cell r="AN343">
            <v>1.549426007201113</v>
          </cell>
          <cell r="AO343">
            <v>1.4309343124699998</v>
          </cell>
          <cell r="AP343">
            <v>1.9551249799999999</v>
          </cell>
          <cell r="AQ343">
            <v>4.3803868376299997</v>
          </cell>
          <cell r="AR343">
            <v>3.8565514599999999</v>
          </cell>
          <cell r="AS343">
            <v>7.0971759213596552</v>
          </cell>
          <cell r="AT343">
            <v>8.6261608451200402</v>
          </cell>
          <cell r="AU343">
            <v>27.180763039000002</v>
          </cell>
          <cell r="AV343">
            <v>81.105000000000004</v>
          </cell>
          <cell r="AW343">
            <v>81.262760468399989</v>
          </cell>
          <cell r="AX343">
            <v>96.57709565670001</v>
          </cell>
          <cell r="AY343">
            <v>105.32979381502371</v>
          </cell>
          <cell r="AZ343">
            <v>130.9038219025995</v>
          </cell>
          <cell r="BA343">
            <v>147.551731998061</v>
          </cell>
          <cell r="BB343">
            <v>151.90640584290031</v>
          </cell>
          <cell r="BD343">
            <v>834.69033769999999</v>
          </cell>
          <cell r="BE343">
            <v>896.48183599999993</v>
          </cell>
          <cell r="BF343">
            <v>1735.8536032978225</v>
          </cell>
          <cell r="BH343">
            <v>3082403.9768530829</v>
          </cell>
          <cell r="BI343">
            <v>3111671.2981121331</v>
          </cell>
          <cell r="BJ343">
            <v>6033638.2963191085</v>
          </cell>
        </row>
        <row r="344">
          <cell r="F344" t="str">
            <v>Kab. Pangkajene Kepulauan</v>
          </cell>
          <cell r="G344">
            <v>1112</v>
          </cell>
          <cell r="H344">
            <v>1112.29</v>
          </cell>
          <cell r="I344">
            <v>1132.08</v>
          </cell>
          <cell r="J344">
            <v>1132.08</v>
          </cell>
          <cell r="K344">
            <v>290.14499999999998</v>
          </cell>
          <cell r="L344">
            <v>263.78500000000003</v>
          </cell>
          <cell r="M344">
            <v>269.80700000000002</v>
          </cell>
          <cell r="N344">
            <v>275.79700000000003</v>
          </cell>
          <cell r="O344">
            <v>23</v>
          </cell>
          <cell r="P344">
            <v>58.6</v>
          </cell>
          <cell r="Q344">
            <v>68.987541213543381</v>
          </cell>
          <cell r="R344">
            <v>63.472257209112065</v>
          </cell>
          <cell r="T344">
            <v>4.0999999999999996</v>
          </cell>
          <cell r="U344">
            <v>5.8810000000000002</v>
          </cell>
          <cell r="V344">
            <v>4.4690000000000003</v>
          </cell>
          <cell r="X344">
            <v>190.43403000000001</v>
          </cell>
          <cell r="Y344">
            <v>220.98596000000003</v>
          </cell>
          <cell r="Z344">
            <v>325.08072999999996</v>
          </cell>
          <cell r="AA344">
            <v>136.30000000000001</v>
          </cell>
          <cell r="AB344">
            <v>136.30000000000001</v>
          </cell>
          <cell r="AC344">
            <v>97.39</v>
          </cell>
          <cell r="AD344">
            <v>97.39</v>
          </cell>
          <cell r="AE344">
            <v>6.3665520625799985</v>
          </cell>
          <cell r="AF344">
            <v>13.350824269639997</v>
          </cell>
          <cell r="AG344">
            <v>19.060326172459998</v>
          </cell>
          <cell r="AH344">
            <v>22.46893</v>
          </cell>
          <cell r="AI344">
            <v>0</v>
          </cell>
          <cell r="AJ344">
            <v>4.1726259785258133</v>
          </cell>
          <cell r="AK344">
            <v>7.5942287841432652</v>
          </cell>
          <cell r="AL344">
            <v>11.588659765189419</v>
          </cell>
          <cell r="AM344">
            <v>8.0418325999999998E-2</v>
          </cell>
          <cell r="AN344">
            <v>1.549426007201113</v>
          </cell>
          <cell r="AO344">
            <v>1.43003484774</v>
          </cell>
          <cell r="AP344">
            <v>1.9551249799999999</v>
          </cell>
          <cell r="AQ344">
            <v>4.2260757299399998</v>
          </cell>
          <cell r="AR344">
            <v>3.7062192159999996</v>
          </cell>
          <cell r="AS344">
            <v>6.986572878999656</v>
          </cell>
          <cell r="AT344">
            <v>8.4089541821614535</v>
          </cell>
          <cell r="AU344">
            <v>30.839516712999998</v>
          </cell>
          <cell r="AV344">
            <v>76.995000000000005</v>
          </cell>
          <cell r="AW344">
            <v>78.884585818800005</v>
          </cell>
          <cell r="AX344">
            <v>93.662881477075132</v>
          </cell>
          <cell r="AY344">
            <v>99.077074958425868</v>
          </cell>
          <cell r="AZ344">
            <v>130.11633896404601</v>
          </cell>
          <cell r="BA344">
            <v>151.26228670894469</v>
          </cell>
          <cell r="BB344">
            <v>154.39212950647334</v>
          </cell>
          <cell r="BD344">
            <v>1035.68184</v>
          </cell>
          <cell r="BE344">
            <v>1261.3726200000001</v>
          </cell>
          <cell r="BF344">
            <v>1592.1164699999999</v>
          </cell>
          <cell r="BH344">
            <v>3926234.7745322888</v>
          </cell>
          <cell r="BI344">
            <v>4675092.2696594233</v>
          </cell>
          <cell r="BJ344">
            <v>5772783.8591427747</v>
          </cell>
        </row>
        <row r="345">
          <cell r="F345" t="str">
            <v>Kab. Pinrang</v>
          </cell>
          <cell r="G345">
            <v>1962</v>
          </cell>
          <cell r="H345">
            <v>1961.77</v>
          </cell>
          <cell r="I345">
            <v>1961.77</v>
          </cell>
          <cell r="J345">
            <v>1961.77</v>
          </cell>
          <cell r="K345">
            <v>369.90300000000002</v>
          </cell>
          <cell r="L345">
            <v>309.87599999999998</v>
          </cell>
          <cell r="M345">
            <v>318.839</v>
          </cell>
          <cell r="N345">
            <v>332.28800000000001</v>
          </cell>
          <cell r="O345">
            <v>61.2</v>
          </cell>
          <cell r="P345">
            <v>49.8</v>
          </cell>
          <cell r="Q345">
            <v>32.670198562013475</v>
          </cell>
          <cell r="R345">
            <v>31.003401367970721</v>
          </cell>
          <cell r="T345">
            <v>1.05</v>
          </cell>
          <cell r="U345">
            <v>1.2</v>
          </cell>
          <cell r="V345">
            <v>1.085</v>
          </cell>
          <cell r="X345">
            <v>248.67770528399996</v>
          </cell>
          <cell r="Y345">
            <v>293.25108999999998</v>
          </cell>
          <cell r="Z345">
            <v>324.6893620054887</v>
          </cell>
          <cell r="AA345">
            <v>133.4</v>
          </cell>
          <cell r="AB345">
            <v>133.4</v>
          </cell>
          <cell r="AC345">
            <v>89.91</v>
          </cell>
          <cell r="AD345">
            <v>89.91</v>
          </cell>
          <cell r="AE345">
            <v>2.4930483431400003</v>
          </cell>
          <cell r="AF345">
            <v>5.6646895499999994</v>
          </cell>
          <cell r="AG345">
            <v>3.8023616294099996</v>
          </cell>
          <cell r="AH345">
            <v>7.2483199999999997</v>
          </cell>
          <cell r="AI345">
            <v>0</v>
          </cell>
          <cell r="AJ345">
            <v>4.7301105216388919</v>
          </cell>
          <cell r="AK345">
            <v>8.3482441968327077</v>
          </cell>
          <cell r="AL345">
            <v>11.584786870057169</v>
          </cell>
          <cell r="AM345">
            <v>8.0869304999999989E-2</v>
          </cell>
          <cell r="AN345">
            <v>1.549426007201113</v>
          </cell>
          <cell r="AO345">
            <v>1.4379813242599999</v>
          </cell>
          <cell r="AP345">
            <v>2.0067345799999998</v>
          </cell>
          <cell r="AQ345">
            <v>6.1616783219999993</v>
          </cell>
          <cell r="AR345">
            <v>6.139548596</v>
          </cell>
          <cell r="AS345">
            <v>9.6607311669196552</v>
          </cell>
          <cell r="AT345">
            <v>11.7692095687154</v>
          </cell>
          <cell r="AU345">
            <v>31.475585278</v>
          </cell>
          <cell r="AV345">
            <v>87.381708890363441</v>
          </cell>
          <cell r="AW345">
            <v>88.806221512199997</v>
          </cell>
          <cell r="AX345">
            <v>106.4028838494</v>
          </cell>
          <cell r="AY345">
            <v>116.41098738281208</v>
          </cell>
          <cell r="AZ345">
            <v>136.97617408593024</v>
          </cell>
          <cell r="BA345">
            <v>152.08194230211637</v>
          </cell>
          <cell r="BB345">
            <v>157.24521500939062</v>
          </cell>
          <cell r="BD345">
            <v>1160.610905128</v>
          </cell>
          <cell r="BE345">
            <v>1306.91113</v>
          </cell>
          <cell r="BF345">
            <v>1541.3138834994033</v>
          </cell>
          <cell r="BH345">
            <v>3745404.3072971129</v>
          </cell>
          <cell r="BI345">
            <v>4098968.8526184061</v>
          </cell>
          <cell r="BJ345">
            <v>4638487.94870535</v>
          </cell>
        </row>
        <row r="346">
          <cell r="F346" t="str">
            <v>Kab. Polewali Mamasa</v>
          </cell>
          <cell r="G346">
            <v>4782</v>
          </cell>
          <cell r="H346">
            <v>4781.53</v>
          </cell>
          <cell r="I346">
            <v>4814.72</v>
          </cell>
          <cell r="J346">
            <v>1787.9753066487087</v>
          </cell>
          <cell r="K346">
            <v>460.88</v>
          </cell>
          <cell r="L346">
            <v>445.58600000000001</v>
          </cell>
          <cell r="M346">
            <v>474.41800000000001</v>
          </cell>
          <cell r="N346">
            <v>353.048</v>
          </cell>
          <cell r="O346">
            <v>53.6</v>
          </cell>
          <cell r="P346">
            <v>66.7</v>
          </cell>
          <cell r="Q346">
            <v>147.87230313025648</v>
          </cell>
          <cell r="R346">
            <v>108.57815068385855</v>
          </cell>
          <cell r="T346">
            <v>2.34</v>
          </cell>
          <cell r="U346">
            <v>5.7080000000000002</v>
          </cell>
          <cell r="V346">
            <v>7.8816159437556736</v>
          </cell>
          <cell r="X346">
            <v>274.85088000000002</v>
          </cell>
          <cell r="Y346">
            <v>311.82478999999989</v>
          </cell>
          <cell r="Z346">
            <v>261.57853663943189</v>
          </cell>
          <cell r="AA346">
            <v>135.9</v>
          </cell>
          <cell r="AB346">
            <v>135.9</v>
          </cell>
          <cell r="AC346">
            <v>93.04</v>
          </cell>
          <cell r="AD346">
            <v>93.04</v>
          </cell>
          <cell r="AE346">
            <v>2.3766407579999997</v>
          </cell>
          <cell r="AF346">
            <v>3.0868054599999999</v>
          </cell>
          <cell r="AG346">
            <v>4.05950350125</v>
          </cell>
          <cell r="AH346">
            <v>6.4444399999999993</v>
          </cell>
          <cell r="AI346">
            <v>0</v>
          </cell>
          <cell r="AJ346">
            <v>4.9806294024825331</v>
          </cell>
          <cell r="AK346">
            <v>8.5420424515465623</v>
          </cell>
          <cell r="AL346">
            <v>10.960255452618085</v>
          </cell>
          <cell r="AM346">
            <v>0.11067835899999999</v>
          </cell>
          <cell r="AN346">
            <v>1.595204957379061</v>
          </cell>
          <cell r="AO346">
            <v>1.5257420341299999</v>
          </cell>
          <cell r="AP346">
            <v>2.0043937199999999</v>
          </cell>
          <cell r="AQ346">
            <v>7.4680746050000009</v>
          </cell>
          <cell r="AR346">
            <v>6.3318931840000001</v>
          </cell>
          <cell r="AS346">
            <v>9.2402273347596555</v>
          </cell>
          <cell r="AT346">
            <v>8.2351505340000024</v>
          </cell>
          <cell r="AU346">
            <v>40.626048520000005</v>
          </cell>
          <cell r="AV346">
            <v>101.32885499999999</v>
          </cell>
          <cell r="AW346">
            <v>111.04246423559998</v>
          </cell>
          <cell r="AX346">
            <v>94.841999999999999</v>
          </cell>
          <cell r="AY346">
            <v>132.02969725664198</v>
          </cell>
          <cell r="AZ346">
            <v>163.14470282040082</v>
          </cell>
          <cell r="BA346">
            <v>193.15228572678205</v>
          </cell>
          <cell r="BB346">
            <v>152.05138767876463</v>
          </cell>
          <cell r="BD346">
            <v>1008.8206300000001</v>
          </cell>
          <cell r="BE346">
            <v>1099.3296899279999</v>
          </cell>
          <cell r="BF346">
            <v>792.59806927131342</v>
          </cell>
          <cell r="BH346">
            <v>2264031.2532260888</v>
          </cell>
          <cell r="BI346">
            <v>2317217.4958117101</v>
          </cell>
          <cell r="BJ346">
            <v>2245015.0383837703</v>
          </cell>
        </row>
        <row r="347">
          <cell r="F347" t="str">
            <v>Kab. Selayar</v>
          </cell>
          <cell r="G347">
            <v>903</v>
          </cell>
          <cell r="H347">
            <v>903.35</v>
          </cell>
          <cell r="I347">
            <v>903.35</v>
          </cell>
          <cell r="J347">
            <v>903.35</v>
          </cell>
          <cell r="K347">
            <v>134.81399999999999</v>
          </cell>
          <cell r="L347">
            <v>103.473</v>
          </cell>
          <cell r="M347">
            <v>108.504</v>
          </cell>
          <cell r="N347">
            <v>109.73099999999999</v>
          </cell>
          <cell r="O347">
            <v>39.200000000000003</v>
          </cell>
          <cell r="P347">
            <v>29.3</v>
          </cell>
          <cell r="Q347">
            <v>23.480228576499048</v>
          </cell>
          <cell r="R347">
            <v>25.079130116549866</v>
          </cell>
          <cell r="T347">
            <v>5.56</v>
          </cell>
          <cell r="U347">
            <v>3.605</v>
          </cell>
          <cell r="V347">
            <v>4.2060000000000004</v>
          </cell>
          <cell r="X347">
            <v>93.130919999999975</v>
          </cell>
          <cell r="Y347">
            <v>109.7610247660195</v>
          </cell>
          <cell r="Z347">
            <v>139.75301324216494</v>
          </cell>
          <cell r="AA347">
            <v>134.69999999999999</v>
          </cell>
          <cell r="AB347">
            <v>134.69999999999999</v>
          </cell>
          <cell r="AC347">
            <v>94.3</v>
          </cell>
          <cell r="AD347">
            <v>94.3</v>
          </cell>
          <cell r="AE347">
            <v>1.0945157233000002</v>
          </cell>
          <cell r="AF347">
            <v>1.2586930817950002</v>
          </cell>
          <cell r="AG347">
            <v>1.8073139872399999</v>
          </cell>
          <cell r="AH347">
            <v>2.8852099999999998</v>
          </cell>
          <cell r="AI347">
            <v>0</v>
          </cell>
          <cell r="AJ347">
            <v>3.2412805653572647</v>
          </cell>
          <cell r="AK347">
            <v>6.4337061995743827</v>
          </cell>
          <cell r="AL347">
            <v>9.7546957666806868</v>
          </cell>
          <cell r="AM347">
            <v>6.8208001000000004E-2</v>
          </cell>
          <cell r="AN347">
            <v>1.549426007201113</v>
          </cell>
          <cell r="AO347">
            <v>1.4321896692999998</v>
          </cell>
          <cell r="AP347">
            <v>1.9551249799999999</v>
          </cell>
          <cell r="AQ347">
            <v>3.4604798579999998</v>
          </cell>
          <cell r="AR347">
            <v>2.6974657440000005</v>
          </cell>
          <cell r="AS347">
            <v>5.6910022437996552</v>
          </cell>
          <cell r="AT347">
            <v>7.2728916339256209</v>
          </cell>
          <cell r="AU347">
            <v>14.849493209</v>
          </cell>
          <cell r="AV347">
            <v>38.358626697553746</v>
          </cell>
          <cell r="AW347">
            <v>42.981777945899992</v>
          </cell>
          <cell r="AX347">
            <v>48.777486698700002</v>
          </cell>
          <cell r="AY347">
            <v>70.692254810448546</v>
          </cell>
          <cell r="AZ347">
            <v>93.284605055692481</v>
          </cell>
          <cell r="BA347">
            <v>105.29694021510129</v>
          </cell>
          <cell r="BB347">
            <v>108.36848013640881</v>
          </cell>
          <cell r="BD347">
            <v>248.83799999999999</v>
          </cell>
          <cell r="BE347">
            <v>274.32548476601949</v>
          </cell>
          <cell r="BF347">
            <v>355.78222245367698</v>
          </cell>
          <cell r="BH347">
            <v>2404859.2386419643</v>
          </cell>
          <cell r="BI347">
            <v>2528252.2742573498</v>
          </cell>
          <cell r="BJ347">
            <v>3242312.7689866768</v>
          </cell>
        </row>
        <row r="348">
          <cell r="F348" t="str">
            <v xml:space="preserve">Kab. Sidenreng Rappang </v>
          </cell>
          <cell r="G348">
            <v>1883</v>
          </cell>
          <cell r="H348">
            <v>1883.25</v>
          </cell>
          <cell r="I348">
            <v>1883.25</v>
          </cell>
          <cell r="J348">
            <v>1883.25</v>
          </cell>
          <cell r="K348">
            <v>213.428</v>
          </cell>
          <cell r="L348">
            <v>237.60599999999999</v>
          </cell>
          <cell r="M348">
            <v>239.09200000000001</v>
          </cell>
          <cell r="N348">
            <v>246.351</v>
          </cell>
          <cell r="O348">
            <v>64.3</v>
          </cell>
          <cell r="P348">
            <v>45.8</v>
          </cell>
          <cell r="Q348">
            <v>25.148220215812323</v>
          </cell>
          <cell r="R348">
            <v>22.220703976919705</v>
          </cell>
          <cell r="T348">
            <v>2.92</v>
          </cell>
          <cell r="U348">
            <v>1.2410000000000001</v>
          </cell>
          <cell r="V348">
            <v>1.22</v>
          </cell>
          <cell r="X348">
            <v>227.68787212672618</v>
          </cell>
          <cell r="Y348">
            <v>253.03752</v>
          </cell>
          <cell r="Z348">
            <v>336.21280617789654</v>
          </cell>
          <cell r="AA348">
            <v>133.69999999999999</v>
          </cell>
          <cell r="AB348">
            <v>133.69999999999999</v>
          </cell>
          <cell r="AC348">
            <v>89.49</v>
          </cell>
          <cell r="AD348">
            <v>89.49</v>
          </cell>
          <cell r="AE348">
            <v>3.1466194492600001</v>
          </cell>
          <cell r="AF348">
            <v>5.7600835306666678</v>
          </cell>
          <cell r="AG348">
            <v>4.5255683051999993</v>
          </cell>
          <cell r="AH348">
            <v>9.4249200000000002</v>
          </cell>
          <cell r="AI348">
            <v>0</v>
          </cell>
          <cell r="AJ348">
            <v>4.5292044577504917</v>
          </cell>
          <cell r="AK348">
            <v>7.9286552252323554</v>
          </cell>
          <cell r="AL348">
            <v>11.698820443236276</v>
          </cell>
          <cell r="AM348">
            <v>8.4785600000000003E-2</v>
          </cell>
          <cell r="AN348">
            <v>1.5653664616011129</v>
          </cell>
          <cell r="AO348">
            <v>1.45712510159</v>
          </cell>
          <cell r="AP348">
            <v>1.9781160199999999</v>
          </cell>
          <cell r="AQ348">
            <v>6.1569039501000002</v>
          </cell>
          <cell r="AR348">
            <v>6.4695555600000008</v>
          </cell>
          <cell r="AS348">
            <v>9.4829552355996558</v>
          </cell>
          <cell r="AT348">
            <v>11.787409714844602</v>
          </cell>
          <cell r="AU348">
            <v>25.429116796999999</v>
          </cell>
          <cell r="AV348">
            <v>76.526941731324129</v>
          </cell>
          <cell r="AW348">
            <v>94.066929219299993</v>
          </cell>
          <cell r="AX348">
            <v>91.539947696699997</v>
          </cell>
          <cell r="AY348">
            <v>83.994417608123598</v>
          </cell>
          <cell r="AZ348">
            <v>122.98887385805627</v>
          </cell>
          <cell r="BA348">
            <v>147.82656529515393</v>
          </cell>
          <cell r="BB348">
            <v>147.83000000000001</v>
          </cell>
          <cell r="BD348">
            <v>731.73594387594994</v>
          </cell>
          <cell r="BE348">
            <v>833.13667999999996</v>
          </cell>
          <cell r="BF348">
            <v>1002.2880355316906</v>
          </cell>
          <cell r="BH348">
            <v>3079618.9653289476</v>
          </cell>
          <cell r="BI348">
            <v>3484586.1843976374</v>
          </cell>
          <cell r="BJ348">
            <v>4068536.5008938089</v>
          </cell>
        </row>
        <row r="349">
          <cell r="F349" t="str">
            <v>Kab. Sinjai</v>
          </cell>
          <cell r="G349">
            <v>820</v>
          </cell>
          <cell r="H349">
            <v>819.96</v>
          </cell>
          <cell r="I349">
            <v>819.96</v>
          </cell>
          <cell r="J349">
            <v>819.96</v>
          </cell>
          <cell r="K349">
            <v>160.221</v>
          </cell>
          <cell r="L349">
            <v>204.565</v>
          </cell>
          <cell r="M349">
            <v>213.726</v>
          </cell>
          <cell r="N349">
            <v>217.12799999999999</v>
          </cell>
          <cell r="O349">
            <v>134.80000000000001</v>
          </cell>
          <cell r="P349">
            <v>81.599999999999994</v>
          </cell>
          <cell r="Q349">
            <v>33.604987152859742</v>
          </cell>
          <cell r="R349">
            <v>32.220905647335094</v>
          </cell>
          <cell r="T349">
            <v>6.57</v>
          </cell>
          <cell r="U349">
            <v>2.1789999999999998</v>
          </cell>
          <cell r="V349">
            <v>1.651</v>
          </cell>
          <cell r="X349">
            <v>128.0026</v>
          </cell>
          <cell r="Y349">
            <v>144.39882</v>
          </cell>
          <cell r="Z349">
            <v>179.20496495456021</v>
          </cell>
          <cell r="AA349">
            <v>129.19999999999999</v>
          </cell>
          <cell r="AB349">
            <v>129.19999999999999</v>
          </cell>
          <cell r="AC349">
            <v>95.86</v>
          </cell>
          <cell r="AD349">
            <v>95.86</v>
          </cell>
          <cell r="AE349">
            <v>3.4434990494299997</v>
          </cell>
          <cell r="AF349">
            <v>3.922009486666667</v>
          </cell>
          <cell r="AG349">
            <v>4.6295700779999995</v>
          </cell>
          <cell r="AH349">
            <v>8.0242299999999993</v>
          </cell>
          <cell r="AI349">
            <v>0</v>
          </cell>
          <cell r="AJ349">
            <v>3.5750579668964488</v>
          </cell>
          <cell r="AK349">
            <v>6.7951174565388719</v>
          </cell>
          <cell r="AL349">
            <v>10.145103960215931</v>
          </cell>
          <cell r="AM349">
            <v>6.8103320999999994E-2</v>
          </cell>
          <cell r="AN349">
            <v>1.549426007201113</v>
          </cell>
          <cell r="AO349">
            <v>1.4298597660000001</v>
          </cell>
          <cell r="AP349">
            <v>1.9551249799999999</v>
          </cell>
          <cell r="AQ349">
            <v>3.2141730072699999</v>
          </cell>
          <cell r="AR349">
            <v>3.1442176559999999</v>
          </cell>
          <cell r="AS349">
            <v>6.0093349446396553</v>
          </cell>
          <cell r="AT349">
            <v>7.3986127857577229</v>
          </cell>
          <cell r="AU349">
            <v>23.356602589000001</v>
          </cell>
          <cell r="AV349">
            <v>69.961912172251061</v>
          </cell>
          <cell r="AW349">
            <v>69.764673051000003</v>
          </cell>
          <cell r="AX349">
            <v>87.108996965399996</v>
          </cell>
          <cell r="AY349">
            <v>84.720622491609689</v>
          </cell>
          <cell r="AZ349">
            <v>117.56472215859719</v>
          </cell>
          <cell r="BA349">
            <v>132.82298362543065</v>
          </cell>
          <cell r="BB349">
            <v>137.1178912931388</v>
          </cell>
          <cell r="BD349">
            <v>484.18137000000002</v>
          </cell>
          <cell r="BE349">
            <v>532.1124299999999</v>
          </cell>
          <cell r="BF349">
            <v>677.93383080243859</v>
          </cell>
          <cell r="BH349">
            <v>2366882.751203774</v>
          </cell>
          <cell r="BI349">
            <v>2489694.4218298192</v>
          </cell>
          <cell r="BJ349">
            <v>3122277.3239860297</v>
          </cell>
        </row>
        <row r="350">
          <cell r="F350" t="str">
            <v>Kab. Soppeng</v>
          </cell>
          <cell r="G350">
            <v>1359</v>
          </cell>
          <cell r="H350">
            <v>1359.44</v>
          </cell>
          <cell r="I350">
            <v>1359.44</v>
          </cell>
          <cell r="J350">
            <v>1359.44</v>
          </cell>
          <cell r="K350">
            <v>208.845</v>
          </cell>
          <cell r="L350">
            <v>218.28299999999999</v>
          </cell>
          <cell r="M350">
            <v>226.90799999999999</v>
          </cell>
          <cell r="N350">
            <v>224.17500000000001</v>
          </cell>
          <cell r="O350">
            <v>39.700000000000003</v>
          </cell>
          <cell r="P350">
            <v>40.9</v>
          </cell>
          <cell r="Q350">
            <v>10.646904983814444</v>
          </cell>
          <cell r="R350">
            <v>11.986213742252334</v>
          </cell>
          <cell r="T350">
            <v>4</v>
          </cell>
          <cell r="U350">
            <v>0.68500000000000005</v>
          </cell>
          <cell r="V350">
            <v>0.752</v>
          </cell>
          <cell r="X350">
            <v>158.89913999999999</v>
          </cell>
          <cell r="Y350">
            <v>195.78978549820499</v>
          </cell>
          <cell r="Z350">
            <v>260.75353838335036</v>
          </cell>
          <cell r="AA350">
            <v>133.19999999999999</v>
          </cell>
          <cell r="AB350">
            <v>133.19999999999999</v>
          </cell>
          <cell r="AC350">
            <v>90.74</v>
          </cell>
          <cell r="AD350">
            <v>90.74</v>
          </cell>
          <cell r="AE350">
            <v>2.4634244087699999</v>
          </cell>
          <cell r="AF350">
            <v>2.8329380700854996</v>
          </cell>
          <cell r="AG350">
            <v>5.0388760466300004</v>
          </cell>
          <cell r="AH350">
            <v>7.3189700000000002</v>
          </cell>
          <cell r="AI350">
            <v>0</v>
          </cell>
          <cell r="AJ350">
            <v>3.8707869606745362</v>
          </cell>
          <cell r="AK350">
            <v>7.3313315345961296</v>
          </cell>
          <cell r="AL350">
            <v>10.952091443872092</v>
          </cell>
          <cell r="AM350">
            <v>6.8018256999999999E-2</v>
          </cell>
          <cell r="AN350">
            <v>1.549426007201113</v>
          </cell>
          <cell r="AO350">
            <v>1.4298597660000001</v>
          </cell>
          <cell r="AP350">
            <v>1.9551249799999999</v>
          </cell>
          <cell r="AQ350">
            <v>6.006239010489999</v>
          </cell>
          <cell r="AR350">
            <v>5.0309380200000007</v>
          </cell>
          <cell r="AS350">
            <v>8.2683946759196552</v>
          </cell>
          <cell r="AT350">
            <v>10.194326871781808</v>
          </cell>
          <cell r="AU350">
            <v>31.057936308999999</v>
          </cell>
          <cell r="AV350">
            <v>85.432681582712377</v>
          </cell>
          <cell r="AW350">
            <v>89.360164424099992</v>
          </cell>
          <cell r="AX350">
            <v>109.31914421314505</v>
          </cell>
          <cell r="AY350">
            <v>91.125143213872775</v>
          </cell>
          <cell r="AZ350">
            <v>131.45487946318983</v>
          </cell>
          <cell r="BA350">
            <v>147.03007322937813</v>
          </cell>
          <cell r="BB350">
            <v>151.0394902362128</v>
          </cell>
          <cell r="BD350">
            <v>633.92654000000005</v>
          </cell>
          <cell r="BE350">
            <v>694.63027684718486</v>
          </cell>
          <cell r="BF350">
            <v>849.33623233925778</v>
          </cell>
          <cell r="BH350">
            <v>2904149.8421773575</v>
          </cell>
          <cell r="BI350">
            <v>3061285.9698520321</v>
          </cell>
          <cell r="BJ350">
            <v>3788719.6714141085</v>
          </cell>
        </row>
        <row r="351">
          <cell r="F351" t="str">
            <v xml:space="preserve">Kab. Takalar </v>
          </cell>
          <cell r="G351">
            <v>567</v>
          </cell>
          <cell r="H351">
            <v>566.51</v>
          </cell>
          <cell r="I351">
            <v>566.51</v>
          </cell>
          <cell r="J351">
            <v>566.51</v>
          </cell>
          <cell r="K351">
            <v>206.66</v>
          </cell>
          <cell r="L351">
            <v>229.381</v>
          </cell>
          <cell r="M351">
            <v>243.15600000000001</v>
          </cell>
          <cell r="N351">
            <v>241.66</v>
          </cell>
          <cell r="O351">
            <v>38.1</v>
          </cell>
          <cell r="P351">
            <v>33.200000000000003</v>
          </cell>
          <cell r="Q351">
            <v>37.840764300889482</v>
          </cell>
          <cell r="R351">
            <v>36.301898981455828</v>
          </cell>
          <cell r="T351">
            <v>2.5299999999999998</v>
          </cell>
          <cell r="U351">
            <v>2.407</v>
          </cell>
          <cell r="V351">
            <v>1.7350000000000001</v>
          </cell>
          <cell r="X351">
            <v>151.40287000000001</v>
          </cell>
          <cell r="Y351">
            <v>177.59431000000001</v>
          </cell>
          <cell r="Z351">
            <v>246.0432573280448</v>
          </cell>
          <cell r="AA351">
            <v>133.4</v>
          </cell>
          <cell r="AB351">
            <v>133.4</v>
          </cell>
          <cell r="AC351">
            <v>92.99</v>
          </cell>
          <cell r="AD351">
            <v>92.99</v>
          </cell>
          <cell r="AE351">
            <v>1.6403049601299997</v>
          </cell>
          <cell r="AF351">
            <v>3.0177657333333334</v>
          </cell>
          <cell r="AG351">
            <v>3.0531611355999999</v>
          </cell>
          <cell r="AH351">
            <v>4.37723</v>
          </cell>
          <cell r="AI351">
            <v>0</v>
          </cell>
          <cell r="AJ351">
            <v>3.799035742441399</v>
          </cell>
          <cell r="AK351">
            <v>7.1414796798100157</v>
          </cell>
          <cell r="AL351">
            <v>10.8065216050194</v>
          </cell>
          <cell r="AM351">
            <v>6.8582828999999998E-2</v>
          </cell>
          <cell r="AN351">
            <v>1.5500116136011128</v>
          </cell>
          <cell r="AO351">
            <v>1.4318133560000001</v>
          </cell>
          <cell r="AP351">
            <v>1.9586539999999999</v>
          </cell>
          <cell r="AQ351">
            <v>3.8882789116200001</v>
          </cell>
          <cell r="AR351">
            <v>3.6038999880000002</v>
          </cell>
          <cell r="AS351">
            <v>7.1960687392396547</v>
          </cell>
          <cell r="AT351">
            <v>8.4485395917676769</v>
          </cell>
          <cell r="AU351">
            <v>25.504121471999998</v>
          </cell>
          <cell r="AV351">
            <v>68.96979330781646</v>
          </cell>
          <cell r="AW351">
            <v>73.563473435999995</v>
          </cell>
          <cell r="AX351">
            <v>86.759732309699999</v>
          </cell>
          <cell r="AY351">
            <v>100.9833933390685</v>
          </cell>
          <cell r="AZ351">
            <v>122.4595156740867</v>
          </cell>
          <cell r="BA351">
            <v>136.88642442017451</v>
          </cell>
          <cell r="BB351">
            <v>138.35402442695988</v>
          </cell>
          <cell r="BD351">
            <v>480.77665000000002</v>
          </cell>
          <cell r="BE351">
            <v>541.92721999999992</v>
          </cell>
          <cell r="BF351">
            <v>685.84056365427523</v>
          </cell>
          <cell r="BH351">
            <v>2095974.1652534429</v>
          </cell>
          <cell r="BI351">
            <v>2228722.3839839441</v>
          </cell>
          <cell r="BJ351">
            <v>2838039.2437899332</v>
          </cell>
        </row>
        <row r="352">
          <cell r="F352" t="str">
            <v>Kab. Tana Toraja</v>
          </cell>
          <cell r="G352">
            <v>3206</v>
          </cell>
          <cell r="H352">
            <v>3205.77</v>
          </cell>
          <cell r="I352">
            <v>3205.77</v>
          </cell>
          <cell r="J352">
            <v>3205.77</v>
          </cell>
          <cell r="K352">
            <v>340.37200000000001</v>
          </cell>
          <cell r="L352">
            <v>391.87</v>
          </cell>
          <cell r="M352">
            <v>415.79199999999997</v>
          </cell>
          <cell r="N352">
            <v>418.12299999999999</v>
          </cell>
          <cell r="O352">
            <v>94</v>
          </cell>
          <cell r="P352">
            <v>108.3</v>
          </cell>
          <cell r="Q352">
            <v>77.322337174841763</v>
          </cell>
          <cell r="R352">
            <v>79.710944688864132</v>
          </cell>
          <cell r="T352">
            <v>5.0599999999999996</v>
          </cell>
          <cell r="U352">
            <v>3.2610000000000001</v>
          </cell>
          <cell r="V352">
            <v>2.9340000000000002</v>
          </cell>
          <cell r="X352">
            <v>226.84786000000003</v>
          </cell>
          <cell r="Y352">
            <v>265.80069878169149</v>
          </cell>
          <cell r="Z352">
            <v>383.63983000000002</v>
          </cell>
          <cell r="AA352">
            <v>137.4</v>
          </cell>
          <cell r="AB352">
            <v>137.4</v>
          </cell>
          <cell r="AC352">
            <v>101.45</v>
          </cell>
          <cell r="AD352">
            <v>101.45</v>
          </cell>
          <cell r="AE352">
            <v>2.99183043805</v>
          </cell>
          <cell r="AF352">
            <v>7.9324840000000005</v>
          </cell>
          <cell r="AG352">
            <v>7.6720981598599991</v>
          </cell>
          <cell r="AH352">
            <v>11.280950000000001</v>
          </cell>
          <cell r="AI352">
            <v>0</v>
          </cell>
          <cell r="AJ352">
            <v>4.5211642066091624</v>
          </cell>
          <cell r="AK352">
            <v>8.0618264174284562</v>
          </cell>
          <cell r="AL352">
            <v>12.168148268387267</v>
          </cell>
          <cell r="AM352">
            <v>8.1240243000000004E-2</v>
          </cell>
          <cell r="AN352">
            <v>1.6099065832011128</v>
          </cell>
          <cell r="AO352">
            <v>1.43086313165</v>
          </cell>
          <cell r="AP352">
            <v>1.9551249799999999</v>
          </cell>
          <cell r="AQ352">
            <v>4.5373181028999996</v>
          </cell>
          <cell r="AR352">
            <v>3.9802199160000002</v>
          </cell>
          <cell r="AS352">
            <v>6.8500964076796551</v>
          </cell>
          <cell r="AT352">
            <v>8.2174362861786303</v>
          </cell>
          <cell r="AU352">
            <v>39.266285692000004</v>
          </cell>
          <cell r="AV352">
            <v>115.50856773502873</v>
          </cell>
          <cell r="AW352">
            <v>118.8865790262</v>
          </cell>
          <cell r="AX352">
            <v>142.11691821488114</v>
          </cell>
          <cell r="AY352">
            <v>145.90189030393577</v>
          </cell>
          <cell r="AZ352">
            <v>172.51105571797567</v>
          </cell>
          <cell r="BA352">
            <v>196.78699322937248</v>
          </cell>
          <cell r="BB352">
            <v>201.81448866623742</v>
          </cell>
          <cell r="BD352">
            <v>743.93813999999998</v>
          </cell>
          <cell r="BE352">
            <v>803.96660083649147</v>
          </cell>
          <cell r="BF352">
            <v>1038.9046385700578</v>
          </cell>
          <cell r="BH352">
            <v>1898430.9592466888</v>
          </cell>
          <cell r="BI352">
            <v>1933578.8106468897</v>
          </cell>
          <cell r="BJ352">
            <v>2484686.6557688955</v>
          </cell>
        </row>
        <row r="353">
          <cell r="F353" t="str">
            <v>Kab. Wajo</v>
          </cell>
          <cell r="G353">
            <v>2506</v>
          </cell>
          <cell r="H353">
            <v>2506.19</v>
          </cell>
          <cell r="I353">
            <v>2506.19</v>
          </cell>
          <cell r="J353">
            <v>2506.19</v>
          </cell>
          <cell r="K353">
            <v>445.21100000000001</v>
          </cell>
          <cell r="L353">
            <v>356.983</v>
          </cell>
          <cell r="M353">
            <v>367.26100000000002</v>
          </cell>
          <cell r="N353">
            <v>362.971</v>
          </cell>
          <cell r="O353">
            <v>101.5</v>
          </cell>
          <cell r="P353">
            <v>97.3</v>
          </cell>
          <cell r="Q353">
            <v>36.217674837523504</v>
          </cell>
          <cell r="R353">
            <v>39.115359703474283</v>
          </cell>
          <cell r="T353">
            <v>5.64</v>
          </cell>
          <cell r="U353">
            <v>1.296</v>
          </cell>
          <cell r="V353">
            <v>1.375</v>
          </cell>
          <cell r="X353">
            <v>367.50146999999998</v>
          </cell>
          <cell r="Y353">
            <v>466.54382999999996</v>
          </cell>
          <cell r="Z353">
            <v>615.08593638592208</v>
          </cell>
          <cell r="AA353">
            <v>134.19999999999999</v>
          </cell>
          <cell r="AB353">
            <v>134.19999999999999</v>
          </cell>
          <cell r="AC353">
            <v>90.6</v>
          </cell>
          <cell r="AD353">
            <v>90.6</v>
          </cell>
          <cell r="AE353">
            <v>4.3458262154999998</v>
          </cell>
          <cell r="AF353">
            <v>5.103822666666666</v>
          </cell>
          <cell r="AG353">
            <v>8.3712783697200006</v>
          </cell>
          <cell r="AH353">
            <v>11.555759999999999</v>
          </cell>
          <cell r="AI353">
            <v>0</v>
          </cell>
          <cell r="AJ353">
            <v>5.8674428046837539</v>
          </cell>
          <cell r="AK353">
            <v>10.156383154960704</v>
          </cell>
          <cell r="AL353">
            <v>14.45849012406039</v>
          </cell>
          <cell r="AM353">
            <v>9.2238789999999987E-2</v>
          </cell>
          <cell r="AN353">
            <v>1.6875414196811129</v>
          </cell>
          <cell r="AO353">
            <v>1.4314685360000001</v>
          </cell>
          <cell r="AP353">
            <v>1.9567398</v>
          </cell>
          <cell r="AQ353">
            <v>6.2869866481900001</v>
          </cell>
          <cell r="AR353">
            <v>5.2712816920000005</v>
          </cell>
          <cell r="AS353">
            <v>8.5217507753996546</v>
          </cell>
          <cell r="AT353">
            <v>19.230613757234551</v>
          </cell>
          <cell r="AU353">
            <v>37.319106866750005</v>
          </cell>
          <cell r="AV353">
            <v>90.78</v>
          </cell>
          <cell r="AW353">
            <v>99.162949695599991</v>
          </cell>
          <cell r="AX353">
            <v>114.11456251769999</v>
          </cell>
          <cell r="AY353">
            <v>106.12343485304437</v>
          </cell>
          <cell r="AZ353">
            <v>145.39745747809198</v>
          </cell>
          <cell r="BA353">
            <v>166.12987298299979</v>
          </cell>
          <cell r="BB353">
            <v>166.13</v>
          </cell>
          <cell r="BD353">
            <v>1345.3176699999999</v>
          </cell>
          <cell r="BE353">
            <v>1436.3767700000001</v>
          </cell>
          <cell r="BF353">
            <v>1714.3469528778708</v>
          </cell>
          <cell r="BH353">
            <v>3768576.2907477384</v>
          </cell>
          <cell r="BI353">
            <v>3911051.7316023209</v>
          </cell>
          <cell r="BJ353">
            <v>4723096.2056965176</v>
          </cell>
        </row>
        <row r="354">
          <cell r="F354" t="str">
            <v>Kota Pare-pare</v>
          </cell>
          <cell r="G354">
            <v>99</v>
          </cell>
          <cell r="H354">
            <v>99.33</v>
          </cell>
          <cell r="I354">
            <v>99.33</v>
          </cell>
          <cell r="J354">
            <v>99.33</v>
          </cell>
          <cell r="K354">
            <v>167.26499999999999</v>
          </cell>
          <cell r="L354">
            <v>107.93300000000001</v>
          </cell>
          <cell r="M354">
            <v>112.381</v>
          </cell>
          <cell r="N354">
            <v>113.29</v>
          </cell>
          <cell r="O354">
            <v>6.7</v>
          </cell>
          <cell r="P354">
            <v>3.8</v>
          </cell>
          <cell r="Q354">
            <v>9.9906600212641852</v>
          </cell>
          <cell r="R354">
            <v>7.7477267788864825</v>
          </cell>
          <cell r="T354">
            <v>0.51</v>
          </cell>
          <cell r="U354">
            <v>1.4550000000000001</v>
          </cell>
          <cell r="V354">
            <v>1.3560000000000001</v>
          </cell>
          <cell r="X354">
            <v>246.34310993955444</v>
          </cell>
          <cell r="Y354">
            <v>308.66920781016046</v>
          </cell>
          <cell r="Z354">
            <v>517.04745589065374</v>
          </cell>
          <cell r="AA354">
            <v>130.6</v>
          </cell>
          <cell r="AB354">
            <v>130.6</v>
          </cell>
          <cell r="AC354">
            <v>109.87</v>
          </cell>
          <cell r="AD354">
            <v>109.87</v>
          </cell>
          <cell r="AE354">
            <v>4.3476044648299998</v>
          </cell>
          <cell r="AF354">
            <v>5.8490920000000006</v>
          </cell>
          <cell r="AG354">
            <v>7.9408480051500003</v>
          </cell>
          <cell r="AH354">
            <v>10.90926</v>
          </cell>
          <cell r="AI354">
            <v>0</v>
          </cell>
          <cell r="AJ354">
            <v>4.7077647336609534</v>
          </cell>
          <cell r="AK354">
            <v>8.5091170612906097</v>
          </cell>
          <cell r="AL354">
            <v>13.48832199787685</v>
          </cell>
          <cell r="AM354">
            <v>0.17061142000000001</v>
          </cell>
          <cell r="AN354">
            <v>1.549426007201113</v>
          </cell>
          <cell r="AO354">
            <v>1.4298597650000002</v>
          </cell>
          <cell r="AP354">
            <v>1.9551249799999999</v>
          </cell>
          <cell r="AQ354">
            <v>3.3236286986999994</v>
          </cell>
          <cell r="AR354">
            <v>3.3894551719999999</v>
          </cell>
          <cell r="AS354">
            <v>6.7719228579196553</v>
          </cell>
          <cell r="AT354">
            <v>8.1451610286820397</v>
          </cell>
          <cell r="AU354">
            <v>14.787008369999999</v>
          </cell>
          <cell r="AV354">
            <v>46.784999999999997</v>
          </cell>
          <cell r="AW354">
            <v>53.261293334100003</v>
          </cell>
          <cell r="AX354">
            <v>62.591696515232918</v>
          </cell>
          <cell r="AY354">
            <v>69.988871166973112</v>
          </cell>
          <cell r="AZ354">
            <v>93.543470066768563</v>
          </cell>
          <cell r="BA354">
            <v>116.31886343909925</v>
          </cell>
          <cell r="BB354">
            <v>121.83694066676485</v>
          </cell>
          <cell r="BD354">
            <v>323.47548736163321</v>
          </cell>
          <cell r="BE354">
            <v>399.6723981171163</v>
          </cell>
          <cell r="BF354">
            <v>640.36220787153025</v>
          </cell>
          <cell r="BH354">
            <v>2997002.6531425347</v>
          </cell>
          <cell r="BI354">
            <v>3556405.4254466174</v>
          </cell>
          <cell r="BJ354">
            <v>5652415.9932167912</v>
          </cell>
        </row>
        <row r="355">
          <cell r="F355" t="str">
            <v>Kota Makassar</v>
          </cell>
          <cell r="G355">
            <v>176</v>
          </cell>
          <cell r="H355">
            <v>175.77</v>
          </cell>
          <cell r="I355">
            <v>175.77</v>
          </cell>
          <cell r="J355">
            <v>175.77</v>
          </cell>
          <cell r="K355">
            <v>1421.665</v>
          </cell>
          <cell r="L355">
            <v>1091.643</v>
          </cell>
          <cell r="M355">
            <v>1159.4490000000001</v>
          </cell>
          <cell r="N355">
            <v>1151.2449999999999</v>
          </cell>
          <cell r="O355">
            <v>172.7</v>
          </cell>
          <cell r="P355">
            <v>104.5</v>
          </cell>
          <cell r="Q355">
            <v>63.449284134063021</v>
          </cell>
          <cell r="R355">
            <v>81.414116047984152</v>
          </cell>
          <cell r="T355">
            <v>1.22</v>
          </cell>
          <cell r="U355">
            <v>0.85799999999999998</v>
          </cell>
          <cell r="V355">
            <v>0.95599999999999996</v>
          </cell>
          <cell r="X355">
            <v>3509.9537699999996</v>
          </cell>
          <cell r="Y355">
            <v>3966.7511799999997</v>
          </cell>
          <cell r="Z355">
            <v>5761.9893014410263</v>
          </cell>
          <cell r="AA355">
            <v>128.6</v>
          </cell>
          <cell r="AB355">
            <v>128.6</v>
          </cell>
          <cell r="AC355">
            <v>100.58</v>
          </cell>
          <cell r="AD355">
            <v>100.58</v>
          </cell>
          <cell r="AE355">
            <v>28.465979148749998</v>
          </cell>
          <cell r="AF355">
            <v>32.735876021062495</v>
          </cell>
          <cell r="AG355">
            <v>49.864776977919995</v>
          </cell>
          <cell r="AH355">
            <v>58.465269999999997</v>
          </cell>
          <cell r="AI355">
            <v>0</v>
          </cell>
          <cell r="AJ355">
            <v>35.945705829431404</v>
          </cell>
          <cell r="AK355">
            <v>46.677597321583946</v>
          </cell>
          <cell r="AL355">
            <v>65.391160317416364</v>
          </cell>
          <cell r="AM355">
            <v>0.28890038199999996</v>
          </cell>
          <cell r="AN355">
            <v>1.549426007201113</v>
          </cell>
          <cell r="AO355">
            <v>1.4298597650000002</v>
          </cell>
          <cell r="AP355">
            <v>1.9551249799999999</v>
          </cell>
          <cell r="AQ355">
            <v>15.157540823050001</v>
          </cell>
          <cell r="AR355">
            <v>27.082048795999999</v>
          </cell>
          <cell r="AS355">
            <v>50.565517826559649</v>
          </cell>
          <cell r="AT355">
            <v>62.587119442423884</v>
          </cell>
          <cell r="AU355">
            <v>57.356992876</v>
          </cell>
          <cell r="AV355">
            <v>235.798437535798</v>
          </cell>
          <cell r="AW355">
            <v>239.78405137110002</v>
          </cell>
          <cell r="AX355">
            <v>276.26423664058154</v>
          </cell>
          <cell r="AY355">
            <v>271.0992733827012</v>
          </cell>
          <cell r="AZ355">
            <v>275.84832258755358</v>
          </cell>
          <cell r="BA355">
            <v>308.14219289527449</v>
          </cell>
          <cell r="BB355">
            <v>308.15755217613804</v>
          </cell>
          <cell r="BD355">
            <v>5521.7031799999995</v>
          </cell>
          <cell r="BE355">
            <v>6232.3018700000002</v>
          </cell>
          <cell r="BF355">
            <v>9120.6516632613802</v>
          </cell>
          <cell r="BH355">
            <v>5058158.3722883761</v>
          </cell>
          <cell r="BI355">
            <v>5375227.2588100033</v>
          </cell>
          <cell r="BJ355">
            <v>7922424.560594297</v>
          </cell>
        </row>
        <row r="356">
          <cell r="F356" t="str">
            <v>Kota Palopo</v>
          </cell>
          <cell r="G356">
            <v>0</v>
          </cell>
          <cell r="H356">
            <v>0</v>
          </cell>
          <cell r="I356">
            <v>0</v>
          </cell>
          <cell r="J356">
            <v>247.52</v>
          </cell>
          <cell r="K356">
            <v>0</v>
          </cell>
          <cell r="L356">
            <v>0</v>
          </cell>
          <cell r="M356">
            <v>0</v>
          </cell>
          <cell r="N356">
            <v>123.354</v>
          </cell>
          <cell r="O356">
            <v>0</v>
          </cell>
          <cell r="P356">
            <v>0</v>
          </cell>
          <cell r="Q356">
            <v>0</v>
          </cell>
          <cell r="R356">
            <v>15.124041388937641</v>
          </cell>
          <cell r="T356">
            <v>0</v>
          </cell>
          <cell r="U356">
            <v>0</v>
          </cell>
          <cell r="V356">
            <v>3.5421642033142873</v>
          </cell>
          <cell r="X356">
            <v>0</v>
          </cell>
          <cell r="Y356">
            <v>0</v>
          </cell>
          <cell r="Z356">
            <v>197.36368497258016</v>
          </cell>
          <cell r="AA356">
            <v>0</v>
          </cell>
          <cell r="AB356">
            <v>0</v>
          </cell>
          <cell r="AC356">
            <v>0</v>
          </cell>
          <cell r="AD356">
            <v>91.26</v>
          </cell>
          <cell r="AE356">
            <v>0</v>
          </cell>
          <cell r="AF356">
            <v>0</v>
          </cell>
          <cell r="AG356">
            <v>0</v>
          </cell>
          <cell r="AH356">
            <v>4.008401288871414</v>
          </cell>
          <cell r="AI356">
            <v>0</v>
          </cell>
          <cell r="AJ356">
            <v>0</v>
          </cell>
          <cell r="AK356">
            <v>0</v>
          </cell>
          <cell r="AL356">
            <v>10.324798823750911</v>
          </cell>
          <cell r="AM356">
            <v>0</v>
          </cell>
          <cell r="AN356">
            <v>0</v>
          </cell>
          <cell r="AO356">
            <v>0</v>
          </cell>
          <cell r="AP356">
            <v>1.9551249799999999</v>
          </cell>
          <cell r="AQ356">
            <v>0</v>
          </cell>
          <cell r="AR356">
            <v>0</v>
          </cell>
          <cell r="AS356">
            <v>0</v>
          </cell>
          <cell r="AT356">
            <v>4.1679285540016471</v>
          </cell>
          <cell r="AU356">
            <v>0</v>
          </cell>
          <cell r="AV356">
            <v>0</v>
          </cell>
          <cell r="AW356">
            <v>0</v>
          </cell>
          <cell r="AX356">
            <v>41.529943601700005</v>
          </cell>
          <cell r="AY356">
            <v>0</v>
          </cell>
          <cell r="AZ356">
            <v>0</v>
          </cell>
          <cell r="BA356">
            <v>0</v>
          </cell>
          <cell r="BB356">
            <v>87.825522477388191</v>
          </cell>
          <cell r="BD356">
            <v>0</v>
          </cell>
          <cell r="BE356">
            <v>0</v>
          </cell>
          <cell r="BF356">
            <v>447.06362933547598</v>
          </cell>
          <cell r="BJ356">
            <v>3624232.9339581691</v>
          </cell>
        </row>
        <row r="357">
          <cell r="F357" t="str">
            <v>Kab. Mamasa</v>
          </cell>
          <cell r="G357">
            <v>0</v>
          </cell>
          <cell r="H357">
            <v>0</v>
          </cell>
          <cell r="I357">
            <v>0</v>
          </cell>
          <cell r="J357">
            <v>3026.7446933512915</v>
          </cell>
          <cell r="K357">
            <v>0</v>
          </cell>
          <cell r="L357">
            <v>0</v>
          </cell>
          <cell r="M357">
            <v>0</v>
          </cell>
          <cell r="N357">
            <v>119.1</v>
          </cell>
          <cell r="O357">
            <v>0</v>
          </cell>
          <cell r="P357">
            <v>0</v>
          </cell>
          <cell r="Q357">
            <v>0</v>
          </cell>
          <cell r="R357">
            <v>35.645104631978057</v>
          </cell>
          <cell r="T357">
            <v>0</v>
          </cell>
          <cell r="U357">
            <v>0</v>
          </cell>
          <cell r="V357">
            <v>7.653236839455424</v>
          </cell>
          <cell r="X357">
            <v>0</v>
          </cell>
          <cell r="Y357">
            <v>0</v>
          </cell>
          <cell r="Z357">
            <v>133.95155661440756</v>
          </cell>
          <cell r="AA357">
            <v>0</v>
          </cell>
          <cell r="AB357">
            <v>0</v>
          </cell>
          <cell r="AC357">
            <v>0</v>
          </cell>
          <cell r="AD357">
            <v>93.04</v>
          </cell>
          <cell r="AE357">
            <v>0</v>
          </cell>
          <cell r="AF357">
            <v>0</v>
          </cell>
          <cell r="AG357">
            <v>0</v>
          </cell>
          <cell r="AH357">
            <v>0</v>
          </cell>
          <cell r="AI357">
            <v>0</v>
          </cell>
          <cell r="AJ357">
            <v>0</v>
          </cell>
          <cell r="AK357">
            <v>0</v>
          </cell>
          <cell r="AL357">
            <v>9.6972857754481314</v>
          </cell>
          <cell r="AM357">
            <v>0</v>
          </cell>
          <cell r="AN357">
            <v>0</v>
          </cell>
          <cell r="AO357">
            <v>0</v>
          </cell>
          <cell r="AP357">
            <v>1.95026575</v>
          </cell>
          <cell r="AQ357">
            <v>0</v>
          </cell>
          <cell r="AR357">
            <v>0</v>
          </cell>
          <cell r="AS357">
            <v>0</v>
          </cell>
          <cell r="AT357">
            <v>5.8437262000937613</v>
          </cell>
          <cell r="AU357">
            <v>0</v>
          </cell>
          <cell r="AV357">
            <v>0</v>
          </cell>
          <cell r="AW357">
            <v>0</v>
          </cell>
          <cell r="AX357">
            <v>26.189097314999998</v>
          </cell>
          <cell r="AY357">
            <v>0</v>
          </cell>
          <cell r="AZ357">
            <v>0</v>
          </cell>
          <cell r="BA357">
            <v>0</v>
          </cell>
          <cell r="BB357">
            <v>93.320831643824206</v>
          </cell>
          <cell r="BD357">
            <v>0</v>
          </cell>
          <cell r="BE357">
            <v>0</v>
          </cell>
          <cell r="BF357">
            <v>576.25550093407401</v>
          </cell>
          <cell r="BJ357">
            <v>4838417.3042323599</v>
          </cell>
        </row>
        <row r="358">
          <cell r="F358" t="str">
            <v>Kab. Buton</v>
          </cell>
          <cell r="G358">
            <v>6463</v>
          </cell>
          <cell r="H358">
            <v>6463</v>
          </cell>
          <cell r="I358">
            <v>5851.9</v>
          </cell>
          <cell r="J358">
            <v>5851.9</v>
          </cell>
          <cell r="K358">
            <v>481.06200000000001</v>
          </cell>
          <cell r="L358">
            <v>533.79100000000005</v>
          </cell>
          <cell r="M358">
            <v>503.599378</v>
          </cell>
          <cell r="N358">
            <v>448.29899999999998</v>
          </cell>
          <cell r="O358">
            <v>139.1</v>
          </cell>
          <cell r="P358">
            <v>150.30000000000001</v>
          </cell>
          <cell r="Q358">
            <v>115.16580316980473</v>
          </cell>
          <cell r="R358">
            <v>103.49871143435664</v>
          </cell>
          <cell r="T358">
            <v>6.53</v>
          </cell>
          <cell r="U358">
            <v>4.43</v>
          </cell>
          <cell r="V358">
            <v>4.2358960941202506</v>
          </cell>
          <cell r="X358">
            <v>440.86666185914157</v>
          </cell>
          <cell r="Y358">
            <v>383.41928358771554</v>
          </cell>
          <cell r="Z358">
            <v>384.92227000000003</v>
          </cell>
          <cell r="AA358">
            <v>139.5</v>
          </cell>
          <cell r="AB358">
            <v>139.5</v>
          </cell>
          <cell r="AC358">
            <v>95.34</v>
          </cell>
          <cell r="AD358">
            <v>95.34</v>
          </cell>
          <cell r="AE358">
            <v>2.4063151880000002</v>
          </cell>
          <cell r="AF358">
            <v>3.3949186666666669</v>
          </cell>
          <cell r="AG358">
            <v>7.0567693521199999</v>
          </cell>
          <cell r="AH358">
            <v>8.9363799999999998</v>
          </cell>
          <cell r="AI358">
            <v>0</v>
          </cell>
          <cell r="AJ358">
            <v>6.5696642950784803</v>
          </cell>
          <cell r="AK358">
            <v>9.2890604342006178</v>
          </cell>
          <cell r="AL358">
            <v>12.180839024154366</v>
          </cell>
          <cell r="AM358">
            <v>0.82206773600000005</v>
          </cell>
          <cell r="AN358">
            <v>1.54008803603688</v>
          </cell>
          <cell r="AO358">
            <v>1.4676143980000003</v>
          </cell>
          <cell r="AP358">
            <v>1.4279160900000001</v>
          </cell>
          <cell r="AQ358">
            <v>4.3115921659999996</v>
          </cell>
          <cell r="AR358">
            <v>3.0068843680000001</v>
          </cell>
          <cell r="AS358">
            <v>6.3993699658396554</v>
          </cell>
          <cell r="AT358">
            <v>6.6533694432148582</v>
          </cell>
          <cell r="AU358">
            <v>52.854152216999999</v>
          </cell>
          <cell r="AV358">
            <v>180.19189675152577</v>
          </cell>
          <cell r="AW358">
            <v>128.15892946860001</v>
          </cell>
          <cell r="AX358">
            <v>147.38630330954729</v>
          </cell>
          <cell r="AY358">
            <v>209.58405639901102</v>
          </cell>
          <cell r="AZ358">
            <v>238.4973933198082</v>
          </cell>
          <cell r="BA358">
            <v>215.78018788311627</v>
          </cell>
          <cell r="BB358">
            <v>217.01119073930676</v>
          </cell>
          <cell r="BD358">
            <v>942.85492864874755</v>
          </cell>
          <cell r="BE358">
            <v>1126.2315100000001</v>
          </cell>
          <cell r="BF358">
            <v>1049.3752199999999</v>
          </cell>
          <cell r="BH358">
            <v>1766337.2530611183</v>
          </cell>
          <cell r="BI358">
            <v>2236363.9813709222</v>
          </cell>
          <cell r="BJ358">
            <v>2340793.1313699116</v>
          </cell>
        </row>
        <row r="359">
          <cell r="F359" t="str">
            <v>Kab. Kendari</v>
          </cell>
          <cell r="G359">
            <v>16480</v>
          </cell>
          <cell r="H359">
            <v>16184</v>
          </cell>
          <cell r="I359">
            <v>16184.09</v>
          </cell>
          <cell r="J359">
            <v>15824.77</v>
          </cell>
          <cell r="K359">
            <v>416.95699999999999</v>
          </cell>
          <cell r="L359">
            <v>443.911</v>
          </cell>
          <cell r="M359">
            <v>464.48899999999998</v>
          </cell>
          <cell r="N359">
            <v>469.024</v>
          </cell>
          <cell r="O359">
            <v>208.5</v>
          </cell>
          <cell r="P359">
            <v>176.1</v>
          </cell>
          <cell r="Q359">
            <v>132.68095878365094</v>
          </cell>
          <cell r="R359">
            <v>117.10529013863388</v>
          </cell>
          <cell r="T359">
            <v>3.49</v>
          </cell>
          <cell r="U359">
            <v>5.5019999999999998</v>
          </cell>
          <cell r="V359">
            <v>5.4684579102686781</v>
          </cell>
          <cell r="X359">
            <v>327.8001065312053</v>
          </cell>
          <cell r="Y359">
            <v>394.98500999999999</v>
          </cell>
          <cell r="Z359">
            <v>624.21393999999998</v>
          </cell>
          <cell r="AA359">
            <v>133.1</v>
          </cell>
          <cell r="AB359">
            <v>133.1</v>
          </cell>
          <cell r="AC359">
            <v>99.8</v>
          </cell>
          <cell r="AD359">
            <v>99.8</v>
          </cell>
          <cell r="AE359">
            <v>2.9502976959999998</v>
          </cell>
          <cell r="AF359">
            <v>5.9727733333333335</v>
          </cell>
          <cell r="AG359">
            <v>5.5019807074999996</v>
          </cell>
          <cell r="AH359">
            <v>8.0423500000000008</v>
          </cell>
          <cell r="AI359">
            <v>0</v>
          </cell>
          <cell r="AJ359">
            <v>5.4874376562028964</v>
          </cell>
          <cell r="AK359">
            <v>9.4097373910373641</v>
          </cell>
          <cell r="AL359">
            <v>14.548818922684458</v>
          </cell>
          <cell r="AM359">
            <v>0.79191758300000004</v>
          </cell>
          <cell r="AN359">
            <v>2.2151685595762989</v>
          </cell>
          <cell r="AO359">
            <v>1.7944491410000001</v>
          </cell>
          <cell r="AP359">
            <v>1.5284656299999999</v>
          </cell>
          <cell r="AQ359">
            <v>5.4856328780000005</v>
          </cell>
          <cell r="AR359">
            <v>4.4691946160000002</v>
          </cell>
          <cell r="AS359">
            <v>8.3107403942396552</v>
          </cell>
          <cell r="AT359">
            <v>11.381406995077366</v>
          </cell>
          <cell r="AU359">
            <v>59.294736076</v>
          </cell>
          <cell r="AV359">
            <v>161.86270611419997</v>
          </cell>
          <cell r="AW359">
            <v>157.9678156029</v>
          </cell>
          <cell r="AX359">
            <v>186.60834911953333</v>
          </cell>
          <cell r="AY359">
            <v>210.60956651568418</v>
          </cell>
          <cell r="AZ359">
            <v>228.21747689010238</v>
          </cell>
          <cell r="BA359">
            <v>258.22965653181399</v>
          </cell>
          <cell r="BB359">
            <v>266.69706599843784</v>
          </cell>
          <cell r="BD359">
            <v>968.89958797200234</v>
          </cell>
          <cell r="BE359">
            <v>1133.6865</v>
          </cell>
          <cell r="BF359">
            <v>1735.5704099999998</v>
          </cell>
          <cell r="BH359">
            <v>2182643.7911473298</v>
          </cell>
          <cell r="BI359">
            <v>2440717.6488571316</v>
          </cell>
          <cell r="BJ359">
            <v>3700387.2083304902</v>
          </cell>
        </row>
        <row r="360">
          <cell r="F360" t="str">
            <v>Kab. Kolaka</v>
          </cell>
          <cell r="G360">
            <v>10310</v>
          </cell>
          <cell r="H360">
            <v>10310</v>
          </cell>
          <cell r="I360">
            <v>10310</v>
          </cell>
          <cell r="J360">
            <v>10310</v>
          </cell>
          <cell r="K360">
            <v>317.64400000000001</v>
          </cell>
          <cell r="L360">
            <v>321.55599999999998</v>
          </cell>
          <cell r="M360">
            <v>342.21499999999997</v>
          </cell>
          <cell r="N360">
            <v>348.47199999999998</v>
          </cell>
          <cell r="O360">
            <v>6.9</v>
          </cell>
          <cell r="P360">
            <v>46</v>
          </cell>
          <cell r="Q360">
            <v>97.248779117132358</v>
          </cell>
          <cell r="R360">
            <v>92.911651800251136</v>
          </cell>
          <cell r="T360">
            <v>5.17</v>
          </cell>
          <cell r="U360">
            <v>4.5170000000000003</v>
          </cell>
          <cell r="V360">
            <v>4.16</v>
          </cell>
          <cell r="X360">
            <v>420.03336978414666</v>
          </cell>
          <cell r="Y360">
            <v>515.09904000000006</v>
          </cell>
          <cell r="Z360">
            <v>669.79612999999995</v>
          </cell>
          <cell r="AA360">
            <v>132.19999999999999</v>
          </cell>
          <cell r="AB360">
            <v>132.19999999999999</v>
          </cell>
          <cell r="AC360">
            <v>92.98</v>
          </cell>
          <cell r="AD360">
            <v>92.98</v>
          </cell>
          <cell r="AE360">
            <v>3.5915052410000006</v>
          </cell>
          <cell r="AF360">
            <v>4.8797653333333333</v>
          </cell>
          <cell r="AG360">
            <v>8.3762765195100002</v>
          </cell>
          <cell r="AH360">
            <v>11.4199</v>
          </cell>
          <cell r="AI360">
            <v>0</v>
          </cell>
          <cell r="AJ360">
            <v>6.370256578148906</v>
          </cell>
          <cell r="AK360">
            <v>10.663008919093041</v>
          </cell>
          <cell r="AL360">
            <v>14.999890661416437</v>
          </cell>
          <cell r="AM360">
            <v>2.3855177410000001</v>
          </cell>
          <cell r="AN360">
            <v>3.5920175341422285</v>
          </cell>
          <cell r="AO360">
            <v>4.8101379890000002</v>
          </cell>
          <cell r="AP360">
            <v>3.2972859300000001</v>
          </cell>
          <cell r="AQ360">
            <v>5.4916327630000001</v>
          </cell>
          <cell r="AR360">
            <v>4.1159422159999997</v>
          </cell>
          <cell r="AS360">
            <v>8.4869058861596542</v>
          </cell>
          <cell r="AT360">
            <v>10.678286877256591</v>
          </cell>
          <cell r="AU360">
            <v>35.175789428000002</v>
          </cell>
          <cell r="AV360">
            <v>87.041159450899997</v>
          </cell>
          <cell r="AW360">
            <v>94.536096065999985</v>
          </cell>
          <cell r="AX360">
            <v>111.18114523884572</v>
          </cell>
          <cell r="AY360">
            <v>136.89750629213813</v>
          </cell>
          <cell r="AZ360">
            <v>163.29399114581619</v>
          </cell>
          <cell r="BA360">
            <v>179.84820482684623</v>
          </cell>
          <cell r="BB360">
            <v>186.08323858778425</v>
          </cell>
          <cell r="BD360">
            <v>1464.6471527781177</v>
          </cell>
          <cell r="BE360">
            <v>1881.65581</v>
          </cell>
          <cell r="BF360">
            <v>2520.4562799999999</v>
          </cell>
          <cell r="BH360">
            <v>4554874.2762632873</v>
          </cell>
          <cell r="BI360">
            <v>5498460.9382990226</v>
          </cell>
          <cell r="BJ360">
            <v>7232880.3461971115</v>
          </cell>
        </row>
        <row r="361">
          <cell r="F361" t="str">
            <v>Kab. Muna</v>
          </cell>
          <cell r="G361">
            <v>4887</v>
          </cell>
          <cell r="H361">
            <v>4887</v>
          </cell>
          <cell r="I361">
            <v>4887</v>
          </cell>
          <cell r="J361">
            <v>4887</v>
          </cell>
          <cell r="K361">
            <v>226.703</v>
          </cell>
          <cell r="L361">
            <v>273.93099999999998</v>
          </cell>
          <cell r="M361">
            <v>283.01100000000002</v>
          </cell>
          <cell r="N361">
            <v>288.303</v>
          </cell>
          <cell r="O361">
            <v>67.599999999999994</v>
          </cell>
          <cell r="P361">
            <v>103.6</v>
          </cell>
          <cell r="Q361">
            <v>73.433344167315099</v>
          </cell>
          <cell r="R361">
            <v>71.436373282033088</v>
          </cell>
          <cell r="T361">
            <v>6.09</v>
          </cell>
          <cell r="U361">
            <v>4.3019999999999996</v>
          </cell>
          <cell r="V361">
            <v>3.855</v>
          </cell>
          <cell r="X361">
            <v>282.90486649385105</v>
          </cell>
          <cell r="Y361">
            <v>338.17548999999997</v>
          </cell>
          <cell r="Z361">
            <v>454.67240000000004</v>
          </cell>
          <cell r="AA361">
            <v>136.4</v>
          </cell>
          <cell r="AB361">
            <v>136.4</v>
          </cell>
          <cell r="AC361">
            <v>98.53</v>
          </cell>
          <cell r="AD361">
            <v>98.53</v>
          </cell>
          <cell r="AE361">
            <v>1.939920646</v>
          </cell>
          <cell r="AF361">
            <v>2.840992</v>
          </cell>
          <cell r="AG361">
            <v>5.67991528602</v>
          </cell>
          <cell r="AH361">
            <v>16.3462</v>
          </cell>
          <cell r="AI361">
            <v>0</v>
          </cell>
          <cell r="AJ361">
            <v>5.0577188539786828</v>
          </cell>
          <cell r="AK361">
            <v>8.8169860368574273</v>
          </cell>
          <cell r="AL361">
            <v>12.871071599988955</v>
          </cell>
          <cell r="AM361">
            <v>1.3922961830000002</v>
          </cell>
          <cell r="AN361">
            <v>1.7502075195335522</v>
          </cell>
          <cell r="AO361">
            <v>1.5750478940000001</v>
          </cell>
          <cell r="AP361">
            <v>1.39731363</v>
          </cell>
          <cell r="AQ361">
            <v>4.5021401990000003</v>
          </cell>
          <cell r="AR361">
            <v>2.7729088799999992</v>
          </cell>
          <cell r="AS361">
            <v>5.886321462079656</v>
          </cell>
          <cell r="AT361">
            <v>7.3363076088294283</v>
          </cell>
          <cell r="AU361">
            <v>39.223719098999993</v>
          </cell>
          <cell r="AV361">
            <v>116.43</v>
          </cell>
          <cell r="AW361">
            <v>116.28776681118133</v>
          </cell>
          <cell r="AX361">
            <v>139.6381008460659</v>
          </cell>
          <cell r="AY361">
            <v>163.29128448955782</v>
          </cell>
          <cell r="AZ361">
            <v>172.17310921821348</v>
          </cell>
          <cell r="BA361">
            <v>186.90176088527306</v>
          </cell>
          <cell r="BB361">
            <v>191.45083189043743</v>
          </cell>
          <cell r="BD361">
            <v>643.23014586457782</v>
          </cell>
          <cell r="BE361">
            <v>740.10504000000003</v>
          </cell>
          <cell r="BF361">
            <v>1044.6412700000001</v>
          </cell>
          <cell r="BH361">
            <v>2348146.5984666864</v>
          </cell>
          <cell r="BI361">
            <v>2615110.5080721243</v>
          </cell>
          <cell r="BJ361">
            <v>3623414.4979414023</v>
          </cell>
        </row>
        <row r="362">
          <cell r="F362" t="str">
            <v>Kota Kendari</v>
          </cell>
          <cell r="G362">
            <v>188</v>
          </cell>
          <cell r="H362">
            <v>296</v>
          </cell>
          <cell r="I362">
            <v>295.89</v>
          </cell>
          <cell r="J362">
            <v>295.89</v>
          </cell>
          <cell r="K362">
            <v>224.11</v>
          </cell>
          <cell r="L362">
            <v>198.762</v>
          </cell>
          <cell r="M362">
            <v>211.87700000000001</v>
          </cell>
          <cell r="N362">
            <v>217.995</v>
          </cell>
          <cell r="O362">
            <v>27.9</v>
          </cell>
          <cell r="P362">
            <v>28.8</v>
          </cell>
          <cell r="Q362">
            <v>20.115583331301288</v>
          </cell>
          <cell r="R362">
            <v>21.208488548767281</v>
          </cell>
          <cell r="T362">
            <v>2.97</v>
          </cell>
          <cell r="U362">
            <v>1.843</v>
          </cell>
          <cell r="V362">
            <v>1.7370000000000001</v>
          </cell>
          <cell r="X362">
            <v>411.64738697159419</v>
          </cell>
          <cell r="Y362">
            <v>527.65714000000003</v>
          </cell>
          <cell r="Z362">
            <v>708.76883999999995</v>
          </cell>
          <cell r="AA362">
            <v>133.1</v>
          </cell>
          <cell r="AB362">
            <v>133.1</v>
          </cell>
          <cell r="AC362">
            <v>94.02</v>
          </cell>
          <cell r="AD362">
            <v>94.02</v>
          </cell>
          <cell r="AE362">
            <v>3.9569260399999999</v>
          </cell>
          <cell r="AF362">
            <v>5.3951279999999997</v>
          </cell>
          <cell r="AG362">
            <v>7.0967877240600004</v>
          </cell>
          <cell r="AH362">
            <v>15.3856</v>
          </cell>
          <cell r="AI362">
            <v>0</v>
          </cell>
          <cell r="AJ362">
            <v>6.2899893942183933</v>
          </cell>
          <cell r="AK362">
            <v>10.794040316311801</v>
          </cell>
          <cell r="AL362">
            <v>15.385556380040253</v>
          </cell>
          <cell r="AM362">
            <v>0.82286266699999999</v>
          </cell>
          <cell r="AN362">
            <v>1.5381721448368799</v>
          </cell>
          <cell r="AO362">
            <v>1.502564526</v>
          </cell>
          <cell r="AP362">
            <v>1.53228963</v>
          </cell>
          <cell r="AQ362">
            <v>3.5427078550000006</v>
          </cell>
          <cell r="AR362">
            <v>4.8056005040000001</v>
          </cell>
          <cell r="AS362">
            <v>9.3243766856796544</v>
          </cell>
          <cell r="AT362">
            <v>8.38358106745914</v>
          </cell>
          <cell r="AU362">
            <v>22.484832001000001</v>
          </cell>
          <cell r="AV362">
            <v>72.266099641200015</v>
          </cell>
          <cell r="AW362">
            <v>82.431718994400001</v>
          </cell>
          <cell r="AX362">
            <v>98.712613242949473</v>
          </cell>
          <cell r="AY362">
            <v>77.998767364323768</v>
          </cell>
          <cell r="AZ362">
            <v>117.03581192424021</v>
          </cell>
          <cell r="BA362">
            <v>140.33483664901607</v>
          </cell>
          <cell r="BB362">
            <v>145.15027282767801</v>
          </cell>
          <cell r="BD362">
            <v>712.74674902949312</v>
          </cell>
          <cell r="BE362">
            <v>848.48099000000002</v>
          </cell>
          <cell r="BF362">
            <v>1182.7824699999999</v>
          </cell>
          <cell r="BH362">
            <v>3585930.6559075331</v>
          </cell>
          <cell r="BI362">
            <v>4004592.2398372646</v>
          </cell>
          <cell r="BJ362">
            <v>5425732.1039473377</v>
          </cell>
        </row>
        <row r="363">
          <cell r="F363" t="str">
            <v>Kota Bau-bau</v>
          </cell>
          <cell r="G363">
            <v>0</v>
          </cell>
          <cell r="H363">
            <v>0</v>
          </cell>
          <cell r="I363">
            <v>611.1</v>
          </cell>
          <cell r="J363">
            <v>611.1</v>
          </cell>
          <cell r="K363">
            <v>0</v>
          </cell>
          <cell r="L363">
            <v>0</v>
          </cell>
          <cell r="M363">
            <v>110.00062200000001</v>
          </cell>
          <cell r="N363">
            <v>115.259</v>
          </cell>
          <cell r="O363">
            <v>0</v>
          </cell>
          <cell r="P363">
            <v>0</v>
          </cell>
          <cell r="Q363">
            <v>25.155531430795559</v>
          </cell>
          <cell r="R363">
            <v>22.265305702015965</v>
          </cell>
          <cell r="T363">
            <v>0</v>
          </cell>
          <cell r="U363">
            <v>4.43</v>
          </cell>
          <cell r="V363">
            <v>3.5421642033142873</v>
          </cell>
          <cell r="X363">
            <v>0</v>
          </cell>
          <cell r="Y363">
            <v>148.39676641228434</v>
          </cell>
          <cell r="Z363">
            <v>316.56196999999997</v>
          </cell>
          <cell r="AA363">
            <v>0</v>
          </cell>
          <cell r="AB363">
            <v>0</v>
          </cell>
          <cell r="AC363">
            <v>97.06</v>
          </cell>
          <cell r="AD363">
            <v>97.06</v>
          </cell>
          <cell r="AE363">
            <v>0</v>
          </cell>
          <cell r="AF363">
            <v>0</v>
          </cell>
          <cell r="AG363">
            <v>2.731218272</v>
          </cell>
          <cell r="AH363">
            <v>3.7398600000000002</v>
          </cell>
          <cell r="AI363">
            <v>0</v>
          </cell>
          <cell r="AJ363">
            <v>0</v>
          </cell>
          <cell r="AK363">
            <v>6.8368320872877382</v>
          </cell>
          <cell r="AL363">
            <v>11.504359912877792</v>
          </cell>
          <cell r="AM363">
            <v>0</v>
          </cell>
          <cell r="AN363">
            <v>0</v>
          </cell>
          <cell r="AO363">
            <v>1.450599778</v>
          </cell>
          <cell r="AP363">
            <v>1.39731363</v>
          </cell>
          <cell r="AQ363">
            <v>0</v>
          </cell>
          <cell r="AR363">
            <v>0</v>
          </cell>
          <cell r="AS363">
            <v>3.6518451625596553</v>
          </cell>
          <cell r="AT363">
            <v>4.8158709589565856</v>
          </cell>
          <cell r="AU363">
            <v>0</v>
          </cell>
          <cell r="AV363">
            <v>0</v>
          </cell>
          <cell r="AW363">
            <v>41.903766599999997</v>
          </cell>
          <cell r="AX363">
            <v>53.01</v>
          </cell>
          <cell r="AY363">
            <v>0</v>
          </cell>
          <cell r="AZ363">
            <v>0</v>
          </cell>
          <cell r="BA363">
            <v>103.97220633437746</v>
          </cell>
          <cell r="BB363">
            <v>110.99666763867151</v>
          </cell>
          <cell r="BD363">
            <v>0</v>
          </cell>
          <cell r="BE363">
            <v>201.90053229465326</v>
          </cell>
          <cell r="BF363">
            <v>501.78853000000004</v>
          </cell>
          <cell r="BI363">
            <v>1835449.0058670146</v>
          </cell>
          <cell r="BJ363">
            <v>4353573.5170355467</v>
          </cell>
        </row>
        <row r="364">
          <cell r="F364" t="str">
            <v>Kab. Badung</v>
          </cell>
          <cell r="G364">
            <v>419</v>
          </cell>
          <cell r="H364">
            <v>418.52</v>
          </cell>
          <cell r="I364">
            <v>418.52</v>
          </cell>
          <cell r="J364">
            <v>418.52</v>
          </cell>
          <cell r="K364">
            <v>298.70499999999998</v>
          </cell>
          <cell r="L364">
            <v>341.40300000000002</v>
          </cell>
          <cell r="M364">
            <v>359.90300000000002</v>
          </cell>
          <cell r="N364">
            <v>405.29899999999998</v>
          </cell>
          <cell r="O364">
            <v>8</v>
          </cell>
          <cell r="P364">
            <v>11</v>
          </cell>
          <cell r="Q364">
            <v>16.858298412391612</v>
          </cell>
          <cell r="R364">
            <v>21.366912313798501</v>
          </cell>
          <cell r="T364">
            <v>0.56000000000000005</v>
          </cell>
          <cell r="U364">
            <v>0.39</v>
          </cell>
          <cell r="V364">
            <v>0.82099999999999995</v>
          </cell>
          <cell r="X364">
            <v>2537.8558499999999</v>
          </cell>
          <cell r="Y364">
            <v>2867.5645499999996</v>
          </cell>
          <cell r="Z364">
            <v>3865.7290499999999</v>
          </cell>
          <cell r="AA364">
            <v>123.8</v>
          </cell>
          <cell r="AB364">
            <v>123.8</v>
          </cell>
          <cell r="AC364">
            <v>102.47</v>
          </cell>
          <cell r="AD364">
            <v>102.47</v>
          </cell>
          <cell r="AE364">
            <v>253.90032544600001</v>
          </cell>
          <cell r="AF364">
            <v>291.98537426290005</v>
          </cell>
          <cell r="AG364">
            <v>355.37457948909997</v>
          </cell>
          <cell r="AH364">
            <v>310.66552000000001</v>
          </cell>
          <cell r="AI364">
            <v>0</v>
          </cell>
          <cell r="AJ364">
            <v>26.641183713512543</v>
          </cell>
          <cell r="AK364">
            <v>35.208668109913418</v>
          </cell>
          <cell r="AL364">
            <v>46.626168799767768</v>
          </cell>
          <cell r="AM364">
            <v>0.24034284090999999</v>
          </cell>
          <cell r="AN364">
            <v>0.68565884508999997</v>
          </cell>
          <cell r="AO364">
            <v>0.66032708299999998</v>
          </cell>
          <cell r="AP364">
            <v>0.95832750999999994</v>
          </cell>
          <cell r="AQ364">
            <v>18.121599106880002</v>
          </cell>
          <cell r="AR364">
            <v>23.634314404000001</v>
          </cell>
          <cell r="AS364">
            <v>48.338016562359655</v>
          </cell>
          <cell r="AT364">
            <v>52.675437313334896</v>
          </cell>
          <cell r="AU364">
            <v>43.340109119999994</v>
          </cell>
          <cell r="AV364">
            <v>134.291451</v>
          </cell>
          <cell r="AW364">
            <v>109.1090514</v>
          </cell>
          <cell r="AX364">
            <v>131.56687119750001</v>
          </cell>
          <cell r="AY364">
            <v>120.83639137130115</v>
          </cell>
          <cell r="AZ364">
            <v>150.96677056786899</v>
          </cell>
          <cell r="BA364">
            <v>150.16</v>
          </cell>
          <cell r="BB364">
            <v>155.84534445213473</v>
          </cell>
          <cell r="BD364">
            <v>3032.7561700000001</v>
          </cell>
          <cell r="BE364">
            <v>3433.6833799999995</v>
          </cell>
          <cell r="BF364">
            <v>4667.7697099999996</v>
          </cell>
          <cell r="BH364">
            <v>8883214.7637835629</v>
          </cell>
          <cell r="BI364">
            <v>9540580.0451788381</v>
          </cell>
          <cell r="BJ364">
            <v>11516854.741807899</v>
          </cell>
        </row>
        <row r="365">
          <cell r="F365" t="str">
            <v>Kab. Bangli</v>
          </cell>
          <cell r="G365">
            <v>521</v>
          </cell>
          <cell r="H365">
            <v>520.80999999999995</v>
          </cell>
          <cell r="I365">
            <v>520.80999999999995</v>
          </cell>
          <cell r="J365">
            <v>520.80999999999995</v>
          </cell>
          <cell r="K365">
            <v>182.85900000000001</v>
          </cell>
          <cell r="L365">
            <v>192.68100000000001</v>
          </cell>
          <cell r="M365">
            <v>196.72399999999999</v>
          </cell>
          <cell r="N365">
            <v>209.24100000000001</v>
          </cell>
          <cell r="O365">
            <v>21.8</v>
          </cell>
          <cell r="P365">
            <v>25.4</v>
          </cell>
          <cell r="Q365">
            <v>14.979278085761575</v>
          </cell>
          <cell r="R365">
            <v>14.599914770540193</v>
          </cell>
          <cell r="T365">
            <v>2.42</v>
          </cell>
          <cell r="U365">
            <v>0.96299999999999997</v>
          </cell>
          <cell r="V365">
            <v>0.72599999999999998</v>
          </cell>
          <cell r="X365">
            <v>335.05245000000002</v>
          </cell>
          <cell r="Y365">
            <v>385.65315999999996</v>
          </cell>
          <cell r="Z365">
            <v>512.56886999999995</v>
          </cell>
          <cell r="AA365">
            <v>123.8</v>
          </cell>
          <cell r="AB365">
            <v>123.8</v>
          </cell>
          <cell r="AC365">
            <v>98.03</v>
          </cell>
          <cell r="AD365">
            <v>98.03</v>
          </cell>
          <cell r="AE365">
            <v>3.1800001215</v>
          </cell>
          <cell r="AF365">
            <v>3.9942233146666664</v>
          </cell>
          <cell r="AG365">
            <v>5.0490181837900003</v>
          </cell>
          <cell r="AH365">
            <v>7.7596300000000005</v>
          </cell>
          <cell r="AI365">
            <v>0</v>
          </cell>
          <cell r="AJ365">
            <v>5.5568541098433277</v>
          </cell>
          <cell r="AK365">
            <v>9.3123687330289169</v>
          </cell>
          <cell r="AL365">
            <v>13.444002856458727</v>
          </cell>
          <cell r="AM365">
            <v>7.5656865909999996E-2</v>
          </cell>
          <cell r="AN365">
            <v>0.68439010908999998</v>
          </cell>
          <cell r="AO365">
            <v>0.65944638299999991</v>
          </cell>
          <cell r="AP365">
            <v>0.95744680999999998</v>
          </cell>
          <cell r="AQ365">
            <v>4.02525289078</v>
          </cell>
          <cell r="AR365">
            <v>4.1516425535999995</v>
          </cell>
          <cell r="AS365">
            <v>4.866075076879655</v>
          </cell>
          <cell r="AT365">
            <v>5.9143119767848731</v>
          </cell>
          <cell r="AU365">
            <v>21.293206619999999</v>
          </cell>
          <cell r="AV365">
            <v>54.942991473603676</v>
          </cell>
          <cell r="AW365">
            <v>59.386863128465947</v>
          </cell>
          <cell r="AX365">
            <v>70.413068039999999</v>
          </cell>
          <cell r="AY365">
            <v>71.396324148450162</v>
          </cell>
          <cell r="AZ365">
            <v>103.20042054375614</v>
          </cell>
          <cell r="BA365">
            <v>122.38796451380981</v>
          </cell>
          <cell r="BB365">
            <v>126.37438885355738</v>
          </cell>
          <cell r="BD365">
            <v>656.79566</v>
          </cell>
          <cell r="BE365">
            <v>724.02245999999991</v>
          </cell>
          <cell r="BF365">
            <v>962.68269999999995</v>
          </cell>
          <cell r="BH365">
            <v>3408720.4239130993</v>
          </cell>
          <cell r="BI365">
            <v>3680397.2062381813</v>
          </cell>
          <cell r="BJ365">
            <v>4600832.0549031971</v>
          </cell>
        </row>
        <row r="366">
          <cell r="F366" t="str">
            <v>Kab. Buleleng</v>
          </cell>
          <cell r="G366">
            <v>1366</v>
          </cell>
          <cell r="H366">
            <v>1365.88</v>
          </cell>
          <cell r="I366">
            <v>1365.88</v>
          </cell>
          <cell r="J366">
            <v>1365.88</v>
          </cell>
          <cell r="K366">
            <v>571.68799999999999</v>
          </cell>
          <cell r="L366">
            <v>557.51099999999997</v>
          </cell>
          <cell r="M366">
            <v>561.36300000000006</v>
          </cell>
          <cell r="N366">
            <v>610.13499999999999</v>
          </cell>
          <cell r="O366">
            <v>95.2</v>
          </cell>
          <cell r="P366">
            <v>67.7</v>
          </cell>
          <cell r="Q366">
            <v>50.264642944671273</v>
          </cell>
          <cell r="R366">
            <v>62.076085725446355</v>
          </cell>
          <cell r="T366">
            <v>2.04</v>
          </cell>
          <cell r="U366">
            <v>1.268</v>
          </cell>
          <cell r="V366">
            <v>1.53</v>
          </cell>
          <cell r="X366">
            <v>1028.7767199999998</v>
          </cell>
          <cell r="Y366">
            <v>1211.13653</v>
          </cell>
          <cell r="Z366">
            <v>1533.0020300000001</v>
          </cell>
          <cell r="AA366">
            <v>124.2</v>
          </cell>
          <cell r="AB366">
            <v>124.2</v>
          </cell>
          <cell r="AC366">
            <v>103.58</v>
          </cell>
          <cell r="AD366">
            <v>103.58</v>
          </cell>
          <cell r="AE366">
            <v>5.7380366978300001</v>
          </cell>
          <cell r="AF366">
            <v>6.5987422025045017</v>
          </cell>
          <cell r="AG366">
            <v>14.921843614</v>
          </cell>
          <cell r="AH366">
            <v>16.161940000000001</v>
          </cell>
          <cell r="AI366">
            <v>0</v>
          </cell>
          <cell r="AJ366">
            <v>12.196897957035869</v>
          </cell>
          <cell r="AK366">
            <v>17.925474167127241</v>
          </cell>
          <cell r="AL366">
            <v>23.541994193447358</v>
          </cell>
          <cell r="AM366">
            <v>7.7559365909999997E-2</v>
          </cell>
          <cell r="AN366">
            <v>0.68439010908999998</v>
          </cell>
          <cell r="AO366">
            <v>0.65952586099999999</v>
          </cell>
          <cell r="AP366">
            <v>0.95744680999999998</v>
          </cell>
          <cell r="AQ366">
            <v>6.2340178214400002</v>
          </cell>
          <cell r="AR366">
            <v>6.9770242635999988</v>
          </cell>
          <cell r="AS366">
            <v>10.231731715279654</v>
          </cell>
          <cell r="AT366">
            <v>12.103525115132902</v>
          </cell>
          <cell r="AU366">
            <v>56.685993847999995</v>
          </cell>
          <cell r="AV366">
            <v>160.09158246668662</v>
          </cell>
          <cell r="AW366">
            <v>169.84339412070003</v>
          </cell>
          <cell r="AX366">
            <v>205.81004286569998</v>
          </cell>
          <cell r="AY366">
            <v>179.15012315699539</v>
          </cell>
          <cell r="AZ366">
            <v>204.75417577579671</v>
          </cell>
          <cell r="BA366">
            <v>237.6128939998132</v>
          </cell>
          <cell r="BB366">
            <v>248.51542624669429</v>
          </cell>
          <cell r="BD366">
            <v>1782.31511</v>
          </cell>
          <cell r="BE366">
            <v>2018.2644700000003</v>
          </cell>
          <cell r="BF366">
            <v>2772.9169200000001</v>
          </cell>
          <cell r="BH366">
            <v>3196914.6976472214</v>
          </cell>
          <cell r="BI366">
            <v>3595293.0100487564</v>
          </cell>
          <cell r="BJ366">
            <v>4544759.6351627102</v>
          </cell>
        </row>
        <row r="367">
          <cell r="F367" t="str">
            <v xml:space="preserve">Kab. Gianyar </v>
          </cell>
          <cell r="G367">
            <v>368</v>
          </cell>
          <cell r="H367">
            <v>368</v>
          </cell>
          <cell r="I367">
            <v>368</v>
          </cell>
          <cell r="J367">
            <v>368</v>
          </cell>
          <cell r="K367">
            <v>283.93900000000002</v>
          </cell>
          <cell r="L367">
            <v>391.54300000000001</v>
          </cell>
          <cell r="M367">
            <v>403.18099999999998</v>
          </cell>
          <cell r="N367">
            <v>418.55</v>
          </cell>
          <cell r="O367">
            <v>17</v>
          </cell>
          <cell r="P367">
            <v>25.2</v>
          </cell>
          <cell r="Q367">
            <v>26.052246629531457</v>
          </cell>
          <cell r="R367">
            <v>31.431035506508422</v>
          </cell>
          <cell r="T367">
            <v>1.08</v>
          </cell>
          <cell r="U367">
            <v>0.59699999999999998</v>
          </cell>
          <cell r="V367">
            <v>0.95699999999999996</v>
          </cell>
          <cell r="X367">
            <v>943.82979999999998</v>
          </cell>
          <cell r="Y367">
            <v>1087.73118</v>
          </cell>
          <cell r="Z367">
            <v>1377.1086599999999</v>
          </cell>
          <cell r="AA367">
            <v>123.8</v>
          </cell>
          <cell r="AB367">
            <v>123.8</v>
          </cell>
          <cell r="AC367">
            <v>105.1</v>
          </cell>
          <cell r="AD367">
            <v>105.1</v>
          </cell>
          <cell r="AE367">
            <v>26.377817993579999</v>
          </cell>
          <cell r="AF367">
            <v>30.334490693307004</v>
          </cell>
          <cell r="AG367">
            <v>50.107876193420005</v>
          </cell>
          <cell r="AH367">
            <v>54.386429999999997</v>
          </cell>
          <cell r="AI367">
            <v>0</v>
          </cell>
          <cell r="AJ367">
            <v>11.38382092070275</v>
          </cell>
          <cell r="AK367">
            <v>16.637860958539157</v>
          </cell>
          <cell r="AL367">
            <v>21.999306282605687</v>
          </cell>
          <cell r="AM367">
            <v>7.7195341910000007E-2</v>
          </cell>
          <cell r="AN367">
            <v>0.68439010908999998</v>
          </cell>
          <cell r="AO367">
            <v>0.65944638299999991</v>
          </cell>
          <cell r="AP367">
            <v>0.95744680999999998</v>
          </cell>
          <cell r="AQ367">
            <v>5.9278845419600001</v>
          </cell>
          <cell r="AR367">
            <v>4.4203789604000008</v>
          </cell>
          <cell r="AS367">
            <v>7.5232232615196555</v>
          </cell>
          <cell r="AT367">
            <v>9.3081138986028762</v>
          </cell>
          <cell r="AU367">
            <v>40.611634402999996</v>
          </cell>
          <cell r="AV367">
            <v>103.905</v>
          </cell>
          <cell r="AW367">
            <v>121.88141880000001</v>
          </cell>
          <cell r="AX367">
            <v>144.56084231790001</v>
          </cell>
          <cell r="AY367">
            <v>189.53997813632029</v>
          </cell>
          <cell r="AZ367">
            <v>189.53997813632029</v>
          </cell>
          <cell r="BA367">
            <v>189.54</v>
          </cell>
          <cell r="BB367">
            <v>193.93347505841936</v>
          </cell>
          <cell r="BD367">
            <v>1777.9808</v>
          </cell>
          <cell r="BE367">
            <v>2005.4973299999999</v>
          </cell>
          <cell r="BF367">
            <v>2658.74674</v>
          </cell>
          <cell r="BH367">
            <v>4540959.2305315128</v>
          </cell>
          <cell r="BI367">
            <v>4974186.1099605393</v>
          </cell>
          <cell r="BJ367">
            <v>6352279.8709831564</v>
          </cell>
        </row>
        <row r="368">
          <cell r="F368" t="str">
            <v>Kab. Jembrana</v>
          </cell>
          <cell r="G368">
            <v>842</v>
          </cell>
          <cell r="H368">
            <v>841.8</v>
          </cell>
          <cell r="I368">
            <v>841.8</v>
          </cell>
          <cell r="J368">
            <v>841.8</v>
          </cell>
          <cell r="K368">
            <v>225.53800000000001</v>
          </cell>
          <cell r="L368">
            <v>231.09200000000001</v>
          </cell>
          <cell r="M368">
            <v>234.208</v>
          </cell>
          <cell r="N368">
            <v>251.464</v>
          </cell>
          <cell r="O368">
            <v>24.8</v>
          </cell>
          <cell r="P368">
            <v>17.2</v>
          </cell>
          <cell r="Q368">
            <v>18.997581050699882</v>
          </cell>
          <cell r="R368">
            <v>17.895610937296993</v>
          </cell>
          <cell r="T368">
            <v>1.62</v>
          </cell>
          <cell r="U368">
            <v>0.95899999999999996</v>
          </cell>
          <cell r="V368">
            <v>1.397</v>
          </cell>
          <cell r="X368">
            <v>549.61379999999997</v>
          </cell>
          <cell r="Y368">
            <v>640.14148</v>
          </cell>
          <cell r="Z368">
            <v>780.78098</v>
          </cell>
          <cell r="AA368">
            <v>123.8</v>
          </cell>
          <cell r="AB368">
            <v>123.8</v>
          </cell>
          <cell r="AC368">
            <v>88.66</v>
          </cell>
          <cell r="AD368">
            <v>88.66</v>
          </cell>
          <cell r="AE368">
            <v>3.4180218660500001</v>
          </cell>
          <cell r="AF368">
            <v>3.9307251459574997</v>
          </cell>
          <cell r="AG368">
            <v>5.5402244190699994</v>
          </cell>
          <cell r="AH368">
            <v>11.555149999999999</v>
          </cell>
          <cell r="AI368">
            <v>0</v>
          </cell>
          <cell r="AJ368">
            <v>7.6105472463294213</v>
          </cell>
          <cell r="AK368">
            <v>11.967703548443252</v>
          </cell>
          <cell r="AL368">
            <v>16.09817332976581</v>
          </cell>
          <cell r="AM368">
            <v>7.5736865909999992E-2</v>
          </cell>
          <cell r="AN368">
            <v>0.68439010908999998</v>
          </cell>
          <cell r="AO368">
            <v>0.65944638299999991</v>
          </cell>
          <cell r="AP368">
            <v>0.95744680999999998</v>
          </cell>
          <cell r="AQ368">
            <v>4.9079043015900004</v>
          </cell>
          <cell r="AR368">
            <v>4.6748167719999998</v>
          </cell>
          <cell r="AS368">
            <v>6.7019720036796544</v>
          </cell>
          <cell r="AT368">
            <v>7.9676149245114187</v>
          </cell>
          <cell r="AU368">
            <v>28.484481892000002</v>
          </cell>
          <cell r="AV368">
            <v>81.27</v>
          </cell>
          <cell r="AW368">
            <v>80.967703076999996</v>
          </cell>
          <cell r="AX368">
            <v>94.432208972699996</v>
          </cell>
          <cell r="AY368">
            <v>105.83682938198326</v>
          </cell>
          <cell r="AZ368">
            <v>129.06640976018662</v>
          </cell>
          <cell r="BA368">
            <v>137.82670222130375</v>
          </cell>
          <cell r="BB368">
            <v>144.66138751075815</v>
          </cell>
          <cell r="BD368">
            <v>1002.24437</v>
          </cell>
          <cell r="BE368">
            <v>1115.1672900000001</v>
          </cell>
          <cell r="BF368">
            <v>1376.3323899999998</v>
          </cell>
          <cell r="BH368">
            <v>4336992.9292229936</v>
          </cell>
          <cell r="BI368">
            <v>4761439.7885640115</v>
          </cell>
          <cell r="BJ368">
            <v>5473278.0437756497</v>
          </cell>
        </row>
        <row r="369">
          <cell r="F369" t="str">
            <v xml:space="preserve">Kab. Karangasem   </v>
          </cell>
          <cell r="G369">
            <v>840</v>
          </cell>
          <cell r="H369">
            <v>839.54</v>
          </cell>
          <cell r="I369">
            <v>839.54</v>
          </cell>
          <cell r="J369">
            <v>839.54</v>
          </cell>
          <cell r="K369">
            <v>330.49400000000003</v>
          </cell>
          <cell r="L369">
            <v>359.51400000000001</v>
          </cell>
          <cell r="M369">
            <v>363.07</v>
          </cell>
          <cell r="N369">
            <v>396.80500000000001</v>
          </cell>
          <cell r="O369">
            <v>83.6</v>
          </cell>
          <cell r="P369">
            <v>70.099999999999994</v>
          </cell>
          <cell r="Q369">
            <v>31.031325710714086</v>
          </cell>
          <cell r="R369">
            <v>31.006586490078</v>
          </cell>
          <cell r="T369">
            <v>5.43</v>
          </cell>
          <cell r="U369">
            <v>1.087</v>
          </cell>
          <cell r="V369">
            <v>1.1599999999999999</v>
          </cell>
          <cell r="X369">
            <v>509.65977999999996</v>
          </cell>
          <cell r="Y369">
            <v>577.41455000000008</v>
          </cell>
          <cell r="Z369">
            <v>749.78637000000003</v>
          </cell>
          <cell r="AA369">
            <v>124.2</v>
          </cell>
          <cell r="AB369">
            <v>124.2</v>
          </cell>
          <cell r="AC369">
            <v>95.22</v>
          </cell>
          <cell r="AD369">
            <v>95.22</v>
          </cell>
          <cell r="AE369">
            <v>11.915510629169999</v>
          </cell>
          <cell r="AF369">
            <v>14.711803846666669</v>
          </cell>
          <cell r="AG369">
            <v>18.55999172496</v>
          </cell>
          <cell r="AH369">
            <v>21.12387</v>
          </cell>
          <cell r="AI369">
            <v>0</v>
          </cell>
          <cell r="AJ369">
            <v>7.2281237732806716</v>
          </cell>
          <cell r="AK369">
            <v>11.313209852649836</v>
          </cell>
          <cell r="AL369">
            <v>15.791457206121475</v>
          </cell>
          <cell r="AM369">
            <v>0.44809926790999999</v>
          </cell>
          <cell r="AN369">
            <v>0.68439010908999998</v>
          </cell>
          <cell r="AO369">
            <v>0.65944638299999991</v>
          </cell>
          <cell r="AP369">
            <v>0.95744680999999998</v>
          </cell>
          <cell r="AQ369">
            <v>4.50485801606</v>
          </cell>
          <cell r="AR369">
            <v>5.5444474748000001</v>
          </cell>
          <cell r="AS369">
            <v>6.2852939967196555</v>
          </cell>
          <cell r="AT369">
            <v>7.4350860235873277</v>
          </cell>
          <cell r="AU369">
            <v>35.144624202999999</v>
          </cell>
          <cell r="AV369">
            <v>95.163852622160334</v>
          </cell>
          <cell r="AW369">
            <v>95.473769718000014</v>
          </cell>
          <cell r="AX369">
            <v>112.6565142</v>
          </cell>
          <cell r="AY369">
            <v>112.86710716285533</v>
          </cell>
          <cell r="AZ369">
            <v>147.70831862096941</v>
          </cell>
          <cell r="BA369">
            <v>163.26318246327972</v>
          </cell>
          <cell r="BB369">
            <v>170.30193201810624</v>
          </cell>
          <cell r="BD369">
            <v>1012.93395</v>
          </cell>
          <cell r="BE369">
            <v>1114.44658</v>
          </cell>
          <cell r="BF369">
            <v>1464.37015</v>
          </cell>
          <cell r="BH369">
            <v>2817509.0538894171</v>
          </cell>
          <cell r="BI369">
            <v>3069508.8550417274</v>
          </cell>
          <cell r="BJ369">
            <v>3690402.4646866848</v>
          </cell>
        </row>
        <row r="370">
          <cell r="F370" t="str">
            <v>Kab. Klungkung</v>
          </cell>
          <cell r="G370">
            <v>315</v>
          </cell>
          <cell r="H370">
            <v>315</v>
          </cell>
          <cell r="I370">
            <v>315</v>
          </cell>
          <cell r="J370">
            <v>315</v>
          </cell>
          <cell r="K370">
            <v>195.06700000000001</v>
          </cell>
          <cell r="L370">
            <v>154.01599999999999</v>
          </cell>
          <cell r="M370">
            <v>156.12</v>
          </cell>
          <cell r="N370">
            <v>164.69499999999999</v>
          </cell>
          <cell r="O370">
            <v>21.1</v>
          </cell>
          <cell r="P370">
            <v>20.100000000000001</v>
          </cell>
          <cell r="Q370">
            <v>12.534206989045908</v>
          </cell>
          <cell r="R370">
            <v>13.314128105182771</v>
          </cell>
          <cell r="T370">
            <v>3.91</v>
          </cell>
          <cell r="U370">
            <v>1.0229999999999999</v>
          </cell>
          <cell r="V370">
            <v>1.2430000000000001</v>
          </cell>
          <cell r="X370">
            <v>313.57177999999999</v>
          </cell>
          <cell r="Y370">
            <v>365.67601999999999</v>
          </cell>
          <cell r="Z370">
            <v>457.42527000000001</v>
          </cell>
          <cell r="AA370">
            <v>124</v>
          </cell>
          <cell r="AB370">
            <v>124</v>
          </cell>
          <cell r="AC370">
            <v>89.02</v>
          </cell>
          <cell r="AD370">
            <v>89.02</v>
          </cell>
          <cell r="AE370">
            <v>5.9291086279000007</v>
          </cell>
          <cell r="AF370">
            <v>5.6831547440000012</v>
          </cell>
          <cell r="AG370">
            <v>9.8370343813000005</v>
          </cell>
          <cell r="AH370">
            <v>12.359540000000001</v>
          </cell>
          <cell r="AI370">
            <v>0</v>
          </cell>
          <cell r="AJ370">
            <v>5.3512499572495695</v>
          </cell>
          <cell r="AK370">
            <v>9.1039269650357681</v>
          </cell>
          <cell r="AL370">
            <v>12.898313420915136</v>
          </cell>
          <cell r="AM370">
            <v>7.7595065910000011E-2</v>
          </cell>
          <cell r="AN370">
            <v>0.68439010908999998</v>
          </cell>
          <cell r="AO370">
            <v>0.65944638299999991</v>
          </cell>
          <cell r="AP370">
            <v>0.95744680999999998</v>
          </cell>
          <cell r="AQ370">
            <v>3.6824067184899998</v>
          </cell>
          <cell r="AR370">
            <v>3.7280490924</v>
          </cell>
          <cell r="AS370">
            <v>4.9863268273596546</v>
          </cell>
          <cell r="AT370">
            <v>5.9651649021349087</v>
          </cell>
          <cell r="AU370">
            <v>21.603084092</v>
          </cell>
          <cell r="AV370">
            <v>59.223379914143436</v>
          </cell>
          <cell r="AW370">
            <v>65.852783267999996</v>
          </cell>
          <cell r="AX370">
            <v>75.970687080000005</v>
          </cell>
          <cell r="AY370">
            <v>78.700279183789632</v>
          </cell>
          <cell r="AZ370">
            <v>109.96528437972955</v>
          </cell>
          <cell r="BA370">
            <v>120.61684657359088</v>
          </cell>
          <cell r="BB370">
            <v>124.21764604806656</v>
          </cell>
          <cell r="BD370">
            <v>688.64807999999994</v>
          </cell>
          <cell r="BE370">
            <v>776.0851100000001</v>
          </cell>
          <cell r="BF370">
            <v>1035.71002</v>
          </cell>
          <cell r="BH370">
            <v>4471276.2310409313</v>
          </cell>
          <cell r="BI370">
            <v>4971080.6430950556</v>
          </cell>
          <cell r="BJ370">
            <v>6288654.9075563923</v>
          </cell>
        </row>
        <row r="371">
          <cell r="F371" t="str">
            <v>Kab. Tabanan</v>
          </cell>
          <cell r="G371">
            <v>839</v>
          </cell>
          <cell r="H371">
            <v>839.33</v>
          </cell>
          <cell r="I371">
            <v>839.33</v>
          </cell>
          <cell r="J371">
            <v>839.33</v>
          </cell>
          <cell r="K371">
            <v>364.74099999999999</v>
          </cell>
          <cell r="L371">
            <v>374.12900000000002</v>
          </cell>
          <cell r="M371">
            <v>380.77</v>
          </cell>
          <cell r="N371">
            <v>403.77100000000002</v>
          </cell>
          <cell r="O371">
            <v>12.9</v>
          </cell>
          <cell r="P371">
            <v>15.9</v>
          </cell>
          <cell r="Q371">
            <v>31.814119315427231</v>
          </cell>
          <cell r="R371">
            <v>35.664954347035469</v>
          </cell>
          <cell r="T371">
            <v>0.69</v>
          </cell>
          <cell r="U371">
            <v>0.85899999999999999</v>
          </cell>
          <cell r="V371">
            <v>1.2190000000000001</v>
          </cell>
          <cell r="X371">
            <v>643.24637999999993</v>
          </cell>
          <cell r="Y371">
            <v>737.99026000000003</v>
          </cell>
          <cell r="Z371">
            <v>939.25436000000002</v>
          </cell>
          <cell r="AA371">
            <v>123.8</v>
          </cell>
          <cell r="AB371">
            <v>123.8</v>
          </cell>
          <cell r="AC371">
            <v>112.66</v>
          </cell>
          <cell r="AD371">
            <v>112.66</v>
          </cell>
          <cell r="AE371">
            <v>11.803646328839999</v>
          </cell>
          <cell r="AF371">
            <v>19.323087734666668</v>
          </cell>
          <cell r="AG371">
            <v>22.246262209050002</v>
          </cell>
          <cell r="AH371">
            <v>33.107379999999999</v>
          </cell>
          <cell r="AI371">
            <v>0</v>
          </cell>
          <cell r="AJ371">
            <v>8.5067598535743194</v>
          </cell>
          <cell r="AK371">
            <v>12.988659135638052</v>
          </cell>
          <cell r="AL371">
            <v>17.666392475430683</v>
          </cell>
          <cell r="AM371">
            <v>4.1207625659999997E-2</v>
          </cell>
          <cell r="AN371">
            <v>0.68439010908999998</v>
          </cell>
          <cell r="AO371">
            <v>0.65944638299999991</v>
          </cell>
          <cell r="AP371">
            <v>0.95744680999999998</v>
          </cell>
          <cell r="AQ371">
            <v>7.2104343371599997</v>
          </cell>
          <cell r="AR371">
            <v>5.7210962751999999</v>
          </cell>
          <cell r="AS371">
            <v>8.4193728928396538</v>
          </cell>
          <cell r="AT371">
            <v>10.34314896868738</v>
          </cell>
          <cell r="AU371">
            <v>47.544231590999999</v>
          </cell>
          <cell r="AV371">
            <v>169.94085900000002</v>
          </cell>
          <cell r="AW371">
            <v>136.69834589999999</v>
          </cell>
          <cell r="AX371">
            <v>161.50990739489998</v>
          </cell>
          <cell r="AY371">
            <v>162.93125009154289</v>
          </cell>
          <cell r="AZ371">
            <v>198.9778422568576</v>
          </cell>
          <cell r="BA371">
            <v>203.70376931376524</v>
          </cell>
          <cell r="BB371">
            <v>209.13150296809536</v>
          </cell>
          <cell r="BD371">
            <v>1331.2614900000001</v>
          </cell>
          <cell r="BE371">
            <v>1465.13851</v>
          </cell>
          <cell r="BF371">
            <v>1857.3846299999998</v>
          </cell>
          <cell r="BH371">
            <v>3558295.3740554731</v>
          </cell>
          <cell r="BI371">
            <v>3847830.7377156815</v>
          </cell>
          <cell r="BJ371">
            <v>4600094.187051571</v>
          </cell>
        </row>
        <row r="372">
          <cell r="F372" t="str">
            <v>Kota Denpasar</v>
          </cell>
          <cell r="G372">
            <v>124</v>
          </cell>
          <cell r="H372">
            <v>123.98</v>
          </cell>
          <cell r="I372">
            <v>123.98</v>
          </cell>
          <cell r="J372">
            <v>123.98</v>
          </cell>
          <cell r="K372">
            <v>529.78800000000001</v>
          </cell>
          <cell r="L372">
            <v>522.78499999999997</v>
          </cell>
          <cell r="M372">
            <v>561.81399999999996</v>
          </cell>
          <cell r="N372">
            <v>502.87299999999999</v>
          </cell>
          <cell r="O372">
            <v>11.2</v>
          </cell>
          <cell r="P372">
            <v>5.2</v>
          </cell>
          <cell r="Q372">
            <v>19.268300861757016</v>
          </cell>
          <cell r="R372">
            <v>18.771973957241109</v>
          </cell>
          <cell r="T372">
            <v>0.23</v>
          </cell>
          <cell r="U372">
            <v>0.45200000000000001</v>
          </cell>
          <cell r="V372">
            <v>0.41</v>
          </cell>
          <cell r="X372">
            <v>2150.9032999999999</v>
          </cell>
          <cell r="Y372">
            <v>2426.9797699999999</v>
          </cell>
          <cell r="Z372">
            <v>3029.7818600000001</v>
          </cell>
          <cell r="AA372">
            <v>123.8</v>
          </cell>
          <cell r="AB372">
            <v>123.8</v>
          </cell>
          <cell r="AC372">
            <v>100.76</v>
          </cell>
          <cell r="AD372">
            <v>100.76</v>
          </cell>
          <cell r="AE372">
            <v>56.004512940650002</v>
          </cell>
          <cell r="AF372">
            <v>64.405189881402507</v>
          </cell>
          <cell r="AG372">
            <v>81.684259351059993</v>
          </cell>
          <cell r="AH372">
            <v>91.763019999999997</v>
          </cell>
          <cell r="AI372">
            <v>0</v>
          </cell>
          <cell r="AJ372">
            <v>22.937432799935646</v>
          </cell>
          <cell r="AK372">
            <v>30.611600136516198</v>
          </cell>
          <cell r="AL372">
            <v>38.353811712900864</v>
          </cell>
          <cell r="AM372">
            <v>0.12646534591</v>
          </cell>
          <cell r="AN372">
            <v>0.68439010908999998</v>
          </cell>
          <cell r="AO372">
            <v>0.65944638299999991</v>
          </cell>
          <cell r="AP372">
            <v>0.95744680999999998</v>
          </cell>
          <cell r="AQ372">
            <v>14.42962484025</v>
          </cell>
          <cell r="AR372">
            <v>18.081091020000002</v>
          </cell>
          <cell r="AS372">
            <v>37.370640952839658</v>
          </cell>
          <cell r="AT372">
            <v>49.317273699835418</v>
          </cell>
          <cell r="AU372">
            <v>35.479567576000001</v>
          </cell>
          <cell r="AV372">
            <v>126.193</v>
          </cell>
          <cell r="AW372">
            <v>118.1544024</v>
          </cell>
          <cell r="AX372">
            <v>139.88850507000001</v>
          </cell>
          <cell r="AY372">
            <v>156.7469568752195</v>
          </cell>
          <cell r="AZ372">
            <v>169.04111853567233</v>
          </cell>
          <cell r="BA372">
            <v>176.98700319454525</v>
          </cell>
          <cell r="BB372">
            <v>176.99</v>
          </cell>
          <cell r="BD372">
            <v>2825.81288</v>
          </cell>
          <cell r="BE372">
            <v>3181.8844599999993</v>
          </cell>
          <cell r="BF372">
            <v>4218.0754000000006</v>
          </cell>
          <cell r="BH372">
            <v>5405305.9670801573</v>
          </cell>
          <cell r="BI372">
            <v>5663590.5477613583</v>
          </cell>
          <cell r="BJ372">
            <v>8387953.6185080549</v>
          </cell>
        </row>
        <row r="373">
          <cell r="F373" t="str">
            <v>Kab. Bima</v>
          </cell>
          <cell r="G373">
            <v>4597</v>
          </cell>
          <cell r="H373">
            <v>4597</v>
          </cell>
          <cell r="I373">
            <v>4597</v>
          </cell>
          <cell r="J373">
            <v>4374.7354950290428</v>
          </cell>
          <cell r="K373">
            <v>546.23599999999999</v>
          </cell>
          <cell r="L373">
            <v>505.03199999999998</v>
          </cell>
          <cell r="M373">
            <v>515.94399999999996</v>
          </cell>
          <cell r="N373">
            <v>403.471</v>
          </cell>
          <cell r="O373">
            <v>180.1</v>
          </cell>
          <cell r="P373">
            <v>172.8</v>
          </cell>
          <cell r="Q373">
            <v>133.68631988192982</v>
          </cell>
          <cell r="R373">
            <v>98.763945995548966</v>
          </cell>
          <cell r="T373">
            <v>9.1</v>
          </cell>
          <cell r="U373">
            <v>3.7360000000000002</v>
          </cell>
          <cell r="V373">
            <v>3.4847271507085367</v>
          </cell>
          <cell r="X373">
            <v>454.00599899999997</v>
          </cell>
          <cell r="Y373">
            <v>523.3298420000001</v>
          </cell>
          <cell r="Z373">
            <v>436.05839000000003</v>
          </cell>
          <cell r="AA373">
            <v>140.80000000000001</v>
          </cell>
          <cell r="AB373">
            <v>140.80000000000001</v>
          </cell>
          <cell r="AC373">
            <v>91.16</v>
          </cell>
          <cell r="AD373">
            <v>91.16</v>
          </cell>
          <cell r="AE373">
            <v>2.5251524292899998</v>
          </cell>
          <cell r="AF373">
            <v>5.8542278733333335</v>
          </cell>
          <cell r="AG373">
            <v>7.92266487871</v>
          </cell>
          <cell r="AH373">
            <v>14.893190000000001</v>
          </cell>
          <cell r="AI373">
            <v>0</v>
          </cell>
          <cell r="AJ373">
            <v>6.6954286347610825</v>
          </cell>
          <cell r="AK373">
            <v>10.748889226328288</v>
          </cell>
          <cell r="AL373">
            <v>12.686871282815197</v>
          </cell>
          <cell r="AM373">
            <v>0.36566333058</v>
          </cell>
          <cell r="AN373">
            <v>4.3203760147113339</v>
          </cell>
          <cell r="AO373">
            <v>7.3528750339999993</v>
          </cell>
          <cell r="AP373">
            <v>7.5368615600000002</v>
          </cell>
          <cell r="AQ373">
            <v>3.01209277332</v>
          </cell>
          <cell r="AR373">
            <v>4.4103411280000007</v>
          </cell>
          <cell r="AS373">
            <v>8.1481023974396543</v>
          </cell>
          <cell r="AT373">
            <v>8.2725342590000004</v>
          </cell>
          <cell r="AU373">
            <v>53.104810255000004</v>
          </cell>
          <cell r="AV373">
            <v>150.31272364312699</v>
          </cell>
          <cell r="AW373">
            <v>151.63219710359999</v>
          </cell>
          <cell r="AX373">
            <v>121.104</v>
          </cell>
          <cell r="AY373">
            <v>185.93631304260975</v>
          </cell>
          <cell r="AZ373">
            <v>211.60158654597035</v>
          </cell>
          <cell r="BA373">
            <v>224.35676698813492</v>
          </cell>
          <cell r="BB373">
            <v>176.67752273098836</v>
          </cell>
          <cell r="BD373">
            <v>1114.490916</v>
          </cell>
          <cell r="BE373">
            <v>1245.9337549999998</v>
          </cell>
          <cell r="BF373">
            <v>1231.699803</v>
          </cell>
          <cell r="BH373">
            <v>2206772.8698379509</v>
          </cell>
          <cell r="BI373">
            <v>2414862.3784751832</v>
          </cell>
          <cell r="BJ373">
            <v>3052759.1896319683</v>
          </cell>
        </row>
        <row r="374">
          <cell r="F374" t="str">
            <v>Kab. Dompu</v>
          </cell>
          <cell r="G374">
            <v>2325</v>
          </cell>
          <cell r="H374">
            <v>2325</v>
          </cell>
          <cell r="I374">
            <v>2325</v>
          </cell>
          <cell r="J374">
            <v>2325</v>
          </cell>
          <cell r="K374">
            <v>196.73599999999999</v>
          </cell>
          <cell r="L374">
            <v>180.54599999999999</v>
          </cell>
          <cell r="M374">
            <v>219.64599999999999</v>
          </cell>
          <cell r="N374">
            <v>192.803</v>
          </cell>
          <cell r="O374">
            <v>79.400000000000006</v>
          </cell>
          <cell r="P374">
            <v>76.599999999999994</v>
          </cell>
          <cell r="Q374">
            <v>63.236752725526337</v>
          </cell>
          <cell r="R374">
            <v>52.125876810160989</v>
          </cell>
          <cell r="T374">
            <v>10.98</v>
          </cell>
          <cell r="U374">
            <v>5.2439999999999998</v>
          </cell>
          <cell r="V374">
            <v>4.3959999999999999</v>
          </cell>
          <cell r="X374">
            <v>196.45100300000001</v>
          </cell>
          <cell r="Y374">
            <v>226.74366699999999</v>
          </cell>
          <cell r="Z374">
            <v>294.06093299999998</v>
          </cell>
          <cell r="AA374">
            <v>138.69999999999999</v>
          </cell>
          <cell r="AB374">
            <v>138.69999999999999</v>
          </cell>
          <cell r="AC374">
            <v>78.849999999999994</v>
          </cell>
          <cell r="AD374">
            <v>78.849999999999994</v>
          </cell>
          <cell r="AE374">
            <v>1.1387242467900001</v>
          </cell>
          <cell r="AF374">
            <v>2.260680544</v>
          </cell>
          <cell r="AG374">
            <v>4.7838132822299997</v>
          </cell>
          <cell r="AH374">
            <v>8.1471700000000009</v>
          </cell>
          <cell r="AI374">
            <v>0</v>
          </cell>
          <cell r="AJ374">
            <v>4.2302179733213441</v>
          </cell>
          <cell r="AK374">
            <v>7.6543047823425336</v>
          </cell>
          <cell r="AL374">
            <v>11.281694396305145</v>
          </cell>
          <cell r="AM374">
            <v>0.28835875764999996</v>
          </cell>
          <cell r="AN374">
            <v>4.3162722351166671</v>
          </cell>
          <cell r="AO374">
            <v>7.6007980689999997</v>
          </cell>
          <cell r="AP374">
            <v>7.5403463599999991</v>
          </cell>
          <cell r="AQ374">
            <v>3.90817490944</v>
          </cell>
          <cell r="AR374">
            <v>3.6267732399999999</v>
          </cell>
          <cell r="AS374">
            <v>6.5365980564396553</v>
          </cell>
          <cell r="AT374">
            <v>8.9058795909999997</v>
          </cell>
          <cell r="AU374">
            <v>21.176531814000001</v>
          </cell>
          <cell r="AV374">
            <v>60.61213809096359</v>
          </cell>
          <cell r="AW374">
            <v>61.511349001200003</v>
          </cell>
          <cell r="AX374">
            <v>76.223242970473734</v>
          </cell>
          <cell r="AY374">
            <v>96.924539868016396</v>
          </cell>
          <cell r="AZ374">
            <v>119.65834525068534</v>
          </cell>
          <cell r="BA374">
            <v>123.73402147763323</v>
          </cell>
          <cell r="BB374">
            <v>124.56714963341969</v>
          </cell>
          <cell r="BD374">
            <v>539.01626099999999</v>
          </cell>
          <cell r="BE374">
            <v>607.01450799999986</v>
          </cell>
          <cell r="BF374">
            <v>782.56454499999995</v>
          </cell>
          <cell r="BH374">
            <v>2985478.830879665</v>
          </cell>
          <cell r="BI374">
            <v>2763603.7442065864</v>
          </cell>
          <cell r="BJ374">
            <v>4058881.5786061422</v>
          </cell>
        </row>
        <row r="375">
          <cell r="F375" t="str">
            <v>Kab. Lombok Barat</v>
          </cell>
          <cell r="G375">
            <v>1644</v>
          </cell>
          <cell r="H375">
            <v>1649</v>
          </cell>
          <cell r="I375">
            <v>1671.97</v>
          </cell>
          <cell r="J375">
            <v>1671.97</v>
          </cell>
          <cell r="K375">
            <v>692.71199999999999</v>
          </cell>
          <cell r="L375">
            <v>663.21</v>
          </cell>
          <cell r="M375">
            <v>767.20399999999995</v>
          </cell>
          <cell r="N375">
            <v>713.43200000000002</v>
          </cell>
          <cell r="O375">
            <v>244.1</v>
          </cell>
          <cell r="P375">
            <v>253.2</v>
          </cell>
          <cell r="Q375">
            <v>254.40625234953694</v>
          </cell>
          <cell r="R375">
            <v>232.07462884958139</v>
          </cell>
          <cell r="T375">
            <v>9.48</v>
          </cell>
          <cell r="U375">
            <v>6.0679999999999996</v>
          </cell>
          <cell r="V375">
            <v>6.94</v>
          </cell>
          <cell r="X375">
            <v>663.32884399999989</v>
          </cell>
          <cell r="Y375">
            <v>717.01313000000005</v>
          </cell>
          <cell r="Z375">
            <v>942.90147800000011</v>
          </cell>
          <cell r="AA375">
            <v>129.30000000000001</v>
          </cell>
          <cell r="AB375">
            <v>129.30000000000001</v>
          </cell>
          <cell r="AC375">
            <v>89.98</v>
          </cell>
          <cell r="AD375">
            <v>89.98</v>
          </cell>
          <cell r="AE375">
            <v>14.555888813739999</v>
          </cell>
          <cell r="AF375">
            <v>16.739272135800999</v>
          </cell>
          <cell r="AG375">
            <v>18.360958625279999</v>
          </cell>
          <cell r="AH375">
            <v>25.56005</v>
          </cell>
          <cell r="AI375">
            <v>0</v>
          </cell>
          <cell r="AJ375">
            <v>8.698980952483927</v>
          </cell>
          <cell r="AK375">
            <v>12.76978345750684</v>
          </cell>
          <cell r="AL375">
            <v>17.702483585963563</v>
          </cell>
          <cell r="AM375">
            <v>0.25958483972000002</v>
          </cell>
          <cell r="AN375">
            <v>4.5415318153193329</v>
          </cell>
          <cell r="AO375">
            <v>7.5067211809999996</v>
          </cell>
          <cell r="AP375">
            <v>7.4247575599999998</v>
          </cell>
          <cell r="AQ375">
            <v>6.0135560859399995</v>
          </cell>
          <cell r="AR375">
            <v>6.2112756960000013</v>
          </cell>
          <cell r="AS375">
            <v>10.015578410439655</v>
          </cell>
          <cell r="AT375">
            <v>11.594012275000001</v>
          </cell>
          <cell r="AU375">
            <v>49.642473821000003</v>
          </cell>
          <cell r="AV375">
            <v>139.47597841094918</v>
          </cell>
          <cell r="AW375">
            <v>126.8920091424</v>
          </cell>
          <cell r="AX375">
            <v>151.28943588854202</v>
          </cell>
          <cell r="AY375">
            <v>172.57447616621721</v>
          </cell>
          <cell r="AZ375">
            <v>201.53027860983909</v>
          </cell>
          <cell r="BA375">
            <v>219.53135832126245</v>
          </cell>
          <cell r="BB375">
            <v>224.42073667951232</v>
          </cell>
          <cell r="BD375">
            <v>1388.3829419999997</v>
          </cell>
          <cell r="BE375">
            <v>1524.2478629999998</v>
          </cell>
          <cell r="BF375">
            <v>1984.130465</v>
          </cell>
          <cell r="BH375">
            <v>2093428.8415434018</v>
          </cell>
          <cell r="BI375">
            <v>1986756.9290566784</v>
          </cell>
          <cell r="BJ375">
            <v>2781106.6296437499</v>
          </cell>
        </row>
        <row r="376">
          <cell r="F376" t="str">
            <v>Kab. Lombok Tengah</v>
          </cell>
          <cell r="G376">
            <v>1428</v>
          </cell>
          <cell r="H376">
            <v>1428</v>
          </cell>
          <cell r="I376">
            <v>1428</v>
          </cell>
          <cell r="J376">
            <v>1428</v>
          </cell>
          <cell r="K376">
            <v>721.01099999999997</v>
          </cell>
          <cell r="L376">
            <v>745.43299999999999</v>
          </cell>
          <cell r="M376">
            <v>786.10699999999997</v>
          </cell>
          <cell r="N376">
            <v>778.51099999999997</v>
          </cell>
          <cell r="O376">
            <v>201.6</v>
          </cell>
          <cell r="P376">
            <v>231.6</v>
          </cell>
          <cell r="Q376">
            <v>230.68137605984592</v>
          </cell>
          <cell r="R376">
            <v>215.48929161485364</v>
          </cell>
          <cell r="T376">
            <v>6.48</v>
          </cell>
          <cell r="U376">
            <v>5.3639999999999999</v>
          </cell>
          <cell r="V376">
            <v>4.5709999999999997</v>
          </cell>
          <cell r="X376">
            <v>487.82455200000004</v>
          </cell>
          <cell r="Y376">
            <v>569.26969499999996</v>
          </cell>
          <cell r="Z376">
            <v>728.62744399999997</v>
          </cell>
          <cell r="AA376">
            <v>130.5</v>
          </cell>
          <cell r="AB376">
            <v>130.5</v>
          </cell>
          <cell r="AC376">
            <v>91.73</v>
          </cell>
          <cell r="AD376">
            <v>91.73</v>
          </cell>
          <cell r="AE376">
            <v>3.8068299749999994</v>
          </cell>
          <cell r="AF376">
            <v>4.5036565413333332</v>
          </cell>
          <cell r="AG376">
            <v>7.0842562859999996</v>
          </cell>
          <cell r="AH376">
            <v>12.306049999999999</v>
          </cell>
          <cell r="AI376">
            <v>0</v>
          </cell>
          <cell r="AJ376">
            <v>7.0191259371037056</v>
          </cell>
          <cell r="AK376">
            <v>11.228226317656945</v>
          </cell>
          <cell r="AL376">
            <v>15.582072936947014</v>
          </cell>
          <cell r="AM376">
            <v>0.14489444887999997</v>
          </cell>
          <cell r="AN376">
            <v>4.3288224787113334</v>
          </cell>
          <cell r="AO376">
            <v>7.3732314689999994</v>
          </cell>
          <cell r="AP376">
            <v>7.2716567600000008</v>
          </cell>
          <cell r="AQ376">
            <v>4.2426546751099998</v>
          </cell>
          <cell r="AR376">
            <v>4.8883662960000001</v>
          </cell>
          <cell r="AS376">
            <v>8.2883765694396558</v>
          </cell>
          <cell r="AT376">
            <v>9.9292018810000009</v>
          </cell>
          <cell r="AU376">
            <v>60.78905864</v>
          </cell>
          <cell r="AV376">
            <v>159.98360917102568</v>
          </cell>
          <cell r="AW376">
            <v>146.62540423739998</v>
          </cell>
          <cell r="AX376">
            <v>173.00217400045369</v>
          </cell>
          <cell r="AY376">
            <v>203.78643396793217</v>
          </cell>
          <cell r="AZ376">
            <v>224.62110107691552</v>
          </cell>
          <cell r="BA376">
            <v>238.96383443248536</v>
          </cell>
          <cell r="BB376">
            <v>243.03455065116626</v>
          </cell>
          <cell r="BD376">
            <v>1194.7953519999999</v>
          </cell>
          <cell r="BE376">
            <v>1319.954293</v>
          </cell>
          <cell r="BF376">
            <v>1649.8357589999996</v>
          </cell>
          <cell r="BH376">
            <v>1602820.5781069524</v>
          </cell>
          <cell r="BI376">
            <v>1679102.5814551963</v>
          </cell>
          <cell r="BJ376">
            <v>2119219.5858504241</v>
          </cell>
        </row>
        <row r="377">
          <cell r="F377" t="str">
            <v>Kab. Lombok Timur</v>
          </cell>
          <cell r="G377">
            <v>1606</v>
          </cell>
          <cell r="H377">
            <v>1606</v>
          </cell>
          <cell r="I377">
            <v>1606</v>
          </cell>
          <cell r="J377">
            <v>1606</v>
          </cell>
          <cell r="K377">
            <v>934.12900000000002</v>
          </cell>
          <cell r="L377">
            <v>971.21500000000003</v>
          </cell>
          <cell r="M377">
            <v>992.95500000000004</v>
          </cell>
          <cell r="N377">
            <v>1015.925</v>
          </cell>
          <cell r="O377">
            <v>272.10000000000002</v>
          </cell>
          <cell r="P377">
            <v>355.3</v>
          </cell>
          <cell r="Q377">
            <v>294.12538186477605</v>
          </cell>
          <cell r="R377">
            <v>278.51282782150122</v>
          </cell>
          <cell r="T377">
            <v>9.7899999999999991</v>
          </cell>
          <cell r="U377">
            <v>5.383</v>
          </cell>
          <cell r="V377">
            <v>5.1130000000000004</v>
          </cell>
          <cell r="X377">
            <v>664.58138799999995</v>
          </cell>
          <cell r="Y377">
            <v>775.82243299999993</v>
          </cell>
          <cell r="Z377">
            <v>984.00453099999993</v>
          </cell>
          <cell r="AA377">
            <v>132.9</v>
          </cell>
          <cell r="AB377">
            <v>132.9</v>
          </cell>
          <cell r="AC377">
            <v>99.92</v>
          </cell>
          <cell r="AD377">
            <v>99.92</v>
          </cell>
          <cell r="AE377">
            <v>4.0882327624299997</v>
          </cell>
          <cell r="AF377">
            <v>5.8879467303999995</v>
          </cell>
          <cell r="AG377">
            <v>12.782463479450001</v>
          </cell>
          <cell r="AH377">
            <v>20.70759</v>
          </cell>
          <cell r="AI377">
            <v>0</v>
          </cell>
          <cell r="AJ377">
            <v>8.7109697893175273</v>
          </cell>
          <cell r="AK377">
            <v>13.383400576462046</v>
          </cell>
          <cell r="AL377">
            <v>18.109230729615561</v>
          </cell>
          <cell r="AM377">
            <v>0.14218543356999999</v>
          </cell>
          <cell r="AN377">
            <v>4.3074816787113335</v>
          </cell>
          <cell r="AO377">
            <v>7.3445275300000006</v>
          </cell>
          <cell r="AP377">
            <v>7.2716567600000008</v>
          </cell>
          <cell r="AQ377">
            <v>4.9577292740000001</v>
          </cell>
          <cell r="AR377">
            <v>5.2349941199999996</v>
          </cell>
          <cell r="AS377">
            <v>8.9249817404396552</v>
          </cell>
          <cell r="AT377">
            <v>11.320135354000001</v>
          </cell>
          <cell r="AU377">
            <v>69.959930266000001</v>
          </cell>
          <cell r="AV377">
            <v>165.90309822809999</v>
          </cell>
          <cell r="AW377">
            <v>173.4458894007</v>
          </cell>
          <cell r="AX377">
            <v>213.16319448807823</v>
          </cell>
          <cell r="AY377">
            <v>235.61641394893454</v>
          </cell>
          <cell r="AZ377">
            <v>248.75844560793851</v>
          </cell>
          <cell r="BA377">
            <v>278.31831545518037</v>
          </cell>
          <cell r="BB377">
            <v>291.01936188698659</v>
          </cell>
          <cell r="BD377">
            <v>1706.0296589999998</v>
          </cell>
          <cell r="BE377">
            <v>1875.2173049999999</v>
          </cell>
          <cell r="BF377">
            <v>2317.0933439999999</v>
          </cell>
          <cell r="BH377">
            <v>1756593.1940919361</v>
          </cell>
          <cell r="BI377">
            <v>1888521.9420819671</v>
          </cell>
          <cell r="BJ377">
            <v>2280772.0491177989</v>
          </cell>
        </row>
        <row r="378">
          <cell r="F378" t="str">
            <v>Kab. Sumbawa</v>
          </cell>
          <cell r="G378">
            <v>8493</v>
          </cell>
          <cell r="H378">
            <v>8493</v>
          </cell>
          <cell r="I378">
            <v>8493</v>
          </cell>
          <cell r="J378">
            <v>8493</v>
          </cell>
          <cell r="K378">
            <v>466.279</v>
          </cell>
          <cell r="L378">
            <v>441.39</v>
          </cell>
          <cell r="M378">
            <v>479.834</v>
          </cell>
          <cell r="N378">
            <v>462.464</v>
          </cell>
          <cell r="O378">
            <v>93.6</v>
          </cell>
          <cell r="P378">
            <v>132.1</v>
          </cell>
          <cell r="Q378">
            <v>121.83278088867205</v>
          </cell>
          <cell r="R378">
            <v>122.60096543438385</v>
          </cell>
          <cell r="T378">
            <v>6.71</v>
          </cell>
          <cell r="U378">
            <v>3.8530000000000002</v>
          </cell>
          <cell r="V378">
            <v>5.556</v>
          </cell>
          <cell r="X378">
            <v>428.80118899999997</v>
          </cell>
          <cell r="Y378">
            <v>502.57237100000003</v>
          </cell>
          <cell r="Z378">
            <v>679.32234499999993</v>
          </cell>
          <cell r="AA378">
            <v>136.30000000000001</v>
          </cell>
          <cell r="AB378">
            <v>136.30000000000001</v>
          </cell>
          <cell r="AC378">
            <v>95.16</v>
          </cell>
          <cell r="AD378">
            <v>95.16</v>
          </cell>
          <cell r="AE378">
            <v>4.7844861964099996</v>
          </cell>
          <cell r="AF378">
            <v>4.9355320000000003</v>
          </cell>
          <cell r="AG378">
            <v>10.358306585179999</v>
          </cell>
          <cell r="AH378">
            <v>17.217410000000001</v>
          </cell>
          <cell r="AI378">
            <v>0</v>
          </cell>
          <cell r="AJ378">
            <v>6.4541785433376457</v>
          </cell>
          <cell r="AK378">
            <v>10.532305473383346</v>
          </cell>
          <cell r="AL378">
            <v>15.094160075930848</v>
          </cell>
          <cell r="AM378">
            <v>0.59471145661999991</v>
          </cell>
          <cell r="AN378">
            <v>23.912470097804665</v>
          </cell>
          <cell r="AO378">
            <v>42.279400499000005</v>
          </cell>
          <cell r="AP378">
            <v>46.163447669999996</v>
          </cell>
          <cell r="AQ378">
            <v>5.7206971866399998</v>
          </cell>
          <cell r="AR378">
            <v>9.8223922919999982</v>
          </cell>
          <cell r="AS378">
            <v>15.147348375439655</v>
          </cell>
          <cell r="AT378">
            <v>21.764815605000003</v>
          </cell>
          <cell r="AU378">
            <v>42.869243251999997</v>
          </cell>
          <cell r="AV378">
            <v>101.90526227107729</v>
          </cell>
          <cell r="AW378">
            <v>112.90774645649999</v>
          </cell>
          <cell r="AX378">
            <v>132.03603038166665</v>
          </cell>
          <cell r="AY378">
            <v>158.18609767622468</v>
          </cell>
          <cell r="AZ378">
            <v>167.00873405555126</v>
          </cell>
          <cell r="BA378">
            <v>182.53058126245372</v>
          </cell>
          <cell r="BB378">
            <v>184.99193522361654</v>
          </cell>
          <cell r="BD378">
            <v>1281.1579940000001</v>
          </cell>
          <cell r="BE378">
            <v>4423.5657959999999</v>
          </cell>
          <cell r="BF378">
            <v>6254.6098299999985</v>
          </cell>
          <cell r="BH378">
            <v>2902553.283943905</v>
          </cell>
          <cell r="BI378">
            <v>9218950.2953104619</v>
          </cell>
          <cell r="BJ378">
            <v>13524533.433953775</v>
          </cell>
        </row>
        <row r="379">
          <cell r="F379" t="str">
            <v>Kota Mataram</v>
          </cell>
          <cell r="G379">
            <v>61</v>
          </cell>
          <cell r="H379">
            <v>56</v>
          </cell>
          <cell r="I379">
            <v>56</v>
          </cell>
          <cell r="J379">
            <v>56</v>
          </cell>
          <cell r="K379">
            <v>366.70800000000003</v>
          </cell>
          <cell r="L379">
            <v>314.96800000000002</v>
          </cell>
          <cell r="M379">
            <v>365.82900000000001</v>
          </cell>
          <cell r="N379">
            <v>341.77</v>
          </cell>
          <cell r="O379">
            <v>58</v>
          </cell>
          <cell r="P379">
            <v>55.2</v>
          </cell>
          <cell r="Q379">
            <v>47.18649316413201</v>
          </cell>
          <cell r="R379">
            <v>36.610225512106439</v>
          </cell>
          <cell r="T379">
            <v>4.18</v>
          </cell>
          <cell r="U379">
            <v>1.982</v>
          </cell>
          <cell r="V379">
            <v>2.38</v>
          </cell>
          <cell r="X379">
            <v>660.69023300000003</v>
          </cell>
          <cell r="Y379">
            <v>736.77838100000008</v>
          </cell>
          <cell r="Z379">
            <v>1035.5239819999999</v>
          </cell>
          <cell r="AA379">
            <v>128.80000000000001</v>
          </cell>
          <cell r="AB379">
            <v>128.80000000000001</v>
          </cell>
          <cell r="AC379">
            <v>101.22</v>
          </cell>
          <cell r="AD379">
            <v>101.22</v>
          </cell>
          <cell r="AE379">
            <v>4.2247747169999998</v>
          </cell>
          <cell r="AF379">
            <v>6.3395369778666666</v>
          </cell>
          <cell r="AG379">
            <v>10.337208680249999</v>
          </cell>
          <cell r="AH379">
            <v>14.07968</v>
          </cell>
          <cell r="AI379">
            <v>0</v>
          </cell>
          <cell r="AJ379">
            <v>8.6737252514895182</v>
          </cell>
          <cell r="AK379">
            <v>12.976014372606219</v>
          </cell>
          <cell r="AL379">
            <v>18.619056351006002</v>
          </cell>
          <cell r="AM379">
            <v>2.3701997999999998E-2</v>
          </cell>
          <cell r="AN379">
            <v>4.3074816787113335</v>
          </cell>
          <cell r="AO379">
            <v>7.3445275300000006</v>
          </cell>
          <cell r="AP379">
            <v>7.2716567600000008</v>
          </cell>
          <cell r="AQ379">
            <v>4.1470905053000005</v>
          </cell>
          <cell r="AR379">
            <v>8.7461095120000003</v>
          </cell>
          <cell r="AS379">
            <v>12.588562976439656</v>
          </cell>
          <cell r="AT379">
            <v>16.958585425999999</v>
          </cell>
          <cell r="AU379">
            <v>23.832038195999999</v>
          </cell>
          <cell r="AV379">
            <v>69.816494234271005</v>
          </cell>
          <cell r="AW379">
            <v>80.040845146199999</v>
          </cell>
          <cell r="AX379">
            <v>96.056232473766613</v>
          </cell>
          <cell r="AY379">
            <v>92.421629159560453</v>
          </cell>
          <cell r="AZ379">
            <v>121.01782498780877</v>
          </cell>
          <cell r="BA379">
            <v>146.07108815051183</v>
          </cell>
          <cell r="BB379">
            <v>152.6226354539595</v>
          </cell>
          <cell r="BD379">
            <v>883.22691300000008</v>
          </cell>
          <cell r="BE379">
            <v>977.28496800000016</v>
          </cell>
          <cell r="BF379">
            <v>1372.3421469999998</v>
          </cell>
          <cell r="BH379">
            <v>2804179.8309669555</v>
          </cell>
          <cell r="BI379">
            <v>2671425.6332876836</v>
          </cell>
          <cell r="BJ379">
            <v>4015396.7492758287</v>
          </cell>
        </row>
        <row r="380">
          <cell r="F380" t="str">
            <v>Kota Bima</v>
          </cell>
          <cell r="G380">
            <v>0</v>
          </cell>
          <cell r="H380">
            <v>0</v>
          </cell>
          <cell r="I380">
            <v>0</v>
          </cell>
          <cell r="J380">
            <v>222.26450497095743</v>
          </cell>
          <cell r="K380">
            <v>0</v>
          </cell>
          <cell r="L380">
            <v>0</v>
          </cell>
          <cell r="M380">
            <v>0</v>
          </cell>
          <cell r="N380">
            <v>116.48099999999999</v>
          </cell>
          <cell r="O380">
            <v>0</v>
          </cell>
          <cell r="P380">
            <v>0</v>
          </cell>
          <cell r="Q380">
            <v>0</v>
          </cell>
          <cell r="R380">
            <v>18.561709047152789</v>
          </cell>
          <cell r="T380">
            <v>0</v>
          </cell>
          <cell r="U380">
            <v>0</v>
          </cell>
          <cell r="V380">
            <v>2.2676759310757078</v>
          </cell>
          <cell r="X380">
            <v>0</v>
          </cell>
          <cell r="Y380">
            <v>0</v>
          </cell>
          <cell r="Z380">
            <v>224.072305</v>
          </cell>
          <cell r="AA380">
            <v>0</v>
          </cell>
          <cell r="AB380">
            <v>0</v>
          </cell>
          <cell r="AC380">
            <v>0</v>
          </cell>
          <cell r="AD380">
            <v>91.16</v>
          </cell>
          <cell r="AE380">
            <v>0</v>
          </cell>
          <cell r="AF380">
            <v>0</v>
          </cell>
          <cell r="AG380">
            <v>0</v>
          </cell>
          <cell r="AH380">
            <v>1.8156579548522436</v>
          </cell>
          <cell r="AI380">
            <v>0</v>
          </cell>
          <cell r="AJ380">
            <v>0</v>
          </cell>
          <cell r="AK380">
            <v>0</v>
          </cell>
          <cell r="AL380">
            <v>10.589101694562956</v>
          </cell>
          <cell r="AM380">
            <v>0</v>
          </cell>
          <cell r="AN380">
            <v>0</v>
          </cell>
          <cell r="AO380">
            <v>0</v>
          </cell>
          <cell r="AP380">
            <v>7.2716567600000008</v>
          </cell>
          <cell r="AQ380">
            <v>0</v>
          </cell>
          <cell r="AR380">
            <v>0</v>
          </cell>
          <cell r="AS380">
            <v>0</v>
          </cell>
          <cell r="AT380">
            <v>5.3198314150000003</v>
          </cell>
          <cell r="AU380">
            <v>0</v>
          </cell>
          <cell r="AV380">
            <v>0</v>
          </cell>
          <cell r="AW380">
            <v>0</v>
          </cell>
          <cell r="AX380">
            <v>54.114295011900005</v>
          </cell>
          <cell r="AY380">
            <v>0</v>
          </cell>
          <cell r="AZ380">
            <v>0</v>
          </cell>
          <cell r="BA380">
            <v>0</v>
          </cell>
          <cell r="BB380">
            <v>88.623699086788804</v>
          </cell>
          <cell r="BD380">
            <v>0</v>
          </cell>
          <cell r="BE380">
            <v>0</v>
          </cell>
          <cell r="BF380">
            <v>358.28901299999995</v>
          </cell>
          <cell r="BJ380">
            <v>3075943.8277487312</v>
          </cell>
        </row>
        <row r="381">
          <cell r="F381" t="str">
            <v>Kab. Alor</v>
          </cell>
          <cell r="G381">
            <v>2865</v>
          </cell>
          <cell r="H381">
            <v>2864.6</v>
          </cell>
          <cell r="I381">
            <v>2864.6</v>
          </cell>
          <cell r="J381">
            <v>2864.6</v>
          </cell>
          <cell r="K381">
            <v>336.65899999999999</v>
          </cell>
          <cell r="L381">
            <v>164.31</v>
          </cell>
          <cell r="M381">
            <v>168.077</v>
          </cell>
          <cell r="N381">
            <v>166.26400000000001</v>
          </cell>
          <cell r="O381">
            <v>63.3</v>
          </cell>
          <cell r="P381">
            <v>89.1</v>
          </cell>
          <cell r="Q381">
            <v>50.607569314970114</v>
          </cell>
          <cell r="R381">
            <v>46.72757799102866</v>
          </cell>
          <cell r="T381">
            <v>13.43</v>
          </cell>
          <cell r="U381">
            <v>8.1669999999999998</v>
          </cell>
          <cell r="V381">
            <v>7.3970000000000002</v>
          </cell>
          <cell r="X381">
            <v>95.807215168675569</v>
          </cell>
          <cell r="Y381">
            <v>109.70614478881153</v>
          </cell>
          <cell r="Z381">
            <v>139.42903799999999</v>
          </cell>
          <cell r="AA381">
            <v>146.5</v>
          </cell>
          <cell r="AB381">
            <v>146.5</v>
          </cell>
          <cell r="AC381">
            <v>121.42</v>
          </cell>
          <cell r="AD381">
            <v>121.42</v>
          </cell>
          <cell r="AE381">
            <v>1.7094088000000001</v>
          </cell>
          <cell r="AF381">
            <v>1.6938289893333334</v>
          </cell>
          <cell r="AG381">
            <v>4.964986905</v>
          </cell>
          <cell r="AH381">
            <v>8.3176699999999997</v>
          </cell>
          <cell r="AI381">
            <v>0</v>
          </cell>
          <cell r="AJ381">
            <v>3.2668969637399181</v>
          </cell>
          <cell r="AK381">
            <v>6.4331335810976302</v>
          </cell>
          <cell r="AL381">
            <v>9.7514897760121944</v>
          </cell>
          <cell r="AM381">
            <v>0.1590666</v>
          </cell>
          <cell r="AN381">
            <v>0.7277177152438461</v>
          </cell>
          <cell r="AO381">
            <v>0.66510875299999994</v>
          </cell>
          <cell r="AP381">
            <v>0.96114411</v>
          </cell>
          <cell r="AQ381">
            <v>2.5126585000000001</v>
          </cell>
          <cell r="AR381">
            <v>2.5546027320000007</v>
          </cell>
          <cell r="AS381">
            <v>5.5040507171596547</v>
          </cell>
          <cell r="AT381">
            <v>7.2272470980000003</v>
          </cell>
          <cell r="AU381">
            <v>18.3350145</v>
          </cell>
          <cell r="AV381">
            <v>58.006257556451615</v>
          </cell>
          <cell r="AW381">
            <v>68.736509442462577</v>
          </cell>
          <cell r="AX381">
            <v>54.376081341866083</v>
          </cell>
          <cell r="AY381">
            <v>116.022261378176</v>
          </cell>
          <cell r="AZ381">
            <v>125.44549183550733</v>
          </cell>
          <cell r="BA381">
            <v>153.69694790447386</v>
          </cell>
          <cell r="BB381">
            <v>153.69999999999999</v>
          </cell>
          <cell r="BD381">
            <v>213.32330549199909</v>
          </cell>
          <cell r="BE381">
            <v>235.81601416108953</v>
          </cell>
          <cell r="BF381">
            <v>288.23961199999997</v>
          </cell>
          <cell r="BH381">
            <v>1298297.763325416</v>
          </cell>
          <cell r="BI381">
            <v>1403023.698430419</v>
          </cell>
          <cell r="BJ381">
            <v>1733626.1126882546</v>
          </cell>
        </row>
        <row r="382">
          <cell r="F382" t="str">
            <v>Kab. Belu</v>
          </cell>
          <cell r="G382">
            <v>2446</v>
          </cell>
          <cell r="H382">
            <v>2445.6</v>
          </cell>
          <cell r="I382">
            <v>2445.6</v>
          </cell>
          <cell r="J382">
            <v>2445.6</v>
          </cell>
          <cell r="K382">
            <v>617.85299999999995</v>
          </cell>
          <cell r="L382">
            <v>368.798</v>
          </cell>
          <cell r="M382">
            <v>290.06599999999997</v>
          </cell>
          <cell r="N382">
            <v>337.31099999999998</v>
          </cell>
          <cell r="O382">
            <v>67.599999999999994</v>
          </cell>
          <cell r="P382">
            <v>126</v>
          </cell>
          <cell r="Q382">
            <v>53.61151577191027</v>
          </cell>
          <cell r="R382">
            <v>69.101583053965086</v>
          </cell>
          <cell r="T382">
            <v>10.54</v>
          </cell>
          <cell r="U382">
            <v>3.5289999999999999</v>
          </cell>
          <cell r="V382">
            <v>4.0949999999999998</v>
          </cell>
          <cell r="X382">
            <v>142.24071857390038</v>
          </cell>
          <cell r="Y382">
            <v>161.90244871132452</v>
          </cell>
          <cell r="Z382">
            <v>227.45152200000001</v>
          </cell>
          <cell r="AA382">
            <v>142.1</v>
          </cell>
          <cell r="AB382">
            <v>142.1</v>
          </cell>
          <cell r="AC382">
            <v>110.83</v>
          </cell>
          <cell r="AD382">
            <v>110.83</v>
          </cell>
          <cell r="AE382">
            <v>1.5030136000000001</v>
          </cell>
          <cell r="AF382">
            <v>2.3728523053333332</v>
          </cell>
          <cell r="AG382">
            <v>4.7136100010000002</v>
          </cell>
          <cell r="AH382">
            <v>10.981879999999999</v>
          </cell>
          <cell r="AI382">
            <v>0</v>
          </cell>
          <cell r="AJ382">
            <v>3.7113393912615287</v>
          </cell>
          <cell r="AK382">
            <v>6.9777505719339743</v>
          </cell>
          <cell r="AL382">
            <v>10.622541713301473</v>
          </cell>
          <cell r="AM382">
            <v>0.21039040000000001</v>
          </cell>
          <cell r="AN382">
            <v>0.68556027524384611</v>
          </cell>
          <cell r="AO382">
            <v>0.66488562600000001</v>
          </cell>
          <cell r="AP382">
            <v>0.96114411</v>
          </cell>
          <cell r="AQ382">
            <v>2.7342612000000002</v>
          </cell>
          <cell r="AR382">
            <v>2.9972914480000004</v>
          </cell>
          <cell r="AS382">
            <v>6.095026352839656</v>
          </cell>
          <cell r="AT382">
            <v>7.5926472039999995</v>
          </cell>
          <cell r="AU382">
            <v>19.705650800000001</v>
          </cell>
          <cell r="AV382">
            <v>104.71497215580001</v>
          </cell>
          <cell r="AW382">
            <v>102.06161419019999</v>
          </cell>
          <cell r="AX382">
            <v>119.232</v>
          </cell>
          <cell r="AY382">
            <v>147.52277085051983</v>
          </cell>
          <cell r="AZ382">
            <v>171.23284590819182</v>
          </cell>
          <cell r="BA382">
            <v>180.52124680060984</v>
          </cell>
          <cell r="BB382">
            <v>186.69671461230772</v>
          </cell>
          <cell r="BD382">
            <v>331.94876777716354</v>
          </cell>
          <cell r="BE382">
            <v>361.51038250380032</v>
          </cell>
          <cell r="BF382">
            <v>482.21538199999998</v>
          </cell>
          <cell r="BH382">
            <v>900082.88487780176</v>
          </cell>
          <cell r="BI382">
            <v>1246303.8843015051</v>
          </cell>
          <cell r="BJ382">
            <v>1429586.8856930251</v>
          </cell>
        </row>
        <row r="383">
          <cell r="F383" t="str">
            <v>Kab. Ende</v>
          </cell>
          <cell r="G383">
            <v>2046</v>
          </cell>
          <cell r="H383">
            <v>2046.5</v>
          </cell>
          <cell r="I383">
            <v>2046.5</v>
          </cell>
          <cell r="J383">
            <v>2046.5</v>
          </cell>
          <cell r="K383">
            <v>556.93200000000002</v>
          </cell>
          <cell r="L383">
            <v>231.25399999999999</v>
          </cell>
          <cell r="M383">
            <v>234.583</v>
          </cell>
          <cell r="N383">
            <v>237.06399999999999</v>
          </cell>
          <cell r="O383">
            <v>92.4</v>
          </cell>
          <cell r="P383">
            <v>105.2</v>
          </cell>
          <cell r="Q383">
            <v>51.820727570980516</v>
          </cell>
          <cell r="R383">
            <v>51.833349897954434</v>
          </cell>
          <cell r="T383">
            <v>8.02</v>
          </cell>
          <cell r="U383">
            <v>3.452</v>
          </cell>
          <cell r="V383">
            <v>3.0230000000000001</v>
          </cell>
          <cell r="X383">
            <v>183.34080919474863</v>
          </cell>
          <cell r="Y383">
            <v>207.850527</v>
          </cell>
          <cell r="Z383">
            <v>301.59581099999997</v>
          </cell>
          <cell r="AA383">
            <v>143</v>
          </cell>
          <cell r="AB383">
            <v>143</v>
          </cell>
          <cell r="AC383">
            <v>128.94</v>
          </cell>
          <cell r="AD383">
            <v>128.94</v>
          </cell>
          <cell r="AE383">
            <v>1.5708043999999999</v>
          </cell>
          <cell r="AF383">
            <v>2.2943413333333331</v>
          </cell>
          <cell r="AG383">
            <v>4.1376957160000005</v>
          </cell>
          <cell r="AH383">
            <v>6.2002100000000002</v>
          </cell>
          <cell r="AI383">
            <v>0</v>
          </cell>
          <cell r="AJ383">
            <v>4.1047325816799916</v>
          </cell>
          <cell r="AK383">
            <v>7.45717348604376</v>
          </cell>
          <cell r="AL383">
            <v>11.356257959850321</v>
          </cell>
          <cell r="AM383">
            <v>0.24997939999999999</v>
          </cell>
          <cell r="AN383">
            <v>0.69736136324384623</v>
          </cell>
          <cell r="AO383">
            <v>0.66270837800000004</v>
          </cell>
          <cell r="AP383">
            <v>0.96114411</v>
          </cell>
          <cell r="AQ383">
            <v>3.6317567000000004</v>
          </cell>
          <cell r="AR383">
            <v>2.6232838160000003</v>
          </cell>
          <cell r="AS383">
            <v>5.816548284759655</v>
          </cell>
          <cell r="AT383">
            <v>7.0899501220000012</v>
          </cell>
          <cell r="AU383">
            <v>24.963612300000001</v>
          </cell>
          <cell r="AV383">
            <v>76.61825360415834</v>
          </cell>
          <cell r="AW383">
            <v>78.57398094749999</v>
          </cell>
          <cell r="AX383">
            <v>92.395775289163311</v>
          </cell>
          <cell r="AY383">
            <v>129.64908954005031</v>
          </cell>
          <cell r="AZ383">
            <v>138.00847472055315</v>
          </cell>
          <cell r="BA383">
            <v>160.65725913034106</v>
          </cell>
          <cell r="BB383">
            <v>165.32301285634372</v>
          </cell>
          <cell r="BD383">
            <v>359.75932725853636</v>
          </cell>
          <cell r="BE383">
            <v>395.42184900000001</v>
          </cell>
          <cell r="BF383">
            <v>548.17432300000007</v>
          </cell>
          <cell r="BH383">
            <v>1555689.1005497696</v>
          </cell>
          <cell r="BI383">
            <v>1685637.2755058976</v>
          </cell>
          <cell r="BJ383">
            <v>2312347.395639996</v>
          </cell>
        </row>
        <row r="384">
          <cell r="F384" t="str">
            <v>Kab. Flores Timur</v>
          </cell>
          <cell r="G384">
            <v>3079</v>
          </cell>
          <cell r="H384">
            <v>1812.85</v>
          </cell>
          <cell r="I384">
            <v>1812.85</v>
          </cell>
          <cell r="J384">
            <v>1812.85</v>
          </cell>
          <cell r="K384">
            <v>541.58199999999999</v>
          </cell>
          <cell r="L384">
            <v>197.495</v>
          </cell>
          <cell r="M384">
            <v>201.64400000000001</v>
          </cell>
          <cell r="N384">
            <v>214.209</v>
          </cell>
          <cell r="O384">
            <v>105.4</v>
          </cell>
          <cell r="P384">
            <v>100.58806214882019</v>
          </cell>
          <cell r="Q384">
            <v>38.1137859812561</v>
          </cell>
          <cell r="R384">
            <v>33.759136256286624</v>
          </cell>
          <cell r="T384">
            <v>12.07</v>
          </cell>
          <cell r="U384">
            <v>3.1819999999999999</v>
          </cell>
          <cell r="V384">
            <v>2.1840000000000002</v>
          </cell>
          <cell r="X384">
            <v>99.155963947028098</v>
          </cell>
          <cell r="Y384">
            <v>144.56889174314472</v>
          </cell>
          <cell r="Z384">
            <v>211.03591900000004</v>
          </cell>
          <cell r="AA384">
            <v>148.6</v>
          </cell>
          <cell r="AB384">
            <v>148.6</v>
          </cell>
          <cell r="AC384">
            <v>115.03</v>
          </cell>
          <cell r="AD384">
            <v>115.03</v>
          </cell>
          <cell r="AE384">
            <v>1.5285753999999998</v>
          </cell>
          <cell r="AF384">
            <v>2.2237208133333337</v>
          </cell>
          <cell r="AG384">
            <v>3.2500820517399998</v>
          </cell>
          <cell r="AH384">
            <v>3.5893999999999999</v>
          </cell>
          <cell r="AI384">
            <v>0</v>
          </cell>
          <cell r="AJ384">
            <v>3.2989498119435616</v>
          </cell>
          <cell r="AK384">
            <v>6.7968919875691771</v>
          </cell>
          <cell r="AL384">
            <v>10.460096368144868</v>
          </cell>
          <cell r="AM384">
            <v>0.41975229999999997</v>
          </cell>
          <cell r="AN384">
            <v>0.69947797124384614</v>
          </cell>
          <cell r="AO384">
            <v>0.66300352600000001</v>
          </cell>
          <cell r="AP384">
            <v>0.96114411</v>
          </cell>
          <cell r="AQ384">
            <v>4.7510308999999999</v>
          </cell>
          <cell r="AR384">
            <v>2.3414522280000005</v>
          </cell>
          <cell r="AS384">
            <v>5.5397833035996555</v>
          </cell>
          <cell r="AT384">
            <v>7.2762208920000004</v>
          </cell>
          <cell r="AU384">
            <v>31.212025899999997</v>
          </cell>
          <cell r="AV384">
            <v>75.575500000000005</v>
          </cell>
          <cell r="AW384">
            <v>69.315513420599999</v>
          </cell>
          <cell r="AX384">
            <v>83.328161228593785</v>
          </cell>
          <cell r="AY384">
            <v>119.07091048700509</v>
          </cell>
          <cell r="AZ384">
            <v>137.12301884197828</v>
          </cell>
          <cell r="BA384">
            <v>146.69328079924679</v>
          </cell>
          <cell r="BB384">
            <v>150.22237202540427</v>
          </cell>
          <cell r="BD384">
            <v>169.15473159969605</v>
          </cell>
          <cell r="BE384">
            <v>299.85533953103413</v>
          </cell>
          <cell r="BF384">
            <v>419.96894300000002</v>
          </cell>
          <cell r="BH384">
            <v>856501.3372475052</v>
          </cell>
          <cell r="BI384">
            <v>1487053.1210005463</v>
          </cell>
          <cell r="BJ384">
            <v>1960556.9467202593</v>
          </cell>
        </row>
        <row r="385">
          <cell r="F385" t="str">
            <v>Kab. Kupang</v>
          </cell>
          <cell r="G385">
            <v>7339</v>
          </cell>
          <cell r="H385">
            <v>7109</v>
          </cell>
          <cell r="I385">
            <v>7109</v>
          </cell>
          <cell r="J385">
            <v>6033.1878963571789</v>
          </cell>
          <cell r="K385">
            <v>996.26400000000001</v>
          </cell>
          <cell r="L385">
            <v>418.327</v>
          </cell>
          <cell r="M385">
            <v>406.33499999999998</v>
          </cell>
          <cell r="N385">
            <v>330.59899999999999</v>
          </cell>
          <cell r="O385">
            <v>176.9</v>
          </cell>
          <cell r="P385">
            <v>203.2</v>
          </cell>
          <cell r="Q385">
            <v>148.02645272959498</v>
          </cell>
          <cell r="R385">
            <v>116.56377462542882</v>
          </cell>
          <cell r="T385">
            <v>13.56</v>
          </cell>
          <cell r="U385">
            <v>6.6280000000000001</v>
          </cell>
          <cell r="V385">
            <v>7.9519311389450529</v>
          </cell>
          <cell r="X385">
            <v>232.91607161069294</v>
          </cell>
          <cell r="Y385">
            <v>879.00447490193517</v>
          </cell>
          <cell r="Z385">
            <v>250.39038300000004</v>
          </cell>
          <cell r="AA385">
            <v>138</v>
          </cell>
          <cell r="AB385">
            <v>138</v>
          </cell>
          <cell r="AC385">
            <v>129.53</v>
          </cell>
          <cell r="AD385">
            <v>129.53</v>
          </cell>
          <cell r="AE385">
            <v>2.5768985</v>
          </cell>
          <cell r="AF385">
            <v>3.6055259199999998</v>
          </cell>
          <cell r="AG385">
            <v>9.7660495130000005</v>
          </cell>
          <cell r="AH385">
            <v>19.78294</v>
          </cell>
          <cell r="AI385">
            <v>0</v>
          </cell>
          <cell r="AJ385">
            <v>4.5792466363460438</v>
          </cell>
          <cell r="AK385">
            <v>14.460003495557702</v>
          </cell>
          <cell r="AL385">
            <v>10.849539843838887</v>
          </cell>
          <cell r="AM385">
            <v>6.1530699999999994E-2</v>
          </cell>
          <cell r="AN385">
            <v>0.68556027524384611</v>
          </cell>
          <cell r="AO385">
            <v>0.67584308100000001</v>
          </cell>
          <cell r="AP385">
            <v>0.96114411</v>
          </cell>
          <cell r="AQ385">
            <v>3.1426516000000002</v>
          </cell>
          <cell r="AR385">
            <v>3.2518835360000002</v>
          </cell>
          <cell r="AS385">
            <v>5.9135146456796557</v>
          </cell>
          <cell r="AT385">
            <v>6.3761228952433875</v>
          </cell>
          <cell r="AU385">
            <v>29.115994600000001</v>
          </cell>
          <cell r="AV385">
            <v>178.47640200000001</v>
          </cell>
          <cell r="AW385">
            <v>116.19820329403291</v>
          </cell>
          <cell r="AX385">
            <v>104.976</v>
          </cell>
          <cell r="AY385">
            <v>226.3798914167256</v>
          </cell>
          <cell r="AZ385">
            <v>238.6303057575557</v>
          </cell>
          <cell r="BA385">
            <v>237.83</v>
          </cell>
          <cell r="BB385">
            <v>200.75610032884228</v>
          </cell>
          <cell r="BD385">
            <v>647.15987250205808</v>
          </cell>
          <cell r="BE385">
            <v>1117.4091288788711</v>
          </cell>
          <cell r="BF385">
            <v>616.31264799999997</v>
          </cell>
          <cell r="BH385">
            <v>1547019.1321670802</v>
          </cell>
          <cell r="BI385">
            <v>2749970.1696355748</v>
          </cell>
          <cell r="BJ385">
            <v>1864230.2245318345</v>
          </cell>
        </row>
        <row r="386">
          <cell r="F386" t="str">
            <v>Kab. Lembata</v>
          </cell>
          <cell r="G386">
            <v>0</v>
          </cell>
          <cell r="H386">
            <v>1266.3800000000001</v>
          </cell>
          <cell r="I386">
            <v>1266.48</v>
          </cell>
          <cell r="J386">
            <v>1266.48</v>
          </cell>
          <cell r="K386">
            <v>0</v>
          </cell>
          <cell r="L386">
            <v>89.751000000000005</v>
          </cell>
          <cell r="M386">
            <v>90.713999999999999</v>
          </cell>
          <cell r="N386">
            <v>96.741</v>
          </cell>
          <cell r="O386">
            <v>0</v>
          </cell>
          <cell r="P386">
            <v>45.711937851179826</v>
          </cell>
          <cell r="Q386">
            <v>31.262484322319899</v>
          </cell>
          <cell r="R386">
            <v>32.159864230747893</v>
          </cell>
          <cell r="T386">
            <v>12.07</v>
          </cell>
          <cell r="U386">
            <v>7.343</v>
          </cell>
          <cell r="V386">
            <v>9.3659999999999997</v>
          </cell>
          <cell r="X386">
            <v>53.959292008382747</v>
          </cell>
          <cell r="Y386">
            <v>28.503398490459674</v>
          </cell>
          <cell r="Z386">
            <v>40.833941999999993</v>
          </cell>
          <cell r="AA386">
            <v>0</v>
          </cell>
          <cell r="AB386">
            <v>148.6</v>
          </cell>
          <cell r="AC386">
            <v>118.57</v>
          </cell>
          <cell r="AD386">
            <v>118.57</v>
          </cell>
          <cell r="AE386">
            <v>0</v>
          </cell>
          <cell r="AF386">
            <v>1.2069246666666666</v>
          </cell>
          <cell r="AG386">
            <v>1.756687715</v>
          </cell>
          <cell r="AH386">
            <v>5.2970500000000005</v>
          </cell>
          <cell r="AI386">
            <v>0</v>
          </cell>
          <cell r="AJ386">
            <v>2.8663458273377151</v>
          </cell>
          <cell r="AK386">
            <v>5.5858629505505348</v>
          </cell>
          <cell r="AL386">
            <v>8.7758135001867767</v>
          </cell>
          <cell r="AM386">
            <v>0</v>
          </cell>
          <cell r="AN386">
            <v>0.68556027524384611</v>
          </cell>
          <cell r="AO386">
            <v>0.66270837800000004</v>
          </cell>
          <cell r="AP386">
            <v>0.96114411</v>
          </cell>
          <cell r="AQ386">
            <v>0</v>
          </cell>
          <cell r="AR386">
            <v>1.5218832600000001</v>
          </cell>
          <cell r="AS386">
            <v>4.6038782071996547</v>
          </cell>
          <cell r="AT386">
            <v>6.1218423720000015</v>
          </cell>
          <cell r="AU386">
            <v>0</v>
          </cell>
          <cell r="AV386">
            <v>32.085872614338683</v>
          </cell>
          <cell r="AW386">
            <v>30.902390109300001</v>
          </cell>
          <cell r="AX386">
            <v>41.706000000000003</v>
          </cell>
          <cell r="AY386">
            <v>90.096407564599374</v>
          </cell>
          <cell r="AZ386">
            <v>99.087129120378805</v>
          </cell>
          <cell r="BA386">
            <v>111.54853913600915</v>
          </cell>
          <cell r="BB386">
            <v>121.23435666867208</v>
          </cell>
          <cell r="BD386">
            <v>169.15473159969605</v>
          </cell>
          <cell r="BE386">
            <v>89.148325310823324</v>
          </cell>
          <cell r="BF386">
            <v>118.032377</v>
          </cell>
          <cell r="BH386">
            <v>1884711.3859421739</v>
          </cell>
          <cell r="BI386">
            <v>982740.53961707489</v>
          </cell>
          <cell r="BJ386">
            <v>1220086.3852968232</v>
          </cell>
        </row>
        <row r="387">
          <cell r="F387" t="str">
            <v>Kab. Manggarai</v>
          </cell>
          <cell r="G387">
            <v>7136</v>
          </cell>
          <cell r="H387">
            <v>7136.04</v>
          </cell>
          <cell r="I387">
            <v>7136.4</v>
          </cell>
          <cell r="J387">
            <v>7136.400146484375</v>
          </cell>
          <cell r="K387">
            <v>1336.6859999999999</v>
          </cell>
          <cell r="L387">
            <v>607.44299999999998</v>
          </cell>
          <cell r="M387">
            <v>631.21100000000001</v>
          </cell>
          <cell r="N387">
            <v>657.66700000000003</v>
          </cell>
          <cell r="O387">
            <v>288.10000000000002</v>
          </cell>
          <cell r="P387">
            <v>279.39999999999998</v>
          </cell>
          <cell r="Q387">
            <v>224.07074603286438</v>
          </cell>
          <cell r="R387">
            <v>208.49930481474675</v>
          </cell>
          <cell r="T387">
            <v>6.81</v>
          </cell>
          <cell r="U387">
            <v>6.9279999999999999</v>
          </cell>
          <cell r="V387">
            <v>4.8403201142422922</v>
          </cell>
          <cell r="X387">
            <v>183.74283627927525</v>
          </cell>
          <cell r="Y387">
            <v>210.99996297940629</v>
          </cell>
          <cell r="Z387">
            <v>311.72412100000003</v>
          </cell>
          <cell r="AA387">
            <v>143.9</v>
          </cell>
          <cell r="AB387">
            <v>143.9</v>
          </cell>
          <cell r="AC387">
            <v>125.31</v>
          </cell>
          <cell r="AD387">
            <v>125.31</v>
          </cell>
          <cell r="AE387">
            <v>2.2030227999999998</v>
          </cell>
          <cell r="AF387">
            <v>2.5667825293333335</v>
          </cell>
          <cell r="AG387">
            <v>7.8737237732100001</v>
          </cell>
          <cell r="AH387">
            <v>10.651950000000001</v>
          </cell>
          <cell r="AI387">
            <v>0</v>
          </cell>
          <cell r="AJ387">
            <v>4.1085806198479737</v>
          </cell>
          <cell r="AK387">
            <v>7.4900347466510677</v>
          </cell>
          <cell r="AL387">
            <v>11.456485579499937</v>
          </cell>
          <cell r="AM387">
            <v>3.3124300000000002E-2</v>
          </cell>
          <cell r="AN387">
            <v>0.73969339524384614</v>
          </cell>
          <cell r="AO387">
            <v>0.68806345699999993</v>
          </cell>
          <cell r="AP387">
            <v>0.96659319999999993</v>
          </cell>
          <cell r="AQ387">
            <v>3.3403853999999997</v>
          </cell>
          <cell r="AR387">
            <v>3.4189488039999998</v>
          </cell>
          <cell r="AS387">
            <v>5.9410448814396544</v>
          </cell>
          <cell r="AT387">
            <v>8.3923837159999994</v>
          </cell>
          <cell r="AU387">
            <v>37.076289799999998</v>
          </cell>
          <cell r="AV387">
            <v>111.65231444459999</v>
          </cell>
          <cell r="AW387">
            <v>113.81961539999999</v>
          </cell>
          <cell r="AX387">
            <v>127.854</v>
          </cell>
          <cell r="AY387">
            <v>206.84276138837077</v>
          </cell>
          <cell r="AZ387">
            <v>206.84276138837077</v>
          </cell>
          <cell r="BA387">
            <v>233.4814098542567</v>
          </cell>
          <cell r="BB387">
            <v>238.99264955238675</v>
          </cell>
          <cell r="BD387">
            <v>662.90166800516397</v>
          </cell>
          <cell r="BE387">
            <v>757.39709746519566</v>
          </cell>
          <cell r="BF387">
            <v>1068.5701740000004</v>
          </cell>
          <cell r="BH387">
            <v>1091298.5547700177</v>
          </cell>
          <cell r="BI387">
            <v>1199911.1192060905</v>
          </cell>
          <cell r="BJ387">
            <v>1624789.1014753673</v>
          </cell>
        </row>
        <row r="388">
          <cell r="F388" t="str">
            <v>Kab. Ngada</v>
          </cell>
          <cell r="G388">
            <v>3038</v>
          </cell>
          <cell r="H388">
            <v>3037.9</v>
          </cell>
          <cell r="I388">
            <v>3062.64</v>
          </cell>
          <cell r="J388">
            <v>3062.64</v>
          </cell>
          <cell r="K388">
            <v>481.613</v>
          </cell>
          <cell r="L388">
            <v>223.261</v>
          </cell>
          <cell r="M388">
            <v>228.52600000000001</v>
          </cell>
          <cell r="N388">
            <v>238.14400000000001</v>
          </cell>
          <cell r="O388">
            <v>12.9</v>
          </cell>
          <cell r="P388">
            <v>50.1</v>
          </cell>
          <cell r="Q388">
            <v>38.646662498109841</v>
          </cell>
          <cell r="R388">
            <v>35.799272659486185</v>
          </cell>
          <cell r="T388">
            <v>3.03</v>
          </cell>
          <cell r="U388">
            <v>2.472</v>
          </cell>
          <cell r="V388">
            <v>1.712</v>
          </cell>
          <cell r="X388">
            <v>91.061190025188594</v>
          </cell>
          <cell r="Y388">
            <v>107.0709659750697</v>
          </cell>
          <cell r="Z388">
            <v>160.47233700000001</v>
          </cell>
          <cell r="AA388">
            <v>146.1</v>
          </cell>
          <cell r="AB388">
            <v>146.1</v>
          </cell>
          <cell r="AC388">
            <v>126.61</v>
          </cell>
          <cell r="AD388">
            <v>126.61</v>
          </cell>
          <cell r="AE388">
            <v>1.4689587</v>
          </cell>
          <cell r="AF388">
            <v>1.7426842773333333</v>
          </cell>
          <cell r="AG388">
            <v>3.6907183271699999</v>
          </cell>
          <cell r="AH388">
            <v>7.5567299999999999</v>
          </cell>
          <cell r="AI388">
            <v>0</v>
          </cell>
          <cell r="AJ388">
            <v>3.2214699599353205</v>
          </cell>
          <cell r="AK388">
            <v>6.4056380872023864</v>
          </cell>
          <cell r="AL388">
            <v>9.9597298247809558</v>
          </cell>
          <cell r="AM388">
            <v>0.1487541</v>
          </cell>
          <cell r="AN388">
            <v>0.68715771524384617</v>
          </cell>
          <cell r="AO388">
            <v>0.67342197799999992</v>
          </cell>
          <cell r="AP388">
            <v>0.98485354999999997</v>
          </cell>
          <cell r="AQ388">
            <v>3.6311582999999996</v>
          </cell>
          <cell r="AR388">
            <v>2.7193583000000006</v>
          </cell>
          <cell r="AS388">
            <v>5.5806536842396559</v>
          </cell>
          <cell r="AT388">
            <v>7.3839479419999998</v>
          </cell>
          <cell r="AU388">
            <v>22.8922001</v>
          </cell>
          <cell r="AV388">
            <v>69.987138852900003</v>
          </cell>
          <cell r="AW388">
            <v>71.45081669999999</v>
          </cell>
          <cell r="AX388">
            <v>78.444000000000003</v>
          </cell>
          <cell r="AY388">
            <v>141.15519852956808</v>
          </cell>
          <cell r="AZ388">
            <v>141.15519852956808</v>
          </cell>
          <cell r="BA388">
            <v>156.61839703221472</v>
          </cell>
          <cell r="BB388">
            <v>158.23710256896675</v>
          </cell>
          <cell r="BD388">
            <v>312.28740030294068</v>
          </cell>
          <cell r="BE388">
            <v>354.56679197506969</v>
          </cell>
          <cell r="BF388">
            <v>485.51681000000002</v>
          </cell>
          <cell r="BH388">
            <v>1398754.821948037</v>
          </cell>
          <cell r="BI388">
            <v>1551538.083084943</v>
          </cell>
          <cell r="BJ388">
            <v>2038753.0653722119</v>
          </cell>
        </row>
        <row r="389">
          <cell r="F389" t="str">
            <v>Kab. Sikka</v>
          </cell>
          <cell r="G389">
            <v>1732</v>
          </cell>
          <cell r="H389">
            <v>1731.91</v>
          </cell>
          <cell r="I389">
            <v>1731.9</v>
          </cell>
          <cell r="J389">
            <v>1731.9</v>
          </cell>
          <cell r="K389">
            <v>637.87199999999996</v>
          </cell>
          <cell r="L389">
            <v>262.74299999999999</v>
          </cell>
          <cell r="M389">
            <v>265.96199999999999</v>
          </cell>
          <cell r="N389">
            <v>275.07299999999998</v>
          </cell>
          <cell r="O389">
            <v>122.9</v>
          </cell>
          <cell r="P389">
            <v>172.2</v>
          </cell>
          <cell r="Q389">
            <v>51.137606297071109</v>
          </cell>
          <cell r="R389">
            <v>56.09069584849108</v>
          </cell>
          <cell r="T389">
            <v>13.37</v>
          </cell>
          <cell r="U389">
            <v>2.4340000000000002</v>
          </cell>
          <cell r="V389">
            <v>3.2810000000000001</v>
          </cell>
          <cell r="X389">
            <v>167.9189278709905</v>
          </cell>
          <cell r="Y389">
            <v>187.36499771042054</v>
          </cell>
          <cell r="Z389">
            <v>267.028051</v>
          </cell>
          <cell r="AA389">
            <v>147.19999999999999</v>
          </cell>
          <cell r="AB389">
            <v>147.19999999999999</v>
          </cell>
          <cell r="AC389">
            <v>112.94</v>
          </cell>
          <cell r="AD389">
            <v>112.94</v>
          </cell>
          <cell r="AE389">
            <v>1.2899369999999999</v>
          </cell>
          <cell r="AF389">
            <v>1.8954337493333331</v>
          </cell>
          <cell r="AG389">
            <v>4.2966250303000004</v>
          </cell>
          <cell r="AH389">
            <v>7.0877799999999995</v>
          </cell>
          <cell r="AI389">
            <v>0</v>
          </cell>
          <cell r="AJ389">
            <v>3.9571206663639051</v>
          </cell>
          <cell r="AK389">
            <v>7.2434271768425731</v>
          </cell>
          <cell r="AL389">
            <v>11.014182697400891</v>
          </cell>
          <cell r="AM389">
            <v>0.48894340000000003</v>
          </cell>
          <cell r="AN389">
            <v>0.68769585284384616</v>
          </cell>
          <cell r="AO389">
            <v>0.67564717699999999</v>
          </cell>
          <cell r="AP389">
            <v>0.98549956999999999</v>
          </cell>
          <cell r="AQ389">
            <v>3.9026283999999998</v>
          </cell>
          <cell r="AR389">
            <v>2.8549314800000003</v>
          </cell>
          <cell r="AS389">
            <v>5.8577791432396555</v>
          </cell>
          <cell r="AT389">
            <v>7.4365464559999994</v>
          </cell>
          <cell r="AU389">
            <v>22.9951942</v>
          </cell>
          <cell r="AV389">
            <v>68.161879862399985</v>
          </cell>
          <cell r="AW389">
            <v>68.385194155861939</v>
          </cell>
          <cell r="AX389">
            <v>81.836328607325711</v>
          </cell>
          <cell r="AY389">
            <v>125.80822057421652</v>
          </cell>
          <cell r="AZ389">
            <v>135.25927148783782</v>
          </cell>
          <cell r="BA389">
            <v>146.4830615158406</v>
          </cell>
          <cell r="BB389">
            <v>153.2900457555057</v>
          </cell>
          <cell r="BD389">
            <v>374.74636339508953</v>
          </cell>
          <cell r="BE389">
            <v>414.35132564027441</v>
          </cell>
          <cell r="BF389">
            <v>573.28777799999989</v>
          </cell>
          <cell r="BH389">
            <v>1426284.8616141612</v>
          </cell>
          <cell r="BI389">
            <v>1557934.3125720005</v>
          </cell>
          <cell r="BJ389">
            <v>2084129.5874186123</v>
          </cell>
        </row>
        <row r="390">
          <cell r="F390" t="str">
            <v>Kab. Sumba Barat</v>
          </cell>
          <cell r="G390">
            <v>4052</v>
          </cell>
          <cell r="H390">
            <v>4051.92</v>
          </cell>
          <cell r="I390">
            <v>4051.92</v>
          </cell>
          <cell r="J390">
            <v>4051.92</v>
          </cell>
          <cell r="K390">
            <v>806.91899999999998</v>
          </cell>
          <cell r="L390">
            <v>353.74299999999999</v>
          </cell>
          <cell r="M390">
            <v>366.23</v>
          </cell>
          <cell r="N390">
            <v>385.714</v>
          </cell>
          <cell r="O390">
            <v>131.9</v>
          </cell>
          <cell r="P390">
            <v>191.2</v>
          </cell>
          <cell r="Q390">
            <v>173.3133645775815</v>
          </cell>
          <cell r="R390">
            <v>167.78834462611815</v>
          </cell>
          <cell r="T390">
            <v>11.31</v>
          </cell>
          <cell r="U390">
            <v>9.9280000000000008</v>
          </cell>
          <cell r="V390">
            <v>11.211</v>
          </cell>
          <cell r="X390">
            <v>99.581954932216206</v>
          </cell>
          <cell r="Y390">
            <v>115.25058223351941</v>
          </cell>
          <cell r="Z390">
            <v>185.67728</v>
          </cell>
          <cell r="AA390">
            <v>144.80000000000001</v>
          </cell>
          <cell r="AB390">
            <v>144.80000000000001</v>
          </cell>
          <cell r="AC390">
            <v>130.57</v>
          </cell>
          <cell r="AD390">
            <v>130.57</v>
          </cell>
          <cell r="AE390">
            <v>0.80888499999999997</v>
          </cell>
          <cell r="AF390">
            <v>1.972037276</v>
          </cell>
          <cell r="AG390">
            <v>4.6764575050000001</v>
          </cell>
          <cell r="AH390">
            <v>8.2871800000000011</v>
          </cell>
          <cell r="AI390">
            <v>0</v>
          </cell>
          <cell r="AJ390">
            <v>3.3030272227283359</v>
          </cell>
          <cell r="AK390">
            <v>6.4909843216692202</v>
          </cell>
          <cell r="AL390">
            <v>10.209152624862533</v>
          </cell>
          <cell r="AM390">
            <v>0.32418540000000001</v>
          </cell>
          <cell r="AN390">
            <v>0.70741293849160003</v>
          </cell>
          <cell r="AO390">
            <v>0.66830709799999999</v>
          </cell>
          <cell r="AP390">
            <v>0.96674282999999994</v>
          </cell>
          <cell r="AQ390">
            <v>2.5243482000000004</v>
          </cell>
          <cell r="AR390">
            <v>3.4439701400000002</v>
          </cell>
          <cell r="AS390">
            <v>6.4766022281196562</v>
          </cell>
          <cell r="AT390">
            <v>8.9874380999999985</v>
          </cell>
          <cell r="AU390">
            <v>19.779512499999999</v>
          </cell>
          <cell r="AV390">
            <v>68.505885623540408</v>
          </cell>
          <cell r="AW390">
            <v>70.961597100000006</v>
          </cell>
          <cell r="AX390">
            <v>78.3</v>
          </cell>
          <cell r="AY390">
            <v>139.52076400897661</v>
          </cell>
          <cell r="AZ390">
            <v>145.75504418652449</v>
          </cell>
          <cell r="BA390">
            <v>174.02314930227391</v>
          </cell>
          <cell r="BB390">
            <v>182.59406132979541</v>
          </cell>
          <cell r="BD390">
            <v>365.06426527246521</v>
          </cell>
          <cell r="BE390">
            <v>393.87808223351942</v>
          </cell>
          <cell r="BF390">
            <v>551.86093699999992</v>
          </cell>
          <cell r="BH390">
            <v>1032004.2100408071</v>
          </cell>
          <cell r="BI390">
            <v>1075493.7668501199</v>
          </cell>
          <cell r="BJ390">
            <v>1430751.6372234349</v>
          </cell>
        </row>
        <row r="391">
          <cell r="F391" t="str">
            <v>Kab. Sumba Timur</v>
          </cell>
          <cell r="G391">
            <v>7000</v>
          </cell>
          <cell r="H391">
            <v>7000.5</v>
          </cell>
          <cell r="I391">
            <v>7000.5</v>
          </cell>
          <cell r="J391">
            <v>7000.5</v>
          </cell>
          <cell r="K391">
            <v>481.09199999999998</v>
          </cell>
          <cell r="L391">
            <v>184.65</v>
          </cell>
          <cell r="M391">
            <v>190.88</v>
          </cell>
          <cell r="N391">
            <v>196.643</v>
          </cell>
          <cell r="O391">
            <v>28.5</v>
          </cell>
          <cell r="P391">
            <v>49.9</v>
          </cell>
          <cell r="Q391">
            <v>83.799778852565169</v>
          </cell>
          <cell r="R391">
            <v>81.184483977682305</v>
          </cell>
          <cell r="T391">
            <v>4.25</v>
          </cell>
          <cell r="U391">
            <v>8.7970000000000006</v>
          </cell>
          <cell r="V391">
            <v>7.9589999999999996</v>
          </cell>
          <cell r="X391">
            <v>137.98960671014109</v>
          </cell>
          <cell r="Y391">
            <v>143.65496546099217</v>
          </cell>
          <cell r="Z391">
            <v>195.38038400000002</v>
          </cell>
          <cell r="AA391">
            <v>142.9</v>
          </cell>
          <cell r="AB391">
            <v>142.9</v>
          </cell>
          <cell r="AC391">
            <v>126.74</v>
          </cell>
          <cell r="AD391">
            <v>126.74</v>
          </cell>
          <cell r="AE391">
            <v>1.4777928</v>
          </cell>
          <cell r="AF391">
            <v>2.0209426253333329</v>
          </cell>
          <cell r="AG391">
            <v>3.7823074069999998</v>
          </cell>
          <cell r="AH391">
            <v>7.7081200000000001</v>
          </cell>
          <cell r="AI391">
            <v>0</v>
          </cell>
          <cell r="AJ391">
            <v>3.6706494941433521</v>
          </cell>
          <cell r="AK391">
            <v>6.7873560675091849</v>
          </cell>
          <cell r="AL391">
            <v>10.305172495614185</v>
          </cell>
          <cell r="AM391">
            <v>1.16259E-2</v>
          </cell>
          <cell r="AN391">
            <v>0.74116691204384622</v>
          </cell>
          <cell r="AO391">
            <v>0.77477911599999993</v>
          </cell>
          <cell r="AP391">
            <v>1.0680813899999999</v>
          </cell>
          <cell r="AQ391">
            <v>3.1349383999999998</v>
          </cell>
          <cell r="AR391">
            <v>3.0835861119999999</v>
          </cell>
          <cell r="AS391">
            <v>6.0526738115196554</v>
          </cell>
          <cell r="AT391">
            <v>8.2803375720000005</v>
          </cell>
          <cell r="AU391">
            <v>17.4405462</v>
          </cell>
          <cell r="AV391">
            <v>58.149042728351994</v>
          </cell>
          <cell r="AW391">
            <v>60.514673999999999</v>
          </cell>
          <cell r="AX391">
            <v>71.925052448418541</v>
          </cell>
          <cell r="AY391">
            <v>126.71631925134999</v>
          </cell>
          <cell r="AZ391">
            <v>129.47635551632587</v>
          </cell>
          <cell r="BA391">
            <v>155.43649812371305</v>
          </cell>
          <cell r="BB391">
            <v>162.35761148579934</v>
          </cell>
          <cell r="BD391">
            <v>319.47113699115766</v>
          </cell>
          <cell r="BE391">
            <v>342.86219668325759</v>
          </cell>
          <cell r="BF391">
            <v>458.04800099999994</v>
          </cell>
          <cell r="BH391">
            <v>1730144.2566539813</v>
          </cell>
          <cell r="BI391">
            <v>1796218.5492626657</v>
          </cell>
          <cell r="BJ391">
            <v>2329337.9423625553</v>
          </cell>
        </row>
        <row r="392">
          <cell r="F392" t="str">
            <v>Kab. Timor Tengah Selatan</v>
          </cell>
          <cell r="G392">
            <v>3947</v>
          </cell>
          <cell r="H392">
            <v>3947</v>
          </cell>
          <cell r="I392">
            <v>3947</v>
          </cell>
          <cell r="J392">
            <v>3947</v>
          </cell>
          <cell r="K392">
            <v>987.82899999999995</v>
          </cell>
          <cell r="L392">
            <v>387.64</v>
          </cell>
          <cell r="M392">
            <v>396.95400000000001</v>
          </cell>
          <cell r="N392">
            <v>397.16199999999998</v>
          </cell>
          <cell r="O392">
            <v>170.6</v>
          </cell>
          <cell r="P392">
            <v>222</v>
          </cell>
          <cell r="Q392">
            <v>169.32649693558039</v>
          </cell>
          <cell r="R392">
            <v>148.14738050183854</v>
          </cell>
          <cell r="T392">
            <v>13.31</v>
          </cell>
          <cell r="U392">
            <v>11.023999999999999</v>
          </cell>
          <cell r="V392">
            <v>7.5880000000000001</v>
          </cell>
          <cell r="X392">
            <v>127.63299561385622</v>
          </cell>
          <cell r="Y392">
            <v>154.52777447283117</v>
          </cell>
          <cell r="Z392">
            <v>243.93106800000004</v>
          </cell>
          <cell r="AA392">
            <v>143.69999999999999</v>
          </cell>
          <cell r="AB392">
            <v>143.69999999999999</v>
          </cell>
          <cell r="AC392">
            <v>114.01</v>
          </cell>
          <cell r="AD392">
            <v>114.01</v>
          </cell>
          <cell r="AE392">
            <v>2.5902547</v>
          </cell>
          <cell r="AF392">
            <v>3.0233866666666667</v>
          </cell>
          <cell r="AG392">
            <v>5.9768731189999995</v>
          </cell>
          <cell r="AH392">
            <v>8.5915900000000001</v>
          </cell>
          <cell r="AI392">
            <v>0</v>
          </cell>
          <cell r="AJ392">
            <v>3.571520265483596</v>
          </cell>
          <cell r="AK392">
            <v>6.9008031141574815</v>
          </cell>
          <cell r="AL392">
            <v>10.785619824900184</v>
          </cell>
          <cell r="AM392">
            <v>0.29797020000000002</v>
          </cell>
          <cell r="AN392">
            <v>0.68556027524384611</v>
          </cell>
          <cell r="AO392">
            <v>0.665555703</v>
          </cell>
          <cell r="AP392">
            <v>0.96114411</v>
          </cell>
          <cell r="AQ392">
            <v>3.9434262999999996</v>
          </cell>
          <cell r="AR392">
            <v>3.1208440040000003</v>
          </cell>
          <cell r="AS392">
            <v>6.7939075643196549</v>
          </cell>
          <cell r="AT392">
            <v>8.5699694840000014</v>
          </cell>
          <cell r="AU392">
            <v>35.569110500000001</v>
          </cell>
          <cell r="AV392">
            <v>105.07871730000002</v>
          </cell>
          <cell r="AW392">
            <v>107.05083549387051</v>
          </cell>
          <cell r="AX392">
            <v>126.64014971618984</v>
          </cell>
          <cell r="AY392">
            <v>193.25740838689532</v>
          </cell>
          <cell r="AZ392">
            <v>193.25740838689532</v>
          </cell>
          <cell r="BA392">
            <v>203.03489548942784</v>
          </cell>
          <cell r="BB392">
            <v>204.90487407263319</v>
          </cell>
          <cell r="BD392">
            <v>460.02292925979845</v>
          </cell>
          <cell r="BE392">
            <v>497.68234417142065</v>
          </cell>
          <cell r="BF392">
            <v>689.40131699999995</v>
          </cell>
          <cell r="BH392">
            <v>1186727.1934263711</v>
          </cell>
          <cell r="BI392">
            <v>1253753.1909778479</v>
          </cell>
          <cell r="BJ392">
            <v>1735818.9277926893</v>
          </cell>
        </row>
        <row r="393">
          <cell r="F393" t="str">
            <v>Kab. Timor Tengah Utara</v>
          </cell>
          <cell r="G393">
            <v>2670</v>
          </cell>
          <cell r="H393">
            <v>2669.7</v>
          </cell>
          <cell r="I393">
            <v>2669.7</v>
          </cell>
          <cell r="J393">
            <v>2669.7</v>
          </cell>
          <cell r="K393">
            <v>377.04399999999998</v>
          </cell>
          <cell r="L393">
            <v>203.71199999999999</v>
          </cell>
          <cell r="M393">
            <v>199.636</v>
          </cell>
          <cell r="N393">
            <v>202.38200000000001</v>
          </cell>
          <cell r="O393">
            <v>111.8</v>
          </cell>
          <cell r="P393">
            <v>126.5</v>
          </cell>
          <cell r="Q393">
            <v>63.54874121070646</v>
          </cell>
          <cell r="R393">
            <v>60.009822840014031</v>
          </cell>
          <cell r="T393">
            <v>13.87</v>
          </cell>
          <cell r="U393">
            <v>5.5229999999999997</v>
          </cell>
          <cell r="V393">
            <v>5.5629999999999997</v>
          </cell>
          <cell r="X393">
            <v>70.201512924964661</v>
          </cell>
          <cell r="Y393">
            <v>81.84274262499369</v>
          </cell>
          <cell r="Z393">
            <v>125.98161999999999</v>
          </cell>
          <cell r="AA393">
            <v>141.6</v>
          </cell>
          <cell r="AB393">
            <v>141.6</v>
          </cell>
          <cell r="AC393">
            <v>130</v>
          </cell>
          <cell r="AD393">
            <v>130</v>
          </cell>
          <cell r="AE393">
            <v>1.0226953000000001</v>
          </cell>
          <cell r="AF393">
            <v>2.1477567106666666</v>
          </cell>
          <cell r="AG393">
            <v>3.7731519199999997</v>
          </cell>
          <cell r="AH393">
            <v>6.96889</v>
          </cell>
          <cell r="AI393">
            <v>0</v>
          </cell>
          <cell r="AJ393">
            <v>3.021809696378785</v>
          </cell>
          <cell r="AK393">
            <v>6.142406439508278</v>
          </cell>
          <cell r="AL393">
            <v>9.6184169636107768</v>
          </cell>
          <cell r="AM393">
            <v>5.33731E-2</v>
          </cell>
          <cell r="AN393">
            <v>0.68556027524384611</v>
          </cell>
          <cell r="AO393">
            <v>0.66297655999999994</v>
          </cell>
          <cell r="AP393">
            <v>0.96114411</v>
          </cell>
          <cell r="AQ393">
            <v>3.6850297000000003</v>
          </cell>
          <cell r="AR393">
            <v>3.1590616680000001</v>
          </cell>
          <cell r="AS393">
            <v>6.2456222047996546</v>
          </cell>
          <cell r="AT393">
            <v>8.2325160779999997</v>
          </cell>
          <cell r="AU393">
            <v>16.931997500000001</v>
          </cell>
          <cell r="AV393">
            <v>63.478649620800006</v>
          </cell>
          <cell r="AW393">
            <v>60.223573490099994</v>
          </cell>
          <cell r="AX393">
            <v>78.263999999999996</v>
          </cell>
          <cell r="AY393">
            <v>145.97857767942767</v>
          </cell>
          <cell r="AZ393">
            <v>145.97857767942767</v>
          </cell>
          <cell r="BA393">
            <v>149.77739508955574</v>
          </cell>
          <cell r="BB393">
            <v>157.1631252870931</v>
          </cell>
          <cell r="BD393">
            <v>233.23902714522828</v>
          </cell>
          <cell r="BE393">
            <v>259.77564336933688</v>
          </cell>
          <cell r="BF393">
            <v>360.85078199999998</v>
          </cell>
          <cell r="BH393">
            <v>1144944.9573183134</v>
          </cell>
          <cell r="BI393">
            <v>1301246.4854502038</v>
          </cell>
          <cell r="BJ393">
            <v>1783018.1636706821</v>
          </cell>
        </row>
        <row r="394">
          <cell r="F394" t="str">
            <v>Kota Kupang</v>
          </cell>
          <cell r="G394">
            <v>230</v>
          </cell>
          <cell r="H394">
            <v>230</v>
          </cell>
          <cell r="I394">
            <v>230</v>
          </cell>
          <cell r="J394">
            <v>230</v>
          </cell>
          <cell r="K394">
            <v>293.01</v>
          </cell>
          <cell r="L394">
            <v>235.91200000000001</v>
          </cell>
          <cell r="M394">
            <v>254.053</v>
          </cell>
          <cell r="N394">
            <v>257.29399999999998</v>
          </cell>
          <cell r="O394">
            <v>14.4</v>
          </cell>
          <cell r="P394">
            <v>17.8</v>
          </cell>
          <cell r="Q394">
            <v>29.214067904489209</v>
          </cell>
          <cell r="R394">
            <v>28.75574886555016</v>
          </cell>
          <cell r="T394">
            <v>1.67</v>
          </cell>
          <cell r="U394">
            <v>2.1680000000000001</v>
          </cell>
          <cell r="V394">
            <v>1.7430000000000001</v>
          </cell>
          <cell r="X394">
            <v>784.2981915311077</v>
          </cell>
          <cell r="Y394">
            <v>879.00447490193517</v>
          </cell>
          <cell r="Z394">
            <v>1275.503766</v>
          </cell>
          <cell r="AA394">
            <v>138</v>
          </cell>
          <cell r="AB394">
            <v>138</v>
          </cell>
          <cell r="AC394">
            <v>109.78</v>
          </cell>
          <cell r="AD394">
            <v>109.78</v>
          </cell>
          <cell r="AE394">
            <v>2.5397669</v>
          </cell>
          <cell r="AF394">
            <v>3.9182666666666668</v>
          </cell>
          <cell r="AG394">
            <v>6.7331104760000002</v>
          </cell>
          <cell r="AH394">
            <v>10.95097</v>
          </cell>
          <cell r="AI394">
            <v>0</v>
          </cell>
          <cell r="AJ394">
            <v>9.8568498731904608</v>
          </cell>
          <cell r="AK394">
            <v>14.460003495557702</v>
          </cell>
          <cell r="AL394">
            <v>20.99384568055347</v>
          </cell>
          <cell r="AM394">
            <v>2.6783900000000003E-2</v>
          </cell>
          <cell r="AN394">
            <v>0.68556027524384611</v>
          </cell>
          <cell r="AO394">
            <v>0.66270837800000004</v>
          </cell>
          <cell r="AP394">
            <v>0.96114411</v>
          </cell>
          <cell r="AQ394">
            <v>3.3530639999999998</v>
          </cell>
          <cell r="AR394">
            <v>3.7676647320000001</v>
          </cell>
          <cell r="AS394">
            <v>7.8538662303196558</v>
          </cell>
          <cell r="AT394">
            <v>8.0935731699999991</v>
          </cell>
          <cell r="AU394">
            <v>14.286739499999999</v>
          </cell>
          <cell r="AV394">
            <v>68.842725752348997</v>
          </cell>
          <cell r="AW394">
            <v>79.710082644599979</v>
          </cell>
          <cell r="AX394">
            <v>82.699397005029709</v>
          </cell>
          <cell r="AY394">
            <v>95.9206096700713</v>
          </cell>
          <cell r="AZ394">
            <v>121.57247233018137</v>
          </cell>
          <cell r="BA394">
            <v>148.44203522077169</v>
          </cell>
          <cell r="BB394">
            <v>148.44</v>
          </cell>
          <cell r="BD394">
            <v>998.65757182365098</v>
          </cell>
          <cell r="BE394">
            <v>1117.4091288788711</v>
          </cell>
          <cell r="BF394">
            <v>1625.243874</v>
          </cell>
          <cell r="BH394">
            <v>4233178.3538931925</v>
          </cell>
          <cell r="BI394">
            <v>4398330.7769594183</v>
          </cell>
          <cell r="BJ394">
            <v>6316680.0391769735</v>
          </cell>
        </row>
        <row r="395">
          <cell r="F395" t="str">
            <v>Kab. Rote Ndao</v>
          </cell>
          <cell r="G395">
            <v>0</v>
          </cell>
          <cell r="H395">
            <v>0</v>
          </cell>
          <cell r="I395">
            <v>0</v>
          </cell>
          <cell r="J395">
            <v>1075.8121036428208</v>
          </cell>
          <cell r="K395">
            <v>0</v>
          </cell>
          <cell r="L395">
            <v>0</v>
          </cell>
          <cell r="M395">
            <v>0</v>
          </cell>
          <cell r="N395">
            <v>101.642</v>
          </cell>
          <cell r="O395">
            <v>0</v>
          </cell>
          <cell r="P395">
            <v>0</v>
          </cell>
          <cell r="Q395">
            <v>0</v>
          </cell>
          <cell r="R395">
            <v>29.522850559012326</v>
          </cell>
          <cell r="T395">
            <v>0</v>
          </cell>
          <cell r="U395">
            <v>0</v>
          </cell>
          <cell r="V395">
            <v>6.5403371373270804</v>
          </cell>
          <cell r="X395">
            <v>0</v>
          </cell>
          <cell r="Y395">
            <v>0</v>
          </cell>
          <cell r="Z395">
            <v>87.006341000000006</v>
          </cell>
          <cell r="AA395">
            <v>0</v>
          </cell>
          <cell r="AB395">
            <v>0</v>
          </cell>
          <cell r="AC395">
            <v>0</v>
          </cell>
          <cell r="AD395">
            <v>129.53</v>
          </cell>
          <cell r="AE395">
            <v>0</v>
          </cell>
          <cell r="AF395">
            <v>0</v>
          </cell>
          <cell r="AG395">
            <v>0</v>
          </cell>
          <cell r="AH395">
            <v>0</v>
          </cell>
          <cell r="AI395">
            <v>0</v>
          </cell>
          <cell r="AJ395">
            <v>0</v>
          </cell>
          <cell r="AK395">
            <v>0</v>
          </cell>
          <cell r="AL395">
            <v>9.2327258227047775</v>
          </cell>
          <cell r="AM395">
            <v>0</v>
          </cell>
          <cell r="AN395">
            <v>0</v>
          </cell>
          <cell r="AO395">
            <v>0</v>
          </cell>
          <cell r="AP395">
            <v>0.96114411</v>
          </cell>
          <cell r="AQ395">
            <v>0</v>
          </cell>
          <cell r="AR395">
            <v>0</v>
          </cell>
          <cell r="AS395">
            <v>0</v>
          </cell>
          <cell r="AT395">
            <v>4.4676172427566119</v>
          </cell>
          <cell r="AU395">
            <v>0</v>
          </cell>
          <cell r="AV395">
            <v>0</v>
          </cell>
          <cell r="AW395">
            <v>0</v>
          </cell>
          <cell r="AX395">
            <v>23.436</v>
          </cell>
          <cell r="AY395">
            <v>0</v>
          </cell>
          <cell r="AZ395">
            <v>0</v>
          </cell>
          <cell r="BA395">
            <v>0</v>
          </cell>
          <cell r="BB395">
            <v>88.907556642841229</v>
          </cell>
          <cell r="BD395">
            <v>0</v>
          </cell>
          <cell r="BE395">
            <v>0</v>
          </cell>
          <cell r="BF395">
            <v>213.21663599999999</v>
          </cell>
          <cell r="BJ395">
            <v>2097721.7685602405</v>
          </cell>
        </row>
        <row r="396">
          <cell r="F396" t="str">
            <v>Kab. Maluku Tenggara Barat</v>
          </cell>
          <cell r="G396">
            <v>0</v>
          </cell>
          <cell r="H396">
            <v>15033</v>
          </cell>
          <cell r="I396">
            <v>15033</v>
          </cell>
          <cell r="J396">
            <v>15033</v>
          </cell>
          <cell r="K396">
            <v>0</v>
          </cell>
          <cell r="L396">
            <v>149.79</v>
          </cell>
          <cell r="M396">
            <v>152.02500000000001</v>
          </cell>
          <cell r="N396">
            <v>141.833</v>
          </cell>
          <cell r="O396">
            <v>0</v>
          </cell>
          <cell r="P396">
            <v>75.300785136384988</v>
          </cell>
          <cell r="Q396">
            <v>66.883809444295153</v>
          </cell>
          <cell r="R396">
            <v>62.081914801411628</v>
          </cell>
          <cell r="T396">
            <v>12.81</v>
          </cell>
          <cell r="U396">
            <v>7.6991722761069887</v>
          </cell>
          <cell r="V396">
            <v>8.6609999999999996</v>
          </cell>
          <cell r="X396">
            <v>140.02250666666666</v>
          </cell>
          <cell r="Y396">
            <v>187.27346166018452</v>
          </cell>
          <cell r="Z396">
            <v>186.89403688525982</v>
          </cell>
          <cell r="AA396">
            <v>0</v>
          </cell>
          <cell r="AB396">
            <v>140.9</v>
          </cell>
          <cell r="AC396">
            <v>116.93</v>
          </cell>
          <cell r="AD396">
            <v>116.93</v>
          </cell>
          <cell r="AE396">
            <v>0</v>
          </cell>
          <cell r="AF396">
            <v>0.27598050000000002</v>
          </cell>
          <cell r="AG396">
            <v>1.1091532892669607</v>
          </cell>
          <cell r="AH396">
            <v>0.88780999999999999</v>
          </cell>
          <cell r="AI396">
            <v>0</v>
          </cell>
          <cell r="AJ396">
            <v>3.6901075777538415</v>
          </cell>
          <cell r="AK396">
            <v>7.2424720883691336</v>
          </cell>
          <cell r="AL396">
            <v>10.221193394379053</v>
          </cell>
          <cell r="AM396">
            <v>0</v>
          </cell>
          <cell r="AN396">
            <v>2.3427801383342288</v>
          </cell>
          <cell r="AO396">
            <v>2.0980100721400001</v>
          </cell>
          <cell r="AP396">
            <v>2.3519328100000001</v>
          </cell>
          <cell r="AQ396">
            <v>0</v>
          </cell>
          <cell r="AR396">
            <v>4.2375123040000009</v>
          </cell>
          <cell r="AS396">
            <v>7.7262136479596553</v>
          </cell>
          <cell r="AT396">
            <v>10.414206688</v>
          </cell>
          <cell r="AU396">
            <v>0</v>
          </cell>
          <cell r="AV396">
            <v>66.430199999999999</v>
          </cell>
          <cell r="AW396">
            <v>60.814811372699992</v>
          </cell>
          <cell r="AX396">
            <v>72.970799999999983</v>
          </cell>
          <cell r="AY396">
            <v>79.375258764691409</v>
          </cell>
          <cell r="AZ396">
            <v>134.99044600160843</v>
          </cell>
          <cell r="BA396">
            <v>161.6050885337747</v>
          </cell>
          <cell r="BB396">
            <v>170.48374717220568</v>
          </cell>
          <cell r="BD396">
            <v>387.50589375000004</v>
          </cell>
          <cell r="BE396">
            <v>450.63060384187509</v>
          </cell>
          <cell r="BF396">
            <v>432.33939510164191</v>
          </cell>
          <cell r="BH396">
            <v>2586994.4171840581</v>
          </cell>
          <cell r="BI396">
            <v>2964187.494437593</v>
          </cell>
          <cell r="BJ396">
            <v>3048228.5159422834</v>
          </cell>
        </row>
        <row r="397">
          <cell r="F397" t="str">
            <v>Kab. Maluku Tengah</v>
          </cell>
          <cell r="G397">
            <v>25113</v>
          </cell>
          <cell r="H397">
            <v>17821</v>
          </cell>
          <cell r="I397">
            <v>17821</v>
          </cell>
          <cell r="J397">
            <v>17821</v>
          </cell>
          <cell r="K397">
            <v>550.68299999999999</v>
          </cell>
          <cell r="L397">
            <v>526.01700000000005</v>
          </cell>
          <cell r="M397">
            <v>527.73199999999997</v>
          </cell>
          <cell r="N397">
            <v>550.74</v>
          </cell>
          <cell r="O397">
            <v>410</v>
          </cell>
          <cell r="P397">
            <v>367.17798496115893</v>
          </cell>
          <cell r="Q397">
            <v>211.31684783219112</v>
          </cell>
          <cell r="R397">
            <v>210.66778754486697</v>
          </cell>
          <cell r="T397">
            <v>14.92</v>
          </cell>
          <cell r="U397">
            <v>5.8061559533376244</v>
          </cell>
          <cell r="V397">
            <v>8.1270000000000007</v>
          </cell>
          <cell r="X397">
            <v>278.63103801089915</v>
          </cell>
          <cell r="Y397">
            <v>372.65579838882718</v>
          </cell>
          <cell r="Z397">
            <v>432.99695207555737</v>
          </cell>
          <cell r="AA397">
            <v>133.1</v>
          </cell>
          <cell r="AB397">
            <v>133.1</v>
          </cell>
          <cell r="AC397">
            <v>116.93</v>
          </cell>
          <cell r="AD397">
            <v>116.93</v>
          </cell>
          <cell r="AE397">
            <v>1.6976</v>
          </cell>
          <cell r="AF397">
            <v>3.7359592613333334</v>
          </cell>
          <cell r="AG397">
            <v>4.9951805635699991</v>
          </cell>
          <cell r="AH397">
            <v>8.6216799999999996</v>
          </cell>
          <cell r="AI397">
            <v>0</v>
          </cell>
          <cell r="AJ397">
            <v>5.0168115227097605</v>
          </cell>
          <cell r="AK397">
            <v>9.1767540737994615</v>
          </cell>
          <cell r="AL397">
            <v>12.656575938787226</v>
          </cell>
          <cell r="AM397">
            <v>2.1663000000000001</v>
          </cell>
          <cell r="AN397">
            <v>4.0331344265822286</v>
          </cell>
          <cell r="AO397">
            <v>4.7134033918700009</v>
          </cell>
          <cell r="AP397">
            <v>5.7691661399999994</v>
          </cell>
          <cell r="AQ397">
            <v>11.529299999999999</v>
          </cell>
          <cell r="AR397">
            <v>5.8385026080000006</v>
          </cell>
          <cell r="AS397">
            <v>10.744217618519656</v>
          </cell>
          <cell r="AT397">
            <v>18.452591942000002</v>
          </cell>
          <cell r="AU397">
            <v>0</v>
          </cell>
          <cell r="AV397">
            <v>185.13133886799997</v>
          </cell>
          <cell r="AW397">
            <v>167.16901354109996</v>
          </cell>
          <cell r="AX397">
            <v>253.65359999999998</v>
          </cell>
          <cell r="AY397">
            <v>222.41024028124417</v>
          </cell>
          <cell r="AZ397">
            <v>254.93756098793534</v>
          </cell>
          <cell r="BA397">
            <v>277.68101872565973</v>
          </cell>
          <cell r="BB397">
            <v>310.57949751383296</v>
          </cell>
          <cell r="BD397">
            <v>700.65079166666669</v>
          </cell>
          <cell r="BE397">
            <v>814.78680562916668</v>
          </cell>
          <cell r="BF397">
            <v>927.51550325840435</v>
          </cell>
          <cell r="BH397">
            <v>1331992.6764090639</v>
          </cell>
          <cell r="BI397">
            <v>1543940.4956098299</v>
          </cell>
          <cell r="BJ397">
            <v>1684125.9092464761</v>
          </cell>
        </row>
        <row r="398">
          <cell r="F398" t="str">
            <v>Kab. Maluku Tenggara</v>
          </cell>
          <cell r="G398">
            <v>21503</v>
          </cell>
          <cell r="H398">
            <v>9934</v>
          </cell>
          <cell r="I398">
            <v>9934</v>
          </cell>
          <cell r="J398">
            <v>9934</v>
          </cell>
          <cell r="K398">
            <v>41.779000000000003</v>
          </cell>
          <cell r="L398">
            <v>192.953</v>
          </cell>
          <cell r="M398">
            <v>195.77</v>
          </cell>
          <cell r="N398">
            <v>188.36500000000001</v>
          </cell>
          <cell r="O398">
            <v>164.4</v>
          </cell>
          <cell r="P398">
            <v>96.999214863615023</v>
          </cell>
          <cell r="Q398">
            <v>76.923315695225412</v>
          </cell>
          <cell r="R398">
            <v>71.267054758305733</v>
          </cell>
          <cell r="T398">
            <v>12.81</v>
          </cell>
          <cell r="U398">
            <v>6.0903682549726401</v>
          </cell>
          <cell r="V398">
            <v>8.4160000000000004</v>
          </cell>
          <cell r="X398">
            <v>175.02813333333333</v>
          </cell>
          <cell r="Y398">
            <v>234.09182707523067</v>
          </cell>
          <cell r="Z398">
            <v>241.59387367122457</v>
          </cell>
          <cell r="AA398">
            <v>140.9</v>
          </cell>
          <cell r="AB398">
            <v>140.9</v>
          </cell>
          <cell r="AC398">
            <v>116.93</v>
          </cell>
          <cell r="AD398">
            <v>116.93</v>
          </cell>
          <cell r="AE398">
            <v>1.6669719000000001</v>
          </cell>
          <cell r="AF398">
            <v>1.9170176849999998</v>
          </cell>
          <cell r="AG398">
            <v>2.527049270743333</v>
          </cell>
          <cell r="AH398">
            <v>6.5224186910000004</v>
          </cell>
          <cell r="AI398">
            <v>0</v>
          </cell>
          <cell r="AJ398">
            <v>4.0251670617835975</v>
          </cell>
          <cell r="AK398">
            <v>7.7309755909556657</v>
          </cell>
          <cell r="AL398">
            <v>10.762491442748399</v>
          </cell>
          <cell r="AM398">
            <v>2.8828722999999998</v>
          </cell>
          <cell r="AN398">
            <v>1.9294182606254289</v>
          </cell>
          <cell r="AO398">
            <v>2.1805998721400002</v>
          </cell>
          <cell r="AP398">
            <v>3.2017472799999998</v>
          </cell>
          <cell r="AQ398">
            <v>8.3994999000000004</v>
          </cell>
          <cell r="AR398">
            <v>3.3268582880000004</v>
          </cell>
          <cell r="AS398">
            <v>6.5598931215596554</v>
          </cell>
          <cell r="AT398">
            <v>8.7850091100000007</v>
          </cell>
          <cell r="AU398">
            <v>0</v>
          </cell>
          <cell r="AV398">
            <v>104.27892</v>
          </cell>
          <cell r="AW398">
            <v>71.651562010799992</v>
          </cell>
          <cell r="AX398">
            <v>91.147199999999998</v>
          </cell>
          <cell r="AY398">
            <v>109.59129715609004</v>
          </cell>
          <cell r="AZ398">
            <v>160.32686141718997</v>
          </cell>
          <cell r="BA398">
            <v>165.0574718245517</v>
          </cell>
          <cell r="BB398">
            <v>174.85495369850739</v>
          </cell>
          <cell r="BD398">
            <v>232.50353625000002</v>
          </cell>
          <cell r="BE398">
            <v>270.37836230512505</v>
          </cell>
          <cell r="BF398">
            <v>507.85719397985002</v>
          </cell>
          <cell r="BH398">
            <v>1204974.9744756497</v>
          </cell>
          <cell r="BI398">
            <v>1381102.1213930889</v>
          </cell>
          <cell r="BJ398">
            <v>2696133.5385015793</v>
          </cell>
        </row>
        <row r="399">
          <cell r="F399" t="str">
            <v>Kab. Pulau Buru</v>
          </cell>
          <cell r="G399">
            <v>0</v>
          </cell>
          <cell r="H399">
            <v>11020</v>
          </cell>
          <cell r="I399">
            <v>11020</v>
          </cell>
          <cell r="J399">
            <v>11020</v>
          </cell>
          <cell r="K399">
            <v>0</v>
          </cell>
          <cell r="L399">
            <v>125.09699999999999</v>
          </cell>
          <cell r="M399">
            <v>127.76600000000001</v>
          </cell>
          <cell r="N399">
            <v>118.989</v>
          </cell>
          <cell r="O399">
            <v>0</v>
          </cell>
          <cell r="P399">
            <v>87.322015038841073</v>
          </cell>
          <cell r="Q399">
            <v>48.692043203544195</v>
          </cell>
          <cell r="R399">
            <v>38.312699212096028</v>
          </cell>
          <cell r="T399">
            <v>14.92</v>
          </cell>
          <cell r="U399">
            <v>5.9642665195393665</v>
          </cell>
          <cell r="V399">
            <v>7.35</v>
          </cell>
          <cell r="X399">
            <v>56.63975198910083</v>
          </cell>
          <cell r="Y399">
            <v>75.752981967564892</v>
          </cell>
          <cell r="Z399">
            <v>81.805294647597378</v>
          </cell>
          <cell r="AA399">
            <v>0</v>
          </cell>
          <cell r="AB399">
            <v>133.1</v>
          </cell>
          <cell r="AC399">
            <v>116.93</v>
          </cell>
          <cell r="AD399">
            <v>116.93</v>
          </cell>
          <cell r="AE399">
            <v>0</v>
          </cell>
          <cell r="AF399">
            <v>0.76617180000000007</v>
          </cell>
          <cell r="AG399">
            <v>0.851302</v>
          </cell>
          <cell r="AH399">
            <v>2.7098899999999997</v>
          </cell>
          <cell r="AI399">
            <v>0</v>
          </cell>
          <cell r="AJ399">
            <v>2.8920020895910352</v>
          </cell>
          <cell r="AK399">
            <v>6.078865788639856</v>
          </cell>
          <cell r="AL399">
            <v>9.181257364927653</v>
          </cell>
          <cell r="AM399">
            <v>0</v>
          </cell>
          <cell r="AN399">
            <v>3.8763148091661157</v>
          </cell>
          <cell r="AO399">
            <v>4.8716801208299998</v>
          </cell>
          <cell r="AP399">
            <v>2.3519328100000001</v>
          </cell>
          <cell r="AQ399">
            <v>0</v>
          </cell>
          <cell r="AR399">
            <v>4.4385510880000005</v>
          </cell>
          <cell r="AS399">
            <v>7.3831453180796558</v>
          </cell>
          <cell r="AT399">
            <v>9.1102073969999999</v>
          </cell>
          <cell r="AU399">
            <v>0</v>
          </cell>
          <cell r="AV399">
            <v>35.784599999999998</v>
          </cell>
          <cell r="AW399">
            <v>30.655121399999999</v>
          </cell>
          <cell r="AX399">
            <v>49.102800000000002</v>
          </cell>
          <cell r="AY399">
            <v>96.605513064599378</v>
          </cell>
          <cell r="AZ399">
            <v>110.40786061723233</v>
          </cell>
          <cell r="BA399">
            <v>126.70130796140694</v>
          </cell>
          <cell r="BB399">
            <v>142.27722973885835</v>
          </cell>
          <cell r="BD399">
            <v>140.13015833333333</v>
          </cell>
          <cell r="BE399">
            <v>162.95736112583333</v>
          </cell>
          <cell r="BF399">
            <v>262.03109420177157</v>
          </cell>
          <cell r="BH399">
            <v>1120172.0131844354</v>
          </cell>
          <cell r="BI399">
            <v>1275436.0403067586</v>
          </cell>
          <cell r="BJ399">
            <v>2202145.5277527468</v>
          </cell>
        </row>
        <row r="400">
          <cell r="F400" t="str">
            <v>Kota Ambon</v>
          </cell>
          <cell r="G400">
            <v>359</v>
          </cell>
          <cell r="H400">
            <v>377</v>
          </cell>
          <cell r="I400">
            <v>377</v>
          </cell>
          <cell r="J400">
            <v>377</v>
          </cell>
          <cell r="K400">
            <v>362.202</v>
          </cell>
          <cell r="L400">
            <v>206.21</v>
          </cell>
          <cell r="M400">
            <v>200.82</v>
          </cell>
          <cell r="N400">
            <v>224.16</v>
          </cell>
          <cell r="O400">
            <v>25.2</v>
          </cell>
          <cell r="P400">
            <v>42.9</v>
          </cell>
          <cell r="Q400">
            <v>14.98398382474417</v>
          </cell>
          <cell r="R400">
            <v>17.58383605225405</v>
          </cell>
          <cell r="T400">
            <v>1.31</v>
          </cell>
          <cell r="U400">
            <v>1.3803590317586254</v>
          </cell>
          <cell r="V400">
            <v>0.51800000000000002</v>
          </cell>
          <cell r="X400">
            <v>601.14123999999993</v>
          </cell>
          <cell r="Y400">
            <v>803.99789749154456</v>
          </cell>
          <cell r="Z400">
            <v>940.76889633400367</v>
          </cell>
          <cell r="AA400">
            <v>126.3</v>
          </cell>
          <cell r="AB400">
            <v>126.3</v>
          </cell>
          <cell r="AC400">
            <v>116.93</v>
          </cell>
          <cell r="AD400">
            <v>116.93</v>
          </cell>
          <cell r="AE400">
            <v>5.4180000000000001</v>
          </cell>
          <cell r="AF400">
            <v>6.2307000000000006</v>
          </cell>
          <cell r="AG400">
            <v>1.73466524866</v>
          </cell>
          <cell r="AH400">
            <v>5.5060600000000006</v>
          </cell>
          <cell r="AI400">
            <v>0</v>
          </cell>
          <cell r="AJ400">
            <v>8.1037467432038532</v>
          </cell>
          <cell r="AK400">
            <v>13.677383780897003</v>
          </cell>
          <cell r="AL400">
            <v>17.681380007568823</v>
          </cell>
          <cell r="AM400">
            <v>3.85E-2</v>
          </cell>
          <cell r="AN400">
            <v>1.857924295825429</v>
          </cell>
          <cell r="AO400">
            <v>2.0980100721400001</v>
          </cell>
          <cell r="AP400">
            <v>2.3519328100000001</v>
          </cell>
          <cell r="AQ400">
            <v>4.0575000000000001</v>
          </cell>
          <cell r="AR400">
            <v>4.4834258080000007</v>
          </cell>
          <cell r="AS400">
            <v>11.583784638959655</v>
          </cell>
          <cell r="AT400">
            <v>11.988343876</v>
          </cell>
          <cell r="AU400">
            <v>0</v>
          </cell>
          <cell r="AV400">
            <v>112.9361580357</v>
          </cell>
          <cell r="AW400">
            <v>112.10615576879999</v>
          </cell>
          <cell r="AX400">
            <v>150.14400000000001</v>
          </cell>
          <cell r="AY400">
            <v>127.61212714087448</v>
          </cell>
          <cell r="AZ400">
            <v>144.95361186049243</v>
          </cell>
          <cell r="BA400">
            <v>170.51834538652435</v>
          </cell>
          <cell r="BB400">
            <v>177.82990746105304</v>
          </cell>
          <cell r="BD400">
            <v>950.86401999999998</v>
          </cell>
          <cell r="BE400">
            <v>1105.7597688579999</v>
          </cell>
          <cell r="BF400">
            <v>1275.7618827859446</v>
          </cell>
          <cell r="BH400">
            <v>4611144.0764269438</v>
          </cell>
          <cell r="BI400">
            <v>5506223.3286425648</v>
          </cell>
          <cell r="BJ400">
            <v>5691300.3336275192</v>
          </cell>
        </row>
        <row r="401">
          <cell r="F401" t="str">
            <v>Kab. Halmahera Tengah</v>
          </cell>
          <cell r="G401">
            <v>9116</v>
          </cell>
          <cell r="H401">
            <v>9116</v>
          </cell>
          <cell r="I401">
            <v>9116</v>
          </cell>
          <cell r="J401">
            <v>10027.6</v>
          </cell>
          <cell r="K401">
            <v>162.72800000000001</v>
          </cell>
          <cell r="L401">
            <v>145.23400000000001</v>
          </cell>
          <cell r="M401">
            <v>146.64500000000001</v>
          </cell>
          <cell r="N401">
            <v>164.029</v>
          </cell>
          <cell r="O401">
            <v>65.5</v>
          </cell>
          <cell r="P401">
            <v>73.701096843274001</v>
          </cell>
          <cell r="Q401">
            <v>31.180137346537034</v>
          </cell>
          <cell r="R401">
            <v>32.10721122348582</v>
          </cell>
          <cell r="T401">
            <v>10.74</v>
          </cell>
          <cell r="U401">
            <v>3.5539977206680518</v>
          </cell>
          <cell r="V401">
            <v>4.6295063495531306</v>
          </cell>
          <cell r="X401">
            <v>125.14341</v>
          </cell>
          <cell r="Y401">
            <v>67.977989999999991</v>
          </cell>
          <cell r="Z401">
            <v>141.68749870264995</v>
          </cell>
          <cell r="AA401">
            <v>133.69999999999999</v>
          </cell>
          <cell r="AB401">
            <v>133.69999999999999</v>
          </cell>
          <cell r="AC401">
            <v>119.39</v>
          </cell>
          <cell r="AD401">
            <v>119.39</v>
          </cell>
          <cell r="AE401">
            <v>0.58483259999999992</v>
          </cell>
          <cell r="AF401">
            <v>0.67255748999999987</v>
          </cell>
          <cell r="AG401">
            <v>1.759579826</v>
          </cell>
          <cell r="AH401">
            <v>5.5057099999999997</v>
          </cell>
          <cell r="AI401">
            <v>0</v>
          </cell>
          <cell r="AJ401">
            <v>3.5476909742907923</v>
          </cell>
          <cell r="AK401">
            <v>5.9977414098823481</v>
          </cell>
          <cell r="AL401">
            <v>9.7738390268051507</v>
          </cell>
          <cell r="AM401">
            <v>4.2818874999999998</v>
          </cell>
          <cell r="AN401">
            <v>10.008594785962</v>
          </cell>
          <cell r="AO401">
            <v>8.4812843700000009</v>
          </cell>
          <cell r="AP401">
            <v>10.90146142</v>
          </cell>
          <cell r="AQ401">
            <v>4.9761305</v>
          </cell>
          <cell r="AR401">
            <v>6.0981609839999997</v>
          </cell>
          <cell r="AS401">
            <v>10.891925416439655</v>
          </cell>
          <cell r="AT401">
            <v>13.523534232999999</v>
          </cell>
          <cell r="AU401">
            <v>0</v>
          </cell>
          <cell r="AV401">
            <v>143.79939999999999</v>
          </cell>
          <cell r="AW401">
            <v>59.322180546299997</v>
          </cell>
          <cell r="AX401">
            <v>85.557600000000008</v>
          </cell>
          <cell r="AY401">
            <v>103.30828347910008</v>
          </cell>
          <cell r="AZ401">
            <v>172.30753547681118</v>
          </cell>
          <cell r="BA401">
            <v>171.5</v>
          </cell>
          <cell r="BB401">
            <v>171.49733599999999</v>
          </cell>
          <cell r="BD401">
            <v>425.02382</v>
          </cell>
          <cell r="BE401">
            <v>200.02537000000001</v>
          </cell>
          <cell r="BF401">
            <v>481.99001500799699</v>
          </cell>
          <cell r="BH401">
            <v>2926476.0317831915</v>
          </cell>
          <cell r="BI401">
            <v>1364010.8425108255</v>
          </cell>
          <cell r="BJ401">
            <v>2938443.9032609905</v>
          </cell>
        </row>
        <row r="402">
          <cell r="F402" t="str">
            <v>Kab. Halmaera Barat</v>
          </cell>
          <cell r="G402">
            <v>21779</v>
          </cell>
          <cell r="H402">
            <v>21664.63</v>
          </cell>
          <cell r="I402">
            <v>22584.02</v>
          </cell>
          <cell r="J402">
            <v>24842.422000000002</v>
          </cell>
          <cell r="K402">
            <v>1226.6990000000001</v>
          </cell>
          <cell r="L402">
            <v>468.80200000000002</v>
          </cell>
          <cell r="M402">
            <v>469.16800000000001</v>
          </cell>
          <cell r="N402">
            <v>547.80200000000002</v>
          </cell>
          <cell r="O402">
            <v>281.3</v>
          </cell>
          <cell r="P402">
            <v>244.8</v>
          </cell>
          <cell r="Q402">
            <v>71.062785700332086</v>
          </cell>
          <cell r="R402">
            <v>80.6813057540123</v>
          </cell>
          <cell r="T402">
            <v>7.22</v>
          </cell>
          <cell r="U402">
            <v>2.7952965890675165</v>
          </cell>
          <cell r="V402">
            <v>2.1403433947769122</v>
          </cell>
          <cell r="X402">
            <v>486.70541056856189</v>
          </cell>
          <cell r="Y402">
            <v>167.77600000000001</v>
          </cell>
          <cell r="Z402">
            <v>395.40151125251606</v>
          </cell>
          <cell r="AA402">
            <v>141.30000000000001</v>
          </cell>
          <cell r="AB402">
            <v>141.30000000000001</v>
          </cell>
          <cell r="AC402">
            <v>121.09</v>
          </cell>
          <cell r="AD402">
            <v>121.09</v>
          </cell>
          <cell r="AE402">
            <v>3.8628</v>
          </cell>
          <cell r="AF402">
            <v>2.3065333333333333</v>
          </cell>
          <cell r="AG402">
            <v>5.6376797785899999</v>
          </cell>
          <cell r="AH402">
            <v>9.1720699999999997</v>
          </cell>
          <cell r="AI402">
            <v>0</v>
          </cell>
          <cell r="AJ402">
            <v>7.0084139748770422</v>
          </cell>
          <cell r="AK402">
            <v>7.0390352911185001</v>
          </cell>
          <cell r="AL402">
            <v>12.284539385465752</v>
          </cell>
          <cell r="AM402">
            <v>1.7521</v>
          </cell>
          <cell r="AN402">
            <v>13.437532056682</v>
          </cell>
          <cell r="AO402">
            <v>10.144201926999999</v>
          </cell>
          <cell r="AP402">
            <v>13.531999389999999</v>
          </cell>
          <cell r="AQ402">
            <v>8.5559999999999992</v>
          </cell>
          <cell r="AR402">
            <v>6.0679484879999999</v>
          </cell>
          <cell r="AS402">
            <v>12.756185619439654</v>
          </cell>
          <cell r="AT402">
            <v>16.971917498</v>
          </cell>
          <cell r="AU402">
            <v>0</v>
          </cell>
          <cell r="AV402">
            <v>165.35652699765632</v>
          </cell>
          <cell r="AW402">
            <v>120.64956548550001</v>
          </cell>
          <cell r="AX402">
            <v>168.15720000000002</v>
          </cell>
          <cell r="AY402">
            <v>208.56280673579559</v>
          </cell>
          <cell r="AZ402">
            <v>236.88466734137333</v>
          </cell>
          <cell r="BA402">
            <v>250.347778049227</v>
          </cell>
          <cell r="BB402">
            <v>274.16780680764435</v>
          </cell>
          <cell r="BD402">
            <v>1105.0302857142858</v>
          </cell>
          <cell r="BE402">
            <v>450.63499999999999</v>
          </cell>
          <cell r="BF402">
            <v>1129.886779036279</v>
          </cell>
          <cell r="BH402">
            <v>2357136.4578527519</v>
          </cell>
          <cell r="BI402">
            <v>960498.15844217851</v>
          </cell>
          <cell r="BJ402">
            <v>2062582.4276586778</v>
          </cell>
        </row>
        <row r="403">
          <cell r="F403" t="str">
            <v>Kota Ternate</v>
          </cell>
          <cell r="G403">
            <v>0</v>
          </cell>
          <cell r="H403">
            <v>114.37</v>
          </cell>
          <cell r="I403">
            <v>114.37</v>
          </cell>
          <cell r="J403">
            <v>114.37</v>
          </cell>
          <cell r="K403">
            <v>0</v>
          </cell>
          <cell r="L403">
            <v>163.46700000000001</v>
          </cell>
          <cell r="M403">
            <v>169.161</v>
          </cell>
          <cell r="N403">
            <v>146.22900000000001</v>
          </cell>
          <cell r="O403">
            <v>0</v>
          </cell>
          <cell r="P403">
            <v>25.698903156726004</v>
          </cell>
          <cell r="Q403">
            <v>7.8570769531308704</v>
          </cell>
          <cell r="R403">
            <v>6.0036213194279489</v>
          </cell>
          <cell r="T403">
            <v>10.74</v>
          </cell>
          <cell r="U403">
            <v>0.86926179898347877</v>
          </cell>
          <cell r="V403">
            <v>0.54600000000000004</v>
          </cell>
          <cell r="X403">
            <v>48.312669431438167</v>
          </cell>
          <cell r="Y403">
            <v>150.94999999999999</v>
          </cell>
          <cell r="Z403">
            <v>283.452</v>
          </cell>
          <cell r="AA403">
            <v>0</v>
          </cell>
          <cell r="AB403">
            <v>141.30000000000001</v>
          </cell>
          <cell r="AC403">
            <v>111.1</v>
          </cell>
          <cell r="AD403">
            <v>111.1</v>
          </cell>
          <cell r="AE403">
            <v>0</v>
          </cell>
          <cell r="AF403">
            <v>1.7144234999999999</v>
          </cell>
          <cell r="AG403">
            <v>3.17474619</v>
          </cell>
          <cell r="AH403">
            <v>6.5335900000000002</v>
          </cell>
          <cell r="AI403">
            <v>0</v>
          </cell>
          <cell r="AJ403">
            <v>2.8122986747140089</v>
          </cell>
          <cell r="AK403">
            <v>6.8634725635082052</v>
          </cell>
          <cell r="AL403">
            <v>11.176710632813283</v>
          </cell>
          <cell r="AM403">
            <v>0</v>
          </cell>
          <cell r="AN403">
            <v>6.8721517721780003</v>
          </cell>
          <cell r="AO403">
            <v>6.345896669</v>
          </cell>
          <cell r="AP403">
            <v>8.3698853</v>
          </cell>
          <cell r="AQ403">
            <v>0</v>
          </cell>
          <cell r="AR403">
            <v>2.4952632960000001</v>
          </cell>
          <cell r="AS403">
            <v>7.574149593439655</v>
          </cell>
          <cell r="AT403">
            <v>13.063711314000001</v>
          </cell>
          <cell r="AU403">
            <v>0</v>
          </cell>
          <cell r="AV403">
            <v>50.586766381362999</v>
          </cell>
          <cell r="AW403">
            <v>42.254530500000001</v>
          </cell>
          <cell r="AX403">
            <v>68.441999999999993</v>
          </cell>
          <cell r="AY403">
            <v>94.765134147932727</v>
          </cell>
          <cell r="AZ403">
            <v>126.8425887831127</v>
          </cell>
          <cell r="BA403">
            <v>126.04</v>
          </cell>
          <cell r="BB403">
            <v>126.04186899999999</v>
          </cell>
          <cell r="BD403">
            <v>184.17171428571427</v>
          </cell>
          <cell r="BE403">
            <v>199.68299999999999</v>
          </cell>
          <cell r="BF403">
            <v>376.80200000000002</v>
          </cell>
          <cell r="BH403">
            <v>1126659.9025229204</v>
          </cell>
          <cell r="BI403">
            <v>1180431.6597797363</v>
          </cell>
          <cell r="BJ403">
            <v>2576793.9328040262</v>
          </cell>
        </row>
        <row r="404">
          <cell r="F404" t="str">
            <v>Kab. Biak Numfor</v>
          </cell>
          <cell r="G404">
            <v>3130</v>
          </cell>
          <cell r="H404">
            <v>3130.95</v>
          </cell>
          <cell r="I404">
            <v>3131</v>
          </cell>
          <cell r="J404">
            <v>3131</v>
          </cell>
          <cell r="K404">
            <v>152.708</v>
          </cell>
          <cell r="L404">
            <v>106.932</v>
          </cell>
          <cell r="M404">
            <v>218.6</v>
          </cell>
          <cell r="N404">
            <v>196.74</v>
          </cell>
          <cell r="O404">
            <v>18.7</v>
          </cell>
          <cell r="P404">
            <v>34.9</v>
          </cell>
          <cell r="Q404">
            <v>94.2</v>
          </cell>
          <cell r="R404">
            <v>52.286810171527918</v>
          </cell>
          <cell r="T404">
            <v>8.73</v>
          </cell>
          <cell r="U404">
            <v>7.7112606219913751</v>
          </cell>
          <cell r="V404">
            <v>12.128</v>
          </cell>
          <cell r="X404">
            <v>200.71366</v>
          </cell>
          <cell r="Y404">
            <v>381.29528999999997</v>
          </cell>
          <cell r="Z404">
            <v>325.23235240570074</v>
          </cell>
          <cell r="AA404">
            <v>189.7</v>
          </cell>
          <cell r="AB404">
            <v>189.7</v>
          </cell>
          <cell r="AC404">
            <v>154.44</v>
          </cell>
          <cell r="AD404">
            <v>154.44</v>
          </cell>
          <cell r="AE404">
            <v>1.2192400000000001</v>
          </cell>
          <cell r="AF404">
            <v>3.2550213333333335</v>
          </cell>
          <cell r="AG404">
            <v>2.0872585309999998</v>
          </cell>
          <cell r="AH404">
            <v>3.8408964166327069</v>
          </cell>
          <cell r="AI404">
            <v>0</v>
          </cell>
          <cell r="AJ404">
            <v>4.2710183757428162</v>
          </cell>
          <cell r="AK404">
            <v>9.266898654354776</v>
          </cell>
          <cell r="AL404">
            <v>11.590160188538322</v>
          </cell>
          <cell r="AM404">
            <v>1.7274290000000001</v>
          </cell>
          <cell r="AN404">
            <v>8.8248763126521403</v>
          </cell>
          <cell r="AO404">
            <v>6.4163206569999991</v>
          </cell>
          <cell r="AP404">
            <v>8.8928369699999994</v>
          </cell>
          <cell r="AQ404">
            <v>2.4019556</v>
          </cell>
          <cell r="AR404">
            <v>4.433167128</v>
          </cell>
          <cell r="AS404">
            <v>8.4598713014396552</v>
          </cell>
          <cell r="AT404">
            <v>10.835335874448933</v>
          </cell>
          <cell r="AU404">
            <v>26.974193400000001</v>
          </cell>
          <cell r="AV404">
            <v>77.368653752918306</v>
          </cell>
          <cell r="AW404">
            <v>77.616100421703749</v>
          </cell>
          <cell r="AX404">
            <v>100.26278080521807</v>
          </cell>
          <cell r="AY404">
            <v>155.06711546362234</v>
          </cell>
          <cell r="AZ404">
            <v>155.06711546362234</v>
          </cell>
          <cell r="BA404">
            <v>171.6037354433511</v>
          </cell>
          <cell r="BB404">
            <v>191.24290101097435</v>
          </cell>
          <cell r="BD404">
            <v>382.39654999999999</v>
          </cell>
          <cell r="BE404">
            <v>593.25035000000014</v>
          </cell>
          <cell r="BF404">
            <v>612.2493348058315</v>
          </cell>
          <cell r="BH404">
            <v>3576072.1767104324</v>
          </cell>
          <cell r="BI404">
            <v>2713862.5343092415</v>
          </cell>
          <cell r="BJ404">
            <v>3111971.8146072556</v>
          </cell>
        </row>
        <row r="405">
          <cell r="F405" t="str">
            <v>Kab. Fak Fak</v>
          </cell>
          <cell r="G405">
            <v>40160</v>
          </cell>
          <cell r="H405">
            <v>20546</v>
          </cell>
          <cell r="I405">
            <v>20546</v>
          </cell>
          <cell r="J405">
            <v>22600.6</v>
          </cell>
          <cell r="K405">
            <v>149.22800000000001</v>
          </cell>
          <cell r="L405">
            <v>77.287000000000006</v>
          </cell>
          <cell r="M405">
            <v>81.2</v>
          </cell>
          <cell r="N405">
            <v>94.620999999999995</v>
          </cell>
          <cell r="O405">
            <v>34.4</v>
          </cell>
          <cell r="P405">
            <v>67.3</v>
          </cell>
          <cell r="Q405">
            <v>32.799999999999997</v>
          </cell>
          <cell r="R405">
            <v>36.061827146228509</v>
          </cell>
          <cell r="T405">
            <v>15.25</v>
          </cell>
          <cell r="U405">
            <v>8.026974933211303</v>
          </cell>
          <cell r="V405">
            <v>7.8256862871324611</v>
          </cell>
          <cell r="X405">
            <v>136.0415812345679</v>
          </cell>
          <cell r="Y405">
            <v>114.64917</v>
          </cell>
          <cell r="Z405">
            <v>195.17296999999999</v>
          </cell>
          <cell r="AA405">
            <v>233.3</v>
          </cell>
          <cell r="AB405">
            <v>233.3</v>
          </cell>
          <cell r="AC405">
            <v>213.29</v>
          </cell>
          <cell r="AD405">
            <v>213.29</v>
          </cell>
          <cell r="AE405">
            <v>1.6180000000000001</v>
          </cell>
          <cell r="AF405">
            <v>1.1500586666666666</v>
          </cell>
          <cell r="AG405">
            <v>4.095364805</v>
          </cell>
          <cell r="AH405">
            <v>6.1722700000000001</v>
          </cell>
          <cell r="AI405">
            <v>0</v>
          </cell>
          <cell r="AJ405">
            <v>3.6520037942123778</v>
          </cell>
          <cell r="AK405">
            <v>6.4847091777173089</v>
          </cell>
          <cell r="AL405">
            <v>10.303119970414818</v>
          </cell>
          <cell r="AM405">
            <v>9.0020000000000007</v>
          </cell>
          <cell r="AN405">
            <v>64.925187481575406</v>
          </cell>
          <cell r="AO405">
            <v>7.3086845159999996</v>
          </cell>
          <cell r="AP405">
            <v>11.81599731</v>
          </cell>
          <cell r="AQ405">
            <v>13.901</v>
          </cell>
          <cell r="AR405">
            <v>14.342343360000001</v>
          </cell>
          <cell r="AS405">
            <v>19.764184341439655</v>
          </cell>
          <cell r="AT405">
            <v>25.872712569858447</v>
          </cell>
          <cell r="AU405">
            <v>22.831</v>
          </cell>
          <cell r="AV405">
            <v>95.797747818822984</v>
          </cell>
          <cell r="AW405">
            <v>56.173734719099997</v>
          </cell>
          <cell r="AX405">
            <v>73.139598570093483</v>
          </cell>
          <cell r="AY405">
            <v>169.1103516540723</v>
          </cell>
          <cell r="AZ405">
            <v>169.1103516540723</v>
          </cell>
          <cell r="BA405">
            <v>202.74802994334379</v>
          </cell>
          <cell r="BB405">
            <v>219.79822288739052</v>
          </cell>
          <cell r="BD405">
            <v>11413.494110000003</v>
          </cell>
          <cell r="BE405">
            <v>353.18943999999993</v>
          </cell>
          <cell r="BF405">
            <v>599.88983999999994</v>
          </cell>
          <cell r="BH405">
            <v>147676764.65641055</v>
          </cell>
          <cell r="BI405">
            <v>4349623.6453201957</v>
          </cell>
          <cell r="BJ405">
            <v>6339922.8501072694</v>
          </cell>
        </row>
        <row r="406">
          <cell r="F406" t="str">
            <v>Kab. Jayapura</v>
          </cell>
          <cell r="G406">
            <v>52800</v>
          </cell>
          <cell r="H406">
            <v>61493</v>
          </cell>
          <cell r="I406">
            <v>61492.2</v>
          </cell>
          <cell r="J406">
            <v>61493.000011444092</v>
          </cell>
          <cell r="K406">
            <v>261.01100000000002</v>
          </cell>
          <cell r="L406">
            <v>155.38200000000001</v>
          </cell>
          <cell r="M406">
            <v>153.9</v>
          </cell>
          <cell r="N406">
            <v>166.864</v>
          </cell>
          <cell r="O406">
            <v>26</v>
          </cell>
          <cell r="P406">
            <v>62</v>
          </cell>
          <cell r="Q406">
            <v>45.9</v>
          </cell>
          <cell r="R406">
            <v>47.998745600843804</v>
          </cell>
          <cell r="T406">
            <v>10.45</v>
          </cell>
          <cell r="U406">
            <v>5.3226737990615671</v>
          </cell>
          <cell r="V406">
            <v>6.5394559950761</v>
          </cell>
          <cell r="X406">
            <v>189.03775000000002</v>
          </cell>
          <cell r="Y406">
            <v>242.95645999999999</v>
          </cell>
          <cell r="Z406">
            <v>309.39345000000003</v>
          </cell>
          <cell r="AA406">
            <v>190.9</v>
          </cell>
          <cell r="AB406">
            <v>190.9</v>
          </cell>
          <cell r="AC406">
            <v>155.91999999999999</v>
          </cell>
          <cell r="AD406">
            <v>155.91999999999999</v>
          </cell>
          <cell r="AE406">
            <v>0.91600000000000004</v>
          </cell>
          <cell r="AF406">
            <v>0.6845526666666667</v>
          </cell>
          <cell r="AG406">
            <v>12.902723595434891</v>
          </cell>
          <cell r="AH406">
            <v>1.2974549994980895</v>
          </cell>
          <cell r="AI406">
            <v>0</v>
          </cell>
          <cell r="AJ406">
            <v>4.1592613597227857</v>
          </cell>
          <cell r="AK406">
            <v>7.8234692992366917</v>
          </cell>
          <cell r="AL406">
            <v>11.433421750833912</v>
          </cell>
          <cell r="AM406">
            <v>4.5970000000000004</v>
          </cell>
          <cell r="AN406">
            <v>16.258434366275676</v>
          </cell>
          <cell r="AO406">
            <v>10.025975174000001</v>
          </cell>
          <cell r="AP406">
            <v>12.935692449999999</v>
          </cell>
          <cell r="AQ406">
            <v>10.448</v>
          </cell>
          <cell r="AR406">
            <v>10.944718863999999</v>
          </cell>
          <cell r="AS406">
            <v>20.761601157439657</v>
          </cell>
          <cell r="AT406">
            <v>24.787180667299221</v>
          </cell>
          <cell r="AU406">
            <v>42.631999999999998</v>
          </cell>
          <cell r="AV406">
            <v>110.87219999999999</v>
          </cell>
          <cell r="AW406">
            <v>110.0154771756</v>
          </cell>
          <cell r="AX406">
            <v>139.87238951999572</v>
          </cell>
          <cell r="AY406">
            <v>249.53552622788882</v>
          </cell>
          <cell r="AZ406">
            <v>262.05159188906487</v>
          </cell>
          <cell r="BA406">
            <v>307.51777976689522</v>
          </cell>
          <cell r="BB406">
            <v>333.36634643309031</v>
          </cell>
          <cell r="BD406">
            <v>505.82015000000001</v>
          </cell>
          <cell r="BE406">
            <v>637.56588220499987</v>
          </cell>
          <cell r="BF406">
            <v>952.74768999999992</v>
          </cell>
          <cell r="BH406">
            <v>3255332.985802731</v>
          </cell>
          <cell r="BI406">
            <v>4142728.2794346968</v>
          </cell>
          <cell r="BJ406">
            <v>5709725.8246236444</v>
          </cell>
        </row>
        <row r="407">
          <cell r="F407" t="str">
            <v>Kab. Jayawijaya</v>
          </cell>
          <cell r="G407">
            <v>42433</v>
          </cell>
          <cell r="H407">
            <v>52916</v>
          </cell>
          <cell r="I407">
            <v>52916</v>
          </cell>
          <cell r="J407">
            <v>52880</v>
          </cell>
          <cell r="K407">
            <v>310.10300000000001</v>
          </cell>
          <cell r="L407">
            <v>471.71699999999998</v>
          </cell>
          <cell r="M407">
            <v>402.5</v>
          </cell>
          <cell r="N407">
            <v>396.72899999999998</v>
          </cell>
          <cell r="O407">
            <v>358.7</v>
          </cell>
          <cell r="P407">
            <v>369</v>
          </cell>
          <cell r="Q407">
            <v>184.1</v>
          </cell>
          <cell r="R407">
            <v>182.82661230000411</v>
          </cell>
          <cell r="T407">
            <v>35.46</v>
          </cell>
          <cell r="U407">
            <v>8.4598374764406596</v>
          </cell>
          <cell r="V407">
            <v>11.050188777812721</v>
          </cell>
          <cell r="X407">
            <v>184.2938</v>
          </cell>
          <cell r="Y407">
            <v>247.89756</v>
          </cell>
          <cell r="Z407">
            <v>376.53891999999996</v>
          </cell>
          <cell r="AA407">
            <v>258.89999999999998</v>
          </cell>
          <cell r="AB407">
            <v>258.89999999999998</v>
          </cell>
          <cell r="AC407">
            <v>235.35</v>
          </cell>
          <cell r="AD407">
            <v>235.35</v>
          </cell>
          <cell r="AE407">
            <v>1.2110000000000001</v>
          </cell>
          <cell r="AF407">
            <v>1.3534007399999999</v>
          </cell>
          <cell r="AG407">
            <v>2.2609758069999999</v>
          </cell>
          <cell r="AH407">
            <v>3.3391500000000001</v>
          </cell>
          <cell r="AI407">
            <v>0</v>
          </cell>
          <cell r="AJ407">
            <v>4.1138542183395259</v>
          </cell>
          <cell r="AK407">
            <v>7.8750248081749552</v>
          </cell>
          <cell r="AL407">
            <v>12.097879160644105</v>
          </cell>
          <cell r="AM407">
            <v>4.67</v>
          </cell>
          <cell r="AN407">
            <v>9.0990045046521413</v>
          </cell>
          <cell r="AO407">
            <v>6.6047564359999997</v>
          </cell>
          <cell r="AP407">
            <v>9.0881729700000005</v>
          </cell>
          <cell r="AQ407">
            <v>9.1769999999999996</v>
          </cell>
          <cell r="AR407">
            <v>14.761189920000001</v>
          </cell>
          <cell r="AS407">
            <v>22.290527749439658</v>
          </cell>
          <cell r="AT407">
            <v>28.060427792194961</v>
          </cell>
          <cell r="AU407">
            <v>43</v>
          </cell>
          <cell r="AV407">
            <v>114.11503747178992</v>
          </cell>
          <cell r="AW407">
            <v>90.677942556741286</v>
          </cell>
          <cell r="AX407">
            <v>116.77985098817595</v>
          </cell>
          <cell r="AY407">
            <v>292.08618241859659</v>
          </cell>
          <cell r="AZ407">
            <v>301.3619206962158</v>
          </cell>
          <cell r="BA407">
            <v>335.90801232121834</v>
          </cell>
          <cell r="BB407">
            <v>362.27708907889098</v>
          </cell>
          <cell r="BD407">
            <v>631.27748999999994</v>
          </cell>
          <cell r="BE407">
            <v>775.42075999999997</v>
          </cell>
          <cell r="BF407">
            <v>1135.66157</v>
          </cell>
          <cell r="BH407">
            <v>1338254.6950820088</v>
          </cell>
          <cell r="BI407">
            <v>1926511.2049689442</v>
          </cell>
          <cell r="BJ407">
            <v>2862562.5300898096</v>
          </cell>
        </row>
        <row r="408">
          <cell r="F408" t="str">
            <v>Kab. Manokwari</v>
          </cell>
          <cell r="G408">
            <v>34213</v>
          </cell>
          <cell r="H408">
            <v>37901</v>
          </cell>
          <cell r="I408">
            <v>37901</v>
          </cell>
          <cell r="J408">
            <v>37901</v>
          </cell>
          <cell r="K408">
            <v>208.16499999999999</v>
          </cell>
          <cell r="L408">
            <v>181.28200000000001</v>
          </cell>
          <cell r="M408">
            <v>177.3</v>
          </cell>
          <cell r="N408">
            <v>217.06399999999999</v>
          </cell>
          <cell r="O408">
            <v>35.5</v>
          </cell>
          <cell r="P408">
            <v>69.2</v>
          </cell>
          <cell r="Q408">
            <v>93.3</v>
          </cell>
          <cell r="R408">
            <v>115.53105330718613</v>
          </cell>
          <cell r="T408">
            <v>11.42</v>
          </cell>
          <cell r="U408">
            <v>9.4306958360575734</v>
          </cell>
          <cell r="V408">
            <v>18.790826039809179</v>
          </cell>
          <cell r="X408">
            <v>162.87712999999999</v>
          </cell>
          <cell r="Y408">
            <v>187.44876000000002</v>
          </cell>
          <cell r="Z408">
            <v>267.93068</v>
          </cell>
          <cell r="AA408">
            <v>178.4</v>
          </cell>
          <cell r="AB408">
            <v>178.4</v>
          </cell>
          <cell r="AC408">
            <v>188.13</v>
          </cell>
          <cell r="AD408">
            <v>188.13</v>
          </cell>
          <cell r="AE408">
            <v>2.5739999999999998</v>
          </cell>
          <cell r="AF408">
            <v>3.9363573333333335</v>
          </cell>
          <cell r="AG408">
            <v>5.853429534</v>
          </cell>
          <cell r="AH408">
            <v>7.4775362420132909</v>
          </cell>
          <cell r="AI408">
            <v>0</v>
          </cell>
          <cell r="AJ408">
            <v>3.9088626474653321</v>
          </cell>
          <cell r="AK408">
            <v>7.2443011537847735</v>
          </cell>
          <cell r="AL408">
            <v>11.023114923615996</v>
          </cell>
          <cell r="AM408">
            <v>4.17</v>
          </cell>
          <cell r="AN408">
            <v>16.87472184057436</v>
          </cell>
          <cell r="AO408">
            <v>9.7852204060000005</v>
          </cell>
          <cell r="AP408">
            <v>12.21805371</v>
          </cell>
          <cell r="AQ408">
            <v>20.143000000000001</v>
          </cell>
          <cell r="AR408">
            <v>33.314715968000002</v>
          </cell>
          <cell r="AS408">
            <v>47.578844381439666</v>
          </cell>
          <cell r="AT408">
            <v>61.076689921771404</v>
          </cell>
          <cell r="AU408">
            <v>40.618000000000002</v>
          </cell>
          <cell r="AV408">
            <v>89.555334763132322</v>
          </cell>
          <cell r="AW408">
            <v>95.425243234199513</v>
          </cell>
          <cell r="AX408">
            <v>119.25384471197529</v>
          </cell>
          <cell r="AY408">
            <v>203.84765037248317</v>
          </cell>
          <cell r="AZ408">
            <v>203.84765037248317</v>
          </cell>
          <cell r="BA408">
            <v>247.18611973317769</v>
          </cell>
          <cell r="BB408">
            <v>273.16866373119188</v>
          </cell>
          <cell r="BD408">
            <v>642.95276999999999</v>
          </cell>
          <cell r="BE408">
            <v>784.88978981600008</v>
          </cell>
          <cell r="BF408">
            <v>993.74990000000003</v>
          </cell>
          <cell r="BH408">
            <v>3546699.4516830132</v>
          </cell>
          <cell r="BI408">
            <v>4426902.3678285396</v>
          </cell>
          <cell r="BJ408">
            <v>4578142.391184167</v>
          </cell>
        </row>
        <row r="409">
          <cell r="F409" t="str">
            <v>Kab. Merauke</v>
          </cell>
          <cell r="G409">
            <v>119749</v>
          </cell>
          <cell r="H409">
            <v>119749</v>
          </cell>
          <cell r="I409">
            <v>119749</v>
          </cell>
          <cell r="J409">
            <v>119749</v>
          </cell>
          <cell r="K409">
            <v>332.68200000000002</v>
          </cell>
          <cell r="L409">
            <v>307.34300000000002</v>
          </cell>
          <cell r="M409">
            <v>305.7</v>
          </cell>
          <cell r="N409">
            <v>339.952</v>
          </cell>
          <cell r="O409">
            <v>118.7</v>
          </cell>
          <cell r="P409">
            <v>175.6</v>
          </cell>
          <cell r="Q409">
            <v>92.9</v>
          </cell>
          <cell r="R409">
            <v>98.68488076048088</v>
          </cell>
          <cell r="T409">
            <v>21.45</v>
          </cell>
          <cell r="U409">
            <v>5.2101691574273508</v>
          </cell>
          <cell r="V409">
            <v>7.3160593783116346</v>
          </cell>
          <cell r="X409">
            <v>222.31793999999999</v>
          </cell>
          <cell r="Y409">
            <v>424.48435000000006</v>
          </cell>
          <cell r="Z409">
            <v>484.36660999999998</v>
          </cell>
          <cell r="AA409">
            <v>227</v>
          </cell>
          <cell r="AB409">
            <v>227</v>
          </cell>
          <cell r="AC409">
            <v>155.78</v>
          </cell>
          <cell r="AD409">
            <v>155.78</v>
          </cell>
          <cell r="AE409">
            <v>5.0532855999999997</v>
          </cell>
          <cell r="AF409">
            <v>5.0481367599999993</v>
          </cell>
          <cell r="AG409">
            <v>5.1602088316743915</v>
          </cell>
          <cell r="AH409">
            <v>16.679740000000002</v>
          </cell>
          <cell r="AI409">
            <v>0</v>
          </cell>
          <cell r="AJ409">
            <v>4.477805672498377</v>
          </cell>
          <cell r="AK409">
            <v>9.7175339316948879</v>
          </cell>
          <cell r="AL409">
            <v>13.164919239494047</v>
          </cell>
          <cell r="AM409">
            <v>6.7743631999999998</v>
          </cell>
          <cell r="AN409">
            <v>16.792190866152602</v>
          </cell>
          <cell r="AO409">
            <v>11.697662593</v>
          </cell>
          <cell r="AP409">
            <v>13.48629347</v>
          </cell>
          <cell r="AQ409">
            <v>16.089015800000002</v>
          </cell>
          <cell r="AR409">
            <v>19.541863952</v>
          </cell>
          <cell r="AS409">
            <v>31.303925437439659</v>
          </cell>
          <cell r="AT409">
            <v>39.046877392846397</v>
          </cell>
          <cell r="AU409">
            <v>46.412210900000005</v>
          </cell>
          <cell r="AV409">
            <v>115.5982907660175</v>
          </cell>
          <cell r="AW409">
            <v>129.5919223308</v>
          </cell>
          <cell r="AX409">
            <v>169.48231028404916</v>
          </cell>
          <cell r="AY409">
            <v>416.614596579379</v>
          </cell>
          <cell r="AZ409">
            <v>416.614596579379</v>
          </cell>
          <cell r="BA409">
            <v>456.75686353017346</v>
          </cell>
          <cell r="BB409">
            <v>500.52330748455307</v>
          </cell>
          <cell r="BD409">
            <v>835.83494999999994</v>
          </cell>
          <cell r="BE409">
            <v>1129.23594</v>
          </cell>
          <cell r="BF409">
            <v>1369.5682899999999</v>
          </cell>
          <cell r="BH409">
            <v>2719550.9577247566</v>
          </cell>
          <cell r="BI409">
            <v>3693935.0343473996</v>
          </cell>
          <cell r="BJ409">
            <v>4028710.7885819175</v>
          </cell>
        </row>
        <row r="410">
          <cell r="F410" t="str">
            <v>Kab. Mimika</v>
          </cell>
          <cell r="G410">
            <v>0</v>
          </cell>
          <cell r="H410">
            <v>19592</v>
          </cell>
          <cell r="I410">
            <v>19952</v>
          </cell>
          <cell r="J410">
            <v>19952</v>
          </cell>
          <cell r="K410">
            <v>0</v>
          </cell>
          <cell r="L410">
            <v>68.81</v>
          </cell>
          <cell r="M410">
            <v>79.78</v>
          </cell>
          <cell r="N410">
            <v>116.217</v>
          </cell>
          <cell r="O410">
            <v>0</v>
          </cell>
          <cell r="P410">
            <v>42.877578996540954</v>
          </cell>
          <cell r="Q410">
            <v>33.200000000000003</v>
          </cell>
          <cell r="R410">
            <v>38.041719420731503</v>
          </cell>
          <cell r="T410">
            <v>31.12</v>
          </cell>
          <cell r="U410">
            <v>7.5588134604957613</v>
          </cell>
          <cell r="V410">
            <v>12.321999999999999</v>
          </cell>
          <cell r="X410">
            <v>69.28825876543209</v>
          </cell>
          <cell r="Y410">
            <v>133.98247000000001</v>
          </cell>
          <cell r="Z410">
            <v>181.55816628902824</v>
          </cell>
          <cell r="AA410">
            <v>0</v>
          </cell>
          <cell r="AB410">
            <v>230.15</v>
          </cell>
          <cell r="AC410">
            <v>190.72</v>
          </cell>
          <cell r="AD410">
            <v>190.72</v>
          </cell>
          <cell r="AE410">
            <v>0</v>
          </cell>
          <cell r="AF410">
            <v>8.6382999999999992</v>
          </cell>
          <cell r="AG410">
            <v>11.016003000000001</v>
          </cell>
          <cell r="AH410">
            <v>14.072529821391226</v>
          </cell>
          <cell r="AI410">
            <v>0</v>
          </cell>
          <cell r="AJ410">
            <v>3.013068402574941</v>
          </cell>
          <cell r="AK410">
            <v>6.6864331098288101</v>
          </cell>
          <cell r="AL410">
            <v>10.168390744320094</v>
          </cell>
          <cell r="AM410">
            <v>0</v>
          </cell>
          <cell r="AN410">
            <v>8.9727243766521401</v>
          </cell>
          <cell r="AO410">
            <v>51.052073227999998</v>
          </cell>
          <cell r="AP410">
            <v>74.905524549999996</v>
          </cell>
          <cell r="AQ410">
            <v>0</v>
          </cell>
          <cell r="AR410">
            <v>17.230402016000003</v>
          </cell>
          <cell r="AS410">
            <v>30.097677465439652</v>
          </cell>
          <cell r="AT410">
            <v>40.139848355422004</v>
          </cell>
          <cell r="AU410">
            <v>0</v>
          </cell>
          <cell r="AV410">
            <v>19.2397692678</v>
          </cell>
          <cell r="AW410">
            <v>25.759189985699997</v>
          </cell>
          <cell r="AX410">
            <v>34.920307124700003</v>
          </cell>
          <cell r="AY410">
            <v>91.686817714599385</v>
          </cell>
          <cell r="AZ410">
            <v>132.56634283441915</v>
          </cell>
          <cell r="BA410">
            <v>143.7604919646499</v>
          </cell>
          <cell r="BB410">
            <v>155.15619007009965</v>
          </cell>
          <cell r="BD410">
            <v>140.19885836190474</v>
          </cell>
          <cell r="BE410">
            <v>12294.07</v>
          </cell>
          <cell r="BF410">
            <v>11790.505319939792</v>
          </cell>
          <cell r="BH410">
            <v>2037477.9590452658</v>
          </cell>
          <cell r="BI410">
            <v>154099649.0348458</v>
          </cell>
          <cell r="BJ410">
            <v>101452501.09656756</v>
          </cell>
        </row>
        <row r="411">
          <cell r="F411" t="str">
            <v>Kab. Nabire</v>
          </cell>
          <cell r="G411">
            <v>0</v>
          </cell>
          <cell r="H411">
            <v>10247</v>
          </cell>
          <cell r="I411">
            <v>10247</v>
          </cell>
          <cell r="J411">
            <v>10247</v>
          </cell>
          <cell r="K411">
            <v>0</v>
          </cell>
          <cell r="L411">
            <v>116.803</v>
          </cell>
          <cell r="M411">
            <v>86.5</v>
          </cell>
          <cell r="N411">
            <v>152.84200000000001</v>
          </cell>
          <cell r="O411">
            <v>0</v>
          </cell>
          <cell r="P411">
            <v>72.783459664772153</v>
          </cell>
          <cell r="Q411">
            <v>39</v>
          </cell>
          <cell r="R411">
            <v>68.547970830710454</v>
          </cell>
          <cell r="T411">
            <v>31.12</v>
          </cell>
          <cell r="U411">
            <v>8.6233757920808642</v>
          </cell>
          <cell r="V411">
            <v>11.395</v>
          </cell>
          <cell r="X411">
            <v>160.02294266922397</v>
          </cell>
          <cell r="Y411">
            <v>238.53836446489208</v>
          </cell>
          <cell r="Z411">
            <v>152.86054871859071</v>
          </cell>
          <cell r="AA411">
            <v>0</v>
          </cell>
          <cell r="AB411">
            <v>233.3</v>
          </cell>
          <cell r="AC411">
            <v>227.6</v>
          </cell>
          <cell r="AD411">
            <v>227.6</v>
          </cell>
          <cell r="AE411">
            <v>0</v>
          </cell>
          <cell r="AF411">
            <v>1.2</v>
          </cell>
          <cell r="AG411">
            <v>1.789269856</v>
          </cell>
          <cell r="AH411">
            <v>1.0310436331906143</v>
          </cell>
          <cell r="AI411">
            <v>0</v>
          </cell>
          <cell r="AJ411">
            <v>3.8815435383552321</v>
          </cell>
          <cell r="AK411">
            <v>7.7773708264572781</v>
          </cell>
          <cell r="AL411">
            <v>9.8844051733117091</v>
          </cell>
          <cell r="AM411">
            <v>0</v>
          </cell>
          <cell r="AN411">
            <v>9.2584007738152874</v>
          </cell>
          <cell r="AO411">
            <v>7.7959723000000007</v>
          </cell>
          <cell r="AP411">
            <v>10.445464680000001</v>
          </cell>
          <cell r="AQ411">
            <v>0</v>
          </cell>
          <cell r="AR411">
            <v>6.2844802479999995</v>
          </cell>
          <cell r="AS411">
            <v>11.076605173439656</v>
          </cell>
          <cell r="AT411">
            <v>13.990431409618573</v>
          </cell>
          <cell r="AU411">
            <v>0</v>
          </cell>
          <cell r="AV411">
            <v>76.399682174124521</v>
          </cell>
          <cell r="AW411">
            <v>76.842178200000006</v>
          </cell>
          <cell r="AX411">
            <v>95.267325863716124</v>
          </cell>
          <cell r="AY411">
            <v>139.29515131459937</v>
          </cell>
          <cell r="AZ411">
            <v>172.67839518974793</v>
          </cell>
          <cell r="BA411">
            <v>207.28388512655278</v>
          </cell>
          <cell r="BB411">
            <v>225.31277269865666</v>
          </cell>
          <cell r="BD411">
            <v>525.19989999999996</v>
          </cell>
          <cell r="BE411">
            <v>610.75496370999997</v>
          </cell>
          <cell r="BF411">
            <v>603.24018044639422</v>
          </cell>
          <cell r="BH411">
            <v>4496458.9950600583</v>
          </cell>
          <cell r="BI411">
            <v>7060751.0255491324</v>
          </cell>
          <cell r="BJ411">
            <v>3946822.0806217804</v>
          </cell>
        </row>
        <row r="412">
          <cell r="F412" t="str">
            <v>Kab. Paniai</v>
          </cell>
          <cell r="G412">
            <v>50843.1</v>
          </cell>
          <cell r="H412">
            <v>15563</v>
          </cell>
          <cell r="I412">
            <v>15563</v>
          </cell>
          <cell r="J412">
            <v>15563</v>
          </cell>
          <cell r="K412">
            <v>148.273</v>
          </cell>
          <cell r="L412">
            <v>99.715000000000003</v>
          </cell>
          <cell r="M412">
            <v>109.7</v>
          </cell>
          <cell r="N412">
            <v>102.09699999999999</v>
          </cell>
          <cell r="O412">
            <v>152.1</v>
          </cell>
          <cell r="P412">
            <v>62.135413306787953</v>
          </cell>
          <cell r="Q412">
            <v>64.099999999999994</v>
          </cell>
          <cell r="R412">
            <v>50.811871496799711</v>
          </cell>
          <cell r="T412">
            <v>31.12</v>
          </cell>
          <cell r="U412">
            <v>10.931278945649847</v>
          </cell>
          <cell r="V412">
            <v>17.318000000000001</v>
          </cell>
          <cell r="X412">
            <v>73.32610389542856</v>
          </cell>
          <cell r="Y412">
            <v>174.90036076318964</v>
          </cell>
          <cell r="Z412">
            <v>54.516960174427105</v>
          </cell>
          <cell r="AA412">
            <v>187.2</v>
          </cell>
          <cell r="AB412">
            <v>187.2</v>
          </cell>
          <cell r="AC412">
            <v>235.35</v>
          </cell>
          <cell r="AD412">
            <v>235.35</v>
          </cell>
          <cell r="AE412">
            <v>1.0009999999999999</v>
          </cell>
          <cell r="AF412">
            <v>1.1511499999999999</v>
          </cell>
          <cell r="AG412">
            <v>5.0899505632984594</v>
          </cell>
          <cell r="AH412">
            <v>3.58514</v>
          </cell>
          <cell r="AI412">
            <v>0</v>
          </cell>
          <cell r="AJ412">
            <v>3.051716998091643</v>
          </cell>
          <cell r="AK412">
            <v>7.1133709744695839</v>
          </cell>
          <cell r="AL412">
            <v>8.911217762225089</v>
          </cell>
          <cell r="AM412">
            <v>4.3724999999999996</v>
          </cell>
          <cell r="AN412">
            <v>9.3860020726521398</v>
          </cell>
          <cell r="AO412">
            <v>7.2663514759999996</v>
          </cell>
          <cell r="AP412">
            <v>9.6215806500000003</v>
          </cell>
          <cell r="AQ412">
            <v>2.9270999999999998</v>
          </cell>
          <cell r="AR412">
            <v>5.2642169760000002</v>
          </cell>
          <cell r="AS412">
            <v>12.928667005439657</v>
          </cell>
          <cell r="AT412">
            <v>15.929554526254602</v>
          </cell>
          <cell r="AU412">
            <v>39.783652700000005</v>
          </cell>
          <cell r="AV412">
            <v>34.473027322470827</v>
          </cell>
          <cell r="AW412">
            <v>30.449172900000001</v>
          </cell>
          <cell r="AX412">
            <v>40.866468179999998</v>
          </cell>
          <cell r="AY412">
            <v>170.68164213472792</v>
          </cell>
          <cell r="AZ412">
            <v>170.68164213472792</v>
          </cell>
          <cell r="BA412">
            <v>189.962874173074</v>
          </cell>
          <cell r="BB412">
            <v>209.65611497831762</v>
          </cell>
          <cell r="BD412">
            <v>385.54686049523809</v>
          </cell>
          <cell r="BE412">
            <v>790.72442723953975</v>
          </cell>
          <cell r="BF412">
            <v>294.59404252768053</v>
          </cell>
          <cell r="BH412">
            <v>3866488.096026055</v>
          </cell>
          <cell r="BI412">
            <v>7208062.2355473088</v>
          </cell>
          <cell r="BJ412">
            <v>2885432.8974179509</v>
          </cell>
        </row>
        <row r="413">
          <cell r="F413" t="str">
            <v>Kab. Puncak Jaya</v>
          </cell>
          <cell r="G413">
            <v>0</v>
          </cell>
          <cell r="H413">
            <v>14532</v>
          </cell>
          <cell r="I413">
            <v>14532</v>
          </cell>
          <cell r="J413">
            <v>14532</v>
          </cell>
          <cell r="K413">
            <v>0</v>
          </cell>
          <cell r="L413">
            <v>74.308000000000007</v>
          </cell>
          <cell r="M413">
            <v>89.5</v>
          </cell>
          <cell r="N413">
            <v>80.55</v>
          </cell>
          <cell r="O413" t="str">
            <v xml:space="preserve"> </v>
          </cell>
          <cell r="P413">
            <v>46.303548031898927</v>
          </cell>
          <cell r="Q413">
            <v>54.5</v>
          </cell>
          <cell r="R413">
            <v>34.913645310656705</v>
          </cell>
          <cell r="T413">
            <v>31.12</v>
          </cell>
          <cell r="U413">
            <v>10.456265342990276</v>
          </cell>
          <cell r="V413">
            <v>15.573</v>
          </cell>
          <cell r="X413">
            <v>77.639404124571428</v>
          </cell>
          <cell r="Y413">
            <v>115.73325780032587</v>
          </cell>
          <cell r="Z413">
            <v>45.882289462433462</v>
          </cell>
          <cell r="AA413">
            <v>0</v>
          </cell>
          <cell r="AB413">
            <v>258.89999999999998</v>
          </cell>
          <cell r="AC413">
            <v>235.35</v>
          </cell>
          <cell r="AD413">
            <v>235.35</v>
          </cell>
          <cell r="AE413">
            <v>0</v>
          </cell>
          <cell r="AF413">
            <v>2.2409999999999999E-2</v>
          </cell>
          <cell r="AG413">
            <v>2.4899999999999999E-2</v>
          </cell>
          <cell r="AH413">
            <v>3.1808814190831418E-2</v>
          </cell>
          <cell r="AI413">
            <v>0</v>
          </cell>
          <cell r="AJ413">
            <v>3.0930021367067506</v>
          </cell>
          <cell r="AK413">
            <v>6.4960205655215555</v>
          </cell>
          <cell r="AL413">
            <v>8.825770881953714</v>
          </cell>
          <cell r="AM413">
            <v>0</v>
          </cell>
          <cell r="AN413">
            <v>8.8248763126521403</v>
          </cell>
          <cell r="AO413">
            <v>6.5724097159999992</v>
          </cell>
          <cell r="AP413">
            <v>9.0926974500000011</v>
          </cell>
          <cell r="AQ413">
            <v>0</v>
          </cell>
          <cell r="AR413">
            <v>4.2646268880000004</v>
          </cell>
          <cell r="AS413">
            <v>8.3725600694396558</v>
          </cell>
          <cell r="AT413">
            <v>10.555704523424629</v>
          </cell>
          <cell r="AU413">
            <v>0</v>
          </cell>
          <cell r="AV413">
            <v>21.168302182879383</v>
          </cell>
          <cell r="AW413">
            <v>15.1316468778</v>
          </cell>
          <cell r="AX413">
            <v>21.819599999999998</v>
          </cell>
          <cell r="AY413">
            <v>96.847245581266037</v>
          </cell>
          <cell r="AZ413">
            <v>140.58009599957757</v>
          </cell>
          <cell r="BA413">
            <v>173.62492668361807</v>
          </cell>
          <cell r="BB413">
            <v>195.57042883560931</v>
          </cell>
          <cell r="BD413">
            <v>210.29828754285711</v>
          </cell>
          <cell r="BE413">
            <v>244.55587858358854</v>
          </cell>
          <cell r="BF413">
            <v>296.51842815051629</v>
          </cell>
          <cell r="BH413">
            <v>2830089.4593160506</v>
          </cell>
          <cell r="BI413">
            <v>2732467.9171350677</v>
          </cell>
          <cell r="BJ413">
            <v>3681172.2923714006</v>
          </cell>
        </row>
        <row r="414">
          <cell r="F414" t="str">
            <v>Kab. Sorong</v>
          </cell>
          <cell r="G414">
            <v>37901</v>
          </cell>
          <cell r="H414">
            <v>37579</v>
          </cell>
          <cell r="I414">
            <v>37579</v>
          </cell>
          <cell r="J414">
            <v>41336.9</v>
          </cell>
          <cell r="K414">
            <v>270.82100000000003</v>
          </cell>
          <cell r="L414">
            <v>133.42699999999999</v>
          </cell>
          <cell r="M414">
            <v>134.4</v>
          </cell>
          <cell r="N414">
            <v>123.637</v>
          </cell>
          <cell r="O414">
            <v>54.4</v>
          </cell>
          <cell r="P414">
            <v>51.976029515921539</v>
          </cell>
          <cell r="Q414">
            <v>56.2</v>
          </cell>
          <cell r="R414">
            <v>36.061827146228509</v>
          </cell>
          <cell r="T414">
            <v>12.85</v>
          </cell>
          <cell r="U414">
            <v>7.7319000907091384</v>
          </cell>
          <cell r="V414">
            <v>7.1693712109771237</v>
          </cell>
          <cell r="X414">
            <v>347.43267134146339</v>
          </cell>
          <cell r="Y414">
            <v>423.44131000000004</v>
          </cell>
          <cell r="Z414">
            <v>253.96732490867581</v>
          </cell>
          <cell r="AA414">
            <v>184.2</v>
          </cell>
          <cell r="AB414">
            <v>184.2</v>
          </cell>
          <cell r="AC414">
            <v>156.57</v>
          </cell>
          <cell r="AD414">
            <v>156.57</v>
          </cell>
          <cell r="AE414">
            <v>4.08</v>
          </cell>
          <cell r="AF414">
            <v>2.5908037506666668</v>
          </cell>
          <cell r="AG414">
            <v>8.368420218999999</v>
          </cell>
          <cell r="AH414">
            <v>11.971770000000001</v>
          </cell>
          <cell r="AI414">
            <v>0</v>
          </cell>
          <cell r="AJ414">
            <v>5.6753525048112099</v>
          </cell>
          <cell r="AK414">
            <v>9.7066508372335392</v>
          </cell>
          <cell r="AL414">
            <v>10.884936506572505</v>
          </cell>
          <cell r="AM414">
            <v>3.3330000000000002</v>
          </cell>
          <cell r="AN414">
            <v>27.26519262971458</v>
          </cell>
          <cell r="AO414">
            <v>16.430423006999998</v>
          </cell>
          <cell r="AP414">
            <v>16.620204959999999</v>
          </cell>
          <cell r="AQ414">
            <v>23.927</v>
          </cell>
          <cell r="AR414">
            <v>29.045292144000001</v>
          </cell>
          <cell r="AS414">
            <v>39.87422317343966</v>
          </cell>
          <cell r="AT414">
            <v>52.198469496825375</v>
          </cell>
          <cell r="AU414">
            <v>59.036999999999999</v>
          </cell>
          <cell r="AV414">
            <v>111.02178204717903</v>
          </cell>
          <cell r="AW414">
            <v>96.832865975100006</v>
          </cell>
          <cell r="AX414">
            <v>123.60331939966036</v>
          </cell>
          <cell r="AY414">
            <v>189.20846833826684</v>
          </cell>
          <cell r="AZ414">
            <v>206.29321643892766</v>
          </cell>
          <cell r="BA414">
            <v>232.51098126448233</v>
          </cell>
          <cell r="BB414">
            <v>255.18796122272963</v>
          </cell>
          <cell r="BD414">
            <v>1458.0606794736843</v>
          </cell>
          <cell r="BE414">
            <v>2192.8507199999999</v>
          </cell>
          <cell r="BF414">
            <v>1829.9009749086761</v>
          </cell>
          <cell r="BH414">
            <v>10927778.331774561</v>
          </cell>
          <cell r="BI414">
            <v>16315853.571428569</v>
          </cell>
          <cell r="BJ414">
            <v>14800593.470471429</v>
          </cell>
        </row>
        <row r="415">
          <cell r="F415" t="str">
            <v>Kab. Yapen Waropen</v>
          </cell>
          <cell r="G415">
            <v>18746</v>
          </cell>
          <cell r="H415">
            <v>18746</v>
          </cell>
          <cell r="I415">
            <v>18746</v>
          </cell>
          <cell r="J415">
            <v>18994</v>
          </cell>
          <cell r="K415">
            <v>157.92400000000001</v>
          </cell>
          <cell r="L415">
            <v>76.474000000000004</v>
          </cell>
          <cell r="M415">
            <v>93.278999999999996</v>
          </cell>
          <cell r="N415">
            <v>91.597999999999999</v>
          </cell>
          <cell r="O415">
            <v>4.0999999999999996</v>
          </cell>
          <cell r="P415">
            <v>15.2</v>
          </cell>
          <cell r="Q415">
            <v>103.9</v>
          </cell>
          <cell r="R415">
            <v>39.823119016942115</v>
          </cell>
          <cell r="T415">
            <v>5.56</v>
          </cell>
          <cell r="U415">
            <v>9.1108419021564533</v>
          </cell>
          <cell r="V415">
            <v>12.306823730128539</v>
          </cell>
          <cell r="X415">
            <v>97.28407</v>
          </cell>
          <cell r="Y415">
            <v>123.22845</v>
          </cell>
          <cell r="Z415">
            <v>180.81</v>
          </cell>
          <cell r="AA415">
            <v>215.7</v>
          </cell>
          <cell r="AB415">
            <v>215.7</v>
          </cell>
          <cell r="AC415">
            <v>199.68</v>
          </cell>
          <cell r="AD415">
            <v>199.68</v>
          </cell>
          <cell r="AE415">
            <v>0.63424019999999992</v>
          </cell>
          <cell r="AF415">
            <v>0.54666666666666663</v>
          </cell>
          <cell r="AG415">
            <v>1.0514526860000002</v>
          </cell>
          <cell r="AH415">
            <v>0.60515240490003519</v>
          </cell>
          <cell r="AI415">
            <v>0</v>
          </cell>
          <cell r="AJ415">
            <v>3.2810328117417944</v>
          </cell>
          <cell r="AK415">
            <v>6.5742255094498923</v>
          </cell>
          <cell r="AL415">
            <v>10.160987048515819</v>
          </cell>
          <cell r="AM415">
            <v>4.6872385999999997</v>
          </cell>
          <cell r="AN415">
            <v>14.359887186393179</v>
          </cell>
          <cell r="AO415">
            <v>7.7337279040000002</v>
          </cell>
          <cell r="AP415">
            <v>16.056214489999999</v>
          </cell>
          <cell r="AQ415">
            <v>7.4937027</v>
          </cell>
          <cell r="AR415">
            <v>9.3447892240000012</v>
          </cell>
          <cell r="AS415">
            <v>15.376922333439655</v>
          </cell>
          <cell r="AT415">
            <v>19.482152929175797</v>
          </cell>
          <cell r="AU415">
            <v>24.355379400000004</v>
          </cell>
          <cell r="AV415">
            <v>58.198636805699991</v>
          </cell>
          <cell r="AW415">
            <v>63.726015544499994</v>
          </cell>
          <cell r="AX415">
            <v>80.808237740655727</v>
          </cell>
          <cell r="AY415">
            <v>152.15789346952721</v>
          </cell>
          <cell r="AZ415">
            <v>158.25914294623024</v>
          </cell>
          <cell r="BA415">
            <v>192.43964593275373</v>
          </cell>
          <cell r="BB415">
            <v>212.74758802107453</v>
          </cell>
          <cell r="BD415">
            <v>242.83471</v>
          </cell>
          <cell r="BE415">
            <v>290.38923</v>
          </cell>
          <cell r="BF415">
            <v>465.6132230832676</v>
          </cell>
          <cell r="BH415">
            <v>3175389.1518686088</v>
          </cell>
          <cell r="BI415">
            <v>3113125.4623227096</v>
          </cell>
          <cell r="BJ415">
            <v>5083224.7765591787</v>
          </cell>
        </row>
        <row r="416">
          <cell r="F416" t="str">
            <v>Kota Jayapura</v>
          </cell>
          <cell r="G416">
            <v>116</v>
          </cell>
          <cell r="H416">
            <v>940</v>
          </cell>
          <cell r="I416">
            <v>940</v>
          </cell>
          <cell r="J416">
            <v>940</v>
          </cell>
          <cell r="K416">
            <v>149.827</v>
          </cell>
          <cell r="L416">
            <v>172.72300000000001</v>
          </cell>
          <cell r="M416">
            <v>170.2</v>
          </cell>
          <cell r="N416">
            <v>192.96100000000001</v>
          </cell>
          <cell r="O416">
            <v>10</v>
          </cell>
          <cell r="P416">
            <v>22.8</v>
          </cell>
          <cell r="Q416">
            <v>42.3</v>
          </cell>
          <cell r="R416">
            <v>45.09241481442195</v>
          </cell>
          <cell r="T416">
            <v>2.68</v>
          </cell>
          <cell r="U416">
            <v>4.6478448761403595</v>
          </cell>
          <cell r="V416">
            <v>5.2539999999999996</v>
          </cell>
          <cell r="X416">
            <v>632.54084</v>
          </cell>
          <cell r="Y416">
            <v>733.58990599999981</v>
          </cell>
          <cell r="Z416">
            <v>865.03564400000005</v>
          </cell>
          <cell r="AA416">
            <v>190.9</v>
          </cell>
          <cell r="AB416">
            <v>190.9</v>
          </cell>
          <cell r="AC416">
            <v>159.83000000000001</v>
          </cell>
          <cell r="AD416">
            <v>159.83000000000001</v>
          </cell>
          <cell r="AE416">
            <v>2.512</v>
          </cell>
          <cell r="AF416">
            <v>3.5346666666666664</v>
          </cell>
          <cell r="AG416">
            <v>5.1196208919999995</v>
          </cell>
          <cell r="AH416">
            <v>11.181929999999999</v>
          </cell>
          <cell r="AI416">
            <v>0</v>
          </cell>
          <cell r="AJ416">
            <v>8.4042908207295071</v>
          </cell>
          <cell r="AK416">
            <v>12.942745778292817</v>
          </cell>
          <cell r="AL416">
            <v>16.931939714986854</v>
          </cell>
          <cell r="AM416">
            <v>3.3210000000000002</v>
          </cell>
          <cell r="AN416">
            <v>8.8248763126521403</v>
          </cell>
          <cell r="AO416">
            <v>6.3876447220000001</v>
          </cell>
          <cell r="AP416">
            <v>8.8942745199999997</v>
          </cell>
          <cell r="AQ416">
            <v>3.2189999999999999</v>
          </cell>
          <cell r="AR416">
            <v>4.5488041360000002</v>
          </cell>
          <cell r="AS416">
            <v>13.290631805439656</v>
          </cell>
          <cell r="AT416">
            <v>16.854138380046951</v>
          </cell>
          <cell r="AU416">
            <v>22.885000000000002</v>
          </cell>
          <cell r="AV416">
            <v>92.4435</v>
          </cell>
          <cell r="AW416">
            <v>74.727863517299994</v>
          </cell>
          <cell r="AX416">
            <v>97.418811393999817</v>
          </cell>
          <cell r="AY416">
            <v>114.12465797383238</v>
          </cell>
          <cell r="AZ416">
            <v>145.86745652361373</v>
          </cell>
          <cell r="BA416">
            <v>160.07404676928351</v>
          </cell>
          <cell r="BB416">
            <v>170.38895227390333</v>
          </cell>
          <cell r="BD416">
            <v>900.38569999999993</v>
          </cell>
          <cell r="BE416">
            <v>1054.0243599200001</v>
          </cell>
          <cell r="BF416">
            <v>1275.9752140000001</v>
          </cell>
          <cell r="BH416">
            <v>5212888.2661834257</v>
          </cell>
          <cell r="BI416">
            <v>6192857.5788484151</v>
          </cell>
          <cell r="BJ416">
            <v>6612606.7650976107</v>
          </cell>
        </row>
        <row r="417">
          <cell r="F417" t="str">
            <v>Kota Sorong</v>
          </cell>
          <cell r="G417">
            <v>0</v>
          </cell>
          <cell r="H417">
            <v>1105</v>
          </cell>
          <cell r="I417">
            <v>1105</v>
          </cell>
          <cell r="J417">
            <v>1105</v>
          </cell>
          <cell r="K417">
            <v>0</v>
          </cell>
          <cell r="L417">
            <v>143.30500000000001</v>
          </cell>
          <cell r="M417">
            <v>115.8</v>
          </cell>
          <cell r="N417">
            <v>181.39</v>
          </cell>
          <cell r="O417">
            <v>0</v>
          </cell>
          <cell r="P417">
            <v>55.823970484078458</v>
          </cell>
          <cell r="Q417">
            <v>48.4</v>
          </cell>
          <cell r="R417">
            <v>70.249543030782448</v>
          </cell>
          <cell r="T417">
            <v>12.85</v>
          </cell>
          <cell r="U417">
            <v>7.7319000907091384</v>
          </cell>
          <cell r="V417">
            <v>9.5120000000000005</v>
          </cell>
          <cell r="X417">
            <v>15.490628658536593</v>
          </cell>
          <cell r="Y417">
            <v>23.091121579849297</v>
          </cell>
          <cell r="Z417">
            <v>284.41000000000003</v>
          </cell>
          <cell r="AA417">
            <v>0</v>
          </cell>
          <cell r="AB417">
            <v>184.2</v>
          </cell>
          <cell r="AC417">
            <v>168.5</v>
          </cell>
          <cell r="AD417">
            <v>168.5</v>
          </cell>
          <cell r="AE417">
            <v>0</v>
          </cell>
          <cell r="AF417">
            <v>1.5476133333333331</v>
          </cell>
          <cell r="AG417">
            <v>2.3382597600000001</v>
          </cell>
          <cell r="AH417">
            <v>10.526729999999999</v>
          </cell>
          <cell r="AI417">
            <v>0</v>
          </cell>
          <cell r="AJ417">
            <v>2.4981395782095603</v>
          </cell>
          <cell r="AK417">
            <v>5.5293911749051654</v>
          </cell>
          <cell r="AL417">
            <v>11.186190798766372</v>
          </cell>
          <cell r="AM417">
            <v>0</v>
          </cell>
          <cell r="AN417">
            <v>8.8248763126521403</v>
          </cell>
          <cell r="AO417">
            <v>6.3867821959999995</v>
          </cell>
          <cell r="AP417">
            <v>8.8928369699999994</v>
          </cell>
          <cell r="AQ417">
            <v>0</v>
          </cell>
          <cell r="AR417">
            <v>6.0342088320000009</v>
          </cell>
          <cell r="AS417">
            <v>12.019082389439657</v>
          </cell>
          <cell r="AT417">
            <v>17.740751316539132</v>
          </cell>
          <cell r="AU417">
            <v>0</v>
          </cell>
          <cell r="AV417">
            <v>44.442254142752937</v>
          </cell>
          <cell r="AW417">
            <v>46.769053199999995</v>
          </cell>
          <cell r="AX417">
            <v>60.722116739999997</v>
          </cell>
          <cell r="AY417">
            <v>95.516246397932719</v>
          </cell>
          <cell r="AZ417">
            <v>117.12939693405737</v>
          </cell>
          <cell r="BA417">
            <v>139.56670139271455</v>
          </cell>
          <cell r="BB417">
            <v>152.40113875108307</v>
          </cell>
          <cell r="BD417">
            <v>171.53655052631578</v>
          </cell>
          <cell r="BE417">
            <v>199.47985460705263</v>
          </cell>
          <cell r="BF417">
            <v>665.16814509132428</v>
          </cell>
          <cell r="BH417">
            <v>1197003.2485001625</v>
          </cell>
          <cell r="BI417">
            <v>1722623.9603372421</v>
          </cell>
          <cell r="BJ417">
            <v>3667060.7260120423</v>
          </cell>
        </row>
      </sheetData>
      <sheetData sheetId="2">
        <row r="11">
          <cell r="G11" t="str">
            <v>Provinsi Nanggroe Aceh Darussalam</v>
          </cell>
        </row>
      </sheetData>
      <sheetData sheetId="3">
        <row r="11">
          <cell r="G11" t="str">
            <v>Provinsi Nanggroe Aceh Darussalam</v>
          </cell>
        </row>
      </sheetData>
      <sheetData sheetId="4">
        <row r="10">
          <cell r="H10" t="str">
            <v>Provinsi Nanggroe Aceh Darussalam</v>
          </cell>
        </row>
        <row r="11">
          <cell r="H11" t="str">
            <v>Kab. Aceh Barat</v>
          </cell>
          <cell r="I11">
            <v>2927.95</v>
          </cell>
        </row>
        <row r="12">
          <cell r="H12" t="str">
            <v>Kab. Aceh Besar</v>
          </cell>
          <cell r="I12">
            <v>2969</v>
          </cell>
        </row>
        <row r="13">
          <cell r="H13" t="str">
            <v>Kab. Aceh Selatan</v>
          </cell>
          <cell r="I13">
            <v>3851.69</v>
          </cell>
        </row>
        <row r="14">
          <cell r="H14" t="str">
            <v>Kab. Aceh Singkil</v>
          </cell>
          <cell r="I14">
            <v>3576</v>
          </cell>
        </row>
        <row r="15">
          <cell r="H15" t="str">
            <v>Kab. Aceh Tengah</v>
          </cell>
          <cell r="I15">
            <v>4315.1400000000003</v>
          </cell>
        </row>
        <row r="16">
          <cell r="H16" t="str">
            <v>Kab. Aceh Tenggara</v>
          </cell>
          <cell r="I16">
            <v>4189.26</v>
          </cell>
        </row>
        <row r="17">
          <cell r="H17" t="str">
            <v>Kab. Aceh Timur</v>
          </cell>
          <cell r="I17">
            <v>6040.6</v>
          </cell>
        </row>
        <row r="18">
          <cell r="H18" t="str">
            <v>Kab. Aceh Utara</v>
          </cell>
          <cell r="I18">
            <v>3191.91</v>
          </cell>
        </row>
        <row r="19">
          <cell r="H19" t="str">
            <v>Kab. Bireuen</v>
          </cell>
          <cell r="I19">
            <v>1901.2</v>
          </cell>
        </row>
        <row r="20">
          <cell r="H20" t="str">
            <v>Kab. Aceh Pidie</v>
          </cell>
          <cell r="I20">
            <v>3430.96</v>
          </cell>
        </row>
        <row r="21">
          <cell r="H21" t="str">
            <v>Kab. Simeuleu</v>
          </cell>
          <cell r="I21">
            <v>1082.3</v>
          </cell>
        </row>
        <row r="22">
          <cell r="H22" t="str">
            <v>Kota Banda Aceh</v>
          </cell>
          <cell r="I22">
            <v>61.36</v>
          </cell>
        </row>
        <row r="23">
          <cell r="H23" t="str">
            <v>Kota Sabang</v>
          </cell>
          <cell r="I23">
            <v>153</v>
          </cell>
        </row>
        <row r="24">
          <cell r="H24" t="str">
            <v>Kota Langsa</v>
          </cell>
          <cell r="I24">
            <v>262.41000000000003</v>
          </cell>
        </row>
        <row r="25">
          <cell r="H25" t="str">
            <v>Kota Lhokseumawe</v>
          </cell>
          <cell r="I25">
            <v>181.06</v>
          </cell>
        </row>
        <row r="26">
          <cell r="H26" t="str">
            <v>Kab. Nagan Raya</v>
          </cell>
          <cell r="I26">
            <v>3928</v>
          </cell>
        </row>
        <row r="27">
          <cell r="H27" t="str">
            <v>Kab. Aceh Jaya</v>
          </cell>
          <cell r="I27">
            <v>3817.03</v>
          </cell>
        </row>
        <row r="28">
          <cell r="H28" t="str">
            <v>Kab. Aceh Barat Daya</v>
          </cell>
          <cell r="I28">
            <v>1509.2</v>
          </cell>
        </row>
        <row r="29">
          <cell r="H29" t="str">
            <v>Kab. Gayo Lues</v>
          </cell>
          <cell r="I29">
            <v>5718.73</v>
          </cell>
        </row>
        <row r="30">
          <cell r="H30" t="str">
            <v>Kab. Aceh Tamiang</v>
          </cell>
          <cell r="I30">
            <v>1939.72</v>
          </cell>
        </row>
        <row r="31">
          <cell r="H31" t="str">
            <v>Kab. Bener Meriah</v>
          </cell>
          <cell r="I31">
            <v>1453.99</v>
          </cell>
        </row>
        <row r="32">
          <cell r="H32" t="str">
            <v>Jumlah</v>
          </cell>
        </row>
        <row r="33">
          <cell r="H33" t="str">
            <v>Provinsi  Sumatera Utara</v>
          </cell>
        </row>
        <row r="34">
          <cell r="H34" t="str">
            <v>Kab. Asahan</v>
          </cell>
          <cell r="I34">
            <v>4694.34</v>
          </cell>
        </row>
        <row r="35">
          <cell r="H35" t="str">
            <v>Kab. Dairi</v>
          </cell>
          <cell r="I35">
            <v>1927.8</v>
          </cell>
        </row>
        <row r="36">
          <cell r="H36" t="str">
            <v>Kab. Deli Serdang</v>
          </cell>
          <cell r="I36">
            <v>2175.91</v>
          </cell>
        </row>
        <row r="37">
          <cell r="H37" t="str">
            <v>Kab. Tanah Karo</v>
          </cell>
          <cell r="I37">
            <v>2127.27</v>
          </cell>
        </row>
        <row r="38">
          <cell r="H38" t="str">
            <v>Kab. Labuhan Batu</v>
          </cell>
          <cell r="I38">
            <v>9311.98</v>
          </cell>
        </row>
        <row r="39">
          <cell r="H39" t="str">
            <v>Kab. Langkat</v>
          </cell>
          <cell r="I39">
            <v>6188.88</v>
          </cell>
        </row>
        <row r="40">
          <cell r="H40" t="str">
            <v>Kab. Mandailing Natal</v>
          </cell>
          <cell r="I40">
            <v>6670</v>
          </cell>
        </row>
        <row r="41">
          <cell r="H41" t="str">
            <v>Kab. Nias</v>
          </cell>
          <cell r="I41">
            <v>3332.48</v>
          </cell>
        </row>
        <row r="42">
          <cell r="H42" t="str">
            <v>Kab. Simalungun</v>
          </cell>
          <cell r="I42">
            <v>4386.3500000000004</v>
          </cell>
        </row>
        <row r="43">
          <cell r="H43" t="str">
            <v>Kab. Tapanuli Selatan</v>
          </cell>
          <cell r="I43">
            <v>13965.92</v>
          </cell>
        </row>
        <row r="44">
          <cell r="H44" t="str">
            <v>Kab. Tapanuli Tengah</v>
          </cell>
          <cell r="I44">
            <v>2194.98</v>
          </cell>
        </row>
        <row r="45">
          <cell r="H45" t="str">
            <v>Kab. Tapanuli Utara</v>
          </cell>
          <cell r="I45">
            <v>3791.64</v>
          </cell>
        </row>
        <row r="46">
          <cell r="H46" t="str">
            <v>Kab. Toba Samosir</v>
          </cell>
          <cell r="I46">
            <v>2021.9</v>
          </cell>
        </row>
        <row r="47">
          <cell r="H47" t="str">
            <v>Kota Binjai</v>
          </cell>
          <cell r="I47">
            <v>9.0299999999999994</v>
          </cell>
        </row>
        <row r="48">
          <cell r="H48" t="str">
            <v>Kota Medan</v>
          </cell>
          <cell r="I48">
            <v>265.08999999999997</v>
          </cell>
        </row>
        <row r="49">
          <cell r="H49" t="str">
            <v>Kota Pematang Siantar</v>
          </cell>
          <cell r="I49">
            <v>79.38</v>
          </cell>
        </row>
        <row r="50">
          <cell r="H50" t="str">
            <v>Kota Sibolga</v>
          </cell>
          <cell r="I50">
            <v>27.78</v>
          </cell>
        </row>
        <row r="51">
          <cell r="H51" t="str">
            <v>Kota Tanjung Balai</v>
          </cell>
          <cell r="I51">
            <v>68.08</v>
          </cell>
        </row>
        <row r="52">
          <cell r="H52" t="str">
            <v>Kota Tebing Tinggi</v>
          </cell>
          <cell r="I52">
            <v>32.44</v>
          </cell>
        </row>
        <row r="53">
          <cell r="H53" t="str">
            <v>Kota Padang Sidempuan</v>
          </cell>
          <cell r="I53">
            <v>114.66</v>
          </cell>
        </row>
        <row r="54">
          <cell r="H54" t="str">
            <v>Kab. Pakpak Bharat</v>
          </cell>
          <cell r="I54">
            <v>1218.3</v>
          </cell>
        </row>
        <row r="55">
          <cell r="H55" t="str">
            <v>Kab. Nias Selatan</v>
          </cell>
          <cell r="I55">
            <v>1825.21</v>
          </cell>
        </row>
        <row r="56">
          <cell r="H56" t="str">
            <v>Kab. Humbang Hasundutan</v>
          </cell>
          <cell r="I56">
            <v>2335.33</v>
          </cell>
        </row>
        <row r="57">
          <cell r="H57" t="str">
            <v>Kab. Samosir</v>
          </cell>
          <cell r="I57">
            <v>1506.2</v>
          </cell>
        </row>
        <row r="58">
          <cell r="H58" t="str">
            <v>Kab. Serdang Berdagai</v>
          </cell>
          <cell r="I58">
            <v>2156.2600000000002</v>
          </cell>
        </row>
        <row r="59">
          <cell r="H59" t="str">
            <v>Jumlah</v>
          </cell>
        </row>
        <row r="60">
          <cell r="H60" t="str">
            <v>Provinsi  Sumatera Barat</v>
          </cell>
        </row>
        <row r="61">
          <cell r="H61" t="str">
            <v>Kab. Limapuluh Koto</v>
          </cell>
          <cell r="I61">
            <v>3571.14</v>
          </cell>
        </row>
        <row r="62">
          <cell r="H62" t="str">
            <v xml:space="preserve">Kab. Agam         </v>
          </cell>
          <cell r="I62">
            <v>1804.3</v>
          </cell>
        </row>
        <row r="63">
          <cell r="H63" t="str">
            <v>Kab. Kepulauan Mentawai</v>
          </cell>
          <cell r="I63">
            <v>6011.35</v>
          </cell>
        </row>
        <row r="64">
          <cell r="H64" t="str">
            <v>Kab. Padang Pariaman</v>
          </cell>
          <cell r="I64">
            <v>1332.51</v>
          </cell>
        </row>
        <row r="65">
          <cell r="H65" t="str">
            <v xml:space="preserve">Kab. Pasaman    </v>
          </cell>
          <cell r="I65">
            <v>3947.63</v>
          </cell>
        </row>
        <row r="66">
          <cell r="H66" t="str">
            <v>Kab. Pesisir Selatan</v>
          </cell>
          <cell r="I66">
            <v>5749.89</v>
          </cell>
        </row>
        <row r="67">
          <cell r="H67" t="str">
            <v>Kab. Sawahlunto Sijunjung</v>
          </cell>
          <cell r="I67">
            <v>3130.4</v>
          </cell>
        </row>
        <row r="68">
          <cell r="H68" t="str">
            <v>Kab. Solok</v>
          </cell>
          <cell r="I68">
            <v>3738</v>
          </cell>
        </row>
        <row r="69">
          <cell r="H69" t="str">
            <v>Kab. Tanah Datar</v>
          </cell>
          <cell r="I69">
            <v>1336.1</v>
          </cell>
        </row>
        <row r="70">
          <cell r="H70" t="str">
            <v>Kota Bukit Tinggi</v>
          </cell>
          <cell r="I70">
            <v>25.24</v>
          </cell>
        </row>
        <row r="71">
          <cell r="H71" t="str">
            <v>Kota Padang Panjang</v>
          </cell>
          <cell r="I71">
            <v>23</v>
          </cell>
        </row>
        <row r="72">
          <cell r="H72" t="str">
            <v>Kota Padang</v>
          </cell>
          <cell r="I72">
            <v>693.66</v>
          </cell>
        </row>
        <row r="73">
          <cell r="H73" t="str">
            <v>Kota Payakumbuh</v>
          </cell>
          <cell r="I73">
            <v>8.1</v>
          </cell>
        </row>
        <row r="74">
          <cell r="H74" t="str">
            <v>Kota Sawahlunto</v>
          </cell>
          <cell r="I74">
            <v>273.45</v>
          </cell>
        </row>
        <row r="75">
          <cell r="H75" t="str">
            <v>Kota Solok</v>
          </cell>
          <cell r="I75">
            <v>57.64</v>
          </cell>
        </row>
        <row r="76">
          <cell r="H76" t="str">
            <v>Kota Pariaman</v>
          </cell>
          <cell r="I76">
            <v>79.22</v>
          </cell>
        </row>
        <row r="77">
          <cell r="H77" t="str">
            <v>Kab. Dharmasraya</v>
          </cell>
          <cell r="I77">
            <v>3209.05</v>
          </cell>
        </row>
        <row r="78">
          <cell r="H78" t="str">
            <v>Kab. Pasaman Barat</v>
          </cell>
          <cell r="I78">
            <v>3887.77</v>
          </cell>
        </row>
        <row r="79">
          <cell r="H79" t="str">
            <v>Kab. Solok Selatan</v>
          </cell>
          <cell r="I79">
            <v>3346.2</v>
          </cell>
        </row>
        <row r="80">
          <cell r="H80" t="str">
            <v>Jumlah</v>
          </cell>
        </row>
        <row r="81">
          <cell r="H81" t="str">
            <v>Provinsi  Riau</v>
          </cell>
        </row>
        <row r="82">
          <cell r="H82" t="str">
            <v>Kab. Bengkalis</v>
          </cell>
          <cell r="I82">
            <v>11629.7</v>
          </cell>
        </row>
        <row r="83">
          <cell r="H83" t="str">
            <v>Kab. Indragiri Hilir</v>
          </cell>
          <cell r="I83">
            <v>12614.78</v>
          </cell>
        </row>
        <row r="84">
          <cell r="H84" t="str">
            <v>Kab. Indragiri Hulu</v>
          </cell>
          <cell r="I84">
            <v>5922.37</v>
          </cell>
        </row>
        <row r="85">
          <cell r="H85" t="str">
            <v>Kab. Kampar</v>
          </cell>
          <cell r="I85">
            <v>10983.47</v>
          </cell>
        </row>
        <row r="86">
          <cell r="H86" t="str">
            <v>Kab. Kuantan Singingi</v>
          </cell>
          <cell r="I86">
            <v>7659.03</v>
          </cell>
        </row>
        <row r="87">
          <cell r="H87" t="str">
            <v>Kab. Pelalawan</v>
          </cell>
          <cell r="I87">
            <v>10427.57</v>
          </cell>
        </row>
        <row r="88">
          <cell r="H88" t="str">
            <v>Kab. Rokan Hilir</v>
          </cell>
          <cell r="I88">
            <v>11995.79</v>
          </cell>
        </row>
        <row r="89">
          <cell r="H89" t="str">
            <v>Kab. Rokan Hulu</v>
          </cell>
          <cell r="I89">
            <v>6283.1</v>
          </cell>
        </row>
        <row r="90">
          <cell r="H90" t="str">
            <v>Kab. Siak</v>
          </cell>
          <cell r="I90">
            <v>8072.77</v>
          </cell>
        </row>
        <row r="91">
          <cell r="H91" t="str">
            <v>Kota Dumai</v>
          </cell>
          <cell r="I91">
            <v>1623.38</v>
          </cell>
        </row>
        <row r="92">
          <cell r="H92" t="str">
            <v>Kota Pekanbaru</v>
          </cell>
          <cell r="I92">
            <v>632.27</v>
          </cell>
        </row>
        <row r="93">
          <cell r="H93" t="str">
            <v>Jumlah</v>
          </cell>
        </row>
        <row r="94">
          <cell r="H94" t="str">
            <v>Provinsi  Jambi</v>
          </cell>
        </row>
        <row r="95">
          <cell r="H95" t="str">
            <v>Kab. Batanghari</v>
          </cell>
          <cell r="I95">
            <v>11130</v>
          </cell>
        </row>
        <row r="96">
          <cell r="H96" t="str">
            <v xml:space="preserve">Kab. Bungo     </v>
          </cell>
          <cell r="I96">
            <v>6161</v>
          </cell>
        </row>
        <row r="97">
          <cell r="H97" t="str">
            <v>Kab. Kerinci</v>
          </cell>
          <cell r="I97">
            <v>4200</v>
          </cell>
        </row>
        <row r="98">
          <cell r="H98" t="str">
            <v>Kab. Merangin</v>
          </cell>
          <cell r="I98">
            <v>928.76</v>
          </cell>
        </row>
        <row r="99">
          <cell r="H99" t="str">
            <v>Kab. Muaro Jambi</v>
          </cell>
          <cell r="I99">
            <v>4761.83</v>
          </cell>
        </row>
        <row r="100">
          <cell r="H100" t="str">
            <v>Kab. Sarolangun</v>
          </cell>
          <cell r="I100">
            <v>551.97</v>
          </cell>
        </row>
        <row r="101">
          <cell r="H101" t="str">
            <v>Kab. Tanjung Jabung Barat</v>
          </cell>
          <cell r="I101">
            <v>5503.5</v>
          </cell>
        </row>
        <row r="102">
          <cell r="H102" t="str">
            <v>Kab. Tanjung Jabung Timur</v>
          </cell>
          <cell r="I102">
            <v>5445</v>
          </cell>
        </row>
        <row r="103">
          <cell r="H103" t="str">
            <v>Kab. Tebo</v>
          </cell>
          <cell r="I103">
            <v>6461</v>
          </cell>
        </row>
        <row r="104">
          <cell r="H104" t="str">
            <v>Kota Jambi</v>
          </cell>
          <cell r="I104">
            <v>205.43</v>
          </cell>
        </row>
        <row r="105">
          <cell r="H105" t="str">
            <v>Jumlah</v>
          </cell>
        </row>
        <row r="106">
          <cell r="H106" t="str">
            <v>Provinsi  Sumatera Selatan</v>
          </cell>
        </row>
        <row r="107">
          <cell r="H107" t="str">
            <v xml:space="preserve">Kab. Lahat     </v>
          </cell>
          <cell r="I107">
            <v>6528.7</v>
          </cell>
        </row>
        <row r="108">
          <cell r="H108" t="str">
            <v>Kab. Musi Banyuasin</v>
          </cell>
          <cell r="I108">
            <v>14265.96</v>
          </cell>
        </row>
        <row r="109">
          <cell r="H109" t="str">
            <v xml:space="preserve">Kab. Musi Rawas   </v>
          </cell>
          <cell r="I109">
            <v>21456.58</v>
          </cell>
        </row>
        <row r="110">
          <cell r="H110" t="str">
            <v xml:space="preserve">Kab. Muara Enim </v>
          </cell>
          <cell r="I110">
            <v>1004.72</v>
          </cell>
        </row>
        <row r="111">
          <cell r="H111" t="str">
            <v>Kab. Ogan Komering Ilir</v>
          </cell>
          <cell r="I111">
            <v>1903.55</v>
          </cell>
        </row>
        <row r="112">
          <cell r="H112" t="str">
            <v>Kab. Ogan Komering Ulu</v>
          </cell>
          <cell r="I112">
            <v>390.53</v>
          </cell>
        </row>
        <row r="113">
          <cell r="H113" t="str">
            <v xml:space="preserve">Kota Palembang </v>
          </cell>
          <cell r="I113">
            <v>369.22</v>
          </cell>
        </row>
        <row r="114">
          <cell r="H114" t="str">
            <v>Kota Pagar Alam</v>
          </cell>
          <cell r="I114">
            <v>633.66</v>
          </cell>
        </row>
        <row r="115">
          <cell r="H115" t="str">
            <v>Kota Lubuk Linggau</v>
          </cell>
          <cell r="I115">
            <v>690.95</v>
          </cell>
        </row>
        <row r="116">
          <cell r="H116" t="str">
            <v>Kota Prabumulih</v>
          </cell>
          <cell r="I116">
            <v>79.319999999999993</v>
          </cell>
        </row>
        <row r="117">
          <cell r="H117" t="str">
            <v>Kab. Banyuasin</v>
          </cell>
          <cell r="I117">
            <v>11833.3</v>
          </cell>
        </row>
        <row r="118">
          <cell r="H118" t="str">
            <v>Kab. OKU Selatan</v>
          </cell>
          <cell r="I118">
            <v>545.4</v>
          </cell>
        </row>
        <row r="119">
          <cell r="H119" t="str">
            <v>Kab. OKU Timur</v>
          </cell>
          <cell r="I119">
            <v>334.04</v>
          </cell>
        </row>
        <row r="120">
          <cell r="H120" t="str">
            <v>Kab. Ogan Ilir</v>
          </cell>
          <cell r="I120">
            <v>266.61</v>
          </cell>
        </row>
        <row r="121">
          <cell r="H121" t="str">
            <v>Jumlah</v>
          </cell>
        </row>
        <row r="122">
          <cell r="H122" t="str">
            <v>Provinsi  Bangka Belitung</v>
          </cell>
        </row>
        <row r="123">
          <cell r="H123" t="str">
            <v>Kab. Bangka</v>
          </cell>
          <cell r="I123">
            <v>2950.68</v>
          </cell>
        </row>
        <row r="124">
          <cell r="H124" t="str">
            <v>Kab. Belitung</v>
          </cell>
          <cell r="I124">
            <v>2293.69</v>
          </cell>
        </row>
        <row r="125">
          <cell r="H125" t="str">
            <v xml:space="preserve">Kota Pangkal Pinang </v>
          </cell>
          <cell r="I125">
            <v>89.4</v>
          </cell>
        </row>
        <row r="126">
          <cell r="H126" t="str">
            <v>Kab. Bangka Selatan</v>
          </cell>
          <cell r="I126">
            <v>3607.08</v>
          </cell>
        </row>
        <row r="127">
          <cell r="H127" t="str">
            <v>Kab. Bangka Tengah</v>
          </cell>
          <cell r="I127">
            <v>2155.77</v>
          </cell>
        </row>
        <row r="128">
          <cell r="H128" t="str">
            <v>Kab. Bangka Barat</v>
          </cell>
          <cell r="I128">
            <v>2820.61</v>
          </cell>
        </row>
        <row r="129">
          <cell r="H129" t="str">
            <v>Kab. Belitung Timur</v>
          </cell>
          <cell r="I129">
            <v>2506.91</v>
          </cell>
        </row>
        <row r="130">
          <cell r="H130" t="str">
            <v>Jumlah</v>
          </cell>
        </row>
        <row r="131">
          <cell r="H131" t="str">
            <v>Provinsi  Bengkulu</v>
          </cell>
        </row>
        <row r="132">
          <cell r="H132" t="str">
            <v>Kab. Bengkulu Selatan</v>
          </cell>
          <cell r="I132">
            <v>1186.0999999999999</v>
          </cell>
        </row>
        <row r="133">
          <cell r="H133" t="str">
            <v>Kab. Bengkulu Utara</v>
          </cell>
          <cell r="I133">
            <v>5548.34</v>
          </cell>
        </row>
        <row r="134">
          <cell r="H134" t="str">
            <v>Kab. Rejang Lebong</v>
          </cell>
          <cell r="I134">
            <v>1516</v>
          </cell>
        </row>
        <row r="135">
          <cell r="H135" t="str">
            <v>Kota Bengkulu</v>
          </cell>
          <cell r="I135">
            <v>144.52000000000001</v>
          </cell>
        </row>
        <row r="136">
          <cell r="H136" t="str">
            <v>Kab. Kaur</v>
          </cell>
          <cell r="I136">
            <v>2369.0500000000002</v>
          </cell>
        </row>
        <row r="137">
          <cell r="H137" t="str">
            <v>Kab. Seluma</v>
          </cell>
          <cell r="I137">
            <v>2400.44</v>
          </cell>
        </row>
        <row r="138">
          <cell r="H138" t="str">
            <v>Kab. Mukomuko</v>
          </cell>
          <cell r="I138">
            <v>4036.7</v>
          </cell>
        </row>
        <row r="139">
          <cell r="H139" t="str">
            <v>Kab. Kepahiang</v>
          </cell>
          <cell r="I139">
            <v>665</v>
          </cell>
        </row>
        <row r="140">
          <cell r="H140" t="str">
            <v>Kab. Lebong</v>
          </cell>
          <cell r="I140">
            <v>1929</v>
          </cell>
        </row>
        <row r="141">
          <cell r="H141" t="str">
            <v>Jumlah</v>
          </cell>
        </row>
        <row r="142">
          <cell r="H142" t="str">
            <v>Provinsi  Lampung</v>
          </cell>
        </row>
        <row r="143">
          <cell r="H143" t="str">
            <v>Kab. Lampung Barat</v>
          </cell>
          <cell r="I143">
            <v>4950.3999999999996</v>
          </cell>
        </row>
        <row r="144">
          <cell r="H144" t="str">
            <v>Kab. Lampung Selatan</v>
          </cell>
          <cell r="I144">
            <v>5562.55</v>
          </cell>
        </row>
        <row r="145">
          <cell r="H145" t="str">
            <v>Kab. Lampung Tengah</v>
          </cell>
          <cell r="I145">
            <v>3961.51</v>
          </cell>
        </row>
        <row r="146">
          <cell r="H146" t="str">
            <v>Kab. Lampung Utara</v>
          </cell>
          <cell r="I146">
            <v>2724.81</v>
          </cell>
        </row>
        <row r="147">
          <cell r="H147" t="str">
            <v>Kab. Lampung Timur</v>
          </cell>
          <cell r="I147">
            <v>5325.03</v>
          </cell>
        </row>
        <row r="148">
          <cell r="H148" t="str">
            <v>Kab. Tanggamus</v>
          </cell>
          <cell r="I148">
            <v>3356.61</v>
          </cell>
        </row>
        <row r="149">
          <cell r="H149" t="str">
            <v>Kab. Tulang Bawang</v>
          </cell>
          <cell r="I149">
            <v>7770.84</v>
          </cell>
        </row>
        <row r="150">
          <cell r="H150" t="str">
            <v>Kab. Way Kanan</v>
          </cell>
          <cell r="I150">
            <v>3821.73</v>
          </cell>
        </row>
        <row r="151">
          <cell r="H151" t="str">
            <v xml:space="preserve">Kota Bandar Lampung </v>
          </cell>
          <cell r="I151">
            <v>192.93</v>
          </cell>
        </row>
        <row r="152">
          <cell r="H152" t="str">
            <v>Kota Metro</v>
          </cell>
          <cell r="I152">
            <v>68.739999999999995</v>
          </cell>
        </row>
        <row r="153">
          <cell r="H153" t="str">
            <v>Jumlah</v>
          </cell>
        </row>
        <row r="154">
          <cell r="H154" t="str">
            <v>Provinsi DKI Jakarta</v>
          </cell>
          <cell r="I154">
            <v>740.29</v>
          </cell>
        </row>
        <row r="155">
          <cell r="H155" t="str">
            <v>Jumlah</v>
          </cell>
        </row>
        <row r="156">
          <cell r="H156" t="str">
            <v>Provinsi  Jawa Barat</v>
          </cell>
        </row>
        <row r="157">
          <cell r="H157" t="str">
            <v>Kab. Bandung</v>
          </cell>
          <cell r="I157">
            <v>3073.69</v>
          </cell>
        </row>
        <row r="158">
          <cell r="H158" t="str">
            <v>Kab. Bekasi</v>
          </cell>
          <cell r="I158">
            <v>1224.8800000000001</v>
          </cell>
        </row>
        <row r="159">
          <cell r="H159" t="str">
            <v>Kab. Bogor</v>
          </cell>
          <cell r="I159">
            <v>3357.92</v>
          </cell>
        </row>
        <row r="160">
          <cell r="H160" t="str">
            <v>Kab. Ciamis</v>
          </cell>
          <cell r="I160">
            <v>2506.4299999999998</v>
          </cell>
        </row>
        <row r="161">
          <cell r="H161" t="str">
            <v>Kab. Cianjur</v>
          </cell>
          <cell r="I161">
            <v>3217.89</v>
          </cell>
        </row>
        <row r="162">
          <cell r="H162" t="str">
            <v>Kab. Cirebon</v>
          </cell>
          <cell r="I162">
            <v>990.92</v>
          </cell>
        </row>
        <row r="163">
          <cell r="H163" t="str">
            <v>Kab. Garut</v>
          </cell>
          <cell r="I163">
            <v>3065.19</v>
          </cell>
        </row>
        <row r="164">
          <cell r="H164" t="str">
            <v>Kab. Indramayu</v>
          </cell>
          <cell r="I164">
            <v>1862.61</v>
          </cell>
        </row>
        <row r="165">
          <cell r="H165" t="str">
            <v xml:space="preserve">Kab. Karawang    </v>
          </cell>
          <cell r="I165">
            <v>1753.17</v>
          </cell>
        </row>
        <row r="166">
          <cell r="H166" t="str">
            <v>Kab. Kuningan</v>
          </cell>
          <cell r="I166">
            <v>806.76</v>
          </cell>
        </row>
        <row r="167">
          <cell r="H167" t="str">
            <v xml:space="preserve">Kab. Majalengka  </v>
          </cell>
          <cell r="I167">
            <v>1204.24</v>
          </cell>
        </row>
        <row r="168">
          <cell r="H168" t="str">
            <v>Kab. Purwakarta</v>
          </cell>
          <cell r="I168">
            <v>825.74</v>
          </cell>
        </row>
        <row r="169">
          <cell r="H169" t="str">
            <v xml:space="preserve">Kab. Subang          </v>
          </cell>
          <cell r="I169">
            <v>2049.6</v>
          </cell>
        </row>
        <row r="170">
          <cell r="H170" t="str">
            <v>Kab. Sukabumi</v>
          </cell>
          <cell r="I170">
            <v>3947.83</v>
          </cell>
        </row>
        <row r="171">
          <cell r="H171" t="str">
            <v>Kab. Sumedang</v>
          </cell>
          <cell r="I171">
            <v>1524.66</v>
          </cell>
        </row>
        <row r="172">
          <cell r="H172" t="str">
            <v>Kab. Tasikmalaya</v>
          </cell>
          <cell r="I172">
            <v>2904.78</v>
          </cell>
        </row>
        <row r="173">
          <cell r="H173" t="str">
            <v>Kota Bandung</v>
          </cell>
          <cell r="I173">
            <v>1669.78</v>
          </cell>
        </row>
        <row r="174">
          <cell r="H174" t="str">
            <v>Kota Bekasi</v>
          </cell>
          <cell r="I174">
            <v>210.49</v>
          </cell>
        </row>
        <row r="175">
          <cell r="H175" t="str">
            <v>Kota Bogor</v>
          </cell>
          <cell r="I175">
            <v>118.5</v>
          </cell>
        </row>
        <row r="176">
          <cell r="H176" t="str">
            <v>Kota Cirebon</v>
          </cell>
          <cell r="I176">
            <v>37.36</v>
          </cell>
        </row>
        <row r="177">
          <cell r="H177" t="str">
            <v>Kota Depok</v>
          </cell>
          <cell r="I177">
            <v>200.29</v>
          </cell>
        </row>
        <row r="178">
          <cell r="H178" t="str">
            <v>Kota Sukabumi</v>
          </cell>
          <cell r="I178">
            <v>48</v>
          </cell>
        </row>
        <row r="179">
          <cell r="H179" t="str">
            <v>Kota Cimahi</v>
          </cell>
          <cell r="I179">
            <v>39.270000000000003</v>
          </cell>
        </row>
        <row r="180">
          <cell r="H180" t="str">
            <v>Kota Tasikmalaya</v>
          </cell>
          <cell r="I180">
            <v>171.56</v>
          </cell>
        </row>
        <row r="181">
          <cell r="H181" t="str">
            <v>Kota Banjar</v>
          </cell>
          <cell r="I181">
            <v>113.49</v>
          </cell>
        </row>
        <row r="182">
          <cell r="H182" t="str">
            <v>Jumlah</v>
          </cell>
        </row>
        <row r="183">
          <cell r="H183" t="str">
            <v>Provinsi  Banten</v>
          </cell>
        </row>
        <row r="184">
          <cell r="H184" t="str">
            <v>Kab. Lebak</v>
          </cell>
          <cell r="I184">
            <v>3044.72</v>
          </cell>
        </row>
        <row r="185">
          <cell r="H185" t="str">
            <v>Kab. Pandeglang</v>
          </cell>
          <cell r="I185">
            <v>2746.91</v>
          </cell>
        </row>
        <row r="186">
          <cell r="H186" t="str">
            <v>Kab. Serang</v>
          </cell>
          <cell r="I186">
            <v>1704.12</v>
          </cell>
        </row>
        <row r="187">
          <cell r="H187" t="str">
            <v>Kab. Tangerang</v>
          </cell>
          <cell r="I187">
            <v>1160.4100000000001</v>
          </cell>
        </row>
        <row r="188">
          <cell r="H188" t="str">
            <v>Kota Cilegon</v>
          </cell>
          <cell r="I188">
            <v>175.51</v>
          </cell>
        </row>
        <row r="189">
          <cell r="H189" t="str">
            <v>Kota Tangerang</v>
          </cell>
          <cell r="I189">
            <v>186.97</v>
          </cell>
        </row>
        <row r="190">
          <cell r="H190" t="str">
            <v>Jumlah</v>
          </cell>
        </row>
        <row r="191">
          <cell r="H191" t="str">
            <v>Provinsi  Jawa Tengah</v>
          </cell>
        </row>
        <row r="192">
          <cell r="H192" t="str">
            <v>Kab. Banjarnegara</v>
          </cell>
          <cell r="I192">
            <v>1069.7</v>
          </cell>
        </row>
        <row r="193">
          <cell r="H193" t="str">
            <v>Kab. Banyumas</v>
          </cell>
          <cell r="I193">
            <v>1327.65</v>
          </cell>
        </row>
        <row r="194">
          <cell r="H194" t="str">
            <v>Kab. Batang</v>
          </cell>
          <cell r="I194">
            <v>800.14</v>
          </cell>
        </row>
        <row r="195">
          <cell r="H195" t="str">
            <v>Kab. Blora</v>
          </cell>
          <cell r="I195">
            <v>1820.59</v>
          </cell>
        </row>
        <row r="196">
          <cell r="H196" t="str">
            <v>Kab. Boyolali</v>
          </cell>
          <cell r="I196">
            <v>1015.1</v>
          </cell>
        </row>
        <row r="197">
          <cell r="H197" t="str">
            <v>Kab. Brebes</v>
          </cell>
          <cell r="I197">
            <v>1661.17</v>
          </cell>
        </row>
        <row r="198">
          <cell r="H198" t="str">
            <v xml:space="preserve">Kab. Cilacap    </v>
          </cell>
          <cell r="I198">
            <v>2138.5</v>
          </cell>
        </row>
        <row r="199">
          <cell r="H199" t="str">
            <v xml:space="preserve">Kab. Demak  </v>
          </cell>
          <cell r="I199">
            <v>900.12</v>
          </cell>
        </row>
        <row r="200">
          <cell r="H200" t="str">
            <v>Kab. Grobogan</v>
          </cell>
          <cell r="I200">
            <v>1975.86</v>
          </cell>
        </row>
        <row r="201">
          <cell r="H201" t="str">
            <v>Kab. Jepara</v>
          </cell>
          <cell r="I201">
            <v>1162.6099999999999</v>
          </cell>
        </row>
        <row r="202">
          <cell r="H202" t="str">
            <v>Kab. Karanganyar</v>
          </cell>
          <cell r="I202">
            <v>717.9</v>
          </cell>
        </row>
        <row r="203">
          <cell r="H203" t="str">
            <v>Kab. Kebumen</v>
          </cell>
          <cell r="I203">
            <v>1306.8</v>
          </cell>
        </row>
        <row r="204">
          <cell r="H204" t="str">
            <v xml:space="preserve">Kab. Kendal </v>
          </cell>
          <cell r="I204">
            <v>1002.33</v>
          </cell>
        </row>
        <row r="205">
          <cell r="H205" t="str">
            <v>Kab. Klaten</v>
          </cell>
          <cell r="I205">
            <v>656.16</v>
          </cell>
        </row>
        <row r="206">
          <cell r="H206" t="str">
            <v>Kab. Kudus</v>
          </cell>
          <cell r="I206">
            <v>425.15</v>
          </cell>
        </row>
        <row r="207">
          <cell r="H207" t="str">
            <v>Kab. Magelang</v>
          </cell>
          <cell r="I207">
            <v>1085.74</v>
          </cell>
        </row>
        <row r="208">
          <cell r="H208" t="str">
            <v>Kab. Pati</v>
          </cell>
          <cell r="I208">
            <v>1489.19</v>
          </cell>
        </row>
        <row r="209">
          <cell r="H209" t="str">
            <v>Kab. Pekalongan</v>
          </cell>
          <cell r="I209">
            <v>861.41</v>
          </cell>
        </row>
        <row r="210">
          <cell r="H210" t="str">
            <v>Kab. Pemalang</v>
          </cell>
          <cell r="I210">
            <v>1115.31</v>
          </cell>
        </row>
        <row r="211">
          <cell r="H211" t="str">
            <v xml:space="preserve">Kab. Purbalingga       </v>
          </cell>
          <cell r="I211">
            <v>777.63</v>
          </cell>
        </row>
        <row r="212">
          <cell r="H212" t="str">
            <v>Kab. Purworejo</v>
          </cell>
          <cell r="I212">
            <v>1034.49</v>
          </cell>
        </row>
        <row r="213">
          <cell r="H213" t="str">
            <v>Kab. Rembang</v>
          </cell>
          <cell r="I213">
            <v>1014.08</v>
          </cell>
        </row>
        <row r="214">
          <cell r="H214" t="str">
            <v>Kab. Semarang</v>
          </cell>
          <cell r="I214">
            <v>950.21</v>
          </cell>
        </row>
        <row r="215">
          <cell r="H215" t="str">
            <v>Kab. Sragen</v>
          </cell>
          <cell r="I215">
            <v>940.77</v>
          </cell>
        </row>
        <row r="216">
          <cell r="H216" t="str">
            <v>Kab. Sukoharjo</v>
          </cell>
          <cell r="I216">
            <v>466.66</v>
          </cell>
        </row>
        <row r="217">
          <cell r="H217" t="str">
            <v>Kab. Tegal</v>
          </cell>
          <cell r="I217">
            <v>864.88</v>
          </cell>
        </row>
        <row r="218">
          <cell r="H218" t="str">
            <v>Kab. Temanggung</v>
          </cell>
          <cell r="I218">
            <v>864.93</v>
          </cell>
        </row>
        <row r="219">
          <cell r="H219" t="str">
            <v>Kab. Wonogiri</v>
          </cell>
          <cell r="I219">
            <v>1793.4</v>
          </cell>
        </row>
        <row r="220">
          <cell r="H220" t="str">
            <v xml:space="preserve">Kab. Wonosobo       </v>
          </cell>
          <cell r="I220">
            <v>987.84</v>
          </cell>
        </row>
        <row r="221">
          <cell r="H221" t="str">
            <v>Kota Magelang</v>
          </cell>
          <cell r="I221">
            <v>18.12</v>
          </cell>
        </row>
        <row r="222">
          <cell r="H222" t="str">
            <v>Kota Pekalongan</v>
          </cell>
          <cell r="I222">
            <v>45.25</v>
          </cell>
        </row>
        <row r="223">
          <cell r="H223" t="str">
            <v>Kota Salatiga</v>
          </cell>
          <cell r="I223">
            <v>56.98</v>
          </cell>
        </row>
        <row r="224">
          <cell r="H224" t="str">
            <v>Kota Semarang</v>
          </cell>
          <cell r="I224">
            <v>373.69</v>
          </cell>
        </row>
        <row r="225">
          <cell r="H225" t="str">
            <v>Kota Surakarta</v>
          </cell>
          <cell r="I225">
            <v>43.97</v>
          </cell>
        </row>
        <row r="226">
          <cell r="H226" t="str">
            <v xml:space="preserve">Kota Tegal </v>
          </cell>
          <cell r="I226">
            <v>35.380000000000003</v>
          </cell>
        </row>
        <row r="227">
          <cell r="H227" t="str">
            <v>Jumlah</v>
          </cell>
        </row>
        <row r="228">
          <cell r="H228" t="str">
            <v>Provinsi DI Yogyakarta</v>
          </cell>
        </row>
        <row r="229">
          <cell r="H229" t="str">
            <v>Kab. Bantul</v>
          </cell>
          <cell r="I229">
            <v>508.13</v>
          </cell>
        </row>
        <row r="230">
          <cell r="H230" t="str">
            <v>Kab. Gunung Kidul</v>
          </cell>
          <cell r="I230">
            <v>1431.42</v>
          </cell>
        </row>
        <row r="231">
          <cell r="H231" t="str">
            <v>Kab. Kulon Progo</v>
          </cell>
          <cell r="I231">
            <v>586.28</v>
          </cell>
        </row>
        <row r="232">
          <cell r="H232" t="str">
            <v>Kab. Sleman</v>
          </cell>
          <cell r="I232">
            <v>574.82000000000005</v>
          </cell>
        </row>
        <row r="233">
          <cell r="H233" t="str">
            <v>Kota Yogyakarta</v>
          </cell>
          <cell r="I233">
            <v>32.5</v>
          </cell>
        </row>
        <row r="234">
          <cell r="H234" t="str">
            <v>Jumlah</v>
          </cell>
        </row>
        <row r="235">
          <cell r="H235" t="str">
            <v>Provinsi  Jawa Timur</v>
          </cell>
        </row>
        <row r="236">
          <cell r="H236" t="str">
            <v>Kab. Bangkalan</v>
          </cell>
          <cell r="I236">
            <v>1001.44</v>
          </cell>
        </row>
        <row r="237">
          <cell r="H237" t="str">
            <v>Kab. Banyuwangi</v>
          </cell>
          <cell r="I237">
            <v>5782.4</v>
          </cell>
        </row>
        <row r="238">
          <cell r="H238" t="str">
            <v>Kab. Blitar</v>
          </cell>
          <cell r="I238">
            <v>1336.48</v>
          </cell>
        </row>
        <row r="239">
          <cell r="H239" t="str">
            <v>Kab. Bojonegoro</v>
          </cell>
          <cell r="I239">
            <v>2198.79</v>
          </cell>
        </row>
        <row r="240">
          <cell r="H240" t="str">
            <v>Kab. Bondowoso</v>
          </cell>
          <cell r="I240">
            <v>1525.97</v>
          </cell>
        </row>
        <row r="241">
          <cell r="H241" t="str">
            <v>Kab. Gresik</v>
          </cell>
          <cell r="I241">
            <v>1191.25</v>
          </cell>
        </row>
        <row r="242">
          <cell r="H242" t="str">
            <v>Kab. Jember</v>
          </cell>
          <cell r="I242">
            <v>3092.34</v>
          </cell>
        </row>
        <row r="243">
          <cell r="H243" t="str">
            <v>Kab. Jombang</v>
          </cell>
          <cell r="I243">
            <v>1115.0899999999999</v>
          </cell>
        </row>
        <row r="244">
          <cell r="H244" t="str">
            <v>Kab. Kediri</v>
          </cell>
          <cell r="I244">
            <v>1386.05</v>
          </cell>
        </row>
        <row r="245">
          <cell r="H245" t="str">
            <v>Kab. Lamongan</v>
          </cell>
          <cell r="I245">
            <v>1782.05</v>
          </cell>
        </row>
        <row r="246">
          <cell r="H246" t="str">
            <v>Kab. Lumajang</v>
          </cell>
          <cell r="I246">
            <v>1790.9</v>
          </cell>
        </row>
        <row r="247">
          <cell r="H247" t="str">
            <v>Kab. Madiun</v>
          </cell>
          <cell r="I247">
            <v>1037.58</v>
          </cell>
        </row>
        <row r="248">
          <cell r="H248" t="str">
            <v>Kab. Magetan</v>
          </cell>
          <cell r="I248">
            <v>688.84</v>
          </cell>
        </row>
        <row r="249">
          <cell r="H249" t="str">
            <v>Kab. Malang</v>
          </cell>
          <cell r="I249">
            <v>3530.65</v>
          </cell>
        </row>
        <row r="250">
          <cell r="H250" t="str">
            <v>Kab. Mojokerto</v>
          </cell>
          <cell r="I250">
            <v>717.83</v>
          </cell>
        </row>
        <row r="251">
          <cell r="H251" t="str">
            <v>Kab. Nganjuk</v>
          </cell>
          <cell r="I251">
            <v>1224.25</v>
          </cell>
        </row>
        <row r="252">
          <cell r="H252" t="str">
            <v>Kab. Ngawi</v>
          </cell>
          <cell r="I252">
            <v>1295.98</v>
          </cell>
        </row>
        <row r="253">
          <cell r="H253" t="str">
            <v>Kab. Pacitan</v>
          </cell>
          <cell r="I253">
            <v>1389.92</v>
          </cell>
        </row>
        <row r="254">
          <cell r="H254" t="str">
            <v>Kab. Pamekasan</v>
          </cell>
          <cell r="I254">
            <v>792.24</v>
          </cell>
        </row>
        <row r="255">
          <cell r="H255" t="str">
            <v>Kab. Pasuruan</v>
          </cell>
          <cell r="I255">
            <v>1474.02</v>
          </cell>
        </row>
        <row r="256">
          <cell r="H256" t="str">
            <v>Kab. Ponorogo</v>
          </cell>
          <cell r="I256">
            <v>1305.7</v>
          </cell>
        </row>
        <row r="257">
          <cell r="H257" t="str">
            <v xml:space="preserve">Kab. Probolinggo    </v>
          </cell>
          <cell r="I257">
            <v>1696.21</v>
          </cell>
        </row>
        <row r="258">
          <cell r="H258" t="str">
            <v>Kab. Sampang</v>
          </cell>
          <cell r="I258">
            <v>1233.08</v>
          </cell>
        </row>
        <row r="259">
          <cell r="H259" t="str">
            <v>Kab. Sidoarjo</v>
          </cell>
          <cell r="I259">
            <v>634.38</v>
          </cell>
        </row>
        <row r="260">
          <cell r="H260" t="str">
            <v>Kab. Situbondo</v>
          </cell>
          <cell r="I260">
            <v>559.76</v>
          </cell>
        </row>
        <row r="261">
          <cell r="H261" t="str">
            <v>Kab. Sumenep</v>
          </cell>
          <cell r="I261">
            <v>1998.54</v>
          </cell>
        </row>
        <row r="262">
          <cell r="H262" t="str">
            <v>Kab. Trenggalek</v>
          </cell>
          <cell r="I262">
            <v>1147.22</v>
          </cell>
        </row>
        <row r="263">
          <cell r="H263" t="str">
            <v>Kab. Tuban</v>
          </cell>
          <cell r="I263">
            <v>1834.15</v>
          </cell>
        </row>
        <row r="264">
          <cell r="H264" t="str">
            <v>Kab. Tulungagung</v>
          </cell>
          <cell r="I264">
            <v>1055.6500000000001</v>
          </cell>
        </row>
        <row r="265">
          <cell r="H265" t="str">
            <v>Kota Blitar</v>
          </cell>
          <cell r="I265">
            <v>32.57</v>
          </cell>
        </row>
        <row r="266">
          <cell r="H266" t="str">
            <v>Kota Kediri</v>
          </cell>
          <cell r="I266">
            <v>63.4</v>
          </cell>
        </row>
        <row r="267">
          <cell r="H267" t="str">
            <v>Kota Madiun</v>
          </cell>
          <cell r="I267">
            <v>33.92</v>
          </cell>
        </row>
        <row r="268">
          <cell r="H268" t="str">
            <v>Kota Malang</v>
          </cell>
          <cell r="I268">
            <v>145.28</v>
          </cell>
        </row>
        <row r="269">
          <cell r="H269" t="str">
            <v>Kota Mojokerto</v>
          </cell>
          <cell r="I269">
            <v>16.47</v>
          </cell>
        </row>
        <row r="270">
          <cell r="H270" t="str">
            <v xml:space="preserve">Kota Pasuruan </v>
          </cell>
          <cell r="I270">
            <v>35.29</v>
          </cell>
        </row>
        <row r="271">
          <cell r="H271" t="str">
            <v>Kota Probollinggo</v>
          </cell>
          <cell r="I271">
            <v>56.67</v>
          </cell>
        </row>
        <row r="272">
          <cell r="H272" t="str">
            <v>Kota Surabaya</v>
          </cell>
          <cell r="I272">
            <v>350.54</v>
          </cell>
        </row>
        <row r="273">
          <cell r="H273" t="str">
            <v>Kota Batu</v>
          </cell>
          <cell r="I273">
            <v>136.74</v>
          </cell>
        </row>
        <row r="274">
          <cell r="H274" t="str">
            <v>Jumlah</v>
          </cell>
        </row>
        <row r="275">
          <cell r="H275" t="str">
            <v>Provinsi  Kalimantan Barat</v>
          </cell>
        </row>
        <row r="276">
          <cell r="H276" t="str">
            <v>Kab. Bengkayang</v>
          </cell>
          <cell r="I276">
            <v>6055.06</v>
          </cell>
        </row>
        <row r="277">
          <cell r="H277" t="str">
            <v>Kab. Landak</v>
          </cell>
          <cell r="I277">
            <v>9889.1</v>
          </cell>
        </row>
        <row r="278">
          <cell r="H278" t="str">
            <v>Kab. Kapuas Hulu</v>
          </cell>
          <cell r="I278">
            <v>29841.7</v>
          </cell>
        </row>
        <row r="279">
          <cell r="H279" t="str">
            <v>Kab. Ketapang</v>
          </cell>
          <cell r="I279">
            <v>35809</v>
          </cell>
        </row>
        <row r="280">
          <cell r="H280" t="str">
            <v>Kab. Pontianak</v>
          </cell>
          <cell r="I280">
            <v>8235.1200000000008</v>
          </cell>
        </row>
        <row r="281">
          <cell r="H281" t="str">
            <v>Kab. Sambas</v>
          </cell>
          <cell r="I281">
            <v>6706.52</v>
          </cell>
        </row>
        <row r="282">
          <cell r="H282" t="str">
            <v>Kab. Sanggau</v>
          </cell>
          <cell r="I282">
            <v>12840.7</v>
          </cell>
        </row>
        <row r="283">
          <cell r="H283" t="str">
            <v>Kab. Sintang</v>
          </cell>
          <cell r="I283">
            <v>3586.98</v>
          </cell>
        </row>
        <row r="284">
          <cell r="H284" t="str">
            <v>Kota Pontianak</v>
          </cell>
          <cell r="I284">
            <v>107.81</v>
          </cell>
        </row>
        <row r="285">
          <cell r="H285" t="str">
            <v>Kota Singkawang</v>
          </cell>
          <cell r="I285">
            <v>504</v>
          </cell>
        </row>
        <row r="286">
          <cell r="H286" t="str">
            <v>Kab. Sekadau</v>
          </cell>
          <cell r="I286">
            <v>5474.2</v>
          </cell>
        </row>
        <row r="287">
          <cell r="H287" t="str">
            <v>Kab. Melawi</v>
          </cell>
          <cell r="I287">
            <v>1064.1300000000001</v>
          </cell>
        </row>
        <row r="288">
          <cell r="H288" t="str">
            <v>Jumlah</v>
          </cell>
        </row>
        <row r="289">
          <cell r="H289" t="str">
            <v>Provinsi  Kalimantan Tengah</v>
          </cell>
        </row>
        <row r="290">
          <cell r="H290" t="str">
            <v>Kab. Barito Selatan</v>
          </cell>
          <cell r="I290">
            <v>8830</v>
          </cell>
        </row>
        <row r="291">
          <cell r="H291" t="str">
            <v>Kab. Barito Utara</v>
          </cell>
          <cell r="I291">
            <v>8300</v>
          </cell>
        </row>
        <row r="292">
          <cell r="H292" t="str">
            <v>Kab. Kapuas</v>
          </cell>
          <cell r="I292">
            <v>14999</v>
          </cell>
        </row>
        <row r="293">
          <cell r="H293" t="str">
            <v>Kab. Kotawaringin Barat</v>
          </cell>
          <cell r="I293">
            <v>10759</v>
          </cell>
        </row>
        <row r="294">
          <cell r="H294" t="str">
            <v>Kab. Kotawaringin Timur</v>
          </cell>
          <cell r="I294">
            <v>16796</v>
          </cell>
        </row>
        <row r="295">
          <cell r="H295" t="str">
            <v>Kota Palangkaraya</v>
          </cell>
          <cell r="I295">
            <v>2399.5</v>
          </cell>
        </row>
        <row r="296">
          <cell r="H296" t="str">
            <v>Kab. Barito Timur</v>
          </cell>
          <cell r="I296">
            <v>3834</v>
          </cell>
        </row>
        <row r="297">
          <cell r="H297" t="str">
            <v>Kab. Murung Raya</v>
          </cell>
          <cell r="I297">
            <v>23700</v>
          </cell>
        </row>
        <row r="298">
          <cell r="H298" t="str">
            <v>Kab. Pulang Pisau</v>
          </cell>
          <cell r="I298">
            <v>8997</v>
          </cell>
        </row>
        <row r="299">
          <cell r="H299" t="str">
            <v>Kab. Gunung Mas</v>
          </cell>
          <cell r="I299">
            <v>10805</v>
          </cell>
        </row>
        <row r="300">
          <cell r="H300" t="str">
            <v>Kab. Lamandau</v>
          </cell>
          <cell r="I300">
            <v>6414</v>
          </cell>
        </row>
        <row r="301">
          <cell r="H301" t="str">
            <v>Kab. Sukamara</v>
          </cell>
          <cell r="I301">
            <v>3827</v>
          </cell>
        </row>
        <row r="302">
          <cell r="H302" t="str">
            <v>Kab. Katingan</v>
          </cell>
          <cell r="I302">
            <v>17500</v>
          </cell>
        </row>
        <row r="303">
          <cell r="H303" t="str">
            <v>Kab. Seruyan</v>
          </cell>
          <cell r="I303">
            <v>16404</v>
          </cell>
        </row>
        <row r="304">
          <cell r="H304" t="str">
            <v>Jumlah</v>
          </cell>
        </row>
        <row r="305">
          <cell r="H305" t="str">
            <v>Provinsi  Kalimantan Selatan</v>
          </cell>
        </row>
        <row r="306">
          <cell r="H306" t="str">
            <v xml:space="preserve">Kab. Banjar </v>
          </cell>
          <cell r="I306">
            <v>4668</v>
          </cell>
        </row>
        <row r="307">
          <cell r="H307" t="str">
            <v>Kab. Barito Kuala</v>
          </cell>
          <cell r="I307">
            <v>2996.96</v>
          </cell>
        </row>
        <row r="308">
          <cell r="H308" t="str">
            <v>Kab. Hulu Sungai Selatan</v>
          </cell>
          <cell r="I308">
            <v>1804.94</v>
          </cell>
        </row>
        <row r="309">
          <cell r="H309" t="str">
            <v>Kab. Hulu Sungai Tengah</v>
          </cell>
          <cell r="I309">
            <v>1472</v>
          </cell>
        </row>
        <row r="310">
          <cell r="H310" t="str">
            <v>Kab. Hulu Sungai Utara</v>
          </cell>
          <cell r="I310">
            <v>832.7</v>
          </cell>
        </row>
        <row r="311">
          <cell r="H311" t="str">
            <v>Kab. Kota Baru</v>
          </cell>
          <cell r="I311">
            <v>9483</v>
          </cell>
        </row>
        <row r="312">
          <cell r="H312" t="str">
            <v>Kab. Tabalong</v>
          </cell>
          <cell r="I312">
            <v>3946.95</v>
          </cell>
        </row>
        <row r="313">
          <cell r="H313" t="str">
            <v>Kab. Tanah Laut</v>
          </cell>
          <cell r="I313">
            <v>3632.35</v>
          </cell>
        </row>
        <row r="314">
          <cell r="H314" t="str">
            <v>Kab. Tapin</v>
          </cell>
          <cell r="I314">
            <v>2700.82</v>
          </cell>
        </row>
        <row r="315">
          <cell r="H315" t="str">
            <v>Kota Banjar Baru</v>
          </cell>
          <cell r="I315">
            <v>389.3</v>
          </cell>
        </row>
        <row r="316">
          <cell r="H316" t="str">
            <v xml:space="preserve">Kota Banjarmasin </v>
          </cell>
          <cell r="I316">
            <v>72</v>
          </cell>
        </row>
        <row r="317">
          <cell r="H317" t="str">
            <v>Kab. Balangan</v>
          </cell>
          <cell r="I317">
            <v>1878.3</v>
          </cell>
        </row>
        <row r="318">
          <cell r="H318" t="str">
            <v>Kab. Tanah Bumbu</v>
          </cell>
          <cell r="I318">
            <v>5006.96</v>
          </cell>
        </row>
        <row r="319">
          <cell r="H319" t="str">
            <v>Jumlah</v>
          </cell>
        </row>
        <row r="320">
          <cell r="H320" t="str">
            <v>Provinsi  Kalimantan Timur</v>
          </cell>
        </row>
        <row r="321">
          <cell r="H321" t="str">
            <v>Kab. Berau</v>
          </cell>
          <cell r="I321">
            <v>2325.19</v>
          </cell>
        </row>
        <row r="322">
          <cell r="H322" t="str">
            <v>Kab. Bulungan</v>
          </cell>
          <cell r="I322">
            <v>18010.5</v>
          </cell>
        </row>
        <row r="323">
          <cell r="H323" t="str">
            <v>Kab.  Kutai</v>
          </cell>
          <cell r="I323">
            <v>28972.98</v>
          </cell>
        </row>
        <row r="324">
          <cell r="H324" t="str">
            <v>Kab. Kutai Barat</v>
          </cell>
          <cell r="I324">
            <v>36081.949999999997</v>
          </cell>
        </row>
        <row r="325">
          <cell r="H325" t="str">
            <v>Kab. Kutai Timur</v>
          </cell>
          <cell r="I325">
            <v>35747</v>
          </cell>
        </row>
        <row r="326">
          <cell r="H326" t="str">
            <v>Kab. Malinau</v>
          </cell>
          <cell r="I326">
            <v>41990.400000000001</v>
          </cell>
        </row>
        <row r="327">
          <cell r="H327" t="str">
            <v>Kab. Nunukan</v>
          </cell>
          <cell r="I327">
            <v>14585.7</v>
          </cell>
        </row>
        <row r="328">
          <cell r="H328" t="str">
            <v>Kab. Pasir</v>
          </cell>
          <cell r="I328">
            <v>11603.94</v>
          </cell>
        </row>
        <row r="329">
          <cell r="H329" t="str">
            <v>Kota Balikpapan</v>
          </cell>
          <cell r="I329">
            <v>503.31</v>
          </cell>
        </row>
        <row r="330">
          <cell r="H330" t="str">
            <v>Kota Bontang</v>
          </cell>
          <cell r="I330">
            <v>406.7</v>
          </cell>
        </row>
        <row r="331">
          <cell r="H331" t="str">
            <v>Kota Samarinda</v>
          </cell>
          <cell r="I331">
            <v>781.25</v>
          </cell>
        </row>
        <row r="332">
          <cell r="H332" t="str">
            <v>Kota Tarakan</v>
          </cell>
          <cell r="I332">
            <v>507.1</v>
          </cell>
        </row>
        <row r="333">
          <cell r="H333" t="str">
            <v>Kab. Penajam Paser Utara</v>
          </cell>
          <cell r="I333">
            <v>3333.06</v>
          </cell>
        </row>
        <row r="334">
          <cell r="H334" t="str">
            <v>Jumlah</v>
          </cell>
        </row>
        <row r="335">
          <cell r="H335" t="str">
            <v>Provinsi  Sulawesi Utara</v>
          </cell>
        </row>
        <row r="336">
          <cell r="H336" t="str">
            <v>Kab. Bolaang Mongondow</v>
          </cell>
          <cell r="I336">
            <v>7077.69</v>
          </cell>
        </row>
        <row r="337">
          <cell r="H337" t="str">
            <v xml:space="preserve">Kab. Minahasa </v>
          </cell>
          <cell r="I337">
            <v>982.55</v>
          </cell>
        </row>
        <row r="338">
          <cell r="H338" t="str">
            <v>Kab. Sangihe</v>
          </cell>
          <cell r="I338">
            <v>997.68</v>
          </cell>
        </row>
        <row r="339">
          <cell r="H339" t="str">
            <v>Kota Bitung</v>
          </cell>
          <cell r="I339">
            <v>302.89</v>
          </cell>
        </row>
        <row r="340">
          <cell r="H340" t="str">
            <v>Kota Manado</v>
          </cell>
          <cell r="I340">
            <v>157.27000000000001</v>
          </cell>
        </row>
        <row r="341">
          <cell r="H341" t="str">
            <v>Kab. Kepulauan Talaud</v>
          </cell>
          <cell r="I341">
            <v>1252.02</v>
          </cell>
        </row>
        <row r="342">
          <cell r="H342" t="str">
            <v>Kab. Minahasa Selatan</v>
          </cell>
          <cell r="I342">
            <v>2284.66</v>
          </cell>
        </row>
        <row r="343">
          <cell r="H343" t="str">
            <v>Kota Tomohon</v>
          </cell>
          <cell r="I343">
            <v>132.07</v>
          </cell>
        </row>
        <row r="344">
          <cell r="H344" t="str">
            <v>Kab. Minahasa Utara</v>
          </cell>
          <cell r="I344">
            <v>743.9</v>
          </cell>
        </row>
        <row r="345">
          <cell r="H345" t="str">
            <v>Jumlah</v>
          </cell>
        </row>
        <row r="346">
          <cell r="H346" t="str">
            <v>Provinsi  Gorontalo</v>
          </cell>
        </row>
        <row r="347">
          <cell r="H347" t="str">
            <v>Kab. Boalemo</v>
          </cell>
          <cell r="I347">
            <v>2517.36</v>
          </cell>
        </row>
        <row r="348">
          <cell r="H348" t="str">
            <v xml:space="preserve">Kab. Gorontalo   </v>
          </cell>
          <cell r="I348">
            <v>3354.67</v>
          </cell>
        </row>
        <row r="349">
          <cell r="H349" t="str">
            <v>Kota Gorontalo</v>
          </cell>
          <cell r="I349">
            <v>64.790000000000006</v>
          </cell>
        </row>
        <row r="350">
          <cell r="H350" t="str">
            <v>Kab. Pohuwato</v>
          </cell>
          <cell r="I350">
            <v>4244.3100000000004</v>
          </cell>
        </row>
        <row r="351">
          <cell r="H351" t="str">
            <v>Kab. Bone Bolango</v>
          </cell>
          <cell r="I351">
            <v>1984.31</v>
          </cell>
        </row>
        <row r="352">
          <cell r="H352" t="str">
            <v>Jumlah</v>
          </cell>
        </row>
        <row r="353">
          <cell r="H353" t="str">
            <v>Provinsi  Sulawesi Tengah</v>
          </cell>
        </row>
        <row r="354">
          <cell r="H354" t="str">
            <v>Kab. Banggai</v>
          </cell>
          <cell r="I354">
            <v>10641.7</v>
          </cell>
        </row>
        <row r="355">
          <cell r="H355" t="str">
            <v>Kab. Banggai Kepulauan</v>
          </cell>
          <cell r="I355">
            <v>3214.46</v>
          </cell>
        </row>
        <row r="356">
          <cell r="H356" t="str">
            <v xml:space="preserve">Kab. Buol </v>
          </cell>
          <cell r="I356">
            <v>4043.57</v>
          </cell>
        </row>
        <row r="357">
          <cell r="H357" t="str">
            <v>Kab. Toli-Toli</v>
          </cell>
          <cell r="I357">
            <v>4079.77</v>
          </cell>
        </row>
        <row r="358">
          <cell r="H358" t="str">
            <v>Kab. Donggala</v>
          </cell>
          <cell r="I358">
            <v>9471.1</v>
          </cell>
        </row>
        <row r="359">
          <cell r="H359" t="str">
            <v>Kab. Morowali</v>
          </cell>
          <cell r="I359">
            <v>15489.98</v>
          </cell>
        </row>
        <row r="360">
          <cell r="H360" t="str">
            <v>Kab. Poso</v>
          </cell>
          <cell r="I360">
            <v>8711.85</v>
          </cell>
        </row>
        <row r="361">
          <cell r="H361" t="str">
            <v>Kota Palu</v>
          </cell>
          <cell r="I361">
            <v>395.06</v>
          </cell>
        </row>
        <row r="362">
          <cell r="H362" t="str">
            <v>Kab. Parigi Moutong</v>
          </cell>
          <cell r="I362">
            <v>6311.83</v>
          </cell>
        </row>
        <row r="363">
          <cell r="H363" t="str">
            <v>Kab. Tojo Una Una</v>
          </cell>
          <cell r="I363">
            <v>5730.51</v>
          </cell>
        </row>
        <row r="364">
          <cell r="H364" t="str">
            <v>Jumlah</v>
          </cell>
        </row>
        <row r="365">
          <cell r="H365" t="str">
            <v>Provinsi  Sulawesi Selatan</v>
          </cell>
        </row>
        <row r="366">
          <cell r="H366" t="str">
            <v>Kab. Bantaeng</v>
          </cell>
          <cell r="I366">
            <v>395.83</v>
          </cell>
        </row>
        <row r="367">
          <cell r="H367" t="str">
            <v>Kab. Barru</v>
          </cell>
          <cell r="I367">
            <v>1174.71</v>
          </cell>
        </row>
        <row r="368">
          <cell r="H368" t="str">
            <v xml:space="preserve">Kab. Bone </v>
          </cell>
          <cell r="I368">
            <v>4559</v>
          </cell>
        </row>
        <row r="369">
          <cell r="H369" t="str">
            <v xml:space="preserve">Kab. Bulukumba   </v>
          </cell>
          <cell r="I369">
            <v>1284.6300000000001</v>
          </cell>
        </row>
        <row r="370">
          <cell r="H370" t="str">
            <v>Kab. Enrekang</v>
          </cell>
          <cell r="I370">
            <v>1784.93</v>
          </cell>
        </row>
        <row r="371">
          <cell r="H371" t="str">
            <v>Kab. G o w a</v>
          </cell>
          <cell r="I371">
            <v>1883.32</v>
          </cell>
        </row>
        <row r="372">
          <cell r="H372" t="str">
            <v>Kab. Jeneponto</v>
          </cell>
          <cell r="I372">
            <v>706.52</v>
          </cell>
        </row>
        <row r="373">
          <cell r="H373" t="str">
            <v>Kab. Luwu</v>
          </cell>
          <cell r="I373">
            <v>3092.58</v>
          </cell>
        </row>
        <row r="374">
          <cell r="H374" t="str">
            <v>Kab. Luwu Utara</v>
          </cell>
          <cell r="I374">
            <v>7502.58</v>
          </cell>
        </row>
        <row r="375">
          <cell r="H375" t="str">
            <v xml:space="preserve">Kab. Majene    </v>
          </cell>
          <cell r="I375">
            <v>947.84</v>
          </cell>
        </row>
        <row r="376">
          <cell r="H376" t="str">
            <v>Kab. Mamuju</v>
          </cell>
          <cell r="I376">
            <v>8023.74</v>
          </cell>
        </row>
        <row r="377">
          <cell r="H377" t="str">
            <v xml:space="preserve">Kab. M a r o s </v>
          </cell>
          <cell r="I377">
            <v>1619.12</v>
          </cell>
        </row>
        <row r="378">
          <cell r="H378" t="str">
            <v>Kab. Pangkajene Kepulauan</v>
          </cell>
          <cell r="I378">
            <v>1132.08</v>
          </cell>
        </row>
        <row r="379">
          <cell r="H379" t="str">
            <v>Kab. Pinrang</v>
          </cell>
          <cell r="I379">
            <v>1961.77</v>
          </cell>
        </row>
        <row r="380">
          <cell r="H380" t="str">
            <v>Kab. Polewali Mamasa</v>
          </cell>
          <cell r="I380">
            <v>1775.65</v>
          </cell>
        </row>
        <row r="381">
          <cell r="H381" t="str">
            <v>Kab. Selayar</v>
          </cell>
          <cell r="I381">
            <v>1357.03</v>
          </cell>
        </row>
        <row r="382">
          <cell r="H382" t="str">
            <v xml:space="preserve">Kab. Sidenreng Rappang </v>
          </cell>
          <cell r="I382">
            <v>1883.23</v>
          </cell>
        </row>
        <row r="383">
          <cell r="H383" t="str">
            <v>Kab. Sinjai</v>
          </cell>
          <cell r="I383">
            <v>798.96</v>
          </cell>
        </row>
        <row r="384">
          <cell r="H384" t="str">
            <v>Kab. Soppeng</v>
          </cell>
          <cell r="I384">
            <v>1500</v>
          </cell>
        </row>
        <row r="385">
          <cell r="H385" t="str">
            <v xml:space="preserve">Kab. Takalar </v>
          </cell>
          <cell r="I385">
            <v>566.51</v>
          </cell>
        </row>
        <row r="386">
          <cell r="H386" t="str">
            <v>Kab. Tana Toraja</v>
          </cell>
          <cell r="I386">
            <v>3010.93</v>
          </cell>
        </row>
        <row r="387">
          <cell r="H387" t="str">
            <v>Kab. Wajo</v>
          </cell>
          <cell r="I387">
            <v>2504.06</v>
          </cell>
        </row>
        <row r="388">
          <cell r="H388" t="str">
            <v>Kota Pare-pare</v>
          </cell>
          <cell r="I388">
            <v>99.33</v>
          </cell>
        </row>
        <row r="389">
          <cell r="H389" t="str">
            <v>Kota Makassar</v>
          </cell>
          <cell r="I389">
            <v>199.26</v>
          </cell>
        </row>
        <row r="390">
          <cell r="H390" t="str">
            <v>Kota Palopo</v>
          </cell>
          <cell r="I390">
            <v>155.19</v>
          </cell>
        </row>
        <row r="391">
          <cell r="H391" t="str">
            <v>Kab. Mamasa</v>
          </cell>
          <cell r="I391">
            <v>3005.88</v>
          </cell>
        </row>
        <row r="392">
          <cell r="H392" t="str">
            <v>Kab. Luwu Timur</v>
          </cell>
          <cell r="I392">
            <v>6944.88</v>
          </cell>
        </row>
        <row r="393">
          <cell r="H393" t="str">
            <v>Kab. Mamuju Utara</v>
          </cell>
          <cell r="I393">
            <v>3034.08</v>
          </cell>
        </row>
        <row r="394">
          <cell r="H394" t="str">
            <v>Jumlah</v>
          </cell>
        </row>
        <row r="395">
          <cell r="H395" t="str">
            <v>Prov  Sulawesi Tenggara</v>
          </cell>
        </row>
        <row r="396">
          <cell r="H396" t="str">
            <v>Kab. Buton</v>
          </cell>
          <cell r="I396">
            <v>2468.08</v>
          </cell>
        </row>
        <row r="397">
          <cell r="H397" t="str">
            <v>Kab. Kendari</v>
          </cell>
          <cell r="I397">
            <v>10045.299999999999</v>
          </cell>
        </row>
        <row r="398">
          <cell r="H398" t="str">
            <v>Kab. Kolaka</v>
          </cell>
          <cell r="I398">
            <v>6928.58</v>
          </cell>
        </row>
        <row r="399">
          <cell r="H399" t="str">
            <v>Kab. Muna</v>
          </cell>
          <cell r="I399">
            <v>4037.83</v>
          </cell>
        </row>
        <row r="400">
          <cell r="H400" t="str">
            <v>Kota Kendari</v>
          </cell>
          <cell r="I400">
            <v>300.89</v>
          </cell>
        </row>
        <row r="401">
          <cell r="H401" t="str">
            <v>Kota Bau-bau</v>
          </cell>
          <cell r="I401">
            <v>305.58999999999997</v>
          </cell>
        </row>
        <row r="402">
          <cell r="H402" t="str">
            <v>Kab. Konawe Selatan</v>
          </cell>
          <cell r="I402">
            <v>5779.47</v>
          </cell>
        </row>
        <row r="403">
          <cell r="H403" t="str">
            <v>Kab. Bombana</v>
          </cell>
          <cell r="I403">
            <v>2497.96</v>
          </cell>
        </row>
        <row r="404">
          <cell r="H404" t="str">
            <v>Kab. Wakatobi</v>
          </cell>
          <cell r="I404">
            <v>822.13</v>
          </cell>
        </row>
        <row r="405">
          <cell r="H405" t="str">
            <v>Kab. Kolaka Utara</v>
          </cell>
          <cell r="I405">
            <v>3391.62</v>
          </cell>
        </row>
        <row r="406">
          <cell r="H406" t="str">
            <v>Jumlah</v>
          </cell>
        </row>
        <row r="407">
          <cell r="H407" t="str">
            <v>Provinsi  Bali</v>
          </cell>
        </row>
        <row r="408">
          <cell r="H408" t="str">
            <v>Kab. Badung</v>
          </cell>
          <cell r="I408">
            <v>281.33</v>
          </cell>
        </row>
        <row r="409">
          <cell r="H409" t="str">
            <v>Kab. Bangli</v>
          </cell>
          <cell r="I409">
            <v>490.71</v>
          </cell>
        </row>
        <row r="410">
          <cell r="H410" t="str">
            <v>Kab. Buleleng</v>
          </cell>
          <cell r="I410">
            <v>1365.88</v>
          </cell>
        </row>
        <row r="411">
          <cell r="H411" t="str">
            <v xml:space="preserve">Kab. Gianyar </v>
          </cell>
          <cell r="I411">
            <v>368</v>
          </cell>
        </row>
        <row r="412">
          <cell r="H412" t="str">
            <v>Kab. Jembrana</v>
          </cell>
          <cell r="I412">
            <v>841.8</v>
          </cell>
        </row>
        <row r="413">
          <cell r="H413" t="str">
            <v xml:space="preserve">Kab. Karangasem   </v>
          </cell>
          <cell r="I413">
            <v>839.54</v>
          </cell>
        </row>
        <row r="414">
          <cell r="H414" t="str">
            <v>Kab. Klungkung</v>
          </cell>
          <cell r="I414">
            <v>315</v>
          </cell>
        </row>
        <row r="415">
          <cell r="H415" t="str">
            <v>Kab. Tabanan</v>
          </cell>
          <cell r="I415">
            <v>819.33</v>
          </cell>
        </row>
        <row r="416">
          <cell r="H416" t="str">
            <v>Kota Denpasar</v>
          </cell>
          <cell r="I416">
            <v>127.78</v>
          </cell>
        </row>
        <row r="417">
          <cell r="H417" t="str">
            <v>Jumlah</v>
          </cell>
        </row>
        <row r="418">
          <cell r="H418" t="str">
            <v>Provinsi  Nusa Tenggara Barat</v>
          </cell>
        </row>
        <row r="419">
          <cell r="H419" t="str">
            <v>Kab. Bima</v>
          </cell>
          <cell r="I419">
            <v>3475.38</v>
          </cell>
        </row>
        <row r="420">
          <cell r="H420" t="str">
            <v>Kab. Dompu</v>
          </cell>
          <cell r="I420">
            <v>2391.54</v>
          </cell>
        </row>
        <row r="421">
          <cell r="H421" t="str">
            <v>Kab. Lombok Barat</v>
          </cell>
          <cell r="I421">
            <v>1672.81</v>
          </cell>
        </row>
        <row r="422">
          <cell r="H422" t="str">
            <v>Kab. Lombok Tengah</v>
          </cell>
          <cell r="I422">
            <v>1250.03</v>
          </cell>
        </row>
        <row r="423">
          <cell r="H423" t="str">
            <v>Kab. Lombok Timur</v>
          </cell>
          <cell r="I423">
            <v>2142.7800000000002</v>
          </cell>
        </row>
        <row r="424">
          <cell r="H424" t="str">
            <v>Kab. Sumbawa</v>
          </cell>
          <cell r="I424">
            <v>6643.68</v>
          </cell>
        </row>
        <row r="425">
          <cell r="H425" t="str">
            <v>Kota Mataram</v>
          </cell>
          <cell r="I425">
            <v>61.3</v>
          </cell>
        </row>
        <row r="426">
          <cell r="H426" t="str">
            <v>Kota Bima</v>
          </cell>
          <cell r="I426">
            <v>222.25</v>
          </cell>
        </row>
        <row r="427">
          <cell r="H427" t="str">
            <v>Kab. Sumbawa Barat</v>
          </cell>
          <cell r="I427">
            <v>1849.02</v>
          </cell>
        </row>
        <row r="428">
          <cell r="H428" t="str">
            <v>Jumlah</v>
          </cell>
        </row>
        <row r="429">
          <cell r="H429" t="str">
            <v>Provinsi  Nusa Tenggara Timur</v>
          </cell>
        </row>
        <row r="430">
          <cell r="H430" t="str">
            <v>Kab. Alor</v>
          </cell>
          <cell r="I430">
            <v>2864.6</v>
          </cell>
        </row>
        <row r="431">
          <cell r="H431" t="str">
            <v>Kab. Belu</v>
          </cell>
          <cell r="I431">
            <v>246.36</v>
          </cell>
        </row>
        <row r="432">
          <cell r="H432" t="str">
            <v>Kab. Ende</v>
          </cell>
          <cell r="I432">
            <v>1566.3</v>
          </cell>
        </row>
        <row r="433">
          <cell r="H433" t="str">
            <v>Kab. Flores Timur</v>
          </cell>
          <cell r="I433">
            <v>1812.85</v>
          </cell>
        </row>
        <row r="434">
          <cell r="H434" t="str">
            <v>Kab. Kupang</v>
          </cell>
          <cell r="I434">
            <v>7178.28</v>
          </cell>
        </row>
        <row r="435">
          <cell r="H435" t="str">
            <v>Kab. Lembata</v>
          </cell>
          <cell r="I435">
            <v>1266.48</v>
          </cell>
        </row>
        <row r="436">
          <cell r="H436" t="str">
            <v>Kab. Manggarai</v>
          </cell>
          <cell r="I436">
            <v>4739.37</v>
          </cell>
        </row>
        <row r="437">
          <cell r="H437" t="str">
            <v>Kab. Ngada</v>
          </cell>
          <cell r="I437">
            <v>3062.64</v>
          </cell>
        </row>
        <row r="438">
          <cell r="H438" t="str">
            <v>Kab. Sikka</v>
          </cell>
          <cell r="I438">
            <v>1731.9</v>
          </cell>
        </row>
        <row r="439">
          <cell r="H439" t="str">
            <v>Kab. Sumba Barat</v>
          </cell>
          <cell r="I439">
            <v>4587</v>
          </cell>
        </row>
        <row r="440">
          <cell r="H440" t="str">
            <v>Kab. Sumba Timur</v>
          </cell>
          <cell r="I440">
            <v>7000.5</v>
          </cell>
        </row>
        <row r="441">
          <cell r="H441" t="str">
            <v>Kab. Timor Tengah Selatan</v>
          </cell>
          <cell r="I441">
            <v>3947</v>
          </cell>
        </row>
        <row r="442">
          <cell r="H442" t="str">
            <v>Kab. Timor Tengah Utara</v>
          </cell>
          <cell r="I442">
            <v>2277.29</v>
          </cell>
        </row>
        <row r="443">
          <cell r="H443" t="str">
            <v>Kota Kupang</v>
          </cell>
          <cell r="I443">
            <v>180.27</v>
          </cell>
        </row>
        <row r="444">
          <cell r="H444" t="str">
            <v>Kab. Rote Ndao</v>
          </cell>
          <cell r="I444">
            <v>1280</v>
          </cell>
        </row>
        <row r="445">
          <cell r="H445" t="str">
            <v>Kab. Manggarai Barat</v>
          </cell>
          <cell r="I445">
            <v>2397.0300000000002</v>
          </cell>
        </row>
        <row r="446">
          <cell r="H446" t="str">
            <v>Jumlah</v>
          </cell>
        </row>
        <row r="447">
          <cell r="H447" t="str">
            <v>Provinsi  Maluku</v>
          </cell>
        </row>
        <row r="448">
          <cell r="H448" t="str">
            <v>Kab. Maluku Tenggara Barat</v>
          </cell>
          <cell r="I448">
            <v>21714.31</v>
          </cell>
        </row>
        <row r="449">
          <cell r="H449" t="str">
            <v>Kab. Maluku Tengah</v>
          </cell>
          <cell r="I449">
            <v>3065.67</v>
          </cell>
        </row>
        <row r="450">
          <cell r="H450" t="str">
            <v>Kab. Maluku Tenggara</v>
          </cell>
          <cell r="I450">
            <v>4676</v>
          </cell>
        </row>
        <row r="451">
          <cell r="H451" t="str">
            <v>Kab. Pulau Buru</v>
          </cell>
          <cell r="I451">
            <v>7417.82</v>
          </cell>
        </row>
        <row r="452">
          <cell r="H452" t="str">
            <v>Kota Ambon</v>
          </cell>
          <cell r="I452">
            <v>359.45</v>
          </cell>
        </row>
        <row r="453">
          <cell r="H453" t="str">
            <v>Kab. Seram Bagian Timur</v>
          </cell>
          <cell r="I453">
            <v>4346.3500000000004</v>
          </cell>
        </row>
        <row r="454">
          <cell r="H454" t="str">
            <v>Kab. Seram Bagian Barat</v>
          </cell>
          <cell r="I454">
            <v>2954.18</v>
          </cell>
        </row>
        <row r="455">
          <cell r="H455" t="str">
            <v>Kab. Kepulauan Aru</v>
          </cell>
          <cell r="I455">
            <v>2816.63</v>
          </cell>
        </row>
        <row r="456">
          <cell r="H456" t="str">
            <v>Jumlah</v>
          </cell>
        </row>
        <row r="457">
          <cell r="H457" t="str">
            <v>Provinsi  Maluku Utara</v>
          </cell>
        </row>
        <row r="458">
          <cell r="H458" t="str">
            <v>Kab. Halmahera Tengah</v>
          </cell>
          <cell r="I458">
            <v>2276.65</v>
          </cell>
        </row>
        <row r="459">
          <cell r="H459" t="str">
            <v>Kab. Halmahera Barat</v>
          </cell>
          <cell r="I459">
            <v>2897.58</v>
          </cell>
        </row>
        <row r="460">
          <cell r="H460" t="str">
            <v>Kota Ternate</v>
          </cell>
          <cell r="I460">
            <v>1122.98</v>
          </cell>
        </row>
        <row r="461">
          <cell r="H461" t="str">
            <v>Kab. Halmahera Timur</v>
          </cell>
          <cell r="I461">
            <v>6506.2</v>
          </cell>
        </row>
        <row r="462">
          <cell r="H462" t="str">
            <v>Kota Tidore Kepulauan</v>
          </cell>
          <cell r="I462">
            <v>1797.18</v>
          </cell>
        </row>
        <row r="463">
          <cell r="H463" t="str">
            <v>Kab. Kepulauan Sula</v>
          </cell>
          <cell r="I463">
            <v>4977.5</v>
          </cell>
        </row>
        <row r="464">
          <cell r="H464" t="str">
            <v>Kab. Halmahera Selatan</v>
          </cell>
          <cell r="I464">
            <v>9888.19</v>
          </cell>
        </row>
        <row r="465">
          <cell r="H465" t="str">
            <v>Kab. Halmahera Utara</v>
          </cell>
          <cell r="I465">
            <v>10493.72</v>
          </cell>
        </row>
        <row r="466">
          <cell r="H466" t="str">
            <v>Jumlah</v>
          </cell>
        </row>
        <row r="467">
          <cell r="H467" t="str">
            <v>Provinsi  Papua</v>
          </cell>
        </row>
        <row r="468">
          <cell r="H468" t="str">
            <v>Kab. Biak Numfor</v>
          </cell>
          <cell r="I468">
            <v>2602</v>
          </cell>
        </row>
        <row r="469">
          <cell r="H469" t="str">
            <v>Kab. Jayapura</v>
          </cell>
          <cell r="I469">
            <v>17514</v>
          </cell>
        </row>
        <row r="470">
          <cell r="H470" t="str">
            <v>Kab. Jayawijaya</v>
          </cell>
          <cell r="I470">
            <v>6585</v>
          </cell>
        </row>
        <row r="471">
          <cell r="H471" t="str">
            <v>Kab. Merauke</v>
          </cell>
          <cell r="I471">
            <v>44071</v>
          </cell>
        </row>
        <row r="472">
          <cell r="H472" t="str">
            <v>Kab. Mimika</v>
          </cell>
          <cell r="I472">
            <v>18708.77</v>
          </cell>
        </row>
        <row r="473">
          <cell r="H473" t="str">
            <v>Kab. Nabire</v>
          </cell>
          <cell r="I473">
            <v>15350.01</v>
          </cell>
        </row>
        <row r="474">
          <cell r="H474" t="str">
            <v>Kab. Paniai</v>
          </cell>
          <cell r="I474">
            <v>18103</v>
          </cell>
        </row>
        <row r="475">
          <cell r="H475" t="str">
            <v>Kab. Puncak Jaya</v>
          </cell>
          <cell r="I475">
            <v>6800</v>
          </cell>
        </row>
        <row r="476">
          <cell r="H476" t="str">
            <v>Kab. Yapen Waropen</v>
          </cell>
          <cell r="I476">
            <v>2050</v>
          </cell>
        </row>
        <row r="477">
          <cell r="H477" t="str">
            <v>Kota Jayapura</v>
          </cell>
          <cell r="I477">
            <v>738.62</v>
          </cell>
        </row>
        <row r="478">
          <cell r="H478" t="str">
            <v>Kab. Sarmi</v>
          </cell>
          <cell r="I478">
            <v>35589</v>
          </cell>
        </row>
        <row r="479">
          <cell r="H479" t="str">
            <v>Kab. Keerom</v>
          </cell>
          <cell r="I479">
            <v>8390</v>
          </cell>
        </row>
        <row r="480">
          <cell r="H480" t="str">
            <v>Kab. Yahukimo</v>
          </cell>
          <cell r="I480">
            <v>17152</v>
          </cell>
        </row>
        <row r="481">
          <cell r="H481" t="str">
            <v>Kab. Pegunungan Bintang</v>
          </cell>
          <cell r="I481">
            <v>15682</v>
          </cell>
        </row>
        <row r="482">
          <cell r="H482" t="str">
            <v>Kab. Tolikara</v>
          </cell>
          <cell r="I482">
            <v>8155</v>
          </cell>
        </row>
        <row r="483">
          <cell r="H483" t="str">
            <v>Kab. Boven Digoel</v>
          </cell>
          <cell r="I483">
            <v>27108</v>
          </cell>
        </row>
        <row r="484">
          <cell r="H484" t="str">
            <v>Kab. Mappi</v>
          </cell>
          <cell r="I484">
            <v>24118</v>
          </cell>
        </row>
        <row r="485">
          <cell r="H485" t="str">
            <v>Kab. Asmat</v>
          </cell>
          <cell r="I485">
            <v>23746</v>
          </cell>
        </row>
        <row r="486">
          <cell r="H486" t="str">
            <v>Kab. Waropen</v>
          </cell>
          <cell r="I486">
            <v>16944</v>
          </cell>
        </row>
        <row r="487">
          <cell r="H487" t="str">
            <v>Kab. Supiori</v>
          </cell>
          <cell r="I487">
            <v>528</v>
          </cell>
        </row>
        <row r="488">
          <cell r="H488" t="str">
            <v>Jumlah</v>
          </cell>
        </row>
        <row r="489">
          <cell r="H489" t="str">
            <v>Provinsi  Riau Kepulauan</v>
          </cell>
        </row>
        <row r="490">
          <cell r="H490" t="str">
            <v>Kab. Kepulauan Riau</v>
          </cell>
          <cell r="I490">
            <v>695.63</v>
          </cell>
        </row>
        <row r="491">
          <cell r="H491" t="str">
            <v>Kab. Natuna</v>
          </cell>
          <cell r="I491">
            <v>1511.88</v>
          </cell>
        </row>
        <row r="492">
          <cell r="H492" t="str">
            <v>Kab. Karimun</v>
          </cell>
          <cell r="I492">
            <v>4257</v>
          </cell>
        </row>
        <row r="493">
          <cell r="H493" t="str">
            <v>Kota  Batam</v>
          </cell>
          <cell r="I493">
            <v>969</v>
          </cell>
        </row>
        <row r="494">
          <cell r="H494" t="str">
            <v>Kota Tanjung Pinang</v>
          </cell>
          <cell r="I494">
            <v>239.4</v>
          </cell>
        </row>
        <row r="495">
          <cell r="H495" t="str">
            <v>Kab. Lingga</v>
          </cell>
          <cell r="I495">
            <v>411.1</v>
          </cell>
        </row>
        <row r="496">
          <cell r="H496" t="str">
            <v>Jumlah</v>
          </cell>
        </row>
        <row r="497">
          <cell r="H497" t="str">
            <v>Provinsi  Irian Jaya  Barat</v>
          </cell>
        </row>
        <row r="498">
          <cell r="H498" t="str">
            <v>Kab. Sorong</v>
          </cell>
          <cell r="I498">
            <v>7246</v>
          </cell>
        </row>
        <row r="499">
          <cell r="H499" t="str">
            <v>Kab. Manokwari</v>
          </cell>
          <cell r="I499">
            <v>13476</v>
          </cell>
        </row>
        <row r="500">
          <cell r="H500" t="str">
            <v>Kab. Fak Fak</v>
          </cell>
          <cell r="I500">
            <v>14320</v>
          </cell>
        </row>
        <row r="501">
          <cell r="H501" t="str">
            <v>Kota Sorong</v>
          </cell>
          <cell r="I501">
            <v>717.9</v>
          </cell>
        </row>
        <row r="502">
          <cell r="H502" t="str">
            <v>Kab. Sorong Selatan</v>
          </cell>
          <cell r="I502">
            <v>29797</v>
          </cell>
        </row>
        <row r="503">
          <cell r="H503" t="str">
            <v>Kab. Raja Ampat</v>
          </cell>
          <cell r="I503">
            <v>6084.5</v>
          </cell>
        </row>
        <row r="504">
          <cell r="H504" t="str">
            <v>Kab. Teluk Bintuni</v>
          </cell>
          <cell r="I504">
            <v>18637</v>
          </cell>
        </row>
        <row r="505">
          <cell r="H505" t="str">
            <v>Kab. Teluk Wondama</v>
          </cell>
          <cell r="I505">
            <v>5788</v>
          </cell>
        </row>
        <row r="506">
          <cell r="H506" t="str">
            <v>Kab. Kaimana</v>
          </cell>
          <cell r="I506">
            <v>18500</v>
          </cell>
        </row>
        <row r="508">
          <cell r="H508" t="str">
            <v>Provinsi  Sulawesi Tenggara</v>
          </cell>
        </row>
        <row r="509">
          <cell r="H509" t="str">
            <v>Kab.Mamuju Utara</v>
          </cell>
          <cell r="I509">
            <v>3034.08</v>
          </cell>
        </row>
        <row r="510">
          <cell r="H510" t="str">
            <v xml:space="preserve">Kab.Mamuju </v>
          </cell>
          <cell r="I510">
            <v>8023.74</v>
          </cell>
        </row>
        <row r="511">
          <cell r="H511" t="str">
            <v>Kab.Mamasa</v>
          </cell>
          <cell r="I511">
            <v>3005.88</v>
          </cell>
        </row>
        <row r="512">
          <cell r="H512" t="str">
            <v>Kab.Polewali Mamasa</v>
          </cell>
          <cell r="I512">
            <v>1775.65</v>
          </cell>
        </row>
        <row r="513">
          <cell r="H513" t="str">
            <v>Kab.Majene</v>
          </cell>
          <cell r="I513">
            <v>947.84</v>
          </cell>
        </row>
        <row r="514">
          <cell r="H514" t="str">
            <v>Provinsi  Sulawesi Barat</v>
          </cell>
          <cell r="I514">
            <v>16787.189999999999</v>
          </cell>
        </row>
      </sheetData>
      <sheetData sheetId="5"/>
      <sheetData sheetId="6"/>
      <sheetData sheetId="7"/>
      <sheetData sheetId="8"/>
      <sheetData sheetId="9">
        <row r="9">
          <cell r="B9">
            <v>1</v>
          </cell>
        </row>
      </sheetData>
      <sheetData sheetId="10">
        <row r="11">
          <cell r="F11" t="str">
            <v>Provinsi Nanggroe Aceh Darussalam</v>
          </cell>
        </row>
      </sheetData>
      <sheetData sheetId="11">
        <row r="11">
          <cell r="G11" t="str">
            <v>Provinsi Nanggroe Aceh Darussalam</v>
          </cell>
        </row>
      </sheetData>
      <sheetData sheetId="12"/>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2005"/>
      <sheetName val="2001-2004"/>
      <sheetName val="DBH"/>
      <sheetName val="Data Daerah"/>
      <sheetName val="DATA LW - DDN"/>
      <sheetName val="LW dan JP"/>
      <sheetName val="data dr DBH"/>
      <sheetName val="PAD dan DBH"/>
      <sheetName val="lainnya"/>
      <sheetName val="Belpegawai input"/>
      <sheetName val="total pph-sda"/>
      <sheetName val="DATA Input"/>
      <sheetName val="Banding All"/>
      <sheetName val="BP"/>
    </sheetNames>
    <sheetDataSet>
      <sheetData sheetId="0">
        <row r="9">
          <cell r="B9">
            <v>1</v>
          </cell>
        </row>
      </sheetData>
      <sheetData sheetId="1">
        <row r="1">
          <cell r="A1">
            <v>0</v>
          </cell>
        </row>
        <row r="11">
          <cell r="F11" t="str">
            <v>Provinsi Nanggroe Aceh Darussalam</v>
          </cell>
          <cell r="G11">
            <v>55390</v>
          </cell>
          <cell r="H11">
            <v>55385.919999999998</v>
          </cell>
          <cell r="I11">
            <v>55517.05</v>
          </cell>
          <cell r="J11">
            <v>55517.05</v>
          </cell>
          <cell r="K11">
            <v>4082.1337997037422</v>
          </cell>
          <cell r="L11">
            <v>4010.8650000000002</v>
          </cell>
          <cell r="M11">
            <v>4022.1439999999998</v>
          </cell>
          <cell r="N11">
            <v>4239.9880000000012</v>
          </cell>
          <cell r="O11">
            <v>711.2</v>
          </cell>
          <cell r="P11">
            <v>602.1</v>
          </cell>
          <cell r="Q11">
            <v>1199.9510035999999</v>
          </cell>
          <cell r="R11">
            <v>1254.1853224774891</v>
          </cell>
          <cell r="T11">
            <v>2.82</v>
          </cell>
          <cell r="U11">
            <v>4.32</v>
          </cell>
          <cell r="V11">
            <v>6.7270000000000003</v>
          </cell>
          <cell r="X11">
            <v>3597.44434</v>
          </cell>
          <cell r="Y11">
            <v>3979.3146750000001</v>
          </cell>
          <cell r="Z11">
            <v>5318.0092420618366</v>
          </cell>
          <cell r="AA11">
            <v>137.25384615384615</v>
          </cell>
          <cell r="AB11">
            <v>137.25384615384615</v>
          </cell>
          <cell r="AC11">
            <v>90.95</v>
          </cell>
          <cell r="AD11">
            <v>90.95</v>
          </cell>
          <cell r="AF11">
            <v>32.831972802000003</v>
          </cell>
          <cell r="AG11">
            <v>48.760692590230008</v>
          </cell>
          <cell r="AH11">
            <v>92.403499999999994</v>
          </cell>
          <cell r="AI11">
            <v>0</v>
          </cell>
          <cell r="AJ11">
            <v>31.420523277978372</v>
          </cell>
          <cell r="AK11">
            <v>75.868009831628711</v>
          </cell>
          <cell r="AL11">
            <v>135.44137472759451</v>
          </cell>
          <cell r="AM11">
            <v>0</v>
          </cell>
          <cell r="AN11">
            <v>219.2364227259408</v>
          </cell>
          <cell r="AO11">
            <v>1500.1127181450001</v>
          </cell>
          <cell r="AP11">
            <v>1659.72440362</v>
          </cell>
          <cell r="AQ11">
            <v>0</v>
          </cell>
          <cell r="AR11">
            <v>25.450236</v>
          </cell>
          <cell r="AS11">
            <v>42.606941030080009</v>
          </cell>
          <cell r="AT11">
            <v>60.888287549200008</v>
          </cell>
          <cell r="AU11">
            <v>0</v>
          </cell>
          <cell r="AV11">
            <v>142.29218453597883</v>
          </cell>
          <cell r="AW11">
            <v>112.24480793900791</v>
          </cell>
          <cell r="AX11">
            <v>144.76108187849999</v>
          </cell>
          <cell r="AY11">
            <v>153.51623444674223</v>
          </cell>
          <cell r="AZ11">
            <v>172.42823759707278</v>
          </cell>
          <cell r="BA11">
            <v>172.43</v>
          </cell>
          <cell r="BB11">
            <v>172.43189100000001</v>
          </cell>
          <cell r="BC11">
            <v>0</v>
          </cell>
          <cell r="BD11">
            <v>0</v>
          </cell>
          <cell r="BE11">
            <v>28923.264908783814</v>
          </cell>
          <cell r="BF11">
            <v>36178.289772039308</v>
          </cell>
          <cell r="BG11">
            <v>0</v>
          </cell>
          <cell r="BH11">
            <v>0</v>
          </cell>
          <cell r="BI11">
            <v>7191006.8134765485</v>
          </cell>
          <cell r="BJ11">
            <v>8532639.661253592</v>
          </cell>
        </row>
        <row r="12">
          <cell r="F12" t="str">
            <v>Provinsi  Sumatera Utara</v>
          </cell>
          <cell r="G12">
            <v>71680</v>
          </cell>
          <cell r="H12">
            <v>70959.320000000007</v>
          </cell>
          <cell r="I12">
            <v>71408.240000000005</v>
          </cell>
          <cell r="J12">
            <v>70492.639998321538</v>
          </cell>
          <cell r="K12">
            <v>11780.290886385732</v>
          </cell>
          <cell r="L12">
            <v>11476.271999999999</v>
          </cell>
          <cell r="M12">
            <v>11891.737999999999</v>
          </cell>
          <cell r="N12">
            <v>11923.457</v>
          </cell>
          <cell r="O12">
            <v>2250.8000000000002</v>
          </cell>
          <cell r="P12">
            <v>1972.6</v>
          </cell>
          <cell r="Q12">
            <v>1883.9</v>
          </cell>
          <cell r="R12">
            <v>1883.8610998607448</v>
          </cell>
          <cell r="T12">
            <v>4.49</v>
          </cell>
          <cell r="U12">
            <v>2.3650000000000002</v>
          </cell>
          <cell r="V12">
            <v>2.6339999999999999</v>
          </cell>
          <cell r="X12">
            <v>18891.328649999999</v>
          </cell>
          <cell r="Y12">
            <v>24811.855775</v>
          </cell>
          <cell r="Z12">
            <v>31734.985250000002</v>
          </cell>
          <cell r="AA12">
            <v>137.42105263157893</v>
          </cell>
          <cell r="AB12">
            <v>137.42105263157896</v>
          </cell>
          <cell r="AC12">
            <v>91.33</v>
          </cell>
          <cell r="AD12">
            <v>91.33</v>
          </cell>
          <cell r="AF12">
            <v>187.59743397</v>
          </cell>
          <cell r="AG12">
            <v>423.07521637087001</v>
          </cell>
          <cell r="AH12">
            <v>614.45938000000001</v>
          </cell>
          <cell r="AI12">
            <v>0</v>
          </cell>
          <cell r="AJ12">
            <v>164.9991981805797</v>
          </cell>
          <cell r="AK12">
            <v>461.93448484043165</v>
          </cell>
          <cell r="AL12">
            <v>649.03058425897473</v>
          </cell>
          <cell r="AM12">
            <v>0</v>
          </cell>
          <cell r="AN12">
            <v>12.367398687836721</v>
          </cell>
          <cell r="AO12">
            <v>10.70888333189</v>
          </cell>
          <cell r="AP12">
            <v>12.429561640000001</v>
          </cell>
          <cell r="AQ12">
            <v>0</v>
          </cell>
          <cell r="AR12">
            <v>77.195367000000005</v>
          </cell>
          <cell r="AS12">
            <v>99.109664703759989</v>
          </cell>
          <cell r="AT12">
            <v>129.53949008547201</v>
          </cell>
          <cell r="AU12">
            <v>0</v>
          </cell>
          <cell r="AV12">
            <v>235.59</v>
          </cell>
          <cell r="AW12">
            <v>231.3486454854</v>
          </cell>
          <cell r="AX12">
            <v>222.56092562825455</v>
          </cell>
          <cell r="AY12">
            <v>244.83021231679467</v>
          </cell>
          <cell r="AZ12">
            <v>278.36727316583267</v>
          </cell>
          <cell r="BA12">
            <v>301.7514882849257</v>
          </cell>
          <cell r="BB12">
            <v>302.04749640767017</v>
          </cell>
          <cell r="BC12">
            <v>0</v>
          </cell>
          <cell r="BD12">
            <v>0</v>
          </cell>
          <cell r="BE12">
            <v>67659.899265</v>
          </cell>
          <cell r="BF12">
            <v>82718.67028057696</v>
          </cell>
          <cell r="BG12">
            <v>0</v>
          </cell>
          <cell r="BH12">
            <v>0</v>
          </cell>
          <cell r="BI12">
            <v>5689656.0675151106</v>
          </cell>
          <cell r="BJ12">
            <v>6937473.7779971827</v>
          </cell>
        </row>
        <row r="13">
          <cell r="F13" t="str">
            <v>Provinsi  Sumatera Barat</v>
          </cell>
          <cell r="G13">
            <v>42897.89</v>
          </cell>
          <cell r="H13">
            <v>43913.65</v>
          </cell>
          <cell r="I13">
            <v>43985.599999999999</v>
          </cell>
          <cell r="J13">
            <v>43985.599999999999</v>
          </cell>
          <cell r="K13">
            <v>4540.8567138167737</v>
          </cell>
          <cell r="L13">
            <v>4228.1030000000001</v>
          </cell>
          <cell r="M13">
            <v>4289.6350000000002</v>
          </cell>
          <cell r="N13">
            <v>4476.4809999999989</v>
          </cell>
          <cell r="O13">
            <v>750</v>
          </cell>
          <cell r="P13">
            <v>601.4</v>
          </cell>
          <cell r="Q13">
            <v>496.4</v>
          </cell>
          <cell r="R13">
            <v>501.10784071861644</v>
          </cell>
          <cell r="T13">
            <v>2.64</v>
          </cell>
          <cell r="U13">
            <v>1.667</v>
          </cell>
          <cell r="V13">
            <v>1.736</v>
          </cell>
          <cell r="X13">
            <v>11366.663120000001</v>
          </cell>
          <cell r="Y13">
            <v>12475.734471370193</v>
          </cell>
          <cell r="Z13">
            <v>15854.271939315911</v>
          </cell>
          <cell r="AA13">
            <v>120.24</v>
          </cell>
          <cell r="AB13">
            <v>122.26</v>
          </cell>
          <cell r="AC13">
            <v>92.25</v>
          </cell>
          <cell r="AD13">
            <v>92.25</v>
          </cell>
          <cell r="AF13">
            <v>60.441918006000002</v>
          </cell>
          <cell r="AG13">
            <v>140.76320078984</v>
          </cell>
          <cell r="AH13">
            <v>213.28455</v>
          </cell>
          <cell r="AI13">
            <v>0</v>
          </cell>
          <cell r="AJ13">
            <v>99.27783987754438</v>
          </cell>
          <cell r="AK13">
            <v>233.32277376245094</v>
          </cell>
          <cell r="AL13">
            <v>340.28355001940753</v>
          </cell>
          <cell r="AM13">
            <v>0</v>
          </cell>
          <cell r="AN13">
            <v>4.5826818575880806</v>
          </cell>
          <cell r="AO13">
            <v>3.9402835191799999</v>
          </cell>
          <cell r="AP13">
            <v>1.65703076</v>
          </cell>
          <cell r="AQ13">
            <v>0</v>
          </cell>
          <cell r="AR13">
            <v>22.1307452</v>
          </cell>
          <cell r="AS13">
            <v>31.362796269840008</v>
          </cell>
          <cell r="AT13">
            <v>44.336717872304007</v>
          </cell>
          <cell r="AU13">
            <v>0</v>
          </cell>
          <cell r="AV13">
            <v>171.14359999999999</v>
          </cell>
          <cell r="AW13">
            <v>154.511176869</v>
          </cell>
          <cell r="AX13">
            <v>158.10048671010003</v>
          </cell>
          <cell r="AY13">
            <v>130.30233527302829</v>
          </cell>
          <cell r="AZ13">
            <v>227.68176503524947</v>
          </cell>
          <cell r="BA13">
            <v>227.68</v>
          </cell>
          <cell r="BB13">
            <v>234.24901755287328</v>
          </cell>
          <cell r="BC13">
            <v>0</v>
          </cell>
          <cell r="BD13">
            <v>0</v>
          </cell>
          <cell r="BE13">
            <v>22462.448308155555</v>
          </cell>
          <cell r="BF13">
            <v>28744.329717558772</v>
          </cell>
          <cell r="BG13">
            <v>0</v>
          </cell>
          <cell r="BH13">
            <v>0</v>
          </cell>
          <cell r="BI13">
            <v>5236447.4618832497</v>
          </cell>
          <cell r="BJ13">
            <v>6421188.8127211491</v>
          </cell>
        </row>
        <row r="14">
          <cell r="F14" t="str">
            <v>Provinsi  Riau</v>
          </cell>
          <cell r="G14">
            <v>94560</v>
          </cell>
          <cell r="H14">
            <v>99747.73</v>
          </cell>
          <cell r="I14">
            <v>103151.01</v>
          </cell>
          <cell r="J14">
            <v>103151.01</v>
          </cell>
          <cell r="K14">
            <v>4212.4557684332995</v>
          </cell>
          <cell r="L14">
            <v>4733.9479999999994</v>
          </cell>
          <cell r="M14">
            <v>5285.4629999999997</v>
          </cell>
          <cell r="N14">
            <v>5596.268</v>
          </cell>
          <cell r="O14">
            <v>807.2</v>
          </cell>
          <cell r="P14">
            <v>589.9</v>
          </cell>
          <cell r="Q14">
            <v>722.37192515168795</v>
          </cell>
          <cell r="R14">
            <v>751.32265547472173</v>
          </cell>
          <cell r="T14">
            <v>3.17</v>
          </cell>
          <cell r="U14">
            <v>2.1850000000000001</v>
          </cell>
          <cell r="V14">
            <v>2.456</v>
          </cell>
          <cell r="X14">
            <v>7500.2127999999993</v>
          </cell>
          <cell r="Y14">
            <v>9728.8230000000003</v>
          </cell>
          <cell r="Z14">
            <v>11674.7491427</v>
          </cell>
          <cell r="AA14">
            <v>142.58666666666664</v>
          </cell>
          <cell r="AB14">
            <v>142.58666666666662</v>
          </cell>
          <cell r="AC14">
            <v>100.68</v>
          </cell>
          <cell r="AD14">
            <v>100.68</v>
          </cell>
          <cell r="AF14">
            <v>128.635744886</v>
          </cell>
          <cell r="AG14">
            <v>299.42379310160999</v>
          </cell>
          <cell r="AH14">
            <v>504.38458000000003</v>
          </cell>
          <cell r="AI14">
            <v>0</v>
          </cell>
          <cell r="AJ14">
            <v>65.507785138432837</v>
          </cell>
          <cell r="AK14">
            <v>182.41729738188906</v>
          </cell>
          <cell r="AL14">
            <v>259.02679267188523</v>
          </cell>
          <cell r="AM14">
            <v>0</v>
          </cell>
          <cell r="AN14">
            <v>814.97919067235989</v>
          </cell>
          <cell r="AO14">
            <v>711.62236532597001</v>
          </cell>
          <cell r="AP14">
            <v>650.13763940000001</v>
          </cell>
          <cell r="AQ14">
            <v>0</v>
          </cell>
          <cell r="AR14">
            <v>109.19879200000001</v>
          </cell>
          <cell r="AS14">
            <v>161.19395977784001</v>
          </cell>
          <cell r="AT14">
            <v>207.31117034436804</v>
          </cell>
          <cell r="AU14">
            <v>0</v>
          </cell>
          <cell r="AV14">
            <v>158.63399999999999</v>
          </cell>
          <cell r="AW14">
            <v>108.00971093609999</v>
          </cell>
          <cell r="AX14">
            <v>117.44110313999998</v>
          </cell>
          <cell r="AY14">
            <v>233.28206755307056</v>
          </cell>
          <cell r="AZ14">
            <v>251.94454969284553</v>
          </cell>
          <cell r="BA14">
            <v>251.95</v>
          </cell>
          <cell r="BB14">
            <v>251.94574599999999</v>
          </cell>
          <cell r="BC14">
            <v>0</v>
          </cell>
          <cell r="BD14">
            <v>0</v>
          </cell>
          <cell r="BE14">
            <v>55267.224077651881</v>
          </cell>
          <cell r="BF14">
            <v>66511.72630840991</v>
          </cell>
          <cell r="BG14">
            <v>0</v>
          </cell>
          <cell r="BH14">
            <v>0</v>
          </cell>
          <cell r="BI14">
            <v>10456458.41767351</v>
          </cell>
          <cell r="BJ14">
            <v>11885014.496877188</v>
          </cell>
        </row>
        <row r="15">
          <cell r="F15" t="str">
            <v>Provinsi Jambi</v>
          </cell>
          <cell r="G15">
            <v>53436</v>
          </cell>
          <cell r="H15">
            <v>50612.85</v>
          </cell>
          <cell r="I15">
            <v>50613.279999999999</v>
          </cell>
          <cell r="J15">
            <v>50613.279999999999</v>
          </cell>
          <cell r="K15">
            <v>2541.6570994446934</v>
          </cell>
          <cell r="L15">
            <v>2400.94</v>
          </cell>
          <cell r="M15">
            <v>2479.4969999999998</v>
          </cell>
          <cell r="N15">
            <v>2582.7719999999999</v>
          </cell>
          <cell r="O15">
            <v>685.4</v>
          </cell>
          <cell r="P15">
            <v>677</v>
          </cell>
          <cell r="Q15">
            <v>326.89999999999998</v>
          </cell>
          <cell r="R15">
            <v>327.30190625513137</v>
          </cell>
          <cell r="T15">
            <v>5.92</v>
          </cell>
          <cell r="U15">
            <v>1.9610000000000001</v>
          </cell>
          <cell r="V15">
            <v>2.0880000000000001</v>
          </cell>
          <cell r="X15">
            <v>3199.1052499999996</v>
          </cell>
          <cell r="Y15">
            <v>3603.4685645632067</v>
          </cell>
          <cell r="Z15">
            <v>4819.5825300000006</v>
          </cell>
          <cell r="AA15">
            <v>130.88999999999999</v>
          </cell>
          <cell r="AB15">
            <v>130.88999999999999</v>
          </cell>
          <cell r="AC15">
            <v>89.48</v>
          </cell>
          <cell r="AD15">
            <v>89.48</v>
          </cell>
          <cell r="AF15">
            <v>34.175400440300002</v>
          </cell>
          <cell r="AG15">
            <v>87.105872262670005</v>
          </cell>
          <cell r="AH15">
            <v>149.64865</v>
          </cell>
          <cell r="AI15">
            <v>0</v>
          </cell>
          <cell r="AJ15">
            <v>27.941380456862834</v>
          </cell>
          <cell r="AK15">
            <v>68.902868982723732</v>
          </cell>
          <cell r="AL15">
            <v>125.75114443854702</v>
          </cell>
          <cell r="AM15">
            <v>0</v>
          </cell>
          <cell r="AN15">
            <v>14.110286894837358</v>
          </cell>
          <cell r="AO15">
            <v>25.952252973469999</v>
          </cell>
          <cell r="AP15">
            <v>7.8316052999999997</v>
          </cell>
          <cell r="AQ15">
            <v>0</v>
          </cell>
          <cell r="AR15">
            <v>18.141871000000002</v>
          </cell>
          <cell r="AS15">
            <v>26.108141497680002</v>
          </cell>
          <cell r="AT15">
            <v>42.352653297344013</v>
          </cell>
          <cell r="AU15">
            <v>0</v>
          </cell>
          <cell r="AV15">
            <v>126.90400276800001</v>
          </cell>
          <cell r="AW15">
            <v>101.22499003079999</v>
          </cell>
          <cell r="AX15">
            <v>107.23317468719999</v>
          </cell>
          <cell r="AY15">
            <v>101.19026733035825</v>
          </cell>
          <cell r="AZ15">
            <v>181.92156816836615</v>
          </cell>
          <cell r="BA15">
            <v>209.24951808544623</v>
          </cell>
          <cell r="BB15">
            <v>223.34740966620092</v>
          </cell>
          <cell r="BC15">
            <v>0</v>
          </cell>
          <cell r="BD15">
            <v>0</v>
          </cell>
          <cell r="BE15">
            <v>9262.2757786534276</v>
          </cell>
          <cell r="BF15">
            <v>12537.478154999999</v>
          </cell>
          <cell r="BG15">
            <v>0</v>
          </cell>
          <cell r="BH15">
            <v>0</v>
          </cell>
          <cell r="BI15">
            <v>3735546.2735600923</v>
          </cell>
          <cell r="BJ15">
            <v>4854272.1366810538</v>
          </cell>
        </row>
        <row r="16">
          <cell r="F16" t="str">
            <v>Provinsi  Sumatera Selatan</v>
          </cell>
          <cell r="G16">
            <v>109254</v>
          </cell>
          <cell r="H16">
            <v>97168.320000000007</v>
          </cell>
          <cell r="I16">
            <v>97166.56</v>
          </cell>
          <cell r="J16">
            <v>97166.56</v>
          </cell>
          <cell r="K16">
            <v>7708.9256473687255</v>
          </cell>
          <cell r="L16">
            <v>6806.08</v>
          </cell>
          <cell r="M16">
            <v>7167.9719999999998</v>
          </cell>
          <cell r="N16">
            <v>6706.7887965075706</v>
          </cell>
          <cell r="O16">
            <v>2039.1</v>
          </cell>
          <cell r="P16">
            <v>1716.8</v>
          </cell>
          <cell r="Q16">
            <v>1600.6</v>
          </cell>
          <cell r="R16">
            <v>1397.0282268396088</v>
          </cell>
          <cell r="T16">
            <v>4.88</v>
          </cell>
          <cell r="U16">
            <v>3.7370000000000001</v>
          </cell>
          <cell r="V16">
            <v>4.1609999999999996</v>
          </cell>
          <cell r="X16">
            <v>9421.2631316117877</v>
          </cell>
          <cell r="Y16">
            <v>11398.117</v>
          </cell>
          <cell r="Z16">
            <v>17173.745116827213</v>
          </cell>
          <cell r="AA16">
            <v>133.65</v>
          </cell>
          <cell r="AB16">
            <v>131.82857142857142</v>
          </cell>
          <cell r="AC16">
            <v>95.66</v>
          </cell>
          <cell r="AD16">
            <v>95.66</v>
          </cell>
          <cell r="AF16">
            <v>78.987091026999991</v>
          </cell>
          <cell r="AG16">
            <v>190.52165204606999</v>
          </cell>
          <cell r="AH16">
            <v>289.63463000000002</v>
          </cell>
          <cell r="AI16">
            <v>0</v>
          </cell>
          <cell r="AJ16">
            <v>82.286476052821328</v>
          </cell>
          <cell r="AK16">
            <v>213.35247937624231</v>
          </cell>
          <cell r="AL16">
            <v>365.93626613771914</v>
          </cell>
          <cell r="AM16">
            <v>0</v>
          </cell>
          <cell r="AN16">
            <v>130.56254802222719</v>
          </cell>
          <cell r="AO16">
            <v>165.59091112556001</v>
          </cell>
          <cell r="AP16">
            <v>137.67429206</v>
          </cell>
          <cell r="AQ16">
            <v>0</v>
          </cell>
          <cell r="AR16">
            <v>41.056468115999998</v>
          </cell>
          <cell r="AS16">
            <v>53.935457450240008</v>
          </cell>
          <cell r="AT16">
            <v>95.76739359221601</v>
          </cell>
          <cell r="AU16">
            <v>0</v>
          </cell>
          <cell r="AV16">
            <v>180.61130759605757</v>
          </cell>
          <cell r="AW16">
            <v>139.25490158189999</v>
          </cell>
          <cell r="AX16">
            <v>151.50685476000001</v>
          </cell>
          <cell r="AY16">
            <v>202.60254320895098</v>
          </cell>
          <cell r="AZ16">
            <v>211.53416127665858</v>
          </cell>
          <cell r="BA16">
            <v>231.9317954214298</v>
          </cell>
          <cell r="BB16">
            <v>231.93</v>
          </cell>
          <cell r="BC16">
            <v>0</v>
          </cell>
          <cell r="BD16">
            <v>0</v>
          </cell>
          <cell r="BE16">
            <v>41477.39</v>
          </cell>
          <cell r="BF16">
            <v>48100.546000000002</v>
          </cell>
          <cell r="BG16">
            <v>0</v>
          </cell>
          <cell r="BH16">
            <v>0</v>
          </cell>
          <cell r="BI16">
            <v>5786488.8423113255</v>
          </cell>
          <cell r="BJ16">
            <v>7171919.0001998311</v>
          </cell>
        </row>
        <row r="17">
          <cell r="F17" t="str">
            <v>Provinsi  Bangka Belitung</v>
          </cell>
          <cell r="G17">
            <v>0</v>
          </cell>
          <cell r="H17">
            <v>16170.75</v>
          </cell>
          <cell r="I17">
            <v>16171.53</v>
          </cell>
          <cell r="J17">
            <v>16424.139898681642</v>
          </cell>
          <cell r="K17">
            <v>0</v>
          </cell>
          <cell r="L17">
            <v>950.42599999999993</v>
          </cell>
          <cell r="M17">
            <v>913.86699999999996</v>
          </cell>
          <cell r="N17">
            <v>987.92700000000002</v>
          </cell>
          <cell r="O17">
            <v>0</v>
          </cell>
          <cell r="P17">
            <v>96.9</v>
          </cell>
          <cell r="Q17">
            <v>106.2</v>
          </cell>
          <cell r="R17">
            <v>98.187175255576506</v>
          </cell>
          <cell r="T17">
            <v>4.4800000000000004</v>
          </cell>
          <cell r="U17">
            <v>1.502</v>
          </cell>
          <cell r="V17">
            <v>1.5289999999999999</v>
          </cell>
          <cell r="X17">
            <v>1191.423</v>
          </cell>
          <cell r="Y17">
            <v>1416.0319999999999</v>
          </cell>
          <cell r="Z17">
            <v>1928.265138</v>
          </cell>
          <cell r="AA17">
            <v>0</v>
          </cell>
          <cell r="AB17">
            <v>137.9</v>
          </cell>
          <cell r="AC17">
            <v>92.56</v>
          </cell>
          <cell r="AD17">
            <v>92.56</v>
          </cell>
          <cell r="AF17">
            <v>0</v>
          </cell>
          <cell r="AG17">
            <v>2.1190369412100001</v>
          </cell>
          <cell r="AH17">
            <v>58.885489999999997</v>
          </cell>
          <cell r="AI17">
            <v>0</v>
          </cell>
          <cell r="AJ17">
            <v>10.406035665146337</v>
          </cell>
          <cell r="AK17">
            <v>28.365523119223518</v>
          </cell>
          <cell r="AL17">
            <v>69.539206576492234</v>
          </cell>
          <cell r="AM17">
            <v>0</v>
          </cell>
          <cell r="AN17">
            <v>4.4196126627712005</v>
          </cell>
          <cell r="AO17">
            <v>9.4062776986000003</v>
          </cell>
          <cell r="AP17">
            <v>8.6511259000000003</v>
          </cell>
          <cell r="AQ17">
            <v>0</v>
          </cell>
          <cell r="AR17">
            <v>7.6469748839999996</v>
          </cell>
          <cell r="AS17">
            <v>10.831111567120001</v>
          </cell>
          <cell r="AT17">
            <v>14.072739441584002</v>
          </cell>
          <cell r="AU17">
            <v>0</v>
          </cell>
          <cell r="AV17">
            <v>20.036408999999999</v>
          </cell>
          <cell r="AW17">
            <v>9.212003171700001</v>
          </cell>
          <cell r="AX17">
            <v>24.425999999999998</v>
          </cell>
          <cell r="AY17">
            <v>0</v>
          </cell>
          <cell r="AZ17">
            <v>146.22237284326729</v>
          </cell>
          <cell r="BA17">
            <v>162.48574280539901</v>
          </cell>
          <cell r="BB17">
            <v>168.28478939627075</v>
          </cell>
          <cell r="BC17">
            <v>0</v>
          </cell>
          <cell r="BD17">
            <v>0</v>
          </cell>
          <cell r="BE17">
            <v>5336.0389999999998</v>
          </cell>
          <cell r="BF17">
            <v>7282.223</v>
          </cell>
          <cell r="BG17">
            <v>0</v>
          </cell>
          <cell r="BH17">
            <v>0</v>
          </cell>
          <cell r="BI17">
            <v>5838966.7205402981</v>
          </cell>
          <cell r="BJ17">
            <v>7371215.6869890178</v>
          </cell>
        </row>
        <row r="18">
          <cell r="F18" t="str">
            <v>Provinsi  Bengkulu</v>
          </cell>
          <cell r="G18">
            <v>19788</v>
          </cell>
          <cell r="H18">
            <v>19789.3</v>
          </cell>
          <cell r="I18">
            <v>19794.97</v>
          </cell>
          <cell r="J18">
            <v>19795.149986572265</v>
          </cell>
          <cell r="K18">
            <v>1527.7655204541588</v>
          </cell>
          <cell r="L18">
            <v>1405.06</v>
          </cell>
          <cell r="M18">
            <v>1640.5920000000001</v>
          </cell>
          <cell r="N18">
            <v>1525.171</v>
          </cell>
          <cell r="O18">
            <v>380.1</v>
          </cell>
          <cell r="P18">
            <v>302.3</v>
          </cell>
          <cell r="Q18">
            <v>372.4</v>
          </cell>
          <cell r="R18">
            <v>344.16145310734197</v>
          </cell>
          <cell r="T18">
            <v>3.58</v>
          </cell>
          <cell r="U18">
            <v>3.6259999999999999</v>
          </cell>
          <cell r="V18">
            <v>4.0270000000000001</v>
          </cell>
          <cell r="X18">
            <v>1928.3389999999999</v>
          </cell>
          <cell r="Y18">
            <v>2190.2215505878012</v>
          </cell>
          <cell r="Z18">
            <v>2826.181</v>
          </cell>
          <cell r="AA18">
            <v>121.27500000000001</v>
          </cell>
          <cell r="AB18">
            <v>121.27500000000001</v>
          </cell>
          <cell r="AC18">
            <v>97.19</v>
          </cell>
          <cell r="AD18">
            <v>97.19</v>
          </cell>
          <cell r="AF18">
            <v>18.476889964000001</v>
          </cell>
          <cell r="AG18">
            <v>31.11678616431</v>
          </cell>
          <cell r="AH18">
            <v>45.510349999999995</v>
          </cell>
          <cell r="AI18">
            <v>0</v>
          </cell>
          <cell r="AJ18">
            <v>16.84235104450109</v>
          </cell>
          <cell r="AK18">
            <v>42.712722980698018</v>
          </cell>
          <cell r="AL18">
            <v>86.996159168329086</v>
          </cell>
          <cell r="AM18">
            <v>0</v>
          </cell>
          <cell r="AN18">
            <v>1.6508306628332801</v>
          </cell>
          <cell r="AO18">
            <v>0.48397871366</v>
          </cell>
          <cell r="AP18">
            <v>0.57373283000000008</v>
          </cell>
          <cell r="AQ18">
            <v>0</v>
          </cell>
          <cell r="AR18">
            <v>6.2735429999999992</v>
          </cell>
          <cell r="AS18">
            <v>8.6653067320799995</v>
          </cell>
          <cell r="AT18">
            <v>12.82050619292</v>
          </cell>
          <cell r="AU18">
            <v>0</v>
          </cell>
          <cell r="AV18">
            <v>95.442610796397176</v>
          </cell>
          <cell r="AW18">
            <v>84.169475315439087</v>
          </cell>
          <cell r="AX18">
            <v>101.00373981139468</v>
          </cell>
          <cell r="AY18">
            <v>76.60788960524502</v>
          </cell>
          <cell r="AZ18">
            <v>162.55517187380374</v>
          </cell>
          <cell r="BA18">
            <v>208.84338580087183</v>
          </cell>
          <cell r="BB18">
            <v>222.61817678829911</v>
          </cell>
          <cell r="BC18">
            <v>0</v>
          </cell>
          <cell r="BD18">
            <v>0</v>
          </cell>
          <cell r="BE18">
            <v>4539.9836194896825</v>
          </cell>
          <cell r="BF18">
            <v>5666.5429999999997</v>
          </cell>
          <cell r="BG18">
            <v>0</v>
          </cell>
          <cell r="BH18">
            <v>0</v>
          </cell>
          <cell r="BI18">
            <v>2767283.772863504</v>
          </cell>
          <cell r="BJ18">
            <v>3715349.2952593509</v>
          </cell>
        </row>
        <row r="19">
          <cell r="F19" t="str">
            <v>Provinsi  Lampung</v>
          </cell>
          <cell r="G19">
            <v>54066.38</v>
          </cell>
          <cell r="H19">
            <v>35288.589999999997</v>
          </cell>
          <cell r="I19">
            <v>35446.33</v>
          </cell>
          <cell r="J19">
            <v>35446.33</v>
          </cell>
          <cell r="K19">
            <v>8396.7530964092202</v>
          </cell>
          <cell r="L19">
            <v>6654.3540000000003</v>
          </cell>
          <cell r="M19">
            <v>6861.88</v>
          </cell>
          <cell r="N19">
            <v>6962.5630000000001</v>
          </cell>
          <cell r="O19">
            <v>2174.6999999999998</v>
          </cell>
          <cell r="P19">
            <v>2037.1</v>
          </cell>
          <cell r="Q19">
            <v>1650.7</v>
          </cell>
          <cell r="R19">
            <v>1567.859365793352</v>
          </cell>
          <cell r="T19">
            <v>7.42</v>
          </cell>
          <cell r="U19">
            <v>4.2439999999999998</v>
          </cell>
          <cell r="V19">
            <v>4.2619999999999996</v>
          </cell>
          <cell r="X19">
            <v>6579.5543600000001</v>
          </cell>
          <cell r="Y19">
            <v>7919.8469999999998</v>
          </cell>
          <cell r="Z19">
            <v>10560.729219999999</v>
          </cell>
          <cell r="AA19">
            <v>118.89</v>
          </cell>
          <cell r="AB19">
            <v>118.89</v>
          </cell>
          <cell r="AC19">
            <v>96.3</v>
          </cell>
          <cell r="AD19">
            <v>96.3</v>
          </cell>
          <cell r="AF19">
            <v>57.904198966999992</v>
          </cell>
          <cell r="AG19">
            <v>148.06392119783999</v>
          </cell>
          <cell r="AH19">
            <v>237.01165</v>
          </cell>
          <cell r="AI19">
            <v>0</v>
          </cell>
          <cell r="AJ19">
            <v>57.466640589386884</v>
          </cell>
          <cell r="AK19">
            <v>148.89354315799724</v>
          </cell>
          <cell r="AL19">
            <v>237.36842377569607</v>
          </cell>
          <cell r="AM19">
            <v>0</v>
          </cell>
          <cell r="AN19">
            <v>66.437477643164797</v>
          </cell>
          <cell r="AO19">
            <v>76.268691099000009</v>
          </cell>
          <cell r="AP19">
            <v>60.25519139</v>
          </cell>
          <cell r="AQ19">
            <v>0</v>
          </cell>
          <cell r="AR19">
            <v>21.373621</v>
          </cell>
          <cell r="AS19">
            <v>31.19046754</v>
          </cell>
          <cell r="AT19">
            <v>42.640012629552004</v>
          </cell>
          <cell r="AU19">
            <v>0</v>
          </cell>
          <cell r="AV19">
            <v>177.435</v>
          </cell>
          <cell r="AW19">
            <v>124.2398613</v>
          </cell>
          <cell r="AX19">
            <v>142.35587524944279</v>
          </cell>
          <cell r="AY19">
            <v>166.94761744806135</v>
          </cell>
          <cell r="AZ19">
            <v>211.11163118326496</v>
          </cell>
          <cell r="BA19">
            <v>252.78421426287014</v>
          </cell>
          <cell r="BB19">
            <v>275.50639644071242</v>
          </cell>
          <cell r="BC19">
            <v>0</v>
          </cell>
          <cell r="BD19">
            <v>0</v>
          </cell>
          <cell r="BE19">
            <v>23200.302</v>
          </cell>
          <cell r="BF19">
            <v>26996.456999999999</v>
          </cell>
          <cell r="BG19">
            <v>0</v>
          </cell>
          <cell r="BH19">
            <v>0</v>
          </cell>
          <cell r="BI19">
            <v>3381041.6387345744</v>
          </cell>
          <cell r="BJ19">
            <v>3877373.4614681401</v>
          </cell>
        </row>
        <row r="20">
          <cell r="F20" t="str">
            <v>Provinsi  DKI Jakarta</v>
          </cell>
          <cell r="G20">
            <v>664.3</v>
          </cell>
          <cell r="H20">
            <v>661.62</v>
          </cell>
          <cell r="I20">
            <v>661.62</v>
          </cell>
          <cell r="J20">
            <v>661.62</v>
          </cell>
          <cell r="K20">
            <v>9516.1707632600264</v>
          </cell>
          <cell r="L20">
            <v>8384.8529999999992</v>
          </cell>
          <cell r="M20">
            <v>8379.0709999999999</v>
          </cell>
          <cell r="N20">
            <v>8640.1839999999993</v>
          </cell>
          <cell r="O20">
            <v>735.6</v>
          </cell>
          <cell r="P20">
            <v>379.6</v>
          </cell>
          <cell r="Q20">
            <v>286.89999999999998</v>
          </cell>
          <cell r="R20">
            <v>294.14810004810909</v>
          </cell>
          <cell r="T20">
            <v>1.1599999999999999</v>
          </cell>
          <cell r="U20">
            <v>0.42299999999999999</v>
          </cell>
          <cell r="V20">
            <v>0.49</v>
          </cell>
          <cell r="X20">
            <v>106468.04270999999</v>
          </cell>
          <cell r="Y20">
            <v>121830.21396827266</v>
          </cell>
          <cell r="Z20">
            <v>166341.9304014779</v>
          </cell>
          <cell r="AA20">
            <v>140.6</v>
          </cell>
          <cell r="AB20">
            <v>140.6</v>
          </cell>
          <cell r="AC20">
            <v>108.35</v>
          </cell>
          <cell r="AD20">
            <v>108.35</v>
          </cell>
          <cell r="AF20">
            <v>1692.919376026</v>
          </cell>
          <cell r="AG20">
            <v>3644.1508930278796</v>
          </cell>
          <cell r="AH20">
            <v>4509.5297499999997</v>
          </cell>
          <cell r="AI20">
            <v>0</v>
          </cell>
          <cell r="AJ20">
            <v>929.90503762188871</v>
          </cell>
          <cell r="AK20">
            <v>2259.868562062446</v>
          </cell>
          <cell r="AL20">
            <v>3266.0097016646678</v>
          </cell>
          <cell r="AM20">
            <v>0</v>
          </cell>
          <cell r="AN20">
            <v>95.271714775289993</v>
          </cell>
          <cell r="AO20">
            <v>99.546484579999998</v>
          </cell>
          <cell r="AP20">
            <v>65.878680849999995</v>
          </cell>
          <cell r="AQ20">
            <v>0</v>
          </cell>
          <cell r="AR20">
            <v>2423.2776200000003</v>
          </cell>
          <cell r="AS20">
            <v>3491.1819612857985</v>
          </cell>
          <cell r="AT20">
            <v>3692.3112885134001</v>
          </cell>
          <cell r="AU20">
            <v>0</v>
          </cell>
          <cell r="AV20">
            <v>1483.6710800000001</v>
          </cell>
          <cell r="AW20">
            <v>1577.6642060165998</v>
          </cell>
          <cell r="AX20">
            <v>1692.1980000000001</v>
          </cell>
          <cell r="AY20">
            <v>543.67967696036806</v>
          </cell>
          <cell r="AZ20">
            <v>773.01830146370298</v>
          </cell>
          <cell r="BA20">
            <v>773.02</v>
          </cell>
          <cell r="BB20">
            <v>773.02405999999996</v>
          </cell>
          <cell r="BC20">
            <v>0</v>
          </cell>
          <cell r="BD20">
            <v>0</v>
          </cell>
          <cell r="BE20">
            <v>189075.40097444755</v>
          </cell>
          <cell r="BF20">
            <v>272516.90185856872</v>
          </cell>
          <cell r="BG20">
            <v>0</v>
          </cell>
          <cell r="BH20">
            <v>0</v>
          </cell>
          <cell r="BI20">
            <v>22565198.573260397</v>
          </cell>
          <cell r="BJ20">
            <v>31540636.386744626</v>
          </cell>
        </row>
        <row r="21">
          <cell r="F21" t="str">
            <v>Provinsi  Jawa Barat</v>
          </cell>
          <cell r="G21">
            <v>42605.23</v>
          </cell>
          <cell r="H21">
            <v>34789.18</v>
          </cell>
          <cell r="I21">
            <v>35249.279999999999</v>
          </cell>
          <cell r="J21">
            <v>35249.280011520386</v>
          </cell>
          <cell r="K21">
            <v>42427.233909344322</v>
          </cell>
          <cell r="L21">
            <v>35500.610999999997</v>
          </cell>
          <cell r="M21">
            <v>36914.883000000002</v>
          </cell>
          <cell r="N21">
            <v>38137.964999999997</v>
          </cell>
          <cell r="O21">
            <v>8719.9</v>
          </cell>
          <cell r="P21">
            <v>7019.1</v>
          </cell>
          <cell r="Q21">
            <v>4938.224575630099</v>
          </cell>
          <cell r="R21">
            <v>4898.8225931924144</v>
          </cell>
          <cell r="T21">
            <v>4.08</v>
          </cell>
          <cell r="U21">
            <v>2.141</v>
          </cell>
          <cell r="V21">
            <v>2.1970000000000001</v>
          </cell>
          <cell r="X21">
            <v>52602.803720000004</v>
          </cell>
          <cell r="Y21">
            <v>52580.823194239922</v>
          </cell>
          <cell r="Z21">
            <v>66747.909193061656</v>
          </cell>
          <cell r="AA21">
            <v>130.50454545454545</v>
          </cell>
          <cell r="AB21">
            <v>130.50454545454542</v>
          </cell>
          <cell r="AC21">
            <v>93.21</v>
          </cell>
          <cell r="AD21">
            <v>93.21</v>
          </cell>
          <cell r="AF21">
            <v>448.05834841654996</v>
          </cell>
          <cell r="AG21">
            <v>1211.4177153048502</v>
          </cell>
          <cell r="AH21">
            <v>1551.4909700000001</v>
          </cell>
          <cell r="AI21">
            <v>0</v>
          </cell>
          <cell r="AJ21">
            <v>459.43938600900981</v>
          </cell>
          <cell r="AK21">
            <v>976.54608765542628</v>
          </cell>
          <cell r="AL21">
            <v>1329.7390773845996</v>
          </cell>
          <cell r="AM21">
            <v>0</v>
          </cell>
          <cell r="AN21">
            <v>74.375491792303933</v>
          </cell>
          <cell r="AO21">
            <v>78.039753371519993</v>
          </cell>
          <cell r="AP21">
            <v>106.69330780999999</v>
          </cell>
          <cell r="AQ21">
            <v>0</v>
          </cell>
          <cell r="AR21">
            <v>212.68016799999998</v>
          </cell>
          <cell r="AS21">
            <v>339.62536070296005</v>
          </cell>
          <cell r="AT21">
            <v>416.16105852008803</v>
          </cell>
          <cell r="AU21">
            <v>0</v>
          </cell>
          <cell r="AV21">
            <v>311.55599999999998</v>
          </cell>
          <cell r="AW21">
            <v>262.263173424</v>
          </cell>
          <cell r="AX21">
            <v>269.86404391251097</v>
          </cell>
          <cell r="AY21">
            <v>614.24441206993833</v>
          </cell>
          <cell r="AZ21">
            <v>552.32542348228776</v>
          </cell>
          <cell r="BA21">
            <v>552.32000000000005</v>
          </cell>
          <cell r="BB21">
            <v>552.32302600000003</v>
          </cell>
          <cell r="BC21">
            <v>0</v>
          </cell>
          <cell r="BD21">
            <v>0</v>
          </cell>
          <cell r="BE21">
            <v>174649.54913138508</v>
          </cell>
          <cell r="BF21">
            <v>210481.70720793188</v>
          </cell>
          <cell r="BG21">
            <v>0</v>
          </cell>
          <cell r="BH21">
            <v>0</v>
          </cell>
          <cell r="BI21">
            <v>4731141.8847348113</v>
          </cell>
          <cell r="BJ21">
            <v>5518954.8579199733</v>
          </cell>
        </row>
        <row r="22">
          <cell r="F22" t="str">
            <v>Provinsi  Banten</v>
          </cell>
          <cell r="G22">
            <v>0</v>
          </cell>
          <cell r="H22">
            <v>9029</v>
          </cell>
          <cell r="I22">
            <v>9164.41</v>
          </cell>
          <cell r="J22">
            <v>9164.41</v>
          </cell>
          <cell r="K22">
            <v>0</v>
          </cell>
          <cell r="L22">
            <v>8052.311999999999</v>
          </cell>
          <cell r="M22">
            <v>8529.7999999999993</v>
          </cell>
          <cell r="N22">
            <v>8999.3270000000011</v>
          </cell>
          <cell r="O22">
            <v>0</v>
          </cell>
          <cell r="P22">
            <v>1374.3</v>
          </cell>
          <cell r="Q22">
            <v>786.7</v>
          </cell>
          <cell r="R22">
            <v>855.82147749843159</v>
          </cell>
          <cell r="T22">
            <v>4.08</v>
          </cell>
          <cell r="U22">
            <v>1.4059999999999999</v>
          </cell>
          <cell r="V22">
            <v>1.49</v>
          </cell>
          <cell r="X22">
            <v>14288.157359999999</v>
          </cell>
          <cell r="Y22">
            <v>15062.458122106</v>
          </cell>
          <cell r="Z22">
            <v>18466.102729999999</v>
          </cell>
          <cell r="AA22">
            <v>0</v>
          </cell>
          <cell r="AB22">
            <v>131</v>
          </cell>
          <cell r="AC22">
            <v>95.25</v>
          </cell>
          <cell r="AD22">
            <v>95.25</v>
          </cell>
          <cell r="AF22">
            <v>0</v>
          </cell>
          <cell r="AG22">
            <v>203.91002651171999</v>
          </cell>
          <cell r="AH22">
            <v>440.06540000000001</v>
          </cell>
          <cell r="AI22">
            <v>0</v>
          </cell>
          <cell r="AJ22">
            <v>124.79453147822657</v>
          </cell>
          <cell r="AK22">
            <v>281.25966618799737</v>
          </cell>
          <cell r="AL22">
            <v>391.06181134705054</v>
          </cell>
          <cell r="AM22">
            <v>0</v>
          </cell>
          <cell r="AN22">
            <v>0.18711368681599999</v>
          </cell>
          <cell r="AO22">
            <v>0.13987815000000001</v>
          </cell>
          <cell r="AP22">
            <v>0.20778375999999998</v>
          </cell>
          <cell r="AQ22">
            <v>0</v>
          </cell>
          <cell r="AR22">
            <v>66.025263600000002</v>
          </cell>
          <cell r="AS22">
            <v>123.31361505624</v>
          </cell>
          <cell r="AT22">
            <v>169.46575998551202</v>
          </cell>
          <cell r="AU22">
            <v>0</v>
          </cell>
          <cell r="AV22">
            <v>34.32</v>
          </cell>
          <cell r="AW22">
            <v>24.872657700000001</v>
          </cell>
          <cell r="AX22">
            <v>40.210435539741482</v>
          </cell>
          <cell r="AY22">
            <v>0</v>
          </cell>
          <cell r="AZ22">
            <v>155.58826207349256</v>
          </cell>
          <cell r="BA22">
            <v>171.86074078329943</v>
          </cell>
          <cell r="BB22">
            <v>187.86266415346745</v>
          </cell>
          <cell r="BC22">
            <v>0</v>
          </cell>
          <cell r="BD22">
            <v>0</v>
          </cell>
          <cell r="BE22">
            <v>43184.332122106011</v>
          </cell>
          <cell r="BF22">
            <v>61177.253834775118</v>
          </cell>
          <cell r="BG22">
            <v>0</v>
          </cell>
          <cell r="BH22">
            <v>0</v>
          </cell>
          <cell r="BI22">
            <v>5062760.2197127733</v>
          </cell>
          <cell r="BJ22">
            <v>6797980.9862198709</v>
          </cell>
        </row>
        <row r="23">
          <cell r="F23" t="str">
            <v>Provinsi  Jawa Tengah</v>
          </cell>
          <cell r="G23">
            <v>32551</v>
          </cell>
          <cell r="H23">
            <v>32768.5311</v>
          </cell>
          <cell r="I23">
            <v>32860.31</v>
          </cell>
          <cell r="J23">
            <v>32860.31</v>
          </cell>
          <cell r="K23">
            <v>30759.168443642429</v>
          </cell>
          <cell r="L23">
            <v>30856.825000000001</v>
          </cell>
          <cell r="M23">
            <v>31691.472000000002</v>
          </cell>
          <cell r="N23">
            <v>32175.360000000001</v>
          </cell>
          <cell r="O23">
            <v>8399.6</v>
          </cell>
          <cell r="P23">
            <v>8755.5</v>
          </cell>
          <cell r="Q23">
            <v>7308.3</v>
          </cell>
          <cell r="R23">
            <v>6979.7678716743503</v>
          </cell>
          <cell r="T23">
            <v>5.21</v>
          </cell>
          <cell r="U23">
            <v>3.83</v>
          </cell>
          <cell r="V23">
            <v>3.9279999999999999</v>
          </cell>
          <cell r="X23">
            <v>38501.920683529999</v>
          </cell>
          <cell r="Y23">
            <v>48054.134849999995</v>
          </cell>
          <cell r="Z23">
            <v>63515.681749999996</v>
          </cell>
          <cell r="AA23">
            <v>125.65428571428572</v>
          </cell>
          <cell r="AB23">
            <v>125.65428571428576</v>
          </cell>
          <cell r="AC23">
            <v>95.04</v>
          </cell>
          <cell r="AD23">
            <v>95.04</v>
          </cell>
          <cell r="AF23">
            <v>318.56666413699998</v>
          </cell>
          <cell r="AG23">
            <v>830.97415550400001</v>
          </cell>
          <cell r="AH23">
            <v>1242.70946</v>
          </cell>
          <cell r="AI23">
            <v>0</v>
          </cell>
          <cell r="AJ23">
            <v>336.28053160753876</v>
          </cell>
          <cell r="AK23">
            <v>892.65797222412425</v>
          </cell>
          <cell r="AL23">
            <v>1266.8992906880133</v>
          </cell>
          <cell r="AM23">
            <v>0</v>
          </cell>
          <cell r="AN23">
            <v>4.5981726790233601</v>
          </cell>
          <cell r="AO23">
            <v>3.1612935955600001</v>
          </cell>
          <cell r="AP23">
            <v>1.74660313</v>
          </cell>
          <cell r="AQ23">
            <v>0</v>
          </cell>
          <cell r="AR23">
            <v>94.786754000000002</v>
          </cell>
          <cell r="AS23">
            <v>139.44602266455999</v>
          </cell>
          <cell r="AT23">
            <v>180.34239449370401</v>
          </cell>
          <cell r="AU23">
            <v>0</v>
          </cell>
          <cell r="AV23">
            <v>765.76499999999999</v>
          </cell>
          <cell r="AW23">
            <v>310.5287359257</v>
          </cell>
          <cell r="AX23">
            <v>344.55519012728843</v>
          </cell>
          <cell r="AY23">
            <v>599.26806549352659</v>
          </cell>
          <cell r="AZ23">
            <v>754.79872226346743</v>
          </cell>
          <cell r="BA23">
            <v>754.8</v>
          </cell>
          <cell r="BB23">
            <v>754.80359299999998</v>
          </cell>
          <cell r="BC23">
            <v>0</v>
          </cell>
          <cell r="BD23">
            <v>0</v>
          </cell>
          <cell r="BE23">
            <v>117782.92518999998</v>
          </cell>
          <cell r="BF23">
            <v>149372.82642681262</v>
          </cell>
          <cell r="BG23">
            <v>0</v>
          </cell>
          <cell r="BH23">
            <v>0</v>
          </cell>
          <cell r="BI23">
            <v>3716549.5244272649</v>
          </cell>
          <cell r="BJ23">
            <v>4642460.1442474183</v>
          </cell>
        </row>
        <row r="24">
          <cell r="F24" t="str">
            <v>Provinsi DI Yogyakarta</v>
          </cell>
          <cell r="G24">
            <v>3186</v>
          </cell>
          <cell r="H24">
            <v>3185.8</v>
          </cell>
          <cell r="I24">
            <v>3187.09</v>
          </cell>
          <cell r="J24">
            <v>3187.09</v>
          </cell>
          <cell r="K24">
            <v>3022.5044150455815</v>
          </cell>
          <cell r="L24">
            <v>3109.1420000000003</v>
          </cell>
          <cell r="M24">
            <v>3156.232</v>
          </cell>
          <cell r="N24">
            <v>3211.4259999999999</v>
          </cell>
          <cell r="O24">
            <v>712.6</v>
          </cell>
          <cell r="P24">
            <v>789.1</v>
          </cell>
          <cell r="Q24">
            <v>635.70000000000005</v>
          </cell>
          <cell r="R24">
            <v>636.8190152007129</v>
          </cell>
          <cell r="T24">
            <v>6.26</v>
          </cell>
          <cell r="U24">
            <v>3.8340000000000001</v>
          </cell>
          <cell r="V24">
            <v>3.9079999999999999</v>
          </cell>
          <cell r="X24">
            <v>6132.1352028907368</v>
          </cell>
          <cell r="Y24">
            <v>7121.7492185539568</v>
          </cell>
          <cell r="Z24">
            <v>9580.7831900048714</v>
          </cell>
          <cell r="AA24">
            <v>116.34</v>
          </cell>
          <cell r="AB24">
            <v>116.34</v>
          </cell>
          <cell r="AC24">
            <v>95.38</v>
          </cell>
          <cell r="AD24">
            <v>95.38</v>
          </cell>
          <cell r="AF24">
            <v>57.877499766999996</v>
          </cell>
          <cell r="AG24">
            <v>142.28489198420999</v>
          </cell>
          <cell r="AH24">
            <v>200.80826000000002</v>
          </cell>
          <cell r="AI24">
            <v>0</v>
          </cell>
          <cell r="AJ24">
            <v>53.558826399003863</v>
          </cell>
          <cell r="AK24">
            <v>134.10327846027297</v>
          </cell>
          <cell r="AL24">
            <v>218.31667058572552</v>
          </cell>
          <cell r="AM24">
            <v>0</v>
          </cell>
          <cell r="AN24">
            <v>3.3972454863999998E-3</v>
          </cell>
          <cell r="AO24">
            <v>5.0977794700000001E-3</v>
          </cell>
          <cell r="AP24">
            <v>4.1370399999999998E-3</v>
          </cell>
          <cell r="AQ24">
            <v>0</v>
          </cell>
          <cell r="AR24">
            <v>16.269324999999998</v>
          </cell>
          <cell r="AS24">
            <v>25.160730498160003</v>
          </cell>
          <cell r="AT24">
            <v>30.717363825591999</v>
          </cell>
          <cell r="AU24">
            <v>0</v>
          </cell>
          <cell r="AV24">
            <v>242.310400758849</v>
          </cell>
          <cell r="AW24">
            <v>89.037545065085467</v>
          </cell>
          <cell r="AX24">
            <v>187.99335282580631</v>
          </cell>
          <cell r="AY24">
            <v>102.18698556939107</v>
          </cell>
          <cell r="AZ24">
            <v>221.91683685557487</v>
          </cell>
          <cell r="BA24">
            <v>221.92</v>
          </cell>
          <cell r="BB24">
            <v>248.04882020816356</v>
          </cell>
          <cell r="BC24">
            <v>0</v>
          </cell>
          <cell r="BD24">
            <v>0</v>
          </cell>
          <cell r="BE24">
            <v>13093.979611956554</v>
          </cell>
          <cell r="BF24">
            <v>15962.476484767029</v>
          </cell>
          <cell r="BG24">
            <v>0</v>
          </cell>
          <cell r="BH24">
            <v>0</v>
          </cell>
          <cell r="BI24">
            <v>4148611.2592346044</v>
          </cell>
          <cell r="BJ24">
            <v>4970526.0170301385</v>
          </cell>
        </row>
        <row r="25">
          <cell r="F25" t="str">
            <v>Provinsi  Jawa Timur</v>
          </cell>
          <cell r="G25">
            <v>47923</v>
          </cell>
          <cell r="H25">
            <v>46684.17</v>
          </cell>
          <cell r="I25">
            <v>46844.4</v>
          </cell>
          <cell r="J25">
            <v>46844.4</v>
          </cell>
          <cell r="K25">
            <v>34899.919020068482</v>
          </cell>
          <cell r="L25">
            <v>34525.588000000011</v>
          </cell>
          <cell r="M25">
            <v>35148.561999999998</v>
          </cell>
          <cell r="N25">
            <v>36269.938999999991</v>
          </cell>
          <cell r="O25">
            <v>9282.2999999999993</v>
          </cell>
          <cell r="P25">
            <v>10286.5</v>
          </cell>
          <cell r="Q25">
            <v>7701.2</v>
          </cell>
          <cell r="R25">
            <v>7578.1054079671458</v>
          </cell>
          <cell r="T25">
            <v>6.47</v>
          </cell>
          <cell r="U25">
            <v>3.8330000000000002</v>
          </cell>
          <cell r="V25">
            <v>3.8039999999999998</v>
          </cell>
          <cell r="X25">
            <v>59619.067969907919</v>
          </cell>
          <cell r="Y25">
            <v>76698.212582737309</v>
          </cell>
          <cell r="Z25">
            <v>98938.383413048272</v>
          </cell>
          <cell r="AA25">
            <v>128.10270270270271</v>
          </cell>
          <cell r="AB25">
            <v>128.10270270270269</v>
          </cell>
          <cell r="AC25">
            <v>92.94</v>
          </cell>
          <cell r="AD25">
            <v>92.94</v>
          </cell>
          <cell r="AF25">
            <v>509.96684785571011</v>
          </cell>
          <cell r="AG25">
            <v>1310.5147599694599</v>
          </cell>
          <cell r="AH25">
            <v>1797.0525</v>
          </cell>
          <cell r="AI25">
            <v>0</v>
          </cell>
          <cell r="AJ25">
            <v>520.72030472606741</v>
          </cell>
          <cell r="AK25">
            <v>1423.4870279342813</v>
          </cell>
          <cell r="AL25">
            <v>1955.5745327416098</v>
          </cell>
          <cell r="AM25">
            <v>0</v>
          </cell>
          <cell r="AN25">
            <v>26.434818423630961</v>
          </cell>
          <cell r="AO25">
            <v>28.401520089599998</v>
          </cell>
          <cell r="AP25">
            <v>7.8951531500000005</v>
          </cell>
          <cell r="AQ25">
            <v>0</v>
          </cell>
          <cell r="AR25">
            <v>178.525959</v>
          </cell>
          <cell r="AS25">
            <v>259.48173206368006</v>
          </cell>
          <cell r="AT25">
            <v>309.83290531881602</v>
          </cell>
          <cell r="AU25">
            <v>0</v>
          </cell>
          <cell r="AV25">
            <v>676.748964</v>
          </cell>
          <cell r="AW25">
            <v>377.96721986312821</v>
          </cell>
          <cell r="AX25">
            <v>422.62316977703</v>
          </cell>
          <cell r="AY25">
            <v>416.26685073287172</v>
          </cell>
          <cell r="AZ25">
            <v>660.37448584698973</v>
          </cell>
          <cell r="BA25">
            <v>660.37</v>
          </cell>
          <cell r="BB25">
            <v>660.372119</v>
          </cell>
          <cell r="BC25">
            <v>0</v>
          </cell>
          <cell r="BD25">
            <v>0</v>
          </cell>
          <cell r="BE25">
            <v>169680.62769687141</v>
          </cell>
          <cell r="BF25">
            <v>217475.99834835998</v>
          </cell>
          <cell r="BG25">
            <v>0</v>
          </cell>
          <cell r="BH25">
            <v>0</v>
          </cell>
          <cell r="BI25">
            <v>4827526.8756904313</v>
          </cell>
          <cell r="BJ25">
            <v>5996039.8154615052</v>
          </cell>
        </row>
        <row r="26">
          <cell r="F26" t="str">
            <v>Provinsi  Kalimantan Barat</v>
          </cell>
          <cell r="G26">
            <v>146807</v>
          </cell>
          <cell r="H26">
            <v>148807.01999999999</v>
          </cell>
          <cell r="I26">
            <v>148772.63</v>
          </cell>
          <cell r="J26">
            <v>148772.63</v>
          </cell>
          <cell r="K26">
            <v>3883.1008533848285</v>
          </cell>
          <cell r="L26">
            <v>3740.0169999999998</v>
          </cell>
          <cell r="M26">
            <v>4167.2929999999997</v>
          </cell>
          <cell r="N26">
            <v>3969.07</v>
          </cell>
          <cell r="O26">
            <v>1040.3</v>
          </cell>
          <cell r="P26">
            <v>1024.0999999999999</v>
          </cell>
          <cell r="Q26">
            <v>644.20000000000005</v>
          </cell>
          <cell r="R26">
            <v>583.65926405710798</v>
          </cell>
          <cell r="T26">
            <v>8.0500000000000007</v>
          </cell>
          <cell r="U26">
            <v>2.6909999999999998</v>
          </cell>
          <cell r="V26">
            <v>2.6230000000000002</v>
          </cell>
          <cell r="X26">
            <v>7985.2936800000007</v>
          </cell>
          <cell r="Y26">
            <v>7800.6632246718091</v>
          </cell>
          <cell r="Z26">
            <v>9203.0911400000005</v>
          </cell>
          <cell r="AA26">
            <v>138.48888888888888</v>
          </cell>
          <cell r="AB26">
            <v>138.48888888888888</v>
          </cell>
          <cell r="AC26">
            <v>98.7</v>
          </cell>
          <cell r="AD26">
            <v>98.7</v>
          </cell>
          <cell r="AF26">
            <v>54.070294378390003</v>
          </cell>
          <cell r="AG26">
            <v>108.24186720103999</v>
          </cell>
          <cell r="AH26">
            <v>168.50608</v>
          </cell>
          <cell r="AI26">
            <v>0</v>
          </cell>
          <cell r="AJ26">
            <v>69.744541469106821</v>
          </cell>
          <cell r="AK26">
            <v>146.68484188635085</v>
          </cell>
          <cell r="AL26">
            <v>210.97371954734783</v>
          </cell>
          <cell r="AM26">
            <v>0</v>
          </cell>
          <cell r="AN26">
            <v>6.0880947429587993</v>
          </cell>
          <cell r="AO26">
            <v>4.7422874458800006</v>
          </cell>
          <cell r="AP26">
            <v>3.7572853799999999</v>
          </cell>
          <cell r="AQ26">
            <v>0</v>
          </cell>
          <cell r="AR26">
            <v>18.590673000000002</v>
          </cell>
          <cell r="AS26">
            <v>30.823648520799999</v>
          </cell>
          <cell r="AT26">
            <v>39.539664854047999</v>
          </cell>
          <cell r="AU26">
            <v>0</v>
          </cell>
          <cell r="AV26">
            <v>135.03460999999999</v>
          </cell>
          <cell r="AW26">
            <v>96.54856967340001</v>
          </cell>
          <cell r="AX26">
            <v>107.8422917175842</v>
          </cell>
          <cell r="AY26">
            <v>179.98463059407683</v>
          </cell>
          <cell r="AZ26">
            <v>228.277945908303</v>
          </cell>
          <cell r="BA26">
            <v>272.90542176161745</v>
          </cell>
          <cell r="BB26">
            <v>294.41071839528934</v>
          </cell>
          <cell r="BC26">
            <v>0</v>
          </cell>
          <cell r="BD26">
            <v>0</v>
          </cell>
          <cell r="BE26">
            <v>17968.166607772411</v>
          </cell>
          <cell r="BF26">
            <v>21223.497101606452</v>
          </cell>
          <cell r="BG26">
            <v>0</v>
          </cell>
          <cell r="BH26">
            <v>0</v>
          </cell>
          <cell r="BI26">
            <v>4311711.8493401865</v>
          </cell>
          <cell r="BJ26">
            <v>5347221.6669412358</v>
          </cell>
        </row>
        <row r="27">
          <cell r="F27" t="str">
            <v>Provinsi  Kalimantan Tengah</v>
          </cell>
          <cell r="G27">
            <v>153564</v>
          </cell>
          <cell r="H27">
            <v>153564</v>
          </cell>
          <cell r="I27">
            <v>153564</v>
          </cell>
          <cell r="J27">
            <v>153564</v>
          </cell>
          <cell r="K27">
            <v>1737.5261955584017</v>
          </cell>
          <cell r="L27">
            <v>1801.5040000000001</v>
          </cell>
          <cell r="M27">
            <v>1947.2660000000001</v>
          </cell>
          <cell r="N27">
            <v>1858.7751100482367</v>
          </cell>
          <cell r="O27">
            <v>419.3</v>
          </cell>
          <cell r="P27">
            <v>261.7</v>
          </cell>
          <cell r="Q27">
            <v>231.39319673183383</v>
          </cell>
          <cell r="R27">
            <v>207.71922562208744</v>
          </cell>
          <cell r="T27">
            <v>5.23</v>
          </cell>
          <cell r="U27">
            <v>2.0009999999999999</v>
          </cell>
          <cell r="V27">
            <v>2.149</v>
          </cell>
          <cell r="X27">
            <v>3393.8571999999999</v>
          </cell>
          <cell r="Y27">
            <v>4057.7633201433373</v>
          </cell>
          <cell r="Z27">
            <v>5272.0557865841265</v>
          </cell>
          <cell r="AA27">
            <v>138.41666666666669</v>
          </cell>
          <cell r="AB27">
            <v>138.41666666666666</v>
          </cell>
          <cell r="AC27">
            <v>104.67</v>
          </cell>
          <cell r="AD27">
            <v>104.67</v>
          </cell>
          <cell r="AF27">
            <v>18.763612644999998</v>
          </cell>
          <cell r="AG27">
            <v>34.224757078050004</v>
          </cell>
          <cell r="AH27">
            <v>69.062300000000008</v>
          </cell>
          <cell r="AI27">
            <v>0</v>
          </cell>
          <cell r="AJ27">
            <v>29.642368046960389</v>
          </cell>
          <cell r="AK27">
            <v>77.321811926837569</v>
          </cell>
          <cell r="AL27">
            <v>134.54796441193457</v>
          </cell>
          <cell r="AM27">
            <v>0</v>
          </cell>
          <cell r="AN27">
            <v>36.093571962327992</v>
          </cell>
          <cell r="AO27">
            <v>19.086092879230002</v>
          </cell>
          <cell r="AP27">
            <v>11.848011679999999</v>
          </cell>
          <cell r="AQ27">
            <v>0</v>
          </cell>
          <cell r="AR27">
            <v>20.492229000000002</v>
          </cell>
          <cell r="AS27">
            <v>26.287886997999998</v>
          </cell>
          <cell r="AT27">
            <v>36.189898258544005</v>
          </cell>
          <cell r="AU27">
            <v>0</v>
          </cell>
          <cell r="AV27">
            <v>106.53</v>
          </cell>
          <cell r="AW27">
            <v>82.295311117799997</v>
          </cell>
          <cell r="AX27">
            <v>87.009184253106369</v>
          </cell>
          <cell r="AY27">
            <v>141.95771395940463</v>
          </cell>
          <cell r="AZ27">
            <v>204.83766811048557</v>
          </cell>
          <cell r="BA27">
            <v>253.60261911138548</v>
          </cell>
          <cell r="BB27">
            <v>274.59709234267171</v>
          </cell>
          <cell r="BC27">
            <v>0</v>
          </cell>
          <cell r="BD27">
            <v>0</v>
          </cell>
          <cell r="BE27">
            <v>10859.484785125291</v>
          </cell>
          <cell r="BF27">
            <v>13217.811454983424</v>
          </cell>
          <cell r="BG27">
            <v>0</v>
          </cell>
          <cell r="BH27">
            <v>0</v>
          </cell>
          <cell r="BI27">
            <v>5576785.4957285188</v>
          </cell>
          <cell r="BJ27">
            <v>7111033.1656207796</v>
          </cell>
        </row>
        <row r="28">
          <cell r="F28" t="str">
            <v>Provinsi  Kalimantan Selatan</v>
          </cell>
          <cell r="G28">
            <v>36535</v>
          </cell>
          <cell r="H28">
            <v>38822.620000000003</v>
          </cell>
          <cell r="I28">
            <v>38841.120000000003</v>
          </cell>
          <cell r="J28">
            <v>38781.390113525391</v>
          </cell>
          <cell r="K28">
            <v>3064.1211683606302</v>
          </cell>
          <cell r="L28">
            <v>2970.2440000000001</v>
          </cell>
          <cell r="M28">
            <v>3054.134</v>
          </cell>
          <cell r="N28">
            <v>3187.65</v>
          </cell>
          <cell r="O28">
            <v>562.9</v>
          </cell>
          <cell r="P28">
            <v>440.2</v>
          </cell>
          <cell r="Q28">
            <v>259.8</v>
          </cell>
          <cell r="R28">
            <v>258.95684756393416</v>
          </cell>
          <cell r="T28">
            <v>2.4300000000000002</v>
          </cell>
          <cell r="U28">
            <v>1.367</v>
          </cell>
          <cell r="V28">
            <v>1.218</v>
          </cell>
          <cell r="X28">
            <v>5016.527282</v>
          </cell>
          <cell r="Y28">
            <v>5840.3983123839344</v>
          </cell>
          <cell r="Z28">
            <v>7379.2963399999999</v>
          </cell>
          <cell r="AA28">
            <v>134.07272727272726</v>
          </cell>
          <cell r="AB28">
            <v>134.07272727272726</v>
          </cell>
          <cell r="AC28">
            <v>90.1</v>
          </cell>
          <cell r="AD28">
            <v>90.1</v>
          </cell>
          <cell r="AF28">
            <v>55.884708805999992</v>
          </cell>
          <cell r="AG28">
            <v>130.70236628217</v>
          </cell>
          <cell r="AH28">
            <v>212.00626</v>
          </cell>
          <cell r="AI28">
            <v>0</v>
          </cell>
          <cell r="AJ28">
            <v>43.814969000658557</v>
          </cell>
          <cell r="AK28">
            <v>110.35741734713227</v>
          </cell>
          <cell r="AL28">
            <v>175.51616644217884</v>
          </cell>
          <cell r="AM28">
            <v>0</v>
          </cell>
          <cell r="AN28">
            <v>41.02886247115088</v>
          </cell>
          <cell r="AO28">
            <v>45.925557980400001</v>
          </cell>
          <cell r="AP28">
            <v>45.143196630000006</v>
          </cell>
          <cell r="AQ28">
            <v>0</v>
          </cell>
          <cell r="AR28">
            <v>27.095203000000001</v>
          </cell>
          <cell r="AS28">
            <v>35.90648104248001</v>
          </cell>
          <cell r="AT28">
            <v>44.042628934000007</v>
          </cell>
          <cell r="AU28">
            <v>0</v>
          </cell>
          <cell r="AV28">
            <v>116.24988352398191</v>
          </cell>
          <cell r="AW28">
            <v>114.57314130060206</v>
          </cell>
          <cell r="AX28">
            <v>108.03264016374533</v>
          </cell>
          <cell r="AY28">
            <v>113.44439904770528</v>
          </cell>
          <cell r="AZ28">
            <v>161.79781516898547</v>
          </cell>
          <cell r="BA28">
            <v>201.09167391973412</v>
          </cell>
          <cell r="BB28">
            <v>201.09</v>
          </cell>
          <cell r="BC28">
            <v>0</v>
          </cell>
          <cell r="BD28">
            <v>0</v>
          </cell>
          <cell r="BE28">
            <v>16141.331312383934</v>
          </cell>
          <cell r="BF28">
            <v>21255.102623521674</v>
          </cell>
          <cell r="BG28">
            <v>0</v>
          </cell>
          <cell r="BH28">
            <v>0</v>
          </cell>
          <cell r="BI28">
            <v>5285076.3301099213</v>
          </cell>
          <cell r="BJ28">
            <v>6667953.7036756463</v>
          </cell>
        </row>
        <row r="29">
          <cell r="F29" t="str">
            <v>Provinsi  Kalimantan Timur</v>
          </cell>
          <cell r="G29">
            <v>209737</v>
          </cell>
          <cell r="H29">
            <v>211440</v>
          </cell>
          <cell r="I29">
            <v>212182.05</v>
          </cell>
          <cell r="J29">
            <v>212182.05</v>
          </cell>
          <cell r="K29">
            <v>2626.1901813555096</v>
          </cell>
          <cell r="L29">
            <v>2436.5450000000001</v>
          </cell>
          <cell r="M29">
            <v>2561.09</v>
          </cell>
          <cell r="N29">
            <v>2720.0340000000001</v>
          </cell>
          <cell r="O29">
            <v>525.9</v>
          </cell>
          <cell r="P29">
            <v>509.2</v>
          </cell>
          <cell r="Q29">
            <v>313</v>
          </cell>
          <cell r="R29">
            <v>329.97874492872307</v>
          </cell>
          <cell r="T29">
            <v>4.46</v>
          </cell>
          <cell r="U29">
            <v>2.08</v>
          </cell>
          <cell r="V29">
            <v>2.2690000000000001</v>
          </cell>
          <cell r="X29">
            <v>9663.2024199999996</v>
          </cell>
          <cell r="Y29">
            <v>10574.041999999999</v>
          </cell>
          <cell r="Z29">
            <v>13857.138147588852</v>
          </cell>
          <cell r="AA29">
            <v>141.94166666666666</v>
          </cell>
          <cell r="AB29">
            <v>141.94166666666669</v>
          </cell>
          <cell r="AC29">
            <v>87.65</v>
          </cell>
          <cell r="AD29">
            <v>87.65</v>
          </cell>
          <cell r="AF29">
            <v>78.707398573999996</v>
          </cell>
          <cell r="AG29">
            <v>195.60422817679</v>
          </cell>
          <cell r="AH29">
            <v>464.13639000000001</v>
          </cell>
          <cell r="AI29">
            <v>0</v>
          </cell>
          <cell r="AJ29">
            <v>84.399603685717324</v>
          </cell>
          <cell r="AK29">
            <v>198.08080757846631</v>
          </cell>
          <cell r="AL29">
            <v>301.45600347837689</v>
          </cell>
          <cell r="AM29">
            <v>0</v>
          </cell>
          <cell r="AN29">
            <v>918.1546230356945</v>
          </cell>
          <cell r="AO29">
            <v>1000.0745846590499</v>
          </cell>
          <cell r="AP29">
            <v>1047.8141376900001</v>
          </cell>
          <cell r="AQ29">
            <v>0</v>
          </cell>
          <cell r="AR29">
            <v>86.941001000000014</v>
          </cell>
          <cell r="AS29">
            <v>127.08818278712</v>
          </cell>
          <cell r="AT29">
            <v>185.40600530344003</v>
          </cell>
          <cell r="AU29">
            <v>0</v>
          </cell>
          <cell r="AV29">
            <v>110.83499999999999</v>
          </cell>
          <cell r="AW29">
            <v>112.90117184249999</v>
          </cell>
          <cell r="AX29">
            <v>121.60966747624173</v>
          </cell>
          <cell r="AY29">
            <v>238.06252375274084</v>
          </cell>
          <cell r="AZ29">
            <v>257.10744068221959</v>
          </cell>
          <cell r="BA29">
            <v>257.11</v>
          </cell>
          <cell r="BB29">
            <v>257.10682800000001</v>
          </cell>
          <cell r="BC29">
            <v>0</v>
          </cell>
          <cell r="BD29">
            <v>0</v>
          </cell>
          <cell r="BE29">
            <v>73658.939288942303</v>
          </cell>
          <cell r="BF29">
            <v>85949.315010999999</v>
          </cell>
          <cell r="BG29">
            <v>0</v>
          </cell>
          <cell r="BH29">
            <v>0</v>
          </cell>
          <cell r="BI29">
            <v>28760777.36000777</v>
          </cell>
          <cell r="BJ29">
            <v>31598617.888967562</v>
          </cell>
        </row>
        <row r="30">
          <cell r="F30" t="str">
            <v>Provinsi  Sulawesi Utara</v>
          </cell>
          <cell r="G30">
            <v>39574</v>
          </cell>
          <cell r="H30">
            <v>15272.16</v>
          </cell>
          <cell r="I30">
            <v>15272.16</v>
          </cell>
          <cell r="J30">
            <v>15365.289992065431</v>
          </cell>
          <cell r="K30">
            <v>2775.4762663347742</v>
          </cell>
          <cell r="L30">
            <v>1980.453</v>
          </cell>
          <cell r="M30">
            <v>2044.0709999999999</v>
          </cell>
          <cell r="N30">
            <v>2135.52</v>
          </cell>
          <cell r="O30">
            <v>723.2</v>
          </cell>
          <cell r="P30">
            <v>228</v>
          </cell>
          <cell r="Q30">
            <v>229.3</v>
          </cell>
          <cell r="R30">
            <v>191.5965375196615</v>
          </cell>
          <cell r="T30">
            <v>7.14</v>
          </cell>
          <cell r="U30">
            <v>1.829</v>
          </cell>
          <cell r="V30">
            <v>1.8069999999999999</v>
          </cell>
          <cell r="X30">
            <v>3503.7004992298462</v>
          </cell>
          <cell r="Y30">
            <v>4312.0262652411384</v>
          </cell>
          <cell r="Z30">
            <v>5240.6054322776563</v>
          </cell>
          <cell r="AA30">
            <v>131.03749999999999</v>
          </cell>
          <cell r="AB30">
            <v>132.19999999999999</v>
          </cell>
          <cell r="AC30">
            <v>93.54</v>
          </cell>
          <cell r="AD30">
            <v>93.54</v>
          </cell>
          <cell r="AF30">
            <v>28.407512851459998</v>
          </cell>
          <cell r="AG30">
            <v>77.988242746820006</v>
          </cell>
          <cell r="AH30">
            <v>104.669</v>
          </cell>
          <cell r="AI30">
            <v>0</v>
          </cell>
          <cell r="AJ30">
            <v>30.601752991990928</v>
          </cell>
          <cell r="AK30">
            <v>82.033786259112617</v>
          </cell>
          <cell r="AL30">
            <v>133.93651809790953</v>
          </cell>
          <cell r="AM30">
            <v>0</v>
          </cell>
          <cell r="AN30">
            <v>1.9770547114918402</v>
          </cell>
          <cell r="AO30">
            <v>0.71610900899999996</v>
          </cell>
          <cell r="AP30">
            <v>0.43311097000000004</v>
          </cell>
          <cell r="AQ30">
            <v>0</v>
          </cell>
          <cell r="AR30">
            <v>10.359947586000001</v>
          </cell>
          <cell r="AS30">
            <v>14.49645485984</v>
          </cell>
          <cell r="AT30">
            <v>20.665720386208001</v>
          </cell>
          <cell r="AU30">
            <v>0</v>
          </cell>
          <cell r="AV30">
            <v>187.29143152713243</v>
          </cell>
          <cell r="AW30">
            <v>103.043136</v>
          </cell>
          <cell r="AX30">
            <v>108.18237795959905</v>
          </cell>
          <cell r="AY30">
            <v>111.97207008479474</v>
          </cell>
          <cell r="AZ30">
            <v>233.46961130402099</v>
          </cell>
          <cell r="BA30">
            <v>233.47</v>
          </cell>
          <cell r="BB30">
            <v>233.465844</v>
          </cell>
          <cell r="BC30">
            <v>0</v>
          </cell>
          <cell r="BD30">
            <v>0</v>
          </cell>
          <cell r="BE30">
            <v>9111.4685865460415</v>
          </cell>
          <cell r="BF30">
            <v>10496.904</v>
          </cell>
          <cell r="BG30">
            <v>0</v>
          </cell>
          <cell r="BH30">
            <v>0</v>
          </cell>
          <cell r="BI30">
            <v>4457510.8137369202</v>
          </cell>
          <cell r="BJ30">
            <v>4915385.4798831204</v>
          </cell>
        </row>
        <row r="31">
          <cell r="F31" t="str">
            <v>Provinsi  Gorontalo</v>
          </cell>
          <cell r="G31">
            <v>0</v>
          </cell>
          <cell r="H31">
            <v>12215.44</v>
          </cell>
          <cell r="I31">
            <v>12447.01</v>
          </cell>
          <cell r="J31">
            <v>12165.440115966798</v>
          </cell>
          <cell r="K31">
            <v>0</v>
          </cell>
          <cell r="L31">
            <v>840.38599999999997</v>
          </cell>
          <cell r="M31">
            <v>855.05899999999997</v>
          </cell>
          <cell r="N31">
            <v>885.11900000000003</v>
          </cell>
          <cell r="O31">
            <v>0</v>
          </cell>
          <cell r="P31">
            <v>276.8</v>
          </cell>
          <cell r="Q31">
            <v>274.7</v>
          </cell>
          <cell r="R31">
            <v>257.72022123456594</v>
          </cell>
          <cell r="T31">
            <v>7.14</v>
          </cell>
          <cell r="U31">
            <v>6.1879999999999997</v>
          </cell>
          <cell r="V31">
            <v>7.02</v>
          </cell>
          <cell r="X31">
            <v>695.84300000000007</v>
          </cell>
          <cell r="Y31">
            <v>745.452</v>
          </cell>
          <cell r="Z31">
            <v>905.06193119409193</v>
          </cell>
          <cell r="AA31">
            <v>0</v>
          </cell>
          <cell r="AB31">
            <v>129.1</v>
          </cell>
          <cell r="AC31">
            <v>109.03</v>
          </cell>
          <cell r="AD31">
            <v>109.03</v>
          </cell>
          <cell r="AF31">
            <v>0</v>
          </cell>
          <cell r="AG31">
            <v>7.7628817551299996</v>
          </cell>
          <cell r="AH31">
            <v>25.537560000000003</v>
          </cell>
          <cell r="AI31">
            <v>0</v>
          </cell>
          <cell r="AJ31">
            <v>6.0775787233773597</v>
          </cell>
          <cell r="AK31">
            <v>15.938404623755723</v>
          </cell>
          <cell r="AL31">
            <v>49.646463136989254</v>
          </cell>
          <cell r="AM31">
            <v>0</v>
          </cell>
          <cell r="AN31">
            <v>0.65496400554888001</v>
          </cell>
          <cell r="AO31">
            <v>0.55180403200000006</v>
          </cell>
          <cell r="AP31">
            <v>0.73172858000000007</v>
          </cell>
          <cell r="AQ31">
            <v>0</v>
          </cell>
          <cell r="AR31">
            <v>2.637581414</v>
          </cell>
          <cell r="AS31">
            <v>3.7509834657600005</v>
          </cell>
          <cell r="AT31">
            <v>4.6454734659600003</v>
          </cell>
          <cell r="AU31">
            <v>0</v>
          </cell>
          <cell r="AV31">
            <v>30.076509379500003</v>
          </cell>
          <cell r="AW31">
            <v>11.085381509999999</v>
          </cell>
          <cell r="AX31">
            <v>19.350000000000001</v>
          </cell>
          <cell r="AY31">
            <v>0</v>
          </cell>
          <cell r="AZ31">
            <v>129.03760595562107</v>
          </cell>
          <cell r="BA31">
            <v>177.13195892930668</v>
          </cell>
          <cell r="BB31">
            <v>209.17523801506823</v>
          </cell>
          <cell r="BC31">
            <v>0</v>
          </cell>
          <cell r="BD31">
            <v>0</v>
          </cell>
          <cell r="BE31">
            <v>1622</v>
          </cell>
          <cell r="BF31">
            <v>2216.8821836638731</v>
          </cell>
          <cell r="BG31">
            <v>0</v>
          </cell>
          <cell r="BH31">
            <v>0</v>
          </cell>
          <cell r="BI31">
            <v>1896945.1230850739</v>
          </cell>
          <cell r="BJ31">
            <v>2504614.841240413</v>
          </cell>
        </row>
        <row r="32">
          <cell r="F32" t="str">
            <v>Provinsi  Sulawesi Tengah</v>
          </cell>
          <cell r="G32">
            <v>63690.21</v>
          </cell>
          <cell r="H32">
            <v>68037.98</v>
          </cell>
          <cell r="I32">
            <v>68032.86</v>
          </cell>
          <cell r="J32">
            <v>68032.86</v>
          </cell>
          <cell r="K32">
            <v>2089.3703811223149</v>
          </cell>
          <cell r="L32">
            <v>2066.3940000000002</v>
          </cell>
          <cell r="M32">
            <v>2269.261</v>
          </cell>
          <cell r="N32">
            <v>2358.6833999999999</v>
          </cell>
          <cell r="O32">
            <v>601.79999999999995</v>
          </cell>
          <cell r="P32">
            <v>599.4</v>
          </cell>
          <cell r="Q32">
            <v>564.6</v>
          </cell>
          <cell r="R32">
            <v>509.08635147640894</v>
          </cell>
          <cell r="T32">
            <v>6.38</v>
          </cell>
          <cell r="U32">
            <v>4.8369999999999997</v>
          </cell>
          <cell r="V32">
            <v>4.5759999999999996</v>
          </cell>
          <cell r="X32">
            <v>2959.7963930235055</v>
          </cell>
          <cell r="Y32">
            <v>2945.6787875235382</v>
          </cell>
          <cell r="Z32">
            <v>3784.2770075380968</v>
          </cell>
          <cell r="AA32">
            <v>134.69999999999999</v>
          </cell>
          <cell r="AB32">
            <v>134.69999999999999</v>
          </cell>
          <cell r="AC32">
            <v>93.04</v>
          </cell>
          <cell r="AD32">
            <v>93.04</v>
          </cell>
          <cell r="AF32">
            <v>33.031285181899996</v>
          </cell>
          <cell r="AG32">
            <v>55.136135420309998</v>
          </cell>
          <cell r="AH32">
            <v>83.625330000000005</v>
          </cell>
          <cell r="AI32">
            <v>0</v>
          </cell>
          <cell r="AJ32">
            <v>25.851227336868675</v>
          </cell>
          <cell r="AK32">
            <v>56.712777562789782</v>
          </cell>
          <cell r="AL32">
            <v>105.62311219348982</v>
          </cell>
          <cell r="AM32">
            <v>0</v>
          </cell>
          <cell r="AN32">
            <v>3.4062462152450395</v>
          </cell>
          <cell r="AO32">
            <v>2.0358891523600002</v>
          </cell>
          <cell r="AP32">
            <v>1.7588903100000002</v>
          </cell>
          <cell r="AQ32">
            <v>0</v>
          </cell>
          <cell r="AR32">
            <v>8.9363196000000009</v>
          </cell>
          <cell r="AS32">
            <v>13.265436320880001</v>
          </cell>
          <cell r="AT32">
            <v>16.200411585184</v>
          </cell>
          <cell r="AU32">
            <v>0</v>
          </cell>
          <cell r="AV32">
            <v>115.79643948933553</v>
          </cell>
          <cell r="AW32">
            <v>101.3045944086</v>
          </cell>
          <cell r="AX32">
            <v>107.69405523871265</v>
          </cell>
          <cell r="AY32">
            <v>117.07917461005036</v>
          </cell>
          <cell r="AZ32">
            <v>190.51597361831244</v>
          </cell>
          <cell r="BA32">
            <v>240.70093727598993</v>
          </cell>
          <cell r="BB32">
            <v>258.14466707977897</v>
          </cell>
          <cell r="BC32">
            <v>0</v>
          </cell>
          <cell r="BD32">
            <v>0</v>
          </cell>
          <cell r="BE32">
            <v>8240.293438865674</v>
          </cell>
          <cell r="BF32">
            <v>10567.044723573799</v>
          </cell>
          <cell r="BG32">
            <v>0</v>
          </cell>
          <cell r="BH32">
            <v>0</v>
          </cell>
          <cell r="BI32">
            <v>3631267.3768533785</v>
          </cell>
          <cell r="BJ32">
            <v>4480060.6658671526</v>
          </cell>
        </row>
        <row r="33">
          <cell r="F33" t="str">
            <v>Provinsi  Sulawesi Selatan</v>
          </cell>
          <cell r="G33">
            <v>62471</v>
          </cell>
          <cell r="H33">
            <v>62362.23</v>
          </cell>
          <cell r="I33">
            <v>62440.46</v>
          </cell>
          <cell r="J33">
            <v>62439.950273437498</v>
          </cell>
          <cell r="K33">
            <v>7979.4006672395426</v>
          </cell>
          <cell r="L33">
            <v>7787.299</v>
          </cell>
          <cell r="M33">
            <v>8244.89</v>
          </cell>
          <cell r="N33">
            <v>8252.6789999999983</v>
          </cell>
          <cell r="O33">
            <v>1817.5</v>
          </cell>
          <cell r="P33">
            <v>1462.1</v>
          </cell>
          <cell r="Q33">
            <v>1309.1615629434084</v>
          </cell>
          <cell r="R33">
            <v>1301.7468850776195</v>
          </cell>
          <cell r="T33">
            <v>3.83</v>
          </cell>
          <cell r="U33">
            <v>2.5339999999999998</v>
          </cell>
          <cell r="V33">
            <v>2.7250000000000001</v>
          </cell>
          <cell r="X33">
            <v>8104.7742332349844</v>
          </cell>
          <cell r="Y33">
            <v>10137.720750119604</v>
          </cell>
          <cell r="Z33">
            <v>13916.728097055047</v>
          </cell>
          <cell r="AA33">
            <v>133.84166666666667</v>
          </cell>
          <cell r="AB33">
            <v>133.84166666666661</v>
          </cell>
          <cell r="AC33">
            <v>93.49</v>
          </cell>
          <cell r="AD33">
            <v>93.49</v>
          </cell>
          <cell r="AF33">
            <v>92.102318179630018</v>
          </cell>
          <cell r="AG33">
            <v>200.55310015895003</v>
          </cell>
          <cell r="AH33">
            <v>325.11740000000003</v>
          </cell>
          <cell r="AI33">
            <v>0</v>
          </cell>
          <cell r="AJ33">
            <v>70.788099381162112</v>
          </cell>
          <cell r="AK33">
            <v>189.99494776404555</v>
          </cell>
          <cell r="AL33">
            <v>302.61452953499901</v>
          </cell>
          <cell r="AM33">
            <v>0</v>
          </cell>
          <cell r="AN33">
            <v>10.450890027299199</v>
          </cell>
          <cell r="AO33">
            <v>9.5947946864700011</v>
          </cell>
          <cell r="AP33">
            <v>12.682558499999999</v>
          </cell>
          <cell r="AQ33">
            <v>0</v>
          </cell>
          <cell r="AR33">
            <v>43.511569000000001</v>
          </cell>
          <cell r="AS33">
            <v>58.537604140479999</v>
          </cell>
          <cell r="AT33">
            <v>80.456096222768011</v>
          </cell>
          <cell r="AU33">
            <v>0</v>
          </cell>
          <cell r="AV33">
            <v>217.86</v>
          </cell>
          <cell r="AW33">
            <v>167.61074273279999</v>
          </cell>
          <cell r="AX33">
            <v>184.8477165246</v>
          </cell>
          <cell r="AY33">
            <v>215.49245417039975</v>
          </cell>
          <cell r="AZ33">
            <v>257.40679988282693</v>
          </cell>
          <cell r="BA33">
            <v>299.05455078539251</v>
          </cell>
          <cell r="BB33">
            <v>313.6138735626389</v>
          </cell>
          <cell r="BC33">
            <v>0</v>
          </cell>
          <cell r="BD33">
            <v>0</v>
          </cell>
          <cell r="BE33">
            <v>27772.137313910029</v>
          </cell>
          <cell r="BF33">
            <v>37464.002616950995</v>
          </cell>
          <cell r="BG33">
            <v>0</v>
          </cell>
          <cell r="BH33">
            <v>0</v>
          </cell>
          <cell r="BI33">
            <v>3368406.0447028438</v>
          </cell>
          <cell r="BJ33">
            <v>4539617.0888206121</v>
          </cell>
        </row>
        <row r="34">
          <cell r="F34" t="str">
            <v>Provinsi  Sulawesi Tenggara</v>
          </cell>
          <cell r="G34">
            <v>38328</v>
          </cell>
          <cell r="H34">
            <v>38140</v>
          </cell>
          <cell r="I34">
            <v>38139.980000000003</v>
          </cell>
          <cell r="J34">
            <v>37780.660000000003</v>
          </cell>
          <cell r="K34">
            <v>1710.3119731894915</v>
          </cell>
          <cell r="L34">
            <v>1771.951</v>
          </cell>
          <cell r="M34">
            <v>1915.192</v>
          </cell>
          <cell r="N34">
            <v>1887.3519999999999</v>
          </cell>
          <cell r="O34">
            <v>450</v>
          </cell>
          <cell r="P34">
            <v>504.8</v>
          </cell>
          <cell r="Q34">
            <v>463.8</v>
          </cell>
          <cell r="R34">
            <v>428.42582090605794</v>
          </cell>
          <cell r="T34">
            <v>5.05</v>
          </cell>
          <cell r="U34">
            <v>4.4020000000000001</v>
          </cell>
          <cell r="V34">
            <v>4.1269999999999998</v>
          </cell>
          <cell r="X34">
            <v>1883.2523916399387</v>
          </cell>
          <cell r="Y34">
            <v>2307.7327300000002</v>
          </cell>
          <cell r="Z34">
            <v>3158.9355499999997</v>
          </cell>
          <cell r="AA34">
            <v>134.86000000000001</v>
          </cell>
          <cell r="AB34">
            <v>134.86000000000001</v>
          </cell>
          <cell r="AC34">
            <v>95.47</v>
          </cell>
          <cell r="AD34">
            <v>95.47</v>
          </cell>
          <cell r="AF34">
            <v>15.623732074999999</v>
          </cell>
          <cell r="AG34">
            <v>29.973569236310002</v>
          </cell>
          <cell r="AH34">
            <v>55.030320000000003</v>
          </cell>
          <cell r="AI34">
            <v>0</v>
          </cell>
          <cell r="AJ34">
            <v>16.448559037283434</v>
          </cell>
          <cell r="AK34">
            <v>44.890427879587889</v>
          </cell>
          <cell r="AL34">
            <v>93.465451726686837</v>
          </cell>
          <cell r="AM34">
            <v>0</v>
          </cell>
          <cell r="AN34">
            <v>1.8034258121689599</v>
          </cell>
          <cell r="AO34">
            <v>2.1609507419999998</v>
          </cell>
          <cell r="AP34">
            <v>1.21025592</v>
          </cell>
          <cell r="AQ34">
            <v>0</v>
          </cell>
          <cell r="AR34">
            <v>5.7674557999999996</v>
          </cell>
          <cell r="AS34">
            <v>8.1866898632800016</v>
          </cell>
          <cell r="AT34">
            <v>14.976392544160001</v>
          </cell>
          <cell r="AU34">
            <v>0</v>
          </cell>
          <cell r="AV34">
            <v>94.570192905882365</v>
          </cell>
          <cell r="AW34">
            <v>95.911998752700001</v>
          </cell>
          <cell r="AX34">
            <v>104.95626357217391</v>
          </cell>
          <cell r="AY34">
            <v>93.872909748698703</v>
          </cell>
          <cell r="AZ34">
            <v>179.37255822466381</v>
          </cell>
          <cell r="BA34">
            <v>226.4277015528676</v>
          </cell>
          <cell r="BB34">
            <v>235.25949802343467</v>
          </cell>
          <cell r="BC34">
            <v>0</v>
          </cell>
          <cell r="BD34">
            <v>0</v>
          </cell>
          <cell r="BE34">
            <v>5730.1598599999998</v>
          </cell>
          <cell r="BF34">
            <v>8034.6141799999996</v>
          </cell>
          <cell r="BG34">
            <v>0</v>
          </cell>
          <cell r="BH34">
            <v>0</v>
          </cell>
          <cell r="BI34">
            <v>2991950.6033859788</v>
          </cell>
          <cell r="BJ34">
            <v>4257083.0348551832</v>
          </cell>
        </row>
        <row r="35">
          <cell r="F35" t="str">
            <v>Provinsi  Bali</v>
          </cell>
          <cell r="G35">
            <v>5634</v>
          </cell>
          <cell r="H35">
            <v>5632.86</v>
          </cell>
          <cell r="I35">
            <v>5632.86</v>
          </cell>
          <cell r="J35">
            <v>5632.86</v>
          </cell>
          <cell r="K35">
            <v>3020.8298495579256</v>
          </cell>
          <cell r="L35">
            <v>3124.674</v>
          </cell>
          <cell r="M35">
            <v>3217.1529999999998</v>
          </cell>
          <cell r="N35">
            <v>3362.8330000000001</v>
          </cell>
          <cell r="O35">
            <v>295.60000000000002</v>
          </cell>
          <cell r="P35">
            <v>257.8</v>
          </cell>
          <cell r="Q35">
            <v>221.8</v>
          </cell>
          <cell r="R35">
            <v>246.1272021531278</v>
          </cell>
          <cell r="T35">
            <v>2.84</v>
          </cell>
          <cell r="U35">
            <v>0.82199999999999995</v>
          </cell>
          <cell r="V35">
            <v>1.052</v>
          </cell>
          <cell r="X35">
            <v>9012.5098600000001</v>
          </cell>
          <cell r="Y35">
            <v>10715.4794</v>
          </cell>
          <cell r="Z35">
            <v>13796.116523351286</v>
          </cell>
          <cell r="AA35">
            <v>123.91111111111111</v>
          </cell>
          <cell r="AB35">
            <v>123.91111111111111</v>
          </cell>
          <cell r="AC35">
            <v>97.6</v>
          </cell>
          <cell r="AD35">
            <v>97.6</v>
          </cell>
          <cell r="AF35">
            <v>229.74278550256003</v>
          </cell>
          <cell r="AG35">
            <v>400.47359384492</v>
          </cell>
          <cell r="AH35">
            <v>465.74952000000002</v>
          </cell>
          <cell r="AI35">
            <v>0</v>
          </cell>
          <cell r="AJ35">
            <v>78.716374482986339</v>
          </cell>
          <cell r="AK35">
            <v>200.70191069739454</v>
          </cell>
          <cell r="AL35">
            <v>300.26964332318443</v>
          </cell>
          <cell r="AM35">
            <v>0</v>
          </cell>
          <cell r="AN35">
            <v>3.1718400000000003E-4</v>
          </cell>
          <cell r="AO35">
            <v>2.65596E-4</v>
          </cell>
          <cell r="AP35">
            <v>2.2018E-4</v>
          </cell>
          <cell r="AQ35">
            <v>0</v>
          </cell>
          <cell r="AR35">
            <v>27.235469200000001</v>
          </cell>
          <cell r="AS35">
            <v>40.18185690968</v>
          </cell>
          <cell r="AT35">
            <v>51.416500716408002</v>
          </cell>
          <cell r="AU35">
            <v>0</v>
          </cell>
          <cell r="AV35">
            <v>124.71313005000002</v>
          </cell>
          <cell r="AW35">
            <v>115.0186067385</v>
          </cell>
          <cell r="AX35">
            <v>125.02020163325388</v>
          </cell>
          <cell r="AY35">
            <v>84.41732373888884</v>
          </cell>
          <cell r="AZ35">
            <v>168.16631378128619</v>
          </cell>
          <cell r="BA35">
            <v>184.87379699381992</v>
          </cell>
          <cell r="BB35">
            <v>192.80563207189408</v>
          </cell>
          <cell r="BC35">
            <v>0</v>
          </cell>
          <cell r="BD35">
            <v>0</v>
          </cell>
          <cell r="BE35">
            <v>16509.98558235</v>
          </cell>
          <cell r="BF35">
            <v>21013.988659999999</v>
          </cell>
          <cell r="BG35">
            <v>0</v>
          </cell>
          <cell r="BH35">
            <v>0</v>
          </cell>
          <cell r="BI35">
            <v>5131862.1098685702</v>
          </cell>
          <cell r="BJ35">
            <v>6248894.5065068649</v>
          </cell>
        </row>
        <row r="36">
          <cell r="F36" t="str">
            <v>Provinsi  Nusa Tenggara Barat</v>
          </cell>
          <cell r="G36">
            <v>20154</v>
          </cell>
          <cell r="H36">
            <v>20154</v>
          </cell>
          <cell r="I36">
            <v>20176.97</v>
          </cell>
          <cell r="J36">
            <v>20176.97</v>
          </cell>
          <cell r="K36">
            <v>3874.6143116594517</v>
          </cell>
          <cell r="L36">
            <v>3821.7939999999999</v>
          </cell>
          <cell r="M36">
            <v>4127.5190000000002</v>
          </cell>
          <cell r="N36">
            <v>4024.857</v>
          </cell>
          <cell r="O36">
            <v>1128.9000000000001</v>
          </cell>
          <cell r="P36">
            <v>1276.8</v>
          </cell>
          <cell r="Q36">
            <v>1145.1553569344192</v>
          </cell>
          <cell r="R36">
            <v>1054.7394710852893</v>
          </cell>
          <cell r="T36">
            <v>8.5500000000000007</v>
          </cell>
          <cell r="U36">
            <v>4.8179999999999996</v>
          </cell>
          <cell r="V36">
            <v>4.8689999999999998</v>
          </cell>
          <cell r="X36">
            <v>3555.6832079999995</v>
          </cell>
          <cell r="Y36">
            <v>4049.1182510987796</v>
          </cell>
          <cell r="Z36">
            <v>5293.8704169999992</v>
          </cell>
          <cell r="AA36">
            <v>133.9</v>
          </cell>
          <cell r="AB36">
            <v>133.9</v>
          </cell>
          <cell r="AC36">
            <v>90.59</v>
          </cell>
          <cell r="AD36">
            <v>90.59</v>
          </cell>
          <cell r="AF36">
            <v>35.679253876730002</v>
          </cell>
          <cell r="AG36">
            <v>66.544620068050008</v>
          </cell>
          <cell r="AH36">
            <v>104.55466</v>
          </cell>
          <cell r="AI36">
            <v>0</v>
          </cell>
          <cell r="AJ36">
            <v>31.055776392104178</v>
          </cell>
          <cell r="AK36">
            <v>77.161602410570737</v>
          </cell>
          <cell r="AL36">
            <v>134.9720764975927</v>
          </cell>
          <cell r="AM36">
            <v>0</v>
          </cell>
          <cell r="AN36">
            <v>11.310926308864</v>
          </cell>
          <cell r="AO36">
            <v>20.546509031000003</v>
          </cell>
          <cell r="AP36">
            <v>22.523116429999998</v>
          </cell>
          <cell r="AQ36">
            <v>0</v>
          </cell>
          <cell r="AR36">
            <v>17.937455799999999</v>
          </cell>
          <cell r="AS36">
            <v>20.283002765440003</v>
          </cell>
          <cell r="AT36">
            <v>30.255382693744</v>
          </cell>
          <cell r="AU36">
            <v>0</v>
          </cell>
          <cell r="AV36">
            <v>109.3092</v>
          </cell>
          <cell r="AW36">
            <v>89.662627589400003</v>
          </cell>
          <cell r="AX36">
            <v>97.201583381757473</v>
          </cell>
          <cell r="AY36">
            <v>113.52363492234595</v>
          </cell>
          <cell r="AZ36">
            <v>193.79724318546755</v>
          </cell>
          <cell r="BA36">
            <v>223.94969774105513</v>
          </cell>
          <cell r="BB36">
            <v>231.53721859278275</v>
          </cell>
          <cell r="BC36">
            <v>0</v>
          </cell>
          <cell r="BD36">
            <v>0</v>
          </cell>
          <cell r="BE36">
            <v>11937.426731592303</v>
          </cell>
          <cell r="BF36">
            <v>15950.564906</v>
          </cell>
          <cell r="BG36">
            <v>0</v>
          </cell>
          <cell r="BH36">
            <v>0</v>
          </cell>
          <cell r="BI36">
            <v>2892155.4889492458</v>
          </cell>
          <cell r="BJ36">
            <v>3963014.0663382574</v>
          </cell>
        </row>
        <row r="37">
          <cell r="F37" t="str">
            <v>Provinsi  Nusa Tenggara Timur</v>
          </cell>
          <cell r="G37">
            <v>47580</v>
          </cell>
          <cell r="H37">
            <v>47349.9</v>
          </cell>
          <cell r="I37">
            <v>47375.09</v>
          </cell>
          <cell r="J37">
            <v>47375.09014648437</v>
          </cell>
          <cell r="K37">
            <v>3806.5832528775923</v>
          </cell>
          <cell r="L37">
            <v>3929.0389999999993</v>
          </cell>
          <cell r="M37">
            <v>3924.8710000000001</v>
          </cell>
          <cell r="N37">
            <v>4093.9089999999992</v>
          </cell>
          <cell r="O37">
            <v>1386.7</v>
          </cell>
          <cell r="P37">
            <v>1778.9</v>
          </cell>
          <cell r="Q37">
            <v>1206.5</v>
          </cell>
          <cell r="R37">
            <v>1165.9431907483513</v>
          </cell>
          <cell r="T37">
            <v>10.88</v>
          </cell>
          <cell r="U37">
            <v>6.15</v>
          </cell>
          <cell r="V37">
            <v>5.6079999999999997</v>
          </cell>
          <cell r="X37">
            <v>2469.8472863911684</v>
          </cell>
          <cell r="Y37">
            <v>2872.6476951157138</v>
          </cell>
          <cell r="Z37">
            <v>4211.3063949999996</v>
          </cell>
          <cell r="AA37">
            <v>143.92857142857142</v>
          </cell>
          <cell r="AB37">
            <v>143.92857142857142</v>
          </cell>
          <cell r="AC37">
            <v>118.83</v>
          </cell>
          <cell r="AD37">
            <v>118.83</v>
          </cell>
          <cell r="AF37">
            <v>20.489967169</v>
          </cell>
          <cell r="AG37">
            <v>43.027073324</v>
          </cell>
          <cell r="AH37">
            <v>81.658559999999994</v>
          </cell>
          <cell r="AI37">
            <v>0</v>
          </cell>
          <cell r="AJ37">
            <v>21.57195131338861</v>
          </cell>
          <cell r="AK37">
            <v>55.359372988830678</v>
          </cell>
          <cell r="AL37">
            <v>113.92526174638809</v>
          </cell>
          <cell r="AM37">
            <v>0</v>
          </cell>
          <cell r="AN37">
            <v>5.4895996950399997E-2</v>
          </cell>
          <cell r="AO37">
            <v>5.8406703999999997E-2</v>
          </cell>
          <cell r="AP37">
            <v>5.5377370000000002E-2</v>
          </cell>
          <cell r="AQ37">
            <v>0</v>
          </cell>
          <cell r="AR37">
            <v>12.275086</v>
          </cell>
          <cell r="AS37">
            <v>15.148136004719998</v>
          </cell>
          <cell r="AT37">
            <v>22.775392866160001</v>
          </cell>
          <cell r="AU37">
            <v>0</v>
          </cell>
          <cell r="AV37">
            <v>121.68</v>
          </cell>
          <cell r="AW37">
            <v>97.118216797433263</v>
          </cell>
          <cell r="AX37">
            <v>109.57519703380321</v>
          </cell>
          <cell r="AY37">
            <v>139.75302244614537</v>
          </cell>
          <cell r="AZ37">
            <v>264.32214275099767</v>
          </cell>
          <cell r="BA37">
            <v>283.03705355535726</v>
          </cell>
          <cell r="BB37">
            <v>305.47352530447995</v>
          </cell>
          <cell r="BC37">
            <v>0</v>
          </cell>
          <cell r="BD37">
            <v>0</v>
          </cell>
          <cell r="BE37">
            <v>6329.4522551157143</v>
          </cell>
          <cell r="BF37">
            <v>8498.9395940000013</v>
          </cell>
          <cell r="BG37">
            <v>0</v>
          </cell>
          <cell r="BH37">
            <v>0</v>
          </cell>
          <cell r="BI37">
            <v>1612652.302487321</v>
          </cell>
          <cell r="BJ37">
            <v>2075996.2163301634</v>
          </cell>
        </row>
        <row r="38">
          <cell r="F38" t="str">
            <v>Provinsi  Maluku</v>
          </cell>
          <cell r="G38">
            <v>46975</v>
          </cell>
          <cell r="H38">
            <v>54185</v>
          </cell>
          <cell r="I38">
            <v>54185</v>
          </cell>
          <cell r="J38">
            <v>54185</v>
          </cell>
          <cell r="K38">
            <v>1346.2462170804542</v>
          </cell>
          <cell r="L38">
            <v>1200.067</v>
          </cell>
          <cell r="M38">
            <v>1204.1130000000001</v>
          </cell>
          <cell r="N38">
            <v>1224.087</v>
          </cell>
          <cell r="O38">
            <v>599.6</v>
          </cell>
          <cell r="P38">
            <v>669.7</v>
          </cell>
          <cell r="Q38">
            <v>418.8</v>
          </cell>
          <cell r="R38">
            <v>399.91329236893444</v>
          </cell>
          <cell r="T38">
            <v>11.71</v>
          </cell>
          <cell r="U38">
            <v>6.7822538250147621</v>
          </cell>
          <cell r="V38">
            <v>6.7640000000000002</v>
          </cell>
          <cell r="X38">
            <v>1251.4626699999999</v>
          </cell>
          <cell r="Y38">
            <v>1514.7626699999998</v>
          </cell>
          <cell r="Z38">
            <v>1884.0568509815721</v>
          </cell>
          <cell r="AA38">
            <v>134.86000000000001</v>
          </cell>
          <cell r="AB38">
            <v>134.86000000000001</v>
          </cell>
          <cell r="AC38">
            <v>116.96</v>
          </cell>
          <cell r="AD38">
            <v>116.96</v>
          </cell>
          <cell r="AF38">
            <v>17.354700000000001</v>
          </cell>
          <cell r="AG38">
            <v>36.591395320951868</v>
          </cell>
          <cell r="AH38">
            <v>18.998099999999997</v>
          </cell>
          <cell r="AI38">
            <v>0</v>
          </cell>
          <cell r="AJ38">
            <v>10.930429559962549</v>
          </cell>
          <cell r="AK38">
            <v>30.195189579939505</v>
          </cell>
          <cell r="AL38">
            <v>68.679725189307419</v>
          </cell>
          <cell r="AM38">
            <v>0</v>
          </cell>
          <cell r="AN38">
            <v>2.6544053462708579</v>
          </cell>
          <cell r="AO38">
            <v>3.1656320952800003</v>
          </cell>
          <cell r="AP38">
            <v>2.8106194499999999</v>
          </cell>
          <cell r="AQ38">
            <v>0</v>
          </cell>
          <cell r="AR38">
            <v>6.2664278080000004</v>
          </cell>
          <cell r="AS38">
            <v>10.391878821919999</v>
          </cell>
          <cell r="AT38">
            <v>14.423443856960004</v>
          </cell>
          <cell r="AU38">
            <v>0</v>
          </cell>
          <cell r="AV38">
            <v>128.01268970219999</v>
          </cell>
          <cell r="AW38">
            <v>94.890826199999978</v>
          </cell>
          <cell r="AX38">
            <v>116.03622102</v>
          </cell>
          <cell r="AY38">
            <v>93.78618771888668</v>
          </cell>
          <cell r="AZ38">
            <v>191.70757314165536</v>
          </cell>
          <cell r="BA38">
            <v>248.37149659382325</v>
          </cell>
          <cell r="BB38">
            <v>272.41781479794497</v>
          </cell>
          <cell r="BC38">
            <v>0</v>
          </cell>
          <cell r="BD38">
            <v>0</v>
          </cell>
          <cell r="BE38">
            <v>2729.5823724912302</v>
          </cell>
          <cell r="BF38">
            <v>3405.5050693276125</v>
          </cell>
          <cell r="BG38">
            <v>0</v>
          </cell>
          <cell r="BH38">
            <v>0</v>
          </cell>
          <cell r="BI38">
            <v>2266882.2382045789</v>
          </cell>
          <cell r="BJ38">
            <v>2782077.637723146</v>
          </cell>
        </row>
        <row r="39">
          <cell r="F39" t="str">
            <v>Provinsi  Maluku Utara</v>
          </cell>
          <cell r="G39">
            <v>30895</v>
          </cell>
          <cell r="H39">
            <v>30895</v>
          </cell>
          <cell r="I39">
            <v>31814.39</v>
          </cell>
          <cell r="J39">
            <v>34984.392000000007</v>
          </cell>
          <cell r="K39">
            <v>851.62762232344835</v>
          </cell>
          <cell r="L39">
            <v>777.50300000000004</v>
          </cell>
          <cell r="M39">
            <v>784.97400000000005</v>
          </cell>
          <cell r="N39">
            <v>858.06</v>
          </cell>
          <cell r="O39">
            <v>346.8</v>
          </cell>
          <cell r="P39">
            <v>344.2</v>
          </cell>
          <cell r="Q39">
            <v>110.1</v>
          </cell>
          <cell r="R39">
            <v>118.79213829692607</v>
          </cell>
          <cell r="T39">
            <v>7.7142552075580113</v>
          </cell>
          <cell r="U39">
            <v>2.6249550940540702</v>
          </cell>
          <cell r="V39">
            <v>2.0790000000000002</v>
          </cell>
          <cell r="X39">
            <v>660.16149000000007</v>
          </cell>
          <cell r="Y39">
            <v>847.66399999999999</v>
          </cell>
          <cell r="Z39">
            <v>805.51442000000009</v>
          </cell>
          <cell r="AA39">
            <v>136.23333333333332</v>
          </cell>
          <cell r="AB39">
            <v>138.76666666666668</v>
          </cell>
          <cell r="AC39">
            <v>116.79</v>
          </cell>
          <cell r="AD39">
            <v>116.79</v>
          </cell>
          <cell r="AF39">
            <v>1.35</v>
          </cell>
          <cell r="AG39">
            <v>5.5778124896800003</v>
          </cell>
          <cell r="AH39">
            <v>8.8742999999999999</v>
          </cell>
          <cell r="AI39">
            <v>0</v>
          </cell>
          <cell r="AJ39">
            <v>5.7659320071008766</v>
          </cell>
          <cell r="AK39">
            <v>17.832586728290238</v>
          </cell>
          <cell r="AL39">
            <v>47.711096743438887</v>
          </cell>
          <cell r="AM39">
            <v>0</v>
          </cell>
          <cell r="AN39">
            <v>7.066277071887999</v>
          </cell>
          <cell r="AO39">
            <v>5.7482694700000003</v>
          </cell>
          <cell r="AP39">
            <v>7.4827514199999996</v>
          </cell>
          <cell r="AQ39">
            <v>0</v>
          </cell>
          <cell r="AR39">
            <v>4.3643931920000005</v>
          </cell>
          <cell r="AS39">
            <v>6.7340429015199996</v>
          </cell>
          <cell r="AT39">
            <v>10.4586362124</v>
          </cell>
          <cell r="AU39">
            <v>0</v>
          </cell>
          <cell r="AV39">
            <v>39.356915791976228</v>
          </cell>
          <cell r="AW39">
            <v>18.5621802171</v>
          </cell>
          <cell r="AX39">
            <v>26.442</v>
          </cell>
          <cell r="AY39">
            <v>68.620951228383532</v>
          </cell>
          <cell r="AZ39">
            <v>144.27997104487918</v>
          </cell>
          <cell r="BA39">
            <v>200.96486205111376</v>
          </cell>
          <cell r="BB39">
            <v>212.23980943485586</v>
          </cell>
          <cell r="BC39">
            <v>0</v>
          </cell>
          <cell r="BD39">
            <v>0</v>
          </cell>
          <cell r="BE39">
            <v>1929.8969999999999</v>
          </cell>
          <cell r="BF39">
            <v>1988.6787940442762</v>
          </cell>
          <cell r="BG39">
            <v>0</v>
          </cell>
          <cell r="BH39">
            <v>0</v>
          </cell>
          <cell r="BI39">
            <v>2458548.9455701713</v>
          </cell>
          <cell r="BJ39">
            <v>2317645.3791626184</v>
          </cell>
        </row>
        <row r="40">
          <cell r="F40" t="str">
            <v>Provinsi  Papua</v>
          </cell>
          <cell r="G40">
            <v>407312.2</v>
          </cell>
          <cell r="H40">
            <v>414039.95</v>
          </cell>
          <cell r="I40">
            <v>414399.2</v>
          </cell>
          <cell r="J40">
            <v>420424.50001144409</v>
          </cell>
          <cell r="K40">
            <v>2580.1159531556932</v>
          </cell>
          <cell r="L40">
            <v>2185.5079999999998</v>
          </cell>
          <cell r="M40">
            <v>2218.3590000000004</v>
          </cell>
          <cell r="N40">
            <v>2453.2620000000002</v>
          </cell>
          <cell r="O40">
            <v>812.6</v>
          </cell>
          <cell r="P40">
            <v>1147.9000000000001</v>
          </cell>
          <cell r="Q40">
            <v>984.8</v>
          </cell>
          <cell r="R40">
            <v>916.93204035354472</v>
          </cell>
          <cell r="T40">
            <v>24.51</v>
          </cell>
          <cell r="U40">
            <v>7.905703002877182</v>
          </cell>
          <cell r="V40">
            <v>10.688000000000001</v>
          </cell>
          <cell r="X40">
            <v>2568.3067806892241</v>
          </cell>
          <cell r="Y40">
            <v>3101.5529200000001</v>
          </cell>
          <cell r="Z40">
            <v>4302.4135291335915</v>
          </cell>
          <cell r="AA40">
            <v>203.43571428571428</v>
          </cell>
          <cell r="AB40">
            <v>211.625</v>
          </cell>
          <cell r="AC40">
            <v>166.96</v>
          </cell>
          <cell r="AD40">
            <v>166.96</v>
          </cell>
          <cell r="AF40">
            <v>32.265000000000001</v>
          </cell>
          <cell r="AG40">
            <v>64.237677986000008</v>
          </cell>
          <cell r="AH40">
            <v>95.123999999999995</v>
          </cell>
          <cell r="AI40">
            <v>0</v>
          </cell>
          <cell r="AJ40">
            <v>22.431908699839806</v>
          </cell>
          <cell r="AK40">
            <v>59.601420699571726</v>
          </cell>
          <cell r="AL40">
            <v>115.6965334085299</v>
          </cell>
          <cell r="AM40">
            <v>0</v>
          </cell>
          <cell r="AN40">
            <v>54.727697455451519</v>
          </cell>
          <cell r="AO40">
            <v>114.13247849199999</v>
          </cell>
          <cell r="AP40">
            <v>108.16939744</v>
          </cell>
          <cell r="AQ40">
            <v>0</v>
          </cell>
          <cell r="AR40">
            <v>54.957535000000007</v>
          </cell>
          <cell r="AS40">
            <v>87.258751791520027</v>
          </cell>
          <cell r="AT40">
            <v>116.37496653872</v>
          </cell>
          <cell r="AU40">
            <v>0</v>
          </cell>
          <cell r="AV40">
            <v>144.73081254790861</v>
          </cell>
          <cell r="AW40">
            <v>130.0174123962</v>
          </cell>
          <cell r="AX40">
            <v>162.17608924505222</v>
          </cell>
          <cell r="AY40">
            <v>306.50784596913252</v>
          </cell>
          <cell r="AZ40">
            <v>345.52707441839908</v>
          </cell>
          <cell r="BA40">
            <v>395.15647779349382</v>
          </cell>
          <cell r="BB40">
            <v>471.38706783824966</v>
          </cell>
          <cell r="BC40">
            <v>0</v>
          </cell>
          <cell r="BD40">
            <v>0</v>
          </cell>
          <cell r="BE40">
            <v>20902.655000667059</v>
          </cell>
          <cell r="BF40">
            <v>22885.382152953487</v>
          </cell>
          <cell r="BG40">
            <v>0</v>
          </cell>
          <cell r="BH40">
            <v>0</v>
          </cell>
          <cell r="BI40">
            <v>9422575.426550461</v>
          </cell>
          <cell r="BJ40">
            <v>9328552.0066562332</v>
          </cell>
        </row>
        <row r="42">
          <cell r="F42" t="str">
            <v>Jumlah</v>
          </cell>
          <cell r="G42">
            <v>1937258.21</v>
          </cell>
          <cell r="H42">
            <v>1937072.8910999999</v>
          </cell>
          <cell r="I42">
            <v>1944497.4600000002</v>
          </cell>
          <cell r="J42">
            <v>1952421.9525480196</v>
          </cell>
          <cell r="K42">
            <v>206761.34997657724</v>
          </cell>
          <cell r="L42">
            <v>203528.75700000001</v>
          </cell>
          <cell r="M42">
            <v>210908.05299999999</v>
          </cell>
          <cell r="N42">
            <v>215707.50730655581</v>
          </cell>
          <cell r="O42">
            <v>48359.600000000006</v>
          </cell>
          <cell r="P42">
            <v>47981.799999999996</v>
          </cell>
          <cell r="Q42">
            <v>38393.557620991458</v>
          </cell>
          <cell r="R42">
            <v>37339.836744756081</v>
          </cell>
          <cell r="S42">
            <v>0</v>
          </cell>
          <cell r="T42">
            <v>182.574255207558</v>
          </cell>
          <cell r="U42">
            <v>98.105911921946017</v>
          </cell>
          <cell r="V42">
            <v>105.011</v>
          </cell>
          <cell r="W42">
            <v>0</v>
          </cell>
          <cell r="X42">
            <v>404011.6796921491</v>
          </cell>
          <cell r="Y42">
            <v>470693.70829872886</v>
          </cell>
          <cell r="Z42">
            <v>618491.77682420192</v>
          </cell>
          <cell r="AA42">
            <v>3647.0359456439714</v>
          </cell>
          <cell r="AB42">
            <v>4057.1196361201623</v>
          </cell>
          <cell r="AC42">
            <v>2999.99</v>
          </cell>
          <cell r="AD42">
            <v>2999.99</v>
          </cell>
          <cell r="AE42">
            <v>0</v>
          </cell>
          <cell r="AF42">
            <v>4339.9119555042307</v>
          </cell>
          <cell r="AG42">
            <v>10170.841934855944</v>
          </cell>
          <cell r="AH42">
            <v>14229.528899999998</v>
          </cell>
          <cell r="AI42">
            <v>0</v>
          </cell>
          <cell r="AJ42">
            <v>3528.6879202534969</v>
          </cell>
          <cell r="AK42">
            <v>8786.5596038905096</v>
          </cell>
          <cell r="AL42">
            <v>12986.008851664668</v>
          </cell>
          <cell r="AM42">
            <v>0</v>
          </cell>
          <cell r="AN42">
            <v>2564.6894107794205</v>
          </cell>
          <cell r="AO42">
            <v>3941.92002147315</v>
          </cell>
          <cell r="AP42">
            <v>3987.7809065900005</v>
          </cell>
          <cell r="AQ42">
            <v>0</v>
          </cell>
          <cell r="AR42">
            <v>3667.4010542000005</v>
          </cell>
          <cell r="AS42">
            <v>5341.5543060334794</v>
          </cell>
          <cell r="AT42">
            <v>6136.3863561007774</v>
          </cell>
          <cell r="AU42">
            <v>0</v>
          </cell>
          <cell r="AV42">
            <v>6604.5073743732</v>
          </cell>
          <cell r="AW42">
            <v>5137.0930279008935</v>
          </cell>
          <cell r="AX42">
            <v>5712.8089232669008</v>
          </cell>
          <cell r="AY42">
            <v>5603.4</v>
          </cell>
          <cell r="AZ42">
            <v>8111.4125000000013</v>
          </cell>
          <cell r="BA42">
            <v>8851.245133509201</v>
          </cell>
          <cell r="BB42">
            <v>9221.5200330727457</v>
          </cell>
          <cell r="BC42">
            <v>0</v>
          </cell>
          <cell r="BD42">
            <v>0</v>
          </cell>
          <cell r="BE42">
            <v>1197038.6218202631</v>
          </cell>
          <cell r="BF42">
            <v>1525891.6604664258</v>
          </cell>
          <cell r="BG42">
            <v>0</v>
          </cell>
          <cell r="BH42">
            <v>0</v>
          </cell>
          <cell r="BI42">
            <v>179199791.85419941</v>
          </cell>
          <cell r="BJ42">
            <v>218370811.88565901</v>
          </cell>
        </row>
        <row r="43">
          <cell r="G43">
            <v>1</v>
          </cell>
          <cell r="K43">
            <v>2</v>
          </cell>
          <cell r="O43">
            <v>3</v>
          </cell>
          <cell r="S43">
            <v>4</v>
          </cell>
          <cell r="W43">
            <v>5</v>
          </cell>
          <cell r="AA43">
            <v>6</v>
          </cell>
          <cell r="AE43">
            <v>7</v>
          </cell>
          <cell r="AI43">
            <v>8</v>
          </cell>
          <cell r="AM43">
            <v>9</v>
          </cell>
          <cell r="AQ43">
            <v>10</v>
          </cell>
          <cell r="AU43">
            <v>4</v>
          </cell>
          <cell r="AY43">
            <v>12</v>
          </cell>
          <cell r="BC43">
            <v>13</v>
          </cell>
          <cell r="BG43">
            <v>13</v>
          </cell>
        </row>
        <row r="44">
          <cell r="G44" t="str">
            <v>Luas Wilayah (LW) Km2</v>
          </cell>
          <cell r="K44" t="str">
            <v>Jumlah Penduduk (JP) dalam ribu orang</v>
          </cell>
          <cell r="O44" t="str">
            <v>Penduduk Miskin (ribu orang)</v>
          </cell>
          <cell r="S44" t="str">
            <v>Poverty Gap (PG)</v>
          </cell>
          <cell r="W44" t="str">
            <v>PDRB Jasa</v>
          </cell>
          <cell r="AA44" t="str">
            <v>Indeks Harga</v>
          </cell>
          <cell r="AE44" t="str">
            <v>PAD riil (Lag 2 tahun)</v>
          </cell>
          <cell r="AI44" t="str">
            <v>PAD estimasi</v>
          </cell>
          <cell r="AM44" t="str">
            <v>SDA</v>
          </cell>
          <cell r="AQ44" t="str">
            <v>Pajak</v>
          </cell>
          <cell r="AU44" t="str">
            <v>Belanja Pegawai (miliar rupiah)</v>
          </cell>
          <cell r="AY44" t="str">
            <v>Penerimaan DAU + DP</v>
          </cell>
          <cell r="BC44" t="str">
            <v>PDRB total (miliar)</v>
          </cell>
          <cell r="BG44" t="str">
            <v>PDRB total/capita/tahun dalam juta rupiah</v>
          </cell>
        </row>
        <row r="45">
          <cell r="F45" t="str">
            <v>Kabupaten/Kota</v>
          </cell>
          <cell r="G45">
            <v>2001</v>
          </cell>
          <cell r="H45">
            <v>2002</v>
          </cell>
          <cell r="I45">
            <v>2003</v>
          </cell>
          <cell r="J45">
            <v>2004</v>
          </cell>
          <cell r="K45">
            <v>2001</v>
          </cell>
          <cell r="L45">
            <v>2002</v>
          </cell>
          <cell r="M45">
            <v>2003</v>
          </cell>
          <cell r="N45">
            <v>2004</v>
          </cell>
          <cell r="O45">
            <v>2001</v>
          </cell>
          <cell r="P45">
            <v>2002</v>
          </cell>
          <cell r="Q45">
            <v>2003</v>
          </cell>
          <cell r="R45">
            <v>2004</v>
          </cell>
          <cell r="S45">
            <v>2001</v>
          </cell>
          <cell r="T45">
            <v>2002</v>
          </cell>
          <cell r="U45">
            <v>2003</v>
          </cell>
          <cell r="V45">
            <v>2004</v>
          </cell>
          <cell r="W45">
            <v>2001</v>
          </cell>
          <cell r="X45">
            <v>2002</v>
          </cell>
          <cell r="Y45">
            <v>2003</v>
          </cell>
          <cell r="Z45">
            <v>2004</v>
          </cell>
          <cell r="AA45">
            <v>2001</v>
          </cell>
          <cell r="AB45">
            <v>2002</v>
          </cell>
          <cell r="AC45">
            <v>2003</v>
          </cell>
          <cell r="AD45">
            <v>2004</v>
          </cell>
          <cell r="AE45">
            <v>2001</v>
          </cell>
          <cell r="AF45">
            <v>2002</v>
          </cell>
          <cell r="AG45">
            <v>2003</v>
          </cell>
          <cell r="AH45">
            <v>2004</v>
          </cell>
          <cell r="AI45">
            <v>2001</v>
          </cell>
          <cell r="AJ45">
            <v>2002</v>
          </cell>
          <cell r="AK45">
            <v>2003</v>
          </cell>
          <cell r="AL45">
            <v>2004</v>
          </cell>
          <cell r="AM45">
            <v>2001</v>
          </cell>
          <cell r="AN45">
            <v>2002</v>
          </cell>
          <cell r="AO45">
            <v>2003</v>
          </cell>
          <cell r="AP45">
            <v>2004</v>
          </cell>
          <cell r="AQ45">
            <v>2001</v>
          </cell>
          <cell r="AR45">
            <v>2002</v>
          </cell>
          <cell r="AS45">
            <v>2003</v>
          </cell>
          <cell r="AT45">
            <v>2004</v>
          </cell>
          <cell r="AU45">
            <v>2001</v>
          </cell>
          <cell r="AV45">
            <v>2002</v>
          </cell>
          <cell r="AW45">
            <v>2003</v>
          </cell>
          <cell r="AX45">
            <v>2004</v>
          </cell>
          <cell r="AY45">
            <v>2001</v>
          </cell>
          <cell r="AZ45">
            <v>2002</v>
          </cell>
          <cell r="BA45">
            <v>2003</v>
          </cell>
          <cell r="BB45">
            <v>2004</v>
          </cell>
          <cell r="BC45">
            <v>2001</v>
          </cell>
          <cell r="BD45">
            <v>2002</v>
          </cell>
          <cell r="BE45">
            <v>2003</v>
          </cell>
          <cell r="BF45">
            <v>2004</v>
          </cell>
          <cell r="BG45">
            <v>2001</v>
          </cell>
          <cell r="BH45">
            <v>2002</v>
          </cell>
          <cell r="BI45">
            <v>2003</v>
          </cell>
          <cell r="BJ45">
            <v>2004</v>
          </cell>
        </row>
        <row r="48">
          <cell r="F48" t="str">
            <v>Kab. Aceh Barat</v>
          </cell>
          <cell r="G48">
            <v>12100</v>
          </cell>
          <cell r="H48">
            <v>7980.3</v>
          </cell>
          <cell r="I48">
            <v>7980.3</v>
          </cell>
          <cell r="J48">
            <v>2312.3904599462035</v>
          </cell>
          <cell r="K48">
            <v>479.202</v>
          </cell>
          <cell r="L48">
            <v>440.24</v>
          </cell>
          <cell r="M48">
            <v>423.33499999999998</v>
          </cell>
          <cell r="N48">
            <v>228.15</v>
          </cell>
          <cell r="O48">
            <v>87.5</v>
          </cell>
          <cell r="P48">
            <v>65.952165502374839</v>
          </cell>
          <cell r="Q48">
            <v>161.2483015</v>
          </cell>
          <cell r="R48">
            <v>81.744758813943378</v>
          </cell>
          <cell r="T48">
            <v>1.98</v>
          </cell>
          <cell r="U48">
            <v>4.92</v>
          </cell>
          <cell r="V48">
            <v>9.1956414119975562</v>
          </cell>
          <cell r="X48">
            <v>267.45353163498095</v>
          </cell>
          <cell r="Y48">
            <v>296.63586120638485</v>
          </cell>
          <cell r="Z48">
            <v>224.53232999999997</v>
          </cell>
          <cell r="AA48">
            <v>137.5</v>
          </cell>
          <cell r="AB48">
            <v>137.5</v>
          </cell>
          <cell r="AC48">
            <v>97.15</v>
          </cell>
          <cell r="AD48">
            <v>97.15</v>
          </cell>
          <cell r="AE48">
            <v>2.8006847549999998</v>
          </cell>
          <cell r="AF48">
            <v>3.1750780666666665</v>
          </cell>
          <cell r="AG48">
            <v>3.9125992718000004</v>
          </cell>
          <cell r="AH48">
            <v>5.7459097235124803</v>
          </cell>
          <cell r="AI48">
            <v>0</v>
          </cell>
          <cell r="AJ48">
            <v>4.9098250215190635</v>
          </cell>
          <cell r="AK48">
            <v>8.3835609486055418</v>
          </cell>
          <cell r="AL48">
            <v>10.593654004941421</v>
          </cell>
          <cell r="AM48">
            <v>1.49065</v>
          </cell>
          <cell r="AN48">
            <v>41.245065145800346</v>
          </cell>
          <cell r="AO48">
            <v>24.489527319</v>
          </cell>
          <cell r="AP48">
            <v>13.497676200000001</v>
          </cell>
          <cell r="AQ48">
            <v>5.8271961150000005</v>
          </cell>
          <cell r="AR48">
            <v>4.4477997839999999</v>
          </cell>
          <cell r="AS48">
            <v>8.7789633994396556</v>
          </cell>
          <cell r="AT48">
            <v>7.404555972941278</v>
          </cell>
          <cell r="AU48">
            <v>43.193771579999996</v>
          </cell>
          <cell r="AV48">
            <v>103.60425500697602</v>
          </cell>
          <cell r="AW48">
            <v>105.14080499999999</v>
          </cell>
          <cell r="AX48">
            <v>69.901961066091076</v>
          </cell>
          <cell r="AY48">
            <v>174.768855025558</v>
          </cell>
          <cell r="AZ48">
            <v>174.76885502555777</v>
          </cell>
          <cell r="BA48">
            <v>183.08727034831173</v>
          </cell>
          <cell r="BB48">
            <v>115.73231908331931</v>
          </cell>
          <cell r="BD48">
            <v>983.11206400000015</v>
          </cell>
          <cell r="BE48">
            <v>1150.9346008088401</v>
          </cell>
          <cell r="BF48">
            <v>1509.9778200000001</v>
          </cell>
          <cell r="BH48">
            <v>2233127.5304379435</v>
          </cell>
          <cell r="BI48">
            <v>2718732.4478458907</v>
          </cell>
          <cell r="BJ48">
            <v>6618355.555555556</v>
          </cell>
        </row>
        <row r="49">
          <cell r="F49" t="str">
            <v>Kab. Aceh Besar</v>
          </cell>
          <cell r="G49">
            <v>2969</v>
          </cell>
          <cell r="H49">
            <v>2686.1</v>
          </cell>
          <cell r="I49">
            <v>2686.1</v>
          </cell>
          <cell r="J49">
            <v>2686.1</v>
          </cell>
          <cell r="K49">
            <v>306.149</v>
          </cell>
          <cell r="L49">
            <v>288.75700000000001</v>
          </cell>
          <cell r="M49">
            <v>294.36399999999998</v>
          </cell>
          <cell r="N49">
            <v>302.75299999999999</v>
          </cell>
          <cell r="O49">
            <v>70.900000000000006</v>
          </cell>
          <cell r="P49">
            <v>63.6</v>
          </cell>
          <cell r="Q49">
            <v>97.611102399999993</v>
          </cell>
          <cell r="R49">
            <v>91.587353615662593</v>
          </cell>
          <cell r="T49">
            <v>3.13</v>
          </cell>
          <cell r="U49">
            <v>5.16</v>
          </cell>
          <cell r="V49">
            <v>4.0270000000000001</v>
          </cell>
          <cell r="X49">
            <v>236.89350999999999</v>
          </cell>
          <cell r="Y49">
            <v>246.69239788095234</v>
          </cell>
          <cell r="Z49">
            <v>312.86581000000001</v>
          </cell>
          <cell r="AA49">
            <v>134.30000000000001</v>
          </cell>
          <cell r="AB49">
            <v>134.30000000000001</v>
          </cell>
          <cell r="AC49">
            <v>91.2</v>
          </cell>
          <cell r="AD49">
            <v>91.2</v>
          </cell>
          <cell r="AE49">
            <v>3.3047499999999999</v>
          </cell>
          <cell r="AF49">
            <v>3.8004625000000001</v>
          </cell>
          <cell r="AG49">
            <v>2.64934598895</v>
          </cell>
          <cell r="AH49">
            <v>3.3844399313146609</v>
          </cell>
          <cell r="AI49">
            <v>0</v>
          </cell>
          <cell r="AJ49">
            <v>4.6173170433457953</v>
          </cell>
          <cell r="AK49">
            <v>7.8624501291762261</v>
          </cell>
          <cell r="AL49">
            <v>11.467783493056114</v>
          </cell>
          <cell r="AM49">
            <v>3.5000000000000003E-2</v>
          </cell>
          <cell r="AN49">
            <v>37.265950718019333</v>
          </cell>
          <cell r="AO49">
            <v>24.007542279000003</v>
          </cell>
          <cell r="AP49">
            <v>12.828822400000002</v>
          </cell>
          <cell r="AQ49">
            <v>2.7372218879999997</v>
          </cell>
          <cell r="AR49">
            <v>2.9428092160000001</v>
          </cell>
          <cell r="AS49">
            <v>6.6328109514396552</v>
          </cell>
          <cell r="AT49">
            <v>8.3558300999303299</v>
          </cell>
          <cell r="AU49">
            <v>34.762279999999997</v>
          </cell>
          <cell r="AV49">
            <v>106.87649999999999</v>
          </cell>
          <cell r="AW49">
            <v>148.08029970000001</v>
          </cell>
          <cell r="AX49">
            <v>124.524</v>
          </cell>
          <cell r="AY49">
            <v>167.02101008392881</v>
          </cell>
          <cell r="AZ49">
            <v>167.02101008392881</v>
          </cell>
          <cell r="BA49">
            <v>192.20111388866744</v>
          </cell>
          <cell r="BB49">
            <v>192.2</v>
          </cell>
          <cell r="BD49">
            <v>1082.58593</v>
          </cell>
          <cell r="BE49">
            <v>1223.1944854761894</v>
          </cell>
          <cell r="BF49">
            <v>597.23342000000002</v>
          </cell>
          <cell r="BH49">
            <v>3749124.4541257871</v>
          </cell>
          <cell r="BI49">
            <v>4155380.7037415905</v>
          </cell>
          <cell r="BJ49">
            <v>1972675.481332968</v>
          </cell>
        </row>
        <row r="50">
          <cell r="F50" t="str">
            <v>Kab. Aceh Selatan</v>
          </cell>
          <cell r="G50">
            <v>8910</v>
          </cell>
          <cell r="H50">
            <v>4944.7</v>
          </cell>
          <cell r="I50">
            <v>5056</v>
          </cell>
          <cell r="J50">
            <v>3642.6108548066463</v>
          </cell>
          <cell r="K50">
            <v>555.28200000000004</v>
          </cell>
          <cell r="L50">
            <v>261.30700000000002</v>
          </cell>
          <cell r="M50">
            <v>310.57100000000003</v>
          </cell>
          <cell r="N50">
            <v>167.511</v>
          </cell>
          <cell r="O50">
            <v>41.7</v>
          </cell>
          <cell r="P50">
            <v>32.273658581355711</v>
          </cell>
          <cell r="Q50">
            <v>87.829478800000004</v>
          </cell>
          <cell r="R50">
            <v>49.000118165365699</v>
          </cell>
          <cell r="T50">
            <v>2.0099999999999998</v>
          </cell>
          <cell r="U50">
            <v>3.32</v>
          </cell>
          <cell r="V50">
            <v>5.482265980726889</v>
          </cell>
          <cell r="X50">
            <v>163.33247771317829</v>
          </cell>
          <cell r="Y50">
            <v>224.0113125</v>
          </cell>
          <cell r="Z50">
            <v>195.64026999999999</v>
          </cell>
          <cell r="AA50">
            <v>141.19999999999999</v>
          </cell>
          <cell r="AB50">
            <v>141.19999999999999</v>
          </cell>
          <cell r="AC50">
            <v>88.25</v>
          </cell>
          <cell r="AD50">
            <v>88.25</v>
          </cell>
          <cell r="AE50">
            <v>2.0074999999999998</v>
          </cell>
          <cell r="AF50">
            <v>2.3086249999999997</v>
          </cell>
          <cell r="AG50">
            <v>2.3343081969999999</v>
          </cell>
          <cell r="AH50">
            <v>2.4668122978164071</v>
          </cell>
          <cell r="AI50">
            <v>0</v>
          </cell>
          <cell r="AJ50">
            <v>3.9132210487956227</v>
          </cell>
          <cell r="AK50">
            <v>7.6257953559299425</v>
          </cell>
          <cell r="AL50">
            <v>10.307744272658949</v>
          </cell>
          <cell r="AM50">
            <v>0.70199999999999996</v>
          </cell>
          <cell r="AN50">
            <v>38.297439987886911</v>
          </cell>
          <cell r="AO50">
            <v>23.985368345999998</v>
          </cell>
          <cell r="AP50">
            <v>13.335306010000002</v>
          </cell>
          <cell r="AQ50">
            <v>4.7886813260000007</v>
          </cell>
          <cell r="AR50">
            <v>2.0833379999999999</v>
          </cell>
          <cell r="AS50">
            <v>5.5559081354396547</v>
          </cell>
          <cell r="AT50">
            <v>5.991936651911054</v>
          </cell>
          <cell r="AU50">
            <v>42.330286000000001</v>
          </cell>
          <cell r="AV50">
            <v>87.112587993297012</v>
          </cell>
          <cell r="AW50">
            <v>105.3156516</v>
          </cell>
          <cell r="AX50">
            <v>79.219389684417365</v>
          </cell>
          <cell r="AY50">
            <v>137.13231285770334</v>
          </cell>
          <cell r="AZ50">
            <v>138.29573931101731</v>
          </cell>
          <cell r="BA50">
            <v>161.81461377296208</v>
          </cell>
          <cell r="BB50">
            <v>126.33934757205338</v>
          </cell>
          <cell r="BD50">
            <v>922.6433455555557</v>
          </cell>
          <cell r="BE50">
            <v>1086.0567435</v>
          </cell>
          <cell r="BF50">
            <v>940.66809999999998</v>
          </cell>
          <cell r="BH50">
            <v>3530878.7960351449</v>
          </cell>
          <cell r="BI50">
            <v>3496967.6611789251</v>
          </cell>
          <cell r="BJ50">
            <v>5615560.1721677976</v>
          </cell>
        </row>
        <row r="51">
          <cell r="F51" t="str">
            <v>Kab. Aceh Singkil</v>
          </cell>
          <cell r="G51">
            <v>0</v>
          </cell>
          <cell r="H51">
            <v>3964</v>
          </cell>
          <cell r="I51">
            <v>3964</v>
          </cell>
          <cell r="J51">
            <v>3964</v>
          </cell>
          <cell r="K51">
            <v>0</v>
          </cell>
          <cell r="L51">
            <v>120.04300000000001</v>
          </cell>
          <cell r="M51">
            <v>129.416</v>
          </cell>
          <cell r="N51">
            <v>175.17599999999999</v>
          </cell>
          <cell r="O51">
            <v>0</v>
          </cell>
          <cell r="P51">
            <v>14.82634141864429</v>
          </cell>
          <cell r="Q51">
            <v>36.598844800000002</v>
          </cell>
          <cell r="R51">
            <v>50.913604616207003</v>
          </cell>
          <cell r="T51">
            <v>2.0099999999999998</v>
          </cell>
          <cell r="U51">
            <v>3.32</v>
          </cell>
          <cell r="V51">
            <v>6.6059999999999999</v>
          </cell>
          <cell r="X51">
            <v>67.570422286821696</v>
          </cell>
          <cell r="Y51">
            <v>70.296890000000005</v>
          </cell>
          <cell r="Z51">
            <v>90.20796</v>
          </cell>
          <cell r="AA51">
            <v>0</v>
          </cell>
          <cell r="AB51">
            <v>141.19999999999999</v>
          </cell>
          <cell r="AC51">
            <v>96.95</v>
          </cell>
          <cell r="AD51">
            <v>96.95</v>
          </cell>
          <cell r="AE51">
            <v>0</v>
          </cell>
          <cell r="AF51">
            <v>3.3849990000000001</v>
          </cell>
          <cell r="AG51">
            <v>3.7610000000000001</v>
          </cell>
          <cell r="AH51">
            <v>4.8045361514745775</v>
          </cell>
          <cell r="AI51">
            <v>0</v>
          </cell>
          <cell r="AJ51">
            <v>2.9966259771999719</v>
          </cell>
          <cell r="AK51">
            <v>6.0219368460558602</v>
          </cell>
          <cell r="AL51">
            <v>9.264408369091587</v>
          </cell>
          <cell r="AM51">
            <v>0</v>
          </cell>
          <cell r="AN51">
            <v>37.768708566200814</v>
          </cell>
          <cell r="AO51">
            <v>24.280805957000002</v>
          </cell>
          <cell r="AP51">
            <v>12.799570820000001</v>
          </cell>
          <cell r="AQ51">
            <v>0</v>
          </cell>
          <cell r="AR51">
            <v>2.5896852080000001</v>
          </cell>
          <cell r="AS51">
            <v>6.3562897194396557</v>
          </cell>
          <cell r="AT51">
            <v>9.688417840865295</v>
          </cell>
          <cell r="AU51">
            <v>0</v>
          </cell>
          <cell r="AV51">
            <v>58.482591866187711</v>
          </cell>
          <cell r="AW51">
            <v>19.041807389999999</v>
          </cell>
          <cell r="AX51">
            <v>27.238841339999997</v>
          </cell>
          <cell r="AY51">
            <v>88.020399314599388</v>
          </cell>
          <cell r="AZ51">
            <v>102.33334192371017</v>
          </cell>
          <cell r="BA51">
            <v>101.53</v>
          </cell>
          <cell r="BB51">
            <v>106.03430843184358</v>
          </cell>
          <cell r="BD51">
            <v>263.61238444444444</v>
          </cell>
          <cell r="BE51">
            <v>343.45489000000003</v>
          </cell>
          <cell r="BF51">
            <v>454.06736000000001</v>
          </cell>
          <cell r="BH51">
            <v>2195982.9764704686</v>
          </cell>
          <cell r="BI51">
            <v>2653882.750200903</v>
          </cell>
          <cell r="BJ51">
            <v>2592063.753025529</v>
          </cell>
        </row>
        <row r="52">
          <cell r="F52" t="str">
            <v>Kab. Aceh Tengah</v>
          </cell>
          <cell r="G52">
            <v>5575</v>
          </cell>
          <cell r="H52">
            <v>5772.48</v>
          </cell>
          <cell r="I52">
            <v>5790.3</v>
          </cell>
          <cell r="J52">
            <v>5790.3</v>
          </cell>
          <cell r="K52">
            <v>265.07499999999999</v>
          </cell>
          <cell r="L52">
            <v>228.375</v>
          </cell>
          <cell r="M52">
            <v>273.62099999999998</v>
          </cell>
          <cell r="N52">
            <v>280.05900000000003</v>
          </cell>
          <cell r="O52">
            <v>37.799999999999997</v>
          </cell>
          <cell r="P52">
            <v>29.6</v>
          </cell>
          <cell r="Q52">
            <v>77.817812399999994</v>
          </cell>
          <cell r="R52">
            <v>79.99125069276316</v>
          </cell>
          <cell r="T52">
            <v>1.0900000000000001</v>
          </cell>
          <cell r="U52">
            <v>3.45</v>
          </cell>
          <cell r="V52">
            <v>5.09</v>
          </cell>
          <cell r="X52">
            <v>157.31011999999998</v>
          </cell>
          <cell r="Y52">
            <v>174.74540545999997</v>
          </cell>
          <cell r="Z52">
            <v>216.64809689999998</v>
          </cell>
          <cell r="AA52">
            <v>137.19999999999999</v>
          </cell>
          <cell r="AB52">
            <v>137.19999999999999</v>
          </cell>
          <cell r="AC52">
            <v>91.55</v>
          </cell>
          <cell r="AD52">
            <v>91.55</v>
          </cell>
          <cell r="AE52">
            <v>2.2060598789999997</v>
          </cell>
          <cell r="AF52">
            <v>2.5369688608499996</v>
          </cell>
          <cell r="AG52">
            <v>3.5257626049699997</v>
          </cell>
          <cell r="AH52">
            <v>4.1932</v>
          </cell>
          <cell r="AI52">
            <v>0</v>
          </cell>
          <cell r="AJ52">
            <v>3.8555775137366828</v>
          </cell>
          <cell r="AK52">
            <v>7.1117541685926282</v>
          </cell>
          <cell r="AL52">
            <v>10.515633297007351</v>
          </cell>
          <cell r="AM52">
            <v>0.27700000000000002</v>
          </cell>
          <cell r="AN52">
            <v>37.46899832232139</v>
          </cell>
          <cell r="AO52">
            <v>24.075294759000002</v>
          </cell>
          <cell r="AP52">
            <v>13.058296030000001</v>
          </cell>
          <cell r="AQ52">
            <v>3.6780046280000001</v>
          </cell>
          <cell r="AR52">
            <v>2.775710712</v>
          </cell>
          <cell r="AS52">
            <v>6.4806721114396559</v>
          </cell>
          <cell r="AT52">
            <v>8.8014618862786076</v>
          </cell>
          <cell r="AU52">
            <v>29.343392000000001</v>
          </cell>
          <cell r="AV52">
            <v>81.504278189999994</v>
          </cell>
          <cell r="AW52">
            <v>85.637199952799989</v>
          </cell>
          <cell r="AX52">
            <v>102.26293764</v>
          </cell>
          <cell r="AY52">
            <v>146.11451428685496</v>
          </cell>
          <cell r="AZ52">
            <v>146.11451428685496</v>
          </cell>
          <cell r="BA52">
            <v>149.67834200050481</v>
          </cell>
          <cell r="BB52">
            <v>158.67541338730223</v>
          </cell>
          <cell r="BD52">
            <v>954.34888000000001</v>
          </cell>
          <cell r="BE52">
            <v>1094.9505275450736</v>
          </cell>
          <cell r="BF52">
            <v>1332.403632039307</v>
          </cell>
          <cell r="BH52">
            <v>4178867.564313082</v>
          </cell>
          <cell r="BI52">
            <v>4001705.0136688105</v>
          </cell>
          <cell r="BJ52">
            <v>4757581.9096665587</v>
          </cell>
        </row>
        <row r="53">
          <cell r="F53" t="str">
            <v>Kab. Aceh Tenggara</v>
          </cell>
          <cell r="G53">
            <v>9635</v>
          </cell>
          <cell r="H53">
            <v>9950.7000000000007</v>
          </cell>
          <cell r="I53">
            <v>9950.7000000000007</v>
          </cell>
          <cell r="J53">
            <v>4231.2866847419209</v>
          </cell>
          <cell r="K53">
            <v>237.93199999999999</v>
          </cell>
          <cell r="L53">
            <v>211.654</v>
          </cell>
          <cell r="M53">
            <v>216.66</v>
          </cell>
          <cell r="N53">
            <v>168.488</v>
          </cell>
          <cell r="O53">
            <v>62.7</v>
          </cell>
          <cell r="P53">
            <v>56.8</v>
          </cell>
          <cell r="Q53">
            <v>64.521348000000003</v>
          </cell>
          <cell r="R53">
            <v>40.510153549699311</v>
          </cell>
          <cell r="T53">
            <v>5.19</v>
          </cell>
          <cell r="U53">
            <v>8.56</v>
          </cell>
          <cell r="V53">
            <v>7.4307752206300739</v>
          </cell>
          <cell r="X53">
            <v>89.351040000000012</v>
          </cell>
          <cell r="Y53">
            <v>110.78961000000001</v>
          </cell>
          <cell r="Z53">
            <v>71.890649999999994</v>
          </cell>
          <cell r="AA53">
            <v>137.69999999999999</v>
          </cell>
          <cell r="AB53">
            <v>137.69999999999999</v>
          </cell>
          <cell r="AC53">
            <v>85.61</v>
          </cell>
          <cell r="AD53">
            <v>85.61</v>
          </cell>
          <cell r="AE53">
            <v>1.8293786399999998</v>
          </cell>
          <cell r="AF53">
            <v>4.6587074533333332</v>
          </cell>
          <cell r="AG53">
            <v>2.4422586650000002</v>
          </cell>
          <cell r="AH53">
            <v>3.1198936578687952</v>
          </cell>
          <cell r="AI53">
            <v>0</v>
          </cell>
          <cell r="AJ53">
            <v>3.2051011061362029</v>
          </cell>
          <cell r="AK53">
            <v>6.4444384727978044</v>
          </cell>
          <cell r="AL53">
            <v>9.0831441325423405</v>
          </cell>
          <cell r="AM53">
            <v>0.16500000000000001</v>
          </cell>
          <cell r="AN53">
            <v>37.408363094161388</v>
          </cell>
          <cell r="AO53">
            <v>24.095943473999998</v>
          </cell>
          <cell r="AP53">
            <v>12.799300100000002</v>
          </cell>
          <cell r="AQ53">
            <v>4.1154691000000003</v>
          </cell>
          <cell r="AR53">
            <v>3.1552371440000004</v>
          </cell>
          <cell r="AS53">
            <v>7.2070945674396558</v>
          </cell>
          <cell r="AT53">
            <v>6.6914138753079486</v>
          </cell>
          <cell r="AU53">
            <v>26.96416</v>
          </cell>
          <cell r="AV53">
            <v>69.046870741528451</v>
          </cell>
          <cell r="AW53">
            <v>68.893004700000006</v>
          </cell>
          <cell r="AX53">
            <v>65.058243539999992</v>
          </cell>
          <cell r="AY53">
            <v>130.54732941287051</v>
          </cell>
          <cell r="AZ53">
            <v>130.54732941287051</v>
          </cell>
          <cell r="BA53">
            <v>148.03597496397623</v>
          </cell>
          <cell r="BB53">
            <v>117.29617433893213</v>
          </cell>
          <cell r="BD53">
            <v>491.15096999999997</v>
          </cell>
          <cell r="BE53">
            <v>545.69141999999988</v>
          </cell>
          <cell r="BF53">
            <v>387.65222999999997</v>
          </cell>
          <cell r="BH53">
            <v>2320537.1502546612</v>
          </cell>
          <cell r="BI53">
            <v>2518653.2816394344</v>
          </cell>
          <cell r="BJ53">
            <v>2300770.5593276671</v>
          </cell>
        </row>
        <row r="54">
          <cell r="F54" t="str">
            <v>Kab. Aceh Timur</v>
          </cell>
          <cell r="G54">
            <v>7760</v>
          </cell>
          <cell r="H54">
            <v>8242.73</v>
          </cell>
          <cell r="I54">
            <v>7980.32</v>
          </cell>
          <cell r="J54">
            <v>6085.8928198788508</v>
          </cell>
          <cell r="K54">
            <v>781.66499999999996</v>
          </cell>
          <cell r="L54">
            <v>708.82500000000005</v>
          </cell>
          <cell r="M54">
            <v>469.92554799999994</v>
          </cell>
          <cell r="N54">
            <v>253.25800000000001</v>
          </cell>
          <cell r="O54">
            <v>159.5</v>
          </cell>
          <cell r="P54">
            <v>125.5</v>
          </cell>
          <cell r="Q54">
            <v>118.84417108919999</v>
          </cell>
          <cell r="R54">
            <v>79.930854600215085</v>
          </cell>
          <cell r="T54">
            <v>2.63</v>
          </cell>
          <cell r="U54">
            <v>4.34</v>
          </cell>
          <cell r="V54">
            <v>7.0158707206131607</v>
          </cell>
          <cell r="X54">
            <v>568.00293999999997</v>
          </cell>
          <cell r="Y54">
            <v>423.48761247344851</v>
          </cell>
          <cell r="Z54">
            <v>776.61153000000002</v>
          </cell>
          <cell r="AA54">
            <v>134.6</v>
          </cell>
          <cell r="AB54">
            <v>134.6</v>
          </cell>
          <cell r="AC54">
            <v>94.24</v>
          </cell>
          <cell r="AD54">
            <v>94.24</v>
          </cell>
          <cell r="AE54">
            <v>3.5202721610000003</v>
          </cell>
          <cell r="AF54">
            <v>6.3164295719999988</v>
          </cell>
          <cell r="AG54">
            <v>4.3982953228800001</v>
          </cell>
          <cell r="AH54">
            <v>5.6186569751764184</v>
          </cell>
          <cell r="AI54">
            <v>0</v>
          </cell>
          <cell r="AJ54">
            <v>7.7865605432437164</v>
          </cell>
          <cell r="AK54">
            <v>9.7071339579118785</v>
          </cell>
          <cell r="AL54">
            <v>16.056913331923319</v>
          </cell>
          <cell r="AM54">
            <v>0.40004800000000001</v>
          </cell>
          <cell r="AN54">
            <v>54.088882049998553</v>
          </cell>
          <cell r="AO54">
            <v>43.654703693045562</v>
          </cell>
          <cell r="AP54">
            <v>28.32476879</v>
          </cell>
          <cell r="AQ54">
            <v>12.351267129</v>
          </cell>
          <cell r="AR54">
            <v>14.633256984000001</v>
          </cell>
          <cell r="AS54">
            <v>20.039561423439658</v>
          </cell>
          <cell r="AT54">
            <v>18.159674636652852</v>
          </cell>
          <cell r="AU54">
            <v>51.812635344</v>
          </cell>
          <cell r="AV54">
            <v>140.33092447444906</v>
          </cell>
          <cell r="AW54">
            <v>128.66671000139999</v>
          </cell>
          <cell r="AX54">
            <v>92.772000000000006</v>
          </cell>
          <cell r="AY54">
            <v>220.5025788129002</v>
          </cell>
          <cell r="AZ54">
            <v>220.5025788129002</v>
          </cell>
          <cell r="BA54">
            <v>191.55417222728454</v>
          </cell>
          <cell r="BB54">
            <v>143.89976776499071</v>
          </cell>
          <cell r="BD54">
            <v>2692.6317200000003</v>
          </cell>
          <cell r="BE54">
            <v>2287.6543600000005</v>
          </cell>
          <cell r="BF54">
            <v>3021.45426</v>
          </cell>
          <cell r="BH54">
            <v>3798725.6657143869</v>
          </cell>
          <cell r="BI54">
            <v>4868120.8539017355</v>
          </cell>
          <cell r="BJ54">
            <v>11930340.83819662</v>
          </cell>
        </row>
        <row r="55">
          <cell r="F55" t="str">
            <v>Kab. Aceh Utara</v>
          </cell>
          <cell r="G55">
            <v>4755</v>
          </cell>
          <cell r="H55">
            <v>3477.92</v>
          </cell>
          <cell r="I55">
            <v>3298.87</v>
          </cell>
          <cell r="J55">
            <v>3298.87</v>
          </cell>
          <cell r="K55">
            <v>589.01199999999994</v>
          </cell>
          <cell r="L55">
            <v>632.20000000000005</v>
          </cell>
          <cell r="M55">
            <v>489.93179199999997</v>
          </cell>
          <cell r="N55">
            <v>396.755</v>
          </cell>
          <cell r="O55">
            <v>219.7</v>
          </cell>
          <cell r="P55">
            <v>117.14739051344462</v>
          </cell>
          <cell r="Q55">
            <v>124.98160013919998</v>
          </cell>
          <cell r="R55">
            <v>150.68096632656912</v>
          </cell>
          <cell r="T55">
            <v>3.13</v>
          </cell>
          <cell r="U55">
            <v>4.7</v>
          </cell>
          <cell r="V55">
            <v>13.002172737758819</v>
          </cell>
          <cell r="X55">
            <v>752.39156297902105</v>
          </cell>
          <cell r="Y55">
            <v>661.84093792003887</v>
          </cell>
          <cell r="Z55">
            <v>405.24061</v>
          </cell>
          <cell r="AA55">
            <v>134.9</v>
          </cell>
          <cell r="AB55">
            <v>134.9</v>
          </cell>
          <cell r="AC55">
            <v>92.01</v>
          </cell>
          <cell r="AD55">
            <v>92.01</v>
          </cell>
          <cell r="AE55">
            <v>16.991959999999999</v>
          </cell>
          <cell r="AF55">
            <v>19.072162666666667</v>
          </cell>
          <cell r="AG55">
            <v>12.533049556959998</v>
          </cell>
          <cell r="AH55">
            <v>21.821159999999999</v>
          </cell>
          <cell r="AI55">
            <v>0</v>
          </cell>
          <cell r="AJ55">
            <v>9.5514527265662839</v>
          </cell>
          <cell r="AK55">
            <v>12.194116006550161</v>
          </cell>
          <cell r="AL55">
            <v>12.381905031556546</v>
          </cell>
          <cell r="AM55">
            <v>0.1125</v>
          </cell>
          <cell r="AN55">
            <v>415.06910425344546</v>
          </cell>
          <cell r="AO55">
            <v>306.36426141786387</v>
          </cell>
          <cell r="AP55">
            <v>207.20723849000001</v>
          </cell>
          <cell r="AQ55">
            <v>33.809303</v>
          </cell>
          <cell r="AR55">
            <v>37.546347111999992</v>
          </cell>
          <cell r="AS55">
            <v>32.48342471143966</v>
          </cell>
          <cell r="AT55">
            <v>42.67453798370083</v>
          </cell>
          <cell r="AU55">
            <v>84.757405000000006</v>
          </cell>
          <cell r="AV55">
            <v>170.37123855168477</v>
          </cell>
          <cell r="AW55">
            <v>109.3669947432</v>
          </cell>
          <cell r="AX55">
            <v>123.670097470923</v>
          </cell>
          <cell r="AY55">
            <v>245.54854410511939</v>
          </cell>
          <cell r="AZ55">
            <v>245.54854410511939</v>
          </cell>
          <cell r="BA55">
            <v>199.9</v>
          </cell>
          <cell r="BB55">
            <v>199.89551900000001</v>
          </cell>
          <cell r="BD55">
            <v>11907.104174848488</v>
          </cell>
          <cell r="BE55">
            <v>2909.8920491739486</v>
          </cell>
          <cell r="BF55">
            <v>13507.816409999998</v>
          </cell>
          <cell r="BH55">
            <v>18834394.455628738</v>
          </cell>
          <cell r="BI55">
            <v>5939381.9643652532</v>
          </cell>
          <cell r="BJ55">
            <v>34045737.066955671</v>
          </cell>
        </row>
        <row r="56">
          <cell r="F56" t="str">
            <v>Kab. Bireuen</v>
          </cell>
          <cell r="G56">
            <v>0</v>
          </cell>
          <cell r="H56">
            <v>1901.21</v>
          </cell>
          <cell r="I56">
            <v>1901.21</v>
          </cell>
          <cell r="J56">
            <v>1901.21</v>
          </cell>
          <cell r="K56">
            <v>0</v>
          </cell>
          <cell r="L56">
            <v>340.27100000000002</v>
          </cell>
          <cell r="M56">
            <v>342.96199999999999</v>
          </cell>
          <cell r="N56">
            <v>352.17500000000001</v>
          </cell>
          <cell r="O56">
            <v>0</v>
          </cell>
          <cell r="P56">
            <v>63.052609486555369</v>
          </cell>
          <cell r="Q56">
            <v>86.735089799999997</v>
          </cell>
          <cell r="R56">
            <v>104.9192281868602</v>
          </cell>
          <cell r="T56">
            <v>3.13</v>
          </cell>
          <cell r="U56">
            <v>4.34</v>
          </cell>
          <cell r="V56">
            <v>5.859</v>
          </cell>
          <cell r="X56">
            <v>424.76372702097888</v>
          </cell>
          <cell r="Y56">
            <v>416.84499871932991</v>
          </cell>
          <cell r="Z56">
            <v>540.41989999999998</v>
          </cell>
          <cell r="AA56">
            <v>0</v>
          </cell>
          <cell r="AB56">
            <v>134.9</v>
          </cell>
          <cell r="AC56">
            <v>86.46</v>
          </cell>
          <cell r="AD56">
            <v>86.46</v>
          </cell>
          <cell r="AE56">
            <v>0</v>
          </cell>
          <cell r="AF56">
            <v>1.89</v>
          </cell>
          <cell r="AG56">
            <v>2.3798119999999998</v>
          </cell>
          <cell r="AH56">
            <v>3.0401203902454177</v>
          </cell>
          <cell r="AI56">
            <v>0</v>
          </cell>
          <cell r="AJ56">
            <v>6.4155336151847457</v>
          </cell>
          <cell r="AK56">
            <v>9.6378248298282738</v>
          </cell>
          <cell r="AL56">
            <v>13.719610775419547</v>
          </cell>
          <cell r="AM56">
            <v>0</v>
          </cell>
          <cell r="AN56">
            <v>37.389763745142957</v>
          </cell>
          <cell r="AO56">
            <v>23.971747238999999</v>
          </cell>
          <cell r="AP56">
            <v>12.799300100000002</v>
          </cell>
          <cell r="AQ56">
            <v>0</v>
          </cell>
          <cell r="AR56">
            <v>4.8152865519999999</v>
          </cell>
          <cell r="AS56">
            <v>10.299141447439656</v>
          </cell>
          <cell r="AT56">
            <v>14.35911196275665</v>
          </cell>
          <cell r="AU56">
            <v>0</v>
          </cell>
          <cell r="AV56">
            <v>86.107402906101896</v>
          </cell>
          <cell r="AW56">
            <v>98.903887199999986</v>
          </cell>
          <cell r="AX56">
            <v>111.97799999999999</v>
          </cell>
          <cell r="AY56">
            <v>138.87148318126603</v>
          </cell>
          <cell r="AZ56">
            <v>138.87148318126603</v>
          </cell>
          <cell r="BA56">
            <v>153.95486224250109</v>
          </cell>
          <cell r="BB56">
            <v>159.11633269277527</v>
          </cell>
          <cell r="BD56">
            <v>5177.001815151516</v>
          </cell>
          <cell r="BE56">
            <v>1450.712398560999</v>
          </cell>
          <cell r="BF56">
            <v>1882.83194</v>
          </cell>
          <cell r="BH56">
            <v>15214349.195645576</v>
          </cell>
          <cell r="BI56">
            <v>4229950.835838953</v>
          </cell>
          <cell r="BJ56">
            <v>5346296.4151345212</v>
          </cell>
        </row>
        <row r="57">
          <cell r="F57" t="str">
            <v>Kab. Aceh Pidie</v>
          </cell>
          <cell r="G57">
            <v>3415</v>
          </cell>
          <cell r="H57">
            <v>4160.6000000000004</v>
          </cell>
          <cell r="I57">
            <v>4160.6000000000004</v>
          </cell>
          <cell r="J57">
            <v>4160.6000000000004</v>
          </cell>
          <cell r="K57">
            <v>638.66499999999996</v>
          </cell>
          <cell r="L57">
            <v>479.411</v>
          </cell>
          <cell r="M57">
            <v>513.96299999999997</v>
          </cell>
          <cell r="N57">
            <v>519.20600000000002</v>
          </cell>
          <cell r="O57">
            <v>15.4</v>
          </cell>
          <cell r="P57">
            <v>12.2</v>
          </cell>
          <cell r="Q57">
            <v>225.93813479999997</v>
          </cell>
          <cell r="R57">
            <v>200.65134971749748</v>
          </cell>
          <cell r="T57">
            <v>0.23</v>
          </cell>
          <cell r="U57">
            <v>5.33</v>
          </cell>
          <cell r="V57">
            <v>7.0529999999999999</v>
          </cell>
          <cell r="X57">
            <v>260.43655999999999</v>
          </cell>
          <cell r="Y57">
            <v>274.63312460000003</v>
          </cell>
          <cell r="Z57">
            <v>269.24842000000001</v>
          </cell>
          <cell r="AA57">
            <v>136.5</v>
          </cell>
          <cell r="AB57">
            <v>136.5</v>
          </cell>
          <cell r="AC57">
            <v>87.69</v>
          </cell>
          <cell r="AD57">
            <v>87.69</v>
          </cell>
          <cell r="AE57">
            <v>2.43384</v>
          </cell>
          <cell r="AF57">
            <v>3.3031839999999999</v>
          </cell>
          <cell r="AG57">
            <v>3.7445040239999998</v>
          </cell>
          <cell r="AH57">
            <v>3.9978800000000003</v>
          </cell>
          <cell r="AI57">
            <v>0</v>
          </cell>
          <cell r="AJ57">
            <v>4.8426614504207368</v>
          </cell>
          <cell r="AK57">
            <v>8.1539840762943694</v>
          </cell>
          <cell r="AL57">
            <v>11.03615500073815</v>
          </cell>
          <cell r="AM57">
            <v>1.2E-2</v>
          </cell>
          <cell r="AN57">
            <v>37.669174966765794</v>
          </cell>
          <cell r="AO57">
            <v>24.086991655999999</v>
          </cell>
          <cell r="AP57">
            <v>12.97391191</v>
          </cell>
          <cell r="AQ57">
            <v>4.2333420999999998</v>
          </cell>
          <cell r="AR57">
            <v>3.2935354880000003</v>
          </cell>
          <cell r="AS57">
            <v>7.3305059354396551</v>
          </cell>
          <cell r="AT57">
            <v>9.447854067843414</v>
          </cell>
          <cell r="AU57">
            <v>49.715581</v>
          </cell>
          <cell r="AV57">
            <v>133.38874769999998</v>
          </cell>
          <cell r="AW57">
            <v>143.91926110248053</v>
          </cell>
          <cell r="AX57">
            <v>173.60174321999997</v>
          </cell>
          <cell r="AY57">
            <v>233.02172805226317</v>
          </cell>
          <cell r="AZ57">
            <v>233.02172805226317</v>
          </cell>
          <cell r="BA57">
            <v>233.02</v>
          </cell>
          <cell r="BB57">
            <v>233.01622400000002</v>
          </cell>
          <cell r="BD57">
            <v>1424.1750900000002</v>
          </cell>
          <cell r="BE57">
            <v>1381.5884306840967</v>
          </cell>
          <cell r="BF57">
            <v>1381.58844</v>
          </cell>
          <cell r="BH57">
            <v>2970676.705373886</v>
          </cell>
          <cell r="BI57">
            <v>2688108.7367847427</v>
          </cell>
          <cell r="BJ57">
            <v>2660963.9333906001</v>
          </cell>
        </row>
        <row r="58">
          <cell r="F58" t="str">
            <v>Kab. Simeuleu</v>
          </cell>
          <cell r="G58">
            <v>0</v>
          </cell>
          <cell r="H58">
            <v>2125.12</v>
          </cell>
          <cell r="I58">
            <v>2125.12</v>
          </cell>
          <cell r="J58">
            <v>2125.12</v>
          </cell>
          <cell r="K58">
            <v>0</v>
          </cell>
          <cell r="L58">
            <v>57.058</v>
          </cell>
          <cell r="M58">
            <v>55.134999999999998</v>
          </cell>
          <cell r="N58">
            <v>76.896000000000001</v>
          </cell>
          <cell r="O58">
            <v>0</v>
          </cell>
          <cell r="P58">
            <v>8.5478344976251606</v>
          </cell>
          <cell r="Q58">
            <v>21.0009215</v>
          </cell>
          <cell r="R58">
            <v>26.698266182359379</v>
          </cell>
          <cell r="T58">
            <v>1.98</v>
          </cell>
          <cell r="U58">
            <v>4.92</v>
          </cell>
          <cell r="V58">
            <v>8.2509999999999994</v>
          </cell>
          <cell r="X58">
            <v>28.093858365019006</v>
          </cell>
          <cell r="Y58">
            <v>31.251925669238862</v>
          </cell>
          <cell r="Z58">
            <v>43.406660000000002</v>
          </cell>
          <cell r="AA58">
            <v>0</v>
          </cell>
          <cell r="AB58">
            <v>137.5</v>
          </cell>
          <cell r="AC58">
            <v>94.73</v>
          </cell>
          <cell r="AD58">
            <v>94.73</v>
          </cell>
          <cell r="AE58">
            <v>0</v>
          </cell>
          <cell r="AF58">
            <v>4.3850742373333329</v>
          </cell>
          <cell r="AG58">
            <v>1.7299909009999999</v>
          </cell>
          <cell r="AH58">
            <v>4.9063839656708916</v>
          </cell>
          <cell r="AI58">
            <v>0</v>
          </cell>
          <cell r="AJ58">
            <v>2.6187725176730781</v>
          </cell>
          <cell r="AK58">
            <v>5.6145411229276592</v>
          </cell>
          <cell r="AL58">
            <v>8.8012725749159006</v>
          </cell>
          <cell r="AM58">
            <v>0</v>
          </cell>
          <cell r="AN58">
            <v>37.768710136631604</v>
          </cell>
          <cell r="AO58">
            <v>24.422366833000002</v>
          </cell>
          <cell r="AP58">
            <v>12.799300100000002</v>
          </cell>
          <cell r="AQ58">
            <v>0</v>
          </cell>
          <cell r="AR58">
            <v>2.6019240239999997</v>
          </cell>
          <cell r="AS58">
            <v>6.2499685274396555</v>
          </cell>
          <cell r="AT58">
            <v>8.155725434343795</v>
          </cell>
          <cell r="AU58">
            <v>0</v>
          </cell>
          <cell r="AV58">
            <v>16.143580291330647</v>
          </cell>
          <cell r="AW58">
            <v>15.8546289</v>
          </cell>
          <cell r="AX58">
            <v>21.923999999999999</v>
          </cell>
          <cell r="AY58">
            <v>87.268462781266038</v>
          </cell>
          <cell r="AZ58">
            <v>87.268462781266038</v>
          </cell>
          <cell r="BA58">
            <v>87.27</v>
          </cell>
          <cell r="BB58">
            <v>90.043110920641567</v>
          </cell>
          <cell r="BD58">
            <v>245.77801600000004</v>
          </cell>
          <cell r="BE58">
            <v>285.81525480640005</v>
          </cell>
          <cell r="BF58">
            <v>173.44457</v>
          </cell>
          <cell r="BH58">
            <v>4307511.9352238076</v>
          </cell>
          <cell r="BI58">
            <v>5183916.8369710715</v>
          </cell>
          <cell r="BJ58">
            <v>2255573.3718268829</v>
          </cell>
        </row>
        <row r="59">
          <cell r="F59" t="str">
            <v>Kota Banda Aceh</v>
          </cell>
          <cell r="G59">
            <v>71</v>
          </cell>
          <cell r="H59">
            <v>61.36</v>
          </cell>
          <cell r="I59">
            <v>61.36</v>
          </cell>
          <cell r="J59">
            <v>61.36</v>
          </cell>
          <cell r="K59">
            <v>206.136</v>
          </cell>
          <cell r="L59">
            <v>219.07</v>
          </cell>
          <cell r="M59">
            <v>220.59299999999999</v>
          </cell>
          <cell r="N59">
            <v>269.94299999999998</v>
          </cell>
          <cell r="O59">
            <v>10.4</v>
          </cell>
          <cell r="P59">
            <v>7.5</v>
          </cell>
          <cell r="Q59">
            <v>22.610782499999999</v>
          </cell>
          <cell r="R59">
            <v>26.039428199490473</v>
          </cell>
          <cell r="T59">
            <v>0.25</v>
          </cell>
          <cell r="U59">
            <v>0.98</v>
          </cell>
          <cell r="V59">
            <v>1.911</v>
          </cell>
          <cell r="X59">
            <v>540.26957000000004</v>
          </cell>
          <cell r="Y59">
            <v>536.9624500000001</v>
          </cell>
          <cell r="Z59">
            <v>683.53958</v>
          </cell>
          <cell r="AA59">
            <v>132.19999999999999</v>
          </cell>
          <cell r="AB59">
            <v>132.19999999999999</v>
          </cell>
          <cell r="AC59">
            <v>88.92</v>
          </cell>
          <cell r="AD59">
            <v>88.92</v>
          </cell>
          <cell r="AE59">
            <v>4.3379894549999998</v>
          </cell>
          <cell r="AF59">
            <v>4.5723642013333325</v>
          </cell>
          <cell r="AG59">
            <v>5.4762219619999994</v>
          </cell>
          <cell r="AH59">
            <v>6.66587</v>
          </cell>
          <cell r="AI59">
            <v>0</v>
          </cell>
          <cell r="AJ59">
            <v>7.5211081138074292</v>
          </cell>
          <cell r="AK59">
            <v>10.891132055575998</v>
          </cell>
          <cell r="AL59">
            <v>15.13589294405525</v>
          </cell>
          <cell r="AM59">
            <v>4.7500000000000001E-2</v>
          </cell>
          <cell r="AN59">
            <v>37.200310551939339</v>
          </cell>
          <cell r="AO59">
            <v>23.976981349000003</v>
          </cell>
          <cell r="AP59">
            <v>12.799300100000002</v>
          </cell>
          <cell r="AQ59">
            <v>2.7664559999999998</v>
          </cell>
          <cell r="AR59">
            <v>4.642460872</v>
          </cell>
          <cell r="AS59">
            <v>10.235291703439657</v>
          </cell>
          <cell r="AT59">
            <v>12.923002959051999</v>
          </cell>
          <cell r="AU59">
            <v>23.955436752999997</v>
          </cell>
          <cell r="AV59">
            <v>89.683323214200001</v>
          </cell>
          <cell r="AW59">
            <v>90.788393999999997</v>
          </cell>
          <cell r="AX59">
            <v>108.79051902</v>
          </cell>
          <cell r="AY59">
            <v>137.9460660170034</v>
          </cell>
          <cell r="AZ59">
            <v>137.9460660170034</v>
          </cell>
          <cell r="BA59">
            <v>137.94999999999999</v>
          </cell>
          <cell r="BB59">
            <v>145.11351491282193</v>
          </cell>
          <cell r="BD59">
            <v>751.87662</v>
          </cell>
          <cell r="BE59">
            <v>779.3946900000002</v>
          </cell>
          <cell r="BF59">
            <v>992.66255000000001</v>
          </cell>
          <cell r="BH59">
            <v>3432129.5476331767</v>
          </cell>
          <cell r="BI59">
            <v>3533179.6113203964</v>
          </cell>
          <cell r="BJ59">
            <v>3677304.2827559896</v>
          </cell>
        </row>
        <row r="60">
          <cell r="F60" t="str">
            <v>Kota Sabang</v>
          </cell>
          <cell r="G60">
            <v>200</v>
          </cell>
          <cell r="H60">
            <v>118.7</v>
          </cell>
          <cell r="I60">
            <v>118.7</v>
          </cell>
          <cell r="J60">
            <v>118.7</v>
          </cell>
          <cell r="K60">
            <v>24.609000000000002</v>
          </cell>
          <cell r="L60">
            <v>23.654</v>
          </cell>
          <cell r="M60">
            <v>23.315000000000001</v>
          </cell>
          <cell r="N60">
            <v>27.530999999999999</v>
          </cell>
          <cell r="O60">
            <v>5.6</v>
          </cell>
          <cell r="P60">
            <v>5.0999999999999996</v>
          </cell>
          <cell r="Q60">
            <v>8.5659310000000009</v>
          </cell>
          <cell r="R60">
            <v>8.8634252940661096</v>
          </cell>
          <cell r="T60">
            <v>5.56</v>
          </cell>
          <cell r="U60">
            <v>9.17</v>
          </cell>
          <cell r="V60">
            <v>7.3239999999999998</v>
          </cell>
          <cell r="X60">
            <v>41.575020000000002</v>
          </cell>
          <cell r="Y60">
            <v>49.20384</v>
          </cell>
          <cell r="Z60">
            <v>70.889150000000001</v>
          </cell>
          <cell r="AA60">
            <v>144.6</v>
          </cell>
          <cell r="AB60">
            <v>144.6</v>
          </cell>
          <cell r="AC60">
            <v>90.27</v>
          </cell>
          <cell r="AD60">
            <v>90.27</v>
          </cell>
          <cell r="AE60">
            <v>0.3931655</v>
          </cell>
          <cell r="AF60">
            <v>0.4521403249999999</v>
          </cell>
          <cell r="AG60">
            <v>1.5807744210000001</v>
          </cell>
          <cell r="AH60">
            <v>6.5004041508595272</v>
          </cell>
          <cell r="AI60">
            <v>0</v>
          </cell>
          <cell r="AJ60">
            <v>2.7478086610494135</v>
          </cell>
          <cell r="AK60">
            <v>5.8018516569663356</v>
          </cell>
          <cell r="AL60">
            <v>9.0732334997636155</v>
          </cell>
          <cell r="AM60">
            <v>2.75E-2</v>
          </cell>
          <cell r="AN60">
            <v>37.20029078361933</v>
          </cell>
          <cell r="AO60">
            <v>23.971747238999999</v>
          </cell>
          <cell r="AP60">
            <v>12.799300100000002</v>
          </cell>
          <cell r="AQ60">
            <v>2.5876489999999999</v>
          </cell>
          <cell r="AR60">
            <v>2.5863550319999997</v>
          </cell>
          <cell r="AS60">
            <v>6.1383215274396559</v>
          </cell>
          <cell r="AT60">
            <v>7.8695066287134967</v>
          </cell>
          <cell r="AU60">
            <v>6.9169780000000003</v>
          </cell>
          <cell r="AV60">
            <v>18.922786971900003</v>
          </cell>
          <cell r="AW60">
            <v>20.852037299999996</v>
          </cell>
          <cell r="AX60">
            <v>24.70676808</v>
          </cell>
          <cell r="AY60">
            <v>79.868359525080507</v>
          </cell>
          <cell r="AZ60">
            <v>79.868359525080507</v>
          </cell>
          <cell r="BA60">
            <v>79.87</v>
          </cell>
          <cell r="BB60">
            <v>80.258150679826315</v>
          </cell>
          <cell r="BD60">
            <v>94.637100000000004</v>
          </cell>
          <cell r="BE60">
            <v>109.3588</v>
          </cell>
          <cell r="BF60">
            <v>143.66906</v>
          </cell>
          <cell r="BH60">
            <v>4000892.0267185257</v>
          </cell>
          <cell r="BI60">
            <v>4690491.1001501186</v>
          </cell>
          <cell r="BJ60">
            <v>5218446.8417420359</v>
          </cell>
        </row>
        <row r="61">
          <cell r="F61" t="str">
            <v>Kota Langsa</v>
          </cell>
          <cell r="G61">
            <v>0</v>
          </cell>
          <cell r="H61">
            <v>0</v>
          </cell>
          <cell r="I61">
            <v>262.41000000000003</v>
          </cell>
          <cell r="J61">
            <v>262.41000000000003</v>
          </cell>
          <cell r="K61">
            <v>0</v>
          </cell>
          <cell r="L61">
            <v>0</v>
          </cell>
          <cell r="M61">
            <v>117.283452</v>
          </cell>
          <cell r="N61">
            <v>141.21199999999999</v>
          </cell>
          <cell r="O61">
            <v>0</v>
          </cell>
          <cell r="P61">
            <v>0</v>
          </cell>
          <cell r="Q61">
            <v>29.660985010800001</v>
          </cell>
          <cell r="R61">
            <v>22.918099268851932</v>
          </cell>
          <cell r="T61">
            <v>0</v>
          </cell>
          <cell r="U61">
            <v>4.34</v>
          </cell>
          <cell r="V61">
            <v>3.6087949918822946</v>
          </cell>
          <cell r="X61">
            <v>0</v>
          </cell>
          <cell r="Y61">
            <v>159.91051752655153</v>
          </cell>
          <cell r="Z61">
            <v>306.50241</v>
          </cell>
          <cell r="AA61">
            <v>0</v>
          </cell>
          <cell r="AB61">
            <v>0</v>
          </cell>
          <cell r="AC61">
            <v>94.78</v>
          </cell>
          <cell r="AD61">
            <v>94.78</v>
          </cell>
          <cell r="AE61">
            <v>0</v>
          </cell>
          <cell r="AF61">
            <v>0</v>
          </cell>
          <cell r="AG61">
            <v>1.6608128799999999</v>
          </cell>
          <cell r="AH61">
            <v>1.4000899999999998</v>
          </cell>
          <cell r="AI61">
            <v>0</v>
          </cell>
          <cell r="AJ61">
            <v>0</v>
          </cell>
          <cell r="AK61">
            <v>6.9569667331124627</v>
          </cell>
          <cell r="AL61">
            <v>11.404812628728465</v>
          </cell>
          <cell r="AM61">
            <v>0</v>
          </cell>
          <cell r="AN61">
            <v>0</v>
          </cell>
          <cell r="AO61">
            <v>23.912324751136101</v>
          </cell>
          <cell r="AP61">
            <v>12.799300100000002</v>
          </cell>
          <cell r="AQ61">
            <v>0</v>
          </cell>
          <cell r="AR61">
            <v>0</v>
          </cell>
          <cell r="AS61">
            <v>22.694496535439654</v>
          </cell>
          <cell r="AT61">
            <v>8.4605674976910041</v>
          </cell>
          <cell r="AU61">
            <v>0</v>
          </cell>
          <cell r="AV61">
            <v>0</v>
          </cell>
          <cell r="AW61">
            <v>12.1628121882</v>
          </cell>
          <cell r="AX61">
            <v>34.415999999999997</v>
          </cell>
          <cell r="AY61">
            <v>0</v>
          </cell>
          <cell r="AZ61">
            <v>0</v>
          </cell>
          <cell r="BA61">
            <v>62.639152113805388</v>
          </cell>
          <cell r="BB61">
            <v>85.498353909963285</v>
          </cell>
          <cell r="BD61">
            <v>0</v>
          </cell>
          <cell r="BE61">
            <v>456.91397836826548</v>
          </cell>
          <cell r="BF61">
            <v>646.11861999999996</v>
          </cell>
          <cell r="BI61">
            <v>3895809.4307137677</v>
          </cell>
          <cell r="BJ61">
            <v>4575522.0519502591</v>
          </cell>
        </row>
        <row r="62">
          <cell r="F62" t="str">
            <v>Kota Lhokseumawe</v>
          </cell>
          <cell r="G62">
            <v>0</v>
          </cell>
          <cell r="H62">
            <v>0</v>
          </cell>
          <cell r="I62">
            <v>181.06</v>
          </cell>
          <cell r="J62">
            <v>181.06</v>
          </cell>
          <cell r="K62">
            <v>0</v>
          </cell>
          <cell r="L62">
            <v>0</v>
          </cell>
          <cell r="M62">
            <v>141.06820799999997</v>
          </cell>
          <cell r="N62">
            <v>156.935</v>
          </cell>
          <cell r="O62">
            <v>0</v>
          </cell>
          <cell r="P62">
            <v>0</v>
          </cell>
          <cell r="Q62">
            <v>35.986499860799988</v>
          </cell>
          <cell r="R62">
            <v>25.565027474178379</v>
          </cell>
          <cell r="T62">
            <v>0</v>
          </cell>
          <cell r="U62">
            <v>4.7</v>
          </cell>
          <cell r="V62">
            <v>5.5831426520462282</v>
          </cell>
          <cell r="X62">
            <v>0</v>
          </cell>
          <cell r="Y62">
            <v>237.63444061275885</v>
          </cell>
          <cell r="Z62">
            <v>457.62212</v>
          </cell>
          <cell r="AA62">
            <v>0</v>
          </cell>
          <cell r="AB62">
            <v>0</v>
          </cell>
          <cell r="AC62">
            <v>95.57</v>
          </cell>
          <cell r="AD62">
            <v>95.57</v>
          </cell>
          <cell r="AE62">
            <v>0</v>
          </cell>
          <cell r="AF62">
            <v>0</v>
          </cell>
          <cell r="AG62">
            <v>4.5</v>
          </cell>
          <cell r="AH62">
            <v>4.5</v>
          </cell>
          <cell r="AI62">
            <v>0</v>
          </cell>
          <cell r="AJ62">
            <v>0</v>
          </cell>
          <cell r="AK62">
            <v>7.7679392718969247</v>
          </cell>
          <cell r="AL62">
            <v>12.900261406998503</v>
          </cell>
          <cell r="AM62">
            <v>0</v>
          </cell>
          <cell r="AN62">
            <v>0</v>
          </cell>
          <cell r="AO62">
            <v>23.922791721954436</v>
          </cell>
          <cell r="AP62">
            <v>12.799300100000002</v>
          </cell>
          <cell r="AQ62">
            <v>0</v>
          </cell>
          <cell r="AR62">
            <v>0</v>
          </cell>
          <cell r="AS62">
            <v>6.6638434794396559</v>
          </cell>
          <cell r="AT62">
            <v>29.124477006208224</v>
          </cell>
          <cell r="AU62">
            <v>0</v>
          </cell>
          <cell r="AV62">
            <v>0</v>
          </cell>
          <cell r="AW62">
            <v>32.124165814800001</v>
          </cell>
          <cell r="AX62">
            <v>37.151718455433837</v>
          </cell>
          <cell r="AY62">
            <v>0</v>
          </cell>
          <cell r="AZ62">
            <v>0</v>
          </cell>
          <cell r="BA62">
            <v>87.340779775588047</v>
          </cell>
          <cell r="BB62">
            <v>95.472655405671048</v>
          </cell>
          <cell r="BD62">
            <v>0</v>
          </cell>
          <cell r="BE62">
            <v>650.5439886694403</v>
          </cell>
          <cell r="BF62">
            <v>6618.3674299999993</v>
          </cell>
          <cell r="BI62">
            <v>4611556.3378351023</v>
          </cell>
          <cell r="BJ62">
            <v>42172666.581705801</v>
          </cell>
        </row>
        <row r="63">
          <cell r="F63" t="str">
            <v>Kab. Nagan Raya</v>
          </cell>
          <cell r="G63">
            <v>0</v>
          </cell>
          <cell r="H63">
            <v>0</v>
          </cell>
          <cell r="I63">
            <v>0</v>
          </cell>
          <cell r="J63">
            <v>2656.5460605304879</v>
          </cell>
          <cell r="K63">
            <v>0</v>
          </cell>
          <cell r="L63">
            <v>0</v>
          </cell>
          <cell r="M63">
            <v>0</v>
          </cell>
          <cell r="N63">
            <v>153.393</v>
          </cell>
          <cell r="O63">
            <v>0</v>
          </cell>
          <cell r="P63">
            <v>0</v>
          </cell>
          <cell r="Q63">
            <v>0</v>
          </cell>
          <cell r="R63">
            <v>52.822943648696743</v>
          </cell>
          <cell r="T63">
            <v>0</v>
          </cell>
          <cell r="U63">
            <v>0</v>
          </cell>
          <cell r="V63">
            <v>8.8612515493522093</v>
          </cell>
          <cell r="X63">
            <v>0</v>
          </cell>
          <cell r="Y63">
            <v>0</v>
          </cell>
          <cell r="Z63">
            <v>78.151870000000002</v>
          </cell>
          <cell r="AA63">
            <v>0</v>
          </cell>
          <cell r="AB63">
            <v>0</v>
          </cell>
          <cell r="AC63">
            <v>0</v>
          </cell>
          <cell r="AD63">
            <v>97.15</v>
          </cell>
          <cell r="AE63">
            <v>0</v>
          </cell>
          <cell r="AF63">
            <v>0</v>
          </cell>
          <cell r="AG63">
            <v>0</v>
          </cell>
          <cell r="AH63">
            <v>0.79585084557464658</v>
          </cell>
          <cell r="AI63">
            <v>0</v>
          </cell>
          <cell r="AJ63">
            <v>0</v>
          </cell>
          <cell r="AK63">
            <v>0</v>
          </cell>
          <cell r="AL63">
            <v>9.1451038451402535</v>
          </cell>
          <cell r="AM63">
            <v>0</v>
          </cell>
          <cell r="AN63">
            <v>0</v>
          </cell>
          <cell r="AO63">
            <v>0</v>
          </cell>
          <cell r="AP63">
            <v>13.288783029999999</v>
          </cell>
          <cell r="AQ63">
            <v>0</v>
          </cell>
          <cell r="AR63">
            <v>0</v>
          </cell>
          <cell r="AS63">
            <v>0</v>
          </cell>
          <cell r="AT63">
            <v>5.1525921110118729</v>
          </cell>
          <cell r="AU63">
            <v>0</v>
          </cell>
          <cell r="AV63">
            <v>0</v>
          </cell>
          <cell r="AW63">
            <v>0</v>
          </cell>
          <cell r="AX63">
            <v>35.177800919999996</v>
          </cell>
          <cell r="AY63">
            <v>0</v>
          </cell>
          <cell r="AZ63">
            <v>0</v>
          </cell>
          <cell r="BA63">
            <v>0</v>
          </cell>
          <cell r="BB63">
            <v>94.899692429152026</v>
          </cell>
          <cell r="BD63">
            <v>0</v>
          </cell>
          <cell r="BE63">
            <v>0</v>
          </cell>
          <cell r="BF63">
            <v>469.2552</v>
          </cell>
          <cell r="BJ63">
            <v>3059169.5840097005</v>
          </cell>
        </row>
        <row r="64">
          <cell r="F64" t="str">
            <v>Kab. Aceh Jaya</v>
          </cell>
          <cell r="G64">
            <v>0</v>
          </cell>
          <cell r="H64">
            <v>0</v>
          </cell>
          <cell r="I64">
            <v>0</v>
          </cell>
          <cell r="J64">
            <v>3011.3634795233088</v>
          </cell>
          <cell r="K64">
            <v>0</v>
          </cell>
          <cell r="L64">
            <v>0</v>
          </cell>
          <cell r="M64">
            <v>0</v>
          </cell>
          <cell r="N64">
            <v>93.906000000000006</v>
          </cell>
          <cell r="O64">
            <v>0</v>
          </cell>
          <cell r="P64">
            <v>0</v>
          </cell>
          <cell r="Q64">
            <v>0</v>
          </cell>
          <cell r="R64">
            <v>29.771145306120609</v>
          </cell>
          <cell r="T64">
            <v>0</v>
          </cell>
          <cell r="U64">
            <v>0</v>
          </cell>
          <cell r="V64">
            <v>8.1639801351601964</v>
          </cell>
          <cell r="X64">
            <v>0</v>
          </cell>
          <cell r="Y64">
            <v>0</v>
          </cell>
          <cell r="Z64">
            <v>63.853699999999996</v>
          </cell>
          <cell r="AA64">
            <v>0</v>
          </cell>
          <cell r="AB64">
            <v>0</v>
          </cell>
          <cell r="AC64">
            <v>0</v>
          </cell>
          <cell r="AD64">
            <v>97.15</v>
          </cell>
          <cell r="AE64">
            <v>0</v>
          </cell>
          <cell r="AF64">
            <v>0</v>
          </cell>
          <cell r="AG64">
            <v>0</v>
          </cell>
          <cell r="AH64">
            <v>0.75743819144457869</v>
          </cell>
          <cell r="AI64">
            <v>0</v>
          </cell>
          <cell r="AJ64">
            <v>0</v>
          </cell>
          <cell r="AK64">
            <v>0</v>
          </cell>
          <cell r="AL64">
            <v>9.0036121703746161</v>
          </cell>
          <cell r="AM64">
            <v>0</v>
          </cell>
          <cell r="AN64">
            <v>0</v>
          </cell>
          <cell r="AO64">
            <v>0</v>
          </cell>
          <cell r="AP64">
            <v>13.118793910000001</v>
          </cell>
          <cell r="AQ64">
            <v>0</v>
          </cell>
          <cell r="AR64">
            <v>0</v>
          </cell>
          <cell r="AS64">
            <v>0</v>
          </cell>
          <cell r="AT64">
            <v>4.1660448660468505</v>
          </cell>
          <cell r="AU64">
            <v>0</v>
          </cell>
          <cell r="AV64">
            <v>0</v>
          </cell>
          <cell r="AW64">
            <v>0</v>
          </cell>
          <cell r="AX64">
            <v>19.828644600000001</v>
          </cell>
          <cell r="AY64">
            <v>0</v>
          </cell>
          <cell r="AZ64">
            <v>0</v>
          </cell>
          <cell r="BA64">
            <v>0</v>
          </cell>
          <cell r="BB64">
            <v>77.698728238174908</v>
          </cell>
          <cell r="BD64">
            <v>0</v>
          </cell>
          <cell r="BE64">
            <v>0</v>
          </cell>
          <cell r="BF64">
            <v>318.80383</v>
          </cell>
          <cell r="BJ64">
            <v>3394925.0314143929</v>
          </cell>
        </row>
        <row r="65">
          <cell r="F65" t="str">
            <v>Kab. Aceh Barat Daya</v>
          </cell>
          <cell r="G65">
            <v>0</v>
          </cell>
          <cell r="H65">
            <v>0</v>
          </cell>
          <cell r="I65">
            <v>0</v>
          </cell>
          <cell r="J65">
            <v>1413.3891451933537</v>
          </cell>
          <cell r="K65">
            <v>0</v>
          </cell>
          <cell r="L65">
            <v>0</v>
          </cell>
          <cell r="M65">
            <v>0</v>
          </cell>
          <cell r="N65">
            <v>153.89400000000001</v>
          </cell>
          <cell r="O65">
            <v>0</v>
          </cell>
          <cell r="P65">
            <v>0</v>
          </cell>
          <cell r="Q65">
            <v>0</v>
          </cell>
          <cell r="R65">
            <v>42.663001718831744</v>
          </cell>
          <cell r="T65">
            <v>0</v>
          </cell>
          <cell r="U65">
            <v>0</v>
          </cell>
          <cell r="V65">
            <v>5.1996506027009781</v>
          </cell>
          <cell r="X65">
            <v>0</v>
          </cell>
          <cell r="Y65">
            <v>0</v>
          </cell>
          <cell r="Z65">
            <v>110.63833</v>
          </cell>
          <cell r="AA65">
            <v>0</v>
          </cell>
          <cell r="AB65">
            <v>0</v>
          </cell>
          <cell r="AC65">
            <v>0</v>
          </cell>
          <cell r="AD65">
            <v>88.25</v>
          </cell>
          <cell r="AE65">
            <v>0</v>
          </cell>
          <cell r="AF65">
            <v>0</v>
          </cell>
          <cell r="AG65">
            <v>0</v>
          </cell>
          <cell r="AH65">
            <v>1.1742028412604508</v>
          </cell>
          <cell r="AI65">
            <v>0</v>
          </cell>
          <cell r="AJ65">
            <v>0</v>
          </cell>
          <cell r="AK65">
            <v>0</v>
          </cell>
          <cell r="AL65">
            <v>9.4665830017460877</v>
          </cell>
          <cell r="AM65">
            <v>0</v>
          </cell>
          <cell r="AN65">
            <v>0</v>
          </cell>
          <cell r="AO65">
            <v>0</v>
          </cell>
          <cell r="AP65">
            <v>12.975550050000001</v>
          </cell>
          <cell r="AQ65">
            <v>0</v>
          </cell>
          <cell r="AR65">
            <v>0</v>
          </cell>
          <cell r="AS65">
            <v>0</v>
          </cell>
          <cell r="AT65">
            <v>4.0215077502589072</v>
          </cell>
          <cell r="AU65">
            <v>0</v>
          </cell>
          <cell r="AV65">
            <v>0</v>
          </cell>
          <cell r="AW65">
            <v>0</v>
          </cell>
          <cell r="AX65">
            <v>34.55386506</v>
          </cell>
          <cell r="AY65">
            <v>0</v>
          </cell>
          <cell r="AZ65">
            <v>0</v>
          </cell>
          <cell r="BA65">
            <v>0</v>
          </cell>
          <cell r="BB65">
            <v>80.452303896193513</v>
          </cell>
          <cell r="BD65">
            <v>0</v>
          </cell>
          <cell r="BE65">
            <v>0</v>
          </cell>
          <cell r="BF65">
            <v>488.04996999999997</v>
          </cell>
          <cell r="BJ65">
            <v>3171338.5187206776</v>
          </cell>
        </row>
        <row r="66">
          <cell r="F66" t="str">
            <v>Kab. Gayo Lues</v>
          </cell>
          <cell r="G66">
            <v>0</v>
          </cell>
          <cell r="H66">
            <v>0</v>
          </cell>
          <cell r="I66">
            <v>0</v>
          </cell>
          <cell r="J66">
            <v>5719.4133152580798</v>
          </cell>
          <cell r="K66">
            <v>0</v>
          </cell>
          <cell r="L66">
            <v>0</v>
          </cell>
          <cell r="M66">
            <v>0</v>
          </cell>
          <cell r="N66">
            <v>83.921999999999997</v>
          </cell>
          <cell r="O66">
            <v>0</v>
          </cell>
          <cell r="P66">
            <v>0</v>
          </cell>
          <cell r="Q66">
            <v>0</v>
          </cell>
          <cell r="R66">
            <v>26.884207091180329</v>
          </cell>
          <cell r="T66">
            <v>0</v>
          </cell>
          <cell r="U66">
            <v>0</v>
          </cell>
          <cell r="V66">
            <v>9.9007858204710093</v>
          </cell>
          <cell r="X66">
            <v>0</v>
          </cell>
          <cell r="Y66">
            <v>0</v>
          </cell>
          <cell r="Z66">
            <v>56.914300000000004</v>
          </cell>
          <cell r="AA66">
            <v>0</v>
          </cell>
          <cell r="AB66">
            <v>0</v>
          </cell>
          <cell r="AC66">
            <v>0</v>
          </cell>
          <cell r="AD66">
            <v>85.61</v>
          </cell>
          <cell r="AE66">
            <v>0</v>
          </cell>
          <cell r="AF66">
            <v>0</v>
          </cell>
          <cell r="AG66">
            <v>0</v>
          </cell>
          <cell r="AH66">
            <v>0</v>
          </cell>
          <cell r="AI66">
            <v>0</v>
          </cell>
          <cell r="AJ66">
            <v>0</v>
          </cell>
          <cell r="AK66">
            <v>0</v>
          </cell>
          <cell r="AL66">
            <v>8.9349413315282007</v>
          </cell>
          <cell r="AM66">
            <v>0</v>
          </cell>
          <cell r="AN66">
            <v>0</v>
          </cell>
          <cell r="AO66">
            <v>0</v>
          </cell>
          <cell r="AP66">
            <v>12.890740100000002</v>
          </cell>
          <cell r="AQ66">
            <v>0</v>
          </cell>
          <cell r="AR66">
            <v>0</v>
          </cell>
          <cell r="AS66">
            <v>0</v>
          </cell>
          <cell r="AT66">
            <v>5.4455534586920518</v>
          </cell>
          <cell r="AU66">
            <v>0</v>
          </cell>
          <cell r="AV66">
            <v>0</v>
          </cell>
          <cell r="AW66">
            <v>0</v>
          </cell>
          <cell r="AX66">
            <v>19.311823080000003</v>
          </cell>
          <cell r="AY66">
            <v>0</v>
          </cell>
          <cell r="AZ66">
            <v>0</v>
          </cell>
          <cell r="BA66">
            <v>0</v>
          </cell>
          <cell r="BB66">
            <v>85.734461080454224</v>
          </cell>
          <cell r="BD66">
            <v>0</v>
          </cell>
          <cell r="BE66">
            <v>0</v>
          </cell>
          <cell r="BF66">
            <v>306.19790999999998</v>
          </cell>
          <cell r="BJ66">
            <v>3648601.2011153209</v>
          </cell>
        </row>
        <row r="67">
          <cell r="F67" t="str">
            <v>Kab. Aceh Tamiang</v>
          </cell>
          <cell r="G67">
            <v>0</v>
          </cell>
          <cell r="H67">
            <v>0</v>
          </cell>
          <cell r="I67">
            <v>0</v>
          </cell>
          <cell r="J67">
            <v>1894.4271801211491</v>
          </cell>
          <cell r="K67">
            <v>0</v>
          </cell>
          <cell r="L67">
            <v>0</v>
          </cell>
          <cell r="M67">
            <v>0</v>
          </cell>
          <cell r="N67">
            <v>238.82499999999999</v>
          </cell>
          <cell r="O67">
            <v>0</v>
          </cell>
          <cell r="P67">
            <v>0</v>
          </cell>
          <cell r="Q67">
            <v>0</v>
          </cell>
          <cell r="R67">
            <v>62.030140008930466</v>
          </cell>
          <cell r="T67">
            <v>0</v>
          </cell>
          <cell r="U67">
            <v>0</v>
          </cell>
          <cell r="V67">
            <v>5.7740696685993704</v>
          </cell>
          <cell r="X67">
            <v>0</v>
          </cell>
          <cell r="Y67">
            <v>0</v>
          </cell>
          <cell r="Z67">
            <v>273.71810999999997</v>
          </cell>
          <cell r="AA67">
            <v>0</v>
          </cell>
          <cell r="AB67">
            <v>0</v>
          </cell>
          <cell r="AC67">
            <v>0</v>
          </cell>
          <cell r="AD67">
            <v>94.24</v>
          </cell>
          <cell r="AE67">
            <v>0</v>
          </cell>
          <cell r="AF67">
            <v>0</v>
          </cell>
          <cell r="AG67">
            <v>0</v>
          </cell>
          <cell r="AH67">
            <v>1.060659618355869</v>
          </cell>
          <cell r="AI67">
            <v>0</v>
          </cell>
          <cell r="AJ67">
            <v>0</v>
          </cell>
          <cell r="AK67">
            <v>0</v>
          </cell>
          <cell r="AL67">
            <v>11.08038611029855</v>
          </cell>
          <cell r="AM67">
            <v>0</v>
          </cell>
          <cell r="AN67">
            <v>0</v>
          </cell>
          <cell r="AO67">
            <v>0</v>
          </cell>
          <cell r="AP67">
            <v>14.00399215</v>
          </cell>
          <cell r="AQ67">
            <v>0</v>
          </cell>
          <cell r="AR67">
            <v>0</v>
          </cell>
          <cell r="AS67">
            <v>0</v>
          </cell>
          <cell r="AT67">
            <v>13.470219123347146</v>
          </cell>
          <cell r="AU67">
            <v>0</v>
          </cell>
          <cell r="AV67">
            <v>0</v>
          </cell>
          <cell r="AW67">
            <v>0</v>
          </cell>
          <cell r="AX67">
            <v>44.296067820000005</v>
          </cell>
          <cell r="AY67">
            <v>0</v>
          </cell>
          <cell r="AZ67">
            <v>0</v>
          </cell>
          <cell r="BA67">
            <v>0</v>
          </cell>
          <cell r="BB67">
            <v>92.010576370254626</v>
          </cell>
          <cell r="BD67">
            <v>0</v>
          </cell>
          <cell r="BE67">
            <v>0</v>
          </cell>
          <cell r="BF67">
            <v>1006.02702</v>
          </cell>
          <cell r="BJ67">
            <v>4212402.470428138</v>
          </cell>
        </row>
        <row r="68">
          <cell r="F68" t="str">
            <v>Kab. Asahan</v>
          </cell>
          <cell r="G68">
            <v>4581</v>
          </cell>
          <cell r="H68">
            <v>4625.41</v>
          </cell>
          <cell r="I68">
            <v>4654.34</v>
          </cell>
          <cell r="J68">
            <v>4654.34</v>
          </cell>
          <cell r="K68">
            <v>986.01300000000003</v>
          </cell>
          <cell r="L68">
            <v>935.23299999999995</v>
          </cell>
          <cell r="M68">
            <v>1011.245</v>
          </cell>
          <cell r="N68">
            <v>993.04499999999996</v>
          </cell>
          <cell r="O68">
            <v>154.30000000000001</v>
          </cell>
          <cell r="P68">
            <v>167.4</v>
          </cell>
          <cell r="Q68">
            <v>158.4</v>
          </cell>
          <cell r="R68">
            <v>144.23837618957211</v>
          </cell>
          <cell r="T68">
            <v>2.46</v>
          </cell>
          <cell r="U68">
            <v>2.2690000000000001</v>
          </cell>
          <cell r="V68">
            <v>1.952</v>
          </cell>
          <cell r="X68">
            <v>1320.78015</v>
          </cell>
          <cell r="Y68">
            <v>1698.1743900000001</v>
          </cell>
          <cell r="Z68">
            <v>2074.57069</v>
          </cell>
          <cell r="AA68">
            <v>134.6</v>
          </cell>
          <cell r="AB68">
            <v>134.6</v>
          </cell>
          <cell r="AC68">
            <v>91.27</v>
          </cell>
          <cell r="AD68">
            <v>91.27</v>
          </cell>
          <cell r="AE68">
            <v>5.3870343999999992</v>
          </cell>
          <cell r="AF68">
            <v>11.487236733293331</v>
          </cell>
          <cell r="AG68">
            <v>15.569195843629998</v>
          </cell>
          <cell r="AH68">
            <v>19.015240000000002</v>
          </cell>
          <cell r="AI68">
            <v>0</v>
          </cell>
          <cell r="AJ68">
            <v>14.991834883101061</v>
          </cell>
          <cell r="AK68">
            <v>23.007234249801737</v>
          </cell>
          <cell r="AL68">
            <v>28.901243433313827</v>
          </cell>
          <cell r="AM68">
            <v>6.4788899999999996E-2</v>
          </cell>
          <cell r="AN68">
            <v>2.041407906370702</v>
          </cell>
          <cell r="AO68">
            <v>1.76630172888</v>
          </cell>
          <cell r="AP68">
            <v>2.2513218799999999</v>
          </cell>
          <cell r="AQ68">
            <v>18.187940100000002</v>
          </cell>
          <cell r="AR68">
            <v>20.635706440640003</v>
          </cell>
          <cell r="AS68">
            <v>29.827013594439659</v>
          </cell>
          <cell r="AT68">
            <v>36.406743891118253</v>
          </cell>
          <cell r="AU68">
            <v>58.044995799999995</v>
          </cell>
          <cell r="AV68">
            <v>172.29665460060002</v>
          </cell>
          <cell r="AW68">
            <v>179.2976990631</v>
          </cell>
          <cell r="AX68">
            <v>203.49597252000004</v>
          </cell>
          <cell r="AY68">
            <v>215.6256442217805</v>
          </cell>
          <cell r="AZ68">
            <v>236.88267401766012</v>
          </cell>
          <cell r="BA68">
            <v>271.02651144716549</v>
          </cell>
          <cell r="BB68">
            <v>274.4467948057424</v>
          </cell>
          <cell r="BD68">
            <v>6114.0441200000014</v>
          </cell>
          <cell r="BE68">
            <v>8208.61319</v>
          </cell>
          <cell r="BF68">
            <v>10657.868480000001</v>
          </cell>
          <cell r="BH68">
            <v>6537455.5003940212</v>
          </cell>
          <cell r="BI68">
            <v>8117333.7717368184</v>
          </cell>
          <cell r="BJ68">
            <v>10732513.108670807</v>
          </cell>
        </row>
        <row r="69">
          <cell r="F69" t="str">
            <v>Kab. Dairi</v>
          </cell>
          <cell r="G69">
            <v>3146</v>
          </cell>
          <cell r="H69">
            <v>3146.1</v>
          </cell>
          <cell r="I69">
            <v>3146.1</v>
          </cell>
          <cell r="J69">
            <v>2785.0999908447266</v>
          </cell>
          <cell r="K69">
            <v>257.36399999999998</v>
          </cell>
          <cell r="L69">
            <v>307.76600000000002</v>
          </cell>
          <cell r="M69">
            <v>295.65800000000002</v>
          </cell>
          <cell r="N69">
            <v>290.21800000000002</v>
          </cell>
          <cell r="O69">
            <v>86</v>
          </cell>
          <cell r="P69">
            <v>48.4</v>
          </cell>
          <cell r="Q69">
            <v>72.900000000000006</v>
          </cell>
          <cell r="R69">
            <v>66.187616468138771</v>
          </cell>
          <cell r="T69">
            <v>2.1800000000000002</v>
          </cell>
          <cell r="U69">
            <v>3.1240000000000001</v>
          </cell>
          <cell r="V69">
            <v>4.4349713212011217</v>
          </cell>
          <cell r="X69">
            <v>304.03241000000003</v>
          </cell>
          <cell r="Y69">
            <v>308.65559000000002</v>
          </cell>
          <cell r="Z69">
            <v>401.42073730561566</v>
          </cell>
          <cell r="AA69">
            <v>137.1</v>
          </cell>
          <cell r="AB69">
            <v>137.1</v>
          </cell>
          <cell r="AC69">
            <v>89.42</v>
          </cell>
          <cell r="AD69">
            <v>89.42</v>
          </cell>
          <cell r="AE69">
            <v>1.018074446</v>
          </cell>
          <cell r="AF69">
            <v>2.8153946666666667</v>
          </cell>
          <cell r="AG69">
            <v>3.9875331001700003</v>
          </cell>
          <cell r="AH69">
            <v>4.9950200000000002</v>
          </cell>
          <cell r="AI69">
            <v>0</v>
          </cell>
          <cell r="AJ69">
            <v>5.2599430247782681</v>
          </cell>
          <cell r="AK69">
            <v>8.5089749728622337</v>
          </cell>
          <cell r="AL69">
            <v>12.344104377002852</v>
          </cell>
          <cell r="AM69">
            <v>1.3298064599999999</v>
          </cell>
          <cell r="AN69">
            <v>2.8585177536615523</v>
          </cell>
          <cell r="AO69">
            <v>2.5814402309799998</v>
          </cell>
          <cell r="AP69">
            <v>2.4281547800000003</v>
          </cell>
          <cell r="AQ69">
            <v>4.295627197</v>
          </cell>
          <cell r="AR69">
            <v>3.8149592476800001</v>
          </cell>
          <cell r="AS69">
            <v>7.0587601714396548</v>
          </cell>
          <cell r="AT69">
            <v>8.9168398252008583</v>
          </cell>
          <cell r="AU69">
            <v>32.420020443999995</v>
          </cell>
          <cell r="AV69">
            <v>80.456913</v>
          </cell>
          <cell r="AW69">
            <v>85.294982573699997</v>
          </cell>
          <cell r="AX69">
            <v>100.1692302</v>
          </cell>
          <cell r="AY69">
            <v>107.66912533408326</v>
          </cell>
          <cell r="AZ69">
            <v>136.34485260751103</v>
          </cell>
          <cell r="BA69">
            <v>151.42595156014175</v>
          </cell>
          <cell r="BB69">
            <v>157.43667066995673</v>
          </cell>
          <cell r="BD69">
            <v>1289.6970900000001</v>
          </cell>
          <cell r="BE69">
            <v>1339.87167</v>
          </cell>
          <cell r="BF69">
            <v>1726.0949364619992</v>
          </cell>
          <cell r="BH69">
            <v>4190511.9148963825</v>
          </cell>
          <cell r="BI69">
            <v>4531829.5801229803</v>
          </cell>
          <cell r="BJ69">
            <v>5947580.5651682494</v>
          </cell>
        </row>
        <row r="70">
          <cell r="F70" t="str">
            <v>Kab. Deli Serdang</v>
          </cell>
          <cell r="G70">
            <v>4329</v>
          </cell>
          <cell r="H70">
            <v>4329</v>
          </cell>
          <cell r="I70">
            <v>4329</v>
          </cell>
          <cell r="J70">
            <v>4329</v>
          </cell>
          <cell r="K70">
            <v>1827.8989999999999</v>
          </cell>
          <cell r="L70">
            <v>1957.2260000000001</v>
          </cell>
          <cell r="M70">
            <v>2042.62</v>
          </cell>
          <cell r="N70">
            <v>2062.0909999999999</v>
          </cell>
          <cell r="O70">
            <v>272.89999999999998</v>
          </cell>
          <cell r="P70">
            <v>201.6</v>
          </cell>
          <cell r="Q70">
            <v>203.8</v>
          </cell>
          <cell r="R70">
            <v>169.88756159072523</v>
          </cell>
          <cell r="T70">
            <v>1.63</v>
          </cell>
          <cell r="U70">
            <v>1.7130000000000001</v>
          </cell>
          <cell r="V70">
            <v>1.1779999999999999</v>
          </cell>
          <cell r="X70">
            <v>1519.8542300000001</v>
          </cell>
          <cell r="Y70">
            <v>1753.4022999999997</v>
          </cell>
          <cell r="Z70">
            <v>2249.7318100000002</v>
          </cell>
          <cell r="AA70">
            <v>134.69999999999999</v>
          </cell>
          <cell r="AB70">
            <v>134.69999999999999</v>
          </cell>
          <cell r="AC70">
            <v>93.5</v>
          </cell>
          <cell r="AD70">
            <v>93.5</v>
          </cell>
          <cell r="AE70">
            <v>13.5228302</v>
          </cell>
          <cell r="AF70">
            <v>16.940429988493335</v>
          </cell>
          <cell r="AG70">
            <v>26.996853000009999</v>
          </cell>
          <cell r="AH70">
            <v>32.315519999999999</v>
          </cell>
          <cell r="AI70">
            <v>0</v>
          </cell>
          <cell r="AJ70">
            <v>16.897290230712755</v>
          </cell>
          <cell r="AK70">
            <v>23.583483062342793</v>
          </cell>
          <cell r="AL70">
            <v>30.634600934492273</v>
          </cell>
          <cell r="AM70">
            <v>0.11766810000000001</v>
          </cell>
          <cell r="AN70">
            <v>2.9723487063707026</v>
          </cell>
          <cell r="AO70">
            <v>1.7670230488800001</v>
          </cell>
          <cell r="AP70">
            <v>4.5614735599999996</v>
          </cell>
          <cell r="AQ70">
            <v>21.986750499999999</v>
          </cell>
          <cell r="AR70">
            <v>28.216610684800003</v>
          </cell>
          <cell r="AS70">
            <v>38.530795923439655</v>
          </cell>
          <cell r="AT70">
            <v>47.53457829958306</v>
          </cell>
          <cell r="AU70">
            <v>104.27637</v>
          </cell>
          <cell r="AV70">
            <v>317.07658199999997</v>
          </cell>
          <cell r="AW70">
            <v>333.70491961799996</v>
          </cell>
          <cell r="AX70">
            <v>396.62796800646328</v>
          </cell>
          <cell r="AY70">
            <v>353.68914220344601</v>
          </cell>
          <cell r="AZ70">
            <v>401.82096325156078</v>
          </cell>
          <cell r="BA70">
            <v>470.6748735657419</v>
          </cell>
          <cell r="BB70">
            <v>485.41598863204206</v>
          </cell>
          <cell r="BD70">
            <v>6012.4731500000007</v>
          </cell>
          <cell r="BE70">
            <v>7145.4494100000002</v>
          </cell>
          <cell r="BF70">
            <v>9141.2723499999993</v>
          </cell>
          <cell r="BH70">
            <v>3071936.071766878</v>
          </cell>
          <cell r="BI70">
            <v>3498178.5207233853</v>
          </cell>
          <cell r="BJ70">
            <v>4433011.1280249031</v>
          </cell>
        </row>
        <row r="71">
          <cell r="F71" t="str">
            <v>Kab. Tanah Karo</v>
          </cell>
          <cell r="G71">
            <v>2127</v>
          </cell>
          <cell r="H71">
            <v>2127.25</v>
          </cell>
          <cell r="I71">
            <v>2127.27</v>
          </cell>
          <cell r="J71">
            <v>2127.27</v>
          </cell>
          <cell r="K71">
            <v>329.55599999999998</v>
          </cell>
          <cell r="L71">
            <v>279.47000000000003</v>
          </cell>
          <cell r="M71">
            <v>288.97399999999999</v>
          </cell>
          <cell r="N71">
            <v>307.65100000000001</v>
          </cell>
          <cell r="O71">
            <v>7</v>
          </cell>
          <cell r="P71">
            <v>14.4</v>
          </cell>
          <cell r="Q71">
            <v>67.099999999999994</v>
          </cell>
          <cell r="R71">
            <v>62.309348296798561</v>
          </cell>
          <cell r="T71">
            <v>0.42</v>
          </cell>
          <cell r="U71">
            <v>4.8540000000000001</v>
          </cell>
          <cell r="V71">
            <v>4.8819999999999997</v>
          </cell>
          <cell r="X71">
            <v>471.97628999999995</v>
          </cell>
          <cell r="Y71">
            <v>493.52517</v>
          </cell>
          <cell r="Z71">
            <v>627.63707999999997</v>
          </cell>
          <cell r="AA71">
            <v>135.6</v>
          </cell>
          <cell r="AB71">
            <v>135.6</v>
          </cell>
          <cell r="AC71">
            <v>89.74</v>
          </cell>
          <cell r="AD71">
            <v>89.74</v>
          </cell>
          <cell r="AE71">
            <v>3.5660219999999998</v>
          </cell>
          <cell r="AF71">
            <v>8.4148333333333323</v>
          </cell>
          <cell r="AG71">
            <v>4.6886051709599998</v>
          </cell>
          <cell r="AH71">
            <v>7.49871</v>
          </cell>
          <cell r="AI71">
            <v>0</v>
          </cell>
          <cell r="AJ71">
            <v>6.8674328810400969</v>
          </cell>
          <cell r="AK71">
            <v>10.437906847162106</v>
          </cell>
          <cell r="AL71">
            <v>14.582693594167399</v>
          </cell>
          <cell r="AM71">
            <v>1.311504</v>
          </cell>
          <cell r="AN71">
            <v>2.041407906370702</v>
          </cell>
          <cell r="AO71">
            <v>2.1588498318800005</v>
          </cell>
          <cell r="AP71">
            <v>2.2513391600000001</v>
          </cell>
          <cell r="AQ71">
            <v>4.0053939999999999</v>
          </cell>
          <cell r="AR71">
            <v>3.86260084168</v>
          </cell>
          <cell r="AS71">
            <v>6.8303782054396551</v>
          </cell>
          <cell r="AT71">
            <v>8.1416575354357299</v>
          </cell>
          <cell r="AU71">
            <v>39.636218</v>
          </cell>
          <cell r="AV71">
            <v>110.88839999999999</v>
          </cell>
          <cell r="AW71">
            <v>111.2519994</v>
          </cell>
          <cell r="AX71">
            <v>130.67605512</v>
          </cell>
          <cell r="AY71">
            <v>105.50155423198204</v>
          </cell>
          <cell r="AZ71">
            <v>148.38352290749202</v>
          </cell>
          <cell r="BA71">
            <v>173.45663268120015</v>
          </cell>
          <cell r="BB71">
            <v>179.84514763514176</v>
          </cell>
          <cell r="BD71">
            <v>1575.48783</v>
          </cell>
          <cell r="BE71">
            <v>1730.9020700000001</v>
          </cell>
          <cell r="BF71">
            <v>2130.8197200000004</v>
          </cell>
          <cell r="BH71">
            <v>5637413.0675922278</v>
          </cell>
          <cell r="BI71">
            <v>5989819.395516553</v>
          </cell>
          <cell r="BJ71">
            <v>6926093.9181085071</v>
          </cell>
        </row>
        <row r="72">
          <cell r="F72" t="str">
            <v>Kab. Labuhan Batu</v>
          </cell>
          <cell r="G72">
            <v>9323</v>
          </cell>
          <cell r="H72">
            <v>9223.18</v>
          </cell>
          <cell r="I72">
            <v>9311.98</v>
          </cell>
          <cell r="J72">
            <v>9311.98</v>
          </cell>
          <cell r="K72">
            <v>861.61400000000003</v>
          </cell>
          <cell r="L72">
            <v>840.38199999999995</v>
          </cell>
          <cell r="M72">
            <v>865.74099999999999</v>
          </cell>
          <cell r="N72">
            <v>913.84400000000005</v>
          </cell>
          <cell r="O72">
            <v>170.1</v>
          </cell>
          <cell r="P72">
            <v>150</v>
          </cell>
          <cell r="Q72">
            <v>130.4</v>
          </cell>
          <cell r="R72">
            <v>143.14901175951053</v>
          </cell>
          <cell r="T72">
            <v>1.79</v>
          </cell>
          <cell r="U72">
            <v>2.33</v>
          </cell>
          <cell r="V72">
            <v>2.1720000000000002</v>
          </cell>
          <cell r="X72">
            <v>1141.5816399999999</v>
          </cell>
          <cell r="Y72">
            <v>1230.3157800000001</v>
          </cell>
          <cell r="Z72">
            <v>1395.2417800000001</v>
          </cell>
          <cell r="AA72">
            <v>135.1</v>
          </cell>
          <cell r="AB72">
            <v>135.1</v>
          </cell>
          <cell r="AC72">
            <v>93.74</v>
          </cell>
          <cell r="AD72">
            <v>93.74</v>
          </cell>
          <cell r="AE72">
            <v>4.4312290589999996</v>
          </cell>
          <cell r="AF72">
            <v>5.4548319999999997</v>
          </cell>
          <cell r="AG72">
            <v>8.3833218125000002</v>
          </cell>
          <cell r="AH72">
            <v>13.35666</v>
          </cell>
          <cell r="AI72">
            <v>0</v>
          </cell>
          <cell r="AJ72">
            <v>13.276620329988233</v>
          </cell>
          <cell r="AK72">
            <v>18.125590739308379</v>
          </cell>
          <cell r="AL72">
            <v>22.178747813761511</v>
          </cell>
          <cell r="AM72">
            <v>0.8255615770000001</v>
          </cell>
          <cell r="AN72">
            <v>4.2406475457720605</v>
          </cell>
          <cell r="AO72">
            <v>1.7836188308599998</v>
          </cell>
          <cell r="AP72">
            <v>2.2513218799999999</v>
          </cell>
          <cell r="AQ72">
            <v>15.847711976999999</v>
          </cell>
          <cell r="AR72">
            <v>17.444453120079999</v>
          </cell>
          <cell r="AS72">
            <v>26.414340467439658</v>
          </cell>
          <cell r="AT72">
            <v>34.216237780405244</v>
          </cell>
          <cell r="AU72">
            <v>62.407396659</v>
          </cell>
          <cell r="AV72">
            <v>161.58790432416103</v>
          </cell>
          <cell r="AW72">
            <v>166.25865886409997</v>
          </cell>
          <cell r="AX72">
            <v>180.75394537950001</v>
          </cell>
          <cell r="AY72">
            <v>181.98948939081151</v>
          </cell>
          <cell r="AZ72">
            <v>224.28252847424247</v>
          </cell>
          <cell r="BA72">
            <v>263.30232253798408</v>
          </cell>
          <cell r="BB72">
            <v>268.12701738252952</v>
          </cell>
          <cell r="BD72">
            <v>6093.2168799999999</v>
          </cell>
          <cell r="BE72">
            <v>6762.6215300000013</v>
          </cell>
          <cell r="BF72">
            <v>8017.5876500000004</v>
          </cell>
          <cell r="BH72">
            <v>7250532.3531441661</v>
          </cell>
          <cell r="BI72">
            <v>7811367.9841892682</v>
          </cell>
          <cell r="BJ72">
            <v>8773475.1773825716</v>
          </cell>
        </row>
        <row r="73">
          <cell r="F73" t="str">
            <v>Kab. Langkat</v>
          </cell>
          <cell r="G73">
            <v>6272</v>
          </cell>
          <cell r="H73">
            <v>6263.29</v>
          </cell>
          <cell r="I73">
            <v>6263.29</v>
          </cell>
          <cell r="J73">
            <v>6263.29</v>
          </cell>
          <cell r="K73">
            <v>952.149</v>
          </cell>
          <cell r="L73">
            <v>892.53300000000002</v>
          </cell>
          <cell r="M73">
            <v>943.67100000000005</v>
          </cell>
          <cell r="N73">
            <v>942.69399999999996</v>
          </cell>
          <cell r="O73">
            <v>196.2</v>
          </cell>
          <cell r="P73">
            <v>174.2</v>
          </cell>
          <cell r="Q73">
            <v>194.4</v>
          </cell>
          <cell r="R73">
            <v>199.06183207708918</v>
          </cell>
          <cell r="T73">
            <v>2.77</v>
          </cell>
          <cell r="U73">
            <v>2.7469999999999999</v>
          </cell>
          <cell r="V73">
            <v>3.44</v>
          </cell>
          <cell r="X73">
            <v>826.17978999999991</v>
          </cell>
          <cell r="Y73">
            <v>914.61328999999989</v>
          </cell>
          <cell r="Z73">
            <v>1112.1094800000001</v>
          </cell>
          <cell r="AA73">
            <v>136.1</v>
          </cell>
          <cell r="AB73">
            <v>136.1</v>
          </cell>
          <cell r="AC73">
            <v>92.68</v>
          </cell>
          <cell r="AD73">
            <v>92.68</v>
          </cell>
          <cell r="AE73">
            <v>4.1254772260000001</v>
          </cell>
          <cell r="AF73">
            <v>8.5675160266666666</v>
          </cell>
          <cell r="AG73">
            <v>9.3611309785200003</v>
          </cell>
          <cell r="AH73">
            <v>12.398489999999999</v>
          </cell>
          <cell r="AI73">
            <v>0</v>
          </cell>
          <cell r="AJ73">
            <v>10.257723335818426</v>
          </cell>
          <cell r="AK73">
            <v>14.831546387842671</v>
          </cell>
          <cell r="AL73">
            <v>19.376930286955869</v>
          </cell>
          <cell r="AM73">
            <v>3.2194831E-2</v>
          </cell>
          <cell r="AN73">
            <v>13.239064580583422</v>
          </cell>
          <cell r="AO73">
            <v>17.02389040345</v>
          </cell>
          <cell r="AP73">
            <v>19.970321879999997</v>
          </cell>
          <cell r="AQ73">
            <v>19.711511024</v>
          </cell>
          <cell r="AR73">
            <v>20.359885866799999</v>
          </cell>
          <cell r="AS73">
            <v>29.839986328439657</v>
          </cell>
          <cell r="AT73">
            <v>36.480063987142948</v>
          </cell>
          <cell r="AU73">
            <v>73.128998216999989</v>
          </cell>
          <cell r="AV73">
            <v>187.10531357726049</v>
          </cell>
          <cell r="AW73">
            <v>184.05996741120003</v>
          </cell>
          <cell r="AX73">
            <v>210.11333676000004</v>
          </cell>
          <cell r="AY73">
            <v>210.44630942217995</v>
          </cell>
          <cell r="AZ73">
            <v>243.59570021264537</v>
          </cell>
          <cell r="BA73">
            <v>269.47860647217806</v>
          </cell>
          <cell r="BB73">
            <v>273.58326485540073</v>
          </cell>
          <cell r="BD73">
            <v>4265.68966</v>
          </cell>
          <cell r="BE73">
            <v>4708.9873499999994</v>
          </cell>
          <cell r="BF73">
            <v>5523.2453100000012</v>
          </cell>
          <cell r="BH73">
            <v>4779307.4989944352</v>
          </cell>
          <cell r="BI73">
            <v>4990073.1822849261</v>
          </cell>
          <cell r="BJ73">
            <v>5859001.2347591063</v>
          </cell>
        </row>
        <row r="74">
          <cell r="F74" t="str">
            <v>Kab. Mandailing Natal</v>
          </cell>
          <cell r="G74">
            <v>0</v>
          </cell>
          <cell r="H74">
            <v>6620.7</v>
          </cell>
          <cell r="I74">
            <v>6670</v>
          </cell>
          <cell r="J74">
            <v>6670</v>
          </cell>
          <cell r="K74">
            <v>0</v>
          </cell>
          <cell r="L74">
            <v>355.28500000000003</v>
          </cell>
          <cell r="M74">
            <v>370.80500000000001</v>
          </cell>
          <cell r="N74">
            <v>371.03300000000002</v>
          </cell>
          <cell r="O74">
            <v>0</v>
          </cell>
          <cell r="P74">
            <v>45.881961176440214</v>
          </cell>
          <cell r="Q74">
            <v>88.1</v>
          </cell>
          <cell r="R74">
            <v>85.022512012555637</v>
          </cell>
          <cell r="T74">
            <v>1.49</v>
          </cell>
          <cell r="U74">
            <v>3.762</v>
          </cell>
          <cell r="V74">
            <v>4.2350000000000003</v>
          </cell>
          <cell r="X74">
            <v>375.61081999999999</v>
          </cell>
          <cell r="Y74">
            <v>411.51428999999996</v>
          </cell>
          <cell r="Z74">
            <v>643.71354000000008</v>
          </cell>
          <cell r="AA74">
            <v>0</v>
          </cell>
          <cell r="AB74">
            <v>134.9</v>
          </cell>
          <cell r="AC74">
            <v>89.68</v>
          </cell>
          <cell r="AD74">
            <v>89.68</v>
          </cell>
          <cell r="AE74">
            <v>0</v>
          </cell>
          <cell r="AF74">
            <v>2.3094000000000001</v>
          </cell>
          <cell r="AG74">
            <v>1.9435760261600001</v>
          </cell>
          <cell r="AH74">
            <v>6.53355</v>
          </cell>
          <cell r="AI74">
            <v>0</v>
          </cell>
          <cell r="AJ74">
            <v>5.9450621729267468</v>
          </cell>
          <cell r="AK74">
            <v>9.5822041378716847</v>
          </cell>
          <cell r="AL74">
            <v>14.741782851722929</v>
          </cell>
          <cell r="AM74">
            <v>0</v>
          </cell>
          <cell r="AN74">
            <v>4.7881043170115705</v>
          </cell>
          <cell r="AO74">
            <v>3.28228387393</v>
          </cell>
          <cell r="AP74">
            <v>3.3128668600000002</v>
          </cell>
          <cell r="AQ74">
            <v>0</v>
          </cell>
          <cell r="AR74">
            <v>3.98283330224</v>
          </cell>
          <cell r="AS74">
            <v>8.0957895944396547</v>
          </cell>
          <cell r="AT74">
            <v>10.78081994515605</v>
          </cell>
          <cell r="AU74">
            <v>0</v>
          </cell>
          <cell r="AV74">
            <v>69.691368656934316</v>
          </cell>
          <cell r="AW74">
            <v>86.050598100000002</v>
          </cell>
          <cell r="AX74">
            <v>89.607136560000001</v>
          </cell>
          <cell r="AY74">
            <v>139.96779161459938</v>
          </cell>
          <cell r="AZ74">
            <v>141.39801511529342</v>
          </cell>
          <cell r="BA74">
            <v>165.89478933276823</v>
          </cell>
          <cell r="BB74">
            <v>168.14422736497414</v>
          </cell>
          <cell r="BD74">
            <v>1148.0992200000001</v>
          </cell>
          <cell r="BE74">
            <v>1252.50883</v>
          </cell>
          <cell r="BF74">
            <v>2218.4449951661172</v>
          </cell>
          <cell r="BH74">
            <v>3231488.0166626791</v>
          </cell>
          <cell r="BI74">
            <v>3377809.9809873113</v>
          </cell>
          <cell r="BJ74">
            <v>5979104.2714963825</v>
          </cell>
        </row>
        <row r="75">
          <cell r="F75" t="str">
            <v>Kab. Nias</v>
          </cell>
          <cell r="G75">
            <v>5318</v>
          </cell>
          <cell r="H75">
            <v>5625</v>
          </cell>
          <cell r="I75">
            <v>5625.01</v>
          </cell>
          <cell r="J75">
            <v>5157.6900367736816</v>
          </cell>
          <cell r="K75">
            <v>591.94000000000005</v>
          </cell>
          <cell r="L75">
            <v>678.34699999999998</v>
          </cell>
          <cell r="M75">
            <v>712.952</v>
          </cell>
          <cell r="N75">
            <v>700.24599999999998</v>
          </cell>
          <cell r="O75">
            <v>379.2</v>
          </cell>
          <cell r="P75">
            <v>393.6</v>
          </cell>
          <cell r="Q75">
            <v>224</v>
          </cell>
          <cell r="R75">
            <v>225.22441847780428</v>
          </cell>
          <cell r="T75">
            <v>13.68</v>
          </cell>
          <cell r="U75">
            <v>5.9850000000000003</v>
          </cell>
          <cell r="V75">
            <v>6.1065950835832261</v>
          </cell>
          <cell r="X75">
            <v>769.77481</v>
          </cell>
          <cell r="Y75">
            <v>860.21093999999994</v>
          </cell>
          <cell r="Z75">
            <v>1415.6069629835458</v>
          </cell>
          <cell r="AA75">
            <v>151.30000000000001</v>
          </cell>
          <cell r="AB75">
            <v>151.30000000000001</v>
          </cell>
          <cell r="AC75">
            <v>87.8</v>
          </cell>
          <cell r="AD75">
            <v>87.8</v>
          </cell>
          <cell r="AE75">
            <v>1.8041412579999998</v>
          </cell>
          <cell r="AF75">
            <v>2.0747624466999994</v>
          </cell>
          <cell r="AG75">
            <v>5.4692316400000003</v>
          </cell>
          <cell r="AH75">
            <v>6.1521600000000003</v>
          </cell>
          <cell r="AI75">
            <v>0</v>
          </cell>
          <cell r="AJ75">
            <v>9.7178380289370363</v>
          </cell>
          <cell r="AK75">
            <v>14.26391148029424</v>
          </cell>
          <cell r="AL75">
            <v>22.380277369449445</v>
          </cell>
          <cell r="AM75">
            <v>0.17081423999999998</v>
          </cell>
          <cell r="AN75">
            <v>3.8256646359839221</v>
          </cell>
          <cell r="AO75">
            <v>2.2615608418799997</v>
          </cell>
          <cell r="AP75">
            <v>2.2513218799999999</v>
          </cell>
          <cell r="AQ75">
            <v>6.3119074560000001</v>
          </cell>
          <cell r="AR75">
            <v>5.7378571097599993</v>
          </cell>
          <cell r="AS75">
            <v>9.2509599144396546</v>
          </cell>
          <cell r="AT75">
            <v>11.662634908735686</v>
          </cell>
          <cell r="AU75">
            <v>49.561946089000003</v>
          </cell>
          <cell r="AV75">
            <v>127.5061</v>
          </cell>
          <cell r="AW75">
            <v>113.81775225299998</v>
          </cell>
          <cell r="AX75">
            <v>138.55465308000001</v>
          </cell>
          <cell r="AY75">
            <v>191.39515124584113</v>
          </cell>
          <cell r="AZ75">
            <v>208.6220757933763</v>
          </cell>
          <cell r="BA75">
            <v>216.75685717301317</v>
          </cell>
          <cell r="BB75">
            <v>222.2513715083999</v>
          </cell>
          <cell r="BD75">
            <v>1999.84123</v>
          </cell>
          <cell r="BE75">
            <v>2297.8311000000003</v>
          </cell>
          <cell r="BF75">
            <v>3368.5315355437183</v>
          </cell>
          <cell r="BH75">
            <v>2948109.4926343011</v>
          </cell>
          <cell r="BI75">
            <v>3222981.4910400705</v>
          </cell>
          <cell r="BJ75">
            <v>4810497.3617039127</v>
          </cell>
        </row>
        <row r="76">
          <cell r="F76" t="str">
            <v>Kab. Simalungun</v>
          </cell>
          <cell r="G76">
            <v>4369</v>
          </cell>
          <cell r="H76">
            <v>4386.6000000000004</v>
          </cell>
          <cell r="I76">
            <v>4386.3500000000004</v>
          </cell>
          <cell r="J76">
            <v>4386.6000000000004</v>
          </cell>
          <cell r="K76">
            <v>812.12599999999998</v>
          </cell>
          <cell r="L76">
            <v>855.59100000000001</v>
          </cell>
          <cell r="M76">
            <v>864.38300000000004</v>
          </cell>
          <cell r="N76">
            <v>809.84</v>
          </cell>
          <cell r="O76">
            <v>270.7</v>
          </cell>
          <cell r="P76">
            <v>180.9</v>
          </cell>
          <cell r="Q76">
            <v>163.1</v>
          </cell>
          <cell r="R76">
            <v>153.17959702215697</v>
          </cell>
          <cell r="T76">
            <v>2.7</v>
          </cell>
          <cell r="U76">
            <v>3.0819999999999999</v>
          </cell>
          <cell r="V76">
            <v>2.8519999999999999</v>
          </cell>
          <cell r="X76">
            <v>605.90122999999994</v>
          </cell>
          <cell r="Y76">
            <v>671.67978000000005</v>
          </cell>
          <cell r="Z76">
            <v>938.20697999999993</v>
          </cell>
          <cell r="AA76">
            <v>134.80000000000001</v>
          </cell>
          <cell r="AB76">
            <v>134.80000000000001</v>
          </cell>
          <cell r="AC76">
            <v>88.92</v>
          </cell>
          <cell r="AD76">
            <v>88.92</v>
          </cell>
          <cell r="AE76">
            <v>5.0120521609999997</v>
          </cell>
          <cell r="AF76">
            <v>6.8311753376666662</v>
          </cell>
          <cell r="AG76">
            <v>11.796208411829999</v>
          </cell>
          <cell r="AH76">
            <v>14.35927</v>
          </cell>
          <cell r="AI76">
            <v>0</v>
          </cell>
          <cell r="AJ76">
            <v>8.1493074128805798</v>
          </cell>
          <cell r="AK76">
            <v>12.296774627261259</v>
          </cell>
          <cell r="AL76">
            <v>17.656027823848277</v>
          </cell>
          <cell r="AM76">
            <v>1.369394966</v>
          </cell>
          <cell r="AN76">
            <v>2.041407906370702</v>
          </cell>
          <cell r="AO76">
            <v>1.7987428949800002</v>
          </cell>
          <cell r="AP76">
            <v>2.25483228</v>
          </cell>
          <cell r="AQ76">
            <v>16.918875752000002</v>
          </cell>
          <cell r="AR76">
            <v>21.080447326320002</v>
          </cell>
          <cell r="AS76">
            <v>29.762778021439654</v>
          </cell>
          <cell r="AT76">
            <v>34.063384469708872</v>
          </cell>
          <cell r="AU76">
            <v>93.026929121999999</v>
          </cell>
          <cell r="AV76">
            <v>215.07412869862102</v>
          </cell>
          <cell r="AW76">
            <v>226.24520519999996</v>
          </cell>
          <cell r="AX76">
            <v>259.99827060000001</v>
          </cell>
          <cell r="AY76">
            <v>276.26437939524408</v>
          </cell>
          <cell r="AZ76">
            <v>276.26437939524408</v>
          </cell>
          <cell r="BA76">
            <v>299.9649901678635</v>
          </cell>
          <cell r="BB76">
            <v>299.97000000000003</v>
          </cell>
          <cell r="BD76">
            <v>3658.6572700000002</v>
          </cell>
          <cell r="BE76">
            <v>3559.4152599999998</v>
          </cell>
          <cell r="BF76">
            <v>4598.3971799999999</v>
          </cell>
          <cell r="BH76">
            <v>4276175.4974047178</v>
          </cell>
          <cell r="BI76">
            <v>4117868.1903739427</v>
          </cell>
          <cell r="BJ76">
            <v>5678155.1664526323</v>
          </cell>
        </row>
        <row r="77">
          <cell r="F77" t="str">
            <v>Kab. Tapanuli Selatan</v>
          </cell>
          <cell r="G77">
            <v>18897</v>
          </cell>
          <cell r="H77">
            <v>12275</v>
          </cell>
          <cell r="I77">
            <v>12260.64</v>
          </cell>
          <cell r="J77">
            <v>12260.64</v>
          </cell>
          <cell r="K77">
            <v>1101.2329999999999</v>
          </cell>
          <cell r="L77">
            <v>728.79899999999998</v>
          </cell>
          <cell r="M77">
            <v>603.37265600000001</v>
          </cell>
          <cell r="N77">
            <v>617.83900000000006</v>
          </cell>
          <cell r="O77">
            <v>157.69999999999999</v>
          </cell>
          <cell r="P77">
            <v>94.118038823559786</v>
          </cell>
          <cell r="Q77">
            <v>131.95484166720001</v>
          </cell>
          <cell r="R77">
            <v>151.95608280872321</v>
          </cell>
          <cell r="T77">
            <v>1.49</v>
          </cell>
          <cell r="U77">
            <v>2.1869999999999998</v>
          </cell>
          <cell r="V77">
            <v>3.8800760450010885</v>
          </cell>
          <cell r="X77">
            <v>1035.94974</v>
          </cell>
          <cell r="Y77">
            <v>769.51604529775568</v>
          </cell>
          <cell r="Z77">
            <v>1062.3571406700714</v>
          </cell>
          <cell r="AA77">
            <v>134.9</v>
          </cell>
          <cell r="AB77">
            <v>134.9</v>
          </cell>
          <cell r="AC77">
            <v>92.3</v>
          </cell>
          <cell r="AD77">
            <v>92.3</v>
          </cell>
          <cell r="AE77">
            <v>2.2384059769999998</v>
          </cell>
          <cell r="AF77">
            <v>3.1611106666666666</v>
          </cell>
          <cell r="AG77">
            <v>4.3054664346600005</v>
          </cell>
          <cell r="AH77">
            <v>6.8939399999999997</v>
          </cell>
          <cell r="AI77">
            <v>0</v>
          </cell>
          <cell r="AJ77">
            <v>12.265555159005737</v>
          </cell>
          <cell r="AK77">
            <v>13.31759963587165</v>
          </cell>
          <cell r="AL77">
            <v>18.884591629959914</v>
          </cell>
          <cell r="AM77">
            <v>0.39985502100000003</v>
          </cell>
          <cell r="AN77">
            <v>4.6026312401546097</v>
          </cell>
          <cell r="AO77">
            <v>2.7548389946136052</v>
          </cell>
          <cell r="AP77">
            <v>2.9853474800000002</v>
          </cell>
          <cell r="AQ77">
            <v>9.3573293499999988</v>
          </cell>
          <cell r="AR77">
            <v>10.786460365199998</v>
          </cell>
          <cell r="AS77">
            <v>15.476420208439656</v>
          </cell>
          <cell r="AT77">
            <v>20.710037645422851</v>
          </cell>
          <cell r="AU77">
            <v>85.328206152999996</v>
          </cell>
          <cell r="AV77">
            <v>270.06142690299998</v>
          </cell>
          <cell r="AW77">
            <v>137.39956409999999</v>
          </cell>
          <cell r="AX77">
            <v>167.1125415507</v>
          </cell>
          <cell r="AY77">
            <v>249.71192596172031</v>
          </cell>
          <cell r="AZ77">
            <v>306.11818352669547</v>
          </cell>
          <cell r="BA77">
            <v>252.89</v>
          </cell>
          <cell r="BB77">
            <v>252.88949700000001</v>
          </cell>
          <cell r="BD77">
            <v>3304.15951</v>
          </cell>
          <cell r="BE77">
            <v>3628.4328299999997</v>
          </cell>
          <cell r="BF77">
            <v>3520.2605918489794</v>
          </cell>
          <cell r="BH77">
            <v>4533704.7800559551</v>
          </cell>
          <cell r="BI77">
            <v>6013585.1267346786</v>
          </cell>
          <cell r="BJ77">
            <v>5697698.9018967384</v>
          </cell>
        </row>
        <row r="78">
          <cell r="F78" t="str">
            <v>Kab. Tapanuli Tengah</v>
          </cell>
          <cell r="G78">
            <v>2188</v>
          </cell>
          <cell r="H78">
            <v>2188</v>
          </cell>
          <cell r="I78">
            <v>2194.98</v>
          </cell>
          <cell r="J78">
            <v>2194.98</v>
          </cell>
          <cell r="K78">
            <v>243.57300000000001</v>
          </cell>
          <cell r="L78">
            <v>244.09100000000001</v>
          </cell>
          <cell r="M78">
            <v>250.726</v>
          </cell>
          <cell r="N78">
            <v>273.21699999999998</v>
          </cell>
          <cell r="O78">
            <v>67.400000000000006</v>
          </cell>
          <cell r="P78">
            <v>54.5</v>
          </cell>
          <cell r="Q78">
            <v>74.7</v>
          </cell>
          <cell r="R78">
            <v>85.511228826629434</v>
          </cell>
          <cell r="T78">
            <v>3.51</v>
          </cell>
          <cell r="U78">
            <v>4.2270000000000003</v>
          </cell>
          <cell r="V78">
            <v>6.6589999999999998</v>
          </cell>
          <cell r="X78">
            <v>260.07898999999998</v>
          </cell>
          <cell r="Y78">
            <v>277.67510000000004</v>
          </cell>
          <cell r="Z78">
            <v>419.96988099999999</v>
          </cell>
          <cell r="AA78">
            <v>137.69999999999999</v>
          </cell>
          <cell r="AB78">
            <v>137.69999999999999</v>
          </cell>
          <cell r="AC78">
            <v>90.42</v>
          </cell>
          <cell r="AD78">
            <v>90.42</v>
          </cell>
          <cell r="AE78">
            <v>1.5965443859999999</v>
          </cell>
          <cell r="AF78">
            <v>1.8360260438999996</v>
          </cell>
          <cell r="AG78">
            <v>2.84641569375</v>
          </cell>
          <cell r="AH78">
            <v>4.9724300000000001</v>
          </cell>
          <cell r="AI78">
            <v>0</v>
          </cell>
          <cell r="AJ78">
            <v>4.8392389372103501</v>
          </cell>
          <cell r="AK78">
            <v>8.1857240916603153</v>
          </cell>
          <cell r="AL78">
            <v>12.52766279089686</v>
          </cell>
          <cell r="AM78">
            <v>0.12368853299999999</v>
          </cell>
          <cell r="AN78">
            <v>2.9869376280729516</v>
          </cell>
          <cell r="AO78">
            <v>2.6437759007900001</v>
          </cell>
          <cell r="AP78">
            <v>2.4109905899999999</v>
          </cell>
          <cell r="AQ78">
            <v>5.4959910460000003</v>
          </cell>
          <cell r="AR78">
            <v>4.6851856628880002</v>
          </cell>
          <cell r="AS78">
            <v>7.8386008714396551</v>
          </cell>
          <cell r="AT78">
            <v>9.7387106278878672</v>
          </cell>
          <cell r="AU78">
            <v>25.981768698</v>
          </cell>
          <cell r="AV78">
            <v>67.968184699123128</v>
          </cell>
          <cell r="AW78">
            <v>60.406339800000005</v>
          </cell>
          <cell r="AX78">
            <v>66.572603564999994</v>
          </cell>
          <cell r="AY78">
            <v>108.93909639522055</v>
          </cell>
          <cell r="AZ78">
            <v>125.27723969509418</v>
          </cell>
          <cell r="BA78">
            <v>129.08680535013397</v>
          </cell>
          <cell r="BB78">
            <v>134.81674223736758</v>
          </cell>
          <cell r="BD78">
            <v>895.44414000000006</v>
          </cell>
          <cell r="BE78">
            <v>971.16372000000013</v>
          </cell>
          <cell r="BF78">
            <v>1137.645986</v>
          </cell>
          <cell r="BH78">
            <v>3668484.8683482804</v>
          </cell>
          <cell r="BI78">
            <v>3873406.5075022141</v>
          </cell>
          <cell r="BJ78">
            <v>4163891.6538868374</v>
          </cell>
        </row>
        <row r="79">
          <cell r="F79" t="str">
            <v>Kab. Tapanuli Utara</v>
          </cell>
          <cell r="G79">
            <v>10605</v>
          </cell>
          <cell r="H79">
            <v>6126.97</v>
          </cell>
          <cell r="I79">
            <v>6214.25</v>
          </cell>
          <cell r="J79">
            <v>6126.969970703125</v>
          </cell>
          <cell r="K79">
            <v>760.95600000000002</v>
          </cell>
          <cell r="L79">
            <v>405.32299999999998</v>
          </cell>
          <cell r="M79">
            <v>409.51499999999999</v>
          </cell>
          <cell r="N79">
            <v>407.59300000000002</v>
          </cell>
          <cell r="O79">
            <v>91.1</v>
          </cell>
          <cell r="P79">
            <v>58.226703912662231</v>
          </cell>
          <cell r="Q79">
            <v>85.6</v>
          </cell>
          <cell r="R79">
            <v>86.937358976410778</v>
          </cell>
          <cell r="T79">
            <v>1.75</v>
          </cell>
          <cell r="U79">
            <v>3.1309999999999998</v>
          </cell>
          <cell r="V79">
            <v>3.4467170968625558</v>
          </cell>
          <cell r="X79">
            <v>432.81476999999995</v>
          </cell>
          <cell r="Y79">
            <v>526.84129999999993</v>
          </cell>
          <cell r="Z79">
            <v>773.88823892167193</v>
          </cell>
          <cell r="AA79">
            <v>138.69999999999999</v>
          </cell>
          <cell r="AB79">
            <v>138.69999999999999</v>
          </cell>
          <cell r="AC79">
            <v>91.69</v>
          </cell>
          <cell r="AD79">
            <v>91.69</v>
          </cell>
          <cell r="AE79">
            <v>3.7588132999999999</v>
          </cell>
          <cell r="AF79">
            <v>4.3226352949999995</v>
          </cell>
          <cell r="AG79">
            <v>5.0350827147999997</v>
          </cell>
          <cell r="AH79">
            <v>8.8818400000000004</v>
          </cell>
          <cell r="AI79">
            <v>0</v>
          </cell>
          <cell r="AJ79">
            <v>6.4925948925656449</v>
          </cell>
          <cell r="AK79">
            <v>10.7855278299399</v>
          </cell>
          <cell r="AL79">
            <v>16.029964217767663</v>
          </cell>
          <cell r="AM79">
            <v>3.1468932000000001</v>
          </cell>
          <cell r="AN79">
            <v>2.5300113527390669</v>
          </cell>
          <cell r="AO79">
            <v>1.9768065958800001</v>
          </cell>
          <cell r="AP79">
            <v>2.4237315500000003</v>
          </cell>
          <cell r="AQ79">
            <v>7.2256019</v>
          </cell>
          <cell r="AR79">
            <v>4.3166212552000003</v>
          </cell>
          <cell r="AS79">
            <v>8.1680696964396553</v>
          </cell>
          <cell r="AT79">
            <v>11.508657711005513</v>
          </cell>
          <cell r="AU79">
            <v>64.820746100000008</v>
          </cell>
          <cell r="AV79">
            <v>163.42042499999999</v>
          </cell>
          <cell r="AW79">
            <v>129.2296940976</v>
          </cell>
          <cell r="AX79">
            <v>152.83872595980003</v>
          </cell>
          <cell r="AY79">
            <v>187.95398393741647</v>
          </cell>
          <cell r="AZ79">
            <v>211.43615483425279</v>
          </cell>
          <cell r="BA79">
            <v>210.64</v>
          </cell>
          <cell r="BB79">
            <v>210.643677</v>
          </cell>
          <cell r="BD79">
            <v>1345.4586100000001</v>
          </cell>
          <cell r="BE79">
            <v>1579.5402999999999</v>
          </cell>
          <cell r="BF79">
            <v>2165.4473289216721</v>
          </cell>
          <cell r="BH79">
            <v>3319472.6428058618</v>
          </cell>
          <cell r="BI79">
            <v>3857099.9841275653</v>
          </cell>
          <cell r="BJ79">
            <v>5312768.6906342162</v>
          </cell>
        </row>
        <row r="80">
          <cell r="F80" t="str">
            <v>Kab. Toba Samosir</v>
          </cell>
          <cell r="G80">
            <v>0</v>
          </cell>
          <cell r="H80">
            <v>3440.85</v>
          </cell>
          <cell r="I80">
            <v>3528.1</v>
          </cell>
          <cell r="J80">
            <v>3528.1</v>
          </cell>
          <cell r="K80">
            <v>0</v>
          </cell>
          <cell r="L80">
            <v>304.01499999999999</v>
          </cell>
          <cell r="M80">
            <v>308.214</v>
          </cell>
          <cell r="N80">
            <v>285.85300000000001</v>
          </cell>
          <cell r="O80">
            <v>0</v>
          </cell>
          <cell r="P80">
            <v>43.673296087337775</v>
          </cell>
          <cell r="Q80">
            <v>74.099999999999994</v>
          </cell>
          <cell r="R80">
            <v>62.542926521548885</v>
          </cell>
          <cell r="T80">
            <v>1.75</v>
          </cell>
          <cell r="U80">
            <v>3.5329999999999999</v>
          </cell>
          <cell r="V80">
            <v>3.7360000000000002</v>
          </cell>
          <cell r="X80">
            <v>339.97465</v>
          </cell>
          <cell r="Y80">
            <v>391.57726999999994</v>
          </cell>
          <cell r="Z80">
            <v>516.06673000000001</v>
          </cell>
          <cell r="AA80">
            <v>0</v>
          </cell>
          <cell r="AB80">
            <v>138.69999999999999</v>
          </cell>
          <cell r="AC80">
            <v>91.55</v>
          </cell>
          <cell r="AD80">
            <v>91.55</v>
          </cell>
          <cell r="AE80">
            <v>0</v>
          </cell>
          <cell r="AF80">
            <v>4.4165473433333338</v>
          </cell>
          <cell r="AG80">
            <v>10.66195726756</v>
          </cell>
          <cell r="AH80">
            <v>13.75515</v>
          </cell>
          <cell r="AI80">
            <v>0</v>
          </cell>
          <cell r="AJ80">
            <v>5.603967387031469</v>
          </cell>
          <cell r="AK80">
            <v>9.3741809825394018</v>
          </cell>
          <cell r="AL80">
            <v>13.478616941302855</v>
          </cell>
          <cell r="AM80">
            <v>0</v>
          </cell>
          <cell r="AN80">
            <v>2.041407906370702</v>
          </cell>
          <cell r="AO80">
            <v>1.7663017298800001</v>
          </cell>
          <cell r="AP80">
            <v>2.2513218799999999</v>
          </cell>
          <cell r="AQ80">
            <v>0</v>
          </cell>
          <cell r="AR80">
            <v>3.1192261020799998</v>
          </cell>
          <cell r="AS80">
            <v>9.0192184794396546</v>
          </cell>
          <cell r="AT80">
            <v>11.23822119619981</v>
          </cell>
          <cell r="AU80">
            <v>0</v>
          </cell>
          <cell r="AV80">
            <v>86.761099999999999</v>
          </cell>
          <cell r="AW80">
            <v>86.788718633399995</v>
          </cell>
          <cell r="AX80">
            <v>102.29497511099999</v>
          </cell>
          <cell r="AY80">
            <v>127.55734614428935</v>
          </cell>
          <cell r="AZ80">
            <v>144.75906672573552</v>
          </cell>
          <cell r="BA80">
            <v>156.5477876297895</v>
          </cell>
          <cell r="BB80">
            <v>159.84800291749215</v>
          </cell>
          <cell r="BD80">
            <v>1163.33122</v>
          </cell>
          <cell r="BE80">
            <v>1227.05845</v>
          </cell>
          <cell r="BF80">
            <v>1755.3961100000001</v>
          </cell>
          <cell r="BH80">
            <v>3826558.6237521181</v>
          </cell>
          <cell r="BI80">
            <v>3981189.8551006764</v>
          </cell>
          <cell r="BJ80">
            <v>6140904.97563433</v>
          </cell>
        </row>
        <row r="81">
          <cell r="F81" t="str">
            <v>Kota Binjai</v>
          </cell>
          <cell r="G81">
            <v>90</v>
          </cell>
          <cell r="H81">
            <v>90.23</v>
          </cell>
          <cell r="I81">
            <v>90.23</v>
          </cell>
          <cell r="J81">
            <v>90.23</v>
          </cell>
          <cell r="K81">
            <v>319.55399999999997</v>
          </cell>
          <cell r="L81">
            <v>213.22200000000001</v>
          </cell>
          <cell r="M81">
            <v>232.54499999999999</v>
          </cell>
          <cell r="N81">
            <v>226.46799999999999</v>
          </cell>
          <cell r="O81">
            <v>22</v>
          </cell>
          <cell r="P81">
            <v>19.399999999999999</v>
          </cell>
          <cell r="Q81">
            <v>14.3</v>
          </cell>
          <cell r="R81">
            <v>15.828350064634224</v>
          </cell>
          <cell r="T81">
            <v>1.32</v>
          </cell>
          <cell r="U81">
            <v>0.95299999999999996</v>
          </cell>
          <cell r="V81">
            <v>0.997</v>
          </cell>
          <cell r="X81">
            <v>381.12521000000004</v>
          </cell>
          <cell r="Y81">
            <v>442.09499000000005</v>
          </cell>
          <cell r="Z81">
            <v>583.60341000000005</v>
          </cell>
          <cell r="AA81">
            <v>135.19999999999999</v>
          </cell>
          <cell r="AB81">
            <v>135.19999999999999</v>
          </cell>
          <cell r="AC81">
            <v>89.92</v>
          </cell>
          <cell r="AD81">
            <v>89.92</v>
          </cell>
          <cell r="AE81">
            <v>2.4788496420000006</v>
          </cell>
          <cell r="AF81">
            <v>2.8506770882999999</v>
          </cell>
          <cell r="AG81">
            <v>3.9096321611100002</v>
          </cell>
          <cell r="AH81">
            <v>5.8926499999999997</v>
          </cell>
          <cell r="AI81">
            <v>0</v>
          </cell>
          <cell r="AJ81">
            <v>5.9978436496228404</v>
          </cell>
          <cell r="AK81">
            <v>9.9012836044253625</v>
          </cell>
          <cell r="AL81">
            <v>14.146945682764935</v>
          </cell>
          <cell r="AM81">
            <v>4.1127474999999997E-2</v>
          </cell>
          <cell r="AN81">
            <v>2.041407906370702</v>
          </cell>
          <cell r="AO81">
            <v>1.7663017298800001</v>
          </cell>
          <cell r="AP81">
            <v>3.72232188</v>
          </cell>
          <cell r="AQ81">
            <v>4.2101204919999997</v>
          </cell>
          <cell r="AR81">
            <v>5.20167847992</v>
          </cell>
          <cell r="AS81">
            <v>8.4524556974396567</v>
          </cell>
          <cell r="AT81">
            <v>9.8795901607776049</v>
          </cell>
          <cell r="AU81">
            <v>22.879003620999999</v>
          </cell>
          <cell r="AV81">
            <v>84.362415224300932</v>
          </cell>
          <cell r="AW81">
            <v>71.095841440200005</v>
          </cell>
          <cell r="AX81">
            <v>82.341718740000005</v>
          </cell>
          <cell r="AY81">
            <v>117.47683955000176</v>
          </cell>
          <cell r="AZ81">
            <v>131.2761343866558</v>
          </cell>
          <cell r="BA81">
            <v>132.05207758915074</v>
          </cell>
          <cell r="BB81">
            <v>132.05000000000001</v>
          </cell>
          <cell r="BD81">
            <v>708.74840000000006</v>
          </cell>
          <cell r="BE81">
            <v>833.17021</v>
          </cell>
          <cell r="BF81">
            <v>1146.97633</v>
          </cell>
          <cell r="BH81">
            <v>3323992.8337601186</v>
          </cell>
          <cell r="BI81">
            <v>3582834.3331398224</v>
          </cell>
          <cell r="BJ81">
            <v>5064628.6892629424</v>
          </cell>
        </row>
        <row r="82">
          <cell r="F82" t="str">
            <v>Kota Medan</v>
          </cell>
          <cell r="G82">
            <v>265</v>
          </cell>
          <cell r="H82">
            <v>265.10000000000002</v>
          </cell>
          <cell r="I82">
            <v>265.08999999999997</v>
          </cell>
          <cell r="J82">
            <v>265.08999999999997</v>
          </cell>
          <cell r="K82">
            <v>2440.9659999999999</v>
          </cell>
          <cell r="L82">
            <v>1899.327</v>
          </cell>
          <cell r="M82">
            <v>1941.6990000000001</v>
          </cell>
          <cell r="N82">
            <v>1983.6590000000001</v>
          </cell>
          <cell r="O82">
            <v>264.2</v>
          </cell>
          <cell r="P82">
            <v>240</v>
          </cell>
          <cell r="Q82">
            <v>93.2</v>
          </cell>
          <cell r="R82">
            <v>143.26643013530889</v>
          </cell>
          <cell r="T82">
            <v>2.15</v>
          </cell>
          <cell r="U82">
            <v>0.72299999999999998</v>
          </cell>
          <cell r="V82">
            <v>1.26</v>
          </cell>
          <cell r="X82">
            <v>7550.6351000000004</v>
          </cell>
          <cell r="Y82">
            <v>8381.6785500000005</v>
          </cell>
          <cell r="Z82">
            <v>13199.589390000001</v>
          </cell>
          <cell r="AA82">
            <v>136.80000000000001</v>
          </cell>
          <cell r="AB82">
            <v>136.80000000000001</v>
          </cell>
          <cell r="AC82">
            <v>92.42</v>
          </cell>
          <cell r="AD82">
            <v>92.42</v>
          </cell>
          <cell r="AE82">
            <v>59.420211998999996</v>
          </cell>
          <cell r="AF82">
            <v>68.333243798849978</v>
          </cell>
          <cell r="AG82">
            <v>88.262844239659998</v>
          </cell>
          <cell r="AH82">
            <v>146.93066000000002</v>
          </cell>
          <cell r="AI82">
            <v>0</v>
          </cell>
          <cell r="AJ82">
            <v>74.621448287933376</v>
          </cell>
          <cell r="AK82">
            <v>92.743013420392117</v>
          </cell>
          <cell r="AL82">
            <v>138.99208216736329</v>
          </cell>
          <cell r="AM82">
            <v>0.95689001200000001</v>
          </cell>
          <cell r="AN82">
            <v>2.041407906370702</v>
          </cell>
          <cell r="AO82">
            <v>1.7663017298800001</v>
          </cell>
          <cell r="AP82">
            <v>2.2513218799999999</v>
          </cell>
          <cell r="AQ82">
            <v>34.464935262000004</v>
          </cell>
          <cell r="AR82">
            <v>65.387566194300007</v>
          </cell>
          <cell r="AS82">
            <v>89.134422257439653</v>
          </cell>
          <cell r="AT82">
            <v>110.08570950642944</v>
          </cell>
          <cell r="AU82">
            <v>90.973382216000005</v>
          </cell>
          <cell r="AV82">
            <v>336.48</v>
          </cell>
          <cell r="AW82">
            <v>322.44089040849934</v>
          </cell>
          <cell r="AX82">
            <v>382.21678362000006</v>
          </cell>
          <cell r="AY82">
            <v>282.88126763342729</v>
          </cell>
          <cell r="AZ82">
            <v>349.80274969230805</v>
          </cell>
          <cell r="BA82">
            <v>396.67487913780985</v>
          </cell>
          <cell r="BB82">
            <v>404.98967401708586</v>
          </cell>
          <cell r="BD82">
            <v>10705.120289999999</v>
          </cell>
          <cell r="BE82">
            <v>11889.968930000001</v>
          </cell>
          <cell r="BF82">
            <v>19658.91591</v>
          </cell>
          <cell r="BH82">
            <v>5636270.263098455</v>
          </cell>
          <cell r="BI82">
            <v>6123487.1779817576</v>
          </cell>
          <cell r="BJ82">
            <v>9910431.1325686518</v>
          </cell>
        </row>
        <row r="83">
          <cell r="F83" t="str">
            <v>Kota Pematang Siantar</v>
          </cell>
          <cell r="G83">
            <v>70</v>
          </cell>
          <cell r="H83">
            <v>79.91</v>
          </cell>
          <cell r="I83">
            <v>79.97</v>
          </cell>
          <cell r="J83">
            <v>79.97</v>
          </cell>
          <cell r="K83">
            <v>276.69299999999998</v>
          </cell>
          <cell r="L83">
            <v>240.83099999999999</v>
          </cell>
          <cell r="M83">
            <v>246.74100000000001</v>
          </cell>
          <cell r="N83">
            <v>224.446</v>
          </cell>
          <cell r="O83">
            <v>73.099999999999994</v>
          </cell>
          <cell r="P83">
            <v>49.9</v>
          </cell>
          <cell r="Q83">
            <v>30.3</v>
          </cell>
          <cell r="R83">
            <v>27.141725185501958</v>
          </cell>
          <cell r="T83">
            <v>3.86</v>
          </cell>
          <cell r="U83">
            <v>2.1909999999999998</v>
          </cell>
          <cell r="V83">
            <v>2.2749999999999999</v>
          </cell>
          <cell r="X83">
            <v>684.88513000000012</v>
          </cell>
          <cell r="Y83">
            <v>913.21531999999991</v>
          </cell>
          <cell r="Z83">
            <v>1147.3145400000001</v>
          </cell>
          <cell r="AA83">
            <v>135.30000000000001</v>
          </cell>
          <cell r="AB83">
            <v>135.30000000000001</v>
          </cell>
          <cell r="AC83">
            <v>95.19</v>
          </cell>
          <cell r="AD83">
            <v>95.19</v>
          </cell>
          <cell r="AE83">
            <v>5.5202972000000008</v>
          </cell>
          <cell r="AF83">
            <v>9.4315746666666662</v>
          </cell>
          <cell r="AG83">
            <v>7.7315281821999999</v>
          </cell>
          <cell r="AH83">
            <v>10.14602</v>
          </cell>
          <cell r="AI83">
            <v>0</v>
          </cell>
          <cell r="AJ83">
            <v>8.9053088703793524</v>
          </cell>
          <cell r="AK83">
            <v>14.816959948622575</v>
          </cell>
          <cell r="AL83">
            <v>19.725312135795598</v>
          </cell>
          <cell r="AM83">
            <v>5.7079400000000002E-2</v>
          </cell>
          <cell r="AN83">
            <v>2.041407906370702</v>
          </cell>
          <cell r="AO83">
            <v>1.7663017298800001</v>
          </cell>
          <cell r="AP83">
            <v>2.2513218799999999</v>
          </cell>
          <cell r="AQ83">
            <v>3.7379433999999998</v>
          </cell>
          <cell r="AR83">
            <v>4.7359372447199997</v>
          </cell>
          <cell r="AS83">
            <v>7.964750387439655</v>
          </cell>
          <cell r="AT83">
            <v>8.826597428269535</v>
          </cell>
          <cell r="AU83">
            <v>23.592389399999998</v>
          </cell>
          <cell r="AV83">
            <v>85.850523037037036</v>
          </cell>
          <cell r="AW83">
            <v>71.243823299999988</v>
          </cell>
          <cell r="AX83">
            <v>91.061999999999998</v>
          </cell>
          <cell r="AY83">
            <v>98.311070692542515</v>
          </cell>
          <cell r="AZ83">
            <v>129.95228932953546</v>
          </cell>
          <cell r="BA83">
            <v>135.73164414276155</v>
          </cell>
          <cell r="BB83">
            <v>140.22863464897029</v>
          </cell>
          <cell r="BD83">
            <v>1528.55423</v>
          </cell>
          <cell r="BE83">
            <v>1694.1928700000001</v>
          </cell>
          <cell r="BF83">
            <v>2178.6864700000001</v>
          </cell>
          <cell r="BH83">
            <v>6346999.4726592507</v>
          </cell>
          <cell r="BI83">
            <v>6866280.31012276</v>
          </cell>
          <cell r="BJ83">
            <v>9706951.6498400494</v>
          </cell>
        </row>
        <row r="84">
          <cell r="F84" t="str">
            <v>Kota Sibolga</v>
          </cell>
          <cell r="G84">
            <v>11</v>
          </cell>
          <cell r="H84">
            <v>27.78</v>
          </cell>
          <cell r="I84">
            <v>27.78</v>
          </cell>
          <cell r="J84">
            <v>27.78</v>
          </cell>
          <cell r="K84">
            <v>140.67099999999999</v>
          </cell>
          <cell r="L84">
            <v>81.718000000000004</v>
          </cell>
          <cell r="M84">
            <v>83.991</v>
          </cell>
          <cell r="N84">
            <v>85.748000000000005</v>
          </cell>
          <cell r="O84">
            <v>10.6</v>
          </cell>
          <cell r="P84">
            <v>10.8</v>
          </cell>
          <cell r="Q84">
            <v>8.5</v>
          </cell>
          <cell r="R84">
            <v>7.9652747322952777</v>
          </cell>
          <cell r="T84">
            <v>2.56</v>
          </cell>
          <cell r="U84">
            <v>1.3740000000000001</v>
          </cell>
          <cell r="V84">
            <v>1.7190000000000001</v>
          </cell>
          <cell r="X84">
            <v>186.84120000000001</v>
          </cell>
          <cell r="Y84">
            <v>211.77670000000001</v>
          </cell>
          <cell r="Z84">
            <v>255.30745999999999</v>
          </cell>
          <cell r="AA84">
            <v>148</v>
          </cell>
          <cell r="AB84">
            <v>148</v>
          </cell>
          <cell r="AC84">
            <v>92.51</v>
          </cell>
          <cell r="AD84">
            <v>92.51</v>
          </cell>
          <cell r="AE84">
            <v>1.329176251</v>
          </cell>
          <cell r="AF84">
            <v>1.797444</v>
          </cell>
          <cell r="AG84">
            <v>2.4633132082600002</v>
          </cell>
          <cell r="AH84">
            <v>4.2574899999999998</v>
          </cell>
          <cell r="AI84">
            <v>0</v>
          </cell>
          <cell r="AJ84">
            <v>4.138236885096072</v>
          </cell>
          <cell r="AK84">
            <v>7.4981392319697022</v>
          </cell>
          <cell r="AL84">
            <v>10.898198200795168</v>
          </cell>
          <cell r="AM84">
            <v>3.6254423000000001E-2</v>
          </cell>
          <cell r="AN84">
            <v>2.041407906370702</v>
          </cell>
          <cell r="AO84">
            <v>1.7663017298800001</v>
          </cell>
          <cell r="AP84">
            <v>2.2513218799999999</v>
          </cell>
          <cell r="AQ84">
            <v>3.368367932</v>
          </cell>
          <cell r="AR84">
            <v>2.8116750521599996</v>
          </cell>
          <cell r="AS84">
            <v>6.3099365554396556</v>
          </cell>
          <cell r="AT84">
            <v>7.6027274985390996</v>
          </cell>
          <cell r="AU84">
            <v>10.433359002</v>
          </cell>
          <cell r="AV84">
            <v>40.869897637305705</v>
          </cell>
          <cell r="AW84">
            <v>30.385498500000001</v>
          </cell>
          <cell r="AX84">
            <v>34.83</v>
          </cell>
          <cell r="AY84">
            <v>43.08716366360823</v>
          </cell>
          <cell r="AZ84">
            <v>88.754283349376522</v>
          </cell>
          <cell r="BA84">
            <v>89.276105313874936</v>
          </cell>
          <cell r="BB84">
            <v>93.120742395259583</v>
          </cell>
          <cell r="BD84">
            <v>415.42840000000001</v>
          </cell>
          <cell r="BE84">
            <v>480.45231999999999</v>
          </cell>
          <cell r="BF84">
            <v>564.06825000000003</v>
          </cell>
          <cell r="BH84">
            <v>5083682.9095180985</v>
          </cell>
          <cell r="BI84">
            <v>5720283.363693729</v>
          </cell>
          <cell r="BJ84">
            <v>6578208.8211969957</v>
          </cell>
        </row>
        <row r="85">
          <cell r="F85" t="str">
            <v>Kota Tanjung Balai</v>
          </cell>
          <cell r="G85">
            <v>58</v>
          </cell>
          <cell r="H85">
            <v>80.52</v>
          </cell>
          <cell r="I85">
            <v>80.52</v>
          </cell>
          <cell r="J85">
            <v>80.52</v>
          </cell>
          <cell r="K85">
            <v>136.017</v>
          </cell>
          <cell r="L85">
            <v>132.03200000000001</v>
          </cell>
          <cell r="M85">
            <v>137.10300000000001</v>
          </cell>
          <cell r="N85">
            <v>145.572</v>
          </cell>
          <cell r="O85">
            <v>9.4</v>
          </cell>
          <cell r="P85">
            <v>7.8</v>
          </cell>
          <cell r="Q85">
            <v>20</v>
          </cell>
          <cell r="R85">
            <v>19.0395654636527</v>
          </cell>
          <cell r="T85">
            <v>0.6</v>
          </cell>
          <cell r="U85">
            <v>3.343</v>
          </cell>
          <cell r="V85">
            <v>1.8779999999999999</v>
          </cell>
          <cell r="X85">
            <v>287.97767999999996</v>
          </cell>
          <cell r="Y85">
            <v>366.06018000000006</v>
          </cell>
          <cell r="Z85">
            <v>460.01697999999999</v>
          </cell>
          <cell r="AA85">
            <v>135.1</v>
          </cell>
          <cell r="AB85">
            <v>135.1</v>
          </cell>
          <cell r="AC85">
            <v>92.63</v>
          </cell>
          <cell r="AD85">
            <v>92.63</v>
          </cell>
          <cell r="AE85">
            <v>1.9004821000000001</v>
          </cell>
          <cell r="AF85">
            <v>3.2916186666666665</v>
          </cell>
          <cell r="AG85">
            <v>4.1276155322800001</v>
          </cell>
          <cell r="AH85">
            <v>8.3052900000000012</v>
          </cell>
          <cell r="AI85">
            <v>0</v>
          </cell>
          <cell r="AJ85">
            <v>5.1062737418009867</v>
          </cell>
          <cell r="AK85">
            <v>9.1079352960377165</v>
          </cell>
          <cell r="AL85">
            <v>12.92396043647075</v>
          </cell>
          <cell r="AM85">
            <v>0.75982609999999995</v>
          </cell>
          <cell r="AN85">
            <v>2.041407906370702</v>
          </cell>
          <cell r="AO85">
            <v>1.7663017298800001</v>
          </cell>
          <cell r="AP85">
            <v>2.2513218799999999</v>
          </cell>
          <cell r="AQ85">
            <v>3.4006807999999999</v>
          </cell>
          <cell r="AR85">
            <v>3.4375863575999999</v>
          </cell>
          <cell r="AS85">
            <v>6.1178018294396557</v>
          </cell>
          <cell r="AT85">
            <v>7.3377388681394482</v>
          </cell>
          <cell r="AU85">
            <v>9.464943400000001</v>
          </cell>
          <cell r="AV85">
            <v>59.996773301615995</v>
          </cell>
          <cell r="AW85">
            <v>34.498663499999992</v>
          </cell>
          <cell r="AX85">
            <v>42.092442257999998</v>
          </cell>
          <cell r="AY85">
            <v>79.375454402338818</v>
          </cell>
          <cell r="AZ85">
            <v>103.65796722164592</v>
          </cell>
          <cell r="BA85">
            <v>103.86395255698295</v>
          </cell>
          <cell r="BB85">
            <v>103.86</v>
          </cell>
          <cell r="BD85">
            <v>689.12019999999995</v>
          </cell>
          <cell r="BE85">
            <v>833.07023000000015</v>
          </cell>
          <cell r="BF85">
            <v>1122.40924</v>
          </cell>
          <cell r="BH85">
            <v>5219342.2806592342</v>
          </cell>
          <cell r="BI85">
            <v>6076236.3332676897</v>
          </cell>
          <cell r="BJ85">
            <v>7710337.4275272712</v>
          </cell>
        </row>
        <row r="86">
          <cell r="F86" t="str">
            <v>Kota Tebing Tinggi</v>
          </cell>
          <cell r="G86">
            <v>31</v>
          </cell>
          <cell r="H86">
            <v>38.43</v>
          </cell>
          <cell r="I86">
            <v>38.43</v>
          </cell>
          <cell r="J86">
            <v>38.43</v>
          </cell>
          <cell r="K86">
            <v>110.866</v>
          </cell>
          <cell r="L86">
            <v>125.081</v>
          </cell>
          <cell r="M86">
            <v>126.569</v>
          </cell>
          <cell r="N86">
            <v>132.982</v>
          </cell>
          <cell r="O86">
            <v>18.899999999999999</v>
          </cell>
          <cell r="P86">
            <v>17.8</v>
          </cell>
          <cell r="Q86">
            <v>15.1</v>
          </cell>
          <cell r="R86">
            <v>14.594154520931639</v>
          </cell>
          <cell r="T86">
            <v>1.7</v>
          </cell>
          <cell r="U86">
            <v>1.133</v>
          </cell>
          <cell r="V86">
            <v>1.3779999999999999</v>
          </cell>
          <cell r="X86">
            <v>395.35480999999999</v>
          </cell>
          <cell r="Y86">
            <v>439.20930000000004</v>
          </cell>
          <cell r="Z86">
            <v>554.98968000000002</v>
          </cell>
          <cell r="AA86">
            <v>136.4</v>
          </cell>
          <cell r="AB86">
            <v>136.4</v>
          </cell>
          <cell r="AC86">
            <v>95.82</v>
          </cell>
          <cell r="AD86">
            <v>95.82</v>
          </cell>
          <cell r="AE86">
            <v>2.5032856899999998</v>
          </cell>
          <cell r="AF86">
            <v>2.7726876105600002</v>
          </cell>
          <cell r="AG86">
            <v>4.11844733557</v>
          </cell>
          <cell r="AH86">
            <v>5.7155800000000001</v>
          </cell>
          <cell r="AI86">
            <v>0</v>
          </cell>
          <cell r="AJ86">
            <v>6.1340435376965434</v>
          </cell>
          <cell r="AK86">
            <v>9.8711742731857477</v>
          </cell>
          <cell r="AL86">
            <v>13.863790245461299</v>
          </cell>
          <cell r="AM86">
            <v>4.4857055999999999E-2</v>
          </cell>
          <cell r="AN86">
            <v>2.041407906370702</v>
          </cell>
          <cell r="AO86">
            <v>1.7663017298800001</v>
          </cell>
          <cell r="AP86">
            <v>2.2513218799999999</v>
          </cell>
          <cell r="AQ86">
            <v>3.5736422549999998</v>
          </cell>
          <cell r="AR86">
            <v>3.2019594178400004</v>
          </cell>
          <cell r="AS86">
            <v>6.3897118504396557</v>
          </cell>
          <cell r="AT86">
            <v>7.5575467441510256</v>
          </cell>
          <cell r="AU86">
            <v>13.401475867</v>
          </cell>
          <cell r="AV86">
            <v>73.199244000000007</v>
          </cell>
          <cell r="AW86">
            <v>45.145264164899999</v>
          </cell>
          <cell r="AX86">
            <v>52.829968319999992</v>
          </cell>
          <cell r="AY86">
            <v>74.930094692891686</v>
          </cell>
          <cell r="AZ86">
            <v>110.84144736727784</v>
          </cell>
          <cell r="BA86">
            <v>110.04</v>
          </cell>
          <cell r="BB86">
            <v>110.041178</v>
          </cell>
          <cell r="BD86">
            <v>686.81650999999999</v>
          </cell>
          <cell r="BE86">
            <v>728.82799</v>
          </cell>
          <cell r="BF86">
            <v>969.40368000000001</v>
          </cell>
          <cell r="BH86">
            <v>5490973.9288940765</v>
          </cell>
          <cell r="BI86">
            <v>5758345.171408481</v>
          </cell>
          <cell r="BJ86">
            <v>7289736.0545036169</v>
          </cell>
        </row>
        <row r="87">
          <cell r="F87" t="str">
            <v>Kota Padang Sidempuan</v>
          </cell>
          <cell r="G87">
            <v>0</v>
          </cell>
          <cell r="H87">
            <v>0</v>
          </cell>
          <cell r="I87">
            <v>114.66</v>
          </cell>
          <cell r="J87">
            <v>114.66</v>
          </cell>
          <cell r="K87">
            <v>0</v>
          </cell>
          <cell r="L87">
            <v>0</v>
          </cell>
          <cell r="M87">
            <v>155.21334399999998</v>
          </cell>
          <cell r="N87">
            <v>149.41800000000001</v>
          </cell>
          <cell r="O87">
            <v>0</v>
          </cell>
          <cell r="P87">
            <v>0</v>
          </cell>
          <cell r="Q87">
            <v>33.945158332799998</v>
          </cell>
          <cell r="R87">
            <v>20.817728730756926</v>
          </cell>
          <cell r="T87">
            <v>0</v>
          </cell>
          <cell r="U87">
            <v>2.1869999999999998</v>
          </cell>
          <cell r="V87">
            <v>2.1964021176016879</v>
          </cell>
          <cell r="X87">
            <v>0</v>
          </cell>
          <cell r="Y87">
            <v>373.43025470224416</v>
          </cell>
          <cell r="Z87">
            <v>643.59651314986911</v>
          </cell>
          <cell r="AA87">
            <v>0</v>
          </cell>
          <cell r="AB87">
            <v>0</v>
          </cell>
          <cell r="AC87">
            <v>88.84</v>
          </cell>
          <cell r="AD87">
            <v>88.84</v>
          </cell>
          <cell r="AE87">
            <v>0</v>
          </cell>
          <cell r="AF87">
            <v>0</v>
          </cell>
          <cell r="AG87">
            <v>2.0893539999999997</v>
          </cell>
          <cell r="AH87">
            <v>2.1774299999999998</v>
          </cell>
          <cell r="AI87">
            <v>0</v>
          </cell>
          <cell r="AJ87">
            <v>0</v>
          </cell>
          <cell r="AK87">
            <v>9.1848347621863908</v>
          </cell>
          <cell r="AL87">
            <v>14.740624778695572</v>
          </cell>
          <cell r="AM87">
            <v>0</v>
          </cell>
          <cell r="AN87">
            <v>0</v>
          </cell>
          <cell r="AO87">
            <v>1.8689886694463944</v>
          </cell>
          <cell r="AP87">
            <v>2.2799058800000003</v>
          </cell>
          <cell r="AQ87">
            <v>0</v>
          </cell>
          <cell r="AR87">
            <v>0</v>
          </cell>
          <cell r="AS87">
            <v>4.693726158439655</v>
          </cell>
          <cell r="AT87">
            <v>6.0743173533923818</v>
          </cell>
          <cell r="AU87">
            <v>0</v>
          </cell>
          <cell r="AV87">
            <v>0</v>
          </cell>
          <cell r="AW87">
            <v>49.578743802999668</v>
          </cell>
          <cell r="AX87">
            <v>62.856000000000002</v>
          </cell>
          <cell r="AY87">
            <v>0</v>
          </cell>
          <cell r="AZ87">
            <v>0</v>
          </cell>
          <cell r="BA87">
            <v>101.65668208536856</v>
          </cell>
          <cell r="BB87">
            <v>110.1153083979349</v>
          </cell>
          <cell r="BD87">
            <v>0</v>
          </cell>
          <cell r="BE87">
            <v>742.40915733177701</v>
          </cell>
          <cell r="BF87">
            <v>1117.1982266344762</v>
          </cell>
          <cell r="BI87">
            <v>4783152.9055374069</v>
          </cell>
          <cell r="BJ87">
            <v>7476998.933424863</v>
          </cell>
        </row>
        <row r="88">
          <cell r="F88" t="str">
            <v>Kab. Limapuluh Koto</v>
          </cell>
          <cell r="G88">
            <v>3571</v>
          </cell>
          <cell r="H88">
            <v>3571.14</v>
          </cell>
          <cell r="I88">
            <v>3571.14</v>
          </cell>
          <cell r="J88">
            <v>3571.14</v>
          </cell>
          <cell r="K88">
            <v>541.29499999999996</v>
          </cell>
          <cell r="L88">
            <v>311.41699999999997</v>
          </cell>
          <cell r="M88">
            <v>313.30200000000002</v>
          </cell>
          <cell r="N88">
            <v>322.92200000000003</v>
          </cell>
          <cell r="O88">
            <v>38</v>
          </cell>
          <cell r="P88">
            <v>24.4</v>
          </cell>
          <cell r="Q88">
            <v>42.386882861216421</v>
          </cell>
          <cell r="R88">
            <v>42.893491030816577</v>
          </cell>
          <cell r="T88">
            <v>1.1000000000000001</v>
          </cell>
          <cell r="U88">
            <v>1.59</v>
          </cell>
          <cell r="V88">
            <v>1.9159999999999999</v>
          </cell>
          <cell r="X88">
            <v>715.39468000000011</v>
          </cell>
          <cell r="Y88">
            <v>791.70801000000006</v>
          </cell>
          <cell r="Z88">
            <v>987.59583999999995</v>
          </cell>
          <cell r="AA88">
            <v>124.5</v>
          </cell>
          <cell r="AB88">
            <v>124.5</v>
          </cell>
          <cell r="AC88">
            <v>91.98</v>
          </cell>
          <cell r="AD88">
            <v>91.98</v>
          </cell>
          <cell r="AE88">
            <v>1.2047581030000001</v>
          </cell>
          <cell r="AF88">
            <v>1.3854718184500001</v>
          </cell>
          <cell r="AG88">
            <v>2.7416350432099996</v>
          </cell>
          <cell r="AH88">
            <v>5.6347100000000001</v>
          </cell>
          <cell r="AI88">
            <v>0</v>
          </cell>
          <cell r="AJ88">
            <v>9.1973337547878415</v>
          </cell>
          <cell r="AK88">
            <v>13.549150916874705</v>
          </cell>
          <cell r="AL88">
            <v>18.144769566054833</v>
          </cell>
          <cell r="AM88">
            <v>3.8908476000000004E-2</v>
          </cell>
          <cell r="AN88">
            <v>1.2919245129604038</v>
          </cell>
          <cell r="AO88">
            <v>1.2125862603099999</v>
          </cell>
          <cell r="AP88">
            <v>1.1692639899999999</v>
          </cell>
          <cell r="AQ88">
            <v>4.6991307919999992</v>
          </cell>
          <cell r="AR88">
            <v>4.1408975040000007</v>
          </cell>
          <cell r="AS88">
            <v>7.6747029284396557</v>
          </cell>
          <cell r="AT88">
            <v>10.11574453821</v>
          </cell>
          <cell r="AU88">
            <v>32.532407872</v>
          </cell>
          <cell r="AV88">
            <v>92.738100000000003</v>
          </cell>
          <cell r="AW88">
            <v>95.651153209161649</v>
          </cell>
          <cell r="AX88">
            <v>115.86516683130002</v>
          </cell>
          <cell r="AY88">
            <v>106.74340933638118</v>
          </cell>
          <cell r="AZ88">
            <v>140.21592728921868</v>
          </cell>
          <cell r="BA88">
            <v>160.47294348884975</v>
          </cell>
          <cell r="BB88">
            <v>167.83966676155367</v>
          </cell>
          <cell r="BD88">
            <v>1508.4795100000001</v>
          </cell>
          <cell r="BE88">
            <v>1668.2286899999999</v>
          </cell>
          <cell r="BF88">
            <v>2097.12736</v>
          </cell>
          <cell r="BH88">
            <v>4843921.5264420379</v>
          </cell>
          <cell r="BI88">
            <v>5324666.5836796435</v>
          </cell>
          <cell r="BJ88">
            <v>6494222.6296133427</v>
          </cell>
        </row>
        <row r="89">
          <cell r="F89" t="str">
            <v xml:space="preserve">Kab. Agam         </v>
          </cell>
          <cell r="G89">
            <v>2019</v>
          </cell>
          <cell r="H89">
            <v>2019.21</v>
          </cell>
          <cell r="I89">
            <v>2019.21</v>
          </cell>
          <cell r="J89">
            <v>2019.21</v>
          </cell>
          <cell r="K89">
            <v>335.00299999999999</v>
          </cell>
          <cell r="L89">
            <v>415.09899999999999</v>
          </cell>
          <cell r="M89">
            <v>415.38</v>
          </cell>
          <cell r="N89">
            <v>425.78</v>
          </cell>
          <cell r="O89">
            <v>47.9</v>
          </cell>
          <cell r="P89">
            <v>55.2</v>
          </cell>
          <cell r="Q89">
            <v>53.528987146410415</v>
          </cell>
          <cell r="R89">
            <v>57.876737377231549</v>
          </cell>
          <cell r="T89">
            <v>2.08</v>
          </cell>
          <cell r="U89">
            <v>1.956</v>
          </cell>
          <cell r="V89">
            <v>1.9990000000000001</v>
          </cell>
          <cell r="X89">
            <v>745.73275000000012</v>
          </cell>
          <cell r="Y89">
            <v>806.24552999999992</v>
          </cell>
          <cell r="Z89">
            <v>991.28112999999996</v>
          </cell>
          <cell r="AA89">
            <v>117.9</v>
          </cell>
          <cell r="AB89">
            <v>117.9</v>
          </cell>
          <cell r="AC89">
            <v>90.07</v>
          </cell>
          <cell r="AD89">
            <v>90.07</v>
          </cell>
          <cell r="AE89">
            <v>1.9671508799999999</v>
          </cell>
          <cell r="AF89">
            <v>3.2591942734933328</v>
          </cell>
          <cell r="AG89">
            <v>4.6001894506999994</v>
          </cell>
          <cell r="AH89">
            <v>6.9441600000000001</v>
          </cell>
          <cell r="AI89">
            <v>0</v>
          </cell>
          <cell r="AJ89">
            <v>9.4877173030514719</v>
          </cell>
          <cell r="AK89">
            <v>13.700835611031913</v>
          </cell>
          <cell r="AL89">
            <v>18.181238418649052</v>
          </cell>
          <cell r="AM89">
            <v>2.5299137999999999E-2</v>
          </cell>
          <cell r="AN89">
            <v>1.2887662685898973</v>
          </cell>
          <cell r="AO89">
            <v>1.2119015203100001</v>
          </cell>
          <cell r="AP89">
            <v>1.1693760499999999</v>
          </cell>
          <cell r="AQ89">
            <v>5.2072592499999999</v>
          </cell>
          <cell r="AR89">
            <v>4.1188500240000003</v>
          </cell>
          <cell r="AS89">
            <v>8.5773182754396551</v>
          </cell>
          <cell r="AT89">
            <v>10.57017448465</v>
          </cell>
          <cell r="AU89">
            <v>49.430223471000005</v>
          </cell>
          <cell r="AV89">
            <v>127.24189</v>
          </cell>
          <cell r="AW89">
            <v>119.94681169529998</v>
          </cell>
          <cell r="AX89">
            <v>140.785482573</v>
          </cell>
          <cell r="AY89">
            <v>147.11730968112795</v>
          </cell>
          <cell r="AZ89">
            <v>172.06170015388446</v>
          </cell>
          <cell r="BA89">
            <v>186.68525956517823</v>
          </cell>
          <cell r="BB89">
            <v>190.46955740924176</v>
          </cell>
          <cell r="BD89">
            <v>1645.95983</v>
          </cell>
          <cell r="BE89">
            <v>1795.4514299999996</v>
          </cell>
          <cell r="BF89">
            <v>2300.1825099999996</v>
          </cell>
          <cell r="BH89">
            <v>3965222.3445491316</v>
          </cell>
          <cell r="BI89">
            <v>4322431.0992344348</v>
          </cell>
          <cell r="BJ89">
            <v>5402279.3696275065</v>
          </cell>
        </row>
        <row r="90">
          <cell r="F90" t="str">
            <v>Kab. Kepulauan Mentawai</v>
          </cell>
          <cell r="G90">
            <v>0</v>
          </cell>
          <cell r="H90">
            <v>6011</v>
          </cell>
          <cell r="I90">
            <v>6011.35</v>
          </cell>
          <cell r="J90">
            <v>6011.35</v>
          </cell>
          <cell r="K90">
            <v>0</v>
          </cell>
          <cell r="L90">
            <v>64.234999999999999</v>
          </cell>
          <cell r="M90">
            <v>62.295000000000002</v>
          </cell>
          <cell r="N90">
            <v>66.608999999999995</v>
          </cell>
          <cell r="O90">
            <v>0</v>
          </cell>
          <cell r="P90">
            <v>15.91833036346722</v>
          </cell>
          <cell r="Q90">
            <v>11.238012918256164</v>
          </cell>
          <cell r="R90">
            <v>12.856115310974253</v>
          </cell>
          <cell r="T90">
            <v>4.26</v>
          </cell>
          <cell r="U90">
            <v>2.5249999999999999</v>
          </cell>
          <cell r="V90">
            <v>2.5760000000000001</v>
          </cell>
          <cell r="X90">
            <v>117.83867766773164</v>
          </cell>
          <cell r="Y90">
            <v>129.88780995272634</v>
          </cell>
          <cell r="Z90">
            <v>175.50665000000001</v>
          </cell>
          <cell r="AA90">
            <v>0</v>
          </cell>
          <cell r="AB90">
            <v>151.30000000000001</v>
          </cell>
          <cell r="AC90">
            <v>94.73</v>
          </cell>
          <cell r="AD90">
            <v>94.73</v>
          </cell>
          <cell r="AE90">
            <v>0</v>
          </cell>
          <cell r="AF90">
            <v>2.97</v>
          </cell>
          <cell r="AG90">
            <v>1.5</v>
          </cell>
          <cell r="AH90">
            <v>2.0639400000000001</v>
          </cell>
          <cell r="AI90">
            <v>0</v>
          </cell>
          <cell r="AJ90">
            <v>3.477773075961724</v>
          </cell>
          <cell r="AK90">
            <v>6.6437093676122245</v>
          </cell>
          <cell r="AL90">
            <v>10.108506215418414</v>
          </cell>
          <cell r="AM90">
            <v>0</v>
          </cell>
          <cell r="AN90">
            <v>3.1855783177352688</v>
          </cell>
          <cell r="AO90">
            <v>5.1759107200499992</v>
          </cell>
          <cell r="AP90">
            <v>2.1205825300000001</v>
          </cell>
          <cell r="AQ90">
            <v>0</v>
          </cell>
          <cell r="AR90">
            <v>2.6782516080000005</v>
          </cell>
          <cell r="AS90">
            <v>6.5692154884396556</v>
          </cell>
          <cell r="AT90">
            <v>8.8265821433400014</v>
          </cell>
          <cell r="AU90">
            <v>0</v>
          </cell>
          <cell r="AV90">
            <v>40.872308400000001</v>
          </cell>
          <cell r="AW90">
            <v>13.2210530328</v>
          </cell>
          <cell r="AX90">
            <v>19.133482044299999</v>
          </cell>
          <cell r="AY90">
            <v>64.55635593062955</v>
          </cell>
          <cell r="AZ90">
            <v>100.05134510184772</v>
          </cell>
          <cell r="BA90">
            <v>99.25</v>
          </cell>
          <cell r="BB90">
            <v>99.248906000000005</v>
          </cell>
          <cell r="BD90">
            <v>471.56330117647059</v>
          </cell>
          <cell r="BE90">
            <v>548.3809629381177</v>
          </cell>
          <cell r="BF90">
            <v>449.01871999999997</v>
          </cell>
          <cell r="BH90">
            <v>7341220.5367240692</v>
          </cell>
          <cell r="BI90">
            <v>8802969.1458081342</v>
          </cell>
          <cell r="BJ90">
            <v>6741111.8617604235</v>
          </cell>
        </row>
        <row r="91">
          <cell r="F91" t="str">
            <v>Kab. Padang Pariaman</v>
          </cell>
          <cell r="G91">
            <v>6666</v>
          </cell>
          <cell r="H91">
            <v>1402.5</v>
          </cell>
          <cell r="I91">
            <v>1402.14</v>
          </cell>
          <cell r="J91">
            <v>1272.1982074292914</v>
          </cell>
          <cell r="K91">
            <v>460.94299999999998</v>
          </cell>
          <cell r="L91">
            <v>431.298</v>
          </cell>
          <cell r="M91">
            <v>429.58199999999999</v>
          </cell>
          <cell r="N91">
            <v>371.27800000000002</v>
          </cell>
          <cell r="O91">
            <v>111.7</v>
          </cell>
          <cell r="P91">
            <v>106.88166963653278</v>
          </cell>
          <cell r="Q91">
            <v>57.16213829268353</v>
          </cell>
          <cell r="R91">
            <v>53.128551139102505</v>
          </cell>
          <cell r="T91">
            <v>4.26</v>
          </cell>
          <cell r="U91">
            <v>1.4390000000000001</v>
          </cell>
          <cell r="V91">
            <v>2.8480752077281917</v>
          </cell>
          <cell r="X91">
            <v>781.75903233226836</v>
          </cell>
          <cell r="Y91">
            <v>1009.25171</v>
          </cell>
          <cell r="Z91">
            <v>816.35900000000004</v>
          </cell>
          <cell r="AA91">
            <v>121</v>
          </cell>
          <cell r="AB91">
            <v>121</v>
          </cell>
          <cell r="AC91">
            <v>92.62</v>
          </cell>
          <cell r="AD91">
            <v>92.62</v>
          </cell>
          <cell r="AE91">
            <v>1.7869918</v>
          </cell>
          <cell r="AF91">
            <v>2.3408426570400001</v>
          </cell>
          <cell r="AG91">
            <v>4.5528326165299999</v>
          </cell>
          <cell r="AH91">
            <v>8.0629600000000003</v>
          </cell>
          <cell r="AI91">
            <v>0</v>
          </cell>
          <cell r="AJ91">
            <v>9.8325460839986896</v>
          </cell>
          <cell r="AK91">
            <v>15.819005032317218</v>
          </cell>
          <cell r="AL91">
            <v>16.450245912106439</v>
          </cell>
          <cell r="AM91">
            <v>1.4988138</v>
          </cell>
          <cell r="AN91">
            <v>2.7216759783373252</v>
          </cell>
          <cell r="AO91">
            <v>1.2124813603100002</v>
          </cell>
          <cell r="AP91">
            <v>1.16915909</v>
          </cell>
          <cell r="AQ91">
            <v>5.8780337000000005</v>
          </cell>
          <cell r="AR91">
            <v>2.8158221439999997</v>
          </cell>
          <cell r="AS91">
            <v>6.9545875684396545</v>
          </cell>
          <cell r="AT91">
            <v>7.9340797538000007</v>
          </cell>
          <cell r="AU91">
            <v>35.338063200000001</v>
          </cell>
          <cell r="AV91">
            <v>140.41026165029999</v>
          </cell>
          <cell r="AW91">
            <v>143.7775353504</v>
          </cell>
          <cell r="AX91">
            <v>134.81482225050001</v>
          </cell>
          <cell r="AY91">
            <v>132.28648249712444</v>
          </cell>
          <cell r="AZ91">
            <v>177.99875410971612</v>
          </cell>
          <cell r="BA91">
            <v>201.98807201858861</v>
          </cell>
          <cell r="BB91">
            <v>182.50428071776184</v>
          </cell>
          <cell r="BD91">
            <v>1532.5807288235294</v>
          </cell>
          <cell r="BE91">
            <v>2244.0079700000001</v>
          </cell>
          <cell r="BF91">
            <v>1877.85214</v>
          </cell>
          <cell r="BH91">
            <v>3553414.8751525148</v>
          </cell>
          <cell r="BI91">
            <v>5223701.1094505833</v>
          </cell>
          <cell r="BJ91">
            <v>5057806.1183264293</v>
          </cell>
        </row>
        <row r="92">
          <cell r="F92" t="str">
            <v xml:space="preserve">Kab. Pasaman    </v>
          </cell>
          <cell r="G92">
            <v>9537</v>
          </cell>
          <cell r="H92">
            <v>9537.01</v>
          </cell>
          <cell r="I92">
            <v>9537.01</v>
          </cell>
          <cell r="J92">
            <v>9537.01</v>
          </cell>
          <cell r="K92">
            <v>505.904</v>
          </cell>
          <cell r="L92">
            <v>510.702</v>
          </cell>
          <cell r="M92">
            <v>527.08799999999997</v>
          </cell>
          <cell r="N92">
            <v>549.822</v>
          </cell>
          <cell r="O92">
            <v>126.6</v>
          </cell>
          <cell r="P92">
            <v>89.9</v>
          </cell>
          <cell r="Q92">
            <v>74.2148952129142</v>
          </cell>
          <cell r="R92">
            <v>74.760740589348771</v>
          </cell>
          <cell r="T92">
            <v>3.12</v>
          </cell>
          <cell r="U92">
            <v>2.1640000000000001</v>
          </cell>
          <cell r="V92">
            <v>1.9550000000000001</v>
          </cell>
          <cell r="X92">
            <v>625.95181000000002</v>
          </cell>
          <cell r="Y92">
            <v>680.57307000000003</v>
          </cell>
          <cell r="Z92">
            <v>826.40251000000001</v>
          </cell>
          <cell r="AA92">
            <v>124.2</v>
          </cell>
          <cell r="AB92">
            <v>124.2</v>
          </cell>
          <cell r="AC92">
            <v>92.78</v>
          </cell>
          <cell r="AD92">
            <v>92.78</v>
          </cell>
          <cell r="AE92">
            <v>2.0347611520000002</v>
          </cell>
          <cell r="AF92">
            <v>2.3399753248000001</v>
          </cell>
          <cell r="AG92">
            <v>6.0111064650700001</v>
          </cell>
          <cell r="AH92">
            <v>11.92967</v>
          </cell>
          <cell r="AI92">
            <v>0</v>
          </cell>
          <cell r="AJ92">
            <v>8.3412233312347723</v>
          </cell>
          <cell r="AK92">
            <v>12.389567343880143</v>
          </cell>
          <cell r="AL92">
            <v>16.549634368840792</v>
          </cell>
          <cell r="AM92">
            <v>0.16803553700000001</v>
          </cell>
          <cell r="AN92">
            <v>1.4888097329981469</v>
          </cell>
          <cell r="AO92">
            <v>1.4731289751800001</v>
          </cell>
          <cell r="AP92">
            <v>1.2509716200000001</v>
          </cell>
          <cell r="AQ92">
            <v>7.2584130910000004</v>
          </cell>
          <cell r="AR92">
            <v>7.5571789119999995</v>
          </cell>
          <cell r="AS92">
            <v>11.055094837439654</v>
          </cell>
          <cell r="AT92">
            <v>14.46598538083</v>
          </cell>
          <cell r="AU92">
            <v>38.719176814999997</v>
          </cell>
          <cell r="AV92">
            <v>105.7671</v>
          </cell>
          <cell r="AW92">
            <v>109.9413029238</v>
          </cell>
          <cell r="AX92">
            <v>127.8236796003</v>
          </cell>
          <cell r="AY92">
            <v>162.98290427817986</v>
          </cell>
          <cell r="AZ92">
            <v>178.250054190794</v>
          </cell>
          <cell r="BA92">
            <v>203.4175814219447</v>
          </cell>
          <cell r="BB92">
            <v>210.89732414732646</v>
          </cell>
          <cell r="BD92">
            <v>1431.0244399999999</v>
          </cell>
          <cell r="BE92">
            <v>1540.8348100000001</v>
          </cell>
          <cell r="BF92">
            <v>2040.2015900000001</v>
          </cell>
          <cell r="BH92">
            <v>2802073.3030221146</v>
          </cell>
          <cell r="BI92">
            <v>2923297.0775278513</v>
          </cell>
          <cell r="BJ92">
            <v>3710658.3403355996</v>
          </cell>
        </row>
        <row r="93">
          <cell r="F93" t="str">
            <v>Kab. Pesisir Selatan</v>
          </cell>
          <cell r="G93">
            <v>5749.89</v>
          </cell>
          <cell r="H93">
            <v>5749.89</v>
          </cell>
          <cell r="I93">
            <v>5749.89</v>
          </cell>
          <cell r="J93">
            <v>5749.89</v>
          </cell>
          <cell r="K93">
            <v>362.90600000000001</v>
          </cell>
          <cell r="L93">
            <v>388.721</v>
          </cell>
          <cell r="M93">
            <v>393.721</v>
          </cell>
          <cell r="N93">
            <v>415.94499999999999</v>
          </cell>
          <cell r="O93">
            <v>79.5</v>
          </cell>
          <cell r="P93">
            <v>52</v>
          </cell>
          <cell r="Q93">
            <v>51.743693678246281</v>
          </cell>
          <cell r="R93">
            <v>55.633311443603176</v>
          </cell>
          <cell r="T93">
            <v>1.53</v>
          </cell>
          <cell r="U93">
            <v>1.6859999999999999</v>
          </cell>
          <cell r="V93">
            <v>2.028</v>
          </cell>
          <cell r="X93">
            <v>597.36329999999998</v>
          </cell>
          <cell r="Y93">
            <v>657.89549</v>
          </cell>
          <cell r="Z93">
            <v>802.5797994392351</v>
          </cell>
          <cell r="AA93">
            <v>122.2</v>
          </cell>
          <cell r="AB93">
            <v>122.2</v>
          </cell>
          <cell r="AC93">
            <v>93.72</v>
          </cell>
          <cell r="AD93">
            <v>93.72</v>
          </cell>
          <cell r="AE93">
            <v>1.9884637670000003</v>
          </cell>
          <cell r="AF93">
            <v>2.3579563620133333</v>
          </cell>
          <cell r="AG93">
            <v>2.8972790228499998</v>
          </cell>
          <cell r="AH93">
            <v>5.64147</v>
          </cell>
          <cell r="AI93">
            <v>0</v>
          </cell>
          <cell r="AJ93">
            <v>8.0675858528661664</v>
          </cell>
          <cell r="AK93">
            <v>12.152949145829467</v>
          </cell>
          <cell r="AL93">
            <v>16.313889849458267</v>
          </cell>
          <cell r="AM93">
            <v>0.12090164</v>
          </cell>
          <cell r="AN93">
            <v>1.6539697346342832</v>
          </cell>
          <cell r="AO93">
            <v>1.26078932231</v>
          </cell>
          <cell r="AP93">
            <v>1.1722716200000001</v>
          </cell>
          <cell r="AQ93">
            <v>4.9116709219999999</v>
          </cell>
          <cell r="AR93">
            <v>3.6546144799999998</v>
          </cell>
          <cell r="AS93">
            <v>7.1743398514396546</v>
          </cell>
          <cell r="AT93">
            <v>9.4928322026699998</v>
          </cell>
          <cell r="AU93">
            <v>38.568991873999998</v>
          </cell>
          <cell r="AV93">
            <v>109.64696605996497</v>
          </cell>
          <cell r="AW93">
            <v>110.59030963799998</v>
          </cell>
          <cell r="AX93">
            <v>129.49571942999998</v>
          </cell>
          <cell r="AY93">
            <v>127.52480974419414</v>
          </cell>
          <cell r="AZ93">
            <v>160.68054547993293</v>
          </cell>
          <cell r="BA93">
            <v>185.36929573922791</v>
          </cell>
          <cell r="BB93">
            <v>193.01565143474286</v>
          </cell>
          <cell r="BD93">
            <v>1210.09068</v>
          </cell>
          <cell r="BE93">
            <v>1309.5371100000002</v>
          </cell>
          <cell r="BF93">
            <v>1628.8236335050867</v>
          </cell>
          <cell r="BH93">
            <v>3113005.6775939553</v>
          </cell>
          <cell r="BI93">
            <v>3326053.4998133201</v>
          </cell>
          <cell r="BJ93">
            <v>3915959.1616802383</v>
          </cell>
        </row>
        <row r="94">
          <cell r="F94" t="str">
            <v>Kab. Sawahlunto Sijunjung</v>
          </cell>
          <cell r="G94">
            <v>6006</v>
          </cell>
          <cell r="H94">
            <v>6006.27</v>
          </cell>
          <cell r="I94">
            <v>6078.23</v>
          </cell>
          <cell r="J94">
            <v>6078.23</v>
          </cell>
          <cell r="K94">
            <v>358.85399999999998</v>
          </cell>
          <cell r="L94">
            <v>307.17500000000001</v>
          </cell>
          <cell r="M94">
            <v>315.94600000000003</v>
          </cell>
          <cell r="N94">
            <v>339.25599999999997</v>
          </cell>
          <cell r="O94">
            <v>63.4</v>
          </cell>
          <cell r="P94">
            <v>60.7</v>
          </cell>
          <cell r="Q94">
            <v>53.687299516336019</v>
          </cell>
          <cell r="R94">
            <v>50.171147099609584</v>
          </cell>
          <cell r="T94">
            <v>3.81</v>
          </cell>
          <cell r="U94">
            <v>3.0289999999999999</v>
          </cell>
          <cell r="V94">
            <v>2.1480000000000001</v>
          </cell>
          <cell r="X94">
            <v>557.80697999999995</v>
          </cell>
          <cell r="Y94">
            <v>598.92114000000004</v>
          </cell>
          <cell r="Z94">
            <v>729.73881000000006</v>
          </cell>
          <cell r="AA94">
            <v>119.1</v>
          </cell>
          <cell r="AB94">
            <v>119.1</v>
          </cell>
          <cell r="AC94">
            <v>94.38</v>
          </cell>
          <cell r="AD94">
            <v>94.38</v>
          </cell>
          <cell r="AE94">
            <v>2.4706504840000001</v>
          </cell>
          <cell r="AF94">
            <v>3.5644606666666667</v>
          </cell>
          <cell r="AG94">
            <v>7.2612307546199997</v>
          </cell>
          <cell r="AH94">
            <v>16.661049999999999</v>
          </cell>
          <cell r="AI94">
            <v>0</v>
          </cell>
          <cell r="AJ94">
            <v>7.6889690009091485</v>
          </cell>
          <cell r="AK94">
            <v>11.537609924086677</v>
          </cell>
          <cell r="AL94">
            <v>15.593070780490461</v>
          </cell>
          <cell r="AM94">
            <v>3.6955506360000001</v>
          </cell>
          <cell r="AN94">
            <v>4.7062988267466004</v>
          </cell>
          <cell r="AO94">
            <v>2.8234702682999999</v>
          </cell>
          <cell r="AP94">
            <v>2.30516941</v>
          </cell>
          <cell r="AQ94">
            <v>8.932477875</v>
          </cell>
          <cell r="AR94">
            <v>4.5858041119999999</v>
          </cell>
          <cell r="AS94">
            <v>9.044225662439656</v>
          </cell>
          <cell r="AT94">
            <v>11.220919569779999</v>
          </cell>
          <cell r="AU94">
            <v>28.433302733999998</v>
          </cell>
          <cell r="AV94">
            <v>89.30238143820894</v>
          </cell>
          <cell r="AW94">
            <v>80.513223460799992</v>
          </cell>
          <cell r="AX94">
            <v>100.2607399386</v>
          </cell>
          <cell r="AY94">
            <v>119.77168945308145</v>
          </cell>
          <cell r="AZ94">
            <v>144.10539605029982</v>
          </cell>
          <cell r="BA94">
            <v>159.88387123623977</v>
          </cell>
          <cell r="BB94">
            <v>167.02970002991788</v>
          </cell>
          <cell r="BD94">
            <v>1346.09295</v>
          </cell>
          <cell r="BE94">
            <v>1453.0309200000002</v>
          </cell>
          <cell r="BF94">
            <v>1817.5538899999999</v>
          </cell>
          <cell r="BH94">
            <v>4382169.6101570763</v>
          </cell>
          <cell r="BI94">
            <v>4598985.0164268576</v>
          </cell>
          <cell r="BJ94">
            <v>5357470.140542835</v>
          </cell>
        </row>
        <row r="95">
          <cell r="F95" t="str">
            <v>Kab. Solok</v>
          </cell>
          <cell r="G95">
            <v>7121</v>
          </cell>
          <cell r="H95">
            <v>7121.2</v>
          </cell>
          <cell r="I95">
            <v>7121.2</v>
          </cell>
          <cell r="J95">
            <v>7121.2</v>
          </cell>
          <cell r="K95">
            <v>561.50800000000004</v>
          </cell>
          <cell r="L95">
            <v>434.67500000000001</v>
          </cell>
          <cell r="M95">
            <v>439.57400000000001</v>
          </cell>
          <cell r="N95">
            <v>455.66300000000001</v>
          </cell>
          <cell r="O95">
            <v>67.400000000000006</v>
          </cell>
          <cell r="P95">
            <v>50.9</v>
          </cell>
          <cell r="Q95">
            <v>69.76974421646338</v>
          </cell>
          <cell r="R95">
            <v>71.710700299919552</v>
          </cell>
          <cell r="T95">
            <v>1.38</v>
          </cell>
          <cell r="U95">
            <v>2.8559999999999999</v>
          </cell>
          <cell r="V95">
            <v>2.68</v>
          </cell>
          <cell r="X95">
            <v>610.78828999999996</v>
          </cell>
          <cell r="Y95">
            <v>667.30114999999989</v>
          </cell>
          <cell r="Z95">
            <v>802.33280000000002</v>
          </cell>
          <cell r="AA95">
            <v>122.7</v>
          </cell>
          <cell r="AB95">
            <v>122.7</v>
          </cell>
          <cell r="AC95">
            <v>94.23</v>
          </cell>
          <cell r="AD95">
            <v>94.23</v>
          </cell>
          <cell r="AE95">
            <v>2.8249129399999999</v>
          </cell>
          <cell r="AF95">
            <v>3.2486498809999991</v>
          </cell>
          <cell r="AG95">
            <v>5.080822725</v>
          </cell>
          <cell r="AH95">
            <v>10.64757</v>
          </cell>
          <cell r="AI95">
            <v>0</v>
          </cell>
          <cell r="AJ95">
            <v>8.1960843444183222</v>
          </cell>
          <cell r="AK95">
            <v>12.251087938446549</v>
          </cell>
          <cell r="AL95">
            <v>16.311445595100992</v>
          </cell>
          <cell r="AM95">
            <v>0.36703032600000002</v>
          </cell>
          <cell r="AN95">
            <v>1.4705654159751766</v>
          </cell>
          <cell r="AO95">
            <v>1.6582922517600001</v>
          </cell>
          <cell r="AP95">
            <v>1.3821792500000001</v>
          </cell>
          <cell r="AQ95">
            <v>6.6531082919999998</v>
          </cell>
          <cell r="AR95">
            <v>5.1681874720000005</v>
          </cell>
          <cell r="AS95">
            <v>9.0073621864396554</v>
          </cell>
          <cell r="AT95">
            <v>11.755381866810001</v>
          </cell>
          <cell r="AU95">
            <v>37.376962415999998</v>
          </cell>
          <cell r="AV95">
            <v>111.2575879251</v>
          </cell>
          <cell r="AW95">
            <v>109.2188222214</v>
          </cell>
          <cell r="AX95">
            <v>131.68875924</v>
          </cell>
          <cell r="AY95">
            <v>156.94510015900866</v>
          </cell>
          <cell r="AZ95">
            <v>171.73567564381949</v>
          </cell>
          <cell r="BA95">
            <v>194.37397646932124</v>
          </cell>
          <cell r="BB95">
            <v>202.06436304666227</v>
          </cell>
          <cell r="BD95">
            <v>1505.0231899999999</v>
          </cell>
          <cell r="BE95">
            <v>1631.7007999999998</v>
          </cell>
          <cell r="BF95">
            <v>2059.2579049999999</v>
          </cell>
          <cell r="BH95">
            <v>3462410.283545177</v>
          </cell>
          <cell r="BI95">
            <v>3712004.8046517763</v>
          </cell>
          <cell r="BJ95">
            <v>4519256.3473444181</v>
          </cell>
        </row>
        <row r="96">
          <cell r="F96" t="str">
            <v>Kab. Tanah Datar</v>
          </cell>
          <cell r="G96">
            <v>1404</v>
          </cell>
          <cell r="H96">
            <v>1404.25</v>
          </cell>
          <cell r="I96">
            <v>1404.25</v>
          </cell>
          <cell r="J96">
            <v>1404.25</v>
          </cell>
          <cell r="K96">
            <v>439.04899999999998</v>
          </cell>
          <cell r="L96">
            <v>324.88799999999998</v>
          </cell>
          <cell r="M96">
            <v>323.76600000000002</v>
          </cell>
          <cell r="N96">
            <v>335.35300000000001</v>
          </cell>
          <cell r="O96">
            <v>67.8</v>
          </cell>
          <cell r="P96">
            <v>49.8</v>
          </cell>
          <cell r="Q96">
            <v>29.245036611749121</v>
          </cell>
          <cell r="R96">
            <v>25.700338496188518</v>
          </cell>
          <cell r="T96">
            <v>2.15</v>
          </cell>
          <cell r="U96">
            <v>1.121</v>
          </cell>
          <cell r="V96">
            <v>0.97399999999999998</v>
          </cell>
          <cell r="X96">
            <v>580.52850999999987</v>
          </cell>
          <cell r="Y96">
            <v>628.00822000000005</v>
          </cell>
          <cell r="Z96">
            <v>801.98287000000005</v>
          </cell>
          <cell r="AA96">
            <v>118.5</v>
          </cell>
          <cell r="AB96">
            <v>118.5</v>
          </cell>
          <cell r="AC96">
            <v>92.94</v>
          </cell>
          <cell r="AD96">
            <v>92.94</v>
          </cell>
          <cell r="AE96">
            <v>2.0454156480000001</v>
          </cell>
          <cell r="AF96">
            <v>2.3839035653333336</v>
          </cell>
          <cell r="AG96">
            <v>4.8778114000499997</v>
          </cell>
          <cell r="AH96">
            <v>9.8150899999999996</v>
          </cell>
          <cell r="AI96">
            <v>0</v>
          </cell>
          <cell r="AJ96">
            <v>7.9064501558863274</v>
          </cell>
          <cell r="AK96">
            <v>11.841104937935414</v>
          </cell>
          <cell r="AL96">
            <v>16.307982761622952</v>
          </cell>
          <cell r="AM96">
            <v>2.5992170999999998E-2</v>
          </cell>
          <cell r="AN96">
            <v>1.3176372956958349</v>
          </cell>
          <cell r="AO96">
            <v>1.2111047203100003</v>
          </cell>
          <cell r="AP96">
            <v>1.16778245</v>
          </cell>
          <cell r="AQ96">
            <v>4.3522880830000004</v>
          </cell>
          <cell r="AR96">
            <v>3.4272687920000005</v>
          </cell>
          <cell r="AS96">
            <v>6.6606786064396548</v>
          </cell>
          <cell r="AT96">
            <v>8.1448984743200015</v>
          </cell>
          <cell r="AU96">
            <v>37.226756474999995</v>
          </cell>
          <cell r="AV96">
            <v>104.09118106022623</v>
          </cell>
          <cell r="AW96">
            <v>107.892326496</v>
          </cell>
          <cell r="AX96">
            <v>127.6463493624</v>
          </cell>
          <cell r="AY96">
            <v>137.55975001097818</v>
          </cell>
          <cell r="AZ96">
            <v>151.19406624825044</v>
          </cell>
          <cell r="BA96">
            <v>168.66389624470509</v>
          </cell>
          <cell r="BB96">
            <v>173.26393110384376</v>
          </cell>
          <cell r="BD96">
            <v>1411.2832700000001</v>
          </cell>
          <cell r="BE96">
            <v>1517.2286700000002</v>
          </cell>
          <cell r="BF96">
            <v>1896.5589</v>
          </cell>
          <cell r="BH96">
            <v>4343907.0387333483</v>
          </cell>
          <cell r="BI96">
            <v>4686189.0068753362</v>
          </cell>
          <cell r="BJ96">
            <v>5655410.5673722913</v>
          </cell>
        </row>
        <row r="97">
          <cell r="F97" t="str">
            <v>Kota Bukit Tinggi</v>
          </cell>
          <cell r="G97">
            <v>25</v>
          </cell>
          <cell r="H97">
            <v>25.24</v>
          </cell>
          <cell r="I97">
            <v>25.24</v>
          </cell>
          <cell r="J97">
            <v>25.24</v>
          </cell>
          <cell r="K97">
            <v>150.41300000000001</v>
          </cell>
          <cell r="L97">
            <v>91.83</v>
          </cell>
          <cell r="M97">
            <v>93.977999999999994</v>
          </cell>
          <cell r="N97">
            <v>98.430999999999997</v>
          </cell>
          <cell r="O97">
            <v>10.7</v>
          </cell>
          <cell r="P97">
            <v>9.3000000000000007</v>
          </cell>
          <cell r="Q97">
            <v>3.3646580389561547</v>
          </cell>
          <cell r="R97">
            <v>3.3275953211606302</v>
          </cell>
          <cell r="T97">
            <v>1.51</v>
          </cell>
          <cell r="U97">
            <v>0.46899999999999997</v>
          </cell>
          <cell r="V97">
            <v>0.39</v>
          </cell>
          <cell r="X97">
            <v>427.00266999999997</v>
          </cell>
          <cell r="Y97">
            <v>467.84419000000008</v>
          </cell>
          <cell r="Z97">
            <v>584.40217000000007</v>
          </cell>
          <cell r="AA97">
            <v>117.9</v>
          </cell>
          <cell r="AB97">
            <v>117.9</v>
          </cell>
          <cell r="AC97">
            <v>93.46</v>
          </cell>
          <cell r="AD97">
            <v>93.46</v>
          </cell>
          <cell r="AE97">
            <v>4.7511830439999994</v>
          </cell>
          <cell r="AF97">
            <v>6.8156444257999995</v>
          </cell>
          <cell r="AG97">
            <v>8.4135918360399984</v>
          </cell>
          <cell r="AH97">
            <v>10.748047365063956</v>
          </cell>
          <cell r="AI97">
            <v>0</v>
          </cell>
          <cell r="AJ97">
            <v>6.4369638579987445</v>
          </cell>
          <cell r="AK97">
            <v>10.169951130027586</v>
          </cell>
          <cell r="AL97">
            <v>14.154850043262524</v>
          </cell>
          <cell r="AM97">
            <v>2.9968338000000001E-2</v>
          </cell>
          <cell r="AN97">
            <v>1.2887662685898973</v>
          </cell>
          <cell r="AO97">
            <v>1.2111047203100003</v>
          </cell>
          <cell r="AP97">
            <v>1.16778245</v>
          </cell>
          <cell r="AQ97">
            <v>2.9707607359999999</v>
          </cell>
          <cell r="AR97">
            <v>2.9304893120000002</v>
          </cell>
          <cell r="AS97">
            <v>6.021321259439655</v>
          </cell>
          <cell r="AT97">
            <v>8.0572179270300008</v>
          </cell>
          <cell r="AU97">
            <v>12.882389466999999</v>
          </cell>
          <cell r="AV97">
            <v>53.240819890952181</v>
          </cell>
          <cell r="AW97">
            <v>47.084091104700001</v>
          </cell>
          <cell r="AX97">
            <v>57.002181315599998</v>
          </cell>
          <cell r="AY97">
            <v>56.814863059135128</v>
          </cell>
          <cell r="AZ97">
            <v>90.559384472736014</v>
          </cell>
          <cell r="BA97">
            <v>101.30379375287066</v>
          </cell>
          <cell r="BB97">
            <v>103.85910155641004</v>
          </cell>
          <cell r="BD97">
            <v>540.12728000000004</v>
          </cell>
          <cell r="BE97">
            <v>590.58126000000004</v>
          </cell>
          <cell r="BF97">
            <v>767.99590000000001</v>
          </cell>
          <cell r="BH97">
            <v>5881817.2710443223</v>
          </cell>
          <cell r="BI97">
            <v>6284250.1436506426</v>
          </cell>
          <cell r="BJ97">
            <v>7802378.3157745022</v>
          </cell>
        </row>
        <row r="98">
          <cell r="F98" t="str">
            <v>Kota Padang Panjang</v>
          </cell>
          <cell r="G98">
            <v>627</v>
          </cell>
          <cell r="H98">
            <v>23</v>
          </cell>
          <cell r="I98">
            <v>23</v>
          </cell>
          <cell r="J98">
            <v>23</v>
          </cell>
          <cell r="K98">
            <v>300.096</v>
          </cell>
          <cell r="L98">
            <v>40.168999999999997</v>
          </cell>
          <cell r="M98">
            <v>40.42</v>
          </cell>
          <cell r="N98">
            <v>42.881</v>
          </cell>
          <cell r="O98">
            <v>94.4</v>
          </cell>
          <cell r="P98">
            <v>3.4</v>
          </cell>
          <cell r="Q98">
            <v>1.9664014462320771</v>
          </cell>
          <cell r="R98">
            <v>1.7440983840405409</v>
          </cell>
          <cell r="T98">
            <v>1.27</v>
          </cell>
          <cell r="U98">
            <v>0.65300000000000002</v>
          </cell>
          <cell r="V98">
            <v>0.63800000000000001</v>
          </cell>
          <cell r="X98">
            <v>155.84924000000001</v>
          </cell>
          <cell r="Y98">
            <v>168.59914999999998</v>
          </cell>
          <cell r="Z98">
            <v>208.70945</v>
          </cell>
          <cell r="AA98">
            <v>116.2</v>
          </cell>
          <cell r="AB98">
            <v>117.7</v>
          </cell>
          <cell r="AC98">
            <v>92.85</v>
          </cell>
          <cell r="AD98">
            <v>92.85</v>
          </cell>
          <cell r="AE98">
            <v>26.456234766000001</v>
          </cell>
          <cell r="AF98">
            <v>1.368568</v>
          </cell>
          <cell r="AG98">
            <v>2.3418434132500003</v>
          </cell>
          <cell r="AH98">
            <v>4.3785400000000001</v>
          </cell>
          <cell r="AI98">
            <v>0</v>
          </cell>
          <cell r="AJ98">
            <v>3.841594570260471</v>
          </cell>
          <cell r="AK98">
            <v>7.0476240501362355</v>
          </cell>
          <cell r="AL98">
            <v>10.437074121584621</v>
          </cell>
          <cell r="AM98">
            <v>0.17939102700000001</v>
          </cell>
          <cell r="AN98">
            <v>1.2887662685898973</v>
          </cell>
          <cell r="AO98">
            <v>1.2111047203100003</v>
          </cell>
          <cell r="AP98">
            <v>1.16778245</v>
          </cell>
          <cell r="AQ98">
            <v>7.8228560699999994</v>
          </cell>
          <cell r="AR98">
            <v>2.2299137999999998</v>
          </cell>
          <cell r="AS98">
            <v>5.3718914114396554</v>
          </cell>
          <cell r="AT98">
            <v>6.6687673039200002</v>
          </cell>
          <cell r="AU98">
            <v>63.731215547999994</v>
          </cell>
          <cell r="AV98">
            <v>23.689817999999999</v>
          </cell>
          <cell r="AW98">
            <v>25.9378516188</v>
          </cell>
          <cell r="AX98">
            <v>31.489164699300002</v>
          </cell>
          <cell r="AY98">
            <v>42.322131833286662</v>
          </cell>
          <cell r="AZ98">
            <v>68.468968850947974</v>
          </cell>
          <cell r="BA98">
            <v>81.130996250925648</v>
          </cell>
          <cell r="BB98">
            <v>85.712548393116393</v>
          </cell>
          <cell r="BD98">
            <v>226.29415</v>
          </cell>
          <cell r="BE98">
            <v>243.71092999999999</v>
          </cell>
          <cell r="BF98">
            <v>310.65839</v>
          </cell>
          <cell r="BH98">
            <v>5633551.9928302923</v>
          </cell>
          <cell r="BI98">
            <v>6029463.8792676888</v>
          </cell>
          <cell r="BJ98">
            <v>7244662.9043165967</v>
          </cell>
        </row>
        <row r="99">
          <cell r="F99" t="str">
            <v>Kota Padang</v>
          </cell>
          <cell r="G99">
            <v>23</v>
          </cell>
          <cell r="H99">
            <v>626.63</v>
          </cell>
          <cell r="I99">
            <v>626.63</v>
          </cell>
          <cell r="J99">
            <v>626.63</v>
          </cell>
          <cell r="K99">
            <v>40.646999999999998</v>
          </cell>
          <cell r="L99">
            <v>711.351</v>
          </cell>
          <cell r="M99">
            <v>734.423</v>
          </cell>
          <cell r="N99">
            <v>770.45100000000002</v>
          </cell>
          <cell r="O99">
            <v>4.2</v>
          </cell>
          <cell r="P99">
            <v>58.6</v>
          </cell>
          <cell r="Q99">
            <v>32.727110253285524</v>
          </cell>
          <cell r="R99">
            <v>31.1446727920321</v>
          </cell>
          <cell r="T99">
            <v>1.54</v>
          </cell>
          <cell r="U99">
            <v>0.57499999999999996</v>
          </cell>
          <cell r="V99">
            <v>0.623</v>
          </cell>
          <cell r="X99">
            <v>4724.8373099999999</v>
          </cell>
          <cell r="Y99">
            <v>5259.2837708320403</v>
          </cell>
          <cell r="Z99">
            <v>6796.689550000001</v>
          </cell>
          <cell r="AA99">
            <v>117.7</v>
          </cell>
          <cell r="AB99">
            <v>116.2</v>
          </cell>
          <cell r="AC99">
            <v>94.8</v>
          </cell>
          <cell r="AD99">
            <v>94.8</v>
          </cell>
          <cell r="AE99">
            <v>1.2224524669999999</v>
          </cell>
          <cell r="AF99">
            <v>30.764836354666663</v>
          </cell>
          <cell r="AG99">
            <v>39.351199211209995</v>
          </cell>
          <cell r="AH99">
            <v>52.951300000000003</v>
          </cell>
          <cell r="AI99">
            <v>0</v>
          </cell>
          <cell r="AJ99">
            <v>47.574072204493497</v>
          </cell>
          <cell r="AK99">
            <v>60.163901087878642</v>
          </cell>
          <cell r="AL99">
            <v>75.630335753785474</v>
          </cell>
          <cell r="AM99">
            <v>3.1798477999999998E-2</v>
          </cell>
          <cell r="AN99">
            <v>1.2887662685898973</v>
          </cell>
          <cell r="AO99">
            <v>1.2111047203100003</v>
          </cell>
          <cell r="AP99">
            <v>1.16778245</v>
          </cell>
          <cell r="AQ99">
            <v>2.7642424600000002</v>
          </cell>
          <cell r="AR99">
            <v>13.460056544</v>
          </cell>
          <cell r="AS99">
            <v>20.204596157439656</v>
          </cell>
          <cell r="AT99">
            <v>25.483884139830003</v>
          </cell>
          <cell r="AU99">
            <v>7.5817829339999996</v>
          </cell>
          <cell r="AV99">
            <v>225.85370604120004</v>
          </cell>
          <cell r="AW99">
            <v>217.66076556269999</v>
          </cell>
          <cell r="AX99">
            <v>257.50291112921946</v>
          </cell>
          <cell r="AY99">
            <v>208.84766687065829</v>
          </cell>
          <cell r="AZ99">
            <v>238.12549389817926</v>
          </cell>
          <cell r="BA99">
            <v>265.53501799484013</v>
          </cell>
          <cell r="BB99">
            <v>272.15373540666587</v>
          </cell>
          <cell r="BD99">
            <v>6458.2559900000015</v>
          </cell>
          <cell r="BE99">
            <v>7093.1648915760197</v>
          </cell>
          <cell r="BF99">
            <v>9368.7558200000003</v>
          </cell>
          <cell r="BH99">
            <v>9078859.7893304452</v>
          </cell>
          <cell r="BI99">
            <v>9658146.4518077727</v>
          </cell>
          <cell r="BJ99">
            <v>12160093.010457512</v>
          </cell>
        </row>
        <row r="100">
          <cell r="F100" t="str">
            <v>Kota Payakumbuh</v>
          </cell>
          <cell r="G100">
            <v>85</v>
          </cell>
          <cell r="H100">
            <v>85.22</v>
          </cell>
          <cell r="I100">
            <v>85.22</v>
          </cell>
          <cell r="J100">
            <v>85.22</v>
          </cell>
          <cell r="K100">
            <v>186.77</v>
          </cell>
          <cell r="L100">
            <v>97.748999999999995</v>
          </cell>
          <cell r="M100">
            <v>99.391000000000005</v>
          </cell>
          <cell r="N100">
            <v>102.577</v>
          </cell>
          <cell r="O100">
            <v>16.5</v>
          </cell>
          <cell r="P100">
            <v>10.3</v>
          </cell>
          <cell r="Q100">
            <v>8.7020792581076325</v>
          </cell>
          <cell r="R100">
            <v>7.5460554618995124</v>
          </cell>
          <cell r="T100">
            <v>1.57</v>
          </cell>
          <cell r="U100">
            <v>1.03</v>
          </cell>
          <cell r="V100">
            <v>1.113</v>
          </cell>
          <cell r="X100">
            <v>352.84258999999997</v>
          </cell>
          <cell r="Y100">
            <v>375.54254000000003</v>
          </cell>
          <cell r="Z100">
            <v>462.24720079999997</v>
          </cell>
          <cell r="AA100">
            <v>119.1</v>
          </cell>
          <cell r="AB100">
            <v>119.1</v>
          </cell>
          <cell r="AC100">
            <v>93.34</v>
          </cell>
          <cell r="AD100">
            <v>93.34</v>
          </cell>
          <cell r="AE100">
            <v>2.7484461170000003</v>
          </cell>
          <cell r="AF100">
            <v>3.1607130345500005</v>
          </cell>
          <cell r="AG100">
            <v>4.6527142661300003</v>
          </cell>
          <cell r="AH100">
            <v>6.4965999999999999</v>
          </cell>
          <cell r="AI100">
            <v>0</v>
          </cell>
          <cell r="AJ100">
            <v>5.7271340247260714</v>
          </cell>
          <cell r="AK100">
            <v>9.2068743775652777</v>
          </cell>
          <cell r="AL100">
            <v>12.946030231143016</v>
          </cell>
          <cell r="AM100">
            <v>2.5990134999999998E-2</v>
          </cell>
          <cell r="AN100">
            <v>1.2887662685898973</v>
          </cell>
          <cell r="AO100">
            <v>1.2111047203100003</v>
          </cell>
          <cell r="AP100">
            <v>1.16778245</v>
          </cell>
          <cell r="AQ100">
            <v>2.9858892260000003</v>
          </cell>
          <cell r="AR100">
            <v>2.44583532</v>
          </cell>
          <cell r="AS100">
            <v>5.8890706994396549</v>
          </cell>
          <cell r="AT100">
            <v>7.0492693642000006</v>
          </cell>
          <cell r="AU100">
            <v>14.408801957999998</v>
          </cell>
          <cell r="AV100">
            <v>72.707753999999994</v>
          </cell>
          <cell r="AW100">
            <v>71.367307995299996</v>
          </cell>
          <cell r="AX100">
            <v>56.2268852001</v>
          </cell>
          <cell r="AY100">
            <v>76.854222714107109</v>
          </cell>
          <cell r="AZ100">
            <v>107.75945841390336</v>
          </cell>
          <cell r="BA100">
            <v>119.97045966151809</v>
          </cell>
          <cell r="BB100">
            <v>119.97</v>
          </cell>
          <cell r="BD100">
            <v>468.99606</v>
          </cell>
          <cell r="BE100">
            <v>504.42306000000008</v>
          </cell>
          <cell r="BF100">
            <v>637.33571480000001</v>
          </cell>
          <cell r="BH100">
            <v>4797962.7413068172</v>
          </cell>
          <cell r="BI100">
            <v>5075138.1915867645</v>
          </cell>
          <cell r="BJ100">
            <v>6213241.9041305557</v>
          </cell>
        </row>
        <row r="101">
          <cell r="F101" t="str">
            <v>Kota Sawahlunto</v>
          </cell>
          <cell r="G101">
            <v>6</v>
          </cell>
          <cell r="H101">
            <v>273.45</v>
          </cell>
          <cell r="I101">
            <v>273.45</v>
          </cell>
          <cell r="J101">
            <v>273.45</v>
          </cell>
          <cell r="K101">
            <v>63.866999999999997</v>
          </cell>
          <cell r="L101">
            <v>50.667999999999999</v>
          </cell>
          <cell r="M101">
            <v>51.396999999999998</v>
          </cell>
          <cell r="N101">
            <v>52.662999999999997</v>
          </cell>
          <cell r="O101">
            <v>15.7</v>
          </cell>
          <cell r="P101">
            <v>9.3000000000000007</v>
          </cell>
          <cell r="Q101">
            <v>3.2394839625223004</v>
          </cell>
          <cell r="R101">
            <v>3.0154217492042363</v>
          </cell>
          <cell r="T101">
            <v>2.74</v>
          </cell>
          <cell r="U101">
            <v>0.64800000000000002</v>
          </cell>
          <cell r="V101">
            <v>0.72699999999999998</v>
          </cell>
          <cell r="X101">
            <v>180.94900000000001</v>
          </cell>
          <cell r="Y101">
            <v>194.95473999999999</v>
          </cell>
          <cell r="Z101">
            <v>243.93526</v>
          </cell>
          <cell r="AA101">
            <v>118.9</v>
          </cell>
          <cell r="AB101">
            <v>118.9</v>
          </cell>
          <cell r="AC101">
            <v>87.64</v>
          </cell>
          <cell r="AD101">
            <v>87.64</v>
          </cell>
          <cell r="AE101">
            <v>1.0526099899999999</v>
          </cell>
          <cell r="AF101">
            <v>1.0857398893333332</v>
          </cell>
          <cell r="AG101">
            <v>2.3520187709899996</v>
          </cell>
          <cell r="AH101">
            <v>5.1703199999999994</v>
          </cell>
          <cell r="AI101">
            <v>0</v>
          </cell>
          <cell r="AJ101">
            <v>4.0818391662207789</v>
          </cell>
          <cell r="AK101">
            <v>7.3226186577778982</v>
          </cell>
          <cell r="AL101">
            <v>10.78566130804807</v>
          </cell>
          <cell r="AM101">
            <v>2.3810123760000002</v>
          </cell>
          <cell r="AN101">
            <v>3.0275216400398968</v>
          </cell>
          <cell r="AO101">
            <v>2.3574705103100002</v>
          </cell>
          <cell r="AP101">
            <v>2.0338212200000001</v>
          </cell>
          <cell r="AQ101">
            <v>3.4310959690000002</v>
          </cell>
          <cell r="AR101">
            <v>3.0216846960000003</v>
          </cell>
          <cell r="AS101">
            <v>6.2872593874396543</v>
          </cell>
          <cell r="AT101">
            <v>8.4267651036800011</v>
          </cell>
          <cell r="AU101">
            <v>9.0859481600000027</v>
          </cell>
          <cell r="AV101">
            <v>26.556843000000001</v>
          </cell>
          <cell r="AW101">
            <v>27.693899503499999</v>
          </cell>
          <cell r="AX101">
            <v>31.238222873400002</v>
          </cell>
          <cell r="AY101">
            <v>55.878905231266046</v>
          </cell>
          <cell r="AZ101">
            <v>73.210606721317006</v>
          </cell>
          <cell r="BA101">
            <v>79.071782956201346</v>
          </cell>
          <cell r="BB101">
            <v>81.802180990492232</v>
          </cell>
          <cell r="BD101">
            <v>480.06337000000002</v>
          </cell>
          <cell r="BE101">
            <v>479.06431999999995</v>
          </cell>
          <cell r="BF101">
            <v>540.22168999999997</v>
          </cell>
          <cell r="BH101">
            <v>9474685.600378938</v>
          </cell>
          <cell r="BI101">
            <v>9320861.5288830083</v>
          </cell>
          <cell r="BJ101">
            <v>10258088.031445228</v>
          </cell>
        </row>
        <row r="102">
          <cell r="F102" t="str">
            <v>Kota Solok</v>
          </cell>
          <cell r="G102">
            <v>58</v>
          </cell>
          <cell r="H102">
            <v>57.64</v>
          </cell>
          <cell r="I102">
            <v>57.64</v>
          </cell>
          <cell r="J102">
            <v>57.64</v>
          </cell>
          <cell r="K102">
            <v>54.1</v>
          </cell>
          <cell r="L102">
            <v>48.125999999999998</v>
          </cell>
          <cell r="M102">
            <v>49.372</v>
          </cell>
          <cell r="N102">
            <v>53.207999999999998</v>
          </cell>
          <cell r="O102">
            <v>6.2</v>
          </cell>
          <cell r="P102">
            <v>4.8</v>
          </cell>
          <cell r="Q102">
            <v>3.4235765866207366</v>
          </cell>
          <cell r="R102">
            <v>3.2918378200597953</v>
          </cell>
          <cell r="T102">
            <v>1.29</v>
          </cell>
          <cell r="U102">
            <v>1.18</v>
          </cell>
          <cell r="V102">
            <v>0.86699999999999999</v>
          </cell>
          <cell r="X102">
            <v>192.01828</v>
          </cell>
          <cell r="Y102">
            <v>208.10507000000001</v>
          </cell>
          <cell r="Z102">
            <v>254.6936542536796</v>
          </cell>
          <cell r="AA102">
            <v>122.7</v>
          </cell>
          <cell r="AB102">
            <v>122.7</v>
          </cell>
          <cell r="AC102">
            <v>95.83</v>
          </cell>
          <cell r="AD102">
            <v>95.83</v>
          </cell>
          <cell r="AE102">
            <v>1.382263332</v>
          </cell>
          <cell r="AF102">
            <v>1.5896028317999997</v>
          </cell>
          <cell r="AG102">
            <v>2.1527689793000002</v>
          </cell>
          <cell r="AH102">
            <v>4.1851599999999998</v>
          </cell>
          <cell r="AI102">
            <v>0</v>
          </cell>
          <cell r="AJ102">
            <v>4.1877897689823795</v>
          </cell>
          <cell r="AK102">
            <v>7.4598293913910858</v>
          </cell>
          <cell r="AL102">
            <v>10.892124108584232</v>
          </cell>
          <cell r="AM102">
            <v>2.5116087999999998E-2</v>
          </cell>
          <cell r="AN102">
            <v>1.2887662685898973</v>
          </cell>
          <cell r="AO102">
            <v>1.2111047203100003</v>
          </cell>
          <cell r="AP102">
            <v>1.16778245</v>
          </cell>
          <cell r="AQ102">
            <v>2.6704337680000001</v>
          </cell>
          <cell r="AR102">
            <v>2.1214708079999998</v>
          </cell>
          <cell r="AS102">
            <v>5.1767684764396558</v>
          </cell>
          <cell r="AT102">
            <v>6.5552606819500001</v>
          </cell>
          <cell r="AU102">
            <v>7.3847425060000003</v>
          </cell>
          <cell r="AV102">
            <v>28.817696999999999</v>
          </cell>
          <cell r="AW102">
            <v>29.375716466699998</v>
          </cell>
          <cell r="AX102">
            <v>34.913637719999997</v>
          </cell>
          <cell r="AY102">
            <v>45.979519079440351</v>
          </cell>
          <cell r="AZ102">
            <v>72.973422945273683</v>
          </cell>
          <cell r="BA102">
            <v>88.361023164910463</v>
          </cell>
          <cell r="BB102">
            <v>90.62197141946811</v>
          </cell>
          <cell r="BD102">
            <v>287.65007000000003</v>
          </cell>
          <cell r="BE102">
            <v>311.27535</v>
          </cell>
          <cell r="BF102">
            <v>398.68903425367967</v>
          </cell>
          <cell r="BH102">
            <v>5977020.1138677644</v>
          </cell>
          <cell r="BI102">
            <v>6304693.9560884712</v>
          </cell>
          <cell r="BJ102">
            <v>7493028.008075472</v>
          </cell>
        </row>
        <row r="103">
          <cell r="F103" t="str">
            <v>Kota Pariaman</v>
          </cell>
          <cell r="G103">
            <v>0</v>
          </cell>
          <cell r="H103">
            <v>0</v>
          </cell>
          <cell r="I103">
            <v>0</v>
          </cell>
          <cell r="J103">
            <v>129.94179257070877</v>
          </cell>
          <cell r="K103">
            <v>0</v>
          </cell>
          <cell r="L103">
            <v>0</v>
          </cell>
          <cell r="M103">
            <v>0</v>
          </cell>
          <cell r="N103">
            <v>73.641999999999996</v>
          </cell>
          <cell r="O103">
            <v>0</v>
          </cell>
          <cell r="P103">
            <v>0</v>
          </cell>
          <cell r="Q103">
            <v>0</v>
          </cell>
          <cell r="R103">
            <v>6.3070264034250627</v>
          </cell>
          <cell r="T103">
            <v>0</v>
          </cell>
          <cell r="U103">
            <v>0</v>
          </cell>
          <cell r="V103">
            <v>1.7092181029012021</v>
          </cell>
          <cell r="X103">
            <v>0</v>
          </cell>
          <cell r="Y103">
            <v>0</v>
          </cell>
          <cell r="Z103">
            <v>280.95809000000003</v>
          </cell>
          <cell r="AA103">
            <v>0</v>
          </cell>
          <cell r="AB103">
            <v>0</v>
          </cell>
          <cell r="AC103">
            <v>0</v>
          </cell>
          <cell r="AD103">
            <v>92.62</v>
          </cell>
          <cell r="AE103">
            <v>0</v>
          </cell>
          <cell r="AF103">
            <v>0</v>
          </cell>
          <cell r="AG103">
            <v>0</v>
          </cell>
          <cell r="AH103">
            <v>0.87996838480285322</v>
          </cell>
          <cell r="AI103">
            <v>0</v>
          </cell>
          <cell r="AJ103">
            <v>0</v>
          </cell>
          <cell r="AK103">
            <v>0</v>
          </cell>
          <cell r="AL103">
            <v>11.152031425431165</v>
          </cell>
          <cell r="AM103">
            <v>0</v>
          </cell>
          <cell r="AN103">
            <v>0</v>
          </cell>
          <cell r="AO103">
            <v>0</v>
          </cell>
          <cell r="AP103">
            <v>1.16778245</v>
          </cell>
          <cell r="AQ103">
            <v>0</v>
          </cell>
          <cell r="AR103">
            <v>0</v>
          </cell>
          <cell r="AS103">
            <v>0</v>
          </cell>
          <cell r="AT103">
            <v>4.7672398956600004</v>
          </cell>
          <cell r="AU103">
            <v>0</v>
          </cell>
          <cell r="AV103">
            <v>0</v>
          </cell>
          <cell r="AW103">
            <v>0</v>
          </cell>
          <cell r="AX103">
            <v>29.963210542799999</v>
          </cell>
          <cell r="AY103">
            <v>0</v>
          </cell>
          <cell r="AZ103">
            <v>0</v>
          </cell>
          <cell r="BA103">
            <v>0</v>
          </cell>
          <cell r="BB103">
            <v>70.577684014293297</v>
          </cell>
          <cell r="BD103">
            <v>0</v>
          </cell>
          <cell r="BE103">
            <v>0</v>
          </cell>
          <cell r="BF103">
            <v>554.09652000000006</v>
          </cell>
          <cell r="BJ103">
            <v>7524191.6297764871</v>
          </cell>
        </row>
        <row r="104">
          <cell r="F104" t="str">
            <v>Kab. Bengkalis</v>
          </cell>
          <cell r="G104">
            <v>30647</v>
          </cell>
          <cell r="H104">
            <v>11481.83</v>
          </cell>
          <cell r="I104">
            <v>11629.7</v>
          </cell>
          <cell r="J104">
            <v>11629.7</v>
          </cell>
          <cell r="K104">
            <v>1202.373</v>
          </cell>
          <cell r="L104">
            <v>518.947</v>
          </cell>
          <cell r="M104">
            <v>560.19299999999998</v>
          </cell>
          <cell r="N104">
            <v>633.99699999999996</v>
          </cell>
          <cell r="O104">
            <v>333</v>
          </cell>
          <cell r="P104">
            <v>79.372132294929585</v>
          </cell>
          <cell r="Q104">
            <v>66.983231428732495</v>
          </cell>
          <cell r="R104">
            <v>70.918016243395698</v>
          </cell>
          <cell r="T104">
            <v>3.47</v>
          </cell>
          <cell r="U104">
            <v>2.1219999999999999</v>
          </cell>
          <cell r="V104">
            <v>1.6559999999999999</v>
          </cell>
          <cell r="X104">
            <v>649.51145299145298</v>
          </cell>
          <cell r="Y104">
            <v>825.07233999999983</v>
          </cell>
          <cell r="Z104">
            <v>1091.2006699999999</v>
          </cell>
          <cell r="AA104">
            <v>142.6</v>
          </cell>
          <cell r="AB104">
            <v>142.6</v>
          </cell>
          <cell r="AC104">
            <v>96.22</v>
          </cell>
          <cell r="AD104">
            <v>96.22</v>
          </cell>
          <cell r="AE104">
            <v>22.925035553999997</v>
          </cell>
          <cell r="AF104">
            <v>26.363790887100002</v>
          </cell>
          <cell r="AG104">
            <v>25.266686192330003</v>
          </cell>
          <cell r="AH104">
            <v>48.868089999999995</v>
          </cell>
          <cell r="AI104">
            <v>0</v>
          </cell>
          <cell r="AJ104">
            <v>8.5667265596102915</v>
          </cell>
          <cell r="AK104">
            <v>13.897274819150347</v>
          </cell>
          <cell r="AL104">
            <v>19.170021112966715</v>
          </cell>
          <cell r="AM104">
            <v>3.1130972910000003</v>
          </cell>
          <cell r="AN104">
            <v>706.64520191915608</v>
          </cell>
          <cell r="AO104">
            <v>687.67688359806004</v>
          </cell>
          <cell r="AP104">
            <v>681.20772040999998</v>
          </cell>
          <cell r="AQ104">
            <v>77.411428701000006</v>
          </cell>
          <cell r="AR104">
            <v>47.473997525000001</v>
          </cell>
          <cell r="AS104">
            <v>64.063938354349659</v>
          </cell>
          <cell r="AT104">
            <v>84.255451950280005</v>
          </cell>
          <cell r="AU104">
            <v>69.902891381000003</v>
          </cell>
          <cell r="AV104">
            <v>95.201612999999995</v>
          </cell>
          <cell r="AW104">
            <v>98.887762199999983</v>
          </cell>
          <cell r="AX104">
            <v>120.53256228000001</v>
          </cell>
          <cell r="AY104">
            <v>206.71801795633564</v>
          </cell>
          <cell r="AZ104">
            <v>206.71801795633564</v>
          </cell>
          <cell r="BA104">
            <v>206.72</v>
          </cell>
          <cell r="BB104">
            <v>206.72284199999999</v>
          </cell>
          <cell r="BD104">
            <v>2617.5175073684209</v>
          </cell>
          <cell r="BE104">
            <v>1623.6293299999995</v>
          </cell>
          <cell r="BF104">
            <v>15522.523649424233</v>
          </cell>
          <cell r="BH104">
            <v>5043901.4145344729</v>
          </cell>
          <cell r="BI104">
            <v>2898339.1973837581</v>
          </cell>
          <cell r="BJ104">
            <v>24483591.640692677</v>
          </cell>
        </row>
        <row r="105">
          <cell r="F105" t="str">
            <v>Kab. Indragiri Hilir</v>
          </cell>
          <cell r="G105">
            <v>11606</v>
          </cell>
          <cell r="H105">
            <v>11605</v>
          </cell>
          <cell r="I105">
            <v>11605</v>
          </cell>
          <cell r="J105">
            <v>11605</v>
          </cell>
          <cell r="K105">
            <v>623.40599999999995</v>
          </cell>
          <cell r="L105">
            <v>555.66600000000005</v>
          </cell>
          <cell r="M105">
            <v>587.58399999999995</v>
          </cell>
          <cell r="N105">
            <v>627.23500000000001</v>
          </cell>
          <cell r="O105">
            <v>87.5</v>
          </cell>
          <cell r="P105">
            <v>85.3</v>
          </cell>
          <cell r="Q105">
            <v>107.631982021044</v>
          </cell>
          <cell r="R105">
            <v>116.26165916107779</v>
          </cell>
          <cell r="T105">
            <v>3.47</v>
          </cell>
          <cell r="U105">
            <v>3.0129999999999999</v>
          </cell>
          <cell r="V105">
            <v>4.4180000000000001</v>
          </cell>
          <cell r="X105">
            <v>749.85790999999995</v>
          </cell>
          <cell r="Y105">
            <v>873.60926000000006</v>
          </cell>
          <cell r="Z105">
            <v>1024.40903</v>
          </cell>
          <cell r="AA105">
            <v>139.9</v>
          </cell>
          <cell r="AB105">
            <v>139.9</v>
          </cell>
          <cell r="AC105">
            <v>106.45</v>
          </cell>
          <cell r="AD105">
            <v>106.45</v>
          </cell>
          <cell r="AE105">
            <v>3.3749246239999997</v>
          </cell>
          <cell r="AF105">
            <v>3.8811633176000004</v>
          </cell>
          <cell r="AG105">
            <v>16.658143815679999</v>
          </cell>
          <cell r="AH105">
            <v>19.587859999999999</v>
          </cell>
          <cell r="AI105">
            <v>0</v>
          </cell>
          <cell r="AJ105">
            <v>9.527201640649583</v>
          </cell>
          <cell r="AK105">
            <v>14.403709745157878</v>
          </cell>
          <cell r="AL105">
            <v>18.509065130212036</v>
          </cell>
          <cell r="AM105">
            <v>1.671122843</v>
          </cell>
          <cell r="AN105">
            <v>121.06198426401055</v>
          </cell>
          <cell r="AO105">
            <v>97.356053275159994</v>
          </cell>
          <cell r="AP105">
            <v>88.849254959999996</v>
          </cell>
          <cell r="AQ105">
            <v>14.410231038000001</v>
          </cell>
          <cell r="AR105">
            <v>13.810605988999999</v>
          </cell>
          <cell r="AS105">
            <v>20.015504607609653</v>
          </cell>
          <cell r="AT105">
            <v>26.808631609140001</v>
          </cell>
          <cell r="AU105">
            <v>37.463474173000002</v>
          </cell>
          <cell r="AV105">
            <v>92.602130001000006</v>
          </cell>
          <cell r="AW105">
            <v>96.597530501099996</v>
          </cell>
          <cell r="AX105">
            <v>113.1982713</v>
          </cell>
          <cell r="AY105">
            <v>203.81647685961676</v>
          </cell>
          <cell r="AZ105">
            <v>203.81647685961676</v>
          </cell>
          <cell r="BA105">
            <v>203.82</v>
          </cell>
          <cell r="BB105">
            <v>203.82331299999998</v>
          </cell>
          <cell r="BD105">
            <v>2022.8664099999999</v>
          </cell>
          <cell r="BE105">
            <v>2358.0509200000001</v>
          </cell>
          <cell r="BF105">
            <v>3038.2746000000002</v>
          </cell>
          <cell r="BH105">
            <v>3640435.8193591107</v>
          </cell>
          <cell r="BI105">
            <v>4013129.9014268606</v>
          </cell>
          <cell r="BJ105">
            <v>4843917.5109807337</v>
          </cell>
        </row>
        <row r="106">
          <cell r="F106" t="str">
            <v>Kab. Indragiri Hulu</v>
          </cell>
          <cell r="G106">
            <v>15854</v>
          </cell>
          <cell r="H106">
            <v>8198.26</v>
          </cell>
          <cell r="I106">
            <v>8283.66</v>
          </cell>
          <cell r="J106">
            <v>8283.66</v>
          </cell>
          <cell r="K106">
            <v>489.69900000000001</v>
          </cell>
          <cell r="L106">
            <v>246.852</v>
          </cell>
          <cell r="M106">
            <v>262.22699999999998</v>
          </cell>
          <cell r="N106">
            <v>283.04899999999998</v>
          </cell>
          <cell r="O106">
            <v>89.3</v>
          </cell>
          <cell r="P106">
            <v>45.954187104678695</v>
          </cell>
          <cell r="Q106">
            <v>53.166145383313172</v>
          </cell>
          <cell r="R106">
            <v>54.458496345821501</v>
          </cell>
          <cell r="T106">
            <v>4.22</v>
          </cell>
          <cell r="U106">
            <v>3.3410000000000002</v>
          </cell>
          <cell r="V106">
            <v>3.3180000000000001</v>
          </cell>
          <cell r="X106">
            <v>203.8046223369565</v>
          </cell>
          <cell r="Y106">
            <v>336.77753999999993</v>
          </cell>
          <cell r="Z106">
            <v>456.56347999999997</v>
          </cell>
          <cell r="AA106">
            <v>136.80000000000001</v>
          </cell>
          <cell r="AB106">
            <v>136.80000000000001</v>
          </cell>
          <cell r="AC106">
            <v>95.22</v>
          </cell>
          <cell r="AD106">
            <v>95.22</v>
          </cell>
          <cell r="AE106">
            <v>2.8850765099999998</v>
          </cell>
          <cell r="AF106">
            <v>3.0858378173333332</v>
          </cell>
          <cell r="AG106">
            <v>3.7013648422699998</v>
          </cell>
          <cell r="AH106">
            <v>6.4396499999999994</v>
          </cell>
          <cell r="AI106">
            <v>0</v>
          </cell>
          <cell r="AJ106">
            <v>4.3006037979847278</v>
          </cell>
          <cell r="AK106">
            <v>8.8023998063176201</v>
          </cell>
          <cell r="AL106">
            <v>12.889785328830882</v>
          </cell>
          <cell r="AM106">
            <v>0.75981352400000002</v>
          </cell>
          <cell r="AN106">
            <v>122.91974075145691</v>
          </cell>
          <cell r="AO106">
            <v>102.58514739083999</v>
          </cell>
          <cell r="AP106">
            <v>91.372321389999996</v>
          </cell>
          <cell r="AQ106">
            <v>9.8285909230000001</v>
          </cell>
          <cell r="AR106">
            <v>11.371084957000001</v>
          </cell>
          <cell r="AS106">
            <v>17.151603892489653</v>
          </cell>
          <cell r="AT106">
            <v>25.284393131299996</v>
          </cell>
          <cell r="AU106">
            <v>31.025877682999997</v>
          </cell>
          <cell r="AV106">
            <v>60.354972000000004</v>
          </cell>
          <cell r="AW106">
            <v>57.725963610000001</v>
          </cell>
          <cell r="AX106">
            <v>69.700993440000005</v>
          </cell>
          <cell r="AY106">
            <v>162.26208758758668</v>
          </cell>
          <cell r="AZ106">
            <v>162.26208758758668</v>
          </cell>
          <cell r="BA106">
            <v>162.26</v>
          </cell>
          <cell r="BB106">
            <v>162.263667</v>
          </cell>
          <cell r="BD106">
            <v>1050.9485266666666</v>
          </cell>
          <cell r="BE106">
            <v>987.52888999999993</v>
          </cell>
          <cell r="BF106">
            <v>1443.9188561068861</v>
          </cell>
          <cell r="BH106">
            <v>4257403.3293903498</v>
          </cell>
          <cell r="BI106">
            <v>3765931.3876908179</v>
          </cell>
          <cell r="BJ106">
            <v>5101303.5061310455</v>
          </cell>
        </row>
        <row r="107">
          <cell r="F107" t="str">
            <v>Kab. Kampar</v>
          </cell>
          <cell r="G107">
            <v>27908</v>
          </cell>
          <cell r="H107">
            <v>10623.45</v>
          </cell>
          <cell r="I107">
            <v>10623.45</v>
          </cell>
          <cell r="J107">
            <v>10623.45</v>
          </cell>
          <cell r="K107">
            <v>813.09699999999998</v>
          </cell>
          <cell r="L107">
            <v>445.10599999999999</v>
          </cell>
          <cell r="M107">
            <v>497.291</v>
          </cell>
          <cell r="N107">
            <v>528.79</v>
          </cell>
          <cell r="O107">
            <v>119.9</v>
          </cell>
          <cell r="P107">
            <v>56.198163626564572</v>
          </cell>
          <cell r="Q107">
            <v>77.721884428525215</v>
          </cell>
          <cell r="R107">
            <v>81.179459437866385</v>
          </cell>
          <cell r="T107">
            <v>3.27</v>
          </cell>
          <cell r="U107">
            <v>3.1240000000000001</v>
          </cell>
          <cell r="V107">
            <v>2.7280000000000002</v>
          </cell>
          <cell r="X107">
            <v>275.11486142857143</v>
          </cell>
          <cell r="Y107">
            <v>390.64805000000007</v>
          </cell>
          <cell r="Z107">
            <v>528.68240000000003</v>
          </cell>
          <cell r="AA107">
            <v>136</v>
          </cell>
          <cell r="AB107">
            <v>136</v>
          </cell>
          <cell r="AC107">
            <v>98.29</v>
          </cell>
          <cell r="AD107">
            <v>98.29</v>
          </cell>
          <cell r="AE107">
            <v>4.2698340809999999</v>
          </cell>
          <cell r="AF107">
            <v>5.4283618920000007</v>
          </cell>
          <cell r="AG107">
            <v>10.131550350459998</v>
          </cell>
          <cell r="AH107">
            <v>22.68215</v>
          </cell>
          <cell r="AI107">
            <v>0</v>
          </cell>
          <cell r="AJ107">
            <v>4.9831561243176488</v>
          </cell>
          <cell r="AK107">
            <v>9.3644854876059647</v>
          </cell>
          <cell r="AL107">
            <v>13.603458950916014</v>
          </cell>
          <cell r="AM107">
            <v>1.9131140090000001</v>
          </cell>
          <cell r="AN107">
            <v>272.09662456114279</v>
          </cell>
          <cell r="AO107">
            <v>246.23565836865001</v>
          </cell>
          <cell r="AP107">
            <v>214.59264405999997</v>
          </cell>
          <cell r="AQ107">
            <v>40.826832930999998</v>
          </cell>
          <cell r="AR107">
            <v>22.813442037000002</v>
          </cell>
          <cell r="AS107">
            <v>34.518695329509654</v>
          </cell>
          <cell r="AT107">
            <v>44.65443882916</v>
          </cell>
          <cell r="AU107">
            <v>70.293968499000002</v>
          </cell>
          <cell r="AV107">
            <v>119.58839204790901</v>
          </cell>
          <cell r="AW107">
            <v>124.7984082735</v>
          </cell>
          <cell r="AX107">
            <v>147.21360167999998</v>
          </cell>
          <cell r="AY107">
            <v>185.10563128297346</v>
          </cell>
          <cell r="AZ107">
            <v>185.10563128297346</v>
          </cell>
          <cell r="BA107">
            <v>185.11</v>
          </cell>
          <cell r="BB107">
            <v>185.10885499999998</v>
          </cell>
          <cell r="BD107">
            <v>732.3860608</v>
          </cell>
          <cell r="BE107">
            <v>1289.2209700000003</v>
          </cell>
          <cell r="BF107">
            <v>4831.6113399999995</v>
          </cell>
          <cell r="BH107">
            <v>1645419.4299784771</v>
          </cell>
          <cell r="BI107">
            <v>2592488.0402018144</v>
          </cell>
          <cell r="BJ107">
            <v>9137108.0012859534</v>
          </cell>
        </row>
        <row r="108">
          <cell r="F108" t="str">
            <v>Kab. Karimun</v>
          </cell>
          <cell r="G108">
            <v>0</v>
          </cell>
          <cell r="H108">
            <v>1524</v>
          </cell>
          <cell r="I108">
            <v>4303</v>
          </cell>
          <cell r="J108">
            <v>4303</v>
          </cell>
          <cell r="K108">
            <v>0</v>
          </cell>
          <cell r="L108">
            <v>162.82900000000001</v>
          </cell>
          <cell r="M108">
            <v>167.96799999999999</v>
          </cell>
          <cell r="N108">
            <v>182.73099999999999</v>
          </cell>
          <cell r="O108">
            <v>0</v>
          </cell>
          <cell r="P108">
            <v>14.16484728937067</v>
          </cell>
          <cell r="Q108">
            <v>9.2395575418701767</v>
          </cell>
          <cell r="R108">
            <v>12.339271170485889</v>
          </cell>
          <cell r="T108">
            <v>1.94</v>
          </cell>
          <cell r="U108">
            <v>0.69499999999999995</v>
          </cell>
          <cell r="V108">
            <v>1.069</v>
          </cell>
          <cell r="X108">
            <v>226.3466430379747</v>
          </cell>
          <cell r="Y108">
            <v>406.3057</v>
          </cell>
          <cell r="Z108">
            <v>505.39675</v>
          </cell>
          <cell r="AA108">
            <v>0</v>
          </cell>
          <cell r="AB108">
            <v>152.1</v>
          </cell>
          <cell r="AC108">
            <v>105.68</v>
          </cell>
          <cell r="AD108">
            <v>105.68</v>
          </cell>
          <cell r="AE108">
            <v>0</v>
          </cell>
          <cell r="AF108">
            <v>11.764363958666664</v>
          </cell>
          <cell r="AG108">
            <v>69.065605425000001</v>
          </cell>
          <cell r="AH108">
            <v>79.714780000000005</v>
          </cell>
          <cell r="AI108">
            <v>0</v>
          </cell>
          <cell r="AJ108">
            <v>4.5163667636642808</v>
          </cell>
          <cell r="AK108">
            <v>9.5278576344006467</v>
          </cell>
          <cell r="AL108">
            <v>13.373029069574105</v>
          </cell>
          <cell r="AM108">
            <v>0</v>
          </cell>
          <cell r="AN108">
            <v>133.16909401843142</v>
          </cell>
          <cell r="AO108">
            <v>103.03315426271</v>
          </cell>
          <cell r="AP108">
            <v>91.250869159999993</v>
          </cell>
          <cell r="AQ108">
            <v>0</v>
          </cell>
          <cell r="AR108">
            <v>7.6727970610000007</v>
          </cell>
          <cell r="AS108">
            <v>12.809902934349655</v>
          </cell>
          <cell r="AT108">
            <v>15.855019241259999</v>
          </cell>
          <cell r="AU108">
            <v>0</v>
          </cell>
          <cell r="AV108">
            <v>25.132283999999999</v>
          </cell>
          <cell r="AW108">
            <v>21.005299361999999</v>
          </cell>
          <cell r="AX108">
            <v>26.8396404</v>
          </cell>
          <cell r="AY108">
            <v>117.64663504793272</v>
          </cell>
          <cell r="AZ108">
            <v>117.64663504793272</v>
          </cell>
          <cell r="BA108">
            <v>117.65</v>
          </cell>
          <cell r="BB108">
            <v>117.648838</v>
          </cell>
          <cell r="BD108">
            <v>308.09492884615383</v>
          </cell>
          <cell r="BE108">
            <v>942.17204000000004</v>
          </cell>
          <cell r="BF108">
            <v>1381.4592500000001</v>
          </cell>
          <cell r="BH108">
            <v>1892137.9413136102</v>
          </cell>
          <cell r="BI108">
            <v>5609235.3305391511</v>
          </cell>
          <cell r="BJ108">
            <v>7560070.5408496652</v>
          </cell>
        </row>
        <row r="109">
          <cell r="F109" t="str">
            <v>Kab. Kepulauan Riau</v>
          </cell>
          <cell r="G109">
            <v>7487</v>
          </cell>
          <cell r="H109">
            <v>5054.4799999999996</v>
          </cell>
          <cell r="I109">
            <v>4814.9799999999996</v>
          </cell>
          <cell r="J109">
            <v>4814.9799999999996</v>
          </cell>
          <cell r="K109">
            <v>591.38400000000001</v>
          </cell>
          <cell r="L109">
            <v>318.56599999999997</v>
          </cell>
          <cell r="M109">
            <v>210.85581199999999</v>
          </cell>
          <cell r="N109">
            <v>193.23400000000001</v>
          </cell>
          <cell r="O109">
            <v>77.8</v>
          </cell>
          <cell r="P109">
            <v>27.71274614218386</v>
          </cell>
          <cell r="Q109">
            <v>29.417289962854142</v>
          </cell>
          <cell r="R109">
            <v>27.19788098686529</v>
          </cell>
          <cell r="T109">
            <v>1.94</v>
          </cell>
          <cell r="U109">
            <v>2.3359999999999999</v>
          </cell>
          <cell r="V109">
            <v>2.4078381566804707</v>
          </cell>
          <cell r="X109">
            <v>626.22571240506329</v>
          </cell>
          <cell r="Y109">
            <v>729.97496345366994</v>
          </cell>
          <cell r="Z109">
            <v>299.89744999999999</v>
          </cell>
          <cell r="AA109">
            <v>152.1</v>
          </cell>
          <cell r="AB109">
            <v>152.1</v>
          </cell>
          <cell r="AC109">
            <v>101.34</v>
          </cell>
          <cell r="AD109">
            <v>101.34</v>
          </cell>
          <cell r="AE109">
            <v>45.628605784000001</v>
          </cell>
          <cell r="AF109">
            <v>52.472896651599996</v>
          </cell>
          <cell r="AG109">
            <v>56.822926771329996</v>
          </cell>
          <cell r="AH109">
            <v>67.703690000000009</v>
          </cell>
          <cell r="AI109">
            <v>0</v>
          </cell>
          <cell r="AJ109">
            <v>8.3438450125829995</v>
          </cell>
          <cell r="AK109">
            <v>12.905027415426527</v>
          </cell>
          <cell r="AL109">
            <v>11.339451337587008</v>
          </cell>
          <cell r="AM109">
            <v>9.5921499269999995</v>
          </cell>
          <cell r="AN109">
            <v>121.38462753844627</v>
          </cell>
          <cell r="AO109">
            <v>95.729644666355</v>
          </cell>
          <cell r="AP109">
            <v>88.61731116</v>
          </cell>
          <cell r="AQ109">
            <v>18.999546510999998</v>
          </cell>
          <cell r="AR109">
            <v>18.311273669000002</v>
          </cell>
          <cell r="AS109">
            <v>21.661915944669655</v>
          </cell>
          <cell r="AT109">
            <v>30.520853313039996</v>
          </cell>
          <cell r="AU109">
            <v>47.864029042999995</v>
          </cell>
          <cell r="AV109">
            <v>82.146231352000001</v>
          </cell>
          <cell r="AW109">
            <v>50.828760599999995</v>
          </cell>
          <cell r="AX109">
            <v>60.56867106</v>
          </cell>
          <cell r="AY109">
            <v>131.59590614118116</v>
          </cell>
          <cell r="AZ109">
            <v>131.59590614118116</v>
          </cell>
          <cell r="BA109">
            <v>95.51</v>
          </cell>
          <cell r="BB109">
            <v>95.510323999999997</v>
          </cell>
          <cell r="BD109">
            <v>924.28478653846139</v>
          </cell>
          <cell r="BE109">
            <v>1781.90461</v>
          </cell>
          <cell r="BF109">
            <v>1133.01585</v>
          </cell>
          <cell r="BH109">
            <v>2901391.8200261844</v>
          </cell>
          <cell r="BI109">
            <v>8450820.459243495</v>
          </cell>
          <cell r="BJ109">
            <v>5863439.4050736409</v>
          </cell>
        </row>
        <row r="110">
          <cell r="F110" t="str">
            <v>Kab. Kuantan Singingi</v>
          </cell>
          <cell r="G110">
            <v>0</v>
          </cell>
          <cell r="H110">
            <v>7656.03</v>
          </cell>
          <cell r="I110">
            <v>7656.03</v>
          </cell>
          <cell r="J110">
            <v>7656.03</v>
          </cell>
          <cell r="K110">
            <v>0</v>
          </cell>
          <cell r="L110">
            <v>215.114</v>
          </cell>
          <cell r="M110">
            <v>234.61099999999999</v>
          </cell>
          <cell r="N110">
            <v>241.018</v>
          </cell>
          <cell r="O110">
            <v>0</v>
          </cell>
          <cell r="P110">
            <v>40.045812895321305</v>
          </cell>
          <cell r="Q110">
            <v>64.35532262980513</v>
          </cell>
          <cell r="R110">
            <v>63.494347322929819</v>
          </cell>
          <cell r="T110">
            <v>3.6774305251729786</v>
          </cell>
          <cell r="U110">
            <v>4.1260000000000003</v>
          </cell>
          <cell r="V110">
            <v>4.4749999999999996</v>
          </cell>
          <cell r="X110">
            <v>239.98295766304349</v>
          </cell>
          <cell r="Y110">
            <v>226.64403999999999</v>
          </cell>
          <cell r="Z110">
            <v>329.51087000000001</v>
          </cell>
          <cell r="AA110">
            <v>0</v>
          </cell>
          <cell r="AB110">
            <v>136.80000000000001</v>
          </cell>
          <cell r="AC110">
            <v>106.24</v>
          </cell>
          <cell r="AD110">
            <v>106.24</v>
          </cell>
          <cell r="AE110">
            <v>0</v>
          </cell>
          <cell r="AF110">
            <v>2.6729870480000004</v>
          </cell>
          <cell r="AG110">
            <v>3.6516276464700002</v>
          </cell>
          <cell r="AH110">
            <v>6.4222799999999998</v>
          </cell>
          <cell r="AI110">
            <v>0</v>
          </cell>
          <cell r="AJ110">
            <v>4.6468879677509847</v>
          </cell>
          <cell r="AK110">
            <v>7.6532652727821135</v>
          </cell>
          <cell r="AL110">
            <v>11.632499496291107</v>
          </cell>
          <cell r="AM110">
            <v>0</v>
          </cell>
          <cell r="AN110">
            <v>118.53218724780173</v>
          </cell>
          <cell r="AO110">
            <v>97.615456727110001</v>
          </cell>
          <cell r="AP110">
            <v>88.102123599999985</v>
          </cell>
          <cell r="AQ110">
            <v>0</v>
          </cell>
          <cell r="AR110">
            <v>8.8371447410000012</v>
          </cell>
          <cell r="AS110">
            <v>14.447578358120285</v>
          </cell>
          <cell r="AT110">
            <v>17.979137917600003</v>
          </cell>
          <cell r="AU110">
            <v>0</v>
          </cell>
          <cell r="AV110">
            <v>57.340499999999999</v>
          </cell>
          <cell r="AW110">
            <v>68.776806285899994</v>
          </cell>
          <cell r="AX110">
            <v>76.787999999999997</v>
          </cell>
          <cell r="AY110">
            <v>118.23023744793271</v>
          </cell>
          <cell r="AZ110">
            <v>118.23023744793271</v>
          </cell>
          <cell r="BA110">
            <v>118.23</v>
          </cell>
          <cell r="BB110">
            <v>118.227751</v>
          </cell>
          <cell r="BD110">
            <v>525.47426333333351</v>
          </cell>
          <cell r="BE110">
            <v>897.00290000000007</v>
          </cell>
          <cell r="BF110">
            <v>1202.6378400000001</v>
          </cell>
          <cell r="BH110">
            <v>2442771.1043136828</v>
          </cell>
          <cell r="BI110">
            <v>3823362.5021844679</v>
          </cell>
          <cell r="BJ110">
            <v>4989825.8221377656</v>
          </cell>
        </row>
        <row r="111">
          <cell r="F111" t="str">
            <v>Kab. Natuna</v>
          </cell>
          <cell r="G111">
            <v>0</v>
          </cell>
          <cell r="H111">
            <v>3404.4</v>
          </cell>
          <cell r="I111">
            <v>3404.4</v>
          </cell>
          <cell r="J111">
            <v>3404.4</v>
          </cell>
          <cell r="K111">
            <v>0</v>
          </cell>
          <cell r="L111">
            <v>77.275999999999996</v>
          </cell>
          <cell r="M111">
            <v>79.483999999999995</v>
          </cell>
          <cell r="N111">
            <v>86.28</v>
          </cell>
          <cell r="O111">
            <v>0</v>
          </cell>
          <cell r="P111">
            <v>6.7224065684454715</v>
          </cell>
          <cell r="Q111">
            <v>3.7879224142938117</v>
          </cell>
          <cell r="R111">
            <v>4.8048493285551119</v>
          </cell>
          <cell r="T111">
            <v>1.94</v>
          </cell>
          <cell r="U111">
            <v>0.40100000000000002</v>
          </cell>
          <cell r="V111">
            <v>0.85799999999999998</v>
          </cell>
          <cell r="X111">
            <v>339.51996455696207</v>
          </cell>
          <cell r="Y111">
            <v>111.39333999999999</v>
          </cell>
          <cell r="Z111">
            <v>149.29033999999999</v>
          </cell>
          <cell r="AA111">
            <v>0</v>
          </cell>
          <cell r="AB111">
            <v>152.1</v>
          </cell>
          <cell r="AC111">
            <v>105.34</v>
          </cell>
          <cell r="AD111">
            <v>105.34</v>
          </cell>
          <cell r="AE111">
            <v>0</v>
          </cell>
          <cell r="AF111">
            <v>0.58866666666666667</v>
          </cell>
          <cell r="AG111">
            <v>0.99788780799999999</v>
          </cell>
          <cell r="AH111">
            <v>1.66378</v>
          </cell>
          <cell r="AI111">
            <v>0</v>
          </cell>
          <cell r="AJ111">
            <v>5.5996153246790126</v>
          </cell>
          <cell r="AK111">
            <v>6.4507378003587306</v>
          </cell>
          <cell r="AL111">
            <v>9.8490751408071091</v>
          </cell>
          <cell r="AM111">
            <v>0</v>
          </cell>
          <cell r="AN111">
            <v>116.88226667848141</v>
          </cell>
          <cell r="AO111">
            <v>102.99400794271</v>
          </cell>
          <cell r="AP111">
            <v>97.268037989999996</v>
          </cell>
          <cell r="AQ111">
            <v>0</v>
          </cell>
          <cell r="AR111">
            <v>9.0584421249999991</v>
          </cell>
          <cell r="AS111">
            <v>14.814722328829657</v>
          </cell>
          <cell r="AT111">
            <v>31.347303615359998</v>
          </cell>
          <cell r="AU111">
            <v>0</v>
          </cell>
          <cell r="AV111">
            <v>19.221790468085114</v>
          </cell>
          <cell r="AW111">
            <v>20.800770068400002</v>
          </cell>
          <cell r="AX111">
            <v>25.802997630253167</v>
          </cell>
          <cell r="AY111">
            <v>147.57882811459936</v>
          </cell>
          <cell r="AZ111">
            <v>147.57882811459936</v>
          </cell>
          <cell r="BA111">
            <v>147.58000000000001</v>
          </cell>
          <cell r="BB111">
            <v>147.583877</v>
          </cell>
          <cell r="BD111">
            <v>616.18985769230767</v>
          </cell>
          <cell r="BE111">
            <v>284.61374999999998</v>
          </cell>
          <cell r="BF111">
            <v>2706.294489712729</v>
          </cell>
          <cell r="BH111">
            <v>7973883.970344062</v>
          </cell>
          <cell r="BI111">
            <v>3580767.8274872932</v>
          </cell>
          <cell r="BJ111">
            <v>31366417.358747438</v>
          </cell>
        </row>
        <row r="112">
          <cell r="F112" t="str">
            <v>Kab. Pelalawan</v>
          </cell>
          <cell r="G112">
            <v>0</v>
          </cell>
          <cell r="H112">
            <v>12490.42</v>
          </cell>
          <cell r="I112">
            <v>12490.42</v>
          </cell>
          <cell r="J112">
            <v>12490.42</v>
          </cell>
          <cell r="K112">
            <v>0</v>
          </cell>
          <cell r="L112">
            <v>150.60900000000001</v>
          </cell>
          <cell r="M112">
            <v>169.27699999999999</v>
          </cell>
          <cell r="N112">
            <v>208.74100000000001</v>
          </cell>
          <cell r="O112">
            <v>0</v>
          </cell>
          <cell r="P112">
            <v>19.015581065259205</v>
          </cell>
          <cell r="Q112">
            <v>46.277610344741483</v>
          </cell>
          <cell r="R112">
            <v>51.935324259514999</v>
          </cell>
          <cell r="T112">
            <v>3.27</v>
          </cell>
          <cell r="U112">
            <v>4.2089999999999996</v>
          </cell>
          <cell r="V112">
            <v>4.66</v>
          </cell>
          <cell r="X112">
            <v>150.37334040816324</v>
          </cell>
          <cell r="Y112">
            <v>137.00273999999999</v>
          </cell>
          <cell r="Z112">
            <v>174.75618</v>
          </cell>
          <cell r="AA112">
            <v>0</v>
          </cell>
          <cell r="AB112">
            <v>136</v>
          </cell>
          <cell r="AC112">
            <v>101.32</v>
          </cell>
          <cell r="AD112">
            <v>101.32</v>
          </cell>
          <cell r="AE112">
            <v>0</v>
          </cell>
          <cell r="AF112">
            <v>0.58866666666666667</v>
          </cell>
          <cell r="AG112">
            <v>3.5113727408600002</v>
          </cell>
          <cell r="AH112">
            <v>11.60261</v>
          </cell>
          <cell r="AI112">
            <v>0</v>
          </cell>
          <cell r="AJ112">
            <v>3.7891815079459295</v>
          </cell>
          <cell r="AK112">
            <v>6.7179466507369012</v>
          </cell>
          <cell r="AL112">
            <v>10.101079722576227</v>
          </cell>
          <cell r="AM112">
            <v>0</v>
          </cell>
          <cell r="AN112">
            <v>121.65399963354939</v>
          </cell>
          <cell r="AO112">
            <v>103.69647725271</v>
          </cell>
          <cell r="AP112">
            <v>88.892280369999995</v>
          </cell>
          <cell r="AQ112">
            <v>0</v>
          </cell>
          <cell r="AR112">
            <v>19.763776901</v>
          </cell>
          <cell r="AS112">
            <v>28.247647553369653</v>
          </cell>
          <cell r="AT112">
            <v>37.011082782399995</v>
          </cell>
          <cell r="AU112">
            <v>0</v>
          </cell>
          <cell r="AV112">
            <v>33.748980000000003</v>
          </cell>
          <cell r="AW112">
            <v>28.813028077199998</v>
          </cell>
          <cell r="AX112">
            <v>36.773621820000002</v>
          </cell>
          <cell r="AY112">
            <v>109.94667184793273</v>
          </cell>
          <cell r="AZ112">
            <v>109.94667184793273</v>
          </cell>
          <cell r="BA112">
            <v>109.95</v>
          </cell>
          <cell r="BB112">
            <v>109.9469</v>
          </cell>
          <cell r="BD112">
            <v>915.48257599999999</v>
          </cell>
          <cell r="BE112">
            <v>683.53048000000001</v>
          </cell>
          <cell r="BF112">
            <v>975.27205316606785</v>
          </cell>
          <cell r="BH112">
            <v>6078538.3078036504</v>
          </cell>
          <cell r="BI112">
            <v>4037940.6534851165</v>
          </cell>
          <cell r="BJ112">
            <v>4672163.3659226876</v>
          </cell>
        </row>
        <row r="113">
          <cell r="F113" t="str">
            <v>Kab. Rokan Hilir</v>
          </cell>
          <cell r="G113">
            <v>0</v>
          </cell>
          <cell r="H113">
            <v>8881.59</v>
          </cell>
          <cell r="I113">
            <v>8881.59</v>
          </cell>
          <cell r="J113">
            <v>8881.59</v>
          </cell>
          <cell r="K113">
            <v>0</v>
          </cell>
          <cell r="L113">
            <v>349.77100000000002</v>
          </cell>
          <cell r="M113">
            <v>393.64699999999999</v>
          </cell>
          <cell r="N113">
            <v>422.28300000000002</v>
          </cell>
          <cell r="O113">
            <v>0</v>
          </cell>
          <cell r="P113">
            <v>53.496927595553721</v>
          </cell>
          <cell r="Q113">
            <v>48.523530810163898</v>
          </cell>
          <cell r="R113">
            <v>48.307282943334386</v>
          </cell>
          <cell r="T113">
            <v>3.47</v>
          </cell>
          <cell r="U113">
            <v>1.45</v>
          </cell>
          <cell r="V113">
            <v>1.6719999999999999</v>
          </cell>
          <cell r="X113">
            <v>385.3767954415955</v>
          </cell>
          <cell r="Y113">
            <v>475.45350000000008</v>
          </cell>
          <cell r="Z113">
            <v>624.30385999999999</v>
          </cell>
          <cell r="AA113">
            <v>0</v>
          </cell>
          <cell r="AB113">
            <v>142.6</v>
          </cell>
          <cell r="AC113">
            <v>98.08</v>
          </cell>
          <cell r="AD113">
            <v>98.08</v>
          </cell>
          <cell r="AE113">
            <v>0</v>
          </cell>
          <cell r="AF113">
            <v>2.6629971146666671</v>
          </cell>
          <cell r="AG113">
            <v>27.158517663040001</v>
          </cell>
          <cell r="AH113">
            <v>28.35566</v>
          </cell>
          <cell r="AI113">
            <v>0</v>
          </cell>
          <cell r="AJ113">
            <v>6.0385380796335992</v>
          </cell>
          <cell r="AK113">
            <v>10.249346780736744</v>
          </cell>
          <cell r="AL113">
            <v>14.549708752039887</v>
          </cell>
          <cell r="AM113">
            <v>0</v>
          </cell>
          <cell r="AN113">
            <v>487.76570103008299</v>
          </cell>
          <cell r="AO113">
            <v>350.80565262137998</v>
          </cell>
          <cell r="AP113">
            <v>316.35832083999998</v>
          </cell>
          <cell r="AQ113">
            <v>0</v>
          </cell>
          <cell r="AR113">
            <v>31.419425060999998</v>
          </cell>
          <cell r="AS113">
            <v>43.04171180674966</v>
          </cell>
          <cell r="AT113">
            <v>55.496816137559996</v>
          </cell>
          <cell r="AU113">
            <v>0</v>
          </cell>
          <cell r="AV113">
            <v>36.824400000000004</v>
          </cell>
          <cell r="AW113">
            <v>40.399484699999995</v>
          </cell>
          <cell r="AX113">
            <v>46.523270309999987</v>
          </cell>
          <cell r="AY113">
            <v>91.848955847932714</v>
          </cell>
          <cell r="AZ113">
            <v>91.848955847932714</v>
          </cell>
          <cell r="BA113">
            <v>91.85</v>
          </cell>
          <cell r="BB113">
            <v>91.848131999999993</v>
          </cell>
          <cell r="BD113">
            <v>1635.948442105263</v>
          </cell>
          <cell r="BE113">
            <v>1196.4354900000003</v>
          </cell>
          <cell r="BF113">
            <v>7137.9460299999992</v>
          </cell>
          <cell r="BH113">
            <v>4677198.6302616941</v>
          </cell>
          <cell r="BI113">
            <v>3039361.3821520302</v>
          </cell>
          <cell r="BJ113">
            <v>16903228.474743236</v>
          </cell>
        </row>
        <row r="114">
          <cell r="F114" t="str">
            <v>Kab. Rokan Hulu</v>
          </cell>
          <cell r="G114">
            <v>0</v>
          </cell>
          <cell r="H114">
            <v>7449.85</v>
          </cell>
          <cell r="I114">
            <v>7449.85</v>
          </cell>
          <cell r="J114">
            <v>7449.85</v>
          </cell>
          <cell r="K114">
            <v>0</v>
          </cell>
          <cell r="L114">
            <v>265.221</v>
          </cell>
          <cell r="M114">
            <v>284.79300000000001</v>
          </cell>
          <cell r="N114">
            <v>328.21300000000002</v>
          </cell>
          <cell r="O114">
            <v>0</v>
          </cell>
          <cell r="P114">
            <v>33.486255308176226</v>
          </cell>
          <cell r="Q114">
            <v>82.192680600502797</v>
          </cell>
          <cell r="R114">
            <v>92.68701163308684</v>
          </cell>
          <cell r="T114">
            <v>3.27</v>
          </cell>
          <cell r="U114">
            <v>4.5789999999999997</v>
          </cell>
          <cell r="V114">
            <v>5.53</v>
          </cell>
          <cell r="X114">
            <v>160.62606816326527</v>
          </cell>
          <cell r="Y114">
            <v>178.33147</v>
          </cell>
          <cell r="Z114">
            <v>236.45813000000001</v>
          </cell>
          <cell r="AA114">
            <v>0</v>
          </cell>
          <cell r="AB114">
            <v>136</v>
          </cell>
          <cell r="AC114">
            <v>93.65</v>
          </cell>
          <cell r="AD114">
            <v>93.65</v>
          </cell>
          <cell r="AE114">
            <v>0</v>
          </cell>
          <cell r="AF114">
            <v>0.81506666666666661</v>
          </cell>
          <cell r="AG114">
            <v>2.1506922049999999</v>
          </cell>
          <cell r="AH114">
            <v>8.4245000000000001</v>
          </cell>
          <cell r="AI114">
            <v>0</v>
          </cell>
          <cell r="AJ114">
            <v>3.8873164079216869</v>
          </cell>
          <cell r="AK114">
            <v>7.1491712179227704</v>
          </cell>
          <cell r="AL114">
            <v>10.711669206531557</v>
          </cell>
          <cell r="AM114">
            <v>0</v>
          </cell>
          <cell r="AN114">
            <v>125.73895829131067</v>
          </cell>
          <cell r="AO114">
            <v>100.66564130832001</v>
          </cell>
          <cell r="AP114">
            <v>92.11103799</v>
          </cell>
          <cell r="AQ114">
            <v>0</v>
          </cell>
          <cell r="AR114">
            <v>17.794902564999997</v>
          </cell>
          <cell r="AS114">
            <v>26.201176692729657</v>
          </cell>
          <cell r="AT114">
            <v>33.459238190679997</v>
          </cell>
          <cell r="AU114">
            <v>0</v>
          </cell>
          <cell r="AV114">
            <v>33.142809</v>
          </cell>
          <cell r="AW114">
            <v>45.976849571399995</v>
          </cell>
          <cell r="AX114">
            <v>56.696137559999997</v>
          </cell>
          <cell r="AY114">
            <v>104.15113558126605</v>
          </cell>
          <cell r="AZ114">
            <v>104.15113558126605</v>
          </cell>
          <cell r="BA114">
            <v>104.15</v>
          </cell>
          <cell r="BB114">
            <v>104.14572699999999</v>
          </cell>
          <cell r="BD114">
            <v>640.83780320000005</v>
          </cell>
          <cell r="BE114">
            <v>728.42703000000006</v>
          </cell>
          <cell r="BF114">
            <v>1099.1511799999998</v>
          </cell>
          <cell r="BH114">
            <v>2416240.807477538</v>
          </cell>
          <cell r="BI114">
            <v>2557742.0442215926</v>
          </cell>
          <cell r="BJ114">
            <v>3348895.930386669</v>
          </cell>
        </row>
        <row r="115">
          <cell r="F115" t="str">
            <v>Kab. Siak</v>
          </cell>
          <cell r="G115">
            <v>0</v>
          </cell>
          <cell r="H115">
            <v>8556.0300000000007</v>
          </cell>
          <cell r="I115">
            <v>8947.0400000000009</v>
          </cell>
          <cell r="J115">
            <v>8947.0400000000009</v>
          </cell>
          <cell r="K115">
            <v>0</v>
          </cell>
          <cell r="L115">
            <v>238.46799999999999</v>
          </cell>
          <cell r="M115">
            <v>271.98599999999999</v>
          </cell>
          <cell r="N115">
            <v>275.303</v>
          </cell>
          <cell r="O115">
            <v>0</v>
          </cell>
          <cell r="P115">
            <v>36.47330776381262</v>
          </cell>
          <cell r="Q115">
            <v>23.504027068260424</v>
          </cell>
          <cell r="R115">
            <v>25.791185259071213</v>
          </cell>
          <cell r="T115">
            <v>3.47</v>
          </cell>
          <cell r="U115">
            <v>1.2270000000000001</v>
          </cell>
          <cell r="V115">
            <v>1.7390000000000001</v>
          </cell>
          <cell r="X115">
            <v>389.70687179487174</v>
          </cell>
          <cell r="Y115">
            <v>176.34234000000001</v>
          </cell>
          <cell r="Z115">
            <v>236.57449</v>
          </cell>
          <cell r="AA115">
            <v>0</v>
          </cell>
          <cell r="AB115">
            <v>142.6</v>
          </cell>
          <cell r="AC115">
            <v>98.14</v>
          </cell>
          <cell r="AD115">
            <v>98.14</v>
          </cell>
          <cell r="AE115">
            <v>0</v>
          </cell>
          <cell r="AF115">
            <v>7.1011379120000013</v>
          </cell>
          <cell r="AG115">
            <v>36.616484100199997</v>
          </cell>
          <cell r="AH115">
            <v>36.779739999999997</v>
          </cell>
          <cell r="AI115">
            <v>0</v>
          </cell>
          <cell r="AJ115">
            <v>6.0799837924201015</v>
          </cell>
          <cell r="AK115">
            <v>7.1284166067037358</v>
          </cell>
          <cell r="AL115">
            <v>10.71282068055066</v>
          </cell>
          <cell r="AM115">
            <v>0</v>
          </cell>
          <cell r="AN115">
            <v>470.24172409094405</v>
          </cell>
          <cell r="AO115">
            <v>386.37338903174003</v>
          </cell>
          <cell r="AP115">
            <v>326.17528037</v>
          </cell>
          <cell r="AQ115">
            <v>0</v>
          </cell>
          <cell r="AR115">
            <v>22.039969021000001</v>
          </cell>
          <cell r="AS115">
            <v>35.703309260969654</v>
          </cell>
          <cell r="AT115">
            <v>43.346548135839996</v>
          </cell>
          <cell r="AU115">
            <v>0</v>
          </cell>
          <cell r="AV115">
            <v>91.018899999999988</v>
          </cell>
          <cell r="AW115">
            <v>34.499183202299996</v>
          </cell>
          <cell r="AX115">
            <v>44.140993620000003</v>
          </cell>
          <cell r="AY115">
            <v>95.606332381266029</v>
          </cell>
          <cell r="AZ115">
            <v>95.606332381266029</v>
          </cell>
          <cell r="BA115">
            <v>95.61</v>
          </cell>
          <cell r="BB115">
            <v>95.609185999999994</v>
          </cell>
          <cell r="BD115">
            <v>981.56906526315788</v>
          </cell>
          <cell r="BE115">
            <v>909.90088000000003</v>
          </cell>
          <cell r="BF115">
            <v>9289.0540400000009</v>
          </cell>
          <cell r="BH115">
            <v>4116145.8361841328</v>
          </cell>
          <cell r="BI115">
            <v>3345396.0130300829</v>
          </cell>
          <cell r="BJ115">
            <v>33741201.657809764</v>
          </cell>
        </row>
        <row r="116">
          <cell r="F116" t="str">
            <v>Kota  Batam</v>
          </cell>
          <cell r="G116">
            <v>612</v>
          </cell>
          <cell r="H116">
            <v>612.53</v>
          </cell>
          <cell r="I116">
            <v>612.53</v>
          </cell>
          <cell r="J116">
            <v>612.53</v>
          </cell>
          <cell r="K116">
            <v>123.92700000000001</v>
          </cell>
          <cell r="L116">
            <v>434.29899999999998</v>
          </cell>
          <cell r="M116">
            <v>579.245</v>
          </cell>
          <cell r="N116">
            <v>547.54999999999995</v>
          </cell>
          <cell r="O116">
            <v>13.2</v>
          </cell>
          <cell r="P116">
            <v>8.8000000000000007</v>
          </cell>
          <cell r="Q116">
            <v>25.179420611898017</v>
          </cell>
          <cell r="R116">
            <v>28.101717144419833</v>
          </cell>
          <cell r="T116">
            <v>0.65</v>
          </cell>
          <cell r="U116">
            <v>0.79100000000000004</v>
          </cell>
          <cell r="V116">
            <v>1.175</v>
          </cell>
          <cell r="X116">
            <v>1338.11824</v>
          </cell>
          <cell r="Y116">
            <v>1582.4291400000002</v>
          </cell>
          <cell r="Z116">
            <v>1910.22829</v>
          </cell>
          <cell r="AA116">
            <v>162.1</v>
          </cell>
          <cell r="AB116">
            <v>162.1</v>
          </cell>
          <cell r="AC116">
            <v>99.98</v>
          </cell>
          <cell r="AD116">
            <v>99.98</v>
          </cell>
          <cell r="AE116">
            <v>34.773505800000002</v>
          </cell>
          <cell r="AF116">
            <v>39.989531669999998</v>
          </cell>
          <cell r="AG116">
            <v>28.475558463919999</v>
          </cell>
          <cell r="AH116">
            <v>50.613529999999997</v>
          </cell>
          <cell r="AI116">
            <v>0</v>
          </cell>
          <cell r="AJ116">
            <v>15.157787961009912</v>
          </cell>
          <cell r="AK116">
            <v>21.799546635518158</v>
          </cell>
          <cell r="AL116">
            <v>27.274945703534129</v>
          </cell>
          <cell r="AM116">
            <v>2.0091665000000001</v>
          </cell>
          <cell r="AN116">
            <v>116.88562911048142</v>
          </cell>
          <cell r="AO116">
            <v>95.661293702709997</v>
          </cell>
          <cell r="AP116">
            <v>87.628037989999996</v>
          </cell>
          <cell r="AQ116">
            <v>10.324551599999999</v>
          </cell>
          <cell r="AR116">
            <v>34.564252709000002</v>
          </cell>
          <cell r="AS116">
            <v>59.094598090409661</v>
          </cell>
          <cell r="AT116">
            <v>66.478536988439998</v>
          </cell>
          <cell r="AU116">
            <v>4.3619400000000003E-2</v>
          </cell>
          <cell r="AV116">
            <v>31.176849000000001</v>
          </cell>
          <cell r="AW116">
            <v>33.935602016699995</v>
          </cell>
          <cell r="AX116">
            <v>43.037024160000001</v>
          </cell>
          <cell r="AY116">
            <v>104.20280604991912</v>
          </cell>
          <cell r="AZ116">
            <v>104.20280604991912</v>
          </cell>
          <cell r="BA116">
            <v>104.2</v>
          </cell>
          <cell r="BB116">
            <v>104.200777</v>
          </cell>
          <cell r="BD116">
            <v>5898.9863699999996</v>
          </cell>
          <cell r="BE116">
            <v>6571.8840799999998</v>
          </cell>
          <cell r="BF116">
            <v>8373.2947199999999</v>
          </cell>
          <cell r="BH116">
            <v>13582776.77360528</v>
          </cell>
          <cell r="BI116">
            <v>11345603.466581497</v>
          </cell>
          <cell r="BJ116">
            <v>15292292.429915078</v>
          </cell>
        </row>
        <row r="117">
          <cell r="F117" t="str">
            <v>Kota Dumai</v>
          </cell>
          <cell r="G117">
            <v>0</v>
          </cell>
          <cell r="H117">
            <v>1763.36</v>
          </cell>
          <cell r="I117">
            <v>1763.36</v>
          </cell>
          <cell r="J117">
            <v>1763.36</v>
          </cell>
          <cell r="K117">
            <v>0</v>
          </cell>
          <cell r="L117">
            <v>172.98400000000001</v>
          </cell>
          <cell r="M117">
            <v>189.05699999999999</v>
          </cell>
          <cell r="N117">
            <v>207.20099999999999</v>
          </cell>
          <cell r="O117">
            <v>0</v>
          </cell>
          <cell r="P117">
            <v>26.457632345704084</v>
          </cell>
          <cell r="Q117">
            <v>22.859964606656824</v>
          </cell>
          <cell r="R117">
            <v>20.991468654523466</v>
          </cell>
          <cell r="T117">
            <v>3.47</v>
          </cell>
          <cell r="U117">
            <v>2.7730000000000001</v>
          </cell>
          <cell r="V117">
            <v>1.6919999999999999</v>
          </cell>
          <cell r="X117">
            <v>95.261679772079773</v>
          </cell>
          <cell r="Y117">
            <v>478.15057999999999</v>
          </cell>
          <cell r="Z117">
            <v>631.5299399999999</v>
          </cell>
          <cell r="AA117">
            <v>0</v>
          </cell>
          <cell r="AB117">
            <v>142.6</v>
          </cell>
          <cell r="AC117">
            <v>104.99</v>
          </cell>
          <cell r="AD117">
            <v>104.99</v>
          </cell>
          <cell r="AE117">
            <v>0</v>
          </cell>
          <cell r="AF117">
            <v>3.2664732986666669</v>
          </cell>
          <cell r="AG117">
            <v>5.28065035894</v>
          </cell>
          <cell r="AH117">
            <v>12.526860000000001</v>
          </cell>
          <cell r="AI117">
            <v>0</v>
          </cell>
          <cell r="AJ117">
            <v>3.2616753229378865</v>
          </cell>
          <cell r="AK117">
            <v>10.277488152505622</v>
          </cell>
          <cell r="AL117">
            <v>14.621216515704081</v>
          </cell>
          <cell r="AM117">
            <v>0</v>
          </cell>
          <cell r="AN117">
            <v>118.3176085120225</v>
          </cell>
          <cell r="AO117">
            <v>96.185185998370002</v>
          </cell>
          <cell r="AP117">
            <v>87.842262899999994</v>
          </cell>
          <cell r="AQ117">
            <v>0</v>
          </cell>
          <cell r="AR117">
            <v>11.023738508999999</v>
          </cell>
          <cell r="AS117">
            <v>20.307299822609654</v>
          </cell>
          <cell r="AT117">
            <v>33.661131073439996</v>
          </cell>
          <cell r="AU117">
            <v>0</v>
          </cell>
          <cell r="AV117">
            <v>36.001907507484312</v>
          </cell>
          <cell r="AW117">
            <v>39.172952699999996</v>
          </cell>
          <cell r="AX117">
            <v>47.276639760000002</v>
          </cell>
          <cell r="AY117">
            <v>93.484824647932726</v>
          </cell>
          <cell r="AZ117">
            <v>93.484824647932726</v>
          </cell>
          <cell r="BA117">
            <v>93.48</v>
          </cell>
          <cell r="BB117">
            <v>93.479358000000005</v>
          </cell>
          <cell r="BD117">
            <v>981.56906526315788</v>
          </cell>
          <cell r="BE117">
            <v>668.2041700000002</v>
          </cell>
          <cell r="BF117">
            <v>3133.97102</v>
          </cell>
          <cell r="BH117">
            <v>5674334.4197333734</v>
          </cell>
          <cell r="BI117">
            <v>3534405.8670136533</v>
          </cell>
          <cell r="BJ117">
            <v>15125269.762211572</v>
          </cell>
        </row>
        <row r="118">
          <cell r="F118" t="str">
            <v>Kota Pekanbaru</v>
          </cell>
          <cell r="G118">
            <v>446</v>
          </cell>
          <cell r="H118">
            <v>446.5</v>
          </cell>
          <cell r="I118">
            <v>446.5</v>
          </cell>
          <cell r="J118">
            <v>446.5</v>
          </cell>
          <cell r="K118">
            <v>568.33399999999995</v>
          </cell>
          <cell r="L118">
            <v>582.24</v>
          </cell>
          <cell r="M118">
            <v>658.22900000000004</v>
          </cell>
          <cell r="N118">
            <v>672.48</v>
          </cell>
          <cell r="O118">
            <v>86.5</v>
          </cell>
          <cell r="P118">
            <v>56.7</v>
          </cell>
          <cell r="Q118">
            <v>41.665957953725496</v>
          </cell>
          <cell r="R118">
            <v>34.615878798392032</v>
          </cell>
          <cell r="T118">
            <v>1.37</v>
          </cell>
          <cell r="U118">
            <v>0.98699999999999999</v>
          </cell>
          <cell r="V118">
            <v>0.60799999999999998</v>
          </cell>
          <cell r="X118">
            <v>1670.3856800000001</v>
          </cell>
          <cell r="Y118">
            <v>2592.45136</v>
          </cell>
          <cell r="Z118">
            <v>3177.5940900000001</v>
          </cell>
          <cell r="AA118">
            <v>128.5</v>
          </cell>
          <cell r="AB118">
            <v>128.5</v>
          </cell>
          <cell r="AC118">
            <v>110.1</v>
          </cell>
          <cell r="AD118">
            <v>110.1</v>
          </cell>
          <cell r="AE118">
            <v>13.7700222</v>
          </cell>
          <cell r="AF118">
            <v>20.763134014666669</v>
          </cell>
          <cell r="AG118">
            <v>37.615518829080003</v>
          </cell>
          <cell r="AH118">
            <v>48.294830000000005</v>
          </cell>
          <cell r="AI118">
            <v>0</v>
          </cell>
          <cell r="AJ118">
            <v>18.338115457112099</v>
          </cell>
          <cell r="AK118">
            <v>32.338133102307978</v>
          </cell>
          <cell r="AL118">
            <v>39.816530366654703</v>
          </cell>
          <cell r="AM118">
            <v>1.1012815</v>
          </cell>
          <cell r="AN118">
            <v>116.88226667848141</v>
          </cell>
          <cell r="AO118">
            <v>95.621007941710005</v>
          </cell>
          <cell r="AP118">
            <v>87.967320839999985</v>
          </cell>
          <cell r="AQ118">
            <v>11.2407691</v>
          </cell>
          <cell r="AR118">
            <v>31.149642308999997</v>
          </cell>
          <cell r="AS118">
            <v>43.538951144429653</v>
          </cell>
          <cell r="AT118">
            <v>51.233991336780001</v>
          </cell>
          <cell r="AU118">
            <v>26.7926714</v>
          </cell>
          <cell r="AV118">
            <v>124.72377899999999</v>
          </cell>
          <cell r="AW118">
            <v>139.02148548599999</v>
          </cell>
          <cell r="AX118">
            <v>167.50049663999999</v>
          </cell>
          <cell r="AY118">
            <v>143.00750050234026</v>
          </cell>
          <cell r="AZ118">
            <v>143.00750050234026</v>
          </cell>
          <cell r="BA118">
            <v>161.80032428276624</v>
          </cell>
          <cell r="BB118">
            <v>164.75236580365643</v>
          </cell>
          <cell r="BD118">
            <v>2194.9622899999999</v>
          </cell>
          <cell r="BE118">
            <v>3202.3608100000001</v>
          </cell>
          <cell r="BF118">
            <v>4161.6934700000002</v>
          </cell>
          <cell r="BH118">
            <v>3769858.2886782084</v>
          </cell>
          <cell r="BI118">
            <v>4865116.5627767835</v>
          </cell>
          <cell r="BJ118">
            <v>6188575.8238163218</v>
          </cell>
        </row>
        <row r="119">
          <cell r="F119" t="str">
            <v>Kota Tanjung Pinang</v>
          </cell>
          <cell r="G119">
            <v>0</v>
          </cell>
          <cell r="H119">
            <v>0</v>
          </cell>
          <cell r="I119">
            <v>239.5</v>
          </cell>
          <cell r="J119">
            <v>239.5</v>
          </cell>
          <cell r="K119">
            <v>0</v>
          </cell>
          <cell r="L119">
            <v>0</v>
          </cell>
          <cell r="M119">
            <v>139.01518799999999</v>
          </cell>
          <cell r="N119">
            <v>158.16300000000001</v>
          </cell>
          <cell r="O119">
            <v>0</v>
          </cell>
          <cell r="P119">
            <v>0</v>
          </cell>
          <cell r="Q119">
            <v>19.865397345300963</v>
          </cell>
          <cell r="R119">
            <v>18.238806785381531</v>
          </cell>
          <cell r="T119">
            <v>0</v>
          </cell>
          <cell r="U119">
            <v>2.3359999999999999</v>
          </cell>
          <cell r="V119">
            <v>1.9767030981035136</v>
          </cell>
          <cell r="X119">
            <v>0</v>
          </cell>
          <cell r="Y119">
            <v>101.13184654633022</v>
          </cell>
          <cell r="Z119">
            <v>715.68482999999992</v>
          </cell>
          <cell r="AA119">
            <v>0</v>
          </cell>
          <cell r="AB119">
            <v>0</v>
          </cell>
          <cell r="AC119">
            <v>104.79</v>
          </cell>
          <cell r="AD119">
            <v>104.79</v>
          </cell>
          <cell r="AE119">
            <v>0</v>
          </cell>
          <cell r="AF119">
            <v>0</v>
          </cell>
          <cell r="AG119">
            <v>7.8723350775799998</v>
          </cell>
          <cell r="AH119">
            <v>6.8402700000000003</v>
          </cell>
          <cell r="AI119">
            <v>0</v>
          </cell>
          <cell r="AJ119">
            <v>0</v>
          </cell>
          <cell r="AK119">
            <v>6.3436692290951235</v>
          </cell>
          <cell r="AL119">
            <v>15.453995558463951</v>
          </cell>
          <cell r="AM119">
            <v>0</v>
          </cell>
          <cell r="AN119">
            <v>0</v>
          </cell>
          <cell r="AO119">
            <v>94.815767676354994</v>
          </cell>
          <cell r="AP119">
            <v>87.628037989999996</v>
          </cell>
          <cell r="AQ119">
            <v>0</v>
          </cell>
          <cell r="AR119">
            <v>0</v>
          </cell>
          <cell r="AS119">
            <v>12.318202031889655</v>
          </cell>
          <cell r="AT119">
            <v>15.015059956320002</v>
          </cell>
          <cell r="AU119">
            <v>0</v>
          </cell>
          <cell r="AV119">
            <v>0</v>
          </cell>
          <cell r="AW119">
            <v>28.8329448</v>
          </cell>
          <cell r="AX119">
            <v>37.692</v>
          </cell>
          <cell r="AY119">
            <v>0</v>
          </cell>
          <cell r="AZ119">
            <v>0</v>
          </cell>
          <cell r="BA119">
            <v>57.377169805238971</v>
          </cell>
          <cell r="BB119">
            <v>59.818082323484063</v>
          </cell>
          <cell r="BD119">
            <v>0</v>
          </cell>
          <cell r="BE119">
            <v>708.00896432461298</v>
          </cell>
          <cell r="BF119">
            <v>1081.6079199999999</v>
          </cell>
          <cell r="BI119">
            <v>5093033.1750845313</v>
          </cell>
          <cell r="BJ119">
            <v>6838564.7717860676</v>
          </cell>
        </row>
        <row r="120">
          <cell r="F120" t="str">
            <v>Kab. Batanghari</v>
          </cell>
          <cell r="G120">
            <v>11130</v>
          </cell>
          <cell r="H120">
            <v>5804</v>
          </cell>
          <cell r="I120">
            <v>5804</v>
          </cell>
          <cell r="J120">
            <v>5804</v>
          </cell>
          <cell r="K120">
            <v>407.93799999999999</v>
          </cell>
          <cell r="L120">
            <v>191.727</v>
          </cell>
          <cell r="M120">
            <v>197.17699999999999</v>
          </cell>
          <cell r="N120">
            <v>206.25299999999999</v>
          </cell>
          <cell r="O120">
            <v>119.5</v>
          </cell>
          <cell r="P120">
            <v>52.050541790939619</v>
          </cell>
          <cell r="Q120">
            <v>37.661628486773544</v>
          </cell>
          <cell r="R120">
            <v>38.95702154049745</v>
          </cell>
          <cell r="T120">
            <v>5.03</v>
          </cell>
          <cell r="U120">
            <v>2.5979999999999999</v>
          </cell>
          <cell r="V120">
            <v>3.4910000000000001</v>
          </cell>
          <cell r="X120">
            <v>170.53947318584071</v>
          </cell>
          <cell r="Y120">
            <v>231.59979999999999</v>
          </cell>
          <cell r="Z120">
            <v>360.86846999999995</v>
          </cell>
          <cell r="AA120">
            <v>130.1</v>
          </cell>
          <cell r="AB120">
            <v>130.1</v>
          </cell>
          <cell r="AC120">
            <v>88.58</v>
          </cell>
          <cell r="AD120">
            <v>88.58</v>
          </cell>
          <cell r="AE120">
            <v>5.3939663513799996</v>
          </cell>
          <cell r="AF120">
            <v>4.4015304266666666</v>
          </cell>
          <cell r="AG120">
            <v>7.8378119539300002</v>
          </cell>
          <cell r="AH120">
            <v>12.53257</v>
          </cell>
          <cell r="AI120">
            <v>0</v>
          </cell>
          <cell r="AJ120">
            <v>3.9822034500384054</v>
          </cell>
          <cell r="AK120">
            <v>7.7049737443726283</v>
          </cell>
          <cell r="AL120">
            <v>11.942807692419068</v>
          </cell>
          <cell r="AM120">
            <v>0.70222649054999997</v>
          </cell>
          <cell r="AN120">
            <v>6.6514817594292799</v>
          </cell>
          <cell r="AO120">
            <v>8.3369403454300013</v>
          </cell>
          <cell r="AP120">
            <v>3.4108981800000002</v>
          </cell>
          <cell r="AQ120">
            <v>14.466587576109999</v>
          </cell>
          <cell r="AR120">
            <v>7.895717168</v>
          </cell>
          <cell r="AS120">
            <v>13.968517170439657</v>
          </cell>
          <cell r="AT120">
            <v>24.174975331999999</v>
          </cell>
          <cell r="AU120">
            <v>42.508262586000001</v>
          </cell>
          <cell r="AV120">
            <v>69.341047500000002</v>
          </cell>
          <cell r="AW120">
            <v>82.944484783799993</v>
          </cell>
          <cell r="AX120">
            <v>68.822225934550502</v>
          </cell>
          <cell r="AY120">
            <v>102.95076224726441</v>
          </cell>
          <cell r="AZ120">
            <v>123.98019487838509</v>
          </cell>
          <cell r="BA120">
            <v>140.87551267469868</v>
          </cell>
          <cell r="BB120">
            <v>140.88</v>
          </cell>
          <cell r="BD120">
            <v>592.26462000000004</v>
          </cell>
          <cell r="BE120">
            <v>677.37800000000004</v>
          </cell>
          <cell r="BF120">
            <v>1007.8325131508084</v>
          </cell>
          <cell r="BH120">
            <v>3089103.8820823357</v>
          </cell>
          <cell r="BI120">
            <v>3435380.3942650515</v>
          </cell>
          <cell r="BJ120">
            <v>4886389.5950643551</v>
          </cell>
        </row>
        <row r="121">
          <cell r="F121" t="str">
            <v xml:space="preserve">Kab. Bungo     </v>
          </cell>
          <cell r="G121">
            <v>13500</v>
          </cell>
          <cell r="H121">
            <v>4659</v>
          </cell>
          <cell r="I121">
            <v>4659</v>
          </cell>
          <cell r="J121">
            <v>4659</v>
          </cell>
          <cell r="K121">
            <v>428.858</v>
          </cell>
          <cell r="L121">
            <v>221.68600000000001</v>
          </cell>
          <cell r="M121">
            <v>222.239</v>
          </cell>
          <cell r="N121">
            <v>238.41</v>
          </cell>
          <cell r="O121">
            <v>187.8</v>
          </cell>
          <cell r="P121">
            <v>101.17800962280423</v>
          </cell>
          <cell r="Q121">
            <v>32.899897594878631</v>
          </cell>
          <cell r="R121">
            <v>29.52973842643593</v>
          </cell>
          <cell r="T121">
            <v>7.72</v>
          </cell>
          <cell r="U121">
            <v>2.54</v>
          </cell>
          <cell r="V121">
            <v>2.4830000000000001</v>
          </cell>
          <cell r="X121">
            <v>220.95140398104263</v>
          </cell>
          <cell r="Y121">
            <v>284.88658000000004</v>
          </cell>
          <cell r="Z121">
            <v>396.81803000000002</v>
          </cell>
          <cell r="AA121">
            <v>128</v>
          </cell>
          <cell r="AB121">
            <v>128</v>
          </cell>
          <cell r="AC121">
            <v>86.05</v>
          </cell>
          <cell r="AD121">
            <v>86.05</v>
          </cell>
          <cell r="AE121">
            <v>4.4018494655199998</v>
          </cell>
          <cell r="AF121">
            <v>5.3031420879999995</v>
          </cell>
          <cell r="AG121">
            <v>11.387014422940002</v>
          </cell>
          <cell r="AH121">
            <v>16.708009999999998</v>
          </cell>
          <cell r="AI121">
            <v>0</v>
          </cell>
          <cell r="AJ121">
            <v>4.464725750868066</v>
          </cell>
          <cell r="AK121">
            <v>8.2609687783896089</v>
          </cell>
          <cell r="AL121">
            <v>12.298556956240084</v>
          </cell>
          <cell r="AM121">
            <v>0.58948481238000006</v>
          </cell>
          <cell r="AN121">
            <v>4.4561491688451058</v>
          </cell>
          <cell r="AO121">
            <v>6.43955437322</v>
          </cell>
          <cell r="AP121">
            <v>2.7056142799999998</v>
          </cell>
          <cell r="AQ121">
            <v>8.76348310895</v>
          </cell>
          <cell r="AR121">
            <v>3.3904996079999994</v>
          </cell>
          <cell r="AS121">
            <v>7.0814163124396563</v>
          </cell>
          <cell r="AT121">
            <v>9.3400409680000003</v>
          </cell>
          <cell r="AU121">
            <v>44.353681746999996</v>
          </cell>
          <cell r="AV121">
            <v>84.402699999999996</v>
          </cell>
          <cell r="AW121">
            <v>72.339459000000005</v>
          </cell>
          <cell r="AX121">
            <v>89.113111056671315</v>
          </cell>
          <cell r="AY121">
            <v>118.98541720792939</v>
          </cell>
          <cell r="AZ121">
            <v>137.94715030996829</v>
          </cell>
          <cell r="BA121">
            <v>140.52127939251625</v>
          </cell>
          <cell r="BB121">
            <v>147.8240793064279</v>
          </cell>
          <cell r="BD121">
            <v>500.24249500000002</v>
          </cell>
          <cell r="BE121">
            <v>682.65522999999996</v>
          </cell>
          <cell r="BF121">
            <v>948.97807703738954</v>
          </cell>
          <cell r="BH121">
            <v>2256536.2494699708</v>
          </cell>
          <cell r="BI121">
            <v>3071716.6203951598</v>
          </cell>
          <cell r="BJ121">
            <v>3980445.7742434861</v>
          </cell>
        </row>
        <row r="122">
          <cell r="F122" t="str">
            <v>Kab. Kerinci</v>
          </cell>
          <cell r="G122">
            <v>4200</v>
          </cell>
          <cell r="H122">
            <v>4200</v>
          </cell>
          <cell r="I122">
            <v>4200</v>
          </cell>
          <cell r="J122">
            <v>4200</v>
          </cell>
          <cell r="K122">
            <v>268.30599999999998</v>
          </cell>
          <cell r="L122">
            <v>293.22500000000002</v>
          </cell>
          <cell r="M122">
            <v>297.101</v>
          </cell>
          <cell r="N122">
            <v>302.09399999999999</v>
          </cell>
          <cell r="O122">
            <v>54.2</v>
          </cell>
          <cell r="P122">
            <v>51.8</v>
          </cell>
          <cell r="Q122">
            <v>32.100288039901947</v>
          </cell>
          <cell r="R122">
            <v>36.628898695554284</v>
          </cell>
          <cell r="T122">
            <v>2.2799999999999998</v>
          </cell>
          <cell r="U122">
            <v>1.248</v>
          </cell>
          <cell r="V122">
            <v>1.905</v>
          </cell>
          <cell r="X122">
            <v>396.95719999999994</v>
          </cell>
          <cell r="Y122">
            <v>477.08759000000003</v>
          </cell>
          <cell r="Z122">
            <v>695.21960000000001</v>
          </cell>
          <cell r="AA122">
            <v>126.9</v>
          </cell>
          <cell r="AB122">
            <v>126.9</v>
          </cell>
          <cell r="AC122">
            <v>90.5</v>
          </cell>
          <cell r="AD122">
            <v>90.5</v>
          </cell>
          <cell r="AE122">
            <v>2.3314637516900003</v>
          </cell>
          <cell r="AF122">
            <v>4.785708893333334</v>
          </cell>
          <cell r="AG122">
            <v>3.6174481455700001</v>
          </cell>
          <cell r="AH122">
            <v>5.7051499999999997</v>
          </cell>
          <cell r="AI122">
            <v>0</v>
          </cell>
          <cell r="AJ122">
            <v>6.149380956784249</v>
          </cell>
          <cell r="AK122">
            <v>10.266396899455437</v>
          </cell>
          <cell r="AL122">
            <v>15.251475958601596</v>
          </cell>
          <cell r="AM122">
            <v>0.22564554934</v>
          </cell>
          <cell r="AN122">
            <v>3.8099198396435456</v>
          </cell>
          <cell r="AO122">
            <v>6.3616677043299994</v>
          </cell>
          <cell r="AP122">
            <v>2.6768510000000001</v>
          </cell>
          <cell r="AQ122">
            <v>4.0833427019199995</v>
          </cell>
          <cell r="AR122">
            <v>3.5232932560000005</v>
          </cell>
          <cell r="AS122">
            <v>6.4712158634396548</v>
          </cell>
          <cell r="AT122">
            <v>7.9027310080000008</v>
          </cell>
          <cell r="AU122">
            <v>34.107829678000002</v>
          </cell>
          <cell r="AV122">
            <v>130.441</v>
          </cell>
          <cell r="AW122">
            <v>109.45488156600001</v>
          </cell>
          <cell r="AX122">
            <v>128.35085513879937</v>
          </cell>
          <cell r="AY122">
            <v>129.57615352263539</v>
          </cell>
          <cell r="AZ122">
            <v>168.5483441748801</v>
          </cell>
          <cell r="BA122">
            <v>172.44958740736857</v>
          </cell>
          <cell r="BB122">
            <v>177.75307118603826</v>
          </cell>
          <cell r="BD122">
            <v>913.25407999999993</v>
          </cell>
          <cell r="BE122">
            <v>989.30163000000016</v>
          </cell>
          <cell r="BF122">
            <v>1410.3867655917907</v>
          </cell>
          <cell r="BH122">
            <v>3114516.4293631166</v>
          </cell>
          <cell r="BI122">
            <v>3329849.5461139483</v>
          </cell>
          <cell r="BJ122">
            <v>4668701.6809065742</v>
          </cell>
        </row>
        <row r="123">
          <cell r="F123" t="str">
            <v>Kab. Merangin</v>
          </cell>
          <cell r="G123">
            <v>14200</v>
          </cell>
          <cell r="H123">
            <v>7679</v>
          </cell>
          <cell r="I123">
            <v>7679</v>
          </cell>
          <cell r="J123">
            <v>7679</v>
          </cell>
          <cell r="K123">
            <v>405.90199999999999</v>
          </cell>
          <cell r="L123">
            <v>251.28299999999999</v>
          </cell>
          <cell r="M123">
            <v>262.26400000000001</v>
          </cell>
          <cell r="N123">
            <v>272.01</v>
          </cell>
          <cell r="O123">
            <v>86.1</v>
          </cell>
          <cell r="P123">
            <v>48.019524172183885</v>
          </cell>
          <cell r="Q123">
            <v>42.061545109161443</v>
          </cell>
          <cell r="R123">
            <v>39.895770888904188</v>
          </cell>
          <cell r="T123">
            <v>2.5</v>
          </cell>
          <cell r="U123">
            <v>2.548</v>
          </cell>
          <cell r="V123">
            <v>2.1579999999999999</v>
          </cell>
          <cell r="X123">
            <v>215.62811125899279</v>
          </cell>
          <cell r="Y123">
            <v>220.62700000000001</v>
          </cell>
          <cell r="Z123">
            <v>293.00458000000003</v>
          </cell>
          <cell r="AA123">
            <v>135.9</v>
          </cell>
          <cell r="AB123">
            <v>135.9</v>
          </cell>
          <cell r="AC123">
            <v>82.9</v>
          </cell>
          <cell r="AD123">
            <v>82.9</v>
          </cell>
          <cell r="AE123">
            <v>2.8451745395799994</v>
          </cell>
          <cell r="AF123">
            <v>3.2719507205169984</v>
          </cell>
          <cell r="AG123">
            <v>4.7564475589700006</v>
          </cell>
          <cell r="AH123">
            <v>8.4593299999999996</v>
          </cell>
          <cell r="AI123">
            <v>0</v>
          </cell>
          <cell r="AJ123">
            <v>4.4137733788458906</v>
          </cell>
          <cell r="AK123">
            <v>7.5904833903061686</v>
          </cell>
          <cell r="AL123">
            <v>11.271240949807186</v>
          </cell>
          <cell r="AM123">
            <v>0.68550019656999994</v>
          </cell>
          <cell r="AN123">
            <v>4.4133875780933831</v>
          </cell>
          <cell r="AO123">
            <v>7.3184498634899997</v>
          </cell>
          <cell r="AP123">
            <v>3.0191671100000002</v>
          </cell>
          <cell r="AQ123">
            <v>9.1179231503700002</v>
          </cell>
          <cell r="AR123">
            <v>6.6275655360000005</v>
          </cell>
          <cell r="AS123">
            <v>10.885966745439656</v>
          </cell>
          <cell r="AT123">
            <v>14.419976152</v>
          </cell>
          <cell r="AU123">
            <v>46.097925883999999</v>
          </cell>
          <cell r="AV123">
            <v>85.919200000000004</v>
          </cell>
          <cell r="AW123">
            <v>76.399143102599993</v>
          </cell>
          <cell r="AX123">
            <v>89.723988772800013</v>
          </cell>
          <cell r="AY123">
            <v>93.052547018796432</v>
          </cell>
          <cell r="AZ123">
            <v>137.44711307701152</v>
          </cell>
          <cell r="BA123">
            <v>147.63816951647797</v>
          </cell>
          <cell r="BB123">
            <v>152.48892787638454</v>
          </cell>
          <cell r="BD123">
            <v>606.79724538461528</v>
          </cell>
          <cell r="BE123">
            <v>690.38900000000001</v>
          </cell>
          <cell r="BF123">
            <v>857.24475943240373</v>
          </cell>
          <cell r="BH123">
            <v>2414796.2471978422</v>
          </cell>
          <cell r="BI123">
            <v>2632420.0042705061</v>
          </cell>
          <cell r="BJ123">
            <v>3151519.2802926498</v>
          </cell>
        </row>
        <row r="124">
          <cell r="F124" t="str">
            <v>Kab. Muaro Jambi</v>
          </cell>
          <cell r="G124">
            <v>0</v>
          </cell>
          <cell r="H124">
            <v>5326</v>
          </cell>
          <cell r="I124">
            <v>5326</v>
          </cell>
          <cell r="J124">
            <v>5326</v>
          </cell>
          <cell r="K124">
            <v>0</v>
          </cell>
          <cell r="L124">
            <v>234.083</v>
          </cell>
          <cell r="M124">
            <v>246.51599999999999</v>
          </cell>
          <cell r="N124">
            <v>271.73099999999999</v>
          </cell>
          <cell r="O124">
            <v>0</v>
          </cell>
          <cell r="P124">
            <v>63.549458209060376</v>
          </cell>
          <cell r="Q124">
            <v>25.224816005193787</v>
          </cell>
          <cell r="R124">
            <v>27.003732372640382</v>
          </cell>
          <cell r="T124">
            <v>5.03</v>
          </cell>
          <cell r="U124">
            <v>1.6950000000000001</v>
          </cell>
          <cell r="V124">
            <v>1.1839999999999999</v>
          </cell>
          <cell r="X124">
            <v>207.32249681415934</v>
          </cell>
          <cell r="Y124">
            <v>177.59200000000001</v>
          </cell>
          <cell r="Z124">
            <v>230.88114999999999</v>
          </cell>
          <cell r="AA124">
            <v>0</v>
          </cell>
          <cell r="AB124">
            <v>130.1</v>
          </cell>
          <cell r="AC124">
            <v>88.71</v>
          </cell>
          <cell r="AD124">
            <v>88.71</v>
          </cell>
          <cell r="AE124">
            <v>0</v>
          </cell>
          <cell r="AF124">
            <v>2.6280297000000004</v>
          </cell>
          <cell r="AG124">
            <v>5.9692618510000006</v>
          </cell>
          <cell r="AH124">
            <v>13.358280000000001</v>
          </cell>
          <cell r="AI124">
            <v>0</v>
          </cell>
          <cell r="AJ124">
            <v>4.3342754479293761</v>
          </cell>
          <cell r="AK124">
            <v>7.1414555772365711</v>
          </cell>
          <cell r="AL124">
            <v>10.656480588664063</v>
          </cell>
          <cell r="AM124">
            <v>0</v>
          </cell>
          <cell r="AN124">
            <v>7.7816861724447248</v>
          </cell>
          <cell r="AO124">
            <v>9.5612724339199993</v>
          </cell>
          <cell r="AP124">
            <v>5.2612760000000005</v>
          </cell>
          <cell r="AQ124">
            <v>0</v>
          </cell>
          <cell r="AR124">
            <v>8.1121917440000004</v>
          </cell>
          <cell r="AS124">
            <v>12.472385980439656</v>
          </cell>
          <cell r="AT124">
            <v>23.545988847</v>
          </cell>
          <cell r="AU124">
            <v>0</v>
          </cell>
          <cell r="AV124">
            <v>46.460346403353</v>
          </cell>
          <cell r="AW124">
            <v>54.973604707454164</v>
          </cell>
          <cell r="AX124">
            <v>66.70113351900001</v>
          </cell>
          <cell r="AY124">
            <v>73.323918747932694</v>
          </cell>
          <cell r="AZ124">
            <v>104.72596703316789</v>
          </cell>
          <cell r="BA124">
            <v>124.41702978787757</v>
          </cell>
          <cell r="BB124">
            <v>128.07378606099888</v>
          </cell>
          <cell r="BD124">
            <v>592.26462000000004</v>
          </cell>
          <cell r="BE124">
            <v>675.54600000000005</v>
          </cell>
          <cell r="BF124">
            <v>864.28900418096009</v>
          </cell>
          <cell r="BH124">
            <v>2530147.938978909</v>
          </cell>
          <cell r="BI124">
            <v>2740373.8499732274</v>
          </cell>
          <cell r="BJ124">
            <v>3180678.7012926759</v>
          </cell>
        </row>
        <row r="125">
          <cell r="F125" t="str">
            <v>Kab. Sarolangun</v>
          </cell>
          <cell r="G125">
            <v>0</v>
          </cell>
          <cell r="H125">
            <v>6184</v>
          </cell>
          <cell r="I125">
            <v>6184</v>
          </cell>
          <cell r="J125">
            <v>6184</v>
          </cell>
          <cell r="K125">
            <v>0</v>
          </cell>
          <cell r="L125">
            <v>176.77099999999999</v>
          </cell>
          <cell r="M125">
            <v>185.15100000000001</v>
          </cell>
          <cell r="N125">
            <v>192.75800000000001</v>
          </cell>
          <cell r="O125">
            <v>0</v>
          </cell>
          <cell r="P125">
            <v>33.780475827816112</v>
          </cell>
          <cell r="Q125">
            <v>40.50961729765833</v>
          </cell>
          <cell r="R125">
            <v>38.890237519878561</v>
          </cell>
          <cell r="T125">
            <v>2.5</v>
          </cell>
          <cell r="U125">
            <v>3.0339999999999998</v>
          </cell>
          <cell r="V125">
            <v>4.0060000000000002</v>
          </cell>
          <cell r="X125">
            <v>143.32167874100716</v>
          </cell>
          <cell r="Y125">
            <v>196.60300000000001</v>
          </cell>
          <cell r="Z125">
            <v>274.47699999999998</v>
          </cell>
          <cell r="AA125">
            <v>0</v>
          </cell>
          <cell r="AB125">
            <v>135.9</v>
          </cell>
          <cell r="AC125">
            <v>91.04</v>
          </cell>
          <cell r="AD125">
            <v>91.04</v>
          </cell>
          <cell r="AE125">
            <v>0</v>
          </cell>
          <cell r="AF125">
            <v>2.6589987000000002</v>
          </cell>
          <cell r="AG125">
            <v>3.087460589</v>
          </cell>
          <cell r="AH125">
            <v>11.99269</v>
          </cell>
          <cell r="AI125">
            <v>0</v>
          </cell>
          <cell r="AJ125">
            <v>3.7216858981044529</v>
          </cell>
          <cell r="AK125">
            <v>7.3398166264817464</v>
          </cell>
          <cell r="AL125">
            <v>11.087895925684917</v>
          </cell>
          <cell r="AM125">
            <v>0</v>
          </cell>
          <cell r="AN125">
            <v>4.867163866424308</v>
          </cell>
          <cell r="AO125">
            <v>8.0602594152000009</v>
          </cell>
          <cell r="AP125">
            <v>3.08371124</v>
          </cell>
          <cell r="AQ125">
            <v>0</v>
          </cell>
          <cell r="AR125">
            <v>5.400831600000001</v>
          </cell>
          <cell r="AS125">
            <v>9.7812594864396551</v>
          </cell>
          <cell r="AT125">
            <v>14.233170806</v>
          </cell>
          <cell r="AU125">
            <v>0</v>
          </cell>
          <cell r="AV125">
            <v>54.978499999999997</v>
          </cell>
          <cell r="AW125">
            <v>61.734007451700002</v>
          </cell>
          <cell r="AX125">
            <v>47.555999999999997</v>
          </cell>
          <cell r="AY125">
            <v>97.977992331266023</v>
          </cell>
          <cell r="AZ125">
            <v>114.93334825534184</v>
          </cell>
          <cell r="BA125">
            <v>128.62650661666723</v>
          </cell>
          <cell r="BB125">
            <v>128.63</v>
          </cell>
          <cell r="BD125">
            <v>520.11192461538462</v>
          </cell>
          <cell r="BE125">
            <v>607.10199999999998</v>
          </cell>
          <cell r="BF125">
            <v>868.07010698051727</v>
          </cell>
          <cell r="BH125">
            <v>2942292.1441604374</v>
          </cell>
          <cell r="BI125">
            <v>3278956.0952951913</v>
          </cell>
          <cell r="BJ125">
            <v>4503419.3495497834</v>
          </cell>
        </row>
        <row r="126">
          <cell r="F126" t="str">
            <v>Kab. Tanjung Jabung Barat</v>
          </cell>
          <cell r="G126">
            <v>10200</v>
          </cell>
          <cell r="H126">
            <v>4649.8500000000004</v>
          </cell>
          <cell r="I126">
            <v>4649.8500000000004</v>
          </cell>
          <cell r="J126">
            <v>4649.8500000000004</v>
          </cell>
          <cell r="K126">
            <v>410.12599999999998</v>
          </cell>
          <cell r="L126">
            <v>206.30500000000001</v>
          </cell>
          <cell r="M126">
            <v>217.68199999999999</v>
          </cell>
          <cell r="N126">
            <v>223.15199999999999</v>
          </cell>
          <cell r="O126">
            <v>159</v>
          </cell>
          <cell r="P126">
            <v>72.74627134892404</v>
          </cell>
          <cell r="Q126">
            <v>39.784062593545997</v>
          </cell>
          <cell r="R126">
            <v>39.911836082881841</v>
          </cell>
          <cell r="T126">
            <v>8.84</v>
          </cell>
          <cell r="U126">
            <v>2.742</v>
          </cell>
          <cell r="V126">
            <v>2.8959999999999999</v>
          </cell>
          <cell r="X126">
            <v>286.26483907692301</v>
          </cell>
          <cell r="Y126">
            <v>363.16873000000004</v>
          </cell>
          <cell r="Z126">
            <v>520.25067499999989</v>
          </cell>
          <cell r="AA126">
            <v>132.9</v>
          </cell>
          <cell r="AB126">
            <v>132.9</v>
          </cell>
          <cell r="AC126">
            <v>91.4</v>
          </cell>
          <cell r="AD126">
            <v>91.4</v>
          </cell>
          <cell r="AE126">
            <v>2.2852507655500003</v>
          </cell>
          <cell r="AF126">
            <v>3.2430833586666674</v>
          </cell>
          <cell r="AG126">
            <v>7.3186394465299998</v>
          </cell>
          <cell r="AH126">
            <v>22.156639999999999</v>
          </cell>
          <cell r="AI126">
            <v>0</v>
          </cell>
          <cell r="AJ126">
            <v>5.0898791318322498</v>
          </cell>
          <cell r="AK126">
            <v>9.0777658648747064</v>
          </cell>
          <cell r="AL126">
            <v>13.52002037860828</v>
          </cell>
          <cell r="AM126">
            <v>1.4761184165400001</v>
          </cell>
          <cell r="AN126">
            <v>6.7202965659519451</v>
          </cell>
          <cell r="AO126">
            <v>15.954025979260001</v>
          </cell>
          <cell r="AP126">
            <v>4.4182768800000005</v>
          </cell>
          <cell r="AQ126">
            <v>8.3293348380599994</v>
          </cell>
          <cell r="AR126">
            <v>8.2243957279999993</v>
          </cell>
          <cell r="AS126">
            <v>10.898820257439654</v>
          </cell>
          <cell r="AT126">
            <v>17.797159459</v>
          </cell>
          <cell r="AU126">
            <v>33.004688318999996</v>
          </cell>
          <cell r="AV126">
            <v>43.644311999999999</v>
          </cell>
          <cell r="AW126">
            <v>45.013846937099999</v>
          </cell>
          <cell r="AX126">
            <v>54.059457998699997</v>
          </cell>
          <cell r="AY126">
            <v>89.865882378737993</v>
          </cell>
          <cell r="AZ126">
            <v>107.48578565675248</v>
          </cell>
          <cell r="BA126">
            <v>112.71906219322379</v>
          </cell>
          <cell r="BB126">
            <v>119.27299084220385</v>
          </cell>
          <cell r="BD126">
            <v>926.98422272727271</v>
          </cell>
          <cell r="BE126">
            <v>1114.31763</v>
          </cell>
          <cell r="BF126">
            <v>1620.2821361613862</v>
          </cell>
          <cell r="BH126">
            <v>4493270.7531435145</v>
          </cell>
          <cell r="BI126">
            <v>5119015.9498718316</v>
          </cell>
          <cell r="BJ126">
            <v>7260890.0487622172</v>
          </cell>
        </row>
        <row r="127">
          <cell r="F127" t="str">
            <v>Kab. Tanjung Jabung Timur</v>
          </cell>
          <cell r="G127">
            <v>0</v>
          </cell>
          <cell r="H127">
            <v>5445</v>
          </cell>
          <cell r="I127">
            <v>5445</v>
          </cell>
          <cell r="J127">
            <v>5445</v>
          </cell>
          <cell r="K127">
            <v>0</v>
          </cell>
          <cell r="L127">
            <v>190.08500000000001</v>
          </cell>
          <cell r="M127">
            <v>188.01</v>
          </cell>
          <cell r="N127">
            <v>200.947</v>
          </cell>
          <cell r="O127">
            <v>0</v>
          </cell>
          <cell r="P127">
            <v>78.953728651075949</v>
          </cell>
          <cell r="Q127">
            <v>22.294943514580396</v>
          </cell>
          <cell r="R127">
            <v>22.832855248619378</v>
          </cell>
          <cell r="T127">
            <v>8.84</v>
          </cell>
          <cell r="U127">
            <v>1.7709999999999999</v>
          </cell>
          <cell r="V127">
            <v>1.5449999999999999</v>
          </cell>
          <cell r="X127">
            <v>269.17440092307692</v>
          </cell>
          <cell r="Y127">
            <v>265.49528999999995</v>
          </cell>
          <cell r="Z127">
            <v>382.84246000000002</v>
          </cell>
          <cell r="AA127">
            <v>0</v>
          </cell>
          <cell r="AB127">
            <v>132.9</v>
          </cell>
          <cell r="AC127">
            <v>97.28</v>
          </cell>
          <cell r="AD127">
            <v>97.28</v>
          </cell>
          <cell r="AE127">
            <v>0</v>
          </cell>
          <cell r="AF127">
            <v>1.2491999999999999</v>
          </cell>
          <cell r="AG127">
            <v>1.75066076621</v>
          </cell>
          <cell r="AH127">
            <v>6.5915600000000003</v>
          </cell>
          <cell r="AI127">
            <v>0</v>
          </cell>
          <cell r="AJ127">
            <v>4.9262964757010597</v>
          </cell>
          <cell r="AK127">
            <v>8.0586397777785166</v>
          </cell>
          <cell r="AL127">
            <v>12.160257663036521</v>
          </cell>
          <cell r="AM127">
            <v>0</v>
          </cell>
          <cell r="AN127">
            <v>11.54955878948215</v>
          </cell>
          <cell r="AO127">
            <v>31.154556913179999</v>
          </cell>
          <cell r="AP127">
            <v>9.6293953999999999</v>
          </cell>
          <cell r="AQ127">
            <v>0</v>
          </cell>
          <cell r="AR127">
            <v>5.0396046960000005</v>
          </cell>
          <cell r="AS127">
            <v>8.9705584694396556</v>
          </cell>
          <cell r="AT127">
            <v>17.663755236</v>
          </cell>
          <cell r="AU127">
            <v>0</v>
          </cell>
          <cell r="AV127">
            <v>50.56879</v>
          </cell>
          <cell r="AW127">
            <v>38.239175054399993</v>
          </cell>
          <cell r="AX127">
            <v>49.338163804799997</v>
          </cell>
          <cell r="AY127">
            <v>59.091643631266045</v>
          </cell>
          <cell r="AZ127">
            <v>103.54189931040079</v>
          </cell>
          <cell r="BA127">
            <v>104.91021018548042</v>
          </cell>
          <cell r="BB127">
            <v>113.79651820764801</v>
          </cell>
          <cell r="BD127">
            <v>1112.3810672727273</v>
          </cell>
          <cell r="BE127">
            <v>1321.8750400000001</v>
          </cell>
          <cell r="BF127">
            <v>1707.1945137276996</v>
          </cell>
          <cell r="BH127">
            <v>5852019.1875883276</v>
          </cell>
          <cell r="BI127">
            <v>7030876.2299877675</v>
          </cell>
          <cell r="BJ127">
            <v>8495745.2150452584</v>
          </cell>
        </row>
        <row r="128">
          <cell r="F128" t="str">
            <v>Kab. Tebo</v>
          </cell>
          <cell r="G128">
            <v>0</v>
          </cell>
          <cell r="H128">
            <v>6461</v>
          </cell>
          <cell r="I128">
            <v>6461</v>
          </cell>
          <cell r="J128">
            <v>6461</v>
          </cell>
          <cell r="K128">
            <v>0</v>
          </cell>
          <cell r="L128">
            <v>218.934</v>
          </cell>
          <cell r="M128">
            <v>231.64099999999999</v>
          </cell>
          <cell r="N128">
            <v>230.86600000000001</v>
          </cell>
          <cell r="O128">
            <v>0</v>
          </cell>
          <cell r="P128">
            <v>99.921990377195769</v>
          </cell>
          <cell r="Q128">
            <v>31.381076016227205</v>
          </cell>
          <cell r="R128">
            <v>26.005571073545614</v>
          </cell>
          <cell r="T128">
            <v>7.72</v>
          </cell>
          <cell r="U128">
            <v>2.5259999999999998</v>
          </cell>
          <cell r="V128">
            <v>1.528</v>
          </cell>
          <cell r="X128">
            <v>155.02235601895734</v>
          </cell>
          <cell r="Y128">
            <v>160.417</v>
          </cell>
          <cell r="Z128">
            <v>214.13346999999999</v>
          </cell>
          <cell r="AA128">
            <v>0</v>
          </cell>
          <cell r="AB128">
            <v>128</v>
          </cell>
          <cell r="AC128">
            <v>92.33</v>
          </cell>
          <cell r="AD128">
            <v>92.33</v>
          </cell>
          <cell r="AE128">
            <v>0</v>
          </cell>
          <cell r="AF128">
            <v>5.2100442559999998</v>
          </cell>
          <cell r="AG128">
            <v>9.1177967155499999</v>
          </cell>
          <cell r="AH128">
            <v>15.00292</v>
          </cell>
          <cell r="AI128">
            <v>0</v>
          </cell>
          <cell r="AJ128">
            <v>3.8336799763387903</v>
          </cell>
          <cell r="AK128">
            <v>6.9622513785733826</v>
          </cell>
          <cell r="AL128">
            <v>10.490749079552131</v>
          </cell>
          <cell r="AM128">
            <v>0</v>
          </cell>
          <cell r="AN128">
            <v>5.1584850926514463</v>
          </cell>
          <cell r="AO128">
            <v>9.0359245129199994</v>
          </cell>
          <cell r="AP128">
            <v>3.1540993400000001</v>
          </cell>
          <cell r="AQ128">
            <v>0</v>
          </cell>
          <cell r="AR128">
            <v>4.2071985120000006</v>
          </cell>
          <cell r="AS128">
            <v>7.6960629544396557</v>
          </cell>
          <cell r="AT128">
            <v>9.7600221010000006</v>
          </cell>
          <cell r="AU128">
            <v>0</v>
          </cell>
          <cell r="AV128">
            <v>46.787200172745635</v>
          </cell>
          <cell r="AW128">
            <v>43.081768799999999</v>
          </cell>
          <cell r="AX128">
            <v>53.225999999999999</v>
          </cell>
          <cell r="AY128">
            <v>65.229091431266042</v>
          </cell>
          <cell r="AZ128">
            <v>105.53218171022981</v>
          </cell>
          <cell r="BA128">
            <v>123.04499104489936</v>
          </cell>
          <cell r="BB128">
            <v>128.75789485712394</v>
          </cell>
          <cell r="BD128">
            <v>500.24249500000002</v>
          </cell>
          <cell r="BE128">
            <v>473.89</v>
          </cell>
          <cell r="BF128">
            <v>635.11810386568936</v>
          </cell>
          <cell r="BH128">
            <v>2284900.9062091773</v>
          </cell>
          <cell r="BI128">
            <v>2045795.0017483952</v>
          </cell>
          <cell r="BJ128">
            <v>2751024.8536626846</v>
          </cell>
        </row>
        <row r="129">
          <cell r="F129" t="str">
            <v>Kota Jambi</v>
          </cell>
          <cell r="G129">
            <v>206</v>
          </cell>
          <cell r="H129">
            <v>205</v>
          </cell>
          <cell r="I129">
            <v>205.43</v>
          </cell>
          <cell r="J129">
            <v>205.43</v>
          </cell>
          <cell r="K129">
            <v>664.36900000000003</v>
          </cell>
          <cell r="L129">
            <v>416.84100000000001</v>
          </cell>
          <cell r="M129">
            <v>431.71600000000001</v>
          </cell>
          <cell r="N129">
            <v>444.55099999999999</v>
          </cell>
          <cell r="O129">
            <v>78.8</v>
          </cell>
          <cell r="P129">
            <v>75</v>
          </cell>
          <cell r="Q129">
            <v>22.982125342078692</v>
          </cell>
          <cell r="R129">
            <v>27.646244406173743</v>
          </cell>
          <cell r="T129">
            <v>2.76</v>
          </cell>
          <cell r="U129">
            <v>0.58599999999999997</v>
          </cell>
          <cell r="V129">
            <v>1.1639999999999999</v>
          </cell>
          <cell r="X129">
            <v>1133.92329</v>
          </cell>
          <cell r="Y129">
            <v>1286.4893660000002</v>
          </cell>
          <cell r="Z129">
            <v>1623.3811000000001</v>
          </cell>
          <cell r="AA129">
            <v>128.19999999999999</v>
          </cell>
          <cell r="AB129">
            <v>128.19999999999999</v>
          </cell>
          <cell r="AC129">
            <v>97.84</v>
          </cell>
          <cell r="AD129">
            <v>97.84</v>
          </cell>
          <cell r="AE129">
            <v>8.9172759835999997</v>
          </cell>
          <cell r="AF129">
            <v>11.706311670666668</v>
          </cell>
          <cell r="AG129">
            <v>15.09187762707</v>
          </cell>
          <cell r="AH129">
            <v>18.796320000000001</v>
          </cell>
          <cell r="AI129">
            <v>0</v>
          </cell>
          <cell r="AJ129">
            <v>13.203317748550299</v>
          </cell>
          <cell r="AK129">
            <v>18.711706748925131</v>
          </cell>
          <cell r="AL129">
            <v>24.436366408777058</v>
          </cell>
          <cell r="AM129">
            <v>0.17177752624000001</v>
          </cell>
          <cell r="AN129">
            <v>7.8749198396435469</v>
          </cell>
          <cell r="AO129">
            <v>8.1787104139399993</v>
          </cell>
          <cell r="AP129">
            <v>3.53759924</v>
          </cell>
          <cell r="AQ129">
            <v>5.5738704008499997</v>
          </cell>
          <cell r="AR129">
            <v>8.7360836800000019</v>
          </cell>
          <cell r="AS129">
            <v>19.492595115439656</v>
          </cell>
          <cell r="AT129">
            <v>26.559502127000002</v>
          </cell>
          <cell r="AU129">
            <v>38.033169706999992</v>
          </cell>
          <cell r="AV129">
            <v>122.43208002930001</v>
          </cell>
          <cell r="AW129">
            <v>127.15110581009999</v>
          </cell>
          <cell r="AX129">
            <v>150.16536329068509</v>
          </cell>
          <cell r="AY129">
            <v>111.52546635009955</v>
          </cell>
          <cell r="AZ129">
            <v>155.54397304631166</v>
          </cell>
          <cell r="BA129">
            <v>178.31227498093099</v>
          </cell>
          <cell r="BB129">
            <v>186.77959236342596</v>
          </cell>
          <cell r="BD129">
            <v>1724.23343</v>
          </cell>
          <cell r="BE129">
            <v>1961.8696760000003</v>
          </cell>
          <cell r="BF129">
            <v>2618.0821748713543</v>
          </cell>
          <cell r="BH129">
            <v>4136429.5498763318</v>
          </cell>
          <cell r="BI129">
            <v>4544352.4817240974</v>
          </cell>
          <cell r="BJ129">
            <v>5889272.9402731163</v>
          </cell>
        </row>
        <row r="130">
          <cell r="F130" t="str">
            <v xml:space="preserve">Kab. Lahat     </v>
          </cell>
          <cell r="G130">
            <v>4034</v>
          </cell>
          <cell r="H130">
            <v>6355.75</v>
          </cell>
          <cell r="I130">
            <v>5722.09</v>
          </cell>
          <cell r="J130">
            <v>5722.09</v>
          </cell>
          <cell r="K130">
            <v>702.23599999999999</v>
          </cell>
          <cell r="L130">
            <v>655.57299999999998</v>
          </cell>
          <cell r="M130">
            <v>575.91478600000005</v>
          </cell>
          <cell r="N130">
            <v>530.97699999999998</v>
          </cell>
          <cell r="O130">
            <v>115.9</v>
          </cell>
          <cell r="P130">
            <v>124.9</v>
          </cell>
          <cell r="Q130">
            <v>162.42377707035578</v>
          </cell>
          <cell r="R130">
            <v>159.14821230339305</v>
          </cell>
          <cell r="T130">
            <v>3.37</v>
          </cell>
          <cell r="U130">
            <v>4.726</v>
          </cell>
          <cell r="V130">
            <v>6.1447853553000771</v>
          </cell>
          <cell r="X130">
            <v>657.67700000000002</v>
          </cell>
          <cell r="Y130">
            <v>638.14817624186935</v>
          </cell>
          <cell r="Z130">
            <v>712.90200000000004</v>
          </cell>
          <cell r="AA130">
            <v>129.69999999999999</v>
          </cell>
          <cell r="AB130">
            <v>129.69999999999999</v>
          </cell>
          <cell r="AC130">
            <v>95.24</v>
          </cell>
          <cell r="AD130">
            <v>95.24</v>
          </cell>
          <cell r="AE130">
            <v>2.9686605369999994</v>
          </cell>
          <cell r="AF130">
            <v>4.38002396056</v>
          </cell>
          <cell r="AG130">
            <v>6.0395675047799999</v>
          </cell>
          <cell r="AH130">
            <v>7.0781000000000001</v>
          </cell>
          <cell r="AI130">
            <v>0</v>
          </cell>
          <cell r="AJ130">
            <v>8.644883822542818</v>
          </cell>
          <cell r="AK130">
            <v>11.946905388171455</v>
          </cell>
          <cell r="AL130">
            <v>15.426457259696484</v>
          </cell>
          <cell r="AM130">
            <v>6.5837427489999998</v>
          </cell>
          <cell r="AN130">
            <v>49.410567981558259</v>
          </cell>
          <cell r="AO130">
            <v>43.943058904007849</v>
          </cell>
          <cell r="AP130">
            <v>31.908891290000003</v>
          </cell>
          <cell r="AQ130">
            <v>8.6583285760000006</v>
          </cell>
          <cell r="AR130">
            <v>10.021790992</v>
          </cell>
          <cell r="AS130">
            <v>13.737117771439655</v>
          </cell>
          <cell r="AT130">
            <v>28.963690092309442</v>
          </cell>
          <cell r="AU130">
            <v>53.909493324999985</v>
          </cell>
          <cell r="AV130">
            <v>134.11279999999999</v>
          </cell>
          <cell r="AW130">
            <v>120.12118213049999</v>
          </cell>
          <cell r="AX130">
            <v>144.60590274</v>
          </cell>
          <cell r="AY130">
            <v>182.48150133090618</v>
          </cell>
          <cell r="AZ130">
            <v>187.12812028096792</v>
          </cell>
          <cell r="BA130">
            <v>186.91652725656297</v>
          </cell>
          <cell r="BB130">
            <v>193.31977481441504</v>
          </cell>
          <cell r="BD130">
            <v>2099.098</v>
          </cell>
          <cell r="BE130">
            <v>2269.1799999999998</v>
          </cell>
          <cell r="BF130">
            <v>2257.1669999999999</v>
          </cell>
          <cell r="BH130">
            <v>3201928.6944398256</v>
          </cell>
          <cell r="BI130">
            <v>3940131.5179985669</v>
          </cell>
          <cell r="BJ130">
            <v>4250969.4393542465</v>
          </cell>
        </row>
        <row r="131">
          <cell r="F131" t="str">
            <v>Kab. Musi Banyuasin</v>
          </cell>
          <cell r="G131">
            <v>25664</v>
          </cell>
          <cell r="H131">
            <v>26099.25</v>
          </cell>
          <cell r="I131">
            <v>26097.49</v>
          </cell>
          <cell r="J131">
            <v>14265.297956355069</v>
          </cell>
          <cell r="K131">
            <v>1186.3320000000001</v>
          </cell>
          <cell r="L131">
            <v>1233.325</v>
          </cell>
          <cell r="M131">
            <v>1325.377</v>
          </cell>
          <cell r="N131">
            <v>560.03119650757105</v>
          </cell>
          <cell r="O131">
            <v>467.6</v>
          </cell>
          <cell r="P131">
            <v>459.9</v>
          </cell>
          <cell r="Q131">
            <v>381.23135282178208</v>
          </cell>
          <cell r="R131">
            <v>164.38183318615256</v>
          </cell>
          <cell r="T131">
            <v>8.6300000000000008</v>
          </cell>
          <cell r="U131">
            <v>4.343</v>
          </cell>
          <cell r="V131">
            <v>6.9715283647573196</v>
          </cell>
          <cell r="X131">
            <v>1241.6369999999999</v>
          </cell>
          <cell r="Y131">
            <v>1407.646</v>
          </cell>
          <cell r="Z131">
            <v>1171.1849999999999</v>
          </cell>
          <cell r="AA131">
            <v>134.4</v>
          </cell>
          <cell r="AB131">
            <v>134.4</v>
          </cell>
          <cell r="AC131">
            <v>94.98</v>
          </cell>
          <cell r="AD131">
            <v>94.98</v>
          </cell>
          <cell r="AE131">
            <v>5.691193985</v>
          </cell>
          <cell r="AF131">
            <v>5.3019018149866675</v>
          </cell>
          <cell r="AG131">
            <v>5.9179521321099999</v>
          </cell>
          <cell r="AH131">
            <v>9.0198262147948611</v>
          </cell>
          <cell r="AI131">
            <v>0</v>
          </cell>
          <cell r="AJ131">
            <v>14.234309149995404</v>
          </cell>
          <cell r="AK131">
            <v>19.975856822211838</v>
          </cell>
          <cell r="AL131">
            <v>19.961529173558198</v>
          </cell>
          <cell r="AM131">
            <v>0.95105881599999997</v>
          </cell>
          <cell r="AN131">
            <v>193.9856056225812</v>
          </cell>
          <cell r="AO131">
            <v>265.78642855878002</v>
          </cell>
          <cell r="AP131">
            <v>216.19705753</v>
          </cell>
          <cell r="AQ131">
            <v>16.568572195999998</v>
          </cell>
          <cell r="AR131">
            <v>22.535229855999997</v>
          </cell>
          <cell r="AS131">
            <v>30.420449370439655</v>
          </cell>
          <cell r="AT131">
            <v>45.118978733884326</v>
          </cell>
          <cell r="AU131">
            <v>63.843988347999996</v>
          </cell>
          <cell r="AV131">
            <v>184.48806639860001</v>
          </cell>
          <cell r="AW131">
            <v>169.2217725456</v>
          </cell>
          <cell r="AX131">
            <v>99.580082700000006</v>
          </cell>
          <cell r="AY131">
            <v>249.92017545285907</v>
          </cell>
          <cell r="AZ131">
            <v>249.92017545285907</v>
          </cell>
          <cell r="BA131">
            <v>249.92</v>
          </cell>
          <cell r="BB131">
            <v>145.33598899999998</v>
          </cell>
          <cell r="BD131">
            <v>5299.8710000000001</v>
          </cell>
          <cell r="BE131">
            <v>8607.9689999999991</v>
          </cell>
          <cell r="BF131">
            <v>5048.3999999999996</v>
          </cell>
          <cell r="BH131">
            <v>4297221.737984716</v>
          </cell>
          <cell r="BI131">
            <v>6494732.4421655126</v>
          </cell>
          <cell r="BJ131">
            <v>9014497.8199116271</v>
          </cell>
        </row>
        <row r="132">
          <cell r="F132" t="str">
            <v xml:space="preserve">Kab. Musi Rawas   </v>
          </cell>
          <cell r="G132">
            <v>21513</v>
          </cell>
          <cell r="H132">
            <v>18650.38</v>
          </cell>
          <cell r="I132">
            <v>18248.88</v>
          </cell>
          <cell r="J132">
            <v>18248.88</v>
          </cell>
          <cell r="K132">
            <v>651.83299999999997</v>
          </cell>
          <cell r="L132">
            <v>637.61599999999999</v>
          </cell>
          <cell r="M132">
            <v>493.62891499999989</v>
          </cell>
          <cell r="N132">
            <v>461.92899999999997</v>
          </cell>
          <cell r="O132">
            <v>243</v>
          </cell>
          <cell r="P132">
            <v>99.6</v>
          </cell>
          <cell r="Q132">
            <v>162.19563666197513</v>
          </cell>
          <cell r="R132">
            <v>165.0556853387769</v>
          </cell>
          <cell r="T132">
            <v>2.17</v>
          </cell>
          <cell r="U132">
            <v>6.2590000000000003</v>
          </cell>
          <cell r="V132">
            <v>6.3112740970915091</v>
          </cell>
          <cell r="X132">
            <v>495.58</v>
          </cell>
          <cell r="Y132">
            <v>399.85570434065517</v>
          </cell>
          <cell r="Z132">
            <v>296.93099999999998</v>
          </cell>
          <cell r="AA132">
            <v>129.9</v>
          </cell>
          <cell r="AB132">
            <v>129.9</v>
          </cell>
          <cell r="AC132">
            <v>94.45</v>
          </cell>
          <cell r="AD132">
            <v>94.45</v>
          </cell>
          <cell r="AE132">
            <v>4.166883427000001</v>
          </cell>
          <cell r="AF132">
            <v>6.1681994666666666</v>
          </cell>
          <cell r="AG132">
            <v>10.571503651999999</v>
          </cell>
          <cell r="AH132">
            <v>11.002469999999999</v>
          </cell>
          <cell r="AI132">
            <v>0</v>
          </cell>
          <cell r="AJ132">
            <v>7.0933579007261134</v>
          </cell>
          <cell r="AK132">
            <v>9.4605582863066768</v>
          </cell>
          <cell r="AL132">
            <v>11.3100959740259</v>
          </cell>
          <cell r="AM132">
            <v>0.91353816200000004</v>
          </cell>
          <cell r="AN132">
            <v>68.266459546992678</v>
          </cell>
          <cell r="AO132">
            <v>48.708577871384861</v>
          </cell>
          <cell r="AP132">
            <v>40.025347190000005</v>
          </cell>
          <cell r="AQ132">
            <v>20.270600905999999</v>
          </cell>
          <cell r="AR132">
            <v>17.779579680000001</v>
          </cell>
          <cell r="AS132">
            <v>19.701868481439654</v>
          </cell>
          <cell r="AT132">
            <v>33.920736905583489</v>
          </cell>
          <cell r="AU132">
            <v>47.939197855000003</v>
          </cell>
          <cell r="AV132">
            <v>152.08598531300001</v>
          </cell>
          <cell r="AW132">
            <v>92.053106504099986</v>
          </cell>
          <cell r="AX132">
            <v>106.51109598557827</v>
          </cell>
          <cell r="AY132">
            <v>172.65874134961945</v>
          </cell>
          <cell r="AZ132">
            <v>200.32272930842475</v>
          </cell>
          <cell r="BA132">
            <v>181.95430364119949</v>
          </cell>
          <cell r="BB132">
            <v>187.25649203012895</v>
          </cell>
          <cell r="BD132">
            <v>2206.8809999999999</v>
          </cell>
          <cell r="BE132">
            <v>2532.846</v>
          </cell>
          <cell r="BF132">
            <v>2555.1120000000001</v>
          </cell>
          <cell r="BH132">
            <v>3461144.3251110385</v>
          </cell>
          <cell r="BI132">
            <v>5131073.0045058252</v>
          </cell>
          <cell r="BJ132">
            <v>5531395.517492949</v>
          </cell>
        </row>
        <row r="133">
          <cell r="F133" t="str">
            <v xml:space="preserve">Kab. Muara Enim </v>
          </cell>
          <cell r="G133">
            <v>9575</v>
          </cell>
          <cell r="H133">
            <v>9575.33</v>
          </cell>
          <cell r="I133">
            <v>9323.39</v>
          </cell>
          <cell r="J133">
            <v>9323.39</v>
          </cell>
          <cell r="K133">
            <v>637.88699999999994</v>
          </cell>
          <cell r="L133">
            <v>717.75599999999997</v>
          </cell>
          <cell r="M133">
            <v>630.58442600000001</v>
          </cell>
          <cell r="N133">
            <v>611.09900000000005</v>
          </cell>
          <cell r="O133">
            <v>180</v>
          </cell>
          <cell r="P133">
            <v>152.5</v>
          </cell>
          <cell r="Q133">
            <v>140.16061417733195</v>
          </cell>
          <cell r="R133">
            <v>147.03726113268806</v>
          </cell>
          <cell r="T133">
            <v>3.09</v>
          </cell>
          <cell r="U133">
            <v>3.3119999999999998</v>
          </cell>
          <cell r="V133">
            <v>4.0668432499183744</v>
          </cell>
          <cell r="X133">
            <v>765.12900000000002</v>
          </cell>
          <cell r="Y133">
            <v>767.21847046125902</v>
          </cell>
          <cell r="Z133">
            <v>834.77300000000002</v>
          </cell>
          <cell r="AA133">
            <v>137.6</v>
          </cell>
          <cell r="AB133">
            <v>137.6</v>
          </cell>
          <cell r="AC133">
            <v>95.47</v>
          </cell>
          <cell r="AD133">
            <v>95.47</v>
          </cell>
          <cell r="AE133">
            <v>6.661726035</v>
          </cell>
          <cell r="AF133">
            <v>10.961046214040001</v>
          </cell>
          <cell r="AG133">
            <v>20.02426767771</v>
          </cell>
          <cell r="AH133">
            <v>25.035080000000001</v>
          </cell>
          <cell r="AI133">
            <v>0</v>
          </cell>
          <cell r="AJ133">
            <v>9.6733702433343698</v>
          </cell>
          <cell r="AK133">
            <v>13.293626706762881</v>
          </cell>
          <cell r="AL133">
            <v>16.632466972503288</v>
          </cell>
          <cell r="AM133">
            <v>20.553718353999997</v>
          </cell>
          <cell r="AN133">
            <v>74.608149883900666</v>
          </cell>
          <cell r="AO133">
            <v>73.91833054396001</v>
          </cell>
          <cell r="AP133">
            <v>63.448073600000008</v>
          </cell>
          <cell r="AQ133">
            <v>18.779972375000003</v>
          </cell>
          <cell r="AR133">
            <v>23.629684296000001</v>
          </cell>
          <cell r="AS133">
            <v>22.783094680439657</v>
          </cell>
          <cell r="AT133">
            <v>38.41498960124693</v>
          </cell>
          <cell r="AU133">
            <v>56.969346007999995</v>
          </cell>
          <cell r="AV133">
            <v>151.08664164339828</v>
          </cell>
          <cell r="AW133">
            <v>111.88521098009998</v>
          </cell>
          <cell r="AX133">
            <v>130.06867486511882</v>
          </cell>
          <cell r="AY133">
            <v>170.55779112860304</v>
          </cell>
          <cell r="AZ133">
            <v>187.90550308733549</v>
          </cell>
          <cell r="BA133">
            <v>177.26794583480637</v>
          </cell>
          <cell r="BB133">
            <v>179.5804813053833</v>
          </cell>
          <cell r="BD133">
            <v>5676.875</v>
          </cell>
          <cell r="BE133">
            <v>8658.6630000000005</v>
          </cell>
          <cell r="BF133">
            <v>7488.5709999999999</v>
          </cell>
          <cell r="BH133">
            <v>7909198.9478318542</v>
          </cell>
          <cell r="BI133">
            <v>13731171.660747614</v>
          </cell>
          <cell r="BJ133">
            <v>12254268.130041121</v>
          </cell>
        </row>
        <row r="134">
          <cell r="F134" t="str">
            <v>Kab. Ogan Komering Ilir</v>
          </cell>
          <cell r="G134">
            <v>21658</v>
          </cell>
          <cell r="H134">
            <v>21387.49</v>
          </cell>
          <cell r="I134">
            <v>21387.49</v>
          </cell>
          <cell r="J134">
            <v>21387.49</v>
          </cell>
          <cell r="K134">
            <v>895.40899999999999</v>
          </cell>
          <cell r="L134">
            <v>968.85500000000002</v>
          </cell>
          <cell r="M134">
            <v>1031.596</v>
          </cell>
          <cell r="N134">
            <v>985.16899999999998</v>
          </cell>
          <cell r="O134">
            <v>279.89999999999998</v>
          </cell>
          <cell r="P134">
            <v>277.8</v>
          </cell>
          <cell r="Q134">
            <v>240.70319557368788</v>
          </cell>
          <cell r="R134">
            <v>219.99768599988772</v>
          </cell>
          <cell r="T134">
            <v>5.09</v>
          </cell>
          <cell r="U134">
            <v>4.2359999999999998</v>
          </cell>
          <cell r="V134">
            <v>5.3220000000000001</v>
          </cell>
          <cell r="X134">
            <v>818.13813161178757</v>
          </cell>
          <cell r="Y134">
            <v>965.755</v>
          </cell>
          <cell r="Z134">
            <v>1297.451</v>
          </cell>
          <cell r="AA134">
            <v>130.9</v>
          </cell>
          <cell r="AB134">
            <v>130.9</v>
          </cell>
          <cell r="AC134">
            <v>101.51</v>
          </cell>
          <cell r="AD134">
            <v>101.51</v>
          </cell>
          <cell r="AE134">
            <v>5.6083807299999995</v>
          </cell>
          <cell r="AF134">
            <v>7.3434958501600001</v>
          </cell>
          <cell r="AG134">
            <v>9.2774313763799974</v>
          </cell>
          <cell r="AH134">
            <v>11.656379999999999</v>
          </cell>
          <cell r="AI134">
            <v>0</v>
          </cell>
          <cell r="AJ134">
            <v>10.180751883887137</v>
          </cell>
          <cell r="AK134">
            <v>15.365159730422889</v>
          </cell>
          <cell r="AL134">
            <v>21.211030879437892</v>
          </cell>
          <cell r="AM134">
            <v>0.66893246200000001</v>
          </cell>
          <cell r="AN134">
            <v>46.196623195637471</v>
          </cell>
          <cell r="AO134">
            <v>38.735332553719999</v>
          </cell>
          <cell r="AP134">
            <v>29.44099619</v>
          </cell>
          <cell r="AQ134">
            <v>7.8015031049999992</v>
          </cell>
          <cell r="AR134">
            <v>10.566715576000002</v>
          </cell>
          <cell r="AS134">
            <v>15.602982282439653</v>
          </cell>
          <cell r="AT134">
            <v>27.342098168392141</v>
          </cell>
          <cell r="AU134">
            <v>56.08569425000001</v>
          </cell>
          <cell r="AV134">
            <v>161.58430782943526</v>
          </cell>
          <cell r="AW134">
            <v>172.03091831579997</v>
          </cell>
          <cell r="AX134">
            <v>201.79340118152922</v>
          </cell>
          <cell r="AY134">
            <v>234.13724375727332</v>
          </cell>
          <cell r="AZ134">
            <v>250.48823292602131</v>
          </cell>
          <cell r="BA134">
            <v>303.04852370271283</v>
          </cell>
          <cell r="BB134">
            <v>315.68761715262684</v>
          </cell>
          <cell r="BD134">
            <v>2520.5380032334206</v>
          </cell>
          <cell r="BE134">
            <v>2916.6</v>
          </cell>
          <cell r="BF134">
            <v>3854.4059999999999</v>
          </cell>
          <cell r="BH134">
            <v>2601563.7048200406</v>
          </cell>
          <cell r="BI134">
            <v>2827269.5900333072</v>
          </cell>
          <cell r="BJ134">
            <v>3912431.2681377507</v>
          </cell>
        </row>
        <row r="135">
          <cell r="F135" t="str">
            <v>Kab. Ogan Komering Ulu</v>
          </cell>
          <cell r="G135">
            <v>10408</v>
          </cell>
          <cell r="H135">
            <v>14679.11</v>
          </cell>
          <cell r="I135">
            <v>14679.11</v>
          </cell>
          <cell r="J135">
            <v>14679.11</v>
          </cell>
          <cell r="K135">
            <v>1018.7380000000001</v>
          </cell>
          <cell r="L135">
            <v>1151.433</v>
          </cell>
          <cell r="M135">
            <v>1201.316</v>
          </cell>
          <cell r="N135">
            <v>1096.1030000000001</v>
          </cell>
          <cell r="O135">
            <v>381</v>
          </cell>
          <cell r="P135">
            <v>354</v>
          </cell>
          <cell r="Q135">
            <v>253.92954696518902</v>
          </cell>
          <cell r="R135">
            <v>195.67714546595434</v>
          </cell>
          <cell r="T135">
            <v>4.26</v>
          </cell>
          <cell r="U135">
            <v>3.6440000000000001</v>
          </cell>
          <cell r="V135">
            <v>3.6150000000000002</v>
          </cell>
          <cell r="X135">
            <v>1065.7559999999999</v>
          </cell>
          <cell r="Y135">
            <v>1215.259</v>
          </cell>
          <cell r="Z135">
            <v>1530.93</v>
          </cell>
          <cell r="AA135">
            <v>130.1</v>
          </cell>
          <cell r="AB135">
            <v>130.1</v>
          </cell>
          <cell r="AC135">
            <v>95.98</v>
          </cell>
          <cell r="AD135">
            <v>95.98</v>
          </cell>
          <cell r="AE135">
            <v>3.9784408706000001</v>
          </cell>
          <cell r="AF135">
            <v>6.0922753693333327</v>
          </cell>
          <cell r="AG135">
            <v>9.2354216273600009</v>
          </cell>
          <cell r="AH135">
            <v>11.34648</v>
          </cell>
          <cell r="AI135">
            <v>0</v>
          </cell>
          <cell r="AJ135">
            <v>12.550848440327465</v>
          </cell>
          <cell r="AK135">
            <v>17.968488078793211</v>
          </cell>
          <cell r="AL135">
            <v>23.521489821568672</v>
          </cell>
          <cell r="AM135">
            <v>6.3503772E-2</v>
          </cell>
          <cell r="AN135">
            <v>50.452823025910263</v>
          </cell>
          <cell r="AO135">
            <v>46.494496999789995</v>
          </cell>
          <cell r="AP135">
            <v>33.114443620000003</v>
          </cell>
          <cell r="AQ135">
            <v>12.654754734999999</v>
          </cell>
          <cell r="AR135">
            <v>12.366287048</v>
          </cell>
          <cell r="AS135">
            <v>17.143782158439656</v>
          </cell>
          <cell r="AT135">
            <v>28.100109795093552</v>
          </cell>
          <cell r="AU135">
            <v>74.674579546000018</v>
          </cell>
          <cell r="AV135">
            <v>188.7873131436136</v>
          </cell>
          <cell r="AW135">
            <v>196.80507029999998</v>
          </cell>
          <cell r="AX135">
            <v>235.57568337853172</v>
          </cell>
          <cell r="AY135">
            <v>239.88179229773695</v>
          </cell>
          <cell r="AZ135">
            <v>263.85521304473815</v>
          </cell>
          <cell r="BA135">
            <v>314.03959956045509</v>
          </cell>
          <cell r="BB135">
            <v>323.69657969156304</v>
          </cell>
          <cell r="BD135">
            <v>3357.6370000000002</v>
          </cell>
          <cell r="BE135">
            <v>3922.4859999999999</v>
          </cell>
          <cell r="BF135">
            <v>4838.0209999999997</v>
          </cell>
          <cell r="BH135">
            <v>2916050.6950903786</v>
          </cell>
          <cell r="BI135">
            <v>3265157.54389353</v>
          </cell>
          <cell r="BJ135">
            <v>4413837.9331139494</v>
          </cell>
        </row>
        <row r="136">
          <cell r="F136" t="str">
            <v xml:space="preserve">Kota Palembang </v>
          </cell>
          <cell r="G136">
            <v>224</v>
          </cell>
          <cell r="H136">
            <v>421.01</v>
          </cell>
          <cell r="I136">
            <v>421.01</v>
          </cell>
          <cell r="J136">
            <v>421.01</v>
          </cell>
          <cell r="K136">
            <v>1597.086</v>
          </cell>
          <cell r="L136">
            <v>1441.5219999999999</v>
          </cell>
          <cell r="M136">
            <v>1512.654</v>
          </cell>
          <cell r="N136">
            <v>1361.3886</v>
          </cell>
          <cell r="O136">
            <v>268.3</v>
          </cell>
          <cell r="P136">
            <v>248.1</v>
          </cell>
          <cell r="Q136">
            <v>146.82273841342126</v>
          </cell>
          <cell r="R136">
            <v>125.17594001494064</v>
          </cell>
          <cell r="T136">
            <v>2.84</v>
          </cell>
          <cell r="U136">
            <v>1.59</v>
          </cell>
          <cell r="V136">
            <v>1.5580000000000001</v>
          </cell>
          <cell r="X136">
            <v>4377.3459999999995</v>
          </cell>
          <cell r="Y136">
            <v>5117.9790000000003</v>
          </cell>
          <cell r="Z136">
            <v>8295.1299999999992</v>
          </cell>
          <cell r="AA136">
            <v>130.19999999999999</v>
          </cell>
          <cell r="AB136">
            <v>130.19999999999999</v>
          </cell>
          <cell r="AC136">
            <v>105.39</v>
          </cell>
          <cell r="AD136">
            <v>105.39</v>
          </cell>
          <cell r="AE136">
            <v>23.262477894</v>
          </cell>
          <cell r="AF136">
            <v>27.182545880000006</v>
          </cell>
          <cell r="AG136">
            <v>35.510298195780003</v>
          </cell>
          <cell r="AH136">
            <v>51.29242</v>
          </cell>
          <cell r="AI136">
            <v>0</v>
          </cell>
          <cell r="AJ136">
            <v>44.248028076156487</v>
          </cell>
          <cell r="AK136">
            <v>58.689525063177541</v>
          </cell>
          <cell r="AL136">
            <v>90.458586418526039</v>
          </cell>
          <cell r="AM136">
            <v>0.26380937200000004</v>
          </cell>
          <cell r="AN136">
            <v>44.120693597558265</v>
          </cell>
          <cell r="AO136">
            <v>37.544605211849998</v>
          </cell>
          <cell r="AP136">
            <v>28.426714269999998</v>
          </cell>
          <cell r="AQ136">
            <v>16.254184775999999</v>
          </cell>
          <cell r="AR136">
            <v>26.60822508</v>
          </cell>
          <cell r="AS136">
            <v>43.358992313439657</v>
          </cell>
          <cell r="AT136">
            <v>57.275151427648126</v>
          </cell>
          <cell r="AU136">
            <v>88.640405679999986</v>
          </cell>
          <cell r="AV136">
            <v>264.17261629230001</v>
          </cell>
          <cell r="AW136">
            <v>264.04177458510003</v>
          </cell>
          <cell r="AX136">
            <v>319.39555337907552</v>
          </cell>
          <cell r="AY136">
            <v>259.62960863515252</v>
          </cell>
          <cell r="AZ136">
            <v>292.99120244286894</v>
          </cell>
          <cell r="BA136">
            <v>342.655717913964</v>
          </cell>
          <cell r="BB136">
            <v>343.37584036191458</v>
          </cell>
          <cell r="BD136">
            <v>7206.4639999999999</v>
          </cell>
          <cell r="BE136">
            <v>9487.06</v>
          </cell>
          <cell r="BF136">
            <v>15445.998</v>
          </cell>
          <cell r="BH136">
            <v>4999205.0069301752</v>
          </cell>
          <cell r="BI136">
            <v>6271797.7805896131</v>
          </cell>
          <cell r="BJ136">
            <v>11345767.108671248</v>
          </cell>
        </row>
        <row r="137">
          <cell r="F137" t="str">
            <v>Kota Pagar Alam</v>
          </cell>
          <cell r="G137">
            <v>0</v>
          </cell>
          <cell r="H137">
            <v>0</v>
          </cell>
          <cell r="I137">
            <v>633.66</v>
          </cell>
          <cell r="J137">
            <v>633.66</v>
          </cell>
          <cell r="K137">
            <v>0</v>
          </cell>
          <cell r="L137">
            <v>0</v>
          </cell>
          <cell r="M137">
            <v>109.001214</v>
          </cell>
          <cell r="N137">
            <v>111.726</v>
          </cell>
          <cell r="O137">
            <v>0</v>
          </cell>
          <cell r="P137">
            <v>0</v>
          </cell>
          <cell r="Q137">
            <v>30.741334158304007</v>
          </cell>
          <cell r="R137">
            <v>18.060279596061065</v>
          </cell>
          <cell r="T137">
            <v>0</v>
          </cell>
          <cell r="U137">
            <v>4.726</v>
          </cell>
          <cell r="V137">
            <v>3.3218066696046682</v>
          </cell>
          <cell r="X137">
            <v>0</v>
          </cell>
          <cell r="Y137">
            <v>110.46882375813063</v>
          </cell>
          <cell r="Z137">
            <v>297.38600000000002</v>
          </cell>
          <cell r="AA137">
            <v>0</v>
          </cell>
          <cell r="AB137">
            <v>0</v>
          </cell>
          <cell r="AC137">
            <v>97.58</v>
          </cell>
          <cell r="AD137">
            <v>97.58</v>
          </cell>
          <cell r="AE137">
            <v>0</v>
          </cell>
          <cell r="AF137">
            <v>0</v>
          </cell>
          <cell r="AG137">
            <v>1.0455000000000001</v>
          </cell>
          <cell r="AH137">
            <v>2.1701899999999998</v>
          </cell>
          <cell r="AI137">
            <v>0</v>
          </cell>
          <cell r="AJ137">
            <v>0</v>
          </cell>
          <cell r="AK137">
            <v>6.4410913845057296</v>
          </cell>
          <cell r="AL137">
            <v>11.314598558064164</v>
          </cell>
          <cell r="AM137">
            <v>0</v>
          </cell>
          <cell r="AN137">
            <v>0</v>
          </cell>
          <cell r="AO137">
            <v>37.18903568584215</v>
          </cell>
          <cell r="AP137">
            <v>28.426714269999998</v>
          </cell>
          <cell r="AQ137">
            <v>0</v>
          </cell>
          <cell r="AR137">
            <v>0</v>
          </cell>
          <cell r="AS137">
            <v>5.6161893724396545</v>
          </cell>
          <cell r="AT137">
            <v>7.9299524703675575</v>
          </cell>
          <cell r="AU137">
            <v>0</v>
          </cell>
          <cell r="AV137">
            <v>0</v>
          </cell>
          <cell r="AW137">
            <v>39.031671899999999</v>
          </cell>
          <cell r="AX137">
            <v>26.423999999999999</v>
          </cell>
          <cell r="AY137">
            <v>0</v>
          </cell>
          <cell r="AZ137">
            <v>0</v>
          </cell>
          <cell r="BA137">
            <v>85.811331074236975</v>
          </cell>
          <cell r="BB137">
            <v>85.81</v>
          </cell>
          <cell r="BD137">
            <v>0</v>
          </cell>
          <cell r="BE137">
            <v>361.12950315735065</v>
          </cell>
          <cell r="BF137">
            <v>731.52200000000005</v>
          </cell>
          <cell r="BI137">
            <v>3313077.8080815743</v>
          </cell>
          <cell r="BJ137">
            <v>6547464.3323845845</v>
          </cell>
        </row>
        <row r="138">
          <cell r="F138" t="str">
            <v>Kota Lubuk Linggau</v>
          </cell>
          <cell r="G138">
            <v>0</v>
          </cell>
          <cell r="H138">
            <v>0</v>
          </cell>
          <cell r="I138">
            <v>401.5</v>
          </cell>
          <cell r="J138">
            <v>401.5</v>
          </cell>
          <cell r="K138">
            <v>0</v>
          </cell>
          <cell r="L138">
            <v>0</v>
          </cell>
          <cell r="M138">
            <v>173.08408500000002</v>
          </cell>
          <cell r="N138">
            <v>167.13800000000001</v>
          </cell>
          <cell r="O138">
            <v>0</v>
          </cell>
          <cell r="P138">
            <v>0</v>
          </cell>
          <cell r="Q138">
            <v>56.871634763596511</v>
          </cell>
          <cell r="R138">
            <v>29.586095974726106</v>
          </cell>
          <cell r="T138">
            <v>0</v>
          </cell>
          <cell r="U138">
            <v>6.2590000000000003</v>
          </cell>
          <cell r="V138">
            <v>3.132790348316016</v>
          </cell>
          <cell r="X138">
            <v>0</v>
          </cell>
          <cell r="Y138">
            <v>165.33629565934481</v>
          </cell>
          <cell r="Z138">
            <v>467.93799999999999</v>
          </cell>
          <cell r="AA138">
            <v>0</v>
          </cell>
          <cell r="AB138">
            <v>0</v>
          </cell>
          <cell r="AC138">
            <v>96.12</v>
          </cell>
          <cell r="AD138">
            <v>96.12</v>
          </cell>
          <cell r="AE138">
            <v>0</v>
          </cell>
          <cell r="AF138">
            <v>0</v>
          </cell>
          <cell r="AG138">
            <v>4.3712099999999996</v>
          </cell>
          <cell r="AH138">
            <v>5.1138300000000001</v>
          </cell>
          <cell r="AI138">
            <v>0</v>
          </cell>
          <cell r="AJ138">
            <v>0</v>
          </cell>
          <cell r="AK138">
            <v>7.0135793807055622</v>
          </cell>
          <cell r="AL138">
            <v>13.002345179808682</v>
          </cell>
          <cell r="AM138">
            <v>0</v>
          </cell>
          <cell r="AN138">
            <v>0</v>
          </cell>
          <cell r="AO138">
            <v>37.309650575935137</v>
          </cell>
          <cell r="AP138">
            <v>28.426714269999998</v>
          </cell>
          <cell r="AQ138">
            <v>0</v>
          </cell>
          <cell r="AR138">
            <v>0</v>
          </cell>
          <cell r="AS138">
            <v>8.2484041264396559</v>
          </cell>
          <cell r="AT138">
            <v>11.00277922832365</v>
          </cell>
          <cell r="AU138">
            <v>0</v>
          </cell>
          <cell r="AV138">
            <v>0</v>
          </cell>
          <cell r="AW138">
            <v>31.634423668195598</v>
          </cell>
          <cell r="AX138">
            <v>45.216000000000001</v>
          </cell>
          <cell r="AY138">
            <v>0</v>
          </cell>
          <cell r="AZ138">
            <v>0</v>
          </cell>
          <cell r="BA138">
            <v>87.016623533315396</v>
          </cell>
          <cell r="BB138">
            <v>92.816992985123207</v>
          </cell>
          <cell r="BD138">
            <v>0</v>
          </cell>
          <cell r="BE138">
            <v>657.54729899658491</v>
          </cell>
          <cell r="BF138">
            <v>753.99099999999999</v>
          </cell>
          <cell r="BI138">
            <v>3799004.9691546448</v>
          </cell>
          <cell r="BJ138">
            <v>4511188.3593198434</v>
          </cell>
        </row>
        <row r="139">
          <cell r="F139" t="str">
            <v>Kota Prabumulih</v>
          </cell>
          <cell r="G139">
            <v>0</v>
          </cell>
          <cell r="H139">
            <v>0</v>
          </cell>
          <cell r="I139">
            <v>251.94</v>
          </cell>
          <cell r="J139">
            <v>251.94</v>
          </cell>
          <cell r="K139">
            <v>0</v>
          </cell>
          <cell r="L139">
            <v>0</v>
          </cell>
          <cell r="M139">
            <v>114.81557400000001</v>
          </cell>
          <cell r="N139">
            <v>125.47799999999999</v>
          </cell>
          <cell r="O139">
            <v>0</v>
          </cell>
          <cell r="P139">
            <v>0</v>
          </cell>
          <cell r="Q139">
            <v>25.520169394356259</v>
          </cell>
          <cell r="R139">
            <v>16.507103293935756</v>
          </cell>
          <cell r="T139">
            <v>0</v>
          </cell>
          <cell r="U139">
            <v>3.3119999999999998</v>
          </cell>
          <cell r="V139">
            <v>2.2346064077677861</v>
          </cell>
          <cell r="X139">
            <v>0</v>
          </cell>
          <cell r="Y139">
            <v>61.770529538740988</v>
          </cell>
          <cell r="Z139">
            <v>315.51</v>
          </cell>
          <cell r="AA139">
            <v>0</v>
          </cell>
          <cell r="AB139">
            <v>0</v>
          </cell>
          <cell r="AC139">
            <v>97.13</v>
          </cell>
          <cell r="AD139">
            <v>97.13</v>
          </cell>
          <cell r="AE139">
            <v>0</v>
          </cell>
          <cell r="AF139">
            <v>0</v>
          </cell>
          <cell r="AG139">
            <v>1.6122000000000001</v>
          </cell>
          <cell r="AH139">
            <v>2.9917399999999996</v>
          </cell>
          <cell r="AI139">
            <v>0</v>
          </cell>
          <cell r="AJ139">
            <v>0</v>
          </cell>
          <cell r="AK139">
            <v>5.9329726775566796</v>
          </cell>
          <cell r="AL139">
            <v>11.49394983962344</v>
          </cell>
          <cell r="AM139">
            <v>0</v>
          </cell>
          <cell r="AN139">
            <v>0</v>
          </cell>
          <cell r="AO139">
            <v>39.328477903960007</v>
          </cell>
          <cell r="AP139">
            <v>31.473714269999999</v>
          </cell>
          <cell r="AQ139">
            <v>0</v>
          </cell>
          <cell r="AR139">
            <v>0</v>
          </cell>
          <cell r="AS139">
            <v>11.277119308439655</v>
          </cell>
          <cell r="AT139">
            <v>15.8535600676902</v>
          </cell>
          <cell r="AU139">
            <v>0</v>
          </cell>
          <cell r="AV139">
            <v>0</v>
          </cell>
          <cell r="AW139">
            <v>23.504219856300001</v>
          </cell>
          <cell r="AX139">
            <v>33.57</v>
          </cell>
          <cell r="AY139">
            <v>0</v>
          </cell>
          <cell r="AZ139">
            <v>0</v>
          </cell>
          <cell r="BA139">
            <v>68.019544505805655</v>
          </cell>
          <cell r="BB139">
            <v>76.102741674911513</v>
          </cell>
          <cell r="BD139">
            <v>0</v>
          </cell>
          <cell r="BE139">
            <v>1333.7125870909072</v>
          </cell>
          <cell r="BF139">
            <v>1320.027</v>
          </cell>
          <cell r="BI139">
            <v>11616129.594848404</v>
          </cell>
          <cell r="BJ139">
            <v>10519987.56754172</v>
          </cell>
        </row>
        <row r="140">
          <cell r="F140" t="str">
            <v>Kab. Banyuasin</v>
          </cell>
          <cell r="G140">
            <v>0</v>
          </cell>
          <cell r="H140">
            <v>0</v>
          </cell>
          <cell r="I140">
            <v>0</v>
          </cell>
          <cell r="J140">
            <v>11832.192043644933</v>
          </cell>
          <cell r="K140">
            <v>0</v>
          </cell>
          <cell r="L140">
            <v>0</v>
          </cell>
          <cell r="M140">
            <v>0</v>
          </cell>
          <cell r="N140">
            <v>695.75</v>
          </cell>
          <cell r="O140">
            <v>0</v>
          </cell>
          <cell r="P140">
            <v>0</v>
          </cell>
          <cell r="Q140">
            <v>0</v>
          </cell>
          <cell r="R140">
            <v>156.40098453309275</v>
          </cell>
          <cell r="T140">
            <v>0</v>
          </cell>
          <cell r="U140">
            <v>0</v>
          </cell>
          <cell r="V140">
            <v>4.2726240847439811</v>
          </cell>
          <cell r="X140">
            <v>0</v>
          </cell>
          <cell r="Y140">
            <v>0</v>
          </cell>
          <cell r="Z140">
            <v>1070.0329999999999</v>
          </cell>
          <cell r="AA140">
            <v>0</v>
          </cell>
          <cell r="AB140">
            <v>0</v>
          </cell>
          <cell r="AC140">
            <v>0</v>
          </cell>
          <cell r="AD140">
            <v>94.98</v>
          </cell>
          <cell r="AE140">
            <v>0</v>
          </cell>
          <cell r="AF140">
            <v>0</v>
          </cell>
          <cell r="AG140">
            <v>0</v>
          </cell>
          <cell r="AH140">
            <v>1.666663512885084</v>
          </cell>
          <cell r="AI140">
            <v>0</v>
          </cell>
          <cell r="AJ140">
            <v>0</v>
          </cell>
          <cell r="AK140">
            <v>0</v>
          </cell>
          <cell r="AL140">
            <v>18.960550315012409</v>
          </cell>
          <cell r="AM140">
            <v>0</v>
          </cell>
          <cell r="AN140">
            <v>0</v>
          </cell>
          <cell r="AO140">
            <v>0</v>
          </cell>
          <cell r="AP140">
            <v>30.337416269999999</v>
          </cell>
          <cell r="AQ140">
            <v>0</v>
          </cell>
          <cell r="AR140">
            <v>0</v>
          </cell>
          <cell r="AS140">
            <v>0</v>
          </cell>
          <cell r="AT140">
            <v>26.398370954115677</v>
          </cell>
          <cell r="AU140">
            <v>0</v>
          </cell>
          <cell r="AV140">
            <v>0</v>
          </cell>
          <cell r="AW140">
            <v>0</v>
          </cell>
          <cell r="AX140">
            <v>101.178</v>
          </cell>
          <cell r="AY140">
            <v>0</v>
          </cell>
          <cell r="AZ140">
            <v>0</v>
          </cell>
          <cell r="BA140">
            <v>0</v>
          </cell>
          <cell r="BB140">
            <v>165.3784296852447</v>
          </cell>
          <cell r="BD140">
            <v>0</v>
          </cell>
          <cell r="BE140">
            <v>0</v>
          </cell>
          <cell r="BF140">
            <v>3807.3310000000001</v>
          </cell>
          <cell r="BJ140">
            <v>5472268.7747035576</v>
          </cell>
        </row>
        <row r="141">
          <cell r="F141" t="str">
            <v>Kab. Bangka</v>
          </cell>
          <cell r="G141">
            <v>11614</v>
          </cell>
          <cell r="H141">
            <v>11533.65</v>
          </cell>
          <cell r="I141">
            <v>11534.43</v>
          </cell>
          <cell r="J141">
            <v>11534.139923095703</v>
          </cell>
          <cell r="K141">
            <v>731.41800000000001</v>
          </cell>
          <cell r="L141">
            <v>620.22699999999998</v>
          </cell>
          <cell r="M141">
            <v>579.22500000000002</v>
          </cell>
          <cell r="N141">
            <v>633.43799999999999</v>
          </cell>
          <cell r="O141">
            <v>62</v>
          </cell>
          <cell r="P141">
            <v>56.3</v>
          </cell>
          <cell r="Q141">
            <v>68.372269159059925</v>
          </cell>
          <cell r="R141">
            <v>60.516759524780269</v>
          </cell>
          <cell r="T141">
            <v>1.5</v>
          </cell>
          <cell r="U141">
            <v>1.3220000000000001</v>
          </cell>
          <cell r="V141">
            <v>1.6458066143598848</v>
          </cell>
          <cell r="X141">
            <v>706.63400000000001</v>
          </cell>
          <cell r="Y141">
            <v>621.18200000000002</v>
          </cell>
          <cell r="Z141">
            <v>827.78899999999999</v>
          </cell>
          <cell r="AA141">
            <v>132.5</v>
          </cell>
          <cell r="AB141">
            <v>132.5</v>
          </cell>
          <cell r="AC141">
            <v>93.87</v>
          </cell>
          <cell r="AD141">
            <v>93.87</v>
          </cell>
          <cell r="AE141">
            <v>5.2335367530000001</v>
          </cell>
          <cell r="AF141">
            <v>10.011217109973334</v>
          </cell>
          <cell r="AG141">
            <v>29.224973634040001</v>
          </cell>
          <cell r="AH141">
            <v>43.1312</v>
          </cell>
          <cell r="AI141">
            <v>0</v>
          </cell>
          <cell r="AJ141">
            <v>9.1134801232416596</v>
          </cell>
          <cell r="AK141">
            <v>11.769880059623993</v>
          </cell>
          <cell r="AL141">
            <v>16.563354781463232</v>
          </cell>
          <cell r="AM141">
            <v>17.198598751999999</v>
          </cell>
          <cell r="AN141">
            <v>9.1167331098324009</v>
          </cell>
          <cell r="AO141">
            <v>18.291890881600001</v>
          </cell>
          <cell r="AP141">
            <v>17.789487810000001</v>
          </cell>
          <cell r="AQ141">
            <v>11.342788587000001</v>
          </cell>
          <cell r="AR141">
            <v>12.395506584</v>
          </cell>
          <cell r="AS141">
            <v>37.507529481652099</v>
          </cell>
          <cell r="AT141">
            <v>26.828319566120001</v>
          </cell>
          <cell r="AU141">
            <v>14.470622502712002</v>
          </cell>
          <cell r="AV141">
            <v>92.68023993258771</v>
          </cell>
          <cell r="AW141">
            <v>99.6566746206</v>
          </cell>
          <cell r="AX141">
            <v>113.62120833452829</v>
          </cell>
          <cell r="AY141">
            <v>140.01763655857386</v>
          </cell>
          <cell r="AZ141">
            <v>169.93919184942916</v>
          </cell>
          <cell r="BA141">
            <v>181.38584324533448</v>
          </cell>
          <cell r="BB141">
            <v>197.70156245033797</v>
          </cell>
          <cell r="BD141">
            <v>3482.2660000000001</v>
          </cell>
          <cell r="BE141">
            <v>3577.8229999999999</v>
          </cell>
          <cell r="BF141">
            <v>4904.6090000000004</v>
          </cell>
          <cell r="BH141">
            <v>5614502.432174027</v>
          </cell>
          <cell r="BI141">
            <v>6176913.9798869174</v>
          </cell>
          <cell r="BJ141">
            <v>7742839.8675166322</v>
          </cell>
        </row>
        <row r="142">
          <cell r="F142" t="str">
            <v>Kab. Belitung</v>
          </cell>
          <cell r="G142">
            <v>4532</v>
          </cell>
          <cell r="H142">
            <v>4547.7</v>
          </cell>
          <cell r="I142">
            <v>4547.7</v>
          </cell>
          <cell r="J142">
            <v>4800.5999755859375</v>
          </cell>
          <cell r="K142">
            <v>222.708</v>
          </cell>
          <cell r="L142">
            <v>204.77600000000001</v>
          </cell>
          <cell r="M142">
            <v>206.70400000000001</v>
          </cell>
          <cell r="N142">
            <v>218.06</v>
          </cell>
          <cell r="O142">
            <v>29.5</v>
          </cell>
          <cell r="P142">
            <v>28.8</v>
          </cell>
          <cell r="Q142">
            <v>29.786447145394266</v>
          </cell>
          <cell r="R142">
            <v>29.523349543603402</v>
          </cell>
          <cell r="T142">
            <v>1.58</v>
          </cell>
          <cell r="U142">
            <v>2.3319999999999999</v>
          </cell>
          <cell r="V142">
            <v>1.7950761825848751</v>
          </cell>
          <cell r="X142">
            <v>319.19200000000001</v>
          </cell>
          <cell r="Y142">
            <v>468.25099999999998</v>
          </cell>
          <cell r="Z142">
            <v>623.702</v>
          </cell>
          <cell r="AA142">
            <v>140</v>
          </cell>
          <cell r="AB142">
            <v>140</v>
          </cell>
          <cell r="AC142">
            <v>92.06</v>
          </cell>
          <cell r="AD142">
            <v>92.06</v>
          </cell>
          <cell r="AE142">
            <v>7.2940464740000008</v>
          </cell>
          <cell r="AF142">
            <v>8.3881534451000004</v>
          </cell>
          <cell r="AG142">
            <v>12.3911263256</v>
          </cell>
          <cell r="AH142">
            <v>19.614609999999999</v>
          </cell>
          <cell r="AI142">
            <v>0</v>
          </cell>
          <cell r="AJ142">
            <v>5.4050443952485008</v>
          </cell>
          <cell r="AK142">
            <v>10.174195791457464</v>
          </cell>
          <cell r="AL142">
            <v>14.543752872415119</v>
          </cell>
          <cell r="AM142">
            <v>2.4826244580000001</v>
          </cell>
          <cell r="AN142">
            <v>5.5967558622612001</v>
          </cell>
          <cell r="AO142">
            <v>11.708432854200002</v>
          </cell>
          <cell r="AP142">
            <v>10.13990581</v>
          </cell>
          <cell r="AQ142">
            <v>8.1252400270000003</v>
          </cell>
          <cell r="AR142">
            <v>6.50034812</v>
          </cell>
          <cell r="AS142">
            <v>20.883237039232839</v>
          </cell>
          <cell r="AT142">
            <v>13.451322032720002</v>
          </cell>
          <cell r="AU142">
            <v>17.873190300000001</v>
          </cell>
          <cell r="AV142">
            <v>51.761592114772412</v>
          </cell>
          <cell r="AW142">
            <v>56.597970891599999</v>
          </cell>
          <cell r="AX142">
            <v>66.884828125731531</v>
          </cell>
          <cell r="AY142">
            <v>74.414588906662246</v>
          </cell>
          <cell r="AZ142">
            <v>105.92672099376684</v>
          </cell>
          <cell r="BA142">
            <v>116.72350936540509</v>
          </cell>
          <cell r="BB142">
            <v>123.99915494977186</v>
          </cell>
          <cell r="BD142">
            <v>1162.6130000000001</v>
          </cell>
          <cell r="BE142">
            <v>1177.672</v>
          </cell>
          <cell r="BF142">
            <v>1583.0129999999999</v>
          </cell>
          <cell r="BH142">
            <v>5677486.619525726</v>
          </cell>
          <cell r="BI142">
            <v>5697383.6984286709</v>
          </cell>
          <cell r="BJ142">
            <v>7259529.4872970739</v>
          </cell>
        </row>
        <row r="143">
          <cell r="F143" t="str">
            <v xml:space="preserve">Kota Pangkal Pinang </v>
          </cell>
          <cell r="G143">
            <v>32</v>
          </cell>
          <cell r="H143">
            <v>89.4</v>
          </cell>
          <cell r="I143">
            <v>89.4</v>
          </cell>
          <cell r="J143">
            <v>89.4</v>
          </cell>
          <cell r="K143">
            <v>196.80099999999999</v>
          </cell>
          <cell r="L143">
            <v>125.423</v>
          </cell>
          <cell r="M143">
            <v>127.938</v>
          </cell>
          <cell r="N143">
            <v>136.429</v>
          </cell>
          <cell r="O143">
            <v>11.9</v>
          </cell>
          <cell r="P143">
            <v>11.8</v>
          </cell>
          <cell r="Q143">
            <v>8.0412836955458111</v>
          </cell>
          <cell r="R143">
            <v>8.1470661871928307</v>
          </cell>
          <cell r="T143">
            <v>1.37</v>
          </cell>
          <cell r="U143">
            <v>0.97399999999999998</v>
          </cell>
          <cell r="V143">
            <v>0.68799999999999994</v>
          </cell>
          <cell r="X143">
            <v>165.59700000000001</v>
          </cell>
          <cell r="Y143">
            <v>335.85199999999998</v>
          </cell>
          <cell r="Z143">
            <v>491.44299999999998</v>
          </cell>
          <cell r="AA143">
            <v>141.19999999999999</v>
          </cell>
          <cell r="AB143">
            <v>141.19999999999999</v>
          </cell>
          <cell r="AC143">
            <v>94.81</v>
          </cell>
          <cell r="AD143">
            <v>94.81</v>
          </cell>
          <cell r="AE143">
            <v>2.8316145029999999</v>
          </cell>
          <cell r="AF143">
            <v>3.2563566784499991</v>
          </cell>
          <cell r="AG143">
            <v>8.1571749915399998</v>
          </cell>
          <cell r="AH143">
            <v>11.331629999999999</v>
          </cell>
          <cell r="AI143">
            <v>0</v>
          </cell>
          <cell r="AJ143">
            <v>3.9348961262402113</v>
          </cell>
          <cell r="AK143">
            <v>8.7927427085574603</v>
          </cell>
          <cell r="AL143">
            <v>13.234945702488599</v>
          </cell>
          <cell r="AM143">
            <v>9.7383945000000013E-2</v>
          </cell>
          <cell r="AN143">
            <v>5.0181320062612</v>
          </cell>
          <cell r="AO143">
            <v>9.603092138600001</v>
          </cell>
          <cell r="AP143">
            <v>9.0734498099999996</v>
          </cell>
          <cell r="AQ143">
            <v>3.966425739</v>
          </cell>
          <cell r="AR143">
            <v>4.7992058320000002</v>
          </cell>
          <cell r="AS143">
            <v>22.015502925434038</v>
          </cell>
          <cell r="AT143">
            <v>11.815503659680001</v>
          </cell>
          <cell r="AU143">
            <v>14.430606778000001</v>
          </cell>
          <cell r="AV143">
            <v>37.556806614370885</v>
          </cell>
          <cell r="AW143">
            <v>41.450603003099992</v>
          </cell>
          <cell r="AX143">
            <v>48.574481592300003</v>
          </cell>
          <cell r="AY143">
            <v>52.792852392541505</v>
          </cell>
          <cell r="AZ143">
            <v>86.073986591991627</v>
          </cell>
          <cell r="BA143">
            <v>90.849702144668484</v>
          </cell>
          <cell r="BB143">
            <v>95.876274196297771</v>
          </cell>
          <cell r="BD143">
            <v>495.81099999999998</v>
          </cell>
          <cell r="BE143">
            <v>590.69000000000005</v>
          </cell>
          <cell r="BF143">
            <v>794.601</v>
          </cell>
          <cell r="BH143">
            <v>3953110.6734809405</v>
          </cell>
          <cell r="BI143">
            <v>4617001.9853366483</v>
          </cell>
          <cell r="BJ143">
            <v>5824282.2273856727</v>
          </cell>
        </row>
        <row r="144">
          <cell r="F144" t="str">
            <v>Kab. Bengkulu Selatan</v>
          </cell>
          <cell r="G144">
            <v>5949</v>
          </cell>
          <cell r="H144">
            <v>5949.14</v>
          </cell>
          <cell r="I144">
            <v>5955.41</v>
          </cell>
          <cell r="J144">
            <v>5955.5899963378906</v>
          </cell>
          <cell r="K144">
            <v>380.11200000000002</v>
          </cell>
          <cell r="L144">
            <v>360.69299999999998</v>
          </cell>
          <cell r="M144">
            <v>385.815</v>
          </cell>
          <cell r="N144">
            <v>389.94900000000001</v>
          </cell>
          <cell r="O144">
            <v>132.19999999999999</v>
          </cell>
          <cell r="P144">
            <v>107.9</v>
          </cell>
          <cell r="Q144">
            <v>139.99708612972753</v>
          </cell>
          <cell r="R144">
            <v>137.70718085349566</v>
          </cell>
          <cell r="T144">
            <v>5.47</v>
          </cell>
          <cell r="U144">
            <v>7.1779999999999999</v>
          </cell>
          <cell r="V144">
            <v>7.6553326782685307</v>
          </cell>
          <cell r="X144">
            <v>278.37</v>
          </cell>
          <cell r="Y144">
            <v>300.517</v>
          </cell>
          <cell r="Z144">
            <v>515.35799999999995</v>
          </cell>
          <cell r="AA144">
            <v>121.5</v>
          </cell>
          <cell r="AB144">
            <v>121.5</v>
          </cell>
          <cell r="AC144">
            <v>98.01</v>
          </cell>
          <cell r="AD144">
            <v>98.01</v>
          </cell>
          <cell r="AE144">
            <v>1.3039928320000003</v>
          </cell>
          <cell r="AF144">
            <v>0.86578096633333335</v>
          </cell>
          <cell r="AG144">
            <v>4.1921180586200002</v>
          </cell>
          <cell r="AH144">
            <v>6.1194300000000004</v>
          </cell>
          <cell r="AI144">
            <v>0</v>
          </cell>
          <cell r="AJ144">
            <v>5.0143129740599433</v>
          </cell>
          <cell r="AK144">
            <v>8.4240568069700501</v>
          </cell>
          <cell r="AL144">
            <v>13.471603498697496</v>
          </cell>
          <cell r="AM144">
            <v>0.72387220799999996</v>
          </cell>
          <cell r="AN144">
            <v>2.1375488510188969</v>
          </cell>
          <cell r="AO144">
            <v>1.10306662385</v>
          </cell>
          <cell r="AP144">
            <v>1.5074285700000001</v>
          </cell>
          <cell r="AQ144">
            <v>4.9714045000000002</v>
          </cell>
          <cell r="AR144">
            <v>6.9623957440000002</v>
          </cell>
          <cell r="AS144">
            <v>10.732223985219655</v>
          </cell>
          <cell r="AT144">
            <v>13.79353761315712</v>
          </cell>
          <cell r="AU144">
            <v>47.917860031000004</v>
          </cell>
          <cell r="AV144">
            <v>121.34127000000001</v>
          </cell>
          <cell r="AW144">
            <v>128.36342504159998</v>
          </cell>
          <cell r="AX144">
            <v>150.76968747053266</v>
          </cell>
          <cell r="AY144">
            <v>175.59628495438105</v>
          </cell>
          <cell r="AZ144">
            <v>179.2376172351558</v>
          </cell>
          <cell r="BA144">
            <v>205.25869044308439</v>
          </cell>
          <cell r="BB144">
            <v>210.9565870549753</v>
          </cell>
          <cell r="BD144">
            <v>546.44299999999998</v>
          </cell>
          <cell r="BE144">
            <v>598.98199999999997</v>
          </cell>
          <cell r="BF144">
            <v>1011.7296542097836</v>
          </cell>
          <cell r="BH144">
            <v>1514980.8840204829</v>
          </cell>
          <cell r="BI144">
            <v>1552510.918445369</v>
          </cell>
          <cell r="BJ144">
            <v>2594517.8836457678</v>
          </cell>
        </row>
        <row r="145">
          <cell r="F145" t="str">
            <v>Kab. Bengkulu Utara</v>
          </cell>
          <cell r="G145">
            <v>9585</v>
          </cell>
          <cell r="H145">
            <v>9585.24</v>
          </cell>
          <cell r="I145">
            <v>9585.24</v>
          </cell>
          <cell r="J145">
            <v>9585.239990234375</v>
          </cell>
          <cell r="K145">
            <v>379.50400000000002</v>
          </cell>
          <cell r="L145">
            <v>401.30200000000002</v>
          </cell>
          <cell r="M145">
            <v>494.55099999999999</v>
          </cell>
          <cell r="N145">
            <v>446.26900000000001</v>
          </cell>
          <cell r="O145">
            <v>124.8</v>
          </cell>
          <cell r="P145">
            <v>98.9</v>
          </cell>
          <cell r="Q145">
            <v>109.06190611509734</v>
          </cell>
          <cell r="R145">
            <v>101.70074454799891</v>
          </cell>
          <cell r="T145">
            <v>2.94</v>
          </cell>
          <cell r="U145">
            <v>3.3340000000000001</v>
          </cell>
          <cell r="V145">
            <v>3.2867263736704171</v>
          </cell>
          <cell r="X145">
            <v>300.16899999999998</v>
          </cell>
          <cell r="Y145">
            <v>348.226</v>
          </cell>
          <cell r="Z145">
            <v>377.26677744483226</v>
          </cell>
          <cell r="AA145">
            <v>120.3</v>
          </cell>
          <cell r="AB145">
            <v>120.3</v>
          </cell>
          <cell r="AC145">
            <v>100.43</v>
          </cell>
          <cell r="AD145">
            <v>100.43</v>
          </cell>
          <cell r="AE145">
            <v>2.1460676200000002</v>
          </cell>
          <cell r="AF145">
            <v>2.4679777629999999</v>
          </cell>
          <cell r="AG145">
            <v>15.7596914889</v>
          </cell>
          <cell r="AH145">
            <v>6.70031</v>
          </cell>
          <cell r="AI145">
            <v>0</v>
          </cell>
          <cell r="AJ145">
            <v>5.2229640506972803</v>
          </cell>
          <cell r="AK145">
            <v>8.9218532037107821</v>
          </cell>
          <cell r="AL145">
            <v>12.105081884409451</v>
          </cell>
          <cell r="AM145">
            <v>1.5943345519999998</v>
          </cell>
          <cell r="AN145">
            <v>3.6375558568465167</v>
          </cell>
          <cell r="AO145">
            <v>1.4844576575699997</v>
          </cell>
          <cell r="AP145">
            <v>1.95119095</v>
          </cell>
          <cell r="AQ145">
            <v>5.2593002640000002</v>
          </cell>
          <cell r="AR145">
            <v>6.1511788159999998</v>
          </cell>
          <cell r="AS145">
            <v>10.326777162479654</v>
          </cell>
          <cell r="AT145">
            <v>13.490639955008263</v>
          </cell>
          <cell r="AU145">
            <v>42.050189983999999</v>
          </cell>
          <cell r="AV145">
            <v>105.90545440050273</v>
          </cell>
          <cell r="AW145">
            <v>123.36408822220054</v>
          </cell>
          <cell r="AX145">
            <v>144.49777882866533</v>
          </cell>
          <cell r="AY145">
            <v>154.91525942085272</v>
          </cell>
          <cell r="AZ145">
            <v>169.23335933964401</v>
          </cell>
          <cell r="BA145">
            <v>213.23338356215271</v>
          </cell>
          <cell r="BB145">
            <v>218.32200498097941</v>
          </cell>
          <cell r="BD145">
            <v>708.26700000000005</v>
          </cell>
          <cell r="BE145">
            <v>849.43</v>
          </cell>
          <cell r="BF145">
            <v>1176.48356684548</v>
          </cell>
          <cell r="BH145">
            <v>1764922.6766873826</v>
          </cell>
          <cell r="BI145">
            <v>1717578.1668624671</v>
          </cell>
          <cell r="BJ145">
            <v>2636265.4964729347</v>
          </cell>
        </row>
        <row r="146">
          <cell r="F146" t="str">
            <v>Kab. Rejang Lebong</v>
          </cell>
          <cell r="G146">
            <v>4109</v>
          </cell>
          <cell r="H146">
            <v>4110</v>
          </cell>
          <cell r="I146">
            <v>4109.8</v>
          </cell>
          <cell r="J146">
            <v>4109.8</v>
          </cell>
          <cell r="K146">
            <v>520.30600000000004</v>
          </cell>
          <cell r="L146">
            <v>411.399</v>
          </cell>
          <cell r="M146">
            <v>456.03800000000001</v>
          </cell>
          <cell r="N146">
            <v>434.26</v>
          </cell>
          <cell r="O146">
            <v>86.7</v>
          </cell>
          <cell r="P146">
            <v>62.8</v>
          </cell>
          <cell r="Q146">
            <v>89.837437880908922</v>
          </cell>
          <cell r="R146">
            <v>77.748924168785948</v>
          </cell>
          <cell r="T146">
            <v>2.35</v>
          </cell>
          <cell r="U146">
            <v>2.1520000000000001</v>
          </cell>
          <cell r="V146">
            <v>2.718</v>
          </cell>
          <cell r="X146">
            <v>507.79300000000001</v>
          </cell>
          <cell r="Y146">
            <v>522.33299999999997</v>
          </cell>
          <cell r="Z146">
            <v>521.40800000000002</v>
          </cell>
          <cell r="AA146">
            <v>124</v>
          </cell>
          <cell r="AB146">
            <v>124</v>
          </cell>
          <cell r="AC146">
            <v>92.52</v>
          </cell>
          <cell r="AD146">
            <v>92.52</v>
          </cell>
          <cell r="AE146">
            <v>2.9828387739999997</v>
          </cell>
          <cell r="AF146">
            <v>3.7371026666666669</v>
          </cell>
          <cell r="AG146">
            <v>4.52605437311</v>
          </cell>
          <cell r="AH146">
            <v>6.1182400000000001</v>
          </cell>
          <cell r="AI146">
            <v>0</v>
          </cell>
          <cell r="AJ146">
            <v>7.2102557216799088</v>
          </cell>
          <cell r="AK146">
            <v>10.738488162467803</v>
          </cell>
          <cell r="AL146">
            <v>13.531473022722746</v>
          </cell>
          <cell r="AM146">
            <v>0.21852672300000001</v>
          </cell>
          <cell r="AN146">
            <v>1.7873699899088533</v>
          </cell>
          <cell r="AO146">
            <v>1.0262371824400001</v>
          </cell>
          <cell r="AP146">
            <v>1.3353064100000001</v>
          </cell>
          <cell r="AQ146">
            <v>4.6732675510000004</v>
          </cell>
          <cell r="AR146">
            <v>3.7971920880000005</v>
          </cell>
          <cell r="AS146">
            <v>7.2865250638796555</v>
          </cell>
          <cell r="AT146">
            <v>10.515611999973487</v>
          </cell>
          <cell r="AU146">
            <v>42.713454016999997</v>
          </cell>
          <cell r="AV146">
            <v>123.3483642647675</v>
          </cell>
          <cell r="AW146">
            <v>120.81821541570001</v>
          </cell>
          <cell r="AX146">
            <v>140.97781463999999</v>
          </cell>
          <cell r="AY146">
            <v>145.65239767803524</v>
          </cell>
          <cell r="AZ146">
            <v>174.10269536506411</v>
          </cell>
          <cell r="BA146">
            <v>194.19748945521332</v>
          </cell>
          <cell r="BB146">
            <v>198.96710449535937</v>
          </cell>
          <cell r="BD146">
            <v>1463.2619999999999</v>
          </cell>
          <cell r="BE146">
            <v>1505.1559999999999</v>
          </cell>
          <cell r="BF146">
            <v>1791.1235105974624</v>
          </cell>
          <cell r="BH146">
            <v>3556795.2279903451</v>
          </cell>
          <cell r="BI146">
            <v>3300505.6596160843</v>
          </cell>
          <cell r="BJ146">
            <v>4124541.7735860138</v>
          </cell>
        </row>
        <row r="147">
          <cell r="F147" t="str">
            <v>Kota Bengkulu</v>
          </cell>
          <cell r="G147">
            <v>145</v>
          </cell>
          <cell r="H147">
            <v>144.91999999999999</v>
          </cell>
          <cell r="I147">
            <v>144.52000000000001</v>
          </cell>
          <cell r="J147">
            <v>144.52000000000001</v>
          </cell>
          <cell r="K147">
            <v>348.51600000000002</v>
          </cell>
          <cell r="L147">
            <v>231.666</v>
          </cell>
          <cell r="M147">
            <v>304.18799999999999</v>
          </cell>
          <cell r="N147">
            <v>254.69300000000001</v>
          </cell>
          <cell r="O147">
            <v>36.4</v>
          </cell>
          <cell r="P147">
            <v>32.700000000000003</v>
          </cell>
          <cell r="Q147">
            <v>33.503569874266176</v>
          </cell>
          <cell r="R147">
            <v>27.004603537061406</v>
          </cell>
          <cell r="T147">
            <v>1.7</v>
          </cell>
          <cell r="U147">
            <v>1.8049999999999999</v>
          </cell>
          <cell r="V147">
            <v>2.0659999999999998</v>
          </cell>
          <cell r="X147">
            <v>842.00699999999995</v>
          </cell>
          <cell r="Y147">
            <v>937.024</v>
          </cell>
          <cell r="Z147">
            <v>1280.461</v>
          </cell>
          <cell r="AA147">
            <v>119.3</v>
          </cell>
          <cell r="AB147">
            <v>119.3</v>
          </cell>
          <cell r="AC147">
            <v>99.28</v>
          </cell>
          <cell r="AD147">
            <v>99.28</v>
          </cell>
          <cell r="AE147">
            <v>4.1327179999999997</v>
          </cell>
          <cell r="AF147">
            <v>4.7098663333333342</v>
          </cell>
          <cell r="AG147">
            <v>5.1699682101300004</v>
          </cell>
          <cell r="AH147">
            <v>6.8014899999999994</v>
          </cell>
          <cell r="AI147">
            <v>0</v>
          </cell>
          <cell r="AJ147">
            <v>10.409214890782653</v>
          </cell>
          <cell r="AK147">
            <v>15.06538006044955</v>
          </cell>
          <cell r="AL147">
            <v>21.04290142271244</v>
          </cell>
          <cell r="AM147">
            <v>7.7428999999999998E-2</v>
          </cell>
          <cell r="AN147">
            <v>1.7784083899088534</v>
          </cell>
          <cell r="AO147">
            <v>0.95989349279000002</v>
          </cell>
          <cell r="AP147">
            <v>1.33079262</v>
          </cell>
          <cell r="AQ147">
            <v>3.235706</v>
          </cell>
          <cell r="AR147">
            <v>3.3400956399999999</v>
          </cell>
          <cell r="AS147">
            <v>7.0979574492196553</v>
          </cell>
          <cell r="AT147">
            <v>9.0198222245057948</v>
          </cell>
          <cell r="AU147">
            <v>22.735163</v>
          </cell>
          <cell r="AV147">
            <v>115.15610700000001</v>
          </cell>
          <cell r="AW147">
            <v>85.777135592400001</v>
          </cell>
          <cell r="AX147">
            <v>106.45725342590302</v>
          </cell>
          <cell r="AY147">
            <v>79.456486071995954</v>
          </cell>
          <cell r="AZ147">
            <v>137.03038226805555</v>
          </cell>
          <cell r="BA147">
            <v>152.27053511764444</v>
          </cell>
          <cell r="BB147">
            <v>156.08278493883702</v>
          </cell>
          <cell r="BD147">
            <v>978.553</v>
          </cell>
          <cell r="BE147">
            <v>1096.644</v>
          </cell>
          <cell r="BF147">
            <v>1687.2062683472736</v>
          </cell>
          <cell r="BH147">
            <v>4223981.939516372</v>
          </cell>
          <cell r="BI147">
            <v>3605152.0770050101</v>
          </cell>
          <cell r="BJ147">
            <v>6624470.5129205491</v>
          </cell>
        </row>
        <row r="148">
          <cell r="F148" t="str">
            <v>Kab. Lampung Barat</v>
          </cell>
          <cell r="G148">
            <v>4951</v>
          </cell>
          <cell r="H148">
            <v>4950.3999999999996</v>
          </cell>
          <cell r="I148">
            <v>4950.3999999999996</v>
          </cell>
          <cell r="J148">
            <v>4950.3999999999996</v>
          </cell>
          <cell r="K148">
            <v>483.57799999999997</v>
          </cell>
          <cell r="L148">
            <v>365.99900000000002</v>
          </cell>
          <cell r="M148">
            <v>377.017</v>
          </cell>
          <cell r="N148">
            <v>376.95100000000002</v>
          </cell>
          <cell r="O148">
            <v>64.900000000000006</v>
          </cell>
          <cell r="P148">
            <v>20.379006561601635</v>
          </cell>
          <cell r="Q148">
            <v>84.846674880453875</v>
          </cell>
          <cell r="R148">
            <v>80.677108197835963</v>
          </cell>
          <cell r="T148">
            <v>3.01</v>
          </cell>
          <cell r="U148">
            <v>3.2930000000000001</v>
          </cell>
          <cell r="V148">
            <v>2.9510000000000001</v>
          </cell>
          <cell r="X148">
            <v>253.36839999999998</v>
          </cell>
          <cell r="Y148">
            <v>240.65799999999999</v>
          </cell>
          <cell r="Z148">
            <v>255.768</v>
          </cell>
          <cell r="AA148">
            <v>119.7</v>
          </cell>
          <cell r="AB148">
            <v>119.7</v>
          </cell>
          <cell r="AC148">
            <v>94.01</v>
          </cell>
          <cell r="AD148">
            <v>94.01</v>
          </cell>
          <cell r="AE148">
            <v>1.5588735550000001</v>
          </cell>
          <cell r="AF148">
            <v>1.7927036682500002</v>
          </cell>
          <cell r="AG148">
            <v>2.0540183019599998</v>
          </cell>
          <cell r="AH148">
            <v>3.9788399999999999</v>
          </cell>
          <cell r="AI148">
            <v>0</v>
          </cell>
          <cell r="AJ148">
            <v>4.7750079253120177</v>
          </cell>
          <cell r="AK148">
            <v>7.7994871343191141</v>
          </cell>
          <cell r="AL148">
            <v>10.902755607505018</v>
          </cell>
          <cell r="AM148">
            <v>0.181497878</v>
          </cell>
          <cell r="AN148">
            <v>14.064542559789999</v>
          </cell>
          <cell r="AO148">
            <v>16.152173458</v>
          </cell>
          <cell r="AP148">
            <v>13.24379806</v>
          </cell>
          <cell r="AQ148">
            <v>5.9180440179999998</v>
          </cell>
          <cell r="AR148">
            <v>5.5529875760000005</v>
          </cell>
          <cell r="AS148">
            <v>9.1881616764396554</v>
          </cell>
          <cell r="AT148">
            <v>13.005533983438001</v>
          </cell>
          <cell r="AU148">
            <v>23.314909693999997</v>
          </cell>
          <cell r="AV148">
            <v>68.275069999999999</v>
          </cell>
          <cell r="AW148">
            <v>64.931845921199994</v>
          </cell>
          <cell r="AX148">
            <v>78.312740973590479</v>
          </cell>
          <cell r="AY148">
            <v>96.245229629061072</v>
          </cell>
          <cell r="AZ148">
            <v>139.47372018524248</v>
          </cell>
          <cell r="BA148">
            <v>144.69029617272511</v>
          </cell>
          <cell r="BB148">
            <v>149.38446008354589</v>
          </cell>
          <cell r="BD148">
            <v>1094.8306299999999</v>
          </cell>
          <cell r="BE148">
            <v>1040.4449999999999</v>
          </cell>
          <cell r="BF148">
            <v>814.19200000000001</v>
          </cell>
          <cell r="BH148">
            <v>2991348.6922095413</v>
          </cell>
          <cell r="BI148">
            <v>2759676.6193566867</v>
          </cell>
          <cell r="BJ148">
            <v>2159941.2125183381</v>
          </cell>
        </row>
        <row r="149">
          <cell r="F149" t="str">
            <v>Kab. Lampung Selatan</v>
          </cell>
          <cell r="G149">
            <v>2950.71</v>
          </cell>
          <cell r="H149">
            <v>3180.78</v>
          </cell>
          <cell r="I149">
            <v>3180.78</v>
          </cell>
          <cell r="J149">
            <v>3180.78</v>
          </cell>
          <cell r="K149">
            <v>1913.867</v>
          </cell>
          <cell r="L149">
            <v>1133.18</v>
          </cell>
          <cell r="M149">
            <v>1165.1880000000001</v>
          </cell>
          <cell r="N149">
            <v>1187.6990000000001</v>
          </cell>
          <cell r="O149">
            <v>525.9</v>
          </cell>
          <cell r="P149">
            <v>282.28975305959881</v>
          </cell>
          <cell r="Q149">
            <v>353.87102789042245</v>
          </cell>
          <cell r="R149">
            <v>337.44796854509076</v>
          </cell>
          <cell r="T149">
            <v>4.53</v>
          </cell>
          <cell r="U149">
            <v>5.109</v>
          </cell>
          <cell r="V149">
            <v>6.2759999999999998</v>
          </cell>
          <cell r="X149">
            <v>778.19395999999995</v>
          </cell>
          <cell r="Y149">
            <v>925.08</v>
          </cell>
          <cell r="Z149">
            <v>1300.671</v>
          </cell>
          <cell r="AA149">
            <v>118.9</v>
          </cell>
          <cell r="AB149">
            <v>118.9</v>
          </cell>
          <cell r="AC149">
            <v>101.7</v>
          </cell>
          <cell r="AD149">
            <v>101.7</v>
          </cell>
          <cell r="AE149">
            <v>2.2683437469999999</v>
          </cell>
          <cell r="AF149">
            <v>2.6085953078999999</v>
          </cell>
          <cell r="AG149">
            <v>9.8117245608799983</v>
          </cell>
          <cell r="AH149">
            <v>9.5195900000000009</v>
          </cell>
          <cell r="AI149">
            <v>0</v>
          </cell>
          <cell r="AJ149">
            <v>9.7984226755662949</v>
          </cell>
          <cell r="AK149">
            <v>14.940756191521858</v>
          </cell>
          <cell r="AL149">
            <v>21.24289532032406</v>
          </cell>
          <cell r="AM149">
            <v>0.18363907300000001</v>
          </cell>
          <cell r="AN149">
            <v>14.123903008789199</v>
          </cell>
          <cell r="AO149">
            <v>16.147970995000001</v>
          </cell>
          <cell r="AP149">
            <v>13.225416410000001</v>
          </cell>
          <cell r="AQ149">
            <v>8.6709264000000008</v>
          </cell>
          <cell r="AR149">
            <v>9.5335320160000006</v>
          </cell>
          <cell r="AS149">
            <v>15.865241773439655</v>
          </cell>
          <cell r="AT149">
            <v>20.012622658975467</v>
          </cell>
          <cell r="AU149">
            <v>71.497222911999998</v>
          </cell>
          <cell r="AV149">
            <v>181.6462223934864</v>
          </cell>
          <cell r="AW149">
            <v>188.60075198280001</v>
          </cell>
          <cell r="AX149">
            <v>224.16424988265976</v>
          </cell>
          <cell r="AY149">
            <v>245.02718547243694</v>
          </cell>
          <cell r="AZ149">
            <v>258.56189899304286</v>
          </cell>
          <cell r="BA149">
            <v>298.17466497064714</v>
          </cell>
          <cell r="BB149">
            <v>312.59228547107591</v>
          </cell>
          <cell r="BD149">
            <v>2909.8417400000003</v>
          </cell>
          <cell r="BE149">
            <v>3381.5610000000001</v>
          </cell>
          <cell r="BF149">
            <v>4210.9759999999997</v>
          </cell>
          <cell r="BH149">
            <v>2567854.8333009761</v>
          </cell>
          <cell r="BI149">
            <v>2902159.136551355</v>
          </cell>
          <cell r="BJ149">
            <v>3545490.9029981494</v>
          </cell>
        </row>
        <row r="150">
          <cell r="F150" t="str">
            <v>Kab. Lampung Tengah</v>
          </cell>
          <cell r="G150">
            <v>9196</v>
          </cell>
          <cell r="H150">
            <v>3802.68</v>
          </cell>
          <cell r="I150">
            <v>3961.51</v>
          </cell>
          <cell r="J150">
            <v>3961.51</v>
          </cell>
          <cell r="K150">
            <v>1988.56</v>
          </cell>
          <cell r="L150">
            <v>1046.182</v>
          </cell>
          <cell r="M150">
            <v>1071.597</v>
          </cell>
          <cell r="N150">
            <v>1102.0999999999999</v>
          </cell>
          <cell r="O150">
            <v>639.1</v>
          </cell>
          <cell r="P150">
            <v>306.07143489326216</v>
          </cell>
          <cell r="Q150">
            <v>214.04739034620874</v>
          </cell>
          <cell r="R150">
            <v>205.8792254833337</v>
          </cell>
          <cell r="T150">
            <v>5.51</v>
          </cell>
          <cell r="U150">
            <v>3.1909999999999998</v>
          </cell>
          <cell r="V150">
            <v>2.8290000000000002</v>
          </cell>
          <cell r="X150">
            <v>935.78199999999993</v>
          </cell>
          <cell r="Y150">
            <v>943.25400000000002</v>
          </cell>
          <cell r="Z150">
            <v>1277.614</v>
          </cell>
          <cell r="AA150">
            <v>118.8</v>
          </cell>
          <cell r="AB150">
            <v>118.8</v>
          </cell>
          <cell r="AC150">
            <v>97.04</v>
          </cell>
          <cell r="AD150">
            <v>97.04</v>
          </cell>
          <cell r="AE150">
            <v>7.1907379999999996</v>
          </cell>
          <cell r="AF150">
            <v>7.1482280393500002</v>
          </cell>
          <cell r="AG150">
            <v>7.0641559197000001</v>
          </cell>
          <cell r="AH150">
            <v>8.5210400000000011</v>
          </cell>
          <cell r="AI150">
            <v>0</v>
          </cell>
          <cell r="AJ150">
            <v>11.306790683785371</v>
          </cell>
          <cell r="AK150">
            <v>15.130383970648774</v>
          </cell>
          <cell r="AL150">
            <v>21.014728111158739</v>
          </cell>
          <cell r="AM150">
            <v>0.244009</v>
          </cell>
          <cell r="AN150">
            <v>14.05776778731</v>
          </cell>
          <cell r="AO150">
            <v>16.137748051999999</v>
          </cell>
          <cell r="AP150">
            <v>13.218001600000001</v>
          </cell>
          <cell r="AQ150">
            <v>16.612107000000002</v>
          </cell>
          <cell r="AR150">
            <v>11.243801855999999</v>
          </cell>
          <cell r="AS150">
            <v>21.531683157439652</v>
          </cell>
          <cell r="AT150">
            <v>26.254971893872725</v>
          </cell>
          <cell r="AU150">
            <v>124.563491</v>
          </cell>
          <cell r="AV150">
            <v>215.21053000000001</v>
          </cell>
          <cell r="AW150">
            <v>197.70386999351874</v>
          </cell>
          <cell r="AX150">
            <v>242.32461134786189</v>
          </cell>
          <cell r="AY150">
            <v>255.28310796583213</v>
          </cell>
          <cell r="AZ150">
            <v>276.15855349291348</v>
          </cell>
          <cell r="BA150">
            <v>296.04818807684654</v>
          </cell>
          <cell r="BB150">
            <v>308.26845429994438</v>
          </cell>
          <cell r="BD150">
            <v>3165.759</v>
          </cell>
          <cell r="BE150">
            <v>3577.7669999999998</v>
          </cell>
          <cell r="BF150">
            <v>4532.6480000000001</v>
          </cell>
          <cell r="BH150">
            <v>3026011.7264491264</v>
          </cell>
          <cell r="BI150">
            <v>3338724.3525317819</v>
          </cell>
          <cell r="BJ150">
            <v>4112737.5011341991</v>
          </cell>
        </row>
        <row r="151">
          <cell r="F151" t="str">
            <v>Kab. Lampung Utara</v>
          </cell>
          <cell r="G151">
            <v>6646</v>
          </cell>
          <cell r="H151">
            <v>2725.87</v>
          </cell>
          <cell r="I151">
            <v>2724.81</v>
          </cell>
          <cell r="J151">
            <v>2724.81</v>
          </cell>
          <cell r="K151">
            <v>1794.5350000000001</v>
          </cell>
          <cell r="L151">
            <v>528.79200000000003</v>
          </cell>
          <cell r="M151">
            <v>637.36099999999999</v>
          </cell>
          <cell r="N151">
            <v>556.29</v>
          </cell>
          <cell r="O151">
            <v>844.7</v>
          </cell>
          <cell r="P151">
            <v>481.84479442596773</v>
          </cell>
          <cell r="Q151">
            <v>189.19723425243134</v>
          </cell>
          <cell r="R151">
            <v>187.53760824918959</v>
          </cell>
          <cell r="T151">
            <v>11.48</v>
          </cell>
          <cell r="U151">
            <v>5.9619999999999997</v>
          </cell>
          <cell r="V151">
            <v>5.4329999999999998</v>
          </cell>
          <cell r="X151">
            <v>334.59399999999999</v>
          </cell>
          <cell r="Y151">
            <v>494.79700000000003</v>
          </cell>
          <cell r="Z151">
            <v>596.505</v>
          </cell>
          <cell r="AA151">
            <v>119.3</v>
          </cell>
          <cell r="AB151">
            <v>119.3</v>
          </cell>
          <cell r="AC151">
            <v>97.09</v>
          </cell>
          <cell r="AD151">
            <v>97.09</v>
          </cell>
          <cell r="AE151">
            <v>2.7182979999999999</v>
          </cell>
          <cell r="AF151">
            <v>2.9403242975500006</v>
          </cell>
          <cell r="AG151">
            <v>4.5620112660699998</v>
          </cell>
          <cell r="AH151">
            <v>6.0900600000000003</v>
          </cell>
          <cell r="AI151">
            <v>0</v>
          </cell>
          <cell r="AJ151">
            <v>5.5524660146974778</v>
          </cell>
          <cell r="AK151">
            <v>10.451177139795924</v>
          </cell>
          <cell r="AL151">
            <v>14.27461709639616</v>
          </cell>
          <cell r="AM151">
            <v>0.26957500000000001</v>
          </cell>
          <cell r="AN151">
            <v>14.057588331310001</v>
          </cell>
          <cell r="AO151">
            <v>16.215621781999999</v>
          </cell>
          <cell r="AP151">
            <v>13.218753920000001</v>
          </cell>
          <cell r="AQ151">
            <v>7.3446230000000003</v>
          </cell>
          <cell r="AR151">
            <v>4.7929570000000004</v>
          </cell>
          <cell r="AS151">
            <v>9.2002721794396543</v>
          </cell>
          <cell r="AT151">
            <v>11.723454425974925</v>
          </cell>
          <cell r="AU151">
            <v>54.196638</v>
          </cell>
          <cell r="AV151">
            <v>141.71628090828733</v>
          </cell>
          <cell r="AW151">
            <v>129.43473452789999</v>
          </cell>
          <cell r="AX151">
            <v>153.40925698108919</v>
          </cell>
          <cell r="AY151">
            <v>200.31091999548022</v>
          </cell>
          <cell r="AZ151">
            <v>200.31091999548022</v>
          </cell>
          <cell r="BA151">
            <v>215.60590809855879</v>
          </cell>
          <cell r="BB151">
            <v>215.61</v>
          </cell>
          <cell r="BD151">
            <v>920.17499999999995</v>
          </cell>
          <cell r="BE151">
            <v>1509.364</v>
          </cell>
          <cell r="BF151">
            <v>1737.992</v>
          </cell>
          <cell r="BH151">
            <v>1740145.4636227477</v>
          </cell>
          <cell r="BI151">
            <v>2368146.1526513235</v>
          </cell>
          <cell r="BJ151">
            <v>3124255.3344478598</v>
          </cell>
        </row>
        <row r="152">
          <cell r="F152" t="str">
            <v>Kab. Lampung Timur</v>
          </cell>
          <cell r="G152">
            <v>0</v>
          </cell>
          <cell r="H152">
            <v>5325.03</v>
          </cell>
          <cell r="I152">
            <v>5325.03</v>
          </cell>
          <cell r="J152">
            <v>5325.03</v>
          </cell>
          <cell r="K152">
            <v>0</v>
          </cell>
          <cell r="L152">
            <v>869.43100000000004</v>
          </cell>
          <cell r="M152">
            <v>796.029</v>
          </cell>
          <cell r="N152">
            <v>903.16</v>
          </cell>
          <cell r="O152">
            <v>0</v>
          </cell>
          <cell r="P152">
            <v>254.36108985882365</v>
          </cell>
          <cell r="Q152">
            <v>273.24028983231432</v>
          </cell>
          <cell r="R152">
            <v>263.51034991316925</v>
          </cell>
          <cell r="T152">
            <v>5.51</v>
          </cell>
          <cell r="U152">
            <v>6.28</v>
          </cell>
          <cell r="V152">
            <v>6.9480000000000004</v>
          </cell>
          <cell r="X152">
            <v>502.40699999999998</v>
          </cell>
          <cell r="Y152">
            <v>740.30799999999999</v>
          </cell>
          <cell r="Z152">
            <v>965.947</v>
          </cell>
          <cell r="AA152">
            <v>0</v>
          </cell>
          <cell r="AB152">
            <v>118.8</v>
          </cell>
          <cell r="AC152">
            <v>98.04</v>
          </cell>
          <cell r="AD152">
            <v>98.04</v>
          </cell>
          <cell r="AE152">
            <v>0</v>
          </cell>
          <cell r="AF152">
            <v>0.53979501089999993</v>
          </cell>
          <cell r="AG152">
            <v>2.696059183</v>
          </cell>
          <cell r="AH152">
            <v>3.52108</v>
          </cell>
          <cell r="AI152">
            <v>0</v>
          </cell>
          <cell r="AJ152">
            <v>7.1587031413427979</v>
          </cell>
          <cell r="AK152">
            <v>13.012842468354769</v>
          </cell>
          <cell r="AL152">
            <v>17.930537211261647</v>
          </cell>
          <cell r="AM152">
            <v>0</v>
          </cell>
          <cell r="AN152">
            <v>21.133012331310002</v>
          </cell>
          <cell r="AO152">
            <v>34.582178321999997</v>
          </cell>
          <cell r="AP152">
            <v>30.068865280000001</v>
          </cell>
          <cell r="AQ152">
            <v>0</v>
          </cell>
          <cell r="AR152">
            <v>4.8572029680000011</v>
          </cell>
          <cell r="AS152">
            <v>9.0474506794396543</v>
          </cell>
          <cell r="AT152">
            <v>13.67114325284702</v>
          </cell>
          <cell r="AU152">
            <v>0</v>
          </cell>
          <cell r="AV152">
            <v>150.02905880130004</v>
          </cell>
          <cell r="AW152">
            <v>151.90197636449997</v>
          </cell>
          <cell r="AX152">
            <v>180.38674341786162</v>
          </cell>
          <cell r="AY152">
            <v>176.4993271979327</v>
          </cell>
          <cell r="AZ152">
            <v>215.13116059421102</v>
          </cell>
          <cell r="BA152">
            <v>241.01827214488259</v>
          </cell>
          <cell r="BB152">
            <v>257.02794259094509</v>
          </cell>
          <cell r="BD152">
            <v>2163.6219999999998</v>
          </cell>
          <cell r="BE152">
            <v>2970.87</v>
          </cell>
          <cell r="BF152">
            <v>3738.576</v>
          </cell>
          <cell r="BH152">
            <v>2488549.4076010631</v>
          </cell>
          <cell r="BI152">
            <v>3732112.7747858427</v>
          </cell>
          <cell r="BJ152">
            <v>4139439.3020062898</v>
          </cell>
        </row>
        <row r="153">
          <cell r="F153" t="str">
            <v>Kab. Tanggamus</v>
          </cell>
          <cell r="G153">
            <v>3698</v>
          </cell>
          <cell r="H153">
            <v>3356.61</v>
          </cell>
          <cell r="I153">
            <v>3356.61</v>
          </cell>
          <cell r="J153">
            <v>3356.61</v>
          </cell>
          <cell r="K153">
            <v>853.11</v>
          </cell>
          <cell r="L153">
            <v>800.08</v>
          </cell>
          <cell r="M153">
            <v>810.84699999999998</v>
          </cell>
          <cell r="N153">
            <v>823.12900000000002</v>
          </cell>
          <cell r="O153">
            <v>0</v>
          </cell>
          <cell r="P153">
            <v>199.31024694040121</v>
          </cell>
          <cell r="Q153">
            <v>191.54892494334641</v>
          </cell>
          <cell r="R153">
            <v>179.91200054947851</v>
          </cell>
          <cell r="T153">
            <v>4.53</v>
          </cell>
          <cell r="U153">
            <v>4.3810000000000002</v>
          </cell>
          <cell r="V153">
            <v>3.835</v>
          </cell>
          <cell r="X153">
            <v>671.63900000000012</v>
          </cell>
          <cell r="Y153">
            <v>814.53399999999999</v>
          </cell>
          <cell r="Z153">
            <v>944.88300000000004</v>
          </cell>
          <cell r="AA153">
            <v>118.9</v>
          </cell>
          <cell r="AB153">
            <v>118.9</v>
          </cell>
          <cell r="AC153">
            <v>97.12</v>
          </cell>
          <cell r="AD153">
            <v>97.12</v>
          </cell>
          <cell r="AE153">
            <v>1.21</v>
          </cell>
          <cell r="AF153">
            <v>2.5986499439999999</v>
          </cell>
          <cell r="AG153">
            <v>2.2445939882100001</v>
          </cell>
          <cell r="AH153">
            <v>3.1709899999999998</v>
          </cell>
          <cell r="AI153">
            <v>0</v>
          </cell>
          <cell r="AJ153">
            <v>8.7785223533015913</v>
          </cell>
          <cell r="AK153">
            <v>13.78731762701409</v>
          </cell>
          <cell r="AL153">
            <v>17.722092309762829</v>
          </cell>
          <cell r="AM153">
            <v>1.4</v>
          </cell>
          <cell r="AN153">
            <v>14.06094831979</v>
          </cell>
          <cell r="AO153">
            <v>16.183967182</v>
          </cell>
          <cell r="AP153">
            <v>13.26493733</v>
          </cell>
          <cell r="AQ153">
            <v>5.96</v>
          </cell>
          <cell r="AR153">
            <v>6.3910260560000003</v>
          </cell>
          <cell r="AS153">
            <v>10.832838540439656</v>
          </cell>
          <cell r="AT153">
            <v>14.073559116443803</v>
          </cell>
          <cell r="AU153">
            <v>63.63</v>
          </cell>
          <cell r="AV153">
            <v>163.797234</v>
          </cell>
          <cell r="AW153">
            <v>165.29149426409998</v>
          </cell>
          <cell r="AX153">
            <v>194.81749044834305</v>
          </cell>
          <cell r="AY153">
            <v>151.74149673193699</v>
          </cell>
          <cell r="AZ153">
            <v>212.65894228970711</v>
          </cell>
          <cell r="BA153">
            <v>252.63019595449168</v>
          </cell>
          <cell r="BB153">
            <v>261.16299155756587</v>
          </cell>
          <cell r="BD153">
            <v>2072.4499999999998</v>
          </cell>
          <cell r="BE153">
            <v>2143.1570000000002</v>
          </cell>
          <cell r="BF153">
            <v>2472.8159999999998</v>
          </cell>
          <cell r="BH153">
            <v>2590303.4696530341</v>
          </cell>
          <cell r="BI153">
            <v>2643108.9959018165</v>
          </cell>
          <cell r="BJ153">
            <v>3004165.8111911984</v>
          </cell>
        </row>
        <row r="154">
          <cell r="F154" t="str">
            <v>Kab. Tulang Bawang</v>
          </cell>
          <cell r="G154">
            <v>7771</v>
          </cell>
          <cell r="H154">
            <v>7770.84</v>
          </cell>
          <cell r="I154">
            <v>7770.84</v>
          </cell>
          <cell r="J154">
            <v>7770.84</v>
          </cell>
          <cell r="K154">
            <v>743.6</v>
          </cell>
          <cell r="L154">
            <v>691.822</v>
          </cell>
          <cell r="M154">
            <v>771.73800000000006</v>
          </cell>
          <cell r="N154">
            <v>723.12199999999996</v>
          </cell>
          <cell r="O154">
            <v>0</v>
          </cell>
          <cell r="P154">
            <v>38.520993438398364</v>
          </cell>
          <cell r="Q154">
            <v>150.04099314653021</v>
          </cell>
          <cell r="R154">
            <v>125.0886711505743</v>
          </cell>
          <cell r="T154">
            <v>3.01</v>
          </cell>
          <cell r="U154">
            <v>3.3929999999999998</v>
          </cell>
          <cell r="V154">
            <v>2.8690000000000002</v>
          </cell>
          <cell r="X154">
            <v>316.14299999999997</v>
          </cell>
          <cell r="Y154">
            <v>504.09699999999998</v>
          </cell>
          <cell r="Z154">
            <v>656.44399999999996</v>
          </cell>
          <cell r="AA154">
            <v>119.3</v>
          </cell>
          <cell r="AB154">
            <v>119.3</v>
          </cell>
          <cell r="AC154">
            <v>96.22</v>
          </cell>
          <cell r="AD154">
            <v>96.22</v>
          </cell>
          <cell r="AE154">
            <v>1.277007</v>
          </cell>
          <cell r="AF154">
            <v>1.4685580499999999</v>
          </cell>
          <cell r="AG154">
            <v>2.1954982977499999</v>
          </cell>
          <cell r="AH154">
            <v>4.7479499999999994</v>
          </cell>
          <cell r="AI154">
            <v>0</v>
          </cell>
          <cell r="AJ154">
            <v>5.3758606192648664</v>
          </cell>
          <cell r="AK154">
            <v>10.548213474443237</v>
          </cell>
          <cell r="AL154">
            <v>14.867760798966312</v>
          </cell>
          <cell r="AM154">
            <v>0.18287300000000001</v>
          </cell>
          <cell r="AN154">
            <v>14.05701233131</v>
          </cell>
          <cell r="AO154">
            <v>16.142500898000002</v>
          </cell>
          <cell r="AP154">
            <v>13.21686528</v>
          </cell>
          <cell r="AQ154">
            <v>5.6944660000000002</v>
          </cell>
          <cell r="AR154">
            <v>7.3022361600000014</v>
          </cell>
          <cell r="AS154">
            <v>12.242636852439656</v>
          </cell>
          <cell r="AT154">
            <v>16.079139736470921</v>
          </cell>
          <cell r="AU154">
            <v>21.939259</v>
          </cell>
          <cell r="AV154">
            <v>81.71876535519911</v>
          </cell>
          <cell r="AW154">
            <v>83.47346189999999</v>
          </cell>
          <cell r="AX154">
            <v>102.4332001188987</v>
          </cell>
          <cell r="AY154">
            <v>107.15935099258664</v>
          </cell>
          <cell r="AZ154">
            <v>168.997119449335</v>
          </cell>
          <cell r="BA154">
            <v>195.90948200539219</v>
          </cell>
          <cell r="BB154">
            <v>203.81196536039209</v>
          </cell>
          <cell r="BD154">
            <v>1597.9</v>
          </cell>
          <cell r="BE154">
            <v>2055.788</v>
          </cell>
          <cell r="BF154">
            <v>2396.9050000000002</v>
          </cell>
          <cell r="BH154">
            <v>2309698.1593531286</v>
          </cell>
          <cell r="BI154">
            <v>2663841.8737965473</v>
          </cell>
          <cell r="BJ154">
            <v>3314661.9795829752</v>
          </cell>
        </row>
        <row r="155">
          <cell r="F155" t="str">
            <v>Kab. Way Kanan</v>
          </cell>
          <cell r="G155">
            <v>0</v>
          </cell>
          <cell r="H155">
            <v>3921.63</v>
          </cell>
          <cell r="I155">
            <v>3921.63</v>
          </cell>
          <cell r="J155">
            <v>3921.63</v>
          </cell>
          <cell r="K155">
            <v>0</v>
          </cell>
          <cell r="L155">
            <v>357.60399999999998</v>
          </cell>
          <cell r="M155">
            <v>350.39699999999999</v>
          </cell>
          <cell r="N155">
            <v>369.553</v>
          </cell>
          <cell r="O155">
            <v>0</v>
          </cell>
          <cell r="P155">
            <v>325.85520557403231</v>
          </cell>
          <cell r="Q155">
            <v>117.95724970241312</v>
          </cell>
          <cell r="R155">
            <v>112.27754762054383</v>
          </cell>
          <cell r="T155">
            <v>11.48</v>
          </cell>
          <cell r="U155">
            <v>6.4669999999999996</v>
          </cell>
          <cell r="V155">
            <v>5.6029999999999998</v>
          </cell>
          <cell r="X155">
            <v>112.52099999999999</v>
          </cell>
          <cell r="Y155">
            <v>161.66399999999999</v>
          </cell>
          <cell r="Z155">
            <v>237.83500000000001</v>
          </cell>
          <cell r="AA155">
            <v>0</v>
          </cell>
          <cell r="AB155">
            <v>119.3</v>
          </cell>
          <cell r="AC155">
            <v>96.59</v>
          </cell>
          <cell r="AD155">
            <v>96.59</v>
          </cell>
          <cell r="AE155">
            <v>0</v>
          </cell>
          <cell r="AF155">
            <v>0.1633954155</v>
          </cell>
          <cell r="AG155">
            <v>1.218341653</v>
          </cell>
          <cell r="AH155">
            <v>2.6802199999999998</v>
          </cell>
          <cell r="AI155">
            <v>0</v>
          </cell>
          <cell r="AJ155">
            <v>3.4268744489337628</v>
          </cell>
          <cell r="AK155">
            <v>6.9752625946277051</v>
          </cell>
          <cell r="AL155">
            <v>10.725294421662902</v>
          </cell>
          <cell r="AM155">
            <v>0</v>
          </cell>
          <cell r="AN155">
            <v>14.05701233131</v>
          </cell>
          <cell r="AO155">
            <v>16.137597353</v>
          </cell>
          <cell r="AP155">
            <v>13.21686528</v>
          </cell>
          <cell r="AQ155">
            <v>0</v>
          </cell>
          <cell r="AR155">
            <v>3.8970121040000003</v>
          </cell>
          <cell r="AS155">
            <v>7.6142292334396569</v>
          </cell>
          <cell r="AT155">
            <v>8.7812945318876725</v>
          </cell>
          <cell r="AU155">
            <v>0</v>
          </cell>
          <cell r="AV155">
            <v>65.339199999999991</v>
          </cell>
          <cell r="AW155">
            <v>44.234190300000002</v>
          </cell>
          <cell r="AX155">
            <v>54.759576240000001</v>
          </cell>
          <cell r="AY155">
            <v>105.3296914479327</v>
          </cell>
          <cell r="AZ155">
            <v>123.01832399407446</v>
          </cell>
          <cell r="BA155">
            <v>129.59699900902046</v>
          </cell>
          <cell r="BB155">
            <v>136.82426813263669</v>
          </cell>
          <cell r="BD155">
            <v>474.07400000000001</v>
          </cell>
          <cell r="BE155">
            <v>691.75699999999995</v>
          </cell>
          <cell r="BF155">
            <v>799.41399999999999</v>
          </cell>
          <cell r="BH155">
            <v>1325695.4620194405</v>
          </cell>
          <cell r="BI155">
            <v>1974209.2540746639</v>
          </cell>
          <cell r="BJ155">
            <v>2163191.7478683707</v>
          </cell>
        </row>
        <row r="156">
          <cell r="F156" t="str">
            <v xml:space="preserve">Kota Bandar Lampung </v>
          </cell>
          <cell r="G156">
            <v>169</v>
          </cell>
          <cell r="H156">
            <v>192.96</v>
          </cell>
          <cell r="I156">
            <v>192.93</v>
          </cell>
          <cell r="J156">
            <v>192.93</v>
          </cell>
          <cell r="K156">
            <v>1080.29</v>
          </cell>
          <cell r="L156">
            <v>743.10900000000004</v>
          </cell>
          <cell r="M156">
            <v>762.01900000000001</v>
          </cell>
          <cell r="N156">
            <v>789.755</v>
          </cell>
          <cell r="O156">
            <v>100.1</v>
          </cell>
          <cell r="P156">
            <v>93.9</v>
          </cell>
          <cell r="Q156">
            <v>63.454812992772275</v>
          </cell>
          <cell r="R156">
            <v>64.275202942004071</v>
          </cell>
          <cell r="T156">
            <v>2.12</v>
          </cell>
          <cell r="U156">
            <v>1.3520000000000001</v>
          </cell>
          <cell r="V156">
            <v>1.55</v>
          </cell>
          <cell r="X156">
            <v>2550.5919999999996</v>
          </cell>
          <cell r="Y156">
            <v>2786.0419999999999</v>
          </cell>
          <cell r="Z156">
            <v>3674.4259999999999</v>
          </cell>
          <cell r="AA156">
            <v>117.1</v>
          </cell>
          <cell r="AB156">
            <v>117.1</v>
          </cell>
          <cell r="AC156">
            <v>90.72</v>
          </cell>
          <cell r="AD156">
            <v>90.72</v>
          </cell>
          <cell r="AE156">
            <v>13.82</v>
          </cell>
          <cell r="AF156">
            <v>15.89645235635</v>
          </cell>
          <cell r="AG156">
            <v>23.696669553</v>
          </cell>
          <cell r="AH156">
            <v>31.586279999999999</v>
          </cell>
          <cell r="AI156">
            <v>0</v>
          </cell>
          <cell r="AJ156">
            <v>26.763088911444306</v>
          </cell>
          <cell r="AK156">
            <v>34.358060642913145</v>
          </cell>
          <cell r="AL156">
            <v>44.733074163721739</v>
          </cell>
          <cell r="AM156">
            <v>0.2</v>
          </cell>
          <cell r="AN156">
            <v>14.05701233131</v>
          </cell>
          <cell r="AO156">
            <v>16.137178322</v>
          </cell>
          <cell r="AP156">
            <v>13.21686528</v>
          </cell>
          <cell r="AQ156">
            <v>8.5299999999999994</v>
          </cell>
          <cell r="AR156">
            <v>10.716414832</v>
          </cell>
          <cell r="AS156">
            <v>17.372421425439654</v>
          </cell>
          <cell r="AT156">
            <v>21.689052745969505</v>
          </cell>
          <cell r="AU156">
            <v>55.46</v>
          </cell>
          <cell r="AV156">
            <v>172.92929258300001</v>
          </cell>
          <cell r="AW156">
            <v>171.43328579999999</v>
          </cell>
          <cell r="AX156">
            <v>205.8845334154488</v>
          </cell>
          <cell r="AY156">
            <v>169.23535125552181</v>
          </cell>
          <cell r="AZ156">
            <v>204.33995236346797</v>
          </cell>
          <cell r="BA156">
            <v>233.55194001853593</v>
          </cell>
          <cell r="BB156">
            <v>243.04395160586756</v>
          </cell>
          <cell r="BD156">
            <v>4395.9449999999997</v>
          </cell>
          <cell r="BE156">
            <v>4821.8850000000002</v>
          </cell>
          <cell r="BF156">
            <v>5956.9449999999997</v>
          </cell>
          <cell r="BH156">
            <v>5915612.6490191882</v>
          </cell>
          <cell r="BI156">
            <v>6327775.291692202</v>
          </cell>
          <cell r="BJ156">
            <v>7542775.9241790175</v>
          </cell>
        </row>
        <row r="157">
          <cell r="F157" t="str">
            <v>Kota Metro</v>
          </cell>
          <cell r="G157">
            <v>0</v>
          </cell>
          <cell r="H157">
            <v>61.79</v>
          </cell>
          <cell r="I157">
            <v>61.79</v>
          </cell>
          <cell r="J157">
            <v>61.79</v>
          </cell>
          <cell r="K157">
            <v>0</v>
          </cell>
          <cell r="L157">
            <v>118.155</v>
          </cell>
          <cell r="M157">
            <v>119.687</v>
          </cell>
          <cell r="N157">
            <v>130.804</v>
          </cell>
          <cell r="O157">
            <v>0</v>
          </cell>
          <cell r="P157">
            <v>34.567475247914189</v>
          </cell>
          <cell r="Q157">
            <v>12.495402013107215</v>
          </cell>
          <cell r="R157">
            <v>11.253683142131841</v>
          </cell>
          <cell r="T157">
            <v>5.51</v>
          </cell>
          <cell r="U157">
            <v>1.764</v>
          </cell>
          <cell r="V157">
            <v>1.155</v>
          </cell>
          <cell r="X157">
            <v>124.31399999999999</v>
          </cell>
          <cell r="Y157">
            <v>188.489</v>
          </cell>
          <cell r="Z157">
            <v>212.494</v>
          </cell>
          <cell r="AA157">
            <v>0</v>
          </cell>
          <cell r="AB157">
            <v>118.8</v>
          </cell>
          <cell r="AC157">
            <v>98.22</v>
          </cell>
          <cell r="AD157">
            <v>98.22</v>
          </cell>
          <cell r="AE157">
            <v>0</v>
          </cell>
          <cell r="AF157">
            <v>1.9443445020450003</v>
          </cell>
          <cell r="AG157">
            <v>4.4780109240000003</v>
          </cell>
          <cell r="AH157">
            <v>7.19801</v>
          </cell>
          <cell r="AI157">
            <v>0</v>
          </cell>
          <cell r="AJ157">
            <v>3.5397522023529158</v>
          </cell>
          <cell r="AK157">
            <v>7.2551550330055825</v>
          </cell>
          <cell r="AL157">
            <v>10.474525230204415</v>
          </cell>
          <cell r="AM157">
            <v>0</v>
          </cell>
          <cell r="AN157">
            <v>14.05701233131</v>
          </cell>
          <cell r="AO157">
            <v>16.137178322</v>
          </cell>
          <cell r="AP157">
            <v>13.21686528</v>
          </cell>
          <cell r="AQ157">
            <v>0</v>
          </cell>
          <cell r="AR157">
            <v>1.8767855760000001</v>
          </cell>
          <cell r="AS157">
            <v>5.7690672264396561</v>
          </cell>
          <cell r="AT157">
            <v>7.4895172163480392</v>
          </cell>
          <cell r="AU157">
            <v>0</v>
          </cell>
          <cell r="AV157">
            <v>67.153984774727348</v>
          </cell>
          <cell r="AW157">
            <v>62.006624827676347</v>
          </cell>
          <cell r="AX157">
            <v>66.23366565854792</v>
          </cell>
          <cell r="AY157">
            <v>111.45257618126604</v>
          </cell>
          <cell r="AZ157">
            <v>111.46327285047154</v>
          </cell>
          <cell r="BA157">
            <v>116.04542980667352</v>
          </cell>
          <cell r="BB157">
            <v>116.05</v>
          </cell>
          <cell r="BD157">
            <v>214.43199999999999</v>
          </cell>
          <cell r="BE157">
            <v>298.85300000000001</v>
          </cell>
          <cell r="BF157">
            <v>335.99299999999999</v>
          </cell>
          <cell r="BH157">
            <v>1814836.4436545214</v>
          </cell>
          <cell r="BI157">
            <v>2496954.5564681212</v>
          </cell>
          <cell r="BJ157">
            <v>2568675.269869423</v>
          </cell>
        </row>
        <row r="158">
          <cell r="F158" t="str">
            <v>Kab. Bandung</v>
          </cell>
          <cell r="G158">
            <v>1422</v>
          </cell>
          <cell r="H158">
            <v>2954.02</v>
          </cell>
          <cell r="I158">
            <v>3073.69</v>
          </cell>
          <cell r="J158">
            <v>3073.69</v>
          </cell>
          <cell r="K158">
            <v>3804.5830000000001</v>
          </cell>
          <cell r="L158">
            <v>4146.9970000000003</v>
          </cell>
          <cell r="M158">
            <v>3973.9229260000002</v>
          </cell>
          <cell r="N158">
            <v>4046.415</v>
          </cell>
          <cell r="O158">
            <v>891.2</v>
          </cell>
          <cell r="P158">
            <v>890</v>
          </cell>
          <cell r="Q158">
            <v>497.85988591940384</v>
          </cell>
          <cell r="R158">
            <v>515.48907360460009</v>
          </cell>
          <cell r="T158">
            <v>5.77</v>
          </cell>
          <cell r="U158">
            <v>2.2240000000000002</v>
          </cell>
          <cell r="V158">
            <v>2.3001389510691364</v>
          </cell>
          <cell r="X158">
            <v>5149.8230299999996</v>
          </cell>
          <cell r="Y158">
            <v>4861.6923678965031</v>
          </cell>
          <cell r="Z158">
            <v>5192.4079923979307</v>
          </cell>
          <cell r="AA158">
            <v>130.5</v>
          </cell>
          <cell r="AB158">
            <v>130.5</v>
          </cell>
          <cell r="AC158">
            <v>95.54</v>
          </cell>
          <cell r="AD158">
            <v>95.54</v>
          </cell>
          <cell r="AE158">
            <v>48.171123298480005</v>
          </cell>
          <cell r="AF158">
            <v>55.396791793252007</v>
          </cell>
          <cell r="AG158">
            <v>78.716967184590004</v>
          </cell>
          <cell r="AH158">
            <v>82.546279999999996</v>
          </cell>
          <cell r="AI158">
            <v>0</v>
          </cell>
          <cell r="AJ158">
            <v>51.641861003681235</v>
          </cell>
          <cell r="AK158">
            <v>56.015426633238988</v>
          </cell>
          <cell r="AL158">
            <v>59.754703810624861</v>
          </cell>
          <cell r="AM158">
            <v>0.34346015047</v>
          </cell>
          <cell r="AN158">
            <v>7.5224011184659396</v>
          </cell>
          <cell r="AO158">
            <v>7.404619876297164</v>
          </cell>
          <cell r="AP158">
            <v>10.034987110000001</v>
          </cell>
          <cell r="AQ158">
            <v>32.153436142510003</v>
          </cell>
          <cell r="AR158">
            <v>46.459394944000003</v>
          </cell>
          <cell r="AS158">
            <v>67.45719618323966</v>
          </cell>
          <cell r="AT158">
            <v>76.929290223999999</v>
          </cell>
          <cell r="AU158">
            <v>228.32887701399997</v>
          </cell>
          <cell r="AV158">
            <v>548.50198240305065</v>
          </cell>
          <cell r="AW158">
            <v>490.30802262629999</v>
          </cell>
          <cell r="AX158">
            <v>580.37047013057952</v>
          </cell>
          <cell r="AY158">
            <v>734.07482735652252</v>
          </cell>
          <cell r="AZ158">
            <v>734.07482735652252</v>
          </cell>
          <cell r="BA158">
            <v>726.24053806696338</v>
          </cell>
          <cell r="BB158">
            <v>757.2850116536672</v>
          </cell>
          <cell r="BD158">
            <v>16996.32373</v>
          </cell>
          <cell r="BE158">
            <v>19978.064440000002</v>
          </cell>
          <cell r="BF158">
            <v>21301.942689999996</v>
          </cell>
          <cell r="BH158">
            <v>4098465.402796288</v>
          </cell>
          <cell r="BI158">
            <v>5027290.365721602</v>
          </cell>
          <cell r="BJ158">
            <v>5264398.903720947</v>
          </cell>
        </row>
        <row r="159">
          <cell r="F159" t="str">
            <v>Kab. Bekasi</v>
          </cell>
          <cell r="G159">
            <v>1284</v>
          </cell>
          <cell r="H159">
            <v>1082.68</v>
          </cell>
          <cell r="I159">
            <v>1082.68</v>
          </cell>
          <cell r="J159">
            <v>1082.68</v>
          </cell>
          <cell r="K159">
            <v>910.02099999999996</v>
          </cell>
          <cell r="L159">
            <v>1642.952</v>
          </cell>
          <cell r="M159">
            <v>1786.7090000000001</v>
          </cell>
          <cell r="N159">
            <v>1870.27</v>
          </cell>
          <cell r="O159">
            <v>262.39999999999998</v>
          </cell>
          <cell r="P159">
            <v>267</v>
          </cell>
          <cell r="Q159">
            <v>118.15145057134632</v>
          </cell>
          <cell r="R159">
            <v>127.53298778928858</v>
          </cell>
          <cell r="T159">
            <v>3.6</v>
          </cell>
          <cell r="U159">
            <v>0.78300000000000003</v>
          </cell>
          <cell r="V159">
            <v>1.4430000000000001</v>
          </cell>
          <cell r="X159">
            <v>3363.6756499999997</v>
          </cell>
          <cell r="Y159">
            <v>3727.8127800000002</v>
          </cell>
          <cell r="Z159">
            <v>3565.5255999676547</v>
          </cell>
          <cell r="AA159">
            <v>135.80000000000001</v>
          </cell>
          <cell r="AB159">
            <v>135.80000000000001</v>
          </cell>
          <cell r="AC159">
            <v>88</v>
          </cell>
          <cell r="AD159">
            <v>88</v>
          </cell>
          <cell r="AE159">
            <v>23.851253321550001</v>
          </cell>
          <cell r="AF159">
            <v>30.115394666666667</v>
          </cell>
          <cell r="AG159">
            <v>52.505344656120002</v>
          </cell>
          <cell r="AH159">
            <v>106.08794999999999</v>
          </cell>
          <cell r="AI159">
            <v>0</v>
          </cell>
          <cell r="AJ159">
            <v>34.54559173123949</v>
          </cell>
          <cell r="AK159">
            <v>44.184510596584559</v>
          </cell>
          <cell r="AL159">
            <v>43.655418772631521</v>
          </cell>
          <cell r="AM159">
            <v>1.7364782883800001</v>
          </cell>
          <cell r="AN159">
            <v>8.3745302273436266</v>
          </cell>
          <cell r="AO159">
            <v>8.6660285701399999</v>
          </cell>
          <cell r="AP159">
            <v>13.243501499999999</v>
          </cell>
          <cell r="AQ159">
            <v>30.499965905170001</v>
          </cell>
          <cell r="AR159">
            <v>74.906107664000004</v>
          </cell>
          <cell r="AS159">
            <v>139.62875410143965</v>
          </cell>
          <cell r="AT159">
            <v>166.85777700400001</v>
          </cell>
          <cell r="AU159">
            <v>53.100736101999999</v>
          </cell>
          <cell r="AV159">
            <v>175.95775</v>
          </cell>
          <cell r="AW159">
            <v>139.35189125099998</v>
          </cell>
          <cell r="AX159">
            <v>166.29690553366791</v>
          </cell>
          <cell r="AY159">
            <v>198.60914229093791</v>
          </cell>
          <cell r="AZ159">
            <v>236.15822019616161</v>
          </cell>
          <cell r="BA159">
            <v>235.35</v>
          </cell>
          <cell r="BB159">
            <v>248.16111568010672</v>
          </cell>
          <cell r="BD159">
            <v>13471.604190000002</v>
          </cell>
          <cell r="BE159">
            <v>30267.209082000001</v>
          </cell>
          <cell r="BF159">
            <v>34784.957378983432</v>
          </cell>
          <cell r="BH159">
            <v>8199633.4585550893</v>
          </cell>
          <cell r="BI159">
            <v>16940200.716512874</v>
          </cell>
          <cell r="BJ159">
            <v>18598896.083979014</v>
          </cell>
        </row>
        <row r="160">
          <cell r="F160" t="str">
            <v>Kab. Bogor</v>
          </cell>
          <cell r="G160">
            <v>3120</v>
          </cell>
          <cell r="H160">
            <v>3277.76</v>
          </cell>
          <cell r="I160">
            <v>3357.92</v>
          </cell>
          <cell r="J160">
            <v>3357.92</v>
          </cell>
          <cell r="K160">
            <v>3974.0720000000001</v>
          </cell>
          <cell r="L160">
            <v>3489.7460000000001</v>
          </cell>
          <cell r="M160">
            <v>3599.462</v>
          </cell>
          <cell r="N160">
            <v>3796.7890000000002</v>
          </cell>
          <cell r="O160">
            <v>737.5</v>
          </cell>
          <cell r="P160">
            <v>553.44508083931987</v>
          </cell>
          <cell r="Q160">
            <v>451.31325272340206</v>
          </cell>
          <cell r="R160">
            <v>476.43101605752264</v>
          </cell>
          <cell r="T160">
            <v>2.44</v>
          </cell>
          <cell r="U160">
            <v>2.0329999999999999</v>
          </cell>
          <cell r="V160">
            <v>2.4500000000000002</v>
          </cell>
          <cell r="X160">
            <v>4057.0054910750509</v>
          </cell>
          <cell r="Y160">
            <v>3365.3594571499489</v>
          </cell>
          <cell r="Z160">
            <v>3113.7290061501335</v>
          </cell>
          <cell r="AA160">
            <v>132.6</v>
          </cell>
          <cell r="AB160">
            <v>132.6</v>
          </cell>
          <cell r="AC160">
            <v>92.81</v>
          </cell>
          <cell r="AD160">
            <v>92.81</v>
          </cell>
          <cell r="AE160">
            <v>71.964955301900005</v>
          </cell>
          <cell r="AF160">
            <v>74.913041333333325</v>
          </cell>
          <cell r="AG160">
            <v>100.68063682786</v>
          </cell>
          <cell r="AH160">
            <v>123.31017</v>
          </cell>
          <cell r="AI160">
            <v>0</v>
          </cell>
          <cell r="AJ160">
            <v>41.181860266727483</v>
          </cell>
          <cell r="AK160">
            <v>40.402667378293231</v>
          </cell>
          <cell r="AL160">
            <v>39.184534966336656</v>
          </cell>
          <cell r="AM160">
            <v>4.2916139758999998</v>
          </cell>
          <cell r="AN160">
            <v>10.072099985946791</v>
          </cell>
          <cell r="AO160">
            <v>11.038680337940001</v>
          </cell>
          <cell r="AP160">
            <v>14.648612740000001</v>
          </cell>
          <cell r="AQ160">
            <v>43.771688055680002</v>
          </cell>
          <cell r="AR160">
            <v>56.539908247999996</v>
          </cell>
          <cell r="AS160">
            <v>95.408793293119658</v>
          </cell>
          <cell r="AT160">
            <v>106.494617522</v>
          </cell>
          <cell r="AU160">
            <v>138.29467363699996</v>
          </cell>
          <cell r="AV160">
            <v>286.89359999999999</v>
          </cell>
          <cell r="AW160">
            <v>275.90172079260003</v>
          </cell>
          <cell r="AX160">
            <v>326.60701475849999</v>
          </cell>
          <cell r="AY160">
            <v>479.57401337919902</v>
          </cell>
          <cell r="AZ160">
            <v>479.57401337919902</v>
          </cell>
          <cell r="BA160">
            <v>517.06517754703509</v>
          </cell>
          <cell r="BB160">
            <v>556.96343505387176</v>
          </cell>
          <cell r="BD160">
            <v>10824.750566666668</v>
          </cell>
          <cell r="BE160">
            <v>10597.758707846064</v>
          </cell>
          <cell r="BF160">
            <v>13044.864009999999</v>
          </cell>
          <cell r="BH160">
            <v>3101873.4792350698</v>
          </cell>
          <cell r="BI160">
            <v>2944261.8668695665</v>
          </cell>
          <cell r="BJ160">
            <v>3435762.1690328321</v>
          </cell>
        </row>
        <row r="161">
          <cell r="F161" t="str">
            <v>Kab. Ciamis</v>
          </cell>
          <cell r="G161">
            <v>2521</v>
          </cell>
          <cell r="H161">
            <v>2520.54</v>
          </cell>
          <cell r="I161">
            <v>2619.92</v>
          </cell>
          <cell r="J161">
            <v>2619.9200115203857</v>
          </cell>
          <cell r="K161">
            <v>1538.287</v>
          </cell>
          <cell r="L161">
            <v>1599.0640000000001</v>
          </cell>
          <cell r="M161">
            <v>1638.9880000000001</v>
          </cell>
          <cell r="N161">
            <v>1668.1079999999999</v>
          </cell>
          <cell r="O161">
            <v>289.2</v>
          </cell>
          <cell r="P161">
            <v>277.89999999999998</v>
          </cell>
          <cell r="Q161">
            <v>265.82610456473947</v>
          </cell>
          <cell r="R161">
            <v>245.43309705959976</v>
          </cell>
          <cell r="T161">
            <v>2.27</v>
          </cell>
          <cell r="U161">
            <v>2.5249999999999999</v>
          </cell>
          <cell r="V161">
            <v>2.963192669460458</v>
          </cell>
          <cell r="X161">
            <v>2308.5811399999998</v>
          </cell>
          <cell r="Y161">
            <v>2464.4961999999996</v>
          </cell>
          <cell r="Z161">
            <v>2933.9028733760138</v>
          </cell>
          <cell r="AA161">
            <v>127.5</v>
          </cell>
          <cell r="AB161">
            <v>127.5</v>
          </cell>
          <cell r="AC161">
            <v>91.06</v>
          </cell>
          <cell r="AD161">
            <v>91.06</v>
          </cell>
          <cell r="AE161">
            <v>8.9735216289499995</v>
          </cell>
          <cell r="AF161">
            <v>10.325196</v>
          </cell>
          <cell r="AG161">
            <v>12.78151301976</v>
          </cell>
          <cell r="AH161">
            <v>17.253019999999999</v>
          </cell>
          <cell r="AI161">
            <v>0</v>
          </cell>
          <cell r="AJ161">
            <v>24.446660336879987</v>
          </cell>
          <cell r="AK161">
            <v>31.003047110306799</v>
          </cell>
          <cell r="AL161">
            <v>37.405013482619658</v>
          </cell>
          <cell r="AM161">
            <v>0.23055674449000002</v>
          </cell>
          <cell r="AN161">
            <v>7.3811877846284126</v>
          </cell>
          <cell r="AO161">
            <v>7.4984176441399999</v>
          </cell>
          <cell r="AP161">
            <v>10.146459510000001</v>
          </cell>
          <cell r="AQ161">
            <v>10.093506136119998</v>
          </cell>
          <cell r="AR161">
            <v>6.9360748879999994</v>
          </cell>
          <cell r="AS161">
            <v>15.040422209329655</v>
          </cell>
          <cell r="AT161">
            <v>19.665083930000002</v>
          </cell>
          <cell r="AU161">
            <v>109.30583525599999</v>
          </cell>
          <cell r="AV161">
            <v>302.23776885550382</v>
          </cell>
          <cell r="AW161">
            <v>332.48919147119994</v>
          </cell>
          <cell r="AX161">
            <v>388.74525357912205</v>
          </cell>
          <cell r="AY161">
            <v>323.91137704009549</v>
          </cell>
          <cell r="AZ161">
            <v>367.78846024311576</v>
          </cell>
          <cell r="BA161">
            <v>438.1969522556509</v>
          </cell>
          <cell r="BB161">
            <v>451.65081247869961</v>
          </cell>
          <cell r="BD161">
            <v>4816.2908299999999</v>
          </cell>
          <cell r="BE161">
            <v>5221.6354899999997</v>
          </cell>
          <cell r="BF161">
            <v>6877.0273539080126</v>
          </cell>
          <cell r="BH161">
            <v>3011943.75584717</v>
          </cell>
          <cell r="BI161">
            <v>3185890.0065162159</v>
          </cell>
          <cell r="BJ161">
            <v>4122651.1436357917</v>
          </cell>
        </row>
        <row r="162">
          <cell r="F162" t="str">
            <v>Kab. Cianjur</v>
          </cell>
          <cell r="G162">
            <v>3461</v>
          </cell>
          <cell r="H162">
            <v>3460.82</v>
          </cell>
          <cell r="I162">
            <v>3460.82</v>
          </cell>
          <cell r="J162">
            <v>3460.82</v>
          </cell>
          <cell r="K162">
            <v>1780.8</v>
          </cell>
          <cell r="L162">
            <v>1931.84</v>
          </cell>
          <cell r="M162">
            <v>1993.7270000000001</v>
          </cell>
          <cell r="N162">
            <v>2052.3719999999998</v>
          </cell>
          <cell r="O162">
            <v>485.6</v>
          </cell>
          <cell r="P162">
            <v>478.2</v>
          </cell>
          <cell r="Q162">
            <v>368.62739906131009</v>
          </cell>
          <cell r="R162">
            <v>388.81917315291253</v>
          </cell>
          <cell r="T162">
            <v>3.33</v>
          </cell>
          <cell r="U162">
            <v>2.0870000000000002</v>
          </cell>
          <cell r="V162">
            <v>2.883</v>
          </cell>
          <cell r="X162">
            <v>2232.5791799999997</v>
          </cell>
          <cell r="Y162">
            <v>2474.93129</v>
          </cell>
          <cell r="Z162">
            <v>2694.798899089385</v>
          </cell>
          <cell r="AA162">
            <v>130.5</v>
          </cell>
          <cell r="AB162">
            <v>130.5</v>
          </cell>
          <cell r="AC162">
            <v>92.06</v>
          </cell>
          <cell r="AD162">
            <v>92.06</v>
          </cell>
          <cell r="AE162">
            <v>8.4097209888500011</v>
          </cell>
          <cell r="AF162">
            <v>13.587229333333333</v>
          </cell>
          <cell r="AG162">
            <v>17.397384376180003</v>
          </cell>
          <cell r="AH162">
            <v>26.14902</v>
          </cell>
          <cell r="AI162">
            <v>0</v>
          </cell>
          <cell r="AJ162">
            <v>23.719200784581815</v>
          </cell>
          <cell r="AK162">
            <v>31.111926990448186</v>
          </cell>
          <cell r="AL162">
            <v>35.038890981283146</v>
          </cell>
          <cell r="AM162">
            <v>0.21572489331000003</v>
          </cell>
          <cell r="AN162">
            <v>7.3217228370847209</v>
          </cell>
          <cell r="AO162">
            <v>7.3296372704300001</v>
          </cell>
          <cell r="AP162">
            <v>10.13272096</v>
          </cell>
          <cell r="AQ162">
            <v>16.26729893525</v>
          </cell>
          <cell r="AR162">
            <v>16.870080103999999</v>
          </cell>
          <cell r="AS162">
            <v>29.718490702759656</v>
          </cell>
          <cell r="AT162">
            <v>35.752265134000005</v>
          </cell>
          <cell r="AU162">
            <v>93.476640038999989</v>
          </cell>
          <cell r="AV162">
            <v>235.14930185245663</v>
          </cell>
          <cell r="AW162">
            <v>240.96680589239998</v>
          </cell>
          <cell r="AX162">
            <v>286.39835569290005</v>
          </cell>
          <cell r="AY162">
            <v>296.10566084969651</v>
          </cell>
          <cell r="AZ162">
            <v>336.42743663439802</v>
          </cell>
          <cell r="BA162">
            <v>389.85010876305569</v>
          </cell>
          <cell r="BB162">
            <v>411.22019335684701</v>
          </cell>
          <cell r="BD162">
            <v>4735.1193499999999</v>
          </cell>
          <cell r="BE162">
            <v>5375.7731800000001</v>
          </cell>
          <cell r="BF162">
            <v>6985.4318390893841</v>
          </cell>
          <cell r="BH162">
            <v>2451092.9217740605</v>
          </cell>
          <cell r="BI162">
            <v>2696343.671926999</v>
          </cell>
          <cell r="BJ162">
            <v>3403589.524262358</v>
          </cell>
        </row>
        <row r="163">
          <cell r="F163" t="str">
            <v>Kab. Cirebon</v>
          </cell>
          <cell r="G163">
            <v>974</v>
          </cell>
          <cell r="H163">
            <v>974</v>
          </cell>
          <cell r="I163">
            <v>990.92</v>
          </cell>
          <cell r="J163">
            <v>990.92</v>
          </cell>
          <cell r="K163">
            <v>2067.154</v>
          </cell>
          <cell r="L163">
            <v>1911.625</v>
          </cell>
          <cell r="M163">
            <v>1977.828</v>
          </cell>
          <cell r="N163">
            <v>2046.45</v>
          </cell>
          <cell r="O163">
            <v>629.70000000000005</v>
          </cell>
          <cell r="P163">
            <v>630.5</v>
          </cell>
          <cell r="Q163">
            <v>388.44257642667003</v>
          </cell>
          <cell r="R163">
            <v>352.37231901463019</v>
          </cell>
          <cell r="T163">
            <v>7.15</v>
          </cell>
          <cell r="U163">
            <v>2.8460000000000001</v>
          </cell>
          <cell r="V163">
            <v>2.8969999999999998</v>
          </cell>
          <cell r="X163">
            <v>1814.90363</v>
          </cell>
          <cell r="Y163">
            <v>2027.3496900000002</v>
          </cell>
          <cell r="Z163">
            <v>2066.1090281175011</v>
          </cell>
          <cell r="AA163">
            <v>131</v>
          </cell>
          <cell r="AB163">
            <v>131</v>
          </cell>
          <cell r="AC163">
            <v>96.33</v>
          </cell>
          <cell r="AD163">
            <v>96.33</v>
          </cell>
          <cell r="AE163">
            <v>12.543256601179998</v>
          </cell>
          <cell r="AF163">
            <v>11.755298666666667</v>
          </cell>
          <cell r="AG163">
            <v>20.09070096852</v>
          </cell>
          <cell r="AH163">
            <v>29.365459999999999</v>
          </cell>
          <cell r="AI163">
            <v>0</v>
          </cell>
          <cell r="AJ163">
            <v>19.721381930845794</v>
          </cell>
          <cell r="AK163">
            <v>26.441854095869559</v>
          </cell>
          <cell r="AL163">
            <v>28.817508611930716</v>
          </cell>
          <cell r="AM163">
            <v>6.6048212509999996E-2</v>
          </cell>
          <cell r="AN163">
            <v>7.0020401473436271</v>
          </cell>
          <cell r="AO163">
            <v>7.2609650501400003</v>
          </cell>
          <cell r="AP163">
            <v>10.01743798</v>
          </cell>
          <cell r="AQ163">
            <v>11.5798675176</v>
          </cell>
          <cell r="AR163">
            <v>12.812035864000002</v>
          </cell>
          <cell r="AS163">
            <v>23.322698231339654</v>
          </cell>
          <cell r="AT163">
            <v>27.353281034000002</v>
          </cell>
          <cell r="AU163">
            <v>85.238147493</v>
          </cell>
          <cell r="AV163">
            <v>218.64591153321285</v>
          </cell>
          <cell r="AW163">
            <v>231.20480953079999</v>
          </cell>
          <cell r="AX163">
            <v>277.52384086698765</v>
          </cell>
          <cell r="AY163">
            <v>296.18203016195019</v>
          </cell>
          <cell r="AZ163">
            <v>329.25069474174387</v>
          </cell>
          <cell r="BA163">
            <v>384.66182225373672</v>
          </cell>
          <cell r="BB163">
            <v>407.41637914738004</v>
          </cell>
          <cell r="BD163">
            <v>3700.9324799999999</v>
          </cell>
          <cell r="BE163">
            <v>4159.3447669291309</v>
          </cell>
          <cell r="BF163">
            <v>5397.648259999999</v>
          </cell>
          <cell r="BH163">
            <v>1936013.8520891911</v>
          </cell>
          <cell r="BI163">
            <v>2102986.0872275699</v>
          </cell>
          <cell r="BJ163">
            <v>2637566.6446773675</v>
          </cell>
        </row>
        <row r="164">
          <cell r="F164" t="str">
            <v>Kab. Garut</v>
          </cell>
          <cell r="G164">
            <v>3106</v>
          </cell>
          <cell r="H164">
            <v>3045.33</v>
          </cell>
          <cell r="I164">
            <v>3065.19</v>
          </cell>
          <cell r="J164">
            <v>3065.19</v>
          </cell>
          <cell r="K164">
            <v>1846.7529999999999</v>
          </cell>
          <cell r="L164">
            <v>2042.386</v>
          </cell>
          <cell r="M164">
            <v>2101.5340000000001</v>
          </cell>
          <cell r="N164">
            <v>2200.056</v>
          </cell>
          <cell r="O164">
            <v>744.7</v>
          </cell>
          <cell r="P164">
            <v>642.9</v>
          </cell>
          <cell r="Q164">
            <v>323.72886618635204</v>
          </cell>
          <cell r="R164">
            <v>338.66287801451415</v>
          </cell>
          <cell r="T164">
            <v>6.04</v>
          </cell>
          <cell r="U164">
            <v>2.2440000000000002</v>
          </cell>
          <cell r="V164">
            <v>2.722</v>
          </cell>
          <cell r="X164">
            <v>2454.0688700000001</v>
          </cell>
          <cell r="Y164">
            <v>2763.03593</v>
          </cell>
          <cell r="Z164">
            <v>2823.293280723406</v>
          </cell>
          <cell r="AA164">
            <v>128</v>
          </cell>
          <cell r="AB164">
            <v>128</v>
          </cell>
          <cell r="AC164">
            <v>91.36</v>
          </cell>
          <cell r="AD164">
            <v>91.36</v>
          </cell>
          <cell r="AE164">
            <v>9.9896178530900013</v>
          </cell>
          <cell r="AF164">
            <v>12.025274666666665</v>
          </cell>
          <cell r="AG164">
            <v>20.178232948569999</v>
          </cell>
          <cell r="AH164">
            <v>30.367819999999998</v>
          </cell>
          <cell r="AI164">
            <v>0</v>
          </cell>
          <cell r="AJ164">
            <v>25.83920914655117</v>
          </cell>
          <cell r="AK164">
            <v>34.118014975446528</v>
          </cell>
          <cell r="AL164">
            <v>36.31044428183646</v>
          </cell>
          <cell r="AM164">
            <v>0.39333884117000001</v>
          </cell>
          <cell r="AN164">
            <v>7.1062354972851969</v>
          </cell>
          <cell r="AO164">
            <v>7.3767400808500003</v>
          </cell>
          <cell r="AP164">
            <v>10.03425706</v>
          </cell>
          <cell r="AQ164">
            <v>11.660126483000001</v>
          </cell>
          <cell r="AR164">
            <v>10.246090120000002</v>
          </cell>
          <cell r="AS164">
            <v>16.946828297329656</v>
          </cell>
          <cell r="AT164">
            <v>21.128281162</v>
          </cell>
          <cell r="AU164">
            <v>117.04896301000001</v>
          </cell>
          <cell r="AV164">
            <v>310.1748476097801</v>
          </cell>
          <cell r="AW164">
            <v>321.1789912767</v>
          </cell>
          <cell r="AX164">
            <v>379.09805941403761</v>
          </cell>
          <cell r="AY164">
            <v>370.10807246709334</v>
          </cell>
          <cell r="AZ164">
            <v>406.36833762467148</v>
          </cell>
          <cell r="BA164">
            <v>468.17174549229856</v>
          </cell>
          <cell r="BB164">
            <v>490.6108624542826</v>
          </cell>
          <cell r="BD164">
            <v>5219.4807499999997</v>
          </cell>
          <cell r="BE164">
            <v>5847.6510100000005</v>
          </cell>
          <cell r="BF164">
            <v>7419.4569800000008</v>
          </cell>
          <cell r="BH164">
            <v>2555579.9687228566</v>
          </cell>
          <cell r="BI164">
            <v>2782563.1229378162</v>
          </cell>
          <cell r="BJ164">
            <v>3372394.6026828415</v>
          </cell>
        </row>
        <row r="165">
          <cell r="F165" t="str">
            <v>Kab. Indramayu</v>
          </cell>
          <cell r="G165">
            <v>1935</v>
          </cell>
          <cell r="H165">
            <v>1935.27</v>
          </cell>
          <cell r="I165">
            <v>1935.27</v>
          </cell>
          <cell r="J165">
            <v>1935.27</v>
          </cell>
          <cell r="K165">
            <v>1519.953</v>
          </cell>
          <cell r="L165">
            <v>1585.922</v>
          </cell>
          <cell r="M165">
            <v>1610.7449999999999</v>
          </cell>
          <cell r="N165">
            <v>1655.52</v>
          </cell>
          <cell r="O165">
            <v>349.9</v>
          </cell>
          <cell r="P165">
            <v>339.8</v>
          </cell>
          <cell r="Q165">
            <v>300.35840705360795</v>
          </cell>
          <cell r="R165">
            <v>288.59749926645878</v>
          </cell>
          <cell r="T165">
            <v>3.16</v>
          </cell>
          <cell r="U165">
            <v>3.0819999999999999</v>
          </cell>
          <cell r="V165">
            <v>2.137</v>
          </cell>
          <cell r="X165">
            <v>1844.5545299999999</v>
          </cell>
          <cell r="Y165">
            <v>2076.6828360695722</v>
          </cell>
          <cell r="Z165">
            <v>2254.5254747894678</v>
          </cell>
          <cell r="AA165">
            <v>129.1</v>
          </cell>
          <cell r="AB165">
            <v>129.1</v>
          </cell>
          <cell r="AC165">
            <v>90.95</v>
          </cell>
          <cell r="AD165">
            <v>90.95</v>
          </cell>
          <cell r="AE165">
            <v>12.039212484</v>
          </cell>
          <cell r="AF165">
            <v>10.453232</v>
          </cell>
          <cell r="AG165">
            <v>15.52618157443</v>
          </cell>
          <cell r="AH165">
            <v>33.435670000000002</v>
          </cell>
          <cell r="AI165">
            <v>0</v>
          </cell>
          <cell r="AJ165">
            <v>20.005188170043276</v>
          </cell>
          <cell r="AK165">
            <v>26.956596856214926</v>
          </cell>
          <cell r="AL165">
            <v>30.682038030241369</v>
          </cell>
          <cell r="AM165">
            <v>6.7110425959999997E-2</v>
          </cell>
          <cell r="AN165">
            <v>17.90747816550309</v>
          </cell>
          <cell r="AO165">
            <v>29.890095183170001</v>
          </cell>
          <cell r="AP165">
            <v>27.695172030000002</v>
          </cell>
          <cell r="AQ165">
            <v>13.516825626130002</v>
          </cell>
          <cell r="AR165">
            <v>14.355239480000002</v>
          </cell>
          <cell r="AS165">
            <v>23.606105060189655</v>
          </cell>
          <cell r="AT165">
            <v>33.435136771000003</v>
          </cell>
          <cell r="AU165">
            <v>76.898620246000007</v>
          </cell>
          <cell r="AV165">
            <v>202.67999998799993</v>
          </cell>
          <cell r="AW165">
            <v>197.3634046299</v>
          </cell>
          <cell r="AX165">
            <v>237.14484760536521</v>
          </cell>
          <cell r="AY165">
            <v>230.33950464038554</v>
          </cell>
          <cell r="AZ165">
            <v>282.53013918332636</v>
          </cell>
          <cell r="BA165">
            <v>320.79914085294229</v>
          </cell>
          <cell r="BB165">
            <v>333.71209792138217</v>
          </cell>
          <cell r="BD165">
            <v>11920.899460000001</v>
          </cell>
          <cell r="BE165">
            <v>14013.994668321193</v>
          </cell>
          <cell r="BF165">
            <v>17525.164367705504</v>
          </cell>
          <cell r="BH165">
            <v>7516699.7241982901</v>
          </cell>
          <cell r="BI165">
            <v>8700318.5906653106</v>
          </cell>
          <cell r="BJ165">
            <v>10585897.100430986</v>
          </cell>
        </row>
        <row r="166">
          <cell r="F166" t="str">
            <v xml:space="preserve">Kab. Karawang    </v>
          </cell>
          <cell r="G166">
            <v>1579</v>
          </cell>
          <cell r="H166">
            <v>1578.45</v>
          </cell>
          <cell r="I166">
            <v>1578.45</v>
          </cell>
          <cell r="J166">
            <v>1578.45</v>
          </cell>
          <cell r="K166">
            <v>1661.152</v>
          </cell>
          <cell r="L166">
            <v>1765.2629999999999</v>
          </cell>
          <cell r="M166">
            <v>1837.93</v>
          </cell>
          <cell r="N166">
            <v>1888.9</v>
          </cell>
          <cell r="O166">
            <v>119.3</v>
          </cell>
          <cell r="P166">
            <v>118.5</v>
          </cell>
          <cell r="Q166">
            <v>267.40361426947146</v>
          </cell>
          <cell r="R166">
            <v>256.04316575887447</v>
          </cell>
          <cell r="T166">
            <v>1.07</v>
          </cell>
          <cell r="U166">
            <v>2.3690000000000002</v>
          </cell>
          <cell r="V166">
            <v>1.831</v>
          </cell>
          <cell r="X166">
            <v>2893.7730000000001</v>
          </cell>
          <cell r="Y166">
            <v>3432.5085099999997</v>
          </cell>
          <cell r="Z166">
            <v>3650.4517523051722</v>
          </cell>
          <cell r="AA166">
            <v>129.1</v>
          </cell>
          <cell r="AB166">
            <v>129.1</v>
          </cell>
          <cell r="AC166">
            <v>102.01</v>
          </cell>
          <cell r="AD166">
            <v>102.01</v>
          </cell>
          <cell r="AE166">
            <v>35.302808474709998</v>
          </cell>
          <cell r="AF166">
            <v>33.201999999999998</v>
          </cell>
          <cell r="AG166">
            <v>48.671958803229998</v>
          </cell>
          <cell r="AH166">
            <v>62.317050000000002</v>
          </cell>
          <cell r="AI166">
            <v>0</v>
          </cell>
          <cell r="AJ166">
            <v>30.047876522411684</v>
          </cell>
          <cell r="AK166">
            <v>41.103301567928483</v>
          </cell>
          <cell r="AL166">
            <v>44.495830064820453</v>
          </cell>
          <cell r="AM166">
            <v>0.16188247888999999</v>
          </cell>
          <cell r="AN166">
            <v>32.156617675281588</v>
          </cell>
          <cell r="AO166">
            <v>19.76975481014</v>
          </cell>
          <cell r="AP166">
            <v>48.554227740000002</v>
          </cell>
          <cell r="AQ166">
            <v>24.820514652410001</v>
          </cell>
          <cell r="AR166">
            <v>39.827128632000004</v>
          </cell>
          <cell r="AS166">
            <v>70.481652332529649</v>
          </cell>
          <cell r="AT166">
            <v>80.525061234999995</v>
          </cell>
          <cell r="AU166">
            <v>80.053085402999997</v>
          </cell>
          <cell r="AV166">
            <v>208.02010000000001</v>
          </cell>
          <cell r="AW166">
            <v>214.03424580000001</v>
          </cell>
          <cell r="AX166">
            <v>214.70100425609999</v>
          </cell>
          <cell r="AY166">
            <v>219.92698098992443</v>
          </cell>
          <cell r="AZ166">
            <v>272.47933914566676</v>
          </cell>
          <cell r="BA166">
            <v>327.95643019412643</v>
          </cell>
          <cell r="BB166">
            <v>327.96</v>
          </cell>
          <cell r="BD166">
            <v>6539.8249999999998</v>
          </cell>
          <cell r="BE166">
            <v>7314.92857</v>
          </cell>
          <cell r="BF166">
            <v>11333.861000000001</v>
          </cell>
          <cell r="BH166">
            <v>3704731.2496778104</v>
          </cell>
          <cell r="BI166">
            <v>3979982.1375133982</v>
          </cell>
          <cell r="BJ166">
            <v>6000244.0573878977</v>
          </cell>
        </row>
        <row r="167">
          <cell r="F167" t="str">
            <v>Kab. Kuningan</v>
          </cell>
          <cell r="G167">
            <v>1117</v>
          </cell>
          <cell r="H167">
            <v>1117</v>
          </cell>
          <cell r="I167">
            <v>1117</v>
          </cell>
          <cell r="J167">
            <v>1117</v>
          </cell>
          <cell r="K167">
            <v>742.38699999999994</v>
          </cell>
          <cell r="L167">
            <v>980.60500000000002</v>
          </cell>
          <cell r="M167">
            <v>998.48400000000004</v>
          </cell>
          <cell r="N167">
            <v>1037.94</v>
          </cell>
          <cell r="O167">
            <v>265.2</v>
          </cell>
          <cell r="P167">
            <v>264.89999999999998</v>
          </cell>
          <cell r="Q167">
            <v>203.31863396389312</v>
          </cell>
          <cell r="R167">
            <v>201.70569404633039</v>
          </cell>
          <cell r="T167">
            <v>5.01</v>
          </cell>
          <cell r="U167">
            <v>3.367</v>
          </cell>
          <cell r="V167">
            <v>3.4089999999999998</v>
          </cell>
          <cell r="X167">
            <v>951.59791000000007</v>
          </cell>
          <cell r="Y167">
            <v>1096.05305</v>
          </cell>
          <cell r="Z167">
            <v>1078.9255254536386</v>
          </cell>
          <cell r="AA167">
            <v>127.7</v>
          </cell>
          <cell r="AB167">
            <v>127.7</v>
          </cell>
          <cell r="AC167">
            <v>94.53</v>
          </cell>
          <cell r="AD167">
            <v>94.53</v>
          </cell>
          <cell r="AE167">
            <v>6.5432247496099984</v>
          </cell>
          <cell r="AF167">
            <v>7.5016826666666665</v>
          </cell>
          <cell r="AG167">
            <v>12.09499814742</v>
          </cell>
          <cell r="AH167">
            <v>16.496869999999998</v>
          </cell>
          <cell r="AI167">
            <v>0</v>
          </cell>
          <cell r="AJ167">
            <v>11.458174079789739</v>
          </cell>
          <cell r="AK167">
            <v>16.724691470604903</v>
          </cell>
          <cell r="AL167">
            <v>19.04854887142427</v>
          </cell>
          <cell r="AM167">
            <v>5.0327541519999998E-2</v>
          </cell>
          <cell r="AN167">
            <v>7.3124357624911696</v>
          </cell>
          <cell r="AO167">
            <v>7.3777659155000004</v>
          </cell>
          <cell r="AP167">
            <v>10.040618390000001</v>
          </cell>
          <cell r="AQ167">
            <v>7.5877451589300007</v>
          </cell>
          <cell r="AR167">
            <v>4.9982683120000004</v>
          </cell>
          <cell r="AS167">
            <v>10.569020553039657</v>
          </cell>
          <cell r="AT167">
            <v>12.774566403000001</v>
          </cell>
          <cell r="AU167">
            <v>66.054395569000008</v>
          </cell>
          <cell r="AV167">
            <v>175.2140129105932</v>
          </cell>
          <cell r="AW167">
            <v>189.26818481189997</v>
          </cell>
          <cell r="AX167">
            <v>223.8807356051569</v>
          </cell>
          <cell r="AY167">
            <v>210.10122539163049</v>
          </cell>
          <cell r="AZ167">
            <v>242.23263456448939</v>
          </cell>
          <cell r="BA167">
            <v>282.60437075063305</v>
          </cell>
          <cell r="BB167">
            <v>293.53353367379299</v>
          </cell>
          <cell r="BD167">
            <v>1826.1779899999999</v>
          </cell>
          <cell r="BE167">
            <v>2130.4503899999995</v>
          </cell>
          <cell r="BF167">
            <v>2462.2940224170002</v>
          </cell>
          <cell r="BH167">
            <v>1862297.2450680956</v>
          </cell>
          <cell r="BI167">
            <v>2133685.0565457228</v>
          </cell>
          <cell r="BJ167">
            <v>2372289.3639487834</v>
          </cell>
        </row>
        <row r="168">
          <cell r="F168" t="str">
            <v xml:space="preserve">Kab. Majalengka  </v>
          </cell>
          <cell r="G168">
            <v>1209</v>
          </cell>
          <cell r="H168">
            <v>1210</v>
          </cell>
          <cell r="I168">
            <v>1204.24</v>
          </cell>
          <cell r="J168">
            <v>1204.24</v>
          </cell>
          <cell r="K168">
            <v>881.13699999999994</v>
          </cell>
          <cell r="L168">
            <v>1117.8019999999999</v>
          </cell>
          <cell r="M168">
            <v>1134.202</v>
          </cell>
          <cell r="N168">
            <v>1156.7739999999999</v>
          </cell>
          <cell r="O168">
            <v>222.1</v>
          </cell>
          <cell r="P168">
            <v>205.4</v>
          </cell>
          <cell r="Q168">
            <v>214.26806367122501</v>
          </cell>
          <cell r="R168">
            <v>203.6966987374403</v>
          </cell>
          <cell r="T168">
            <v>2.9</v>
          </cell>
          <cell r="U168">
            <v>2.8980000000000001</v>
          </cell>
          <cell r="V168">
            <v>3.5960000000000001</v>
          </cell>
          <cell r="X168">
            <v>1173.7295800000002</v>
          </cell>
          <cell r="Y168">
            <v>1264.51504</v>
          </cell>
          <cell r="Z168">
            <v>1258.1636349838609</v>
          </cell>
          <cell r="AA168">
            <v>128.19999999999999</v>
          </cell>
          <cell r="AB168">
            <v>128.19999999999999</v>
          </cell>
          <cell r="AC168">
            <v>87.94</v>
          </cell>
          <cell r="AD168">
            <v>87.94</v>
          </cell>
          <cell r="AE168">
            <v>6.2963800932299998</v>
          </cell>
          <cell r="AF168">
            <v>9.0323346666666673</v>
          </cell>
          <cell r="AG168">
            <v>13.190569643749999</v>
          </cell>
          <cell r="AH168">
            <v>23.394659999999998</v>
          </cell>
          <cell r="AI168">
            <v>0</v>
          </cell>
          <cell r="AJ168">
            <v>13.584327210701687</v>
          </cell>
          <cell r="AK168">
            <v>18.482426313292308</v>
          </cell>
          <cell r="AL168">
            <v>20.822251401136654</v>
          </cell>
          <cell r="AM168">
            <v>2.2723527419999997E-2</v>
          </cell>
          <cell r="AN168">
            <v>7.9537954616211142</v>
          </cell>
          <cell r="AO168">
            <v>8.3906387257299997</v>
          </cell>
          <cell r="AP168">
            <v>11.71144151</v>
          </cell>
          <cell r="AQ168">
            <v>8.7588909045099985</v>
          </cell>
          <cell r="AR168">
            <v>5.536000552</v>
          </cell>
          <cell r="AS168">
            <v>12.417705246619654</v>
          </cell>
          <cell r="AT168">
            <v>15.711339233</v>
          </cell>
          <cell r="AU168">
            <v>72.196087284000001</v>
          </cell>
          <cell r="AV168">
            <v>179.14810499999999</v>
          </cell>
          <cell r="AW168">
            <v>199.20931332292699</v>
          </cell>
          <cell r="AX168">
            <v>237.21320701650001</v>
          </cell>
          <cell r="AY168">
            <v>216.75184596044059</v>
          </cell>
          <cell r="AZ168">
            <v>250.80241877386675</v>
          </cell>
          <cell r="BA168">
            <v>295.27263698828324</v>
          </cell>
          <cell r="BB168">
            <v>308.1615350581651</v>
          </cell>
          <cell r="BD168">
            <v>2495.1232500000001</v>
          </cell>
          <cell r="BE168">
            <v>2732.1501000000003</v>
          </cell>
          <cell r="BF168">
            <v>3422.564666992504</v>
          </cell>
          <cell r="BH168">
            <v>2232169.2482210626</v>
          </cell>
          <cell r="BI168">
            <v>2408874.3451342885</v>
          </cell>
          <cell r="BJ168">
            <v>2958715.07052588</v>
          </cell>
        </row>
        <row r="169">
          <cell r="F169" t="str">
            <v>Kab. Purwakarta</v>
          </cell>
          <cell r="G169">
            <v>830</v>
          </cell>
          <cell r="H169">
            <v>971.72</v>
          </cell>
          <cell r="I169">
            <v>971.72</v>
          </cell>
          <cell r="J169">
            <v>971.72</v>
          </cell>
          <cell r="K169">
            <v>566.20500000000004</v>
          </cell>
          <cell r="L169">
            <v>698.35299999999995</v>
          </cell>
          <cell r="M169">
            <v>724.56</v>
          </cell>
          <cell r="N169">
            <v>751.60799999999995</v>
          </cell>
          <cell r="O169">
            <v>81.8</v>
          </cell>
          <cell r="P169">
            <v>76.5</v>
          </cell>
          <cell r="Q169">
            <v>101.39701646921499</v>
          </cell>
          <cell r="R169">
            <v>97.640540596601952</v>
          </cell>
          <cell r="T169">
            <v>1.67</v>
          </cell>
          <cell r="U169">
            <v>2.1549999999999998</v>
          </cell>
          <cell r="V169">
            <v>2.1579999999999999</v>
          </cell>
          <cell r="X169">
            <v>940.9816800000001</v>
          </cell>
          <cell r="Y169">
            <v>1758.7070299999998</v>
          </cell>
          <cell r="Z169">
            <v>1830.7321381316408</v>
          </cell>
          <cell r="AA169">
            <v>129.6</v>
          </cell>
          <cell r="AB169">
            <v>129.6</v>
          </cell>
          <cell r="AC169">
            <v>93.29</v>
          </cell>
          <cell r="AD169">
            <v>93.29</v>
          </cell>
          <cell r="AE169">
            <v>17.083764580579999</v>
          </cell>
          <cell r="AF169">
            <v>20.783114666666666</v>
          </cell>
          <cell r="AG169">
            <v>28.815130322770003</v>
          </cell>
          <cell r="AH169">
            <v>38.90184</v>
          </cell>
          <cell r="AI169">
            <v>0</v>
          </cell>
          <cell r="AJ169">
            <v>11.3565598855914</v>
          </cell>
          <cell r="AK169">
            <v>23.638832691965767</v>
          </cell>
          <cell r="AL169">
            <v>26.488268550774194</v>
          </cell>
          <cell r="AM169">
            <v>2.25317677E-2</v>
          </cell>
          <cell r="AN169">
            <v>7.1276372311105041</v>
          </cell>
          <cell r="AO169">
            <v>7.4980814768099995</v>
          </cell>
          <cell r="AP169">
            <v>10.077044350000001</v>
          </cell>
          <cell r="AQ169">
            <v>12.090779955029999</v>
          </cell>
          <cell r="AR169">
            <v>16.222741664000001</v>
          </cell>
          <cell r="AS169">
            <v>27.792924432069654</v>
          </cell>
          <cell r="AT169">
            <v>32.158653287</v>
          </cell>
          <cell r="AU169">
            <v>39.954902034</v>
          </cell>
          <cell r="AV169">
            <v>115.35153770400002</v>
          </cell>
          <cell r="AW169">
            <v>112.1363984127</v>
          </cell>
          <cell r="AX169">
            <v>133.06061965379999</v>
          </cell>
          <cell r="AY169">
            <v>129.7421012746012</v>
          </cell>
          <cell r="AZ169">
            <v>168.62001127414942</v>
          </cell>
          <cell r="BA169">
            <v>188.57135632076691</v>
          </cell>
          <cell r="BB169">
            <v>196.90663422639287</v>
          </cell>
          <cell r="BD169">
            <v>1902.9659799999999</v>
          </cell>
          <cell r="BE169">
            <v>4451.74071</v>
          </cell>
          <cell r="BF169">
            <v>5862.2449499999984</v>
          </cell>
          <cell r="BH169">
            <v>2724934.2094900431</v>
          </cell>
          <cell r="BI169">
            <v>6144060.8231202392</v>
          </cell>
          <cell r="BJ169">
            <v>7799604.2484912332</v>
          </cell>
        </row>
        <row r="170">
          <cell r="F170" t="str">
            <v xml:space="preserve">Kab. Subang          </v>
          </cell>
          <cell r="G170">
            <v>1864</v>
          </cell>
          <cell r="H170">
            <v>1864</v>
          </cell>
          <cell r="I170">
            <v>1864</v>
          </cell>
          <cell r="J170">
            <v>1864</v>
          </cell>
          <cell r="K170">
            <v>1318.9939999999999</v>
          </cell>
          <cell r="L170">
            <v>1319.2639999999999</v>
          </cell>
          <cell r="M170">
            <v>1352.354</v>
          </cell>
          <cell r="N170">
            <v>1373.626</v>
          </cell>
          <cell r="O170">
            <v>164.2</v>
          </cell>
          <cell r="P170">
            <v>160.69999999999999</v>
          </cell>
          <cell r="Q170">
            <v>224.29394608953342</v>
          </cell>
          <cell r="R170">
            <v>220.38704055000116</v>
          </cell>
          <cell r="T170">
            <v>1.41</v>
          </cell>
          <cell r="U170">
            <v>2.6280000000000001</v>
          </cell>
          <cell r="V170">
            <v>2.302</v>
          </cell>
          <cell r="X170">
            <v>1601.92</v>
          </cell>
          <cell r="Y170">
            <v>1792.2992750534702</v>
          </cell>
          <cell r="Z170">
            <v>2041.7160546930711</v>
          </cell>
          <cell r="AA170">
            <v>129.1</v>
          </cell>
          <cell r="AB170">
            <v>129.1</v>
          </cell>
          <cell r="AC170">
            <v>101.79</v>
          </cell>
          <cell r="AD170">
            <v>101.79</v>
          </cell>
          <cell r="AE170">
            <v>13.702184608670004</v>
          </cell>
          <cell r="AF170">
            <v>12.886741333333333</v>
          </cell>
          <cell r="AG170">
            <v>23.898038546799999</v>
          </cell>
          <cell r="AH170">
            <v>30.568909999999999</v>
          </cell>
          <cell r="AI170">
            <v>0</v>
          </cell>
          <cell r="AJ170">
            <v>17.682790082337689</v>
          </cell>
          <cell r="AK170">
            <v>23.989334663209121</v>
          </cell>
          <cell r="AL170">
            <v>28.576120891520603</v>
          </cell>
          <cell r="AM170">
            <v>0.20411141388000001</v>
          </cell>
          <cell r="AN170">
            <v>13.360351695164399</v>
          </cell>
          <cell r="AO170">
            <v>14.193965050139999</v>
          </cell>
          <cell r="AP170">
            <v>34.364620269999996</v>
          </cell>
          <cell r="AQ170">
            <v>14.99942793802</v>
          </cell>
          <cell r="AR170">
            <v>13.240791160000001</v>
          </cell>
          <cell r="AS170">
            <v>22.168142310619658</v>
          </cell>
          <cell r="AT170">
            <v>28.222709007000002</v>
          </cell>
          <cell r="AU170">
            <v>81.61561401617999</v>
          </cell>
          <cell r="AV170">
            <v>181.21656755999996</v>
          </cell>
          <cell r="AW170">
            <v>193.50449010299999</v>
          </cell>
          <cell r="AX170">
            <v>230.01430213230435</v>
          </cell>
          <cell r="AY170">
            <v>232.66614920978401</v>
          </cell>
          <cell r="AZ170">
            <v>258.24668879675204</v>
          </cell>
          <cell r="BA170">
            <v>307.32056079507566</v>
          </cell>
          <cell r="BB170">
            <v>313.19606143254026</v>
          </cell>
          <cell r="BD170">
            <v>3630.529</v>
          </cell>
          <cell r="BE170">
            <v>4468.0140288004004</v>
          </cell>
          <cell r="BF170">
            <v>5226.7363800351413</v>
          </cell>
          <cell r="BH170">
            <v>2751935.1699129217</v>
          </cell>
          <cell r="BI170">
            <v>3303879.035223322</v>
          </cell>
          <cell r="BJ170">
            <v>3805065.1196432956</v>
          </cell>
        </row>
        <row r="171">
          <cell r="F171" t="str">
            <v>Kab. Sukabumi</v>
          </cell>
          <cell r="G171">
            <v>3932</v>
          </cell>
          <cell r="H171">
            <v>3867.16</v>
          </cell>
          <cell r="I171">
            <v>3947.83</v>
          </cell>
          <cell r="J171">
            <v>3947.83</v>
          </cell>
          <cell r="K171">
            <v>2155.7890000000002</v>
          </cell>
          <cell r="L171">
            <v>2059.92</v>
          </cell>
          <cell r="M171">
            <v>2126.404</v>
          </cell>
          <cell r="N171">
            <v>2178.681</v>
          </cell>
          <cell r="O171">
            <v>475.3</v>
          </cell>
          <cell r="P171">
            <v>471.1</v>
          </cell>
          <cell r="Q171">
            <v>362.19946042382969</v>
          </cell>
          <cell r="R171">
            <v>353.91585831536707</v>
          </cell>
          <cell r="T171">
            <v>3.39</v>
          </cell>
          <cell r="U171">
            <v>3.1080000000000001</v>
          </cell>
          <cell r="V171">
            <v>3.1469999999999998</v>
          </cell>
          <cell r="X171">
            <v>2099.9371900000001</v>
          </cell>
          <cell r="Y171">
            <v>2636.0739449424673</v>
          </cell>
          <cell r="Z171">
            <v>2333.6741026510435</v>
          </cell>
          <cell r="AA171">
            <v>130.69999999999999</v>
          </cell>
          <cell r="AB171">
            <v>130.69999999999999</v>
          </cell>
          <cell r="AC171">
            <v>93.89</v>
          </cell>
          <cell r="AD171">
            <v>93.89</v>
          </cell>
          <cell r="AE171">
            <v>8.6065344009799993</v>
          </cell>
          <cell r="AF171">
            <v>16.337689333333334</v>
          </cell>
          <cell r="AG171">
            <v>23.991943571569998</v>
          </cell>
          <cell r="AH171">
            <v>32.903199999999998</v>
          </cell>
          <cell r="AI171">
            <v>0</v>
          </cell>
          <cell r="AJ171">
            <v>22.449606123321267</v>
          </cell>
          <cell r="AK171">
            <v>32.793291785174446</v>
          </cell>
          <cell r="AL171">
            <v>31.465276158724695</v>
          </cell>
          <cell r="AM171">
            <v>0.10027492195</v>
          </cell>
          <cell r="AN171">
            <v>7.7472134546542302</v>
          </cell>
          <cell r="AO171">
            <v>7.5027820928500004</v>
          </cell>
          <cell r="AP171">
            <v>10.206368599999999</v>
          </cell>
          <cell r="AQ171">
            <v>17.437745158670001</v>
          </cell>
          <cell r="AR171">
            <v>14.302185184000002</v>
          </cell>
          <cell r="AS171">
            <v>24.968170692049661</v>
          </cell>
          <cell r="AT171">
            <v>30.756977161000002</v>
          </cell>
          <cell r="AU171">
            <v>86.786288083999992</v>
          </cell>
          <cell r="AV171">
            <v>205.09087055452852</v>
          </cell>
          <cell r="AW171">
            <v>223.72708772792359</v>
          </cell>
          <cell r="AX171">
            <v>265.96507072740002</v>
          </cell>
          <cell r="AY171">
            <v>302.05493030132476</v>
          </cell>
          <cell r="AZ171">
            <v>328.83026174800779</v>
          </cell>
          <cell r="BA171">
            <v>394.89489615735317</v>
          </cell>
          <cell r="BB171">
            <v>418.18287953552624</v>
          </cell>
          <cell r="BD171">
            <v>4797.9104100000004</v>
          </cell>
          <cell r="BE171">
            <v>5579.4900157890006</v>
          </cell>
          <cell r="BF171">
            <v>7501.5761800000018</v>
          </cell>
          <cell r="BH171">
            <v>2329173.1766282185</v>
          </cell>
          <cell r="BI171">
            <v>2623908.728439657</v>
          </cell>
          <cell r="BJ171">
            <v>3443173.2685969179</v>
          </cell>
        </row>
        <row r="172">
          <cell r="F172" t="str">
            <v>Kab. Sumedang</v>
          </cell>
          <cell r="G172">
            <v>1422</v>
          </cell>
          <cell r="H172">
            <v>1421.82</v>
          </cell>
          <cell r="I172">
            <v>1421.82</v>
          </cell>
          <cell r="J172">
            <v>1421.82</v>
          </cell>
          <cell r="K172">
            <v>978.40499999999997</v>
          </cell>
          <cell r="L172">
            <v>967.04899999999998</v>
          </cell>
          <cell r="M172">
            <v>991.46699999999998</v>
          </cell>
          <cell r="N172">
            <v>1019.36</v>
          </cell>
          <cell r="O172">
            <v>160.9</v>
          </cell>
          <cell r="P172">
            <v>158.80000000000001</v>
          </cell>
          <cell r="Q172">
            <v>142.78654758977856</v>
          </cell>
          <cell r="R172">
            <v>130.06250917046137</v>
          </cell>
          <cell r="T172">
            <v>3.1</v>
          </cell>
          <cell r="U172">
            <v>2.3359999999999999</v>
          </cell>
          <cell r="V172">
            <v>1.7949999999999999</v>
          </cell>
          <cell r="X172">
            <v>1094.9774399999999</v>
          </cell>
          <cell r="Y172">
            <v>1232.9851699999999</v>
          </cell>
          <cell r="Z172">
            <v>1302.0368607431433</v>
          </cell>
          <cell r="AA172">
            <v>129.30000000000001</v>
          </cell>
          <cell r="AB172">
            <v>129.30000000000001</v>
          </cell>
          <cell r="AC172">
            <v>94</v>
          </cell>
          <cell r="AD172">
            <v>94</v>
          </cell>
          <cell r="AE172">
            <v>16.787529655390003</v>
          </cell>
          <cell r="AF172">
            <v>21.535974666666664</v>
          </cell>
          <cell r="AG172">
            <v>28.241122190159999</v>
          </cell>
          <cell r="AH172">
            <v>38.507080000000002</v>
          </cell>
          <cell r="AI172">
            <v>0</v>
          </cell>
          <cell r="AJ172">
            <v>12.830544064754886</v>
          </cell>
          <cell r="AK172">
            <v>18.153443193216354</v>
          </cell>
          <cell r="AL172">
            <v>21.25641159017146</v>
          </cell>
          <cell r="AM172">
            <v>7.7470928929999988E-2</v>
          </cell>
          <cell r="AN172">
            <v>7.447929186046288</v>
          </cell>
          <cell r="AO172">
            <v>7.5009450382600003</v>
          </cell>
          <cell r="AP172">
            <v>10.081125910000001</v>
          </cell>
          <cell r="AQ172">
            <v>9.6617391473699996</v>
          </cell>
          <cell r="AR172">
            <v>6.8862774079999998</v>
          </cell>
          <cell r="AS172">
            <v>15.094373606619655</v>
          </cell>
          <cell r="AT172">
            <v>17.663984643000003</v>
          </cell>
          <cell r="AU172">
            <v>70.701627454999993</v>
          </cell>
          <cell r="AV172">
            <v>208.981548</v>
          </cell>
          <cell r="AW172">
            <v>203.19084321239998</v>
          </cell>
          <cell r="AX172">
            <v>246.033931287</v>
          </cell>
          <cell r="AY172">
            <v>197.08504823025655</v>
          </cell>
          <cell r="AZ172">
            <v>258.37863947641176</v>
          </cell>
          <cell r="BA172">
            <v>291.21825568640196</v>
          </cell>
          <cell r="BB172">
            <v>301.08850532012963</v>
          </cell>
          <cell r="BD172">
            <v>2346.8869500000001</v>
          </cell>
          <cell r="BE172">
            <v>2640.51901</v>
          </cell>
          <cell r="BF172">
            <v>3492.1863399999997</v>
          </cell>
          <cell r="BH172">
            <v>2426854.2235191804</v>
          </cell>
          <cell r="BI172">
            <v>2663244.4751060805</v>
          </cell>
          <cell r="BJ172">
            <v>3425861.6582954009</v>
          </cell>
        </row>
        <row r="173">
          <cell r="F173" t="str">
            <v>Kab. Tasikmalaya</v>
          </cell>
          <cell r="G173">
            <v>2740</v>
          </cell>
          <cell r="H173">
            <v>2740.17</v>
          </cell>
          <cell r="I173">
            <v>2568.61</v>
          </cell>
          <cell r="J173">
            <v>2568.61</v>
          </cell>
          <cell r="K173">
            <v>1978.2349999999999</v>
          </cell>
          <cell r="L173">
            <v>2049.6880000000001</v>
          </cell>
          <cell r="M173">
            <v>1511.5931219999998</v>
          </cell>
          <cell r="N173">
            <v>1595.4829999999999</v>
          </cell>
          <cell r="O173">
            <v>680</v>
          </cell>
          <cell r="P173">
            <v>665.1</v>
          </cell>
          <cell r="Q173">
            <v>245.08708452701961</v>
          </cell>
          <cell r="R173">
            <v>285.73111201086311</v>
          </cell>
          <cell r="T173">
            <v>6.26</v>
          </cell>
          <cell r="U173">
            <v>3.22</v>
          </cell>
          <cell r="V173">
            <v>2.9890098367894113</v>
          </cell>
          <cell r="X173">
            <v>2524.82008</v>
          </cell>
          <cell r="Y173">
            <v>1781.7800001715661</v>
          </cell>
          <cell r="Z173">
            <v>1773.4505671599516</v>
          </cell>
          <cell r="AA173">
            <v>129.19999999999999</v>
          </cell>
          <cell r="AB173">
            <v>129.19999999999999</v>
          </cell>
          <cell r="AC173">
            <v>91.01</v>
          </cell>
          <cell r="AD173">
            <v>91.01</v>
          </cell>
          <cell r="AE173">
            <v>13.739529788830001</v>
          </cell>
          <cell r="AF173">
            <v>16.886602666666665</v>
          </cell>
          <cell r="AG173">
            <v>25.739844858710001</v>
          </cell>
          <cell r="AH173">
            <v>14.670879999999999</v>
          </cell>
          <cell r="AI173">
            <v>0</v>
          </cell>
          <cell r="AJ173">
            <v>26.516410675974274</v>
          </cell>
          <cell r="AK173">
            <v>23.879576396791105</v>
          </cell>
          <cell r="AL173">
            <v>25.921422205403356</v>
          </cell>
          <cell r="AM173">
            <v>5.4307243550000002E-2</v>
          </cell>
          <cell r="AN173">
            <v>7.2596899671298649</v>
          </cell>
          <cell r="AO173">
            <v>7.3166097231693188</v>
          </cell>
          <cell r="AP173">
            <v>10.059825120000001</v>
          </cell>
          <cell r="AQ173">
            <v>10.53864907572</v>
          </cell>
          <cell r="AR173">
            <v>10.870153640000002</v>
          </cell>
          <cell r="AS173">
            <v>13.112255577479655</v>
          </cell>
          <cell r="AT173">
            <v>13.733004849</v>
          </cell>
          <cell r="AU173">
            <v>126.284599261</v>
          </cell>
          <cell r="AV173">
            <v>396.08742206007224</v>
          </cell>
          <cell r="AW173">
            <v>249.35650702649997</v>
          </cell>
          <cell r="AX173">
            <v>291.46159527780003</v>
          </cell>
          <cell r="AY173">
            <v>382.1202250483833</v>
          </cell>
          <cell r="AZ173">
            <v>460.20416346137677</v>
          </cell>
          <cell r="BA173">
            <v>375.63352558926107</v>
          </cell>
          <cell r="BB173">
            <v>387.80083587269115</v>
          </cell>
          <cell r="BD173">
            <v>4611.3984500000006</v>
          </cell>
          <cell r="BE173">
            <v>5544.5587000000005</v>
          </cell>
          <cell r="BF173">
            <v>4453.895172503816</v>
          </cell>
          <cell r="BH173">
            <v>2249805.0678932602</v>
          </cell>
          <cell r="BI173">
            <v>3668023.2393912687</v>
          </cell>
          <cell r="BJ173">
            <v>2791565.420943887</v>
          </cell>
        </row>
        <row r="174">
          <cell r="F174" t="str">
            <v>Kota Bandung</v>
          </cell>
          <cell r="G174">
            <v>81</v>
          </cell>
          <cell r="H174">
            <v>168.06</v>
          </cell>
          <cell r="I174">
            <v>168.06</v>
          </cell>
          <cell r="J174">
            <v>168.06</v>
          </cell>
          <cell r="K174">
            <v>3354.9690000000001</v>
          </cell>
          <cell r="L174">
            <v>2141.837</v>
          </cell>
          <cell r="M174">
            <v>2142.9140000000002</v>
          </cell>
          <cell r="N174">
            <v>2231.1390000000001</v>
          </cell>
          <cell r="O174">
            <v>225.6</v>
          </cell>
          <cell r="P174">
            <v>227.5</v>
          </cell>
          <cell r="Q174">
            <v>75.271386310559436</v>
          </cell>
          <cell r="R174">
            <v>88.106215622586944</v>
          </cell>
          <cell r="T174">
            <v>1.32</v>
          </cell>
          <cell r="U174">
            <v>0.59199999999999997</v>
          </cell>
          <cell r="V174">
            <v>0.48899999999999999</v>
          </cell>
          <cell r="X174">
            <v>8415.0131099999999</v>
          </cell>
          <cell r="Y174">
            <v>9088.7324800000006</v>
          </cell>
          <cell r="Z174">
            <v>10590.995380455066</v>
          </cell>
          <cell r="AA174">
            <v>130.5</v>
          </cell>
          <cell r="AB174">
            <v>130.5</v>
          </cell>
          <cell r="AC174">
            <v>102.72</v>
          </cell>
          <cell r="AD174">
            <v>102.72</v>
          </cell>
          <cell r="AE174">
            <v>94.386045635069991</v>
          </cell>
          <cell r="AF174">
            <v>100.59913333333333</v>
          </cell>
          <cell r="AG174">
            <v>123.98448574922999</v>
          </cell>
          <cell r="AH174">
            <v>183.95478</v>
          </cell>
          <cell r="AI174">
            <v>0</v>
          </cell>
          <cell r="AJ174">
            <v>82.894919658553036</v>
          </cell>
          <cell r="AK174">
            <v>100.12042436288461</v>
          </cell>
          <cell r="AL174">
            <v>113.17798601421084</v>
          </cell>
          <cell r="AM174">
            <v>0</v>
          </cell>
          <cell r="AN174">
            <v>7.0020401473436271</v>
          </cell>
          <cell r="AO174">
            <v>7.2609650501400003</v>
          </cell>
          <cell r="AP174">
            <v>10.01743798</v>
          </cell>
          <cell r="AQ174">
            <v>48.043311442529998</v>
          </cell>
          <cell r="AR174">
            <v>107.606412904</v>
          </cell>
          <cell r="AS174">
            <v>161.65750000079964</v>
          </cell>
          <cell r="AT174">
            <v>172.625000454</v>
          </cell>
          <cell r="AU174">
            <v>123.91291277699999</v>
          </cell>
          <cell r="AV174">
            <v>397.06100928000001</v>
          </cell>
          <cell r="AW174">
            <v>373.69083015029997</v>
          </cell>
          <cell r="AX174">
            <v>444.9868632651</v>
          </cell>
          <cell r="AY174">
            <v>363.12541662092838</v>
          </cell>
          <cell r="AZ174">
            <v>389.0663362600543</v>
          </cell>
          <cell r="BA174">
            <v>416.67689610013349</v>
          </cell>
          <cell r="BB174">
            <v>434.5023569559728</v>
          </cell>
          <cell r="BD174">
            <v>13055.980210000002</v>
          </cell>
          <cell r="BE174">
            <v>14422.963110000001</v>
          </cell>
          <cell r="BF174">
            <v>20701.929099999998</v>
          </cell>
          <cell r="BH174">
            <v>6095692.7207812741</v>
          </cell>
          <cell r="BI174">
            <v>6730537.5344040859</v>
          </cell>
          <cell r="BJ174">
            <v>9278637.099705575</v>
          </cell>
        </row>
        <row r="175">
          <cell r="F175" t="str">
            <v>Kota Bekasi</v>
          </cell>
          <cell r="G175">
            <v>98</v>
          </cell>
          <cell r="H175">
            <v>201.55</v>
          </cell>
          <cell r="I175">
            <v>210.49</v>
          </cell>
          <cell r="J175">
            <v>210.49</v>
          </cell>
          <cell r="K175">
            <v>2060.779</v>
          </cell>
          <cell r="L175">
            <v>1639.2860000000001</v>
          </cell>
          <cell r="M175">
            <v>1809.306</v>
          </cell>
          <cell r="N175">
            <v>1846.92</v>
          </cell>
          <cell r="O175">
            <v>353.2</v>
          </cell>
          <cell r="P175">
            <v>252.2</v>
          </cell>
          <cell r="Q175">
            <v>66.224241926356285</v>
          </cell>
          <cell r="R175">
            <v>58.083180361841862</v>
          </cell>
          <cell r="T175">
            <v>2.86</v>
          </cell>
          <cell r="U175">
            <v>0.42299999999999999</v>
          </cell>
          <cell r="V175">
            <v>0.60499999999999998</v>
          </cell>
          <cell r="X175">
            <v>3192.6759999999999</v>
          </cell>
          <cell r="Y175">
            <v>4304.6840000000002</v>
          </cell>
          <cell r="Z175">
            <v>4105.6135800505954</v>
          </cell>
          <cell r="AA175">
            <v>135.80000000000001</v>
          </cell>
          <cell r="AB175">
            <v>135.80000000000001</v>
          </cell>
          <cell r="AC175">
            <v>92.89</v>
          </cell>
          <cell r="AD175">
            <v>92.89</v>
          </cell>
          <cell r="AE175">
            <v>28.831674518830003</v>
          </cell>
          <cell r="AF175">
            <v>41.460479999999997</v>
          </cell>
          <cell r="AG175">
            <v>52.176918762070002</v>
          </cell>
          <cell r="AH175">
            <v>73.219189999999998</v>
          </cell>
          <cell r="AI175">
            <v>0</v>
          </cell>
          <cell r="AJ175">
            <v>32.908853299334005</v>
          </cell>
          <cell r="AK175">
            <v>50.203593258124954</v>
          </cell>
          <cell r="AL175">
            <v>49.000015516321454</v>
          </cell>
          <cell r="AM175">
            <v>0.36817603625000001</v>
          </cell>
          <cell r="AN175">
            <v>7.0020401473436271</v>
          </cell>
          <cell r="AO175">
            <v>7.2609650501400003</v>
          </cell>
          <cell r="AP175">
            <v>10.01743798</v>
          </cell>
          <cell r="AQ175">
            <v>23.730701693309999</v>
          </cell>
          <cell r="AR175">
            <v>49.681826655999998</v>
          </cell>
          <cell r="AS175">
            <v>63.360611179079655</v>
          </cell>
          <cell r="AT175">
            <v>78.604859841999996</v>
          </cell>
          <cell r="AU175">
            <v>42.427790635999997</v>
          </cell>
          <cell r="AV175">
            <v>122.11141169135901</v>
          </cell>
          <cell r="AW175">
            <v>128.78645886821459</v>
          </cell>
          <cell r="AX175">
            <v>148.608</v>
          </cell>
          <cell r="AY175">
            <v>194.44165619499867</v>
          </cell>
          <cell r="AZ175">
            <v>212.380039285858</v>
          </cell>
          <cell r="BA175">
            <v>256.48741799569837</v>
          </cell>
          <cell r="BB175">
            <v>275.76155255812739</v>
          </cell>
          <cell r="BD175">
            <v>7576.7169999999996</v>
          </cell>
          <cell r="BE175">
            <v>8875.5990000000002</v>
          </cell>
          <cell r="BF175">
            <v>11032.392999999998</v>
          </cell>
          <cell r="BH175">
            <v>4621961.6345164906</v>
          </cell>
          <cell r="BI175">
            <v>4905526.7599842148</v>
          </cell>
          <cell r="BJ175">
            <v>5973400.5804257886</v>
          </cell>
        </row>
        <row r="176">
          <cell r="F176" t="str">
            <v>Kota Bogor</v>
          </cell>
          <cell r="G176">
            <v>23</v>
          </cell>
          <cell r="H176">
            <v>112.74</v>
          </cell>
          <cell r="I176">
            <v>112.74</v>
          </cell>
          <cell r="J176">
            <v>112.74</v>
          </cell>
          <cell r="K176">
            <v>1210.925</v>
          </cell>
          <cell r="L176">
            <v>743.47799999999995</v>
          </cell>
          <cell r="M176">
            <v>891.88</v>
          </cell>
          <cell r="N176">
            <v>816.91099999999994</v>
          </cell>
          <cell r="O176">
            <v>87</v>
          </cell>
          <cell r="P176">
            <v>87.5</v>
          </cell>
          <cell r="Q176">
            <v>65.425415258845476</v>
          </cell>
          <cell r="R176">
            <v>65.196466765047688</v>
          </cell>
          <cell r="T176">
            <v>2.11</v>
          </cell>
          <cell r="U176">
            <v>1.131</v>
          </cell>
          <cell r="V176">
            <v>1.2350000000000001</v>
          </cell>
          <cell r="X176">
            <v>1308.9195199999997</v>
          </cell>
          <cell r="Y176">
            <v>1709.6551600000003</v>
          </cell>
          <cell r="Z176">
            <v>1675.2368243230392</v>
          </cell>
          <cell r="AA176">
            <v>132.6</v>
          </cell>
          <cell r="AB176">
            <v>132.6</v>
          </cell>
          <cell r="AC176">
            <v>92.5</v>
          </cell>
          <cell r="AD176">
            <v>92.5</v>
          </cell>
          <cell r="AE176">
            <v>16.425057736910002</v>
          </cell>
          <cell r="AF176">
            <v>19.52996266666667</v>
          </cell>
          <cell r="AG176">
            <v>26.787464517140002</v>
          </cell>
          <cell r="AH176">
            <v>31.173869999999997</v>
          </cell>
          <cell r="AI176">
            <v>0</v>
          </cell>
          <cell r="AJ176">
            <v>14.878309803092934</v>
          </cell>
          <cell r="AK176">
            <v>23.127024770202691</v>
          </cell>
          <cell r="AL176">
            <v>24.949519720050596</v>
          </cell>
          <cell r="AM176">
            <v>0.39267889425000002</v>
          </cell>
          <cell r="AN176">
            <v>7.0020401473436271</v>
          </cell>
          <cell r="AO176">
            <v>7.2609650501400003</v>
          </cell>
          <cell r="AP176">
            <v>10.01743798</v>
          </cell>
          <cell r="AQ176">
            <v>13.230067536870001</v>
          </cell>
          <cell r="AR176">
            <v>21.725804488000001</v>
          </cell>
          <cell r="AS176">
            <v>37.51720573063966</v>
          </cell>
          <cell r="AT176">
            <v>40.045878661000003</v>
          </cell>
          <cell r="AU176">
            <v>40.603194236</v>
          </cell>
          <cell r="AV176">
            <v>112.57253852242991</v>
          </cell>
          <cell r="AW176">
            <v>116.75376668519999</v>
          </cell>
          <cell r="AX176">
            <v>136.65284660730001</v>
          </cell>
          <cell r="AY176">
            <v>145.93604143110829</v>
          </cell>
          <cell r="AZ176">
            <v>169.483626619543</v>
          </cell>
          <cell r="BA176">
            <v>197.42088676875687</v>
          </cell>
          <cell r="BB176">
            <v>201.10764146378443</v>
          </cell>
          <cell r="BD176">
            <v>2062.7641699999999</v>
          </cell>
          <cell r="BE176">
            <v>2671.6074400000002</v>
          </cell>
          <cell r="BF176">
            <v>3278.3330749926286</v>
          </cell>
          <cell r="BH176">
            <v>2774479.09689325</v>
          </cell>
          <cell r="BI176">
            <v>2995478.5845629461</v>
          </cell>
          <cell r="BJ176">
            <v>4013084.7485131538</v>
          </cell>
        </row>
        <row r="177">
          <cell r="F177" t="str">
            <v>Kota Cirebon</v>
          </cell>
          <cell r="G177">
            <v>38</v>
          </cell>
          <cell r="H177">
            <v>37.36</v>
          </cell>
          <cell r="I177">
            <v>37.36</v>
          </cell>
          <cell r="J177">
            <v>37.36</v>
          </cell>
          <cell r="K177">
            <v>466.64400000000001</v>
          </cell>
          <cell r="L177">
            <v>269.18599999999998</v>
          </cell>
          <cell r="M177">
            <v>274.54199999999997</v>
          </cell>
          <cell r="N177">
            <v>273.31099999999998</v>
          </cell>
          <cell r="O177">
            <v>52.8</v>
          </cell>
          <cell r="P177">
            <v>52.5</v>
          </cell>
          <cell r="Q177">
            <v>24.695704759640279</v>
          </cell>
          <cell r="R177">
            <v>21.156939688650958</v>
          </cell>
          <cell r="T177">
            <v>3.79</v>
          </cell>
          <cell r="U177">
            <v>1.4490000000000001</v>
          </cell>
          <cell r="V177">
            <v>1.2250000000000001</v>
          </cell>
          <cell r="X177">
            <v>1780.76963</v>
          </cell>
          <cell r="Y177">
            <v>2001.2606300000002</v>
          </cell>
          <cell r="Z177">
            <v>2116.792234139014</v>
          </cell>
          <cell r="AA177">
            <v>131</v>
          </cell>
          <cell r="AB177">
            <v>131</v>
          </cell>
          <cell r="AC177">
            <v>95.58</v>
          </cell>
          <cell r="AD177">
            <v>95.58</v>
          </cell>
          <cell r="AE177">
            <v>14.035098715939998</v>
          </cell>
          <cell r="AF177">
            <v>17.930571999999998</v>
          </cell>
          <cell r="AG177">
            <v>23.022395927599998</v>
          </cell>
          <cell r="AH177">
            <v>29.084700000000002</v>
          </cell>
          <cell r="AI177">
            <v>0</v>
          </cell>
          <cell r="AJ177">
            <v>19.39466529935174</v>
          </cell>
          <cell r="AK177">
            <v>26.16964046610677</v>
          </cell>
          <cell r="AL177">
            <v>29.319058929382226</v>
          </cell>
          <cell r="AM177">
            <v>0</v>
          </cell>
          <cell r="AN177">
            <v>7.0020401473436271</v>
          </cell>
          <cell r="AO177">
            <v>7.2609650501400003</v>
          </cell>
          <cell r="AP177">
            <v>10.01743798</v>
          </cell>
          <cell r="AQ177">
            <v>5.8077037079399991</v>
          </cell>
          <cell r="AR177">
            <v>8.6298966559999997</v>
          </cell>
          <cell r="AS177">
            <v>17.455856728339654</v>
          </cell>
          <cell r="AT177">
            <v>20.258772599</v>
          </cell>
          <cell r="AU177">
            <v>28.256083890999999</v>
          </cell>
          <cell r="AV177">
            <v>97.561984871096882</v>
          </cell>
          <cell r="AW177">
            <v>87.653080746900002</v>
          </cell>
          <cell r="AX177">
            <v>102.4473123489</v>
          </cell>
          <cell r="AY177">
            <v>92.395128988676873</v>
          </cell>
          <cell r="AZ177">
            <v>128.57083194439213</v>
          </cell>
          <cell r="BA177">
            <v>138.01715800932385</v>
          </cell>
          <cell r="BB177">
            <v>139.4307779784468</v>
          </cell>
          <cell r="BD177">
            <v>3258.2729599999998</v>
          </cell>
          <cell r="BE177">
            <v>3746.0331900000001</v>
          </cell>
          <cell r="BF177">
            <v>4669.5832399999999</v>
          </cell>
          <cell r="BH177">
            <v>12104169.45903576</v>
          </cell>
          <cell r="BI177">
            <v>13644663.439473744</v>
          </cell>
          <cell r="BJ177">
            <v>17085237.110837106</v>
          </cell>
        </row>
        <row r="178">
          <cell r="F178" t="str">
            <v>Kota Depok</v>
          </cell>
          <cell r="G178">
            <v>0</v>
          </cell>
          <cell r="H178">
            <v>200.29</v>
          </cell>
          <cell r="I178">
            <v>200.29</v>
          </cell>
          <cell r="J178">
            <v>200.29</v>
          </cell>
          <cell r="K178">
            <v>0</v>
          </cell>
          <cell r="L178">
            <v>1146.0550000000001</v>
          </cell>
          <cell r="M178">
            <v>1220.817</v>
          </cell>
          <cell r="N178">
            <v>1319.99</v>
          </cell>
          <cell r="O178">
            <v>0</v>
          </cell>
          <cell r="P178">
            <v>181.75491916068017</v>
          </cell>
          <cell r="Q178">
            <v>68.549163975128209</v>
          </cell>
          <cell r="R178">
            <v>64.993911412298999</v>
          </cell>
          <cell r="T178">
            <v>2.44</v>
          </cell>
          <cell r="U178">
            <v>1.272</v>
          </cell>
          <cell r="V178">
            <v>0.97599999999999998</v>
          </cell>
          <cell r="X178">
            <v>594.39847892494936</v>
          </cell>
          <cell r="Y178">
            <v>1776.76467</v>
          </cell>
          <cell r="Z178">
            <v>1933.3164136542725</v>
          </cell>
          <cell r="AA178">
            <v>0</v>
          </cell>
          <cell r="AB178">
            <v>132.6</v>
          </cell>
          <cell r="AC178">
            <v>104.97</v>
          </cell>
          <cell r="AD178">
            <v>104.97</v>
          </cell>
          <cell r="AE178">
            <v>0</v>
          </cell>
          <cell r="AF178">
            <v>17.937333333333335</v>
          </cell>
          <cell r="AG178">
            <v>27.941992356980002</v>
          </cell>
          <cell r="AH178">
            <v>34.501620000000003</v>
          </cell>
          <cell r="AI178">
            <v>0</v>
          </cell>
          <cell r="AJ178">
            <v>8.0392078029856027</v>
          </cell>
          <cell r="AK178">
            <v>23.827246369168002</v>
          </cell>
          <cell r="AL178">
            <v>27.503420905817997</v>
          </cell>
          <cell r="AM178">
            <v>0</v>
          </cell>
          <cell r="AN178">
            <v>7.0020401473436271</v>
          </cell>
          <cell r="AO178">
            <v>7.2609650501400003</v>
          </cell>
          <cell r="AP178">
            <v>10.01743798</v>
          </cell>
          <cell r="AQ178">
            <v>0</v>
          </cell>
          <cell r="AR178">
            <v>30.163817815999998</v>
          </cell>
          <cell r="AS178">
            <v>48.617366886519655</v>
          </cell>
          <cell r="AT178">
            <v>52.343606399999999</v>
          </cell>
          <cell r="AU178">
            <v>0</v>
          </cell>
          <cell r="AV178">
            <v>92.368664639999992</v>
          </cell>
          <cell r="AW178">
            <v>93.073889902499999</v>
          </cell>
          <cell r="AX178">
            <v>110.27718779670001</v>
          </cell>
          <cell r="AY178">
            <v>108.1680258479327</v>
          </cell>
          <cell r="AZ178">
            <v>168.04192779391715</v>
          </cell>
          <cell r="BA178">
            <v>209.55197281255431</v>
          </cell>
          <cell r="BB178">
            <v>227.62666454418675</v>
          </cell>
          <cell r="BD178">
            <v>2164.9501133333324</v>
          </cell>
          <cell r="BE178">
            <v>3489.0742500000001</v>
          </cell>
          <cell r="BF178">
            <v>4861.4545799999996</v>
          </cell>
          <cell r="BH178">
            <v>1889045.5635491598</v>
          </cell>
          <cell r="BI178">
            <v>2857983.0146533023</v>
          </cell>
          <cell r="BJ178">
            <v>3682948.037485132</v>
          </cell>
        </row>
        <row r="179">
          <cell r="F179" t="str">
            <v>Kota Sukabumi</v>
          </cell>
          <cell r="G179">
            <v>12</v>
          </cell>
          <cell r="H179">
            <v>48.44</v>
          </cell>
          <cell r="I179">
            <v>48.44</v>
          </cell>
          <cell r="J179">
            <v>48.44</v>
          </cell>
          <cell r="K179">
            <v>241.125</v>
          </cell>
          <cell r="L179">
            <v>252.29300000000001</v>
          </cell>
          <cell r="M179">
            <v>261.86099999999999</v>
          </cell>
          <cell r="N179">
            <v>269.98700000000002</v>
          </cell>
          <cell r="O179">
            <v>19.100000000000001</v>
          </cell>
          <cell r="P179">
            <v>16.899999999999999</v>
          </cell>
          <cell r="Q179">
            <v>21.702077218089158</v>
          </cell>
          <cell r="R179">
            <v>20.533896254955511</v>
          </cell>
          <cell r="T179">
            <v>1.1399999999999999</v>
          </cell>
          <cell r="U179">
            <v>0.98</v>
          </cell>
          <cell r="V179">
            <v>0.88300000000000001</v>
          </cell>
          <cell r="X179">
            <v>804.09857999999986</v>
          </cell>
          <cell r="Y179">
            <v>888.09116000000006</v>
          </cell>
          <cell r="Z179">
            <v>968.10978875527451</v>
          </cell>
          <cell r="AA179">
            <v>130.69999999999999</v>
          </cell>
          <cell r="AB179">
            <v>130.69999999999999</v>
          </cell>
          <cell r="AC179">
            <v>92.51</v>
          </cell>
          <cell r="AD179">
            <v>92.51</v>
          </cell>
          <cell r="AE179">
            <v>8.0797799999999995</v>
          </cell>
          <cell r="AF179">
            <v>9.2917469999999991</v>
          </cell>
          <cell r="AG179">
            <v>13.23459048466</v>
          </cell>
          <cell r="AH179">
            <v>22.588519999999999</v>
          </cell>
          <cell r="AI179">
            <v>0</v>
          </cell>
          <cell r="AJ179">
            <v>10.046371060945489</v>
          </cell>
          <cell r="AK179">
            <v>14.554814099429811</v>
          </cell>
          <cell r="AL179">
            <v>17.95193971264106</v>
          </cell>
          <cell r="AM179">
            <v>2.6492999999999999E-2</v>
          </cell>
          <cell r="AN179">
            <v>7.0020401473436271</v>
          </cell>
          <cell r="AO179">
            <v>7.2609650501400003</v>
          </cell>
          <cell r="AP179">
            <v>10.01743798</v>
          </cell>
          <cell r="AQ179">
            <v>4.3287839999999997</v>
          </cell>
          <cell r="AR179">
            <v>3.6603966080000001</v>
          </cell>
          <cell r="AS179">
            <v>10.451188188049656</v>
          </cell>
          <cell r="AT179">
            <v>13.170783926999999</v>
          </cell>
          <cell r="AU179">
            <v>23.576675999999999</v>
          </cell>
          <cell r="AV179">
            <v>68.898899999999998</v>
          </cell>
          <cell r="AW179">
            <v>68.699074910700006</v>
          </cell>
          <cell r="AX179">
            <v>80.603226063381541</v>
          </cell>
          <cell r="AY179">
            <v>84.804784319319722</v>
          </cell>
          <cell r="AZ179">
            <v>114.10191378792987</v>
          </cell>
          <cell r="BA179">
            <v>124.63251198614665</v>
          </cell>
          <cell r="BB179">
            <v>126.82407253518663</v>
          </cell>
          <cell r="BD179">
            <v>935.09291000000007</v>
          </cell>
          <cell r="BE179">
            <v>1037.68625</v>
          </cell>
          <cell r="BF179">
            <v>1375.3870319999999</v>
          </cell>
          <cell r="BH179">
            <v>3706376.7524267421</v>
          </cell>
          <cell r="BI179">
            <v>3962736.9100400591</v>
          </cell>
          <cell r="BJ179">
            <v>5094271.3241748661</v>
          </cell>
        </row>
        <row r="180">
          <cell r="F180" t="str">
            <v>Kota Cimahi</v>
          </cell>
          <cell r="G180">
            <v>0</v>
          </cell>
          <cell r="H180">
            <v>0</v>
          </cell>
          <cell r="I180">
            <v>40.26</v>
          </cell>
          <cell r="J180">
            <v>40.26</v>
          </cell>
          <cell r="K180">
            <v>0</v>
          </cell>
          <cell r="L180">
            <v>0</v>
          </cell>
          <cell r="M180">
            <v>361.65507400000001</v>
          </cell>
          <cell r="N180">
            <v>473.23399999999998</v>
          </cell>
          <cell r="O180">
            <v>0</v>
          </cell>
          <cell r="P180">
            <v>0</v>
          </cell>
          <cell r="Q180">
            <v>45.30876849819748</v>
          </cell>
          <cell r="R180">
            <v>45.490546950041221</v>
          </cell>
          <cell r="T180">
            <v>0</v>
          </cell>
          <cell r="U180">
            <v>2.2240000000000002</v>
          </cell>
          <cell r="V180">
            <v>1.7428139387482156</v>
          </cell>
          <cell r="X180">
            <v>0</v>
          </cell>
          <cell r="Y180">
            <v>1390.0731621034972</v>
          </cell>
          <cell r="Z180">
            <v>779.34621762959023</v>
          </cell>
          <cell r="AA180">
            <v>0</v>
          </cell>
          <cell r="AB180">
            <v>0</v>
          </cell>
          <cell r="AC180">
            <v>102.72</v>
          </cell>
          <cell r="AD180">
            <v>102.72</v>
          </cell>
          <cell r="AE180">
            <v>0</v>
          </cell>
          <cell r="AF180">
            <v>0</v>
          </cell>
          <cell r="AG180">
            <v>22.507047999999998</v>
          </cell>
          <cell r="AH180">
            <v>22.712799999999998</v>
          </cell>
          <cell r="AI180">
            <v>0</v>
          </cell>
          <cell r="AJ180">
            <v>0</v>
          </cell>
          <cell r="AK180">
            <v>19.792501577176562</v>
          </cell>
          <cell r="AL180">
            <v>16.083975223946673</v>
          </cell>
          <cell r="AM180">
            <v>0</v>
          </cell>
          <cell r="AN180">
            <v>0</v>
          </cell>
          <cell r="AO180">
            <v>7.2325479258706817</v>
          </cell>
          <cell r="AP180">
            <v>10.01743798</v>
          </cell>
          <cell r="AQ180">
            <v>0</v>
          </cell>
          <cell r="AR180">
            <v>0</v>
          </cell>
          <cell r="AS180">
            <v>16.168807661959654</v>
          </cell>
          <cell r="AT180">
            <v>19.872003796000001</v>
          </cell>
          <cell r="AU180">
            <v>0</v>
          </cell>
          <cell r="AV180">
            <v>0</v>
          </cell>
          <cell r="AW180">
            <v>66.272001559800003</v>
          </cell>
          <cell r="AX180">
            <v>79.11</v>
          </cell>
          <cell r="AY180">
            <v>0</v>
          </cell>
          <cell r="AZ180">
            <v>0</v>
          </cell>
          <cell r="BA180">
            <v>131.89409415598627</v>
          </cell>
          <cell r="BB180">
            <v>145.80238587763859</v>
          </cell>
          <cell r="BD180">
            <v>0</v>
          </cell>
          <cell r="BE180">
            <v>1666.4833093592063</v>
          </cell>
          <cell r="BF180">
            <v>4648.1505399999996</v>
          </cell>
          <cell r="BI180">
            <v>4607935.6524089752</v>
          </cell>
          <cell r="BJ180">
            <v>9822097.609216582</v>
          </cell>
        </row>
        <row r="181">
          <cell r="F181" t="str">
            <v>Kota Tasikmalaya</v>
          </cell>
          <cell r="G181">
            <v>0</v>
          </cell>
          <cell r="H181">
            <v>0</v>
          </cell>
          <cell r="I181">
            <v>171.56</v>
          </cell>
          <cell r="J181">
            <v>171.56</v>
          </cell>
          <cell r="K181">
            <v>0</v>
          </cell>
          <cell r="L181">
            <v>0</v>
          </cell>
          <cell r="M181">
            <v>591.99787800000001</v>
          </cell>
          <cell r="N181">
            <v>568.12099999999998</v>
          </cell>
          <cell r="O181">
            <v>0</v>
          </cell>
          <cell r="P181">
            <v>0</v>
          </cell>
          <cell r="Q181">
            <v>95.985508172484444</v>
          </cell>
          <cell r="R181">
            <v>52.740772991525205</v>
          </cell>
          <cell r="T181">
            <v>0</v>
          </cell>
          <cell r="U181">
            <v>3.22</v>
          </cell>
          <cell r="V181">
            <v>1.5494153183836541</v>
          </cell>
          <cell r="X181">
            <v>0</v>
          </cell>
          <cell r="Y181">
            <v>1206.8423098284341</v>
          </cell>
          <cell r="Z181">
            <v>1343.3383132678946</v>
          </cell>
          <cell r="AA181">
            <v>0</v>
          </cell>
          <cell r="AB181">
            <v>0</v>
          </cell>
          <cell r="AC181">
            <v>91.01</v>
          </cell>
          <cell r="AD181">
            <v>91.01</v>
          </cell>
          <cell r="AE181">
            <v>0</v>
          </cell>
          <cell r="AF181">
            <v>0</v>
          </cell>
          <cell r="AG181">
            <v>17.434214000000001</v>
          </cell>
          <cell r="AH181">
            <v>21.301189999999998</v>
          </cell>
          <cell r="AI181">
            <v>0</v>
          </cell>
          <cell r="AJ181">
            <v>0</v>
          </cell>
          <cell r="AK181">
            <v>17.880668211684515</v>
          </cell>
          <cell r="AL181">
            <v>21.66512205367696</v>
          </cell>
          <cell r="AM181">
            <v>0</v>
          </cell>
          <cell r="AN181">
            <v>0</v>
          </cell>
          <cell r="AO181">
            <v>7.2313891336228355</v>
          </cell>
          <cell r="AP181">
            <v>10.01743798</v>
          </cell>
          <cell r="AQ181">
            <v>0</v>
          </cell>
          <cell r="AR181">
            <v>0</v>
          </cell>
          <cell r="AS181">
            <v>8.1568886887996541</v>
          </cell>
          <cell r="AT181">
            <v>15.544193368999998</v>
          </cell>
          <cell r="AU181">
            <v>0</v>
          </cell>
          <cell r="AV181">
            <v>0</v>
          </cell>
          <cell r="AW181">
            <v>117.83849698319999</v>
          </cell>
          <cell r="AX181">
            <v>139.78537487760002</v>
          </cell>
          <cell r="AY181">
            <v>0</v>
          </cell>
          <cell r="AZ181">
            <v>0</v>
          </cell>
          <cell r="BA181">
            <v>189.16646040464181</v>
          </cell>
          <cell r="BB181">
            <v>192.83889034953575</v>
          </cell>
          <cell r="BD181">
            <v>0</v>
          </cell>
          <cell r="BE181">
            <v>1560.3636756605438</v>
          </cell>
          <cell r="BF181">
            <v>2822.6250493044517</v>
          </cell>
          <cell r="BI181">
            <v>2635758.8999002185</v>
          </cell>
          <cell r="BJ181">
            <v>4968351.8991631223</v>
          </cell>
        </row>
        <row r="182">
          <cell r="F182" t="str">
            <v>Kab. Lebak</v>
          </cell>
          <cell r="G182">
            <v>3120</v>
          </cell>
          <cell r="H182">
            <v>3120</v>
          </cell>
          <cell r="I182">
            <v>3120</v>
          </cell>
          <cell r="J182">
            <v>3120</v>
          </cell>
          <cell r="K182">
            <v>899.07600000000002</v>
          </cell>
          <cell r="L182">
            <v>1027.0530000000001</v>
          </cell>
          <cell r="M182">
            <v>1044.046</v>
          </cell>
          <cell r="N182">
            <v>1128.674</v>
          </cell>
          <cell r="O182">
            <v>283.3</v>
          </cell>
          <cell r="P182">
            <v>271.39999999999998</v>
          </cell>
          <cell r="Q182">
            <v>168.73270945706119</v>
          </cell>
          <cell r="R182">
            <v>150.88655816775483</v>
          </cell>
          <cell r="T182">
            <v>4.71</v>
          </cell>
          <cell r="U182">
            <v>2.5169999999999999</v>
          </cell>
          <cell r="V182">
            <v>2.0920000000000001</v>
          </cell>
          <cell r="X182">
            <v>1073.47064</v>
          </cell>
          <cell r="Y182">
            <v>1241.38492</v>
          </cell>
          <cell r="Z182">
            <v>1532.4756299999999</v>
          </cell>
          <cell r="AA182">
            <v>128.9</v>
          </cell>
          <cell r="AB182">
            <v>128.9</v>
          </cell>
          <cell r="AC182">
            <v>86.87</v>
          </cell>
          <cell r="AD182">
            <v>86.87</v>
          </cell>
          <cell r="AE182">
            <v>4.3697618912399996</v>
          </cell>
          <cell r="AF182">
            <v>5.025226174925999</v>
          </cell>
          <cell r="AG182">
            <v>7.2290375804</v>
          </cell>
          <cell r="AH182">
            <v>10.566990000000001</v>
          </cell>
          <cell r="AI182">
            <v>0</v>
          </cell>
          <cell r="AJ182">
            <v>12.624689806530938</v>
          </cell>
          <cell r="AK182">
            <v>18.241086306329663</v>
          </cell>
          <cell r="AL182">
            <v>23.536785050067703</v>
          </cell>
          <cell r="AM182">
            <v>0.63655638603000009</v>
          </cell>
          <cell r="AN182">
            <v>0.96457154510536014</v>
          </cell>
          <cell r="AO182">
            <v>0.93479394999999998</v>
          </cell>
          <cell r="AP182">
            <v>1.35869621</v>
          </cell>
          <cell r="AQ182">
            <v>8.0841939231000008</v>
          </cell>
          <cell r="AR182">
            <v>8.2493952959999994</v>
          </cell>
          <cell r="AS182">
            <v>12.197140978769653</v>
          </cell>
          <cell r="AT182">
            <v>15.637158246701677</v>
          </cell>
          <cell r="AU182">
            <v>55.232141820000002</v>
          </cell>
          <cell r="AV182">
            <v>113.02894614956332</v>
          </cell>
          <cell r="AW182">
            <v>137.40000270000002</v>
          </cell>
          <cell r="AX182">
            <v>166.96434677999997</v>
          </cell>
          <cell r="AY182">
            <v>198.31442291382061</v>
          </cell>
          <cell r="AZ182">
            <v>207.41052027720505</v>
          </cell>
          <cell r="BA182">
            <v>247.27223231835617</v>
          </cell>
          <cell r="BB182">
            <v>264.40077099810486</v>
          </cell>
          <cell r="BD182">
            <v>2188.6776400000003</v>
          </cell>
          <cell r="BE182">
            <v>2720.8035399999999</v>
          </cell>
          <cell r="BF182">
            <v>3346.170972250146</v>
          </cell>
          <cell r="BH182">
            <v>2131026.9674495864</v>
          </cell>
          <cell r="BI182">
            <v>2606018.8344191732</v>
          </cell>
          <cell r="BJ182">
            <v>2964692.1717432546</v>
          </cell>
        </row>
        <row r="183">
          <cell r="F183" t="str">
            <v>Kab. Pandeglang</v>
          </cell>
          <cell r="G183">
            <v>2611</v>
          </cell>
          <cell r="H183">
            <v>2611</v>
          </cell>
          <cell r="I183">
            <v>2746.91</v>
          </cell>
          <cell r="J183">
            <v>2746.91</v>
          </cell>
          <cell r="K183">
            <v>1030.1469999999999</v>
          </cell>
          <cell r="L183">
            <v>1010.741</v>
          </cell>
          <cell r="M183">
            <v>1040.8720000000001</v>
          </cell>
          <cell r="N183">
            <v>1088.2149999999999</v>
          </cell>
          <cell r="O183">
            <v>188.2</v>
          </cell>
          <cell r="P183">
            <v>180.7</v>
          </cell>
          <cell r="Q183">
            <v>157.29063152956581</v>
          </cell>
          <cell r="R183">
            <v>166.6080892065865</v>
          </cell>
          <cell r="T183">
            <v>3.13</v>
          </cell>
          <cell r="U183">
            <v>1.6970000000000001</v>
          </cell>
          <cell r="V183">
            <v>2.4620000000000002</v>
          </cell>
          <cell r="X183">
            <v>989.89713000000006</v>
          </cell>
          <cell r="Y183">
            <v>1189.0601869999998</v>
          </cell>
          <cell r="Z183">
            <v>1683.8305800000001</v>
          </cell>
          <cell r="AA183">
            <v>129.5</v>
          </cell>
          <cell r="AB183">
            <v>129.5</v>
          </cell>
          <cell r="AC183">
            <v>105.3</v>
          </cell>
          <cell r="AD183">
            <v>105.3</v>
          </cell>
          <cell r="AE183">
            <v>4.3663862998899994</v>
          </cell>
          <cell r="AF183">
            <v>6.9259613333333334</v>
          </cell>
          <cell r="AG183">
            <v>8.0876021946499996</v>
          </cell>
          <cell r="AH183">
            <v>11.104239999999999</v>
          </cell>
          <cell r="AI183">
            <v>0</v>
          </cell>
          <cell r="AJ183">
            <v>11.824758486751994</v>
          </cell>
          <cell r="AK183">
            <v>17.695129284639396</v>
          </cell>
          <cell r="AL183">
            <v>25.034561713764468</v>
          </cell>
          <cell r="AM183">
            <v>2.3780251370000002E-2</v>
          </cell>
          <cell r="AN183">
            <v>0.83754915180375999</v>
          </cell>
          <cell r="AO183">
            <v>0.72338319000000006</v>
          </cell>
          <cell r="AP183">
            <v>1.04312165</v>
          </cell>
          <cell r="AQ183">
            <v>8.1952118860300001</v>
          </cell>
          <cell r="AR183">
            <v>8.7348910800000006</v>
          </cell>
          <cell r="AS183">
            <v>13.962539800409655</v>
          </cell>
          <cell r="AT183">
            <v>17.678558545282513</v>
          </cell>
          <cell r="AU183">
            <v>67.034659824999991</v>
          </cell>
          <cell r="AV183">
            <v>156.09993512225805</v>
          </cell>
          <cell r="AW183">
            <v>158.3207841</v>
          </cell>
          <cell r="AX183">
            <v>190.93882024340178</v>
          </cell>
          <cell r="AY183">
            <v>225.23411754322049</v>
          </cell>
          <cell r="AZ183">
            <v>237.82079418530688</v>
          </cell>
          <cell r="BA183">
            <v>268.89735275056825</v>
          </cell>
          <cell r="BB183">
            <v>284.43065104608638</v>
          </cell>
          <cell r="BD183">
            <v>2331.5035200000002</v>
          </cell>
          <cell r="BE183">
            <v>2671.1422469999993</v>
          </cell>
          <cell r="BF183">
            <v>3511.318363143364</v>
          </cell>
          <cell r="BH183">
            <v>2306726.965661827</v>
          </cell>
          <cell r="BI183">
            <v>2566254.3012012998</v>
          </cell>
          <cell r="BJ183">
            <v>3226677.047406408</v>
          </cell>
        </row>
        <row r="184">
          <cell r="F184" t="str">
            <v>Kab. Serang</v>
          </cell>
          <cell r="G184">
            <v>1876</v>
          </cell>
          <cell r="H184">
            <v>1724</v>
          </cell>
          <cell r="I184">
            <v>1724</v>
          </cell>
          <cell r="J184">
            <v>1724</v>
          </cell>
          <cell r="K184">
            <v>1611.6130000000001</v>
          </cell>
          <cell r="L184">
            <v>1631.5709999999999</v>
          </cell>
          <cell r="M184">
            <v>1735.5609999999999</v>
          </cell>
          <cell r="N184">
            <v>1794.7170000000001</v>
          </cell>
          <cell r="O184">
            <v>423.1</v>
          </cell>
          <cell r="P184">
            <v>342.51074233514947</v>
          </cell>
          <cell r="Q184">
            <v>170.1048508555408</v>
          </cell>
          <cell r="R184">
            <v>182.79182098665115</v>
          </cell>
          <cell r="T184">
            <v>3.55</v>
          </cell>
          <cell r="U184">
            <v>1.407</v>
          </cell>
          <cell r="V184">
            <v>1.151</v>
          </cell>
          <cell r="X184">
            <v>2965.3069577114429</v>
          </cell>
          <cell r="Y184">
            <v>1764.2639999999999</v>
          </cell>
          <cell r="Z184">
            <v>1979.6882000000001</v>
          </cell>
          <cell r="AA184">
            <v>128.30000000000001</v>
          </cell>
          <cell r="AB184">
            <v>128.30000000000001</v>
          </cell>
          <cell r="AC184">
            <v>100.02</v>
          </cell>
          <cell r="AD184">
            <v>100.02</v>
          </cell>
          <cell r="AE184">
            <v>43.217598210589991</v>
          </cell>
          <cell r="AF184">
            <v>49.700237942178489</v>
          </cell>
          <cell r="AG184">
            <v>45.990197111539999</v>
          </cell>
          <cell r="AH184">
            <v>60.183779999999999</v>
          </cell>
          <cell r="AI184">
            <v>0</v>
          </cell>
          <cell r="AJ184">
            <v>30.732570191507616</v>
          </cell>
          <cell r="AK184">
            <v>23.696814197400723</v>
          </cell>
          <cell r="AL184">
            <v>27.962306323457547</v>
          </cell>
          <cell r="AM184">
            <v>1.4111874237699999</v>
          </cell>
          <cell r="AN184">
            <v>0.79369101009368004</v>
          </cell>
          <cell r="AO184">
            <v>0.73028336000000005</v>
          </cell>
          <cell r="AP184">
            <v>1.0871203700000001</v>
          </cell>
          <cell r="AQ184">
            <v>20.030949563699998</v>
          </cell>
          <cell r="AR184">
            <v>24.430236223999998</v>
          </cell>
          <cell r="AS184">
            <v>36.263885876839659</v>
          </cell>
          <cell r="AT184">
            <v>45.716185697406871</v>
          </cell>
          <cell r="AU184">
            <v>66.843387000000007</v>
          </cell>
          <cell r="AV184">
            <v>167.35234500000001</v>
          </cell>
          <cell r="AW184">
            <v>187.13111784990687</v>
          </cell>
          <cell r="AX184">
            <v>224.12302139301363</v>
          </cell>
          <cell r="AY184">
            <v>244.31968653034571</v>
          </cell>
          <cell r="AZ184">
            <v>263.62332002393117</v>
          </cell>
          <cell r="BA184">
            <v>327.75908237143693</v>
          </cell>
          <cell r="BB184">
            <v>346.94610183212041</v>
          </cell>
          <cell r="BD184">
            <v>9586.5998461538456</v>
          </cell>
          <cell r="BE184">
            <v>6541.2830000000004</v>
          </cell>
          <cell r="BF184">
            <v>8080.5697699103357</v>
          </cell>
          <cell r="BH184">
            <v>5875686.5905031692</v>
          </cell>
          <cell r="BI184">
            <v>3768973.2599430392</v>
          </cell>
          <cell r="BJ184">
            <v>4502420.0305175334</v>
          </cell>
        </row>
        <row r="185">
          <cell r="F185" t="str">
            <v>Kab. Tangerang</v>
          </cell>
          <cell r="G185">
            <v>867</v>
          </cell>
          <cell r="H185">
            <v>1230</v>
          </cell>
          <cell r="I185">
            <v>1230</v>
          </cell>
          <cell r="J185">
            <v>1230</v>
          </cell>
          <cell r="K185">
            <v>2538.069</v>
          </cell>
          <cell r="L185">
            <v>2775.4349999999999</v>
          </cell>
          <cell r="M185">
            <v>2983.3829999999998</v>
          </cell>
          <cell r="N185">
            <v>3187.6709999999998</v>
          </cell>
          <cell r="O185">
            <v>422.8</v>
          </cell>
          <cell r="P185">
            <v>412</v>
          </cell>
          <cell r="Q185">
            <v>208.69490783867974</v>
          </cell>
          <cell r="R185">
            <v>267.65432428712728</v>
          </cell>
          <cell r="T185">
            <v>2.76</v>
          </cell>
          <cell r="U185">
            <v>1.343</v>
          </cell>
          <cell r="V185">
            <v>1.5780000000000001</v>
          </cell>
          <cell r="X185">
            <v>2986.41759</v>
          </cell>
          <cell r="Y185">
            <v>3696.9704200000001</v>
          </cell>
          <cell r="Z185">
            <v>4206.0317982300267</v>
          </cell>
          <cell r="AA185">
            <v>135.5</v>
          </cell>
          <cell r="AB185">
            <v>135.5</v>
          </cell>
          <cell r="AC185">
            <v>101.29</v>
          </cell>
          <cell r="AD185">
            <v>101.29</v>
          </cell>
          <cell r="AE185">
            <v>43.570922092310006</v>
          </cell>
          <cell r="AF185">
            <v>50.106560406156504</v>
          </cell>
          <cell r="AG185">
            <v>74.959113960809987</v>
          </cell>
          <cell r="AH185">
            <v>104.54843</v>
          </cell>
          <cell r="AI185">
            <v>0</v>
          </cell>
          <cell r="AJ185">
            <v>30.934632495076695</v>
          </cell>
          <cell r="AK185">
            <v>43.862700965802517</v>
          </cell>
          <cell r="AL185">
            <v>49.993733024729096</v>
          </cell>
          <cell r="AM185">
            <v>0.61810096975999995</v>
          </cell>
          <cell r="AN185">
            <v>0.75280026094039998</v>
          </cell>
          <cell r="AO185">
            <v>0.70794036999999999</v>
          </cell>
          <cell r="AP185">
            <v>1.0276788299999999</v>
          </cell>
          <cell r="AQ185">
            <v>48.995451615779999</v>
          </cell>
          <cell r="AR185">
            <v>86.338672320000001</v>
          </cell>
          <cell r="AS185">
            <v>152.70800515123966</v>
          </cell>
          <cell r="AT185">
            <v>190.6940379949765</v>
          </cell>
          <cell r="AU185">
            <v>73.512431747000008</v>
          </cell>
          <cell r="AV185">
            <v>191.04216299999999</v>
          </cell>
          <cell r="AW185">
            <v>189.66027887999996</v>
          </cell>
          <cell r="AX185">
            <v>231.03372673527593</v>
          </cell>
          <cell r="AY185">
            <v>259.47193379680459</v>
          </cell>
          <cell r="AZ185">
            <v>313.88579382063398</v>
          </cell>
          <cell r="BA185">
            <v>367.01157609058282</v>
          </cell>
          <cell r="BB185">
            <v>401.15946174857021</v>
          </cell>
          <cell r="BD185">
            <v>11850.299360000001</v>
          </cell>
          <cell r="BE185">
            <v>12196.83013</v>
          </cell>
          <cell r="BF185">
            <v>16282.684275265163</v>
          </cell>
          <cell r="BH185">
            <v>4269708.8420373742</v>
          </cell>
          <cell r="BI185">
            <v>4088254.8871532753</v>
          </cell>
          <cell r="BJ185">
            <v>5108019.0757657122</v>
          </cell>
        </row>
        <row r="186">
          <cell r="F186" t="str">
            <v>Kota Cilegon</v>
          </cell>
          <cell r="G186">
            <v>0</v>
          </cell>
          <cell r="H186">
            <v>176</v>
          </cell>
          <cell r="I186">
            <v>175.5</v>
          </cell>
          <cell r="J186">
            <v>175.5</v>
          </cell>
          <cell r="K186">
            <v>0</v>
          </cell>
          <cell r="L186">
            <v>295.76600000000002</v>
          </cell>
          <cell r="M186">
            <v>309.09899999999999</v>
          </cell>
          <cell r="N186">
            <v>328.654</v>
          </cell>
          <cell r="O186">
            <v>0</v>
          </cell>
          <cell r="P186">
            <v>62.08925766485055</v>
          </cell>
          <cell r="Q186">
            <v>19.85692435881537</v>
          </cell>
          <cell r="R186">
            <v>17.50198605096524</v>
          </cell>
          <cell r="T186">
            <v>3.55</v>
          </cell>
          <cell r="U186">
            <v>1.2010000000000001</v>
          </cell>
          <cell r="V186">
            <v>0.71799999999999997</v>
          </cell>
          <cell r="X186">
            <v>355.17604228855726</v>
          </cell>
          <cell r="Y186">
            <v>2094.1550000000002</v>
          </cell>
          <cell r="Z186">
            <v>2137.8909203732373</v>
          </cell>
          <cell r="AA186">
            <v>0</v>
          </cell>
          <cell r="AB186">
            <v>128.30000000000001</v>
          </cell>
          <cell r="AC186">
            <v>87.61</v>
          </cell>
          <cell r="AD186">
            <v>87.61</v>
          </cell>
          <cell r="AE186">
            <v>0</v>
          </cell>
          <cell r="AF186">
            <v>26.961300000000001</v>
          </cell>
          <cell r="AG186">
            <v>38.708360967849998</v>
          </cell>
          <cell r="AH186">
            <v>63.457910000000005</v>
          </cell>
          <cell r="AI186">
            <v>0</v>
          </cell>
          <cell r="AJ186">
            <v>5.7494688718424225</v>
          </cell>
          <cell r="AK186">
            <v>27.138901667630602</v>
          </cell>
          <cell r="AL186">
            <v>29.527847078539423</v>
          </cell>
          <cell r="AM186">
            <v>0</v>
          </cell>
          <cell r="AN186">
            <v>0.75388851694040004</v>
          </cell>
          <cell r="AO186">
            <v>0.71228687000000002</v>
          </cell>
          <cell r="AP186">
            <v>1.03202533</v>
          </cell>
          <cell r="AQ186">
            <v>0</v>
          </cell>
          <cell r="AR186">
            <v>14.687249303999998</v>
          </cell>
          <cell r="AS186">
            <v>36.725524013359653</v>
          </cell>
          <cell r="AT186">
            <v>50.033783351634796</v>
          </cell>
          <cell r="AU186">
            <v>0</v>
          </cell>
          <cell r="AV186">
            <v>38.225609602128536</v>
          </cell>
          <cell r="AW186">
            <v>39.888091599599996</v>
          </cell>
          <cell r="AX186">
            <v>50.119014432899995</v>
          </cell>
          <cell r="AY186">
            <v>52.168684681266029</v>
          </cell>
          <cell r="AZ186">
            <v>89.509805591005815</v>
          </cell>
          <cell r="BA186">
            <v>94.106600530560755</v>
          </cell>
          <cell r="BB186">
            <v>95.541829920438587</v>
          </cell>
          <cell r="BD186">
            <v>1743.0181538461547</v>
          </cell>
          <cell r="BE186">
            <v>6643.9269999999997</v>
          </cell>
          <cell r="BF186">
            <v>9142.7402614087932</v>
          </cell>
          <cell r="BH186">
            <v>5893233.6842170991</v>
          </cell>
          <cell r="BI186">
            <v>21494495.291152675</v>
          </cell>
          <cell r="BJ186">
            <v>27818740.259996209</v>
          </cell>
        </row>
        <row r="187">
          <cell r="F187" t="str">
            <v>Kota Tangerang</v>
          </cell>
          <cell r="G187">
            <v>177</v>
          </cell>
          <cell r="H187">
            <v>168</v>
          </cell>
          <cell r="I187">
            <v>168</v>
          </cell>
          <cell r="J187">
            <v>168</v>
          </cell>
          <cell r="K187">
            <v>1153.6099999999999</v>
          </cell>
          <cell r="L187">
            <v>1311.7460000000001</v>
          </cell>
          <cell r="M187">
            <v>1416.8389999999999</v>
          </cell>
          <cell r="N187">
            <v>1471.396</v>
          </cell>
          <cell r="O187">
            <v>105.8</v>
          </cell>
          <cell r="P187">
            <v>105.6</v>
          </cell>
          <cell r="Q187">
            <v>62.019975960337042</v>
          </cell>
          <cell r="R187">
            <v>70.378698799346722</v>
          </cell>
          <cell r="T187">
            <v>1.36</v>
          </cell>
          <cell r="U187">
            <v>0.55200000000000005</v>
          </cell>
          <cell r="V187">
            <v>0.69799999999999995</v>
          </cell>
          <cell r="X187">
            <v>5917.8889999999992</v>
          </cell>
          <cell r="Y187">
            <v>6408.3190000000004</v>
          </cell>
          <cell r="Z187">
            <v>7867.326</v>
          </cell>
          <cell r="AA187">
            <v>135.5</v>
          </cell>
          <cell r="AB187">
            <v>135.5</v>
          </cell>
          <cell r="AC187">
            <v>100.45</v>
          </cell>
          <cell r="AD187">
            <v>100.45</v>
          </cell>
          <cell r="AE187">
            <v>39.405553166349996</v>
          </cell>
          <cell r="AF187">
            <v>45.316386141302495</v>
          </cell>
          <cell r="AG187">
            <v>61.77242422522</v>
          </cell>
          <cell r="AH187">
            <v>83.344309999999993</v>
          </cell>
          <cell r="AI187">
            <v>0</v>
          </cell>
          <cell r="AJ187">
            <v>58.993473076207501</v>
          </cell>
          <cell r="AK187">
            <v>72.152951304985933</v>
          </cell>
          <cell r="AL187">
            <v>86.225128260493364</v>
          </cell>
          <cell r="AM187">
            <v>1.6229298242500001</v>
          </cell>
          <cell r="AN187">
            <v>0.75229491694039996</v>
          </cell>
          <cell r="AO187">
            <v>0.70743502999999996</v>
          </cell>
          <cell r="AP187">
            <v>1.0276788299999999</v>
          </cell>
          <cell r="AQ187">
            <v>27.548839850669999</v>
          </cell>
          <cell r="AR187">
            <v>55.899571024000004</v>
          </cell>
          <cell r="AS187">
            <v>99.554171266399663</v>
          </cell>
          <cell r="AT187">
            <v>123.77981896941462</v>
          </cell>
          <cell r="AU187">
            <v>40.110297096000004</v>
          </cell>
          <cell r="AV187">
            <v>102.27406109606989</v>
          </cell>
          <cell r="AW187">
            <v>102.94954790609999</v>
          </cell>
          <cell r="AX187">
            <v>127.221128424</v>
          </cell>
          <cell r="AY187">
            <v>146.53623574595377</v>
          </cell>
          <cell r="AZ187">
            <v>160.59273252583489</v>
          </cell>
          <cell r="BA187">
            <v>186.09557379812355</v>
          </cell>
          <cell r="BB187">
            <v>201.02022789407641</v>
          </cell>
          <cell r="BD187">
            <v>14725.843999999999</v>
          </cell>
          <cell r="BE187">
            <v>16205.996999999999</v>
          </cell>
          <cell r="BF187">
            <v>20813.770192797321</v>
          </cell>
          <cell r="BH187">
            <v>11226139.816702317</v>
          </cell>
          <cell r="BI187">
            <v>11438135.878529601</v>
          </cell>
          <cell r="BJ187">
            <v>14145593.839318119</v>
          </cell>
        </row>
        <row r="188">
          <cell r="F188" t="str">
            <v>Kab. Banjarnegara</v>
          </cell>
          <cell r="G188">
            <v>1070</v>
          </cell>
          <cell r="H188">
            <v>1069.74</v>
          </cell>
          <cell r="I188">
            <v>1069.74</v>
          </cell>
          <cell r="J188">
            <v>1069.74</v>
          </cell>
          <cell r="K188">
            <v>859.79600000000005</v>
          </cell>
          <cell r="L188">
            <v>833.46900000000005</v>
          </cell>
          <cell r="M188">
            <v>848.31399999999996</v>
          </cell>
          <cell r="N188">
            <v>887.25900000000001</v>
          </cell>
          <cell r="O188">
            <v>426.7</v>
          </cell>
          <cell r="P188">
            <v>437.8</v>
          </cell>
          <cell r="Q188">
            <v>256.88579156054772</v>
          </cell>
          <cell r="R188">
            <v>237.68790866569304</v>
          </cell>
          <cell r="T188">
            <v>7.3</v>
          </cell>
          <cell r="U188">
            <v>5.4930000000000003</v>
          </cell>
          <cell r="V188">
            <v>5.1390000000000002</v>
          </cell>
          <cell r="X188">
            <v>636.29252199999996</v>
          </cell>
          <cell r="Y188">
            <v>730.91233299999999</v>
          </cell>
          <cell r="Z188">
            <v>1004.6273738356145</v>
          </cell>
          <cell r="AA188">
            <v>125.2</v>
          </cell>
          <cell r="AB188">
            <v>125.2</v>
          </cell>
          <cell r="AC188">
            <v>96.33</v>
          </cell>
          <cell r="AD188">
            <v>96.33</v>
          </cell>
          <cell r="AE188">
            <v>5.6699066049999995</v>
          </cell>
          <cell r="AF188">
            <v>6.5240985586666662</v>
          </cell>
          <cell r="AG188">
            <v>12.022778985</v>
          </cell>
          <cell r="AH188">
            <v>22.03839</v>
          </cell>
          <cell r="AI188">
            <v>0</v>
          </cell>
          <cell r="AJ188">
            <v>8.4402003802735646</v>
          </cell>
          <cell r="AK188">
            <v>12.914807942844366</v>
          </cell>
          <cell r="AL188">
            <v>18.313310032857839</v>
          </cell>
          <cell r="AM188">
            <v>2.8392790000000001E-2</v>
          </cell>
          <cell r="AN188">
            <v>1.0388603031924704</v>
          </cell>
          <cell r="AO188">
            <v>0.94753570229000006</v>
          </cell>
          <cell r="AP188">
            <v>1.4415695799999999</v>
          </cell>
          <cell r="AQ188">
            <v>5.7645531860000006</v>
          </cell>
          <cell r="AR188">
            <v>5.5563966960000002</v>
          </cell>
          <cell r="AS188">
            <v>9.9656243394396551</v>
          </cell>
          <cell r="AT188">
            <v>12.908936477610117</v>
          </cell>
          <cell r="AU188">
            <v>60.810201210000002</v>
          </cell>
          <cell r="AV188">
            <v>141.16196374688022</v>
          </cell>
          <cell r="AW188">
            <v>153.06861359999999</v>
          </cell>
          <cell r="AX188">
            <v>185.7689022150447</v>
          </cell>
          <cell r="AY188">
            <v>209.84173199333179</v>
          </cell>
          <cell r="AZ188">
            <v>214.96030263609728</v>
          </cell>
          <cell r="BA188">
            <v>248.81865173723847</v>
          </cell>
          <cell r="BB188">
            <v>260.99583106419885</v>
          </cell>
          <cell r="BD188">
            <v>1829.4425000000001</v>
          </cell>
          <cell r="BE188">
            <v>2938.045028</v>
          </cell>
          <cell r="BF188">
            <v>2818.1730601083873</v>
          </cell>
          <cell r="BH188">
            <v>2194973.6582884304</v>
          </cell>
          <cell r="BI188">
            <v>3463393.3048375957</v>
          </cell>
          <cell r="BJ188">
            <v>3176268.7784608412</v>
          </cell>
        </row>
        <row r="189">
          <cell r="F189" t="str">
            <v>Kab. Banyumas</v>
          </cell>
          <cell r="G189">
            <v>1328</v>
          </cell>
          <cell r="H189">
            <v>1327.59</v>
          </cell>
          <cell r="I189">
            <v>1327.65</v>
          </cell>
          <cell r="J189">
            <v>1327.65</v>
          </cell>
          <cell r="K189">
            <v>1517.0809999999999</v>
          </cell>
          <cell r="L189">
            <v>1451.42</v>
          </cell>
          <cell r="M189">
            <v>1472.1189999999999</v>
          </cell>
          <cell r="N189">
            <v>1505.855</v>
          </cell>
          <cell r="O189">
            <v>239.4</v>
          </cell>
          <cell r="P189">
            <v>624.1</v>
          </cell>
          <cell r="Q189">
            <v>336.84832197522218</v>
          </cell>
          <cell r="R189">
            <v>322.76331683977895</v>
          </cell>
          <cell r="T189">
            <v>8.3800000000000008</v>
          </cell>
          <cell r="U189">
            <v>3.86</v>
          </cell>
          <cell r="V189">
            <v>4.1710000000000003</v>
          </cell>
          <cell r="X189">
            <v>1023.182411</v>
          </cell>
          <cell r="Y189">
            <v>1174.552089</v>
          </cell>
          <cell r="Z189">
            <v>1514.1488691356324</v>
          </cell>
          <cell r="AA189">
            <v>126.6</v>
          </cell>
          <cell r="AB189">
            <v>126.6</v>
          </cell>
          <cell r="AC189">
            <v>85.36</v>
          </cell>
          <cell r="AD189">
            <v>85.36</v>
          </cell>
          <cell r="AE189">
            <v>17.404205678</v>
          </cell>
          <cell r="AF189">
            <v>22.217993113333328</v>
          </cell>
          <cell r="AG189">
            <v>30.447270273450002</v>
          </cell>
          <cell r="AH189">
            <v>37.499519999999997</v>
          </cell>
          <cell r="AI189">
            <v>0</v>
          </cell>
          <cell r="AJ189">
            <v>12.14335152848906</v>
          </cell>
          <cell r="AK189">
            <v>17.543751580056167</v>
          </cell>
          <cell r="AL189">
            <v>23.355427289757909</v>
          </cell>
          <cell r="AM189">
            <v>0</v>
          </cell>
          <cell r="AN189">
            <v>1.1986353318678782</v>
          </cell>
          <cell r="AO189">
            <v>0.91513447132000003</v>
          </cell>
          <cell r="AP189">
            <v>1.19375319</v>
          </cell>
          <cell r="AQ189">
            <v>9.950302777000001</v>
          </cell>
          <cell r="AR189">
            <v>10.003354336000001</v>
          </cell>
          <cell r="AS189">
            <v>16.287902378439657</v>
          </cell>
          <cell r="AT189">
            <v>19.493687651198673</v>
          </cell>
          <cell r="AU189">
            <v>103.15995907000001</v>
          </cell>
          <cell r="AV189">
            <v>235.98147352805719</v>
          </cell>
          <cell r="AW189">
            <v>233.489226</v>
          </cell>
          <cell r="AX189">
            <v>295.95164076170141</v>
          </cell>
          <cell r="AY189">
            <v>293.42613795575903</v>
          </cell>
          <cell r="AZ189">
            <v>320.70146346584835</v>
          </cell>
          <cell r="BA189">
            <v>353.87907962421065</v>
          </cell>
          <cell r="BB189">
            <v>374.86727216598462</v>
          </cell>
          <cell r="BD189">
            <v>2272.760902</v>
          </cell>
          <cell r="BE189">
            <v>3417.0766440000002</v>
          </cell>
          <cell r="BF189">
            <v>3523.7796735615325</v>
          </cell>
          <cell r="BH189">
            <v>1565887.8215816235</v>
          </cell>
          <cell r="BI189">
            <v>2321195.9386435472</v>
          </cell>
          <cell r="BJ189">
            <v>2340052.4443333074</v>
          </cell>
        </row>
        <row r="190">
          <cell r="F190" t="str">
            <v>Kab. Batang</v>
          </cell>
          <cell r="G190">
            <v>800</v>
          </cell>
          <cell r="H190">
            <v>788.64</v>
          </cell>
          <cell r="I190">
            <v>800.14</v>
          </cell>
          <cell r="J190">
            <v>800.14</v>
          </cell>
          <cell r="K190">
            <v>713.94100000000003</v>
          </cell>
          <cell r="L190">
            <v>660.78499999999997</v>
          </cell>
          <cell r="M190">
            <v>674.30700000000002</v>
          </cell>
          <cell r="N190">
            <v>695.50599999999997</v>
          </cell>
          <cell r="O190">
            <v>168.3</v>
          </cell>
          <cell r="P190">
            <v>205.5</v>
          </cell>
          <cell r="Q190">
            <v>155.01984058587576</v>
          </cell>
          <cell r="R190">
            <v>143.23333013638006</v>
          </cell>
          <cell r="T190">
            <v>5.93</v>
          </cell>
          <cell r="U190">
            <v>3.948</v>
          </cell>
          <cell r="V190">
            <v>3.3260000000000001</v>
          </cell>
          <cell r="X190">
            <v>532.09845600000006</v>
          </cell>
          <cell r="Y190">
            <v>590.81520237000007</v>
          </cell>
          <cell r="Z190">
            <v>806.76975651142152</v>
          </cell>
          <cell r="AA190">
            <v>124.4</v>
          </cell>
          <cell r="AB190">
            <v>124.4</v>
          </cell>
          <cell r="AC190">
            <v>82.61</v>
          </cell>
          <cell r="AD190">
            <v>82.61</v>
          </cell>
          <cell r="AE190">
            <v>5.2596221399999994</v>
          </cell>
          <cell r="AF190">
            <v>7.6053046853333335</v>
          </cell>
          <cell r="AG190">
            <v>14.368778354030001</v>
          </cell>
          <cell r="AH190">
            <v>21.384880000000003</v>
          </cell>
          <cell r="AI190">
            <v>0</v>
          </cell>
          <cell r="AJ190">
            <v>7.4428975659187007</v>
          </cell>
          <cell r="AK190">
            <v>11.453032453495823</v>
          </cell>
          <cell r="AL190">
            <v>16.355352780962072</v>
          </cell>
          <cell r="AM190">
            <v>2.5982999999999999E-2</v>
          </cell>
          <cell r="AN190">
            <v>0.9927245363398649</v>
          </cell>
          <cell r="AO190">
            <v>0.93989477492000006</v>
          </cell>
          <cell r="AP190">
            <v>1.3353015799999999</v>
          </cell>
          <cell r="AQ190">
            <v>5.2844650140000002</v>
          </cell>
          <cell r="AR190">
            <v>5.6426063119999998</v>
          </cell>
          <cell r="AS190">
            <v>10.170482395439656</v>
          </cell>
          <cell r="AT190">
            <v>12.502312416362072</v>
          </cell>
          <cell r="AU190">
            <v>38.710822999999998</v>
          </cell>
          <cell r="AV190">
            <v>133.39803764411627</v>
          </cell>
          <cell r="AW190">
            <v>111.1808497338</v>
          </cell>
          <cell r="AX190">
            <v>132.32905585089122</v>
          </cell>
          <cell r="AY190">
            <v>211.88352695777513</v>
          </cell>
          <cell r="AZ190">
            <v>211.88352695777513</v>
          </cell>
          <cell r="BA190">
            <v>211.88</v>
          </cell>
          <cell r="BB190">
            <v>211.87893700000001</v>
          </cell>
          <cell r="BD190">
            <v>1567.9150474299997</v>
          </cell>
          <cell r="BE190">
            <v>2242.2902861500002</v>
          </cell>
          <cell r="BF190">
            <v>2438.6042035864471</v>
          </cell>
          <cell r="BH190">
            <v>2372806.6578841829</v>
          </cell>
          <cell r="BI190">
            <v>3325325.5359205822</v>
          </cell>
          <cell r="BJ190">
            <v>3506230.2892950559</v>
          </cell>
        </row>
        <row r="191">
          <cell r="F191" t="str">
            <v>Kab. Blora</v>
          </cell>
          <cell r="G191">
            <v>1794</v>
          </cell>
          <cell r="H191">
            <v>1794.4</v>
          </cell>
          <cell r="I191">
            <v>1820.59</v>
          </cell>
          <cell r="J191">
            <v>1820.59</v>
          </cell>
          <cell r="K191">
            <v>726.32399999999996</v>
          </cell>
          <cell r="L191">
            <v>809.89099999999996</v>
          </cell>
          <cell r="M191">
            <v>821.58600000000001</v>
          </cell>
          <cell r="N191">
            <v>828.76800000000003</v>
          </cell>
          <cell r="O191">
            <v>522.9</v>
          </cell>
          <cell r="P191">
            <v>365.3</v>
          </cell>
          <cell r="Q191">
            <v>218.35628322293277</v>
          </cell>
          <cell r="R191">
            <v>193.26246501279985</v>
          </cell>
          <cell r="T191">
            <v>6.69</v>
          </cell>
          <cell r="U191">
            <v>4.2300000000000004</v>
          </cell>
          <cell r="V191">
            <v>3.2370000000000001</v>
          </cell>
          <cell r="X191">
            <v>469.44394</v>
          </cell>
          <cell r="Y191">
            <v>505.57087000000001</v>
          </cell>
          <cell r="Z191">
            <v>682.9901604342698</v>
          </cell>
          <cell r="AA191">
            <v>127.1</v>
          </cell>
          <cell r="AB191">
            <v>127.1</v>
          </cell>
          <cell r="AC191">
            <v>101.61</v>
          </cell>
          <cell r="AD191">
            <v>101.61</v>
          </cell>
          <cell r="AE191">
            <v>7.4651673299999999</v>
          </cell>
          <cell r="AF191">
            <v>8.9196679999999997</v>
          </cell>
          <cell r="AG191">
            <v>16.481414382000001</v>
          </cell>
          <cell r="AH191">
            <v>25.757560000000002</v>
          </cell>
          <cell r="AI191">
            <v>0</v>
          </cell>
          <cell r="AJ191">
            <v>6.8431942667035432</v>
          </cell>
          <cell r="AK191">
            <v>10.563591855362233</v>
          </cell>
          <cell r="AL191">
            <v>15.130456003908073</v>
          </cell>
          <cell r="AM191">
            <v>0.44403523</v>
          </cell>
          <cell r="AN191">
            <v>3.2239940072758544</v>
          </cell>
          <cell r="AO191">
            <v>3.2058443577099998</v>
          </cell>
          <cell r="AP191">
            <v>1.8460342600000001</v>
          </cell>
          <cell r="AQ191">
            <v>8.6256732019999998</v>
          </cell>
          <cell r="AR191">
            <v>8.3560601919999993</v>
          </cell>
          <cell r="AS191">
            <v>14.899955450439656</v>
          </cell>
          <cell r="AT191">
            <v>17.549369775098704</v>
          </cell>
          <cell r="AU191">
            <v>60.990770310000002</v>
          </cell>
          <cell r="AV191">
            <v>160.06320000000002</v>
          </cell>
          <cell r="AW191">
            <v>156.55254430919999</v>
          </cell>
          <cell r="AX191">
            <v>187.79981577227338</v>
          </cell>
          <cell r="AY191">
            <v>285.25224272869968</v>
          </cell>
          <cell r="AZ191">
            <v>285.25224272869968</v>
          </cell>
          <cell r="BA191">
            <v>285.25</v>
          </cell>
          <cell r="BB191">
            <v>285.24969999999996</v>
          </cell>
          <cell r="BD191">
            <v>1518.9175299999999</v>
          </cell>
          <cell r="BE191">
            <v>2238.9277400000001</v>
          </cell>
          <cell r="BF191">
            <v>2032.8664709764989</v>
          </cell>
          <cell r="BH191">
            <v>1875459.2037693963</v>
          </cell>
          <cell r="BI191">
            <v>2725128.8848641529</v>
          </cell>
          <cell r="BJ191">
            <v>2452877.6098697088</v>
          </cell>
        </row>
        <row r="192">
          <cell r="F192" t="str">
            <v>Kab. Boyolali</v>
          </cell>
          <cell r="G192">
            <v>1016</v>
          </cell>
          <cell r="H192">
            <v>1015.1</v>
          </cell>
          <cell r="I192">
            <v>1015.1</v>
          </cell>
          <cell r="J192">
            <v>1015.1</v>
          </cell>
          <cell r="K192">
            <v>852.38599999999997</v>
          </cell>
          <cell r="L192">
            <v>893.01900000000001</v>
          </cell>
          <cell r="M192">
            <v>906.524</v>
          </cell>
          <cell r="N192">
            <v>928.09699999999998</v>
          </cell>
          <cell r="O192">
            <v>283.7</v>
          </cell>
          <cell r="P192">
            <v>322.2</v>
          </cell>
          <cell r="Q192">
            <v>188.40236573673229</v>
          </cell>
          <cell r="R192">
            <v>171.0598317131448</v>
          </cell>
          <cell r="T192">
            <v>7.75</v>
          </cell>
          <cell r="U192">
            <v>2.8759999999999999</v>
          </cell>
          <cell r="V192">
            <v>2.702</v>
          </cell>
          <cell r="X192">
            <v>937.64252999999997</v>
          </cell>
          <cell r="Y192">
            <v>1055.809747</v>
          </cell>
          <cell r="Z192">
            <v>1505.8293773195114</v>
          </cell>
          <cell r="AA192">
            <v>125.7</v>
          </cell>
          <cell r="AB192">
            <v>125.7</v>
          </cell>
          <cell r="AC192">
            <v>100.16</v>
          </cell>
          <cell r="AD192">
            <v>100.16</v>
          </cell>
          <cell r="AE192">
            <v>10.096449548000001</v>
          </cell>
          <cell r="AF192">
            <v>13.622370666666667</v>
          </cell>
          <cell r="AG192">
            <v>17.675166687000001</v>
          </cell>
          <cell r="AH192">
            <v>24.460330000000003</v>
          </cell>
          <cell r="AI192">
            <v>0</v>
          </cell>
          <cell r="AJ192">
            <v>11.324598912952583</v>
          </cell>
          <cell r="AK192">
            <v>16.304792264452072</v>
          </cell>
          <cell r="AL192">
            <v>23.273099353367311</v>
          </cell>
          <cell r="AM192">
            <v>2.4355599999999998E-2</v>
          </cell>
          <cell r="AN192">
            <v>1.014248578009231</v>
          </cell>
          <cell r="AO192">
            <v>0.88925348735999998</v>
          </cell>
          <cell r="AP192">
            <v>1.11571632</v>
          </cell>
          <cell r="AQ192">
            <v>6.1223360850000006</v>
          </cell>
          <cell r="AR192">
            <v>6.3637228639999996</v>
          </cell>
          <cell r="AS192">
            <v>11.333682574439655</v>
          </cell>
          <cell r="AT192">
            <v>14.125394562206951</v>
          </cell>
          <cell r="AU192">
            <v>70.253312158999989</v>
          </cell>
          <cell r="AV192">
            <v>201.74508691761363</v>
          </cell>
          <cell r="AW192">
            <v>206.6653014</v>
          </cell>
          <cell r="AX192">
            <v>243.20692788000002</v>
          </cell>
          <cell r="AY192">
            <v>209.1808385326089</v>
          </cell>
          <cell r="AZ192">
            <v>255.59383510661226</v>
          </cell>
          <cell r="BA192">
            <v>292.06514606453658</v>
          </cell>
          <cell r="BB192">
            <v>300.18282583896826</v>
          </cell>
          <cell r="BD192">
            <v>2261.346583</v>
          </cell>
          <cell r="BE192">
            <v>3599.7411030000003</v>
          </cell>
          <cell r="BF192">
            <v>3566.9692459133475</v>
          </cell>
          <cell r="BH192">
            <v>2532249.1268382869</v>
          </cell>
          <cell r="BI192">
            <v>3970927.5242574941</v>
          </cell>
          <cell r="BJ192">
            <v>3843315.133992834</v>
          </cell>
        </row>
        <row r="193">
          <cell r="F193" t="str">
            <v>Kab. Brebes</v>
          </cell>
          <cell r="G193">
            <v>1658</v>
          </cell>
          <cell r="H193">
            <v>1661.17</v>
          </cell>
          <cell r="I193">
            <v>1661.17</v>
          </cell>
          <cell r="J193">
            <v>1661.17</v>
          </cell>
          <cell r="K193">
            <v>1427.9860000000001</v>
          </cell>
          <cell r="L193">
            <v>1695.163</v>
          </cell>
          <cell r="M193">
            <v>1728.809</v>
          </cell>
          <cell r="N193">
            <v>1771.0260000000001</v>
          </cell>
          <cell r="O193">
            <v>550.6</v>
          </cell>
          <cell r="P193">
            <v>620.5</v>
          </cell>
          <cell r="Q193">
            <v>576.70564806978859</v>
          </cell>
          <cell r="R193">
            <v>549.91924978495399</v>
          </cell>
          <cell r="T193">
            <v>6.18</v>
          </cell>
          <cell r="U193">
            <v>7.0659999999999998</v>
          </cell>
          <cell r="V193">
            <v>6.859</v>
          </cell>
          <cell r="X193">
            <v>877.00650799999994</v>
          </cell>
          <cell r="Y193">
            <v>999.24662507000005</v>
          </cell>
          <cell r="Z193">
            <v>1457.8631001188594</v>
          </cell>
          <cell r="AA193">
            <v>124.4</v>
          </cell>
          <cell r="AB193">
            <v>124.4</v>
          </cell>
          <cell r="AC193">
            <v>90.48</v>
          </cell>
          <cell r="AD193">
            <v>90.48</v>
          </cell>
          <cell r="AE193">
            <v>9.9043992140000015</v>
          </cell>
          <cell r="AF193">
            <v>14.006551816000002</v>
          </cell>
          <cell r="AG193">
            <v>14.520907246999998</v>
          </cell>
          <cell r="AH193">
            <v>19.79355</v>
          </cell>
          <cell r="AI193">
            <v>0</v>
          </cell>
          <cell r="AJ193">
            <v>10.744215809447596</v>
          </cell>
          <cell r="AK193">
            <v>15.714611831301918</v>
          </cell>
          <cell r="AL193">
            <v>22.798435190513395</v>
          </cell>
          <cell r="AM193">
            <v>9.43909E-2</v>
          </cell>
          <cell r="AN193">
            <v>2.4639186573965204</v>
          </cell>
          <cell r="AO193">
            <v>1.3078021711599999</v>
          </cell>
          <cell r="AP193">
            <v>2.1562176499999999</v>
          </cell>
          <cell r="AQ193">
            <v>8.533127480000001</v>
          </cell>
          <cell r="AR193">
            <v>9.0897412319999997</v>
          </cell>
          <cell r="AS193">
            <v>14.881082349439657</v>
          </cell>
          <cell r="AT193">
            <v>18.53389555553602</v>
          </cell>
          <cell r="AU193">
            <v>82.89452304000001</v>
          </cell>
          <cell r="AV193">
            <v>201.49388071676665</v>
          </cell>
          <cell r="AW193">
            <v>203.97013347659998</v>
          </cell>
          <cell r="AX193">
            <v>243.55229322000002</v>
          </cell>
          <cell r="AY193">
            <v>272.8295653785226</v>
          </cell>
          <cell r="AZ193">
            <v>307.44726820514342</v>
          </cell>
          <cell r="BA193">
            <v>357.37776900697219</v>
          </cell>
          <cell r="BB193">
            <v>375.14618713661895</v>
          </cell>
          <cell r="BD193">
            <v>2672.1099920000001</v>
          </cell>
          <cell r="BE193">
            <v>4679.5955877999995</v>
          </cell>
          <cell r="BF193">
            <v>4687.9982414643664</v>
          </cell>
          <cell r="BH193">
            <v>1576314.4853916704</v>
          </cell>
          <cell r="BI193">
            <v>2706832.0374315493</v>
          </cell>
          <cell r="BJ193">
            <v>2647052.1841375371</v>
          </cell>
        </row>
        <row r="194">
          <cell r="F194" t="str">
            <v xml:space="preserve">Kab. Cilacap    </v>
          </cell>
          <cell r="G194">
            <v>2143</v>
          </cell>
          <cell r="H194">
            <v>2253.61</v>
          </cell>
          <cell r="I194">
            <v>2253.61</v>
          </cell>
          <cell r="J194">
            <v>2253.61</v>
          </cell>
          <cell r="K194">
            <v>1646.4659999999999</v>
          </cell>
          <cell r="L194">
            <v>1604.9179999999999</v>
          </cell>
          <cell r="M194">
            <v>1630.835</v>
          </cell>
          <cell r="N194">
            <v>1646.3720000000001</v>
          </cell>
          <cell r="O194">
            <v>481.8</v>
          </cell>
          <cell r="P194">
            <v>469.3</v>
          </cell>
          <cell r="Q194">
            <v>360.73153294602639</v>
          </cell>
          <cell r="R194">
            <v>343.10687066354711</v>
          </cell>
          <cell r="T194">
            <v>4.7300000000000004</v>
          </cell>
          <cell r="U194">
            <v>3.129</v>
          </cell>
          <cell r="V194">
            <v>3.54</v>
          </cell>
          <cell r="X194">
            <v>4949.5443799999994</v>
          </cell>
          <cell r="Y194">
            <v>5505.8855699999995</v>
          </cell>
          <cell r="Z194">
            <v>9928.3559855271997</v>
          </cell>
          <cell r="AA194">
            <v>124.6</v>
          </cell>
          <cell r="AB194">
            <v>124.6</v>
          </cell>
          <cell r="AC194">
            <v>99.66</v>
          </cell>
          <cell r="AD194">
            <v>99.66</v>
          </cell>
          <cell r="AE194">
            <v>26.179520965000002</v>
          </cell>
          <cell r="AF194">
            <v>25.705267650666663</v>
          </cell>
          <cell r="AG194">
            <v>32.112949517000004</v>
          </cell>
          <cell r="AH194">
            <v>46.833919999999999</v>
          </cell>
          <cell r="AI194">
            <v>0</v>
          </cell>
          <cell r="AJ194">
            <v>49.724876006664296</v>
          </cell>
          <cell r="AK194">
            <v>62.73694783074879</v>
          </cell>
          <cell r="AL194">
            <v>106.62064631591157</v>
          </cell>
          <cell r="AM194">
            <v>0.97461043000000003</v>
          </cell>
          <cell r="AN194">
            <v>1.6291325323243275</v>
          </cell>
          <cell r="AO194">
            <v>1.1195585448800001</v>
          </cell>
          <cell r="AP194">
            <v>1.19641434</v>
          </cell>
          <cell r="AQ194">
            <v>13.304343278999999</v>
          </cell>
          <cell r="AR194">
            <v>13.287706208000001</v>
          </cell>
          <cell r="AS194">
            <v>20.482646280439656</v>
          </cell>
          <cell r="AT194">
            <v>24.925120728384549</v>
          </cell>
          <cell r="AU194">
            <v>95.930334549999998</v>
          </cell>
          <cell r="AV194">
            <v>261.32687130000005</v>
          </cell>
          <cell r="AW194">
            <v>246.97437691296457</v>
          </cell>
          <cell r="AX194">
            <v>294.40620381238978</v>
          </cell>
          <cell r="AY194">
            <v>310.99187530047993</v>
          </cell>
          <cell r="AZ194">
            <v>329.06688410939768</v>
          </cell>
          <cell r="BA194">
            <v>368.27467368930024</v>
          </cell>
          <cell r="BB194">
            <v>378.02070074199099</v>
          </cell>
          <cell r="BD194">
            <v>17989.227590000002</v>
          </cell>
          <cell r="BE194">
            <v>17428.983439999996</v>
          </cell>
          <cell r="BF194">
            <v>28277.308255066051</v>
          </cell>
          <cell r="BH194">
            <v>11208814.15125259</v>
          </cell>
          <cell r="BI194">
            <v>10687153.170001866</v>
          </cell>
          <cell r="BJ194">
            <v>17175527.921433341</v>
          </cell>
        </row>
        <row r="195">
          <cell r="F195" t="str">
            <v xml:space="preserve">Kab. Demak  </v>
          </cell>
          <cell r="G195">
            <v>897</v>
          </cell>
          <cell r="H195">
            <v>897.43</v>
          </cell>
          <cell r="I195">
            <v>900.12</v>
          </cell>
          <cell r="J195">
            <v>900.12</v>
          </cell>
          <cell r="K195">
            <v>844.30600000000004</v>
          </cell>
          <cell r="L195">
            <v>970.94200000000001</v>
          </cell>
          <cell r="M195">
            <v>1009.861</v>
          </cell>
          <cell r="N195">
            <v>1031.654</v>
          </cell>
          <cell r="O195">
            <v>182.3</v>
          </cell>
          <cell r="P195">
            <v>208.5</v>
          </cell>
          <cell r="Q195">
            <v>243.75655861377558</v>
          </cell>
          <cell r="R195">
            <v>250.43791516478399</v>
          </cell>
          <cell r="T195">
            <v>3.3</v>
          </cell>
          <cell r="U195">
            <v>4.0060000000000002</v>
          </cell>
          <cell r="V195">
            <v>3.5310000000000001</v>
          </cell>
          <cell r="X195">
            <v>654.50651999999991</v>
          </cell>
          <cell r="Y195">
            <v>730.09051999999997</v>
          </cell>
          <cell r="Z195">
            <v>936.91226302268592</v>
          </cell>
          <cell r="AA195">
            <v>129.9</v>
          </cell>
          <cell r="AB195">
            <v>129.9</v>
          </cell>
          <cell r="AC195">
            <v>104.2</v>
          </cell>
          <cell r="AD195">
            <v>104.2</v>
          </cell>
          <cell r="AE195">
            <v>6.2223789580000002</v>
          </cell>
          <cell r="AF195">
            <v>5.8274533333333336</v>
          </cell>
          <cell r="AG195">
            <v>11.117809283</v>
          </cell>
          <cell r="AH195">
            <v>14.59712</v>
          </cell>
          <cell r="AI195">
            <v>0</v>
          </cell>
          <cell r="AJ195">
            <v>8.6145372898827333</v>
          </cell>
          <cell r="AK195">
            <v>12.906233134103987</v>
          </cell>
          <cell r="AL195">
            <v>17.643215577702954</v>
          </cell>
          <cell r="AM195">
            <v>1.8526900000000002E-2</v>
          </cell>
          <cell r="AN195">
            <v>0.95495616515196236</v>
          </cell>
          <cell r="AO195">
            <v>1.08790535787</v>
          </cell>
          <cell r="AP195">
            <v>1.0585929300000001</v>
          </cell>
          <cell r="AQ195">
            <v>6.3673742999999998</v>
          </cell>
          <cell r="AR195">
            <v>6.9533447279999994</v>
          </cell>
          <cell r="AS195">
            <v>11.662281972439656</v>
          </cell>
          <cell r="AT195">
            <v>14.289149792048638</v>
          </cell>
          <cell r="AU195">
            <v>49.646117574000002</v>
          </cell>
          <cell r="AV195">
            <v>128.31200227212682</v>
          </cell>
          <cell r="AW195">
            <v>132.19705786470001</v>
          </cell>
          <cell r="AX195">
            <v>160.9995810012</v>
          </cell>
          <cell r="AY195">
            <v>155.76420834596487</v>
          </cell>
          <cell r="AZ195">
            <v>203.19200912154574</v>
          </cell>
          <cell r="BA195">
            <v>245.94251691189231</v>
          </cell>
          <cell r="BB195">
            <v>258.92759034625641</v>
          </cell>
          <cell r="BD195">
            <v>1680.3153</v>
          </cell>
          <cell r="BE195">
            <v>2757.2388700000001</v>
          </cell>
          <cell r="BF195">
            <v>2565.7178931209423</v>
          </cell>
          <cell r="BH195">
            <v>1730603.1668214991</v>
          </cell>
          <cell r="BI195">
            <v>2730315.2315021576</v>
          </cell>
          <cell r="BJ195">
            <v>2486994.5670941444</v>
          </cell>
        </row>
        <row r="196">
          <cell r="F196" t="str">
            <v>Kab. Grobogan</v>
          </cell>
          <cell r="G196">
            <v>1976</v>
          </cell>
          <cell r="H196">
            <v>1975.85</v>
          </cell>
          <cell r="I196">
            <v>1975.86</v>
          </cell>
          <cell r="J196">
            <v>1975.86</v>
          </cell>
          <cell r="K196">
            <v>1216.25</v>
          </cell>
          <cell r="L196">
            <v>1261.9659999999999</v>
          </cell>
          <cell r="M196">
            <v>1289.943</v>
          </cell>
          <cell r="N196">
            <v>1304.3040000000001</v>
          </cell>
          <cell r="O196">
            <v>398.9</v>
          </cell>
          <cell r="P196">
            <v>460.6</v>
          </cell>
          <cell r="Q196">
            <v>400.91727580632693</v>
          </cell>
          <cell r="R196">
            <v>379.19742893757694</v>
          </cell>
          <cell r="T196">
            <v>6.11</v>
          </cell>
          <cell r="U196">
            <v>5.0979999999999999</v>
          </cell>
          <cell r="V196">
            <v>4.694</v>
          </cell>
          <cell r="X196">
            <v>645.13727000000006</v>
          </cell>
          <cell r="Y196">
            <v>756.37139999999999</v>
          </cell>
          <cell r="Z196">
            <v>986.79124844226988</v>
          </cell>
          <cell r="AA196">
            <v>126.9</v>
          </cell>
          <cell r="AB196">
            <v>126.9</v>
          </cell>
          <cell r="AC196">
            <v>112.36</v>
          </cell>
          <cell r="AD196">
            <v>112.36</v>
          </cell>
          <cell r="AE196">
            <v>9.0971987090000006</v>
          </cell>
          <cell r="AF196">
            <v>10.688420499999999</v>
          </cell>
          <cell r="AG196">
            <v>18.449539012000002</v>
          </cell>
          <cell r="AH196">
            <v>27.06757</v>
          </cell>
          <cell r="AI196">
            <v>0</v>
          </cell>
          <cell r="AJ196">
            <v>8.52485867619475</v>
          </cell>
          <cell r="AK196">
            <v>13.180448216523985</v>
          </cell>
          <cell r="AL196">
            <v>18.136807497691855</v>
          </cell>
          <cell r="AM196">
            <v>0.20034085699999998</v>
          </cell>
          <cell r="AN196">
            <v>1.6197376179928027</v>
          </cell>
          <cell r="AO196">
            <v>1.3393614943800001</v>
          </cell>
          <cell r="AP196">
            <v>1.1729872299999999</v>
          </cell>
          <cell r="AQ196">
            <v>8.7973098000000007</v>
          </cell>
          <cell r="AR196">
            <v>8.5141052960000003</v>
          </cell>
          <cell r="AS196">
            <v>13.265431638439654</v>
          </cell>
          <cell r="AT196">
            <v>16.463870155219563</v>
          </cell>
          <cell r="AU196">
            <v>74.627815870000006</v>
          </cell>
          <cell r="AV196">
            <v>178.4157629660144</v>
          </cell>
          <cell r="AW196">
            <v>186.14914212239998</v>
          </cell>
          <cell r="AX196">
            <v>225.9108383159633</v>
          </cell>
          <cell r="AY196">
            <v>242.26530506068488</v>
          </cell>
          <cell r="AZ196">
            <v>267.29576586558085</v>
          </cell>
          <cell r="BA196">
            <v>315.96682143396725</v>
          </cell>
          <cell r="BB196">
            <v>331.415066972614</v>
          </cell>
          <cell r="BD196">
            <v>1452.2453</v>
          </cell>
          <cell r="BE196">
            <v>2508.1926599999997</v>
          </cell>
          <cell r="BF196">
            <v>2305.3831951441043</v>
          </cell>
          <cell r="BH196">
            <v>1150780.0527114044</v>
          </cell>
          <cell r="BI196">
            <v>1944421.3116393513</v>
          </cell>
          <cell r="BJ196">
            <v>1767519.8382770461</v>
          </cell>
        </row>
        <row r="197">
          <cell r="F197" t="str">
            <v>Kab. Jepara</v>
          </cell>
          <cell r="G197">
            <v>1004</v>
          </cell>
          <cell r="H197">
            <v>1004.16</v>
          </cell>
          <cell r="I197">
            <v>1004.16</v>
          </cell>
          <cell r="J197">
            <v>1004.16</v>
          </cell>
          <cell r="K197">
            <v>942.79300000000001</v>
          </cell>
          <cell r="L197">
            <v>968.04399999999998</v>
          </cell>
          <cell r="M197">
            <v>999.63800000000003</v>
          </cell>
          <cell r="N197">
            <v>1041.0050000000001</v>
          </cell>
          <cell r="O197">
            <v>77</v>
          </cell>
          <cell r="P197">
            <v>69.599999999999994</v>
          </cell>
          <cell r="Q197">
            <v>105.53590323282504</v>
          </cell>
          <cell r="R197">
            <v>104.61737690497426</v>
          </cell>
          <cell r="T197">
            <v>0.78</v>
          </cell>
          <cell r="U197">
            <v>1.133</v>
          </cell>
          <cell r="V197">
            <v>1.389</v>
          </cell>
          <cell r="X197">
            <v>1048.0893800000001</v>
          </cell>
          <cell r="Y197">
            <v>1214.11016</v>
          </cell>
          <cell r="Z197">
            <v>1615.2812095343775</v>
          </cell>
          <cell r="AA197">
            <v>126.5</v>
          </cell>
          <cell r="AB197">
            <v>126.5</v>
          </cell>
          <cell r="AC197">
            <v>93.62</v>
          </cell>
          <cell r="AD197">
            <v>93.62</v>
          </cell>
          <cell r="AE197">
            <v>12.374290426000002</v>
          </cell>
          <cell r="AF197">
            <v>13.293981554666669</v>
          </cell>
          <cell r="AG197">
            <v>20.099327976000001</v>
          </cell>
          <cell r="AH197">
            <v>45.111750000000001</v>
          </cell>
          <cell r="AI197">
            <v>0</v>
          </cell>
          <cell r="AJ197">
            <v>12.381750808163483</v>
          </cell>
          <cell r="AK197">
            <v>17.956501065600069</v>
          </cell>
          <cell r="AL197">
            <v>24.356211601035987</v>
          </cell>
          <cell r="AM197">
            <v>7.3765654E-2</v>
          </cell>
          <cell r="AN197">
            <v>0.96462382053733464</v>
          </cell>
          <cell r="AO197">
            <v>0.89029219762</v>
          </cell>
          <cell r="AP197">
            <v>1.0591168399999999</v>
          </cell>
          <cell r="AQ197">
            <v>6.9179918800000006</v>
          </cell>
          <cell r="AR197">
            <v>6.6506149520000015</v>
          </cell>
          <cell r="AS197">
            <v>12.164065683439656</v>
          </cell>
          <cell r="AT197">
            <v>15.789171580937856</v>
          </cell>
          <cell r="AU197">
            <v>58.080724233000005</v>
          </cell>
          <cell r="AV197">
            <v>151.00753377300001</v>
          </cell>
          <cell r="AW197">
            <v>145.44262380000001</v>
          </cell>
          <cell r="AX197">
            <v>170.56624612050001</v>
          </cell>
          <cell r="AY197">
            <v>231.36203022977375</v>
          </cell>
          <cell r="AZ197">
            <v>231.36203022977375</v>
          </cell>
          <cell r="BA197">
            <v>248.66225760145241</v>
          </cell>
          <cell r="BB197">
            <v>258.97336275078345</v>
          </cell>
          <cell r="BD197">
            <v>2395.44031</v>
          </cell>
          <cell r="BE197">
            <v>3394.5342300000002</v>
          </cell>
          <cell r="BF197">
            <v>3834.1273137842691</v>
          </cell>
          <cell r="BH197">
            <v>2474515.94142415</v>
          </cell>
          <cell r="BI197">
            <v>3395763.4963856917</v>
          </cell>
          <cell r="BJ197">
            <v>3683101.7274501743</v>
          </cell>
        </row>
        <row r="198">
          <cell r="F198" t="str">
            <v>Kab. Karanganyar</v>
          </cell>
          <cell r="G198">
            <v>772</v>
          </cell>
          <cell r="H198">
            <v>772.2</v>
          </cell>
          <cell r="I198">
            <v>772.2</v>
          </cell>
          <cell r="J198">
            <v>772.2</v>
          </cell>
          <cell r="K198">
            <v>820.97199999999998</v>
          </cell>
          <cell r="L198">
            <v>756.846</v>
          </cell>
          <cell r="M198">
            <v>786.55399999999997</v>
          </cell>
          <cell r="N198">
            <v>815.077</v>
          </cell>
          <cell r="O198">
            <v>116.9</v>
          </cell>
          <cell r="P198">
            <v>113</v>
          </cell>
          <cell r="Q198">
            <v>134.04886976871842</v>
          </cell>
          <cell r="R198">
            <v>141.67118207471961</v>
          </cell>
          <cell r="T198">
            <v>2.04</v>
          </cell>
          <cell r="U198">
            <v>2.8079999999999998</v>
          </cell>
          <cell r="V198">
            <v>3.5449999999999999</v>
          </cell>
          <cell r="X198">
            <v>792.18400000000008</v>
          </cell>
          <cell r="Y198">
            <v>848.00853999999993</v>
          </cell>
          <cell r="Z198">
            <v>1018.1036665251382</v>
          </cell>
          <cell r="AA198">
            <v>125.7</v>
          </cell>
          <cell r="AB198">
            <v>125.7</v>
          </cell>
          <cell r="AC198">
            <v>118.44</v>
          </cell>
          <cell r="AD198">
            <v>118.44</v>
          </cell>
          <cell r="AE198">
            <v>9.4183570530000011</v>
          </cell>
          <cell r="AF198">
            <v>12.172014315999999</v>
          </cell>
          <cell r="AG198">
            <v>16.550714381999999</v>
          </cell>
          <cell r="AH198">
            <v>23.18852</v>
          </cell>
          <cell r="AI198">
            <v>0</v>
          </cell>
          <cell r="AJ198">
            <v>9.9323295936909535</v>
          </cell>
          <cell r="AK198">
            <v>14.136591462025377</v>
          </cell>
          <cell r="AL198">
            <v>18.446668583096965</v>
          </cell>
          <cell r="AM198">
            <v>4.8160475999999994E-2</v>
          </cell>
          <cell r="AN198">
            <v>0.95684465938835461</v>
          </cell>
          <cell r="AO198">
            <v>0.84752663662999994</v>
          </cell>
          <cell r="AP198">
            <v>1.0585929300000001</v>
          </cell>
          <cell r="AQ198">
            <v>6.6570540630000004</v>
          </cell>
          <cell r="AR198">
            <v>6.5973157599999999</v>
          </cell>
          <cell r="AS198">
            <v>12.055841048439655</v>
          </cell>
          <cell r="AT198">
            <v>14.229399481194848</v>
          </cell>
          <cell r="AU198">
            <v>55.835259094999998</v>
          </cell>
          <cell r="AV198">
            <v>162.48825523759018</v>
          </cell>
          <cell r="AW198">
            <v>175.19994375809998</v>
          </cell>
          <cell r="AX198">
            <v>204.80344013999996</v>
          </cell>
          <cell r="AY198">
            <v>207.65450614590392</v>
          </cell>
          <cell r="AZ198">
            <v>221.94463681034671</v>
          </cell>
          <cell r="BA198">
            <v>266.5539151257924</v>
          </cell>
          <cell r="BB198">
            <v>277.90609633546637</v>
          </cell>
          <cell r="BD198">
            <v>2312.9325099999996</v>
          </cell>
          <cell r="BE198">
            <v>3089.4622999999997</v>
          </cell>
          <cell r="BF198">
            <v>3406.0391323009694</v>
          </cell>
          <cell r="BH198">
            <v>3056014.7110508606</v>
          </cell>
          <cell r="BI198">
            <v>3927845.1320570484</v>
          </cell>
          <cell r="BJ198">
            <v>4178794.3130538212</v>
          </cell>
        </row>
        <row r="199">
          <cell r="F199" t="str">
            <v>Kab. Kebumen</v>
          </cell>
          <cell r="G199">
            <v>1283</v>
          </cell>
          <cell r="H199">
            <v>1281.1199999999999</v>
          </cell>
          <cell r="I199">
            <v>1306.8</v>
          </cell>
          <cell r="J199">
            <v>1306.8</v>
          </cell>
          <cell r="K199">
            <v>1026.2729999999999</v>
          </cell>
          <cell r="L199">
            <v>1162.2760000000001</v>
          </cell>
          <cell r="M199">
            <v>1176.0999999999999</v>
          </cell>
          <cell r="N199">
            <v>1196.095</v>
          </cell>
          <cell r="O199">
            <v>76.8</v>
          </cell>
          <cell r="P199">
            <v>323.60000000000002</v>
          </cell>
          <cell r="Q199">
            <v>372.60266474559563</v>
          </cell>
          <cell r="R199">
            <v>370.05393088789094</v>
          </cell>
          <cell r="T199">
            <v>3.17</v>
          </cell>
          <cell r="U199">
            <v>5.0819999999999999</v>
          </cell>
          <cell r="V199">
            <v>5.4889999999999999</v>
          </cell>
          <cell r="X199">
            <v>797.45314453000003</v>
          </cell>
          <cell r="Y199">
            <v>823.30731208999987</v>
          </cell>
          <cell r="Z199">
            <v>1084.4636298034125</v>
          </cell>
          <cell r="AA199">
            <v>123.7</v>
          </cell>
          <cell r="AB199">
            <v>123.7</v>
          </cell>
          <cell r="AC199">
            <v>112.91</v>
          </cell>
          <cell r="AD199">
            <v>112.91</v>
          </cell>
          <cell r="AE199">
            <v>7.8558691249999999</v>
          </cell>
          <cell r="AF199">
            <v>10.444537333333333</v>
          </cell>
          <cell r="AG199">
            <v>14.216177912999999</v>
          </cell>
          <cell r="AH199">
            <v>22.760200000000001</v>
          </cell>
          <cell r="AI199">
            <v>0</v>
          </cell>
          <cell r="AJ199">
            <v>9.9827636814537968</v>
          </cell>
          <cell r="AK199">
            <v>13.878858492382969</v>
          </cell>
          <cell r="AL199">
            <v>19.103352784056192</v>
          </cell>
          <cell r="AM199">
            <v>3.2573299999999999E-2</v>
          </cell>
          <cell r="AN199">
            <v>0.99884077012551964</v>
          </cell>
          <cell r="AO199">
            <v>0.87617556528999996</v>
          </cell>
          <cell r="AP199">
            <v>1.0585929300000001</v>
          </cell>
          <cell r="AQ199">
            <v>7.0719215899999996</v>
          </cell>
          <cell r="AR199">
            <v>6.4520115920000007</v>
          </cell>
          <cell r="AS199">
            <v>11.360513130439656</v>
          </cell>
          <cell r="AT199">
            <v>13.927479634601719</v>
          </cell>
          <cell r="AU199">
            <v>85.168281500000006</v>
          </cell>
          <cell r="AV199">
            <v>214.20872465783583</v>
          </cell>
          <cell r="AW199">
            <v>194.15528100330002</v>
          </cell>
          <cell r="AX199">
            <v>262.76411593608952</v>
          </cell>
          <cell r="AY199">
            <v>269.63225564757551</v>
          </cell>
          <cell r="AZ199">
            <v>286.45179194458791</v>
          </cell>
          <cell r="BA199">
            <v>315.39596570339711</v>
          </cell>
          <cell r="BB199">
            <v>339.71625313725593</v>
          </cell>
          <cell r="BD199">
            <v>1967.9254402800002</v>
          </cell>
          <cell r="BE199">
            <v>3093.3965865800001</v>
          </cell>
          <cell r="BF199">
            <v>2850.858893669591</v>
          </cell>
          <cell r="BH199">
            <v>1693165.3413474942</v>
          </cell>
          <cell r="BI199">
            <v>2630215.6165122013</v>
          </cell>
          <cell r="BJ199">
            <v>2383471.9597269371</v>
          </cell>
        </row>
        <row r="200">
          <cell r="F200" t="str">
            <v xml:space="preserve">Kab. Kendal </v>
          </cell>
          <cell r="G200">
            <v>1002</v>
          </cell>
          <cell r="H200">
            <v>1002.27</v>
          </cell>
          <cell r="I200">
            <v>1002.33</v>
          </cell>
          <cell r="J200">
            <v>1002.33</v>
          </cell>
          <cell r="K200">
            <v>897.31100000000004</v>
          </cell>
          <cell r="L200">
            <v>847.32399999999996</v>
          </cell>
          <cell r="M200">
            <v>859.46900000000005</v>
          </cell>
          <cell r="N200">
            <v>884.40499999999997</v>
          </cell>
          <cell r="O200">
            <v>241.3</v>
          </cell>
          <cell r="P200">
            <v>149.1</v>
          </cell>
          <cell r="Q200">
            <v>204.14051649394014</v>
          </cell>
          <cell r="R200">
            <v>201.43932420011345</v>
          </cell>
          <cell r="T200">
            <v>2.67</v>
          </cell>
          <cell r="U200">
            <v>3.992</v>
          </cell>
          <cell r="V200">
            <v>4.0140000000000002</v>
          </cell>
          <cell r="X200">
            <v>1042.8929699999999</v>
          </cell>
          <cell r="Y200">
            <v>1157.3635900000002</v>
          </cell>
          <cell r="Z200">
            <v>1539.4671032182607</v>
          </cell>
          <cell r="AA200">
            <v>126.1</v>
          </cell>
          <cell r="AB200">
            <v>126.1</v>
          </cell>
          <cell r="AC200">
            <v>102.97</v>
          </cell>
          <cell r="AD200">
            <v>102.97</v>
          </cell>
          <cell r="AE200">
            <v>11.620886671000001</v>
          </cell>
          <cell r="AF200">
            <v>14.698566666666666</v>
          </cell>
          <cell r="AG200">
            <v>21.717222755999998</v>
          </cell>
          <cell r="AH200">
            <v>34.830019999999998</v>
          </cell>
          <cell r="AI200">
            <v>0</v>
          </cell>
          <cell r="AJ200">
            <v>12.332012905454686</v>
          </cell>
          <cell r="AK200">
            <v>17.364406532631538</v>
          </cell>
          <cell r="AL200">
            <v>23.605971194499531</v>
          </cell>
          <cell r="AM200">
            <v>8.1677420000000001E-2</v>
          </cell>
          <cell r="AN200">
            <v>1.1806808705109133</v>
          </cell>
          <cell r="AO200">
            <v>1.12037752622</v>
          </cell>
          <cell r="AP200">
            <v>1.2482272299999999</v>
          </cell>
          <cell r="AQ200">
            <v>7.5084763249999993</v>
          </cell>
          <cell r="AR200">
            <v>8.3423105520000007</v>
          </cell>
          <cell r="AS200">
            <v>12.683310619439656</v>
          </cell>
          <cell r="AT200">
            <v>15.185935427834307</v>
          </cell>
          <cell r="AU200">
            <v>54.805856367999993</v>
          </cell>
          <cell r="AV200">
            <v>168.64552121219998</v>
          </cell>
          <cell r="AW200">
            <v>151.79559033539999</v>
          </cell>
          <cell r="AX200">
            <v>176.3326011963</v>
          </cell>
          <cell r="AY200">
            <v>286.80647797495652</v>
          </cell>
          <cell r="AZ200">
            <v>286.80647797495652</v>
          </cell>
          <cell r="BA200">
            <v>286.81</v>
          </cell>
          <cell r="BB200">
            <v>286.80818799999997</v>
          </cell>
          <cell r="BD200">
            <v>3446.9044700000004</v>
          </cell>
          <cell r="BE200">
            <v>4875.8498100000006</v>
          </cell>
          <cell r="BF200">
            <v>5329.7471441844491</v>
          </cell>
          <cell r="BH200">
            <v>4067988.7150605917</v>
          </cell>
          <cell r="BI200">
            <v>5673095.6090330193</v>
          </cell>
          <cell r="BJ200">
            <v>6026364.7810499137</v>
          </cell>
        </row>
        <row r="201">
          <cell r="F201" t="str">
            <v>Kab. Klaten</v>
          </cell>
          <cell r="G201">
            <v>656</v>
          </cell>
          <cell r="H201">
            <v>655.56</v>
          </cell>
          <cell r="I201">
            <v>656.16</v>
          </cell>
          <cell r="J201">
            <v>656.16</v>
          </cell>
          <cell r="K201">
            <v>1181.912</v>
          </cell>
          <cell r="L201">
            <v>1108.1410000000001</v>
          </cell>
          <cell r="M201">
            <v>1167.6099999999999</v>
          </cell>
          <cell r="N201">
            <v>1123.165</v>
          </cell>
          <cell r="O201">
            <v>221.7</v>
          </cell>
          <cell r="P201">
            <v>262.8</v>
          </cell>
          <cell r="Q201">
            <v>286.54636960226611</v>
          </cell>
          <cell r="R201">
            <v>267.14246467448288</v>
          </cell>
          <cell r="T201">
            <v>3.6</v>
          </cell>
          <cell r="U201">
            <v>4.4509999999999996</v>
          </cell>
          <cell r="V201">
            <v>4.1139999999999999</v>
          </cell>
          <cell r="X201">
            <v>1187.3899700000002</v>
          </cell>
          <cell r="Y201">
            <v>1319.6719900000001</v>
          </cell>
          <cell r="Z201">
            <v>1754.9915096638622</v>
          </cell>
          <cell r="AA201">
            <v>124.3</v>
          </cell>
          <cell r="AB201">
            <v>124.3</v>
          </cell>
          <cell r="AC201">
            <v>83.6</v>
          </cell>
          <cell r="AD201">
            <v>83.6</v>
          </cell>
          <cell r="AE201">
            <v>7.9019718449999994</v>
          </cell>
          <cell r="AF201">
            <v>8.7981098480000011</v>
          </cell>
          <cell r="AG201">
            <v>13.832059408999999</v>
          </cell>
          <cell r="AH201">
            <v>17.519439999999999</v>
          </cell>
          <cell r="AI201">
            <v>0</v>
          </cell>
          <cell r="AJ201">
            <v>13.715078854391118</v>
          </cell>
          <cell r="AK201">
            <v>19.057934728165996</v>
          </cell>
          <cell r="AL201">
            <v>25.738755265528052</v>
          </cell>
          <cell r="AM201">
            <v>2.2702720000000003E-2</v>
          </cell>
          <cell r="AN201">
            <v>0.95654951909975405</v>
          </cell>
          <cell r="AO201">
            <v>0.84438285821000003</v>
          </cell>
          <cell r="AP201">
            <v>1.0585929300000001</v>
          </cell>
          <cell r="AQ201">
            <v>6.7667822600000003</v>
          </cell>
          <cell r="AR201">
            <v>6.9643208000000003</v>
          </cell>
          <cell r="AS201">
            <v>11.833672947439656</v>
          </cell>
          <cell r="AT201">
            <v>14.203952864789478</v>
          </cell>
          <cell r="AU201">
            <v>101.38202441</v>
          </cell>
          <cell r="AV201">
            <v>286.26</v>
          </cell>
          <cell r="AW201">
            <v>293.40757532489999</v>
          </cell>
          <cell r="AX201">
            <v>357.95179121999996</v>
          </cell>
          <cell r="AY201">
            <v>287.60161295358995</v>
          </cell>
          <cell r="AZ201">
            <v>329.8193160193631</v>
          </cell>
          <cell r="BA201">
            <v>374.12322063432902</v>
          </cell>
          <cell r="BB201">
            <v>382.34527695438294</v>
          </cell>
          <cell r="BD201">
            <v>2698.2343300000002</v>
          </cell>
          <cell r="BE201">
            <v>3711.3566700000001</v>
          </cell>
          <cell r="BF201">
            <v>4185.5433572083402</v>
          </cell>
          <cell r="BH201">
            <v>2434919.6807987429</v>
          </cell>
          <cell r="BI201">
            <v>3178592.7407267839</v>
          </cell>
          <cell r="BJ201">
            <v>3726561.4199234666</v>
          </cell>
        </row>
        <row r="202">
          <cell r="F202" t="str">
            <v>Kab. Kudus</v>
          </cell>
          <cell r="G202">
            <v>425</v>
          </cell>
          <cell r="H202">
            <v>425.17</v>
          </cell>
          <cell r="I202">
            <v>425.15</v>
          </cell>
          <cell r="J202">
            <v>425.15</v>
          </cell>
          <cell r="K202">
            <v>960.64200000000005</v>
          </cell>
          <cell r="L202">
            <v>704.13699999999994</v>
          </cell>
          <cell r="M202">
            <v>718.24800000000005</v>
          </cell>
          <cell r="N202">
            <v>741.47199999999998</v>
          </cell>
          <cell r="O202">
            <v>87.2</v>
          </cell>
          <cell r="P202">
            <v>102.5</v>
          </cell>
          <cell r="Q202">
            <v>90.839461208228272</v>
          </cell>
          <cell r="R202">
            <v>91.094881845750109</v>
          </cell>
          <cell r="T202">
            <v>1.39</v>
          </cell>
          <cell r="U202">
            <v>1.7290000000000001</v>
          </cell>
          <cell r="V202">
            <v>1.661</v>
          </cell>
          <cell r="X202">
            <v>2440.26314</v>
          </cell>
          <cell r="Y202">
            <v>2640.3044799999998</v>
          </cell>
          <cell r="Z202">
            <v>3437.1679773620558</v>
          </cell>
          <cell r="AA202">
            <v>128.4</v>
          </cell>
          <cell r="AB202">
            <v>128.4</v>
          </cell>
          <cell r="AC202">
            <v>96.09</v>
          </cell>
          <cell r="AD202">
            <v>96.09</v>
          </cell>
          <cell r="AE202">
            <v>11.89788033</v>
          </cell>
          <cell r="AF202">
            <v>20.276002666666667</v>
          </cell>
          <cell r="AG202">
            <v>22.124963855999997</v>
          </cell>
          <cell r="AH202">
            <v>30.185279999999999</v>
          </cell>
          <cell r="AI202">
            <v>0</v>
          </cell>
          <cell r="AJ202">
            <v>25.707066368062964</v>
          </cell>
          <cell r="AK202">
            <v>32.837433249215309</v>
          </cell>
          <cell r="AL202">
            <v>42.385218810580326</v>
          </cell>
          <cell r="AM202">
            <v>0.10985916999999999</v>
          </cell>
          <cell r="AN202">
            <v>1.0679660375244069</v>
          </cell>
          <cell r="AO202">
            <v>0.86012052320999999</v>
          </cell>
          <cell r="AP202">
            <v>1.0585929300000001</v>
          </cell>
          <cell r="AQ202">
            <v>5.3361708119999998</v>
          </cell>
          <cell r="AR202">
            <v>6.7962606319999992</v>
          </cell>
          <cell r="AS202">
            <v>13.699289953439656</v>
          </cell>
          <cell r="AT202">
            <v>17.671920597149999</v>
          </cell>
          <cell r="AU202">
            <v>47.708865459999998</v>
          </cell>
          <cell r="AV202">
            <v>129.72816272563418</v>
          </cell>
          <cell r="AW202">
            <v>135.8288902731</v>
          </cell>
          <cell r="AX202">
            <v>154.67176434000001</v>
          </cell>
          <cell r="AY202">
            <v>182.27104433313968</v>
          </cell>
          <cell r="AZ202">
            <v>185.62948113701873</v>
          </cell>
          <cell r="BA202">
            <v>212.67522704751309</v>
          </cell>
          <cell r="BB202">
            <v>217.44069282056432</v>
          </cell>
          <cell r="BD202">
            <v>7333.7474899999997</v>
          </cell>
          <cell r="BE202">
            <v>8305.7290299999986</v>
          </cell>
          <cell r="BF202">
            <v>11320.731269871247</v>
          </cell>
          <cell r="BH202">
            <v>10415228.130321231</v>
          </cell>
          <cell r="BI202">
            <v>11563873.522794353</v>
          </cell>
          <cell r="BJ202">
            <v>15267914.728905808</v>
          </cell>
        </row>
        <row r="203">
          <cell r="F203" t="str">
            <v>Kab. Magelang</v>
          </cell>
          <cell r="G203">
            <v>1086</v>
          </cell>
          <cell r="H203">
            <v>1085.73</v>
          </cell>
          <cell r="I203">
            <v>1085.74</v>
          </cell>
          <cell r="J203">
            <v>1085.74</v>
          </cell>
          <cell r="K203">
            <v>936.529</v>
          </cell>
          <cell r="L203">
            <v>1095.538</v>
          </cell>
          <cell r="M203">
            <v>1127.7149999999999</v>
          </cell>
          <cell r="N203">
            <v>1146.0340000000001</v>
          </cell>
          <cell r="O203">
            <v>422.9</v>
          </cell>
          <cell r="P203">
            <v>318.60000000000002</v>
          </cell>
          <cell r="Q203">
            <v>223.95356766290473</v>
          </cell>
          <cell r="R203">
            <v>199.32585911968502</v>
          </cell>
          <cell r="T203">
            <v>4.91</v>
          </cell>
          <cell r="U203">
            <v>3.3050000000000002</v>
          </cell>
          <cell r="V203">
            <v>2.339</v>
          </cell>
          <cell r="X203">
            <v>877.89458999999988</v>
          </cell>
          <cell r="Y203">
            <v>1014.0248500000001</v>
          </cell>
          <cell r="Z203">
            <v>1341.4435989866936</v>
          </cell>
          <cell r="AA203">
            <v>122.4</v>
          </cell>
          <cell r="AB203">
            <v>122.4</v>
          </cell>
          <cell r="AC203">
            <v>96.44</v>
          </cell>
          <cell r="AD203">
            <v>96.44</v>
          </cell>
          <cell r="AE203">
            <v>10.728592458000001</v>
          </cell>
          <cell r="AF203">
            <v>15.928815717333332</v>
          </cell>
          <cell r="AG203">
            <v>23.737344652000001</v>
          </cell>
          <cell r="AH203">
            <v>25.111844485992819</v>
          </cell>
          <cell r="AI203">
            <v>0</v>
          </cell>
          <cell r="AJ203">
            <v>10.752716165676881</v>
          </cell>
          <cell r="AK203">
            <v>15.868808044183725</v>
          </cell>
          <cell r="AL203">
            <v>21.646372360754754</v>
          </cell>
          <cell r="AM203">
            <v>3.1000366999999997E-2</v>
          </cell>
          <cell r="AN203">
            <v>0.97236500246223079</v>
          </cell>
          <cell r="AO203">
            <v>0.86247605810999994</v>
          </cell>
          <cell r="AP203">
            <v>1.0585929300000001</v>
          </cell>
          <cell r="AQ203">
            <v>6.5715818209999997</v>
          </cell>
          <cell r="AR203">
            <v>6.5677043039999994</v>
          </cell>
          <cell r="AS203">
            <v>11.565721444439657</v>
          </cell>
          <cell r="AT203">
            <v>14.223402767782339</v>
          </cell>
          <cell r="AU203">
            <v>76.251487799999992</v>
          </cell>
          <cell r="AV203">
            <v>199.56226645680934</v>
          </cell>
          <cell r="AW203">
            <v>161.7094322304323</v>
          </cell>
          <cell r="AX203">
            <v>235.8134221704276</v>
          </cell>
          <cell r="AY203">
            <v>247.17548771052867</v>
          </cell>
          <cell r="AZ203">
            <v>270.60958791497416</v>
          </cell>
          <cell r="BA203">
            <v>280.25133970427396</v>
          </cell>
          <cell r="BB203">
            <v>304.6207097246936</v>
          </cell>
          <cell r="BD203">
            <v>2362.5348799999997</v>
          </cell>
          <cell r="BE203">
            <v>3728.2345900000005</v>
          </cell>
          <cell r="BF203">
            <v>3634.5673130790019</v>
          </cell>
          <cell r="BH203">
            <v>2156506.5565959373</v>
          </cell>
          <cell r="BI203">
            <v>3306007.8033900419</v>
          </cell>
          <cell r="BJ203">
            <v>3171430.6146929339</v>
          </cell>
        </row>
        <row r="204">
          <cell r="F204" t="str">
            <v>Kab. Pati</v>
          </cell>
          <cell r="G204">
            <v>1491</v>
          </cell>
          <cell r="H204">
            <v>1491.74</v>
          </cell>
          <cell r="I204">
            <v>1489.19</v>
          </cell>
          <cell r="J204">
            <v>1489.19</v>
          </cell>
          <cell r="K204">
            <v>1109.529</v>
          </cell>
          <cell r="L204">
            <v>1147.175</v>
          </cell>
          <cell r="M204">
            <v>1171.788</v>
          </cell>
          <cell r="N204">
            <v>1191.5640000000001</v>
          </cell>
          <cell r="O204">
            <v>308</v>
          </cell>
          <cell r="P204">
            <v>346.6</v>
          </cell>
          <cell r="Q204">
            <v>263.81760859558415</v>
          </cell>
          <cell r="R204">
            <v>245.3566745723044</v>
          </cell>
          <cell r="T204">
            <v>5.59</v>
          </cell>
          <cell r="U204">
            <v>2.88</v>
          </cell>
          <cell r="V204">
            <v>3.5369999999999999</v>
          </cell>
          <cell r="X204">
            <v>809.62112500000012</v>
          </cell>
          <cell r="Y204">
            <v>900.82458099999997</v>
          </cell>
          <cell r="Z204">
            <v>1210.4842395660817</v>
          </cell>
          <cell r="AA204">
            <v>126.3</v>
          </cell>
          <cell r="AB204">
            <v>126.3</v>
          </cell>
          <cell r="AC204">
            <v>85.04</v>
          </cell>
          <cell r="AD204">
            <v>85.04</v>
          </cell>
          <cell r="AE204">
            <v>13.42403341</v>
          </cell>
          <cell r="AF204">
            <v>16.976822176000002</v>
          </cell>
          <cell r="AG204">
            <v>25.022517317999998</v>
          </cell>
          <cell r="AH204">
            <v>24.340013904798859</v>
          </cell>
          <cell r="AI204">
            <v>0</v>
          </cell>
          <cell r="AJ204">
            <v>10.099230593952884</v>
          </cell>
          <cell r="AK204">
            <v>14.687674798500902</v>
          </cell>
          <cell r="AL204">
            <v>20.350426159901268</v>
          </cell>
          <cell r="AM204">
            <v>0.1136364</v>
          </cell>
          <cell r="AN204">
            <v>1.0659005600175169</v>
          </cell>
          <cell r="AO204">
            <v>1.00870503216</v>
          </cell>
          <cell r="AP204">
            <v>1.0585929300000001</v>
          </cell>
          <cell r="AQ204">
            <v>8.1225705799999997</v>
          </cell>
          <cell r="AR204">
            <v>8.1617598319999995</v>
          </cell>
          <cell r="AS204">
            <v>14.532722061439657</v>
          </cell>
          <cell r="AT204">
            <v>17.30254950615765</v>
          </cell>
          <cell r="AU204">
            <v>15.137583246999998</v>
          </cell>
          <cell r="AV204">
            <v>194.97900000000001</v>
          </cell>
          <cell r="AW204">
            <v>198.94339705559997</v>
          </cell>
          <cell r="AX204">
            <v>235.58147724</v>
          </cell>
          <cell r="AY204">
            <v>241.43013316584205</v>
          </cell>
          <cell r="AZ204">
            <v>270.79752332623383</v>
          </cell>
          <cell r="BA204">
            <v>300.89853563725154</v>
          </cell>
          <cell r="BB204">
            <v>312.71232034432865</v>
          </cell>
          <cell r="BD204">
            <v>2257.534979</v>
          </cell>
          <cell r="BE204">
            <v>3686.8397480000003</v>
          </cell>
          <cell r="BF204">
            <v>3462.9010321826981</v>
          </cell>
          <cell r="BH204">
            <v>1967908.1038202541</v>
          </cell>
          <cell r="BI204">
            <v>3146336.8356733471</v>
          </cell>
          <cell r="BJ204">
            <v>2906181.3147952589</v>
          </cell>
        </row>
        <row r="205">
          <cell r="F205" t="str">
            <v>Kab. Pekalongan</v>
          </cell>
          <cell r="G205">
            <v>852</v>
          </cell>
          <cell r="H205">
            <v>836.13</v>
          </cell>
          <cell r="I205">
            <v>861.41</v>
          </cell>
          <cell r="J205">
            <v>861.41</v>
          </cell>
          <cell r="K205">
            <v>739.76599999999996</v>
          </cell>
          <cell r="L205">
            <v>798.60500000000002</v>
          </cell>
          <cell r="M205">
            <v>819.38800000000003</v>
          </cell>
          <cell r="N205">
            <v>834.20100000000002</v>
          </cell>
          <cell r="O205">
            <v>252.1</v>
          </cell>
          <cell r="P205">
            <v>180.5</v>
          </cell>
          <cell r="Q205">
            <v>215.2732079958283</v>
          </cell>
          <cell r="R205">
            <v>196.36761375644031</v>
          </cell>
          <cell r="T205">
            <v>4.0199999999999996</v>
          </cell>
          <cell r="U205">
            <v>4.343</v>
          </cell>
          <cell r="V205">
            <v>5.3449999999999998</v>
          </cell>
          <cell r="X205">
            <v>881.77327000000014</v>
          </cell>
          <cell r="Y205">
            <v>1031.209979</v>
          </cell>
          <cell r="Z205">
            <v>1433.2044783808203</v>
          </cell>
          <cell r="AA205">
            <v>124.4</v>
          </cell>
          <cell r="AB205">
            <v>124.4</v>
          </cell>
          <cell r="AC205">
            <v>88.32</v>
          </cell>
          <cell r="AD205">
            <v>88.32</v>
          </cell>
          <cell r="AE205">
            <v>9.1441487909999992</v>
          </cell>
          <cell r="AF205">
            <v>11.671113333333333</v>
          </cell>
          <cell r="AG205">
            <v>14.472500881</v>
          </cell>
          <cell r="AH205">
            <v>22.278220000000001</v>
          </cell>
          <cell r="AI205">
            <v>0</v>
          </cell>
          <cell r="AJ205">
            <v>10.789841297927525</v>
          </cell>
          <cell r="AK205">
            <v>16.048117928979561</v>
          </cell>
          <cell r="AL205">
            <v>22.55441867041834</v>
          </cell>
          <cell r="AM205">
            <v>2.1274573000000001E-2</v>
          </cell>
          <cell r="AN205">
            <v>1.0163340462058481</v>
          </cell>
          <cell r="AO205">
            <v>0.91977960880999998</v>
          </cell>
          <cell r="AP205">
            <v>1.08027005</v>
          </cell>
          <cell r="AQ205">
            <v>5.2083527350000001</v>
          </cell>
          <cell r="AR205">
            <v>5.2617742400000003</v>
          </cell>
          <cell r="AS205">
            <v>9.5264227814396563</v>
          </cell>
          <cell r="AT205">
            <v>11.838055641775401</v>
          </cell>
          <cell r="AU205">
            <v>48.695274257999998</v>
          </cell>
          <cell r="AV205">
            <v>127.75589073089999</v>
          </cell>
          <cell r="AW205">
            <v>127.08446609999999</v>
          </cell>
          <cell r="AX205">
            <v>152.53437789086382</v>
          </cell>
          <cell r="AY205">
            <v>205.21904438376254</v>
          </cell>
          <cell r="AZ205">
            <v>205.21904438376254</v>
          </cell>
          <cell r="BA205">
            <v>222.58456780943175</v>
          </cell>
          <cell r="BB205">
            <v>233.31926908838898</v>
          </cell>
          <cell r="BD205">
            <v>2134.7187079999999</v>
          </cell>
          <cell r="BE205">
            <v>2880.9862050000002</v>
          </cell>
          <cell r="BF205">
            <v>3394.1416530870583</v>
          </cell>
          <cell r="BH205">
            <v>2673059.532559901</v>
          </cell>
          <cell r="BI205">
            <v>3516021.9639535849</v>
          </cell>
          <cell r="BJ205">
            <v>4068733.6182611366</v>
          </cell>
        </row>
        <row r="206">
          <cell r="F206" t="str">
            <v>Kab. Pemalang</v>
          </cell>
          <cell r="G206">
            <v>1012</v>
          </cell>
          <cell r="H206">
            <v>1115.3</v>
          </cell>
          <cell r="I206">
            <v>1115.31</v>
          </cell>
          <cell r="J206">
            <v>1115.31</v>
          </cell>
          <cell r="K206">
            <v>1264.1849999999999</v>
          </cell>
          <cell r="L206">
            <v>1258.885</v>
          </cell>
          <cell r="M206">
            <v>1343.9469999999999</v>
          </cell>
          <cell r="N206">
            <v>1324.829</v>
          </cell>
          <cell r="O206">
            <v>512.79999999999995</v>
          </cell>
          <cell r="P206">
            <v>421</v>
          </cell>
          <cell r="Q206">
            <v>330.78610695591163</v>
          </cell>
          <cell r="R206">
            <v>316.28997987262147</v>
          </cell>
          <cell r="T206">
            <v>5.7</v>
          </cell>
          <cell r="U206">
            <v>4.0110000000000001</v>
          </cell>
          <cell r="V206">
            <v>5.2770000000000001</v>
          </cell>
          <cell r="X206">
            <v>763.52151300000014</v>
          </cell>
          <cell r="Y206">
            <v>887.19765899999993</v>
          </cell>
          <cell r="Z206">
            <v>1242.599734955447</v>
          </cell>
          <cell r="AA206">
            <v>125.5</v>
          </cell>
          <cell r="AB206">
            <v>125.5</v>
          </cell>
          <cell r="AC206">
            <v>100.21</v>
          </cell>
          <cell r="AD206">
            <v>100.21</v>
          </cell>
          <cell r="AE206">
            <v>7.9515542179999992</v>
          </cell>
          <cell r="AF206">
            <v>9.1442873506999991</v>
          </cell>
          <cell r="AG206">
            <v>19.368770705999999</v>
          </cell>
          <cell r="AH206">
            <v>25.001560000000001</v>
          </cell>
          <cell r="AI206">
            <v>0</v>
          </cell>
          <cell r="AJ206">
            <v>9.6579840378556554</v>
          </cell>
          <cell r="AK206">
            <v>14.545491297059518</v>
          </cell>
          <cell r="AL206">
            <v>20.668234328958526</v>
          </cell>
          <cell r="AM206">
            <v>8.67039E-2</v>
          </cell>
          <cell r="AN206">
            <v>1.8551995312116643</v>
          </cell>
          <cell r="AO206">
            <v>1.20101790684</v>
          </cell>
          <cell r="AP206">
            <v>1.0585929300000001</v>
          </cell>
          <cell r="AQ206">
            <v>6.863157921</v>
          </cell>
          <cell r="AR206">
            <v>7.1301049040000004</v>
          </cell>
          <cell r="AS206">
            <v>11.910110120439656</v>
          </cell>
          <cell r="AT206">
            <v>15.289530121561581</v>
          </cell>
          <cell r="AU206">
            <v>63.614900470000002</v>
          </cell>
          <cell r="AV206">
            <v>167.71074646110006</v>
          </cell>
          <cell r="AW206">
            <v>164.96397708000001</v>
          </cell>
          <cell r="AX206">
            <v>198.56368461166716</v>
          </cell>
          <cell r="AY206">
            <v>217.44605663846133</v>
          </cell>
          <cell r="AZ206">
            <v>254.05460226368581</v>
          </cell>
          <cell r="BA206">
            <v>297.35830539998506</v>
          </cell>
          <cell r="BB206">
            <v>312.26353397442466</v>
          </cell>
          <cell r="BD206">
            <v>2080.152333</v>
          </cell>
          <cell r="BE206">
            <v>3190.6853950000004</v>
          </cell>
          <cell r="BF206">
            <v>3281.9483924023734</v>
          </cell>
          <cell r="BH206">
            <v>1652376.7723024741</v>
          </cell>
          <cell r="BI206">
            <v>2374115.4933937131</v>
          </cell>
          <cell r="BJ206">
            <v>2477261.8899513623</v>
          </cell>
        </row>
        <row r="207">
          <cell r="F207" t="str">
            <v xml:space="preserve">Kab. Purbalingga       </v>
          </cell>
          <cell r="G207">
            <v>778</v>
          </cell>
          <cell r="H207">
            <v>777.65</v>
          </cell>
          <cell r="I207">
            <v>777.64</v>
          </cell>
          <cell r="J207">
            <v>777.64</v>
          </cell>
          <cell r="K207">
            <v>845.08399999999995</v>
          </cell>
          <cell r="L207">
            <v>784.50800000000004</v>
          </cell>
          <cell r="M207">
            <v>795.52700000000004</v>
          </cell>
          <cell r="N207">
            <v>849.40599999999995</v>
          </cell>
          <cell r="O207">
            <v>289.2</v>
          </cell>
          <cell r="P207">
            <v>255.6</v>
          </cell>
          <cell r="Q207">
            <v>258.24059806445985</v>
          </cell>
          <cell r="R207">
            <v>264.84221577056474</v>
          </cell>
          <cell r="T207">
            <v>5.43</v>
          </cell>
          <cell r="U207">
            <v>6.1040000000000001</v>
          </cell>
          <cell r="V207">
            <v>6.7560000000000002</v>
          </cell>
          <cell r="X207">
            <v>597.21947</v>
          </cell>
          <cell r="Y207">
            <v>669.92316000000005</v>
          </cell>
          <cell r="Z207">
            <v>908.98567598584623</v>
          </cell>
          <cell r="AA207">
            <v>125.9</v>
          </cell>
          <cell r="AB207">
            <v>125.9</v>
          </cell>
          <cell r="AC207">
            <v>91.6</v>
          </cell>
          <cell r="AD207">
            <v>91.6</v>
          </cell>
          <cell r="AE207">
            <v>5.9197935699999995</v>
          </cell>
          <cell r="AF207">
            <v>6.8077626054999989</v>
          </cell>
          <cell r="AG207">
            <v>15.122501339000001</v>
          </cell>
          <cell r="AH207">
            <v>23.603060000000003</v>
          </cell>
          <cell r="AI207">
            <v>0</v>
          </cell>
          <cell r="AJ207">
            <v>8.0662091711673387</v>
          </cell>
          <cell r="AK207">
            <v>12.278446028748553</v>
          </cell>
          <cell r="AL207">
            <v>17.366859962240923</v>
          </cell>
          <cell r="AM207">
            <v>4.4523976E-2</v>
          </cell>
          <cell r="AN207">
            <v>0.96380815395139685</v>
          </cell>
          <cell r="AO207">
            <v>0.85399088170000004</v>
          </cell>
          <cell r="AP207">
            <v>1.0585929300000001</v>
          </cell>
          <cell r="AQ207">
            <v>5.9600155700000004</v>
          </cell>
          <cell r="AR207">
            <v>5.3380824160000007</v>
          </cell>
          <cell r="AS207">
            <v>9.5329246394396545</v>
          </cell>
          <cell r="AT207">
            <v>11.847708871054197</v>
          </cell>
          <cell r="AU207">
            <v>54.29080772399999</v>
          </cell>
          <cell r="AV207">
            <v>171.73956000000001</v>
          </cell>
          <cell r="AW207">
            <v>139.4756127</v>
          </cell>
          <cell r="AX207">
            <v>167.35177882079154</v>
          </cell>
          <cell r="AY207">
            <v>222.16539225295864</v>
          </cell>
          <cell r="AZ207">
            <v>234.64093394954429</v>
          </cell>
          <cell r="BA207">
            <v>236.80064612183989</v>
          </cell>
          <cell r="BB207">
            <v>246.69356669134325</v>
          </cell>
          <cell r="BD207">
            <v>1322.3188300000002</v>
          </cell>
          <cell r="BE207">
            <v>2030.9436599999999</v>
          </cell>
          <cell r="BF207">
            <v>2028.1283570102307</v>
          </cell>
          <cell r="BH207">
            <v>1685539.0002396409</v>
          </cell>
          <cell r="BI207">
            <v>2552953.7778101806</v>
          </cell>
          <cell r="BJ207">
            <v>2387701.9434878384</v>
          </cell>
        </row>
        <row r="208">
          <cell r="F208" t="str">
            <v>Kab. Purworejo</v>
          </cell>
          <cell r="G208">
            <v>1035</v>
          </cell>
          <cell r="H208">
            <v>1034.82</v>
          </cell>
          <cell r="I208">
            <v>1034.49</v>
          </cell>
          <cell r="J208">
            <v>1034.49</v>
          </cell>
          <cell r="K208">
            <v>728.26</v>
          </cell>
          <cell r="L208">
            <v>703.73699999999997</v>
          </cell>
          <cell r="M208">
            <v>705.26800000000003</v>
          </cell>
          <cell r="N208">
            <v>709.85900000000004</v>
          </cell>
          <cell r="O208">
            <v>206</v>
          </cell>
          <cell r="P208">
            <v>238.8</v>
          </cell>
          <cell r="Q208">
            <v>175.54892656898156</v>
          </cell>
          <cell r="R208">
            <v>175.85253038392381</v>
          </cell>
          <cell r="T208">
            <v>4.96</v>
          </cell>
          <cell r="U208">
            <v>4.4950000000000001</v>
          </cell>
          <cell r="V208">
            <v>4.1139999999999999</v>
          </cell>
          <cell r="X208">
            <v>706.92908000000011</v>
          </cell>
          <cell r="Y208">
            <v>824.49221999999997</v>
          </cell>
          <cell r="Z208">
            <v>1132.1452600607108</v>
          </cell>
          <cell r="AA208">
            <v>123.4</v>
          </cell>
          <cell r="AB208">
            <v>123.4</v>
          </cell>
          <cell r="AC208">
            <v>98.29</v>
          </cell>
          <cell r="AD208">
            <v>98.29</v>
          </cell>
          <cell r="AE208">
            <v>7.1777683549999995</v>
          </cell>
          <cell r="AF208">
            <v>12.039348</v>
          </cell>
          <cell r="AG208">
            <v>15.088382498000001</v>
          </cell>
          <cell r="AH208">
            <v>20.733840000000001</v>
          </cell>
          <cell r="AI208">
            <v>0</v>
          </cell>
          <cell r="AJ208">
            <v>9.1163045078324281</v>
          </cell>
          <cell r="AK208">
            <v>13.891221838671251</v>
          </cell>
          <cell r="AL208">
            <v>19.575200140792123</v>
          </cell>
          <cell r="AM208">
            <v>0.40720223</v>
          </cell>
          <cell r="AN208">
            <v>1.1905150061190346</v>
          </cell>
          <cell r="AO208">
            <v>1.0800692632</v>
          </cell>
          <cell r="AP208">
            <v>1.29800176</v>
          </cell>
          <cell r="AQ208">
            <v>6.0717149699999995</v>
          </cell>
          <cell r="AR208">
            <v>5.6701261839999999</v>
          </cell>
          <cell r="AS208">
            <v>10.502698093439655</v>
          </cell>
          <cell r="AT208">
            <v>12.56534047808365</v>
          </cell>
          <cell r="AU208">
            <v>69.05313937999999</v>
          </cell>
          <cell r="AV208">
            <v>178.04678044000349</v>
          </cell>
          <cell r="AW208">
            <v>195.47713453469999</v>
          </cell>
          <cell r="AX208">
            <v>231.49029859268111</v>
          </cell>
          <cell r="AY208">
            <v>206.73039588450047</v>
          </cell>
          <cell r="AZ208">
            <v>229.26681671131988</v>
          </cell>
          <cell r="BA208">
            <v>269.16583750608009</v>
          </cell>
          <cell r="BB208">
            <v>275.19352132147685</v>
          </cell>
          <cell r="BD208">
            <v>1689.92821</v>
          </cell>
          <cell r="BE208">
            <v>2622.2462400000004</v>
          </cell>
          <cell r="BF208">
            <v>2573.1976822457445</v>
          </cell>
          <cell r="BH208">
            <v>2401363.3075992879</v>
          </cell>
          <cell r="BI208">
            <v>3718084.8131490443</v>
          </cell>
          <cell r="BJ208">
            <v>3624941.970512094</v>
          </cell>
        </row>
        <row r="209">
          <cell r="F209" t="str">
            <v>Kab. Rembang</v>
          </cell>
          <cell r="G209">
            <v>1014</v>
          </cell>
          <cell r="H209">
            <v>1014.1</v>
          </cell>
          <cell r="I209">
            <v>1014.1</v>
          </cell>
          <cell r="J209">
            <v>1014.1</v>
          </cell>
          <cell r="K209">
            <v>506.93599999999998</v>
          </cell>
          <cell r="L209">
            <v>556.21400000000006</v>
          </cell>
          <cell r="M209">
            <v>566.28700000000003</v>
          </cell>
          <cell r="N209">
            <v>578.13599999999997</v>
          </cell>
          <cell r="O209">
            <v>79.7</v>
          </cell>
          <cell r="P209">
            <v>88.2</v>
          </cell>
          <cell r="Q209">
            <v>189.00673219282206</v>
          </cell>
          <cell r="R209">
            <v>184.79900589831198</v>
          </cell>
          <cell r="T209">
            <v>2.0499999999999998</v>
          </cell>
          <cell r="U209">
            <v>4.9660000000000002</v>
          </cell>
          <cell r="V209">
            <v>5.6580000000000004</v>
          </cell>
          <cell r="X209">
            <v>459.41185000000002</v>
          </cell>
          <cell r="Y209">
            <v>513.55488371000001</v>
          </cell>
          <cell r="Z209">
            <v>679.60546540329608</v>
          </cell>
          <cell r="AA209">
            <v>126.3</v>
          </cell>
          <cell r="AB209">
            <v>126.3</v>
          </cell>
          <cell r="AC209">
            <v>80.87</v>
          </cell>
          <cell r="AD209">
            <v>80.87</v>
          </cell>
          <cell r="AE209">
            <v>5.4311689620000001</v>
          </cell>
          <cell r="AF209">
            <v>8.5337148440000021</v>
          </cell>
          <cell r="AG209">
            <v>9.450247096</v>
          </cell>
          <cell r="AH209">
            <v>14.42718</v>
          </cell>
          <cell r="AI209">
            <v>0</v>
          </cell>
          <cell r="AJ209">
            <v>6.7471712207187426</v>
          </cell>
          <cell r="AK209">
            <v>10.646897170006568</v>
          </cell>
          <cell r="AL209">
            <v>15.096961775730382</v>
          </cell>
          <cell r="AM209">
            <v>0.34333625199999995</v>
          </cell>
          <cell r="AN209">
            <v>1.4019796823728101</v>
          </cell>
          <cell r="AO209">
            <v>1.20887940716</v>
          </cell>
          <cell r="AP209">
            <v>1.0585929300000001</v>
          </cell>
          <cell r="AQ209">
            <v>6.0639322780000002</v>
          </cell>
          <cell r="AR209">
            <v>5.6366820879999997</v>
          </cell>
          <cell r="AS209">
            <v>10.490947722439655</v>
          </cell>
          <cell r="AT209">
            <v>12.457300698394898</v>
          </cell>
          <cell r="AU209">
            <v>44.878134504000002</v>
          </cell>
          <cell r="AV209">
            <v>112.23</v>
          </cell>
          <cell r="AW209">
            <v>115.91248251770513</v>
          </cell>
          <cell r="AX209">
            <v>139.55922616783829</v>
          </cell>
          <cell r="AY209">
            <v>160.0946578652044</v>
          </cell>
          <cell r="AZ209">
            <v>173.04131279890186</v>
          </cell>
          <cell r="BA209">
            <v>188.93211792586513</v>
          </cell>
          <cell r="BB209">
            <v>196.64192917837758</v>
          </cell>
          <cell r="BD209">
            <v>1209.9906379999998</v>
          </cell>
          <cell r="BE209">
            <v>2085.24853665</v>
          </cell>
          <cell r="BF209">
            <v>1948.4193349758161</v>
          </cell>
          <cell r="BH209">
            <v>2175404.8585616318</v>
          </cell>
          <cell r="BI209">
            <v>3682317.5115268403</v>
          </cell>
          <cell r="BJ209">
            <v>3370174.7252823147</v>
          </cell>
        </row>
        <row r="210">
          <cell r="F210" t="str">
            <v>Kab. Semarang</v>
          </cell>
          <cell r="G210">
            <v>982</v>
          </cell>
          <cell r="H210">
            <v>950.21</v>
          </cell>
          <cell r="I210">
            <v>950.21</v>
          </cell>
          <cell r="J210">
            <v>950.21</v>
          </cell>
          <cell r="K210">
            <v>779.46299999999997</v>
          </cell>
          <cell r="L210">
            <v>829.65</v>
          </cell>
          <cell r="M210">
            <v>842.24099999999999</v>
          </cell>
          <cell r="N210">
            <v>881.97199999999998</v>
          </cell>
          <cell r="O210">
            <v>189.1</v>
          </cell>
          <cell r="P210">
            <v>191.5</v>
          </cell>
          <cell r="Q210">
            <v>147.92108305916801</v>
          </cell>
          <cell r="R210">
            <v>123.54766426600349</v>
          </cell>
          <cell r="T210">
            <v>3.25</v>
          </cell>
          <cell r="U210">
            <v>2.9550000000000001</v>
          </cell>
          <cell r="V210">
            <v>2.319</v>
          </cell>
          <cell r="X210">
            <v>884.07623000000001</v>
          </cell>
          <cell r="Y210">
            <v>990.92116799999997</v>
          </cell>
          <cell r="Z210">
            <v>1311.2002218307246</v>
          </cell>
          <cell r="AA210">
            <v>127.1</v>
          </cell>
          <cell r="AB210">
            <v>127.1</v>
          </cell>
          <cell r="AC210">
            <v>110.28</v>
          </cell>
          <cell r="AD210">
            <v>110.28</v>
          </cell>
          <cell r="AE210">
            <v>12.069911529999999</v>
          </cell>
          <cell r="AF210">
            <v>64.988542633333324</v>
          </cell>
          <cell r="AG210">
            <v>18.923177224</v>
          </cell>
          <cell r="AH210">
            <v>30.058619999999998</v>
          </cell>
          <cell r="AI210">
            <v>0</v>
          </cell>
          <cell r="AJ210">
            <v>10.811884285378907</v>
          </cell>
          <cell r="AK210">
            <v>15.627743891695854</v>
          </cell>
          <cell r="AL210">
            <v>21.347090278896246</v>
          </cell>
          <cell r="AM210">
            <v>4.3260970000000003E-2</v>
          </cell>
          <cell r="AN210">
            <v>1.0207556996678571</v>
          </cell>
          <cell r="AO210">
            <v>0.86797032377000005</v>
          </cell>
          <cell r="AP210">
            <v>1.0585929300000001</v>
          </cell>
          <cell r="AQ210">
            <v>7.8167495899999997</v>
          </cell>
          <cell r="AR210">
            <v>8.6755753039999988</v>
          </cell>
          <cell r="AS210">
            <v>13.905895914439656</v>
          </cell>
          <cell r="AT210">
            <v>16.785664663926909</v>
          </cell>
          <cell r="AU210">
            <v>56.945479339999999</v>
          </cell>
          <cell r="AV210">
            <v>159.03554773166027</v>
          </cell>
          <cell r="AW210">
            <v>160.00752580431669</v>
          </cell>
          <cell r="AX210">
            <v>194.07392320709999</v>
          </cell>
          <cell r="AY210">
            <v>191.43514314606998</v>
          </cell>
          <cell r="AZ210">
            <v>219.432886170236</v>
          </cell>
          <cell r="BA210">
            <v>255.84309941020379</v>
          </cell>
          <cell r="BB210">
            <v>268.21740955496307</v>
          </cell>
          <cell r="BD210">
            <v>2479.1858769999999</v>
          </cell>
          <cell r="BE210">
            <v>3375.114184</v>
          </cell>
          <cell r="BF210">
            <v>3811.571958388447</v>
          </cell>
          <cell r="BH210">
            <v>2988231.033568372</v>
          </cell>
          <cell r="BI210">
            <v>4007302.1664820397</v>
          </cell>
          <cell r="BJ210">
            <v>4321647.3520570351</v>
          </cell>
        </row>
        <row r="211">
          <cell r="F211" t="str">
            <v>Kab. Sragen</v>
          </cell>
          <cell r="G211">
            <v>946</v>
          </cell>
          <cell r="H211">
            <v>941.55</v>
          </cell>
          <cell r="I211">
            <v>940.77</v>
          </cell>
          <cell r="J211">
            <v>940.77</v>
          </cell>
          <cell r="K211">
            <v>755.62699999999995</v>
          </cell>
          <cell r="L211">
            <v>843.30899999999997</v>
          </cell>
          <cell r="M211">
            <v>855.94500000000005</v>
          </cell>
          <cell r="N211">
            <v>861.30100000000004</v>
          </cell>
          <cell r="O211">
            <v>295.5</v>
          </cell>
          <cell r="P211">
            <v>331.4</v>
          </cell>
          <cell r="Q211">
            <v>244.99299966481811</v>
          </cell>
          <cell r="R211">
            <v>232.31303236375513</v>
          </cell>
          <cell r="T211">
            <v>5.78</v>
          </cell>
          <cell r="U211">
            <v>5.3940000000000001</v>
          </cell>
          <cell r="V211">
            <v>5.6429999999999998</v>
          </cell>
          <cell r="X211">
            <v>566.96833000000004</v>
          </cell>
          <cell r="Y211">
            <v>630.12380999999993</v>
          </cell>
          <cell r="Z211">
            <v>798.99763690794759</v>
          </cell>
          <cell r="AA211">
            <v>125.6</v>
          </cell>
          <cell r="AB211">
            <v>125.6</v>
          </cell>
          <cell r="AC211">
            <v>109.04</v>
          </cell>
          <cell r="AD211">
            <v>109.04</v>
          </cell>
          <cell r="AE211">
            <v>8.5323690140000004</v>
          </cell>
          <cell r="AF211">
            <v>9.7734000000000005</v>
          </cell>
          <cell r="AG211">
            <v>15.884595559999999</v>
          </cell>
          <cell r="AH211">
            <v>24.347950000000001</v>
          </cell>
          <cell r="AI211">
            <v>0</v>
          </cell>
          <cell r="AJ211">
            <v>7.7766576811674852</v>
          </cell>
          <cell r="AK211">
            <v>11.863179034625361</v>
          </cell>
          <cell r="AL211">
            <v>16.278441524544338</v>
          </cell>
          <cell r="AM211">
            <v>1.541083E-2</v>
          </cell>
          <cell r="AN211">
            <v>0.95708067071657232</v>
          </cell>
          <cell r="AO211">
            <v>0.84885587884999991</v>
          </cell>
          <cell r="AP211">
            <v>1.0585929300000001</v>
          </cell>
          <cell r="AQ211">
            <v>5.9652731459999995</v>
          </cell>
          <cell r="AR211">
            <v>6.270853247999999</v>
          </cell>
          <cell r="AS211">
            <v>10.529278667439655</v>
          </cell>
          <cell r="AT211">
            <v>13.161647806379161</v>
          </cell>
          <cell r="AU211">
            <v>67.562968569999995</v>
          </cell>
          <cell r="AV211">
            <v>186.41531979939435</v>
          </cell>
          <cell r="AW211">
            <v>172.45666859999997</v>
          </cell>
          <cell r="AX211">
            <v>212.07599999999999</v>
          </cell>
          <cell r="AY211">
            <v>212.3444543164301</v>
          </cell>
          <cell r="AZ211">
            <v>243.40493955251046</v>
          </cell>
          <cell r="BA211">
            <v>271.94013782140797</v>
          </cell>
          <cell r="BB211">
            <v>283.62125126376037</v>
          </cell>
          <cell r="BD211">
            <v>1639.0213000000001</v>
          </cell>
          <cell r="BE211">
            <v>2513.4615099999996</v>
          </cell>
          <cell r="BF211">
            <v>2258.4702533582395</v>
          </cell>
          <cell r="BH211">
            <v>1943559.5967788796</v>
          </cell>
          <cell r="BI211">
            <v>2936475.4861585726</v>
          </cell>
          <cell r="BJ211">
            <v>2622161.4201751063</v>
          </cell>
        </row>
        <row r="212">
          <cell r="F212" t="str">
            <v>Kab. Sukoharjo</v>
          </cell>
          <cell r="G212">
            <v>467</v>
          </cell>
          <cell r="H212">
            <v>466.66</v>
          </cell>
          <cell r="I212">
            <v>466.66</v>
          </cell>
          <cell r="J212">
            <v>466.66</v>
          </cell>
          <cell r="K212">
            <v>742.50099999999998</v>
          </cell>
          <cell r="L212">
            <v>772.35699999999997</v>
          </cell>
          <cell r="M212">
            <v>799.49</v>
          </cell>
          <cell r="N212">
            <v>812.029</v>
          </cell>
          <cell r="O212">
            <v>83.9</v>
          </cell>
          <cell r="P212">
            <v>98.8</v>
          </cell>
          <cell r="Q212">
            <v>134.819246910754</v>
          </cell>
          <cell r="R212">
            <v>122.53089060722959</v>
          </cell>
          <cell r="T212">
            <v>1.74</v>
          </cell>
          <cell r="U212">
            <v>2.81</v>
          </cell>
          <cell r="V212">
            <v>2.3730000000000002</v>
          </cell>
          <cell r="X212">
            <v>884.35121000000004</v>
          </cell>
          <cell r="Y212">
            <v>997.97076000000004</v>
          </cell>
          <cell r="Z212">
            <v>1321.6047034481046</v>
          </cell>
          <cell r="AA212">
            <v>126</v>
          </cell>
          <cell r="AB212">
            <v>126</v>
          </cell>
          <cell r="AC212">
            <v>105.67</v>
          </cell>
          <cell r="AD212">
            <v>105.67</v>
          </cell>
          <cell r="AE212">
            <v>7.44301747</v>
          </cell>
          <cell r="AF212">
            <v>7.5970759999999995</v>
          </cell>
          <cell r="AG212">
            <v>14.787714098</v>
          </cell>
          <cell r="AH212">
            <v>18.555319999999998</v>
          </cell>
          <cell r="AI212">
            <v>0</v>
          </cell>
          <cell r="AJ212">
            <v>10.814516281023375</v>
          </cell>
          <cell r="AK212">
            <v>15.7012994366893</v>
          </cell>
          <cell r="AL212">
            <v>21.450050834625504</v>
          </cell>
          <cell r="AM212">
            <v>6.1601277999999995E-2</v>
          </cell>
          <cell r="AN212">
            <v>0.95495616515196236</v>
          </cell>
          <cell r="AO212">
            <v>0.84420909220999996</v>
          </cell>
          <cell r="AP212">
            <v>1.0585929300000001</v>
          </cell>
          <cell r="AQ212">
            <v>6.0729810370000008</v>
          </cell>
          <cell r="AR212">
            <v>7.6258646400000005</v>
          </cell>
          <cell r="AS212">
            <v>13.492225709439655</v>
          </cell>
          <cell r="AT212">
            <v>15.783869451336205</v>
          </cell>
          <cell r="AU212">
            <v>55.574929845000007</v>
          </cell>
          <cell r="AV212">
            <v>167.40192989125637</v>
          </cell>
          <cell r="AW212">
            <v>166.838022</v>
          </cell>
          <cell r="AX212">
            <v>200.45557409775631</v>
          </cell>
          <cell r="AY212">
            <v>154.86642059515131</v>
          </cell>
          <cell r="AZ212">
            <v>213.01013219118886</v>
          </cell>
          <cell r="BA212">
            <v>253.70575915012725</v>
          </cell>
          <cell r="BB212">
            <v>263.30357367854918</v>
          </cell>
          <cell r="BD212">
            <v>2257.62869</v>
          </cell>
          <cell r="BE212">
            <v>3220.0234699999996</v>
          </cell>
          <cell r="BF212">
            <v>3492.3797281930047</v>
          </cell>
          <cell r="BH212">
            <v>2923037.7791617089</v>
          </cell>
          <cell r="BI212">
            <v>4027596.9305432211</v>
          </cell>
          <cell r="BJ212">
            <v>4300806.6561576063</v>
          </cell>
        </row>
        <row r="213">
          <cell r="F213" t="str">
            <v>Kab. Tegal</v>
          </cell>
          <cell r="G213">
            <v>880</v>
          </cell>
          <cell r="H213">
            <v>879.7</v>
          </cell>
          <cell r="I213">
            <v>879.7</v>
          </cell>
          <cell r="J213">
            <v>879.7</v>
          </cell>
          <cell r="K213">
            <v>1350.2190000000001</v>
          </cell>
          <cell r="L213">
            <v>1379.3589999999999</v>
          </cell>
          <cell r="M213">
            <v>1410.0519999999999</v>
          </cell>
          <cell r="N213">
            <v>1435.337</v>
          </cell>
          <cell r="O213">
            <v>337.6</v>
          </cell>
          <cell r="P213">
            <v>388.1</v>
          </cell>
          <cell r="Q213">
            <v>313.41331467834431</v>
          </cell>
          <cell r="R213">
            <v>306.22626950340515</v>
          </cell>
          <cell r="T213">
            <v>4.9400000000000004</v>
          </cell>
          <cell r="U213">
            <v>3.5569999999999999</v>
          </cell>
          <cell r="V213">
            <v>3.7170000000000001</v>
          </cell>
          <cell r="X213">
            <v>822.59367000000009</v>
          </cell>
          <cell r="Y213">
            <v>913.35266000000001</v>
          </cell>
          <cell r="Z213">
            <v>1301.9055795366289</v>
          </cell>
          <cell r="AA213">
            <v>125.8</v>
          </cell>
          <cell r="AB213">
            <v>125.8</v>
          </cell>
          <cell r="AC213">
            <v>93.68</v>
          </cell>
          <cell r="AD213">
            <v>93.68</v>
          </cell>
          <cell r="AE213">
            <v>10.060337169</v>
          </cell>
          <cell r="AF213">
            <v>13.385659541333332</v>
          </cell>
          <cell r="AG213">
            <v>18.599227387999999</v>
          </cell>
          <cell r="AH213">
            <v>32.581299999999999</v>
          </cell>
          <cell r="AI213">
            <v>0</v>
          </cell>
          <cell r="AJ213">
            <v>10.223398467753347</v>
          </cell>
          <cell r="AK213">
            <v>14.818392956171012</v>
          </cell>
          <cell r="AL213">
            <v>21.255112459039644</v>
          </cell>
          <cell r="AM213">
            <v>5.0809650000000005E-2</v>
          </cell>
          <cell r="AN213">
            <v>1.8307091432229134</v>
          </cell>
          <cell r="AO213">
            <v>1.0817724043999999</v>
          </cell>
          <cell r="AP213">
            <v>1.0585929300000001</v>
          </cell>
          <cell r="AQ213">
            <v>8.6595641999999984</v>
          </cell>
          <cell r="AR213">
            <v>8.2313604639999998</v>
          </cell>
          <cell r="AS213">
            <v>13.312374707439657</v>
          </cell>
          <cell r="AT213">
            <v>16.447059866956003</v>
          </cell>
          <cell r="AU213">
            <v>67.567168449999997</v>
          </cell>
          <cell r="AV213">
            <v>174.79687517391312</v>
          </cell>
          <cell r="AW213">
            <v>176.57992784999999</v>
          </cell>
          <cell r="AX213">
            <v>212.13962399300331</v>
          </cell>
          <cell r="AY213">
            <v>280.22307670431854</v>
          </cell>
          <cell r="AZ213">
            <v>280.22307670431854</v>
          </cell>
          <cell r="BA213">
            <v>309.63108189320889</v>
          </cell>
          <cell r="BB213">
            <v>323.65233272250794</v>
          </cell>
          <cell r="BD213">
            <v>1854.7249399999998</v>
          </cell>
          <cell r="BE213">
            <v>2564.6889300000003</v>
          </cell>
          <cell r="BF213">
            <v>2921.5921138673152</v>
          </cell>
          <cell r="BH213">
            <v>1344628.1497420177</v>
          </cell>
          <cell r="BI213">
            <v>1818861.240578362</v>
          </cell>
          <cell r="BJ213">
            <v>2035474.6751928746</v>
          </cell>
        </row>
        <row r="214">
          <cell r="F214" t="str">
            <v>Kab. Temanggung</v>
          </cell>
          <cell r="G214">
            <v>870</v>
          </cell>
          <cell r="H214">
            <v>870.65</v>
          </cell>
          <cell r="I214">
            <v>870.65</v>
          </cell>
          <cell r="J214">
            <v>870.65</v>
          </cell>
          <cell r="K214">
            <v>469.11700000000002</v>
          </cell>
          <cell r="L214">
            <v>661.42</v>
          </cell>
          <cell r="M214">
            <v>710.99</v>
          </cell>
          <cell r="N214">
            <v>698.149</v>
          </cell>
          <cell r="O214">
            <v>336</v>
          </cell>
          <cell r="P214">
            <v>184.5</v>
          </cell>
          <cell r="Q214">
            <v>112.62510356579844</v>
          </cell>
          <cell r="R214">
            <v>109.00235970084017</v>
          </cell>
          <cell r="T214">
            <v>4.5199999999999996</v>
          </cell>
          <cell r="U214">
            <v>1.899</v>
          </cell>
          <cell r="V214">
            <v>2.2949999999999999</v>
          </cell>
          <cell r="X214">
            <v>574.41775000000007</v>
          </cell>
          <cell r="Y214">
            <v>649.71697000000006</v>
          </cell>
          <cell r="Z214">
            <v>843.1059827739748</v>
          </cell>
          <cell r="AA214">
            <v>126.6</v>
          </cell>
          <cell r="AB214">
            <v>126.6</v>
          </cell>
          <cell r="AC214">
            <v>107.57</v>
          </cell>
          <cell r="AD214">
            <v>107.57</v>
          </cell>
          <cell r="AE214">
            <v>6.1804224649999995</v>
          </cell>
          <cell r="AF214">
            <v>6.9065294186666675</v>
          </cell>
          <cell r="AG214">
            <v>11.194675460000001</v>
          </cell>
          <cell r="AH214">
            <v>18.021900000000002</v>
          </cell>
          <cell r="AI214">
            <v>0</v>
          </cell>
          <cell r="AJ214">
            <v>7.8479604704387231</v>
          </cell>
          <cell r="AK214">
            <v>12.06761434973917</v>
          </cell>
          <cell r="AL214">
            <v>16.714928412567502</v>
          </cell>
          <cell r="AM214">
            <v>3.8896760000000002E-2</v>
          </cell>
          <cell r="AN214">
            <v>0.98180707003354073</v>
          </cell>
          <cell r="AO214">
            <v>0.90648348579000004</v>
          </cell>
          <cell r="AP214">
            <v>1.0605693599999999</v>
          </cell>
          <cell r="AQ214">
            <v>5.9391309999999997</v>
          </cell>
          <cell r="AR214">
            <v>5.2710607200000004</v>
          </cell>
          <cell r="AS214">
            <v>9.9665769154396564</v>
          </cell>
          <cell r="AT214">
            <v>11.866425842223368</v>
          </cell>
          <cell r="AU214">
            <v>44.933827000000001</v>
          </cell>
          <cell r="AV214">
            <v>138.05865074801636</v>
          </cell>
          <cell r="AW214">
            <v>129.94372308119998</v>
          </cell>
          <cell r="AX214">
            <v>151.55143782000002</v>
          </cell>
          <cell r="AY214">
            <v>181.60482309124524</v>
          </cell>
          <cell r="AZ214">
            <v>199.54943225992125</v>
          </cell>
          <cell r="BA214">
            <v>221.65625469066052</v>
          </cell>
          <cell r="BB214">
            <v>228.08596842500202</v>
          </cell>
          <cell r="BD214">
            <v>1478.8567600000001</v>
          </cell>
          <cell r="BE214">
            <v>2268.3016899999998</v>
          </cell>
          <cell r="BF214">
            <v>2238.3101868248</v>
          </cell>
          <cell r="BH214">
            <v>2235881.5276223887</v>
          </cell>
          <cell r="BI214">
            <v>3190342.6067877179</v>
          </cell>
          <cell r="BJ214">
            <v>3206063.7296978156</v>
          </cell>
        </row>
        <row r="215">
          <cell r="F215" t="str">
            <v>Kab. Wonogiri</v>
          </cell>
          <cell r="G215">
            <v>1822</v>
          </cell>
          <cell r="H215">
            <v>1822.36</v>
          </cell>
          <cell r="I215">
            <v>1822.36</v>
          </cell>
          <cell r="J215">
            <v>1822.36</v>
          </cell>
          <cell r="K215">
            <v>912.01700000000005</v>
          </cell>
          <cell r="L215">
            <v>966.46</v>
          </cell>
          <cell r="M215">
            <v>974.35299999999995</v>
          </cell>
          <cell r="N215">
            <v>1005.69</v>
          </cell>
          <cell r="O215">
            <v>241.2</v>
          </cell>
          <cell r="P215">
            <v>266</v>
          </cell>
          <cell r="Q215">
            <v>245.76082410174629</v>
          </cell>
          <cell r="R215">
            <v>242.01471124712432</v>
          </cell>
          <cell r="T215">
            <v>4.68</v>
          </cell>
          <cell r="U215">
            <v>3.8220000000000001</v>
          </cell>
          <cell r="V215">
            <v>4.5380000000000003</v>
          </cell>
          <cell r="X215">
            <v>563.64779999999996</v>
          </cell>
          <cell r="Y215">
            <v>665.25588000000005</v>
          </cell>
          <cell r="Z215">
            <v>908.41679005136996</v>
          </cell>
          <cell r="AA215">
            <v>123</v>
          </cell>
          <cell r="AB215">
            <v>123</v>
          </cell>
          <cell r="AC215">
            <v>114.68</v>
          </cell>
          <cell r="AD215">
            <v>114.68</v>
          </cell>
          <cell r="AE215">
            <v>10.837762818</v>
          </cell>
          <cell r="AF215">
            <v>16</v>
          </cell>
          <cell r="AG215">
            <v>14.224167528000001</v>
          </cell>
          <cell r="AH215">
            <v>23.10819</v>
          </cell>
          <cell r="AI215">
            <v>0</v>
          </cell>
          <cell r="AJ215">
            <v>7.7448749315227037</v>
          </cell>
          <cell r="AK215">
            <v>12.229747561654712</v>
          </cell>
          <cell r="AL215">
            <v>17.361230387014185</v>
          </cell>
          <cell r="AM215">
            <v>1.0192680000000001E-2</v>
          </cell>
          <cell r="AN215">
            <v>0.97491751935505822</v>
          </cell>
          <cell r="AO215">
            <v>0.85578738907000007</v>
          </cell>
          <cell r="AP215">
            <v>1.0594201299999999</v>
          </cell>
          <cell r="AQ215">
            <v>6.4124179759999995</v>
          </cell>
          <cell r="AR215">
            <v>5.5942485279999996</v>
          </cell>
          <cell r="AS215">
            <v>9.7828470654396558</v>
          </cell>
          <cell r="AT215">
            <v>12.218011563132636</v>
          </cell>
          <cell r="AU215">
            <v>73.046660000000003</v>
          </cell>
          <cell r="AV215">
            <v>180.4441936995519</v>
          </cell>
          <cell r="AW215">
            <v>212.85155626890003</v>
          </cell>
          <cell r="AX215">
            <v>254.48563343308678</v>
          </cell>
          <cell r="AY215">
            <v>235.88832206188829</v>
          </cell>
          <cell r="AZ215">
            <v>252.96895702470081</v>
          </cell>
          <cell r="BA215">
            <v>311.08557970164179</v>
          </cell>
          <cell r="BB215">
            <v>326.10363660111534</v>
          </cell>
          <cell r="BD215">
            <v>1864.0241000000001</v>
          </cell>
          <cell r="BE215">
            <v>3270.3790099999997</v>
          </cell>
          <cell r="BF215">
            <v>2680.8846457374293</v>
          </cell>
          <cell r="BH215">
            <v>1928713.1386710263</v>
          </cell>
          <cell r="BI215">
            <v>3356462.1959392536</v>
          </cell>
          <cell r="BJ215">
            <v>2665716.7176142042</v>
          </cell>
        </row>
        <row r="216">
          <cell r="F216" t="str">
            <v xml:space="preserve">Kab. Wonosobo       </v>
          </cell>
          <cell r="G216">
            <v>985</v>
          </cell>
          <cell r="H216">
            <v>984.68</v>
          </cell>
          <cell r="I216">
            <v>987.84</v>
          </cell>
          <cell r="J216">
            <v>987.84</v>
          </cell>
          <cell r="K216">
            <v>593.02800000000002</v>
          </cell>
          <cell r="L216">
            <v>733.06</v>
          </cell>
          <cell r="M216">
            <v>750.93899999999996</v>
          </cell>
          <cell r="N216">
            <v>762.10699999999997</v>
          </cell>
          <cell r="O216">
            <v>345.9</v>
          </cell>
          <cell r="P216">
            <v>249.7</v>
          </cell>
          <cell r="Q216">
            <v>253.46610432608702</v>
          </cell>
          <cell r="R216">
            <v>250.18240090991378</v>
          </cell>
          <cell r="T216">
            <v>5.64</v>
          </cell>
          <cell r="U216">
            <v>5.88</v>
          </cell>
          <cell r="V216">
            <v>7.0659999999999998</v>
          </cell>
          <cell r="X216">
            <v>350.05184000000003</v>
          </cell>
          <cell r="Y216">
            <v>474.40839</v>
          </cell>
          <cell r="Z216">
            <v>666.62287130469451</v>
          </cell>
          <cell r="AA216">
            <v>127.6</v>
          </cell>
          <cell r="AB216">
            <v>127.6</v>
          </cell>
          <cell r="AC216">
            <v>99.39</v>
          </cell>
          <cell r="AD216">
            <v>99.39</v>
          </cell>
          <cell r="AE216">
            <v>5.9737213890000005</v>
          </cell>
          <cell r="AF216">
            <v>8.6188346666666682</v>
          </cell>
          <cell r="AG216">
            <v>14.992752656</v>
          </cell>
          <cell r="AH216">
            <v>26.380310000000001</v>
          </cell>
          <cell r="AI216">
            <v>0</v>
          </cell>
          <cell r="AJ216">
            <v>5.700422111696775</v>
          </cell>
          <cell r="AK216">
            <v>10.238442087865426</v>
          </cell>
          <cell r="AL216">
            <v>14.968488762623558</v>
          </cell>
          <cell r="AM216">
            <v>2.5734569999999998E-2</v>
          </cell>
          <cell r="AN216">
            <v>1.181565887766064</v>
          </cell>
          <cell r="AO216">
            <v>0.89838092445999995</v>
          </cell>
          <cell r="AP216">
            <v>1.0585929300000001</v>
          </cell>
          <cell r="AQ216">
            <v>6.1793027800000004</v>
          </cell>
          <cell r="AR216">
            <v>5.5391722880000005</v>
          </cell>
          <cell r="AS216">
            <v>9.9070019674396548</v>
          </cell>
          <cell r="AT216">
            <v>12.490375441053498</v>
          </cell>
          <cell r="AU216">
            <v>48.150953799999996</v>
          </cell>
          <cell r="AV216">
            <v>148.09125960000003</v>
          </cell>
          <cell r="AW216">
            <v>120.21437554890001</v>
          </cell>
          <cell r="AX216">
            <v>149.6429021391381</v>
          </cell>
          <cell r="AY216">
            <v>205.06478345969865</v>
          </cell>
          <cell r="AZ216">
            <v>215.57625894982883</v>
          </cell>
          <cell r="BA216">
            <v>220.99306763973109</v>
          </cell>
          <cell r="BB216">
            <v>231.62949235672806</v>
          </cell>
          <cell r="BD216">
            <v>1163.4192</v>
          </cell>
          <cell r="BE216">
            <v>2000.82717</v>
          </cell>
          <cell r="BF216">
            <v>1804.8809739250923</v>
          </cell>
          <cell r="BH216">
            <v>1587072.2723924373</v>
          </cell>
          <cell r="BI216">
            <v>2664433.6890213457</v>
          </cell>
          <cell r="BJ216">
            <v>2368277.6485783393</v>
          </cell>
        </row>
        <row r="217">
          <cell r="F217" t="str">
            <v>Kota Magelang</v>
          </cell>
          <cell r="G217">
            <v>18</v>
          </cell>
          <cell r="H217">
            <v>18.12</v>
          </cell>
          <cell r="I217">
            <v>18.12</v>
          </cell>
          <cell r="J217">
            <v>18.12</v>
          </cell>
          <cell r="K217">
            <v>264.065</v>
          </cell>
          <cell r="L217">
            <v>116</v>
          </cell>
          <cell r="M217">
            <v>116.496</v>
          </cell>
          <cell r="N217">
            <v>121.07899999999999</v>
          </cell>
          <cell r="O217">
            <v>14.1</v>
          </cell>
          <cell r="P217">
            <v>16.100000000000001</v>
          </cell>
          <cell r="Q217">
            <v>16.395133938013636</v>
          </cell>
          <cell r="R217">
            <v>17.665657293544225</v>
          </cell>
          <cell r="T217">
            <v>1.74</v>
          </cell>
          <cell r="U217">
            <v>2.5030000000000001</v>
          </cell>
          <cell r="V217">
            <v>2.629</v>
          </cell>
          <cell r="X217">
            <v>505.69220000000001</v>
          </cell>
          <cell r="Y217">
            <v>563.82366999999999</v>
          </cell>
          <cell r="Z217">
            <v>712.15748669194534</v>
          </cell>
          <cell r="AA217">
            <v>122.4</v>
          </cell>
          <cell r="AB217">
            <v>122.4</v>
          </cell>
          <cell r="AC217">
            <v>94.73</v>
          </cell>
          <cell r="AD217">
            <v>94.73</v>
          </cell>
          <cell r="AE217">
            <v>7.9603146380000016</v>
          </cell>
          <cell r="AF217">
            <v>9.154361833700003</v>
          </cell>
          <cell r="AG217">
            <v>12.311343432999999</v>
          </cell>
          <cell r="AH217">
            <v>19.191419999999997</v>
          </cell>
          <cell r="AI217">
            <v>0</v>
          </cell>
          <cell r="AJ217">
            <v>7.1901477267351996</v>
          </cell>
          <cell r="AK217">
            <v>11.171402413958273</v>
          </cell>
          <cell r="AL217">
            <v>15.419089713021492</v>
          </cell>
          <cell r="AM217">
            <v>4.0222934000000002E-2</v>
          </cell>
          <cell r="AN217">
            <v>0.95495616515196236</v>
          </cell>
          <cell r="AO217">
            <v>0.84396663520999993</v>
          </cell>
          <cell r="AP217">
            <v>1.0585929300000001</v>
          </cell>
          <cell r="AQ217">
            <v>3.5423651700000001</v>
          </cell>
          <cell r="AR217">
            <v>3.4553449679999999</v>
          </cell>
          <cell r="AS217">
            <v>7.1782769994396549</v>
          </cell>
          <cell r="AT217">
            <v>8.634403795276004</v>
          </cell>
          <cell r="AU217">
            <v>16.175133718000001</v>
          </cell>
          <cell r="AV217">
            <v>62.255706259635353</v>
          </cell>
          <cell r="AW217">
            <v>64.740865781400004</v>
          </cell>
          <cell r="AX217">
            <v>74.951508306666653</v>
          </cell>
          <cell r="AY217">
            <v>103.01167437250484</v>
          </cell>
          <cell r="AZ217">
            <v>106.85635591335743</v>
          </cell>
          <cell r="BA217">
            <v>119.97702135544768</v>
          </cell>
          <cell r="BB217">
            <v>122.29787887934961</v>
          </cell>
          <cell r="BD217">
            <v>667.33356227999991</v>
          </cell>
          <cell r="BE217">
            <v>771.56670999999994</v>
          </cell>
          <cell r="BF217">
            <v>1017.2954205341005</v>
          </cell>
          <cell r="BH217">
            <v>5752875.536896551</v>
          </cell>
          <cell r="BI217">
            <v>6623117.617772284</v>
          </cell>
          <cell r="BJ217">
            <v>8401914.6221400946</v>
          </cell>
        </row>
        <row r="218">
          <cell r="F218" t="str">
            <v>Kota Pekalongan</v>
          </cell>
          <cell r="G218">
            <v>18</v>
          </cell>
          <cell r="H218">
            <v>45.25</v>
          </cell>
          <cell r="I218">
            <v>45.25</v>
          </cell>
          <cell r="J218">
            <v>45.25</v>
          </cell>
          <cell r="K218">
            <v>270.94299999999998</v>
          </cell>
          <cell r="L218">
            <v>261.46899999999999</v>
          </cell>
          <cell r="M218">
            <v>265.82799999999997</v>
          </cell>
          <cell r="N218">
            <v>272.20800000000003</v>
          </cell>
          <cell r="O218">
            <v>91.4</v>
          </cell>
          <cell r="P218">
            <v>86.4</v>
          </cell>
          <cell r="Q218">
            <v>26.323934944459452</v>
          </cell>
          <cell r="R218">
            <v>20.730426464376407</v>
          </cell>
          <cell r="T218">
            <v>2.98</v>
          </cell>
          <cell r="U218">
            <v>1.298</v>
          </cell>
          <cell r="V218">
            <v>0.80600000000000005</v>
          </cell>
          <cell r="X218">
            <v>579.42944999999997</v>
          </cell>
          <cell r="Y218">
            <v>662.03532400000006</v>
          </cell>
          <cell r="Z218">
            <v>898.52916136085662</v>
          </cell>
          <cell r="AA218">
            <v>124.4</v>
          </cell>
          <cell r="AB218">
            <v>124.4</v>
          </cell>
          <cell r="AC218">
            <v>93.26</v>
          </cell>
          <cell r="AD218">
            <v>93.26</v>
          </cell>
          <cell r="AE218">
            <v>3.5469305950000001</v>
          </cell>
          <cell r="AF218">
            <v>4.570719593333334</v>
          </cell>
          <cell r="AG218">
            <v>7.3273713429999994</v>
          </cell>
          <cell r="AH218">
            <v>11.62927</v>
          </cell>
          <cell r="AI218">
            <v>0</v>
          </cell>
          <cell r="AJ218">
            <v>7.8959304048753172</v>
          </cell>
          <cell r="AK218">
            <v>12.196144233722837</v>
          </cell>
          <cell r="AL218">
            <v>17.263384498842377</v>
          </cell>
          <cell r="AM218">
            <v>6.8287432999999995E-2</v>
          </cell>
          <cell r="AN218">
            <v>0.95495616515196236</v>
          </cell>
          <cell r="AO218">
            <v>0.84396663520999993</v>
          </cell>
          <cell r="AP218">
            <v>1.0585929300000001</v>
          </cell>
          <cell r="AQ218">
            <v>3.5544293129999995</v>
          </cell>
          <cell r="AR218">
            <v>4.1986389600000003</v>
          </cell>
          <cell r="AS218">
            <v>8.3086998954396556</v>
          </cell>
          <cell r="AT218">
            <v>9.9233208833873192</v>
          </cell>
          <cell r="AU218">
            <v>19.035284722</v>
          </cell>
          <cell r="AV218">
            <v>52.605813000000005</v>
          </cell>
          <cell r="AW218">
            <v>59.317258564199989</v>
          </cell>
          <cell r="AX218">
            <v>69.243363166800648</v>
          </cell>
          <cell r="AY218">
            <v>82.437629836600706</v>
          </cell>
          <cell r="AZ218">
            <v>102.45688632169784</v>
          </cell>
          <cell r="BA218">
            <v>122.16817856301275</v>
          </cell>
          <cell r="BB218">
            <v>125.40845545413876</v>
          </cell>
          <cell r="BD218">
            <v>1104.3244239999999</v>
          </cell>
          <cell r="BE218">
            <v>1455.4075089999997</v>
          </cell>
          <cell r="BF218">
            <v>1825.0133465998042</v>
          </cell>
          <cell r="BH218">
            <v>4223538.6374675389</v>
          </cell>
          <cell r="BI218">
            <v>5474997.0243917108</v>
          </cell>
          <cell r="BJ218">
            <v>6704480.9359012377</v>
          </cell>
        </row>
        <row r="219">
          <cell r="F219" t="str">
            <v>Kota Salatiga</v>
          </cell>
          <cell r="G219">
            <v>18</v>
          </cell>
          <cell r="H219">
            <v>56.781099999999995</v>
          </cell>
          <cell r="I219">
            <v>56.98</v>
          </cell>
          <cell r="J219">
            <v>56.98</v>
          </cell>
          <cell r="K219">
            <v>120.20399999999999</v>
          </cell>
          <cell r="L219">
            <v>150.57900000000001</v>
          </cell>
          <cell r="M219">
            <v>163.08199999999999</v>
          </cell>
          <cell r="N219">
            <v>160.59200000000001</v>
          </cell>
          <cell r="O219">
            <v>7</v>
          </cell>
          <cell r="P219">
            <v>8</v>
          </cell>
          <cell r="Q219">
            <v>20.069712531291781</v>
          </cell>
          <cell r="R219">
            <v>18.317530506117745</v>
          </cell>
          <cell r="T219">
            <v>0.75</v>
          </cell>
          <cell r="U219">
            <v>2.3660000000000001</v>
          </cell>
          <cell r="V219">
            <v>1.8460000000000001</v>
          </cell>
          <cell r="X219">
            <v>339.14326</v>
          </cell>
          <cell r="Y219">
            <v>387.03989000000001</v>
          </cell>
          <cell r="Z219">
            <v>479.57237444657648</v>
          </cell>
          <cell r="AA219">
            <v>128.19999999999999</v>
          </cell>
          <cell r="AB219">
            <v>128.19999999999999</v>
          </cell>
          <cell r="AC219">
            <v>114.97</v>
          </cell>
          <cell r="AD219">
            <v>114.97</v>
          </cell>
          <cell r="AE219">
            <v>5.7507157929999995</v>
          </cell>
          <cell r="AF219">
            <v>7.247648973333332</v>
          </cell>
          <cell r="AG219">
            <v>10.501682066999999</v>
          </cell>
          <cell r="AH219">
            <v>17.703830000000004</v>
          </cell>
          <cell r="AI219">
            <v>0</v>
          </cell>
          <cell r="AJ219">
            <v>5.5960096633466438</v>
          </cell>
          <cell r="AK219">
            <v>9.3268378939262799</v>
          </cell>
          <cell r="AL219">
            <v>13.117476495585221</v>
          </cell>
          <cell r="AM219">
            <v>4.1412009999999999E-2</v>
          </cell>
          <cell r="AN219">
            <v>0.95495616515196236</v>
          </cell>
          <cell r="AO219">
            <v>0.84396663520999993</v>
          </cell>
          <cell r="AP219">
            <v>1.0585929300000001</v>
          </cell>
          <cell r="AQ219">
            <v>4.8034857049999999</v>
          </cell>
          <cell r="AR219">
            <v>3.8058781120000007</v>
          </cell>
          <cell r="AS219">
            <v>7.4730937444396552</v>
          </cell>
          <cell r="AT219">
            <v>8.5830458765697912</v>
          </cell>
          <cell r="AU219">
            <v>16.877168674</v>
          </cell>
          <cell r="AV219">
            <v>54.957399227399996</v>
          </cell>
          <cell r="AW219">
            <v>25.243532699999999</v>
          </cell>
          <cell r="AX219">
            <v>29.106000000000002</v>
          </cell>
          <cell r="AY219">
            <v>77.107926463209893</v>
          </cell>
          <cell r="AZ219">
            <v>101.07023191951191</v>
          </cell>
          <cell r="BA219">
            <v>105.68991745495833</v>
          </cell>
          <cell r="BB219">
            <v>107.73366865621576</v>
          </cell>
          <cell r="BD219">
            <v>507.75104999999996</v>
          </cell>
          <cell r="BE219">
            <v>605.98262000000011</v>
          </cell>
          <cell r="BF219">
            <v>769.27073140036021</v>
          </cell>
          <cell r="BH219">
            <v>3371991.1142988065</v>
          </cell>
          <cell r="BI219">
            <v>3715815.4793294179</v>
          </cell>
          <cell r="BJ219">
            <v>4790218.2636766471</v>
          </cell>
        </row>
        <row r="220">
          <cell r="F220" t="str">
            <v>Kota Semarang</v>
          </cell>
          <cell r="G220">
            <v>374</v>
          </cell>
          <cell r="H220">
            <v>373.67</v>
          </cell>
          <cell r="I220">
            <v>373.69</v>
          </cell>
          <cell r="J220">
            <v>373.69</v>
          </cell>
          <cell r="K220">
            <v>1654.241</v>
          </cell>
          <cell r="L220">
            <v>1345.0650000000001</v>
          </cell>
          <cell r="M220">
            <v>1455.9929999999999</v>
          </cell>
          <cell r="N220">
            <v>1396.059</v>
          </cell>
          <cell r="O220">
            <v>217.5</v>
          </cell>
          <cell r="P220">
            <v>238.5</v>
          </cell>
          <cell r="Q220">
            <v>103.434514486845</v>
          </cell>
          <cell r="R220">
            <v>91.806257547626231</v>
          </cell>
          <cell r="T220">
            <v>2.87</v>
          </cell>
          <cell r="U220">
            <v>0.96899999999999997</v>
          </cell>
          <cell r="V220">
            <v>1.1679999999999999</v>
          </cell>
          <cell r="X220">
            <v>7423.5425139999998</v>
          </cell>
          <cell r="Y220">
            <v>8540.2306669999998</v>
          </cell>
          <cell r="Z220">
            <v>11299.122201757233</v>
          </cell>
          <cell r="AA220">
            <v>127.1</v>
          </cell>
          <cell r="AB220">
            <v>127.1</v>
          </cell>
          <cell r="AC220">
            <v>79.239999999999995</v>
          </cell>
          <cell r="AD220">
            <v>79.239999999999995</v>
          </cell>
          <cell r="AE220">
            <v>57.185999089999996</v>
          </cell>
          <cell r="AF220">
            <v>65.763898953499989</v>
          </cell>
          <cell r="AG220">
            <v>85.524468372000001</v>
          </cell>
          <cell r="AH220">
            <v>122.59024000000001</v>
          </cell>
          <cell r="AI220">
            <v>0</v>
          </cell>
          <cell r="AJ220">
            <v>73.404970242999042</v>
          </cell>
          <cell r="AK220">
            <v>94.397348504720327</v>
          </cell>
          <cell r="AL220">
            <v>120.1854596903883</v>
          </cell>
          <cell r="AM220">
            <v>1.820911527</v>
          </cell>
          <cell r="AN220">
            <v>0.95495616515196236</v>
          </cell>
          <cell r="AO220">
            <v>0.85170857914999998</v>
          </cell>
          <cell r="AP220">
            <v>1.0585929300000001</v>
          </cell>
          <cell r="AQ220">
            <v>25.927433915999998</v>
          </cell>
          <cell r="AR220">
            <v>42.819539304000003</v>
          </cell>
          <cell r="AS220">
            <v>70.791440075439652</v>
          </cell>
          <cell r="AT220">
            <v>78.74251606141226</v>
          </cell>
          <cell r="AU220">
            <v>85.229002203000007</v>
          </cell>
          <cell r="AV220">
            <v>246.1438</v>
          </cell>
          <cell r="AW220">
            <v>256.73533559999998</v>
          </cell>
          <cell r="AX220">
            <v>292.16861186518577</v>
          </cell>
          <cell r="AY220">
            <v>254.26365672378705</v>
          </cell>
          <cell r="AZ220">
            <v>269.57916864934504</v>
          </cell>
          <cell r="BA220">
            <v>308.71395468876341</v>
          </cell>
          <cell r="BB220">
            <v>310.73624998811363</v>
          </cell>
          <cell r="BD220">
            <v>11189.721818</v>
          </cell>
          <cell r="BE220">
            <v>13059.396654999999</v>
          </cell>
          <cell r="BF220">
            <v>17975.444739595063</v>
          </cell>
          <cell r="BH220">
            <v>8319093.7374773705</v>
          </cell>
          <cell r="BI220">
            <v>8969408.9566364679</v>
          </cell>
          <cell r="BJ220">
            <v>12875848.900078766</v>
          </cell>
        </row>
        <row r="221">
          <cell r="F221" t="str">
            <v>Kota Surakarta</v>
          </cell>
          <cell r="G221">
            <v>44</v>
          </cell>
          <cell r="H221">
            <v>44.04</v>
          </cell>
          <cell r="I221">
            <v>44.04</v>
          </cell>
          <cell r="J221">
            <v>44.04</v>
          </cell>
          <cell r="K221">
            <v>719.25599999999997</v>
          </cell>
          <cell r="L221">
            <v>488.834</v>
          </cell>
          <cell r="M221">
            <v>488.17</v>
          </cell>
          <cell r="N221">
            <v>492.32499999999999</v>
          </cell>
          <cell r="O221">
            <v>80.599999999999994</v>
          </cell>
          <cell r="P221">
            <v>91.3</v>
          </cell>
          <cell r="Q221">
            <v>69.447286513752601</v>
          </cell>
          <cell r="R221">
            <v>72.828305864637315</v>
          </cell>
          <cell r="T221">
            <v>2.44</v>
          </cell>
          <cell r="U221">
            <v>3.2120000000000002</v>
          </cell>
          <cell r="V221">
            <v>2.3559999999999999</v>
          </cell>
          <cell r="X221">
            <v>1471.0824</v>
          </cell>
          <cell r="Y221">
            <v>1729.5350400000002</v>
          </cell>
          <cell r="Z221">
            <v>2133.4391584448649</v>
          </cell>
          <cell r="AA221">
            <v>124.6</v>
          </cell>
          <cell r="AB221">
            <v>124.6</v>
          </cell>
          <cell r="AC221">
            <v>113.53</v>
          </cell>
          <cell r="AD221">
            <v>113.53</v>
          </cell>
          <cell r="AE221">
            <v>19.887769099999993</v>
          </cell>
          <cell r="AF221">
            <v>29.226237349333338</v>
          </cell>
          <cell r="AG221">
            <v>35.852033632999998</v>
          </cell>
          <cell r="AH221">
            <v>45.112370000000006</v>
          </cell>
          <cell r="AI221">
            <v>0</v>
          </cell>
          <cell r="AJ221">
            <v>16.430466301217219</v>
          </cell>
          <cell r="AK221">
            <v>23.334451725947687</v>
          </cell>
          <cell r="AL221">
            <v>29.483793381394729</v>
          </cell>
          <cell r="AM221">
            <v>0.38873485400000002</v>
          </cell>
          <cell r="AN221">
            <v>0.95495616515196236</v>
          </cell>
          <cell r="AO221">
            <v>0.85728190164999996</v>
          </cell>
          <cell r="AP221">
            <v>1.0585929300000001</v>
          </cell>
          <cell r="AQ221">
            <v>8.7484385620000005</v>
          </cell>
          <cell r="AR221">
            <v>11.918116928000002</v>
          </cell>
          <cell r="AS221">
            <v>21.844502478439658</v>
          </cell>
          <cell r="AT221">
            <v>24.057559421406729</v>
          </cell>
          <cell r="AU221">
            <v>40.372125272999995</v>
          </cell>
          <cell r="AV221">
            <v>149.124</v>
          </cell>
          <cell r="AW221">
            <v>149.99288872349999</v>
          </cell>
          <cell r="AX221">
            <v>175.82830281130933</v>
          </cell>
          <cell r="AY221">
            <v>140.83279028490281</v>
          </cell>
          <cell r="AZ221">
            <v>179.1933632846081</v>
          </cell>
          <cell r="BA221">
            <v>215.28033188016127</v>
          </cell>
          <cell r="BB221">
            <v>218.04451960483581</v>
          </cell>
          <cell r="BD221">
            <v>2545.1750299999999</v>
          </cell>
          <cell r="BE221">
            <v>3020.3156600000002</v>
          </cell>
          <cell r="BF221">
            <v>3952.3772588115294</v>
          </cell>
          <cell r="BH221">
            <v>5206624.3960117334</v>
          </cell>
          <cell r="BI221">
            <v>6187016.1214331081</v>
          </cell>
          <cell r="BJ221">
            <v>8027984.0731458487</v>
          </cell>
        </row>
        <row r="222">
          <cell r="F222" t="str">
            <v xml:space="preserve">Kota Tegal </v>
          </cell>
          <cell r="G222">
            <v>35</v>
          </cell>
          <cell r="H222">
            <v>35.380000000000003</v>
          </cell>
          <cell r="I222">
            <v>35.380000000000003</v>
          </cell>
          <cell r="J222">
            <v>35.380000000000003</v>
          </cell>
          <cell r="K222">
            <v>291.64400000000001</v>
          </cell>
          <cell r="L222">
            <v>236.26</v>
          </cell>
          <cell r="M222">
            <v>238.05600000000001</v>
          </cell>
          <cell r="N222">
            <v>242.423</v>
          </cell>
          <cell r="O222">
            <v>13.6</v>
          </cell>
          <cell r="P222">
            <v>21.5</v>
          </cell>
          <cell r="Q222">
            <v>31.666589673626849</v>
          </cell>
          <cell r="R222">
            <v>23.081008519335043</v>
          </cell>
          <cell r="T222">
            <v>0.41</v>
          </cell>
          <cell r="U222">
            <v>1.788</v>
          </cell>
          <cell r="V222">
            <v>1.4670000000000001</v>
          </cell>
          <cell r="X222">
            <v>407.42599000000007</v>
          </cell>
          <cell r="Y222">
            <v>460.89782667999998</v>
          </cell>
          <cell r="Z222">
            <v>621.00262565160858</v>
          </cell>
          <cell r="AA222">
            <v>125.8</v>
          </cell>
          <cell r="AB222">
            <v>125.8</v>
          </cell>
          <cell r="AC222">
            <v>89.24</v>
          </cell>
          <cell r="AD222">
            <v>89.24</v>
          </cell>
          <cell r="AE222">
            <v>8.0429595560000013</v>
          </cell>
          <cell r="AF222">
            <v>9.0202822866666672</v>
          </cell>
          <cell r="AG222">
            <v>17.576786703000003</v>
          </cell>
          <cell r="AH222">
            <v>30.410520000000002</v>
          </cell>
          <cell r="AI222">
            <v>0</v>
          </cell>
          <cell r="AJ222">
            <v>6.2495839158461415</v>
          </cell>
          <cell r="AK222">
            <v>10.097472674575826</v>
          </cell>
          <cell r="AL222">
            <v>14.517040433174763</v>
          </cell>
          <cell r="AM222">
            <v>7.5853286999999991E-2</v>
          </cell>
          <cell r="AN222">
            <v>0.95495616515196236</v>
          </cell>
          <cell r="AO222">
            <v>0.84396663520999993</v>
          </cell>
          <cell r="AP222">
            <v>1.0585929300000001</v>
          </cell>
          <cell r="AQ222">
            <v>4.1262014279999999</v>
          </cell>
          <cell r="AR222">
            <v>5.046585232</v>
          </cell>
          <cell r="AS222">
            <v>9.4010415714396558</v>
          </cell>
          <cell r="AT222">
            <v>11.13361741792513</v>
          </cell>
          <cell r="AU222">
            <v>20.396838097</v>
          </cell>
          <cell r="AV222">
            <v>64.234088391300006</v>
          </cell>
          <cell r="AW222">
            <v>62.187829812899999</v>
          </cell>
          <cell r="AX222">
            <v>75.591788761172054</v>
          </cell>
          <cell r="AY222">
            <v>178.27371325958487</v>
          </cell>
          <cell r="AZ222">
            <v>178.27371325958487</v>
          </cell>
          <cell r="BA222">
            <v>178.27</v>
          </cell>
          <cell r="BB222">
            <v>178.27305200000001</v>
          </cell>
          <cell r="BD222">
            <v>701.55133790000002</v>
          </cell>
          <cell r="BE222">
            <v>912.48554480000007</v>
          </cell>
          <cell r="BF222">
            <v>1158.18395463395</v>
          </cell>
          <cell r="BH222">
            <v>2969403.7835435537</v>
          </cell>
          <cell r="BI222">
            <v>3833070.978257217</v>
          </cell>
          <cell r="BJ222">
            <v>4777533.2977231946</v>
          </cell>
        </row>
        <row r="223">
          <cell r="F223" t="str">
            <v>Kab. Bantul</v>
          </cell>
          <cell r="G223">
            <v>507</v>
          </cell>
          <cell r="H223">
            <v>506.85</v>
          </cell>
          <cell r="I223">
            <v>508.13</v>
          </cell>
          <cell r="J223">
            <v>508.13</v>
          </cell>
          <cell r="K223">
            <v>774.28200000000004</v>
          </cell>
          <cell r="L223">
            <v>777.74800000000005</v>
          </cell>
          <cell r="M223">
            <v>795.72900000000004</v>
          </cell>
          <cell r="N223">
            <v>815.97199999999998</v>
          </cell>
          <cell r="O223">
            <v>231.5</v>
          </cell>
          <cell r="P223">
            <v>222</v>
          </cell>
          <cell r="Q223">
            <v>157.1624698595985</v>
          </cell>
          <cell r="R223">
            <v>163.13085385460275</v>
          </cell>
          <cell r="T223">
            <v>5.91</v>
          </cell>
          <cell r="U223">
            <v>3.7789999999999999</v>
          </cell>
          <cell r="V223">
            <v>4.0469999999999997</v>
          </cell>
          <cell r="X223">
            <v>860.04987801194318</v>
          </cell>
          <cell r="Y223">
            <v>966.56899999999996</v>
          </cell>
          <cell r="Z223">
            <v>1238.0138287852742</v>
          </cell>
          <cell r="AA223">
            <v>114.5</v>
          </cell>
          <cell r="AB223">
            <v>114.5</v>
          </cell>
          <cell r="AC223">
            <v>90.78</v>
          </cell>
          <cell r="AD223">
            <v>90.78</v>
          </cell>
          <cell r="AE223">
            <v>8.0118068650000005</v>
          </cell>
          <cell r="AF223">
            <v>8.7467283200000008</v>
          </cell>
          <cell r="AG223">
            <v>14.07312354558</v>
          </cell>
          <cell r="AH223">
            <v>22.425150000000002</v>
          </cell>
          <cell r="AI223">
            <v>0</v>
          </cell>
          <cell r="AJ223">
            <v>10.581913910133453</v>
          </cell>
          <cell r="AK223">
            <v>15.373653018208147</v>
          </cell>
          <cell r="AL223">
            <v>20.622853168688657</v>
          </cell>
          <cell r="AM223">
            <v>7.9337908999999998E-2</v>
          </cell>
          <cell r="AN223">
            <v>0.68621405668919999</v>
          </cell>
          <cell r="AO223">
            <v>0.66541503923999989</v>
          </cell>
          <cell r="AP223">
            <v>0.95911044999999995</v>
          </cell>
          <cell r="AQ223">
            <v>6.4931236190000003</v>
          </cell>
          <cell r="AR223">
            <v>7.0823469939999999</v>
          </cell>
          <cell r="AS223">
            <v>10.415389271479654</v>
          </cell>
          <cell r="AT223">
            <v>11.845886021802039</v>
          </cell>
          <cell r="AU223">
            <v>60.328013650000003</v>
          </cell>
          <cell r="AV223">
            <v>245.143</v>
          </cell>
          <cell r="AW223">
            <v>217.9123113406437</v>
          </cell>
          <cell r="AX223">
            <v>231.00399689346443</v>
          </cell>
          <cell r="AY223">
            <v>191.58614388250206</v>
          </cell>
          <cell r="AZ223">
            <v>268.66098531970948</v>
          </cell>
          <cell r="BA223">
            <v>292.70406540380799</v>
          </cell>
          <cell r="BB223">
            <v>292.7</v>
          </cell>
          <cell r="BD223">
            <v>2000.6900628652622</v>
          </cell>
          <cell r="BE223">
            <v>2259.4810000000002</v>
          </cell>
          <cell r="BF223">
            <v>2829.4406147670288</v>
          </cell>
          <cell r="BH223">
            <v>2572414.2818306987</v>
          </cell>
          <cell r="BI223">
            <v>2839510.6876838724</v>
          </cell>
          <cell r="BJ223">
            <v>3467570.7190528954</v>
          </cell>
        </row>
        <row r="224">
          <cell r="F224" t="str">
            <v>Kab. Gunung Kidul</v>
          </cell>
          <cell r="G224">
            <v>1485</v>
          </cell>
          <cell r="H224">
            <v>1485.36</v>
          </cell>
          <cell r="I224">
            <v>1485.36</v>
          </cell>
          <cell r="J224">
            <v>1485.36</v>
          </cell>
          <cell r="K224">
            <v>479.59500000000003</v>
          </cell>
          <cell r="L224">
            <v>667.91600000000005</v>
          </cell>
          <cell r="M224">
            <v>673.21699999999998</v>
          </cell>
          <cell r="N224">
            <v>686.30600000000004</v>
          </cell>
          <cell r="O224">
            <v>94.3</v>
          </cell>
          <cell r="P224">
            <v>226.9</v>
          </cell>
          <cell r="Q224">
            <v>174.09944592384767</v>
          </cell>
          <cell r="R224">
            <v>173.76560025740514</v>
          </cell>
          <cell r="T224">
            <v>8.4499999999999993</v>
          </cell>
          <cell r="U224">
            <v>4.2809999999999997</v>
          </cell>
          <cell r="V224">
            <v>4.7030000000000003</v>
          </cell>
          <cell r="X224">
            <v>744.09644682375904</v>
          </cell>
          <cell r="Y224">
            <v>817.875</v>
          </cell>
          <cell r="Z224">
            <v>1051.213</v>
          </cell>
          <cell r="AA224">
            <v>117.6</v>
          </cell>
          <cell r="AB224">
            <v>117.6</v>
          </cell>
          <cell r="AC224">
            <v>96.5</v>
          </cell>
          <cell r="AD224">
            <v>96.5</v>
          </cell>
          <cell r="AE224">
            <v>5.4095136560000006</v>
          </cell>
          <cell r="AF224">
            <v>6.52</v>
          </cell>
          <cell r="AG224">
            <v>8.8522862825999997</v>
          </cell>
          <cell r="AH224">
            <v>13.48686</v>
          </cell>
          <cell r="AI224">
            <v>0</v>
          </cell>
          <cell r="AJ224">
            <v>9.4720552809666145</v>
          </cell>
          <cell r="AK224">
            <v>13.822177669385777</v>
          </cell>
          <cell r="AL224">
            <v>18.774311564242957</v>
          </cell>
          <cell r="AM224">
            <v>0.8851333990000001</v>
          </cell>
          <cell r="AN224">
            <v>0.69045792421800001</v>
          </cell>
          <cell r="AO224">
            <v>0.66382983631000003</v>
          </cell>
          <cell r="AP224">
            <v>0.96462104999999998</v>
          </cell>
          <cell r="AQ224">
            <v>5.1351779769999997</v>
          </cell>
          <cell r="AR224">
            <v>4.2990986298700005</v>
          </cell>
          <cell r="AS224">
            <v>6.3622042070396549</v>
          </cell>
          <cell r="AT224">
            <v>7.7415936763707016</v>
          </cell>
          <cell r="AU224">
            <v>44.547650310999998</v>
          </cell>
          <cell r="AV224">
            <v>167.70365007980772</v>
          </cell>
          <cell r="AW224">
            <v>173.17319317702857</v>
          </cell>
          <cell r="AX224">
            <v>195.10252052485208</v>
          </cell>
          <cell r="AY224">
            <v>166.03730857401462</v>
          </cell>
          <cell r="AZ224">
            <v>216.29111869165274</v>
          </cell>
          <cell r="BA224">
            <v>251.34346003668628</v>
          </cell>
          <cell r="BB224">
            <v>255.64196423832243</v>
          </cell>
          <cell r="BD224">
            <v>1873.1861829940699</v>
          </cell>
          <cell r="BE224">
            <v>2224.0079999999998</v>
          </cell>
          <cell r="BF224">
            <v>2672.6239999999998</v>
          </cell>
          <cell r="BH224">
            <v>2804523.597269821</v>
          </cell>
          <cell r="BI224">
            <v>3303552.9405823085</v>
          </cell>
          <cell r="BJ224">
            <v>3894216.2825328638</v>
          </cell>
        </row>
        <row r="225">
          <cell r="F225" t="str">
            <v>Kab. Kulon Progo</v>
          </cell>
          <cell r="G225">
            <v>586</v>
          </cell>
          <cell r="H225">
            <v>586.27</v>
          </cell>
          <cell r="I225">
            <v>586.28</v>
          </cell>
          <cell r="J225">
            <v>586.28</v>
          </cell>
          <cell r="K225">
            <v>284.815</v>
          </cell>
          <cell r="L225">
            <v>369.91199999999998</v>
          </cell>
          <cell r="M225">
            <v>370.28699999999998</v>
          </cell>
          <cell r="N225">
            <v>375.62799999999999</v>
          </cell>
          <cell r="O225">
            <v>167.6</v>
          </cell>
          <cell r="P225">
            <v>125.7</v>
          </cell>
          <cell r="Q225">
            <v>93.034145088986023</v>
          </cell>
          <cell r="R225">
            <v>91.359594937018059</v>
          </cell>
          <cell r="T225">
            <v>7.27</v>
          </cell>
          <cell r="U225">
            <v>4.5620000000000003</v>
          </cell>
          <cell r="V225">
            <v>4.5590000000000002</v>
          </cell>
          <cell r="X225">
            <v>409.62289932970305</v>
          </cell>
          <cell r="Y225">
            <v>453.92019331388417</v>
          </cell>
          <cell r="Z225">
            <v>539.31700000000001</v>
          </cell>
          <cell r="AA225">
            <v>120.7</v>
          </cell>
          <cell r="AB225">
            <v>120.7</v>
          </cell>
          <cell r="AC225">
            <v>101.32</v>
          </cell>
          <cell r="AD225">
            <v>101.32</v>
          </cell>
          <cell r="AE225">
            <v>5.9616028109999988</v>
          </cell>
          <cell r="AF225">
            <v>6.8175644813333331</v>
          </cell>
          <cell r="AG225">
            <v>10.13294569554</v>
          </cell>
          <cell r="AH225">
            <v>16.2255</v>
          </cell>
          <cell r="AI225">
            <v>0</v>
          </cell>
          <cell r="AJ225">
            <v>6.2706118298292211</v>
          </cell>
          <cell r="AK225">
            <v>10.024667947010158</v>
          </cell>
          <cell r="AL225">
            <v>13.708696709626579</v>
          </cell>
          <cell r="AM225">
            <v>0.13769863299999996</v>
          </cell>
          <cell r="AN225">
            <v>0.68689994886359995</v>
          </cell>
          <cell r="AO225">
            <v>0.66419232487000002</v>
          </cell>
          <cell r="AP225">
            <v>0.96182981000000001</v>
          </cell>
          <cell r="AQ225">
            <v>4.6756550450000001</v>
          </cell>
          <cell r="AR225">
            <v>3.8429118757000005</v>
          </cell>
          <cell r="AS225">
            <v>6.5381665654796555</v>
          </cell>
          <cell r="AT225">
            <v>7.7559362196155881</v>
          </cell>
          <cell r="AU225">
            <v>42.851915069000015</v>
          </cell>
          <cell r="AV225">
            <v>155.07314979469322</v>
          </cell>
          <cell r="AW225">
            <v>150.99144423747964</v>
          </cell>
          <cell r="AX225">
            <v>170.51374105789304</v>
          </cell>
          <cell r="AY225">
            <v>207.89726521495757</v>
          </cell>
          <cell r="AZ225">
            <v>207.89726521495757</v>
          </cell>
          <cell r="BA225">
            <v>215.4741980883999</v>
          </cell>
          <cell r="BB225">
            <v>215.47</v>
          </cell>
          <cell r="BD225">
            <v>1038.0581359508756</v>
          </cell>
          <cell r="BE225">
            <v>904.7733833138841</v>
          </cell>
          <cell r="BF225">
            <v>1114.49387</v>
          </cell>
          <cell r="BH225">
            <v>2806229.9572624722</v>
          </cell>
          <cell r="BI225">
            <v>2443438.1528756996</v>
          </cell>
          <cell r="BJ225">
            <v>2967014.8923935383</v>
          </cell>
        </row>
        <row r="226">
          <cell r="F226" t="str">
            <v>Kab. Sleman</v>
          </cell>
          <cell r="G226">
            <v>575</v>
          </cell>
          <cell r="H226">
            <v>574.82000000000005</v>
          </cell>
          <cell r="I226">
            <v>574.82000000000005</v>
          </cell>
          <cell r="J226">
            <v>574.82000000000005</v>
          </cell>
          <cell r="K226">
            <v>773.21100000000001</v>
          </cell>
          <cell r="L226">
            <v>897.96199999999999</v>
          </cell>
          <cell r="M226">
            <v>923.298</v>
          </cell>
          <cell r="N226">
            <v>941.28099999999995</v>
          </cell>
          <cell r="O226">
            <v>163.69999999999999</v>
          </cell>
          <cell r="P226">
            <v>158.6</v>
          </cell>
          <cell r="Q226">
            <v>154.23025012536252</v>
          </cell>
          <cell r="R226">
            <v>159.19177201683721</v>
          </cell>
          <cell r="T226">
            <v>4.13</v>
          </cell>
          <cell r="U226">
            <v>3.5209999999999999</v>
          </cell>
          <cell r="V226">
            <v>3.2320000000000002</v>
          </cell>
          <cell r="X226">
            <v>1813.7840000000001</v>
          </cell>
          <cell r="Y226">
            <v>1966.653</v>
          </cell>
          <cell r="Z226">
            <v>2750.4160000000002</v>
          </cell>
          <cell r="AA226">
            <v>113.2</v>
          </cell>
          <cell r="AB226">
            <v>113.2</v>
          </cell>
          <cell r="AC226">
            <v>95.08</v>
          </cell>
          <cell r="AD226">
            <v>95.08</v>
          </cell>
          <cell r="AE226">
            <v>17.125444772000002</v>
          </cell>
          <cell r="AF226">
            <v>20.402354601333336</v>
          </cell>
          <cell r="AG226">
            <v>29.571153214430002</v>
          </cell>
          <cell r="AH226">
            <v>33.286683994815235</v>
          </cell>
          <cell r="AI226">
            <v>0</v>
          </cell>
          <cell r="AJ226">
            <v>19.71066529224148</v>
          </cell>
          <cell r="AK226">
            <v>25.80854395363037</v>
          </cell>
          <cell r="AL226">
            <v>35.589266081974515</v>
          </cell>
          <cell r="AM226">
            <v>0.31885518799999996</v>
          </cell>
          <cell r="AN226">
            <v>0.68598410579159996</v>
          </cell>
          <cell r="AO226">
            <v>0.66229406024000004</v>
          </cell>
          <cell r="AP226">
            <v>0.95911044999999995</v>
          </cell>
          <cell r="AQ226">
            <v>10.031830869999999</v>
          </cell>
          <cell r="AR226">
            <v>15.182512648019999</v>
          </cell>
          <cell r="AS226">
            <v>27.236440004959658</v>
          </cell>
          <cell r="AT226">
            <v>31.097214814816954</v>
          </cell>
          <cell r="AU226">
            <v>75.603801331</v>
          </cell>
          <cell r="AV226">
            <v>223.78686510000006</v>
          </cell>
          <cell r="AW226">
            <v>235.05618879360003</v>
          </cell>
          <cell r="AX226">
            <v>267.13934023692946</v>
          </cell>
          <cell r="AY226">
            <v>218.74553021945323</v>
          </cell>
          <cell r="AZ226">
            <v>261.21682730843645</v>
          </cell>
          <cell r="BA226">
            <v>304.7752594301495</v>
          </cell>
          <cell r="BB226">
            <v>307.33080347538646</v>
          </cell>
          <cell r="BD226">
            <v>3170.857</v>
          </cell>
          <cell r="BE226">
            <v>3560.9850000000001</v>
          </cell>
          <cell r="BF226">
            <v>5006.9179999999997</v>
          </cell>
          <cell r="BH226">
            <v>3531170.5840558955</v>
          </cell>
          <cell r="BI226">
            <v>3856810.0439944635</v>
          </cell>
          <cell r="BJ226">
            <v>5319259.6047301488</v>
          </cell>
        </row>
        <row r="227">
          <cell r="F227" t="str">
            <v>Kota Yogyakarta</v>
          </cell>
          <cell r="G227">
            <v>33</v>
          </cell>
          <cell r="H227">
            <v>32.5</v>
          </cell>
          <cell r="I227">
            <v>32.5</v>
          </cell>
          <cell r="J227">
            <v>32.5</v>
          </cell>
          <cell r="K227">
            <v>570.03599999999994</v>
          </cell>
          <cell r="L227">
            <v>395.60399999999998</v>
          </cell>
          <cell r="M227">
            <v>393.70100000000002</v>
          </cell>
          <cell r="N227">
            <v>392.23899999999998</v>
          </cell>
          <cell r="O227">
            <v>55.5</v>
          </cell>
          <cell r="P227">
            <v>55.9</v>
          </cell>
          <cell r="Q227">
            <v>57.1736890022054</v>
          </cell>
          <cell r="R227">
            <v>49.371194134849866</v>
          </cell>
          <cell r="T227">
            <v>2.5299999999999998</v>
          </cell>
          <cell r="U227">
            <v>3.2309999999999999</v>
          </cell>
          <cell r="V227">
            <v>3.226</v>
          </cell>
          <cell r="X227">
            <v>2304.5819787253313</v>
          </cell>
          <cell r="Y227">
            <v>2554.6570000000002</v>
          </cell>
          <cell r="Z227">
            <v>3558.2460000000001</v>
          </cell>
          <cell r="AA227">
            <v>115.7</v>
          </cell>
          <cell r="AB227">
            <v>115.7</v>
          </cell>
          <cell r="AC227">
            <v>105.07</v>
          </cell>
          <cell r="AD227">
            <v>105.07</v>
          </cell>
          <cell r="AE227">
            <v>24.790128181</v>
          </cell>
          <cell r="AF227">
            <v>40.643325620440002</v>
          </cell>
          <cell r="AG227">
            <v>40.352592890430003</v>
          </cell>
          <cell r="AH227">
            <v>56.377459999999999</v>
          </cell>
          <cell r="AI227">
            <v>0</v>
          </cell>
          <cell r="AJ227">
            <v>24.408382007341661</v>
          </cell>
          <cell r="AK227">
            <v>31.943786202873444</v>
          </cell>
          <cell r="AL227">
            <v>43.583381386655049</v>
          </cell>
          <cell r="AM227">
            <v>0.50347331299999998</v>
          </cell>
          <cell r="AN227">
            <v>0.68598349183319995</v>
          </cell>
          <cell r="AO227">
            <v>0.66183500523999994</v>
          </cell>
          <cell r="AP227">
            <v>0.95911044999999995</v>
          </cell>
          <cell r="AQ227">
            <v>10.071025233999999</v>
          </cell>
          <cell r="AR227">
            <v>15.03871006772</v>
          </cell>
          <cell r="AS227">
            <v>29.864337855479658</v>
          </cell>
          <cell r="AT227">
            <v>33.547873535782713</v>
          </cell>
          <cell r="AU227">
            <v>38.328851589000003</v>
          </cell>
          <cell r="AV227">
            <v>148.22348662980002</v>
          </cell>
          <cell r="AW227">
            <v>148.74514620026915</v>
          </cell>
          <cell r="AX227">
            <v>167.28291710331209</v>
          </cell>
          <cell r="AY227">
            <v>133.17146443130898</v>
          </cell>
          <cell r="AZ227">
            <v>167.42489723861885</v>
          </cell>
          <cell r="BA227">
            <v>196.10405120629812</v>
          </cell>
          <cell r="BB227">
            <v>197.78663471308155</v>
          </cell>
          <cell r="BD227">
            <v>2868.8499787253313</v>
          </cell>
          <cell r="BE227">
            <v>3189.02</v>
          </cell>
          <cell r="BF227">
            <v>4339</v>
          </cell>
          <cell r="BH227">
            <v>7251822.4758226192</v>
          </cell>
          <cell r="BI227">
            <v>8100106.4259425299</v>
          </cell>
          <cell r="BJ227">
            <v>11062133.036235562</v>
          </cell>
        </row>
        <row r="228">
          <cell r="F228" t="str">
            <v>Kab. Bangkalan</v>
          </cell>
          <cell r="G228">
            <v>1145</v>
          </cell>
          <cell r="H228">
            <v>1259.54</v>
          </cell>
          <cell r="I228">
            <v>1259.54</v>
          </cell>
          <cell r="J228">
            <v>1259.54</v>
          </cell>
          <cell r="K228">
            <v>894.39599999999996</v>
          </cell>
          <cell r="L228">
            <v>797.42600000000004</v>
          </cell>
          <cell r="M228">
            <v>813.202</v>
          </cell>
          <cell r="N228">
            <v>886.84299999999996</v>
          </cell>
          <cell r="O228">
            <v>151.69999999999999</v>
          </cell>
          <cell r="P228">
            <v>276.2</v>
          </cell>
          <cell r="Q228">
            <v>282.05739599679629</v>
          </cell>
          <cell r="R228">
            <v>286.41081164007113</v>
          </cell>
          <cell r="T228">
            <v>6.04</v>
          </cell>
          <cell r="U228">
            <v>8.9009999999999998</v>
          </cell>
          <cell r="V228">
            <v>5.9950000000000001</v>
          </cell>
          <cell r="X228">
            <v>775.11964</v>
          </cell>
          <cell r="Y228">
            <v>860.50073999999995</v>
          </cell>
          <cell r="Z228">
            <v>1197.9930805092404</v>
          </cell>
          <cell r="AA228">
            <v>133.1</v>
          </cell>
          <cell r="AB228">
            <v>133.1</v>
          </cell>
          <cell r="AC228">
            <v>106.84</v>
          </cell>
          <cell r="AD228">
            <v>106.84</v>
          </cell>
          <cell r="AE228">
            <v>4.2453283119999998</v>
          </cell>
          <cell r="AF228">
            <v>5.6240440000000005</v>
          </cell>
          <cell r="AG228">
            <v>7.9764205727500004</v>
          </cell>
          <cell r="AH228">
            <v>14.18107</v>
          </cell>
          <cell r="AI228">
            <v>0</v>
          </cell>
          <cell r="AJ228">
            <v>9.7689965469398583</v>
          </cell>
          <cell r="AK228">
            <v>14.266935257690024</v>
          </cell>
          <cell r="AL228">
            <v>20.226816284321636</v>
          </cell>
          <cell r="AM228">
            <v>2.6579355810001492E-2</v>
          </cell>
          <cell r="AN228">
            <v>2.4265379371717199</v>
          </cell>
          <cell r="AO228">
            <v>4.6409060844200001</v>
          </cell>
          <cell r="AP228">
            <v>1.5086456699999999</v>
          </cell>
          <cell r="AQ228">
            <v>5.6537089980499999</v>
          </cell>
          <cell r="AR228">
            <v>5.8434379353499999</v>
          </cell>
          <cell r="AS228">
            <v>9.8098174784396548</v>
          </cell>
          <cell r="AT228">
            <v>13.091456247262826</v>
          </cell>
          <cell r="AU228">
            <v>54.488412965999999</v>
          </cell>
          <cell r="AV228">
            <v>128.43627295409999</v>
          </cell>
          <cell r="AW228">
            <v>128.8000937955</v>
          </cell>
          <cell r="AX228">
            <v>152.22382149996329</v>
          </cell>
          <cell r="AY228">
            <v>185.41050327615926</v>
          </cell>
          <cell r="AZ228">
            <v>202.36312848244665</v>
          </cell>
          <cell r="BA228">
            <v>236.13557653993522</v>
          </cell>
          <cell r="BB228">
            <v>246.20866291565247</v>
          </cell>
          <cell r="BD228">
            <v>1666.9818600000001</v>
          </cell>
          <cell r="BE228">
            <v>1820.7994899999999</v>
          </cell>
          <cell r="BF228">
            <v>2318.6749873845765</v>
          </cell>
          <cell r="BH228">
            <v>2090453.3586815579</v>
          </cell>
          <cell r="BI228">
            <v>2239049.4489683989</v>
          </cell>
          <cell r="BJ228">
            <v>2614527.0215636552</v>
          </cell>
        </row>
        <row r="229">
          <cell r="F229" t="str">
            <v>Kab. Banyuwangi</v>
          </cell>
          <cell r="G229">
            <v>5783</v>
          </cell>
          <cell r="H229">
            <v>5782.68</v>
          </cell>
          <cell r="I229">
            <v>5782.6</v>
          </cell>
          <cell r="J229">
            <v>5782.6</v>
          </cell>
          <cell r="K229">
            <v>1636.8910000000001</v>
          </cell>
          <cell r="L229">
            <v>1469.7950000000001</v>
          </cell>
          <cell r="M229">
            <v>1491.867</v>
          </cell>
          <cell r="N229">
            <v>1540.05</v>
          </cell>
          <cell r="O229">
            <v>293.39999999999998</v>
          </cell>
          <cell r="P229">
            <v>351.2</v>
          </cell>
          <cell r="Q229">
            <v>259.58615566371327</v>
          </cell>
          <cell r="R229">
            <v>274.91047609429762</v>
          </cell>
          <cell r="T229">
            <v>2.96</v>
          </cell>
          <cell r="U229">
            <v>2.294</v>
          </cell>
          <cell r="V229">
            <v>2.6</v>
          </cell>
          <cell r="X229">
            <v>1372.13087</v>
          </cell>
          <cell r="Y229">
            <v>1600.38653</v>
          </cell>
          <cell r="Z229">
            <v>2405.8218703619104</v>
          </cell>
          <cell r="AA229">
            <v>128.1</v>
          </cell>
          <cell r="AB229">
            <v>128.1</v>
          </cell>
          <cell r="AC229">
            <v>86.83</v>
          </cell>
          <cell r="AD229">
            <v>86.83</v>
          </cell>
          <cell r="AE229">
            <v>12.353227602699999</v>
          </cell>
          <cell r="AF229">
            <v>13.803701786000001</v>
          </cell>
          <cell r="AG229">
            <v>18.093378762179999</v>
          </cell>
          <cell r="AH229">
            <v>35.42259</v>
          </cell>
          <cell r="AI229">
            <v>0</v>
          </cell>
          <cell r="AJ229">
            <v>15.483342888702346</v>
          </cell>
          <cell r="AK229">
            <v>21.986914302768948</v>
          </cell>
          <cell r="AL229">
            <v>32.179235251672438</v>
          </cell>
          <cell r="AM229">
            <v>0.20694563260000001</v>
          </cell>
          <cell r="AN229">
            <v>3.0430515275625174</v>
          </cell>
          <cell r="AO229">
            <v>2.6571650287600002</v>
          </cell>
          <cell r="AP229">
            <v>1.8785417</v>
          </cell>
          <cell r="AQ229">
            <v>13.12632652071</v>
          </cell>
          <cell r="AR229">
            <v>12.526795903349999</v>
          </cell>
          <cell r="AS229">
            <v>18.977395433439654</v>
          </cell>
          <cell r="AT229">
            <v>22.555815880710302</v>
          </cell>
          <cell r="AU229">
            <v>102.56713243899995</v>
          </cell>
          <cell r="AV229">
            <v>232.87484102820002</v>
          </cell>
          <cell r="AW229">
            <v>229.55739959919302</v>
          </cell>
          <cell r="AX229">
            <v>274.26300263953306</v>
          </cell>
          <cell r="AY229">
            <v>297.77657373659196</v>
          </cell>
          <cell r="AZ229">
            <v>320.83460989785419</v>
          </cell>
          <cell r="BA229">
            <v>356.26136448346</v>
          </cell>
          <cell r="BB229">
            <v>372.02266993710356</v>
          </cell>
          <cell r="BD229">
            <v>4079.5457900000001</v>
          </cell>
          <cell r="BE229">
            <v>4486.1302900000001</v>
          </cell>
          <cell r="BF229">
            <v>5756.7717000000002</v>
          </cell>
          <cell r="BH229">
            <v>2775588.2895233687</v>
          </cell>
          <cell r="BI229">
            <v>3007057.7940258747</v>
          </cell>
          <cell r="BJ229">
            <v>3738042.0765559562</v>
          </cell>
        </row>
        <row r="230">
          <cell r="F230" t="str">
            <v>Kab. Blitar</v>
          </cell>
          <cell r="G230">
            <v>1652</v>
          </cell>
          <cell r="H230">
            <v>1588.79</v>
          </cell>
          <cell r="I230">
            <v>1588.79</v>
          </cell>
          <cell r="J230">
            <v>1588.79</v>
          </cell>
          <cell r="K230">
            <v>1110.3889999999999</v>
          </cell>
          <cell r="L230">
            <v>1055.865</v>
          </cell>
          <cell r="M230">
            <v>1065.912</v>
          </cell>
          <cell r="N230">
            <v>1111.075</v>
          </cell>
          <cell r="O230">
            <v>278.39999999999998</v>
          </cell>
          <cell r="P230">
            <v>328.6</v>
          </cell>
          <cell r="Q230">
            <v>197.93264853653048</v>
          </cell>
          <cell r="R230">
            <v>190.85387538691427</v>
          </cell>
          <cell r="T230">
            <v>5.2</v>
          </cell>
          <cell r="U230">
            <v>3.4780000000000002</v>
          </cell>
          <cell r="V230">
            <v>2.556</v>
          </cell>
          <cell r="X230">
            <v>986.70815882474756</v>
          </cell>
          <cell r="Y230">
            <v>1146.7261100000001</v>
          </cell>
          <cell r="Z230">
            <v>1676.356576455127</v>
          </cell>
          <cell r="AA230">
            <v>126.4</v>
          </cell>
          <cell r="AB230">
            <v>126.4</v>
          </cell>
          <cell r="AC230">
            <v>109.66</v>
          </cell>
          <cell r="AD230">
            <v>109.66</v>
          </cell>
          <cell r="AE230">
            <v>6.3021827089099993</v>
          </cell>
          <cell r="AF230">
            <v>7.7621388146666659</v>
          </cell>
          <cell r="AG230">
            <v>12.372877988000001</v>
          </cell>
          <cell r="AH230">
            <v>17.913740000000001</v>
          </cell>
          <cell r="AI230">
            <v>0</v>
          </cell>
          <cell r="AJ230">
            <v>11.794234964155459</v>
          </cell>
          <cell r="AK230">
            <v>17.25341491229991</v>
          </cell>
          <cell r="AL230">
            <v>24.960600550988506</v>
          </cell>
          <cell r="AM230">
            <v>5.2882935640000003E-2</v>
          </cell>
          <cell r="AN230">
            <v>2.385531052034894</v>
          </cell>
          <cell r="AO230">
            <v>2.3436523770899997</v>
          </cell>
          <cell r="AP230">
            <v>1.4774184799999999</v>
          </cell>
          <cell r="AQ230">
            <v>10.705880786389999</v>
          </cell>
          <cell r="AR230">
            <v>7.4863072233499999</v>
          </cell>
          <cell r="AS230">
            <v>11.912757928439657</v>
          </cell>
          <cell r="AT230">
            <v>13.789235789560506</v>
          </cell>
          <cell r="AU230">
            <v>90.085547259999998</v>
          </cell>
          <cell r="AV230">
            <v>215.94348406655999</v>
          </cell>
          <cell r="AW230">
            <v>174.56215214561905</v>
          </cell>
          <cell r="AX230">
            <v>226.08</v>
          </cell>
          <cell r="AY230">
            <v>275.78503246366461</v>
          </cell>
          <cell r="AZ230">
            <v>284.78452012007159</v>
          </cell>
          <cell r="BA230">
            <v>293.1624354521955</v>
          </cell>
          <cell r="BB230">
            <v>308.85448882939716</v>
          </cell>
          <cell r="BD230">
            <v>2259.3482618370649</v>
          </cell>
          <cell r="BE230">
            <v>2470.5577999999996</v>
          </cell>
          <cell r="BF230">
            <v>3210.7810454312048</v>
          </cell>
          <cell r="BH230">
            <v>2139807.8938472862</v>
          </cell>
          <cell r="BI230">
            <v>2317787.7723489362</v>
          </cell>
          <cell r="BJ230">
            <v>2889796.8592860107</v>
          </cell>
        </row>
        <row r="231">
          <cell r="F231" t="str">
            <v>Kab. Bojonegoro</v>
          </cell>
          <cell r="G231">
            <v>2384</v>
          </cell>
          <cell r="H231">
            <v>2307.06</v>
          </cell>
          <cell r="I231">
            <v>2307.06</v>
          </cell>
          <cell r="J231">
            <v>2307.06</v>
          </cell>
          <cell r="K231">
            <v>1059.1500000000001</v>
          </cell>
          <cell r="L231">
            <v>1156.8720000000001</v>
          </cell>
          <cell r="M231">
            <v>1174.021</v>
          </cell>
          <cell r="N231">
            <v>1213.4179999999999</v>
          </cell>
          <cell r="O231">
            <v>508.9</v>
          </cell>
          <cell r="P231">
            <v>439.3</v>
          </cell>
          <cell r="Q231">
            <v>332.7011527019385</v>
          </cell>
          <cell r="R231">
            <v>340.85075416789738</v>
          </cell>
          <cell r="T231">
            <v>6.03</v>
          </cell>
          <cell r="U231">
            <v>4.891</v>
          </cell>
          <cell r="V231">
            <v>5.45</v>
          </cell>
          <cell r="X231">
            <v>790.40732804000004</v>
          </cell>
          <cell r="Y231">
            <v>969.66664999999989</v>
          </cell>
          <cell r="Z231">
            <v>1364.1983063379748</v>
          </cell>
          <cell r="AA231">
            <v>128.19999999999999</v>
          </cell>
          <cell r="AB231">
            <v>128.19999999999999</v>
          </cell>
          <cell r="AC231">
            <v>90.98</v>
          </cell>
          <cell r="AD231">
            <v>90.98</v>
          </cell>
          <cell r="AE231">
            <v>6.6819334924200007</v>
          </cell>
          <cell r="AF231">
            <v>8.9644204839999997</v>
          </cell>
          <cell r="AG231">
            <v>12.86622526681</v>
          </cell>
          <cell r="AH231">
            <v>20.890900000000002</v>
          </cell>
          <cell r="AI231">
            <v>0</v>
          </cell>
          <cell r="AJ231">
            <v>9.9153240192478425</v>
          </cell>
          <cell r="AK231">
            <v>15.405973943156562</v>
          </cell>
          <cell r="AL231">
            <v>21.871548145623358</v>
          </cell>
          <cell r="AM231">
            <v>0.3389079599</v>
          </cell>
          <cell r="AN231">
            <v>5.8123699176056034</v>
          </cell>
          <cell r="AO231">
            <v>4.8033371196700001</v>
          </cell>
          <cell r="AP231">
            <v>3.4087630500000001</v>
          </cell>
          <cell r="AQ231">
            <v>10.037317228819999</v>
          </cell>
          <cell r="AR231">
            <v>10.011438599350001</v>
          </cell>
          <cell r="AS231">
            <v>15.306052361439654</v>
          </cell>
          <cell r="AT231">
            <v>18.363218039862325</v>
          </cell>
          <cell r="AU231">
            <v>74.758653244000001</v>
          </cell>
          <cell r="AV231">
            <v>178.66635248760002</v>
          </cell>
          <cell r="AW231">
            <v>180.75476785320001</v>
          </cell>
          <cell r="AX231">
            <v>209.14086853751215</v>
          </cell>
          <cell r="AY231">
            <v>243.37905586706154</v>
          </cell>
          <cell r="AZ231">
            <v>260.08910462094434</v>
          </cell>
          <cell r="BA231">
            <v>292.25380109039179</v>
          </cell>
          <cell r="BB231">
            <v>303.39476731620408</v>
          </cell>
          <cell r="BD231">
            <v>1927.0193670000001</v>
          </cell>
          <cell r="BE231">
            <v>2376.5494100000001</v>
          </cell>
          <cell r="BF231">
            <v>3116.7141099999999</v>
          </cell>
          <cell r="BH231">
            <v>1665715.2796506439</v>
          </cell>
          <cell r="BI231">
            <v>2024281.8569684871</v>
          </cell>
          <cell r="BJ231">
            <v>2568541.1869611298</v>
          </cell>
        </row>
        <row r="232">
          <cell r="F232" t="str">
            <v>Kab. Bondowoso</v>
          </cell>
          <cell r="G232">
            <v>1560</v>
          </cell>
          <cell r="H232">
            <v>1560.1</v>
          </cell>
          <cell r="I232">
            <v>1560.1</v>
          </cell>
          <cell r="J232">
            <v>1560.1</v>
          </cell>
          <cell r="K232">
            <v>619.03800000000001</v>
          </cell>
          <cell r="L232">
            <v>688.27700000000004</v>
          </cell>
          <cell r="M232">
            <v>692.83900000000006</v>
          </cell>
          <cell r="N232">
            <v>708.97299999999996</v>
          </cell>
          <cell r="O232">
            <v>212.8</v>
          </cell>
          <cell r="P232">
            <v>249.4</v>
          </cell>
          <cell r="Q232">
            <v>178.80665115698986</v>
          </cell>
          <cell r="R232">
            <v>180.15126232095918</v>
          </cell>
          <cell r="T232">
            <v>6.29</v>
          </cell>
          <cell r="U232">
            <v>4.4370000000000003</v>
          </cell>
          <cell r="V232">
            <v>4.7770000000000001</v>
          </cell>
          <cell r="X232">
            <v>433.34390399999995</v>
          </cell>
          <cell r="Y232">
            <v>434.02796000000001</v>
          </cell>
          <cell r="Z232">
            <v>608.04215799623739</v>
          </cell>
          <cell r="AA232">
            <v>123.5</v>
          </cell>
          <cell r="AB232">
            <v>123.5</v>
          </cell>
          <cell r="AC232">
            <v>85.24</v>
          </cell>
          <cell r="AD232">
            <v>85.24</v>
          </cell>
          <cell r="AE232">
            <v>4.1766043880099994</v>
          </cell>
          <cell r="AF232">
            <v>5.3773766666666667</v>
          </cell>
          <cell r="AG232">
            <v>9.8876149749599982</v>
          </cell>
          <cell r="AH232">
            <v>26.622450000000001</v>
          </cell>
          <cell r="AI232">
            <v>0</v>
          </cell>
          <cell r="AJ232">
            <v>6.4976595459343969</v>
          </cell>
          <cell r="AK232">
            <v>9.8171120966092396</v>
          </cell>
          <cell r="AL232">
            <v>14.388786378683571</v>
          </cell>
          <cell r="AM232">
            <v>2.0511927980000001E-2</v>
          </cell>
          <cell r="AN232">
            <v>2.3682730846230093</v>
          </cell>
          <cell r="AO232">
            <v>2.2673255982899998</v>
          </cell>
          <cell r="AP232">
            <v>1.38309148</v>
          </cell>
          <cell r="AQ232">
            <v>6.4036603091900002</v>
          </cell>
          <cell r="AR232">
            <v>5.1465449593500008</v>
          </cell>
          <cell r="AS232">
            <v>9.1450203664396561</v>
          </cell>
          <cell r="AT232">
            <v>10.75358971003091</v>
          </cell>
          <cell r="AU232">
            <v>53.597333999999996</v>
          </cell>
          <cell r="AV232">
            <v>139.85800966928227</v>
          </cell>
          <cell r="AW232">
            <v>125.46245984286456</v>
          </cell>
          <cell r="AX232">
            <v>148.04132358000001</v>
          </cell>
          <cell r="AY232">
            <v>251.71805207674635</v>
          </cell>
          <cell r="AZ232">
            <v>251.71805207674635</v>
          </cell>
          <cell r="BA232">
            <v>251.72</v>
          </cell>
          <cell r="BB232">
            <v>251.71821300000002</v>
          </cell>
          <cell r="BD232">
            <v>1270.810999</v>
          </cell>
          <cell r="BE232">
            <v>1185.1401899999998</v>
          </cell>
          <cell r="BF232">
            <v>1555.7610121364826</v>
          </cell>
          <cell r="BH232">
            <v>1846365.6333133315</v>
          </cell>
          <cell r="BI232">
            <v>1710556.4063223919</v>
          </cell>
          <cell r="BJ232">
            <v>2194386.8273354308</v>
          </cell>
        </row>
        <row r="233">
          <cell r="F233" t="str">
            <v>Kab. Gresik</v>
          </cell>
          <cell r="G233">
            <v>1137</v>
          </cell>
          <cell r="H233">
            <v>1191.19</v>
          </cell>
          <cell r="I233">
            <v>1191.25</v>
          </cell>
          <cell r="J233">
            <v>1191.25</v>
          </cell>
          <cell r="K233">
            <v>893.52800000000002</v>
          </cell>
          <cell r="L233">
            <v>996.60799999999995</v>
          </cell>
          <cell r="M233">
            <v>1031.7139999999999</v>
          </cell>
          <cell r="N233">
            <v>1062.415</v>
          </cell>
          <cell r="O233">
            <v>115.2</v>
          </cell>
          <cell r="P233">
            <v>149.6</v>
          </cell>
          <cell r="Q233">
            <v>244.19998828716729</v>
          </cell>
          <cell r="R233">
            <v>245.26250937154379</v>
          </cell>
          <cell r="T233">
            <v>2.0499999999999998</v>
          </cell>
          <cell r="U233">
            <v>4.2240000000000002</v>
          </cell>
          <cell r="V233">
            <v>3.72</v>
          </cell>
          <cell r="X233">
            <v>2742.1219099999998</v>
          </cell>
          <cell r="Y233">
            <v>2994.3652900000002</v>
          </cell>
          <cell r="Z233">
            <v>3637.3586781443855</v>
          </cell>
          <cell r="AA233">
            <v>129.69999999999999</v>
          </cell>
          <cell r="AB233">
            <v>129.69999999999999</v>
          </cell>
          <cell r="AC233">
            <v>110.19</v>
          </cell>
          <cell r="AD233">
            <v>110.19</v>
          </cell>
          <cell r="AE233">
            <v>18.191327569339997</v>
          </cell>
          <cell r="AF233">
            <v>25.626305954386673</v>
          </cell>
          <cell r="AG233">
            <v>32.464795392470002</v>
          </cell>
          <cell r="AH233">
            <v>50.324019999999997</v>
          </cell>
          <cell r="AI233">
            <v>0</v>
          </cell>
          <cell r="AJ233">
            <v>28.596334561692125</v>
          </cell>
          <cell r="AK233">
            <v>36.531708866920667</v>
          </cell>
          <cell r="AL233">
            <v>44.366263764319029</v>
          </cell>
          <cell r="AM233">
            <v>3.9934650750000002E-2</v>
          </cell>
          <cell r="AN233">
            <v>2.3558958202836511</v>
          </cell>
          <cell r="AO233">
            <v>2.22876128444</v>
          </cell>
          <cell r="AP233">
            <v>1.38309148</v>
          </cell>
          <cell r="AQ233">
            <v>13.14158803984</v>
          </cell>
          <cell r="AR233">
            <v>24.15018711135</v>
          </cell>
          <cell r="AS233">
            <v>38.611844012439654</v>
          </cell>
          <cell r="AT233">
            <v>43.285226104309672</v>
          </cell>
          <cell r="AU233">
            <v>53.299622127999996</v>
          </cell>
          <cell r="AV233">
            <v>149.50516225980007</v>
          </cell>
          <cell r="AW233">
            <v>137.08104286265089</v>
          </cell>
          <cell r="AX233">
            <v>164.42278655229447</v>
          </cell>
          <cell r="AY233">
            <v>173.81385577967825</v>
          </cell>
          <cell r="AZ233">
            <v>204.16411281076597</v>
          </cell>
          <cell r="BA233">
            <v>235.13113992330051</v>
          </cell>
          <cell r="BB233">
            <v>247.50035014860771</v>
          </cell>
          <cell r="BD233">
            <v>8156.5522500000006</v>
          </cell>
          <cell r="BE233">
            <v>9169.3325100000002</v>
          </cell>
          <cell r="BF233">
            <v>12911.21034</v>
          </cell>
          <cell r="BH233">
            <v>8184313.4411925254</v>
          </cell>
          <cell r="BI233">
            <v>8887475.1239200011</v>
          </cell>
          <cell r="BJ233">
            <v>12152699.594791112</v>
          </cell>
        </row>
        <row r="234">
          <cell r="F234" t="str">
            <v>Kab. Jember</v>
          </cell>
          <cell r="G234">
            <v>2949</v>
          </cell>
          <cell r="H234">
            <v>2477.6799999999998</v>
          </cell>
          <cell r="I234">
            <v>2477.6799999999998</v>
          </cell>
          <cell r="J234">
            <v>2477.6799999999998</v>
          </cell>
          <cell r="K234">
            <v>2216.5320000000002</v>
          </cell>
          <cell r="L234">
            <v>2166.5010000000002</v>
          </cell>
          <cell r="M234">
            <v>2205.8110000000001</v>
          </cell>
          <cell r="N234">
            <v>2233.3249999999998</v>
          </cell>
          <cell r="O234">
            <v>844.3</v>
          </cell>
          <cell r="P234">
            <v>987.3</v>
          </cell>
          <cell r="Q234">
            <v>411.97968316687439</v>
          </cell>
          <cell r="R234">
            <v>440.69677288686557</v>
          </cell>
          <cell r="T234">
            <v>8.68</v>
          </cell>
          <cell r="U234">
            <v>2.5059999999999998</v>
          </cell>
          <cell r="V234">
            <v>3.6309999999999998</v>
          </cell>
          <cell r="X234">
            <v>1797.4278299999999</v>
          </cell>
          <cell r="Y234">
            <v>1939.8708000000004</v>
          </cell>
          <cell r="Z234">
            <v>2805.2521356530028</v>
          </cell>
          <cell r="AA234">
            <v>125.5</v>
          </cell>
          <cell r="AB234">
            <v>125.5</v>
          </cell>
          <cell r="AC234">
            <v>89.55</v>
          </cell>
          <cell r="AD234">
            <v>89.55</v>
          </cell>
          <cell r="AE234">
            <v>25.682230097830001</v>
          </cell>
          <cell r="AF234">
            <v>22.645748379786667</v>
          </cell>
          <cell r="AG234">
            <v>26.437904818540002</v>
          </cell>
          <cell r="AH234">
            <v>33.10521</v>
          </cell>
          <cell r="AI234">
            <v>0</v>
          </cell>
          <cell r="AJ234">
            <v>19.554110749365048</v>
          </cell>
          <cell r="AK234">
            <v>25.529098091072164</v>
          </cell>
          <cell r="AL234">
            <v>36.131912915185964</v>
          </cell>
          <cell r="AM234">
            <v>6.302455337E-2</v>
          </cell>
          <cell r="AN234">
            <v>3.0548518556852393</v>
          </cell>
          <cell r="AO234">
            <v>2.43463634542</v>
          </cell>
          <cell r="AP234">
            <v>1.6521293699999999</v>
          </cell>
          <cell r="AQ234">
            <v>13.849591666479999</v>
          </cell>
          <cell r="AR234">
            <v>16.654483183349999</v>
          </cell>
          <cell r="AS234">
            <v>24.479410203439652</v>
          </cell>
          <cell r="AT234">
            <v>27.804329390140531</v>
          </cell>
          <cell r="AU234">
            <v>130.12546405099999</v>
          </cell>
          <cell r="AV234">
            <v>313.798055755154</v>
          </cell>
          <cell r="AW234">
            <v>292.7949235584</v>
          </cell>
          <cell r="AX234">
            <v>340.16404676043504</v>
          </cell>
          <cell r="AY234">
            <v>418.29122956296038</v>
          </cell>
          <cell r="AZ234">
            <v>425.28555307568058</v>
          </cell>
          <cell r="BA234">
            <v>456.80297984325381</v>
          </cell>
          <cell r="BB234">
            <v>472.42748831302953</v>
          </cell>
          <cell r="BD234">
            <v>4563.20244</v>
          </cell>
          <cell r="BE234">
            <v>5139.5205600000008</v>
          </cell>
          <cell r="BF234">
            <v>6794.2107100000003</v>
          </cell>
          <cell r="BH234">
            <v>2106254.4813041855</v>
          </cell>
          <cell r="BI234">
            <v>2329991.3546536854</v>
          </cell>
          <cell r="BJ234">
            <v>3042195.2514748191</v>
          </cell>
        </row>
        <row r="235">
          <cell r="F235" t="str">
            <v>Kab. Jombang</v>
          </cell>
          <cell r="G235">
            <v>1159</v>
          </cell>
          <cell r="H235">
            <v>1159.5</v>
          </cell>
          <cell r="I235">
            <v>1159.5</v>
          </cell>
          <cell r="J235">
            <v>1159.5</v>
          </cell>
          <cell r="K235">
            <v>977.26300000000003</v>
          </cell>
          <cell r="L235">
            <v>1121.0170000000001</v>
          </cell>
          <cell r="M235">
            <v>1138.9000000000001</v>
          </cell>
          <cell r="N235">
            <v>1173.519</v>
          </cell>
          <cell r="O235">
            <v>280.60000000000002</v>
          </cell>
          <cell r="P235">
            <v>323.5</v>
          </cell>
          <cell r="Q235">
            <v>286.39097781409305</v>
          </cell>
          <cell r="R235">
            <v>287.86500986799626</v>
          </cell>
          <cell r="T235">
            <v>5.28</v>
          </cell>
          <cell r="U235">
            <v>4.7889999999999997</v>
          </cell>
          <cell r="V235">
            <v>4.3579999999999997</v>
          </cell>
          <cell r="X235">
            <v>1303.016124</v>
          </cell>
          <cell r="Y235">
            <v>1364.9338260000002</v>
          </cell>
          <cell r="Z235">
            <v>1958.2280180248558</v>
          </cell>
          <cell r="AA235">
            <v>128.5</v>
          </cell>
          <cell r="AB235">
            <v>128.5</v>
          </cell>
          <cell r="AC235">
            <v>87.97</v>
          </cell>
          <cell r="AD235">
            <v>87.97</v>
          </cell>
          <cell r="AE235">
            <v>15.030165637350001</v>
          </cell>
          <cell r="AF235">
            <v>17.813127303239998</v>
          </cell>
          <cell r="AG235">
            <v>23.93681050032</v>
          </cell>
          <cell r="AH235">
            <v>45.097699999999996</v>
          </cell>
          <cell r="AI235">
            <v>0</v>
          </cell>
          <cell r="AJ235">
            <v>14.821804920703078</v>
          </cell>
          <cell r="AK235">
            <v>19.530197380300187</v>
          </cell>
          <cell r="AL235">
            <v>27.749940888689427</v>
          </cell>
          <cell r="AM235">
            <v>3.3083755039999996E-2</v>
          </cell>
          <cell r="AN235">
            <v>2.4501164929654822</v>
          </cell>
          <cell r="AO235">
            <v>2.3439993606200002</v>
          </cell>
          <cell r="AP235">
            <v>1.5750923399999999</v>
          </cell>
          <cell r="AQ235">
            <v>9.0414562120500008</v>
          </cell>
          <cell r="AR235">
            <v>9.6781075833500001</v>
          </cell>
          <cell r="AS235">
            <v>14.349718014439654</v>
          </cell>
          <cell r="AT235">
            <v>16.089976423913665</v>
          </cell>
          <cell r="AU235">
            <v>57.869747030330004</v>
          </cell>
          <cell r="AV235">
            <v>180.69535680000004</v>
          </cell>
          <cell r="AW235">
            <v>171.08897787080883</v>
          </cell>
          <cell r="AX235">
            <v>205.53017127479998</v>
          </cell>
          <cell r="AY235">
            <v>239.49903975285162</v>
          </cell>
          <cell r="AZ235">
            <v>257.28120191196024</v>
          </cell>
          <cell r="BA235">
            <v>280.86859770856415</v>
          </cell>
          <cell r="BB235">
            <v>292.09505811157464</v>
          </cell>
          <cell r="BD235">
            <v>2814.520516</v>
          </cell>
          <cell r="BE235">
            <v>3204.8986099999997</v>
          </cell>
          <cell r="BF235">
            <v>4511.7797224183914</v>
          </cell>
          <cell r="BH235">
            <v>2510684.9548222725</v>
          </cell>
          <cell r="BI235">
            <v>2814029.8621476856</v>
          </cell>
          <cell r="BJ235">
            <v>3844658.4353712136</v>
          </cell>
        </row>
        <row r="236">
          <cell r="F236" t="str">
            <v>Kab. Kediri</v>
          </cell>
          <cell r="G236">
            <v>963</v>
          </cell>
          <cell r="H236">
            <v>1386.05</v>
          </cell>
          <cell r="I236">
            <v>1386.05</v>
          </cell>
          <cell r="J236">
            <v>1386.05</v>
          </cell>
          <cell r="K236">
            <v>1360.693</v>
          </cell>
          <cell r="L236">
            <v>1399.2860000000001</v>
          </cell>
          <cell r="M236">
            <v>1417.2360000000001</v>
          </cell>
          <cell r="N236">
            <v>1475.5609999999999</v>
          </cell>
          <cell r="O236">
            <v>416.4</v>
          </cell>
          <cell r="P236">
            <v>494.4</v>
          </cell>
          <cell r="Q236">
            <v>281.81333646905745</v>
          </cell>
          <cell r="R236">
            <v>289.22797026725857</v>
          </cell>
          <cell r="T236">
            <v>6.8</v>
          </cell>
          <cell r="U236">
            <v>3.8210000000000002</v>
          </cell>
          <cell r="V236">
            <v>3.492</v>
          </cell>
          <cell r="X236">
            <v>1174.59575</v>
          </cell>
          <cell r="Y236">
            <v>1372.00983</v>
          </cell>
          <cell r="Z236">
            <v>1801.1546410903582</v>
          </cell>
          <cell r="AA236">
            <v>126.8</v>
          </cell>
          <cell r="AB236">
            <v>126.8</v>
          </cell>
          <cell r="AC236">
            <v>87.58</v>
          </cell>
          <cell r="AD236">
            <v>87.58</v>
          </cell>
          <cell r="AE236">
            <v>9.6338893359400011</v>
          </cell>
          <cell r="AF236">
            <v>11.078972736331002</v>
          </cell>
          <cell r="AG236">
            <v>17.532086959849998</v>
          </cell>
          <cell r="AH236">
            <v>22.59224</v>
          </cell>
          <cell r="AI236">
            <v>0</v>
          </cell>
          <cell r="AJ236">
            <v>13.592617834264736</v>
          </cell>
          <cell r="AK236">
            <v>19.604028508484028</v>
          </cell>
          <cell r="AL236">
            <v>26.195575878093234</v>
          </cell>
          <cell r="AM236">
            <v>6.4084195849999998E-2</v>
          </cell>
          <cell r="AN236">
            <v>2.7372692236395557</v>
          </cell>
          <cell r="AO236">
            <v>2.5775223307999999</v>
          </cell>
          <cell r="AP236">
            <v>1.38309148</v>
          </cell>
          <cell r="AQ236">
            <v>14.52794775375</v>
          </cell>
          <cell r="AR236">
            <v>12.72782027935</v>
          </cell>
          <cell r="AS236">
            <v>18.047637398439655</v>
          </cell>
          <cell r="AT236">
            <v>20.684448973769413</v>
          </cell>
          <cell r="AU236">
            <v>98.195015529000003</v>
          </cell>
          <cell r="AV236">
            <v>229.20231166110003</v>
          </cell>
          <cell r="AW236">
            <v>231.45621800489997</v>
          </cell>
          <cell r="AX236">
            <v>266.27063225073817</v>
          </cell>
          <cell r="AY236">
            <v>290.31338994151889</v>
          </cell>
          <cell r="AZ236">
            <v>311.0079563092504</v>
          </cell>
          <cell r="BA236">
            <v>347.73145939836434</v>
          </cell>
          <cell r="BB236">
            <v>358.23273813950158</v>
          </cell>
          <cell r="BD236">
            <v>2813.2892599999996</v>
          </cell>
          <cell r="BE236">
            <v>3241.7791499999998</v>
          </cell>
          <cell r="BF236">
            <v>4052.1164700000004</v>
          </cell>
          <cell r="BH236">
            <v>2010517.6925946516</v>
          </cell>
          <cell r="BI236">
            <v>2287395.4302600268</v>
          </cell>
          <cell r="BJ236">
            <v>2746153.1376879713</v>
          </cell>
        </row>
        <row r="237">
          <cell r="F237" t="str">
            <v>Kab. Lamongan</v>
          </cell>
          <cell r="G237">
            <v>1813</v>
          </cell>
          <cell r="H237">
            <v>1669.56</v>
          </cell>
          <cell r="I237">
            <v>1669.56</v>
          </cell>
          <cell r="J237">
            <v>1669.56</v>
          </cell>
          <cell r="K237">
            <v>1203.9960000000001</v>
          </cell>
          <cell r="L237">
            <v>1180.0840000000001</v>
          </cell>
          <cell r="M237">
            <v>1186.06</v>
          </cell>
          <cell r="N237">
            <v>1236.1690000000001</v>
          </cell>
          <cell r="O237">
            <v>173.8</v>
          </cell>
          <cell r="P237">
            <v>206.9</v>
          </cell>
          <cell r="Q237">
            <v>351.80540174199052</v>
          </cell>
          <cell r="R237">
            <v>343.61515161172724</v>
          </cell>
          <cell r="T237">
            <v>3.1</v>
          </cell>
          <cell r="U237">
            <v>4.492</v>
          </cell>
          <cell r="V237">
            <v>3.907</v>
          </cell>
          <cell r="X237">
            <v>951.10170000000005</v>
          </cell>
          <cell r="Y237">
            <v>1052.07491</v>
          </cell>
          <cell r="Z237">
            <v>1505.4671914322726</v>
          </cell>
          <cell r="AA237">
            <v>127.5</v>
          </cell>
          <cell r="AB237">
            <v>127.5</v>
          </cell>
          <cell r="AC237">
            <v>92.84</v>
          </cell>
          <cell r="AD237">
            <v>92.84</v>
          </cell>
          <cell r="AE237">
            <v>6.5739075927099995</v>
          </cell>
          <cell r="AF237">
            <v>8.4536780111600009</v>
          </cell>
          <cell r="AG237">
            <v>16.528501397389999</v>
          </cell>
          <cell r="AH237">
            <v>25.45345</v>
          </cell>
          <cell r="AI237">
            <v>0</v>
          </cell>
          <cell r="AJ237">
            <v>11.453424561429346</v>
          </cell>
          <cell r="AK237">
            <v>16.265822921120332</v>
          </cell>
          <cell r="AL237">
            <v>23.26951523821398</v>
          </cell>
          <cell r="AM237">
            <v>5.4870631150000002E-2</v>
          </cell>
          <cell r="AN237">
            <v>2.256877951782057</v>
          </cell>
          <cell r="AO237">
            <v>2.19790608442</v>
          </cell>
          <cell r="AP237">
            <v>1.38309148</v>
          </cell>
          <cell r="AQ237">
            <v>9.5562793932399988</v>
          </cell>
          <cell r="AR237">
            <v>8.8983259033500008</v>
          </cell>
          <cell r="AS237">
            <v>14.326901179439655</v>
          </cell>
          <cell r="AT237">
            <v>16.972008309344702</v>
          </cell>
          <cell r="AU237">
            <v>75.360007234999998</v>
          </cell>
          <cell r="AV237">
            <v>183.72902830860005</v>
          </cell>
          <cell r="AW237">
            <v>185.76569142804982</v>
          </cell>
          <cell r="AX237">
            <v>194.202</v>
          </cell>
          <cell r="AY237">
            <v>246.82580342465559</v>
          </cell>
          <cell r="AZ237">
            <v>265.76614405390262</v>
          </cell>
          <cell r="BA237">
            <v>296.74396805806145</v>
          </cell>
          <cell r="BB237">
            <v>298.57010679356108</v>
          </cell>
          <cell r="BD237">
            <v>2572.447741</v>
          </cell>
          <cell r="BE237">
            <v>2824.1051900000002</v>
          </cell>
          <cell r="BF237">
            <v>3543.6056600000002</v>
          </cell>
          <cell r="BH237">
            <v>2179885.2802003925</v>
          </cell>
          <cell r="BI237">
            <v>2381081.2184881037</v>
          </cell>
          <cell r="BJ237">
            <v>2866602.9159443406</v>
          </cell>
        </row>
        <row r="238">
          <cell r="F238" t="str">
            <v>Kab. Lumajang</v>
          </cell>
          <cell r="G238">
            <v>1791</v>
          </cell>
          <cell r="H238">
            <v>1790.9</v>
          </cell>
          <cell r="I238">
            <v>1790.9</v>
          </cell>
          <cell r="J238">
            <v>1790.9</v>
          </cell>
          <cell r="K238">
            <v>1058.97</v>
          </cell>
          <cell r="L238">
            <v>956.39499999999998</v>
          </cell>
          <cell r="M238">
            <v>970.42</v>
          </cell>
          <cell r="N238">
            <v>999.92899999999997</v>
          </cell>
          <cell r="O238">
            <v>275.5</v>
          </cell>
          <cell r="P238">
            <v>327.60000000000002</v>
          </cell>
          <cell r="Q238">
            <v>216.47938986654063</v>
          </cell>
          <cell r="R238">
            <v>197.57123495808023</v>
          </cell>
          <cell r="T238">
            <v>5.76</v>
          </cell>
          <cell r="U238">
            <v>3.5139999999999998</v>
          </cell>
          <cell r="V238">
            <v>3.3359999999999999</v>
          </cell>
          <cell r="X238">
            <v>898.95825300000001</v>
          </cell>
          <cell r="Y238">
            <v>1035.0070699999999</v>
          </cell>
          <cell r="Z238">
            <v>1335.5309448487037</v>
          </cell>
          <cell r="AA238">
            <v>126.1</v>
          </cell>
          <cell r="AB238">
            <v>126.1</v>
          </cell>
          <cell r="AC238">
            <v>82.92</v>
          </cell>
          <cell r="AD238">
            <v>82.92</v>
          </cell>
          <cell r="AE238">
            <v>9.2149317600400007</v>
          </cell>
          <cell r="AF238">
            <v>9.6162306666666666</v>
          </cell>
          <cell r="AG238">
            <v>15.875633947860001</v>
          </cell>
          <cell r="AH238">
            <v>22.519509999999997</v>
          </cell>
          <cell r="AI238">
            <v>0</v>
          </cell>
          <cell r="AJ238">
            <v>10.954328898502977</v>
          </cell>
          <cell r="AK238">
            <v>16.087736831448627</v>
          </cell>
          <cell r="AL238">
            <v>21.587861982413038</v>
          </cell>
          <cell r="AM238">
            <v>0.15656233121000002</v>
          </cell>
          <cell r="AN238">
            <v>2.4813838646594606</v>
          </cell>
          <cell r="AO238">
            <v>2.2621739244199999</v>
          </cell>
          <cell r="AP238">
            <v>1.3892055299999999</v>
          </cell>
          <cell r="AQ238">
            <v>8.8867947129999987</v>
          </cell>
          <cell r="AR238">
            <v>7.8049159913500006</v>
          </cell>
          <cell r="AS238">
            <v>12.006028165439654</v>
          </cell>
          <cell r="AT238">
            <v>13.289519351340108</v>
          </cell>
          <cell r="AU238">
            <v>66.662959939000004</v>
          </cell>
          <cell r="AV238">
            <v>157.7934703098</v>
          </cell>
          <cell r="AW238">
            <v>158.90613775080001</v>
          </cell>
          <cell r="AX238">
            <v>185.8812146489274</v>
          </cell>
          <cell r="AY238">
            <v>235.01407219741392</v>
          </cell>
          <cell r="AZ238">
            <v>236.38558216659496</v>
          </cell>
          <cell r="BA238">
            <v>256.50159921673486</v>
          </cell>
          <cell r="BB238">
            <v>265.66385388109791</v>
          </cell>
          <cell r="BD238">
            <v>2394.3331539999999</v>
          </cell>
          <cell r="BE238">
            <v>2681.6581299999998</v>
          </cell>
          <cell r="BF238">
            <v>3457.9419046725179</v>
          </cell>
          <cell r="BH238">
            <v>2503498.1926923501</v>
          </cell>
          <cell r="BI238">
            <v>2763399.4868201395</v>
          </cell>
          <cell r="BJ238">
            <v>3458187.4359804727</v>
          </cell>
        </row>
        <row r="239">
          <cell r="F239" t="str">
            <v>Kab. Madiun</v>
          </cell>
          <cell r="G239">
            <v>1009</v>
          </cell>
          <cell r="H239">
            <v>1010.86</v>
          </cell>
          <cell r="I239">
            <v>1037.58</v>
          </cell>
          <cell r="J239">
            <v>1037.58</v>
          </cell>
          <cell r="K239">
            <v>561.07600000000002</v>
          </cell>
          <cell r="L239">
            <v>637.21100000000001</v>
          </cell>
          <cell r="M239">
            <v>640.85500000000002</v>
          </cell>
          <cell r="N239">
            <v>657.024</v>
          </cell>
          <cell r="O239">
            <v>153.6</v>
          </cell>
          <cell r="P239">
            <v>218.5</v>
          </cell>
          <cell r="Q239">
            <v>167.2639911478727</v>
          </cell>
          <cell r="R239">
            <v>160.65205565707925</v>
          </cell>
          <cell r="T239">
            <v>6.54</v>
          </cell>
          <cell r="U239">
            <v>4.476</v>
          </cell>
          <cell r="V239">
            <v>4.7130000000000001</v>
          </cell>
          <cell r="X239">
            <v>615.23163</v>
          </cell>
          <cell r="Y239">
            <v>683.51500999999996</v>
          </cell>
          <cell r="Z239">
            <v>969.53310590720218</v>
          </cell>
          <cell r="AA239">
            <v>126.7</v>
          </cell>
          <cell r="AB239">
            <v>126.7</v>
          </cell>
          <cell r="AC239">
            <v>87.65</v>
          </cell>
          <cell r="AD239">
            <v>87.65</v>
          </cell>
          <cell r="AE239">
            <v>4.3400170209600004</v>
          </cell>
          <cell r="AF239">
            <v>4.3828555750000007</v>
          </cell>
          <cell r="AG239">
            <v>6.5156068574499999</v>
          </cell>
          <cell r="AH239">
            <v>11.428570000000001</v>
          </cell>
          <cell r="AI239">
            <v>0</v>
          </cell>
          <cell r="AJ239">
            <v>8.2386141703216094</v>
          </cell>
          <cell r="AK239">
            <v>12.420263588434157</v>
          </cell>
          <cell r="AL239">
            <v>17.96602455899195</v>
          </cell>
          <cell r="AM239">
            <v>0.14953857281000002</v>
          </cell>
          <cell r="AN239">
            <v>2.6954966797457098</v>
          </cell>
          <cell r="AO239">
            <v>2.8822469329099998</v>
          </cell>
          <cell r="AP239">
            <v>1.57020889</v>
          </cell>
          <cell r="AQ239">
            <v>9.1609866184999991</v>
          </cell>
          <cell r="AR239">
            <v>6.0753219993500016</v>
          </cell>
          <cell r="AS239">
            <v>10.054624367439654</v>
          </cell>
          <cell r="AT239">
            <v>11.853505048455858</v>
          </cell>
          <cell r="AU239">
            <v>61.425894648000003</v>
          </cell>
          <cell r="AV239">
            <v>139.90700000000001</v>
          </cell>
          <cell r="AW239">
            <v>145.12269431850001</v>
          </cell>
          <cell r="AX239">
            <v>173.63730347033638</v>
          </cell>
          <cell r="AY239">
            <v>185.51999831578669</v>
          </cell>
          <cell r="AZ239">
            <v>212.52002911592308</v>
          </cell>
          <cell r="BA239">
            <v>223.03034772041738</v>
          </cell>
          <cell r="BB239">
            <v>230.1237059136036</v>
          </cell>
          <cell r="BD239">
            <v>1408.3655229999999</v>
          </cell>
          <cell r="BE239">
            <v>1519.0064399999999</v>
          </cell>
          <cell r="BF239">
            <v>2390.7573299999999</v>
          </cell>
          <cell r="BH239">
            <v>2210202.7789852968</v>
          </cell>
          <cell r="BI239">
            <v>2370281.0152062476</v>
          </cell>
          <cell r="BJ239">
            <v>3638767.1226621857</v>
          </cell>
        </row>
        <row r="240">
          <cell r="F240" t="str">
            <v>Kab. Magetan</v>
          </cell>
          <cell r="G240">
            <v>673</v>
          </cell>
          <cell r="H240">
            <v>688.82</v>
          </cell>
          <cell r="I240">
            <v>688.84</v>
          </cell>
          <cell r="J240">
            <v>688.84</v>
          </cell>
          <cell r="K240">
            <v>641.64200000000005</v>
          </cell>
          <cell r="L240">
            <v>611.54700000000003</v>
          </cell>
          <cell r="M240">
            <v>612.02099999999996</v>
          </cell>
          <cell r="N240">
            <v>621.14200000000005</v>
          </cell>
          <cell r="O240">
            <v>166.2</v>
          </cell>
          <cell r="P240">
            <v>202.4</v>
          </cell>
          <cell r="Q240">
            <v>105.03274436335526</v>
          </cell>
          <cell r="R240">
            <v>107.89149566313482</v>
          </cell>
          <cell r="T240">
            <v>4.79</v>
          </cell>
          <cell r="U240">
            <v>2.496</v>
          </cell>
          <cell r="V240">
            <v>3.7389999999999999</v>
          </cell>
          <cell r="X240">
            <v>607.95671000000004</v>
          </cell>
          <cell r="Y240">
            <v>668.55101999999999</v>
          </cell>
          <cell r="Z240">
            <v>934.44314767532762</v>
          </cell>
          <cell r="AA240">
            <v>126.2</v>
          </cell>
          <cell r="AB240">
            <v>126.2</v>
          </cell>
          <cell r="AC240">
            <v>108.41</v>
          </cell>
          <cell r="AD240">
            <v>108.41</v>
          </cell>
          <cell r="AE240">
            <v>5.6095785847500004</v>
          </cell>
          <cell r="AF240">
            <v>9.0453333333333337</v>
          </cell>
          <cell r="AG240">
            <v>17.669888828319998</v>
          </cell>
          <cell r="AH240">
            <v>20.03689</v>
          </cell>
          <cell r="AI240">
            <v>0</v>
          </cell>
          <cell r="AJ240">
            <v>8.1689816233951227</v>
          </cell>
          <cell r="AK240">
            <v>12.264129100122426</v>
          </cell>
          <cell r="AL240">
            <v>17.618781732974064</v>
          </cell>
          <cell r="AM240">
            <v>1.780163655E-2</v>
          </cell>
          <cell r="AN240">
            <v>2.2181990776632103</v>
          </cell>
          <cell r="AO240">
            <v>2.19790608442</v>
          </cell>
          <cell r="AP240">
            <v>1.38309148</v>
          </cell>
          <cell r="AQ240">
            <v>9.79912671598</v>
          </cell>
          <cell r="AR240">
            <v>6.0317248793500005</v>
          </cell>
          <cell r="AS240">
            <v>10.038812909439654</v>
          </cell>
          <cell r="AT240">
            <v>11.748358800414955</v>
          </cell>
          <cell r="AU240">
            <v>66.122837842999999</v>
          </cell>
          <cell r="AV240">
            <v>169.29648765570005</v>
          </cell>
          <cell r="AW240">
            <v>166.0158179508</v>
          </cell>
          <cell r="AX240">
            <v>199.42243968173608</v>
          </cell>
          <cell r="AY240">
            <v>218.14171380431492</v>
          </cell>
          <cell r="AZ240">
            <v>221.84177371709413</v>
          </cell>
          <cell r="BA240">
            <v>242.9827021570909</v>
          </cell>
          <cell r="BB240">
            <v>253.13466263126384</v>
          </cell>
          <cell r="BD240">
            <v>1480.4210600000001</v>
          </cell>
          <cell r="BE240">
            <v>1606.9269100000001</v>
          </cell>
          <cell r="BF240">
            <v>2140.9691904699998</v>
          </cell>
          <cell r="BH240">
            <v>2420780.5123727205</v>
          </cell>
          <cell r="BI240">
            <v>2625607.4709854731</v>
          </cell>
          <cell r="BJ240">
            <v>3446827.2801871388</v>
          </cell>
        </row>
        <row r="241">
          <cell r="F241" t="str">
            <v>Kab.  Malang</v>
          </cell>
          <cell r="G241">
            <v>4729</v>
          </cell>
          <cell r="H241">
            <v>3072.19</v>
          </cell>
          <cell r="I241">
            <v>2920.82</v>
          </cell>
          <cell r="J241">
            <v>2920.82</v>
          </cell>
          <cell r="K241">
            <v>2144.4789999999998</v>
          </cell>
          <cell r="L241">
            <v>2388.0169999999998</v>
          </cell>
          <cell r="M241">
            <v>2282.3695600000001</v>
          </cell>
          <cell r="N241">
            <v>2341.598</v>
          </cell>
          <cell r="O241">
            <v>958.8</v>
          </cell>
          <cell r="P241">
            <v>899.7</v>
          </cell>
          <cell r="Q241">
            <v>434.70579081710866</v>
          </cell>
          <cell r="R241">
            <v>426.14465790242832</v>
          </cell>
          <cell r="T241">
            <v>7.65</v>
          </cell>
          <cell r="U241">
            <v>2.8740000000000001</v>
          </cell>
          <cell r="V241">
            <v>3.1320640269391546</v>
          </cell>
          <cell r="X241">
            <v>2996.31475847716</v>
          </cell>
          <cell r="Y241">
            <v>3055.793469720943</v>
          </cell>
          <cell r="Z241">
            <v>4708.618477885102</v>
          </cell>
          <cell r="AA241">
            <v>126.2</v>
          </cell>
          <cell r="AB241">
            <v>126.2</v>
          </cell>
          <cell r="AC241">
            <v>96.04</v>
          </cell>
          <cell r="AD241">
            <v>96.04</v>
          </cell>
          <cell r="AE241">
            <v>18.478924497670004</v>
          </cell>
          <cell r="AF241">
            <v>17.532358085626665</v>
          </cell>
          <cell r="AG241">
            <v>26.701090317439999</v>
          </cell>
          <cell r="AH241">
            <v>33.407679999999999</v>
          </cell>
          <cell r="AI241">
            <v>0</v>
          </cell>
          <cell r="AJ241">
            <v>31.029364127647938</v>
          </cell>
          <cell r="AK241">
            <v>37.172651383498831</v>
          </cell>
          <cell r="AL241">
            <v>54.967224808593528</v>
          </cell>
          <cell r="AM241">
            <v>0.16445117255</v>
          </cell>
          <cell r="AN241">
            <v>2.4649701468134904</v>
          </cell>
          <cell r="AO241">
            <v>2.2930193714286262</v>
          </cell>
          <cell r="AP241">
            <v>1.5842345600000001</v>
          </cell>
          <cell r="AQ241">
            <v>17.660047760729999</v>
          </cell>
          <cell r="AR241">
            <v>17.877369697350002</v>
          </cell>
          <cell r="AS241">
            <v>23.841744257439657</v>
          </cell>
          <cell r="AT241">
            <v>27.086847504213242</v>
          </cell>
          <cell r="AU241">
            <v>132.03566986600001</v>
          </cell>
          <cell r="AV241">
            <v>341.67009600000006</v>
          </cell>
          <cell r="AW241">
            <v>289.17774625273432</v>
          </cell>
          <cell r="AX241">
            <v>349.44720922966951</v>
          </cell>
          <cell r="AY241">
            <v>435.22707222816479</v>
          </cell>
          <cell r="AZ241">
            <v>453.03381240862967</v>
          </cell>
          <cell r="BA241">
            <v>464.36044562759412</v>
          </cell>
          <cell r="BB241">
            <v>484.99452890460668</v>
          </cell>
          <cell r="BD241">
            <v>6479.8684548573237</v>
          </cell>
          <cell r="BE241">
            <v>7499.9729900000002</v>
          </cell>
          <cell r="BF241">
            <v>9496.8569700000007</v>
          </cell>
          <cell r="BH241">
            <v>2713493.4361260091</v>
          </cell>
          <cell r="BI241">
            <v>3286046.7127856365</v>
          </cell>
          <cell r="BJ241">
            <v>4055716.2117494121</v>
          </cell>
        </row>
        <row r="242">
          <cell r="F242" t="str">
            <v>Kab. Mojokerto</v>
          </cell>
          <cell r="G242">
            <v>827</v>
          </cell>
          <cell r="H242">
            <v>692.15</v>
          </cell>
          <cell r="I242">
            <v>717.83</v>
          </cell>
          <cell r="J242">
            <v>717.83</v>
          </cell>
          <cell r="K242">
            <v>684.17899999999997</v>
          </cell>
          <cell r="L242">
            <v>904.274</v>
          </cell>
          <cell r="M242">
            <v>928.92499999999995</v>
          </cell>
          <cell r="N242">
            <v>970.57600000000002</v>
          </cell>
          <cell r="O242">
            <v>213.3</v>
          </cell>
          <cell r="P242">
            <v>195</v>
          </cell>
          <cell r="Q242">
            <v>187.50087577301434</v>
          </cell>
          <cell r="R242">
            <v>166.06342455880835</v>
          </cell>
          <cell r="T242">
            <v>3.25</v>
          </cell>
          <cell r="U242">
            <v>3.0209999999999999</v>
          </cell>
          <cell r="V242">
            <v>2.9849999999999999</v>
          </cell>
          <cell r="X242">
            <v>912.44222000000002</v>
          </cell>
          <cell r="Y242">
            <v>1087.9316600000002</v>
          </cell>
          <cell r="Z242">
            <v>1430.7773256681337</v>
          </cell>
          <cell r="AA242">
            <v>125.7</v>
          </cell>
          <cell r="AB242">
            <v>125.7</v>
          </cell>
          <cell r="AC242">
            <v>99.03</v>
          </cell>
          <cell r="AD242">
            <v>99.03</v>
          </cell>
          <cell r="AE242">
            <v>11.7840338465</v>
          </cell>
          <cell r="AF242">
            <v>15.497703968666666</v>
          </cell>
          <cell r="AG242">
            <v>15.301172658339999</v>
          </cell>
          <cell r="AH242">
            <v>22.961479999999998</v>
          </cell>
          <cell r="AI242">
            <v>0</v>
          </cell>
          <cell r="AJ242">
            <v>11.083391893681304</v>
          </cell>
          <cell r="AK242">
            <v>16.639952769761749</v>
          </cell>
          <cell r="AL242">
            <v>22.530400079072038</v>
          </cell>
          <cell r="AM242">
            <v>1.654187755E-2</v>
          </cell>
          <cell r="AN242">
            <v>2.2965912724371997</v>
          </cell>
          <cell r="AO242">
            <v>2.2388225094199998</v>
          </cell>
          <cell r="AP242">
            <v>1.38309148</v>
          </cell>
          <cell r="AQ242">
            <v>1.01033109037</v>
          </cell>
          <cell r="AR242">
            <v>12.365184207350001</v>
          </cell>
          <cell r="AS242">
            <v>19.825854359439656</v>
          </cell>
          <cell r="AT242">
            <v>23.020796979899735</v>
          </cell>
          <cell r="AU242">
            <v>52.292329097</v>
          </cell>
          <cell r="AV242">
            <v>174.33871776359999</v>
          </cell>
          <cell r="AW242">
            <v>141.8326549953</v>
          </cell>
          <cell r="AX242">
            <v>168.45792935190002</v>
          </cell>
          <cell r="AY242">
            <v>257.21931908785075</v>
          </cell>
          <cell r="AZ242">
            <v>257.21931908785075</v>
          </cell>
          <cell r="BA242">
            <v>257.22000000000003</v>
          </cell>
          <cell r="BB242">
            <v>257.94407306267999</v>
          </cell>
          <cell r="BD242">
            <v>2234.6968500000003</v>
          </cell>
          <cell r="BE242">
            <v>2833.6034699999996</v>
          </cell>
          <cell r="BF242">
            <v>3929.9317850000002</v>
          </cell>
          <cell r="BH242">
            <v>2471260.7572483565</v>
          </cell>
          <cell r="BI242">
            <v>3050411.4648653008</v>
          </cell>
          <cell r="BJ242">
            <v>4049071.6698125652</v>
          </cell>
        </row>
        <row r="243">
          <cell r="F243" t="str">
            <v>Kab. Nganjuk</v>
          </cell>
          <cell r="G243">
            <v>1183</v>
          </cell>
          <cell r="H243">
            <v>1224.33</v>
          </cell>
          <cell r="I243">
            <v>1224.25</v>
          </cell>
          <cell r="J243">
            <v>1224.25</v>
          </cell>
          <cell r="K243">
            <v>1009.079</v>
          </cell>
          <cell r="L243">
            <v>964.17499999999995</v>
          </cell>
          <cell r="M243">
            <v>976.58399999999995</v>
          </cell>
          <cell r="N243">
            <v>1028.444</v>
          </cell>
          <cell r="O243">
            <v>168</v>
          </cell>
          <cell r="P243">
            <v>205.2</v>
          </cell>
          <cell r="Q243">
            <v>269.08779808522689</v>
          </cell>
          <cell r="R243">
            <v>241.94305626189788</v>
          </cell>
          <cell r="T243">
            <v>3.38</v>
          </cell>
          <cell r="U243">
            <v>4.8529999999999998</v>
          </cell>
          <cell r="V243">
            <v>4.5979999999999999</v>
          </cell>
          <cell r="X243">
            <v>1064.7365300000001</v>
          </cell>
          <cell r="Y243">
            <v>1136.7861800000001</v>
          </cell>
          <cell r="Z243">
            <v>1772.2318532741624</v>
          </cell>
          <cell r="AA243">
            <v>128.19999999999999</v>
          </cell>
          <cell r="AB243">
            <v>128.19999999999999</v>
          </cell>
          <cell r="AC243">
            <v>90.96</v>
          </cell>
          <cell r="AD243">
            <v>90.96</v>
          </cell>
          <cell r="AE243">
            <v>7.2374086626900018</v>
          </cell>
          <cell r="AF243">
            <v>10.557412944733333</v>
          </cell>
          <cell r="AG243">
            <v>16.362596297269999</v>
          </cell>
          <cell r="AH243">
            <v>24.438880000000001</v>
          </cell>
          <cell r="AI243">
            <v>0</v>
          </cell>
          <cell r="AJ243">
            <v>12.541090492114272</v>
          </cell>
          <cell r="AK243">
            <v>17.149701538767555</v>
          </cell>
          <cell r="AL243">
            <v>25.909362069822336</v>
          </cell>
          <cell r="AM243">
            <v>3.8064079899999999E-2</v>
          </cell>
          <cell r="AN243">
            <v>2.5810066460633951</v>
          </cell>
          <cell r="AO243">
            <v>2.3259891588400001</v>
          </cell>
          <cell r="AP243">
            <v>2.1103587299999997</v>
          </cell>
          <cell r="AQ243">
            <v>10.37662981569</v>
          </cell>
          <cell r="AR243">
            <v>8.3534573353500008</v>
          </cell>
          <cell r="AS243">
            <v>14.213092878439657</v>
          </cell>
          <cell r="AT243">
            <v>16.002583888492524</v>
          </cell>
          <cell r="AU243">
            <v>74.796332320770006</v>
          </cell>
          <cell r="AV243">
            <v>203.1777072843</v>
          </cell>
          <cell r="AW243">
            <v>201.45331534169998</v>
          </cell>
          <cell r="AX243">
            <v>234.27817407840001</v>
          </cell>
          <cell r="AY243">
            <v>218.6915264523854</v>
          </cell>
          <cell r="AZ243">
            <v>258.86904425921335</v>
          </cell>
          <cell r="BA243">
            <v>290.90129446941046</v>
          </cell>
          <cell r="BB243">
            <v>300.44806806643226</v>
          </cell>
          <cell r="BD243">
            <v>2301.45109</v>
          </cell>
          <cell r="BE243">
            <v>2442.3069800000003</v>
          </cell>
          <cell r="BF243">
            <v>4054.89842</v>
          </cell>
          <cell r="BH243">
            <v>2386964.0780978557</v>
          </cell>
          <cell r="BI243">
            <v>2500867.2884257785</v>
          </cell>
          <cell r="BJ243">
            <v>3942750.8157955129</v>
          </cell>
        </row>
        <row r="244">
          <cell r="F244" t="str">
            <v>Kab. Ngawi</v>
          </cell>
          <cell r="G244">
            <v>1246</v>
          </cell>
          <cell r="H244">
            <v>1295.98</v>
          </cell>
          <cell r="I244">
            <v>1295.98</v>
          </cell>
          <cell r="J244">
            <v>1295.98</v>
          </cell>
          <cell r="K244">
            <v>834.56100000000004</v>
          </cell>
          <cell r="L244">
            <v>806.85599999999999</v>
          </cell>
          <cell r="M244">
            <v>813.77300000000002</v>
          </cell>
          <cell r="N244">
            <v>840.173</v>
          </cell>
          <cell r="O244">
            <v>224</v>
          </cell>
          <cell r="P244">
            <v>262.3</v>
          </cell>
          <cell r="Q244">
            <v>217.27847716884742</v>
          </cell>
          <cell r="R244">
            <v>211.39696718356052</v>
          </cell>
          <cell r="T244">
            <v>6.2</v>
          </cell>
          <cell r="U244">
            <v>4.96</v>
          </cell>
          <cell r="V244">
            <v>4.9210000000000003</v>
          </cell>
          <cell r="X244">
            <v>630.38879999999995</v>
          </cell>
          <cell r="Y244">
            <v>761.70201913288611</v>
          </cell>
          <cell r="Z244">
            <v>1083.2653687712113</v>
          </cell>
          <cell r="AA244">
            <v>126.8</v>
          </cell>
          <cell r="AB244">
            <v>126.8</v>
          </cell>
          <cell r="AC244">
            <v>98.36</v>
          </cell>
          <cell r="AD244">
            <v>98.36</v>
          </cell>
          <cell r="AE244">
            <v>3.8332541590899996</v>
          </cell>
          <cell r="AF244">
            <v>6.6189869037333331</v>
          </cell>
          <cell r="AG244">
            <v>9.5401836786499992</v>
          </cell>
          <cell r="AH244">
            <v>17.175450000000001</v>
          </cell>
          <cell r="AI244">
            <v>0</v>
          </cell>
          <cell r="AJ244">
            <v>8.3836923775455698</v>
          </cell>
          <cell r="AK244">
            <v>13.236067973734318</v>
          </cell>
          <cell r="AL244">
            <v>19.091495045600674</v>
          </cell>
          <cell r="AM244">
            <v>9.1976570609999989E-2</v>
          </cell>
          <cell r="AN244">
            <v>2.8687772725369989</v>
          </cell>
          <cell r="AO244">
            <v>2.5852011087999998</v>
          </cell>
          <cell r="AP244">
            <v>1.5811304799999999</v>
          </cell>
          <cell r="AQ244">
            <v>8.2023326452499994</v>
          </cell>
          <cell r="AR244">
            <v>7.5119173433500004</v>
          </cell>
          <cell r="AS244">
            <v>11.954093571439655</v>
          </cell>
          <cell r="AT244">
            <v>13.906850417313834</v>
          </cell>
          <cell r="AU244">
            <v>60.505120080899992</v>
          </cell>
          <cell r="AV244">
            <v>178.1</v>
          </cell>
          <cell r="AW244">
            <v>173.7080503473</v>
          </cell>
          <cell r="AX244">
            <v>207.54228925953356</v>
          </cell>
          <cell r="AY244">
            <v>215.10850805176878</v>
          </cell>
          <cell r="AZ244">
            <v>232.14864188305083</v>
          </cell>
          <cell r="BA244">
            <v>262.49441792475375</v>
          </cell>
          <cell r="BB244">
            <v>272.52648603441673</v>
          </cell>
          <cell r="BD244">
            <v>1506.2272653999999</v>
          </cell>
          <cell r="BE244">
            <v>1719.867192484131</v>
          </cell>
          <cell r="BF244">
            <v>2302.84610592424</v>
          </cell>
          <cell r="BH244">
            <v>1866785.7280605212</v>
          </cell>
          <cell r="BI244">
            <v>2113448.3356957417</v>
          </cell>
          <cell r="BJ244">
            <v>2740918.9606476761</v>
          </cell>
        </row>
        <row r="245">
          <cell r="F245" t="str">
            <v>Kab. Pacitan</v>
          </cell>
          <cell r="G245">
            <v>1310</v>
          </cell>
          <cell r="H245">
            <v>1342.42</v>
          </cell>
          <cell r="I245">
            <v>1389.92</v>
          </cell>
          <cell r="J245">
            <v>1389.92</v>
          </cell>
          <cell r="K245">
            <v>487.14</v>
          </cell>
          <cell r="L245">
            <v>525.12800000000004</v>
          </cell>
          <cell r="M245">
            <v>528.96199999999999</v>
          </cell>
          <cell r="N245">
            <v>538.64</v>
          </cell>
          <cell r="O245">
            <v>159.6</v>
          </cell>
          <cell r="P245">
            <v>187.1</v>
          </cell>
          <cell r="Q245">
            <v>132.32254024579714</v>
          </cell>
          <cell r="R245">
            <v>134.40915130033196</v>
          </cell>
          <cell r="T245">
            <v>6.83</v>
          </cell>
          <cell r="U245">
            <v>4.1829999999999998</v>
          </cell>
          <cell r="V245">
            <v>5.2089999999999996</v>
          </cell>
          <cell r="X245">
            <v>304.51429000000002</v>
          </cell>
          <cell r="Y245">
            <v>333.93606999999997</v>
          </cell>
          <cell r="Z245">
            <v>455.99225803814176</v>
          </cell>
          <cell r="AA245">
            <v>127.7</v>
          </cell>
          <cell r="AB245">
            <v>127.7</v>
          </cell>
          <cell r="AC245">
            <v>92.28</v>
          </cell>
          <cell r="AD245">
            <v>92.28</v>
          </cell>
          <cell r="AE245">
            <v>3.3963914130000004</v>
          </cell>
          <cell r="AF245">
            <v>3.9058501249500002</v>
          </cell>
          <cell r="AG245">
            <v>8.0891213420000003</v>
          </cell>
          <cell r="AH245">
            <v>11.6355</v>
          </cell>
          <cell r="AI245">
            <v>0</v>
          </cell>
          <cell r="AJ245">
            <v>5.2645553822630147</v>
          </cell>
          <cell r="AK245">
            <v>8.772751867198231</v>
          </cell>
          <cell r="AL245">
            <v>12.884132636769856</v>
          </cell>
          <cell r="AM245">
            <v>9.5813776350000004E-2</v>
          </cell>
          <cell r="AN245">
            <v>2.206595538534192</v>
          </cell>
          <cell r="AO245">
            <v>2.1979549144199999</v>
          </cell>
          <cell r="AP245">
            <v>1.38321355</v>
          </cell>
          <cell r="AQ245">
            <v>5.2923541255200002</v>
          </cell>
          <cell r="AR245">
            <v>4.0507238873500002</v>
          </cell>
          <cell r="AS245">
            <v>7.3839330274396566</v>
          </cell>
          <cell r="AT245">
            <v>9.0681145072489109</v>
          </cell>
          <cell r="AU245">
            <v>51.010294159000004</v>
          </cell>
          <cell r="AV245">
            <v>124.57227940049999</v>
          </cell>
          <cell r="AW245">
            <v>126.18866040718488</v>
          </cell>
          <cell r="AX245">
            <v>149.38926202799999</v>
          </cell>
          <cell r="AY245">
            <v>197.36175403774334</v>
          </cell>
          <cell r="AZ245">
            <v>197.36175403774334</v>
          </cell>
          <cell r="BA245">
            <v>204.94216979558891</v>
          </cell>
          <cell r="BB245">
            <v>211.33231603560114</v>
          </cell>
          <cell r="BD245">
            <v>744.86031000000003</v>
          </cell>
          <cell r="BE245">
            <v>820.47732999999994</v>
          </cell>
          <cell r="BF245">
            <v>1004.64185</v>
          </cell>
          <cell r="BH245">
            <v>1418435.7147209824</v>
          </cell>
          <cell r="BI245">
            <v>1551108.2648659071</v>
          </cell>
          <cell r="BJ245">
            <v>1865145.2732808555</v>
          </cell>
        </row>
        <row r="246">
          <cell r="F246" t="str">
            <v>Kab. Pamekasan</v>
          </cell>
          <cell r="G246">
            <v>733</v>
          </cell>
          <cell r="H246">
            <v>792.3</v>
          </cell>
          <cell r="I246">
            <v>792.24</v>
          </cell>
          <cell r="J246">
            <v>792.24</v>
          </cell>
          <cell r="K246">
            <v>775.43</v>
          </cell>
          <cell r="L246">
            <v>688.87199999999996</v>
          </cell>
          <cell r="M246">
            <v>698.93200000000002</v>
          </cell>
          <cell r="N246">
            <v>741.08299999999997</v>
          </cell>
          <cell r="O246">
            <v>366.5</v>
          </cell>
          <cell r="P246">
            <v>326.10000000000002</v>
          </cell>
          <cell r="Q246">
            <v>243.71343031641655</v>
          </cell>
          <cell r="R246">
            <v>250.8018759267259</v>
          </cell>
          <cell r="T246">
            <v>7.9</v>
          </cell>
          <cell r="U246">
            <v>5.0229999999999997</v>
          </cell>
          <cell r="V246">
            <v>5.984</v>
          </cell>
          <cell r="X246">
            <v>310.83609999999999</v>
          </cell>
          <cell r="Y246">
            <v>349.26914999999997</v>
          </cell>
          <cell r="Z246">
            <v>555.88916835531052</v>
          </cell>
          <cell r="AA246">
            <v>134.19999999999999</v>
          </cell>
          <cell r="AB246">
            <v>134.19999999999999</v>
          </cell>
          <cell r="AC246">
            <v>102.2</v>
          </cell>
          <cell r="AD246">
            <v>102.2</v>
          </cell>
          <cell r="AE246">
            <v>3.7946155316899994</v>
          </cell>
          <cell r="AF246">
            <v>5.8295059200000008</v>
          </cell>
          <cell r="AG246">
            <v>7.9600385403700002</v>
          </cell>
          <cell r="AH246">
            <v>11.52713</v>
          </cell>
          <cell r="AI246">
            <v>0</v>
          </cell>
          <cell r="AJ246">
            <v>5.3250651516467791</v>
          </cell>
          <cell r="AK246">
            <v>8.9327374459137232</v>
          </cell>
          <cell r="AL246">
            <v>13.872691392518934</v>
          </cell>
          <cell r="AM246">
            <v>1.7728395550000001E-2</v>
          </cell>
          <cell r="AN246">
            <v>2.1525379371717199</v>
          </cell>
          <cell r="AO246">
            <v>2.2230585503100002</v>
          </cell>
          <cell r="AP246">
            <v>1.38309148</v>
          </cell>
          <cell r="AQ246">
            <v>6.6380769281300003</v>
          </cell>
          <cell r="AR246">
            <v>5.9814873033499998</v>
          </cell>
          <cell r="AS246">
            <v>9.6156626204396556</v>
          </cell>
          <cell r="AT246">
            <v>11.978032078832355</v>
          </cell>
          <cell r="AU246">
            <v>49.009323159000004</v>
          </cell>
          <cell r="AV246">
            <v>133.14161691750002</v>
          </cell>
          <cell r="AW246">
            <v>128.57741103635345</v>
          </cell>
          <cell r="AX246">
            <v>154.26765296357911</v>
          </cell>
          <cell r="AY246">
            <v>200.29986121097943</v>
          </cell>
          <cell r="AZ246">
            <v>204.2197358524808</v>
          </cell>
          <cell r="BA246">
            <v>220.12650638053486</v>
          </cell>
          <cell r="BB246">
            <v>230.95179909402808</v>
          </cell>
          <cell r="BD246">
            <v>1006.0932700000001</v>
          </cell>
          <cell r="BE246">
            <v>1126.5687199999998</v>
          </cell>
          <cell r="BF246">
            <v>1580.8733400000001</v>
          </cell>
          <cell r="BH246">
            <v>1460493.7782345633</v>
          </cell>
          <cell r="BI246">
            <v>1611843.0977548598</v>
          </cell>
          <cell r="BJ246">
            <v>2133193.3670047759</v>
          </cell>
        </row>
        <row r="247">
          <cell r="F247" t="str">
            <v>Kab. Pasuruan</v>
          </cell>
          <cell r="G247">
            <v>1294</v>
          </cell>
          <cell r="H247">
            <v>1150.75</v>
          </cell>
          <cell r="I247">
            <v>1150.75</v>
          </cell>
          <cell r="J247">
            <v>1150.75</v>
          </cell>
          <cell r="K247">
            <v>1347.3150000000001</v>
          </cell>
          <cell r="L247">
            <v>1354.116</v>
          </cell>
          <cell r="M247">
            <v>1398.7270000000001</v>
          </cell>
          <cell r="N247">
            <v>1422.82</v>
          </cell>
          <cell r="O247">
            <v>433.5</v>
          </cell>
          <cell r="P247">
            <v>355.8</v>
          </cell>
          <cell r="Q247">
            <v>314.39236348452101</v>
          </cell>
          <cell r="R247">
            <v>290.51805620721569</v>
          </cell>
          <cell r="T247">
            <v>4.09</v>
          </cell>
          <cell r="U247">
            <v>3.9649999999999999</v>
          </cell>
          <cell r="V247">
            <v>4.1749999999999998</v>
          </cell>
          <cell r="X247">
            <v>959.49034000000006</v>
          </cell>
          <cell r="Y247">
            <v>1151.7104399999998</v>
          </cell>
          <cell r="Z247">
            <v>1589.8003429815276</v>
          </cell>
          <cell r="AA247">
            <v>129</v>
          </cell>
          <cell r="AB247">
            <v>129</v>
          </cell>
          <cell r="AC247">
            <v>93.73</v>
          </cell>
          <cell r="AD247">
            <v>93.73</v>
          </cell>
          <cell r="AE247">
            <v>16.81724002</v>
          </cell>
          <cell r="AF247">
            <v>19.339826022999997</v>
          </cell>
          <cell r="AG247">
            <v>40.042382023739997</v>
          </cell>
          <cell r="AH247">
            <v>64.45917</v>
          </cell>
          <cell r="AI247">
            <v>0</v>
          </cell>
          <cell r="AJ247">
            <v>11.533717178866981</v>
          </cell>
          <cell r="AK247">
            <v>17.305421483684064</v>
          </cell>
          <cell r="AL247">
            <v>24.104058319669043</v>
          </cell>
          <cell r="AM247">
            <v>6.6759549850000002E-2</v>
          </cell>
          <cell r="AN247">
            <v>2.4445252463584128</v>
          </cell>
          <cell r="AO247">
            <v>2.2707468737999998</v>
          </cell>
          <cell r="AP247">
            <v>1.3981056000000001</v>
          </cell>
          <cell r="AQ247">
            <v>14.10468220674</v>
          </cell>
          <cell r="AR247">
            <v>18.77240631135</v>
          </cell>
          <cell r="AS247">
            <v>27.008897562439657</v>
          </cell>
          <cell r="AT247">
            <v>31.158342549950746</v>
          </cell>
          <cell r="AU247">
            <v>72.904308467999996</v>
          </cell>
          <cell r="AV247">
            <v>232.8339</v>
          </cell>
          <cell r="AW247">
            <v>176.62399489687508</v>
          </cell>
          <cell r="AX247">
            <v>202.91444000339152</v>
          </cell>
          <cell r="AY247">
            <v>378.25434383986703</v>
          </cell>
          <cell r="AZ247">
            <v>378.25434383986703</v>
          </cell>
          <cell r="BA247">
            <v>378.25</v>
          </cell>
          <cell r="BB247">
            <v>378.25223599999998</v>
          </cell>
          <cell r="BD247">
            <v>3057.5207599999999</v>
          </cell>
          <cell r="BE247">
            <v>3459.6115499999996</v>
          </cell>
          <cell r="BF247">
            <v>4662.0951299999997</v>
          </cell>
          <cell r="BH247">
            <v>2257945.9662244595</v>
          </cell>
          <cell r="BI247">
            <v>2473400.134550916</v>
          </cell>
          <cell r="BJ247">
            <v>3276658.4177900222</v>
          </cell>
        </row>
        <row r="248">
          <cell r="F248" t="str">
            <v>Kab. Ponorogo</v>
          </cell>
          <cell r="G248">
            <v>1311</v>
          </cell>
          <cell r="H248">
            <v>1371.78</v>
          </cell>
          <cell r="I248">
            <v>1371.78</v>
          </cell>
          <cell r="J248">
            <v>1371.78</v>
          </cell>
          <cell r="K248">
            <v>879.26300000000003</v>
          </cell>
          <cell r="L248">
            <v>836.01199999999994</v>
          </cell>
          <cell r="M248">
            <v>842.21100000000001</v>
          </cell>
          <cell r="N248">
            <v>869.43799999999999</v>
          </cell>
          <cell r="O248">
            <v>353.6</v>
          </cell>
          <cell r="P248">
            <v>419.4</v>
          </cell>
          <cell r="Q248">
            <v>175.31033529439219</v>
          </cell>
          <cell r="R248">
            <v>154.37720572264647</v>
          </cell>
          <cell r="T248">
            <v>11.9</v>
          </cell>
          <cell r="U248">
            <v>3.294</v>
          </cell>
          <cell r="V248">
            <v>2.6059999999999999</v>
          </cell>
          <cell r="X248">
            <v>748.796783</v>
          </cell>
          <cell r="Y248">
            <v>841.56520499999999</v>
          </cell>
          <cell r="Z248">
            <v>1110.0334717134144</v>
          </cell>
          <cell r="AA248">
            <v>127.1</v>
          </cell>
          <cell r="AB248">
            <v>127.1</v>
          </cell>
          <cell r="AC248">
            <v>108.81</v>
          </cell>
          <cell r="AD248">
            <v>108.81</v>
          </cell>
          <cell r="AE248">
            <v>5.2570046349999995</v>
          </cell>
          <cell r="AF248">
            <v>6.0254502286666671</v>
          </cell>
          <cell r="AG248">
            <v>14.262407354</v>
          </cell>
          <cell r="AH248">
            <v>16.03782</v>
          </cell>
          <cell r="AI248">
            <v>0</v>
          </cell>
          <cell r="AJ248">
            <v>9.5170449687380767</v>
          </cell>
          <cell r="AK248">
            <v>14.069361611347446</v>
          </cell>
          <cell r="AL248">
            <v>19.356386546792173</v>
          </cell>
          <cell r="AM248">
            <v>8.6633463650000006E-2</v>
          </cell>
          <cell r="AN248">
            <v>2.5694031069343772</v>
          </cell>
          <cell r="AO248">
            <v>2.1984829344199999</v>
          </cell>
          <cell r="AP248">
            <v>1.38453358</v>
          </cell>
          <cell r="AQ248">
            <v>7.5221111263899996</v>
          </cell>
          <cell r="AR248">
            <v>5.8710192553500002</v>
          </cell>
          <cell r="AS248">
            <v>10.404289901439654</v>
          </cell>
          <cell r="AT248">
            <v>12.645290215462699</v>
          </cell>
          <cell r="AU248">
            <v>70.210458748999997</v>
          </cell>
          <cell r="AV248">
            <v>177.15977749650006</v>
          </cell>
          <cell r="AW248">
            <v>171.5406615717215</v>
          </cell>
          <cell r="AX248">
            <v>208.25592467999999</v>
          </cell>
          <cell r="AY248">
            <v>233.03244277018027</v>
          </cell>
          <cell r="AZ248">
            <v>245.26211592909235</v>
          </cell>
          <cell r="BA248">
            <v>268.3517783167282</v>
          </cell>
          <cell r="BB248">
            <v>278.56671365848291</v>
          </cell>
          <cell r="BD248">
            <v>1568.692031</v>
          </cell>
          <cell r="BE248">
            <v>1751.7832190000004</v>
          </cell>
          <cell r="BF248">
            <v>2230.5736574909893</v>
          </cell>
          <cell r="BH248">
            <v>1876398.940445831</v>
          </cell>
          <cell r="BI248">
            <v>2079981.4048973483</v>
          </cell>
          <cell r="BJ248">
            <v>2565535.0438915589</v>
          </cell>
        </row>
        <row r="249">
          <cell r="F249" t="str">
            <v xml:space="preserve">Kab. Probolinggo    </v>
          </cell>
          <cell r="G249">
            <v>1397</v>
          </cell>
          <cell r="H249">
            <v>1599.03</v>
          </cell>
          <cell r="I249">
            <v>1599.03</v>
          </cell>
          <cell r="J249">
            <v>1599.03</v>
          </cell>
          <cell r="K249">
            <v>899.10500000000002</v>
          </cell>
          <cell r="L249">
            <v>995.43200000000002</v>
          </cell>
          <cell r="M249">
            <v>1019.032</v>
          </cell>
          <cell r="N249">
            <v>1037.5550000000001</v>
          </cell>
          <cell r="O249">
            <v>274.8</v>
          </cell>
          <cell r="P249">
            <v>345.4</v>
          </cell>
          <cell r="Q249">
            <v>254.83766100304834</v>
          </cell>
          <cell r="R249">
            <v>261.74553900205859</v>
          </cell>
          <cell r="T249">
            <v>5.71</v>
          </cell>
          <cell r="U249">
            <v>4.4930000000000003</v>
          </cell>
          <cell r="V249">
            <v>4.8470000000000004</v>
          </cell>
          <cell r="X249">
            <v>1072.8530235000001</v>
          </cell>
          <cell r="Y249">
            <v>1220.8097</v>
          </cell>
          <cell r="Z249">
            <v>1820.0108344369814</v>
          </cell>
          <cell r="AA249">
            <v>128</v>
          </cell>
          <cell r="AB249">
            <v>128</v>
          </cell>
          <cell r="AC249">
            <v>93.77</v>
          </cell>
          <cell r="AD249">
            <v>93.77</v>
          </cell>
          <cell r="AE249">
            <v>5.22329175511</v>
          </cell>
          <cell r="AF249">
            <v>6.8518916683200004</v>
          </cell>
          <cell r="AG249">
            <v>8.7018103585000013</v>
          </cell>
          <cell r="AH249">
            <v>14.8322</v>
          </cell>
          <cell r="AI249">
            <v>0</v>
          </cell>
          <cell r="AJ249">
            <v>12.618778235005916</v>
          </cell>
          <cell r="AK249">
            <v>18.026404162957391</v>
          </cell>
          <cell r="AL249">
            <v>26.382172790587518</v>
          </cell>
          <cell r="AM249">
            <v>4.2278432150000003E-2</v>
          </cell>
          <cell r="AN249">
            <v>2.7132882970645427</v>
          </cell>
          <cell r="AO249">
            <v>2.3115511800899999</v>
          </cell>
          <cell r="AP249">
            <v>1.3861138799999999</v>
          </cell>
          <cell r="AQ249">
            <v>9.7250267830400006</v>
          </cell>
          <cell r="AR249">
            <v>12.260879095350001</v>
          </cell>
          <cell r="AS249">
            <v>16.757763759439655</v>
          </cell>
          <cell r="AT249">
            <v>20.506253621261369</v>
          </cell>
          <cell r="AU249">
            <v>62.535866652999999</v>
          </cell>
          <cell r="AV249">
            <v>187.39445888310001</v>
          </cell>
          <cell r="AW249">
            <v>144.28441479239999</v>
          </cell>
          <cell r="AX249">
            <v>170.01951297385472</v>
          </cell>
          <cell r="AY249">
            <v>209.84486221850216</v>
          </cell>
          <cell r="AZ249">
            <v>247.94375742234055</v>
          </cell>
          <cell r="BA249">
            <v>254.50455496419042</v>
          </cell>
          <cell r="BB249">
            <v>262.25579739397961</v>
          </cell>
          <cell r="BD249">
            <v>3232.3393382999998</v>
          </cell>
          <cell r="BE249">
            <v>3649.3123999999998</v>
          </cell>
          <cell r="BF249">
            <v>5159.8402832875963</v>
          </cell>
          <cell r="BH249">
            <v>3247172.4219233454</v>
          </cell>
          <cell r="BI249">
            <v>3581155.8420147747</v>
          </cell>
          <cell r="BJ249">
            <v>4973076.3991186935</v>
          </cell>
        </row>
        <row r="250">
          <cell r="F250" t="str">
            <v>Kab. Sampang</v>
          </cell>
          <cell r="G250">
            <v>1152</v>
          </cell>
          <cell r="H250">
            <v>1233.3599999999999</v>
          </cell>
          <cell r="I250">
            <v>1233.3</v>
          </cell>
          <cell r="J250">
            <v>1233.3</v>
          </cell>
          <cell r="K250">
            <v>772.67499999999995</v>
          </cell>
          <cell r="L250">
            <v>748.16899999999998</v>
          </cell>
          <cell r="M250">
            <v>756.93700000000001</v>
          </cell>
          <cell r="N250">
            <v>834.279</v>
          </cell>
          <cell r="O250">
            <v>372.5</v>
          </cell>
          <cell r="P250">
            <v>432</v>
          </cell>
          <cell r="Q250">
            <v>316.22656903827703</v>
          </cell>
          <cell r="R250">
            <v>328.32598572408205</v>
          </cell>
          <cell r="T250">
            <v>10.69</v>
          </cell>
          <cell r="U250">
            <v>9.17</v>
          </cell>
          <cell r="V250">
            <v>9.4239999999999995</v>
          </cell>
          <cell r="X250">
            <v>353.19288999999998</v>
          </cell>
          <cell r="Y250">
            <v>453.45988</v>
          </cell>
          <cell r="Z250">
            <v>619.50125087816059</v>
          </cell>
          <cell r="AA250">
            <v>134.80000000000001</v>
          </cell>
          <cell r="AB250">
            <v>134.80000000000001</v>
          </cell>
          <cell r="AC250">
            <v>102.53</v>
          </cell>
          <cell r="AD250">
            <v>102.53</v>
          </cell>
          <cell r="AE250">
            <v>2.5846996729999998</v>
          </cell>
          <cell r="AF250">
            <v>3.1319213333333336</v>
          </cell>
          <cell r="AG250">
            <v>5.4653201520000003</v>
          </cell>
          <cell r="AH250">
            <v>9.0517599999999998</v>
          </cell>
          <cell r="AI250">
            <v>0</v>
          </cell>
          <cell r="AJ250">
            <v>5.7304869524817512</v>
          </cell>
          <cell r="AK250">
            <v>10.01986503122858</v>
          </cell>
          <cell r="AL250">
            <v>14.502183145064045</v>
          </cell>
          <cell r="AM250">
            <v>1.7482604549999999E-2</v>
          </cell>
          <cell r="AN250">
            <v>2.1525379371717199</v>
          </cell>
          <cell r="AO250">
            <v>2.19790608442</v>
          </cell>
          <cell r="AP250">
            <v>1.38309148</v>
          </cell>
          <cell r="AQ250">
            <v>6.5220818949999995</v>
          </cell>
          <cell r="AR250">
            <v>5.8102315033500007</v>
          </cell>
          <cell r="AS250">
            <v>10.288914164439657</v>
          </cell>
          <cell r="AT250">
            <v>13.907260918098869</v>
          </cell>
          <cell r="AU250">
            <v>32.577067053</v>
          </cell>
          <cell r="AV250">
            <v>93.28547279999998</v>
          </cell>
          <cell r="AW250">
            <v>93.155871414900005</v>
          </cell>
          <cell r="AX250">
            <v>107.44199999999999</v>
          </cell>
          <cell r="AY250">
            <v>178.80046030660935</v>
          </cell>
          <cell r="AZ250">
            <v>179.94426582932417</v>
          </cell>
          <cell r="BA250">
            <v>202.34530625295963</v>
          </cell>
          <cell r="BB250">
            <v>214.53076653230193</v>
          </cell>
          <cell r="BD250">
            <v>921.27933999999993</v>
          </cell>
          <cell r="BE250">
            <v>1433.39617</v>
          </cell>
          <cell r="BF250">
            <v>1774.4701599999999</v>
          </cell>
          <cell r="BH250">
            <v>1231378.6590997488</v>
          </cell>
          <cell r="BI250">
            <v>1893679.6193078156</v>
          </cell>
          <cell r="BJ250">
            <v>2126950.5285402122</v>
          </cell>
        </row>
        <row r="251">
          <cell r="F251" t="str">
            <v>Kab. Sidoarjo</v>
          </cell>
          <cell r="G251">
            <v>591</v>
          </cell>
          <cell r="H251">
            <v>634.39</v>
          </cell>
          <cell r="I251">
            <v>634.39</v>
          </cell>
          <cell r="J251">
            <v>634.39</v>
          </cell>
          <cell r="K251">
            <v>1409.14</v>
          </cell>
          <cell r="L251">
            <v>1549.883</v>
          </cell>
          <cell r="M251">
            <v>1640.884</v>
          </cell>
          <cell r="N251">
            <v>1690.2660000000001</v>
          </cell>
          <cell r="O251">
            <v>100.2</v>
          </cell>
          <cell r="P251">
            <v>124</v>
          </cell>
          <cell r="Q251">
            <v>215.71421342606106</v>
          </cell>
          <cell r="R251">
            <v>217.79968575248819</v>
          </cell>
          <cell r="T251">
            <v>1.25</v>
          </cell>
          <cell r="U251">
            <v>2.3250000000000002</v>
          </cell>
          <cell r="V251">
            <v>2.133</v>
          </cell>
          <cell r="X251">
            <v>3355.09701</v>
          </cell>
          <cell r="Y251">
            <v>3908.18372</v>
          </cell>
          <cell r="Z251">
            <v>5637.1167968619193</v>
          </cell>
          <cell r="AA251">
            <v>132.19999999999999</v>
          </cell>
          <cell r="AB251">
            <v>132.19999999999999</v>
          </cell>
          <cell r="AC251">
            <v>97.71</v>
          </cell>
          <cell r="AD251">
            <v>97.71</v>
          </cell>
          <cell r="AE251">
            <v>40.533585336360005</v>
          </cell>
          <cell r="AF251">
            <v>44.199680000000001</v>
          </cell>
          <cell r="AG251">
            <v>69.792190387179986</v>
          </cell>
          <cell r="AH251">
            <v>85.738559999999993</v>
          </cell>
          <cell r="AI251">
            <v>0</v>
          </cell>
          <cell r="AJ251">
            <v>34.463480511821899</v>
          </cell>
          <cell r="AK251">
            <v>46.066503595992188</v>
          </cell>
          <cell r="AL251">
            <v>64.1554483483268</v>
          </cell>
          <cell r="AM251">
            <v>1.654187755E-2</v>
          </cell>
          <cell r="AN251">
            <v>3.2135379371717199</v>
          </cell>
          <cell r="AO251">
            <v>2.1991809644200004</v>
          </cell>
          <cell r="AP251">
            <v>1.3894658799999999</v>
          </cell>
          <cell r="AQ251">
            <v>25.286655755010003</v>
          </cell>
          <cell r="AR251">
            <v>42.317303327350004</v>
          </cell>
          <cell r="AS251">
            <v>52.646264569439651</v>
          </cell>
          <cell r="AT251">
            <v>59.204537013913914</v>
          </cell>
          <cell r="AU251">
            <v>85.530217858</v>
          </cell>
          <cell r="AV251">
            <v>212.85</v>
          </cell>
          <cell r="AW251">
            <v>221.84247624779999</v>
          </cell>
          <cell r="AX251">
            <v>253.83334995797244</v>
          </cell>
          <cell r="AY251">
            <v>248.13950400500138</v>
          </cell>
          <cell r="AZ251">
            <v>276.35246045631726</v>
          </cell>
          <cell r="BA251">
            <v>330.93045450441195</v>
          </cell>
          <cell r="BB251">
            <v>343.07505710580875</v>
          </cell>
          <cell r="BD251">
            <v>9548.5382799999988</v>
          </cell>
          <cell r="BE251">
            <v>10707.549519999999</v>
          </cell>
          <cell r="BF251">
            <v>14705.508650137957</v>
          </cell>
          <cell r="BH251">
            <v>6160812.3193815267</v>
          </cell>
          <cell r="BI251">
            <v>6525476.2189161442</v>
          </cell>
          <cell r="BJ251">
            <v>8700115.041146161</v>
          </cell>
        </row>
        <row r="252">
          <cell r="F252" t="str">
            <v>Kab. Situbondo</v>
          </cell>
          <cell r="G252">
            <v>1458</v>
          </cell>
          <cell r="H252">
            <v>1638.81</v>
          </cell>
          <cell r="I252">
            <v>1638.81</v>
          </cell>
          <cell r="J252">
            <v>1638.81</v>
          </cell>
          <cell r="K252">
            <v>639.94299999999998</v>
          </cell>
          <cell r="L252">
            <v>599.94100000000003</v>
          </cell>
          <cell r="M252">
            <v>607.87</v>
          </cell>
          <cell r="N252">
            <v>621.40700000000004</v>
          </cell>
          <cell r="O252">
            <v>186.7</v>
          </cell>
          <cell r="P252">
            <v>135.5</v>
          </cell>
          <cell r="Q252">
            <v>144.11266964585278</v>
          </cell>
          <cell r="R252">
            <v>127.66952001053254</v>
          </cell>
          <cell r="T252">
            <v>3.91</v>
          </cell>
          <cell r="U252">
            <v>4.22</v>
          </cell>
          <cell r="V252">
            <v>3.2229999999999999</v>
          </cell>
          <cell r="X252">
            <v>792.97232912599998</v>
          </cell>
          <cell r="Y252">
            <v>920.56772999999998</v>
          </cell>
          <cell r="Z252">
            <v>1316.407198539159</v>
          </cell>
          <cell r="AA252">
            <v>127.3</v>
          </cell>
          <cell r="AB252">
            <v>127.3</v>
          </cell>
          <cell r="AC252">
            <v>86.34</v>
          </cell>
          <cell r="AD252">
            <v>86.34</v>
          </cell>
          <cell r="AE252">
            <v>4.4760125395000001</v>
          </cell>
          <cell r="AF252">
            <v>4.6429146653333335</v>
          </cell>
          <cell r="AG252">
            <v>11.579760216959999</v>
          </cell>
          <cell r="AH252">
            <v>14.289299999999999</v>
          </cell>
          <cell r="AI252">
            <v>0</v>
          </cell>
          <cell r="AJ252">
            <v>9.9398751563720147</v>
          </cell>
          <cell r="AK252">
            <v>14.893675101012283</v>
          </cell>
          <cell r="AL252">
            <v>21.398617422225925</v>
          </cell>
          <cell r="AM252">
            <v>2.2466977500000002E-2</v>
          </cell>
          <cell r="AN252">
            <v>2.3806502258557312</v>
          </cell>
          <cell r="AO252">
            <v>2.1989300844199997</v>
          </cell>
          <cell r="AP252">
            <v>1.9806652900000001</v>
          </cell>
          <cell r="AQ252">
            <v>7.4829939514200001</v>
          </cell>
          <cell r="AR252">
            <v>5.8606995193500007</v>
          </cell>
          <cell r="AS252">
            <v>10.325275065439655</v>
          </cell>
          <cell r="AT252">
            <v>12.271172536247812</v>
          </cell>
          <cell r="AU252">
            <v>50.096708900499998</v>
          </cell>
          <cell r="AV252">
            <v>116.3701159896</v>
          </cell>
          <cell r="AW252">
            <v>116.48725547159998</v>
          </cell>
          <cell r="AX252">
            <v>135.2193903277329</v>
          </cell>
          <cell r="AY252">
            <v>206.73305666024214</v>
          </cell>
          <cell r="AZ252">
            <v>206.73305666024214</v>
          </cell>
          <cell r="BA252">
            <v>206.73</v>
          </cell>
          <cell r="BB252">
            <v>206.729848</v>
          </cell>
          <cell r="BD252">
            <v>1618.1215404259999</v>
          </cell>
          <cell r="BE252">
            <v>1794.6203500000001</v>
          </cell>
          <cell r="BF252">
            <v>2392.5971718894116</v>
          </cell>
          <cell r="BH252">
            <v>2697134.4522644724</v>
          </cell>
          <cell r="BI252">
            <v>2952309.4576142929</v>
          </cell>
          <cell r="BJ252">
            <v>3850290.0223032753</v>
          </cell>
        </row>
        <row r="253">
          <cell r="F253" t="str">
            <v>Kab. Sumenep</v>
          </cell>
          <cell r="G253">
            <v>1858</v>
          </cell>
          <cell r="H253">
            <v>1998.54</v>
          </cell>
          <cell r="I253">
            <v>1998.54</v>
          </cell>
          <cell r="J253">
            <v>1998.54</v>
          </cell>
          <cell r="K253">
            <v>878.00199999999995</v>
          </cell>
          <cell r="L253">
            <v>981.15499999999997</v>
          </cell>
          <cell r="M253">
            <v>993.31100000000004</v>
          </cell>
          <cell r="N253">
            <v>1032.873</v>
          </cell>
          <cell r="O253">
            <v>444.9</v>
          </cell>
          <cell r="P253">
            <v>401.9</v>
          </cell>
          <cell r="Q253">
            <v>308.76844744764981</v>
          </cell>
          <cell r="R253">
            <v>300.71321078445703</v>
          </cell>
          <cell r="T253">
            <v>7.69</v>
          </cell>
          <cell r="U253">
            <v>6.2539999999999996</v>
          </cell>
          <cell r="V253">
            <v>5.8390000000000004</v>
          </cell>
          <cell r="X253">
            <v>721.09456</v>
          </cell>
          <cell r="Y253">
            <v>885.4657400000001</v>
          </cell>
          <cell r="Z253">
            <v>1149.1402825309681</v>
          </cell>
          <cell r="AA253">
            <v>137.1</v>
          </cell>
          <cell r="AB253">
            <v>137.1</v>
          </cell>
          <cell r="AC253">
            <v>102.72</v>
          </cell>
          <cell r="AD253">
            <v>102.72</v>
          </cell>
          <cell r="AE253">
            <v>2.9191174810000002</v>
          </cell>
          <cell r="AF253">
            <v>3.8355712333333329</v>
          </cell>
          <cell r="AG253">
            <v>14.353140192000001</v>
          </cell>
          <cell r="AH253">
            <v>34.430599999999998</v>
          </cell>
          <cell r="AI253">
            <v>0</v>
          </cell>
          <cell r="AJ253">
            <v>9.2518906655958411</v>
          </cell>
          <cell r="AK253">
            <v>14.52742042913844</v>
          </cell>
          <cell r="AL253">
            <v>19.743379298823978</v>
          </cell>
          <cell r="AM253">
            <v>1.7368974135E-2</v>
          </cell>
          <cell r="AN253">
            <v>40.275330428004608</v>
          </cell>
          <cell r="AO253">
            <v>44.316906084419998</v>
          </cell>
          <cell r="AP253">
            <v>7.9280914800000009</v>
          </cell>
          <cell r="AQ253">
            <v>17.029815351610001</v>
          </cell>
          <cell r="AR253">
            <v>13.215994775349998</v>
          </cell>
          <cell r="AS253">
            <v>19.205830795439653</v>
          </cell>
          <cell r="AT253">
            <v>28.912664854019933</v>
          </cell>
          <cell r="AU253">
            <v>71.810460003999992</v>
          </cell>
          <cell r="AV253">
            <v>176.41205619325328</v>
          </cell>
          <cell r="AW253">
            <v>165.38045018729994</v>
          </cell>
          <cell r="AX253">
            <v>187.403860666143</v>
          </cell>
          <cell r="AY253">
            <v>363.41298598029499</v>
          </cell>
          <cell r="AZ253">
            <v>363.41298598029499</v>
          </cell>
          <cell r="BA253">
            <v>363.41</v>
          </cell>
          <cell r="BB253">
            <v>363.40689900000001</v>
          </cell>
          <cell r="BD253">
            <v>2277.3937799999999</v>
          </cell>
          <cell r="BE253">
            <v>3205.98063</v>
          </cell>
          <cell r="BF253">
            <v>3420.3484886199999</v>
          </cell>
          <cell r="BH253">
            <v>2321135.5800051983</v>
          </cell>
          <cell r="BI253">
            <v>3227569.8446911387</v>
          </cell>
          <cell r="BJ253">
            <v>3311489.8817376383</v>
          </cell>
        </row>
        <row r="254">
          <cell r="F254" t="str">
            <v>Kab. Trenggalek</v>
          </cell>
          <cell r="G254">
            <v>1205</v>
          </cell>
          <cell r="H254">
            <v>1205.22</v>
          </cell>
          <cell r="I254">
            <v>1261.4000000000001</v>
          </cell>
          <cell r="J254">
            <v>1261.4000000000001</v>
          </cell>
          <cell r="K254">
            <v>652.00800000000004</v>
          </cell>
          <cell r="L254">
            <v>645.70299999999997</v>
          </cell>
          <cell r="M254">
            <v>653.17499999999995</v>
          </cell>
          <cell r="N254">
            <v>669.68499999999995</v>
          </cell>
          <cell r="O254">
            <v>297.60000000000002</v>
          </cell>
          <cell r="P254">
            <v>336.2</v>
          </cell>
          <cell r="Q254">
            <v>192.98905513134176</v>
          </cell>
          <cell r="R254">
            <v>161.39078310115687</v>
          </cell>
          <cell r="T254">
            <v>13.35</v>
          </cell>
          <cell r="U254">
            <v>6.343</v>
          </cell>
          <cell r="V254">
            <v>4.6349999999999998</v>
          </cell>
          <cell r="X254">
            <v>467.62665000000004</v>
          </cell>
          <cell r="Y254">
            <v>494.51612</v>
          </cell>
          <cell r="Z254">
            <v>672.90452792167503</v>
          </cell>
          <cell r="AA254">
            <v>125.7</v>
          </cell>
          <cell r="AB254">
            <v>125.7</v>
          </cell>
          <cell r="AC254">
            <v>108.31</v>
          </cell>
          <cell r="AD254">
            <v>108.31</v>
          </cell>
          <cell r="AE254">
            <v>3.7670844137599997</v>
          </cell>
          <cell r="AF254">
            <v>4.7680712533333338</v>
          </cell>
          <cell r="AG254">
            <v>9.6530747430300003</v>
          </cell>
          <cell r="AH254">
            <v>16.056709999999999</v>
          </cell>
          <cell r="AI254">
            <v>0</v>
          </cell>
          <cell r="AJ254">
            <v>6.825799913060612</v>
          </cell>
          <cell r="AK254">
            <v>10.448246433809285</v>
          </cell>
          <cell r="AL254">
            <v>15.030650711672926</v>
          </cell>
          <cell r="AM254">
            <v>1.9924314240000001E-2</v>
          </cell>
          <cell r="AN254">
            <v>2.2293098151787989</v>
          </cell>
          <cell r="AO254">
            <v>2.2021861144200003</v>
          </cell>
          <cell r="AP254">
            <v>1.3882367900000001</v>
          </cell>
          <cell r="AQ254">
            <v>6.04545895505</v>
          </cell>
          <cell r="AR254">
            <v>5.0093988393500011</v>
          </cell>
          <cell r="AS254">
            <v>9.4358747534396556</v>
          </cell>
          <cell r="AT254">
            <v>11.531709837414727</v>
          </cell>
          <cell r="AU254">
            <v>63.726646862000003</v>
          </cell>
          <cell r="AV254">
            <v>165.90614664000003</v>
          </cell>
          <cell r="AW254">
            <v>158.30350480799996</v>
          </cell>
          <cell r="AX254">
            <v>183.8741360790761</v>
          </cell>
          <cell r="AY254">
            <v>212.77704817860575</v>
          </cell>
          <cell r="AZ254">
            <v>226.30558097205841</v>
          </cell>
          <cell r="BA254">
            <v>247.6590706013595</v>
          </cell>
          <cell r="BB254">
            <v>252.00355456354001</v>
          </cell>
          <cell r="BD254">
            <v>904.40751</v>
          </cell>
          <cell r="BE254">
            <v>982.48315000000002</v>
          </cell>
          <cell r="BF254">
            <v>1295.69714</v>
          </cell>
          <cell r="BH254">
            <v>1400655.5800422176</v>
          </cell>
          <cell r="BI254">
            <v>1504165.2696444292</v>
          </cell>
          <cell r="BJ254">
            <v>1934785.9665365061</v>
          </cell>
        </row>
        <row r="255">
          <cell r="F255" t="str">
            <v>Kab. Tuban</v>
          </cell>
          <cell r="G255">
            <v>1905</v>
          </cell>
          <cell r="H255">
            <v>1839.94</v>
          </cell>
          <cell r="I255">
            <v>1834.15</v>
          </cell>
          <cell r="J255">
            <v>1834.15</v>
          </cell>
          <cell r="K255">
            <v>968</v>
          </cell>
          <cell r="L255">
            <v>1043.3599999999999</v>
          </cell>
          <cell r="M255">
            <v>1063.2940000000001</v>
          </cell>
          <cell r="N255">
            <v>1078.0830000000001</v>
          </cell>
          <cell r="O255">
            <v>286</v>
          </cell>
          <cell r="P255">
            <v>340.7</v>
          </cell>
          <cell r="Q255">
            <v>323.16119962737253</v>
          </cell>
          <cell r="R255">
            <v>313.12511026369583</v>
          </cell>
          <cell r="T255">
            <v>5.84</v>
          </cell>
          <cell r="U255">
            <v>6.2140000000000004</v>
          </cell>
          <cell r="V255">
            <v>5.71</v>
          </cell>
          <cell r="X255">
            <v>879.98106000000007</v>
          </cell>
          <cell r="Y255">
            <v>1016.65107</v>
          </cell>
          <cell r="Z255">
            <v>1397.7139380906356</v>
          </cell>
          <cell r="AA255">
            <v>127.7</v>
          </cell>
          <cell r="AB255">
            <v>127.7</v>
          </cell>
          <cell r="AC255">
            <v>96.88</v>
          </cell>
          <cell r="AD255">
            <v>96.88</v>
          </cell>
          <cell r="AE255">
            <v>14.108310112310001</v>
          </cell>
          <cell r="AF255">
            <v>23.804591623999997</v>
          </cell>
          <cell r="AG255">
            <v>28.993088173549999</v>
          </cell>
          <cell r="AH255">
            <v>45.104690000000005</v>
          </cell>
          <cell r="AI255">
            <v>0</v>
          </cell>
          <cell r="AJ255">
            <v>10.772686999745947</v>
          </cell>
          <cell r="AK255">
            <v>15.896210061686677</v>
          </cell>
          <cell r="AL255">
            <v>22.203211768836141</v>
          </cell>
          <cell r="AM255">
            <v>0.15223214863000001</v>
          </cell>
          <cell r="AN255">
            <v>2.7373648369777661</v>
          </cell>
          <cell r="AO255">
            <v>6.9294877300200008</v>
          </cell>
          <cell r="AP255">
            <v>4.9555178499999997</v>
          </cell>
          <cell r="AQ255">
            <v>12.53908998452</v>
          </cell>
          <cell r="AR255">
            <v>9.7977169753500011</v>
          </cell>
          <cell r="AS255">
            <v>15.828015116439655</v>
          </cell>
          <cell r="AT255">
            <v>19.133311318156338</v>
          </cell>
          <cell r="AU255">
            <v>69.500125534999995</v>
          </cell>
          <cell r="AV255">
            <v>160.86792901259997</v>
          </cell>
          <cell r="AW255">
            <v>159.32168376089996</v>
          </cell>
          <cell r="AX255">
            <v>186.15092563271182</v>
          </cell>
          <cell r="AY255">
            <v>213.71132205253252</v>
          </cell>
          <cell r="AZ255">
            <v>237.97336372982659</v>
          </cell>
          <cell r="BA255">
            <v>269.13954672256943</v>
          </cell>
          <cell r="BB255">
            <v>278.09849042105753</v>
          </cell>
          <cell r="BD255">
            <v>2652.02538</v>
          </cell>
          <cell r="BE255">
            <v>3195.3877900000002</v>
          </cell>
          <cell r="BF255">
            <v>4107.6802400000006</v>
          </cell>
          <cell r="BH255">
            <v>2541812.3945713849</v>
          </cell>
          <cell r="BI255">
            <v>3005178.0504733403</v>
          </cell>
          <cell r="BJ255">
            <v>3810170.6825912292</v>
          </cell>
        </row>
        <row r="256">
          <cell r="F256" t="str">
            <v>Kab. Tulungagung</v>
          </cell>
          <cell r="G256">
            <v>1055</v>
          </cell>
          <cell r="H256">
            <v>1046.22</v>
          </cell>
          <cell r="I256">
            <v>1055.6500000000001</v>
          </cell>
          <cell r="J256">
            <v>1055.6500000000001</v>
          </cell>
          <cell r="K256">
            <v>1051.0840000000001</v>
          </cell>
          <cell r="L256">
            <v>923.57899999999995</v>
          </cell>
          <cell r="M256">
            <v>935.12400000000002</v>
          </cell>
          <cell r="N256">
            <v>960.47900000000004</v>
          </cell>
          <cell r="O256">
            <v>126.2</v>
          </cell>
          <cell r="P256">
            <v>249.9</v>
          </cell>
          <cell r="Q256">
            <v>169.47408904224224</v>
          </cell>
          <cell r="R256">
            <v>160.31103294339519</v>
          </cell>
          <cell r="T256">
            <v>4.3600000000000003</v>
          </cell>
          <cell r="U256">
            <v>2.7410000000000001</v>
          </cell>
          <cell r="V256">
            <v>3.02</v>
          </cell>
          <cell r="X256">
            <v>1339.1242199999999</v>
          </cell>
          <cell r="Y256">
            <v>1630.0811800000001</v>
          </cell>
          <cell r="Z256">
            <v>2228.0358442052498</v>
          </cell>
          <cell r="AA256">
            <v>126.6</v>
          </cell>
          <cell r="AB256">
            <v>126.6</v>
          </cell>
          <cell r="AC256">
            <v>109.09</v>
          </cell>
          <cell r="AD256">
            <v>109.09</v>
          </cell>
          <cell r="AE256">
            <v>7.8018706138399994</v>
          </cell>
          <cell r="AF256">
            <v>9.2072020800000001</v>
          </cell>
          <cell r="AG256">
            <v>11.928863605809999</v>
          </cell>
          <cell r="AH256">
            <v>18.626180000000002</v>
          </cell>
          <cell r="AI256">
            <v>0</v>
          </cell>
          <cell r="AJ256">
            <v>15.16741678848253</v>
          </cell>
          <cell r="AK256">
            <v>22.296748710794212</v>
          </cell>
          <cell r="AL256">
            <v>30.419902232773296</v>
          </cell>
          <cell r="AM256">
            <v>7.2040641480000001E-2</v>
          </cell>
          <cell r="AN256">
            <v>2.2731231035333002</v>
          </cell>
          <cell r="AO256">
            <v>2.1979318144199995</v>
          </cell>
          <cell r="AP256">
            <v>1.38311721</v>
          </cell>
          <cell r="AQ256">
            <v>8.7352366538799995</v>
          </cell>
          <cell r="AR256">
            <v>7.9720568873500008</v>
          </cell>
          <cell r="AS256">
            <v>12.676802146439657</v>
          </cell>
          <cell r="AT256">
            <v>14.882708650158882</v>
          </cell>
          <cell r="AU256">
            <v>69.591280781999984</v>
          </cell>
          <cell r="AV256">
            <v>210.73626328890003</v>
          </cell>
          <cell r="AW256">
            <v>210.48305570894144</v>
          </cell>
          <cell r="AX256">
            <v>245.01327465270302</v>
          </cell>
          <cell r="AY256">
            <v>246.09490961400815</v>
          </cell>
          <cell r="AZ256">
            <v>265.94063546194195</v>
          </cell>
          <cell r="BA256">
            <v>300.15379790554073</v>
          </cell>
          <cell r="BB256">
            <v>309.0236332464404</v>
          </cell>
          <cell r="BD256">
            <v>2929.09319</v>
          </cell>
          <cell r="BE256">
            <v>3013.01737</v>
          </cell>
          <cell r="BF256">
            <v>4838.697970803556</v>
          </cell>
          <cell r="BH256">
            <v>3171459.2796068341</v>
          </cell>
          <cell r="BI256">
            <v>3222051.1611294327</v>
          </cell>
          <cell r="BJ256">
            <v>5037796.7355908416</v>
          </cell>
        </row>
        <row r="257">
          <cell r="F257" t="str">
            <v>Kota Blitar</v>
          </cell>
          <cell r="G257">
            <v>32</v>
          </cell>
          <cell r="H257">
            <v>32.57</v>
          </cell>
          <cell r="I257">
            <v>32.58</v>
          </cell>
          <cell r="J257">
            <v>32.58</v>
          </cell>
          <cell r="K257">
            <v>138.49600000000001</v>
          </cell>
          <cell r="L257">
            <v>119.395</v>
          </cell>
          <cell r="M257">
            <v>126.63800000000001</v>
          </cell>
          <cell r="N257">
            <v>123.327</v>
          </cell>
          <cell r="O257">
            <v>22.4</v>
          </cell>
          <cell r="P257">
            <v>27.9</v>
          </cell>
          <cell r="Q257">
            <v>16.238969331985988</v>
          </cell>
          <cell r="R257">
            <v>15.261007224112761</v>
          </cell>
          <cell r="T257">
            <v>3.57</v>
          </cell>
          <cell r="U257">
            <v>2.1720000000000002</v>
          </cell>
          <cell r="V257">
            <v>2.5640000000000001</v>
          </cell>
          <cell r="X257">
            <v>219.70665400000001</v>
          </cell>
          <cell r="Y257">
            <v>256.75923899999998</v>
          </cell>
          <cell r="Z257">
            <v>335.94736928331878</v>
          </cell>
          <cell r="AA257">
            <v>126.4</v>
          </cell>
          <cell r="AB257">
            <v>126.4</v>
          </cell>
          <cell r="AC257">
            <v>94.62</v>
          </cell>
          <cell r="AD257">
            <v>94.62</v>
          </cell>
          <cell r="AE257">
            <v>3.1706920219999999</v>
          </cell>
          <cell r="AF257">
            <v>3.7086256666666664</v>
          </cell>
          <cell r="AG257">
            <v>5.8016958670000003</v>
          </cell>
          <cell r="AH257">
            <v>11.741290000000001</v>
          </cell>
          <cell r="AI257">
            <v>0</v>
          </cell>
          <cell r="AJ257">
            <v>4.4528115151834546</v>
          </cell>
          <cell r="AK257">
            <v>7.9674876951621698</v>
          </cell>
          <cell r="AL257">
            <v>11.69619373570948</v>
          </cell>
          <cell r="AM257">
            <v>1.6541876759999997E-2</v>
          </cell>
          <cell r="AN257">
            <v>2.1525379371717199</v>
          </cell>
          <cell r="AO257">
            <v>2.19790608442</v>
          </cell>
          <cell r="AP257">
            <v>1.38309148</v>
          </cell>
          <cell r="AQ257">
            <v>3.46440033868</v>
          </cell>
          <cell r="AR257">
            <v>3.4542953753500001</v>
          </cell>
          <cell r="AS257">
            <v>7.0476200434396556</v>
          </cell>
          <cell r="AT257">
            <v>8.2765402588585619</v>
          </cell>
          <cell r="AU257">
            <v>15.493772458</v>
          </cell>
          <cell r="AV257">
            <v>52.332086158500019</v>
          </cell>
          <cell r="AW257">
            <v>53.292280342729228</v>
          </cell>
          <cell r="AX257">
            <v>55.582543709377788</v>
          </cell>
          <cell r="AY257">
            <v>83.648420121639319</v>
          </cell>
          <cell r="AZ257">
            <v>99.620005278196118</v>
          </cell>
          <cell r="BA257">
            <v>111.77482805160116</v>
          </cell>
          <cell r="BB257">
            <v>113.60284078413761</v>
          </cell>
          <cell r="BD257">
            <v>314.4255</v>
          </cell>
          <cell r="BE257">
            <v>376.51559900000007</v>
          </cell>
          <cell r="BF257">
            <v>669.67041567415447</v>
          </cell>
          <cell r="BH257">
            <v>2633489.6771221575</v>
          </cell>
          <cell r="BI257">
            <v>2973164.4451112621</v>
          </cell>
          <cell r="BJ257">
            <v>5430038.9669265812</v>
          </cell>
        </row>
        <row r="258">
          <cell r="F258" t="str">
            <v>Kota Kediri</v>
          </cell>
          <cell r="G258">
            <v>63</v>
          </cell>
          <cell r="H258">
            <v>63.4</v>
          </cell>
          <cell r="I258">
            <v>63.4</v>
          </cell>
          <cell r="J258">
            <v>63.4</v>
          </cell>
          <cell r="K258">
            <v>240.06100000000001</v>
          </cell>
          <cell r="L258">
            <v>242.21100000000001</v>
          </cell>
          <cell r="M258">
            <v>260.548</v>
          </cell>
          <cell r="N258">
            <v>252.126</v>
          </cell>
          <cell r="O258">
            <v>36.5</v>
          </cell>
          <cell r="P258">
            <v>27</v>
          </cell>
          <cell r="Q258">
            <v>41.607719380405811</v>
          </cell>
          <cell r="R258">
            <v>36.413244347434585</v>
          </cell>
          <cell r="T258">
            <v>0.83</v>
          </cell>
          <cell r="U258">
            <v>2.798</v>
          </cell>
          <cell r="V258">
            <v>2.9369999999999998</v>
          </cell>
          <cell r="X258">
            <v>2285.3585400000002</v>
          </cell>
          <cell r="Y258">
            <v>2803.3661000000002</v>
          </cell>
          <cell r="Z258">
            <v>4389.6643531811878</v>
          </cell>
          <cell r="AA258">
            <v>126.8</v>
          </cell>
          <cell r="AB258">
            <v>126.8</v>
          </cell>
          <cell r="AC258">
            <v>89.73</v>
          </cell>
          <cell r="AD258">
            <v>89.73</v>
          </cell>
          <cell r="AE258">
            <v>4.49128778575</v>
          </cell>
          <cell r="AF258">
            <v>4.9846586666666672</v>
          </cell>
          <cell r="AG258">
            <v>13.70452048866</v>
          </cell>
          <cell r="AH258">
            <v>21.246980000000001</v>
          </cell>
          <cell r="AI258">
            <v>0</v>
          </cell>
          <cell r="AJ258">
            <v>24.224383145618088</v>
          </cell>
          <cell r="AK258">
            <v>34.538820553135039</v>
          </cell>
          <cell r="AL258">
            <v>51.81092205951694</v>
          </cell>
          <cell r="AM258">
            <v>6.2735589549999998E-2</v>
          </cell>
          <cell r="AN258">
            <v>2.1525379371717199</v>
          </cell>
          <cell r="AO258">
            <v>2.19790608442</v>
          </cell>
          <cell r="AP258">
            <v>1.38309148</v>
          </cell>
          <cell r="AQ258">
            <v>5.5238195125800003</v>
          </cell>
          <cell r="AR258">
            <v>10.33086132735</v>
          </cell>
          <cell r="AS258">
            <v>34.919213971439653</v>
          </cell>
          <cell r="AT258">
            <v>40.674642723397334</v>
          </cell>
          <cell r="AU258">
            <v>25.376198326000001</v>
          </cell>
          <cell r="AV258">
            <v>79.5448446483</v>
          </cell>
          <cell r="AW258">
            <v>79.003481008706359</v>
          </cell>
          <cell r="AX258">
            <v>91.217589937799985</v>
          </cell>
          <cell r="AY258">
            <v>111.28021443551755</v>
          </cell>
          <cell r="AZ258">
            <v>113.68489469754816</v>
          </cell>
          <cell r="BA258">
            <v>118.74227284527456</v>
          </cell>
          <cell r="BB258">
            <v>119.25943959664104</v>
          </cell>
          <cell r="BD258">
            <v>11296.938729999996</v>
          </cell>
          <cell r="BE258">
            <v>13319.154519999998</v>
          </cell>
          <cell r="BF258">
            <v>22527.903954375081</v>
          </cell>
          <cell r="BH258">
            <v>46640898.761823349</v>
          </cell>
          <cell r="BI258">
            <v>51119772.633065686</v>
          </cell>
          <cell r="BJ258">
            <v>89351768.379203573</v>
          </cell>
        </row>
        <row r="259">
          <cell r="F259" t="str">
            <v>Kota Madiun</v>
          </cell>
          <cell r="G259">
            <v>55</v>
          </cell>
          <cell r="H259">
            <v>33.229999999999997</v>
          </cell>
          <cell r="I259">
            <v>33.92</v>
          </cell>
          <cell r="J259">
            <v>33.92</v>
          </cell>
          <cell r="K259">
            <v>238.00299999999999</v>
          </cell>
          <cell r="L259">
            <v>163.953</v>
          </cell>
          <cell r="M259">
            <v>162.64400000000001</v>
          </cell>
          <cell r="N259">
            <v>170.40799999999999</v>
          </cell>
          <cell r="O259">
            <v>23.8</v>
          </cell>
          <cell r="P259">
            <v>28.4</v>
          </cell>
          <cell r="Q259">
            <v>18.503975270070029</v>
          </cell>
          <cell r="R259">
            <v>17.11559573656287</v>
          </cell>
          <cell r="T259">
            <v>2.94</v>
          </cell>
          <cell r="U259">
            <v>1.8220000000000001</v>
          </cell>
          <cell r="V259">
            <v>1.8240000000000001</v>
          </cell>
          <cell r="X259">
            <v>335.36307999999997</v>
          </cell>
          <cell r="Y259">
            <v>380.20618999999999</v>
          </cell>
          <cell r="Z259">
            <v>540.17845873667568</v>
          </cell>
          <cell r="AA259">
            <v>126.7</v>
          </cell>
          <cell r="AB259">
            <v>126.7</v>
          </cell>
          <cell r="AC259">
            <v>91.96</v>
          </cell>
          <cell r="AD259">
            <v>91.96</v>
          </cell>
          <cell r="AE259">
            <v>4.8843454998399993</v>
          </cell>
          <cell r="AF259">
            <v>5.6169973248159986</v>
          </cell>
          <cell r="AG259">
            <v>9.9179692431799999</v>
          </cell>
          <cell r="AH259">
            <v>16.554179999999999</v>
          </cell>
          <cell r="AI259">
            <v>0</v>
          </cell>
          <cell r="AJ259">
            <v>5.5598273326487702</v>
          </cell>
          <cell r="AK259">
            <v>9.2555349691865629</v>
          </cell>
          <cell r="AL259">
            <v>13.717221523598838</v>
          </cell>
          <cell r="AM259">
            <v>5.3152504950000005E-2</v>
          </cell>
          <cell r="AN259">
            <v>2.1525379371717199</v>
          </cell>
          <cell r="AO259">
            <v>2.19790608442</v>
          </cell>
          <cell r="AP259">
            <v>1.38309148</v>
          </cell>
          <cell r="AQ259">
            <v>4.6220000888000001</v>
          </cell>
          <cell r="AR259">
            <v>5.8179894953499991</v>
          </cell>
          <cell r="AS259">
            <v>12.526855872439656</v>
          </cell>
          <cell r="AT259">
            <v>14.669808145566588</v>
          </cell>
          <cell r="AU259">
            <v>25.642393594999998</v>
          </cell>
          <cell r="AV259">
            <v>73.683000000000007</v>
          </cell>
          <cell r="AW259">
            <v>73.457952382122954</v>
          </cell>
          <cell r="AX259">
            <v>86.254731651900002</v>
          </cell>
          <cell r="AY259">
            <v>207.3194720658295</v>
          </cell>
          <cell r="AZ259">
            <v>207.3194720658295</v>
          </cell>
          <cell r="BA259">
            <v>207.32</v>
          </cell>
          <cell r="BB259">
            <v>207.32012699999999</v>
          </cell>
          <cell r="BD259">
            <v>611.37768999999992</v>
          </cell>
          <cell r="BE259">
            <v>685.49755999999991</v>
          </cell>
          <cell r="BF259">
            <v>1614.8183000000001</v>
          </cell>
          <cell r="BH259">
            <v>3728981.4154056339</v>
          </cell>
          <cell r="BI259">
            <v>4214711.6401465768</v>
          </cell>
          <cell r="BJ259">
            <v>9476188.3244918101</v>
          </cell>
        </row>
        <row r="260">
          <cell r="F260" t="str">
            <v>Kota Malang</v>
          </cell>
          <cell r="G260">
            <v>119</v>
          </cell>
          <cell r="H260">
            <v>110.06</v>
          </cell>
          <cell r="I260">
            <v>110.06</v>
          </cell>
          <cell r="J260">
            <v>110.06</v>
          </cell>
          <cell r="K260">
            <v>949.96299999999997</v>
          </cell>
          <cell r="L260">
            <v>749.76800000000003</v>
          </cell>
          <cell r="M260">
            <v>766.86099999999999</v>
          </cell>
          <cell r="N260">
            <v>770.48299999999995</v>
          </cell>
          <cell r="O260">
            <v>72.5</v>
          </cell>
          <cell r="P260">
            <v>96.3</v>
          </cell>
          <cell r="Q260">
            <v>71.849335941991086</v>
          </cell>
          <cell r="R260">
            <v>65.354131655692427</v>
          </cell>
          <cell r="T260">
            <v>1.79</v>
          </cell>
          <cell r="U260">
            <v>1.3260000000000001</v>
          </cell>
          <cell r="V260">
            <v>1.24</v>
          </cell>
          <cell r="X260">
            <v>5243.2953593000002</v>
          </cell>
          <cell r="Y260">
            <v>3991.9498599999997</v>
          </cell>
          <cell r="Z260">
            <v>5143.1420061976833</v>
          </cell>
          <cell r="AA260">
            <v>126.2</v>
          </cell>
          <cell r="AB260">
            <v>126.2</v>
          </cell>
          <cell r="AC260">
            <v>100.75</v>
          </cell>
          <cell r="AD260">
            <v>100.75</v>
          </cell>
          <cell r="AE260">
            <v>17.580349182219997</v>
          </cell>
          <cell r="AF260">
            <v>20.217401559552993</v>
          </cell>
          <cell r="AG260">
            <v>27.987060188640001</v>
          </cell>
          <cell r="AH260">
            <v>39.733290000000004</v>
          </cell>
          <cell r="AI260">
            <v>0</v>
          </cell>
          <cell r="AJ260">
            <v>52.536539757029772</v>
          </cell>
          <cell r="AK260">
            <v>46.940520713535619</v>
          </cell>
          <cell r="AL260">
            <v>59.267178001625965</v>
          </cell>
          <cell r="AM260">
            <v>1.654187755E-2</v>
          </cell>
          <cell r="AN260">
            <v>2.1525379371717199</v>
          </cell>
          <cell r="AO260">
            <v>2.19790608442</v>
          </cell>
          <cell r="AP260">
            <v>1.38309148</v>
          </cell>
          <cell r="AQ260">
            <v>11.35939585345</v>
          </cell>
          <cell r="AR260">
            <v>19.388880919350001</v>
          </cell>
          <cell r="AS260">
            <v>30.690895749439655</v>
          </cell>
          <cell r="AT260">
            <v>33.604006992657268</v>
          </cell>
          <cell r="AU260">
            <v>54.875621935000005</v>
          </cell>
          <cell r="AV260">
            <v>151.89590203200001</v>
          </cell>
          <cell r="AW260">
            <v>135.12621038699999</v>
          </cell>
          <cell r="AX260">
            <v>159.2299478082</v>
          </cell>
          <cell r="AY260">
            <v>182.08779559427524</v>
          </cell>
          <cell r="AZ260">
            <v>184.51776525430117</v>
          </cell>
          <cell r="BA260">
            <v>204.79426907116567</v>
          </cell>
          <cell r="BB260">
            <v>211.62781221793267</v>
          </cell>
          <cell r="BD260">
            <v>7734.0161215000007</v>
          </cell>
          <cell r="BE260">
            <v>6597.37165</v>
          </cell>
          <cell r="BF260">
            <v>9253.9843309953249</v>
          </cell>
          <cell r="BH260">
            <v>10315212.334348759</v>
          </cell>
          <cell r="BI260">
            <v>8603086.6741169523</v>
          </cell>
          <cell r="BJ260">
            <v>12010627.529738262</v>
          </cell>
        </row>
        <row r="261">
          <cell r="F261" t="str">
            <v>Kota Mojokerto</v>
          </cell>
          <cell r="G261">
            <v>16</v>
          </cell>
          <cell r="H261">
            <v>16.46</v>
          </cell>
          <cell r="I261">
            <v>16.47</v>
          </cell>
          <cell r="J261">
            <v>16.47</v>
          </cell>
          <cell r="K261">
            <v>109.77</v>
          </cell>
          <cell r="L261">
            <v>109.164</v>
          </cell>
          <cell r="M261">
            <v>110.423</v>
          </cell>
          <cell r="N261">
            <v>112.137</v>
          </cell>
          <cell r="O261">
            <v>26.4</v>
          </cell>
          <cell r="P261">
            <v>20.3</v>
          </cell>
          <cell r="Q261">
            <v>13.667038090360421</v>
          </cell>
          <cell r="R261">
            <v>13.174319220627378</v>
          </cell>
          <cell r="T261">
            <v>2.52</v>
          </cell>
          <cell r="U261">
            <v>2.6640000000000001</v>
          </cell>
          <cell r="V261">
            <v>1.9330000000000001</v>
          </cell>
          <cell r="X261">
            <v>242.48078864000001</v>
          </cell>
          <cell r="Y261">
            <v>408.86903999999998</v>
          </cell>
          <cell r="Z261">
            <v>585.94205238705786</v>
          </cell>
          <cell r="AA261">
            <v>125.7</v>
          </cell>
          <cell r="AB261">
            <v>125.7</v>
          </cell>
          <cell r="AC261">
            <v>99.05</v>
          </cell>
          <cell r="AD261">
            <v>99.05</v>
          </cell>
          <cell r="AE261">
            <v>3.0365462160000001</v>
          </cell>
          <cell r="AF261">
            <v>3.4920281484000002</v>
          </cell>
          <cell r="AG261">
            <v>6.0685833220000003</v>
          </cell>
          <cell r="AH261">
            <v>7.8789199999999999</v>
          </cell>
          <cell r="AI261">
            <v>0</v>
          </cell>
          <cell r="AJ261">
            <v>4.6707961801735767</v>
          </cell>
          <cell r="AK261">
            <v>9.5546035610732112</v>
          </cell>
          <cell r="AL261">
            <v>14.170088394596078</v>
          </cell>
          <cell r="AM261">
            <v>1.654187755E-2</v>
          </cell>
          <cell r="AN261">
            <v>2.1525379371717199</v>
          </cell>
          <cell r="AO261">
            <v>2.19790608442</v>
          </cell>
          <cell r="AP261">
            <v>1.5035582999999999</v>
          </cell>
          <cell r="AQ261">
            <v>3.7743257637700003</v>
          </cell>
          <cell r="AR261">
            <v>4.2982333993500008</v>
          </cell>
          <cell r="AS261">
            <v>8.1066048034396569</v>
          </cell>
          <cell r="AT261">
            <v>9.5700911593592775</v>
          </cell>
          <cell r="AU261">
            <v>15.003929948000001</v>
          </cell>
          <cell r="AV261">
            <v>46.943953863899992</v>
          </cell>
          <cell r="AW261">
            <v>45.031017998099998</v>
          </cell>
          <cell r="AX261">
            <v>52.382021248500003</v>
          </cell>
          <cell r="AY261">
            <v>103.56916348061181</v>
          </cell>
          <cell r="AZ261">
            <v>103.56916348061181</v>
          </cell>
          <cell r="BA261">
            <v>109.54232173861951</v>
          </cell>
          <cell r="BB261">
            <v>109.54</v>
          </cell>
          <cell r="BD261">
            <v>320.02281294900001</v>
          </cell>
          <cell r="BE261">
            <v>541.53546999999992</v>
          </cell>
          <cell r="BF261">
            <v>1161.4744166484591</v>
          </cell>
          <cell r="BH261">
            <v>2931578.2945751343</v>
          </cell>
          <cell r="BI261">
            <v>4904190.8841455122</v>
          </cell>
          <cell r="BJ261">
            <v>10357637.681126291</v>
          </cell>
        </row>
        <row r="262">
          <cell r="F262" t="str">
            <v xml:space="preserve">Kota Pasuruan </v>
          </cell>
          <cell r="G262">
            <v>35</v>
          </cell>
          <cell r="H262">
            <v>35.29</v>
          </cell>
          <cell r="I262">
            <v>35.28</v>
          </cell>
          <cell r="J262">
            <v>35.28</v>
          </cell>
          <cell r="K262">
            <v>279.04199999999997</v>
          </cell>
          <cell r="L262">
            <v>168.16399999999999</v>
          </cell>
          <cell r="M262">
            <v>170.99700000000001</v>
          </cell>
          <cell r="N262">
            <v>176.98699999999999</v>
          </cell>
          <cell r="O262">
            <v>23.1</v>
          </cell>
          <cell r="P262">
            <v>27.7</v>
          </cell>
          <cell r="Q262">
            <v>28.661871202945289</v>
          </cell>
          <cell r="R262">
            <v>24.049543830638459</v>
          </cell>
          <cell r="T262">
            <v>2.67</v>
          </cell>
          <cell r="U262">
            <v>2.5720000000000001</v>
          </cell>
          <cell r="V262">
            <v>1.8959999999999999</v>
          </cell>
          <cell r="X262">
            <v>463.23300599999999</v>
          </cell>
          <cell r="Y262">
            <v>455.70658000000003</v>
          </cell>
          <cell r="Z262">
            <v>611.86578154146946</v>
          </cell>
          <cell r="AA262">
            <v>129</v>
          </cell>
          <cell r="AB262">
            <v>129</v>
          </cell>
          <cell r="AC262">
            <v>104.18</v>
          </cell>
          <cell r="AD262">
            <v>104.18</v>
          </cell>
          <cell r="AE262">
            <v>3.0331234019999997</v>
          </cell>
          <cell r="AF262">
            <v>3.4880919122999985</v>
          </cell>
          <cell r="AG262">
            <v>7.4194198343299993</v>
          </cell>
          <cell r="AH262">
            <v>15.139239999999999</v>
          </cell>
          <cell r="AI262">
            <v>0</v>
          </cell>
          <cell r="AJ262">
            <v>6.783745756862567</v>
          </cell>
          <cell r="AK262">
            <v>10.043307131556766</v>
          </cell>
          <cell r="AL262">
            <v>14.426624150866179</v>
          </cell>
          <cell r="AM262">
            <v>1.6821127550000002E-2</v>
          </cell>
          <cell r="AN262">
            <v>2.1525379371717199</v>
          </cell>
          <cell r="AO262">
            <v>2.1983526744199997</v>
          </cell>
          <cell r="AP262">
            <v>1.3908708299999999</v>
          </cell>
          <cell r="AQ262">
            <v>3.6351913113699998</v>
          </cell>
          <cell r="AR262">
            <v>3.6677193913499999</v>
          </cell>
          <cell r="AS262">
            <v>7.6244567244396553</v>
          </cell>
          <cell r="AT262">
            <v>8.7328270206861021</v>
          </cell>
          <cell r="AU262">
            <v>14.719137955000001</v>
          </cell>
          <cell r="AV262">
            <v>51.737341733000001</v>
          </cell>
          <cell r="AW262">
            <v>48.484013900999997</v>
          </cell>
          <cell r="AX262">
            <v>54.034294029458621</v>
          </cell>
          <cell r="AY262">
            <v>125.07487637237945</v>
          </cell>
          <cell r="AZ262">
            <v>125.07487637237945</v>
          </cell>
          <cell r="BA262">
            <v>125.07</v>
          </cell>
          <cell r="BB262">
            <v>125.06964799999999</v>
          </cell>
          <cell r="BD262">
            <v>697.68478700000003</v>
          </cell>
          <cell r="BE262">
            <v>691.41777400000012</v>
          </cell>
          <cell r="BF262">
            <v>990.76235500000007</v>
          </cell>
          <cell r="BH262">
            <v>4148835.5831212392</v>
          </cell>
          <cell r="BI262">
            <v>4043449.7330362527</v>
          </cell>
          <cell r="BJ262">
            <v>5597938.5774096409</v>
          </cell>
        </row>
        <row r="263">
          <cell r="F263" t="str">
            <v>Kota Probollinggo</v>
          </cell>
          <cell r="G263">
            <v>57</v>
          </cell>
          <cell r="H263">
            <v>56.66</v>
          </cell>
          <cell r="I263">
            <v>56.67</v>
          </cell>
          <cell r="J263">
            <v>56.67</v>
          </cell>
          <cell r="K263">
            <v>282.81099999999998</v>
          </cell>
          <cell r="L263">
            <v>192.56100000000001</v>
          </cell>
          <cell r="M263">
            <v>193.816</v>
          </cell>
          <cell r="N263">
            <v>200.465</v>
          </cell>
          <cell r="O263">
            <v>32.1</v>
          </cell>
          <cell r="P263">
            <v>20.9</v>
          </cell>
          <cell r="Q263">
            <v>45.0549907670623</v>
          </cell>
          <cell r="R263">
            <v>37.426598335427016</v>
          </cell>
          <cell r="T263">
            <v>1.56</v>
          </cell>
          <cell r="U263">
            <v>3.6419999999999999</v>
          </cell>
          <cell r="V263">
            <v>2.6659999999999999</v>
          </cell>
          <cell r="X263">
            <v>554.20575000000008</v>
          </cell>
          <cell r="Y263">
            <v>644.15246000000002</v>
          </cell>
          <cell r="Z263">
            <v>950.83085183806156</v>
          </cell>
          <cell r="AA263">
            <v>128</v>
          </cell>
          <cell r="AB263">
            <v>128</v>
          </cell>
          <cell r="AC263">
            <v>88.47</v>
          </cell>
          <cell r="AD263">
            <v>88.47</v>
          </cell>
          <cell r="AE263">
            <v>3.0915445577800003</v>
          </cell>
          <cell r="AF263">
            <v>3.5552762414469998</v>
          </cell>
          <cell r="AG263">
            <v>11.9529692579</v>
          </cell>
          <cell r="AH263">
            <v>14.573919999999999</v>
          </cell>
          <cell r="AI263">
            <v>0</v>
          </cell>
          <cell r="AJ263">
            <v>7.6544995061287171</v>
          </cell>
          <cell r="AK263">
            <v>12.009554171835047</v>
          </cell>
          <cell r="AL263">
            <v>17.780950997121085</v>
          </cell>
          <cell r="AM263">
            <v>3.9884288550000001E-2</v>
          </cell>
          <cell r="AN263">
            <v>2.1525379371717199</v>
          </cell>
          <cell r="AO263">
            <v>2.19790608442</v>
          </cell>
          <cell r="AP263">
            <v>1.38309148</v>
          </cell>
          <cell r="AQ263">
            <v>3.8679948988600001</v>
          </cell>
          <cell r="AR263">
            <v>4.4456367353499999</v>
          </cell>
          <cell r="AS263">
            <v>10.415045730439655</v>
          </cell>
          <cell r="AT263">
            <v>11.895408520656979</v>
          </cell>
          <cell r="AU263">
            <v>15.574250829</v>
          </cell>
          <cell r="AV263">
            <v>47.962027386777002</v>
          </cell>
          <cell r="AW263">
            <v>50.2673781807</v>
          </cell>
          <cell r="AX263">
            <v>59.879844299999995</v>
          </cell>
          <cell r="AY263">
            <v>84.381859897878286</v>
          </cell>
          <cell r="AZ263">
            <v>99.081240816076544</v>
          </cell>
          <cell r="BA263">
            <v>108.51277414914257</v>
          </cell>
          <cell r="BB263">
            <v>111.58860636807543</v>
          </cell>
          <cell r="BD263">
            <v>981.43603000000007</v>
          </cell>
          <cell r="BE263">
            <v>1050.8060600000001</v>
          </cell>
          <cell r="BF263">
            <v>2255.1459199999999</v>
          </cell>
          <cell r="BH263">
            <v>5096753.9117474463</v>
          </cell>
          <cell r="BI263">
            <v>5421668.283320263</v>
          </cell>
          <cell r="BJ263">
            <v>11249574.339660291</v>
          </cell>
        </row>
        <row r="264">
          <cell r="F264" t="str">
            <v>Kota Surabaya</v>
          </cell>
          <cell r="G264">
            <v>274</v>
          </cell>
          <cell r="H264">
            <v>326.36</v>
          </cell>
          <cell r="I264">
            <v>326.36</v>
          </cell>
          <cell r="J264">
            <v>326.36</v>
          </cell>
          <cell r="K264">
            <v>3373.9580000000001</v>
          </cell>
          <cell r="L264">
            <v>2588.8159999999998</v>
          </cell>
          <cell r="M264">
            <v>2617.7330000000002</v>
          </cell>
          <cell r="N264">
            <v>2689.7280000000001</v>
          </cell>
          <cell r="O264">
            <v>208.5</v>
          </cell>
          <cell r="P264">
            <v>266.89999999999998</v>
          </cell>
          <cell r="Q264">
            <v>219.89067122713024</v>
          </cell>
          <cell r="R264">
            <v>253.64624262834778</v>
          </cell>
          <cell r="T264">
            <v>1.68</v>
          </cell>
          <cell r="U264">
            <v>1.4650000000000001</v>
          </cell>
          <cell r="V264">
            <v>1.7969999999999999</v>
          </cell>
          <cell r="X264">
            <v>18917.843420000001</v>
          </cell>
          <cell r="Y264">
            <v>22914.003430000001</v>
          </cell>
          <cell r="Z264">
            <v>31999.789420678229</v>
          </cell>
          <cell r="AA264">
            <v>130.4</v>
          </cell>
          <cell r="AB264">
            <v>130.4</v>
          </cell>
          <cell r="AC264">
            <v>112.16</v>
          </cell>
          <cell r="AD264">
            <v>112.16</v>
          </cell>
          <cell r="AE264">
            <v>138.68484556537001</v>
          </cell>
          <cell r="AF264">
            <v>174.82000053562669</v>
          </cell>
          <cell r="AG264">
            <v>207.99332670935996</v>
          </cell>
          <cell r="AH264">
            <v>277.86316999999997</v>
          </cell>
          <cell r="AI264">
            <v>0</v>
          </cell>
          <cell r="AJ264">
            <v>183.42369858973109</v>
          </cell>
          <cell r="AK264">
            <v>244.37350162030617</v>
          </cell>
          <cell r="AL264">
            <v>325.03489661631954</v>
          </cell>
          <cell r="AM264">
            <v>4.0498265845499999</v>
          </cell>
          <cell r="AN264">
            <v>2.1525379371717199</v>
          </cell>
          <cell r="AO264">
            <v>2.3777618755100001</v>
          </cell>
          <cell r="AP264">
            <v>1.38309148</v>
          </cell>
          <cell r="AQ264">
            <v>80.807318142890011</v>
          </cell>
          <cell r="AR264">
            <v>164.31543383934999</v>
          </cell>
          <cell r="AS264">
            <v>241.50550777443971</v>
          </cell>
          <cell r="AT264">
            <v>264.18707249484567</v>
          </cell>
          <cell r="AU264">
            <v>99.611248466000006</v>
          </cell>
          <cell r="AV264">
            <v>317.01189555630003</v>
          </cell>
          <cell r="AW264">
            <v>309.75051566490004</v>
          </cell>
          <cell r="AX264">
            <v>358.69437428462442</v>
          </cell>
          <cell r="AY264">
            <v>332.08454687019719</v>
          </cell>
          <cell r="AZ264">
            <v>332.08454687019719</v>
          </cell>
          <cell r="BA264">
            <v>332.08</v>
          </cell>
          <cell r="BB264">
            <v>342.16759629149703</v>
          </cell>
          <cell r="BD264">
            <v>33009.744180000002</v>
          </cell>
          <cell r="BE264">
            <v>41100.326049999996</v>
          </cell>
          <cell r="BF264">
            <v>54559.508039999993</v>
          </cell>
          <cell r="BH264">
            <v>12750903.957639324</v>
          </cell>
          <cell r="BI264">
            <v>15700732.675945176</v>
          </cell>
          <cell r="BJ264">
            <v>20284396.057891354</v>
          </cell>
        </row>
        <row r="265">
          <cell r="F265" t="str">
            <v>Kota Batu</v>
          </cell>
          <cell r="G265">
            <v>0</v>
          </cell>
          <cell r="H265">
            <v>0</v>
          </cell>
          <cell r="I265">
            <v>151.37</v>
          </cell>
          <cell r="J265">
            <v>151.37</v>
          </cell>
          <cell r="K265">
            <v>0</v>
          </cell>
          <cell r="L265">
            <v>0</v>
          </cell>
          <cell r="M265">
            <v>157.93343999999999</v>
          </cell>
          <cell r="N265">
            <v>177.43600000000001</v>
          </cell>
          <cell r="O265">
            <v>0</v>
          </cell>
          <cell r="P265">
            <v>0</v>
          </cell>
          <cell r="Q265">
            <v>30.080396327957686</v>
          </cell>
          <cell r="R265">
            <v>22.970082448995242</v>
          </cell>
          <cell r="T265">
            <v>0</v>
          </cell>
          <cell r="U265">
            <v>2.8740000000000001</v>
          </cell>
          <cell r="V265">
            <v>2.2225352300176016</v>
          </cell>
          <cell r="X265">
            <v>0</v>
          </cell>
          <cell r="Y265">
            <v>782.81654027905711</v>
          </cell>
          <cell r="Z265">
            <v>455.13016520372076</v>
          </cell>
          <cell r="AA265">
            <v>0</v>
          </cell>
          <cell r="AB265">
            <v>0</v>
          </cell>
          <cell r="AC265">
            <v>107.68</v>
          </cell>
          <cell r="AD265">
            <v>107.68</v>
          </cell>
          <cell r="AE265">
            <v>0</v>
          </cell>
          <cell r="AF265">
            <v>0</v>
          </cell>
          <cell r="AG265">
            <v>6.8401399999999999</v>
          </cell>
          <cell r="AH265">
            <v>4.9580399999999996</v>
          </cell>
          <cell r="AI265">
            <v>0</v>
          </cell>
          <cell r="AJ265">
            <v>0</v>
          </cell>
          <cell r="AK265">
            <v>13.456377193073855</v>
          </cell>
          <cell r="AL265">
            <v>12.875601547900043</v>
          </cell>
          <cell r="AM265">
            <v>0</v>
          </cell>
          <cell r="AN265">
            <v>0</v>
          </cell>
          <cell r="AO265">
            <v>2.1701663389913737</v>
          </cell>
          <cell r="AP265">
            <v>1.38309148</v>
          </cell>
          <cell r="AQ265">
            <v>0</v>
          </cell>
          <cell r="AR265">
            <v>0</v>
          </cell>
          <cell r="AS265">
            <v>7.0371648384396561</v>
          </cell>
          <cell r="AT265">
            <v>9.2534259842931235</v>
          </cell>
          <cell r="AU265">
            <v>0</v>
          </cell>
          <cell r="AV265">
            <v>0</v>
          </cell>
          <cell r="AW265">
            <v>23.446000862374728</v>
          </cell>
          <cell r="AX265">
            <v>27.864000000000001</v>
          </cell>
          <cell r="AY265">
            <v>0</v>
          </cell>
          <cell r="AZ265">
            <v>0</v>
          </cell>
          <cell r="BA265">
            <v>87.418067266818056</v>
          </cell>
          <cell r="BB265">
            <v>99.343721048203008</v>
          </cell>
          <cell r="BD265">
            <v>0</v>
          </cell>
          <cell r="BE265">
            <v>485.38912348908548</v>
          </cell>
          <cell r="BF265">
            <v>1723.87907</v>
          </cell>
          <cell r="BI265">
            <v>3073377.7690721201</v>
          </cell>
          <cell r="BJ265">
            <v>9715497.813296061</v>
          </cell>
        </row>
        <row r="266">
          <cell r="F266" t="str">
            <v>Kab. Bengkayang</v>
          </cell>
          <cell r="G266">
            <v>0</v>
          </cell>
          <cell r="H266">
            <v>5901.3</v>
          </cell>
          <cell r="I266">
            <v>5397.3</v>
          </cell>
          <cell r="J266">
            <v>5397.3</v>
          </cell>
          <cell r="K266">
            <v>0</v>
          </cell>
          <cell r="L266">
            <v>336.47699999999998</v>
          </cell>
          <cell r="M266">
            <v>184.669512</v>
          </cell>
          <cell r="N266">
            <v>193.636</v>
          </cell>
          <cell r="O266">
            <v>0</v>
          </cell>
          <cell r="P266">
            <v>84.81883420390939</v>
          </cell>
          <cell r="Q266">
            <v>31.248552216849095</v>
          </cell>
          <cell r="R266">
            <v>34.00615988517152</v>
          </cell>
          <cell r="T266">
            <v>5.3</v>
          </cell>
          <cell r="U266">
            <v>3.0409999999999999</v>
          </cell>
          <cell r="V266">
            <v>3.918397286635944</v>
          </cell>
          <cell r="X266">
            <v>1040.9840899999999</v>
          </cell>
          <cell r="Y266">
            <v>543.18794686816068</v>
          </cell>
          <cell r="Z266">
            <v>383.16713403277555</v>
          </cell>
          <cell r="AA266">
            <v>0</v>
          </cell>
          <cell r="AB266">
            <v>139.4</v>
          </cell>
          <cell r="AC266">
            <v>94.59</v>
          </cell>
          <cell r="AD266">
            <v>94.59</v>
          </cell>
          <cell r="AE266">
            <v>0</v>
          </cell>
          <cell r="AF266">
            <v>2.2866279999999999</v>
          </cell>
          <cell r="AG266">
            <v>2.9074581876399996</v>
          </cell>
          <cell r="AH266">
            <v>8.7894500000000004</v>
          </cell>
          <cell r="AI266">
            <v>0</v>
          </cell>
          <cell r="AJ266">
            <v>12.313741889941522</v>
          </cell>
          <cell r="AK266">
            <v>10.95608898003241</v>
          </cell>
          <cell r="AL266">
            <v>12.163470568789517</v>
          </cell>
          <cell r="AM266">
            <v>0</v>
          </cell>
          <cell r="AN266">
            <v>2.2775298624675928</v>
          </cell>
          <cell r="AO266">
            <v>1.1998389361099999</v>
          </cell>
          <cell r="AP266">
            <v>1.74188835</v>
          </cell>
          <cell r="AQ266">
            <v>0</v>
          </cell>
          <cell r="AR266">
            <v>3.0620060200000006</v>
          </cell>
          <cell r="AS266">
            <v>7.4158650454396557</v>
          </cell>
          <cell r="AT266">
            <v>10.029801456</v>
          </cell>
          <cell r="AU266">
            <v>0</v>
          </cell>
          <cell r="AV266">
            <v>87.361000000000004</v>
          </cell>
          <cell r="AW266">
            <v>38.955088148762499</v>
          </cell>
          <cell r="AX266">
            <v>45.783962613879332</v>
          </cell>
          <cell r="AY266">
            <v>102.67046551459937</v>
          </cell>
          <cell r="AZ266">
            <v>145.12963243529953</v>
          </cell>
          <cell r="BA266">
            <v>117.11366666317059</v>
          </cell>
          <cell r="BB266">
            <v>124.56315999704461</v>
          </cell>
          <cell r="BD266">
            <v>1541.7004199999999</v>
          </cell>
          <cell r="BE266">
            <v>1335.48434</v>
          </cell>
          <cell r="BF266">
            <v>735.17586758968139</v>
          </cell>
          <cell r="BH266">
            <v>4581889.4604980424</v>
          </cell>
          <cell r="BI266">
            <v>7231753.230603653</v>
          </cell>
          <cell r="BJ266">
            <v>3796690.014200259</v>
          </cell>
        </row>
        <row r="267">
          <cell r="F267" t="str">
            <v>Kab. Landak</v>
          </cell>
          <cell r="G267">
            <v>0</v>
          </cell>
          <cell r="H267">
            <v>9909.1</v>
          </cell>
          <cell r="I267">
            <v>9889.1</v>
          </cell>
          <cell r="J267">
            <v>9889.1</v>
          </cell>
          <cell r="K267">
            <v>0</v>
          </cell>
          <cell r="L267">
            <v>281.68299999999999</v>
          </cell>
          <cell r="M267">
            <v>287.99299999999999</v>
          </cell>
          <cell r="N267">
            <v>304.14499999999998</v>
          </cell>
          <cell r="O267">
            <v>0</v>
          </cell>
          <cell r="P267">
            <v>91.976733425224722</v>
          </cell>
          <cell r="Q267">
            <v>77.816101568071602</v>
          </cell>
          <cell r="R267">
            <v>82.426365907927774</v>
          </cell>
          <cell r="T267">
            <v>9.7899999999999991</v>
          </cell>
          <cell r="U267">
            <v>5.4219999999999997</v>
          </cell>
          <cell r="V267">
            <v>6.758</v>
          </cell>
          <cell r="X267">
            <v>295.36397999999997</v>
          </cell>
          <cell r="Y267">
            <v>352.16914999999995</v>
          </cell>
          <cell r="Z267">
            <v>422.03416999999996</v>
          </cell>
          <cell r="AA267">
            <v>0</v>
          </cell>
          <cell r="AB267">
            <v>136.80000000000001</v>
          </cell>
          <cell r="AC267">
            <v>96.48</v>
          </cell>
          <cell r="AD267">
            <v>96.48</v>
          </cell>
          <cell r="AE267">
            <v>0</v>
          </cell>
          <cell r="AF267">
            <v>0.58205037431049989</v>
          </cell>
          <cell r="AG267">
            <v>0.57464081199999995</v>
          </cell>
          <cell r="AH267">
            <v>0.73408204077817218</v>
          </cell>
          <cell r="AI267">
            <v>0</v>
          </cell>
          <cell r="AJ267">
            <v>5.1769723723513028</v>
          </cell>
          <cell r="AK267">
            <v>8.962996087900521</v>
          </cell>
          <cell r="AL267">
            <v>12.548090559472158</v>
          </cell>
          <cell r="AM267">
            <v>0</v>
          </cell>
          <cell r="AN267">
            <v>1.8308211230337001</v>
          </cell>
          <cell r="AO267">
            <v>1.7387116932200002</v>
          </cell>
          <cell r="AP267">
            <v>1.7669764100000001</v>
          </cell>
          <cell r="AQ267">
            <v>0</v>
          </cell>
          <cell r="AR267">
            <v>2.9038850530000002</v>
          </cell>
          <cell r="AS267">
            <v>6.6470356214396542</v>
          </cell>
          <cell r="AT267">
            <v>9.3429348580000013</v>
          </cell>
          <cell r="AU267">
            <v>0</v>
          </cell>
          <cell r="AV267">
            <v>47.402282358376262</v>
          </cell>
          <cell r="AW267">
            <v>53.374277820903963</v>
          </cell>
          <cell r="AX267">
            <v>65.477523931185019</v>
          </cell>
          <cell r="AY267">
            <v>86.613913931266055</v>
          </cell>
          <cell r="AZ267">
            <v>126.24824686008023</v>
          </cell>
          <cell r="BA267">
            <v>148.85352395766756</v>
          </cell>
          <cell r="BB267">
            <v>160.01820760477852</v>
          </cell>
          <cell r="BD267">
            <v>1141.2690600000001</v>
          </cell>
          <cell r="BE267">
            <v>1297.2960399999999</v>
          </cell>
          <cell r="BF267">
            <v>1521.9333300000001</v>
          </cell>
          <cell r="BH267">
            <v>4051607.8712595371</v>
          </cell>
          <cell r="BI267">
            <v>4504609.6259284085</v>
          </cell>
          <cell r="BJ267">
            <v>5003972.8747801222</v>
          </cell>
        </row>
        <row r="268">
          <cell r="F268" t="str">
            <v>Kab. Kapuas Hulu</v>
          </cell>
          <cell r="G268">
            <v>29842</v>
          </cell>
          <cell r="H268">
            <v>29842</v>
          </cell>
          <cell r="I268">
            <v>29841.7</v>
          </cell>
          <cell r="J268">
            <v>29841.7</v>
          </cell>
          <cell r="K268">
            <v>223.07499999999999</v>
          </cell>
          <cell r="L268">
            <v>182.82300000000001</v>
          </cell>
          <cell r="M268">
            <v>212.756</v>
          </cell>
          <cell r="N268">
            <v>196.71199999999999</v>
          </cell>
          <cell r="O268">
            <v>46.6</v>
          </cell>
          <cell r="P268">
            <v>33.9</v>
          </cell>
          <cell r="Q268">
            <v>36.856508520990268</v>
          </cell>
          <cell r="R268">
            <v>33.112966183908682</v>
          </cell>
          <cell r="T268">
            <v>3.23</v>
          </cell>
          <cell r="U268">
            <v>2.327</v>
          </cell>
          <cell r="V268">
            <v>3.677</v>
          </cell>
          <cell r="X268">
            <v>216.74240999999995</v>
          </cell>
          <cell r="Y268">
            <v>246.16485999999998</v>
          </cell>
          <cell r="Z268">
            <v>624.46480000000008</v>
          </cell>
          <cell r="AA268">
            <v>139.9</v>
          </cell>
          <cell r="AB268">
            <v>139.9</v>
          </cell>
          <cell r="AC268">
            <v>98.71</v>
          </cell>
          <cell r="AD268">
            <v>98.71</v>
          </cell>
          <cell r="AE268">
            <v>0.50613076027000004</v>
          </cell>
          <cell r="AF268">
            <v>0.58205037431049989</v>
          </cell>
          <cell r="AG268">
            <v>9.6220451612000009</v>
          </cell>
          <cell r="AH268">
            <v>21.807539999999999</v>
          </cell>
          <cell r="AI268">
            <v>0</v>
          </cell>
          <cell r="AJ268">
            <v>4.4244389888283111</v>
          </cell>
          <cell r="AK268">
            <v>7.8569457912885676</v>
          </cell>
          <cell r="AL268">
            <v>14.55130138033685</v>
          </cell>
          <cell r="AM268">
            <v>1.9824686675600001</v>
          </cell>
          <cell r="AN268">
            <v>3.2220316233481383</v>
          </cell>
          <cell r="AO268">
            <v>3.8358501193000003</v>
          </cell>
          <cell r="AP268">
            <v>1.9985658499999999</v>
          </cell>
          <cell r="AQ268">
            <v>6.28208725029</v>
          </cell>
          <cell r="AR268">
            <v>6.4150131019999996</v>
          </cell>
          <cell r="AS268">
            <v>12.240067597439655</v>
          </cell>
          <cell r="AT268">
            <v>15.380113500000004</v>
          </cell>
          <cell r="AU268">
            <v>27.942287745999998</v>
          </cell>
          <cell r="AV268">
            <v>61.531425619754238</v>
          </cell>
          <cell r="AW268">
            <v>66.586115592300004</v>
          </cell>
          <cell r="AX268">
            <v>78.66</v>
          </cell>
          <cell r="AY268">
            <v>129.50545981195143</v>
          </cell>
          <cell r="AZ268">
            <v>158.70819808097883</v>
          </cell>
          <cell r="BA268">
            <v>187.94641580162693</v>
          </cell>
          <cell r="BB268">
            <v>202.23965771675344</v>
          </cell>
          <cell r="BD268">
            <v>565.11503000000005</v>
          </cell>
          <cell r="BE268">
            <v>635.00916999999993</v>
          </cell>
          <cell r="BF268">
            <v>1521.4292399999999</v>
          </cell>
          <cell r="BH268">
            <v>3091049.9773004493</v>
          </cell>
          <cell r="BI268">
            <v>2984682.7821542043</v>
          </cell>
          <cell r="BJ268">
            <v>7734298.0601081792</v>
          </cell>
        </row>
        <row r="269">
          <cell r="F269" t="str">
            <v>Kab. Ketapang</v>
          </cell>
          <cell r="G269">
            <v>35809</v>
          </cell>
          <cell r="H269">
            <v>35809</v>
          </cell>
          <cell r="I269">
            <v>35809</v>
          </cell>
          <cell r="J269">
            <v>35809</v>
          </cell>
          <cell r="K269">
            <v>398.06799999999998</v>
          </cell>
          <cell r="L269">
            <v>425.14400000000001</v>
          </cell>
          <cell r="M269">
            <v>500.721</v>
          </cell>
          <cell r="N269">
            <v>460.798</v>
          </cell>
          <cell r="O269">
            <v>106</v>
          </cell>
          <cell r="P269">
            <v>109.5</v>
          </cell>
          <cell r="Q269">
            <v>90.858002275895743</v>
          </cell>
          <cell r="R269">
            <v>84.3818485823613</v>
          </cell>
          <cell r="T269">
            <v>7.65</v>
          </cell>
          <cell r="U269">
            <v>2.5139999999999998</v>
          </cell>
          <cell r="V269">
            <v>3.4820000000000002</v>
          </cell>
          <cell r="X269">
            <v>509.76570000000004</v>
          </cell>
          <cell r="Y269">
            <v>550.51039000000003</v>
          </cell>
          <cell r="Z269">
            <v>481.62986000000001</v>
          </cell>
          <cell r="AA269">
            <v>138.30000000000001</v>
          </cell>
          <cell r="AB269">
            <v>138.30000000000001</v>
          </cell>
          <cell r="AC269">
            <v>90.29</v>
          </cell>
          <cell r="AD269">
            <v>90.29</v>
          </cell>
          <cell r="AE269">
            <v>1.89993875511</v>
          </cell>
          <cell r="AF269">
            <v>2.2892153333333334</v>
          </cell>
          <cell r="AG269">
            <v>19.72151955392</v>
          </cell>
          <cell r="AH269">
            <v>19.414660000000001</v>
          </cell>
          <cell r="AI269">
            <v>0</v>
          </cell>
          <cell r="AJ269">
            <v>7.2291375960265523</v>
          </cell>
          <cell r="AK269">
            <v>11.032491457685863</v>
          </cell>
          <cell r="AL269">
            <v>13.137836938688078</v>
          </cell>
          <cell r="AM269">
            <v>2.0123506922200001</v>
          </cell>
          <cell r="AN269">
            <v>4.7364994017742834</v>
          </cell>
          <cell r="AO269">
            <v>5.7248964822300001</v>
          </cell>
          <cell r="AP269">
            <v>4.0756395300000001</v>
          </cell>
          <cell r="AQ269">
            <v>7.9835812923999994</v>
          </cell>
          <cell r="AR269">
            <v>8.0288020800000002</v>
          </cell>
          <cell r="AS269">
            <v>14.400453005439655</v>
          </cell>
          <cell r="AT269">
            <v>16.813191914000001</v>
          </cell>
          <cell r="AU269">
            <v>37.471332959999998</v>
          </cell>
          <cell r="AV269">
            <v>84.419074619968924</v>
          </cell>
          <cell r="AW269">
            <v>93.529982573399991</v>
          </cell>
          <cell r="AX269">
            <v>110.96439539188992</v>
          </cell>
          <cell r="AY269">
            <v>177.35041285719211</v>
          </cell>
          <cell r="AZ269">
            <v>204.84708228494981</v>
          </cell>
          <cell r="BA269">
            <v>238.94335305604631</v>
          </cell>
          <cell r="BB269">
            <v>254.43413287735476</v>
          </cell>
          <cell r="BD269">
            <v>1207.4065000000001</v>
          </cell>
          <cell r="BE269">
            <v>1305.1040699999999</v>
          </cell>
          <cell r="BF269">
            <v>1276.4816499999999</v>
          </cell>
          <cell r="BH269">
            <v>2839994.2137252321</v>
          </cell>
          <cell r="BI269">
            <v>2606449.6396196685</v>
          </cell>
          <cell r="BJ269">
            <v>2770154.4928580415</v>
          </cell>
        </row>
        <row r="270">
          <cell r="F270" t="str">
            <v>Kab. Pontianak</v>
          </cell>
          <cell r="G270">
            <v>18171</v>
          </cell>
          <cell r="H270">
            <v>8262.1</v>
          </cell>
          <cell r="I270">
            <v>8235.1200000000008</v>
          </cell>
          <cell r="J270">
            <v>8235.1200000000008</v>
          </cell>
          <cell r="K270">
            <v>1077.0250000000001</v>
          </cell>
          <cell r="L270">
            <v>628.81200000000001</v>
          </cell>
          <cell r="M270">
            <v>718.48400000000004</v>
          </cell>
          <cell r="N270">
            <v>686.68100000000004</v>
          </cell>
          <cell r="O270">
            <v>259.89999999999998</v>
          </cell>
          <cell r="P270">
            <v>205.32326657477529</v>
          </cell>
          <cell r="Q270">
            <v>89.156544223599013</v>
          </cell>
          <cell r="R270">
            <v>76.738140311539141</v>
          </cell>
          <cell r="T270">
            <v>9.7899999999999991</v>
          </cell>
          <cell r="U270">
            <v>1.7649999999999999</v>
          </cell>
          <cell r="V270">
            <v>1.5629999999999999</v>
          </cell>
          <cell r="X270">
            <v>1161.5581400000001</v>
          </cell>
          <cell r="Y270">
            <v>1281.2445400000001</v>
          </cell>
          <cell r="Z270">
            <v>1441.72128</v>
          </cell>
          <cell r="AA270">
            <v>136.80000000000001</v>
          </cell>
          <cell r="AB270">
            <v>136.80000000000001</v>
          </cell>
          <cell r="AC270">
            <v>105.3</v>
          </cell>
          <cell r="AD270">
            <v>105.3</v>
          </cell>
          <cell r="AE270">
            <v>2.5416828049599998</v>
          </cell>
          <cell r="AF270">
            <v>3.9399616227200003</v>
          </cell>
          <cell r="AG270">
            <v>4.4763867410000007</v>
          </cell>
          <cell r="AH270">
            <v>6.8855600000000008</v>
          </cell>
          <cell r="AI270">
            <v>0</v>
          </cell>
          <cell r="AJ270">
            <v>13.467827185002033</v>
          </cell>
          <cell r="AK270">
            <v>18.656982158505457</v>
          </cell>
          <cell r="AL270">
            <v>22.638699143006399</v>
          </cell>
          <cell r="AM270">
            <v>0.29137965645999997</v>
          </cell>
          <cell r="AN270">
            <v>1.9016540478337001</v>
          </cell>
          <cell r="AO270">
            <v>2.2191046946999999</v>
          </cell>
          <cell r="AP270">
            <v>2.8468875699999998</v>
          </cell>
          <cell r="AQ270">
            <v>7.8525822184400011</v>
          </cell>
          <cell r="AR270">
            <v>5.2877384030000005</v>
          </cell>
          <cell r="AS270">
            <v>10.783064085439655</v>
          </cell>
          <cell r="AT270">
            <v>12.361935985999999</v>
          </cell>
          <cell r="AU270">
            <v>50.740900746000001</v>
          </cell>
          <cell r="AV270">
            <v>124.1263</v>
          </cell>
          <cell r="AW270">
            <v>134.72922002069998</v>
          </cell>
          <cell r="AX270">
            <v>159.56940691136182</v>
          </cell>
          <cell r="AY270">
            <v>171.58365391309533</v>
          </cell>
          <cell r="AZ270">
            <v>201.66097239508747</v>
          </cell>
          <cell r="BA270">
            <v>237.64850226375779</v>
          </cell>
          <cell r="BB270">
            <v>245.52510898950584</v>
          </cell>
          <cell r="BD270">
            <v>3601.9243300000003</v>
          </cell>
          <cell r="BE270">
            <v>4047.34645</v>
          </cell>
          <cell r="BF270">
            <v>4735.2305900000001</v>
          </cell>
          <cell r="BH270">
            <v>5728141.8452574061</v>
          </cell>
          <cell r="BI270">
            <v>5633175.4778116141</v>
          </cell>
          <cell r="BJ270">
            <v>6895822.9367056899</v>
          </cell>
        </row>
        <row r="271">
          <cell r="F271" t="str">
            <v>Kab. Sambas</v>
          </cell>
          <cell r="G271">
            <v>12296</v>
          </cell>
          <cell r="H271">
            <v>8394.7000000000007</v>
          </cell>
          <cell r="I271">
            <v>8394.7000000000007</v>
          </cell>
          <cell r="J271">
            <v>8394.7000000000007</v>
          </cell>
          <cell r="K271">
            <v>868.92</v>
          </cell>
          <cell r="L271">
            <v>449.78399999999999</v>
          </cell>
          <cell r="M271">
            <v>484.95600000000002</v>
          </cell>
          <cell r="N271">
            <v>473.42</v>
          </cell>
          <cell r="O271">
            <v>251.3</v>
          </cell>
          <cell r="P271">
            <v>113.381165796091</v>
          </cell>
          <cell r="Q271">
            <v>66.230828154062664</v>
          </cell>
          <cell r="R271">
            <v>67.960874227161497</v>
          </cell>
          <cell r="T271">
            <v>5.3</v>
          </cell>
          <cell r="U271">
            <v>2.0310000000000001</v>
          </cell>
          <cell r="V271">
            <v>2.2189999999999999</v>
          </cell>
          <cell r="X271">
            <v>692.02914999999996</v>
          </cell>
          <cell r="Y271">
            <v>777.12697000000003</v>
          </cell>
          <cell r="Z271">
            <v>836.77796000000001</v>
          </cell>
          <cell r="AA271">
            <v>139.4</v>
          </cell>
          <cell r="AB271">
            <v>139.4</v>
          </cell>
          <cell r="AC271">
            <v>109.69</v>
          </cell>
          <cell r="AD271">
            <v>109.69</v>
          </cell>
          <cell r="AE271">
            <v>3.6017518637700001</v>
          </cell>
          <cell r="AF271">
            <v>4.1420146433355001</v>
          </cell>
          <cell r="AG271">
            <v>4.8138163381099996</v>
          </cell>
          <cell r="AH271">
            <v>7.6426800000000004</v>
          </cell>
          <cell r="AI271">
            <v>0</v>
          </cell>
          <cell r="AJ271">
            <v>8.9736884962575409</v>
          </cell>
          <cell r="AK271">
            <v>13.397012134407403</v>
          </cell>
          <cell r="AL271">
            <v>16.652307633807368</v>
          </cell>
          <cell r="AM271">
            <v>0.73438227819000013</v>
          </cell>
          <cell r="AN271">
            <v>2.1429944414337001</v>
          </cell>
          <cell r="AO271">
            <v>2.2027105583399997</v>
          </cell>
          <cell r="AP271">
            <v>2.2248823</v>
          </cell>
          <cell r="AQ271">
            <v>6.4420356240399999</v>
          </cell>
          <cell r="AR271">
            <v>4.5354167099999998</v>
          </cell>
          <cell r="AS271">
            <v>8.5920881174396548</v>
          </cell>
          <cell r="AT271">
            <v>11.180533882000001</v>
          </cell>
          <cell r="AU271">
            <v>78.799259282000008</v>
          </cell>
          <cell r="AV271">
            <v>130.91058939623801</v>
          </cell>
          <cell r="AW271">
            <v>100.60593555610004</v>
          </cell>
          <cell r="AX271">
            <v>120.1306610432438</v>
          </cell>
          <cell r="AY271">
            <v>172.15754505704933</v>
          </cell>
          <cell r="AZ271">
            <v>196.20488791929674</v>
          </cell>
          <cell r="BA271">
            <v>201.81324224310131</v>
          </cell>
          <cell r="BB271">
            <v>207.7286857101858</v>
          </cell>
          <cell r="BD271">
            <v>1553.9432300000001</v>
          </cell>
          <cell r="BE271">
            <v>1719.60618</v>
          </cell>
          <cell r="BF271">
            <v>2174.2624599999999</v>
          </cell>
          <cell r="BH271">
            <v>3454865.5132241258</v>
          </cell>
          <cell r="BI271">
            <v>3545901.442605102</v>
          </cell>
          <cell r="BJ271">
            <v>4592671.3277850533</v>
          </cell>
        </row>
        <row r="272">
          <cell r="F272" t="str">
            <v>Kab. Sanggau</v>
          </cell>
          <cell r="G272">
            <v>18302</v>
          </cell>
          <cell r="H272">
            <v>18302</v>
          </cell>
          <cell r="I272">
            <v>18314.900000000001</v>
          </cell>
          <cell r="J272">
            <v>18314.900000000001</v>
          </cell>
          <cell r="K272">
            <v>515.36699999999996</v>
          </cell>
          <cell r="L272">
            <v>502.32600000000002</v>
          </cell>
          <cell r="M272">
            <v>589.77599999999995</v>
          </cell>
          <cell r="N272">
            <v>527.47299999999996</v>
          </cell>
          <cell r="O272">
            <v>188</v>
          </cell>
          <cell r="P272">
            <v>164.4</v>
          </cell>
          <cell r="Q272">
            <v>75.308554239239243</v>
          </cell>
          <cell r="R272">
            <v>63.158813986339119</v>
          </cell>
          <cell r="T272">
            <v>10.62</v>
          </cell>
          <cell r="U272">
            <v>2.577</v>
          </cell>
          <cell r="V272">
            <v>1.7450000000000001</v>
          </cell>
          <cell r="X272">
            <v>460.47690999999998</v>
          </cell>
          <cell r="Y272">
            <v>515.55718000000002</v>
          </cell>
          <cell r="Z272">
            <v>602.40955000000008</v>
          </cell>
          <cell r="AA272">
            <v>140.5</v>
          </cell>
          <cell r="AB272">
            <v>140.5</v>
          </cell>
          <cell r="AC272">
            <v>98.82</v>
          </cell>
          <cell r="AD272">
            <v>98.82</v>
          </cell>
          <cell r="AE272">
            <v>1.7465035238000002</v>
          </cell>
          <cell r="AF272">
            <v>3.0796678719999999</v>
          </cell>
          <cell r="AG272">
            <v>3.7917791281100004</v>
          </cell>
          <cell r="AH272">
            <v>6.5647700000000002</v>
          </cell>
          <cell r="AI272">
            <v>0</v>
          </cell>
          <cell r="AJ272">
            <v>6.7573655376912338</v>
          </cell>
          <cell r="AK272">
            <v>10.667789158486087</v>
          </cell>
          <cell r="AL272">
            <v>14.333047277897531</v>
          </cell>
          <cell r="AM272">
            <v>0.5415085850500001</v>
          </cell>
          <cell r="AN272">
            <v>4.1950282462227824</v>
          </cell>
          <cell r="AO272">
            <v>2.14468617582</v>
          </cell>
          <cell r="AP272">
            <v>1.8670730500000001</v>
          </cell>
          <cell r="AQ272">
            <v>5.775246493</v>
          </cell>
          <cell r="AR272">
            <v>8.776332416999999</v>
          </cell>
          <cell r="AS272">
            <v>20.676905845439656</v>
          </cell>
          <cell r="AT272">
            <v>23.243230545999999</v>
          </cell>
          <cell r="AU272">
            <v>48.707963419999999</v>
          </cell>
          <cell r="AV272">
            <v>111.05765127767697</v>
          </cell>
          <cell r="AW272">
            <v>112.849808235</v>
          </cell>
          <cell r="AX272">
            <v>133.87510351841351</v>
          </cell>
          <cell r="AY272">
            <v>192.38045994249163</v>
          </cell>
          <cell r="AZ272">
            <v>207.20142523810787</v>
          </cell>
          <cell r="BA272">
            <v>231.60891243130089</v>
          </cell>
          <cell r="BB272">
            <v>235.93729282172711</v>
          </cell>
          <cell r="BD272">
            <v>1780.9468899999999</v>
          </cell>
          <cell r="BE272">
            <v>2013.6658600000003</v>
          </cell>
          <cell r="BF272">
            <v>2435.47577</v>
          </cell>
          <cell r="BH272">
            <v>3545400.5765180378</v>
          </cell>
          <cell r="BI272">
            <v>3414289.2555817808</v>
          </cell>
          <cell r="BJ272">
            <v>4617252.0110034076</v>
          </cell>
        </row>
        <row r="273">
          <cell r="F273" t="str">
            <v>Kab. Sintang</v>
          </cell>
          <cell r="G273">
            <v>32279</v>
          </cell>
          <cell r="H273">
            <v>32279</v>
          </cell>
          <cell r="I273">
            <v>32279</v>
          </cell>
          <cell r="J273">
            <v>32279</v>
          </cell>
          <cell r="K273">
            <v>460.63799999999998</v>
          </cell>
          <cell r="L273">
            <v>459.96800000000002</v>
          </cell>
          <cell r="M273">
            <v>540.33000000000004</v>
          </cell>
          <cell r="N273">
            <v>479.233</v>
          </cell>
          <cell r="O273">
            <v>147.80000000000001</v>
          </cell>
          <cell r="P273">
            <v>181.2</v>
          </cell>
          <cell r="Q273">
            <v>116.42870768164309</v>
          </cell>
          <cell r="R273">
            <v>89.138661809638251</v>
          </cell>
          <cell r="T273">
            <v>8.16</v>
          </cell>
          <cell r="U273">
            <v>2.7</v>
          </cell>
          <cell r="V273">
            <v>2.8159999999999998</v>
          </cell>
          <cell r="X273">
            <v>370.72914000000003</v>
          </cell>
          <cell r="Y273">
            <v>410.42761999999999</v>
          </cell>
          <cell r="Z273">
            <v>326.39163000000002</v>
          </cell>
          <cell r="AA273">
            <v>138.5</v>
          </cell>
          <cell r="AB273">
            <v>138.5</v>
          </cell>
          <cell r="AC273">
            <v>104.55</v>
          </cell>
          <cell r="AD273">
            <v>104.55</v>
          </cell>
          <cell r="AE273">
            <v>1.4511155341199999</v>
          </cell>
          <cell r="AF273">
            <v>5.1023422465066668</v>
          </cell>
          <cell r="AG273">
            <v>30.156337292709999</v>
          </cell>
          <cell r="AH273">
            <v>17.90484</v>
          </cell>
          <cell r="AI273">
            <v>0</v>
          </cell>
          <cell r="AJ273">
            <v>5.8983367365398038</v>
          </cell>
          <cell r="AK273">
            <v>9.5708658073586541</v>
          </cell>
          <cell r="AL273">
            <v>11.601632155114164</v>
          </cell>
          <cell r="AM273">
            <v>2.2043962171199998</v>
          </cell>
          <cell r="AN273">
            <v>6.2014984479069115</v>
          </cell>
          <cell r="AO273">
            <v>3.5593779404799997</v>
          </cell>
          <cell r="AP273">
            <v>4.6032125500000003</v>
          </cell>
          <cell r="AQ273">
            <v>9.0907335550900008</v>
          </cell>
          <cell r="AR273">
            <v>8.0445080439999987</v>
          </cell>
          <cell r="AS273">
            <v>14.378768669439655</v>
          </cell>
          <cell r="AT273">
            <v>15.812792583999999</v>
          </cell>
          <cell r="AU273">
            <v>38.323317630999995</v>
          </cell>
          <cell r="AV273">
            <v>90.135613033783784</v>
          </cell>
          <cell r="AW273">
            <v>97.715472919799993</v>
          </cell>
          <cell r="AX273">
            <v>113.96598965628478</v>
          </cell>
          <cell r="AY273">
            <v>164.93353889470174</v>
          </cell>
          <cell r="AZ273">
            <v>199.45908626496907</v>
          </cell>
          <cell r="BA273">
            <v>243.5201322708804</v>
          </cell>
          <cell r="BB273">
            <v>256.17402438879424</v>
          </cell>
          <cell r="BD273">
            <v>956.17057</v>
          </cell>
          <cell r="BE273">
            <v>1059.35249</v>
          </cell>
          <cell r="BF273">
            <v>892.24308999999994</v>
          </cell>
          <cell r="BH273">
            <v>2078776.2844371782</v>
          </cell>
          <cell r="BI273">
            <v>1960565.7468584012</v>
          </cell>
          <cell r="BJ273">
            <v>1861814.7957256699</v>
          </cell>
        </row>
        <row r="274">
          <cell r="F274" t="str">
            <v>Kota Pontianak</v>
          </cell>
          <cell r="G274">
            <v>108</v>
          </cell>
          <cell r="H274">
            <v>107.82</v>
          </cell>
          <cell r="I274">
            <v>107.81</v>
          </cell>
          <cell r="J274">
            <v>107.81</v>
          </cell>
          <cell r="K274">
            <v>532.13499999999999</v>
          </cell>
          <cell r="L274">
            <v>473</v>
          </cell>
          <cell r="M274">
            <v>482.89</v>
          </cell>
          <cell r="N274">
            <v>483.22399999999999</v>
          </cell>
          <cell r="O274">
            <v>40.700000000000003</v>
          </cell>
          <cell r="P274">
            <v>39.6</v>
          </cell>
          <cell r="Q274">
            <v>32.423798311782278</v>
          </cell>
          <cell r="R274">
            <v>34.571501490287758</v>
          </cell>
          <cell r="T274">
            <v>1.25</v>
          </cell>
          <cell r="U274">
            <v>1.139</v>
          </cell>
          <cell r="V274">
            <v>0.96899999999999997</v>
          </cell>
          <cell r="X274">
            <v>3237.6441600000003</v>
          </cell>
          <cell r="Y274">
            <v>3452.0556200000001</v>
          </cell>
          <cell r="Z274">
            <v>3887.5205499999997</v>
          </cell>
          <cell r="AA274">
            <v>136.80000000000001</v>
          </cell>
          <cell r="AB274">
            <v>136.80000000000001</v>
          </cell>
          <cell r="AC274">
            <v>99.69</v>
          </cell>
          <cell r="AD274">
            <v>99.69</v>
          </cell>
          <cell r="AE274">
            <v>10.11425048489</v>
          </cell>
          <cell r="AF274">
            <v>11.631388057623498</v>
          </cell>
          <cell r="AG274">
            <v>20.419131389999997</v>
          </cell>
          <cell r="AH274">
            <v>29.59731</v>
          </cell>
          <cell r="AI274">
            <v>0</v>
          </cell>
          <cell r="AJ274">
            <v>33.339270061497409</v>
          </cell>
          <cell r="AK274">
            <v>41.307256396675569</v>
          </cell>
          <cell r="AL274">
            <v>46.841812887833257</v>
          </cell>
          <cell r="AM274">
            <v>0.15527972368000001</v>
          </cell>
          <cell r="AN274">
            <v>4.003832759624391</v>
          </cell>
          <cell r="AO274">
            <v>1.7387116932200002</v>
          </cell>
          <cell r="AP274">
            <v>1.7392420099999999</v>
          </cell>
          <cell r="AQ274">
            <v>6.7169045596700006</v>
          </cell>
          <cell r="AR274">
            <v>13.532990979000001</v>
          </cell>
          <cell r="AS274">
            <v>21.649213525439656</v>
          </cell>
          <cell r="AT274">
            <v>25.607219575999999</v>
          </cell>
          <cell r="AU274">
            <v>61.3801002135</v>
          </cell>
          <cell r="AV274">
            <v>107.81897228043398</v>
          </cell>
          <cell r="AW274">
            <v>110.45817754379999</v>
          </cell>
          <cell r="AX274">
            <v>126.49529691269075</v>
          </cell>
          <cell r="AY274">
            <v>175.99719117084612</v>
          </cell>
          <cell r="AZ274">
            <v>175.99719117084612</v>
          </cell>
          <cell r="BA274">
            <v>176</v>
          </cell>
          <cell r="BB274">
            <v>175.99950799999999</v>
          </cell>
          <cell r="BD274">
            <v>3984.7568999999999</v>
          </cell>
          <cell r="BE274">
            <v>4282.0521900000003</v>
          </cell>
          <cell r="BF274">
            <v>4882.2564400000001</v>
          </cell>
          <cell r="BH274">
            <v>8424433.1923890058</v>
          </cell>
          <cell r="BI274">
            <v>8867552.0097744837</v>
          </cell>
          <cell r="BJ274">
            <v>10103505.703359105</v>
          </cell>
        </row>
        <row r="275">
          <cell r="F275" t="str">
            <v>Kota Singkawang</v>
          </cell>
          <cell r="G275">
            <v>0</v>
          </cell>
          <cell r="H275">
            <v>0</v>
          </cell>
          <cell r="I275">
            <v>504</v>
          </cell>
          <cell r="J275">
            <v>504</v>
          </cell>
          <cell r="K275">
            <v>0</v>
          </cell>
          <cell r="L275">
            <v>0</v>
          </cell>
          <cell r="M275">
            <v>164.717488</v>
          </cell>
          <cell r="N275">
            <v>163.74799999999999</v>
          </cell>
          <cell r="O275">
            <v>0</v>
          </cell>
          <cell r="P275">
            <v>0</v>
          </cell>
          <cell r="Q275">
            <v>27.872402807866916</v>
          </cell>
          <cell r="R275">
            <v>18.163931672772939</v>
          </cell>
          <cell r="T275">
            <v>0</v>
          </cell>
          <cell r="U275">
            <v>3.0409999999999999</v>
          </cell>
          <cell r="V275">
            <v>2.4674048561578927</v>
          </cell>
          <cell r="X275">
            <v>0</v>
          </cell>
          <cell r="Y275">
            <v>267.03690313183944</v>
          </cell>
          <cell r="Z275">
            <v>672.20875572399439</v>
          </cell>
          <cell r="AA275">
            <v>0</v>
          </cell>
          <cell r="AB275">
            <v>0</v>
          </cell>
          <cell r="AC275">
            <v>98.25</v>
          </cell>
          <cell r="AD275">
            <v>98.25</v>
          </cell>
          <cell r="AE275">
            <v>0</v>
          </cell>
          <cell r="AF275">
            <v>0</v>
          </cell>
          <cell r="AG275">
            <v>1.4293370000000001</v>
          </cell>
          <cell r="AH275">
            <v>1.84355</v>
          </cell>
          <cell r="AI275">
            <v>0</v>
          </cell>
          <cell r="AJ275">
            <v>0</v>
          </cell>
          <cell r="AK275">
            <v>8.0747249915159216</v>
          </cell>
          <cell r="AL275">
            <v>15.023765496746456</v>
          </cell>
          <cell r="AM275">
            <v>0</v>
          </cell>
          <cell r="AN275">
            <v>0</v>
          </cell>
          <cell r="AO275">
            <v>1.1996117961099999</v>
          </cell>
          <cell r="AP275">
            <v>1.7392420099999999</v>
          </cell>
          <cell r="AQ275">
            <v>0</v>
          </cell>
          <cell r="AR275">
            <v>0</v>
          </cell>
          <cell r="AS275">
            <v>5.156493701439655</v>
          </cell>
          <cell r="AT275">
            <v>6.5077394139999996</v>
          </cell>
          <cell r="AU275">
            <v>0</v>
          </cell>
          <cell r="AV275">
            <v>0</v>
          </cell>
          <cell r="AW275">
            <v>48.566825006298195</v>
          </cell>
          <cell r="AX275">
            <v>57.157068316685411</v>
          </cell>
          <cell r="AY275">
            <v>0</v>
          </cell>
          <cell r="AZ275">
            <v>0</v>
          </cell>
          <cell r="BA275">
            <v>110.32951699036312</v>
          </cell>
          <cell r="BB275">
            <v>118.73422566463907</v>
          </cell>
          <cell r="BD275">
            <v>0</v>
          </cell>
          <cell r="BE275">
            <v>629.61021946477092</v>
          </cell>
          <cell r="BF275">
            <v>1049.0086640167726</v>
          </cell>
          <cell r="BI275">
            <v>3822364.1406234344</v>
          </cell>
          <cell r="BJ275">
            <v>6406238.0243836427</v>
          </cell>
        </row>
        <row r="276">
          <cell r="F276" t="str">
            <v>Kab. Barito Selatan</v>
          </cell>
          <cell r="G276">
            <v>12664</v>
          </cell>
          <cell r="H276">
            <v>12664</v>
          </cell>
          <cell r="I276">
            <v>12664</v>
          </cell>
          <cell r="J276">
            <v>8830</v>
          </cell>
          <cell r="K276">
            <v>264.21199999999999</v>
          </cell>
          <cell r="L276">
            <v>180.10499999999999</v>
          </cell>
          <cell r="M276">
            <v>186.54</v>
          </cell>
          <cell r="N276">
            <v>113.828</v>
          </cell>
          <cell r="O276">
            <v>40.299999999999997</v>
          </cell>
          <cell r="P276">
            <v>15.5</v>
          </cell>
          <cell r="Q276">
            <v>26.368186601701957</v>
          </cell>
          <cell r="R276">
            <v>13.954836734705678</v>
          </cell>
          <cell r="T276">
            <v>1.59</v>
          </cell>
          <cell r="U276">
            <v>2.2599999999999998</v>
          </cell>
          <cell r="V276">
            <v>1.7929220180098595</v>
          </cell>
          <cell r="X276">
            <v>318.38192000000004</v>
          </cell>
          <cell r="Y276">
            <v>346.32923</v>
          </cell>
          <cell r="Z276">
            <v>306.64517000000001</v>
          </cell>
          <cell r="AA276">
            <v>142.1</v>
          </cell>
          <cell r="AB276">
            <v>142.1</v>
          </cell>
          <cell r="AC276">
            <v>112.01</v>
          </cell>
          <cell r="AD276">
            <v>112.01</v>
          </cell>
          <cell r="AE276">
            <v>2.6815301320000002</v>
          </cell>
          <cell r="AF276">
            <v>5.3835000000000006</v>
          </cell>
          <cell r="AG276">
            <v>2.8074427121599999</v>
          </cell>
          <cell r="AH276">
            <v>8.5955300000000001</v>
          </cell>
          <cell r="AI276">
            <v>0</v>
          </cell>
          <cell r="AJ276">
            <v>5.397290642133111</v>
          </cell>
          <cell r="AK276">
            <v>8.9020622780689553</v>
          </cell>
          <cell r="AL276">
            <v>11.406225351579678</v>
          </cell>
          <cell r="AM276">
            <v>1.651079521</v>
          </cell>
          <cell r="AN276">
            <v>17.379299175039975</v>
          </cell>
          <cell r="AO276">
            <v>9.3032486942900015</v>
          </cell>
          <cell r="AP276">
            <v>3.1012671199999997</v>
          </cell>
          <cell r="AQ276">
            <v>18.457252352000001</v>
          </cell>
          <cell r="AR276">
            <v>18.532501207999999</v>
          </cell>
          <cell r="AS276">
            <v>23.474582475139655</v>
          </cell>
          <cell r="AT276">
            <v>20.586770234999999</v>
          </cell>
          <cell r="AU276">
            <v>31.804695682999998</v>
          </cell>
          <cell r="AV276">
            <v>83.82</v>
          </cell>
          <cell r="AW276">
            <v>88.4752031262</v>
          </cell>
          <cell r="AX276">
            <v>64.022062469399998</v>
          </cell>
          <cell r="AY276">
            <v>108.21035643465967</v>
          </cell>
          <cell r="AZ276">
            <v>135.86291086081539</v>
          </cell>
          <cell r="BA276">
            <v>164.45695373073471</v>
          </cell>
          <cell r="BB276">
            <v>125.58036993500075</v>
          </cell>
          <cell r="BD276">
            <v>881.51508999999999</v>
          </cell>
          <cell r="BE276">
            <v>971.46623999999997</v>
          </cell>
          <cell r="BF276">
            <v>747.76522999999997</v>
          </cell>
          <cell r="BH276">
            <v>4894450.9591627112</v>
          </cell>
          <cell r="BI276">
            <v>5207817.3045995496</v>
          </cell>
          <cell r="BJ276">
            <v>6569255.63130337</v>
          </cell>
        </row>
        <row r="277">
          <cell r="F277" t="str">
            <v>Kab. Barito Utara</v>
          </cell>
          <cell r="G277">
            <v>32000</v>
          </cell>
          <cell r="H277">
            <v>32000</v>
          </cell>
          <cell r="I277">
            <v>32000</v>
          </cell>
          <cell r="J277">
            <v>8300</v>
          </cell>
          <cell r="K277">
            <v>168.34299999999999</v>
          </cell>
          <cell r="L277">
            <v>183.036</v>
          </cell>
          <cell r="M277">
            <v>198.666</v>
          </cell>
          <cell r="N277">
            <v>108.111</v>
          </cell>
          <cell r="O277">
            <v>68.900000000000006</v>
          </cell>
          <cell r="P277">
            <v>48.5</v>
          </cell>
          <cell r="Q277">
            <v>22.26367808643738</v>
          </cell>
          <cell r="R277">
            <v>11.030496710454653</v>
          </cell>
          <cell r="T277">
            <v>9.1</v>
          </cell>
          <cell r="U277">
            <v>2.0529999999999999</v>
          </cell>
          <cell r="V277">
            <v>1.4242559877288352</v>
          </cell>
          <cell r="X277">
            <v>370.03469000000001</v>
          </cell>
          <cell r="Y277">
            <v>421.83234999999996</v>
          </cell>
          <cell r="Z277">
            <v>349.93526232900001</v>
          </cell>
          <cell r="AA277">
            <v>135.6</v>
          </cell>
          <cell r="AB277">
            <v>135.6</v>
          </cell>
          <cell r="AC277">
            <v>107.61</v>
          </cell>
          <cell r="AD277">
            <v>107.61</v>
          </cell>
          <cell r="AE277">
            <v>1.3639439</v>
          </cell>
          <cell r="AF277">
            <v>3.3031839999999999</v>
          </cell>
          <cell r="AG277">
            <v>9.209886698</v>
          </cell>
          <cell r="AH277">
            <v>6.5658957057317755</v>
          </cell>
          <cell r="AI277">
            <v>0</v>
          </cell>
          <cell r="AJ277">
            <v>5.8916897463030597</v>
          </cell>
          <cell r="AK277">
            <v>9.6898629252986836</v>
          </cell>
          <cell r="AL277">
            <v>11.834614975174114</v>
          </cell>
          <cell r="AM277">
            <v>6.4994160000000001</v>
          </cell>
          <cell r="AN277">
            <v>28.369990656087833</v>
          </cell>
          <cell r="AO277">
            <v>14.246187964080002</v>
          </cell>
          <cell r="AP277">
            <v>6.6822495100000001</v>
          </cell>
          <cell r="AQ277">
            <v>24.5996278</v>
          </cell>
          <cell r="AR277">
            <v>15.535402000000001</v>
          </cell>
          <cell r="AS277">
            <v>26.159213617279658</v>
          </cell>
          <cell r="AT277">
            <v>17.920725680999997</v>
          </cell>
          <cell r="AU277">
            <v>22.433809199999999</v>
          </cell>
          <cell r="AV277">
            <v>68.932961356705277</v>
          </cell>
          <cell r="AW277">
            <v>72.649594659599998</v>
          </cell>
          <cell r="AX277">
            <v>61.452325926354298</v>
          </cell>
          <cell r="AY277">
            <v>123.41245139643262</v>
          </cell>
          <cell r="AZ277">
            <v>157.42937793886287</v>
          </cell>
          <cell r="BA277">
            <v>190.5641357994983</v>
          </cell>
          <cell r="BB277">
            <v>121.1481465018648</v>
          </cell>
          <cell r="BD277">
            <v>1190.97282</v>
          </cell>
          <cell r="BE277">
            <v>1449.48225</v>
          </cell>
          <cell r="BF277">
            <v>1016.02064215</v>
          </cell>
          <cell r="BH277">
            <v>6506768.1767521147</v>
          </cell>
          <cell r="BI277">
            <v>7296076.0774365021</v>
          </cell>
          <cell r="BJ277">
            <v>9397939.5450046696</v>
          </cell>
        </row>
        <row r="278">
          <cell r="F278" t="str">
            <v>Kab. Kapuas</v>
          </cell>
          <cell r="G278">
            <v>34800</v>
          </cell>
          <cell r="H278">
            <v>34800</v>
          </cell>
          <cell r="I278">
            <v>34800</v>
          </cell>
          <cell r="J278">
            <v>16855.34375</v>
          </cell>
          <cell r="K278">
            <v>507.96800000000002</v>
          </cell>
          <cell r="L278">
            <v>511.995</v>
          </cell>
          <cell r="M278">
            <v>546.78899999999999</v>
          </cell>
          <cell r="N278">
            <v>325.476</v>
          </cell>
          <cell r="O278">
            <v>175.8</v>
          </cell>
          <cell r="P278">
            <v>109.1</v>
          </cell>
          <cell r="Q278">
            <v>67.535971713565047</v>
          </cell>
          <cell r="R278">
            <v>41.257821929320791</v>
          </cell>
          <cell r="T278">
            <v>6.87</v>
          </cell>
          <cell r="U278">
            <v>2.0169999999999999</v>
          </cell>
          <cell r="V278">
            <v>1.9708616305220628</v>
          </cell>
          <cell r="X278">
            <v>614.68484999999998</v>
          </cell>
          <cell r="Y278">
            <v>698.78422999999998</v>
          </cell>
          <cell r="Z278">
            <v>685.79766000000006</v>
          </cell>
          <cell r="AA278">
            <v>137.6</v>
          </cell>
          <cell r="AB278">
            <v>137.6</v>
          </cell>
          <cell r="AC278">
            <v>112.4</v>
          </cell>
          <cell r="AD278">
            <v>112.4</v>
          </cell>
          <cell r="AE278">
            <v>1.643582952</v>
          </cell>
          <cell r="AF278">
            <v>8.8366744240000017</v>
          </cell>
          <cell r="AG278">
            <v>19.402358530599997</v>
          </cell>
          <cell r="AH278">
            <v>7.3042806376281044</v>
          </cell>
          <cell r="AI278">
            <v>0</v>
          </cell>
          <cell r="AJ278">
            <v>8.2333806166868655</v>
          </cell>
          <cell r="AK278">
            <v>12.579582850985069</v>
          </cell>
          <cell r="AL278">
            <v>15.158238427495075</v>
          </cell>
          <cell r="AM278">
            <v>5.0046232110000002</v>
          </cell>
          <cell r="AN278">
            <v>21.931613258962532</v>
          </cell>
          <cell r="AO278">
            <v>11.34467176049</v>
          </cell>
          <cell r="AP278">
            <v>4.0935339099999997</v>
          </cell>
          <cell r="AQ278">
            <v>11.582623689</v>
          </cell>
          <cell r="AR278">
            <v>9.3465335679999999</v>
          </cell>
          <cell r="AS278">
            <v>14.924850607959657</v>
          </cell>
          <cell r="AT278">
            <v>8.5786070340000009</v>
          </cell>
          <cell r="AU278">
            <v>66.085300592999999</v>
          </cell>
          <cell r="AV278">
            <v>172.77051776570764</v>
          </cell>
          <cell r="AW278">
            <v>175.13743732311221</v>
          </cell>
          <cell r="AX278">
            <v>114.37004911509588</v>
          </cell>
          <cell r="AY278">
            <v>236.63808672790393</v>
          </cell>
          <cell r="AZ278">
            <v>268.10515299653889</v>
          </cell>
          <cell r="BA278">
            <v>312.34058242660296</v>
          </cell>
          <cell r="BB278">
            <v>200.2631902915839</v>
          </cell>
          <cell r="BD278">
            <v>1893.75298</v>
          </cell>
          <cell r="BE278">
            <v>2140.3401600000002</v>
          </cell>
          <cell r="BF278">
            <v>1951.8693999999998</v>
          </cell>
          <cell r="BH278">
            <v>3698772.4098868151</v>
          </cell>
          <cell r="BI278">
            <v>3914380.4282822078</v>
          </cell>
          <cell r="BJ278">
            <v>5996968.7473116294</v>
          </cell>
        </row>
        <row r="279">
          <cell r="F279" t="str">
            <v>Kab. Kotawaringin Barat</v>
          </cell>
          <cell r="G279">
            <v>21000</v>
          </cell>
          <cell r="H279">
            <v>21000</v>
          </cell>
          <cell r="I279">
            <v>21000</v>
          </cell>
          <cell r="J279">
            <v>10759</v>
          </cell>
          <cell r="K279">
            <v>290.827</v>
          </cell>
          <cell r="L279">
            <v>247.035</v>
          </cell>
          <cell r="M279">
            <v>271.27800000000002</v>
          </cell>
          <cell r="N279">
            <v>189.185</v>
          </cell>
          <cell r="O279">
            <v>35.6</v>
          </cell>
          <cell r="P279">
            <v>22.5</v>
          </cell>
          <cell r="Q279">
            <v>29.437407807471516</v>
          </cell>
          <cell r="R279">
            <v>16.867457033153165</v>
          </cell>
          <cell r="T279">
            <v>2.1800000000000002</v>
          </cell>
          <cell r="U279">
            <v>1.2330000000000001</v>
          </cell>
          <cell r="V279">
            <v>1.7947964307103819</v>
          </cell>
          <cell r="X279">
            <v>614.22267000000011</v>
          </cell>
          <cell r="Y279">
            <v>665.64374999999995</v>
          </cell>
          <cell r="Z279">
            <v>668.28677000000005</v>
          </cell>
          <cell r="AA279">
            <v>139.5</v>
          </cell>
          <cell r="AB279">
            <v>139.5</v>
          </cell>
          <cell r="AC279">
            <v>101.26</v>
          </cell>
          <cell r="AD279">
            <v>101.26</v>
          </cell>
          <cell r="AE279">
            <v>2.713514279</v>
          </cell>
          <cell r="AF279">
            <v>13.79121336333333</v>
          </cell>
          <cell r="AG279">
            <v>17.875435247740004</v>
          </cell>
          <cell r="AH279">
            <v>16.447689999999998</v>
          </cell>
          <cell r="AI279">
            <v>0</v>
          </cell>
          <cell r="AJ279">
            <v>8.2289568195126748</v>
          </cell>
          <cell r="AK279">
            <v>12.233794602850372</v>
          </cell>
          <cell r="AL279">
            <v>14.984954353187884</v>
          </cell>
          <cell r="AM279">
            <v>4.3034490969999997</v>
          </cell>
          <cell r="AN279">
            <v>26.011686288500709</v>
          </cell>
          <cell r="AO279">
            <v>15.371191292580001</v>
          </cell>
          <cell r="AP279">
            <v>3.7401045500000003</v>
          </cell>
          <cell r="AQ279">
            <v>7.033735257</v>
          </cell>
          <cell r="AR279">
            <v>9.7642446879999998</v>
          </cell>
          <cell r="AS279">
            <v>13.244030732749653</v>
          </cell>
          <cell r="AT279">
            <v>10.712436199999999</v>
          </cell>
          <cell r="AU279">
            <v>27.554151313000002</v>
          </cell>
          <cell r="AV279">
            <v>71.357819408880061</v>
          </cell>
          <cell r="AW279">
            <v>75.729947075699997</v>
          </cell>
          <cell r="AX279">
            <v>61.2</v>
          </cell>
          <cell r="AY279">
            <v>117.80731254804263</v>
          </cell>
          <cell r="AZ279">
            <v>145.88590519085736</v>
          </cell>
          <cell r="BA279">
            <v>173.69382847961691</v>
          </cell>
          <cell r="BB279">
            <v>135.08911796976264</v>
          </cell>
          <cell r="BD279">
            <v>1611.7876999999999</v>
          </cell>
          <cell r="BE279">
            <v>1866.22406</v>
          </cell>
          <cell r="BF279">
            <v>1626.1193400000002</v>
          </cell>
          <cell r="BH279">
            <v>6524531.7465136517</v>
          </cell>
          <cell r="BI279">
            <v>6879378.571059945</v>
          </cell>
          <cell r="BJ279">
            <v>8595392.5522636566</v>
          </cell>
        </row>
        <row r="280">
          <cell r="F280" t="str">
            <v>Kab. Kotawaringin Timur</v>
          </cell>
          <cell r="G280">
            <v>50700</v>
          </cell>
          <cell r="H280">
            <v>50700</v>
          </cell>
          <cell r="I280">
            <v>50700</v>
          </cell>
          <cell r="J280">
            <v>16796</v>
          </cell>
          <cell r="K280">
            <v>450.34500000000003</v>
          </cell>
          <cell r="L280">
            <v>519.31500000000005</v>
          </cell>
          <cell r="M280">
            <v>573.20699999999999</v>
          </cell>
          <cell r="N280">
            <v>281.83600000000001</v>
          </cell>
          <cell r="O280">
            <v>82.6</v>
          </cell>
          <cell r="P280">
            <v>57.1</v>
          </cell>
          <cell r="Q280">
            <v>75.134542203006646</v>
          </cell>
          <cell r="R280">
            <v>35.681117908259424</v>
          </cell>
          <cell r="T280">
            <v>1.62</v>
          </cell>
          <cell r="U280">
            <v>2.5379999999999998</v>
          </cell>
          <cell r="V280">
            <v>3.2646247346605066</v>
          </cell>
          <cell r="X280">
            <v>926.44732999999997</v>
          </cell>
          <cell r="Y280">
            <v>988.96984000000009</v>
          </cell>
          <cell r="Z280">
            <v>879.25069642210167</v>
          </cell>
          <cell r="AA280">
            <v>144.9</v>
          </cell>
          <cell r="AB280">
            <v>144.9</v>
          </cell>
          <cell r="AC280">
            <v>106.95</v>
          </cell>
          <cell r="AD280">
            <v>106.95</v>
          </cell>
          <cell r="AE280">
            <v>4.7685349600000002</v>
          </cell>
          <cell r="AF280">
            <v>5.4838152039999999</v>
          </cell>
          <cell r="AG280">
            <v>79.094169479999991</v>
          </cell>
          <cell r="AH280">
            <v>40.375239999999998</v>
          </cell>
          <cell r="AI280">
            <v>0</v>
          </cell>
          <cell r="AJ280">
            <v>11.217443055657739</v>
          </cell>
          <cell r="AK280">
            <v>15.607383707092126</v>
          </cell>
          <cell r="AL280">
            <v>17.072608875731515</v>
          </cell>
          <cell r="AM280">
            <v>6.933563468</v>
          </cell>
          <cell r="AN280">
            <v>39.534894182687054</v>
          </cell>
          <cell r="AO280">
            <v>21.89884003869</v>
          </cell>
          <cell r="AP280">
            <v>7.3120925200000002</v>
          </cell>
          <cell r="AQ280">
            <v>23.486018436999998</v>
          </cell>
          <cell r="AR280">
            <v>13.126738119999999</v>
          </cell>
          <cell r="AS280">
            <v>19.642951456819659</v>
          </cell>
          <cell r="AT280">
            <v>10.962303302999999</v>
          </cell>
          <cell r="AU280">
            <v>55.610185072</v>
          </cell>
          <cell r="AV280">
            <v>126.23642470447979</v>
          </cell>
          <cell r="AW280">
            <v>133.76197347989998</v>
          </cell>
          <cell r="AX280">
            <v>91.331999999999994</v>
          </cell>
          <cell r="AY280">
            <v>230.40353670927155</v>
          </cell>
          <cell r="AZ280">
            <v>245.653839099908</v>
          </cell>
          <cell r="BA280">
            <v>306.0136557477656</v>
          </cell>
          <cell r="BB280">
            <v>180.17633496014921</v>
          </cell>
          <cell r="BD280">
            <v>2645.7158199999999</v>
          </cell>
          <cell r="BE280">
            <v>2869.3723799999998</v>
          </cell>
          <cell r="BF280">
            <v>2283.0922196535985</v>
          </cell>
          <cell r="BH280">
            <v>5094626.2287821453</v>
          </cell>
          <cell r="BI280">
            <v>5005822.2945637433</v>
          </cell>
          <cell r="BJ280">
            <v>8100782.794439313</v>
          </cell>
        </row>
        <row r="281">
          <cell r="F281" t="str">
            <v>Kota Palangkaraya</v>
          </cell>
          <cell r="G281">
            <v>2400</v>
          </cell>
          <cell r="H281">
            <v>2400</v>
          </cell>
          <cell r="I281">
            <v>2400</v>
          </cell>
          <cell r="J281">
            <v>2400</v>
          </cell>
          <cell r="K281">
            <v>213.501</v>
          </cell>
          <cell r="L281">
            <v>160.018</v>
          </cell>
          <cell r="M281">
            <v>170.786</v>
          </cell>
          <cell r="N281">
            <v>166.017</v>
          </cell>
          <cell r="O281">
            <v>16.100000000000001</v>
          </cell>
          <cell r="P281">
            <v>9</v>
          </cell>
          <cell r="Q281">
            <v>10.653410319651282</v>
          </cell>
          <cell r="R281">
            <v>10.948388938934356</v>
          </cell>
          <cell r="T281">
            <v>1.17</v>
          </cell>
          <cell r="U281">
            <v>0.97399999999999998</v>
          </cell>
          <cell r="V281">
            <v>1.129</v>
          </cell>
          <cell r="X281">
            <v>550.08573999999999</v>
          </cell>
          <cell r="Y281">
            <v>613.87451999999985</v>
          </cell>
          <cell r="Z281">
            <v>775.96900000000005</v>
          </cell>
          <cell r="AA281">
            <v>130.80000000000001</v>
          </cell>
          <cell r="AB281">
            <v>130.80000000000001</v>
          </cell>
          <cell r="AC281">
            <v>94.25</v>
          </cell>
          <cell r="AD281">
            <v>94.25</v>
          </cell>
          <cell r="AE281">
            <v>3.3510578209999995</v>
          </cell>
          <cell r="AF281">
            <v>4.6944666666666661</v>
          </cell>
          <cell r="AG281">
            <v>4.7771830781900002</v>
          </cell>
          <cell r="AH281">
            <v>7.7413400000000001</v>
          </cell>
          <cell r="AI281">
            <v>0</v>
          </cell>
          <cell r="AJ281">
            <v>7.6150644622158481</v>
          </cell>
          <cell r="AK281">
            <v>11.693633707504791</v>
          </cell>
          <cell r="AL281">
            <v>16.050554990556055</v>
          </cell>
          <cell r="AM281">
            <v>1.7932847220000001</v>
          </cell>
          <cell r="AN281">
            <v>15.253144942563887</v>
          </cell>
          <cell r="AO281">
            <v>8.1368419228099995</v>
          </cell>
          <cell r="AP281">
            <v>2.6941145</v>
          </cell>
          <cell r="AQ281">
            <v>4.5480296050000009</v>
          </cell>
          <cell r="AR281">
            <v>6.2061078800000002</v>
          </cell>
          <cell r="AS281">
            <v>9.3376128738896558</v>
          </cell>
          <cell r="AT281">
            <v>11.354005318</v>
          </cell>
          <cell r="AU281">
            <v>22.831015945999997</v>
          </cell>
          <cell r="AV281">
            <v>90.770922372087398</v>
          </cell>
          <cell r="AW281">
            <v>89.388443937169285</v>
          </cell>
          <cell r="AX281">
            <v>103.04145430240838</v>
          </cell>
          <cell r="AY281">
            <v>86.045629406950056</v>
          </cell>
          <cell r="AZ281">
            <v>124.5681109898098</v>
          </cell>
          <cell r="BA281">
            <v>142.00100161408943</v>
          </cell>
          <cell r="BB281">
            <v>145.99938760668431</v>
          </cell>
          <cell r="BD281">
            <v>722.80577000000005</v>
          </cell>
          <cell r="BE281">
            <v>807.97528999999986</v>
          </cell>
          <cell r="BF281">
            <v>1045.78396</v>
          </cell>
          <cell r="BH281">
            <v>4517027.8968616035</v>
          </cell>
          <cell r="BI281">
            <v>4730922.265291065</v>
          </cell>
          <cell r="BJ281">
            <v>6299258.2687315149</v>
          </cell>
        </row>
        <row r="282">
          <cell r="F282" t="str">
            <v>Kab. Barito Timur</v>
          </cell>
          <cell r="G282">
            <v>0</v>
          </cell>
          <cell r="H282">
            <v>0</v>
          </cell>
          <cell r="I282">
            <v>0</v>
          </cell>
          <cell r="J282">
            <v>3834</v>
          </cell>
          <cell r="K282">
            <v>0</v>
          </cell>
          <cell r="L282">
            <v>0</v>
          </cell>
          <cell r="M282">
            <v>0</v>
          </cell>
          <cell r="N282">
            <v>76.3</v>
          </cell>
          <cell r="O282">
            <v>0</v>
          </cell>
          <cell r="P282">
            <v>0</v>
          </cell>
          <cell r="Q282">
            <v>0</v>
          </cell>
          <cell r="R282">
            <v>10.232302339052174</v>
          </cell>
          <cell r="T282">
            <v>0</v>
          </cell>
          <cell r="U282">
            <v>0</v>
          </cell>
          <cell r="V282">
            <v>1.9600063221795641</v>
          </cell>
          <cell r="X282">
            <v>0</v>
          </cell>
          <cell r="Y282">
            <v>0</v>
          </cell>
          <cell r="Z282">
            <v>140.65823999999998</v>
          </cell>
          <cell r="AA282">
            <v>0</v>
          </cell>
          <cell r="AB282">
            <v>0</v>
          </cell>
          <cell r="AC282">
            <v>0</v>
          </cell>
          <cell r="AD282">
            <v>112.01</v>
          </cell>
          <cell r="AE282">
            <v>0</v>
          </cell>
          <cell r="AF282">
            <v>0</v>
          </cell>
          <cell r="AG282">
            <v>0</v>
          </cell>
          <cell r="AH282">
            <v>0</v>
          </cell>
          <cell r="AI282">
            <v>0</v>
          </cell>
          <cell r="AJ282">
            <v>0</v>
          </cell>
          <cell r="AK282">
            <v>0</v>
          </cell>
          <cell r="AL282">
            <v>9.7636536997594483</v>
          </cell>
          <cell r="AM282">
            <v>0</v>
          </cell>
          <cell r="AN282">
            <v>0</v>
          </cell>
          <cell r="AO282">
            <v>0</v>
          </cell>
          <cell r="AP282">
            <v>3.1533838099999998</v>
          </cell>
          <cell r="AQ282">
            <v>0</v>
          </cell>
          <cell r="AR282">
            <v>0</v>
          </cell>
          <cell r="AS282">
            <v>0</v>
          </cell>
          <cell r="AT282">
            <v>12.739829853000002</v>
          </cell>
          <cell r="AU282">
            <v>0</v>
          </cell>
          <cell r="AV282">
            <v>0</v>
          </cell>
          <cell r="AW282">
            <v>0</v>
          </cell>
          <cell r="AX282">
            <v>39.798000000000002</v>
          </cell>
          <cell r="AY282">
            <v>0</v>
          </cell>
          <cell r="AZ282">
            <v>0</v>
          </cell>
          <cell r="BA282">
            <v>0</v>
          </cell>
          <cell r="BB282">
            <v>93.427273374059538</v>
          </cell>
          <cell r="BD282">
            <v>0</v>
          </cell>
          <cell r="BE282">
            <v>0</v>
          </cell>
          <cell r="BF282">
            <v>459.00840000000005</v>
          </cell>
          <cell r="BJ282">
            <v>6015837.4836173011</v>
          </cell>
        </row>
        <row r="283">
          <cell r="F283" t="str">
            <v>Kab. Murung Raya</v>
          </cell>
          <cell r="G283">
            <v>0</v>
          </cell>
          <cell r="H283">
            <v>0</v>
          </cell>
          <cell r="I283">
            <v>0</v>
          </cell>
          <cell r="J283">
            <v>23700</v>
          </cell>
          <cell r="K283">
            <v>0</v>
          </cell>
          <cell r="L283">
            <v>0</v>
          </cell>
          <cell r="M283">
            <v>0</v>
          </cell>
          <cell r="N283">
            <v>83.088999999999999</v>
          </cell>
          <cell r="O283">
            <v>0</v>
          </cell>
          <cell r="P283">
            <v>0</v>
          </cell>
          <cell r="Q283">
            <v>0</v>
          </cell>
          <cell r="R283">
            <v>9.1189974225544361</v>
          </cell>
          <cell r="T283">
            <v>0</v>
          </cell>
          <cell r="U283">
            <v>0</v>
          </cell>
          <cell r="V283">
            <v>1.5294183337703549</v>
          </cell>
          <cell r="X283">
            <v>0</v>
          </cell>
          <cell r="Y283">
            <v>0</v>
          </cell>
          <cell r="Z283">
            <v>205.13798767100002</v>
          </cell>
          <cell r="AA283">
            <v>0</v>
          </cell>
          <cell r="AB283">
            <v>0</v>
          </cell>
          <cell r="AC283">
            <v>0</v>
          </cell>
          <cell r="AD283">
            <v>107.61</v>
          </cell>
          <cell r="AE283">
            <v>0</v>
          </cell>
          <cell r="AF283">
            <v>0</v>
          </cell>
          <cell r="AG283">
            <v>0</v>
          </cell>
          <cell r="AH283">
            <v>0</v>
          </cell>
          <cell r="AI283">
            <v>0</v>
          </cell>
          <cell r="AJ283">
            <v>0</v>
          </cell>
          <cell r="AK283">
            <v>0</v>
          </cell>
          <cell r="AL283">
            <v>10.401731683615804</v>
          </cell>
          <cell r="AM283">
            <v>0</v>
          </cell>
          <cell r="AN283">
            <v>0</v>
          </cell>
          <cell r="AO283">
            <v>0</v>
          </cell>
          <cell r="AP283">
            <v>6.4664812699999992</v>
          </cell>
          <cell r="AQ283">
            <v>0</v>
          </cell>
          <cell r="AR283">
            <v>0</v>
          </cell>
          <cell r="AS283">
            <v>0</v>
          </cell>
          <cell r="AT283">
            <v>14.934091810000002</v>
          </cell>
          <cell r="AU283">
            <v>0</v>
          </cell>
          <cell r="AV283">
            <v>0</v>
          </cell>
          <cell r="AW283">
            <v>0</v>
          </cell>
          <cell r="AX283">
            <v>21.51</v>
          </cell>
          <cell r="AY283">
            <v>0</v>
          </cell>
          <cell r="AZ283">
            <v>0</v>
          </cell>
          <cell r="BA283">
            <v>0</v>
          </cell>
          <cell r="BB283">
            <v>124.62155035891863</v>
          </cell>
          <cell r="BD283">
            <v>0</v>
          </cell>
          <cell r="BE283">
            <v>0</v>
          </cell>
          <cell r="BF283">
            <v>692.85008785000002</v>
          </cell>
          <cell r="BJ283">
            <v>8338649.975929426</v>
          </cell>
        </row>
        <row r="284">
          <cell r="F284" t="str">
            <v>Kab. Pulang Pisau</v>
          </cell>
          <cell r="G284">
            <v>0</v>
          </cell>
          <cell r="H284">
            <v>0</v>
          </cell>
          <cell r="I284">
            <v>0</v>
          </cell>
          <cell r="J284">
            <v>8153.53125</v>
          </cell>
          <cell r="K284">
            <v>0</v>
          </cell>
          <cell r="L284">
            <v>0</v>
          </cell>
          <cell r="M284">
            <v>0</v>
          </cell>
          <cell r="N284">
            <v>113.634</v>
          </cell>
          <cell r="O284">
            <v>0</v>
          </cell>
          <cell r="P284">
            <v>0</v>
          </cell>
          <cell r="Q284">
            <v>0</v>
          </cell>
          <cell r="R284">
            <v>13.575862379450145</v>
          </cell>
          <cell r="T284">
            <v>0</v>
          </cell>
          <cell r="U284">
            <v>0</v>
          </cell>
          <cell r="V284">
            <v>1.8556874639921137</v>
          </cell>
          <cell r="X284">
            <v>0</v>
          </cell>
          <cell r="Y284">
            <v>0</v>
          </cell>
          <cell r="Z284">
            <v>181.71435</v>
          </cell>
          <cell r="AA284">
            <v>0</v>
          </cell>
          <cell r="AB284">
            <v>0</v>
          </cell>
          <cell r="AC284">
            <v>0</v>
          </cell>
          <cell r="AD284">
            <v>112.4</v>
          </cell>
          <cell r="AE284">
            <v>0</v>
          </cell>
          <cell r="AF284">
            <v>0</v>
          </cell>
          <cell r="AG284">
            <v>0</v>
          </cell>
          <cell r="AH284">
            <v>0</v>
          </cell>
          <cell r="AI284">
            <v>0</v>
          </cell>
          <cell r="AJ284">
            <v>0</v>
          </cell>
          <cell r="AK284">
            <v>0</v>
          </cell>
          <cell r="AL284">
            <v>10.169936305383958</v>
          </cell>
          <cell r="AM284">
            <v>0</v>
          </cell>
          <cell r="AN284">
            <v>0</v>
          </cell>
          <cell r="AO284">
            <v>0</v>
          </cell>
          <cell r="AP284">
            <v>3.4418279899999997</v>
          </cell>
          <cell r="AQ284">
            <v>0</v>
          </cell>
          <cell r="AR284">
            <v>0</v>
          </cell>
          <cell r="AS284">
            <v>0</v>
          </cell>
          <cell r="AT284">
            <v>7.7048336590000011</v>
          </cell>
          <cell r="AU284">
            <v>0</v>
          </cell>
          <cell r="AV284">
            <v>0</v>
          </cell>
          <cell r="AW284">
            <v>0</v>
          </cell>
          <cell r="AX284">
            <v>42.759261839999994</v>
          </cell>
          <cell r="AY284">
            <v>0</v>
          </cell>
          <cell r="AZ284">
            <v>0</v>
          </cell>
          <cell r="BA284">
            <v>0</v>
          </cell>
          <cell r="BB284">
            <v>110.31624762974843</v>
          </cell>
          <cell r="BD284">
            <v>0</v>
          </cell>
          <cell r="BE284">
            <v>0</v>
          </cell>
          <cell r="BF284">
            <v>539.01032999999995</v>
          </cell>
          <cell r="BJ284">
            <v>4743389.5665029828</v>
          </cell>
        </row>
        <row r="285">
          <cell r="F285" t="str">
            <v>Kab. Gunung Mas</v>
          </cell>
          <cell r="G285">
            <v>0</v>
          </cell>
          <cell r="H285">
            <v>0</v>
          </cell>
          <cell r="I285">
            <v>0</v>
          </cell>
          <cell r="J285">
            <v>9791.125</v>
          </cell>
          <cell r="K285">
            <v>0</v>
          </cell>
          <cell r="L285">
            <v>0</v>
          </cell>
          <cell r="M285">
            <v>0</v>
          </cell>
          <cell r="N285">
            <v>82.837999999999994</v>
          </cell>
          <cell r="O285">
            <v>0</v>
          </cell>
          <cell r="P285">
            <v>0</v>
          </cell>
          <cell r="Q285">
            <v>0</v>
          </cell>
          <cell r="R285">
            <v>9.8396354284340219</v>
          </cell>
          <cell r="T285">
            <v>0</v>
          </cell>
          <cell r="U285">
            <v>0</v>
          </cell>
          <cell r="V285">
            <v>1.8461391297235867</v>
          </cell>
          <cell r="X285">
            <v>0</v>
          </cell>
          <cell r="Y285">
            <v>0</v>
          </cell>
          <cell r="Z285">
            <v>140.39594</v>
          </cell>
          <cell r="AA285">
            <v>0</v>
          </cell>
          <cell r="AB285">
            <v>0</v>
          </cell>
          <cell r="AC285">
            <v>0</v>
          </cell>
          <cell r="AD285">
            <v>112.4</v>
          </cell>
          <cell r="AE285">
            <v>0</v>
          </cell>
          <cell r="AF285">
            <v>0</v>
          </cell>
          <cell r="AG285">
            <v>0</v>
          </cell>
          <cell r="AH285">
            <v>2.4355931398514987</v>
          </cell>
          <cell r="AI285">
            <v>0</v>
          </cell>
          <cell r="AJ285">
            <v>0</v>
          </cell>
          <cell r="AK285">
            <v>0</v>
          </cell>
          <cell r="AL285">
            <v>9.7610580342798077</v>
          </cell>
          <cell r="AM285">
            <v>0</v>
          </cell>
          <cell r="AN285">
            <v>0</v>
          </cell>
          <cell r="AO285">
            <v>0</v>
          </cell>
          <cell r="AP285">
            <v>3.6018279899999999</v>
          </cell>
          <cell r="AQ285">
            <v>0</v>
          </cell>
          <cell r="AR285">
            <v>0</v>
          </cell>
          <cell r="AS285">
            <v>0</v>
          </cell>
          <cell r="AT285">
            <v>7.5703301090000004</v>
          </cell>
          <cell r="AU285">
            <v>0</v>
          </cell>
          <cell r="AV285">
            <v>0</v>
          </cell>
          <cell r="AW285">
            <v>0</v>
          </cell>
          <cell r="AX285">
            <v>38.770843439999993</v>
          </cell>
          <cell r="AY285">
            <v>0</v>
          </cell>
          <cell r="AZ285">
            <v>0</v>
          </cell>
          <cell r="BA285">
            <v>0</v>
          </cell>
          <cell r="BB285">
            <v>106.88512709996309</v>
          </cell>
          <cell r="BD285">
            <v>0</v>
          </cell>
          <cell r="BE285">
            <v>0</v>
          </cell>
          <cell r="BF285">
            <v>419.67541</v>
          </cell>
          <cell r="BJ285">
            <v>5066218.5229001185</v>
          </cell>
        </row>
        <row r="286">
          <cell r="F286" t="str">
            <v>Kab. Lamandau</v>
          </cell>
          <cell r="G286">
            <v>0</v>
          </cell>
          <cell r="H286">
            <v>0</v>
          </cell>
          <cell r="I286">
            <v>0</v>
          </cell>
          <cell r="J286">
            <v>6414</v>
          </cell>
          <cell r="K286">
            <v>0</v>
          </cell>
          <cell r="L286">
            <v>0</v>
          </cell>
          <cell r="M286">
            <v>0</v>
          </cell>
          <cell r="N286">
            <v>48.024999999999999</v>
          </cell>
          <cell r="O286">
            <v>0</v>
          </cell>
          <cell r="P286">
            <v>0</v>
          </cell>
          <cell r="Q286">
            <v>0</v>
          </cell>
          <cell r="R286">
            <v>4.5837064504528762</v>
          </cell>
          <cell r="T286">
            <v>0</v>
          </cell>
          <cell r="U286">
            <v>0</v>
          </cell>
          <cell r="V286">
            <v>1.9015361683241057</v>
          </cell>
          <cell r="X286">
            <v>0</v>
          </cell>
          <cell r="Y286">
            <v>0</v>
          </cell>
          <cell r="Z286">
            <v>98.443860000000001</v>
          </cell>
          <cell r="AA286">
            <v>0</v>
          </cell>
          <cell r="AB286">
            <v>0</v>
          </cell>
          <cell r="AC286">
            <v>0</v>
          </cell>
          <cell r="AD286">
            <v>101.26</v>
          </cell>
          <cell r="AE286">
            <v>0</v>
          </cell>
          <cell r="AF286">
            <v>0</v>
          </cell>
          <cell r="AG286">
            <v>0</v>
          </cell>
          <cell r="AH286">
            <v>0</v>
          </cell>
          <cell r="AI286">
            <v>0</v>
          </cell>
          <cell r="AJ286">
            <v>0</v>
          </cell>
          <cell r="AK286">
            <v>0</v>
          </cell>
          <cell r="AL286">
            <v>9.3459090984997779</v>
          </cell>
          <cell r="AM286">
            <v>0</v>
          </cell>
          <cell r="AN286">
            <v>0</v>
          </cell>
          <cell r="AO286">
            <v>0</v>
          </cell>
          <cell r="AP286">
            <v>3.2147117399999998</v>
          </cell>
          <cell r="AQ286">
            <v>0</v>
          </cell>
          <cell r="AR286">
            <v>0</v>
          </cell>
          <cell r="AS286">
            <v>0</v>
          </cell>
          <cell r="AT286">
            <v>5.9408093450000008</v>
          </cell>
          <cell r="AU286">
            <v>0</v>
          </cell>
          <cell r="AV286">
            <v>0</v>
          </cell>
          <cell r="AW286">
            <v>0</v>
          </cell>
          <cell r="AX286">
            <v>15.624000000000001</v>
          </cell>
          <cell r="AY286">
            <v>0</v>
          </cell>
          <cell r="AZ286">
            <v>0</v>
          </cell>
          <cell r="BA286">
            <v>0</v>
          </cell>
          <cell r="BB286">
            <v>78.1209445052001</v>
          </cell>
          <cell r="BD286">
            <v>0</v>
          </cell>
          <cell r="BE286">
            <v>0</v>
          </cell>
          <cell r="BF286">
            <v>370.15573999999998</v>
          </cell>
          <cell r="BJ286">
            <v>7707563.5606454965</v>
          </cell>
        </row>
        <row r="287">
          <cell r="F287" t="str">
            <v>Kab. Sukamara</v>
          </cell>
          <cell r="G287">
            <v>0</v>
          </cell>
          <cell r="H287">
            <v>0</v>
          </cell>
          <cell r="I287">
            <v>0</v>
          </cell>
          <cell r="J287">
            <v>3827</v>
          </cell>
          <cell r="K287">
            <v>0</v>
          </cell>
          <cell r="L287">
            <v>0</v>
          </cell>
          <cell r="M287">
            <v>0</v>
          </cell>
          <cell r="N287">
            <v>33.182000000000002</v>
          </cell>
          <cell r="O287">
            <v>0</v>
          </cell>
          <cell r="P287">
            <v>0</v>
          </cell>
          <cell r="Q287">
            <v>0</v>
          </cell>
          <cell r="R287">
            <v>3.525928038809913</v>
          </cell>
          <cell r="T287">
            <v>0</v>
          </cell>
          <cell r="U287">
            <v>0</v>
          </cell>
          <cell r="V287">
            <v>2.1195892012409039</v>
          </cell>
          <cell r="X287">
            <v>0</v>
          </cell>
          <cell r="Y287">
            <v>0</v>
          </cell>
          <cell r="Z287">
            <v>82.104900000000001</v>
          </cell>
          <cell r="AA287">
            <v>0</v>
          </cell>
          <cell r="AB287">
            <v>0</v>
          </cell>
          <cell r="AC287">
            <v>0</v>
          </cell>
          <cell r="AD287">
            <v>101.26</v>
          </cell>
          <cell r="AE287">
            <v>0</v>
          </cell>
          <cell r="AF287">
            <v>0</v>
          </cell>
          <cell r="AG287">
            <v>0</v>
          </cell>
          <cell r="AH287">
            <v>0.39531495655768512</v>
          </cell>
          <cell r="AI287">
            <v>0</v>
          </cell>
          <cell r="AJ287">
            <v>0</v>
          </cell>
          <cell r="AK287">
            <v>0</v>
          </cell>
          <cell r="AL287">
            <v>9.1842221963067878</v>
          </cell>
          <cell r="AM287">
            <v>0</v>
          </cell>
          <cell r="AN287">
            <v>0</v>
          </cell>
          <cell r="AO287">
            <v>0</v>
          </cell>
          <cell r="AP287">
            <v>3.2147117399999998</v>
          </cell>
          <cell r="AQ287">
            <v>0</v>
          </cell>
          <cell r="AR287">
            <v>0</v>
          </cell>
          <cell r="AS287">
            <v>0</v>
          </cell>
          <cell r="AT287">
            <v>4.5621271399999994</v>
          </cell>
          <cell r="AU287">
            <v>0</v>
          </cell>
          <cell r="AV287">
            <v>0</v>
          </cell>
          <cell r="AW287">
            <v>0</v>
          </cell>
          <cell r="AX287">
            <v>9.0897093153000004</v>
          </cell>
          <cell r="AY287">
            <v>0</v>
          </cell>
          <cell r="AZ287">
            <v>0</v>
          </cell>
          <cell r="BA287">
            <v>0</v>
          </cell>
          <cell r="BB287">
            <v>68.389075054180239</v>
          </cell>
          <cell r="BD287">
            <v>0</v>
          </cell>
          <cell r="BE287">
            <v>0</v>
          </cell>
          <cell r="BF287">
            <v>358.21451999999999</v>
          </cell>
          <cell r="BJ287">
            <v>10795446.929057922</v>
          </cell>
        </row>
        <row r="288">
          <cell r="F288" t="str">
            <v>Kab. Katingan</v>
          </cell>
          <cell r="G288">
            <v>0</v>
          </cell>
          <cell r="H288">
            <v>0</v>
          </cell>
          <cell r="I288">
            <v>0</v>
          </cell>
          <cell r="J288">
            <v>17500</v>
          </cell>
          <cell r="K288">
            <v>0</v>
          </cell>
          <cell r="L288">
            <v>0</v>
          </cell>
          <cell r="M288">
            <v>0</v>
          </cell>
          <cell r="N288">
            <v>125.47799999999999</v>
          </cell>
          <cell r="O288">
            <v>0</v>
          </cell>
          <cell r="P288">
            <v>0</v>
          </cell>
          <cell r="Q288">
            <v>0</v>
          </cell>
          <cell r="R288">
            <v>15.836500584242714</v>
          </cell>
          <cell r="T288">
            <v>0</v>
          </cell>
          <cell r="U288">
            <v>0</v>
          </cell>
          <cell r="V288">
            <v>3.246635880282529</v>
          </cell>
          <cell r="X288">
            <v>0</v>
          </cell>
          <cell r="Y288">
            <v>0</v>
          </cell>
          <cell r="Z288">
            <v>310.58440328141916</v>
          </cell>
          <cell r="AA288">
            <v>0</v>
          </cell>
          <cell r="AB288">
            <v>0</v>
          </cell>
          <cell r="AC288">
            <v>0</v>
          </cell>
          <cell r="AD288">
            <v>106.95</v>
          </cell>
          <cell r="AE288">
            <v>0</v>
          </cell>
          <cell r="AF288">
            <v>0</v>
          </cell>
          <cell r="AG288">
            <v>0</v>
          </cell>
          <cell r="AH288">
            <v>5.7216021786646474</v>
          </cell>
          <cell r="AI288">
            <v>0</v>
          </cell>
          <cell r="AJ288">
            <v>0</v>
          </cell>
          <cell r="AK288">
            <v>0</v>
          </cell>
          <cell r="AL288">
            <v>11.445207173328932</v>
          </cell>
          <cell r="AM288">
            <v>0</v>
          </cell>
          <cell r="AN288">
            <v>0</v>
          </cell>
          <cell r="AO288">
            <v>0</v>
          </cell>
          <cell r="AP288">
            <v>5.0692917400000006</v>
          </cell>
          <cell r="AQ288">
            <v>0</v>
          </cell>
          <cell r="AR288">
            <v>0</v>
          </cell>
          <cell r="AS288">
            <v>0</v>
          </cell>
          <cell r="AT288">
            <v>7.869745848</v>
          </cell>
          <cell r="AU288">
            <v>0</v>
          </cell>
          <cell r="AV288">
            <v>0</v>
          </cell>
          <cell r="AW288">
            <v>0</v>
          </cell>
          <cell r="AX288">
            <v>44.247809936999992</v>
          </cell>
          <cell r="AY288">
            <v>0</v>
          </cell>
          <cell r="AZ288">
            <v>0</v>
          </cell>
          <cell r="BA288">
            <v>0</v>
          </cell>
          <cell r="BB288">
            <v>133.3385997316924</v>
          </cell>
          <cell r="BD288">
            <v>0</v>
          </cell>
          <cell r="BE288">
            <v>0</v>
          </cell>
          <cell r="BF288">
            <v>971.30593583298162</v>
          </cell>
          <cell r="BJ288">
            <v>7740846.4896872891</v>
          </cell>
        </row>
        <row r="289">
          <cell r="F289" t="str">
            <v>Kab. Seruyan</v>
          </cell>
          <cell r="G289">
            <v>0</v>
          </cell>
          <cell r="H289">
            <v>0</v>
          </cell>
          <cell r="I289">
            <v>0</v>
          </cell>
          <cell r="J289">
            <v>16404</v>
          </cell>
          <cell r="K289">
            <v>0</v>
          </cell>
          <cell r="L289">
            <v>0</v>
          </cell>
          <cell r="M289">
            <v>0</v>
          </cell>
          <cell r="N289">
            <v>111.77611004823663</v>
          </cell>
          <cell r="O289">
            <v>0</v>
          </cell>
          <cell r="P289">
            <v>0</v>
          </cell>
          <cell r="Q289">
            <v>0</v>
          </cell>
          <cell r="R289">
            <v>11.266173724263131</v>
          </cell>
          <cell r="T289">
            <v>0</v>
          </cell>
          <cell r="U289">
            <v>0</v>
          </cell>
          <cell r="V289">
            <v>3.1983063208460605</v>
          </cell>
          <cell r="X289">
            <v>0</v>
          </cell>
          <cell r="Y289">
            <v>0</v>
          </cell>
          <cell r="Z289">
            <v>214.20922332643866</v>
          </cell>
          <cell r="AA289">
            <v>0</v>
          </cell>
          <cell r="AB289">
            <v>0</v>
          </cell>
          <cell r="AC289">
            <v>0</v>
          </cell>
          <cell r="AD289">
            <v>106.95</v>
          </cell>
          <cell r="AE289">
            <v>0</v>
          </cell>
          <cell r="AF289">
            <v>0</v>
          </cell>
          <cell r="AG289">
            <v>0</v>
          </cell>
          <cell r="AH289">
            <v>0.47133757740712945</v>
          </cell>
          <cell r="AI289">
            <v>0</v>
          </cell>
          <cell r="AJ289">
            <v>0</v>
          </cell>
          <cell r="AK289">
            <v>0</v>
          </cell>
          <cell r="AL289">
            <v>10.491498718493819</v>
          </cell>
          <cell r="AM289">
            <v>0</v>
          </cell>
          <cell r="AN289">
            <v>0</v>
          </cell>
          <cell r="AO289">
            <v>0</v>
          </cell>
          <cell r="AP289">
            <v>5.0092917400000001</v>
          </cell>
          <cell r="AQ289">
            <v>0</v>
          </cell>
          <cell r="AR289">
            <v>0</v>
          </cell>
          <cell r="AS289">
            <v>0</v>
          </cell>
          <cell r="AT289">
            <v>9.1274128309999991</v>
          </cell>
          <cell r="AU289">
            <v>0</v>
          </cell>
          <cell r="AV289">
            <v>0</v>
          </cell>
          <cell r="AW289">
            <v>0</v>
          </cell>
          <cell r="AX289">
            <v>16.701200190000002</v>
          </cell>
          <cell r="AY289">
            <v>0</v>
          </cell>
          <cell r="AZ289">
            <v>0</v>
          </cell>
          <cell r="BA289">
            <v>0</v>
          </cell>
          <cell r="BB289">
            <v>117.20700053336185</v>
          </cell>
          <cell r="BD289">
            <v>0</v>
          </cell>
          <cell r="BE289">
            <v>0</v>
          </cell>
          <cell r="BF289">
            <v>736.94023949684276</v>
          </cell>
          <cell r="BJ289">
            <v>6593003.0950157279</v>
          </cell>
        </row>
        <row r="290">
          <cell r="F290" t="str">
            <v xml:space="preserve">Kab. Banjar </v>
          </cell>
          <cell r="G290">
            <v>6228</v>
          </cell>
          <cell r="H290">
            <v>4668.5</v>
          </cell>
          <cell r="I290">
            <v>4668</v>
          </cell>
          <cell r="J290">
            <v>4668</v>
          </cell>
          <cell r="K290">
            <v>498.75299999999999</v>
          </cell>
          <cell r="L290">
            <v>411.726</v>
          </cell>
          <cell r="M290">
            <v>423.78500000000003</v>
          </cell>
          <cell r="N290">
            <v>451.03399999999999</v>
          </cell>
          <cell r="O290">
            <v>115.6</v>
          </cell>
          <cell r="P290">
            <v>71.878759852785336</v>
          </cell>
          <cell r="Q290">
            <v>35.422711834435404</v>
          </cell>
          <cell r="R290">
            <v>31.744695049921894</v>
          </cell>
          <cell r="T290">
            <v>2.84</v>
          </cell>
          <cell r="U290">
            <v>1.103</v>
          </cell>
          <cell r="V290">
            <v>1.3160000000000001</v>
          </cell>
          <cell r="X290">
            <v>784.68340093979941</v>
          </cell>
          <cell r="Y290">
            <v>646.81092699999999</v>
          </cell>
          <cell r="Z290">
            <v>821.5581729999999</v>
          </cell>
          <cell r="AA290">
            <v>130.1</v>
          </cell>
          <cell r="AB290">
            <v>130.1</v>
          </cell>
          <cell r="AC290">
            <v>90.72</v>
          </cell>
          <cell r="AD290">
            <v>90.72</v>
          </cell>
          <cell r="AE290">
            <v>4.2446546999999999</v>
          </cell>
          <cell r="AF290">
            <v>4.4117266666666666</v>
          </cell>
          <cell r="AG290">
            <v>4.8892575169999999</v>
          </cell>
          <cell r="AH290">
            <v>7.0152299999999999</v>
          </cell>
          <cell r="AI290">
            <v>0</v>
          </cell>
          <cell r="AJ290">
            <v>9.8605369394712241</v>
          </cell>
          <cell r="AK290">
            <v>12.037292655002879</v>
          </cell>
          <cell r="AL290">
            <v>16.501695831583284</v>
          </cell>
          <cell r="AM290">
            <v>1.3302421</v>
          </cell>
          <cell r="AN290">
            <v>11.960544664111136</v>
          </cell>
          <cell r="AO290">
            <v>12.815682508570001</v>
          </cell>
          <cell r="AP290">
            <v>12.881221640000001</v>
          </cell>
          <cell r="AQ290">
            <v>7.8283744000000004</v>
          </cell>
          <cell r="AR290">
            <v>5.4057205241800004</v>
          </cell>
          <cell r="AS290">
            <v>9.4945439003096546</v>
          </cell>
          <cell r="AT290">
            <v>12.939359186632643</v>
          </cell>
          <cell r="AU290">
            <v>35.679259000000002</v>
          </cell>
          <cell r="AV290">
            <v>96.504899999999992</v>
          </cell>
          <cell r="AW290">
            <v>96.033097435025695</v>
          </cell>
          <cell r="AX290">
            <v>110.6659161747</v>
          </cell>
          <cell r="AY290">
            <v>107.50833583715769</v>
          </cell>
          <cell r="AZ290">
            <v>146.91894815178435</v>
          </cell>
          <cell r="BA290">
            <v>167.32417085915634</v>
          </cell>
          <cell r="BB290">
            <v>174.96316377895496</v>
          </cell>
          <cell r="BD290">
            <v>1539.8301319999998</v>
          </cell>
          <cell r="BE290">
            <v>1605.829524</v>
          </cell>
          <cell r="BF290">
            <v>1980.8361319999997</v>
          </cell>
          <cell r="BH290">
            <v>3739939.0176962344</v>
          </cell>
          <cell r="BI290">
            <v>3789255.221397642</v>
          </cell>
          <cell r="BJ290">
            <v>4391766.7670286493</v>
          </cell>
        </row>
        <row r="291">
          <cell r="F291" t="str">
            <v>Kab. Barito Kuala</v>
          </cell>
          <cell r="G291">
            <v>3284</v>
          </cell>
          <cell r="H291">
            <v>2996.96</v>
          </cell>
          <cell r="I291">
            <v>2996.96</v>
          </cell>
          <cell r="J291">
            <v>2996.96</v>
          </cell>
          <cell r="K291">
            <v>247.13399999999999</v>
          </cell>
          <cell r="L291">
            <v>244.547</v>
          </cell>
          <cell r="M291">
            <v>249.62899999999999</v>
          </cell>
          <cell r="N291">
            <v>261.23099999999999</v>
          </cell>
          <cell r="O291">
            <v>59.5</v>
          </cell>
          <cell r="P291">
            <v>48.2</v>
          </cell>
          <cell r="Q291">
            <v>24.975151733721599</v>
          </cell>
          <cell r="R291">
            <v>20.865601589894247</v>
          </cell>
          <cell r="T291">
            <v>2.17</v>
          </cell>
          <cell r="U291">
            <v>1.7769999999999999</v>
          </cell>
          <cell r="V291">
            <v>1.0780000000000001</v>
          </cell>
          <cell r="X291">
            <v>223.15498600000001</v>
          </cell>
          <cell r="Y291">
            <v>303.07411400000001</v>
          </cell>
          <cell r="Z291">
            <v>413.315493</v>
          </cell>
          <cell r="AA291">
            <v>137</v>
          </cell>
          <cell r="AB291">
            <v>137</v>
          </cell>
          <cell r="AC291">
            <v>97.85</v>
          </cell>
          <cell r="AD291">
            <v>97.85</v>
          </cell>
          <cell r="AE291">
            <v>2.4117619169999998</v>
          </cell>
          <cell r="AF291">
            <v>4.9960320000000005</v>
          </cell>
          <cell r="AG291">
            <v>5.8834809249999998</v>
          </cell>
          <cell r="AH291">
            <v>9.192260000000001</v>
          </cell>
          <cell r="AI291">
            <v>0</v>
          </cell>
          <cell r="AJ291">
            <v>4.4858175330926695</v>
          </cell>
          <cell r="AK291">
            <v>8.4507377714684733</v>
          </cell>
          <cell r="AL291">
            <v>12.461812370692012</v>
          </cell>
          <cell r="AM291">
            <v>2.8509028299999999</v>
          </cell>
          <cell r="AN291">
            <v>8.7991541276311338</v>
          </cell>
          <cell r="AO291">
            <v>9.8671445870299994</v>
          </cell>
          <cell r="AP291">
            <v>9.7649556699999991</v>
          </cell>
          <cell r="AQ291">
            <v>6.2520382100000003</v>
          </cell>
          <cell r="AR291">
            <v>4.9224612554800009</v>
          </cell>
          <cell r="AS291">
            <v>8.0905925091096549</v>
          </cell>
          <cell r="AT291">
            <v>10.019092620517188</v>
          </cell>
          <cell r="AU291">
            <v>22.657611539999998</v>
          </cell>
          <cell r="AV291">
            <v>65.138808000000012</v>
          </cell>
          <cell r="AW291">
            <v>62.277886325399997</v>
          </cell>
          <cell r="AX291">
            <v>71.554100863617222</v>
          </cell>
          <cell r="AY291">
            <v>86.031130408950801</v>
          </cell>
          <cell r="AZ291">
            <v>115.81741851077278</v>
          </cell>
          <cell r="BA291">
            <v>133.0340176955896</v>
          </cell>
          <cell r="BB291">
            <v>135.24613071884301</v>
          </cell>
          <cell r="BD291">
            <v>1702.5128629999999</v>
          </cell>
          <cell r="BE291">
            <v>1912.78919</v>
          </cell>
          <cell r="BF291">
            <v>2405.7870249188413</v>
          </cell>
          <cell r="BH291">
            <v>6961904.5132428529</v>
          </cell>
          <cell r="BI291">
            <v>7662527.9514799966</v>
          </cell>
          <cell r="BJ291">
            <v>9209423.9386552181</v>
          </cell>
        </row>
        <row r="292">
          <cell r="F292" t="str">
            <v>Kab. Hulu Sungai Selatan</v>
          </cell>
          <cell r="G292">
            <v>1703</v>
          </cell>
          <cell r="H292">
            <v>1703</v>
          </cell>
          <cell r="I292">
            <v>1703</v>
          </cell>
          <cell r="J292">
            <v>1703</v>
          </cell>
          <cell r="K292">
            <v>248.66</v>
          </cell>
          <cell r="L292">
            <v>193.81299999999999</v>
          </cell>
          <cell r="M292">
            <v>198.21700000000001</v>
          </cell>
          <cell r="N292">
            <v>199.595</v>
          </cell>
          <cell r="O292">
            <v>33</v>
          </cell>
          <cell r="P292">
            <v>27.8</v>
          </cell>
          <cell r="Q292">
            <v>25.202703303432344</v>
          </cell>
          <cell r="R292">
            <v>21.77477842195465</v>
          </cell>
          <cell r="T292">
            <v>2.71</v>
          </cell>
          <cell r="U292">
            <v>2.056</v>
          </cell>
          <cell r="V292">
            <v>1.821</v>
          </cell>
          <cell r="X292">
            <v>258.44597999999996</v>
          </cell>
          <cell r="Y292">
            <v>307.50887</v>
          </cell>
          <cell r="Z292">
            <v>392.96971000000002</v>
          </cell>
          <cell r="AA292">
            <v>132.6</v>
          </cell>
          <cell r="AB292">
            <v>132.6</v>
          </cell>
          <cell r="AC292">
            <v>92.26</v>
          </cell>
          <cell r="AD292">
            <v>92.26</v>
          </cell>
          <cell r="AE292">
            <v>2.3090000000000002</v>
          </cell>
          <cell r="AF292">
            <v>1.8081306666666668</v>
          </cell>
          <cell r="AG292">
            <v>3.8511741489999998</v>
          </cell>
          <cell r="AH292">
            <v>6.7579599999999997</v>
          </cell>
          <cell r="AI292">
            <v>0</v>
          </cell>
          <cell r="AJ292">
            <v>4.8236084360561895</v>
          </cell>
          <cell r="AK292">
            <v>8.4970100797797841</v>
          </cell>
          <cell r="AL292">
            <v>12.260474793149696</v>
          </cell>
          <cell r="AM292">
            <v>2.7372000000000001</v>
          </cell>
          <cell r="AN292">
            <v>8.9476349148311343</v>
          </cell>
          <cell r="AO292">
            <v>9.8803678597400015</v>
          </cell>
          <cell r="AP292">
            <v>10.414363029999999</v>
          </cell>
          <cell r="AQ292">
            <v>6.3152999999999997</v>
          </cell>
          <cell r="AR292">
            <v>5.0124872789700001</v>
          </cell>
          <cell r="AS292">
            <v>8.5535949859096565</v>
          </cell>
          <cell r="AT292">
            <v>10.763143141646744</v>
          </cell>
          <cell r="AU292">
            <v>30.693999999999999</v>
          </cell>
          <cell r="AV292">
            <v>76.62732932127615</v>
          </cell>
          <cell r="AW292">
            <v>82.140183032099998</v>
          </cell>
          <cell r="AX292">
            <v>95.095618888499999</v>
          </cell>
          <cell r="AY292">
            <v>99.255760299842095</v>
          </cell>
          <cell r="AZ292">
            <v>123.22620072825623</v>
          </cell>
          <cell r="BA292">
            <v>137.65566430724556</v>
          </cell>
          <cell r="BB292">
            <v>139.60812421170093</v>
          </cell>
          <cell r="BD292">
            <v>599.38908499999991</v>
          </cell>
          <cell r="BE292">
            <v>707.25144299999999</v>
          </cell>
          <cell r="BF292">
            <v>866.78957300000013</v>
          </cell>
          <cell r="BH292">
            <v>3092615.4850293836</v>
          </cell>
          <cell r="BI292">
            <v>3568066.5280979932</v>
          </cell>
          <cell r="BJ292">
            <v>4342741.9173827004</v>
          </cell>
        </row>
        <row r="293">
          <cell r="F293" t="str">
            <v>Kab. Hulu Sungai Tengah</v>
          </cell>
          <cell r="G293">
            <v>1472</v>
          </cell>
          <cell r="H293">
            <v>1472</v>
          </cell>
          <cell r="I293">
            <v>1472</v>
          </cell>
          <cell r="J293">
            <v>1472</v>
          </cell>
          <cell r="K293">
            <v>223.12100000000001</v>
          </cell>
          <cell r="L293">
            <v>223.26499999999999</v>
          </cell>
          <cell r="M293">
            <v>223.714</v>
          </cell>
          <cell r="N293">
            <v>231.78200000000001</v>
          </cell>
          <cell r="O293">
            <v>57.5</v>
          </cell>
          <cell r="P293">
            <v>46.8</v>
          </cell>
          <cell r="Q293">
            <v>27.269175682681826</v>
          </cell>
          <cell r="R293">
            <v>28.24524279092461</v>
          </cell>
          <cell r="T293">
            <v>3.04</v>
          </cell>
          <cell r="U293">
            <v>2.4430000000000001</v>
          </cell>
          <cell r="V293">
            <v>1.4870000000000001</v>
          </cell>
          <cell r="X293">
            <v>258.44257800000003</v>
          </cell>
          <cell r="Y293">
            <v>291.35821799999997</v>
          </cell>
          <cell r="Z293">
            <v>376.31345500000003</v>
          </cell>
          <cell r="AA293">
            <v>134.30000000000001</v>
          </cell>
          <cell r="AB293">
            <v>134.30000000000001</v>
          </cell>
          <cell r="AC293">
            <v>83.6</v>
          </cell>
          <cell r="AD293">
            <v>83.6</v>
          </cell>
          <cell r="AE293">
            <v>2.15</v>
          </cell>
          <cell r="AF293">
            <v>2.7737546666666661</v>
          </cell>
          <cell r="AG293">
            <v>4.4114333299999995</v>
          </cell>
          <cell r="AH293">
            <v>8.8963000000000001</v>
          </cell>
          <cell r="AI293">
            <v>0</v>
          </cell>
          <cell r="AJ293">
            <v>4.8235758735091601</v>
          </cell>
          <cell r="AK293">
            <v>8.3284939429793177</v>
          </cell>
          <cell r="AL293">
            <v>12.095648006555782</v>
          </cell>
          <cell r="AM293">
            <v>3.1349999999999998</v>
          </cell>
          <cell r="AN293">
            <v>8.7993465116311356</v>
          </cell>
          <cell r="AO293">
            <v>9.6542995672799989</v>
          </cell>
          <cell r="AP293">
            <v>9.7844889199999994</v>
          </cell>
          <cell r="AQ293">
            <v>7.3090000000000002</v>
          </cell>
          <cell r="AR293">
            <v>5.77121901745</v>
          </cell>
          <cell r="AS293">
            <v>8.8102843234596548</v>
          </cell>
          <cell r="AT293">
            <v>10.581358531323074</v>
          </cell>
          <cell r="AU293">
            <v>33.503</v>
          </cell>
          <cell r="AV293">
            <v>81.734786999999997</v>
          </cell>
          <cell r="AW293">
            <v>83.056362329999999</v>
          </cell>
          <cell r="AX293">
            <v>95.056813507499982</v>
          </cell>
          <cell r="AY293">
            <v>110.35525395476211</v>
          </cell>
          <cell r="AZ293">
            <v>128.28852663035332</v>
          </cell>
          <cell r="BA293">
            <v>139.26477539680241</v>
          </cell>
          <cell r="BB293">
            <v>139.26</v>
          </cell>
          <cell r="BD293">
            <v>559.98779100000013</v>
          </cell>
          <cell r="BE293">
            <v>614.327224</v>
          </cell>
          <cell r="BF293">
            <v>795.66833400000007</v>
          </cell>
          <cell r="BH293">
            <v>2508175.4462186201</v>
          </cell>
          <cell r="BI293">
            <v>2746038.3525394029</v>
          </cell>
          <cell r="BJ293">
            <v>3432830.5649273889</v>
          </cell>
        </row>
        <row r="294">
          <cell r="F294" t="str">
            <v>Kab. Hulu Sungai Utara</v>
          </cell>
          <cell r="G294">
            <v>2771</v>
          </cell>
          <cell r="H294">
            <v>2771</v>
          </cell>
          <cell r="I294">
            <v>2771</v>
          </cell>
          <cell r="J294">
            <v>2711.0000610351563</v>
          </cell>
          <cell r="K294">
            <v>334.23500000000001</v>
          </cell>
          <cell r="L294">
            <v>289.16699999999997</v>
          </cell>
          <cell r="M294">
            <v>294.97199999999998</v>
          </cell>
          <cell r="N294">
            <v>302.476</v>
          </cell>
          <cell r="O294">
            <v>85.9</v>
          </cell>
          <cell r="P294">
            <v>45.7</v>
          </cell>
          <cell r="Q294">
            <v>35.92685077281984</v>
          </cell>
          <cell r="R294">
            <v>37.119452684413957</v>
          </cell>
          <cell r="T294">
            <v>2.0699999999999998</v>
          </cell>
          <cell r="U294">
            <v>1.8660000000000001</v>
          </cell>
          <cell r="V294">
            <v>1.6403410201083459</v>
          </cell>
          <cell r="X294">
            <v>326.01500499999997</v>
          </cell>
          <cell r="Y294">
            <v>379.46916600000003</v>
          </cell>
          <cell r="Z294">
            <v>451.54836999999998</v>
          </cell>
          <cell r="AA294">
            <v>137.69999999999999</v>
          </cell>
          <cell r="AB294">
            <v>137.69999999999999</v>
          </cell>
          <cell r="AC294">
            <v>86.13</v>
          </cell>
          <cell r="AD294">
            <v>86.13</v>
          </cell>
          <cell r="AE294">
            <v>2.97</v>
          </cell>
          <cell r="AF294">
            <v>3.3159173333333332</v>
          </cell>
          <cell r="AG294">
            <v>3.565401638</v>
          </cell>
          <cell r="AH294">
            <v>5.6079699999999999</v>
          </cell>
          <cell r="AI294">
            <v>0</v>
          </cell>
          <cell r="AJ294">
            <v>5.4703513973656577</v>
          </cell>
          <cell r="AK294">
            <v>9.2478448500997779</v>
          </cell>
          <cell r="AL294">
            <v>12.840156857982244</v>
          </cell>
          <cell r="AM294">
            <v>12.958</v>
          </cell>
          <cell r="AN294">
            <v>20.832488207601138</v>
          </cell>
          <cell r="AO294">
            <v>22.546491422660004</v>
          </cell>
          <cell r="AP294">
            <v>23.14601974</v>
          </cell>
          <cell r="AQ294">
            <v>10.134</v>
          </cell>
          <cell r="AR294">
            <v>9.8489268516700008</v>
          </cell>
          <cell r="AS294">
            <v>14.032198915199654</v>
          </cell>
          <cell r="AT294">
            <v>17.36560275688813</v>
          </cell>
          <cell r="AU294">
            <v>34.341999999999999</v>
          </cell>
          <cell r="AV294">
            <v>73.428307395248808</v>
          </cell>
          <cell r="AW294">
            <v>80.597198874599997</v>
          </cell>
          <cell r="AX294">
            <v>95.4209132650507</v>
          </cell>
          <cell r="AY294">
            <v>109.11027392104712</v>
          </cell>
          <cell r="AZ294">
            <v>122.25830896203711</v>
          </cell>
          <cell r="BA294">
            <v>134.79094138747669</v>
          </cell>
          <cell r="BB294">
            <v>136.56021030314537</v>
          </cell>
          <cell r="BD294">
            <v>1350.1164489999999</v>
          </cell>
          <cell r="BE294">
            <v>1550.3493970000002</v>
          </cell>
          <cell r="BF294">
            <v>1874.607759</v>
          </cell>
          <cell r="BH294">
            <v>4668985.21961358</v>
          </cell>
          <cell r="BI294">
            <v>5255920.5517811868</v>
          </cell>
          <cell r="BJ294">
            <v>6197542.1487985831</v>
          </cell>
        </row>
        <row r="295">
          <cell r="F295" t="str">
            <v>Kab. Kota Baru</v>
          </cell>
          <cell r="G295">
            <v>13044</v>
          </cell>
          <cell r="H295">
            <v>14489.69</v>
          </cell>
          <cell r="I295">
            <v>14489.69</v>
          </cell>
          <cell r="J295">
            <v>14489.960052490234</v>
          </cell>
          <cell r="K295">
            <v>364.702</v>
          </cell>
          <cell r="L295">
            <v>411.35300000000001</v>
          </cell>
          <cell r="M295">
            <v>434.53899999999999</v>
          </cell>
          <cell r="N295">
            <v>457.959</v>
          </cell>
          <cell r="O295">
            <v>39.1</v>
          </cell>
          <cell r="P295">
            <v>57.6</v>
          </cell>
          <cell r="Q295">
            <v>28.669850571938266</v>
          </cell>
          <cell r="R295">
            <v>31.684771951865685</v>
          </cell>
          <cell r="T295">
            <v>1.65</v>
          </cell>
          <cell r="U295">
            <v>0.97699999999999998</v>
          </cell>
          <cell r="V295">
            <v>1.0447042167458769</v>
          </cell>
          <cell r="X295">
            <v>886.32200000000012</v>
          </cell>
          <cell r="Y295">
            <v>1075.2352405065067</v>
          </cell>
          <cell r="Z295">
            <v>1447.7853055873086</v>
          </cell>
          <cell r="AA295">
            <v>135.1</v>
          </cell>
          <cell r="AB295">
            <v>135.1</v>
          </cell>
          <cell r="AC295">
            <v>101.15</v>
          </cell>
          <cell r="AD295">
            <v>101.15</v>
          </cell>
          <cell r="AE295">
            <v>5.5584095280000012</v>
          </cell>
          <cell r="AF295">
            <v>6.2464453333333338</v>
          </cell>
          <cell r="AG295">
            <v>28.023842924</v>
          </cell>
          <cell r="AH295">
            <v>23.17</v>
          </cell>
          <cell r="AI295">
            <v>0</v>
          </cell>
          <cell r="AJ295">
            <v>10.833379873634325</v>
          </cell>
          <cell r="AK295">
            <v>16.50747814494526</v>
          </cell>
          <cell r="AL295">
            <v>22.69870746128559</v>
          </cell>
          <cell r="AM295">
            <v>13.053137212000001</v>
          </cell>
          <cell r="AN295">
            <v>36.193217032347363</v>
          </cell>
          <cell r="AO295">
            <v>37.784996371360002</v>
          </cell>
          <cell r="AP295">
            <v>40.775883199999996</v>
          </cell>
          <cell r="AQ295">
            <v>12.194890256999999</v>
          </cell>
          <cell r="AR295">
            <v>14.679948183069998</v>
          </cell>
          <cell r="AS295">
            <v>23.159925784199654</v>
          </cell>
          <cell r="AT295">
            <v>26.005323685761816</v>
          </cell>
          <cell r="AU295">
            <v>32.435548277000002</v>
          </cell>
          <cell r="AV295">
            <v>75.492465022831041</v>
          </cell>
          <cell r="AW295">
            <v>79.937787007499992</v>
          </cell>
          <cell r="AX295">
            <v>94.647683119200011</v>
          </cell>
          <cell r="AY295">
            <v>110.75502861769908</v>
          </cell>
          <cell r="AZ295">
            <v>134.55336378231664</v>
          </cell>
          <cell r="BA295">
            <v>162.34607521479586</v>
          </cell>
          <cell r="BB295">
            <v>170.56830925236642</v>
          </cell>
          <cell r="BD295">
            <v>2980.346</v>
          </cell>
          <cell r="BE295">
            <v>3458.7613043747128</v>
          </cell>
          <cell r="BF295">
            <v>4926.2571209864036</v>
          </cell>
          <cell r="BH295">
            <v>7245227.3351598261</v>
          </cell>
          <cell r="BI295">
            <v>7959610.7699762573</v>
          </cell>
          <cell r="BJ295">
            <v>10756982.876166651</v>
          </cell>
        </row>
        <row r="296">
          <cell r="F296" t="str">
            <v>Kab. Tabalong</v>
          </cell>
          <cell r="G296">
            <v>3496</v>
          </cell>
          <cell r="H296">
            <v>3946</v>
          </cell>
          <cell r="I296">
            <v>3947</v>
          </cell>
          <cell r="J296">
            <v>3947</v>
          </cell>
          <cell r="K296">
            <v>157.661</v>
          </cell>
          <cell r="L296">
            <v>170.38399999999999</v>
          </cell>
          <cell r="M296">
            <v>173.964</v>
          </cell>
          <cell r="N296">
            <v>182.00800000000001</v>
          </cell>
          <cell r="O296">
            <v>65.5</v>
          </cell>
          <cell r="P296">
            <v>40.799999999999997</v>
          </cell>
          <cell r="Q296">
            <v>20.723066034582772</v>
          </cell>
          <cell r="R296">
            <v>20.816476208441735</v>
          </cell>
          <cell r="T296">
            <v>4.2300000000000004</v>
          </cell>
          <cell r="U296">
            <v>1.5349999999999999</v>
          </cell>
          <cell r="V296">
            <v>1.931</v>
          </cell>
          <cell r="X296">
            <v>180.374247</v>
          </cell>
          <cell r="Y296">
            <v>245.187082</v>
          </cell>
          <cell r="Z296">
            <v>317.01598899999999</v>
          </cell>
          <cell r="AA296">
            <v>136.4</v>
          </cell>
          <cell r="AB296">
            <v>136.4</v>
          </cell>
          <cell r="AC296">
            <v>98.45</v>
          </cell>
          <cell r="AD296">
            <v>98.45</v>
          </cell>
          <cell r="AE296">
            <v>11.908138929000001</v>
          </cell>
          <cell r="AF296">
            <v>14.836765333333332</v>
          </cell>
          <cell r="AG296">
            <v>16.961432977000001</v>
          </cell>
          <cell r="AH296">
            <v>18.394130000000001</v>
          </cell>
          <cell r="AI296">
            <v>0</v>
          </cell>
          <cell r="AJ296">
            <v>4.0763378665166394</v>
          </cell>
          <cell r="AK296">
            <v>7.8467436414800966</v>
          </cell>
          <cell r="AL296">
            <v>11.508852789146953</v>
          </cell>
          <cell r="AM296">
            <v>6.1008864279999999</v>
          </cell>
          <cell r="AN296">
            <v>23.498142607005935</v>
          </cell>
          <cell r="AO296">
            <v>24.80305776006</v>
          </cell>
          <cell r="AP296">
            <v>23.29668058</v>
          </cell>
          <cell r="AQ296">
            <v>14.670403038999998</v>
          </cell>
          <cell r="AR296">
            <v>12.439837659180002</v>
          </cell>
          <cell r="AS296">
            <v>16.969511013099655</v>
          </cell>
          <cell r="AT296">
            <v>24.217366620462986</v>
          </cell>
          <cell r="AU296">
            <v>23.321427280999998</v>
          </cell>
          <cell r="AV296">
            <v>56.756753453362251</v>
          </cell>
          <cell r="AW296">
            <v>60.917736551099999</v>
          </cell>
          <cell r="AX296">
            <v>73.150300704599985</v>
          </cell>
          <cell r="AY296">
            <v>81.571160299462434</v>
          </cell>
          <cell r="AZ296">
            <v>101.82604014771945</v>
          </cell>
          <cell r="BA296">
            <v>113.7394589565143</v>
          </cell>
          <cell r="BB296">
            <v>118.37306474947584</v>
          </cell>
          <cell r="BD296">
            <v>1220.9689039999998</v>
          </cell>
          <cell r="BE296">
            <v>1438.929306</v>
          </cell>
          <cell r="BF296">
            <v>1844.1676832050875</v>
          </cell>
          <cell r="BH296">
            <v>7165983.3317682408</v>
          </cell>
          <cell r="BI296">
            <v>8271419.9834448509</v>
          </cell>
          <cell r="BJ296">
            <v>10132344.090397606</v>
          </cell>
        </row>
        <row r="297">
          <cell r="F297" t="str">
            <v>Kab. Tanah Laut</v>
          </cell>
          <cell r="G297">
            <v>2150</v>
          </cell>
          <cell r="H297">
            <v>3631.35</v>
          </cell>
          <cell r="I297">
            <v>3631.35</v>
          </cell>
          <cell r="J297">
            <v>3631.35</v>
          </cell>
          <cell r="K297">
            <v>240.75</v>
          </cell>
          <cell r="L297">
            <v>229.066</v>
          </cell>
          <cell r="M297">
            <v>240.40700000000001</v>
          </cell>
          <cell r="N297">
            <v>248.19200000000001</v>
          </cell>
          <cell r="O297">
            <v>37.6</v>
          </cell>
          <cell r="P297">
            <v>27.1</v>
          </cell>
          <cell r="Q297">
            <v>21.373194635038107</v>
          </cell>
          <cell r="R297">
            <v>22.297040432479424</v>
          </cell>
          <cell r="T297">
            <v>1.38</v>
          </cell>
          <cell r="U297">
            <v>1.2370000000000001</v>
          </cell>
          <cell r="V297">
            <v>1.629</v>
          </cell>
          <cell r="X297">
            <v>428.47490400000004</v>
          </cell>
          <cell r="Y297">
            <v>410.10778000000005</v>
          </cell>
          <cell r="Z297">
            <v>526.49839299999996</v>
          </cell>
          <cell r="AA297">
            <v>135.69999999999999</v>
          </cell>
          <cell r="AB297">
            <v>135.69999999999999</v>
          </cell>
          <cell r="AC297">
            <v>86.73</v>
          </cell>
          <cell r="AD297">
            <v>86.73</v>
          </cell>
          <cell r="AE297">
            <v>2.0671805719999998</v>
          </cell>
          <cell r="AF297">
            <v>3.0585493333333336</v>
          </cell>
          <cell r="AG297">
            <v>3.4852117310500002</v>
          </cell>
          <cell r="AH297">
            <v>6.1724499999999995</v>
          </cell>
          <cell r="AI297">
            <v>0</v>
          </cell>
          <cell r="AJ297">
            <v>6.4510554773006437</v>
          </cell>
          <cell r="AK297">
            <v>9.567528592167946</v>
          </cell>
          <cell r="AL297">
            <v>13.581846478261831</v>
          </cell>
          <cell r="AM297">
            <v>3.8094612289999996</v>
          </cell>
          <cell r="AN297">
            <v>25.362140911731139</v>
          </cell>
          <cell r="AO297">
            <v>33.383198226450006</v>
          </cell>
          <cell r="AP297">
            <v>29.80899625</v>
          </cell>
          <cell r="AQ297">
            <v>10.212089969000001</v>
          </cell>
          <cell r="AR297">
            <v>7.4297156801300002</v>
          </cell>
          <cell r="AS297">
            <v>13.065418560189656</v>
          </cell>
          <cell r="AT297">
            <v>15.16553488942597</v>
          </cell>
          <cell r="AU297">
            <v>23.497113185000003</v>
          </cell>
          <cell r="AV297">
            <v>57.733692000000005</v>
          </cell>
          <cell r="AW297">
            <v>58.611995736900006</v>
          </cell>
          <cell r="AX297">
            <v>70.177415076299994</v>
          </cell>
          <cell r="AY297">
            <v>79.444568644137576</v>
          </cell>
          <cell r="AZ297">
            <v>102.57998575993709</v>
          </cell>
          <cell r="BA297">
            <v>110.59076573520744</v>
          </cell>
          <cell r="BB297">
            <v>116.65343960114025</v>
          </cell>
          <cell r="BD297">
            <v>1184.9027619999999</v>
          </cell>
          <cell r="BE297">
            <v>1220.7550140000001</v>
          </cell>
          <cell r="BF297">
            <v>1520.01232</v>
          </cell>
          <cell r="BH297">
            <v>5172757.0307247695</v>
          </cell>
          <cell r="BI297">
            <v>5077868.0071711726</v>
          </cell>
          <cell r="BJ297">
            <v>6124340.5105724595</v>
          </cell>
        </row>
        <row r="298">
          <cell r="F298" t="str">
            <v>Kab. Tapin</v>
          </cell>
          <cell r="G298">
            <v>2315</v>
          </cell>
          <cell r="H298">
            <v>2700.82</v>
          </cell>
          <cell r="I298">
            <v>2700.82</v>
          </cell>
          <cell r="J298">
            <v>2700.82</v>
          </cell>
          <cell r="K298">
            <v>135.34399999999999</v>
          </cell>
          <cell r="L298">
            <v>141.09200000000001</v>
          </cell>
          <cell r="M298">
            <v>144.67599999999999</v>
          </cell>
          <cell r="N298">
            <v>145.143</v>
          </cell>
          <cell r="O298">
            <v>27.2</v>
          </cell>
          <cell r="P298">
            <v>22.1</v>
          </cell>
          <cell r="Q298">
            <v>13.981768465104562</v>
          </cell>
          <cell r="R298">
            <v>13.805129391260296</v>
          </cell>
          <cell r="T298">
            <v>2.42</v>
          </cell>
          <cell r="U298">
            <v>1.496</v>
          </cell>
          <cell r="V298">
            <v>1.226</v>
          </cell>
          <cell r="X298">
            <v>183.65773000000002</v>
          </cell>
          <cell r="Y298">
            <v>231.43053800000001</v>
          </cell>
          <cell r="Z298">
            <v>320.71079067890236</v>
          </cell>
          <cell r="AA298">
            <v>133.6</v>
          </cell>
          <cell r="AB298">
            <v>133.6</v>
          </cell>
          <cell r="AC298">
            <v>91.19</v>
          </cell>
          <cell r="AD298">
            <v>91.19</v>
          </cell>
          <cell r="AE298">
            <v>1.3672357069999999</v>
          </cell>
          <cell r="AF298">
            <v>1.5665333333333336</v>
          </cell>
          <cell r="AG298">
            <v>4.4358106749999999</v>
          </cell>
          <cell r="AH298">
            <v>7.3717899999999998</v>
          </cell>
          <cell r="AI298">
            <v>0</v>
          </cell>
          <cell r="AJ298">
            <v>4.1077660174900963</v>
          </cell>
          <cell r="AK298">
            <v>7.7032076622140178</v>
          </cell>
          <cell r="AL298">
            <v>11.545415767309528</v>
          </cell>
          <cell r="AM298">
            <v>5.3424525950000001</v>
          </cell>
          <cell r="AN298">
            <v>9.6378374524311372</v>
          </cell>
          <cell r="AO298">
            <v>10.79207818888</v>
          </cell>
          <cell r="AP298">
            <v>11.611178769999999</v>
          </cell>
          <cell r="AQ298">
            <v>4.8435761260000003</v>
          </cell>
          <cell r="AR298">
            <v>5.7201516760499995</v>
          </cell>
          <cell r="AS298">
            <v>9.4811926104896553</v>
          </cell>
          <cell r="AT298">
            <v>11.678425787236147</v>
          </cell>
          <cell r="AU298">
            <v>18.853202921000001</v>
          </cell>
          <cell r="AV298">
            <v>65.779145256410231</v>
          </cell>
          <cell r="AW298">
            <v>58.425031534799992</v>
          </cell>
          <cell r="AX298">
            <v>67.939170003900003</v>
          </cell>
          <cell r="AY298">
            <v>74.977047653243602</v>
          </cell>
          <cell r="AZ298">
            <v>108.68369093174097</v>
          </cell>
          <cell r="BA298">
            <v>116.12841056649744</v>
          </cell>
          <cell r="BB298">
            <v>116.53105544329547</v>
          </cell>
          <cell r="BD298">
            <v>554.66897199999994</v>
          </cell>
          <cell r="BE298">
            <v>611.03128400000003</v>
          </cell>
          <cell r="BF298">
            <v>753.54726541134573</v>
          </cell>
          <cell r="BH298">
            <v>3931257.4206900457</v>
          </cell>
          <cell r="BI298">
            <v>4223446.0726036113</v>
          </cell>
          <cell r="BJ298">
            <v>5191757.5453955457</v>
          </cell>
        </row>
        <row r="299">
          <cell r="F299" t="str">
            <v>Kota Banjar Baru</v>
          </cell>
          <cell r="G299">
            <v>0</v>
          </cell>
          <cell r="H299">
            <v>371.3</v>
          </cell>
          <cell r="I299">
            <v>389.3</v>
          </cell>
          <cell r="J299">
            <v>389.3</v>
          </cell>
          <cell r="K299">
            <v>0</v>
          </cell>
          <cell r="L299">
            <v>123.27500000000001</v>
          </cell>
          <cell r="M299">
            <v>131.17099999999999</v>
          </cell>
          <cell r="N299">
            <v>140.88499999999999</v>
          </cell>
          <cell r="O299">
            <v>0</v>
          </cell>
          <cell r="P299">
            <v>21.521240147214669</v>
          </cell>
          <cell r="Q299">
            <v>6.3612820286431289</v>
          </cell>
          <cell r="R299">
            <v>8.1479128311369262</v>
          </cell>
          <cell r="T299">
            <v>2.84</v>
          </cell>
          <cell r="U299">
            <v>0.86199999999999999</v>
          </cell>
          <cell r="V299">
            <v>1.0249999999999999</v>
          </cell>
          <cell r="X299">
            <v>32.809062060200631</v>
          </cell>
          <cell r="Y299">
            <v>289.97393800000003</v>
          </cell>
          <cell r="Z299">
            <v>352.63918699999999</v>
          </cell>
          <cell r="AA299">
            <v>0</v>
          </cell>
          <cell r="AB299">
            <v>130.1</v>
          </cell>
          <cell r="AC299">
            <v>85.82</v>
          </cell>
          <cell r="AD299">
            <v>85.82</v>
          </cell>
          <cell r="AE299">
            <v>0</v>
          </cell>
          <cell r="AF299">
            <v>1.8322573333333332</v>
          </cell>
          <cell r="AG299">
            <v>3.079540637</v>
          </cell>
          <cell r="AH299">
            <v>4.8298500000000004</v>
          </cell>
          <cell r="AI299">
            <v>0</v>
          </cell>
          <cell r="AJ299">
            <v>2.663904511230764</v>
          </cell>
          <cell r="AK299">
            <v>8.3140503454174262</v>
          </cell>
          <cell r="AL299">
            <v>11.861372443447319</v>
          </cell>
          <cell r="AM299">
            <v>0</v>
          </cell>
          <cell r="AN299">
            <v>8.8160805276311347</v>
          </cell>
          <cell r="AO299">
            <v>9.7367958612799992</v>
          </cell>
          <cell r="AP299">
            <v>9.855957909999999</v>
          </cell>
          <cell r="AQ299">
            <v>0</v>
          </cell>
          <cell r="AR299">
            <v>2.5735402073199998</v>
          </cell>
          <cell r="AS299">
            <v>5.5895435687196553</v>
          </cell>
          <cell r="AT299">
            <v>6.8277936575411484</v>
          </cell>
          <cell r="AU299">
            <v>0</v>
          </cell>
          <cell r="AV299">
            <v>40.499086788617888</v>
          </cell>
          <cell r="AW299">
            <v>41.283791580899994</v>
          </cell>
          <cell r="AX299">
            <v>53.06120555814325</v>
          </cell>
          <cell r="AY299">
            <v>62.425325164599357</v>
          </cell>
          <cell r="AZ299">
            <v>88.710912334974878</v>
          </cell>
          <cell r="BA299">
            <v>97.849764415163335</v>
          </cell>
          <cell r="BB299">
            <v>102.42427354463933</v>
          </cell>
          <cell r="BD299">
            <v>384.95753300000001</v>
          </cell>
          <cell r="BE299">
            <v>553.29133300000001</v>
          </cell>
          <cell r="BF299">
            <v>707.4177390000001</v>
          </cell>
          <cell r="BH299">
            <v>3122754.2729669437</v>
          </cell>
          <cell r="BI299">
            <v>4218091.9029358625</v>
          </cell>
          <cell r="BJ299">
            <v>5021242.4246726064</v>
          </cell>
        </row>
        <row r="300">
          <cell r="F300" t="str">
            <v xml:space="preserve">Kota Banjarmasin </v>
          </cell>
          <cell r="G300">
            <v>72</v>
          </cell>
          <cell r="H300">
            <v>72</v>
          </cell>
          <cell r="I300">
            <v>72</v>
          </cell>
          <cell r="J300">
            <v>72</v>
          </cell>
          <cell r="K300">
            <v>658.68700000000001</v>
          </cell>
          <cell r="L300">
            <v>532.55600000000004</v>
          </cell>
          <cell r="M300">
            <v>539.05999999999995</v>
          </cell>
          <cell r="N300">
            <v>567.34500000000003</v>
          </cell>
          <cell r="O300">
            <v>42</v>
          </cell>
          <cell r="P300">
            <v>30.7</v>
          </cell>
          <cell r="Q300">
            <v>19.894244937602203</v>
          </cell>
          <cell r="R300">
            <v>22.455746211640754</v>
          </cell>
          <cell r="T300">
            <v>0.92</v>
          </cell>
          <cell r="U300">
            <v>0.81599999999999995</v>
          </cell>
          <cell r="V300">
            <v>0.438</v>
          </cell>
          <cell r="X300">
            <v>1454.147389</v>
          </cell>
          <cell r="Y300">
            <v>1836.24873</v>
          </cell>
          <cell r="Z300">
            <v>2072.8194679999997</v>
          </cell>
          <cell r="AA300">
            <v>132.19999999999999</v>
          </cell>
          <cell r="AB300">
            <v>132.19999999999999</v>
          </cell>
          <cell r="AC300">
            <v>91.66</v>
          </cell>
          <cell r="AD300">
            <v>91.66</v>
          </cell>
          <cell r="AE300">
            <v>12.866135879999998</v>
          </cell>
          <cell r="AF300">
            <v>16.723004000000003</v>
          </cell>
          <cell r="AG300">
            <v>18.813691399</v>
          </cell>
          <cell r="AH300">
            <v>24.300889999999999</v>
          </cell>
          <cell r="AI300">
            <v>0</v>
          </cell>
          <cell r="AJ300">
            <v>16.26837132997931</v>
          </cell>
          <cell r="AK300">
            <v>24.44790391243048</v>
          </cell>
          <cell r="AL300">
            <v>28.883913709743155</v>
          </cell>
          <cell r="AM300">
            <v>3.4055706109999999</v>
          </cell>
          <cell r="AN300">
            <v>8.7991541276311338</v>
          </cell>
          <cell r="AO300">
            <v>9.6929048712799997</v>
          </cell>
          <cell r="AP300">
            <v>9.7649556699999991</v>
          </cell>
          <cell r="AQ300">
            <v>6.9805936380000002</v>
          </cell>
          <cell r="AR300">
            <v>11.497183530499999</v>
          </cell>
          <cell r="AS300">
            <v>17.003086007779658</v>
          </cell>
          <cell r="AT300">
            <v>19.785066877726269</v>
          </cell>
          <cell r="AU300">
            <v>40.875702659000005</v>
          </cell>
          <cell r="AV300">
            <v>126.8844</v>
          </cell>
          <cell r="AW300">
            <v>125.6210137449</v>
          </cell>
          <cell r="AX300">
            <v>154.69199234416882</v>
          </cell>
          <cell r="AY300">
            <v>134.82399412383174</v>
          </cell>
          <cell r="AZ300">
            <v>167.27919367238914</v>
          </cell>
          <cell r="BA300">
            <v>190.30050079260343</v>
          </cell>
          <cell r="BB300">
            <v>194.0806753717834</v>
          </cell>
          <cell r="BD300">
            <v>2677.738245</v>
          </cell>
          <cell r="BE300">
            <v>2991.3765580000004</v>
          </cell>
          <cell r="BF300">
            <v>3580.0116719999992</v>
          </cell>
          <cell r="BH300">
            <v>5028087.6471206779</v>
          </cell>
          <cell r="BI300">
            <v>5549246.0171409501</v>
          </cell>
          <cell r="BJ300">
            <v>6310114.0787351597</v>
          </cell>
        </row>
        <row r="301">
          <cell r="F301" t="str">
            <v>Kab. Berau</v>
          </cell>
          <cell r="G301">
            <v>32700</v>
          </cell>
          <cell r="H301">
            <v>24201</v>
          </cell>
          <cell r="I301">
            <v>24201</v>
          </cell>
          <cell r="J301">
            <v>24201</v>
          </cell>
          <cell r="K301">
            <v>166.47900000000001</v>
          </cell>
          <cell r="L301">
            <v>117.458</v>
          </cell>
          <cell r="M301">
            <v>131.792</v>
          </cell>
          <cell r="N301">
            <v>135.85400000000001</v>
          </cell>
          <cell r="O301">
            <v>6.5</v>
          </cell>
          <cell r="P301">
            <v>6.1</v>
          </cell>
          <cell r="Q301">
            <v>15.713920775525356</v>
          </cell>
          <cell r="R301">
            <v>13.109499626316811</v>
          </cell>
          <cell r="T301">
            <v>1.35</v>
          </cell>
          <cell r="U301">
            <v>2.1840000000000002</v>
          </cell>
          <cell r="V301">
            <v>1.619</v>
          </cell>
          <cell r="X301">
            <v>380.26099999999997</v>
          </cell>
          <cell r="Y301">
            <v>250.00253999999998</v>
          </cell>
          <cell r="Z301">
            <v>740.84016000000008</v>
          </cell>
          <cell r="AA301">
            <v>145.80000000000001</v>
          </cell>
          <cell r="AB301">
            <v>145.80000000000001</v>
          </cell>
          <cell r="AC301">
            <v>87.23</v>
          </cell>
          <cell r="AD301">
            <v>87.23</v>
          </cell>
          <cell r="AE301">
            <v>3.6911996</v>
          </cell>
          <cell r="AF301">
            <v>4.5530456666666659</v>
          </cell>
          <cell r="AG301">
            <v>11.082737126209999</v>
          </cell>
          <cell r="AH301">
            <v>19.188509999999997</v>
          </cell>
          <cell r="AI301">
            <v>0</v>
          </cell>
          <cell r="AJ301">
            <v>5.9895717863749507</v>
          </cell>
          <cell r="AK301">
            <v>7.8969881999712896</v>
          </cell>
          <cell r="AL301">
            <v>15.702927398761156</v>
          </cell>
          <cell r="AM301">
            <v>6.5339274000000005</v>
          </cell>
          <cell r="AN301">
            <v>186.86647805966007</v>
          </cell>
          <cell r="AO301">
            <v>194.68632075983001</v>
          </cell>
          <cell r="AP301">
            <v>191.01815113999999</v>
          </cell>
          <cell r="AQ301">
            <v>14.4760715</v>
          </cell>
          <cell r="AR301">
            <v>13.029751935999998</v>
          </cell>
          <cell r="AS301">
            <v>19.72004850143966</v>
          </cell>
          <cell r="AT301">
            <v>18.102493957999997</v>
          </cell>
          <cell r="AU301">
            <v>12.562939400000001</v>
          </cell>
          <cell r="AV301">
            <v>42.57</v>
          </cell>
          <cell r="AW301">
            <v>46.852992338999996</v>
          </cell>
          <cell r="AX301">
            <v>58.129473705000002</v>
          </cell>
          <cell r="AY301">
            <v>123.94625549242832</v>
          </cell>
          <cell r="AZ301">
            <v>123.94625549242832</v>
          </cell>
          <cell r="BA301">
            <v>123.95</v>
          </cell>
          <cell r="BB301">
            <v>123.94879399999999</v>
          </cell>
          <cell r="BD301">
            <v>1769.9480000000001</v>
          </cell>
          <cell r="BE301">
            <v>654.02708999999993</v>
          </cell>
          <cell r="BF301">
            <v>2730.7903999999999</v>
          </cell>
          <cell r="BH301">
            <v>15068773.519045105</v>
          </cell>
          <cell r="BI301">
            <v>4962570.4898628136</v>
          </cell>
          <cell r="BJ301">
            <v>20100920.105407272</v>
          </cell>
        </row>
        <row r="302">
          <cell r="F302" t="str">
            <v>Kab. Bulungan</v>
          </cell>
          <cell r="G302">
            <v>64000</v>
          </cell>
          <cell r="H302">
            <v>18754.3</v>
          </cell>
          <cell r="I302">
            <v>18754.3</v>
          </cell>
          <cell r="J302">
            <v>18754.3</v>
          </cell>
          <cell r="K302">
            <v>228.209</v>
          </cell>
          <cell r="L302">
            <v>83.180999999999997</v>
          </cell>
          <cell r="M302">
            <v>88.137</v>
          </cell>
          <cell r="N302">
            <v>95.242000000000004</v>
          </cell>
          <cell r="O302">
            <v>110.1</v>
          </cell>
          <cell r="P302">
            <v>20.094771611150087</v>
          </cell>
          <cell r="Q302">
            <v>20.945488739284876</v>
          </cell>
          <cell r="R302">
            <v>22.462481589437008</v>
          </cell>
          <cell r="T302">
            <v>6.72</v>
          </cell>
          <cell r="U302">
            <v>5.6740000000000004</v>
          </cell>
          <cell r="V302">
            <v>3.9169999999999998</v>
          </cell>
          <cell r="X302">
            <v>14.173832638888888</v>
          </cell>
          <cell r="Y302">
            <v>41.738704074899992</v>
          </cell>
          <cell r="Z302">
            <v>139.648</v>
          </cell>
          <cell r="AA302">
            <v>145.5</v>
          </cell>
          <cell r="AB302">
            <v>145.5</v>
          </cell>
          <cell r="AC302">
            <v>94.52</v>
          </cell>
          <cell r="AD302">
            <v>94.52</v>
          </cell>
          <cell r="AE302">
            <v>1.7264576999999999</v>
          </cell>
          <cell r="AF302">
            <v>1.985426355</v>
          </cell>
          <cell r="AG302">
            <v>21.99161173641</v>
          </cell>
          <cell r="AH302">
            <v>18.748429999999999</v>
          </cell>
          <cell r="AI302">
            <v>0</v>
          </cell>
          <cell r="AJ302">
            <v>2.4855357474278157</v>
          </cell>
          <cell r="AK302">
            <v>5.7239603206420666</v>
          </cell>
          <cell r="AL302">
            <v>9.7536565777840316</v>
          </cell>
          <cell r="AM302">
            <v>3.1027787999999998</v>
          </cell>
          <cell r="AN302">
            <v>172.75163976517152</v>
          </cell>
          <cell r="AO302">
            <v>177.55779354610002</v>
          </cell>
          <cell r="AP302">
            <v>173.20507169999999</v>
          </cell>
          <cell r="AQ302">
            <v>24.971435499999998</v>
          </cell>
          <cell r="AR302">
            <v>13.4767578</v>
          </cell>
          <cell r="AS302">
            <v>20.087078293439653</v>
          </cell>
          <cell r="AT302">
            <v>20.813349561999999</v>
          </cell>
          <cell r="AU302">
            <v>17.498949600000003</v>
          </cell>
          <cell r="AV302">
            <v>35.58</v>
          </cell>
          <cell r="AW302">
            <v>35.260898700000006</v>
          </cell>
          <cell r="AX302">
            <v>48.582000000000001</v>
          </cell>
          <cell r="AY302">
            <v>170.18480892047157</v>
          </cell>
          <cell r="AZ302">
            <v>170.18480892047157</v>
          </cell>
          <cell r="BA302">
            <v>170.18</v>
          </cell>
          <cell r="BB302">
            <v>170.176815</v>
          </cell>
          <cell r="BD302">
            <v>176.51720333333333</v>
          </cell>
          <cell r="BE302">
            <v>242.00290407489999</v>
          </cell>
          <cell r="BF302">
            <v>834.16600000000005</v>
          </cell>
          <cell r="BH302">
            <v>2122085.6124996496</v>
          </cell>
          <cell r="BI302">
            <v>2745758.3543222481</v>
          </cell>
          <cell r="BJ302">
            <v>8758383.9062598441</v>
          </cell>
        </row>
        <row r="303">
          <cell r="F303" t="str">
            <v>Kab.  Kutai</v>
          </cell>
          <cell r="G303">
            <v>91027</v>
          </cell>
          <cell r="H303">
            <v>30016.7</v>
          </cell>
          <cell r="I303">
            <v>30016.7</v>
          </cell>
          <cell r="J303">
            <v>30016.7</v>
          </cell>
          <cell r="K303">
            <v>840.46100000000001</v>
          </cell>
          <cell r="L303">
            <v>424.452</v>
          </cell>
          <cell r="M303">
            <v>445.142</v>
          </cell>
          <cell r="N303">
            <v>482.12</v>
          </cell>
          <cell r="O303">
            <v>156.5</v>
          </cell>
          <cell r="P303">
            <v>86.118654835531032</v>
          </cell>
          <cell r="Q303">
            <v>69.130453353544326</v>
          </cell>
          <cell r="R303">
            <v>75.413472180938868</v>
          </cell>
          <cell r="T303">
            <v>3.54</v>
          </cell>
          <cell r="U303">
            <v>2.3359999999999999</v>
          </cell>
          <cell r="V303">
            <v>3.6379999999999999</v>
          </cell>
          <cell r="X303">
            <v>697.72125716599203</v>
          </cell>
          <cell r="Y303">
            <v>597.20323000000008</v>
          </cell>
          <cell r="Z303">
            <v>1478.6379999999999</v>
          </cell>
          <cell r="AA303">
            <v>142.30000000000001</v>
          </cell>
          <cell r="AB303">
            <v>142.30000000000001</v>
          </cell>
          <cell r="AC303">
            <v>81.95</v>
          </cell>
          <cell r="AD303">
            <v>81.95</v>
          </cell>
          <cell r="AE303">
            <v>14.189534699999999</v>
          </cell>
          <cell r="AF303">
            <v>16.317964905</v>
          </cell>
          <cell r="AG303">
            <v>16.671676633690002</v>
          </cell>
          <cell r="AH303">
            <v>16.552659999999999</v>
          </cell>
          <cell r="AI303">
            <v>0</v>
          </cell>
          <cell r="AJ303">
            <v>9.0281710086901903</v>
          </cell>
          <cell r="AK303">
            <v>11.519685226274422</v>
          </cell>
          <cell r="AL303">
            <v>23.004019218208615</v>
          </cell>
          <cell r="AM303">
            <v>72.876438800000003</v>
          </cell>
          <cell r="AN303">
            <v>1118.7908908597672</v>
          </cell>
          <cell r="AO303">
            <v>1082.1768838706898</v>
          </cell>
          <cell r="AP303">
            <v>1127.5600815</v>
          </cell>
          <cell r="AQ303">
            <v>94.281360800000002</v>
          </cell>
          <cell r="AR303">
            <v>29.446218911999999</v>
          </cell>
          <cell r="AS303">
            <v>59.373041597439652</v>
          </cell>
          <cell r="AT303">
            <v>91.527010876000006</v>
          </cell>
          <cell r="AU303">
            <v>69.176828599999993</v>
          </cell>
          <cell r="AV303">
            <v>127.417909099368</v>
          </cell>
          <cell r="AW303">
            <v>183.21497493149997</v>
          </cell>
          <cell r="AX303">
            <v>222.55664574600948</v>
          </cell>
          <cell r="AY303">
            <v>297.81157110083876</v>
          </cell>
          <cell r="AZ303">
            <v>297.81157110083876</v>
          </cell>
          <cell r="BA303">
            <v>297.81</v>
          </cell>
          <cell r="BB303">
            <v>297.814323</v>
          </cell>
          <cell r="BD303">
            <v>18460.063766842104</v>
          </cell>
          <cell r="BE303">
            <v>6689.1492000000007</v>
          </cell>
          <cell r="BF303">
            <v>21700.805</v>
          </cell>
          <cell r="BH303">
            <v>43491522.638230242</v>
          </cell>
          <cell r="BI303">
            <v>15027000.822209544</v>
          </cell>
          <cell r="BJ303">
            <v>45011210.901850164</v>
          </cell>
        </row>
        <row r="304">
          <cell r="F304" t="str">
            <v>Kab. Kutai Barat</v>
          </cell>
          <cell r="G304">
            <v>0</v>
          </cell>
          <cell r="H304">
            <v>28875.1</v>
          </cell>
          <cell r="I304">
            <v>28875.1</v>
          </cell>
          <cell r="J304">
            <v>28875.1</v>
          </cell>
          <cell r="K304">
            <v>0</v>
          </cell>
          <cell r="L304">
            <v>136.161</v>
          </cell>
          <cell r="M304">
            <v>141.91200000000001</v>
          </cell>
          <cell r="N304">
            <v>144.93199999999999</v>
          </cell>
          <cell r="O304">
            <v>0</v>
          </cell>
          <cell r="P304">
            <v>27.626214886632042</v>
          </cell>
          <cell r="Q304">
            <v>21.255704156411774</v>
          </cell>
          <cell r="R304">
            <v>19.834447416181682</v>
          </cell>
          <cell r="T304">
            <v>3.54</v>
          </cell>
          <cell r="U304">
            <v>2.3879999999999999</v>
          </cell>
          <cell r="V304">
            <v>2.1909999999999998</v>
          </cell>
          <cell r="X304">
            <v>768.99385870445349</v>
          </cell>
          <cell r="Y304">
            <v>103.41009</v>
          </cell>
          <cell r="Z304">
            <v>254.72432999999998</v>
          </cell>
          <cell r="AA304">
            <v>0</v>
          </cell>
          <cell r="AB304">
            <v>142.30000000000001</v>
          </cell>
          <cell r="AC304">
            <v>87.54</v>
          </cell>
          <cell r="AD304">
            <v>87.54</v>
          </cell>
          <cell r="AE304">
            <v>0</v>
          </cell>
          <cell r="AF304">
            <v>3.7890719999999996</v>
          </cell>
          <cell r="AG304">
            <v>8.0331198439999998</v>
          </cell>
          <cell r="AH304">
            <v>35.771589999999996</v>
          </cell>
          <cell r="AI304">
            <v>0</v>
          </cell>
          <cell r="AJ304">
            <v>9.7103630838195034</v>
          </cell>
          <cell r="AK304">
            <v>6.3674404542755925</v>
          </cell>
          <cell r="AL304">
            <v>10.892427669300153</v>
          </cell>
          <cell r="AM304">
            <v>0</v>
          </cell>
          <cell r="AN304">
            <v>181.78239595818661</v>
          </cell>
          <cell r="AO304">
            <v>193.14406814447</v>
          </cell>
          <cell r="AP304">
            <v>187.01533618000002</v>
          </cell>
          <cell r="AQ304">
            <v>0</v>
          </cell>
          <cell r="AR304">
            <v>17.584412944</v>
          </cell>
          <cell r="AS304">
            <v>27.263690861439656</v>
          </cell>
          <cell r="AT304">
            <v>26.616430320000003</v>
          </cell>
          <cell r="AU304">
            <v>0</v>
          </cell>
          <cell r="AV304">
            <v>35.055</v>
          </cell>
          <cell r="AW304">
            <v>44.494308492899997</v>
          </cell>
          <cell r="AX304">
            <v>54.765446400000002</v>
          </cell>
          <cell r="AY304">
            <v>116.62301704793272</v>
          </cell>
          <cell r="AZ304">
            <v>116.62301704793272</v>
          </cell>
          <cell r="BA304">
            <v>116.62</v>
          </cell>
          <cell r="BB304">
            <v>116.623841</v>
          </cell>
          <cell r="BD304">
            <v>13332.268276052633</v>
          </cell>
          <cell r="BE304">
            <v>661.45884999999998</v>
          </cell>
          <cell r="BF304">
            <v>2261.8361600000003</v>
          </cell>
          <cell r="BH304">
            <v>97915469.745761514</v>
          </cell>
          <cell r="BI304">
            <v>4661049.453182254</v>
          </cell>
          <cell r="BJ304">
            <v>15606188.833383936</v>
          </cell>
        </row>
        <row r="305">
          <cell r="F305" t="str">
            <v>Kab. Kutai Timur</v>
          </cell>
          <cell r="G305">
            <v>0</v>
          </cell>
          <cell r="H305">
            <v>35747.5</v>
          </cell>
          <cell r="I305">
            <v>35747.5</v>
          </cell>
          <cell r="J305">
            <v>35747.5</v>
          </cell>
          <cell r="K305">
            <v>0</v>
          </cell>
          <cell r="L305">
            <v>147.52000000000001</v>
          </cell>
          <cell r="M305">
            <v>158.553</v>
          </cell>
          <cell r="N305">
            <v>165.149</v>
          </cell>
          <cell r="O305">
            <v>0</v>
          </cell>
          <cell r="P305">
            <v>29.930884908864936</v>
          </cell>
          <cell r="Q305">
            <v>27.714175463671911</v>
          </cell>
          <cell r="R305">
            <v>28.465630431357383</v>
          </cell>
          <cell r="T305">
            <v>3.54</v>
          </cell>
          <cell r="U305">
            <v>2.427</v>
          </cell>
          <cell r="V305">
            <v>1.9259999999999999</v>
          </cell>
          <cell r="X305">
            <v>352.61181813765182</v>
          </cell>
          <cell r="Y305">
            <v>148.81792000000002</v>
          </cell>
          <cell r="Z305">
            <v>480.80447999999996</v>
          </cell>
          <cell r="AA305">
            <v>0</v>
          </cell>
          <cell r="AB305">
            <v>142.30000000000001</v>
          </cell>
          <cell r="AC305">
            <v>82.5</v>
          </cell>
          <cell r="AD305">
            <v>82.5</v>
          </cell>
          <cell r="AE305">
            <v>0</v>
          </cell>
          <cell r="AF305">
            <v>2.25</v>
          </cell>
          <cell r="AG305">
            <v>2.9582652700000001</v>
          </cell>
          <cell r="AH305">
            <v>11.880835664855761</v>
          </cell>
          <cell r="AI305">
            <v>0</v>
          </cell>
          <cell r="AJ305">
            <v>5.7249251712219404</v>
          </cell>
          <cell r="AK305">
            <v>6.8412264099195124</v>
          </cell>
          <cell r="AL305">
            <v>13.12966915228478</v>
          </cell>
          <cell r="AM305">
            <v>0</v>
          </cell>
          <cell r="AN305">
            <v>255.41265778463932</v>
          </cell>
          <cell r="AO305">
            <v>284.84191700952999</v>
          </cell>
          <cell r="AP305">
            <v>279.77306403</v>
          </cell>
          <cell r="AQ305">
            <v>0</v>
          </cell>
          <cell r="AR305">
            <v>39.146470816000011</v>
          </cell>
          <cell r="AS305">
            <v>45.225894109439665</v>
          </cell>
          <cell r="AT305">
            <v>53.805814669999997</v>
          </cell>
          <cell r="AU305">
            <v>0</v>
          </cell>
          <cell r="AV305">
            <v>18.510000000000002</v>
          </cell>
          <cell r="AW305">
            <v>29.4826254876</v>
          </cell>
          <cell r="AX305">
            <v>42.048000000000002</v>
          </cell>
          <cell r="AY305">
            <v>103.05882971459937</v>
          </cell>
          <cell r="AZ305">
            <v>103.05882971459937</v>
          </cell>
          <cell r="BA305">
            <v>103.06</v>
          </cell>
          <cell r="BB305">
            <v>103.059887</v>
          </cell>
          <cell r="BD305">
            <v>5127.7954907894737</v>
          </cell>
          <cell r="BE305">
            <v>1135.16715</v>
          </cell>
          <cell r="BF305">
            <v>5429.9563499999986</v>
          </cell>
          <cell r="BH305">
            <v>34760001.971186772</v>
          </cell>
          <cell r="BI305">
            <v>7159543.8118484039</v>
          </cell>
          <cell r="BJ305">
            <v>32879135.507935252</v>
          </cell>
        </row>
        <row r="306">
          <cell r="F306" t="str">
            <v>Kab. Malinau</v>
          </cell>
          <cell r="G306">
            <v>0</v>
          </cell>
          <cell r="H306">
            <v>42620.7</v>
          </cell>
          <cell r="I306">
            <v>42620.7</v>
          </cell>
          <cell r="J306">
            <v>42620.7</v>
          </cell>
          <cell r="K306">
            <v>0</v>
          </cell>
          <cell r="L306">
            <v>36.444000000000003</v>
          </cell>
          <cell r="M306">
            <v>38.347000000000001</v>
          </cell>
          <cell r="N306">
            <v>46.881999999999998</v>
          </cell>
          <cell r="O306">
            <v>0</v>
          </cell>
          <cell r="P306">
            <v>8.804100174279629</v>
          </cell>
          <cell r="Q306">
            <v>10.133246081282323</v>
          </cell>
          <cell r="R306">
            <v>11.202141214206421</v>
          </cell>
          <cell r="T306">
            <v>6.72</v>
          </cell>
          <cell r="U306">
            <v>4.9580000000000002</v>
          </cell>
          <cell r="V306">
            <v>5.72</v>
          </cell>
          <cell r="X306">
            <v>22.511381249999999</v>
          </cell>
          <cell r="Y306">
            <v>18.658825985796106</v>
          </cell>
          <cell r="Z306">
            <v>54.152999999999999</v>
          </cell>
          <cell r="AA306">
            <v>0</v>
          </cell>
          <cell r="AB306">
            <v>145.5</v>
          </cell>
          <cell r="AC306">
            <v>105.99</v>
          </cell>
          <cell r="AD306">
            <v>105.99</v>
          </cell>
          <cell r="AE306">
            <v>0</v>
          </cell>
          <cell r="AF306">
            <v>0.76247999999999994</v>
          </cell>
          <cell r="AG306">
            <v>12.91984956610286</v>
          </cell>
          <cell r="AH306">
            <v>4.2833576924748211</v>
          </cell>
          <cell r="AI306">
            <v>0</v>
          </cell>
          <cell r="AJ306">
            <v>2.5653393390707566</v>
          </cell>
          <cell r="AK306">
            <v>5.4831445385051261</v>
          </cell>
          <cell r="AL306">
            <v>8.9076160890999496</v>
          </cell>
          <cell r="AM306">
            <v>0</v>
          </cell>
          <cell r="AN306">
            <v>167.99099577055168</v>
          </cell>
          <cell r="AO306">
            <v>178.07590713971999</v>
          </cell>
          <cell r="AP306">
            <v>173.14477389999999</v>
          </cell>
          <cell r="AQ306">
            <v>0</v>
          </cell>
          <cell r="AR306">
            <v>8.8925251999999997</v>
          </cell>
          <cell r="AS306">
            <v>21.093275957439655</v>
          </cell>
          <cell r="AT306">
            <v>20.771333993999999</v>
          </cell>
          <cell r="AU306">
            <v>0</v>
          </cell>
          <cell r="AV306">
            <v>14.646402000000002</v>
          </cell>
          <cell r="AW306">
            <v>16.429091700000001</v>
          </cell>
          <cell r="AX306">
            <v>24.66</v>
          </cell>
          <cell r="AY306">
            <v>76.899739314599373</v>
          </cell>
          <cell r="AZ306">
            <v>79.2458607020979</v>
          </cell>
          <cell r="BA306">
            <v>92.356173113130041</v>
          </cell>
          <cell r="BB306">
            <v>104.03376252088844</v>
          </cell>
          <cell r="BD306">
            <v>176.51720333333333</v>
          </cell>
          <cell r="BE306">
            <v>167.17082598579611</v>
          </cell>
          <cell r="BF306">
            <v>432.45699999999999</v>
          </cell>
          <cell r="BH306">
            <v>4843518.9148648148</v>
          </cell>
          <cell r="BI306">
            <v>4359423.8398257</v>
          </cell>
          <cell r="BJ306">
            <v>9224371.8271404803</v>
          </cell>
        </row>
        <row r="307">
          <cell r="F307" t="str">
            <v>Kab. Nunukan</v>
          </cell>
          <cell r="G307">
            <v>0</v>
          </cell>
          <cell r="H307">
            <v>13841.9</v>
          </cell>
          <cell r="I307">
            <v>14585.7</v>
          </cell>
          <cell r="J307">
            <v>14585.7</v>
          </cell>
          <cell r="K307">
            <v>0</v>
          </cell>
          <cell r="L307">
            <v>79.363</v>
          </cell>
          <cell r="M307">
            <v>85.405000000000001</v>
          </cell>
          <cell r="N307">
            <v>105.05200000000001</v>
          </cell>
          <cell r="O307">
            <v>0</v>
          </cell>
          <cell r="P307">
            <v>19.172423502671336</v>
          </cell>
          <cell r="Q307">
            <v>18.656391789600701</v>
          </cell>
          <cell r="R307">
            <v>22.435086907755466</v>
          </cell>
          <cell r="T307">
            <v>6.72</v>
          </cell>
          <cell r="U307">
            <v>3.895</v>
          </cell>
          <cell r="V307">
            <v>4.7770000000000001</v>
          </cell>
          <cell r="X307">
            <v>35.351206111111111</v>
          </cell>
          <cell r="Y307">
            <v>29.881</v>
          </cell>
          <cell r="Z307">
            <v>107.047</v>
          </cell>
          <cell r="AA307">
            <v>0</v>
          </cell>
          <cell r="AB307">
            <v>145.5</v>
          </cell>
          <cell r="AC307">
            <v>101.86</v>
          </cell>
          <cell r="AD307">
            <v>101.86</v>
          </cell>
          <cell r="AE307">
            <v>0</v>
          </cell>
          <cell r="AF307">
            <v>0.96389999999999998</v>
          </cell>
          <cell r="AG307">
            <v>6.01141026122</v>
          </cell>
          <cell r="AH307">
            <v>11.8627</v>
          </cell>
          <cell r="AI307">
            <v>0</v>
          </cell>
          <cell r="AJ307">
            <v>2.688236870200885</v>
          </cell>
          <cell r="AK307">
            <v>5.600236864646277</v>
          </cell>
          <cell r="AL307">
            <v>9.4310439574952447</v>
          </cell>
          <cell r="AM307">
            <v>0</v>
          </cell>
          <cell r="AN307">
            <v>169.3405249600697</v>
          </cell>
          <cell r="AO307">
            <v>183.97641317590001</v>
          </cell>
          <cell r="AP307">
            <v>171.08174663</v>
          </cell>
          <cell r="AQ307">
            <v>0</v>
          </cell>
          <cell r="AR307">
            <v>6.1146929039999991</v>
          </cell>
          <cell r="AS307">
            <v>14.207468069439654</v>
          </cell>
          <cell r="AT307">
            <v>16.166773818000003</v>
          </cell>
          <cell r="AU307">
            <v>0</v>
          </cell>
          <cell r="AV307">
            <v>16.682400000000001</v>
          </cell>
          <cell r="AW307">
            <v>19.668893301899999</v>
          </cell>
          <cell r="AX307">
            <v>27.917999999999999</v>
          </cell>
          <cell r="AY307">
            <v>81.633997981266035</v>
          </cell>
          <cell r="AZ307">
            <v>81.633997981266035</v>
          </cell>
          <cell r="BA307">
            <v>81.63</v>
          </cell>
          <cell r="BB307">
            <v>81.628630999999999</v>
          </cell>
          <cell r="BD307">
            <v>176.51720333333333</v>
          </cell>
          <cell r="BE307">
            <v>175.005</v>
          </cell>
          <cell r="BF307">
            <v>614.64</v>
          </cell>
          <cell r="BH307">
            <v>2224175.0353859267</v>
          </cell>
          <cell r="BI307">
            <v>2049118.9040454305</v>
          </cell>
          <cell r="BJ307">
            <v>5850816.7383771846</v>
          </cell>
        </row>
        <row r="308">
          <cell r="F308" t="str">
            <v>Kab. Pasir</v>
          </cell>
          <cell r="G308">
            <v>20040</v>
          </cell>
          <cell r="H308">
            <v>14937</v>
          </cell>
          <cell r="I308">
            <v>14937</v>
          </cell>
          <cell r="J308">
            <v>10437.163845790921</v>
          </cell>
          <cell r="K308">
            <v>348.78699999999998</v>
          </cell>
          <cell r="L308">
            <v>267.95999999999998</v>
          </cell>
          <cell r="M308">
            <v>281.40300000000002</v>
          </cell>
          <cell r="N308">
            <v>170.43700000000001</v>
          </cell>
          <cell r="O308">
            <v>85.1</v>
          </cell>
          <cell r="P308">
            <v>87.3</v>
          </cell>
          <cell r="Q308">
            <v>44.883320882714166</v>
          </cell>
          <cell r="R308">
            <v>28.97</v>
          </cell>
          <cell r="T308">
            <v>6.34</v>
          </cell>
          <cell r="U308">
            <v>2.7719999999999998</v>
          </cell>
          <cell r="V308">
            <v>2.7010000000000001</v>
          </cell>
          <cell r="X308">
            <v>333.47602499999999</v>
          </cell>
          <cell r="Y308">
            <v>236.20899300000002</v>
          </cell>
          <cell r="Z308">
            <v>183.62798700000002</v>
          </cell>
          <cell r="AA308">
            <v>139.19999999999999</v>
          </cell>
          <cell r="AB308">
            <v>139.19999999999999</v>
          </cell>
          <cell r="AC308">
            <v>86.43</v>
          </cell>
          <cell r="AD308">
            <v>55.673080977905187</v>
          </cell>
          <cell r="AE308">
            <v>2.6112999000000001</v>
          </cell>
          <cell r="AF308">
            <v>3.0029948850000001</v>
          </cell>
          <cell r="AG308">
            <v>20.55828104003</v>
          </cell>
          <cell r="AH308">
            <v>24.684720000000002</v>
          </cell>
          <cell r="AI308">
            <v>0</v>
          </cell>
          <cell r="AJ308">
            <v>5.5417652170735661</v>
          </cell>
          <cell r="AK308">
            <v>7.7530661308674738</v>
          </cell>
          <cell r="AL308">
            <v>10.188873253540505</v>
          </cell>
          <cell r="AM308">
            <v>14.925124500000001</v>
          </cell>
          <cell r="AN308">
            <v>204.08141978664722</v>
          </cell>
          <cell r="AO308">
            <v>219.58484951555002</v>
          </cell>
          <cell r="AP308">
            <v>191.48794595999999</v>
          </cell>
          <cell r="AQ308">
            <v>18.701850199999999</v>
          </cell>
          <cell r="AR308">
            <v>16.950005736000001</v>
          </cell>
          <cell r="AS308">
            <v>31.989278781439658</v>
          </cell>
          <cell r="AT308">
            <v>23.457877364000005</v>
          </cell>
          <cell r="AU308">
            <v>22.1168926</v>
          </cell>
          <cell r="AV308">
            <v>70.47</v>
          </cell>
          <cell r="AW308">
            <v>64.056214664399988</v>
          </cell>
          <cell r="AX308">
            <v>66.69</v>
          </cell>
          <cell r="AY308">
            <v>148.55462627100886</v>
          </cell>
          <cell r="AZ308">
            <v>148.55462627100886</v>
          </cell>
          <cell r="BA308">
            <v>148.55000000000001</v>
          </cell>
          <cell r="BB308">
            <v>116.58355500000002</v>
          </cell>
          <cell r="BD308">
            <v>1691.471372</v>
          </cell>
          <cell r="BE308">
            <v>923.86807900000019</v>
          </cell>
          <cell r="BF308">
            <v>1697.5807259999999</v>
          </cell>
          <cell r="BH308">
            <v>6312402.4929093905</v>
          </cell>
          <cell r="BI308">
            <v>3283078.2863011416</v>
          </cell>
          <cell r="BJ308">
            <v>9960165.4922346659</v>
          </cell>
        </row>
        <row r="309">
          <cell r="F309" t="str">
            <v>Kota Balikpapan</v>
          </cell>
          <cell r="G309">
            <v>946</v>
          </cell>
          <cell r="H309">
            <v>749</v>
          </cell>
          <cell r="I309">
            <v>749</v>
          </cell>
          <cell r="J309">
            <v>749</v>
          </cell>
          <cell r="K309">
            <v>496.577</v>
          </cell>
          <cell r="L309">
            <v>406.83300000000003</v>
          </cell>
          <cell r="M309">
            <v>421.178</v>
          </cell>
          <cell r="N309">
            <v>429.56799999999998</v>
          </cell>
          <cell r="O309">
            <v>68.599999999999994</v>
          </cell>
          <cell r="P309">
            <v>73</v>
          </cell>
          <cell r="Q309">
            <v>15.98615996902168</v>
          </cell>
          <cell r="R309">
            <v>17.242218916070076</v>
          </cell>
          <cell r="T309">
            <v>3.11</v>
          </cell>
          <cell r="U309">
            <v>0.64800000000000002</v>
          </cell>
          <cell r="V309">
            <v>0.77</v>
          </cell>
          <cell r="X309">
            <v>3411.8562449999999</v>
          </cell>
          <cell r="Y309">
            <v>1460.8702110000002</v>
          </cell>
          <cell r="Z309">
            <v>5571.8762900000002</v>
          </cell>
          <cell r="AA309">
            <v>135.4</v>
          </cell>
          <cell r="AB309">
            <v>135.4</v>
          </cell>
          <cell r="AC309">
            <v>80.180000000000007</v>
          </cell>
          <cell r="AD309">
            <v>80.180000000000007</v>
          </cell>
          <cell r="AE309">
            <v>21.575734400000002</v>
          </cell>
          <cell r="AF309">
            <v>25.629101580066667</v>
          </cell>
          <cell r="AG309">
            <v>36.905516110269993</v>
          </cell>
          <cell r="AH309">
            <v>49.097830000000002</v>
          </cell>
          <cell r="AI309">
            <v>0</v>
          </cell>
          <cell r="AJ309">
            <v>35.006756602094924</v>
          </cell>
          <cell r="AK309">
            <v>20.531199010376938</v>
          </cell>
          <cell r="AL309">
            <v>63.509842051964966</v>
          </cell>
          <cell r="AM309">
            <v>1.4529218000000002</v>
          </cell>
          <cell r="AN309">
            <v>162.98063358990115</v>
          </cell>
          <cell r="AO309">
            <v>176.25062082209999</v>
          </cell>
          <cell r="AP309">
            <v>175.63085924000001</v>
          </cell>
          <cell r="AQ309">
            <v>19.139234399999999</v>
          </cell>
          <cell r="AR309">
            <v>51.301433783999997</v>
          </cell>
          <cell r="AS309">
            <v>62.700346909439652</v>
          </cell>
          <cell r="AT309">
            <v>119.78176365</v>
          </cell>
          <cell r="AU309">
            <v>22.7443095</v>
          </cell>
          <cell r="AV309">
            <v>87.36</v>
          </cell>
          <cell r="AW309">
            <v>76.24209335465045</v>
          </cell>
          <cell r="AX309">
            <v>89.658000000000001</v>
          </cell>
          <cell r="AY309">
            <v>135.09188994815489</v>
          </cell>
          <cell r="AZ309">
            <v>135.09188994815489</v>
          </cell>
          <cell r="BA309">
            <v>135.09</v>
          </cell>
          <cell r="BB309">
            <v>135.09227300000001</v>
          </cell>
          <cell r="BD309">
            <v>7986.5634609999988</v>
          </cell>
          <cell r="BE309">
            <v>3722.5329969999998</v>
          </cell>
          <cell r="BF309">
            <v>11928.84599</v>
          </cell>
          <cell r="BH309">
            <v>19631061.052077875</v>
          </cell>
          <cell r="BI309">
            <v>8838384.2389678471</v>
          </cell>
          <cell r="BJ309">
            <v>27769400.863192789</v>
          </cell>
        </row>
        <row r="310">
          <cell r="F310" t="str">
            <v>Kota Bontang</v>
          </cell>
          <cell r="G310">
            <v>0</v>
          </cell>
          <cell r="H310">
            <v>406.7</v>
          </cell>
          <cell r="I310">
            <v>406.7</v>
          </cell>
          <cell r="J310">
            <v>406.7</v>
          </cell>
          <cell r="K310">
            <v>0</v>
          </cell>
          <cell r="L310">
            <v>99.679000000000002</v>
          </cell>
          <cell r="M310">
            <v>106.57</v>
          </cell>
          <cell r="N310">
            <v>114.283</v>
          </cell>
          <cell r="O310">
            <v>0</v>
          </cell>
          <cell r="P310">
            <v>20.224245368971996</v>
          </cell>
          <cell r="Q310">
            <v>8.6919797627723945</v>
          </cell>
          <cell r="R310">
            <v>8.239289496039758</v>
          </cell>
          <cell r="T310">
            <v>3.54</v>
          </cell>
          <cell r="U310">
            <v>1.454</v>
          </cell>
          <cell r="V310">
            <v>1.413</v>
          </cell>
          <cell r="X310">
            <v>33.760705991902832</v>
          </cell>
          <cell r="Y310">
            <v>304.90002000000004</v>
          </cell>
          <cell r="Z310">
            <v>686.67856000000006</v>
          </cell>
          <cell r="AA310">
            <v>0</v>
          </cell>
          <cell r="AB310">
            <v>142.30000000000001</v>
          </cell>
          <cell r="AC310">
            <v>82.95</v>
          </cell>
          <cell r="AD310">
            <v>82.95</v>
          </cell>
          <cell r="AE310">
            <v>0</v>
          </cell>
          <cell r="AF310">
            <v>7.7665583999999992</v>
          </cell>
          <cell r="AG310">
            <v>9.8272738827299992</v>
          </cell>
          <cell r="AH310">
            <v>14.92113</v>
          </cell>
          <cell r="AI310">
            <v>0</v>
          </cell>
          <cell r="AJ310">
            <v>2.6730132561697544</v>
          </cell>
          <cell r="AK310">
            <v>8.4697893011083174</v>
          </cell>
          <cell r="AL310">
            <v>15.166955628108933</v>
          </cell>
          <cell r="AM310">
            <v>0</v>
          </cell>
          <cell r="AN310">
            <v>162.97471531182114</v>
          </cell>
          <cell r="AO310">
            <v>181.38771455209999</v>
          </cell>
          <cell r="AP310">
            <v>174.03432326000001</v>
          </cell>
          <cell r="AQ310">
            <v>0</v>
          </cell>
          <cell r="AR310">
            <v>21.321380584000003</v>
          </cell>
          <cell r="AS310">
            <v>25.475019157439657</v>
          </cell>
          <cell r="AT310">
            <v>44.605392716000004</v>
          </cell>
          <cell r="AU310">
            <v>0</v>
          </cell>
          <cell r="AV310">
            <v>13.305</v>
          </cell>
          <cell r="AW310">
            <v>16.608156509699999</v>
          </cell>
          <cell r="AX310">
            <v>23.436</v>
          </cell>
          <cell r="AY310">
            <v>75.71786064793271</v>
          </cell>
          <cell r="AZ310">
            <v>75.71786064793271</v>
          </cell>
          <cell r="BA310">
            <v>75.72</v>
          </cell>
          <cell r="BB310">
            <v>75.717919999999992</v>
          </cell>
          <cell r="BD310">
            <v>2051.1181963157896</v>
          </cell>
          <cell r="BE310">
            <v>4616.7406799999999</v>
          </cell>
          <cell r="BF310">
            <v>29664.442179999998</v>
          </cell>
          <cell r="BH310">
            <v>20577234.887145631</v>
          </cell>
          <cell r="BI310">
            <v>43321203.715867504</v>
          </cell>
          <cell r="BJ310">
            <v>259570033.86330423</v>
          </cell>
        </row>
        <row r="311">
          <cell r="F311" t="str">
            <v>Kota Samarinda</v>
          </cell>
          <cell r="G311">
            <v>783</v>
          </cell>
          <cell r="H311">
            <v>783</v>
          </cell>
          <cell r="I311">
            <v>781.25</v>
          </cell>
          <cell r="J311">
            <v>781.25</v>
          </cell>
          <cell r="K311">
            <v>570.60599999999999</v>
          </cell>
          <cell r="L311">
            <v>521.471</v>
          </cell>
          <cell r="M311">
            <v>543.71500000000003</v>
          </cell>
          <cell r="N311">
            <v>563.57000000000005</v>
          </cell>
          <cell r="O311">
            <v>99.1</v>
          </cell>
          <cell r="P311">
            <v>102.8</v>
          </cell>
          <cell r="Q311">
            <v>46.884164568696342</v>
          </cell>
          <cell r="R311">
            <v>48.14348893604673</v>
          </cell>
          <cell r="T311">
            <v>3.81</v>
          </cell>
          <cell r="U311">
            <v>1.621</v>
          </cell>
          <cell r="V311">
            <v>1.2190000000000001</v>
          </cell>
          <cell r="X311">
            <v>2954.89336</v>
          </cell>
          <cell r="Y311">
            <v>1807.8539200000002</v>
          </cell>
          <cell r="Z311">
            <v>3555.59229</v>
          </cell>
          <cell r="AA311">
            <v>135</v>
          </cell>
          <cell r="AB311">
            <v>135</v>
          </cell>
          <cell r="AC311">
            <v>77.88</v>
          </cell>
          <cell r="AD311">
            <v>77.88</v>
          </cell>
          <cell r="AE311">
            <v>13.163985805300001</v>
          </cell>
          <cell r="AF311">
            <v>14.281629668000001</v>
          </cell>
          <cell r="AG311">
            <v>29.977874986029999</v>
          </cell>
          <cell r="AH311">
            <v>45.507019999999997</v>
          </cell>
          <cell r="AI311">
            <v>0</v>
          </cell>
          <cell r="AJ311">
            <v>30.632895510368083</v>
          </cell>
          <cell r="AK311">
            <v>24.151632053784571</v>
          </cell>
          <cell r="AL311">
            <v>43.557120832175542</v>
          </cell>
          <cell r="AM311">
            <v>4.8285794919999994</v>
          </cell>
          <cell r="AN311">
            <v>167.90210629364114</v>
          </cell>
          <cell r="AO311">
            <v>184.96603526209998</v>
          </cell>
          <cell r="AP311">
            <v>177.63740039000001</v>
          </cell>
          <cell r="AQ311">
            <v>13.928035673</v>
          </cell>
          <cell r="AR311">
            <v>18.601567448000001</v>
          </cell>
          <cell r="AS311">
            <v>31.607978885439657</v>
          </cell>
          <cell r="AT311">
            <v>29.329867666000002</v>
          </cell>
          <cell r="AU311">
            <v>39.311903694999998</v>
          </cell>
          <cell r="AV311">
            <v>126.91500000000001</v>
          </cell>
          <cell r="AW311">
            <v>125.79136569302676</v>
          </cell>
          <cell r="AX311">
            <v>146.84399999999999</v>
          </cell>
          <cell r="AY311">
            <v>194.47668142867988</v>
          </cell>
          <cell r="AZ311">
            <v>194.47668142867988</v>
          </cell>
          <cell r="BA311">
            <v>194.48</v>
          </cell>
          <cell r="BB311">
            <v>194.48249000000001</v>
          </cell>
          <cell r="BD311">
            <v>5077.2570400000004</v>
          </cell>
          <cell r="BE311">
            <v>2889.6187300000001</v>
          </cell>
          <cell r="BF311">
            <v>6588.2820300000003</v>
          </cell>
          <cell r="BH311">
            <v>9736413.0315971561</v>
          </cell>
          <cell r="BI311">
            <v>5314583.4306576056</v>
          </cell>
          <cell r="BJ311">
            <v>11690263.906879358</v>
          </cell>
        </row>
        <row r="312">
          <cell r="F312" t="str">
            <v>Kota Tarakan</v>
          </cell>
          <cell r="G312">
            <v>241</v>
          </cell>
          <cell r="H312">
            <v>507.1</v>
          </cell>
          <cell r="I312">
            <v>507.1</v>
          </cell>
          <cell r="J312">
            <v>507.1</v>
          </cell>
          <cell r="K312">
            <v>105.59399999999999</v>
          </cell>
          <cell r="L312">
            <v>116.023</v>
          </cell>
          <cell r="M312">
            <v>118.93600000000001</v>
          </cell>
          <cell r="N312">
            <v>149.65</v>
          </cell>
          <cell r="O312">
            <v>0</v>
          </cell>
          <cell r="P312">
            <v>28.028704711898939</v>
          </cell>
          <cell r="Q312">
            <v>13.004994457474163</v>
          </cell>
          <cell r="R312">
            <v>14.30098821437279</v>
          </cell>
          <cell r="T312">
            <v>6.72</v>
          </cell>
          <cell r="U312">
            <v>1.383</v>
          </cell>
          <cell r="V312">
            <v>2.0009999999999999</v>
          </cell>
          <cell r="X312">
            <v>657.59172999999998</v>
          </cell>
          <cell r="Y312">
            <v>508.649</v>
          </cell>
          <cell r="Z312">
            <v>970.29100000000005</v>
          </cell>
          <cell r="AA312">
            <v>142.19999999999999</v>
          </cell>
          <cell r="AB312">
            <v>142.19999999999999</v>
          </cell>
          <cell r="AC312">
            <v>89.01</v>
          </cell>
          <cell r="AD312">
            <v>89.01</v>
          </cell>
          <cell r="AE312">
            <v>2.5063377890000003</v>
          </cell>
          <cell r="AF312">
            <v>3.8936665705466664</v>
          </cell>
          <cell r="AG312">
            <v>7.8663513617799996</v>
          </cell>
          <cell r="AH312">
            <v>49.781680000000001</v>
          </cell>
          <cell r="AI312">
            <v>0</v>
          </cell>
          <cell r="AJ312">
            <v>8.644067653117391</v>
          </cell>
          <cell r="AK312">
            <v>10.595709108348032</v>
          </cell>
          <cell r="AL312">
            <v>17.973524519090688</v>
          </cell>
          <cell r="AM312">
            <v>1.016223831</v>
          </cell>
          <cell r="AN312">
            <v>167.14871531182115</v>
          </cell>
          <cell r="AO312">
            <v>182.4590352221</v>
          </cell>
          <cell r="AP312">
            <v>171.88162358</v>
          </cell>
          <cell r="AQ312">
            <v>7.3048199469999995</v>
          </cell>
          <cell r="AR312">
            <v>8.4654694079999988</v>
          </cell>
          <cell r="AS312">
            <v>18.162578893439655</v>
          </cell>
          <cell r="AT312">
            <v>20.055650543999999</v>
          </cell>
          <cell r="AU312">
            <v>7.692895</v>
          </cell>
          <cell r="AV312">
            <v>32.28</v>
          </cell>
          <cell r="AW312">
            <v>25.806295200000001</v>
          </cell>
          <cell r="AX312">
            <v>31.931999999999999</v>
          </cell>
          <cell r="AY312">
            <v>72.992612774999799</v>
          </cell>
          <cell r="AZ312">
            <v>72.992612774999799</v>
          </cell>
          <cell r="BA312">
            <v>72.989999999999995</v>
          </cell>
          <cell r="BB312">
            <v>72.990640999999997</v>
          </cell>
          <cell r="BD312">
            <v>1147.6804299999999</v>
          </cell>
          <cell r="BE312">
            <v>718.01900000000001</v>
          </cell>
          <cell r="BF312">
            <v>1465.1489999999999</v>
          </cell>
          <cell r="BH312">
            <v>9891835.4981339891</v>
          </cell>
          <cell r="BI312">
            <v>6037019.9098674916</v>
          </cell>
          <cell r="BJ312">
            <v>9790504.510524556</v>
          </cell>
        </row>
        <row r="313">
          <cell r="F313" t="str">
            <v>Kab. Penajem Paser Utara</v>
          </cell>
          <cell r="G313">
            <v>0</v>
          </cell>
          <cell r="H313">
            <v>0</v>
          </cell>
          <cell r="I313">
            <v>0</v>
          </cell>
          <cell r="J313">
            <v>4499.8361542090788</v>
          </cell>
          <cell r="K313">
            <v>0</v>
          </cell>
          <cell r="L313">
            <v>0</v>
          </cell>
          <cell r="M313">
            <v>0</v>
          </cell>
          <cell r="N313">
            <v>117.295</v>
          </cell>
          <cell r="O313">
            <v>0</v>
          </cell>
          <cell r="P313">
            <v>0</v>
          </cell>
          <cell r="Q313">
            <v>0</v>
          </cell>
          <cell r="R313">
            <v>20.16</v>
          </cell>
          <cell r="T313">
            <v>0</v>
          </cell>
          <cell r="U313">
            <v>0</v>
          </cell>
          <cell r="V313">
            <v>2.8538961320179537</v>
          </cell>
          <cell r="X313">
            <v>0</v>
          </cell>
          <cell r="Y313">
            <v>0</v>
          </cell>
          <cell r="Z313">
            <v>262.33117800000002</v>
          </cell>
          <cell r="AA313">
            <v>0</v>
          </cell>
          <cell r="AB313">
            <v>0</v>
          </cell>
          <cell r="AC313">
            <v>0</v>
          </cell>
          <cell r="AD313">
            <v>30.75691902209482</v>
          </cell>
          <cell r="AE313">
            <v>0</v>
          </cell>
          <cell r="AF313">
            <v>0</v>
          </cell>
          <cell r="AG313">
            <v>0</v>
          </cell>
          <cell r="AH313">
            <v>0</v>
          </cell>
          <cell r="AI313">
            <v>0</v>
          </cell>
          <cell r="AJ313">
            <v>0</v>
          </cell>
          <cell r="AK313">
            <v>0</v>
          </cell>
          <cell r="AL313">
            <v>10.967703432786504</v>
          </cell>
          <cell r="AM313">
            <v>0</v>
          </cell>
          <cell r="AN313">
            <v>0</v>
          </cell>
          <cell r="AO313">
            <v>0</v>
          </cell>
          <cell r="AP313">
            <v>178.77316918</v>
          </cell>
          <cell r="AQ313">
            <v>0</v>
          </cell>
          <cell r="AR313">
            <v>0</v>
          </cell>
          <cell r="AS313">
            <v>0</v>
          </cell>
          <cell r="AT313">
            <v>21.586766980000004</v>
          </cell>
          <cell r="AU313">
            <v>0</v>
          </cell>
          <cell r="AV313">
            <v>0</v>
          </cell>
          <cell r="AW313">
            <v>0</v>
          </cell>
          <cell r="AX313">
            <v>24.623999999999999</v>
          </cell>
          <cell r="AY313">
            <v>0</v>
          </cell>
          <cell r="AZ313">
            <v>0</v>
          </cell>
          <cell r="BA313">
            <v>0</v>
          </cell>
          <cell r="BB313">
            <v>31.97</v>
          </cell>
          <cell r="BD313">
            <v>0</v>
          </cell>
          <cell r="BE313">
            <v>0</v>
          </cell>
          <cell r="BF313">
            <v>600.36417500000005</v>
          </cell>
          <cell r="BJ313">
            <v>5118412.3364167279</v>
          </cell>
        </row>
        <row r="314">
          <cell r="F314" t="str">
            <v>Kab. Bolaang Mongondow</v>
          </cell>
          <cell r="G314">
            <v>8358</v>
          </cell>
          <cell r="H314">
            <v>8358.0400000000009</v>
          </cell>
          <cell r="I314">
            <v>8358.0400000000009</v>
          </cell>
          <cell r="J314">
            <v>8358.0400000000009</v>
          </cell>
          <cell r="K314">
            <v>389.65600000000001</v>
          </cell>
          <cell r="L314">
            <v>427.95800000000003</v>
          </cell>
          <cell r="M314">
            <v>442.41500000000002</v>
          </cell>
          <cell r="N314">
            <v>460.12799999999999</v>
          </cell>
          <cell r="O314">
            <v>118.3</v>
          </cell>
          <cell r="P314">
            <v>66.099999999999994</v>
          </cell>
          <cell r="Q314">
            <v>65.293991083603117</v>
          </cell>
          <cell r="R314">
            <v>50.423880495593743</v>
          </cell>
          <cell r="T314">
            <v>2.0299999999999998</v>
          </cell>
          <cell r="U314">
            <v>3.0910000000000002</v>
          </cell>
          <cell r="V314">
            <v>2.0209999999999999</v>
          </cell>
          <cell r="X314">
            <v>439.52700000000004</v>
          </cell>
          <cell r="Y314">
            <v>477.21100000000001</v>
          </cell>
          <cell r="Z314">
            <v>610.15200000000004</v>
          </cell>
          <cell r="AA314">
            <v>131.1</v>
          </cell>
          <cell r="AB314">
            <v>131.1</v>
          </cell>
          <cell r="AC314">
            <v>90.86</v>
          </cell>
          <cell r="AD314">
            <v>90.86</v>
          </cell>
          <cell r="AE314">
            <v>2.2848531000000003</v>
          </cell>
          <cell r="AF314">
            <v>2.6275810650000002</v>
          </cell>
          <cell r="AG314">
            <v>8.1012845526100001</v>
          </cell>
          <cell r="AH314">
            <v>8.1077399999999997</v>
          </cell>
          <cell r="AI314">
            <v>0</v>
          </cell>
          <cell r="AJ314">
            <v>6.5568416018705413</v>
          </cell>
          <cell r="AK314">
            <v>10.26768456118219</v>
          </cell>
          <cell r="AL314">
            <v>14.409664930176753</v>
          </cell>
          <cell r="AM314">
            <v>0.81404830000000006</v>
          </cell>
          <cell r="AN314">
            <v>2.8846420605679888</v>
          </cell>
          <cell r="AO314">
            <v>1.9755162070000001</v>
          </cell>
          <cell r="AP314">
            <v>1.8891020300000001</v>
          </cell>
          <cell r="AQ314">
            <v>5.4828098000000001</v>
          </cell>
          <cell r="AR314">
            <v>5.3246501280000009</v>
          </cell>
          <cell r="AS314">
            <v>8.4231478596396538</v>
          </cell>
          <cell r="AT314">
            <v>10.39607592450864</v>
          </cell>
          <cell r="AU314">
            <v>47.150577900000002</v>
          </cell>
          <cell r="AV314">
            <v>121.47414396445751</v>
          </cell>
          <cell r="AW314">
            <v>130.61774978400001</v>
          </cell>
          <cell r="AX314">
            <v>151.33969166247758</v>
          </cell>
          <cell r="AY314">
            <v>147.24784619350879</v>
          </cell>
          <cell r="AZ314">
            <v>179.54638356472208</v>
          </cell>
          <cell r="BA314">
            <v>213.62158675387937</v>
          </cell>
          <cell r="BB314">
            <v>219.31870501508544</v>
          </cell>
          <cell r="BD314">
            <v>1019.919</v>
          </cell>
          <cell r="BE314">
            <v>1250.5350000000001</v>
          </cell>
          <cell r="BF314">
            <v>1769.744223167517</v>
          </cell>
          <cell r="BH314">
            <v>2383222.1853546374</v>
          </cell>
          <cell r="BI314">
            <v>2826610.7613891936</v>
          </cell>
          <cell r="BJ314">
            <v>3846199.8034623344</v>
          </cell>
        </row>
        <row r="315">
          <cell r="F315" t="str">
            <v xml:space="preserve">Kab. Minahasa </v>
          </cell>
          <cell r="G315">
            <v>4322</v>
          </cell>
          <cell r="H315">
            <v>4188.9399999999996</v>
          </cell>
          <cell r="I315">
            <v>4188.9399999999996</v>
          </cell>
          <cell r="J315">
            <v>4282.0699920654297</v>
          </cell>
          <cell r="K315">
            <v>717.45799999999997</v>
          </cell>
          <cell r="L315">
            <v>768.05799999999999</v>
          </cell>
          <cell r="M315">
            <v>801.77599999999995</v>
          </cell>
          <cell r="N315">
            <v>830.18100000000004</v>
          </cell>
          <cell r="O315">
            <v>93.6</v>
          </cell>
          <cell r="P315">
            <v>53.8</v>
          </cell>
          <cell r="Q315">
            <v>93.365247061939996</v>
          </cell>
          <cell r="R315">
            <v>72.302484738409433</v>
          </cell>
          <cell r="T315">
            <v>0.92</v>
          </cell>
          <cell r="U315">
            <v>1.8819999999999999</v>
          </cell>
          <cell r="V315">
            <v>1.5056193743428599</v>
          </cell>
          <cell r="X315">
            <v>955.93449922984587</v>
          </cell>
          <cell r="Y315">
            <v>1119.1768112829566</v>
          </cell>
          <cell r="Z315">
            <v>1310.4749999999999</v>
          </cell>
          <cell r="AA315">
            <v>127.7</v>
          </cell>
          <cell r="AB315">
            <v>127.7</v>
          </cell>
          <cell r="AC315">
            <v>94.4</v>
          </cell>
          <cell r="AD315">
            <v>94.4</v>
          </cell>
          <cell r="AE315">
            <v>3.9586387000000003</v>
          </cell>
          <cell r="AF315">
            <v>10.792444666666666</v>
          </cell>
          <cell r="AG315">
            <v>9.4631791765400006</v>
          </cell>
          <cell r="AH315">
            <v>11.547510000000001</v>
          </cell>
          <cell r="AI315">
            <v>0</v>
          </cell>
          <cell r="AJ315">
            <v>11.499682131156371</v>
          </cell>
          <cell r="AK315">
            <v>16.965965130621854</v>
          </cell>
          <cell r="AL315">
            <v>21.339913636612248</v>
          </cell>
          <cell r="AM315">
            <v>7.6038778000000002</v>
          </cell>
          <cell r="AN315">
            <v>3.7131487198759201</v>
          </cell>
          <cell r="AO315">
            <v>1.229076399</v>
          </cell>
          <cell r="AP315">
            <v>1.21357055</v>
          </cell>
          <cell r="AQ315">
            <v>7.7139214999999997</v>
          </cell>
          <cell r="AR315">
            <v>6.7379598960000013</v>
          </cell>
          <cell r="AS315">
            <v>10.703252820279657</v>
          </cell>
          <cell r="AT315">
            <v>13.459924708506486</v>
          </cell>
          <cell r="AU315">
            <v>102.71292649999999</v>
          </cell>
          <cell r="AV315">
            <v>291.44574147880479</v>
          </cell>
          <cell r="AW315">
            <v>300.29924138399997</v>
          </cell>
          <cell r="AX315">
            <v>346.40897305811797</v>
          </cell>
          <cell r="AY315">
            <v>274.84547529852023</v>
          </cell>
          <cell r="AZ315">
            <v>317.49206138335677</v>
          </cell>
          <cell r="BA315">
            <v>361.33937948241032</v>
          </cell>
          <cell r="BB315">
            <v>365.66695546566808</v>
          </cell>
          <cell r="BD315">
            <v>2925.7669648206024</v>
          </cell>
          <cell r="BE315">
            <v>3402.3744033898788</v>
          </cell>
          <cell r="BF315">
            <v>3833.2805667842631</v>
          </cell>
          <cell r="BH315">
            <v>3809304.7202432659</v>
          </cell>
          <cell r="BI315">
            <v>4243547.3291665995</v>
          </cell>
          <cell r="BJ315">
            <v>4617403.3936987994</v>
          </cell>
        </row>
        <row r="316">
          <cell r="F316" t="str">
            <v>Kab. Sangihe Talaud</v>
          </cell>
          <cell r="G316">
            <v>2264</v>
          </cell>
          <cell r="H316">
            <v>2263.9299999999998</v>
          </cell>
          <cell r="I316">
            <v>2263.9299999999998</v>
          </cell>
          <cell r="J316">
            <v>1023.53</v>
          </cell>
          <cell r="K316">
            <v>258.56599999999997</v>
          </cell>
          <cell r="L316">
            <v>265.56</v>
          </cell>
          <cell r="M316">
            <v>262.06</v>
          </cell>
          <cell r="N316">
            <v>192.339</v>
          </cell>
          <cell r="O316">
            <v>95.2</v>
          </cell>
          <cell r="P316">
            <v>87.3</v>
          </cell>
          <cell r="Q316">
            <v>37.531632950432844</v>
          </cell>
          <cell r="R316">
            <v>25.532461355386612</v>
          </cell>
          <cell r="T316">
            <v>6.25</v>
          </cell>
          <cell r="U316">
            <v>1.5069999999999999</v>
          </cell>
          <cell r="V316">
            <v>3.9063870561966922</v>
          </cell>
          <cell r="X316">
            <v>272.94499999999999</v>
          </cell>
          <cell r="Y316">
            <v>320.83300000000003</v>
          </cell>
          <cell r="Z316">
            <v>287.79300000000001</v>
          </cell>
          <cell r="AA316">
            <v>142.69999999999999</v>
          </cell>
          <cell r="AB316">
            <v>142.69999999999999</v>
          </cell>
          <cell r="AC316">
            <v>93.55</v>
          </cell>
          <cell r="AD316">
            <v>93.55</v>
          </cell>
          <cell r="AE316">
            <v>2.4700890000000002</v>
          </cell>
          <cell r="AF316">
            <v>3.8763951262533336</v>
          </cell>
          <cell r="AG316">
            <v>4.3236173491400001</v>
          </cell>
          <cell r="AH316">
            <v>1.4104597799477829</v>
          </cell>
          <cell r="AI316">
            <v>0</v>
          </cell>
          <cell r="AJ316">
            <v>4.9623871017374723</v>
          </cell>
          <cell r="AK316">
            <v>8.6360342451092844</v>
          </cell>
          <cell r="AL316">
            <v>11.219668253275037</v>
          </cell>
          <cell r="AM316">
            <v>0.27298359999999999</v>
          </cell>
          <cell r="AN316">
            <v>1.643525977621612</v>
          </cell>
          <cell r="AO316">
            <v>1.036676559</v>
          </cell>
          <cell r="AP316">
            <v>1.09242281</v>
          </cell>
          <cell r="AQ316">
            <v>3.8398367000000002</v>
          </cell>
          <cell r="AR316">
            <v>2.579042576</v>
          </cell>
          <cell r="AS316">
            <v>4.9426373108796557</v>
          </cell>
          <cell r="AT316">
            <v>4.7932077573782221</v>
          </cell>
          <cell r="AU316">
            <v>41.004496400000001</v>
          </cell>
          <cell r="AV316">
            <v>106.15943640112239</v>
          </cell>
          <cell r="AW316">
            <v>108.55230248009998</v>
          </cell>
          <cell r="AX316">
            <v>98.065743598988121</v>
          </cell>
          <cell r="AY316">
            <v>125.98862607284097</v>
          </cell>
          <cell r="AZ316">
            <v>156.77229361492633</v>
          </cell>
          <cell r="BA316">
            <v>167.76494867747923</v>
          </cell>
          <cell r="BB316">
            <v>141.69913156694332</v>
          </cell>
          <cell r="BD316">
            <v>725.81299999999999</v>
          </cell>
          <cell r="BE316">
            <v>834.19299999999998</v>
          </cell>
          <cell r="BF316">
            <v>748.46482350224403</v>
          </cell>
          <cell r="BH316">
            <v>2733141.2863383042</v>
          </cell>
          <cell r="BI316">
            <v>3183213.7678394262</v>
          </cell>
          <cell r="BJ316">
            <v>3891383.5649672924</v>
          </cell>
        </row>
        <row r="317">
          <cell r="F317" t="str">
            <v>Kota Bitung</v>
          </cell>
          <cell r="G317">
            <v>304</v>
          </cell>
          <cell r="H317">
            <v>304</v>
          </cell>
          <cell r="I317">
            <v>304</v>
          </cell>
          <cell r="J317">
            <v>304</v>
          </cell>
          <cell r="K317">
            <v>115.863</v>
          </cell>
          <cell r="L317">
            <v>147.68</v>
          </cell>
          <cell r="M317">
            <v>149.38499999999999</v>
          </cell>
          <cell r="N317">
            <v>163.07400000000001</v>
          </cell>
          <cell r="O317">
            <v>15.6</v>
          </cell>
          <cell r="P317">
            <v>3.5</v>
          </cell>
          <cell r="Q317">
            <v>13.338724556364612</v>
          </cell>
          <cell r="R317">
            <v>14.701147846000309</v>
          </cell>
          <cell r="T317">
            <v>0.37</v>
          </cell>
          <cell r="U317">
            <v>1.4039999999999999</v>
          </cell>
          <cell r="V317">
            <v>1.7729999999999999</v>
          </cell>
          <cell r="X317">
            <v>339.49799999999999</v>
          </cell>
          <cell r="Y317">
            <v>424.75099999999998</v>
          </cell>
          <cell r="Z317">
            <v>599.73500000000001</v>
          </cell>
          <cell r="AA317">
            <v>132.1</v>
          </cell>
          <cell r="AB317">
            <v>132.1</v>
          </cell>
          <cell r="AC317">
            <v>94.2</v>
          </cell>
          <cell r="AD317">
            <v>94.2</v>
          </cell>
          <cell r="AE317">
            <v>2.3527613057800001</v>
          </cell>
          <cell r="AF317">
            <v>2.7056755016470002</v>
          </cell>
          <cell r="AG317">
            <v>6.0755801821200004</v>
          </cell>
          <cell r="AH317">
            <v>7.1321400000000006</v>
          </cell>
          <cell r="AI317">
            <v>0</v>
          </cell>
          <cell r="AJ317">
            <v>5.5994050889591174</v>
          </cell>
          <cell r="AK317">
            <v>9.7203161616555001</v>
          </cell>
          <cell r="AL317">
            <v>14.306580495173277</v>
          </cell>
          <cell r="AM317">
            <v>0.11</v>
          </cell>
          <cell r="AN317">
            <v>1.55521887027592</v>
          </cell>
          <cell r="AO317">
            <v>0.99067186900000004</v>
          </cell>
          <cell r="AP317">
            <v>1.0969965399999999</v>
          </cell>
          <cell r="AQ317">
            <v>1.5245464180000001</v>
          </cell>
          <cell r="AR317">
            <v>2.8138003439999997</v>
          </cell>
          <cell r="AS317">
            <v>6.0050418163196557</v>
          </cell>
          <cell r="AT317">
            <v>7.2581739168700903</v>
          </cell>
          <cell r="AU317">
            <v>11.443804225999999</v>
          </cell>
          <cell r="AV317">
            <v>70.89967789568945</v>
          </cell>
          <cell r="AW317">
            <v>51.924336250500005</v>
          </cell>
          <cell r="AX317">
            <v>63.338432341993872</v>
          </cell>
          <cell r="AY317">
            <v>70.150318216956549</v>
          </cell>
          <cell r="AZ317">
            <v>110.96037282848414</v>
          </cell>
          <cell r="BA317">
            <v>114.15199352327561</v>
          </cell>
          <cell r="BB317">
            <v>119.75515774971618</v>
          </cell>
          <cell r="BD317">
            <v>663.15800000000002</v>
          </cell>
          <cell r="BE317">
            <v>825.51499999999999</v>
          </cell>
          <cell r="BF317">
            <v>1207.5223019130212</v>
          </cell>
          <cell r="BH317">
            <v>4490506.5005417122</v>
          </cell>
          <cell r="BI317">
            <v>5526090.3035780033</v>
          </cell>
          <cell r="BJ317">
            <v>7404750.6157512618</v>
          </cell>
        </row>
        <row r="318">
          <cell r="F318" t="str">
            <v>Kota Manado</v>
          </cell>
          <cell r="G318">
            <v>24</v>
          </cell>
          <cell r="H318">
            <v>157.25</v>
          </cell>
          <cell r="I318">
            <v>157.25</v>
          </cell>
          <cell r="J318">
            <v>157.25</v>
          </cell>
          <cell r="K318">
            <v>391.39100000000002</v>
          </cell>
          <cell r="L318">
            <v>371.197</v>
          </cell>
          <cell r="M318">
            <v>388.435</v>
          </cell>
          <cell r="N318">
            <v>412.42500000000001</v>
          </cell>
          <cell r="O318">
            <v>34.799999999999997</v>
          </cell>
          <cell r="P318">
            <v>17.3</v>
          </cell>
          <cell r="Q318">
            <v>19.770404347659458</v>
          </cell>
          <cell r="R318">
            <v>17.481693752162222</v>
          </cell>
          <cell r="T318">
            <v>0.42</v>
          </cell>
          <cell r="U318">
            <v>0.66500000000000004</v>
          </cell>
          <cell r="V318">
            <v>0.76100000000000001</v>
          </cell>
          <cell r="X318">
            <v>1495.796</v>
          </cell>
          <cell r="Y318">
            <v>1495.796</v>
          </cell>
          <cell r="Z318">
            <v>2109.1149999999998</v>
          </cell>
          <cell r="AA318">
            <v>127.4</v>
          </cell>
          <cell r="AB318">
            <v>127.4</v>
          </cell>
          <cell r="AC318">
            <v>95.32</v>
          </cell>
          <cell r="AD318">
            <v>95.32</v>
          </cell>
          <cell r="AE318">
            <v>16.885784699999999</v>
          </cell>
          <cell r="AF318">
            <v>18.759949035680002</v>
          </cell>
          <cell r="AG318">
            <v>22.465730036</v>
          </cell>
          <cell r="AH318">
            <v>27.248840000000001</v>
          </cell>
          <cell r="AI318">
            <v>0</v>
          </cell>
          <cell r="AJ318">
            <v>16.667014732227102</v>
          </cell>
          <cell r="AK318">
            <v>20.895615198465705</v>
          </cell>
          <cell r="AL318">
            <v>29.243086639508974</v>
          </cell>
          <cell r="AM318">
            <v>0.15913529999999998</v>
          </cell>
          <cell r="AN318">
            <v>1.5336337630759198</v>
          </cell>
          <cell r="AO318">
            <v>0.92967015900000005</v>
          </cell>
          <cell r="AP318">
            <v>1.09261001</v>
          </cell>
          <cell r="AQ318">
            <v>5.2701662999999996</v>
          </cell>
          <cell r="AR318">
            <v>9.2055384639999982</v>
          </cell>
          <cell r="AS318">
            <v>20.602974834839657</v>
          </cell>
          <cell r="AT318">
            <v>27.206190343657674</v>
          </cell>
          <cell r="AU318">
            <v>40.254515099999999</v>
          </cell>
          <cell r="AV318">
            <v>107.92756228904548</v>
          </cell>
          <cell r="AW318">
            <v>129.91806293009998</v>
          </cell>
          <cell r="AX318">
            <v>152.4182369196543</v>
          </cell>
          <cell r="AY318">
            <v>124.67629254278987</v>
          </cell>
          <cell r="AZ318">
            <v>145.03844243779025</v>
          </cell>
          <cell r="BA318">
            <v>177.38151925619681</v>
          </cell>
          <cell r="BB318">
            <v>183.90284858631156</v>
          </cell>
          <cell r="BD318">
            <v>1895.56</v>
          </cell>
          <cell r="BE318">
            <v>1895.56</v>
          </cell>
          <cell r="BF318">
            <v>2812.1725821167843</v>
          </cell>
          <cell r="BH318">
            <v>5106614.5469925674</v>
          </cell>
          <cell r="BI318">
            <v>4879992.7915867511</v>
          </cell>
          <cell r="BJ318">
            <v>6818627.8283731202</v>
          </cell>
        </row>
        <row r="319">
          <cell r="F319" t="str">
            <v>Kab. Kepulauan Talaud</v>
          </cell>
          <cell r="G319">
            <v>0</v>
          </cell>
          <cell r="H319">
            <v>0</v>
          </cell>
          <cell r="I319">
            <v>0</v>
          </cell>
          <cell r="J319">
            <v>1240.4000000000001</v>
          </cell>
          <cell r="K319">
            <v>0</v>
          </cell>
          <cell r="L319">
            <v>0</v>
          </cell>
          <cell r="M319">
            <v>0</v>
          </cell>
          <cell r="N319">
            <v>77.373000000000005</v>
          </cell>
          <cell r="O319">
            <v>0</v>
          </cell>
          <cell r="P319">
            <v>0</v>
          </cell>
          <cell r="Q319">
            <v>0</v>
          </cell>
          <cell r="R319">
            <v>11.154869332109207</v>
          </cell>
          <cell r="T319">
            <v>0</v>
          </cell>
          <cell r="U319">
            <v>0</v>
          </cell>
          <cell r="V319">
            <v>4.2397090547085803</v>
          </cell>
          <cell r="X319">
            <v>0</v>
          </cell>
          <cell r="Y319">
            <v>0</v>
          </cell>
          <cell r="Z319">
            <v>82.728999999999999</v>
          </cell>
          <cell r="AA319">
            <v>0</v>
          </cell>
          <cell r="AB319">
            <v>0</v>
          </cell>
          <cell r="AC319">
            <v>0</v>
          </cell>
          <cell r="AD319">
            <v>93.55</v>
          </cell>
          <cell r="AE319">
            <v>0</v>
          </cell>
          <cell r="AF319">
            <v>0</v>
          </cell>
          <cell r="AG319">
            <v>0</v>
          </cell>
          <cell r="AH319">
            <v>9.6748897091613379</v>
          </cell>
          <cell r="AI319">
            <v>0</v>
          </cell>
          <cell r="AJ319">
            <v>0</v>
          </cell>
          <cell r="AK319">
            <v>0</v>
          </cell>
          <cell r="AL319">
            <v>9.1903981582810275</v>
          </cell>
          <cell r="AM319">
            <v>0</v>
          </cell>
          <cell r="AN319">
            <v>0</v>
          </cell>
          <cell r="AO319">
            <v>0</v>
          </cell>
          <cell r="AP319">
            <v>1.09242281</v>
          </cell>
          <cell r="AQ319">
            <v>0</v>
          </cell>
          <cell r="AR319">
            <v>0</v>
          </cell>
          <cell r="AS319">
            <v>0</v>
          </cell>
          <cell r="AT319">
            <v>3.9609019906217791</v>
          </cell>
          <cell r="AU319">
            <v>0</v>
          </cell>
          <cell r="AV319">
            <v>0</v>
          </cell>
          <cell r="AW319">
            <v>0</v>
          </cell>
          <cell r="AX319">
            <v>32.67</v>
          </cell>
          <cell r="AY319">
            <v>0</v>
          </cell>
          <cell r="AZ319">
            <v>0</v>
          </cell>
          <cell r="BA319">
            <v>0</v>
          </cell>
          <cell r="BB319">
            <v>87.917505116895271</v>
          </cell>
          <cell r="BD319">
            <v>0</v>
          </cell>
          <cell r="BE319">
            <v>0</v>
          </cell>
          <cell r="BF319">
            <v>275.71950251617051</v>
          </cell>
          <cell r="BJ319">
            <v>3563510.5594480052</v>
          </cell>
        </row>
        <row r="320">
          <cell r="F320" t="str">
            <v>Kab. Bualemo</v>
          </cell>
          <cell r="G320">
            <v>0</v>
          </cell>
          <cell r="H320">
            <v>6739.27</v>
          </cell>
          <cell r="I320">
            <v>6930.84</v>
          </cell>
          <cell r="J320">
            <v>6761.670166015625</v>
          </cell>
          <cell r="K320">
            <v>0</v>
          </cell>
          <cell r="L320">
            <v>190.279</v>
          </cell>
          <cell r="M320">
            <v>190.91</v>
          </cell>
          <cell r="N320">
            <v>209.018</v>
          </cell>
          <cell r="O320">
            <v>0</v>
          </cell>
          <cell r="P320">
            <v>72.354968864842789</v>
          </cell>
          <cell r="Q320">
            <v>63.737742480126364</v>
          </cell>
          <cell r="R320">
            <v>68.365159598968617</v>
          </cell>
          <cell r="T320">
            <v>10.66</v>
          </cell>
          <cell r="U320">
            <v>6.1559999999999997</v>
          </cell>
          <cell r="V320">
            <v>8.505759965149835</v>
          </cell>
          <cell r="X320">
            <v>135.24975692307692</v>
          </cell>
          <cell r="Y320">
            <v>184.02699999999999</v>
          </cell>
          <cell r="Z320">
            <v>227.49299999999999</v>
          </cell>
          <cell r="AA320">
            <v>0</v>
          </cell>
          <cell r="AB320">
            <v>129.1</v>
          </cell>
          <cell r="AC320">
            <v>109.42</v>
          </cell>
          <cell r="AD320">
            <v>109.42</v>
          </cell>
          <cell r="AE320">
            <v>0</v>
          </cell>
          <cell r="AF320">
            <v>4.4633700000000003</v>
          </cell>
          <cell r="AG320">
            <v>2.6514365478399999</v>
          </cell>
          <cell r="AH320">
            <v>5.3245100000000001</v>
          </cell>
          <cell r="AI320">
            <v>0</v>
          </cell>
          <cell r="AJ320">
            <v>3.6444247770510305</v>
          </cell>
          <cell r="AK320">
            <v>7.2085984604038273</v>
          </cell>
          <cell r="AL320">
            <v>10.622952170841558</v>
          </cell>
          <cell r="AM320">
            <v>0</v>
          </cell>
          <cell r="AN320">
            <v>1.7775000512593602</v>
          </cell>
          <cell r="AO320">
            <v>2.1725594859999999</v>
          </cell>
          <cell r="AP320">
            <v>2.0365093700000001</v>
          </cell>
          <cell r="AQ320">
            <v>0</v>
          </cell>
          <cell r="AR320">
            <v>3.1042895920000002</v>
          </cell>
          <cell r="AS320">
            <v>6.4395015237756557</v>
          </cell>
          <cell r="AT320">
            <v>8.3113232452581691</v>
          </cell>
          <cell r="AU320">
            <v>0</v>
          </cell>
          <cell r="AV320">
            <v>31.314711299999999</v>
          </cell>
          <cell r="AW320">
            <v>33.328658835600002</v>
          </cell>
          <cell r="AX320">
            <v>40.276244406971884</v>
          </cell>
          <cell r="AY320">
            <v>85.870402114599372</v>
          </cell>
          <cell r="AZ320">
            <v>105.87743309421309</v>
          </cell>
          <cell r="BA320">
            <v>124.58169235895572</v>
          </cell>
          <cell r="BB320">
            <v>135.6971665213338</v>
          </cell>
          <cell r="BD320">
            <v>363.77027777777784</v>
          </cell>
          <cell r="BE320">
            <v>493.54199999999997</v>
          </cell>
          <cell r="BF320">
            <v>680.89881366387294</v>
          </cell>
          <cell r="BH320">
            <v>1911773.1214573223</v>
          </cell>
          <cell r="BI320">
            <v>2585207.6894871928</v>
          </cell>
          <cell r="BJ320">
            <v>3257608.5010088747</v>
          </cell>
        </row>
        <row r="321">
          <cell r="F321" t="str">
            <v xml:space="preserve">Kab. Gorontalo   </v>
          </cell>
          <cell r="G321">
            <v>12151</v>
          </cell>
          <cell r="H321">
            <v>5411.38</v>
          </cell>
          <cell r="I321">
            <v>5451.38</v>
          </cell>
          <cell r="J321">
            <v>5338.9799499511719</v>
          </cell>
          <cell r="K321">
            <v>574.21900000000005</v>
          </cell>
          <cell r="L321">
            <v>515.03300000000002</v>
          </cell>
          <cell r="M321">
            <v>526.49900000000002</v>
          </cell>
          <cell r="N321">
            <v>530.27300000000002</v>
          </cell>
          <cell r="O321">
            <v>343.1</v>
          </cell>
          <cell r="P321">
            <v>195.8450311351572</v>
          </cell>
          <cell r="Q321">
            <v>192.69502378415615</v>
          </cell>
          <cell r="R321">
            <v>173.68159466697156</v>
          </cell>
          <cell r="T321">
            <v>10.66</v>
          </cell>
          <cell r="U321">
            <v>7.2119999999999997</v>
          </cell>
          <cell r="V321">
            <v>7.9785617342131072</v>
          </cell>
          <cell r="X321">
            <v>337.39724307692308</v>
          </cell>
          <cell r="Y321">
            <v>309.67200000000003</v>
          </cell>
          <cell r="Z321">
            <v>342.83600000000001</v>
          </cell>
          <cell r="AA321">
            <v>129.1</v>
          </cell>
          <cell r="AB321">
            <v>129.1</v>
          </cell>
          <cell r="AC321">
            <v>108.41</v>
          </cell>
          <cell r="AD321">
            <v>108.41</v>
          </cell>
          <cell r="AE321">
            <v>2.3994162999999999</v>
          </cell>
          <cell r="AF321">
            <v>2.7593287449999995</v>
          </cell>
          <cell r="AG321">
            <v>6.4420613590000002</v>
          </cell>
          <cell r="AH321">
            <v>11.081809999999999</v>
          </cell>
          <cell r="AI321">
            <v>0</v>
          </cell>
          <cell r="AJ321">
            <v>5.5792975063290271</v>
          </cell>
          <cell r="AK321">
            <v>8.5195802095180273</v>
          </cell>
          <cell r="AL321">
            <v>11.764362172435664</v>
          </cell>
          <cell r="AM321">
            <v>1.4059058999999998</v>
          </cell>
          <cell r="AN321">
            <v>1.5639611003672802</v>
          </cell>
          <cell r="AO321">
            <v>1.112835077</v>
          </cell>
          <cell r="AP321">
            <v>2.0966745699999998</v>
          </cell>
          <cell r="AQ321">
            <v>8.1099042000000008</v>
          </cell>
          <cell r="AR321">
            <v>3.1782682000000002</v>
          </cell>
          <cell r="AS321">
            <v>6.5090618162436549</v>
          </cell>
          <cell r="AT321">
            <v>8.5281969151333783</v>
          </cell>
          <cell r="AU321">
            <v>60.263424799999996</v>
          </cell>
          <cell r="AV321">
            <v>126.38542658360186</v>
          </cell>
          <cell r="AW321">
            <v>138.56252341277809</v>
          </cell>
          <cell r="AX321">
            <v>158.7157405225</v>
          </cell>
          <cell r="AY321">
            <v>150.48132720953313</v>
          </cell>
          <cell r="AZ321">
            <v>191.00520373911095</v>
          </cell>
          <cell r="BA321">
            <v>229.43494932980815</v>
          </cell>
          <cell r="BB321">
            <v>237.10237557357311</v>
          </cell>
          <cell r="BD321">
            <v>945.8027222222222</v>
          </cell>
          <cell r="BE321">
            <v>806.22500000000002</v>
          </cell>
          <cell r="BF321">
            <v>1106.856</v>
          </cell>
          <cell r="BH321">
            <v>1836392.4684869165</v>
          </cell>
          <cell r="BI321">
            <v>1531294.4563997274</v>
          </cell>
          <cell r="BJ321">
            <v>2087332.3740790121</v>
          </cell>
        </row>
        <row r="322">
          <cell r="F322" t="str">
            <v>Kota Gorontalo</v>
          </cell>
          <cell r="G322">
            <v>12151</v>
          </cell>
          <cell r="H322">
            <v>64.790000000000006</v>
          </cell>
          <cell r="I322">
            <v>64.790000000000006</v>
          </cell>
          <cell r="J322">
            <v>64.790000000000006</v>
          </cell>
          <cell r="K322">
            <v>163.995</v>
          </cell>
          <cell r="L322">
            <v>135.07400000000001</v>
          </cell>
          <cell r="M322">
            <v>137.65</v>
          </cell>
          <cell r="N322">
            <v>145.828</v>
          </cell>
          <cell r="O322">
            <v>22.6</v>
          </cell>
          <cell r="P322">
            <v>8.6</v>
          </cell>
          <cell r="Q322">
            <v>18.267233735717436</v>
          </cell>
          <cell r="R322">
            <v>15.673466968625762</v>
          </cell>
          <cell r="T322">
            <v>0.48</v>
          </cell>
          <cell r="U322">
            <v>2.3159999999999998</v>
          </cell>
          <cell r="V322">
            <v>1.5029999999999999</v>
          </cell>
          <cell r="X322">
            <v>223.19600000000003</v>
          </cell>
          <cell r="Y322">
            <v>251.75160870402084</v>
          </cell>
          <cell r="Z322">
            <v>316.55288000000002</v>
          </cell>
          <cell r="AA322">
            <v>129.1</v>
          </cell>
          <cell r="AB322">
            <v>129.1</v>
          </cell>
          <cell r="AC322">
            <v>109.35</v>
          </cell>
          <cell r="AD322">
            <v>109.35</v>
          </cell>
          <cell r="AE322">
            <v>2.9486181</v>
          </cell>
          <cell r="AF322">
            <v>3.3909108150000007</v>
          </cell>
          <cell r="AG322">
            <v>6.136382136069999</v>
          </cell>
          <cell r="AH322">
            <v>10.101940000000001</v>
          </cell>
          <cell r="AI322">
            <v>0</v>
          </cell>
          <cell r="AJ322">
            <v>4.4862101022590171</v>
          </cell>
          <cell r="AK322">
            <v>7.9152380081524196</v>
          </cell>
          <cell r="AL322">
            <v>11.504269960154918</v>
          </cell>
          <cell r="AM322">
            <v>0.16106920000000002</v>
          </cell>
          <cell r="AN322">
            <v>1.3315651978388801</v>
          </cell>
          <cell r="AO322">
            <v>0.90012666100000005</v>
          </cell>
          <cell r="AP322">
            <v>1.6660708099999999</v>
          </cell>
          <cell r="AQ322">
            <v>3.5806347999999999</v>
          </cell>
          <cell r="AR322">
            <v>2.4289278640000003</v>
          </cell>
          <cell r="AS322">
            <v>5.4270166757996563</v>
          </cell>
          <cell r="AT322">
            <v>6.4958456775777629</v>
          </cell>
          <cell r="AU322">
            <v>22.419206199999998</v>
          </cell>
          <cell r="AV322">
            <v>69.039668979599995</v>
          </cell>
          <cell r="AW322">
            <v>69.579894018600001</v>
          </cell>
          <cell r="AX322">
            <v>79.971472181245275</v>
          </cell>
          <cell r="AY322">
            <v>93.978215502279355</v>
          </cell>
          <cell r="AZ322">
            <v>111.00898802016621</v>
          </cell>
          <cell r="BA322">
            <v>133.01836435822028</v>
          </cell>
          <cell r="BB322">
            <v>134.87697613303897</v>
          </cell>
          <cell r="BD322">
            <v>288.67700000000002</v>
          </cell>
          <cell r="BE322">
            <v>322.23165841587951</v>
          </cell>
          <cell r="BF322">
            <v>429.12736999999998</v>
          </cell>
          <cell r="BH322">
            <v>2137176.6587204053</v>
          </cell>
          <cell r="BI322">
            <v>2340949.2075254596</v>
          </cell>
          <cell r="BJ322">
            <v>2942695.2985709193</v>
          </cell>
        </row>
        <row r="323">
          <cell r="F323" t="str">
            <v>Kab. Banggai</v>
          </cell>
          <cell r="G323">
            <v>12066</v>
          </cell>
          <cell r="H323">
            <v>9672.7000000000007</v>
          </cell>
          <cell r="I323">
            <v>9672.7000000000007</v>
          </cell>
          <cell r="J323">
            <v>9672.7000000000007</v>
          </cell>
          <cell r="K323">
            <v>396.803</v>
          </cell>
          <cell r="L323">
            <v>270.02499999999998</v>
          </cell>
          <cell r="M323">
            <v>277.71600000000001</v>
          </cell>
          <cell r="N323">
            <v>282.43400000000003</v>
          </cell>
          <cell r="O323">
            <v>168.1</v>
          </cell>
          <cell r="P323">
            <v>87.611683157697158</v>
          </cell>
          <cell r="Q323">
            <v>57.932784074875563</v>
          </cell>
          <cell r="R323">
            <v>51.945919054405366</v>
          </cell>
          <cell r="T323">
            <v>5.9</v>
          </cell>
          <cell r="U323">
            <v>3.177</v>
          </cell>
          <cell r="V323">
            <v>3.302</v>
          </cell>
          <cell r="X323">
            <v>238.0925299498995</v>
          </cell>
          <cell r="Y323">
            <v>263.85756105423792</v>
          </cell>
          <cell r="Z323">
            <v>329.01900000000001</v>
          </cell>
          <cell r="AA323">
            <v>131.9</v>
          </cell>
          <cell r="AB323">
            <v>131.9</v>
          </cell>
          <cell r="AC323">
            <v>102.22</v>
          </cell>
          <cell r="AD323">
            <v>102.22</v>
          </cell>
          <cell r="AE323">
            <v>3.4258855992499999</v>
          </cell>
          <cell r="AF323">
            <v>5.3469680000000004</v>
          </cell>
          <cell r="AG323">
            <v>4.7386948545100003</v>
          </cell>
          <cell r="AH323">
            <v>6.4869899999999996</v>
          </cell>
          <cell r="AI323">
            <v>0</v>
          </cell>
          <cell r="AJ323">
            <v>4.6287935699505098</v>
          </cell>
          <cell r="AK323">
            <v>8.0415516902470578</v>
          </cell>
          <cell r="AL323">
            <v>11.62763205450891</v>
          </cell>
          <cell r="AM323">
            <v>0.71034650305000002</v>
          </cell>
          <cell r="AN323">
            <v>2.4820153969738166</v>
          </cell>
          <cell r="AO323">
            <v>1.6207276265899999</v>
          </cell>
          <cell r="AP323">
            <v>1.9371792299999999</v>
          </cell>
          <cell r="AQ323">
            <v>5.9196464765199996</v>
          </cell>
          <cell r="AR323">
            <v>3.6280855600000002</v>
          </cell>
          <cell r="AS323">
            <v>7.9009517204896547</v>
          </cell>
          <cell r="AT323">
            <v>9.3934871511633435</v>
          </cell>
          <cell r="AU323">
            <v>47.653302488000001</v>
          </cell>
          <cell r="AV323">
            <v>86.315443952429149</v>
          </cell>
          <cell r="AW323">
            <v>92.454432186299996</v>
          </cell>
          <cell r="AX323">
            <v>107.81926323033923</v>
          </cell>
          <cell r="AY323">
            <v>134.56867050521313</v>
          </cell>
          <cell r="AZ323">
            <v>153.187349357958</v>
          </cell>
          <cell r="BA323">
            <v>176.72518637127905</v>
          </cell>
          <cell r="BB323">
            <v>184.17569844057772</v>
          </cell>
          <cell r="BD323">
            <v>805.16743638999321</v>
          </cell>
          <cell r="BE323">
            <v>901.54483469142065</v>
          </cell>
          <cell r="BF323">
            <v>1259.8209527199147</v>
          </cell>
          <cell r="BH323">
            <v>2981825.5213035583</v>
          </cell>
          <cell r="BI323">
            <v>3246283.3783124508</v>
          </cell>
          <cell r="BJ323">
            <v>4460585.3145156549</v>
          </cell>
        </row>
        <row r="324">
          <cell r="F324" t="str">
            <v>Kab. Banggai Kepulauan</v>
          </cell>
          <cell r="G324">
            <v>0</v>
          </cell>
          <cell r="H324">
            <v>3214.46</v>
          </cell>
          <cell r="I324">
            <v>3214.46</v>
          </cell>
          <cell r="J324">
            <v>3214.46</v>
          </cell>
          <cell r="K324">
            <v>0</v>
          </cell>
          <cell r="L324">
            <v>140.19800000000001</v>
          </cell>
          <cell r="M324">
            <v>319.88600000000002</v>
          </cell>
          <cell r="N324">
            <v>287.8974</v>
          </cell>
          <cell r="O324">
            <v>0</v>
          </cell>
          <cell r="P324">
            <v>45.488316842302837</v>
          </cell>
          <cell r="Q324">
            <v>94.604035679855471</v>
          </cell>
          <cell r="R324">
            <v>42.921042480284953</v>
          </cell>
          <cell r="T324">
            <v>5.9</v>
          </cell>
          <cell r="U324">
            <v>4.9560000000000004</v>
          </cell>
          <cell r="V324">
            <v>4.734</v>
          </cell>
          <cell r="X324">
            <v>386.23901472077426</v>
          </cell>
          <cell r="Y324">
            <v>414.28067238865748</v>
          </cell>
          <cell r="Z324">
            <v>182.35</v>
          </cell>
          <cell r="AA324">
            <v>0</v>
          </cell>
          <cell r="AB324">
            <v>131.9</v>
          </cell>
          <cell r="AC324">
            <v>96.62</v>
          </cell>
          <cell r="AD324">
            <v>96.62</v>
          </cell>
          <cell r="AE324">
            <v>0</v>
          </cell>
          <cell r="AF324">
            <v>3.3515902120933334</v>
          </cell>
          <cell r="AG324">
            <v>1.8020677940000001</v>
          </cell>
          <cell r="AH324">
            <v>2.7120000000000002</v>
          </cell>
          <cell r="AI324">
            <v>0</v>
          </cell>
          <cell r="AJ324">
            <v>6.0467908885192418</v>
          </cell>
          <cell r="AK324">
            <v>9.6110686117671928</v>
          </cell>
          <cell r="AL324">
            <v>10.176226563722247</v>
          </cell>
          <cell r="AM324">
            <v>0</v>
          </cell>
          <cell r="AN324">
            <v>1.6692454730052664</v>
          </cell>
          <cell r="AO324">
            <v>1.2714425462499999</v>
          </cell>
          <cell r="AP324">
            <v>1.36861181</v>
          </cell>
          <cell r="AQ324">
            <v>0</v>
          </cell>
          <cell r="AR324">
            <v>2.1024387040000003</v>
          </cell>
          <cell r="AS324">
            <v>5.3769375580596552</v>
          </cell>
          <cell r="AT324">
            <v>6.806455099425504</v>
          </cell>
          <cell r="AU324">
            <v>0</v>
          </cell>
          <cell r="AV324">
            <v>30.147652170000001</v>
          </cell>
          <cell r="AW324">
            <v>32.066595527099999</v>
          </cell>
          <cell r="AX324">
            <v>39.276000000000003</v>
          </cell>
          <cell r="AY324">
            <v>77.281490214599387</v>
          </cell>
          <cell r="AZ324">
            <v>92.443281806865159</v>
          </cell>
          <cell r="BA324">
            <v>118.03831096514973</v>
          </cell>
          <cell r="BB324">
            <v>131.08010757367151</v>
          </cell>
          <cell r="BD324">
            <v>566.38968931295199</v>
          </cell>
          <cell r="BE324">
            <v>658.65456970203184</v>
          </cell>
          <cell r="BF324">
            <v>493.64931115651672</v>
          </cell>
          <cell r="BH324">
            <v>4039927.0268687992</v>
          </cell>
          <cell r="BI324">
            <v>2059029.0594212681</v>
          </cell>
          <cell r="BJ324">
            <v>1714670.959711747</v>
          </cell>
        </row>
        <row r="325">
          <cell r="F325" t="str">
            <v xml:space="preserve">Kab. Buol </v>
          </cell>
          <cell r="G325">
            <v>0</v>
          </cell>
          <cell r="H325">
            <v>4043.57</v>
          </cell>
          <cell r="I325">
            <v>4043.57</v>
          </cell>
          <cell r="J325">
            <v>4043.57</v>
          </cell>
          <cell r="K325">
            <v>0</v>
          </cell>
          <cell r="L325">
            <v>97.134</v>
          </cell>
          <cell r="M325">
            <v>102.26</v>
          </cell>
          <cell r="N325">
            <v>108.363</v>
          </cell>
          <cell r="O325">
            <v>0</v>
          </cell>
          <cell r="P325">
            <v>27.852531239159475</v>
          </cell>
          <cell r="Q325">
            <v>28.966199516445993</v>
          </cell>
          <cell r="R325">
            <v>29.810614990718452</v>
          </cell>
          <cell r="T325">
            <v>4.4000000000000004</v>
          </cell>
          <cell r="U325">
            <v>4.51</v>
          </cell>
          <cell r="V325">
            <v>5.5220000000000002</v>
          </cell>
          <cell r="X325">
            <v>106.74748517650076</v>
          </cell>
          <cell r="Y325">
            <v>114.49754750096812</v>
          </cell>
          <cell r="Z325">
            <v>102.816</v>
          </cell>
          <cell r="AA325">
            <v>0</v>
          </cell>
          <cell r="AB325">
            <v>138</v>
          </cell>
          <cell r="AC325">
            <v>97.9</v>
          </cell>
          <cell r="AD325">
            <v>97.9</v>
          </cell>
          <cell r="AE325">
            <v>0</v>
          </cell>
          <cell r="AF325">
            <v>0.43688825640000001</v>
          </cell>
          <cell r="AG325">
            <v>3.5764343663133116</v>
          </cell>
          <cell r="AH325">
            <v>4.4907200770053706</v>
          </cell>
          <cell r="AI325">
            <v>0</v>
          </cell>
          <cell r="AJ325">
            <v>3.3716127358320271</v>
          </cell>
          <cell r="AK325">
            <v>6.4831271463671882</v>
          </cell>
          <cell r="AL325">
            <v>9.3891748738339516</v>
          </cell>
          <cell r="AM325">
            <v>0</v>
          </cell>
          <cell r="AN325">
            <v>2.3380502803739249</v>
          </cell>
          <cell r="AO325">
            <v>1.7618711229000001</v>
          </cell>
          <cell r="AP325">
            <v>1.4117259899999999</v>
          </cell>
          <cell r="AQ325">
            <v>0</v>
          </cell>
          <cell r="AR325">
            <v>1.8373207760000001</v>
          </cell>
          <cell r="AS325">
            <v>5.7292784535396546</v>
          </cell>
          <cell r="AT325">
            <v>7.3206813638944475</v>
          </cell>
          <cell r="AU325">
            <v>0</v>
          </cell>
          <cell r="AV325">
            <v>26.278331999999999</v>
          </cell>
          <cell r="AW325">
            <v>34.066733548199998</v>
          </cell>
          <cell r="AX325">
            <v>41.975999999999999</v>
          </cell>
          <cell r="AY325">
            <v>55.677442581266035</v>
          </cell>
          <cell r="AZ325">
            <v>85.578732240698159</v>
          </cell>
          <cell r="BA325">
            <v>104.59060501688163</v>
          </cell>
          <cell r="BB325">
            <v>112.58656276848258</v>
          </cell>
          <cell r="BD325">
            <v>304.86404875154426</v>
          </cell>
          <cell r="BE325">
            <v>354.52640229317086</v>
          </cell>
          <cell r="BF325">
            <v>425.9051368786462</v>
          </cell>
          <cell r="BH325">
            <v>3138592.5499983965</v>
          </cell>
          <cell r="BI325">
            <v>3466911.8158925371</v>
          </cell>
          <cell r="BJ325">
            <v>3930355.7199288155</v>
          </cell>
        </row>
        <row r="326">
          <cell r="F326" t="str">
            <v>Kab. Toli-Toli</v>
          </cell>
          <cell r="G326">
            <v>7605</v>
          </cell>
          <cell r="H326">
            <v>4079.77</v>
          </cell>
          <cell r="I326">
            <v>4079.77</v>
          </cell>
          <cell r="J326">
            <v>4079.77</v>
          </cell>
          <cell r="K326">
            <v>333.87400000000002</v>
          </cell>
          <cell r="L326">
            <v>173.84</v>
          </cell>
          <cell r="M326">
            <v>175.84800000000001</v>
          </cell>
          <cell r="N326">
            <v>190.38900000000001</v>
          </cell>
          <cell r="O326">
            <v>72.2</v>
          </cell>
          <cell r="P326">
            <v>49.847468760840528</v>
          </cell>
          <cell r="Q326">
            <v>44.013574940891473</v>
          </cell>
          <cell r="R326">
            <v>44.988035240425113</v>
          </cell>
          <cell r="T326">
            <v>4.4000000000000004</v>
          </cell>
          <cell r="U326">
            <v>4.04</v>
          </cell>
          <cell r="V326">
            <v>4.1109999999999998</v>
          </cell>
          <cell r="X326">
            <v>156.2031330693182</v>
          </cell>
          <cell r="Y326">
            <v>167.54376572743334</v>
          </cell>
          <cell r="Z326">
            <v>258.64400000000001</v>
          </cell>
          <cell r="AA326">
            <v>138</v>
          </cell>
          <cell r="AB326">
            <v>138</v>
          </cell>
          <cell r="AC326">
            <v>101.41</v>
          </cell>
          <cell r="AD326">
            <v>101.41</v>
          </cell>
          <cell r="AE326">
            <v>1.34532792416</v>
          </cell>
          <cell r="AF326">
            <v>23.753761023893333</v>
          </cell>
          <cell r="AG326">
            <v>6.4581703033800002</v>
          </cell>
          <cell r="AH326">
            <v>4.7535600000000002</v>
          </cell>
          <cell r="AI326">
            <v>0</v>
          </cell>
          <cell r="AJ326">
            <v>3.8449818894002359</v>
          </cell>
          <cell r="AK326">
            <v>7.0366121553562042</v>
          </cell>
          <cell r="AL326">
            <v>10.931215896942476</v>
          </cell>
          <cell r="AM326">
            <v>0.72203719220999996</v>
          </cell>
          <cell r="AN326">
            <v>2.3143106670254086</v>
          </cell>
          <cell r="AO326">
            <v>1.40135985325</v>
          </cell>
          <cell r="AP326">
            <v>1.6386632400000001</v>
          </cell>
          <cell r="AQ326">
            <v>4.05592378467</v>
          </cell>
          <cell r="AR326">
            <v>2.3904527840000003</v>
          </cell>
          <cell r="AS326">
            <v>6.1968148961096556</v>
          </cell>
          <cell r="AT326">
            <v>7.0727308088132794</v>
          </cell>
          <cell r="AU326">
            <v>31.869020145</v>
          </cell>
          <cell r="AV326">
            <v>51.113860469798652</v>
          </cell>
          <cell r="AW326">
            <v>55.224512367899997</v>
          </cell>
          <cell r="AX326">
            <v>66.427330208027101</v>
          </cell>
          <cell r="AY326">
            <v>103.39989154182155</v>
          </cell>
          <cell r="AZ326">
            <v>114.37938713291909</v>
          </cell>
          <cell r="BA326">
            <v>129.64804084056962</v>
          </cell>
          <cell r="BB326">
            <v>136.25563996549948</v>
          </cell>
          <cell r="BD326">
            <v>494.63115877644174</v>
          </cell>
          <cell r="BE326">
            <v>575.20657454112416</v>
          </cell>
          <cell r="BF326">
            <v>860.2483767872925</v>
          </cell>
          <cell r="BH326">
            <v>2845324.1991281738</v>
          </cell>
          <cell r="BI326">
            <v>3271044.1662181211</v>
          </cell>
          <cell r="BJ326">
            <v>4518372.2630366907</v>
          </cell>
        </row>
        <row r="327">
          <cell r="F327" t="str">
            <v>Kab. Donggala</v>
          </cell>
          <cell r="G327">
            <v>15786</v>
          </cell>
          <cell r="H327">
            <v>16703.560000000001</v>
          </cell>
          <cell r="I327">
            <v>16703.560000000001</v>
          </cell>
          <cell r="J327">
            <v>10023.556279854249</v>
          </cell>
          <cell r="K327">
            <v>748.15200000000004</v>
          </cell>
          <cell r="L327">
            <v>726.5</v>
          </cell>
          <cell r="M327">
            <v>749.76900000000001</v>
          </cell>
          <cell r="N327">
            <v>431.899</v>
          </cell>
          <cell r="O327">
            <v>212</v>
          </cell>
          <cell r="P327">
            <v>227.9</v>
          </cell>
          <cell r="Q327">
            <v>195.28142714559533</v>
          </cell>
          <cell r="R327">
            <v>98.810586018641061</v>
          </cell>
          <cell r="T327">
            <v>7.27</v>
          </cell>
          <cell r="U327">
            <v>5.7640000000000002</v>
          </cell>
          <cell r="V327">
            <v>4.9321954236654113</v>
          </cell>
          <cell r="X327">
            <v>759.59699999999998</v>
          </cell>
          <cell r="Y327">
            <v>814.74512907999429</v>
          </cell>
          <cell r="Z327">
            <v>739.55269218000001</v>
          </cell>
          <cell r="AA327">
            <v>132.69999999999999</v>
          </cell>
          <cell r="AB327">
            <v>132.69999999999999</v>
          </cell>
          <cell r="AC327">
            <v>87.95</v>
          </cell>
          <cell r="AD327">
            <v>87.95</v>
          </cell>
          <cell r="AE327">
            <v>3.5898196920499998</v>
          </cell>
          <cell r="AF327">
            <v>4.136864774666666</v>
          </cell>
          <cell r="AG327">
            <v>5.2000739041800008</v>
          </cell>
          <cell r="AH327">
            <v>5.704397954334973</v>
          </cell>
          <cell r="AI327">
            <v>0</v>
          </cell>
          <cell r="AJ327">
            <v>9.6204202109495025</v>
          </cell>
          <cell r="AK327">
            <v>13.789520550891522</v>
          </cell>
          <cell r="AL327">
            <v>15.690186888747728</v>
          </cell>
          <cell r="AM327">
            <v>0.70050614300000003</v>
          </cell>
          <cell r="AN327">
            <v>2.7140993387986283</v>
          </cell>
          <cell r="AO327">
            <v>2.7357514084400001</v>
          </cell>
          <cell r="AP327">
            <v>1.88868317</v>
          </cell>
          <cell r="AQ327">
            <v>6.9723163800000005</v>
          </cell>
          <cell r="AR327">
            <v>5.4714893680000012</v>
          </cell>
          <cell r="AS327">
            <v>10.561513233609656</v>
          </cell>
          <cell r="AT327">
            <v>8.2198751968161297</v>
          </cell>
          <cell r="AU327">
            <v>70.894398721000002</v>
          </cell>
          <cell r="AV327">
            <v>177.92602231083677</v>
          </cell>
          <cell r="AW327">
            <v>183.72966333690002</v>
          </cell>
          <cell r="AX327">
            <v>156.114</v>
          </cell>
          <cell r="AY327">
            <v>246.19015088115435</v>
          </cell>
          <cell r="AZ327">
            <v>263.75633481323973</v>
          </cell>
          <cell r="BA327">
            <v>296.60099881068561</v>
          </cell>
          <cell r="BB327">
            <v>212.31950454783669</v>
          </cell>
          <cell r="BD327">
            <v>2295.9421299999999</v>
          </cell>
          <cell r="BE327">
            <v>2669.9511029770001</v>
          </cell>
          <cell r="BF327">
            <v>2144.7145458908467</v>
          </cell>
          <cell r="BH327">
            <v>3160278.2243633862</v>
          </cell>
          <cell r="BI327">
            <v>3561031.6017026575</v>
          </cell>
          <cell r="BJ327">
            <v>4965777.9848780539</v>
          </cell>
        </row>
        <row r="328">
          <cell r="F328" t="str">
            <v>Kab. Morowali</v>
          </cell>
          <cell r="G328">
            <v>0</v>
          </cell>
          <cell r="H328">
            <v>15490.1</v>
          </cell>
          <cell r="I328">
            <v>15489.98</v>
          </cell>
          <cell r="J328">
            <v>15489.98</v>
          </cell>
          <cell r="K328">
            <v>0</v>
          </cell>
          <cell r="L328">
            <v>158.477</v>
          </cell>
          <cell r="M328">
            <v>161.863</v>
          </cell>
          <cell r="N328">
            <v>163.91800000000001</v>
          </cell>
          <cell r="O328">
            <v>0</v>
          </cell>
          <cell r="P328">
            <v>49.486637976304849</v>
          </cell>
          <cell r="Q328">
            <v>46.212014235109173</v>
          </cell>
          <cell r="R328">
            <v>46.412968308747764</v>
          </cell>
          <cell r="T328">
            <v>7.62</v>
          </cell>
          <cell r="U328">
            <v>5.6769999999999996</v>
          </cell>
          <cell r="V328">
            <v>4.931</v>
          </cell>
          <cell r="X328">
            <v>185.34863216873629</v>
          </cell>
          <cell r="Y328">
            <v>198.80528127562039</v>
          </cell>
          <cell r="Z328">
            <v>251.65299999999999</v>
          </cell>
          <cell r="AA328">
            <v>0</v>
          </cell>
          <cell r="AB328">
            <v>137.19999999999999</v>
          </cell>
          <cell r="AC328">
            <v>89.44</v>
          </cell>
          <cell r="AD328">
            <v>89.44</v>
          </cell>
          <cell r="AE328">
            <v>0</v>
          </cell>
          <cell r="AF328">
            <v>2.1882654000000001</v>
          </cell>
          <cell r="AG328">
            <v>3.1941004104126662</v>
          </cell>
          <cell r="AH328">
            <v>4.0803432313925656</v>
          </cell>
          <cell r="AI328">
            <v>0</v>
          </cell>
          <cell r="AJ328">
            <v>4.123950638711035</v>
          </cell>
          <cell r="AK328">
            <v>7.3627952611966521</v>
          </cell>
          <cell r="AL328">
            <v>10.862034435378753</v>
          </cell>
          <cell r="AM328">
            <v>0</v>
          </cell>
          <cell r="AN328">
            <v>3.4204772361169753</v>
          </cell>
          <cell r="AO328">
            <v>1.4173312702500001</v>
          </cell>
          <cell r="AP328">
            <v>1.72682621</v>
          </cell>
          <cell r="AQ328">
            <v>0</v>
          </cell>
          <cell r="AR328">
            <v>3.3705482400000002</v>
          </cell>
          <cell r="AS328">
            <v>7.4216853642596554</v>
          </cell>
          <cell r="AT328">
            <v>9.5275848205501248</v>
          </cell>
          <cell r="AU328">
            <v>0</v>
          </cell>
          <cell r="AV328">
            <v>48.585000000000001</v>
          </cell>
          <cell r="AW328">
            <v>47.193568747800001</v>
          </cell>
          <cell r="AX328">
            <v>56.61</v>
          </cell>
          <cell r="AY328">
            <v>85.843730981266035</v>
          </cell>
          <cell r="AZ328">
            <v>125.32565110434442</v>
          </cell>
          <cell r="BA328">
            <v>143.05359286118323</v>
          </cell>
          <cell r="BB328">
            <v>149.25702498385118</v>
          </cell>
          <cell r="BD328">
            <v>682.78528634058625</v>
          </cell>
          <cell r="BE328">
            <v>794.01100948546775</v>
          </cell>
          <cell r="BF328">
            <v>947.27037106447085</v>
          </cell>
          <cell r="BH328">
            <v>4308418.8010915546</v>
          </cell>
          <cell r="BI328">
            <v>4905450.964614938</v>
          </cell>
          <cell r="BJ328">
            <v>5778928.3121101456</v>
          </cell>
        </row>
        <row r="329">
          <cell r="F329" t="str">
            <v>Kab. Poso</v>
          </cell>
          <cell r="G329">
            <v>28013</v>
          </cell>
          <cell r="H329">
            <v>14438.76</v>
          </cell>
          <cell r="I329">
            <v>14433.76</v>
          </cell>
          <cell r="J329">
            <v>14433.76</v>
          </cell>
          <cell r="K329">
            <v>417.75</v>
          </cell>
          <cell r="L329">
            <v>231.898</v>
          </cell>
          <cell r="M329">
            <v>206.298</v>
          </cell>
          <cell r="N329">
            <v>271.66699999999997</v>
          </cell>
          <cell r="O329">
            <v>113.4</v>
          </cell>
          <cell r="P329">
            <v>72.413362023695157</v>
          </cell>
          <cell r="Q329">
            <v>68.389970791073054</v>
          </cell>
          <cell r="R329">
            <v>85.693368151954829</v>
          </cell>
          <cell r="T329">
            <v>7.62</v>
          </cell>
          <cell r="U329">
            <v>7.3140000000000001</v>
          </cell>
          <cell r="V329">
            <v>7.2510000000000003</v>
          </cell>
          <cell r="X329">
            <v>317.28959793827653</v>
          </cell>
          <cell r="Y329">
            <v>329.02591493144837</v>
          </cell>
          <cell r="Z329">
            <v>382.19227703472785</v>
          </cell>
          <cell r="AA329">
            <v>137.19999999999999</v>
          </cell>
          <cell r="AB329">
            <v>137.19999999999999</v>
          </cell>
          <cell r="AC329">
            <v>88.23</v>
          </cell>
          <cell r="AD329">
            <v>88.23</v>
          </cell>
          <cell r="AE329">
            <v>2.5642198999999999</v>
          </cell>
          <cell r="AF329">
            <v>1.1156400522933332</v>
          </cell>
          <cell r="AG329">
            <v>3.2749945095100004</v>
          </cell>
          <cell r="AH329">
            <v>5.2074699999999998</v>
          </cell>
          <cell r="AI329">
            <v>0</v>
          </cell>
          <cell r="AJ329">
            <v>5.3868353839004701</v>
          </cell>
          <cell r="AK329">
            <v>8.7215192381227276</v>
          </cell>
          <cell r="AL329">
            <v>12.153823589538973</v>
          </cell>
          <cell r="AM329">
            <v>0.78846459999999996</v>
          </cell>
          <cell r="AN329">
            <v>2.6028124794374405</v>
          </cell>
          <cell r="AO329">
            <v>1.9958009575300002</v>
          </cell>
          <cell r="AP329">
            <v>2.3386481199999998</v>
          </cell>
          <cell r="AQ329">
            <v>6.1609955000000012</v>
          </cell>
          <cell r="AR329">
            <v>3.3351902320000004</v>
          </cell>
          <cell r="AS329">
            <v>7.2197934778596551</v>
          </cell>
          <cell r="AT329">
            <v>8.7642394022781787</v>
          </cell>
          <cell r="AU329">
            <v>47.857771500000005</v>
          </cell>
          <cell r="AV329">
            <v>107.44147263932481</v>
          </cell>
          <cell r="AW329">
            <v>116.3968375398</v>
          </cell>
          <cell r="AX329">
            <v>129.95677527492538</v>
          </cell>
          <cell r="AY329">
            <v>200.6248097588192</v>
          </cell>
          <cell r="AZ329">
            <v>200.6248097588192</v>
          </cell>
          <cell r="BA329">
            <v>201.95099920064334</v>
          </cell>
          <cell r="BB329">
            <v>206.87115022035138</v>
          </cell>
          <cell r="BD329">
            <v>879.78135567666948</v>
          </cell>
          <cell r="BE329">
            <v>909.63988822883266</v>
          </cell>
          <cell r="BF329">
            <v>1125.5547661204741</v>
          </cell>
          <cell r="BH329">
            <v>3793828.9923874699</v>
          </cell>
          <cell r="BI329">
            <v>4409349.0398783926</v>
          </cell>
          <cell r="BJ329">
            <v>4143141.2947486239</v>
          </cell>
        </row>
        <row r="330">
          <cell r="F330" t="str">
            <v>Kota Palu</v>
          </cell>
          <cell r="G330">
            <v>220.21</v>
          </cell>
          <cell r="H330">
            <v>395.06</v>
          </cell>
          <cell r="I330">
            <v>395.06</v>
          </cell>
          <cell r="J330">
            <v>395.06</v>
          </cell>
          <cell r="K330">
            <v>380.24400000000003</v>
          </cell>
          <cell r="L330">
            <v>268.322</v>
          </cell>
          <cell r="M330">
            <v>275.62099999999998</v>
          </cell>
          <cell r="N330">
            <v>279.68900000000002</v>
          </cell>
          <cell r="O330">
            <v>36.1</v>
          </cell>
          <cell r="P330">
            <v>38.799999999999997</v>
          </cell>
          <cell r="Q330">
            <v>29.199993616154028</v>
          </cell>
          <cell r="R330">
            <v>26.937518166655938</v>
          </cell>
          <cell r="T330">
            <v>2.87</v>
          </cell>
          <cell r="U330">
            <v>2.1349999999999998</v>
          </cell>
          <cell r="V330">
            <v>1.6830000000000001</v>
          </cell>
          <cell r="X330">
            <v>810.279</v>
          </cell>
          <cell r="Y330">
            <v>869.10673481570973</v>
          </cell>
          <cell r="Z330">
            <v>1020.056</v>
          </cell>
          <cell r="AA330">
            <v>130.69999999999999</v>
          </cell>
          <cell r="AB330">
            <v>130.69999999999999</v>
          </cell>
          <cell r="AC330">
            <v>92.98</v>
          </cell>
          <cell r="AD330">
            <v>92.98</v>
          </cell>
          <cell r="AE330">
            <v>4.0096070398000005</v>
          </cell>
          <cell r="AF330">
            <v>5.5478270351466668</v>
          </cell>
          <cell r="AG330">
            <v>7.8174953424899991</v>
          </cell>
          <cell r="AH330">
            <v>12.070459999999999</v>
          </cell>
          <cell r="AI330">
            <v>0</v>
          </cell>
          <cell r="AJ330">
            <v>10.105527503308485</v>
          </cell>
          <cell r="AK330">
            <v>14.356730332196506</v>
          </cell>
          <cell r="AL330">
            <v>18.46598846340747</v>
          </cell>
          <cell r="AM330">
            <v>0.10683730700000001</v>
          </cell>
          <cell r="AN330">
            <v>1.5590948619686968</v>
          </cell>
          <cell r="AO330">
            <v>1.2147520702500001</v>
          </cell>
          <cell r="AP330">
            <v>1.41430301</v>
          </cell>
          <cell r="AQ330">
            <v>3.3122890580699997</v>
          </cell>
          <cell r="AR330">
            <v>5.5977676799999987</v>
          </cell>
          <cell r="AS330">
            <v>9.513234697589656</v>
          </cell>
          <cell r="AT330">
            <v>10.486709134168187</v>
          </cell>
          <cell r="AU330">
            <v>26.509058556000003</v>
          </cell>
          <cell r="AV330">
            <v>107.22</v>
          </cell>
          <cell r="AW330">
            <v>106.3116232287</v>
          </cell>
          <cell r="AX330">
            <v>118.4354492911354</v>
          </cell>
          <cell r="AY330">
            <v>85.62632256018648</v>
          </cell>
          <cell r="AZ330">
            <v>140.54634812055573</v>
          </cell>
          <cell r="BA330">
            <v>163.69888205948831</v>
          </cell>
          <cell r="BB330">
            <v>163.83133536225154</v>
          </cell>
          <cell r="BD330">
            <v>1232.617</v>
          </cell>
          <cell r="BE330">
            <v>1433.4103093000001</v>
          </cell>
          <cell r="BF330">
            <v>1680.3143446745128</v>
          </cell>
          <cell r="BH330">
            <v>4593797.7504639942</v>
          </cell>
          <cell r="BI330">
            <v>5200657.0954317711</v>
          </cell>
          <cell r="BJ330">
            <v>6007795.6039547957</v>
          </cell>
        </row>
        <row r="331">
          <cell r="F331" t="str">
            <v>Kab. Parigi Moutong</v>
          </cell>
          <cell r="G331">
            <v>0</v>
          </cell>
          <cell r="H331">
            <v>0</v>
          </cell>
          <cell r="I331">
            <v>0</v>
          </cell>
          <cell r="J331">
            <v>6680.0037201457535</v>
          </cell>
          <cell r="K331">
            <v>0</v>
          </cell>
          <cell r="L331">
            <v>0</v>
          </cell>
          <cell r="M331">
            <v>0</v>
          </cell>
          <cell r="N331">
            <v>342.42700000000002</v>
          </cell>
          <cell r="O331">
            <v>0</v>
          </cell>
          <cell r="P331">
            <v>0</v>
          </cell>
          <cell r="Q331">
            <v>0</v>
          </cell>
          <cell r="R331">
            <v>81.566299064575503</v>
          </cell>
          <cell r="T331">
            <v>0</v>
          </cell>
          <cell r="U331">
            <v>0</v>
          </cell>
          <cell r="V331">
            <v>5.1352698112468511</v>
          </cell>
          <cell r="X331">
            <v>0</v>
          </cell>
          <cell r="Y331">
            <v>0</v>
          </cell>
          <cell r="Z331">
            <v>429.37965529999997</v>
          </cell>
          <cell r="AA331">
            <v>0</v>
          </cell>
          <cell r="AB331">
            <v>0</v>
          </cell>
          <cell r="AC331">
            <v>0</v>
          </cell>
          <cell r="AD331">
            <v>87.95</v>
          </cell>
          <cell r="AE331">
            <v>0</v>
          </cell>
          <cell r="AF331">
            <v>0</v>
          </cell>
          <cell r="AG331">
            <v>0</v>
          </cell>
          <cell r="AH331">
            <v>10.564149533649019</v>
          </cell>
          <cell r="AI331">
            <v>0</v>
          </cell>
          <cell r="AJ331">
            <v>0</v>
          </cell>
          <cell r="AK331">
            <v>0</v>
          </cell>
          <cell r="AL331">
            <v>12.620779932801987</v>
          </cell>
          <cell r="AM331">
            <v>0</v>
          </cell>
          <cell r="AN331">
            <v>0</v>
          </cell>
          <cell r="AO331">
            <v>0</v>
          </cell>
          <cell r="AP331">
            <v>1.92894173</v>
          </cell>
          <cell r="AQ331">
            <v>0</v>
          </cell>
          <cell r="AR331">
            <v>0</v>
          </cell>
          <cell r="AS331">
            <v>0</v>
          </cell>
          <cell r="AT331">
            <v>7.5750952131838716</v>
          </cell>
          <cell r="AU331">
            <v>0</v>
          </cell>
          <cell r="AV331">
            <v>0</v>
          </cell>
          <cell r="AW331">
            <v>0</v>
          </cell>
          <cell r="AX331">
            <v>64.415454804884561</v>
          </cell>
          <cell r="AY331">
            <v>0</v>
          </cell>
          <cell r="AZ331">
            <v>0</v>
          </cell>
          <cell r="BA331">
            <v>0</v>
          </cell>
          <cell r="BB331">
            <v>139.15942491696418</v>
          </cell>
          <cell r="BD331">
            <v>0</v>
          </cell>
          <cell r="BE331">
            <v>0</v>
          </cell>
          <cell r="BF331">
            <v>1779.5669182811257</v>
          </cell>
          <cell r="BJ331">
            <v>5196923.4852424767</v>
          </cell>
        </row>
        <row r="332">
          <cell r="F332" t="str">
            <v>Kab. Bantaeng</v>
          </cell>
          <cell r="G332">
            <v>396</v>
          </cell>
          <cell r="H332">
            <v>395.83</v>
          </cell>
          <cell r="I332">
            <v>395.83</v>
          </cell>
          <cell r="J332">
            <v>395.83</v>
          </cell>
          <cell r="K332">
            <v>237.035</v>
          </cell>
          <cell r="L332">
            <v>157.636</v>
          </cell>
          <cell r="M332">
            <v>167</v>
          </cell>
          <cell r="N332">
            <v>165.46600000000001</v>
          </cell>
          <cell r="O332">
            <v>64.8</v>
          </cell>
          <cell r="P332">
            <v>45.7</v>
          </cell>
          <cell r="Q332">
            <v>18.716871872980356</v>
          </cell>
          <cell r="R332">
            <v>18.195205638266859</v>
          </cell>
          <cell r="T332">
            <v>5.31</v>
          </cell>
          <cell r="U332">
            <v>2.0750000000000002</v>
          </cell>
          <cell r="V332">
            <v>2.0379999999999998</v>
          </cell>
          <cell r="X332">
            <v>96.966418000000004</v>
          </cell>
          <cell r="Y332">
            <v>112.53527</v>
          </cell>
          <cell r="Z332">
            <v>158.31327180949597</v>
          </cell>
          <cell r="AA332">
            <v>132.6</v>
          </cell>
          <cell r="AB332">
            <v>132.6</v>
          </cell>
          <cell r="AC332">
            <v>87.95</v>
          </cell>
          <cell r="AD332">
            <v>87.95</v>
          </cell>
          <cell r="AE332">
            <v>1.6543315339900002</v>
          </cell>
          <cell r="AF332">
            <v>3.0633914666666664</v>
          </cell>
          <cell r="AG332">
            <v>2.6295853281300001</v>
          </cell>
          <cell r="AH332">
            <v>4.1650400000000003</v>
          </cell>
          <cell r="AI332">
            <v>0</v>
          </cell>
          <cell r="AJ332">
            <v>3.2779923772358077</v>
          </cell>
          <cell r="AK332">
            <v>6.4626527145118287</v>
          </cell>
          <cell r="AL332">
            <v>9.9383641710131947</v>
          </cell>
          <cell r="AM332">
            <v>6.8346421000000004E-2</v>
          </cell>
          <cell r="AN332">
            <v>1.549426007201113</v>
          </cell>
          <cell r="AO332">
            <v>1.4298597660000001</v>
          </cell>
          <cell r="AP332">
            <v>1.9551249799999999</v>
          </cell>
          <cell r="AQ332">
            <v>3.6552208951599998</v>
          </cell>
          <cell r="AR332">
            <v>3.1579643600000002</v>
          </cell>
          <cell r="AS332">
            <v>6.0989822476796558</v>
          </cell>
          <cell r="AT332">
            <v>7.5589977914843063</v>
          </cell>
          <cell r="AU332">
            <v>15.524782817</v>
          </cell>
          <cell r="AV332">
            <v>39.64636807411631</v>
          </cell>
          <cell r="AW332">
            <v>42.060165193799996</v>
          </cell>
          <cell r="AX332">
            <v>50.135655405608645</v>
          </cell>
          <cell r="AY332">
            <v>63.933390748572222</v>
          </cell>
          <cell r="AZ332">
            <v>93.50192867807381</v>
          </cell>
          <cell r="BA332">
            <v>106.33094875385167</v>
          </cell>
          <cell r="BB332">
            <v>109.64751608361438</v>
          </cell>
          <cell r="BD332">
            <v>359.68058600000001</v>
          </cell>
          <cell r="BE332">
            <v>398.473615</v>
          </cell>
          <cell r="BF332">
            <v>519.96368958389655</v>
          </cell>
          <cell r="BH332">
            <v>2281716.0166459442</v>
          </cell>
          <cell r="BI332">
            <v>2386069.5508982036</v>
          </cell>
          <cell r="BJ332">
            <v>3142420.1321352818</v>
          </cell>
        </row>
        <row r="333">
          <cell r="F333" t="str">
            <v>Kab. Barru</v>
          </cell>
          <cell r="G333">
            <v>1175</v>
          </cell>
          <cell r="H333">
            <v>1174.71</v>
          </cell>
          <cell r="I333">
            <v>1174.71</v>
          </cell>
          <cell r="J333">
            <v>1174.71</v>
          </cell>
          <cell r="K333">
            <v>181.94399999999999</v>
          </cell>
          <cell r="L333">
            <v>151.24700000000001</v>
          </cell>
          <cell r="M333">
            <v>157.49100000000001</v>
          </cell>
          <cell r="N333">
            <v>156.99100000000001</v>
          </cell>
          <cell r="O333">
            <v>24.2</v>
          </cell>
          <cell r="P333">
            <v>24</v>
          </cell>
          <cell r="Q333">
            <v>19.903344251413532</v>
          </cell>
          <cell r="R333">
            <v>20.183817396275899</v>
          </cell>
          <cell r="T333">
            <v>3.05</v>
          </cell>
          <cell r="U333">
            <v>2.117</v>
          </cell>
          <cell r="V333">
            <v>2.6230000000000002</v>
          </cell>
          <cell r="X333">
            <v>119.32094000000001</v>
          </cell>
          <cell r="Y333">
            <v>128.45186000000001</v>
          </cell>
          <cell r="Z333">
            <v>164.20230485244446</v>
          </cell>
          <cell r="AA333">
            <v>130.9</v>
          </cell>
          <cell r="AB333">
            <v>130.9</v>
          </cell>
          <cell r="AC333">
            <v>92.5</v>
          </cell>
          <cell r="AD333">
            <v>92.5</v>
          </cell>
          <cell r="AE333">
            <v>1.36698050397</v>
          </cell>
          <cell r="AF333">
            <v>3.0008404266666666</v>
          </cell>
          <cell r="AG333">
            <v>3.9569506032700001</v>
          </cell>
          <cell r="AH333">
            <v>6.4318</v>
          </cell>
          <cell r="AI333">
            <v>0</v>
          </cell>
          <cell r="AJ333">
            <v>3.4919606823421439</v>
          </cell>
          <cell r="AK333">
            <v>6.6287266450154991</v>
          </cell>
          <cell r="AL333">
            <v>9.9966407999801845</v>
          </cell>
          <cell r="AM333">
            <v>6.8346421000000004E-2</v>
          </cell>
          <cell r="AN333">
            <v>1.5496889192011132</v>
          </cell>
          <cell r="AO333">
            <v>1.4298597660000001</v>
          </cell>
          <cell r="AP333">
            <v>1.97304089</v>
          </cell>
          <cell r="AQ333">
            <v>4.6659193642399996</v>
          </cell>
          <cell r="AR333">
            <v>4.1214262360000005</v>
          </cell>
          <cell r="AS333">
            <v>7.2020669301196554</v>
          </cell>
          <cell r="AT333">
            <v>9.0212858169342027</v>
          </cell>
          <cell r="AU333">
            <v>21.419526434000002</v>
          </cell>
          <cell r="AV333">
            <v>58.307096999999999</v>
          </cell>
          <cell r="AW333">
            <v>58.861877392800004</v>
          </cell>
          <cell r="AX333">
            <v>69.78182451570504</v>
          </cell>
          <cell r="AY333">
            <v>84.219941926090925</v>
          </cell>
          <cell r="AZ333">
            <v>109.25749258890619</v>
          </cell>
          <cell r="BA333">
            <v>120.80739918967834</v>
          </cell>
          <cell r="BB333">
            <v>125.40908705241989</v>
          </cell>
          <cell r="BD333">
            <v>361.28540999999996</v>
          </cell>
          <cell r="BE333">
            <v>378.61839000000003</v>
          </cell>
          <cell r="BF333">
            <v>488.98213303190971</v>
          </cell>
          <cell r="BH333">
            <v>2388711.2471652324</v>
          </cell>
          <cell r="BI333">
            <v>2404063.6607806156</v>
          </cell>
          <cell r="BJ333">
            <v>3114714.4296928463</v>
          </cell>
        </row>
        <row r="334">
          <cell r="F334" t="str">
            <v xml:space="preserve">Kab. Bone </v>
          </cell>
          <cell r="G334">
            <v>4559</v>
          </cell>
          <cell r="H334">
            <v>4559</v>
          </cell>
          <cell r="I334">
            <v>4559</v>
          </cell>
          <cell r="J334">
            <v>4559</v>
          </cell>
          <cell r="K334">
            <v>562.04999999999995</v>
          </cell>
          <cell r="L334">
            <v>648.31500000000005</v>
          </cell>
          <cell r="M334">
            <v>685.86400000000003</v>
          </cell>
          <cell r="N334">
            <v>681.97299999999996</v>
          </cell>
          <cell r="O334">
            <v>152.69999999999999</v>
          </cell>
          <cell r="P334">
            <v>137.6</v>
          </cell>
          <cell r="Q334">
            <v>115.16563437643121</v>
          </cell>
          <cell r="R334">
            <v>112.61749641899782</v>
          </cell>
          <cell r="T334">
            <v>4.0999999999999996</v>
          </cell>
          <cell r="U334">
            <v>2.98</v>
          </cell>
          <cell r="V334">
            <v>2.9950000000000001</v>
          </cell>
          <cell r="X334">
            <v>392.67684459999998</v>
          </cell>
          <cell r="Y334">
            <v>446.42464000000001</v>
          </cell>
          <cell r="Z334">
            <v>636.00514772411452</v>
          </cell>
          <cell r="AA334">
            <v>134.4</v>
          </cell>
          <cell r="AB334">
            <v>134.4</v>
          </cell>
          <cell r="AC334">
            <v>97.72</v>
          </cell>
          <cell r="AD334">
            <v>97.72</v>
          </cell>
          <cell r="AE334">
            <v>4.2655585151000004</v>
          </cell>
          <cell r="AF334">
            <v>5.7979108169999991</v>
          </cell>
          <cell r="AG334">
            <v>7.4058787442099998</v>
          </cell>
          <cell r="AH334">
            <v>13.55334</v>
          </cell>
          <cell r="AI334">
            <v>0</v>
          </cell>
          <cell r="AJ334">
            <v>6.1084111525455018</v>
          </cell>
          <cell r="AK334">
            <v>9.9464592352109271</v>
          </cell>
          <cell r="AL334">
            <v>14.665502227498603</v>
          </cell>
          <cell r="AM334">
            <v>7.0196210999999994E-2</v>
          </cell>
          <cell r="AN334">
            <v>1.549426007201113</v>
          </cell>
          <cell r="AO334">
            <v>1.4428647118200002</v>
          </cell>
          <cell r="AP334">
            <v>1.9948289699999999</v>
          </cell>
          <cell r="AQ334">
            <v>5.9456508212500001</v>
          </cell>
          <cell r="AR334">
            <v>5.6195835120000002</v>
          </cell>
          <cell r="AS334">
            <v>10.988510945479655</v>
          </cell>
          <cell r="AT334">
            <v>14.200525236940296</v>
          </cell>
          <cell r="AU334">
            <v>62.407171357999999</v>
          </cell>
          <cell r="AV334">
            <v>156.56324330902117</v>
          </cell>
          <cell r="AW334">
            <v>171.47641750470001</v>
          </cell>
          <cell r="AX334">
            <v>199.28356451034583</v>
          </cell>
          <cell r="AY334">
            <v>169.53379276543316</v>
          </cell>
          <cell r="AZ334">
            <v>215.42299860384577</v>
          </cell>
          <cell r="BA334">
            <v>256.48211348905426</v>
          </cell>
          <cell r="BB334">
            <v>262.3186739616167</v>
          </cell>
          <cell r="BD334">
            <v>1800.0791746000002</v>
          </cell>
          <cell r="BE334">
            <v>1977.5142400000002</v>
          </cell>
          <cell r="BF334">
            <v>2609.1900285405382</v>
          </cell>
          <cell r="BH334">
            <v>2776550.2488759323</v>
          </cell>
          <cell r="BI334">
            <v>2883245.4247489297</v>
          </cell>
          <cell r="BJ334">
            <v>3825943.2976679993</v>
          </cell>
        </row>
        <row r="335">
          <cell r="F335" t="str">
            <v xml:space="preserve">Kab. Bulukumba   </v>
          </cell>
          <cell r="G335">
            <v>1155</v>
          </cell>
          <cell r="H335">
            <v>1154.67</v>
          </cell>
          <cell r="I335">
            <v>1154.67</v>
          </cell>
          <cell r="J335">
            <v>1154.67</v>
          </cell>
          <cell r="K335">
            <v>483.47</v>
          </cell>
          <cell r="L335">
            <v>352.60599999999999</v>
          </cell>
          <cell r="M335">
            <v>377.94600000000003</v>
          </cell>
          <cell r="N335">
            <v>372.601</v>
          </cell>
          <cell r="O335">
            <v>78.3</v>
          </cell>
          <cell r="P335">
            <v>55.1</v>
          </cell>
          <cell r="Q335">
            <v>49.116399078105481</v>
          </cell>
          <cell r="R335">
            <v>54.940066615332285</v>
          </cell>
          <cell r="T335">
            <v>3.44</v>
          </cell>
          <cell r="U335">
            <v>2.052</v>
          </cell>
          <cell r="V335">
            <v>2.6459999999999999</v>
          </cell>
          <cell r="X335">
            <v>228.06901100520327</v>
          </cell>
          <cell r="Y335">
            <v>240.68974000000003</v>
          </cell>
          <cell r="Z335">
            <v>301.43637502856211</v>
          </cell>
          <cell r="AA335">
            <v>135.5</v>
          </cell>
          <cell r="AB335">
            <v>135.5</v>
          </cell>
          <cell r="AC335">
            <v>94.83</v>
          </cell>
          <cell r="AD335">
            <v>94.83</v>
          </cell>
          <cell r="AE335">
            <v>3.10542552204</v>
          </cell>
          <cell r="AF335">
            <v>5.4383699519999995</v>
          </cell>
          <cell r="AG335">
            <v>6.8434395308200004</v>
          </cell>
          <cell r="AH335">
            <v>9.4519199999999994</v>
          </cell>
          <cell r="AI335">
            <v>0</v>
          </cell>
          <cell r="AJ335">
            <v>4.5328525625875296</v>
          </cell>
          <cell r="AK335">
            <v>7.7998183099386527</v>
          </cell>
          <cell r="AL335">
            <v>11.354680215102803</v>
          </cell>
          <cell r="AM335">
            <v>6.9570431000000002E-2</v>
          </cell>
          <cell r="AN335">
            <v>1.549426007201113</v>
          </cell>
          <cell r="AO335">
            <v>1.4298597660000001</v>
          </cell>
          <cell r="AP335">
            <v>1.9551249799999999</v>
          </cell>
          <cell r="AQ335">
            <v>4.6902936471199999</v>
          </cell>
          <cell r="AR335">
            <v>4.215044668</v>
          </cell>
          <cell r="AS335">
            <v>7.8269980431196551</v>
          </cell>
          <cell r="AT335">
            <v>9.756473054109037</v>
          </cell>
          <cell r="AU335">
            <v>36.016843870999999</v>
          </cell>
          <cell r="AV335">
            <v>94.788307476114682</v>
          </cell>
          <cell r="AW335">
            <v>102.89604337590001</v>
          </cell>
          <cell r="AX335">
            <v>127.187165433</v>
          </cell>
          <cell r="AY335">
            <v>119.27368908603906</v>
          </cell>
          <cell r="AZ335">
            <v>150.59536768656679</v>
          </cell>
          <cell r="BA335">
            <v>172.00089529088811</v>
          </cell>
          <cell r="BB335">
            <v>179.2589981306798</v>
          </cell>
          <cell r="BD335">
            <v>895.4281681668856</v>
          </cell>
          <cell r="BE335">
            <v>974.80123000000003</v>
          </cell>
          <cell r="BF335">
            <v>1206.0043698419079</v>
          </cell>
          <cell r="BH335">
            <v>2539458.1151962406</v>
          </cell>
          <cell r="BI335">
            <v>2579207.6910458105</v>
          </cell>
          <cell r="BJ335">
            <v>3236718.0169723323</v>
          </cell>
        </row>
        <row r="336">
          <cell r="F336" t="str">
            <v>Kab. Enrekang</v>
          </cell>
          <cell r="G336">
            <v>1786</v>
          </cell>
          <cell r="H336">
            <v>1786.01</v>
          </cell>
          <cell r="I336">
            <v>1786.63</v>
          </cell>
          <cell r="J336">
            <v>1786.63</v>
          </cell>
          <cell r="K336">
            <v>132.858</v>
          </cell>
          <cell r="L336">
            <v>166.36099999999999</v>
          </cell>
          <cell r="M336">
            <v>176.22300000000001</v>
          </cell>
          <cell r="N336">
            <v>176.84200000000001</v>
          </cell>
          <cell r="O336">
            <v>57.3</v>
          </cell>
          <cell r="P336">
            <v>34</v>
          </cell>
          <cell r="Q336">
            <v>37.809242097412763</v>
          </cell>
          <cell r="R336">
            <v>38.536339835628887</v>
          </cell>
          <cell r="T336">
            <v>3.58</v>
          </cell>
          <cell r="U336">
            <v>3.3679999999999999</v>
          </cell>
          <cell r="V336">
            <v>4.109</v>
          </cell>
          <cell r="X336">
            <v>92.306171999999989</v>
          </cell>
          <cell r="Y336">
            <v>106.78483096933249</v>
          </cell>
          <cell r="Z336">
            <v>149.77494160093426</v>
          </cell>
          <cell r="AA336">
            <v>134.19999999999999</v>
          </cell>
          <cell r="AB336">
            <v>134.19999999999999</v>
          </cell>
          <cell r="AC336">
            <v>94.51</v>
          </cell>
          <cell r="AD336">
            <v>94.51</v>
          </cell>
          <cell r="AE336">
            <v>1.4203349863200001</v>
          </cell>
          <cell r="AF336">
            <v>2.8259999999999996</v>
          </cell>
          <cell r="AG336">
            <v>3.9804820692199998</v>
          </cell>
          <cell r="AH336">
            <v>7.1068899999999999</v>
          </cell>
          <cell r="AI336">
            <v>0</v>
          </cell>
          <cell r="AJ336">
            <v>3.2333864161690227</v>
          </cell>
          <cell r="AK336">
            <v>6.4026525504098029</v>
          </cell>
          <cell r="AL336">
            <v>9.8538706560450944</v>
          </cell>
          <cell r="AM336">
            <v>6.7951121000000003E-2</v>
          </cell>
          <cell r="AN336">
            <v>2.5373493928395128</v>
          </cell>
          <cell r="AO336">
            <v>1.4391911142600002</v>
          </cell>
          <cell r="AP336">
            <v>1.9608861399999999</v>
          </cell>
          <cell r="AQ336">
            <v>4.4466536412200002</v>
          </cell>
          <cell r="AR336">
            <v>3.6060151359999995</v>
          </cell>
          <cell r="AS336">
            <v>6.3799034571996556</v>
          </cell>
          <cell r="AT336">
            <v>7.9679273076367414</v>
          </cell>
          <cell r="AU336">
            <v>18.173633239000001</v>
          </cell>
          <cell r="AV336">
            <v>52.549307302547767</v>
          </cell>
          <cell r="AW336">
            <v>59.935821833099993</v>
          </cell>
          <cell r="AX336">
            <v>74.502072904200006</v>
          </cell>
          <cell r="AY336">
            <v>78.145945412627611</v>
          </cell>
          <cell r="AZ336">
            <v>106.10378885771171</v>
          </cell>
          <cell r="BA336">
            <v>124.24541459834846</v>
          </cell>
          <cell r="BB336">
            <v>131.06035669930614</v>
          </cell>
          <cell r="BD336">
            <v>348.32263799999998</v>
          </cell>
          <cell r="BE336">
            <v>394.52734812133247</v>
          </cell>
          <cell r="BF336">
            <v>524.54956456343791</v>
          </cell>
          <cell r="BH336">
            <v>2093775.8128407497</v>
          </cell>
          <cell r="BI336">
            <v>2238796.0034804335</v>
          </cell>
          <cell r="BJ336">
            <v>2966204.6604507859</v>
          </cell>
        </row>
        <row r="337">
          <cell r="F337" t="str">
            <v>Kab. G o w a</v>
          </cell>
          <cell r="G337">
            <v>1883</v>
          </cell>
          <cell r="H337">
            <v>1883.32</v>
          </cell>
          <cell r="I337">
            <v>1883.32</v>
          </cell>
          <cell r="J337">
            <v>1883.32</v>
          </cell>
          <cell r="K337">
            <v>459.55900000000003</v>
          </cell>
          <cell r="L337">
            <v>513.77700000000004</v>
          </cell>
          <cell r="M337">
            <v>550.27099999999996</v>
          </cell>
          <cell r="N337">
            <v>556.10599999999999</v>
          </cell>
          <cell r="O337">
            <v>109.9</v>
          </cell>
          <cell r="P337">
            <v>58.4</v>
          </cell>
          <cell r="Q337">
            <v>107.41419037571363</v>
          </cell>
          <cell r="R337">
            <v>99.949677030011145</v>
          </cell>
          <cell r="T337">
            <v>2.58</v>
          </cell>
          <cell r="U337">
            <v>2.8260000000000001</v>
          </cell>
          <cell r="V337">
            <v>2.9740000000000002</v>
          </cell>
          <cell r="X337">
            <v>358.15551430621349</v>
          </cell>
          <cell r="Y337">
            <v>417.32337000000001</v>
          </cell>
          <cell r="Z337">
            <v>574.39875010850164</v>
          </cell>
          <cell r="AA337">
            <v>133.4</v>
          </cell>
          <cell r="AB337">
            <v>133.4</v>
          </cell>
          <cell r="AC337">
            <v>96.63</v>
          </cell>
          <cell r="AD337">
            <v>96.63</v>
          </cell>
          <cell r="AE337">
            <v>5.0362059751100006</v>
          </cell>
          <cell r="AF337">
            <v>10.740287</v>
          </cell>
          <cell r="AG337">
            <v>8.5922596360000014</v>
          </cell>
          <cell r="AH337">
            <v>15.331530000000001</v>
          </cell>
          <cell r="AI337">
            <v>0</v>
          </cell>
          <cell r="AJ337">
            <v>5.7779871545294625</v>
          </cell>
          <cell r="AK337">
            <v>9.642816162696743</v>
          </cell>
          <cell r="AL337">
            <v>14.0558583097867</v>
          </cell>
          <cell r="AM337">
            <v>7.2020361199999994E-2</v>
          </cell>
          <cell r="AN337">
            <v>1.549426007201113</v>
          </cell>
          <cell r="AO337">
            <v>1.4298597660000001</v>
          </cell>
          <cell r="AP337">
            <v>1.9621521799999999</v>
          </cell>
          <cell r="AQ337">
            <v>5.0031136864799999</v>
          </cell>
          <cell r="AR337">
            <v>4.5115673240000005</v>
          </cell>
          <cell r="AS337">
            <v>8.364278083759654</v>
          </cell>
          <cell r="AT337">
            <v>9.6039615149765467</v>
          </cell>
          <cell r="AU337">
            <v>43.373404986000004</v>
          </cell>
          <cell r="AV337">
            <v>111.88648542754778</v>
          </cell>
          <cell r="AW337">
            <v>122.6597806899</v>
          </cell>
          <cell r="AX337">
            <v>150.21975132873584</v>
          </cell>
          <cell r="AY337">
            <v>156.34346708567449</v>
          </cell>
          <cell r="AZ337">
            <v>177.19369891916074</v>
          </cell>
          <cell r="BA337">
            <v>202.11400866335694</v>
          </cell>
          <cell r="BB337">
            <v>211.36829192014412</v>
          </cell>
          <cell r="BD337">
            <v>1011.4188622298282</v>
          </cell>
          <cell r="BE337">
            <v>1147.5808400000001</v>
          </cell>
          <cell r="BF337">
            <v>1546.3354059073581</v>
          </cell>
          <cell r="BH337">
            <v>1968595.0562789461</v>
          </cell>
          <cell r="BI337">
            <v>2085483.0438093233</v>
          </cell>
          <cell r="BJ337">
            <v>2780648.6639370159</v>
          </cell>
        </row>
        <row r="338">
          <cell r="F338" t="str">
            <v>Kab. Jeneponto</v>
          </cell>
          <cell r="G338">
            <v>738</v>
          </cell>
          <cell r="H338">
            <v>737.64</v>
          </cell>
          <cell r="I338">
            <v>737.64</v>
          </cell>
          <cell r="J338">
            <v>737.64</v>
          </cell>
          <cell r="K338">
            <v>331.46899999999999</v>
          </cell>
          <cell r="L338">
            <v>317.48099999999999</v>
          </cell>
          <cell r="M338">
            <v>334.86599999999999</v>
          </cell>
          <cell r="N338">
            <v>324.51400000000001</v>
          </cell>
          <cell r="O338">
            <v>117.2</v>
          </cell>
          <cell r="P338">
            <v>91.8</v>
          </cell>
          <cell r="Q338">
            <v>76.790605111739723</v>
          </cell>
          <cell r="R338">
            <v>77.134619952384227</v>
          </cell>
          <cell r="T338">
            <v>5.8</v>
          </cell>
          <cell r="U338">
            <v>3.1110000000000002</v>
          </cell>
          <cell r="V338">
            <v>4.101</v>
          </cell>
          <cell r="X338">
            <v>149.69536694359772</v>
          </cell>
          <cell r="Y338">
            <v>177.01887999999997</v>
          </cell>
          <cell r="Z338">
            <v>231.17992275916768</v>
          </cell>
          <cell r="AA338">
            <v>134.69999999999999</v>
          </cell>
          <cell r="AB338">
            <v>134.69999999999999</v>
          </cell>
          <cell r="AC338">
            <v>88.64</v>
          </cell>
          <cell r="AD338">
            <v>88.64</v>
          </cell>
          <cell r="AE338">
            <v>1.3336147730000001</v>
          </cell>
          <cell r="AF338">
            <v>2.7833300666666672</v>
          </cell>
          <cell r="AG338">
            <v>4.0627448209999999</v>
          </cell>
          <cell r="AH338">
            <v>4.87636</v>
          </cell>
          <cell r="AI338">
            <v>0</v>
          </cell>
          <cell r="AJ338">
            <v>3.7826922243405741</v>
          </cell>
          <cell r="AK338">
            <v>7.1354756348588211</v>
          </cell>
          <cell r="AL338">
            <v>10.659437180876141</v>
          </cell>
          <cell r="AM338">
            <v>6.8274181000000003E-2</v>
          </cell>
          <cell r="AN338">
            <v>1.5496556392011129</v>
          </cell>
          <cell r="AO338">
            <v>1.4310079259999999</v>
          </cell>
          <cell r="AP338">
            <v>1.9556990600000002</v>
          </cell>
          <cell r="AQ338">
            <v>3.8573048569999999</v>
          </cell>
          <cell r="AR338">
            <v>3.2590364159999998</v>
          </cell>
          <cell r="AS338">
            <v>6.383919804359655</v>
          </cell>
          <cell r="AT338">
            <v>8.0235361387625801</v>
          </cell>
          <cell r="AU338">
            <v>24.548883699999998</v>
          </cell>
          <cell r="AV338">
            <v>82.069010163055893</v>
          </cell>
          <cell r="AW338">
            <v>71.859028092599985</v>
          </cell>
          <cell r="AX338">
            <v>86.259924152999986</v>
          </cell>
          <cell r="AY338">
            <v>93.198366113057489</v>
          </cell>
          <cell r="AZ338">
            <v>134.77206254452642</v>
          </cell>
          <cell r="BA338">
            <v>141.77909236998246</v>
          </cell>
          <cell r="BB338">
            <v>146.60022503893055</v>
          </cell>
          <cell r="BD338">
            <v>494.23359820977549</v>
          </cell>
          <cell r="BE338">
            <v>589.91665999999987</v>
          </cell>
          <cell r="BF338">
            <v>760.97744781316862</v>
          </cell>
          <cell r="BH338">
            <v>1556734.4131137785</v>
          </cell>
          <cell r="BI338">
            <v>1761649.9136968218</v>
          </cell>
          <cell r="BJ338">
            <v>2344975.7107957392</v>
          </cell>
        </row>
        <row r="339">
          <cell r="F339" t="str">
            <v>Kab. Luwu</v>
          </cell>
          <cell r="G339">
            <v>17791</v>
          </cell>
          <cell r="H339">
            <v>3247.77</v>
          </cell>
          <cell r="I339">
            <v>3247.77</v>
          </cell>
          <cell r="J339">
            <v>3000.25</v>
          </cell>
          <cell r="K339">
            <v>707.27300000000002</v>
          </cell>
          <cell r="L339">
            <v>396.55599999999998</v>
          </cell>
          <cell r="M339">
            <v>423.23399999999998</v>
          </cell>
          <cell r="N339">
            <v>304.892</v>
          </cell>
          <cell r="O339">
            <v>247.1</v>
          </cell>
          <cell r="P339">
            <v>83.831924761814292</v>
          </cell>
          <cell r="Q339">
            <v>79.902833861584881</v>
          </cell>
          <cell r="R339">
            <v>61.671712475817998</v>
          </cell>
          <cell r="T339">
            <v>3.56</v>
          </cell>
          <cell r="U339">
            <v>3.165</v>
          </cell>
          <cell r="V339">
            <v>3.8402146198016363</v>
          </cell>
          <cell r="X339">
            <v>235.23618999999999</v>
          </cell>
          <cell r="Y339">
            <v>268.93367000000006</v>
          </cell>
          <cell r="Z339">
            <v>156.91987011001433</v>
          </cell>
          <cell r="AA339">
            <v>140.6</v>
          </cell>
          <cell r="AB339">
            <v>140.6</v>
          </cell>
          <cell r="AC339">
            <v>91.26</v>
          </cell>
          <cell r="AD339">
            <v>91.26</v>
          </cell>
          <cell r="AE339">
            <v>6.5609544890500002</v>
          </cell>
          <cell r="AF339">
            <v>8.2038713333333337</v>
          </cell>
          <cell r="AG339">
            <v>8.4449246108999994</v>
          </cell>
          <cell r="AH339">
            <v>2.5006597702855422</v>
          </cell>
          <cell r="AI339">
            <v>0</v>
          </cell>
          <cell r="AJ339">
            <v>4.6014538568540946</v>
          </cell>
          <cell r="AK339">
            <v>8.0945158844800922</v>
          </cell>
          <cell r="AL339">
            <v>9.924575361670394</v>
          </cell>
          <cell r="AM339">
            <v>16.330312256999999</v>
          </cell>
          <cell r="AN339">
            <v>2.1160045633479587</v>
          </cell>
          <cell r="AO339">
            <v>2.9974228789399997</v>
          </cell>
          <cell r="AP339">
            <v>2.1957623599999998</v>
          </cell>
          <cell r="AQ339">
            <v>7.5152510705200006</v>
          </cell>
          <cell r="AR339">
            <v>4.4741333760000002</v>
          </cell>
          <cell r="AS339">
            <v>7.1753602748396563</v>
          </cell>
          <cell r="AT339">
            <v>7.0890380479983532</v>
          </cell>
          <cell r="AU339">
            <v>58.835501627999996</v>
          </cell>
          <cell r="AV339">
            <v>111.5341742451</v>
          </cell>
          <cell r="AW339">
            <v>111.65775656759999</v>
          </cell>
          <cell r="AX339">
            <v>90.858538356527859</v>
          </cell>
          <cell r="AY339">
            <v>161.51008573613387</v>
          </cell>
          <cell r="AZ339">
            <v>173.5272713645922</v>
          </cell>
          <cell r="BA339">
            <v>187.13870807226297</v>
          </cell>
          <cell r="BB339">
            <v>152.79178984905266</v>
          </cell>
          <cell r="BD339">
            <v>665.29590000000007</v>
          </cell>
          <cell r="BE339">
            <v>910.8516525</v>
          </cell>
          <cell r="BF339">
            <v>964.21115973691349</v>
          </cell>
          <cell r="BH339">
            <v>1677684.6145311131</v>
          </cell>
          <cell r="BI339">
            <v>2152123.0631281985</v>
          </cell>
          <cell r="BJ339">
            <v>3162467.8894064566</v>
          </cell>
        </row>
        <row r="340">
          <cell r="F340" t="str">
            <v>Kab. Luwu Utara</v>
          </cell>
          <cell r="G340">
            <v>0</v>
          </cell>
          <cell r="H340">
            <v>14447.98</v>
          </cell>
          <cell r="I340">
            <v>14447.98</v>
          </cell>
          <cell r="J340">
            <v>14447.4599609375</v>
          </cell>
          <cell r="K340">
            <v>0</v>
          </cell>
          <cell r="L340">
            <v>435.04300000000001</v>
          </cell>
          <cell r="M340">
            <v>471.67899999999997</v>
          </cell>
          <cell r="N340">
            <v>466.82299999999998</v>
          </cell>
          <cell r="O340">
            <v>0</v>
          </cell>
          <cell r="P340">
            <v>91.968075238185719</v>
          </cell>
          <cell r="Q340">
            <v>71.58774956753166</v>
          </cell>
          <cell r="R340">
            <v>67.818691962840177</v>
          </cell>
          <cell r="T340">
            <v>3.56</v>
          </cell>
          <cell r="U340">
            <v>2.0910000000000002</v>
          </cell>
          <cell r="V340">
            <v>2.3940411700156625</v>
          </cell>
          <cell r="X340">
            <v>181.90237000000002</v>
          </cell>
          <cell r="Y340">
            <v>209.21917392905644</v>
          </cell>
          <cell r="Z340">
            <v>289.89999999999998</v>
          </cell>
          <cell r="AA340">
            <v>0</v>
          </cell>
          <cell r="AB340">
            <v>140.6</v>
          </cell>
          <cell r="AC340">
            <v>95.98</v>
          </cell>
          <cell r="AD340">
            <v>95.98</v>
          </cell>
          <cell r="AE340">
            <v>0</v>
          </cell>
          <cell r="AF340">
            <v>2.7585406080000001</v>
          </cell>
          <cell r="AG340">
            <v>30.603665038509998</v>
          </cell>
          <cell r="AH340">
            <v>50.961410000000001</v>
          </cell>
          <cell r="AI340">
            <v>0</v>
          </cell>
          <cell r="AJ340">
            <v>4.0909644323767376</v>
          </cell>
          <cell r="AK340">
            <v>7.4714539679170873</v>
          </cell>
          <cell r="AL340">
            <v>11.240518680898376</v>
          </cell>
          <cell r="AM340">
            <v>0</v>
          </cell>
          <cell r="AN340">
            <v>15.505829352291114</v>
          </cell>
          <cell r="AO340">
            <v>17.342577594590001</v>
          </cell>
          <cell r="AP340">
            <v>24.438262000000002</v>
          </cell>
          <cell r="AQ340">
            <v>0</v>
          </cell>
          <cell r="AR340">
            <v>6.9495497040000007</v>
          </cell>
          <cell r="AS340">
            <v>11.660768250039656</v>
          </cell>
          <cell r="AT340">
            <v>15.73580446649512</v>
          </cell>
          <cell r="AU340">
            <v>0</v>
          </cell>
          <cell r="AV340">
            <v>65.55710417593987</v>
          </cell>
          <cell r="AW340">
            <v>74.047480481400001</v>
          </cell>
          <cell r="AX340">
            <v>86.352447246899999</v>
          </cell>
          <cell r="AY340">
            <v>106.93609869793271</v>
          </cell>
          <cell r="AZ340">
            <v>145.14053864915815</v>
          </cell>
          <cell r="BA340">
            <v>175.20598435239748</v>
          </cell>
          <cell r="BB340">
            <v>181.92371257031797</v>
          </cell>
          <cell r="BD340">
            <v>3096.3363300000001</v>
          </cell>
          <cell r="BE340">
            <v>3600.7295181570003</v>
          </cell>
          <cell r="BF340">
            <v>4539.4782152188427</v>
          </cell>
          <cell r="BH340">
            <v>7117311.0014412375</v>
          </cell>
          <cell r="BI340">
            <v>7633855.9023340037</v>
          </cell>
          <cell r="BJ340">
            <v>9724195.7127623167</v>
          </cell>
        </row>
        <row r="341">
          <cell r="F341" t="str">
            <v xml:space="preserve">Kab. Majene    </v>
          </cell>
          <cell r="G341">
            <v>948</v>
          </cell>
          <cell r="H341">
            <v>947.84</v>
          </cell>
          <cell r="I341">
            <v>947.84</v>
          </cell>
          <cell r="J341">
            <v>947.84</v>
          </cell>
          <cell r="K341">
            <v>81.647999999999996</v>
          </cell>
          <cell r="L341">
            <v>120.27200000000001</v>
          </cell>
          <cell r="M341">
            <v>126.622</v>
          </cell>
          <cell r="N341">
            <v>129.24799999999999</v>
          </cell>
          <cell r="O341">
            <v>31.7</v>
          </cell>
          <cell r="P341">
            <v>15</v>
          </cell>
          <cell r="Q341">
            <v>35.680219755009816</v>
          </cell>
          <cell r="R341">
            <v>36.413311148546974</v>
          </cell>
          <cell r="T341">
            <v>2.4300000000000002</v>
          </cell>
          <cell r="U341">
            <v>5.5359999999999996</v>
          </cell>
          <cell r="V341">
            <v>4.5419999999999998</v>
          </cell>
          <cell r="X341">
            <v>103.96261</v>
          </cell>
          <cell r="Y341">
            <v>115.54472359495121</v>
          </cell>
          <cell r="Z341">
            <v>150.12201827801741</v>
          </cell>
          <cell r="AA341">
            <v>133.69999999999999</v>
          </cell>
          <cell r="AB341">
            <v>133.69999999999999</v>
          </cell>
          <cell r="AC341">
            <v>94.63</v>
          </cell>
          <cell r="AD341">
            <v>94.63</v>
          </cell>
          <cell r="AE341">
            <v>0.86741784904999997</v>
          </cell>
          <cell r="AF341">
            <v>1.47083045</v>
          </cell>
          <cell r="AG341">
            <v>1.8269934050699999</v>
          </cell>
          <cell r="AH341">
            <v>2.9168799999999999</v>
          </cell>
          <cell r="AI341">
            <v>0</v>
          </cell>
          <cell r="AJ341">
            <v>3.3449570542008757</v>
          </cell>
          <cell r="AK341">
            <v>6.4940533968930394</v>
          </cell>
          <cell r="AL341">
            <v>9.8573052536413321</v>
          </cell>
          <cell r="AM341">
            <v>7.5693392999999998E-2</v>
          </cell>
          <cell r="AN341">
            <v>1.554618186401113</v>
          </cell>
          <cell r="AO341">
            <v>1.4509708808999999</v>
          </cell>
          <cell r="AP341">
            <v>1.9551249799999999</v>
          </cell>
          <cell r="AQ341">
            <v>4.7014350797899995</v>
          </cell>
          <cell r="AR341">
            <v>4.0293854000000007</v>
          </cell>
          <cell r="AS341">
            <v>7.0098430455996539</v>
          </cell>
          <cell r="AT341">
            <v>8.9505189896243937</v>
          </cell>
          <cell r="AU341">
            <v>18.277407227000001</v>
          </cell>
          <cell r="AV341">
            <v>53.75293302720285</v>
          </cell>
          <cell r="AW341">
            <v>52.325622303900005</v>
          </cell>
          <cell r="AX341">
            <v>59.292000000000002</v>
          </cell>
          <cell r="AY341">
            <v>70.567030956228251</v>
          </cell>
          <cell r="AZ341">
            <v>102.50273433655674</v>
          </cell>
          <cell r="BA341">
            <v>115.67387282539627</v>
          </cell>
          <cell r="BB341">
            <v>116.11363012971017</v>
          </cell>
          <cell r="BD341">
            <v>339.60588999999999</v>
          </cell>
          <cell r="BE341">
            <v>362.47531078899362</v>
          </cell>
          <cell r="BF341">
            <v>450.06958125988029</v>
          </cell>
          <cell r="BH341">
            <v>2823648.8126912331</v>
          </cell>
          <cell r="BI341">
            <v>2862656.6535751577</v>
          </cell>
          <cell r="BJ341">
            <v>3482216.9879602031</v>
          </cell>
        </row>
        <row r="342">
          <cell r="F342" t="str">
            <v>Kab. Mamuju</v>
          </cell>
          <cell r="G342">
            <v>11058</v>
          </cell>
          <cell r="H342">
            <v>11033.18</v>
          </cell>
          <cell r="I342">
            <v>11057.81</v>
          </cell>
          <cell r="J342">
            <v>11057.8203125</v>
          </cell>
          <cell r="K342">
            <v>289.50599999999997</v>
          </cell>
          <cell r="L342">
            <v>296.22899999999998</v>
          </cell>
          <cell r="M342">
            <v>336.25799999999998</v>
          </cell>
          <cell r="N342">
            <v>341.26600000000002</v>
          </cell>
          <cell r="O342">
            <v>57.6</v>
          </cell>
          <cell r="P342">
            <v>55.2</v>
          </cell>
          <cell r="Q342">
            <v>61.984748428552223</v>
          </cell>
          <cell r="R342">
            <v>62.321109847199509</v>
          </cell>
          <cell r="T342">
            <v>3.25</v>
          </cell>
          <cell r="U342">
            <v>3.28</v>
          </cell>
          <cell r="V342">
            <v>2.9220687598631914</v>
          </cell>
          <cell r="X342">
            <v>70.145033829689595</v>
          </cell>
          <cell r="Y342">
            <v>83.246985639204411</v>
          </cell>
          <cell r="Z342">
            <v>133.5797455573273</v>
          </cell>
          <cell r="AA342">
            <v>133.69999999999999</v>
          </cell>
          <cell r="AB342">
            <v>133.69999999999999</v>
          </cell>
          <cell r="AC342">
            <v>90.96</v>
          </cell>
          <cell r="AD342">
            <v>90.96</v>
          </cell>
          <cell r="AE342">
            <v>2.2767234111000003</v>
          </cell>
          <cell r="AF342">
            <v>4.065427399999999</v>
          </cell>
          <cell r="AG342">
            <v>5.5633904267599998</v>
          </cell>
          <cell r="AH342">
            <v>7.5487700000000002</v>
          </cell>
          <cell r="AI342">
            <v>0</v>
          </cell>
          <cell r="AJ342">
            <v>3.0212691016709248</v>
          </cell>
          <cell r="AK342">
            <v>6.1570583314494716</v>
          </cell>
          <cell r="AL342">
            <v>9.6936064116440459</v>
          </cell>
          <cell r="AM342">
            <v>1.313491349</v>
          </cell>
          <cell r="AN342">
            <v>6.8076335520880074</v>
          </cell>
          <cell r="AO342">
            <v>3.6545539112499998</v>
          </cell>
          <cell r="AP342">
            <v>3.8219564399999997</v>
          </cell>
          <cell r="AQ342">
            <v>7.8810383770599994</v>
          </cell>
          <cell r="AR342">
            <v>9.6262153959999974</v>
          </cell>
          <cell r="AS342">
            <v>13.225139716279656</v>
          </cell>
          <cell r="AT342">
            <v>15.802642645678747</v>
          </cell>
          <cell r="AU342">
            <v>27.472330629000002</v>
          </cell>
          <cell r="AV342">
            <v>117</v>
          </cell>
          <cell r="AW342">
            <v>60.943521599999997</v>
          </cell>
          <cell r="AX342">
            <v>81.701999999999998</v>
          </cell>
          <cell r="AY342">
            <v>106.47651767465958</v>
          </cell>
          <cell r="AZ342">
            <v>165.34123801787817</v>
          </cell>
          <cell r="BA342">
            <v>164.53</v>
          </cell>
          <cell r="BB342">
            <v>168.07786039970455</v>
          </cell>
          <cell r="BD342">
            <v>649.55843162804945</v>
          </cell>
          <cell r="BE342">
            <v>786.50433366879065</v>
          </cell>
          <cell r="BF342">
            <v>1083.5935177528763</v>
          </cell>
          <cell r="BH342">
            <v>2192757.7368456479</v>
          </cell>
          <cell r="BI342">
            <v>2338990.6966341045</v>
          </cell>
          <cell r="BJ342">
            <v>3175216.7451573736</v>
          </cell>
        </row>
        <row r="343">
          <cell r="F343" t="str">
            <v xml:space="preserve">Kab. M a r o s </v>
          </cell>
          <cell r="G343">
            <v>1619</v>
          </cell>
          <cell r="H343">
            <v>1619.12</v>
          </cell>
          <cell r="I343">
            <v>1619.12</v>
          </cell>
          <cell r="J343">
            <v>1619.12</v>
          </cell>
          <cell r="K343">
            <v>219.178</v>
          </cell>
          <cell r="L343">
            <v>270.79199999999997</v>
          </cell>
          <cell r="M343">
            <v>288.10300000000001</v>
          </cell>
          <cell r="N343">
            <v>287.69600000000003</v>
          </cell>
          <cell r="O343">
            <v>47.9</v>
          </cell>
          <cell r="P343">
            <v>49.7</v>
          </cell>
          <cell r="Q343">
            <v>67.858619863552363</v>
          </cell>
          <cell r="R343">
            <v>62.344881790738654</v>
          </cell>
          <cell r="T343">
            <v>2.56</v>
          </cell>
          <cell r="U343">
            <v>3.2480000000000002</v>
          </cell>
          <cell r="V343">
            <v>3.08</v>
          </cell>
          <cell r="X343">
            <v>252.60553520000002</v>
          </cell>
          <cell r="Y343">
            <v>241.72934600000002</v>
          </cell>
          <cell r="Z343">
            <v>320.17332296647271</v>
          </cell>
          <cell r="AA343">
            <v>127.3</v>
          </cell>
          <cell r="AB343">
            <v>127.3</v>
          </cell>
          <cell r="AC343">
            <v>93.56</v>
          </cell>
          <cell r="AD343">
            <v>93.56</v>
          </cell>
          <cell r="AE343">
            <v>3.47479406792</v>
          </cell>
          <cell r="AF343">
            <v>10.672266800000001</v>
          </cell>
          <cell r="AG343">
            <v>7.6051992330499996</v>
          </cell>
          <cell r="AH343">
            <v>10.921190000000001</v>
          </cell>
          <cell r="AI343">
            <v>0</v>
          </cell>
          <cell r="AJ343">
            <v>4.7677060967029661</v>
          </cell>
          <cell r="AK343">
            <v>7.8106655739942825</v>
          </cell>
          <cell r="AL343">
            <v>11.540097100181908</v>
          </cell>
          <cell r="AM343">
            <v>6.8203906000000009E-2</v>
          </cell>
          <cell r="AN343">
            <v>1.549426007201113</v>
          </cell>
          <cell r="AO343">
            <v>1.4309343124699998</v>
          </cell>
          <cell r="AP343">
            <v>1.9551249799999999</v>
          </cell>
          <cell r="AQ343">
            <v>4.3803868376299997</v>
          </cell>
          <cell r="AR343">
            <v>3.8565514599999999</v>
          </cell>
          <cell r="AS343">
            <v>7.0971759213596552</v>
          </cell>
          <cell r="AT343">
            <v>8.6261608451200402</v>
          </cell>
          <cell r="AU343">
            <v>27.180763039000002</v>
          </cell>
          <cell r="AV343">
            <v>81.105000000000004</v>
          </cell>
          <cell r="AW343">
            <v>81.262760468399989</v>
          </cell>
          <cell r="AX343">
            <v>96.57709565670001</v>
          </cell>
          <cell r="AY343">
            <v>105.32979381502371</v>
          </cell>
          <cell r="AZ343">
            <v>130.9038219025995</v>
          </cell>
          <cell r="BA343">
            <v>147.551731998061</v>
          </cell>
          <cell r="BB343">
            <v>151.90640584290031</v>
          </cell>
          <cell r="BD343">
            <v>834.69033769999999</v>
          </cell>
          <cell r="BE343">
            <v>896.48183599999993</v>
          </cell>
          <cell r="BF343">
            <v>1735.8536032978225</v>
          </cell>
          <cell r="BH343">
            <v>3082403.9768530829</v>
          </cell>
          <cell r="BI343">
            <v>3111671.2981121331</v>
          </cell>
          <cell r="BJ343">
            <v>6033638.2963191085</v>
          </cell>
        </row>
        <row r="344">
          <cell r="F344" t="str">
            <v>Kab. Pangkajene Kepulauan</v>
          </cell>
          <cell r="G344">
            <v>1112</v>
          </cell>
          <cell r="H344">
            <v>1112.29</v>
          </cell>
          <cell r="I344">
            <v>1132.08</v>
          </cell>
          <cell r="J344">
            <v>1132.08</v>
          </cell>
          <cell r="K344">
            <v>290.14499999999998</v>
          </cell>
          <cell r="L344">
            <v>263.78500000000003</v>
          </cell>
          <cell r="M344">
            <v>269.80700000000002</v>
          </cell>
          <cell r="N344">
            <v>275.79700000000003</v>
          </cell>
          <cell r="O344">
            <v>23</v>
          </cell>
          <cell r="P344">
            <v>58.6</v>
          </cell>
          <cell r="Q344">
            <v>68.987541213543381</v>
          </cell>
          <cell r="R344">
            <v>63.472257209112065</v>
          </cell>
          <cell r="T344">
            <v>4.0999999999999996</v>
          </cell>
          <cell r="U344">
            <v>5.8810000000000002</v>
          </cell>
          <cell r="V344">
            <v>4.4690000000000003</v>
          </cell>
          <cell r="X344">
            <v>190.43403000000001</v>
          </cell>
          <cell r="Y344">
            <v>220.98596000000003</v>
          </cell>
          <cell r="Z344">
            <v>325.08072999999996</v>
          </cell>
          <cell r="AA344">
            <v>136.30000000000001</v>
          </cell>
          <cell r="AB344">
            <v>136.30000000000001</v>
          </cell>
          <cell r="AC344">
            <v>97.39</v>
          </cell>
          <cell r="AD344">
            <v>97.39</v>
          </cell>
          <cell r="AE344">
            <v>6.3665520625799985</v>
          </cell>
          <cell r="AF344">
            <v>13.350824269639997</v>
          </cell>
          <cell r="AG344">
            <v>19.060326172459998</v>
          </cell>
          <cell r="AH344">
            <v>22.46893</v>
          </cell>
          <cell r="AI344">
            <v>0</v>
          </cell>
          <cell r="AJ344">
            <v>4.1726259785258133</v>
          </cell>
          <cell r="AK344">
            <v>7.5942287841432652</v>
          </cell>
          <cell r="AL344">
            <v>11.588659765189419</v>
          </cell>
          <cell r="AM344">
            <v>8.0418325999999998E-2</v>
          </cell>
          <cell r="AN344">
            <v>1.549426007201113</v>
          </cell>
          <cell r="AO344">
            <v>1.43003484774</v>
          </cell>
          <cell r="AP344">
            <v>1.9551249799999999</v>
          </cell>
          <cell r="AQ344">
            <v>4.2260757299399998</v>
          </cell>
          <cell r="AR344">
            <v>3.7062192159999996</v>
          </cell>
          <cell r="AS344">
            <v>6.986572878999656</v>
          </cell>
          <cell r="AT344">
            <v>8.4089541821614535</v>
          </cell>
          <cell r="AU344">
            <v>30.839516712999998</v>
          </cell>
          <cell r="AV344">
            <v>76.995000000000005</v>
          </cell>
          <cell r="AW344">
            <v>78.884585818800005</v>
          </cell>
          <cell r="AX344">
            <v>93.662881477075132</v>
          </cell>
          <cell r="AY344">
            <v>99.077074958425868</v>
          </cell>
          <cell r="AZ344">
            <v>130.11633896404601</v>
          </cell>
          <cell r="BA344">
            <v>151.26228670894469</v>
          </cell>
          <cell r="BB344">
            <v>154.39212950647334</v>
          </cell>
          <cell r="BD344">
            <v>1035.68184</v>
          </cell>
          <cell r="BE344">
            <v>1261.3726200000001</v>
          </cell>
          <cell r="BF344">
            <v>1592.1164699999999</v>
          </cell>
          <cell r="BH344">
            <v>3926234.7745322888</v>
          </cell>
          <cell r="BI344">
            <v>4675092.2696594233</v>
          </cell>
          <cell r="BJ344">
            <v>5772783.8591427747</v>
          </cell>
        </row>
        <row r="345">
          <cell r="F345" t="str">
            <v>Kab. Pinrang</v>
          </cell>
          <cell r="G345">
            <v>1962</v>
          </cell>
          <cell r="H345">
            <v>1961.77</v>
          </cell>
          <cell r="I345">
            <v>1961.77</v>
          </cell>
          <cell r="J345">
            <v>1961.77</v>
          </cell>
          <cell r="K345">
            <v>369.90300000000002</v>
          </cell>
          <cell r="L345">
            <v>309.87599999999998</v>
          </cell>
          <cell r="M345">
            <v>318.839</v>
          </cell>
          <cell r="N345">
            <v>332.28800000000001</v>
          </cell>
          <cell r="O345">
            <v>61.2</v>
          </cell>
          <cell r="P345">
            <v>49.8</v>
          </cell>
          <cell r="Q345">
            <v>32.670198562013475</v>
          </cell>
          <cell r="R345">
            <v>31.003401367970721</v>
          </cell>
          <cell r="T345">
            <v>1.05</v>
          </cell>
          <cell r="U345">
            <v>1.2</v>
          </cell>
          <cell r="V345">
            <v>1.085</v>
          </cell>
          <cell r="X345">
            <v>248.67770528399996</v>
          </cell>
          <cell r="Y345">
            <v>293.25108999999998</v>
          </cell>
          <cell r="Z345">
            <v>324.6893620054887</v>
          </cell>
          <cell r="AA345">
            <v>133.4</v>
          </cell>
          <cell r="AB345">
            <v>133.4</v>
          </cell>
          <cell r="AC345">
            <v>89.91</v>
          </cell>
          <cell r="AD345">
            <v>89.91</v>
          </cell>
          <cell r="AE345">
            <v>2.4930483431400003</v>
          </cell>
          <cell r="AF345">
            <v>5.6646895499999994</v>
          </cell>
          <cell r="AG345">
            <v>3.8023616294099996</v>
          </cell>
          <cell r="AH345">
            <v>7.2483199999999997</v>
          </cell>
          <cell r="AI345">
            <v>0</v>
          </cell>
          <cell r="AJ345">
            <v>4.7301105216388919</v>
          </cell>
          <cell r="AK345">
            <v>8.3482441968327077</v>
          </cell>
          <cell r="AL345">
            <v>11.584786870057169</v>
          </cell>
          <cell r="AM345">
            <v>8.0869304999999989E-2</v>
          </cell>
          <cell r="AN345">
            <v>1.549426007201113</v>
          </cell>
          <cell r="AO345">
            <v>1.4379813242599999</v>
          </cell>
          <cell r="AP345">
            <v>2.0067345799999998</v>
          </cell>
          <cell r="AQ345">
            <v>6.1616783219999993</v>
          </cell>
          <cell r="AR345">
            <v>6.139548596</v>
          </cell>
          <cell r="AS345">
            <v>9.6607311669196552</v>
          </cell>
          <cell r="AT345">
            <v>11.7692095687154</v>
          </cell>
          <cell r="AU345">
            <v>31.475585278</v>
          </cell>
          <cell r="AV345">
            <v>87.381708890363441</v>
          </cell>
          <cell r="AW345">
            <v>88.806221512199997</v>
          </cell>
          <cell r="AX345">
            <v>106.4028838494</v>
          </cell>
          <cell r="AY345">
            <v>116.41098738281208</v>
          </cell>
          <cell r="AZ345">
            <v>136.97617408593024</v>
          </cell>
          <cell r="BA345">
            <v>152.08194230211637</v>
          </cell>
          <cell r="BB345">
            <v>157.24521500939062</v>
          </cell>
          <cell r="BD345">
            <v>1160.610905128</v>
          </cell>
          <cell r="BE345">
            <v>1306.91113</v>
          </cell>
          <cell r="BF345">
            <v>1541.3138834994033</v>
          </cell>
          <cell r="BH345">
            <v>3745404.3072971129</v>
          </cell>
          <cell r="BI345">
            <v>4098968.8526184061</v>
          </cell>
          <cell r="BJ345">
            <v>4638487.94870535</v>
          </cell>
        </row>
        <row r="346">
          <cell r="F346" t="str">
            <v>Kab. Polewali Mamasa</v>
          </cell>
          <cell r="G346">
            <v>4782</v>
          </cell>
          <cell r="H346">
            <v>4781.53</v>
          </cell>
          <cell r="I346">
            <v>4814.72</v>
          </cell>
          <cell r="J346">
            <v>1787.9753066487087</v>
          </cell>
          <cell r="K346">
            <v>460.88</v>
          </cell>
          <cell r="L346">
            <v>445.58600000000001</v>
          </cell>
          <cell r="M346">
            <v>474.41800000000001</v>
          </cell>
          <cell r="N346">
            <v>353.048</v>
          </cell>
          <cell r="O346">
            <v>53.6</v>
          </cell>
          <cell r="P346">
            <v>66.7</v>
          </cell>
          <cell r="Q346">
            <v>147.87230313025648</v>
          </cell>
          <cell r="R346">
            <v>108.57815068385855</v>
          </cell>
          <cell r="T346">
            <v>2.34</v>
          </cell>
          <cell r="U346">
            <v>5.7080000000000002</v>
          </cell>
          <cell r="V346">
            <v>7.8816159437556736</v>
          </cell>
          <cell r="X346">
            <v>274.85088000000002</v>
          </cell>
          <cell r="Y346">
            <v>311.82478999999989</v>
          </cell>
          <cell r="Z346">
            <v>261.57853663943189</v>
          </cell>
          <cell r="AA346">
            <v>135.9</v>
          </cell>
          <cell r="AB346">
            <v>135.9</v>
          </cell>
          <cell r="AC346">
            <v>93.04</v>
          </cell>
          <cell r="AD346">
            <v>93.04</v>
          </cell>
          <cell r="AE346">
            <v>2.3766407579999997</v>
          </cell>
          <cell r="AF346">
            <v>3.0868054599999999</v>
          </cell>
          <cell r="AG346">
            <v>4.05950350125</v>
          </cell>
          <cell r="AH346">
            <v>6.4444399999999993</v>
          </cell>
          <cell r="AI346">
            <v>0</v>
          </cell>
          <cell r="AJ346">
            <v>4.9806294024825331</v>
          </cell>
          <cell r="AK346">
            <v>8.5420424515465623</v>
          </cell>
          <cell r="AL346">
            <v>10.960255452618085</v>
          </cell>
          <cell r="AM346">
            <v>0.11067835899999999</v>
          </cell>
          <cell r="AN346">
            <v>1.595204957379061</v>
          </cell>
          <cell r="AO346">
            <v>1.5257420341299999</v>
          </cell>
          <cell r="AP346">
            <v>2.0043937199999999</v>
          </cell>
          <cell r="AQ346">
            <v>7.4680746050000009</v>
          </cell>
          <cell r="AR346">
            <v>6.3318931840000001</v>
          </cell>
          <cell r="AS346">
            <v>9.2402273347596555</v>
          </cell>
          <cell r="AT346">
            <v>8.2351505340000024</v>
          </cell>
          <cell r="AU346">
            <v>40.626048520000005</v>
          </cell>
          <cell r="AV346">
            <v>101.32885499999999</v>
          </cell>
          <cell r="AW346">
            <v>111.04246423559998</v>
          </cell>
          <cell r="AX346">
            <v>94.841999999999999</v>
          </cell>
          <cell r="AY346">
            <v>132.02969725664198</v>
          </cell>
          <cell r="AZ346">
            <v>163.14470282040082</v>
          </cell>
          <cell r="BA346">
            <v>193.15228572678205</v>
          </cell>
          <cell r="BB346">
            <v>152.05138767876463</v>
          </cell>
          <cell r="BD346">
            <v>1008.8206300000001</v>
          </cell>
          <cell r="BE346">
            <v>1099.3296899279999</v>
          </cell>
          <cell r="BF346">
            <v>792.59806927131342</v>
          </cell>
          <cell r="BH346">
            <v>2264031.2532260888</v>
          </cell>
          <cell r="BI346">
            <v>2317217.4958117101</v>
          </cell>
          <cell r="BJ346">
            <v>2245015.0383837703</v>
          </cell>
        </row>
        <row r="347">
          <cell r="F347" t="str">
            <v>Kab. Selayar</v>
          </cell>
          <cell r="G347">
            <v>903</v>
          </cell>
          <cell r="H347">
            <v>903.35</v>
          </cell>
          <cell r="I347">
            <v>903.35</v>
          </cell>
          <cell r="J347">
            <v>903.35</v>
          </cell>
          <cell r="K347">
            <v>134.81399999999999</v>
          </cell>
          <cell r="L347">
            <v>103.473</v>
          </cell>
          <cell r="M347">
            <v>108.504</v>
          </cell>
          <cell r="N347">
            <v>109.73099999999999</v>
          </cell>
          <cell r="O347">
            <v>39.200000000000003</v>
          </cell>
          <cell r="P347">
            <v>29.3</v>
          </cell>
          <cell r="Q347">
            <v>23.480228576499048</v>
          </cell>
          <cell r="R347">
            <v>25.079130116549866</v>
          </cell>
          <cell r="T347">
            <v>5.56</v>
          </cell>
          <cell r="U347">
            <v>3.605</v>
          </cell>
          <cell r="V347">
            <v>4.2060000000000004</v>
          </cell>
          <cell r="X347">
            <v>93.130919999999975</v>
          </cell>
          <cell r="Y347">
            <v>109.7610247660195</v>
          </cell>
          <cell r="Z347">
            <v>139.75301324216494</v>
          </cell>
          <cell r="AA347">
            <v>134.69999999999999</v>
          </cell>
          <cell r="AB347">
            <v>134.69999999999999</v>
          </cell>
          <cell r="AC347">
            <v>94.3</v>
          </cell>
          <cell r="AD347">
            <v>94.3</v>
          </cell>
          <cell r="AE347">
            <v>1.0945157233000002</v>
          </cell>
          <cell r="AF347">
            <v>1.2586930817950002</v>
          </cell>
          <cell r="AG347">
            <v>1.8073139872399999</v>
          </cell>
          <cell r="AH347">
            <v>2.8852099999999998</v>
          </cell>
          <cell r="AI347">
            <v>0</v>
          </cell>
          <cell r="AJ347">
            <v>3.2412805653572647</v>
          </cell>
          <cell r="AK347">
            <v>6.4337061995743827</v>
          </cell>
          <cell r="AL347">
            <v>9.7546957666806868</v>
          </cell>
          <cell r="AM347">
            <v>6.8208001000000004E-2</v>
          </cell>
          <cell r="AN347">
            <v>1.549426007201113</v>
          </cell>
          <cell r="AO347">
            <v>1.4321896692999998</v>
          </cell>
          <cell r="AP347">
            <v>1.9551249799999999</v>
          </cell>
          <cell r="AQ347">
            <v>3.4604798579999998</v>
          </cell>
          <cell r="AR347">
            <v>2.6974657440000005</v>
          </cell>
          <cell r="AS347">
            <v>5.6910022437996552</v>
          </cell>
          <cell r="AT347">
            <v>7.2728916339256209</v>
          </cell>
          <cell r="AU347">
            <v>14.849493209</v>
          </cell>
          <cell r="AV347">
            <v>38.358626697553746</v>
          </cell>
          <cell r="AW347">
            <v>42.981777945899992</v>
          </cell>
          <cell r="AX347">
            <v>48.777486698700002</v>
          </cell>
          <cell r="AY347">
            <v>70.692254810448546</v>
          </cell>
          <cell r="AZ347">
            <v>93.284605055692481</v>
          </cell>
          <cell r="BA347">
            <v>105.29694021510129</v>
          </cell>
          <cell r="BB347">
            <v>108.36848013640881</v>
          </cell>
          <cell r="BD347">
            <v>248.83799999999999</v>
          </cell>
          <cell r="BE347">
            <v>274.32548476601949</v>
          </cell>
          <cell r="BF347">
            <v>355.78222245367698</v>
          </cell>
          <cell r="BH347">
            <v>2404859.2386419643</v>
          </cell>
          <cell r="BI347">
            <v>2528252.2742573498</v>
          </cell>
          <cell r="BJ347">
            <v>3242312.7689866768</v>
          </cell>
        </row>
        <row r="348">
          <cell r="F348" t="str">
            <v xml:space="preserve">Kab. Sidenreng Rappang </v>
          </cell>
          <cell r="G348">
            <v>1883</v>
          </cell>
          <cell r="H348">
            <v>1883.25</v>
          </cell>
          <cell r="I348">
            <v>1883.25</v>
          </cell>
          <cell r="J348">
            <v>1883.25</v>
          </cell>
          <cell r="K348">
            <v>213.428</v>
          </cell>
          <cell r="L348">
            <v>237.60599999999999</v>
          </cell>
          <cell r="M348">
            <v>239.09200000000001</v>
          </cell>
          <cell r="N348">
            <v>246.351</v>
          </cell>
          <cell r="O348">
            <v>64.3</v>
          </cell>
          <cell r="P348">
            <v>45.8</v>
          </cell>
          <cell r="Q348">
            <v>25.148220215812323</v>
          </cell>
          <cell r="R348">
            <v>22.220703976919705</v>
          </cell>
          <cell r="T348">
            <v>2.92</v>
          </cell>
          <cell r="U348">
            <v>1.2410000000000001</v>
          </cell>
          <cell r="V348">
            <v>1.22</v>
          </cell>
          <cell r="X348">
            <v>227.68787212672618</v>
          </cell>
          <cell r="Y348">
            <v>253.03752</v>
          </cell>
          <cell r="Z348">
            <v>336.21280617789654</v>
          </cell>
          <cell r="AA348">
            <v>133.69999999999999</v>
          </cell>
          <cell r="AB348">
            <v>133.69999999999999</v>
          </cell>
          <cell r="AC348">
            <v>89.49</v>
          </cell>
          <cell r="AD348">
            <v>89.49</v>
          </cell>
          <cell r="AE348">
            <v>3.1466194492600001</v>
          </cell>
          <cell r="AF348">
            <v>5.7600835306666678</v>
          </cell>
          <cell r="AG348">
            <v>4.5255683051999993</v>
          </cell>
          <cell r="AH348">
            <v>9.4249200000000002</v>
          </cell>
          <cell r="AI348">
            <v>0</v>
          </cell>
          <cell r="AJ348">
            <v>4.5292044577504917</v>
          </cell>
          <cell r="AK348">
            <v>7.9286552252323554</v>
          </cell>
          <cell r="AL348">
            <v>11.698820443236276</v>
          </cell>
          <cell r="AM348">
            <v>8.4785600000000003E-2</v>
          </cell>
          <cell r="AN348">
            <v>1.5653664616011129</v>
          </cell>
          <cell r="AO348">
            <v>1.45712510159</v>
          </cell>
          <cell r="AP348">
            <v>1.9781160199999999</v>
          </cell>
          <cell r="AQ348">
            <v>6.1569039501000002</v>
          </cell>
          <cell r="AR348">
            <v>6.4695555600000008</v>
          </cell>
          <cell r="AS348">
            <v>9.4829552355996558</v>
          </cell>
          <cell r="AT348">
            <v>11.787409714844602</v>
          </cell>
          <cell r="AU348">
            <v>25.429116796999999</v>
          </cell>
          <cell r="AV348">
            <v>76.526941731324129</v>
          </cell>
          <cell r="AW348">
            <v>94.066929219299993</v>
          </cell>
          <cell r="AX348">
            <v>91.539947696699997</v>
          </cell>
          <cell r="AY348">
            <v>83.994417608123598</v>
          </cell>
          <cell r="AZ348">
            <v>122.98887385805627</v>
          </cell>
          <cell r="BA348">
            <v>147.82656529515393</v>
          </cell>
          <cell r="BB348">
            <v>147.83000000000001</v>
          </cell>
          <cell r="BD348">
            <v>731.73594387594994</v>
          </cell>
          <cell r="BE348">
            <v>833.13667999999996</v>
          </cell>
          <cell r="BF348">
            <v>1002.2880355316906</v>
          </cell>
          <cell r="BH348">
            <v>3079618.9653289476</v>
          </cell>
          <cell r="BI348">
            <v>3484586.1843976374</v>
          </cell>
          <cell r="BJ348">
            <v>4068536.5008938089</v>
          </cell>
        </row>
        <row r="349">
          <cell r="F349" t="str">
            <v>Kab. Sinjai</v>
          </cell>
          <cell r="G349">
            <v>820</v>
          </cell>
          <cell r="H349">
            <v>819.96</v>
          </cell>
          <cell r="I349">
            <v>819.96</v>
          </cell>
          <cell r="J349">
            <v>819.96</v>
          </cell>
          <cell r="K349">
            <v>160.221</v>
          </cell>
          <cell r="L349">
            <v>204.565</v>
          </cell>
          <cell r="M349">
            <v>213.726</v>
          </cell>
          <cell r="N349">
            <v>217.12799999999999</v>
          </cell>
          <cell r="O349">
            <v>134.80000000000001</v>
          </cell>
          <cell r="P349">
            <v>81.599999999999994</v>
          </cell>
          <cell r="Q349">
            <v>33.604987152859742</v>
          </cell>
          <cell r="R349">
            <v>32.220905647335094</v>
          </cell>
          <cell r="T349">
            <v>6.57</v>
          </cell>
          <cell r="U349">
            <v>2.1789999999999998</v>
          </cell>
          <cell r="V349">
            <v>1.651</v>
          </cell>
          <cell r="X349">
            <v>128.0026</v>
          </cell>
          <cell r="Y349">
            <v>144.39882</v>
          </cell>
          <cell r="Z349">
            <v>179.20496495456021</v>
          </cell>
          <cell r="AA349">
            <v>129.19999999999999</v>
          </cell>
          <cell r="AB349">
            <v>129.19999999999999</v>
          </cell>
          <cell r="AC349">
            <v>95.86</v>
          </cell>
          <cell r="AD349">
            <v>95.86</v>
          </cell>
          <cell r="AE349">
            <v>3.4434990494299997</v>
          </cell>
          <cell r="AF349">
            <v>3.922009486666667</v>
          </cell>
          <cell r="AG349">
            <v>4.6295700779999995</v>
          </cell>
          <cell r="AH349">
            <v>8.0242299999999993</v>
          </cell>
          <cell r="AI349">
            <v>0</v>
          </cell>
          <cell r="AJ349">
            <v>3.5750579668964488</v>
          </cell>
          <cell r="AK349">
            <v>6.7951174565388719</v>
          </cell>
          <cell r="AL349">
            <v>10.145103960215931</v>
          </cell>
          <cell r="AM349">
            <v>6.8103320999999994E-2</v>
          </cell>
          <cell r="AN349">
            <v>1.549426007201113</v>
          </cell>
          <cell r="AO349">
            <v>1.4298597660000001</v>
          </cell>
          <cell r="AP349">
            <v>1.9551249799999999</v>
          </cell>
          <cell r="AQ349">
            <v>3.2141730072699999</v>
          </cell>
          <cell r="AR349">
            <v>3.1442176559999999</v>
          </cell>
          <cell r="AS349">
            <v>6.0093349446396553</v>
          </cell>
          <cell r="AT349">
            <v>7.3986127857577229</v>
          </cell>
          <cell r="AU349">
            <v>23.356602589000001</v>
          </cell>
          <cell r="AV349">
            <v>69.961912172251061</v>
          </cell>
          <cell r="AW349">
            <v>69.764673051000003</v>
          </cell>
          <cell r="AX349">
            <v>87.108996965399996</v>
          </cell>
          <cell r="AY349">
            <v>84.720622491609689</v>
          </cell>
          <cell r="AZ349">
            <v>117.56472215859719</v>
          </cell>
          <cell r="BA349">
            <v>132.82298362543065</v>
          </cell>
          <cell r="BB349">
            <v>137.1178912931388</v>
          </cell>
          <cell r="BD349">
            <v>484.18137000000002</v>
          </cell>
          <cell r="BE349">
            <v>532.1124299999999</v>
          </cell>
          <cell r="BF349">
            <v>677.93383080243859</v>
          </cell>
          <cell r="BH349">
            <v>2366882.751203774</v>
          </cell>
          <cell r="BI349">
            <v>2489694.4218298192</v>
          </cell>
          <cell r="BJ349">
            <v>3122277.3239860297</v>
          </cell>
        </row>
        <row r="350">
          <cell r="F350" t="str">
            <v>Kab. Soppeng</v>
          </cell>
          <cell r="G350">
            <v>1359</v>
          </cell>
          <cell r="H350">
            <v>1359.44</v>
          </cell>
          <cell r="I350">
            <v>1359.44</v>
          </cell>
          <cell r="J350">
            <v>1359.44</v>
          </cell>
          <cell r="K350">
            <v>208.845</v>
          </cell>
          <cell r="L350">
            <v>218.28299999999999</v>
          </cell>
          <cell r="M350">
            <v>226.90799999999999</v>
          </cell>
          <cell r="N350">
            <v>224.17500000000001</v>
          </cell>
          <cell r="O350">
            <v>39.700000000000003</v>
          </cell>
          <cell r="P350">
            <v>40.9</v>
          </cell>
          <cell r="Q350">
            <v>10.646904983814444</v>
          </cell>
          <cell r="R350">
            <v>11.986213742252334</v>
          </cell>
          <cell r="T350">
            <v>4</v>
          </cell>
          <cell r="U350">
            <v>0.68500000000000005</v>
          </cell>
          <cell r="V350">
            <v>0.752</v>
          </cell>
          <cell r="X350">
            <v>158.89913999999999</v>
          </cell>
          <cell r="Y350">
            <v>195.78978549820499</v>
          </cell>
          <cell r="Z350">
            <v>260.75353838335036</v>
          </cell>
          <cell r="AA350">
            <v>133.19999999999999</v>
          </cell>
          <cell r="AB350">
            <v>133.19999999999999</v>
          </cell>
          <cell r="AC350">
            <v>90.74</v>
          </cell>
          <cell r="AD350">
            <v>90.74</v>
          </cell>
          <cell r="AE350">
            <v>2.4634244087699999</v>
          </cell>
          <cell r="AF350">
            <v>2.8329380700854996</v>
          </cell>
          <cell r="AG350">
            <v>5.0388760466300004</v>
          </cell>
          <cell r="AH350">
            <v>7.3189700000000002</v>
          </cell>
          <cell r="AI350">
            <v>0</v>
          </cell>
          <cell r="AJ350">
            <v>3.8707869606745362</v>
          </cell>
          <cell r="AK350">
            <v>7.3313315345961296</v>
          </cell>
          <cell r="AL350">
            <v>10.952091443872092</v>
          </cell>
          <cell r="AM350">
            <v>6.8018256999999999E-2</v>
          </cell>
          <cell r="AN350">
            <v>1.549426007201113</v>
          </cell>
          <cell r="AO350">
            <v>1.4298597660000001</v>
          </cell>
          <cell r="AP350">
            <v>1.9551249799999999</v>
          </cell>
          <cell r="AQ350">
            <v>6.006239010489999</v>
          </cell>
          <cell r="AR350">
            <v>5.0309380200000007</v>
          </cell>
          <cell r="AS350">
            <v>8.2683946759196552</v>
          </cell>
          <cell r="AT350">
            <v>10.194326871781808</v>
          </cell>
          <cell r="AU350">
            <v>31.057936308999999</v>
          </cell>
          <cell r="AV350">
            <v>85.432681582712377</v>
          </cell>
          <cell r="AW350">
            <v>89.360164424099992</v>
          </cell>
          <cell r="AX350">
            <v>109.31914421314505</v>
          </cell>
          <cell r="AY350">
            <v>91.125143213872775</v>
          </cell>
          <cell r="AZ350">
            <v>131.45487946318983</v>
          </cell>
          <cell r="BA350">
            <v>147.03007322937813</v>
          </cell>
          <cell r="BB350">
            <v>151.0394902362128</v>
          </cell>
          <cell r="BD350">
            <v>633.92654000000005</v>
          </cell>
          <cell r="BE350">
            <v>694.63027684718486</v>
          </cell>
          <cell r="BF350">
            <v>849.33623233925778</v>
          </cell>
          <cell r="BH350">
            <v>2904149.8421773575</v>
          </cell>
          <cell r="BI350">
            <v>3061285.9698520321</v>
          </cell>
          <cell r="BJ350">
            <v>3788719.6714141085</v>
          </cell>
        </row>
        <row r="351">
          <cell r="F351" t="str">
            <v xml:space="preserve">Kab. Takalar </v>
          </cell>
          <cell r="G351">
            <v>567</v>
          </cell>
          <cell r="H351">
            <v>566.51</v>
          </cell>
          <cell r="I351">
            <v>566.51</v>
          </cell>
          <cell r="J351">
            <v>566.51</v>
          </cell>
          <cell r="K351">
            <v>206.66</v>
          </cell>
          <cell r="L351">
            <v>229.381</v>
          </cell>
          <cell r="M351">
            <v>243.15600000000001</v>
          </cell>
          <cell r="N351">
            <v>241.66</v>
          </cell>
          <cell r="O351">
            <v>38.1</v>
          </cell>
          <cell r="P351">
            <v>33.200000000000003</v>
          </cell>
          <cell r="Q351">
            <v>37.840764300889482</v>
          </cell>
          <cell r="R351">
            <v>36.301898981455828</v>
          </cell>
          <cell r="T351">
            <v>2.5299999999999998</v>
          </cell>
          <cell r="U351">
            <v>2.407</v>
          </cell>
          <cell r="V351">
            <v>1.7350000000000001</v>
          </cell>
          <cell r="X351">
            <v>151.40287000000001</v>
          </cell>
          <cell r="Y351">
            <v>177.59431000000001</v>
          </cell>
          <cell r="Z351">
            <v>246.0432573280448</v>
          </cell>
          <cell r="AA351">
            <v>133.4</v>
          </cell>
          <cell r="AB351">
            <v>133.4</v>
          </cell>
          <cell r="AC351">
            <v>92.99</v>
          </cell>
          <cell r="AD351">
            <v>92.99</v>
          </cell>
          <cell r="AE351">
            <v>1.6403049601299997</v>
          </cell>
          <cell r="AF351">
            <v>3.0177657333333334</v>
          </cell>
          <cell r="AG351">
            <v>3.0531611355999999</v>
          </cell>
          <cell r="AH351">
            <v>4.37723</v>
          </cell>
          <cell r="AI351">
            <v>0</v>
          </cell>
          <cell r="AJ351">
            <v>3.799035742441399</v>
          </cell>
          <cell r="AK351">
            <v>7.1414796798100157</v>
          </cell>
          <cell r="AL351">
            <v>10.8065216050194</v>
          </cell>
          <cell r="AM351">
            <v>6.8582828999999998E-2</v>
          </cell>
          <cell r="AN351">
            <v>1.5500116136011128</v>
          </cell>
          <cell r="AO351">
            <v>1.4318133560000001</v>
          </cell>
          <cell r="AP351">
            <v>1.9586539999999999</v>
          </cell>
          <cell r="AQ351">
            <v>3.8882789116200001</v>
          </cell>
          <cell r="AR351">
            <v>3.6038999880000002</v>
          </cell>
          <cell r="AS351">
            <v>7.1960687392396547</v>
          </cell>
          <cell r="AT351">
            <v>8.4485395917676769</v>
          </cell>
          <cell r="AU351">
            <v>25.504121471999998</v>
          </cell>
          <cell r="AV351">
            <v>68.96979330781646</v>
          </cell>
          <cell r="AW351">
            <v>73.563473435999995</v>
          </cell>
          <cell r="AX351">
            <v>86.759732309699999</v>
          </cell>
          <cell r="AY351">
            <v>100.9833933390685</v>
          </cell>
          <cell r="AZ351">
            <v>122.4595156740867</v>
          </cell>
          <cell r="BA351">
            <v>136.88642442017451</v>
          </cell>
          <cell r="BB351">
            <v>138.35402442695988</v>
          </cell>
          <cell r="BD351">
            <v>480.77665000000002</v>
          </cell>
          <cell r="BE351">
            <v>541.92721999999992</v>
          </cell>
          <cell r="BF351">
            <v>685.84056365427523</v>
          </cell>
          <cell r="BH351">
            <v>2095974.1652534429</v>
          </cell>
          <cell r="BI351">
            <v>2228722.3839839441</v>
          </cell>
          <cell r="BJ351">
            <v>2838039.2437899332</v>
          </cell>
        </row>
        <row r="352">
          <cell r="F352" t="str">
            <v>Kab. Tana Toraja</v>
          </cell>
          <cell r="G352">
            <v>3206</v>
          </cell>
          <cell r="H352">
            <v>3205.77</v>
          </cell>
          <cell r="I352">
            <v>3205.77</v>
          </cell>
          <cell r="J352">
            <v>3205.77</v>
          </cell>
          <cell r="K352">
            <v>340.37200000000001</v>
          </cell>
          <cell r="L352">
            <v>391.87</v>
          </cell>
          <cell r="M352">
            <v>415.79199999999997</v>
          </cell>
          <cell r="N352">
            <v>418.12299999999999</v>
          </cell>
          <cell r="O352">
            <v>94</v>
          </cell>
          <cell r="P352">
            <v>108.3</v>
          </cell>
          <cell r="Q352">
            <v>77.322337174841763</v>
          </cell>
          <cell r="R352">
            <v>79.710944688864132</v>
          </cell>
          <cell r="T352">
            <v>5.0599999999999996</v>
          </cell>
          <cell r="U352">
            <v>3.2610000000000001</v>
          </cell>
          <cell r="V352">
            <v>2.9340000000000002</v>
          </cell>
          <cell r="X352">
            <v>226.84786000000003</v>
          </cell>
          <cell r="Y352">
            <v>265.80069878169149</v>
          </cell>
          <cell r="Z352">
            <v>383.63983000000002</v>
          </cell>
          <cell r="AA352">
            <v>137.4</v>
          </cell>
          <cell r="AB352">
            <v>137.4</v>
          </cell>
          <cell r="AC352">
            <v>101.45</v>
          </cell>
          <cell r="AD352">
            <v>101.45</v>
          </cell>
          <cell r="AE352">
            <v>2.99183043805</v>
          </cell>
          <cell r="AF352">
            <v>7.9324840000000005</v>
          </cell>
          <cell r="AG352">
            <v>7.6720981598599991</v>
          </cell>
          <cell r="AH352">
            <v>11.280950000000001</v>
          </cell>
          <cell r="AI352">
            <v>0</v>
          </cell>
          <cell r="AJ352">
            <v>4.5211642066091624</v>
          </cell>
          <cell r="AK352">
            <v>8.0618264174284562</v>
          </cell>
          <cell r="AL352">
            <v>12.168148268387267</v>
          </cell>
          <cell r="AM352">
            <v>8.1240243000000004E-2</v>
          </cell>
          <cell r="AN352">
            <v>1.6099065832011128</v>
          </cell>
          <cell r="AO352">
            <v>1.43086313165</v>
          </cell>
          <cell r="AP352">
            <v>1.9551249799999999</v>
          </cell>
          <cell r="AQ352">
            <v>4.5373181028999996</v>
          </cell>
          <cell r="AR352">
            <v>3.9802199160000002</v>
          </cell>
          <cell r="AS352">
            <v>6.8500964076796551</v>
          </cell>
          <cell r="AT352">
            <v>8.2174362861786303</v>
          </cell>
          <cell r="AU352">
            <v>39.266285692000004</v>
          </cell>
          <cell r="AV352">
            <v>115.50856773502873</v>
          </cell>
          <cell r="AW352">
            <v>118.8865790262</v>
          </cell>
          <cell r="AX352">
            <v>142.11691821488114</v>
          </cell>
          <cell r="AY352">
            <v>145.90189030393577</v>
          </cell>
          <cell r="AZ352">
            <v>172.51105571797567</v>
          </cell>
          <cell r="BA352">
            <v>196.78699322937248</v>
          </cell>
          <cell r="BB352">
            <v>201.81448866623742</v>
          </cell>
          <cell r="BD352">
            <v>743.93813999999998</v>
          </cell>
          <cell r="BE352">
            <v>803.96660083649147</v>
          </cell>
          <cell r="BF352">
            <v>1038.9046385700578</v>
          </cell>
          <cell r="BH352">
            <v>1898430.9592466888</v>
          </cell>
          <cell r="BI352">
            <v>1933578.8106468897</v>
          </cell>
          <cell r="BJ352">
            <v>2484686.6557688955</v>
          </cell>
        </row>
        <row r="353">
          <cell r="F353" t="str">
            <v>Kab. Wajo</v>
          </cell>
          <cell r="G353">
            <v>2506</v>
          </cell>
          <cell r="H353">
            <v>2506.19</v>
          </cell>
          <cell r="I353">
            <v>2506.19</v>
          </cell>
          <cell r="J353">
            <v>2506.19</v>
          </cell>
          <cell r="K353">
            <v>445.21100000000001</v>
          </cell>
          <cell r="L353">
            <v>356.983</v>
          </cell>
          <cell r="M353">
            <v>367.26100000000002</v>
          </cell>
          <cell r="N353">
            <v>362.971</v>
          </cell>
          <cell r="O353">
            <v>101.5</v>
          </cell>
          <cell r="P353">
            <v>97.3</v>
          </cell>
          <cell r="Q353">
            <v>36.217674837523504</v>
          </cell>
          <cell r="R353">
            <v>39.115359703474283</v>
          </cell>
          <cell r="T353">
            <v>5.64</v>
          </cell>
          <cell r="U353">
            <v>1.296</v>
          </cell>
          <cell r="V353">
            <v>1.375</v>
          </cell>
          <cell r="X353">
            <v>367.50146999999998</v>
          </cell>
          <cell r="Y353">
            <v>466.54382999999996</v>
          </cell>
          <cell r="Z353">
            <v>615.08593638592208</v>
          </cell>
          <cell r="AA353">
            <v>134.19999999999999</v>
          </cell>
          <cell r="AB353">
            <v>134.19999999999999</v>
          </cell>
          <cell r="AC353">
            <v>90.6</v>
          </cell>
          <cell r="AD353">
            <v>90.6</v>
          </cell>
          <cell r="AE353">
            <v>4.3458262154999998</v>
          </cell>
          <cell r="AF353">
            <v>5.103822666666666</v>
          </cell>
          <cell r="AG353">
            <v>8.3712783697200006</v>
          </cell>
          <cell r="AH353">
            <v>11.555759999999999</v>
          </cell>
          <cell r="AI353">
            <v>0</v>
          </cell>
          <cell r="AJ353">
            <v>5.8674428046837539</v>
          </cell>
          <cell r="AK353">
            <v>10.156383154960704</v>
          </cell>
          <cell r="AL353">
            <v>14.45849012406039</v>
          </cell>
          <cell r="AM353">
            <v>9.2238789999999987E-2</v>
          </cell>
          <cell r="AN353">
            <v>1.6875414196811129</v>
          </cell>
          <cell r="AO353">
            <v>1.4314685360000001</v>
          </cell>
          <cell r="AP353">
            <v>1.9567398</v>
          </cell>
          <cell r="AQ353">
            <v>6.2869866481900001</v>
          </cell>
          <cell r="AR353">
            <v>5.2712816920000005</v>
          </cell>
          <cell r="AS353">
            <v>8.5217507753996546</v>
          </cell>
          <cell r="AT353">
            <v>19.230613757234551</v>
          </cell>
          <cell r="AU353">
            <v>37.319106866750005</v>
          </cell>
          <cell r="AV353">
            <v>90.78</v>
          </cell>
          <cell r="AW353">
            <v>99.162949695599991</v>
          </cell>
          <cell r="AX353">
            <v>114.11456251769999</v>
          </cell>
          <cell r="AY353">
            <v>106.12343485304437</v>
          </cell>
          <cell r="AZ353">
            <v>145.39745747809198</v>
          </cell>
          <cell r="BA353">
            <v>166.12987298299979</v>
          </cell>
          <cell r="BB353">
            <v>166.13</v>
          </cell>
          <cell r="BD353">
            <v>1345.3176699999999</v>
          </cell>
          <cell r="BE353">
            <v>1436.3767700000001</v>
          </cell>
          <cell r="BF353">
            <v>1714.3469528778708</v>
          </cell>
          <cell r="BH353">
            <v>3768576.2907477384</v>
          </cell>
          <cell r="BI353">
            <v>3911051.7316023209</v>
          </cell>
          <cell r="BJ353">
            <v>4723096.2056965176</v>
          </cell>
        </row>
        <row r="354">
          <cell r="F354" t="str">
            <v>Kota Pare-pare</v>
          </cell>
          <cell r="G354">
            <v>99</v>
          </cell>
          <cell r="H354">
            <v>99.33</v>
          </cell>
          <cell r="I354">
            <v>99.33</v>
          </cell>
          <cell r="J354">
            <v>99.33</v>
          </cell>
          <cell r="K354">
            <v>167.26499999999999</v>
          </cell>
          <cell r="L354">
            <v>107.93300000000001</v>
          </cell>
          <cell r="M354">
            <v>112.381</v>
          </cell>
          <cell r="N354">
            <v>113.29</v>
          </cell>
          <cell r="O354">
            <v>6.7</v>
          </cell>
          <cell r="P354">
            <v>3.8</v>
          </cell>
          <cell r="Q354">
            <v>9.9906600212641852</v>
          </cell>
          <cell r="R354">
            <v>7.7477267788864825</v>
          </cell>
          <cell r="T354">
            <v>0.51</v>
          </cell>
          <cell r="U354">
            <v>1.4550000000000001</v>
          </cell>
          <cell r="V354">
            <v>1.3560000000000001</v>
          </cell>
          <cell r="X354">
            <v>246.34310993955444</v>
          </cell>
          <cell r="Y354">
            <v>308.66920781016046</v>
          </cell>
          <cell r="Z354">
            <v>517.04745589065374</v>
          </cell>
          <cell r="AA354">
            <v>130.6</v>
          </cell>
          <cell r="AB354">
            <v>130.6</v>
          </cell>
          <cell r="AC354">
            <v>109.87</v>
          </cell>
          <cell r="AD354">
            <v>109.87</v>
          </cell>
          <cell r="AE354">
            <v>4.3476044648299998</v>
          </cell>
          <cell r="AF354">
            <v>5.8490920000000006</v>
          </cell>
          <cell r="AG354">
            <v>7.9408480051500003</v>
          </cell>
          <cell r="AH354">
            <v>10.90926</v>
          </cell>
          <cell r="AI354">
            <v>0</v>
          </cell>
          <cell r="AJ354">
            <v>4.7077647336609534</v>
          </cell>
          <cell r="AK354">
            <v>8.5091170612906097</v>
          </cell>
          <cell r="AL354">
            <v>13.48832199787685</v>
          </cell>
          <cell r="AM354">
            <v>0.17061142000000001</v>
          </cell>
          <cell r="AN354">
            <v>1.549426007201113</v>
          </cell>
          <cell r="AO354">
            <v>1.4298597650000002</v>
          </cell>
          <cell r="AP354">
            <v>1.9551249799999999</v>
          </cell>
          <cell r="AQ354">
            <v>3.3236286986999994</v>
          </cell>
          <cell r="AR354">
            <v>3.3894551719999999</v>
          </cell>
          <cell r="AS354">
            <v>6.7719228579196553</v>
          </cell>
          <cell r="AT354">
            <v>8.1451610286820397</v>
          </cell>
          <cell r="AU354">
            <v>14.787008369999999</v>
          </cell>
          <cell r="AV354">
            <v>46.784999999999997</v>
          </cell>
          <cell r="AW354">
            <v>53.261293334100003</v>
          </cell>
          <cell r="AX354">
            <v>62.591696515232918</v>
          </cell>
          <cell r="AY354">
            <v>69.988871166973112</v>
          </cell>
          <cell r="AZ354">
            <v>93.543470066768563</v>
          </cell>
          <cell r="BA354">
            <v>116.31886343909925</v>
          </cell>
          <cell r="BB354">
            <v>121.83694066676485</v>
          </cell>
          <cell r="BD354">
            <v>323.47548736163321</v>
          </cell>
          <cell r="BE354">
            <v>399.6723981171163</v>
          </cell>
          <cell r="BF354">
            <v>640.36220787153025</v>
          </cell>
          <cell r="BH354">
            <v>2997002.6531425347</v>
          </cell>
          <cell r="BI354">
            <v>3556405.4254466174</v>
          </cell>
          <cell r="BJ354">
            <v>5652415.9932167912</v>
          </cell>
        </row>
        <row r="355">
          <cell r="F355" t="str">
            <v>Kota Makassar</v>
          </cell>
          <cell r="G355">
            <v>176</v>
          </cell>
          <cell r="H355">
            <v>175.77</v>
          </cell>
          <cell r="I355">
            <v>175.77</v>
          </cell>
          <cell r="J355">
            <v>175.77</v>
          </cell>
          <cell r="K355">
            <v>1421.665</v>
          </cell>
          <cell r="L355">
            <v>1091.643</v>
          </cell>
          <cell r="M355">
            <v>1159.4490000000001</v>
          </cell>
          <cell r="N355">
            <v>1151.2449999999999</v>
          </cell>
          <cell r="O355">
            <v>172.7</v>
          </cell>
          <cell r="P355">
            <v>104.5</v>
          </cell>
          <cell r="Q355">
            <v>63.449284134063021</v>
          </cell>
          <cell r="R355">
            <v>81.414116047984152</v>
          </cell>
          <cell r="T355">
            <v>1.22</v>
          </cell>
          <cell r="U355">
            <v>0.85799999999999998</v>
          </cell>
          <cell r="V355">
            <v>0.95599999999999996</v>
          </cell>
          <cell r="X355">
            <v>3509.9537699999996</v>
          </cell>
          <cell r="Y355">
            <v>3966.7511799999997</v>
          </cell>
          <cell r="Z355">
            <v>5761.9893014410263</v>
          </cell>
          <cell r="AA355">
            <v>128.6</v>
          </cell>
          <cell r="AB355">
            <v>128.6</v>
          </cell>
          <cell r="AC355">
            <v>100.58</v>
          </cell>
          <cell r="AD355">
            <v>100.58</v>
          </cell>
          <cell r="AE355">
            <v>28.465979148749998</v>
          </cell>
          <cell r="AF355">
            <v>32.735876021062495</v>
          </cell>
          <cell r="AG355">
            <v>49.864776977919995</v>
          </cell>
          <cell r="AH355">
            <v>58.465269999999997</v>
          </cell>
          <cell r="AI355">
            <v>0</v>
          </cell>
          <cell r="AJ355">
            <v>35.945705829431404</v>
          </cell>
          <cell r="AK355">
            <v>46.677597321583946</v>
          </cell>
          <cell r="AL355">
            <v>65.391160317416364</v>
          </cell>
          <cell r="AM355">
            <v>0.28890038199999996</v>
          </cell>
          <cell r="AN355">
            <v>1.549426007201113</v>
          </cell>
          <cell r="AO355">
            <v>1.4298597650000002</v>
          </cell>
          <cell r="AP355">
            <v>1.9551249799999999</v>
          </cell>
          <cell r="AQ355">
            <v>15.157540823050001</v>
          </cell>
          <cell r="AR355">
            <v>27.082048795999999</v>
          </cell>
          <cell r="AS355">
            <v>50.565517826559649</v>
          </cell>
          <cell r="AT355">
            <v>62.587119442423884</v>
          </cell>
          <cell r="AU355">
            <v>57.356992876</v>
          </cell>
          <cell r="AV355">
            <v>235.798437535798</v>
          </cell>
          <cell r="AW355">
            <v>239.78405137110002</v>
          </cell>
          <cell r="AX355">
            <v>276.26423664058154</v>
          </cell>
          <cell r="AY355">
            <v>271.0992733827012</v>
          </cell>
          <cell r="AZ355">
            <v>275.84832258755358</v>
          </cell>
          <cell r="BA355">
            <v>308.14219289527449</v>
          </cell>
          <cell r="BB355">
            <v>308.15755217613804</v>
          </cell>
          <cell r="BD355">
            <v>5521.7031799999995</v>
          </cell>
          <cell r="BE355">
            <v>6232.3018700000002</v>
          </cell>
          <cell r="BF355">
            <v>9120.6516632613802</v>
          </cell>
          <cell r="BH355">
            <v>5058158.3722883761</v>
          </cell>
          <cell r="BI355">
            <v>5375227.2588100033</v>
          </cell>
          <cell r="BJ355">
            <v>7922424.560594297</v>
          </cell>
        </row>
        <row r="356">
          <cell r="F356" t="str">
            <v>Kota Palopo</v>
          </cell>
          <cell r="G356">
            <v>0</v>
          </cell>
          <cell r="H356">
            <v>0</v>
          </cell>
          <cell r="I356">
            <v>0</v>
          </cell>
          <cell r="J356">
            <v>247.52</v>
          </cell>
          <cell r="K356">
            <v>0</v>
          </cell>
          <cell r="L356">
            <v>0</v>
          </cell>
          <cell r="M356">
            <v>0</v>
          </cell>
          <cell r="N356">
            <v>123.354</v>
          </cell>
          <cell r="O356">
            <v>0</v>
          </cell>
          <cell r="P356">
            <v>0</v>
          </cell>
          <cell r="Q356">
            <v>0</v>
          </cell>
          <cell r="R356">
            <v>15.124041388937641</v>
          </cell>
          <cell r="T356">
            <v>0</v>
          </cell>
          <cell r="U356">
            <v>0</v>
          </cell>
          <cell r="V356">
            <v>3.5421642033142873</v>
          </cell>
          <cell r="X356">
            <v>0</v>
          </cell>
          <cell r="Y356">
            <v>0</v>
          </cell>
          <cell r="Z356">
            <v>197.36368497258016</v>
          </cell>
          <cell r="AA356">
            <v>0</v>
          </cell>
          <cell r="AB356">
            <v>0</v>
          </cell>
          <cell r="AC356">
            <v>0</v>
          </cell>
          <cell r="AD356">
            <v>91.26</v>
          </cell>
          <cell r="AE356">
            <v>0</v>
          </cell>
          <cell r="AF356">
            <v>0</v>
          </cell>
          <cell r="AG356">
            <v>0</v>
          </cell>
          <cell r="AH356">
            <v>4.008401288871414</v>
          </cell>
          <cell r="AI356">
            <v>0</v>
          </cell>
          <cell r="AJ356">
            <v>0</v>
          </cell>
          <cell r="AK356">
            <v>0</v>
          </cell>
          <cell r="AL356">
            <v>10.324798823750911</v>
          </cell>
          <cell r="AM356">
            <v>0</v>
          </cell>
          <cell r="AN356">
            <v>0</v>
          </cell>
          <cell r="AO356">
            <v>0</v>
          </cell>
          <cell r="AP356">
            <v>1.9551249799999999</v>
          </cell>
          <cell r="AQ356">
            <v>0</v>
          </cell>
          <cell r="AR356">
            <v>0</v>
          </cell>
          <cell r="AS356">
            <v>0</v>
          </cell>
          <cell r="AT356">
            <v>4.1679285540016471</v>
          </cell>
          <cell r="AU356">
            <v>0</v>
          </cell>
          <cell r="AV356">
            <v>0</v>
          </cell>
          <cell r="AW356">
            <v>0</v>
          </cell>
          <cell r="AX356">
            <v>41.529943601700005</v>
          </cell>
          <cell r="AY356">
            <v>0</v>
          </cell>
          <cell r="AZ356">
            <v>0</v>
          </cell>
          <cell r="BA356">
            <v>0</v>
          </cell>
          <cell r="BB356">
            <v>87.825522477388191</v>
          </cell>
          <cell r="BD356">
            <v>0</v>
          </cell>
          <cell r="BE356">
            <v>0</v>
          </cell>
          <cell r="BF356">
            <v>447.06362933547598</v>
          </cell>
          <cell r="BJ356">
            <v>3624232.9339581691</v>
          </cell>
        </row>
        <row r="357">
          <cell r="F357" t="str">
            <v>Kab. Mamasa</v>
          </cell>
          <cell r="G357">
            <v>0</v>
          </cell>
          <cell r="H357">
            <v>0</v>
          </cell>
          <cell r="I357">
            <v>0</v>
          </cell>
          <cell r="J357">
            <v>3026.7446933512915</v>
          </cell>
          <cell r="K357">
            <v>0</v>
          </cell>
          <cell r="L357">
            <v>0</v>
          </cell>
          <cell r="M357">
            <v>0</v>
          </cell>
          <cell r="N357">
            <v>119.1</v>
          </cell>
          <cell r="O357">
            <v>0</v>
          </cell>
          <cell r="P357">
            <v>0</v>
          </cell>
          <cell r="Q357">
            <v>0</v>
          </cell>
          <cell r="R357">
            <v>35.645104631978057</v>
          </cell>
          <cell r="T357">
            <v>0</v>
          </cell>
          <cell r="U357">
            <v>0</v>
          </cell>
          <cell r="V357">
            <v>7.653236839455424</v>
          </cell>
          <cell r="X357">
            <v>0</v>
          </cell>
          <cell r="Y357">
            <v>0</v>
          </cell>
          <cell r="Z357">
            <v>133.95155661440756</v>
          </cell>
          <cell r="AA357">
            <v>0</v>
          </cell>
          <cell r="AB357">
            <v>0</v>
          </cell>
          <cell r="AC357">
            <v>0</v>
          </cell>
          <cell r="AD357">
            <v>93.04</v>
          </cell>
          <cell r="AE357">
            <v>0</v>
          </cell>
          <cell r="AF357">
            <v>0</v>
          </cell>
          <cell r="AG357">
            <v>0</v>
          </cell>
          <cell r="AH357">
            <v>0</v>
          </cell>
          <cell r="AI357">
            <v>0</v>
          </cell>
          <cell r="AJ357">
            <v>0</v>
          </cell>
          <cell r="AK357">
            <v>0</v>
          </cell>
          <cell r="AL357">
            <v>9.6972857754481314</v>
          </cell>
          <cell r="AM357">
            <v>0</v>
          </cell>
          <cell r="AN357">
            <v>0</v>
          </cell>
          <cell r="AO357">
            <v>0</v>
          </cell>
          <cell r="AP357">
            <v>1.95026575</v>
          </cell>
          <cell r="AQ357">
            <v>0</v>
          </cell>
          <cell r="AR357">
            <v>0</v>
          </cell>
          <cell r="AS357">
            <v>0</v>
          </cell>
          <cell r="AT357">
            <v>5.8437262000937613</v>
          </cell>
          <cell r="AU357">
            <v>0</v>
          </cell>
          <cell r="AV357">
            <v>0</v>
          </cell>
          <cell r="AW357">
            <v>0</v>
          </cell>
          <cell r="AX357">
            <v>26.189097314999998</v>
          </cell>
          <cell r="AY357">
            <v>0</v>
          </cell>
          <cell r="AZ357">
            <v>0</v>
          </cell>
          <cell r="BA357">
            <v>0</v>
          </cell>
          <cell r="BB357">
            <v>93.320831643824206</v>
          </cell>
          <cell r="BD357">
            <v>0</v>
          </cell>
          <cell r="BE357">
            <v>0</v>
          </cell>
          <cell r="BF357">
            <v>576.25550093407401</v>
          </cell>
          <cell r="BJ357">
            <v>4838417.3042323599</v>
          </cell>
        </row>
        <row r="358">
          <cell r="F358" t="str">
            <v>Kab. Buton</v>
          </cell>
          <cell r="G358">
            <v>6463</v>
          </cell>
          <cell r="H358">
            <v>6463</v>
          </cell>
          <cell r="I358">
            <v>5851.9</v>
          </cell>
          <cell r="J358">
            <v>5851.9</v>
          </cell>
          <cell r="K358">
            <v>481.06200000000001</v>
          </cell>
          <cell r="L358">
            <v>533.79100000000005</v>
          </cell>
          <cell r="M358">
            <v>503.599378</v>
          </cell>
          <cell r="N358">
            <v>448.29899999999998</v>
          </cell>
          <cell r="O358">
            <v>139.1</v>
          </cell>
          <cell r="P358">
            <v>150.30000000000001</v>
          </cell>
          <cell r="Q358">
            <v>115.16580316980473</v>
          </cell>
          <cell r="R358">
            <v>103.49871143435664</v>
          </cell>
          <cell r="T358">
            <v>6.53</v>
          </cell>
          <cell r="U358">
            <v>4.43</v>
          </cell>
          <cell r="V358">
            <v>4.2358960941202506</v>
          </cell>
          <cell r="X358">
            <v>440.86666185914157</v>
          </cell>
          <cell r="Y358">
            <v>383.41928358771554</v>
          </cell>
          <cell r="Z358">
            <v>384.92227000000003</v>
          </cell>
          <cell r="AA358">
            <v>139.5</v>
          </cell>
          <cell r="AB358">
            <v>139.5</v>
          </cell>
          <cell r="AC358">
            <v>95.34</v>
          </cell>
          <cell r="AD358">
            <v>95.34</v>
          </cell>
          <cell r="AE358">
            <v>2.4063151880000002</v>
          </cell>
          <cell r="AF358">
            <v>3.3949186666666669</v>
          </cell>
          <cell r="AG358">
            <v>7.0567693521199999</v>
          </cell>
          <cell r="AH358">
            <v>8.9363799999999998</v>
          </cell>
          <cell r="AI358">
            <v>0</v>
          </cell>
          <cell r="AJ358">
            <v>6.5696642950784803</v>
          </cell>
          <cell r="AK358">
            <v>9.2890604342006178</v>
          </cell>
          <cell r="AL358">
            <v>12.180839024154366</v>
          </cell>
          <cell r="AM358">
            <v>0.82206773600000005</v>
          </cell>
          <cell r="AN358">
            <v>1.54008803603688</v>
          </cell>
          <cell r="AO358">
            <v>1.4676143980000003</v>
          </cell>
          <cell r="AP358">
            <v>1.4279160900000001</v>
          </cell>
          <cell r="AQ358">
            <v>4.3115921659999996</v>
          </cell>
          <cell r="AR358">
            <v>3.0068843680000001</v>
          </cell>
          <cell r="AS358">
            <v>6.3993699658396554</v>
          </cell>
          <cell r="AT358">
            <v>6.6533694432148582</v>
          </cell>
          <cell r="AU358">
            <v>52.854152216999999</v>
          </cell>
          <cell r="AV358">
            <v>180.19189675152577</v>
          </cell>
          <cell r="AW358">
            <v>128.15892946860001</v>
          </cell>
          <cell r="AX358">
            <v>147.38630330954729</v>
          </cell>
          <cell r="AY358">
            <v>209.58405639901102</v>
          </cell>
          <cell r="AZ358">
            <v>238.4973933198082</v>
          </cell>
          <cell r="BA358">
            <v>215.78018788311627</v>
          </cell>
          <cell r="BB358">
            <v>217.01119073930676</v>
          </cell>
          <cell r="BD358">
            <v>942.85492864874755</v>
          </cell>
          <cell r="BE358">
            <v>1126.2315100000001</v>
          </cell>
          <cell r="BF358">
            <v>1049.3752199999999</v>
          </cell>
          <cell r="BH358">
            <v>1766337.2530611183</v>
          </cell>
          <cell r="BI358">
            <v>2236363.9813709222</v>
          </cell>
          <cell r="BJ358">
            <v>2340793.1313699116</v>
          </cell>
        </row>
        <row r="359">
          <cell r="F359" t="str">
            <v>Kab. Kendari</v>
          </cell>
          <cell r="G359">
            <v>16480</v>
          </cell>
          <cell r="H359">
            <v>16184</v>
          </cell>
          <cell r="I359">
            <v>16184.09</v>
          </cell>
          <cell r="J359">
            <v>15824.77</v>
          </cell>
          <cell r="K359">
            <v>416.95699999999999</v>
          </cell>
          <cell r="L359">
            <v>443.911</v>
          </cell>
          <cell r="M359">
            <v>464.48899999999998</v>
          </cell>
          <cell r="N359">
            <v>469.024</v>
          </cell>
          <cell r="O359">
            <v>208.5</v>
          </cell>
          <cell r="P359">
            <v>176.1</v>
          </cell>
          <cell r="Q359">
            <v>132.68095878365094</v>
          </cell>
          <cell r="R359">
            <v>117.10529013863388</v>
          </cell>
          <cell r="T359">
            <v>3.49</v>
          </cell>
          <cell r="U359">
            <v>5.5019999999999998</v>
          </cell>
          <cell r="V359">
            <v>5.4684579102686781</v>
          </cell>
          <cell r="X359">
            <v>327.8001065312053</v>
          </cell>
          <cell r="Y359">
            <v>394.98500999999999</v>
          </cell>
          <cell r="Z359">
            <v>624.21393999999998</v>
          </cell>
          <cell r="AA359">
            <v>133.1</v>
          </cell>
          <cell r="AB359">
            <v>133.1</v>
          </cell>
          <cell r="AC359">
            <v>99.8</v>
          </cell>
          <cell r="AD359">
            <v>99.8</v>
          </cell>
          <cell r="AE359">
            <v>2.9502976959999998</v>
          </cell>
          <cell r="AF359">
            <v>5.9727733333333335</v>
          </cell>
          <cell r="AG359">
            <v>5.5019807074999996</v>
          </cell>
          <cell r="AH359">
            <v>8.0423500000000008</v>
          </cell>
          <cell r="AI359">
            <v>0</v>
          </cell>
          <cell r="AJ359">
            <v>5.4874376562028964</v>
          </cell>
          <cell r="AK359">
            <v>9.4097373910373641</v>
          </cell>
          <cell r="AL359">
            <v>14.548818922684458</v>
          </cell>
          <cell r="AM359">
            <v>0.79191758300000004</v>
          </cell>
          <cell r="AN359">
            <v>2.2151685595762989</v>
          </cell>
          <cell r="AO359">
            <v>1.7944491410000001</v>
          </cell>
          <cell r="AP359">
            <v>1.5284656299999999</v>
          </cell>
          <cell r="AQ359">
            <v>5.4856328780000005</v>
          </cell>
          <cell r="AR359">
            <v>4.4691946160000002</v>
          </cell>
          <cell r="AS359">
            <v>8.3107403942396552</v>
          </cell>
          <cell r="AT359">
            <v>11.381406995077366</v>
          </cell>
          <cell r="AU359">
            <v>59.294736076</v>
          </cell>
          <cell r="AV359">
            <v>161.86270611419997</v>
          </cell>
          <cell r="AW359">
            <v>157.9678156029</v>
          </cell>
          <cell r="AX359">
            <v>186.60834911953333</v>
          </cell>
          <cell r="AY359">
            <v>210.60956651568418</v>
          </cell>
          <cell r="AZ359">
            <v>228.21747689010238</v>
          </cell>
          <cell r="BA359">
            <v>258.22965653181399</v>
          </cell>
          <cell r="BB359">
            <v>266.69706599843784</v>
          </cell>
          <cell r="BD359">
            <v>968.89958797200234</v>
          </cell>
          <cell r="BE359">
            <v>1133.6865</v>
          </cell>
          <cell r="BF359">
            <v>1735.5704099999998</v>
          </cell>
          <cell r="BH359">
            <v>2182643.7911473298</v>
          </cell>
          <cell r="BI359">
            <v>2440717.6488571316</v>
          </cell>
          <cell r="BJ359">
            <v>3700387.2083304902</v>
          </cell>
        </row>
        <row r="360">
          <cell r="F360" t="str">
            <v>Kab. Kolaka</v>
          </cell>
          <cell r="G360">
            <v>10310</v>
          </cell>
          <cell r="H360">
            <v>10310</v>
          </cell>
          <cell r="I360">
            <v>10310</v>
          </cell>
          <cell r="J360">
            <v>10310</v>
          </cell>
          <cell r="K360">
            <v>317.64400000000001</v>
          </cell>
          <cell r="L360">
            <v>321.55599999999998</v>
          </cell>
          <cell r="M360">
            <v>342.21499999999997</v>
          </cell>
          <cell r="N360">
            <v>348.47199999999998</v>
          </cell>
          <cell r="O360">
            <v>6.9</v>
          </cell>
          <cell r="P360">
            <v>46</v>
          </cell>
          <cell r="Q360">
            <v>97.248779117132358</v>
          </cell>
          <cell r="R360">
            <v>92.911651800251136</v>
          </cell>
          <cell r="T360">
            <v>5.17</v>
          </cell>
          <cell r="U360">
            <v>4.5170000000000003</v>
          </cell>
          <cell r="V360">
            <v>4.16</v>
          </cell>
          <cell r="X360">
            <v>420.03336978414666</v>
          </cell>
          <cell r="Y360">
            <v>515.09904000000006</v>
          </cell>
          <cell r="Z360">
            <v>669.79612999999995</v>
          </cell>
          <cell r="AA360">
            <v>132.19999999999999</v>
          </cell>
          <cell r="AB360">
            <v>132.19999999999999</v>
          </cell>
          <cell r="AC360">
            <v>92.98</v>
          </cell>
          <cell r="AD360">
            <v>92.98</v>
          </cell>
          <cell r="AE360">
            <v>3.5915052410000006</v>
          </cell>
          <cell r="AF360">
            <v>4.8797653333333333</v>
          </cell>
          <cell r="AG360">
            <v>8.3762765195100002</v>
          </cell>
          <cell r="AH360">
            <v>11.4199</v>
          </cell>
          <cell r="AI360">
            <v>0</v>
          </cell>
          <cell r="AJ360">
            <v>6.370256578148906</v>
          </cell>
          <cell r="AK360">
            <v>10.663008919093041</v>
          </cell>
          <cell r="AL360">
            <v>14.999890661416437</v>
          </cell>
          <cell r="AM360">
            <v>2.3855177410000001</v>
          </cell>
          <cell r="AN360">
            <v>3.5920175341422285</v>
          </cell>
          <cell r="AO360">
            <v>4.8101379890000002</v>
          </cell>
          <cell r="AP360">
            <v>3.2972859300000001</v>
          </cell>
          <cell r="AQ360">
            <v>5.4916327630000001</v>
          </cell>
          <cell r="AR360">
            <v>4.1159422159999997</v>
          </cell>
          <cell r="AS360">
            <v>8.4869058861596542</v>
          </cell>
          <cell r="AT360">
            <v>10.678286877256591</v>
          </cell>
          <cell r="AU360">
            <v>35.175789428000002</v>
          </cell>
          <cell r="AV360">
            <v>87.041159450899997</v>
          </cell>
          <cell r="AW360">
            <v>94.536096065999985</v>
          </cell>
          <cell r="AX360">
            <v>111.18114523884572</v>
          </cell>
          <cell r="AY360">
            <v>136.89750629213813</v>
          </cell>
          <cell r="AZ360">
            <v>163.29399114581619</v>
          </cell>
          <cell r="BA360">
            <v>179.84820482684623</v>
          </cell>
          <cell r="BB360">
            <v>186.08323858778425</v>
          </cell>
          <cell r="BD360">
            <v>1464.6471527781177</v>
          </cell>
          <cell r="BE360">
            <v>1881.65581</v>
          </cell>
          <cell r="BF360">
            <v>2520.4562799999999</v>
          </cell>
          <cell r="BH360">
            <v>4554874.2762632873</v>
          </cell>
          <cell r="BI360">
            <v>5498460.9382990226</v>
          </cell>
          <cell r="BJ360">
            <v>7232880.3461971115</v>
          </cell>
        </row>
        <row r="361">
          <cell r="F361" t="str">
            <v>Kab. Muna</v>
          </cell>
          <cell r="G361">
            <v>4887</v>
          </cell>
          <cell r="H361">
            <v>4887</v>
          </cell>
          <cell r="I361">
            <v>4887</v>
          </cell>
          <cell r="J361">
            <v>4887</v>
          </cell>
          <cell r="K361">
            <v>226.703</v>
          </cell>
          <cell r="L361">
            <v>273.93099999999998</v>
          </cell>
          <cell r="M361">
            <v>283.01100000000002</v>
          </cell>
          <cell r="N361">
            <v>288.303</v>
          </cell>
          <cell r="O361">
            <v>67.599999999999994</v>
          </cell>
          <cell r="P361">
            <v>103.6</v>
          </cell>
          <cell r="Q361">
            <v>73.433344167315099</v>
          </cell>
          <cell r="R361">
            <v>71.436373282033088</v>
          </cell>
          <cell r="T361">
            <v>6.09</v>
          </cell>
          <cell r="U361">
            <v>4.3019999999999996</v>
          </cell>
          <cell r="V361">
            <v>3.855</v>
          </cell>
          <cell r="X361">
            <v>282.90486649385105</v>
          </cell>
          <cell r="Y361">
            <v>338.17548999999997</v>
          </cell>
          <cell r="Z361">
            <v>454.67240000000004</v>
          </cell>
          <cell r="AA361">
            <v>136.4</v>
          </cell>
          <cell r="AB361">
            <v>136.4</v>
          </cell>
          <cell r="AC361">
            <v>98.53</v>
          </cell>
          <cell r="AD361">
            <v>98.53</v>
          </cell>
          <cell r="AE361">
            <v>1.939920646</v>
          </cell>
          <cell r="AF361">
            <v>2.840992</v>
          </cell>
          <cell r="AG361">
            <v>5.67991528602</v>
          </cell>
          <cell r="AH361">
            <v>16.3462</v>
          </cell>
          <cell r="AI361">
            <v>0</v>
          </cell>
          <cell r="AJ361">
            <v>5.0577188539786828</v>
          </cell>
          <cell r="AK361">
            <v>8.8169860368574273</v>
          </cell>
          <cell r="AL361">
            <v>12.871071599988955</v>
          </cell>
          <cell r="AM361">
            <v>1.3922961830000002</v>
          </cell>
          <cell r="AN361">
            <v>1.7502075195335522</v>
          </cell>
          <cell r="AO361">
            <v>1.5750478940000001</v>
          </cell>
          <cell r="AP361">
            <v>1.39731363</v>
          </cell>
          <cell r="AQ361">
            <v>4.5021401990000003</v>
          </cell>
          <cell r="AR361">
            <v>2.7729088799999992</v>
          </cell>
          <cell r="AS361">
            <v>5.886321462079656</v>
          </cell>
          <cell r="AT361">
            <v>7.3363076088294283</v>
          </cell>
          <cell r="AU361">
            <v>39.223719098999993</v>
          </cell>
          <cell r="AV361">
            <v>116.43</v>
          </cell>
          <cell r="AW361">
            <v>116.28776681118133</v>
          </cell>
          <cell r="AX361">
            <v>139.6381008460659</v>
          </cell>
          <cell r="AY361">
            <v>163.29128448955782</v>
          </cell>
          <cell r="AZ361">
            <v>172.17310921821348</v>
          </cell>
          <cell r="BA361">
            <v>186.90176088527306</v>
          </cell>
          <cell r="BB361">
            <v>191.45083189043743</v>
          </cell>
          <cell r="BD361">
            <v>643.23014586457782</v>
          </cell>
          <cell r="BE361">
            <v>740.10504000000003</v>
          </cell>
          <cell r="BF361">
            <v>1044.6412700000001</v>
          </cell>
          <cell r="BH361">
            <v>2348146.5984666864</v>
          </cell>
          <cell r="BI361">
            <v>2615110.5080721243</v>
          </cell>
          <cell r="BJ361">
            <v>3623414.4979414023</v>
          </cell>
        </row>
        <row r="362">
          <cell r="F362" t="str">
            <v>Kota Kendari</v>
          </cell>
          <cell r="G362">
            <v>188</v>
          </cell>
          <cell r="H362">
            <v>296</v>
          </cell>
          <cell r="I362">
            <v>295.89</v>
          </cell>
          <cell r="J362">
            <v>295.89</v>
          </cell>
          <cell r="K362">
            <v>224.11</v>
          </cell>
          <cell r="L362">
            <v>198.762</v>
          </cell>
          <cell r="M362">
            <v>211.87700000000001</v>
          </cell>
          <cell r="N362">
            <v>217.995</v>
          </cell>
          <cell r="O362">
            <v>27.9</v>
          </cell>
          <cell r="P362">
            <v>28.8</v>
          </cell>
          <cell r="Q362">
            <v>20.115583331301288</v>
          </cell>
          <cell r="R362">
            <v>21.208488548767281</v>
          </cell>
          <cell r="T362">
            <v>2.97</v>
          </cell>
          <cell r="U362">
            <v>1.843</v>
          </cell>
          <cell r="V362">
            <v>1.7370000000000001</v>
          </cell>
          <cell r="X362">
            <v>411.64738697159419</v>
          </cell>
          <cell r="Y362">
            <v>527.65714000000003</v>
          </cell>
          <cell r="Z362">
            <v>708.76883999999995</v>
          </cell>
          <cell r="AA362">
            <v>133.1</v>
          </cell>
          <cell r="AB362">
            <v>133.1</v>
          </cell>
          <cell r="AC362">
            <v>94.02</v>
          </cell>
          <cell r="AD362">
            <v>94.02</v>
          </cell>
          <cell r="AE362">
            <v>3.9569260399999999</v>
          </cell>
          <cell r="AF362">
            <v>5.3951279999999997</v>
          </cell>
          <cell r="AG362">
            <v>7.0967877240600004</v>
          </cell>
          <cell r="AH362">
            <v>15.3856</v>
          </cell>
          <cell r="AI362">
            <v>0</v>
          </cell>
          <cell r="AJ362">
            <v>6.2899893942183933</v>
          </cell>
          <cell r="AK362">
            <v>10.794040316311801</v>
          </cell>
          <cell r="AL362">
            <v>15.385556380040253</v>
          </cell>
          <cell r="AM362">
            <v>0.82286266699999999</v>
          </cell>
          <cell r="AN362">
            <v>1.5381721448368799</v>
          </cell>
          <cell r="AO362">
            <v>1.502564526</v>
          </cell>
          <cell r="AP362">
            <v>1.53228963</v>
          </cell>
          <cell r="AQ362">
            <v>3.5427078550000006</v>
          </cell>
          <cell r="AR362">
            <v>4.8056005040000001</v>
          </cell>
          <cell r="AS362">
            <v>9.3243766856796544</v>
          </cell>
          <cell r="AT362">
            <v>8.38358106745914</v>
          </cell>
          <cell r="AU362">
            <v>22.484832001000001</v>
          </cell>
          <cell r="AV362">
            <v>72.266099641200015</v>
          </cell>
          <cell r="AW362">
            <v>82.431718994400001</v>
          </cell>
          <cell r="AX362">
            <v>98.712613242949473</v>
          </cell>
          <cell r="AY362">
            <v>77.998767364323768</v>
          </cell>
          <cell r="AZ362">
            <v>117.03581192424021</v>
          </cell>
          <cell r="BA362">
            <v>140.33483664901607</v>
          </cell>
          <cell r="BB362">
            <v>145.15027282767801</v>
          </cell>
          <cell r="BD362">
            <v>712.74674902949312</v>
          </cell>
          <cell r="BE362">
            <v>848.48099000000002</v>
          </cell>
          <cell r="BF362">
            <v>1182.7824699999999</v>
          </cell>
          <cell r="BH362">
            <v>3585930.6559075331</v>
          </cell>
          <cell r="BI362">
            <v>4004592.2398372646</v>
          </cell>
          <cell r="BJ362">
            <v>5425732.1039473377</v>
          </cell>
        </row>
        <row r="363">
          <cell r="F363" t="str">
            <v>Kota Bau-bau</v>
          </cell>
          <cell r="G363">
            <v>0</v>
          </cell>
          <cell r="H363">
            <v>0</v>
          </cell>
          <cell r="I363">
            <v>611.1</v>
          </cell>
          <cell r="J363">
            <v>611.1</v>
          </cell>
          <cell r="K363">
            <v>0</v>
          </cell>
          <cell r="L363">
            <v>0</v>
          </cell>
          <cell r="M363">
            <v>110.00062200000001</v>
          </cell>
          <cell r="N363">
            <v>115.259</v>
          </cell>
          <cell r="O363">
            <v>0</v>
          </cell>
          <cell r="P363">
            <v>0</v>
          </cell>
          <cell r="Q363">
            <v>25.155531430795559</v>
          </cell>
          <cell r="R363">
            <v>22.265305702015965</v>
          </cell>
          <cell r="T363">
            <v>0</v>
          </cell>
          <cell r="U363">
            <v>4.43</v>
          </cell>
          <cell r="V363">
            <v>3.5421642033142873</v>
          </cell>
          <cell r="X363">
            <v>0</v>
          </cell>
          <cell r="Y363">
            <v>148.39676641228434</v>
          </cell>
          <cell r="Z363">
            <v>316.56196999999997</v>
          </cell>
          <cell r="AA363">
            <v>0</v>
          </cell>
          <cell r="AB363">
            <v>0</v>
          </cell>
          <cell r="AC363">
            <v>97.06</v>
          </cell>
          <cell r="AD363">
            <v>97.06</v>
          </cell>
          <cell r="AE363">
            <v>0</v>
          </cell>
          <cell r="AF363">
            <v>0</v>
          </cell>
          <cell r="AG363">
            <v>2.731218272</v>
          </cell>
          <cell r="AH363">
            <v>3.7398600000000002</v>
          </cell>
          <cell r="AI363">
            <v>0</v>
          </cell>
          <cell r="AJ363">
            <v>0</v>
          </cell>
          <cell r="AK363">
            <v>6.8368320872877382</v>
          </cell>
          <cell r="AL363">
            <v>11.504359912877792</v>
          </cell>
          <cell r="AM363">
            <v>0</v>
          </cell>
          <cell r="AN363">
            <v>0</v>
          </cell>
          <cell r="AO363">
            <v>1.450599778</v>
          </cell>
          <cell r="AP363">
            <v>1.39731363</v>
          </cell>
          <cell r="AQ363">
            <v>0</v>
          </cell>
          <cell r="AR363">
            <v>0</v>
          </cell>
          <cell r="AS363">
            <v>3.6518451625596553</v>
          </cell>
          <cell r="AT363">
            <v>4.8158709589565856</v>
          </cell>
          <cell r="AU363">
            <v>0</v>
          </cell>
          <cell r="AV363">
            <v>0</v>
          </cell>
          <cell r="AW363">
            <v>41.903766599999997</v>
          </cell>
          <cell r="AX363">
            <v>53.01</v>
          </cell>
          <cell r="AY363">
            <v>0</v>
          </cell>
          <cell r="AZ363">
            <v>0</v>
          </cell>
          <cell r="BA363">
            <v>103.97220633437746</v>
          </cell>
          <cell r="BB363">
            <v>110.99666763867151</v>
          </cell>
          <cell r="BD363">
            <v>0</v>
          </cell>
          <cell r="BE363">
            <v>201.90053229465326</v>
          </cell>
          <cell r="BF363">
            <v>501.78853000000004</v>
          </cell>
          <cell r="BI363">
            <v>1835449.0058670146</v>
          </cell>
          <cell r="BJ363">
            <v>4353573.5170355467</v>
          </cell>
        </row>
        <row r="364">
          <cell r="F364" t="str">
            <v>Kab. Badung</v>
          </cell>
          <cell r="G364">
            <v>419</v>
          </cell>
          <cell r="H364">
            <v>418.52</v>
          </cell>
          <cell r="I364">
            <v>418.52</v>
          </cell>
          <cell r="J364">
            <v>418.52</v>
          </cell>
          <cell r="K364">
            <v>298.70499999999998</v>
          </cell>
          <cell r="L364">
            <v>341.40300000000002</v>
          </cell>
          <cell r="M364">
            <v>359.90300000000002</v>
          </cell>
          <cell r="N364">
            <v>405.29899999999998</v>
          </cell>
          <cell r="O364">
            <v>8</v>
          </cell>
          <cell r="P364">
            <v>11</v>
          </cell>
          <cell r="Q364">
            <v>16.858298412391612</v>
          </cell>
          <cell r="R364">
            <v>21.366912313798501</v>
          </cell>
          <cell r="T364">
            <v>0.56000000000000005</v>
          </cell>
          <cell r="U364">
            <v>0.39</v>
          </cell>
          <cell r="V364">
            <v>0.82099999999999995</v>
          </cell>
          <cell r="X364">
            <v>2537.8558499999999</v>
          </cell>
          <cell r="Y364">
            <v>2867.5645499999996</v>
          </cell>
          <cell r="Z364">
            <v>3865.7290499999999</v>
          </cell>
          <cell r="AA364">
            <v>123.8</v>
          </cell>
          <cell r="AB364">
            <v>123.8</v>
          </cell>
          <cell r="AC364">
            <v>102.47</v>
          </cell>
          <cell r="AD364">
            <v>102.47</v>
          </cell>
          <cell r="AE364">
            <v>253.90032544600001</v>
          </cell>
          <cell r="AF364">
            <v>291.98537426290005</v>
          </cell>
          <cell r="AG364">
            <v>355.37457948909997</v>
          </cell>
          <cell r="AH364">
            <v>310.66552000000001</v>
          </cell>
          <cell r="AI364">
            <v>0</v>
          </cell>
          <cell r="AJ364">
            <v>26.641183713512543</v>
          </cell>
          <cell r="AK364">
            <v>35.208668109913418</v>
          </cell>
          <cell r="AL364">
            <v>46.626168799767768</v>
          </cell>
          <cell r="AM364">
            <v>0.24034284090999999</v>
          </cell>
          <cell r="AN364">
            <v>0.68565884508999997</v>
          </cell>
          <cell r="AO364">
            <v>0.66032708299999998</v>
          </cell>
          <cell r="AP364">
            <v>0.95832750999999994</v>
          </cell>
          <cell r="AQ364">
            <v>18.121599106880002</v>
          </cell>
          <cell r="AR364">
            <v>23.634314404000001</v>
          </cell>
          <cell r="AS364">
            <v>48.338016562359655</v>
          </cell>
          <cell r="AT364">
            <v>52.675437313334896</v>
          </cell>
          <cell r="AU364">
            <v>43.340109119999994</v>
          </cell>
          <cell r="AV364">
            <v>134.291451</v>
          </cell>
          <cell r="AW364">
            <v>109.1090514</v>
          </cell>
          <cell r="AX364">
            <v>131.56687119750001</v>
          </cell>
          <cell r="AY364">
            <v>120.83639137130115</v>
          </cell>
          <cell r="AZ364">
            <v>150.96677056786899</v>
          </cell>
          <cell r="BA364">
            <v>150.16</v>
          </cell>
          <cell r="BB364">
            <v>155.84534445213473</v>
          </cell>
          <cell r="BD364">
            <v>3032.7561700000001</v>
          </cell>
          <cell r="BE364">
            <v>3433.6833799999995</v>
          </cell>
          <cell r="BF364">
            <v>4667.7697099999996</v>
          </cell>
          <cell r="BH364">
            <v>8883214.7637835629</v>
          </cell>
          <cell r="BI364">
            <v>9540580.0451788381</v>
          </cell>
          <cell r="BJ364">
            <v>11516854.741807899</v>
          </cell>
        </row>
        <row r="365">
          <cell r="F365" t="str">
            <v>Kab. Bangli</v>
          </cell>
          <cell r="G365">
            <v>521</v>
          </cell>
          <cell r="H365">
            <v>520.80999999999995</v>
          </cell>
          <cell r="I365">
            <v>520.80999999999995</v>
          </cell>
          <cell r="J365">
            <v>520.80999999999995</v>
          </cell>
          <cell r="K365">
            <v>182.85900000000001</v>
          </cell>
          <cell r="L365">
            <v>192.68100000000001</v>
          </cell>
          <cell r="M365">
            <v>196.72399999999999</v>
          </cell>
          <cell r="N365">
            <v>209.24100000000001</v>
          </cell>
          <cell r="O365">
            <v>21.8</v>
          </cell>
          <cell r="P365">
            <v>25.4</v>
          </cell>
          <cell r="Q365">
            <v>14.979278085761575</v>
          </cell>
          <cell r="R365">
            <v>14.599914770540193</v>
          </cell>
          <cell r="T365">
            <v>2.42</v>
          </cell>
          <cell r="U365">
            <v>0.96299999999999997</v>
          </cell>
          <cell r="V365">
            <v>0.72599999999999998</v>
          </cell>
          <cell r="X365">
            <v>335.05245000000002</v>
          </cell>
          <cell r="Y365">
            <v>385.65315999999996</v>
          </cell>
          <cell r="Z365">
            <v>512.56886999999995</v>
          </cell>
          <cell r="AA365">
            <v>123.8</v>
          </cell>
          <cell r="AB365">
            <v>123.8</v>
          </cell>
          <cell r="AC365">
            <v>98.03</v>
          </cell>
          <cell r="AD365">
            <v>98.03</v>
          </cell>
          <cell r="AE365">
            <v>3.1800001215</v>
          </cell>
          <cell r="AF365">
            <v>3.9942233146666664</v>
          </cell>
          <cell r="AG365">
            <v>5.0490181837900003</v>
          </cell>
          <cell r="AH365">
            <v>7.7596300000000005</v>
          </cell>
          <cell r="AI365">
            <v>0</v>
          </cell>
          <cell r="AJ365">
            <v>5.5568541098433277</v>
          </cell>
          <cell r="AK365">
            <v>9.3123687330289169</v>
          </cell>
          <cell r="AL365">
            <v>13.444002856458727</v>
          </cell>
          <cell r="AM365">
            <v>7.5656865909999996E-2</v>
          </cell>
          <cell r="AN365">
            <v>0.68439010908999998</v>
          </cell>
          <cell r="AO365">
            <v>0.65944638299999991</v>
          </cell>
          <cell r="AP365">
            <v>0.95744680999999998</v>
          </cell>
          <cell r="AQ365">
            <v>4.02525289078</v>
          </cell>
          <cell r="AR365">
            <v>4.1516425535999995</v>
          </cell>
          <cell r="AS365">
            <v>4.866075076879655</v>
          </cell>
          <cell r="AT365">
            <v>5.9143119767848731</v>
          </cell>
          <cell r="AU365">
            <v>21.293206619999999</v>
          </cell>
          <cell r="AV365">
            <v>54.942991473603676</v>
          </cell>
          <cell r="AW365">
            <v>59.386863128465947</v>
          </cell>
          <cell r="AX365">
            <v>70.413068039999999</v>
          </cell>
          <cell r="AY365">
            <v>71.396324148450162</v>
          </cell>
          <cell r="AZ365">
            <v>103.20042054375614</v>
          </cell>
          <cell r="BA365">
            <v>122.38796451380981</v>
          </cell>
          <cell r="BB365">
            <v>126.37438885355738</v>
          </cell>
          <cell r="BD365">
            <v>656.79566</v>
          </cell>
          <cell r="BE365">
            <v>724.02245999999991</v>
          </cell>
          <cell r="BF365">
            <v>962.68269999999995</v>
          </cell>
          <cell r="BH365">
            <v>3408720.4239130993</v>
          </cell>
          <cell r="BI365">
            <v>3680397.2062381813</v>
          </cell>
          <cell r="BJ365">
            <v>4600832.0549031971</v>
          </cell>
        </row>
        <row r="366">
          <cell r="F366" t="str">
            <v>Kab. Buleleng</v>
          </cell>
          <cell r="G366">
            <v>1366</v>
          </cell>
          <cell r="H366">
            <v>1365.88</v>
          </cell>
          <cell r="I366">
            <v>1365.88</v>
          </cell>
          <cell r="J366">
            <v>1365.88</v>
          </cell>
          <cell r="K366">
            <v>571.68799999999999</v>
          </cell>
          <cell r="L366">
            <v>557.51099999999997</v>
          </cell>
          <cell r="M366">
            <v>561.36300000000006</v>
          </cell>
          <cell r="N366">
            <v>610.13499999999999</v>
          </cell>
          <cell r="O366">
            <v>95.2</v>
          </cell>
          <cell r="P366">
            <v>67.7</v>
          </cell>
          <cell r="Q366">
            <v>50.264642944671273</v>
          </cell>
          <cell r="R366">
            <v>62.076085725446355</v>
          </cell>
          <cell r="T366">
            <v>2.04</v>
          </cell>
          <cell r="U366">
            <v>1.268</v>
          </cell>
          <cell r="V366">
            <v>1.53</v>
          </cell>
          <cell r="X366">
            <v>1028.7767199999998</v>
          </cell>
          <cell r="Y366">
            <v>1211.13653</v>
          </cell>
          <cell r="Z366">
            <v>1533.0020300000001</v>
          </cell>
          <cell r="AA366">
            <v>124.2</v>
          </cell>
          <cell r="AB366">
            <v>124.2</v>
          </cell>
          <cell r="AC366">
            <v>103.58</v>
          </cell>
          <cell r="AD366">
            <v>103.58</v>
          </cell>
          <cell r="AE366">
            <v>5.7380366978300001</v>
          </cell>
          <cell r="AF366">
            <v>6.5987422025045017</v>
          </cell>
          <cell r="AG366">
            <v>14.921843614</v>
          </cell>
          <cell r="AH366">
            <v>16.161940000000001</v>
          </cell>
          <cell r="AI366">
            <v>0</v>
          </cell>
          <cell r="AJ366">
            <v>12.196897957035869</v>
          </cell>
          <cell r="AK366">
            <v>17.925474167127241</v>
          </cell>
          <cell r="AL366">
            <v>23.541994193447358</v>
          </cell>
          <cell r="AM366">
            <v>7.7559365909999997E-2</v>
          </cell>
          <cell r="AN366">
            <v>0.68439010908999998</v>
          </cell>
          <cell r="AO366">
            <v>0.65952586099999999</v>
          </cell>
          <cell r="AP366">
            <v>0.95744680999999998</v>
          </cell>
          <cell r="AQ366">
            <v>6.2340178214400002</v>
          </cell>
          <cell r="AR366">
            <v>6.9770242635999988</v>
          </cell>
          <cell r="AS366">
            <v>10.231731715279654</v>
          </cell>
          <cell r="AT366">
            <v>12.103525115132902</v>
          </cell>
          <cell r="AU366">
            <v>56.685993847999995</v>
          </cell>
          <cell r="AV366">
            <v>160.09158246668662</v>
          </cell>
          <cell r="AW366">
            <v>169.84339412070003</v>
          </cell>
          <cell r="AX366">
            <v>205.81004286569998</v>
          </cell>
          <cell r="AY366">
            <v>179.15012315699539</v>
          </cell>
          <cell r="AZ366">
            <v>204.75417577579671</v>
          </cell>
          <cell r="BA366">
            <v>237.6128939998132</v>
          </cell>
          <cell r="BB366">
            <v>248.51542624669429</v>
          </cell>
          <cell r="BD366">
            <v>1782.31511</v>
          </cell>
          <cell r="BE366">
            <v>2018.2644700000003</v>
          </cell>
          <cell r="BF366">
            <v>2772.9169200000001</v>
          </cell>
          <cell r="BH366">
            <v>3196914.6976472214</v>
          </cell>
          <cell r="BI366">
            <v>3595293.0100487564</v>
          </cell>
          <cell r="BJ366">
            <v>4544759.6351627102</v>
          </cell>
        </row>
        <row r="367">
          <cell r="F367" t="str">
            <v xml:space="preserve">Kab. Gianyar </v>
          </cell>
          <cell r="G367">
            <v>368</v>
          </cell>
          <cell r="H367">
            <v>368</v>
          </cell>
          <cell r="I367">
            <v>368</v>
          </cell>
          <cell r="J367">
            <v>368</v>
          </cell>
          <cell r="K367">
            <v>283.93900000000002</v>
          </cell>
          <cell r="L367">
            <v>391.54300000000001</v>
          </cell>
          <cell r="M367">
            <v>403.18099999999998</v>
          </cell>
          <cell r="N367">
            <v>418.55</v>
          </cell>
          <cell r="O367">
            <v>17</v>
          </cell>
          <cell r="P367">
            <v>25.2</v>
          </cell>
          <cell r="Q367">
            <v>26.052246629531457</v>
          </cell>
          <cell r="R367">
            <v>31.431035506508422</v>
          </cell>
          <cell r="T367">
            <v>1.08</v>
          </cell>
          <cell r="U367">
            <v>0.59699999999999998</v>
          </cell>
          <cell r="V367">
            <v>0.95699999999999996</v>
          </cell>
          <cell r="X367">
            <v>943.82979999999998</v>
          </cell>
          <cell r="Y367">
            <v>1087.73118</v>
          </cell>
          <cell r="Z367">
            <v>1377.1086599999999</v>
          </cell>
          <cell r="AA367">
            <v>123.8</v>
          </cell>
          <cell r="AB367">
            <v>123.8</v>
          </cell>
          <cell r="AC367">
            <v>105.1</v>
          </cell>
          <cell r="AD367">
            <v>105.1</v>
          </cell>
          <cell r="AE367">
            <v>26.377817993579999</v>
          </cell>
          <cell r="AF367">
            <v>30.334490693307004</v>
          </cell>
          <cell r="AG367">
            <v>50.107876193420005</v>
          </cell>
          <cell r="AH367">
            <v>54.386429999999997</v>
          </cell>
          <cell r="AI367">
            <v>0</v>
          </cell>
          <cell r="AJ367">
            <v>11.38382092070275</v>
          </cell>
          <cell r="AK367">
            <v>16.637860958539157</v>
          </cell>
          <cell r="AL367">
            <v>21.999306282605687</v>
          </cell>
          <cell r="AM367">
            <v>7.7195341910000007E-2</v>
          </cell>
          <cell r="AN367">
            <v>0.68439010908999998</v>
          </cell>
          <cell r="AO367">
            <v>0.65944638299999991</v>
          </cell>
          <cell r="AP367">
            <v>0.95744680999999998</v>
          </cell>
          <cell r="AQ367">
            <v>5.9278845419600001</v>
          </cell>
          <cell r="AR367">
            <v>4.4203789604000008</v>
          </cell>
          <cell r="AS367">
            <v>7.5232232615196555</v>
          </cell>
          <cell r="AT367">
            <v>9.3081138986028762</v>
          </cell>
          <cell r="AU367">
            <v>40.611634402999996</v>
          </cell>
          <cell r="AV367">
            <v>103.905</v>
          </cell>
          <cell r="AW367">
            <v>121.88141880000001</v>
          </cell>
          <cell r="AX367">
            <v>144.56084231790001</v>
          </cell>
          <cell r="AY367">
            <v>189.53997813632029</v>
          </cell>
          <cell r="AZ367">
            <v>189.53997813632029</v>
          </cell>
          <cell r="BA367">
            <v>189.54</v>
          </cell>
          <cell r="BB367">
            <v>193.93347505841936</v>
          </cell>
          <cell r="BD367">
            <v>1777.9808</v>
          </cell>
          <cell r="BE367">
            <v>2005.4973299999999</v>
          </cell>
          <cell r="BF367">
            <v>2658.74674</v>
          </cell>
          <cell r="BH367">
            <v>4540959.2305315128</v>
          </cell>
          <cell r="BI367">
            <v>4974186.1099605393</v>
          </cell>
          <cell r="BJ367">
            <v>6352279.8709831564</v>
          </cell>
        </row>
        <row r="368">
          <cell r="F368" t="str">
            <v>Kab. Jembrana</v>
          </cell>
          <cell r="G368">
            <v>842</v>
          </cell>
          <cell r="H368">
            <v>841.8</v>
          </cell>
          <cell r="I368">
            <v>841.8</v>
          </cell>
          <cell r="J368">
            <v>841.8</v>
          </cell>
          <cell r="K368">
            <v>225.53800000000001</v>
          </cell>
          <cell r="L368">
            <v>231.09200000000001</v>
          </cell>
          <cell r="M368">
            <v>234.208</v>
          </cell>
          <cell r="N368">
            <v>251.464</v>
          </cell>
          <cell r="O368">
            <v>24.8</v>
          </cell>
          <cell r="P368">
            <v>17.2</v>
          </cell>
          <cell r="Q368">
            <v>18.997581050699882</v>
          </cell>
          <cell r="R368">
            <v>17.895610937296993</v>
          </cell>
          <cell r="T368">
            <v>1.62</v>
          </cell>
          <cell r="U368">
            <v>0.95899999999999996</v>
          </cell>
          <cell r="V368">
            <v>1.397</v>
          </cell>
          <cell r="X368">
            <v>549.61379999999997</v>
          </cell>
          <cell r="Y368">
            <v>640.14148</v>
          </cell>
          <cell r="Z368">
            <v>780.78098</v>
          </cell>
          <cell r="AA368">
            <v>123.8</v>
          </cell>
          <cell r="AB368">
            <v>123.8</v>
          </cell>
          <cell r="AC368">
            <v>88.66</v>
          </cell>
          <cell r="AD368">
            <v>88.66</v>
          </cell>
          <cell r="AE368">
            <v>3.4180218660500001</v>
          </cell>
          <cell r="AF368">
            <v>3.9307251459574997</v>
          </cell>
          <cell r="AG368">
            <v>5.5402244190699994</v>
          </cell>
          <cell r="AH368">
            <v>11.555149999999999</v>
          </cell>
          <cell r="AI368">
            <v>0</v>
          </cell>
          <cell r="AJ368">
            <v>7.6105472463294213</v>
          </cell>
          <cell r="AK368">
            <v>11.967703548443252</v>
          </cell>
          <cell r="AL368">
            <v>16.09817332976581</v>
          </cell>
          <cell r="AM368">
            <v>7.5736865909999992E-2</v>
          </cell>
          <cell r="AN368">
            <v>0.68439010908999998</v>
          </cell>
          <cell r="AO368">
            <v>0.65944638299999991</v>
          </cell>
          <cell r="AP368">
            <v>0.95744680999999998</v>
          </cell>
          <cell r="AQ368">
            <v>4.9079043015900004</v>
          </cell>
          <cell r="AR368">
            <v>4.6748167719999998</v>
          </cell>
          <cell r="AS368">
            <v>6.7019720036796544</v>
          </cell>
          <cell r="AT368">
            <v>7.9676149245114187</v>
          </cell>
          <cell r="AU368">
            <v>28.484481892000002</v>
          </cell>
          <cell r="AV368">
            <v>81.27</v>
          </cell>
          <cell r="AW368">
            <v>80.967703076999996</v>
          </cell>
          <cell r="AX368">
            <v>94.432208972699996</v>
          </cell>
          <cell r="AY368">
            <v>105.83682938198326</v>
          </cell>
          <cell r="AZ368">
            <v>129.06640976018662</v>
          </cell>
          <cell r="BA368">
            <v>137.82670222130375</v>
          </cell>
          <cell r="BB368">
            <v>144.66138751075815</v>
          </cell>
          <cell r="BD368">
            <v>1002.24437</v>
          </cell>
          <cell r="BE368">
            <v>1115.1672900000001</v>
          </cell>
          <cell r="BF368">
            <v>1376.3323899999998</v>
          </cell>
          <cell r="BH368">
            <v>4336992.9292229936</v>
          </cell>
          <cell r="BI368">
            <v>4761439.7885640115</v>
          </cell>
          <cell r="BJ368">
            <v>5473278.0437756497</v>
          </cell>
        </row>
        <row r="369">
          <cell r="F369" t="str">
            <v xml:space="preserve">Kab. Karangasem   </v>
          </cell>
          <cell r="G369">
            <v>840</v>
          </cell>
          <cell r="H369">
            <v>839.54</v>
          </cell>
          <cell r="I369">
            <v>839.54</v>
          </cell>
          <cell r="J369">
            <v>839.54</v>
          </cell>
          <cell r="K369">
            <v>330.49400000000003</v>
          </cell>
          <cell r="L369">
            <v>359.51400000000001</v>
          </cell>
          <cell r="M369">
            <v>363.07</v>
          </cell>
          <cell r="N369">
            <v>396.80500000000001</v>
          </cell>
          <cell r="O369">
            <v>83.6</v>
          </cell>
          <cell r="P369">
            <v>70.099999999999994</v>
          </cell>
          <cell r="Q369">
            <v>31.031325710714086</v>
          </cell>
          <cell r="R369">
            <v>31.006586490078</v>
          </cell>
          <cell r="T369">
            <v>5.43</v>
          </cell>
          <cell r="U369">
            <v>1.087</v>
          </cell>
          <cell r="V369">
            <v>1.1599999999999999</v>
          </cell>
          <cell r="X369">
            <v>509.65977999999996</v>
          </cell>
          <cell r="Y369">
            <v>577.41455000000008</v>
          </cell>
          <cell r="Z369">
            <v>749.78637000000003</v>
          </cell>
          <cell r="AA369">
            <v>124.2</v>
          </cell>
          <cell r="AB369">
            <v>124.2</v>
          </cell>
          <cell r="AC369">
            <v>95.22</v>
          </cell>
          <cell r="AD369">
            <v>95.22</v>
          </cell>
          <cell r="AE369">
            <v>11.915510629169999</v>
          </cell>
          <cell r="AF369">
            <v>14.711803846666669</v>
          </cell>
          <cell r="AG369">
            <v>18.55999172496</v>
          </cell>
          <cell r="AH369">
            <v>21.12387</v>
          </cell>
          <cell r="AI369">
            <v>0</v>
          </cell>
          <cell r="AJ369">
            <v>7.2281237732806716</v>
          </cell>
          <cell r="AK369">
            <v>11.313209852649836</v>
          </cell>
          <cell r="AL369">
            <v>15.791457206121475</v>
          </cell>
          <cell r="AM369">
            <v>0.44809926790999999</v>
          </cell>
          <cell r="AN369">
            <v>0.68439010908999998</v>
          </cell>
          <cell r="AO369">
            <v>0.65944638299999991</v>
          </cell>
          <cell r="AP369">
            <v>0.95744680999999998</v>
          </cell>
          <cell r="AQ369">
            <v>4.50485801606</v>
          </cell>
          <cell r="AR369">
            <v>5.5444474748000001</v>
          </cell>
          <cell r="AS369">
            <v>6.2852939967196555</v>
          </cell>
          <cell r="AT369">
            <v>7.4350860235873277</v>
          </cell>
          <cell r="AU369">
            <v>35.144624202999999</v>
          </cell>
          <cell r="AV369">
            <v>95.163852622160334</v>
          </cell>
          <cell r="AW369">
            <v>95.473769718000014</v>
          </cell>
          <cell r="AX369">
            <v>112.6565142</v>
          </cell>
          <cell r="AY369">
            <v>112.86710716285533</v>
          </cell>
          <cell r="AZ369">
            <v>147.70831862096941</v>
          </cell>
          <cell r="BA369">
            <v>163.26318246327972</v>
          </cell>
          <cell r="BB369">
            <v>170.30193201810624</v>
          </cell>
          <cell r="BD369">
            <v>1012.93395</v>
          </cell>
          <cell r="BE369">
            <v>1114.44658</v>
          </cell>
          <cell r="BF369">
            <v>1464.37015</v>
          </cell>
          <cell r="BH369">
            <v>2817509.0538894171</v>
          </cell>
          <cell r="BI369">
            <v>3069508.8550417274</v>
          </cell>
          <cell r="BJ369">
            <v>3690402.4646866848</v>
          </cell>
        </row>
        <row r="370">
          <cell r="F370" t="str">
            <v>Kab. Klungkung</v>
          </cell>
          <cell r="G370">
            <v>315</v>
          </cell>
          <cell r="H370">
            <v>315</v>
          </cell>
          <cell r="I370">
            <v>315</v>
          </cell>
          <cell r="J370">
            <v>315</v>
          </cell>
          <cell r="K370">
            <v>195.06700000000001</v>
          </cell>
          <cell r="L370">
            <v>154.01599999999999</v>
          </cell>
          <cell r="M370">
            <v>156.12</v>
          </cell>
          <cell r="N370">
            <v>164.69499999999999</v>
          </cell>
          <cell r="O370">
            <v>21.1</v>
          </cell>
          <cell r="P370">
            <v>20.100000000000001</v>
          </cell>
          <cell r="Q370">
            <v>12.534206989045908</v>
          </cell>
          <cell r="R370">
            <v>13.314128105182771</v>
          </cell>
          <cell r="T370">
            <v>3.91</v>
          </cell>
          <cell r="U370">
            <v>1.0229999999999999</v>
          </cell>
          <cell r="V370">
            <v>1.2430000000000001</v>
          </cell>
          <cell r="X370">
            <v>313.57177999999999</v>
          </cell>
          <cell r="Y370">
            <v>365.67601999999999</v>
          </cell>
          <cell r="Z370">
            <v>457.42527000000001</v>
          </cell>
          <cell r="AA370">
            <v>124</v>
          </cell>
          <cell r="AB370">
            <v>124</v>
          </cell>
          <cell r="AC370">
            <v>89.02</v>
          </cell>
          <cell r="AD370">
            <v>89.02</v>
          </cell>
          <cell r="AE370">
            <v>5.9291086279000007</v>
          </cell>
          <cell r="AF370">
            <v>5.6831547440000012</v>
          </cell>
          <cell r="AG370">
            <v>9.8370343813000005</v>
          </cell>
          <cell r="AH370">
            <v>12.359540000000001</v>
          </cell>
          <cell r="AI370">
            <v>0</v>
          </cell>
          <cell r="AJ370">
            <v>5.3512499572495695</v>
          </cell>
          <cell r="AK370">
            <v>9.1039269650357681</v>
          </cell>
          <cell r="AL370">
            <v>12.898313420915136</v>
          </cell>
          <cell r="AM370">
            <v>7.7595065910000011E-2</v>
          </cell>
          <cell r="AN370">
            <v>0.68439010908999998</v>
          </cell>
          <cell r="AO370">
            <v>0.65944638299999991</v>
          </cell>
          <cell r="AP370">
            <v>0.95744680999999998</v>
          </cell>
          <cell r="AQ370">
            <v>3.6824067184899998</v>
          </cell>
          <cell r="AR370">
            <v>3.7280490924</v>
          </cell>
          <cell r="AS370">
            <v>4.9863268273596546</v>
          </cell>
          <cell r="AT370">
            <v>5.9651649021349087</v>
          </cell>
          <cell r="AU370">
            <v>21.603084092</v>
          </cell>
          <cell r="AV370">
            <v>59.223379914143436</v>
          </cell>
          <cell r="AW370">
            <v>65.852783267999996</v>
          </cell>
          <cell r="AX370">
            <v>75.970687080000005</v>
          </cell>
          <cell r="AY370">
            <v>78.700279183789632</v>
          </cell>
          <cell r="AZ370">
            <v>109.96528437972955</v>
          </cell>
          <cell r="BA370">
            <v>120.61684657359088</v>
          </cell>
          <cell r="BB370">
            <v>124.21764604806656</v>
          </cell>
          <cell r="BD370">
            <v>688.64807999999994</v>
          </cell>
          <cell r="BE370">
            <v>776.0851100000001</v>
          </cell>
          <cell r="BF370">
            <v>1035.71002</v>
          </cell>
          <cell r="BH370">
            <v>4471276.2310409313</v>
          </cell>
          <cell r="BI370">
            <v>4971080.6430950556</v>
          </cell>
          <cell r="BJ370">
            <v>6288654.9075563923</v>
          </cell>
        </row>
        <row r="371">
          <cell r="F371" t="str">
            <v>Kab. Tabanan</v>
          </cell>
          <cell r="G371">
            <v>839</v>
          </cell>
          <cell r="H371">
            <v>839.33</v>
          </cell>
          <cell r="I371">
            <v>839.33</v>
          </cell>
          <cell r="J371">
            <v>839.33</v>
          </cell>
          <cell r="K371">
            <v>364.74099999999999</v>
          </cell>
          <cell r="L371">
            <v>374.12900000000002</v>
          </cell>
          <cell r="M371">
            <v>380.77</v>
          </cell>
          <cell r="N371">
            <v>403.77100000000002</v>
          </cell>
          <cell r="O371">
            <v>12.9</v>
          </cell>
          <cell r="P371">
            <v>15.9</v>
          </cell>
          <cell r="Q371">
            <v>31.814119315427231</v>
          </cell>
          <cell r="R371">
            <v>35.664954347035469</v>
          </cell>
          <cell r="T371">
            <v>0.69</v>
          </cell>
          <cell r="U371">
            <v>0.85899999999999999</v>
          </cell>
          <cell r="V371">
            <v>1.2190000000000001</v>
          </cell>
          <cell r="X371">
            <v>643.24637999999993</v>
          </cell>
          <cell r="Y371">
            <v>737.99026000000003</v>
          </cell>
          <cell r="Z371">
            <v>939.25436000000002</v>
          </cell>
          <cell r="AA371">
            <v>123.8</v>
          </cell>
          <cell r="AB371">
            <v>123.8</v>
          </cell>
          <cell r="AC371">
            <v>112.66</v>
          </cell>
          <cell r="AD371">
            <v>112.66</v>
          </cell>
          <cell r="AE371">
            <v>11.803646328839999</v>
          </cell>
          <cell r="AF371">
            <v>19.323087734666668</v>
          </cell>
          <cell r="AG371">
            <v>22.246262209050002</v>
          </cell>
          <cell r="AH371">
            <v>33.107379999999999</v>
          </cell>
          <cell r="AI371">
            <v>0</v>
          </cell>
          <cell r="AJ371">
            <v>8.5067598535743194</v>
          </cell>
          <cell r="AK371">
            <v>12.988659135638052</v>
          </cell>
          <cell r="AL371">
            <v>17.666392475430683</v>
          </cell>
          <cell r="AM371">
            <v>4.1207625659999997E-2</v>
          </cell>
          <cell r="AN371">
            <v>0.68439010908999998</v>
          </cell>
          <cell r="AO371">
            <v>0.65944638299999991</v>
          </cell>
          <cell r="AP371">
            <v>0.95744680999999998</v>
          </cell>
          <cell r="AQ371">
            <v>7.2104343371599997</v>
          </cell>
          <cell r="AR371">
            <v>5.7210962751999999</v>
          </cell>
          <cell r="AS371">
            <v>8.4193728928396538</v>
          </cell>
          <cell r="AT371">
            <v>10.34314896868738</v>
          </cell>
          <cell r="AU371">
            <v>47.544231590999999</v>
          </cell>
          <cell r="AV371">
            <v>169.94085900000002</v>
          </cell>
          <cell r="AW371">
            <v>136.69834589999999</v>
          </cell>
          <cell r="AX371">
            <v>161.50990739489998</v>
          </cell>
          <cell r="AY371">
            <v>162.93125009154289</v>
          </cell>
          <cell r="AZ371">
            <v>198.9778422568576</v>
          </cell>
          <cell r="BA371">
            <v>203.70376931376524</v>
          </cell>
          <cell r="BB371">
            <v>209.13150296809536</v>
          </cell>
          <cell r="BD371">
            <v>1331.2614900000001</v>
          </cell>
          <cell r="BE371">
            <v>1465.13851</v>
          </cell>
          <cell r="BF371">
            <v>1857.3846299999998</v>
          </cell>
          <cell r="BH371">
            <v>3558295.3740554731</v>
          </cell>
          <cell r="BI371">
            <v>3847830.7377156815</v>
          </cell>
          <cell r="BJ371">
            <v>4600094.187051571</v>
          </cell>
        </row>
        <row r="372">
          <cell r="F372" t="str">
            <v>Kota Denpasar</v>
          </cell>
          <cell r="G372">
            <v>124</v>
          </cell>
          <cell r="H372">
            <v>123.98</v>
          </cell>
          <cell r="I372">
            <v>123.98</v>
          </cell>
          <cell r="J372">
            <v>123.98</v>
          </cell>
          <cell r="K372">
            <v>529.78800000000001</v>
          </cell>
          <cell r="L372">
            <v>522.78499999999997</v>
          </cell>
          <cell r="M372">
            <v>561.81399999999996</v>
          </cell>
          <cell r="N372">
            <v>502.87299999999999</v>
          </cell>
          <cell r="O372">
            <v>11.2</v>
          </cell>
          <cell r="P372">
            <v>5.2</v>
          </cell>
          <cell r="Q372">
            <v>19.268300861757016</v>
          </cell>
          <cell r="R372">
            <v>18.771973957241109</v>
          </cell>
          <cell r="T372">
            <v>0.23</v>
          </cell>
          <cell r="U372">
            <v>0.45200000000000001</v>
          </cell>
          <cell r="V372">
            <v>0.41</v>
          </cell>
          <cell r="X372">
            <v>2150.9032999999999</v>
          </cell>
          <cell r="Y372">
            <v>2426.9797699999999</v>
          </cell>
          <cell r="Z372">
            <v>3029.7818600000001</v>
          </cell>
          <cell r="AA372">
            <v>123.8</v>
          </cell>
          <cell r="AB372">
            <v>123.8</v>
          </cell>
          <cell r="AC372">
            <v>100.76</v>
          </cell>
          <cell r="AD372">
            <v>100.76</v>
          </cell>
          <cell r="AE372">
            <v>56.004512940650002</v>
          </cell>
          <cell r="AF372">
            <v>64.405189881402507</v>
          </cell>
          <cell r="AG372">
            <v>81.684259351059993</v>
          </cell>
          <cell r="AH372">
            <v>91.763019999999997</v>
          </cell>
          <cell r="AI372">
            <v>0</v>
          </cell>
          <cell r="AJ372">
            <v>22.937432799935646</v>
          </cell>
          <cell r="AK372">
            <v>30.611600136516198</v>
          </cell>
          <cell r="AL372">
            <v>38.353811712900864</v>
          </cell>
          <cell r="AM372">
            <v>0.12646534591</v>
          </cell>
          <cell r="AN372">
            <v>0.68439010908999998</v>
          </cell>
          <cell r="AO372">
            <v>0.65944638299999991</v>
          </cell>
          <cell r="AP372">
            <v>0.95744680999999998</v>
          </cell>
          <cell r="AQ372">
            <v>14.42962484025</v>
          </cell>
          <cell r="AR372">
            <v>18.081091020000002</v>
          </cell>
          <cell r="AS372">
            <v>37.370640952839658</v>
          </cell>
          <cell r="AT372">
            <v>49.317273699835418</v>
          </cell>
          <cell r="AU372">
            <v>35.479567576000001</v>
          </cell>
          <cell r="AV372">
            <v>126.193</v>
          </cell>
          <cell r="AW372">
            <v>118.1544024</v>
          </cell>
          <cell r="AX372">
            <v>139.88850507000001</v>
          </cell>
          <cell r="AY372">
            <v>156.7469568752195</v>
          </cell>
          <cell r="AZ372">
            <v>169.04111853567233</v>
          </cell>
          <cell r="BA372">
            <v>176.98700319454525</v>
          </cell>
          <cell r="BB372">
            <v>176.99</v>
          </cell>
          <cell r="BD372">
            <v>2825.81288</v>
          </cell>
          <cell r="BE372">
            <v>3181.8844599999993</v>
          </cell>
          <cell r="BF372">
            <v>4218.0754000000006</v>
          </cell>
          <cell r="BH372">
            <v>5405305.9670801573</v>
          </cell>
          <cell r="BI372">
            <v>5663590.5477613583</v>
          </cell>
          <cell r="BJ372">
            <v>8387953.6185080549</v>
          </cell>
        </row>
        <row r="373">
          <cell r="F373" t="str">
            <v>Kab. Bima</v>
          </cell>
          <cell r="G373">
            <v>4597</v>
          </cell>
          <cell r="H373">
            <v>4597</v>
          </cell>
          <cell r="I373">
            <v>4597</v>
          </cell>
          <cell r="J373">
            <v>4374.7354950290428</v>
          </cell>
          <cell r="K373">
            <v>546.23599999999999</v>
          </cell>
          <cell r="L373">
            <v>505.03199999999998</v>
          </cell>
          <cell r="M373">
            <v>515.94399999999996</v>
          </cell>
          <cell r="N373">
            <v>403.471</v>
          </cell>
          <cell r="O373">
            <v>180.1</v>
          </cell>
          <cell r="P373">
            <v>172.8</v>
          </cell>
          <cell r="Q373">
            <v>133.68631988192982</v>
          </cell>
          <cell r="R373">
            <v>98.763945995548966</v>
          </cell>
          <cell r="T373">
            <v>9.1</v>
          </cell>
          <cell r="U373">
            <v>3.7360000000000002</v>
          </cell>
          <cell r="V373">
            <v>3.4847271507085367</v>
          </cell>
          <cell r="X373">
            <v>454.00599899999997</v>
          </cell>
          <cell r="Y373">
            <v>523.3298420000001</v>
          </cell>
          <cell r="Z373">
            <v>436.05839000000003</v>
          </cell>
          <cell r="AA373">
            <v>140.80000000000001</v>
          </cell>
          <cell r="AB373">
            <v>140.80000000000001</v>
          </cell>
          <cell r="AC373">
            <v>91.16</v>
          </cell>
          <cell r="AD373">
            <v>91.16</v>
          </cell>
          <cell r="AE373">
            <v>2.5251524292899998</v>
          </cell>
          <cell r="AF373">
            <v>5.8542278733333335</v>
          </cell>
          <cell r="AG373">
            <v>7.92266487871</v>
          </cell>
          <cell r="AH373">
            <v>14.893190000000001</v>
          </cell>
          <cell r="AI373">
            <v>0</v>
          </cell>
          <cell r="AJ373">
            <v>6.6954286347610825</v>
          </cell>
          <cell r="AK373">
            <v>10.748889226328288</v>
          </cell>
          <cell r="AL373">
            <v>12.686871282815197</v>
          </cell>
          <cell r="AM373">
            <v>0.36566333058</v>
          </cell>
          <cell r="AN373">
            <v>4.3203760147113339</v>
          </cell>
          <cell r="AO373">
            <v>7.3528750339999993</v>
          </cell>
          <cell r="AP373">
            <v>7.5368615600000002</v>
          </cell>
          <cell r="AQ373">
            <v>3.01209277332</v>
          </cell>
          <cell r="AR373">
            <v>4.4103411280000007</v>
          </cell>
          <cell r="AS373">
            <v>8.1481023974396543</v>
          </cell>
          <cell r="AT373">
            <v>8.2725342590000004</v>
          </cell>
          <cell r="AU373">
            <v>53.104810255000004</v>
          </cell>
          <cell r="AV373">
            <v>150.31272364312699</v>
          </cell>
          <cell r="AW373">
            <v>151.63219710359999</v>
          </cell>
          <cell r="AX373">
            <v>121.104</v>
          </cell>
          <cell r="AY373">
            <v>185.93631304260975</v>
          </cell>
          <cell r="AZ373">
            <v>211.60158654597035</v>
          </cell>
          <cell r="BA373">
            <v>224.35676698813492</v>
          </cell>
          <cell r="BB373">
            <v>176.67752273098836</v>
          </cell>
          <cell r="BD373">
            <v>1114.490916</v>
          </cell>
          <cell r="BE373">
            <v>1245.9337549999998</v>
          </cell>
          <cell r="BF373">
            <v>1231.699803</v>
          </cell>
          <cell r="BH373">
            <v>2206772.8698379509</v>
          </cell>
          <cell r="BI373">
            <v>2414862.3784751832</v>
          </cell>
          <cell r="BJ373">
            <v>3052759.1896319683</v>
          </cell>
        </row>
        <row r="374">
          <cell r="F374" t="str">
            <v>Kab. Dompu</v>
          </cell>
          <cell r="G374">
            <v>2325</v>
          </cell>
          <cell r="H374">
            <v>2325</v>
          </cell>
          <cell r="I374">
            <v>2325</v>
          </cell>
          <cell r="J374">
            <v>2325</v>
          </cell>
          <cell r="K374">
            <v>196.73599999999999</v>
          </cell>
          <cell r="L374">
            <v>180.54599999999999</v>
          </cell>
          <cell r="M374">
            <v>219.64599999999999</v>
          </cell>
          <cell r="N374">
            <v>192.803</v>
          </cell>
          <cell r="O374">
            <v>79.400000000000006</v>
          </cell>
          <cell r="P374">
            <v>76.599999999999994</v>
          </cell>
          <cell r="Q374">
            <v>63.236752725526337</v>
          </cell>
          <cell r="R374">
            <v>52.125876810160989</v>
          </cell>
          <cell r="T374">
            <v>10.98</v>
          </cell>
          <cell r="U374">
            <v>5.2439999999999998</v>
          </cell>
          <cell r="V374">
            <v>4.3959999999999999</v>
          </cell>
          <cell r="X374">
            <v>196.45100300000001</v>
          </cell>
          <cell r="Y374">
            <v>226.74366699999999</v>
          </cell>
          <cell r="Z374">
            <v>294.06093299999998</v>
          </cell>
          <cell r="AA374">
            <v>138.69999999999999</v>
          </cell>
          <cell r="AB374">
            <v>138.69999999999999</v>
          </cell>
          <cell r="AC374">
            <v>78.849999999999994</v>
          </cell>
          <cell r="AD374">
            <v>78.849999999999994</v>
          </cell>
          <cell r="AE374">
            <v>1.1387242467900001</v>
          </cell>
          <cell r="AF374">
            <v>2.260680544</v>
          </cell>
          <cell r="AG374">
            <v>4.7838132822299997</v>
          </cell>
          <cell r="AH374">
            <v>8.1471700000000009</v>
          </cell>
          <cell r="AI374">
            <v>0</v>
          </cell>
          <cell r="AJ374">
            <v>4.2302179733213441</v>
          </cell>
          <cell r="AK374">
            <v>7.6543047823425336</v>
          </cell>
          <cell r="AL374">
            <v>11.281694396305145</v>
          </cell>
          <cell r="AM374">
            <v>0.28835875764999996</v>
          </cell>
          <cell r="AN374">
            <v>4.3162722351166671</v>
          </cell>
          <cell r="AO374">
            <v>7.6007980689999997</v>
          </cell>
          <cell r="AP374">
            <v>7.5403463599999991</v>
          </cell>
          <cell r="AQ374">
            <v>3.90817490944</v>
          </cell>
          <cell r="AR374">
            <v>3.6267732399999999</v>
          </cell>
          <cell r="AS374">
            <v>6.5365980564396553</v>
          </cell>
          <cell r="AT374">
            <v>8.9058795909999997</v>
          </cell>
          <cell r="AU374">
            <v>21.176531814000001</v>
          </cell>
          <cell r="AV374">
            <v>60.61213809096359</v>
          </cell>
          <cell r="AW374">
            <v>61.511349001200003</v>
          </cell>
          <cell r="AX374">
            <v>76.223242970473734</v>
          </cell>
          <cell r="AY374">
            <v>96.924539868016396</v>
          </cell>
          <cell r="AZ374">
            <v>119.65834525068534</v>
          </cell>
          <cell r="BA374">
            <v>123.73402147763323</v>
          </cell>
          <cell r="BB374">
            <v>124.56714963341969</v>
          </cell>
          <cell r="BD374">
            <v>539.01626099999999</v>
          </cell>
          <cell r="BE374">
            <v>607.01450799999986</v>
          </cell>
          <cell r="BF374">
            <v>782.56454499999995</v>
          </cell>
          <cell r="BH374">
            <v>2985478.830879665</v>
          </cell>
          <cell r="BI374">
            <v>2763603.7442065864</v>
          </cell>
          <cell r="BJ374">
            <v>4058881.5786061422</v>
          </cell>
        </row>
        <row r="375">
          <cell r="F375" t="str">
            <v>Kab. Lombok Barat</v>
          </cell>
          <cell r="G375">
            <v>1644</v>
          </cell>
          <cell r="H375">
            <v>1649</v>
          </cell>
          <cell r="I375">
            <v>1671.97</v>
          </cell>
          <cell r="J375">
            <v>1671.97</v>
          </cell>
          <cell r="K375">
            <v>692.71199999999999</v>
          </cell>
          <cell r="L375">
            <v>663.21</v>
          </cell>
          <cell r="M375">
            <v>767.20399999999995</v>
          </cell>
          <cell r="N375">
            <v>713.43200000000002</v>
          </cell>
          <cell r="O375">
            <v>244.1</v>
          </cell>
          <cell r="P375">
            <v>253.2</v>
          </cell>
          <cell r="Q375">
            <v>254.40625234953694</v>
          </cell>
          <cell r="R375">
            <v>232.07462884958139</v>
          </cell>
          <cell r="T375">
            <v>9.48</v>
          </cell>
          <cell r="U375">
            <v>6.0679999999999996</v>
          </cell>
          <cell r="V375">
            <v>6.94</v>
          </cell>
          <cell r="X375">
            <v>663.32884399999989</v>
          </cell>
          <cell r="Y375">
            <v>717.01313000000005</v>
          </cell>
          <cell r="Z375">
            <v>942.90147800000011</v>
          </cell>
          <cell r="AA375">
            <v>129.30000000000001</v>
          </cell>
          <cell r="AB375">
            <v>129.30000000000001</v>
          </cell>
          <cell r="AC375">
            <v>89.98</v>
          </cell>
          <cell r="AD375">
            <v>89.98</v>
          </cell>
          <cell r="AE375">
            <v>14.555888813739999</v>
          </cell>
          <cell r="AF375">
            <v>16.739272135800999</v>
          </cell>
          <cell r="AG375">
            <v>18.360958625279999</v>
          </cell>
          <cell r="AH375">
            <v>25.56005</v>
          </cell>
          <cell r="AI375">
            <v>0</v>
          </cell>
          <cell r="AJ375">
            <v>8.698980952483927</v>
          </cell>
          <cell r="AK375">
            <v>12.76978345750684</v>
          </cell>
          <cell r="AL375">
            <v>17.702483585963563</v>
          </cell>
          <cell r="AM375">
            <v>0.25958483972000002</v>
          </cell>
          <cell r="AN375">
            <v>4.5415318153193329</v>
          </cell>
          <cell r="AO375">
            <v>7.5067211809999996</v>
          </cell>
          <cell r="AP375">
            <v>7.4247575599999998</v>
          </cell>
          <cell r="AQ375">
            <v>6.0135560859399995</v>
          </cell>
          <cell r="AR375">
            <v>6.2112756960000013</v>
          </cell>
          <cell r="AS375">
            <v>10.015578410439655</v>
          </cell>
          <cell r="AT375">
            <v>11.594012275000001</v>
          </cell>
          <cell r="AU375">
            <v>49.642473821000003</v>
          </cell>
          <cell r="AV375">
            <v>139.47597841094918</v>
          </cell>
          <cell r="AW375">
            <v>126.8920091424</v>
          </cell>
          <cell r="AX375">
            <v>151.28943588854202</v>
          </cell>
          <cell r="AY375">
            <v>172.57447616621721</v>
          </cell>
          <cell r="AZ375">
            <v>201.53027860983909</v>
          </cell>
          <cell r="BA375">
            <v>219.53135832126245</v>
          </cell>
          <cell r="BB375">
            <v>224.42073667951232</v>
          </cell>
          <cell r="BD375">
            <v>1388.3829419999997</v>
          </cell>
          <cell r="BE375">
            <v>1524.2478629999998</v>
          </cell>
          <cell r="BF375">
            <v>1984.130465</v>
          </cell>
          <cell r="BH375">
            <v>2093428.8415434018</v>
          </cell>
          <cell r="BI375">
            <v>1986756.9290566784</v>
          </cell>
          <cell r="BJ375">
            <v>2781106.6296437499</v>
          </cell>
        </row>
        <row r="376">
          <cell r="F376" t="str">
            <v>Kab. Lombok Tengah</v>
          </cell>
          <cell r="G376">
            <v>1428</v>
          </cell>
          <cell r="H376">
            <v>1428</v>
          </cell>
          <cell r="I376">
            <v>1428</v>
          </cell>
          <cell r="J376">
            <v>1428</v>
          </cell>
          <cell r="K376">
            <v>721.01099999999997</v>
          </cell>
          <cell r="L376">
            <v>745.43299999999999</v>
          </cell>
          <cell r="M376">
            <v>786.10699999999997</v>
          </cell>
          <cell r="N376">
            <v>778.51099999999997</v>
          </cell>
          <cell r="O376">
            <v>201.6</v>
          </cell>
          <cell r="P376">
            <v>231.6</v>
          </cell>
          <cell r="Q376">
            <v>230.68137605984592</v>
          </cell>
          <cell r="R376">
            <v>215.48929161485364</v>
          </cell>
          <cell r="T376">
            <v>6.48</v>
          </cell>
          <cell r="U376">
            <v>5.3639999999999999</v>
          </cell>
          <cell r="V376">
            <v>4.5709999999999997</v>
          </cell>
          <cell r="X376">
            <v>487.82455200000004</v>
          </cell>
          <cell r="Y376">
            <v>569.26969499999996</v>
          </cell>
          <cell r="Z376">
            <v>728.62744399999997</v>
          </cell>
          <cell r="AA376">
            <v>130.5</v>
          </cell>
          <cell r="AB376">
            <v>130.5</v>
          </cell>
          <cell r="AC376">
            <v>91.73</v>
          </cell>
          <cell r="AD376">
            <v>91.73</v>
          </cell>
          <cell r="AE376">
            <v>3.8068299749999994</v>
          </cell>
          <cell r="AF376">
            <v>4.5036565413333332</v>
          </cell>
          <cell r="AG376">
            <v>7.0842562859999996</v>
          </cell>
          <cell r="AH376">
            <v>12.306049999999999</v>
          </cell>
          <cell r="AI376">
            <v>0</v>
          </cell>
          <cell r="AJ376">
            <v>7.0191259371037056</v>
          </cell>
          <cell r="AK376">
            <v>11.228226317656945</v>
          </cell>
          <cell r="AL376">
            <v>15.582072936947014</v>
          </cell>
          <cell r="AM376">
            <v>0.14489444887999997</v>
          </cell>
          <cell r="AN376">
            <v>4.3288224787113334</v>
          </cell>
          <cell r="AO376">
            <v>7.3732314689999994</v>
          </cell>
          <cell r="AP376">
            <v>7.2716567600000008</v>
          </cell>
          <cell r="AQ376">
            <v>4.2426546751099998</v>
          </cell>
          <cell r="AR376">
            <v>4.8883662960000001</v>
          </cell>
          <cell r="AS376">
            <v>8.2883765694396558</v>
          </cell>
          <cell r="AT376">
            <v>9.9292018810000009</v>
          </cell>
          <cell r="AU376">
            <v>60.78905864</v>
          </cell>
          <cell r="AV376">
            <v>159.98360917102568</v>
          </cell>
          <cell r="AW376">
            <v>146.62540423739998</v>
          </cell>
          <cell r="AX376">
            <v>173.00217400045369</v>
          </cell>
          <cell r="AY376">
            <v>203.78643396793217</v>
          </cell>
          <cell r="AZ376">
            <v>224.62110107691552</v>
          </cell>
          <cell r="BA376">
            <v>238.96383443248536</v>
          </cell>
          <cell r="BB376">
            <v>243.03455065116626</v>
          </cell>
          <cell r="BD376">
            <v>1194.7953519999999</v>
          </cell>
          <cell r="BE376">
            <v>1319.954293</v>
          </cell>
          <cell r="BF376">
            <v>1649.8357589999996</v>
          </cell>
          <cell r="BH376">
            <v>1602820.5781069524</v>
          </cell>
          <cell r="BI376">
            <v>1679102.5814551963</v>
          </cell>
          <cell r="BJ376">
            <v>2119219.5858504241</v>
          </cell>
        </row>
        <row r="377">
          <cell r="F377" t="str">
            <v>Kab. Lombok Timur</v>
          </cell>
          <cell r="G377">
            <v>1606</v>
          </cell>
          <cell r="H377">
            <v>1606</v>
          </cell>
          <cell r="I377">
            <v>1606</v>
          </cell>
          <cell r="J377">
            <v>1606</v>
          </cell>
          <cell r="K377">
            <v>934.12900000000002</v>
          </cell>
          <cell r="L377">
            <v>971.21500000000003</v>
          </cell>
          <cell r="M377">
            <v>992.95500000000004</v>
          </cell>
          <cell r="N377">
            <v>1015.925</v>
          </cell>
          <cell r="O377">
            <v>272.10000000000002</v>
          </cell>
          <cell r="P377">
            <v>355.3</v>
          </cell>
          <cell r="Q377">
            <v>294.12538186477605</v>
          </cell>
          <cell r="R377">
            <v>278.51282782150122</v>
          </cell>
          <cell r="T377">
            <v>9.7899999999999991</v>
          </cell>
          <cell r="U377">
            <v>5.383</v>
          </cell>
          <cell r="V377">
            <v>5.1130000000000004</v>
          </cell>
          <cell r="X377">
            <v>664.58138799999995</v>
          </cell>
          <cell r="Y377">
            <v>775.82243299999993</v>
          </cell>
          <cell r="Z377">
            <v>984.00453099999993</v>
          </cell>
          <cell r="AA377">
            <v>132.9</v>
          </cell>
          <cell r="AB377">
            <v>132.9</v>
          </cell>
          <cell r="AC377">
            <v>99.92</v>
          </cell>
          <cell r="AD377">
            <v>99.92</v>
          </cell>
          <cell r="AE377">
            <v>4.0882327624299997</v>
          </cell>
          <cell r="AF377">
            <v>5.8879467303999995</v>
          </cell>
          <cell r="AG377">
            <v>12.782463479450001</v>
          </cell>
          <cell r="AH377">
            <v>20.70759</v>
          </cell>
          <cell r="AI377">
            <v>0</v>
          </cell>
          <cell r="AJ377">
            <v>8.7109697893175273</v>
          </cell>
          <cell r="AK377">
            <v>13.383400576462046</v>
          </cell>
          <cell r="AL377">
            <v>18.109230729615561</v>
          </cell>
          <cell r="AM377">
            <v>0.14218543356999999</v>
          </cell>
          <cell r="AN377">
            <v>4.3074816787113335</v>
          </cell>
          <cell r="AO377">
            <v>7.3445275300000006</v>
          </cell>
          <cell r="AP377">
            <v>7.2716567600000008</v>
          </cell>
          <cell r="AQ377">
            <v>4.9577292740000001</v>
          </cell>
          <cell r="AR377">
            <v>5.2349941199999996</v>
          </cell>
          <cell r="AS377">
            <v>8.9249817404396552</v>
          </cell>
          <cell r="AT377">
            <v>11.320135354000001</v>
          </cell>
          <cell r="AU377">
            <v>69.959930266000001</v>
          </cell>
          <cell r="AV377">
            <v>165.90309822809999</v>
          </cell>
          <cell r="AW377">
            <v>173.4458894007</v>
          </cell>
          <cell r="AX377">
            <v>213.16319448807823</v>
          </cell>
          <cell r="AY377">
            <v>235.61641394893454</v>
          </cell>
          <cell r="AZ377">
            <v>248.75844560793851</v>
          </cell>
          <cell r="BA377">
            <v>278.31831545518037</v>
          </cell>
          <cell r="BB377">
            <v>291.01936188698659</v>
          </cell>
          <cell r="BD377">
            <v>1706.0296589999998</v>
          </cell>
          <cell r="BE377">
            <v>1875.2173049999999</v>
          </cell>
          <cell r="BF377">
            <v>2317.0933439999999</v>
          </cell>
          <cell r="BH377">
            <v>1756593.1940919361</v>
          </cell>
          <cell r="BI377">
            <v>1888521.9420819671</v>
          </cell>
          <cell r="BJ377">
            <v>2280772.0491177989</v>
          </cell>
        </row>
        <row r="378">
          <cell r="F378" t="str">
            <v>Kab. Sumbawa</v>
          </cell>
          <cell r="G378">
            <v>8493</v>
          </cell>
          <cell r="H378">
            <v>8493</v>
          </cell>
          <cell r="I378">
            <v>8493</v>
          </cell>
          <cell r="J378">
            <v>8493</v>
          </cell>
          <cell r="K378">
            <v>466.279</v>
          </cell>
          <cell r="L378">
            <v>441.39</v>
          </cell>
          <cell r="M378">
            <v>479.834</v>
          </cell>
          <cell r="N378">
            <v>462.464</v>
          </cell>
          <cell r="O378">
            <v>93.6</v>
          </cell>
          <cell r="P378">
            <v>132.1</v>
          </cell>
          <cell r="Q378">
            <v>121.83278088867205</v>
          </cell>
          <cell r="R378">
            <v>122.60096543438385</v>
          </cell>
          <cell r="T378">
            <v>6.71</v>
          </cell>
          <cell r="U378">
            <v>3.8530000000000002</v>
          </cell>
          <cell r="V378">
            <v>5.556</v>
          </cell>
          <cell r="X378">
            <v>428.80118899999997</v>
          </cell>
          <cell r="Y378">
            <v>502.57237100000003</v>
          </cell>
          <cell r="Z378">
            <v>679.32234499999993</v>
          </cell>
          <cell r="AA378">
            <v>136.30000000000001</v>
          </cell>
          <cell r="AB378">
            <v>136.30000000000001</v>
          </cell>
          <cell r="AC378">
            <v>95.16</v>
          </cell>
          <cell r="AD378">
            <v>95.16</v>
          </cell>
          <cell r="AE378">
            <v>4.7844861964099996</v>
          </cell>
          <cell r="AF378">
            <v>4.9355320000000003</v>
          </cell>
          <cell r="AG378">
            <v>10.358306585179999</v>
          </cell>
          <cell r="AH378">
            <v>17.217410000000001</v>
          </cell>
          <cell r="AI378">
            <v>0</v>
          </cell>
          <cell r="AJ378">
            <v>6.4541785433376457</v>
          </cell>
          <cell r="AK378">
            <v>10.532305473383346</v>
          </cell>
          <cell r="AL378">
            <v>15.094160075930848</v>
          </cell>
          <cell r="AM378">
            <v>0.59471145661999991</v>
          </cell>
          <cell r="AN378">
            <v>23.912470097804665</v>
          </cell>
          <cell r="AO378">
            <v>42.279400499000005</v>
          </cell>
          <cell r="AP378">
            <v>46.163447669999996</v>
          </cell>
          <cell r="AQ378">
            <v>5.7206971866399998</v>
          </cell>
          <cell r="AR378">
            <v>9.8223922919999982</v>
          </cell>
          <cell r="AS378">
            <v>15.147348375439655</v>
          </cell>
          <cell r="AT378">
            <v>21.764815605000003</v>
          </cell>
          <cell r="AU378">
            <v>42.869243251999997</v>
          </cell>
          <cell r="AV378">
            <v>101.90526227107729</v>
          </cell>
          <cell r="AW378">
            <v>112.90774645649999</v>
          </cell>
          <cell r="AX378">
            <v>132.03603038166665</v>
          </cell>
          <cell r="AY378">
            <v>158.18609767622468</v>
          </cell>
          <cell r="AZ378">
            <v>167.00873405555126</v>
          </cell>
          <cell r="BA378">
            <v>182.53058126245372</v>
          </cell>
          <cell r="BB378">
            <v>184.99193522361654</v>
          </cell>
          <cell r="BD378">
            <v>1281.1579940000001</v>
          </cell>
          <cell r="BE378">
            <v>4423.5657959999999</v>
          </cell>
          <cell r="BF378">
            <v>6254.6098299999985</v>
          </cell>
          <cell r="BH378">
            <v>2902553.283943905</v>
          </cell>
          <cell r="BI378">
            <v>9218950.2953104619</v>
          </cell>
          <cell r="BJ378">
            <v>13524533.433953775</v>
          </cell>
        </row>
        <row r="379">
          <cell r="F379" t="str">
            <v>Kota Mataram</v>
          </cell>
          <cell r="G379">
            <v>61</v>
          </cell>
          <cell r="H379">
            <v>56</v>
          </cell>
          <cell r="I379">
            <v>56</v>
          </cell>
          <cell r="J379">
            <v>56</v>
          </cell>
          <cell r="K379">
            <v>366.70800000000003</v>
          </cell>
          <cell r="L379">
            <v>314.96800000000002</v>
          </cell>
          <cell r="M379">
            <v>365.82900000000001</v>
          </cell>
          <cell r="N379">
            <v>341.77</v>
          </cell>
          <cell r="O379">
            <v>58</v>
          </cell>
          <cell r="P379">
            <v>55.2</v>
          </cell>
          <cell r="Q379">
            <v>47.18649316413201</v>
          </cell>
          <cell r="R379">
            <v>36.610225512106439</v>
          </cell>
          <cell r="T379">
            <v>4.18</v>
          </cell>
          <cell r="U379">
            <v>1.982</v>
          </cell>
          <cell r="V379">
            <v>2.38</v>
          </cell>
          <cell r="X379">
            <v>660.69023300000003</v>
          </cell>
          <cell r="Y379">
            <v>736.77838100000008</v>
          </cell>
          <cell r="Z379">
            <v>1035.5239819999999</v>
          </cell>
          <cell r="AA379">
            <v>128.80000000000001</v>
          </cell>
          <cell r="AB379">
            <v>128.80000000000001</v>
          </cell>
          <cell r="AC379">
            <v>101.22</v>
          </cell>
          <cell r="AD379">
            <v>101.22</v>
          </cell>
          <cell r="AE379">
            <v>4.2247747169999998</v>
          </cell>
          <cell r="AF379">
            <v>6.3395369778666666</v>
          </cell>
          <cell r="AG379">
            <v>10.337208680249999</v>
          </cell>
          <cell r="AH379">
            <v>14.07968</v>
          </cell>
          <cell r="AI379">
            <v>0</v>
          </cell>
          <cell r="AJ379">
            <v>8.6737252514895182</v>
          </cell>
          <cell r="AK379">
            <v>12.976014372606219</v>
          </cell>
          <cell r="AL379">
            <v>18.619056351006002</v>
          </cell>
          <cell r="AM379">
            <v>2.3701997999999998E-2</v>
          </cell>
          <cell r="AN379">
            <v>4.3074816787113335</v>
          </cell>
          <cell r="AO379">
            <v>7.3445275300000006</v>
          </cell>
          <cell r="AP379">
            <v>7.2716567600000008</v>
          </cell>
          <cell r="AQ379">
            <v>4.1470905053000005</v>
          </cell>
          <cell r="AR379">
            <v>8.7461095120000003</v>
          </cell>
          <cell r="AS379">
            <v>12.588562976439656</v>
          </cell>
          <cell r="AT379">
            <v>16.958585425999999</v>
          </cell>
          <cell r="AU379">
            <v>23.832038195999999</v>
          </cell>
          <cell r="AV379">
            <v>69.816494234271005</v>
          </cell>
          <cell r="AW379">
            <v>80.040845146199999</v>
          </cell>
          <cell r="AX379">
            <v>96.056232473766613</v>
          </cell>
          <cell r="AY379">
            <v>92.421629159560453</v>
          </cell>
          <cell r="AZ379">
            <v>121.01782498780877</v>
          </cell>
          <cell r="BA379">
            <v>146.07108815051183</v>
          </cell>
          <cell r="BB379">
            <v>152.6226354539595</v>
          </cell>
          <cell r="BD379">
            <v>883.22691300000008</v>
          </cell>
          <cell r="BE379">
            <v>977.28496800000016</v>
          </cell>
          <cell r="BF379">
            <v>1372.3421469999998</v>
          </cell>
          <cell r="BH379">
            <v>2804179.8309669555</v>
          </cell>
          <cell r="BI379">
            <v>2671425.6332876836</v>
          </cell>
          <cell r="BJ379">
            <v>4015396.7492758287</v>
          </cell>
        </row>
        <row r="380">
          <cell r="F380" t="str">
            <v>Kota Bima</v>
          </cell>
          <cell r="G380">
            <v>0</v>
          </cell>
          <cell r="H380">
            <v>0</v>
          </cell>
          <cell r="I380">
            <v>0</v>
          </cell>
          <cell r="J380">
            <v>222.26450497095743</v>
          </cell>
          <cell r="K380">
            <v>0</v>
          </cell>
          <cell r="L380">
            <v>0</v>
          </cell>
          <cell r="M380">
            <v>0</v>
          </cell>
          <cell r="N380">
            <v>116.48099999999999</v>
          </cell>
          <cell r="O380">
            <v>0</v>
          </cell>
          <cell r="P380">
            <v>0</v>
          </cell>
          <cell r="Q380">
            <v>0</v>
          </cell>
          <cell r="R380">
            <v>18.561709047152789</v>
          </cell>
          <cell r="T380">
            <v>0</v>
          </cell>
          <cell r="U380">
            <v>0</v>
          </cell>
          <cell r="V380">
            <v>2.2676759310757078</v>
          </cell>
          <cell r="X380">
            <v>0</v>
          </cell>
          <cell r="Y380">
            <v>0</v>
          </cell>
          <cell r="Z380">
            <v>224.072305</v>
          </cell>
          <cell r="AA380">
            <v>0</v>
          </cell>
          <cell r="AB380">
            <v>0</v>
          </cell>
          <cell r="AC380">
            <v>0</v>
          </cell>
          <cell r="AD380">
            <v>91.16</v>
          </cell>
          <cell r="AE380">
            <v>0</v>
          </cell>
          <cell r="AF380">
            <v>0</v>
          </cell>
          <cell r="AG380">
            <v>0</v>
          </cell>
          <cell r="AH380">
            <v>1.8156579548522436</v>
          </cell>
          <cell r="AI380">
            <v>0</v>
          </cell>
          <cell r="AJ380">
            <v>0</v>
          </cell>
          <cell r="AK380">
            <v>0</v>
          </cell>
          <cell r="AL380">
            <v>10.589101694562956</v>
          </cell>
          <cell r="AM380">
            <v>0</v>
          </cell>
          <cell r="AN380">
            <v>0</v>
          </cell>
          <cell r="AO380">
            <v>0</v>
          </cell>
          <cell r="AP380">
            <v>7.2716567600000008</v>
          </cell>
          <cell r="AQ380">
            <v>0</v>
          </cell>
          <cell r="AR380">
            <v>0</v>
          </cell>
          <cell r="AS380">
            <v>0</v>
          </cell>
          <cell r="AT380">
            <v>5.3198314150000003</v>
          </cell>
          <cell r="AU380">
            <v>0</v>
          </cell>
          <cell r="AV380">
            <v>0</v>
          </cell>
          <cell r="AW380">
            <v>0</v>
          </cell>
          <cell r="AX380">
            <v>54.114295011900005</v>
          </cell>
          <cell r="AY380">
            <v>0</v>
          </cell>
          <cell r="AZ380">
            <v>0</v>
          </cell>
          <cell r="BA380">
            <v>0</v>
          </cell>
          <cell r="BB380">
            <v>88.623699086788804</v>
          </cell>
          <cell r="BD380">
            <v>0</v>
          </cell>
          <cell r="BE380">
            <v>0</v>
          </cell>
          <cell r="BF380">
            <v>358.28901299999995</v>
          </cell>
          <cell r="BJ380">
            <v>3075943.8277487312</v>
          </cell>
        </row>
        <row r="381">
          <cell r="F381" t="str">
            <v>Kab. Alor</v>
          </cell>
          <cell r="G381">
            <v>2865</v>
          </cell>
          <cell r="H381">
            <v>2864.6</v>
          </cell>
          <cell r="I381">
            <v>2864.6</v>
          </cell>
          <cell r="J381">
            <v>2864.6</v>
          </cell>
          <cell r="K381">
            <v>336.65899999999999</v>
          </cell>
          <cell r="L381">
            <v>164.31</v>
          </cell>
          <cell r="M381">
            <v>168.077</v>
          </cell>
          <cell r="N381">
            <v>166.26400000000001</v>
          </cell>
          <cell r="O381">
            <v>63.3</v>
          </cell>
          <cell r="P381">
            <v>89.1</v>
          </cell>
          <cell r="Q381">
            <v>50.607569314970114</v>
          </cell>
          <cell r="R381">
            <v>46.72757799102866</v>
          </cell>
          <cell r="T381">
            <v>13.43</v>
          </cell>
          <cell r="U381">
            <v>8.1669999999999998</v>
          </cell>
          <cell r="V381">
            <v>7.3970000000000002</v>
          </cell>
          <cell r="X381">
            <v>95.807215168675569</v>
          </cell>
          <cell r="Y381">
            <v>109.70614478881153</v>
          </cell>
          <cell r="Z381">
            <v>139.42903799999999</v>
          </cell>
          <cell r="AA381">
            <v>146.5</v>
          </cell>
          <cell r="AB381">
            <v>146.5</v>
          </cell>
          <cell r="AC381">
            <v>121.42</v>
          </cell>
          <cell r="AD381">
            <v>121.42</v>
          </cell>
          <cell r="AE381">
            <v>1.7094088000000001</v>
          </cell>
          <cell r="AF381">
            <v>1.6938289893333334</v>
          </cell>
          <cell r="AG381">
            <v>4.964986905</v>
          </cell>
          <cell r="AH381">
            <v>8.3176699999999997</v>
          </cell>
          <cell r="AI381">
            <v>0</v>
          </cell>
          <cell r="AJ381">
            <v>3.2668969637399181</v>
          </cell>
          <cell r="AK381">
            <v>6.4331335810976302</v>
          </cell>
          <cell r="AL381">
            <v>9.7514897760121944</v>
          </cell>
          <cell r="AM381">
            <v>0.1590666</v>
          </cell>
          <cell r="AN381">
            <v>0.7277177152438461</v>
          </cell>
          <cell r="AO381">
            <v>0.66510875299999994</v>
          </cell>
          <cell r="AP381">
            <v>0.96114411</v>
          </cell>
          <cell r="AQ381">
            <v>2.5126585000000001</v>
          </cell>
          <cell r="AR381">
            <v>2.5546027320000007</v>
          </cell>
          <cell r="AS381">
            <v>5.5040507171596547</v>
          </cell>
          <cell r="AT381">
            <v>7.2272470980000003</v>
          </cell>
          <cell r="AU381">
            <v>18.3350145</v>
          </cell>
          <cell r="AV381">
            <v>58.006257556451615</v>
          </cell>
          <cell r="AW381">
            <v>68.736509442462577</v>
          </cell>
          <cell r="AX381">
            <v>54.376081341866083</v>
          </cell>
          <cell r="AY381">
            <v>116.022261378176</v>
          </cell>
          <cell r="AZ381">
            <v>125.44549183550733</v>
          </cell>
          <cell r="BA381">
            <v>153.69694790447386</v>
          </cell>
          <cell r="BB381">
            <v>153.69999999999999</v>
          </cell>
          <cell r="BD381">
            <v>213.32330549199909</v>
          </cell>
          <cell r="BE381">
            <v>235.81601416108953</v>
          </cell>
          <cell r="BF381">
            <v>288.23961199999997</v>
          </cell>
          <cell r="BH381">
            <v>1298297.763325416</v>
          </cell>
          <cell r="BI381">
            <v>1403023.698430419</v>
          </cell>
          <cell r="BJ381">
            <v>1733626.1126882546</v>
          </cell>
        </row>
        <row r="382">
          <cell r="F382" t="str">
            <v>Kab. Belu</v>
          </cell>
          <cell r="G382">
            <v>2446</v>
          </cell>
          <cell r="H382">
            <v>2445.6</v>
          </cell>
          <cell r="I382">
            <v>2445.6</v>
          </cell>
          <cell r="J382">
            <v>2445.6</v>
          </cell>
          <cell r="K382">
            <v>617.85299999999995</v>
          </cell>
          <cell r="L382">
            <v>368.798</v>
          </cell>
          <cell r="M382">
            <v>290.06599999999997</v>
          </cell>
          <cell r="N382">
            <v>337.31099999999998</v>
          </cell>
          <cell r="O382">
            <v>67.599999999999994</v>
          </cell>
          <cell r="P382">
            <v>126</v>
          </cell>
          <cell r="Q382">
            <v>53.61151577191027</v>
          </cell>
          <cell r="R382">
            <v>69.101583053965086</v>
          </cell>
          <cell r="T382">
            <v>10.54</v>
          </cell>
          <cell r="U382">
            <v>3.5289999999999999</v>
          </cell>
          <cell r="V382">
            <v>4.0949999999999998</v>
          </cell>
          <cell r="X382">
            <v>142.24071857390038</v>
          </cell>
          <cell r="Y382">
            <v>161.90244871132452</v>
          </cell>
          <cell r="Z382">
            <v>227.45152200000001</v>
          </cell>
          <cell r="AA382">
            <v>142.1</v>
          </cell>
          <cell r="AB382">
            <v>142.1</v>
          </cell>
          <cell r="AC382">
            <v>110.83</v>
          </cell>
          <cell r="AD382">
            <v>110.83</v>
          </cell>
          <cell r="AE382">
            <v>1.5030136000000001</v>
          </cell>
          <cell r="AF382">
            <v>2.3728523053333332</v>
          </cell>
          <cell r="AG382">
            <v>4.7136100010000002</v>
          </cell>
          <cell r="AH382">
            <v>10.981879999999999</v>
          </cell>
          <cell r="AI382">
            <v>0</v>
          </cell>
          <cell r="AJ382">
            <v>3.7113393912615287</v>
          </cell>
          <cell r="AK382">
            <v>6.9777505719339743</v>
          </cell>
          <cell r="AL382">
            <v>10.622541713301473</v>
          </cell>
          <cell r="AM382">
            <v>0.21039040000000001</v>
          </cell>
          <cell r="AN382">
            <v>0.68556027524384611</v>
          </cell>
          <cell r="AO382">
            <v>0.66488562600000001</v>
          </cell>
          <cell r="AP382">
            <v>0.96114411</v>
          </cell>
          <cell r="AQ382">
            <v>2.7342612000000002</v>
          </cell>
          <cell r="AR382">
            <v>2.9972914480000004</v>
          </cell>
          <cell r="AS382">
            <v>6.095026352839656</v>
          </cell>
          <cell r="AT382">
            <v>7.5926472039999995</v>
          </cell>
          <cell r="AU382">
            <v>19.705650800000001</v>
          </cell>
          <cell r="AV382">
            <v>104.71497215580001</v>
          </cell>
          <cell r="AW382">
            <v>102.06161419019999</v>
          </cell>
          <cell r="AX382">
            <v>119.232</v>
          </cell>
          <cell r="AY382">
            <v>147.52277085051983</v>
          </cell>
          <cell r="AZ382">
            <v>171.23284590819182</v>
          </cell>
          <cell r="BA382">
            <v>180.52124680060984</v>
          </cell>
          <cell r="BB382">
            <v>186.69671461230772</v>
          </cell>
          <cell r="BD382">
            <v>331.94876777716354</v>
          </cell>
          <cell r="BE382">
            <v>361.51038250380032</v>
          </cell>
          <cell r="BF382">
            <v>482.21538199999998</v>
          </cell>
          <cell r="BH382">
            <v>900082.88487780176</v>
          </cell>
          <cell r="BI382">
            <v>1246303.8843015051</v>
          </cell>
          <cell r="BJ382">
            <v>1429586.8856930251</v>
          </cell>
        </row>
        <row r="383">
          <cell r="F383" t="str">
            <v>Kab. Ende</v>
          </cell>
          <cell r="G383">
            <v>2046</v>
          </cell>
          <cell r="H383">
            <v>2046.5</v>
          </cell>
          <cell r="I383">
            <v>2046.5</v>
          </cell>
          <cell r="J383">
            <v>2046.5</v>
          </cell>
          <cell r="K383">
            <v>556.93200000000002</v>
          </cell>
          <cell r="L383">
            <v>231.25399999999999</v>
          </cell>
          <cell r="M383">
            <v>234.583</v>
          </cell>
          <cell r="N383">
            <v>237.06399999999999</v>
          </cell>
          <cell r="O383">
            <v>92.4</v>
          </cell>
          <cell r="P383">
            <v>105.2</v>
          </cell>
          <cell r="Q383">
            <v>51.820727570980516</v>
          </cell>
          <cell r="R383">
            <v>51.833349897954434</v>
          </cell>
          <cell r="T383">
            <v>8.02</v>
          </cell>
          <cell r="U383">
            <v>3.452</v>
          </cell>
          <cell r="V383">
            <v>3.0230000000000001</v>
          </cell>
          <cell r="X383">
            <v>183.34080919474863</v>
          </cell>
          <cell r="Y383">
            <v>207.850527</v>
          </cell>
          <cell r="Z383">
            <v>301.59581099999997</v>
          </cell>
          <cell r="AA383">
            <v>143</v>
          </cell>
          <cell r="AB383">
            <v>143</v>
          </cell>
          <cell r="AC383">
            <v>128.94</v>
          </cell>
          <cell r="AD383">
            <v>128.94</v>
          </cell>
          <cell r="AE383">
            <v>1.5708043999999999</v>
          </cell>
          <cell r="AF383">
            <v>2.2943413333333331</v>
          </cell>
          <cell r="AG383">
            <v>4.1376957160000005</v>
          </cell>
          <cell r="AH383">
            <v>6.2002100000000002</v>
          </cell>
          <cell r="AI383">
            <v>0</v>
          </cell>
          <cell r="AJ383">
            <v>4.1047325816799916</v>
          </cell>
          <cell r="AK383">
            <v>7.45717348604376</v>
          </cell>
          <cell r="AL383">
            <v>11.356257959850321</v>
          </cell>
          <cell r="AM383">
            <v>0.24997939999999999</v>
          </cell>
          <cell r="AN383">
            <v>0.69736136324384623</v>
          </cell>
          <cell r="AO383">
            <v>0.66270837800000004</v>
          </cell>
          <cell r="AP383">
            <v>0.96114411</v>
          </cell>
          <cell r="AQ383">
            <v>3.6317567000000004</v>
          </cell>
          <cell r="AR383">
            <v>2.6232838160000003</v>
          </cell>
          <cell r="AS383">
            <v>5.816548284759655</v>
          </cell>
          <cell r="AT383">
            <v>7.0899501220000012</v>
          </cell>
          <cell r="AU383">
            <v>24.963612300000001</v>
          </cell>
          <cell r="AV383">
            <v>76.61825360415834</v>
          </cell>
          <cell r="AW383">
            <v>78.57398094749999</v>
          </cell>
          <cell r="AX383">
            <v>92.395775289163311</v>
          </cell>
          <cell r="AY383">
            <v>129.64908954005031</v>
          </cell>
          <cell r="AZ383">
            <v>138.00847472055315</v>
          </cell>
          <cell r="BA383">
            <v>160.65725913034106</v>
          </cell>
          <cell r="BB383">
            <v>165.32301285634372</v>
          </cell>
          <cell r="BD383">
            <v>359.75932725853636</v>
          </cell>
          <cell r="BE383">
            <v>395.42184900000001</v>
          </cell>
          <cell r="BF383">
            <v>548.17432300000007</v>
          </cell>
          <cell r="BH383">
            <v>1555689.1005497696</v>
          </cell>
          <cell r="BI383">
            <v>1685637.2755058976</v>
          </cell>
          <cell r="BJ383">
            <v>2312347.395639996</v>
          </cell>
        </row>
        <row r="384">
          <cell r="F384" t="str">
            <v>Kab. Flores Timur</v>
          </cell>
          <cell r="G384">
            <v>3079</v>
          </cell>
          <cell r="H384">
            <v>1812.85</v>
          </cell>
          <cell r="I384">
            <v>1812.85</v>
          </cell>
          <cell r="J384">
            <v>1812.85</v>
          </cell>
          <cell r="K384">
            <v>541.58199999999999</v>
          </cell>
          <cell r="L384">
            <v>197.495</v>
          </cell>
          <cell r="M384">
            <v>201.64400000000001</v>
          </cell>
          <cell r="N384">
            <v>214.209</v>
          </cell>
          <cell r="O384">
            <v>105.4</v>
          </cell>
          <cell r="P384">
            <v>100.58806214882019</v>
          </cell>
          <cell r="Q384">
            <v>38.1137859812561</v>
          </cell>
          <cell r="R384">
            <v>33.759136256286624</v>
          </cell>
          <cell r="T384">
            <v>12.07</v>
          </cell>
          <cell r="U384">
            <v>3.1819999999999999</v>
          </cell>
          <cell r="V384">
            <v>2.1840000000000002</v>
          </cell>
          <cell r="X384">
            <v>99.155963947028098</v>
          </cell>
          <cell r="Y384">
            <v>144.56889174314472</v>
          </cell>
          <cell r="Z384">
            <v>211.03591900000004</v>
          </cell>
          <cell r="AA384">
            <v>148.6</v>
          </cell>
          <cell r="AB384">
            <v>148.6</v>
          </cell>
          <cell r="AC384">
            <v>115.03</v>
          </cell>
          <cell r="AD384">
            <v>115.03</v>
          </cell>
          <cell r="AE384">
            <v>1.5285753999999998</v>
          </cell>
          <cell r="AF384">
            <v>2.2237208133333337</v>
          </cell>
          <cell r="AG384">
            <v>3.2500820517399998</v>
          </cell>
          <cell r="AH384">
            <v>3.5893999999999999</v>
          </cell>
          <cell r="AI384">
            <v>0</v>
          </cell>
          <cell r="AJ384">
            <v>3.2989498119435616</v>
          </cell>
          <cell r="AK384">
            <v>6.7968919875691771</v>
          </cell>
          <cell r="AL384">
            <v>10.460096368144868</v>
          </cell>
          <cell r="AM384">
            <v>0.41975229999999997</v>
          </cell>
          <cell r="AN384">
            <v>0.69947797124384614</v>
          </cell>
          <cell r="AO384">
            <v>0.66300352600000001</v>
          </cell>
          <cell r="AP384">
            <v>0.96114411</v>
          </cell>
          <cell r="AQ384">
            <v>4.7510308999999999</v>
          </cell>
          <cell r="AR384">
            <v>2.3414522280000005</v>
          </cell>
          <cell r="AS384">
            <v>5.5397833035996555</v>
          </cell>
          <cell r="AT384">
            <v>7.2762208920000004</v>
          </cell>
          <cell r="AU384">
            <v>31.212025899999997</v>
          </cell>
          <cell r="AV384">
            <v>75.575500000000005</v>
          </cell>
          <cell r="AW384">
            <v>69.315513420599999</v>
          </cell>
          <cell r="AX384">
            <v>83.328161228593785</v>
          </cell>
          <cell r="AY384">
            <v>119.07091048700509</v>
          </cell>
          <cell r="AZ384">
            <v>137.12301884197828</v>
          </cell>
          <cell r="BA384">
            <v>146.69328079924679</v>
          </cell>
          <cell r="BB384">
            <v>150.22237202540427</v>
          </cell>
          <cell r="BD384">
            <v>169.15473159969605</v>
          </cell>
          <cell r="BE384">
            <v>299.85533953103413</v>
          </cell>
          <cell r="BF384">
            <v>419.96894300000002</v>
          </cell>
          <cell r="BH384">
            <v>856501.3372475052</v>
          </cell>
          <cell r="BI384">
            <v>1487053.1210005463</v>
          </cell>
          <cell r="BJ384">
            <v>1960556.9467202593</v>
          </cell>
        </row>
        <row r="385">
          <cell r="F385" t="str">
            <v>Kab. Kupang</v>
          </cell>
          <cell r="G385">
            <v>7339</v>
          </cell>
          <cell r="H385">
            <v>7109</v>
          </cell>
          <cell r="I385">
            <v>7109</v>
          </cell>
          <cell r="J385">
            <v>6033.1878963571789</v>
          </cell>
          <cell r="K385">
            <v>996.26400000000001</v>
          </cell>
          <cell r="L385">
            <v>418.327</v>
          </cell>
          <cell r="M385">
            <v>406.33499999999998</v>
          </cell>
          <cell r="N385">
            <v>330.59899999999999</v>
          </cell>
          <cell r="O385">
            <v>176.9</v>
          </cell>
          <cell r="P385">
            <v>203.2</v>
          </cell>
          <cell r="Q385">
            <v>148.02645272959498</v>
          </cell>
          <cell r="R385">
            <v>116.56377462542882</v>
          </cell>
          <cell r="T385">
            <v>13.56</v>
          </cell>
          <cell r="U385">
            <v>6.6280000000000001</v>
          </cell>
          <cell r="V385">
            <v>7.9519311389450529</v>
          </cell>
          <cell r="X385">
            <v>232.91607161069294</v>
          </cell>
          <cell r="Y385">
            <v>879.00447490193517</v>
          </cell>
          <cell r="Z385">
            <v>250.39038300000004</v>
          </cell>
          <cell r="AA385">
            <v>138</v>
          </cell>
          <cell r="AB385">
            <v>138</v>
          </cell>
          <cell r="AC385">
            <v>129.53</v>
          </cell>
          <cell r="AD385">
            <v>129.53</v>
          </cell>
          <cell r="AE385">
            <v>2.5768985</v>
          </cell>
          <cell r="AF385">
            <v>3.6055259199999998</v>
          </cell>
          <cell r="AG385">
            <v>9.7660495130000005</v>
          </cell>
          <cell r="AH385">
            <v>19.78294</v>
          </cell>
          <cell r="AI385">
            <v>0</v>
          </cell>
          <cell r="AJ385">
            <v>4.5792466363460438</v>
          </cell>
          <cell r="AK385">
            <v>14.460003495557702</v>
          </cell>
          <cell r="AL385">
            <v>10.849539843838887</v>
          </cell>
          <cell r="AM385">
            <v>6.1530699999999994E-2</v>
          </cell>
          <cell r="AN385">
            <v>0.68556027524384611</v>
          </cell>
          <cell r="AO385">
            <v>0.67584308100000001</v>
          </cell>
          <cell r="AP385">
            <v>0.96114411</v>
          </cell>
          <cell r="AQ385">
            <v>3.1426516000000002</v>
          </cell>
          <cell r="AR385">
            <v>3.2518835360000002</v>
          </cell>
          <cell r="AS385">
            <v>5.9135146456796557</v>
          </cell>
          <cell r="AT385">
            <v>6.3761228952433875</v>
          </cell>
          <cell r="AU385">
            <v>29.115994600000001</v>
          </cell>
          <cell r="AV385">
            <v>178.47640200000001</v>
          </cell>
          <cell r="AW385">
            <v>116.19820329403291</v>
          </cell>
          <cell r="AX385">
            <v>104.976</v>
          </cell>
          <cell r="AY385">
            <v>226.3798914167256</v>
          </cell>
          <cell r="AZ385">
            <v>238.6303057575557</v>
          </cell>
          <cell r="BA385">
            <v>237.83</v>
          </cell>
          <cell r="BB385">
            <v>200.75610032884228</v>
          </cell>
          <cell r="BD385">
            <v>647.15987250205808</v>
          </cell>
          <cell r="BE385">
            <v>1117.4091288788711</v>
          </cell>
          <cell r="BF385">
            <v>616.31264799999997</v>
          </cell>
          <cell r="BH385">
            <v>1547019.1321670802</v>
          </cell>
          <cell r="BI385">
            <v>2749970.1696355748</v>
          </cell>
          <cell r="BJ385">
            <v>1864230.2245318345</v>
          </cell>
        </row>
        <row r="386">
          <cell r="F386" t="str">
            <v>Kab. Lembata</v>
          </cell>
          <cell r="G386">
            <v>0</v>
          </cell>
          <cell r="H386">
            <v>1266.3800000000001</v>
          </cell>
          <cell r="I386">
            <v>1266.48</v>
          </cell>
          <cell r="J386">
            <v>1266.48</v>
          </cell>
          <cell r="K386">
            <v>0</v>
          </cell>
          <cell r="L386">
            <v>89.751000000000005</v>
          </cell>
          <cell r="M386">
            <v>90.713999999999999</v>
          </cell>
          <cell r="N386">
            <v>96.741</v>
          </cell>
          <cell r="O386">
            <v>0</v>
          </cell>
          <cell r="P386">
            <v>45.711937851179826</v>
          </cell>
          <cell r="Q386">
            <v>31.262484322319899</v>
          </cell>
          <cell r="R386">
            <v>32.159864230747893</v>
          </cell>
          <cell r="T386">
            <v>12.07</v>
          </cell>
          <cell r="U386">
            <v>7.343</v>
          </cell>
          <cell r="V386">
            <v>9.3659999999999997</v>
          </cell>
          <cell r="X386">
            <v>53.959292008382747</v>
          </cell>
          <cell r="Y386">
            <v>28.503398490459674</v>
          </cell>
          <cell r="Z386">
            <v>40.833941999999993</v>
          </cell>
          <cell r="AA386">
            <v>0</v>
          </cell>
          <cell r="AB386">
            <v>148.6</v>
          </cell>
          <cell r="AC386">
            <v>118.57</v>
          </cell>
          <cell r="AD386">
            <v>118.57</v>
          </cell>
          <cell r="AE386">
            <v>0</v>
          </cell>
          <cell r="AF386">
            <v>1.2069246666666666</v>
          </cell>
          <cell r="AG386">
            <v>1.756687715</v>
          </cell>
          <cell r="AH386">
            <v>5.2970500000000005</v>
          </cell>
          <cell r="AI386">
            <v>0</v>
          </cell>
          <cell r="AJ386">
            <v>2.8663458273377151</v>
          </cell>
          <cell r="AK386">
            <v>5.5858629505505348</v>
          </cell>
          <cell r="AL386">
            <v>8.7758135001867767</v>
          </cell>
          <cell r="AM386">
            <v>0</v>
          </cell>
          <cell r="AN386">
            <v>0.68556027524384611</v>
          </cell>
          <cell r="AO386">
            <v>0.66270837800000004</v>
          </cell>
          <cell r="AP386">
            <v>0.96114411</v>
          </cell>
          <cell r="AQ386">
            <v>0</v>
          </cell>
          <cell r="AR386">
            <v>1.5218832600000001</v>
          </cell>
          <cell r="AS386">
            <v>4.6038782071996547</v>
          </cell>
          <cell r="AT386">
            <v>6.1218423720000015</v>
          </cell>
          <cell r="AU386">
            <v>0</v>
          </cell>
          <cell r="AV386">
            <v>32.085872614338683</v>
          </cell>
          <cell r="AW386">
            <v>30.902390109300001</v>
          </cell>
          <cell r="AX386">
            <v>41.706000000000003</v>
          </cell>
          <cell r="AY386">
            <v>90.096407564599374</v>
          </cell>
          <cell r="AZ386">
            <v>99.087129120378805</v>
          </cell>
          <cell r="BA386">
            <v>111.54853913600915</v>
          </cell>
          <cell r="BB386">
            <v>121.23435666867208</v>
          </cell>
          <cell r="BD386">
            <v>169.15473159969605</v>
          </cell>
          <cell r="BE386">
            <v>89.148325310823324</v>
          </cell>
          <cell r="BF386">
            <v>118.032377</v>
          </cell>
          <cell r="BH386">
            <v>1884711.3859421739</v>
          </cell>
          <cell r="BI386">
            <v>982740.53961707489</v>
          </cell>
          <cell r="BJ386">
            <v>1220086.3852968232</v>
          </cell>
        </row>
        <row r="387">
          <cell r="F387" t="str">
            <v>Kab. Manggarai</v>
          </cell>
          <cell r="G387">
            <v>7136</v>
          </cell>
          <cell r="H387">
            <v>7136.04</v>
          </cell>
          <cell r="I387">
            <v>7136.4</v>
          </cell>
          <cell r="J387">
            <v>7136.400146484375</v>
          </cell>
          <cell r="K387">
            <v>1336.6859999999999</v>
          </cell>
          <cell r="L387">
            <v>607.44299999999998</v>
          </cell>
          <cell r="M387">
            <v>631.21100000000001</v>
          </cell>
          <cell r="N387">
            <v>657.66700000000003</v>
          </cell>
          <cell r="O387">
            <v>288.10000000000002</v>
          </cell>
          <cell r="P387">
            <v>279.39999999999998</v>
          </cell>
          <cell r="Q387">
            <v>224.07074603286438</v>
          </cell>
          <cell r="R387">
            <v>208.49930481474675</v>
          </cell>
          <cell r="T387">
            <v>6.81</v>
          </cell>
          <cell r="U387">
            <v>6.9279999999999999</v>
          </cell>
          <cell r="V387">
            <v>4.8403201142422922</v>
          </cell>
          <cell r="X387">
            <v>183.74283627927525</v>
          </cell>
          <cell r="Y387">
            <v>210.99996297940629</v>
          </cell>
          <cell r="Z387">
            <v>311.72412100000003</v>
          </cell>
          <cell r="AA387">
            <v>143.9</v>
          </cell>
          <cell r="AB387">
            <v>143.9</v>
          </cell>
          <cell r="AC387">
            <v>125.31</v>
          </cell>
          <cell r="AD387">
            <v>125.31</v>
          </cell>
          <cell r="AE387">
            <v>2.2030227999999998</v>
          </cell>
          <cell r="AF387">
            <v>2.5667825293333335</v>
          </cell>
          <cell r="AG387">
            <v>7.8737237732100001</v>
          </cell>
          <cell r="AH387">
            <v>10.651950000000001</v>
          </cell>
          <cell r="AI387">
            <v>0</v>
          </cell>
          <cell r="AJ387">
            <v>4.1085806198479737</v>
          </cell>
          <cell r="AK387">
            <v>7.4900347466510677</v>
          </cell>
          <cell r="AL387">
            <v>11.456485579499937</v>
          </cell>
          <cell r="AM387">
            <v>3.3124300000000002E-2</v>
          </cell>
          <cell r="AN387">
            <v>0.73969339524384614</v>
          </cell>
          <cell r="AO387">
            <v>0.68806345699999993</v>
          </cell>
          <cell r="AP387">
            <v>0.96659319999999993</v>
          </cell>
          <cell r="AQ387">
            <v>3.3403853999999997</v>
          </cell>
          <cell r="AR387">
            <v>3.4189488039999998</v>
          </cell>
          <cell r="AS387">
            <v>5.9410448814396544</v>
          </cell>
          <cell r="AT387">
            <v>8.3923837159999994</v>
          </cell>
          <cell r="AU387">
            <v>37.076289799999998</v>
          </cell>
          <cell r="AV387">
            <v>111.65231444459999</v>
          </cell>
          <cell r="AW387">
            <v>113.81961539999999</v>
          </cell>
          <cell r="AX387">
            <v>127.854</v>
          </cell>
          <cell r="AY387">
            <v>206.84276138837077</v>
          </cell>
          <cell r="AZ387">
            <v>206.84276138837077</v>
          </cell>
          <cell r="BA387">
            <v>233.4814098542567</v>
          </cell>
          <cell r="BB387">
            <v>238.99264955238675</v>
          </cell>
          <cell r="BD387">
            <v>662.90166800516397</v>
          </cell>
          <cell r="BE387">
            <v>757.39709746519566</v>
          </cell>
          <cell r="BF387">
            <v>1068.5701740000004</v>
          </cell>
          <cell r="BH387">
            <v>1091298.5547700177</v>
          </cell>
          <cell r="BI387">
            <v>1199911.1192060905</v>
          </cell>
          <cell r="BJ387">
            <v>1624789.1014753673</v>
          </cell>
        </row>
        <row r="388">
          <cell r="F388" t="str">
            <v>Kab. Ngada</v>
          </cell>
          <cell r="G388">
            <v>3038</v>
          </cell>
          <cell r="H388">
            <v>3037.9</v>
          </cell>
          <cell r="I388">
            <v>3062.64</v>
          </cell>
          <cell r="J388">
            <v>3062.64</v>
          </cell>
          <cell r="K388">
            <v>481.613</v>
          </cell>
          <cell r="L388">
            <v>223.261</v>
          </cell>
          <cell r="M388">
            <v>228.52600000000001</v>
          </cell>
          <cell r="N388">
            <v>238.14400000000001</v>
          </cell>
          <cell r="O388">
            <v>12.9</v>
          </cell>
          <cell r="P388">
            <v>50.1</v>
          </cell>
          <cell r="Q388">
            <v>38.646662498109841</v>
          </cell>
          <cell r="R388">
            <v>35.799272659486185</v>
          </cell>
          <cell r="T388">
            <v>3.03</v>
          </cell>
          <cell r="U388">
            <v>2.472</v>
          </cell>
          <cell r="V388">
            <v>1.712</v>
          </cell>
          <cell r="X388">
            <v>91.061190025188594</v>
          </cell>
          <cell r="Y388">
            <v>107.0709659750697</v>
          </cell>
          <cell r="Z388">
            <v>160.47233700000001</v>
          </cell>
          <cell r="AA388">
            <v>146.1</v>
          </cell>
          <cell r="AB388">
            <v>146.1</v>
          </cell>
          <cell r="AC388">
            <v>126.61</v>
          </cell>
          <cell r="AD388">
            <v>126.61</v>
          </cell>
          <cell r="AE388">
            <v>1.4689587</v>
          </cell>
          <cell r="AF388">
            <v>1.7426842773333333</v>
          </cell>
          <cell r="AG388">
            <v>3.6907183271699999</v>
          </cell>
          <cell r="AH388">
            <v>7.5567299999999999</v>
          </cell>
          <cell r="AI388">
            <v>0</v>
          </cell>
          <cell r="AJ388">
            <v>3.2214699599353205</v>
          </cell>
          <cell r="AK388">
            <v>6.4056380872023864</v>
          </cell>
          <cell r="AL388">
            <v>9.9597298247809558</v>
          </cell>
          <cell r="AM388">
            <v>0.1487541</v>
          </cell>
          <cell r="AN388">
            <v>0.68715771524384617</v>
          </cell>
          <cell r="AO388">
            <v>0.67342197799999992</v>
          </cell>
          <cell r="AP388">
            <v>0.98485354999999997</v>
          </cell>
          <cell r="AQ388">
            <v>3.6311582999999996</v>
          </cell>
          <cell r="AR388">
            <v>2.7193583000000006</v>
          </cell>
          <cell r="AS388">
            <v>5.5806536842396559</v>
          </cell>
          <cell r="AT388">
            <v>7.3839479419999998</v>
          </cell>
          <cell r="AU388">
            <v>22.8922001</v>
          </cell>
          <cell r="AV388">
            <v>69.987138852900003</v>
          </cell>
          <cell r="AW388">
            <v>71.45081669999999</v>
          </cell>
          <cell r="AX388">
            <v>78.444000000000003</v>
          </cell>
          <cell r="AY388">
            <v>141.15519852956808</v>
          </cell>
          <cell r="AZ388">
            <v>141.15519852956808</v>
          </cell>
          <cell r="BA388">
            <v>156.61839703221472</v>
          </cell>
          <cell r="BB388">
            <v>158.23710256896675</v>
          </cell>
          <cell r="BD388">
            <v>312.28740030294068</v>
          </cell>
          <cell r="BE388">
            <v>354.56679197506969</v>
          </cell>
          <cell r="BF388">
            <v>485.51681000000002</v>
          </cell>
          <cell r="BH388">
            <v>1398754.821948037</v>
          </cell>
          <cell r="BI388">
            <v>1551538.083084943</v>
          </cell>
          <cell r="BJ388">
            <v>2038753.0653722119</v>
          </cell>
        </row>
        <row r="389">
          <cell r="F389" t="str">
            <v>Kab. Sikka</v>
          </cell>
          <cell r="G389">
            <v>1732</v>
          </cell>
          <cell r="H389">
            <v>1731.91</v>
          </cell>
          <cell r="I389">
            <v>1731.9</v>
          </cell>
          <cell r="J389">
            <v>1731.9</v>
          </cell>
          <cell r="K389">
            <v>637.87199999999996</v>
          </cell>
          <cell r="L389">
            <v>262.74299999999999</v>
          </cell>
          <cell r="M389">
            <v>265.96199999999999</v>
          </cell>
          <cell r="N389">
            <v>275.07299999999998</v>
          </cell>
          <cell r="O389">
            <v>122.9</v>
          </cell>
          <cell r="P389">
            <v>172.2</v>
          </cell>
          <cell r="Q389">
            <v>51.137606297071109</v>
          </cell>
          <cell r="R389">
            <v>56.09069584849108</v>
          </cell>
          <cell r="T389">
            <v>13.37</v>
          </cell>
          <cell r="U389">
            <v>2.4340000000000002</v>
          </cell>
          <cell r="V389">
            <v>3.2810000000000001</v>
          </cell>
          <cell r="X389">
            <v>167.9189278709905</v>
          </cell>
          <cell r="Y389">
            <v>187.36499771042054</v>
          </cell>
          <cell r="Z389">
            <v>267.028051</v>
          </cell>
          <cell r="AA389">
            <v>147.19999999999999</v>
          </cell>
          <cell r="AB389">
            <v>147.19999999999999</v>
          </cell>
          <cell r="AC389">
            <v>112.94</v>
          </cell>
          <cell r="AD389">
            <v>112.94</v>
          </cell>
          <cell r="AE389">
            <v>1.2899369999999999</v>
          </cell>
          <cell r="AF389">
            <v>1.8954337493333331</v>
          </cell>
          <cell r="AG389">
            <v>4.2966250303000004</v>
          </cell>
          <cell r="AH389">
            <v>7.0877799999999995</v>
          </cell>
          <cell r="AI389">
            <v>0</v>
          </cell>
          <cell r="AJ389">
            <v>3.9571206663639051</v>
          </cell>
          <cell r="AK389">
            <v>7.2434271768425731</v>
          </cell>
          <cell r="AL389">
            <v>11.014182697400891</v>
          </cell>
          <cell r="AM389">
            <v>0.48894340000000003</v>
          </cell>
          <cell r="AN389">
            <v>0.68769585284384616</v>
          </cell>
          <cell r="AO389">
            <v>0.67564717699999999</v>
          </cell>
          <cell r="AP389">
            <v>0.98549956999999999</v>
          </cell>
          <cell r="AQ389">
            <v>3.9026283999999998</v>
          </cell>
          <cell r="AR389">
            <v>2.8549314800000003</v>
          </cell>
          <cell r="AS389">
            <v>5.8577791432396555</v>
          </cell>
          <cell r="AT389">
            <v>7.4365464559999994</v>
          </cell>
          <cell r="AU389">
            <v>22.9951942</v>
          </cell>
          <cell r="AV389">
            <v>68.161879862399985</v>
          </cell>
          <cell r="AW389">
            <v>68.385194155861939</v>
          </cell>
          <cell r="AX389">
            <v>81.836328607325711</v>
          </cell>
          <cell r="AY389">
            <v>125.80822057421652</v>
          </cell>
          <cell r="AZ389">
            <v>135.25927148783782</v>
          </cell>
          <cell r="BA389">
            <v>146.4830615158406</v>
          </cell>
          <cell r="BB389">
            <v>153.2900457555057</v>
          </cell>
          <cell r="BD389">
            <v>374.74636339508953</v>
          </cell>
          <cell r="BE389">
            <v>414.35132564027441</v>
          </cell>
          <cell r="BF389">
            <v>573.28777799999989</v>
          </cell>
          <cell r="BH389">
            <v>1426284.8616141612</v>
          </cell>
          <cell r="BI389">
            <v>1557934.3125720005</v>
          </cell>
          <cell r="BJ389">
            <v>2084129.5874186123</v>
          </cell>
        </row>
        <row r="390">
          <cell r="F390" t="str">
            <v>Kab. Sumba Barat</v>
          </cell>
          <cell r="G390">
            <v>4052</v>
          </cell>
          <cell r="H390">
            <v>4051.92</v>
          </cell>
          <cell r="I390">
            <v>4051.92</v>
          </cell>
          <cell r="J390">
            <v>4051.92</v>
          </cell>
          <cell r="K390">
            <v>806.91899999999998</v>
          </cell>
          <cell r="L390">
            <v>353.74299999999999</v>
          </cell>
          <cell r="M390">
            <v>366.23</v>
          </cell>
          <cell r="N390">
            <v>385.714</v>
          </cell>
          <cell r="O390">
            <v>131.9</v>
          </cell>
          <cell r="P390">
            <v>191.2</v>
          </cell>
          <cell r="Q390">
            <v>173.3133645775815</v>
          </cell>
          <cell r="R390">
            <v>167.78834462611815</v>
          </cell>
          <cell r="T390">
            <v>11.31</v>
          </cell>
          <cell r="U390">
            <v>9.9280000000000008</v>
          </cell>
          <cell r="V390">
            <v>11.211</v>
          </cell>
          <cell r="X390">
            <v>99.581954932216206</v>
          </cell>
          <cell r="Y390">
            <v>115.25058223351941</v>
          </cell>
          <cell r="Z390">
            <v>185.67728</v>
          </cell>
          <cell r="AA390">
            <v>144.80000000000001</v>
          </cell>
          <cell r="AB390">
            <v>144.80000000000001</v>
          </cell>
          <cell r="AC390">
            <v>130.57</v>
          </cell>
          <cell r="AD390">
            <v>130.57</v>
          </cell>
          <cell r="AE390">
            <v>0.80888499999999997</v>
          </cell>
          <cell r="AF390">
            <v>1.972037276</v>
          </cell>
          <cell r="AG390">
            <v>4.6764575050000001</v>
          </cell>
          <cell r="AH390">
            <v>8.2871800000000011</v>
          </cell>
          <cell r="AI390">
            <v>0</v>
          </cell>
          <cell r="AJ390">
            <v>3.3030272227283359</v>
          </cell>
          <cell r="AK390">
            <v>6.4909843216692202</v>
          </cell>
          <cell r="AL390">
            <v>10.209152624862533</v>
          </cell>
          <cell r="AM390">
            <v>0.32418540000000001</v>
          </cell>
          <cell r="AN390">
            <v>0.70741293849160003</v>
          </cell>
          <cell r="AO390">
            <v>0.66830709799999999</v>
          </cell>
          <cell r="AP390">
            <v>0.96674282999999994</v>
          </cell>
          <cell r="AQ390">
            <v>2.5243482000000004</v>
          </cell>
          <cell r="AR390">
            <v>3.4439701400000002</v>
          </cell>
          <cell r="AS390">
            <v>6.4766022281196562</v>
          </cell>
          <cell r="AT390">
            <v>8.9874380999999985</v>
          </cell>
          <cell r="AU390">
            <v>19.779512499999999</v>
          </cell>
          <cell r="AV390">
            <v>68.505885623540408</v>
          </cell>
          <cell r="AW390">
            <v>70.961597100000006</v>
          </cell>
          <cell r="AX390">
            <v>78.3</v>
          </cell>
          <cell r="AY390">
            <v>139.52076400897661</v>
          </cell>
          <cell r="AZ390">
            <v>145.75504418652449</v>
          </cell>
          <cell r="BA390">
            <v>174.02314930227391</v>
          </cell>
          <cell r="BB390">
            <v>182.59406132979541</v>
          </cell>
          <cell r="BD390">
            <v>365.06426527246521</v>
          </cell>
          <cell r="BE390">
            <v>393.87808223351942</v>
          </cell>
          <cell r="BF390">
            <v>551.86093699999992</v>
          </cell>
          <cell r="BH390">
            <v>1032004.2100408071</v>
          </cell>
          <cell r="BI390">
            <v>1075493.7668501199</v>
          </cell>
          <cell r="BJ390">
            <v>1430751.6372234349</v>
          </cell>
        </row>
        <row r="391">
          <cell r="F391" t="str">
            <v>Kab. Sumba Timur</v>
          </cell>
          <cell r="G391">
            <v>7000</v>
          </cell>
          <cell r="H391">
            <v>7000.5</v>
          </cell>
          <cell r="I391">
            <v>7000.5</v>
          </cell>
          <cell r="J391">
            <v>7000.5</v>
          </cell>
          <cell r="K391">
            <v>481.09199999999998</v>
          </cell>
          <cell r="L391">
            <v>184.65</v>
          </cell>
          <cell r="M391">
            <v>190.88</v>
          </cell>
          <cell r="N391">
            <v>196.643</v>
          </cell>
          <cell r="O391">
            <v>28.5</v>
          </cell>
          <cell r="P391">
            <v>49.9</v>
          </cell>
          <cell r="Q391">
            <v>83.799778852565169</v>
          </cell>
          <cell r="R391">
            <v>81.184483977682305</v>
          </cell>
          <cell r="T391">
            <v>4.25</v>
          </cell>
          <cell r="U391">
            <v>8.7970000000000006</v>
          </cell>
          <cell r="V391">
            <v>7.9589999999999996</v>
          </cell>
          <cell r="X391">
            <v>137.98960671014109</v>
          </cell>
          <cell r="Y391">
            <v>143.65496546099217</v>
          </cell>
          <cell r="Z391">
            <v>195.38038400000002</v>
          </cell>
          <cell r="AA391">
            <v>142.9</v>
          </cell>
          <cell r="AB391">
            <v>142.9</v>
          </cell>
          <cell r="AC391">
            <v>126.74</v>
          </cell>
          <cell r="AD391">
            <v>126.74</v>
          </cell>
          <cell r="AE391">
            <v>1.4777928</v>
          </cell>
          <cell r="AF391">
            <v>2.0209426253333329</v>
          </cell>
          <cell r="AG391">
            <v>3.7823074069999998</v>
          </cell>
          <cell r="AH391">
            <v>7.7081200000000001</v>
          </cell>
          <cell r="AI391">
            <v>0</v>
          </cell>
          <cell r="AJ391">
            <v>3.6706494941433521</v>
          </cell>
          <cell r="AK391">
            <v>6.7873560675091849</v>
          </cell>
          <cell r="AL391">
            <v>10.305172495614185</v>
          </cell>
          <cell r="AM391">
            <v>1.16259E-2</v>
          </cell>
          <cell r="AN391">
            <v>0.74116691204384622</v>
          </cell>
          <cell r="AO391">
            <v>0.77477911599999993</v>
          </cell>
          <cell r="AP391">
            <v>1.0680813899999999</v>
          </cell>
          <cell r="AQ391">
            <v>3.1349383999999998</v>
          </cell>
          <cell r="AR391">
            <v>3.0835861119999999</v>
          </cell>
          <cell r="AS391">
            <v>6.0526738115196554</v>
          </cell>
          <cell r="AT391">
            <v>8.2803375720000005</v>
          </cell>
          <cell r="AU391">
            <v>17.4405462</v>
          </cell>
          <cell r="AV391">
            <v>58.149042728351994</v>
          </cell>
          <cell r="AW391">
            <v>60.514673999999999</v>
          </cell>
          <cell r="AX391">
            <v>71.925052448418541</v>
          </cell>
          <cell r="AY391">
            <v>126.71631925134999</v>
          </cell>
          <cell r="AZ391">
            <v>129.47635551632587</v>
          </cell>
          <cell r="BA391">
            <v>155.43649812371305</v>
          </cell>
          <cell r="BB391">
            <v>162.35761148579934</v>
          </cell>
          <cell r="BD391">
            <v>319.47113699115766</v>
          </cell>
          <cell r="BE391">
            <v>342.86219668325759</v>
          </cell>
          <cell r="BF391">
            <v>458.04800099999994</v>
          </cell>
          <cell r="BH391">
            <v>1730144.2566539813</v>
          </cell>
          <cell r="BI391">
            <v>1796218.5492626657</v>
          </cell>
          <cell r="BJ391">
            <v>2329337.9423625553</v>
          </cell>
        </row>
        <row r="392">
          <cell r="F392" t="str">
            <v>Kab. Timor Tengah Selatan</v>
          </cell>
          <cell r="G392">
            <v>3947</v>
          </cell>
          <cell r="H392">
            <v>3947</v>
          </cell>
          <cell r="I392">
            <v>3947</v>
          </cell>
          <cell r="J392">
            <v>3947</v>
          </cell>
          <cell r="K392">
            <v>987.82899999999995</v>
          </cell>
          <cell r="L392">
            <v>387.64</v>
          </cell>
          <cell r="M392">
            <v>396.95400000000001</v>
          </cell>
          <cell r="N392">
            <v>397.16199999999998</v>
          </cell>
          <cell r="O392">
            <v>170.6</v>
          </cell>
          <cell r="P392">
            <v>222</v>
          </cell>
          <cell r="Q392">
            <v>169.32649693558039</v>
          </cell>
          <cell r="R392">
            <v>148.14738050183854</v>
          </cell>
          <cell r="T392">
            <v>13.31</v>
          </cell>
          <cell r="U392">
            <v>11.023999999999999</v>
          </cell>
          <cell r="V392">
            <v>7.5880000000000001</v>
          </cell>
          <cell r="X392">
            <v>127.63299561385622</v>
          </cell>
          <cell r="Y392">
            <v>154.52777447283117</v>
          </cell>
          <cell r="Z392">
            <v>243.93106800000004</v>
          </cell>
          <cell r="AA392">
            <v>143.69999999999999</v>
          </cell>
          <cell r="AB392">
            <v>143.69999999999999</v>
          </cell>
          <cell r="AC392">
            <v>114.01</v>
          </cell>
          <cell r="AD392">
            <v>114.01</v>
          </cell>
          <cell r="AE392">
            <v>2.5902547</v>
          </cell>
          <cell r="AF392">
            <v>3.0233866666666667</v>
          </cell>
          <cell r="AG392">
            <v>5.9768731189999995</v>
          </cell>
          <cell r="AH392">
            <v>8.5915900000000001</v>
          </cell>
          <cell r="AI392">
            <v>0</v>
          </cell>
          <cell r="AJ392">
            <v>3.571520265483596</v>
          </cell>
          <cell r="AK392">
            <v>6.9008031141574815</v>
          </cell>
          <cell r="AL392">
            <v>10.785619824900184</v>
          </cell>
          <cell r="AM392">
            <v>0.29797020000000002</v>
          </cell>
          <cell r="AN392">
            <v>0.68556027524384611</v>
          </cell>
          <cell r="AO392">
            <v>0.665555703</v>
          </cell>
          <cell r="AP392">
            <v>0.96114411</v>
          </cell>
          <cell r="AQ392">
            <v>3.9434262999999996</v>
          </cell>
          <cell r="AR392">
            <v>3.1208440040000003</v>
          </cell>
          <cell r="AS392">
            <v>6.7939075643196549</v>
          </cell>
          <cell r="AT392">
            <v>8.5699694840000014</v>
          </cell>
          <cell r="AU392">
            <v>35.569110500000001</v>
          </cell>
          <cell r="AV392">
            <v>105.07871730000002</v>
          </cell>
          <cell r="AW392">
            <v>107.05083549387051</v>
          </cell>
          <cell r="AX392">
            <v>126.64014971618984</v>
          </cell>
          <cell r="AY392">
            <v>193.25740838689532</v>
          </cell>
          <cell r="AZ392">
            <v>193.25740838689532</v>
          </cell>
          <cell r="BA392">
            <v>203.03489548942784</v>
          </cell>
          <cell r="BB392">
            <v>204.90487407263319</v>
          </cell>
          <cell r="BD392">
            <v>460.02292925979845</v>
          </cell>
          <cell r="BE392">
            <v>497.68234417142065</v>
          </cell>
          <cell r="BF392">
            <v>689.40131699999995</v>
          </cell>
          <cell r="BH392">
            <v>1186727.1934263711</v>
          </cell>
          <cell r="BI392">
            <v>1253753.1909778479</v>
          </cell>
          <cell r="BJ392">
            <v>1735818.9277926893</v>
          </cell>
        </row>
        <row r="393">
          <cell r="F393" t="str">
            <v>Kab. Timor Tengah Utara</v>
          </cell>
          <cell r="G393">
            <v>2670</v>
          </cell>
          <cell r="H393">
            <v>2669.7</v>
          </cell>
          <cell r="I393">
            <v>2669.7</v>
          </cell>
          <cell r="J393">
            <v>2669.7</v>
          </cell>
          <cell r="K393">
            <v>377.04399999999998</v>
          </cell>
          <cell r="L393">
            <v>203.71199999999999</v>
          </cell>
          <cell r="M393">
            <v>199.636</v>
          </cell>
          <cell r="N393">
            <v>202.38200000000001</v>
          </cell>
          <cell r="O393">
            <v>111.8</v>
          </cell>
          <cell r="P393">
            <v>126.5</v>
          </cell>
          <cell r="Q393">
            <v>63.54874121070646</v>
          </cell>
          <cell r="R393">
            <v>60.009822840014031</v>
          </cell>
          <cell r="T393">
            <v>13.87</v>
          </cell>
          <cell r="U393">
            <v>5.5229999999999997</v>
          </cell>
          <cell r="V393">
            <v>5.5629999999999997</v>
          </cell>
          <cell r="X393">
            <v>70.201512924964661</v>
          </cell>
          <cell r="Y393">
            <v>81.84274262499369</v>
          </cell>
          <cell r="Z393">
            <v>125.98161999999999</v>
          </cell>
          <cell r="AA393">
            <v>141.6</v>
          </cell>
          <cell r="AB393">
            <v>141.6</v>
          </cell>
          <cell r="AC393">
            <v>130</v>
          </cell>
          <cell r="AD393">
            <v>130</v>
          </cell>
          <cell r="AE393">
            <v>1.0226953000000001</v>
          </cell>
          <cell r="AF393">
            <v>2.1477567106666666</v>
          </cell>
          <cell r="AG393">
            <v>3.7731519199999997</v>
          </cell>
          <cell r="AH393">
            <v>6.96889</v>
          </cell>
          <cell r="AI393">
            <v>0</v>
          </cell>
          <cell r="AJ393">
            <v>3.021809696378785</v>
          </cell>
          <cell r="AK393">
            <v>6.142406439508278</v>
          </cell>
          <cell r="AL393">
            <v>9.6184169636107768</v>
          </cell>
          <cell r="AM393">
            <v>5.33731E-2</v>
          </cell>
          <cell r="AN393">
            <v>0.68556027524384611</v>
          </cell>
          <cell r="AO393">
            <v>0.66297655999999994</v>
          </cell>
          <cell r="AP393">
            <v>0.96114411</v>
          </cell>
          <cell r="AQ393">
            <v>3.6850297000000003</v>
          </cell>
          <cell r="AR393">
            <v>3.1590616680000001</v>
          </cell>
          <cell r="AS393">
            <v>6.2456222047996546</v>
          </cell>
          <cell r="AT393">
            <v>8.2325160779999997</v>
          </cell>
          <cell r="AU393">
            <v>16.931997500000001</v>
          </cell>
          <cell r="AV393">
            <v>63.478649620800006</v>
          </cell>
          <cell r="AW393">
            <v>60.223573490099994</v>
          </cell>
          <cell r="AX393">
            <v>78.263999999999996</v>
          </cell>
          <cell r="AY393">
            <v>145.97857767942767</v>
          </cell>
          <cell r="AZ393">
            <v>145.97857767942767</v>
          </cell>
          <cell r="BA393">
            <v>149.77739508955574</v>
          </cell>
          <cell r="BB393">
            <v>157.1631252870931</v>
          </cell>
          <cell r="BD393">
            <v>233.23902714522828</v>
          </cell>
          <cell r="BE393">
            <v>259.77564336933688</v>
          </cell>
          <cell r="BF393">
            <v>360.85078199999998</v>
          </cell>
          <cell r="BH393">
            <v>1144944.9573183134</v>
          </cell>
          <cell r="BI393">
            <v>1301246.4854502038</v>
          </cell>
          <cell r="BJ393">
            <v>1783018.1636706821</v>
          </cell>
        </row>
        <row r="394">
          <cell r="F394" t="str">
            <v>Kota Kupang</v>
          </cell>
          <cell r="G394">
            <v>230</v>
          </cell>
          <cell r="H394">
            <v>230</v>
          </cell>
          <cell r="I394">
            <v>230</v>
          </cell>
          <cell r="J394">
            <v>230</v>
          </cell>
          <cell r="K394">
            <v>293.01</v>
          </cell>
          <cell r="L394">
            <v>235.91200000000001</v>
          </cell>
          <cell r="M394">
            <v>254.053</v>
          </cell>
          <cell r="N394">
            <v>257.29399999999998</v>
          </cell>
          <cell r="O394">
            <v>14.4</v>
          </cell>
          <cell r="P394">
            <v>17.8</v>
          </cell>
          <cell r="Q394">
            <v>29.214067904489209</v>
          </cell>
          <cell r="R394">
            <v>28.75574886555016</v>
          </cell>
          <cell r="T394">
            <v>1.67</v>
          </cell>
          <cell r="U394">
            <v>2.1680000000000001</v>
          </cell>
          <cell r="V394">
            <v>1.7430000000000001</v>
          </cell>
          <cell r="X394">
            <v>784.2981915311077</v>
          </cell>
          <cell r="Y394">
            <v>879.00447490193517</v>
          </cell>
          <cell r="Z394">
            <v>1275.503766</v>
          </cell>
          <cell r="AA394">
            <v>138</v>
          </cell>
          <cell r="AB394">
            <v>138</v>
          </cell>
          <cell r="AC394">
            <v>109.78</v>
          </cell>
          <cell r="AD394">
            <v>109.78</v>
          </cell>
          <cell r="AE394">
            <v>2.5397669</v>
          </cell>
          <cell r="AF394">
            <v>3.9182666666666668</v>
          </cell>
          <cell r="AG394">
            <v>6.7331104760000002</v>
          </cell>
          <cell r="AH394">
            <v>10.95097</v>
          </cell>
          <cell r="AI394">
            <v>0</v>
          </cell>
          <cell r="AJ394">
            <v>9.8568498731904608</v>
          </cell>
          <cell r="AK394">
            <v>14.460003495557702</v>
          </cell>
          <cell r="AL394">
            <v>20.99384568055347</v>
          </cell>
          <cell r="AM394">
            <v>2.6783900000000003E-2</v>
          </cell>
          <cell r="AN394">
            <v>0.68556027524384611</v>
          </cell>
          <cell r="AO394">
            <v>0.66270837800000004</v>
          </cell>
          <cell r="AP394">
            <v>0.96114411</v>
          </cell>
          <cell r="AQ394">
            <v>3.3530639999999998</v>
          </cell>
          <cell r="AR394">
            <v>3.7676647320000001</v>
          </cell>
          <cell r="AS394">
            <v>7.8538662303196558</v>
          </cell>
          <cell r="AT394">
            <v>8.0935731699999991</v>
          </cell>
          <cell r="AU394">
            <v>14.286739499999999</v>
          </cell>
          <cell r="AV394">
            <v>68.842725752348997</v>
          </cell>
          <cell r="AW394">
            <v>79.710082644599979</v>
          </cell>
          <cell r="AX394">
            <v>82.699397005029709</v>
          </cell>
          <cell r="AY394">
            <v>95.9206096700713</v>
          </cell>
          <cell r="AZ394">
            <v>121.57247233018137</v>
          </cell>
          <cell r="BA394">
            <v>148.44203522077169</v>
          </cell>
          <cell r="BB394">
            <v>148.44</v>
          </cell>
          <cell r="BD394">
            <v>998.65757182365098</v>
          </cell>
          <cell r="BE394">
            <v>1117.4091288788711</v>
          </cell>
          <cell r="BF394">
            <v>1625.243874</v>
          </cell>
          <cell r="BH394">
            <v>4233178.3538931925</v>
          </cell>
          <cell r="BI394">
            <v>4398330.7769594183</v>
          </cell>
          <cell r="BJ394">
            <v>6316680.0391769735</v>
          </cell>
        </row>
        <row r="395">
          <cell r="F395" t="str">
            <v>Kab. Rote Ndao</v>
          </cell>
          <cell r="G395">
            <v>0</v>
          </cell>
          <cell r="H395">
            <v>0</v>
          </cell>
          <cell r="I395">
            <v>0</v>
          </cell>
          <cell r="J395">
            <v>1075.8121036428208</v>
          </cell>
          <cell r="K395">
            <v>0</v>
          </cell>
          <cell r="L395">
            <v>0</v>
          </cell>
          <cell r="M395">
            <v>0</v>
          </cell>
          <cell r="N395">
            <v>101.642</v>
          </cell>
          <cell r="O395">
            <v>0</v>
          </cell>
          <cell r="P395">
            <v>0</v>
          </cell>
          <cell r="Q395">
            <v>0</v>
          </cell>
          <cell r="R395">
            <v>29.522850559012326</v>
          </cell>
          <cell r="T395">
            <v>0</v>
          </cell>
          <cell r="U395">
            <v>0</v>
          </cell>
          <cell r="V395">
            <v>6.5403371373270804</v>
          </cell>
          <cell r="X395">
            <v>0</v>
          </cell>
          <cell r="Y395">
            <v>0</v>
          </cell>
          <cell r="Z395">
            <v>87.006341000000006</v>
          </cell>
          <cell r="AA395">
            <v>0</v>
          </cell>
          <cell r="AB395">
            <v>0</v>
          </cell>
          <cell r="AC395">
            <v>0</v>
          </cell>
          <cell r="AD395">
            <v>129.53</v>
          </cell>
          <cell r="AE395">
            <v>0</v>
          </cell>
          <cell r="AF395">
            <v>0</v>
          </cell>
          <cell r="AG395">
            <v>0</v>
          </cell>
          <cell r="AH395">
            <v>0</v>
          </cell>
          <cell r="AI395">
            <v>0</v>
          </cell>
          <cell r="AJ395">
            <v>0</v>
          </cell>
          <cell r="AK395">
            <v>0</v>
          </cell>
          <cell r="AL395">
            <v>9.2327258227047775</v>
          </cell>
          <cell r="AM395">
            <v>0</v>
          </cell>
          <cell r="AN395">
            <v>0</v>
          </cell>
          <cell r="AO395">
            <v>0</v>
          </cell>
          <cell r="AP395">
            <v>0.96114411</v>
          </cell>
          <cell r="AQ395">
            <v>0</v>
          </cell>
          <cell r="AR395">
            <v>0</v>
          </cell>
          <cell r="AS395">
            <v>0</v>
          </cell>
          <cell r="AT395">
            <v>4.4676172427566119</v>
          </cell>
          <cell r="AU395">
            <v>0</v>
          </cell>
          <cell r="AV395">
            <v>0</v>
          </cell>
          <cell r="AW395">
            <v>0</v>
          </cell>
          <cell r="AX395">
            <v>23.436</v>
          </cell>
          <cell r="AY395">
            <v>0</v>
          </cell>
          <cell r="AZ395">
            <v>0</v>
          </cell>
          <cell r="BA395">
            <v>0</v>
          </cell>
          <cell r="BB395">
            <v>88.907556642841229</v>
          </cell>
          <cell r="BD395">
            <v>0</v>
          </cell>
          <cell r="BE395">
            <v>0</v>
          </cell>
          <cell r="BF395">
            <v>213.21663599999999</v>
          </cell>
          <cell r="BJ395">
            <v>2097721.7685602405</v>
          </cell>
        </row>
        <row r="396">
          <cell r="F396" t="str">
            <v>Kab. Maluku Tenggara Barat</v>
          </cell>
          <cell r="G396">
            <v>0</v>
          </cell>
          <cell r="H396">
            <v>15033</v>
          </cell>
          <cell r="I396">
            <v>15033</v>
          </cell>
          <cell r="J396">
            <v>15033</v>
          </cell>
          <cell r="K396">
            <v>0</v>
          </cell>
          <cell r="L396">
            <v>149.79</v>
          </cell>
          <cell r="M396">
            <v>152.02500000000001</v>
          </cell>
          <cell r="N396">
            <v>141.833</v>
          </cell>
          <cell r="O396">
            <v>0</v>
          </cell>
          <cell r="P396">
            <v>75.300785136384988</v>
          </cell>
          <cell r="Q396">
            <v>66.883809444295153</v>
          </cell>
          <cell r="R396">
            <v>62.081914801411628</v>
          </cell>
          <cell r="T396">
            <v>12.81</v>
          </cell>
          <cell r="U396">
            <v>7.6991722761069887</v>
          </cell>
          <cell r="V396">
            <v>8.6609999999999996</v>
          </cell>
          <cell r="X396">
            <v>140.02250666666666</v>
          </cell>
          <cell r="Y396">
            <v>187.27346166018452</v>
          </cell>
          <cell r="Z396">
            <v>186.89403688525982</v>
          </cell>
          <cell r="AA396">
            <v>0</v>
          </cell>
          <cell r="AB396">
            <v>140.9</v>
          </cell>
          <cell r="AC396">
            <v>116.93</v>
          </cell>
          <cell r="AD396">
            <v>116.93</v>
          </cell>
          <cell r="AE396">
            <v>0</v>
          </cell>
          <cell r="AF396">
            <v>0.27598050000000002</v>
          </cell>
          <cell r="AG396">
            <v>1.1091532892669607</v>
          </cell>
          <cell r="AH396">
            <v>0.88780999999999999</v>
          </cell>
          <cell r="AI396">
            <v>0</v>
          </cell>
          <cell r="AJ396">
            <v>3.6901075777538415</v>
          </cell>
          <cell r="AK396">
            <v>7.2424720883691336</v>
          </cell>
          <cell r="AL396">
            <v>10.221193394379053</v>
          </cell>
          <cell r="AM396">
            <v>0</v>
          </cell>
          <cell r="AN396">
            <v>2.3427801383342288</v>
          </cell>
          <cell r="AO396">
            <v>2.0980100721400001</v>
          </cell>
          <cell r="AP396">
            <v>2.3519328100000001</v>
          </cell>
          <cell r="AQ396">
            <v>0</v>
          </cell>
          <cell r="AR396">
            <v>4.2375123040000009</v>
          </cell>
          <cell r="AS396">
            <v>7.7262136479596553</v>
          </cell>
          <cell r="AT396">
            <v>10.414206688</v>
          </cell>
          <cell r="AU396">
            <v>0</v>
          </cell>
          <cell r="AV396">
            <v>66.430199999999999</v>
          </cell>
          <cell r="AW396">
            <v>60.814811372699992</v>
          </cell>
          <cell r="AX396">
            <v>72.970799999999983</v>
          </cell>
          <cell r="AY396">
            <v>79.375258764691409</v>
          </cell>
          <cell r="AZ396">
            <v>134.99044600160843</v>
          </cell>
          <cell r="BA396">
            <v>161.6050885337747</v>
          </cell>
          <cell r="BB396">
            <v>170.48374717220568</v>
          </cell>
          <cell r="BD396">
            <v>387.50589375000004</v>
          </cell>
          <cell r="BE396">
            <v>450.63060384187509</v>
          </cell>
          <cell r="BF396">
            <v>432.33939510164191</v>
          </cell>
          <cell r="BH396">
            <v>2586994.4171840581</v>
          </cell>
          <cell r="BI396">
            <v>2964187.494437593</v>
          </cell>
          <cell r="BJ396">
            <v>3048228.5159422834</v>
          </cell>
        </row>
        <row r="397">
          <cell r="F397" t="str">
            <v>Kab. Maluku Tengah</v>
          </cell>
          <cell r="G397">
            <v>25113</v>
          </cell>
          <cell r="H397">
            <v>17821</v>
          </cell>
          <cell r="I397">
            <v>17821</v>
          </cell>
          <cell r="J397">
            <v>17821</v>
          </cell>
          <cell r="K397">
            <v>550.68299999999999</v>
          </cell>
          <cell r="L397">
            <v>526.01700000000005</v>
          </cell>
          <cell r="M397">
            <v>527.73199999999997</v>
          </cell>
          <cell r="N397">
            <v>550.74</v>
          </cell>
          <cell r="O397">
            <v>410</v>
          </cell>
          <cell r="P397">
            <v>367.17798496115893</v>
          </cell>
          <cell r="Q397">
            <v>211.31684783219112</v>
          </cell>
          <cell r="R397">
            <v>210.66778754486697</v>
          </cell>
          <cell r="T397">
            <v>14.92</v>
          </cell>
          <cell r="U397">
            <v>5.8061559533376244</v>
          </cell>
          <cell r="V397">
            <v>8.1270000000000007</v>
          </cell>
          <cell r="X397">
            <v>278.63103801089915</v>
          </cell>
          <cell r="Y397">
            <v>372.65579838882718</v>
          </cell>
          <cell r="Z397">
            <v>432.99695207555737</v>
          </cell>
          <cell r="AA397">
            <v>133.1</v>
          </cell>
          <cell r="AB397">
            <v>133.1</v>
          </cell>
          <cell r="AC397">
            <v>116.93</v>
          </cell>
          <cell r="AD397">
            <v>116.93</v>
          </cell>
          <cell r="AE397">
            <v>1.6976</v>
          </cell>
          <cell r="AF397">
            <v>3.7359592613333334</v>
          </cell>
          <cell r="AG397">
            <v>4.9951805635699991</v>
          </cell>
          <cell r="AH397">
            <v>8.6216799999999996</v>
          </cell>
          <cell r="AI397">
            <v>0</v>
          </cell>
          <cell r="AJ397">
            <v>5.0168115227097605</v>
          </cell>
          <cell r="AK397">
            <v>9.1767540737994615</v>
          </cell>
          <cell r="AL397">
            <v>12.656575938787226</v>
          </cell>
          <cell r="AM397">
            <v>2.1663000000000001</v>
          </cell>
          <cell r="AN397">
            <v>4.0331344265822286</v>
          </cell>
          <cell r="AO397">
            <v>4.7134033918700009</v>
          </cell>
          <cell r="AP397">
            <v>5.7691661399999994</v>
          </cell>
          <cell r="AQ397">
            <v>11.529299999999999</v>
          </cell>
          <cell r="AR397">
            <v>5.8385026080000006</v>
          </cell>
          <cell r="AS397">
            <v>10.744217618519656</v>
          </cell>
          <cell r="AT397">
            <v>18.452591942000002</v>
          </cell>
          <cell r="AU397">
            <v>0</v>
          </cell>
          <cell r="AV397">
            <v>185.13133886799997</v>
          </cell>
          <cell r="AW397">
            <v>167.16901354109996</v>
          </cell>
          <cell r="AX397">
            <v>253.65359999999998</v>
          </cell>
          <cell r="AY397">
            <v>222.41024028124417</v>
          </cell>
          <cell r="AZ397">
            <v>254.93756098793534</v>
          </cell>
          <cell r="BA397">
            <v>277.68101872565973</v>
          </cell>
          <cell r="BB397">
            <v>310.57949751383296</v>
          </cell>
          <cell r="BD397">
            <v>700.65079166666669</v>
          </cell>
          <cell r="BE397">
            <v>814.78680562916668</v>
          </cell>
          <cell r="BF397">
            <v>927.51550325840435</v>
          </cell>
          <cell r="BH397">
            <v>1331992.6764090639</v>
          </cell>
          <cell r="BI397">
            <v>1543940.4956098299</v>
          </cell>
          <cell r="BJ397">
            <v>1684125.9092464761</v>
          </cell>
        </row>
        <row r="398">
          <cell r="F398" t="str">
            <v>Kab. Maluku Tenggara</v>
          </cell>
          <cell r="G398">
            <v>21503</v>
          </cell>
          <cell r="H398">
            <v>9934</v>
          </cell>
          <cell r="I398">
            <v>9934</v>
          </cell>
          <cell r="J398">
            <v>9934</v>
          </cell>
          <cell r="K398">
            <v>41.779000000000003</v>
          </cell>
          <cell r="L398">
            <v>192.953</v>
          </cell>
          <cell r="M398">
            <v>195.77</v>
          </cell>
          <cell r="N398">
            <v>188.36500000000001</v>
          </cell>
          <cell r="O398">
            <v>164.4</v>
          </cell>
          <cell r="P398">
            <v>96.999214863615023</v>
          </cell>
          <cell r="Q398">
            <v>76.923315695225412</v>
          </cell>
          <cell r="R398">
            <v>71.267054758305733</v>
          </cell>
          <cell r="T398">
            <v>12.81</v>
          </cell>
          <cell r="U398">
            <v>6.0903682549726401</v>
          </cell>
          <cell r="V398">
            <v>8.4160000000000004</v>
          </cell>
          <cell r="X398">
            <v>175.02813333333333</v>
          </cell>
          <cell r="Y398">
            <v>234.09182707523067</v>
          </cell>
          <cell r="Z398">
            <v>241.59387367122457</v>
          </cell>
          <cell r="AA398">
            <v>140.9</v>
          </cell>
          <cell r="AB398">
            <v>140.9</v>
          </cell>
          <cell r="AC398">
            <v>116.93</v>
          </cell>
          <cell r="AD398">
            <v>116.93</v>
          </cell>
          <cell r="AE398">
            <v>1.6669719000000001</v>
          </cell>
          <cell r="AF398">
            <v>1.9170176849999998</v>
          </cell>
          <cell r="AG398">
            <v>2.527049270743333</v>
          </cell>
          <cell r="AH398">
            <v>6.5224186910000004</v>
          </cell>
          <cell r="AI398">
            <v>0</v>
          </cell>
          <cell r="AJ398">
            <v>4.0251670617835975</v>
          </cell>
          <cell r="AK398">
            <v>7.7309755909556657</v>
          </cell>
          <cell r="AL398">
            <v>10.762491442748399</v>
          </cell>
          <cell r="AM398">
            <v>2.8828722999999998</v>
          </cell>
          <cell r="AN398">
            <v>1.9294182606254289</v>
          </cell>
          <cell r="AO398">
            <v>2.1805998721400002</v>
          </cell>
          <cell r="AP398">
            <v>3.2017472799999998</v>
          </cell>
          <cell r="AQ398">
            <v>8.3994999000000004</v>
          </cell>
          <cell r="AR398">
            <v>3.3268582880000004</v>
          </cell>
          <cell r="AS398">
            <v>6.5598931215596554</v>
          </cell>
          <cell r="AT398">
            <v>8.7850091100000007</v>
          </cell>
          <cell r="AU398">
            <v>0</v>
          </cell>
          <cell r="AV398">
            <v>104.27892</v>
          </cell>
          <cell r="AW398">
            <v>71.651562010799992</v>
          </cell>
          <cell r="AX398">
            <v>91.147199999999998</v>
          </cell>
          <cell r="AY398">
            <v>109.59129715609004</v>
          </cell>
          <cell r="AZ398">
            <v>160.32686141718997</v>
          </cell>
          <cell r="BA398">
            <v>165.0574718245517</v>
          </cell>
          <cell r="BB398">
            <v>174.85495369850739</v>
          </cell>
          <cell r="BD398">
            <v>232.50353625000002</v>
          </cell>
          <cell r="BE398">
            <v>270.37836230512505</v>
          </cell>
          <cell r="BF398">
            <v>507.85719397985002</v>
          </cell>
          <cell r="BH398">
            <v>1204974.9744756497</v>
          </cell>
          <cell r="BI398">
            <v>1381102.1213930889</v>
          </cell>
          <cell r="BJ398">
            <v>2696133.5385015793</v>
          </cell>
        </row>
        <row r="399">
          <cell r="F399" t="str">
            <v>Kab. Pulau Buru</v>
          </cell>
          <cell r="G399">
            <v>0</v>
          </cell>
          <cell r="H399">
            <v>11020</v>
          </cell>
          <cell r="I399">
            <v>11020</v>
          </cell>
          <cell r="J399">
            <v>11020</v>
          </cell>
          <cell r="K399">
            <v>0</v>
          </cell>
          <cell r="L399">
            <v>125.09699999999999</v>
          </cell>
          <cell r="M399">
            <v>127.76600000000001</v>
          </cell>
          <cell r="N399">
            <v>118.989</v>
          </cell>
          <cell r="O399">
            <v>0</v>
          </cell>
          <cell r="P399">
            <v>87.322015038841073</v>
          </cell>
          <cell r="Q399">
            <v>48.692043203544195</v>
          </cell>
          <cell r="R399">
            <v>38.312699212096028</v>
          </cell>
          <cell r="T399">
            <v>14.92</v>
          </cell>
          <cell r="U399">
            <v>5.9642665195393665</v>
          </cell>
          <cell r="V399">
            <v>7.35</v>
          </cell>
          <cell r="X399">
            <v>56.63975198910083</v>
          </cell>
          <cell r="Y399">
            <v>75.752981967564892</v>
          </cell>
          <cell r="Z399">
            <v>81.805294647597378</v>
          </cell>
          <cell r="AA399">
            <v>0</v>
          </cell>
          <cell r="AB399">
            <v>133.1</v>
          </cell>
          <cell r="AC399">
            <v>116.93</v>
          </cell>
          <cell r="AD399">
            <v>116.93</v>
          </cell>
          <cell r="AE399">
            <v>0</v>
          </cell>
          <cell r="AF399">
            <v>0.76617180000000007</v>
          </cell>
          <cell r="AG399">
            <v>0.851302</v>
          </cell>
          <cell r="AH399">
            <v>2.7098899999999997</v>
          </cell>
          <cell r="AI399">
            <v>0</v>
          </cell>
          <cell r="AJ399">
            <v>2.8920020895910352</v>
          </cell>
          <cell r="AK399">
            <v>6.078865788639856</v>
          </cell>
          <cell r="AL399">
            <v>9.181257364927653</v>
          </cell>
          <cell r="AM399">
            <v>0</v>
          </cell>
          <cell r="AN399">
            <v>3.8763148091661157</v>
          </cell>
          <cell r="AO399">
            <v>4.8716801208299998</v>
          </cell>
          <cell r="AP399">
            <v>2.3519328100000001</v>
          </cell>
          <cell r="AQ399">
            <v>0</v>
          </cell>
          <cell r="AR399">
            <v>4.4385510880000005</v>
          </cell>
          <cell r="AS399">
            <v>7.3831453180796558</v>
          </cell>
          <cell r="AT399">
            <v>9.1102073969999999</v>
          </cell>
          <cell r="AU399">
            <v>0</v>
          </cell>
          <cell r="AV399">
            <v>35.784599999999998</v>
          </cell>
          <cell r="AW399">
            <v>30.655121399999999</v>
          </cell>
          <cell r="AX399">
            <v>49.102800000000002</v>
          </cell>
          <cell r="AY399">
            <v>96.605513064599378</v>
          </cell>
          <cell r="AZ399">
            <v>110.40786061723233</v>
          </cell>
          <cell r="BA399">
            <v>126.70130796140694</v>
          </cell>
          <cell r="BB399">
            <v>142.27722973885835</v>
          </cell>
          <cell r="BD399">
            <v>140.13015833333333</v>
          </cell>
          <cell r="BE399">
            <v>162.95736112583333</v>
          </cell>
          <cell r="BF399">
            <v>262.03109420177157</v>
          </cell>
          <cell r="BH399">
            <v>1120172.0131844354</v>
          </cell>
          <cell r="BI399">
            <v>1275436.0403067586</v>
          </cell>
          <cell r="BJ399">
            <v>2202145.5277527468</v>
          </cell>
        </row>
        <row r="400">
          <cell r="F400" t="str">
            <v>Kota Ambon</v>
          </cell>
          <cell r="G400">
            <v>359</v>
          </cell>
          <cell r="H400">
            <v>377</v>
          </cell>
          <cell r="I400">
            <v>377</v>
          </cell>
          <cell r="J400">
            <v>377</v>
          </cell>
          <cell r="K400">
            <v>362.202</v>
          </cell>
          <cell r="L400">
            <v>206.21</v>
          </cell>
          <cell r="M400">
            <v>200.82</v>
          </cell>
          <cell r="N400">
            <v>224.16</v>
          </cell>
          <cell r="O400">
            <v>25.2</v>
          </cell>
          <cell r="P400">
            <v>42.9</v>
          </cell>
          <cell r="Q400">
            <v>14.98398382474417</v>
          </cell>
          <cell r="R400">
            <v>17.58383605225405</v>
          </cell>
          <cell r="T400">
            <v>1.31</v>
          </cell>
          <cell r="U400">
            <v>1.3803590317586254</v>
          </cell>
          <cell r="V400">
            <v>0.51800000000000002</v>
          </cell>
          <cell r="X400">
            <v>601.14123999999993</v>
          </cell>
          <cell r="Y400">
            <v>803.99789749154456</v>
          </cell>
          <cell r="Z400">
            <v>940.76889633400367</v>
          </cell>
          <cell r="AA400">
            <v>126.3</v>
          </cell>
          <cell r="AB400">
            <v>126.3</v>
          </cell>
          <cell r="AC400">
            <v>116.93</v>
          </cell>
          <cell r="AD400">
            <v>116.93</v>
          </cell>
          <cell r="AE400">
            <v>5.4180000000000001</v>
          </cell>
          <cell r="AF400">
            <v>6.2307000000000006</v>
          </cell>
          <cell r="AG400">
            <v>1.73466524866</v>
          </cell>
          <cell r="AH400">
            <v>5.5060600000000006</v>
          </cell>
          <cell r="AI400">
            <v>0</v>
          </cell>
          <cell r="AJ400">
            <v>8.1037467432038532</v>
          </cell>
          <cell r="AK400">
            <v>13.677383780897003</v>
          </cell>
          <cell r="AL400">
            <v>17.681380007568823</v>
          </cell>
          <cell r="AM400">
            <v>3.85E-2</v>
          </cell>
          <cell r="AN400">
            <v>1.857924295825429</v>
          </cell>
          <cell r="AO400">
            <v>2.0980100721400001</v>
          </cell>
          <cell r="AP400">
            <v>2.3519328100000001</v>
          </cell>
          <cell r="AQ400">
            <v>4.0575000000000001</v>
          </cell>
          <cell r="AR400">
            <v>4.4834258080000007</v>
          </cell>
          <cell r="AS400">
            <v>11.583784638959655</v>
          </cell>
          <cell r="AT400">
            <v>11.988343876</v>
          </cell>
          <cell r="AU400">
            <v>0</v>
          </cell>
          <cell r="AV400">
            <v>112.9361580357</v>
          </cell>
          <cell r="AW400">
            <v>112.10615576879999</v>
          </cell>
          <cell r="AX400">
            <v>150.14400000000001</v>
          </cell>
          <cell r="AY400">
            <v>127.61212714087448</v>
          </cell>
          <cell r="AZ400">
            <v>144.95361186049243</v>
          </cell>
          <cell r="BA400">
            <v>170.51834538652435</v>
          </cell>
          <cell r="BB400">
            <v>177.82990746105304</v>
          </cell>
          <cell r="BD400">
            <v>950.86401999999998</v>
          </cell>
          <cell r="BE400">
            <v>1105.7597688579999</v>
          </cell>
          <cell r="BF400">
            <v>1275.7618827859446</v>
          </cell>
          <cell r="BH400">
            <v>4611144.0764269438</v>
          </cell>
          <cell r="BI400">
            <v>5506223.3286425648</v>
          </cell>
          <cell r="BJ400">
            <v>5691300.3336275192</v>
          </cell>
        </row>
        <row r="401">
          <cell r="F401" t="str">
            <v>Kab. Halmahera Tengah</v>
          </cell>
          <cell r="G401">
            <v>9116</v>
          </cell>
          <cell r="H401">
            <v>9116</v>
          </cell>
          <cell r="I401">
            <v>9116</v>
          </cell>
          <cell r="J401">
            <v>10027.6</v>
          </cell>
          <cell r="K401">
            <v>162.72800000000001</v>
          </cell>
          <cell r="L401">
            <v>145.23400000000001</v>
          </cell>
          <cell r="M401">
            <v>146.64500000000001</v>
          </cell>
          <cell r="N401">
            <v>164.029</v>
          </cell>
          <cell r="O401">
            <v>65.5</v>
          </cell>
          <cell r="P401">
            <v>73.701096843274001</v>
          </cell>
          <cell r="Q401">
            <v>31.180137346537034</v>
          </cell>
          <cell r="R401">
            <v>32.10721122348582</v>
          </cell>
          <cell r="T401">
            <v>10.74</v>
          </cell>
          <cell r="U401">
            <v>3.5539977206680518</v>
          </cell>
          <cell r="V401">
            <v>4.6295063495531306</v>
          </cell>
          <cell r="X401">
            <v>125.14341</v>
          </cell>
          <cell r="Y401">
            <v>67.977989999999991</v>
          </cell>
          <cell r="Z401">
            <v>141.68749870264995</v>
          </cell>
          <cell r="AA401">
            <v>133.69999999999999</v>
          </cell>
          <cell r="AB401">
            <v>133.69999999999999</v>
          </cell>
          <cell r="AC401">
            <v>119.39</v>
          </cell>
          <cell r="AD401">
            <v>119.39</v>
          </cell>
          <cell r="AE401">
            <v>0.58483259999999992</v>
          </cell>
          <cell r="AF401">
            <v>0.67255748999999987</v>
          </cell>
          <cell r="AG401">
            <v>1.759579826</v>
          </cell>
          <cell r="AH401">
            <v>5.5057099999999997</v>
          </cell>
          <cell r="AI401">
            <v>0</v>
          </cell>
          <cell r="AJ401">
            <v>3.5476909742907923</v>
          </cell>
          <cell r="AK401">
            <v>5.9977414098823481</v>
          </cell>
          <cell r="AL401">
            <v>9.7738390268051507</v>
          </cell>
          <cell r="AM401">
            <v>4.2818874999999998</v>
          </cell>
          <cell r="AN401">
            <v>10.008594785962</v>
          </cell>
          <cell r="AO401">
            <v>8.4812843700000009</v>
          </cell>
          <cell r="AP401">
            <v>10.90146142</v>
          </cell>
          <cell r="AQ401">
            <v>4.9761305</v>
          </cell>
          <cell r="AR401">
            <v>6.0981609839999997</v>
          </cell>
          <cell r="AS401">
            <v>10.891925416439655</v>
          </cell>
          <cell r="AT401">
            <v>13.523534232999999</v>
          </cell>
          <cell r="AU401">
            <v>0</v>
          </cell>
          <cell r="AV401">
            <v>143.79939999999999</v>
          </cell>
          <cell r="AW401">
            <v>59.322180546299997</v>
          </cell>
          <cell r="AX401">
            <v>85.557600000000008</v>
          </cell>
          <cell r="AY401">
            <v>103.30828347910008</v>
          </cell>
          <cell r="AZ401">
            <v>172.30753547681118</v>
          </cell>
          <cell r="BA401">
            <v>171.5</v>
          </cell>
          <cell r="BB401">
            <v>171.49733599999999</v>
          </cell>
          <cell r="BD401">
            <v>425.02382</v>
          </cell>
          <cell r="BE401">
            <v>200.02537000000001</v>
          </cell>
          <cell r="BF401">
            <v>481.99001500799699</v>
          </cell>
          <cell r="BH401">
            <v>2926476.0317831915</v>
          </cell>
          <cell r="BI401">
            <v>1364010.8425108255</v>
          </cell>
          <cell r="BJ401">
            <v>2938443.9032609905</v>
          </cell>
        </row>
        <row r="402">
          <cell r="F402" t="str">
            <v>Kab. Halmaera Barat</v>
          </cell>
          <cell r="G402">
            <v>21779</v>
          </cell>
          <cell r="H402">
            <v>21664.63</v>
          </cell>
          <cell r="I402">
            <v>22584.02</v>
          </cell>
          <cell r="J402">
            <v>24842.422000000002</v>
          </cell>
          <cell r="K402">
            <v>1226.6990000000001</v>
          </cell>
          <cell r="L402">
            <v>468.80200000000002</v>
          </cell>
          <cell r="M402">
            <v>469.16800000000001</v>
          </cell>
          <cell r="N402">
            <v>547.80200000000002</v>
          </cell>
          <cell r="O402">
            <v>281.3</v>
          </cell>
          <cell r="P402">
            <v>244.8</v>
          </cell>
          <cell r="Q402">
            <v>71.062785700332086</v>
          </cell>
          <cell r="R402">
            <v>80.6813057540123</v>
          </cell>
          <cell r="T402">
            <v>7.22</v>
          </cell>
          <cell r="U402">
            <v>2.7952965890675165</v>
          </cell>
          <cell r="V402">
            <v>2.1403433947769122</v>
          </cell>
          <cell r="X402">
            <v>486.70541056856189</v>
          </cell>
          <cell r="Y402">
            <v>167.77600000000001</v>
          </cell>
          <cell r="Z402">
            <v>395.40151125251606</v>
          </cell>
          <cell r="AA402">
            <v>141.30000000000001</v>
          </cell>
          <cell r="AB402">
            <v>141.30000000000001</v>
          </cell>
          <cell r="AC402">
            <v>121.09</v>
          </cell>
          <cell r="AD402">
            <v>121.09</v>
          </cell>
          <cell r="AE402">
            <v>3.8628</v>
          </cell>
          <cell r="AF402">
            <v>2.3065333333333333</v>
          </cell>
          <cell r="AG402">
            <v>5.6376797785899999</v>
          </cell>
          <cell r="AH402">
            <v>9.1720699999999997</v>
          </cell>
          <cell r="AI402">
            <v>0</v>
          </cell>
          <cell r="AJ402">
            <v>7.0084139748770422</v>
          </cell>
          <cell r="AK402">
            <v>7.0390352911185001</v>
          </cell>
          <cell r="AL402">
            <v>12.284539385465752</v>
          </cell>
          <cell r="AM402">
            <v>1.7521</v>
          </cell>
          <cell r="AN402">
            <v>13.437532056682</v>
          </cell>
          <cell r="AO402">
            <v>10.144201926999999</v>
          </cell>
          <cell r="AP402">
            <v>13.531999389999999</v>
          </cell>
          <cell r="AQ402">
            <v>8.5559999999999992</v>
          </cell>
          <cell r="AR402">
            <v>6.0679484879999999</v>
          </cell>
          <cell r="AS402">
            <v>12.756185619439654</v>
          </cell>
          <cell r="AT402">
            <v>16.971917498</v>
          </cell>
          <cell r="AU402">
            <v>0</v>
          </cell>
          <cell r="AV402">
            <v>165.35652699765632</v>
          </cell>
          <cell r="AW402">
            <v>120.64956548550001</v>
          </cell>
          <cell r="AX402">
            <v>168.15720000000002</v>
          </cell>
          <cell r="AY402">
            <v>208.56280673579559</v>
          </cell>
          <cell r="AZ402">
            <v>236.88466734137333</v>
          </cell>
          <cell r="BA402">
            <v>250.347778049227</v>
          </cell>
          <cell r="BB402">
            <v>274.16780680764435</v>
          </cell>
          <cell r="BD402">
            <v>1105.0302857142858</v>
          </cell>
          <cell r="BE402">
            <v>450.63499999999999</v>
          </cell>
          <cell r="BF402">
            <v>1129.886779036279</v>
          </cell>
          <cell r="BH402">
            <v>2357136.4578527519</v>
          </cell>
          <cell r="BI402">
            <v>960498.15844217851</v>
          </cell>
          <cell r="BJ402">
            <v>2062582.4276586778</v>
          </cell>
        </row>
        <row r="403">
          <cell r="F403" t="str">
            <v>Kota Ternate</v>
          </cell>
          <cell r="G403">
            <v>0</v>
          </cell>
          <cell r="H403">
            <v>114.37</v>
          </cell>
          <cell r="I403">
            <v>114.37</v>
          </cell>
          <cell r="J403">
            <v>114.37</v>
          </cell>
          <cell r="K403">
            <v>0</v>
          </cell>
          <cell r="L403">
            <v>163.46700000000001</v>
          </cell>
          <cell r="M403">
            <v>169.161</v>
          </cell>
          <cell r="N403">
            <v>146.22900000000001</v>
          </cell>
          <cell r="O403">
            <v>0</v>
          </cell>
          <cell r="P403">
            <v>25.698903156726004</v>
          </cell>
          <cell r="Q403">
            <v>7.8570769531308704</v>
          </cell>
          <cell r="R403">
            <v>6.0036213194279489</v>
          </cell>
          <cell r="T403">
            <v>10.74</v>
          </cell>
          <cell r="U403">
            <v>0.86926179898347877</v>
          </cell>
          <cell r="V403">
            <v>0.54600000000000004</v>
          </cell>
          <cell r="X403">
            <v>48.312669431438167</v>
          </cell>
          <cell r="Y403">
            <v>150.94999999999999</v>
          </cell>
          <cell r="Z403">
            <v>283.452</v>
          </cell>
          <cell r="AA403">
            <v>0</v>
          </cell>
          <cell r="AB403">
            <v>141.30000000000001</v>
          </cell>
          <cell r="AC403">
            <v>111.1</v>
          </cell>
          <cell r="AD403">
            <v>111.1</v>
          </cell>
          <cell r="AE403">
            <v>0</v>
          </cell>
          <cell r="AF403">
            <v>1.7144234999999999</v>
          </cell>
          <cell r="AG403">
            <v>3.17474619</v>
          </cell>
          <cell r="AH403">
            <v>6.5335900000000002</v>
          </cell>
          <cell r="AI403">
            <v>0</v>
          </cell>
          <cell r="AJ403">
            <v>2.8122986747140089</v>
          </cell>
          <cell r="AK403">
            <v>6.8634725635082052</v>
          </cell>
          <cell r="AL403">
            <v>11.176710632813283</v>
          </cell>
          <cell r="AM403">
            <v>0</v>
          </cell>
          <cell r="AN403">
            <v>6.8721517721780003</v>
          </cell>
          <cell r="AO403">
            <v>6.345896669</v>
          </cell>
          <cell r="AP403">
            <v>8.3698853</v>
          </cell>
          <cell r="AQ403">
            <v>0</v>
          </cell>
          <cell r="AR403">
            <v>2.4952632960000001</v>
          </cell>
          <cell r="AS403">
            <v>7.574149593439655</v>
          </cell>
          <cell r="AT403">
            <v>13.063711314000001</v>
          </cell>
          <cell r="AU403">
            <v>0</v>
          </cell>
          <cell r="AV403">
            <v>50.586766381362999</v>
          </cell>
          <cell r="AW403">
            <v>42.254530500000001</v>
          </cell>
          <cell r="AX403">
            <v>68.441999999999993</v>
          </cell>
          <cell r="AY403">
            <v>94.765134147932727</v>
          </cell>
          <cell r="AZ403">
            <v>126.8425887831127</v>
          </cell>
          <cell r="BA403">
            <v>126.04</v>
          </cell>
          <cell r="BB403">
            <v>126.04186899999999</v>
          </cell>
          <cell r="BD403">
            <v>184.17171428571427</v>
          </cell>
          <cell r="BE403">
            <v>199.68299999999999</v>
          </cell>
          <cell r="BF403">
            <v>376.80200000000002</v>
          </cell>
          <cell r="BH403">
            <v>1126659.9025229204</v>
          </cell>
          <cell r="BI403">
            <v>1180431.6597797363</v>
          </cell>
          <cell r="BJ403">
            <v>2576793.9328040262</v>
          </cell>
        </row>
        <row r="404">
          <cell r="F404" t="str">
            <v>Kab. Biak Numfor</v>
          </cell>
          <cell r="G404">
            <v>3130</v>
          </cell>
          <cell r="H404">
            <v>3130.95</v>
          </cell>
          <cell r="I404">
            <v>3131</v>
          </cell>
          <cell r="J404">
            <v>3131</v>
          </cell>
          <cell r="K404">
            <v>152.708</v>
          </cell>
          <cell r="L404">
            <v>106.932</v>
          </cell>
          <cell r="M404">
            <v>218.6</v>
          </cell>
          <cell r="N404">
            <v>196.74</v>
          </cell>
          <cell r="O404">
            <v>18.7</v>
          </cell>
          <cell r="P404">
            <v>34.9</v>
          </cell>
          <cell r="Q404">
            <v>94.2</v>
          </cell>
          <cell r="R404">
            <v>52.286810171527918</v>
          </cell>
          <cell r="T404">
            <v>8.73</v>
          </cell>
          <cell r="U404">
            <v>7.7112606219913751</v>
          </cell>
          <cell r="V404">
            <v>12.128</v>
          </cell>
          <cell r="X404">
            <v>200.71366</v>
          </cell>
          <cell r="Y404">
            <v>381.29528999999997</v>
          </cell>
          <cell r="Z404">
            <v>325.23235240570074</v>
          </cell>
          <cell r="AA404">
            <v>189.7</v>
          </cell>
          <cell r="AB404">
            <v>189.7</v>
          </cell>
          <cell r="AC404">
            <v>154.44</v>
          </cell>
          <cell r="AD404">
            <v>154.44</v>
          </cell>
          <cell r="AE404">
            <v>1.2192400000000001</v>
          </cell>
          <cell r="AF404">
            <v>3.2550213333333335</v>
          </cell>
          <cell r="AG404">
            <v>2.0872585309999998</v>
          </cell>
          <cell r="AH404">
            <v>3.8408964166327069</v>
          </cell>
          <cell r="AI404">
            <v>0</v>
          </cell>
          <cell r="AJ404">
            <v>4.2710183757428162</v>
          </cell>
          <cell r="AK404">
            <v>9.266898654354776</v>
          </cell>
          <cell r="AL404">
            <v>11.590160188538322</v>
          </cell>
          <cell r="AM404">
            <v>1.7274290000000001</v>
          </cell>
          <cell r="AN404">
            <v>8.8248763126521403</v>
          </cell>
          <cell r="AO404">
            <v>6.4163206569999991</v>
          </cell>
          <cell r="AP404">
            <v>8.8928369699999994</v>
          </cell>
          <cell r="AQ404">
            <v>2.4019556</v>
          </cell>
          <cell r="AR404">
            <v>4.433167128</v>
          </cell>
          <cell r="AS404">
            <v>8.4598713014396552</v>
          </cell>
          <cell r="AT404">
            <v>10.835335874448933</v>
          </cell>
          <cell r="AU404">
            <v>26.974193400000001</v>
          </cell>
          <cell r="AV404">
            <v>77.368653752918306</v>
          </cell>
          <cell r="AW404">
            <v>77.616100421703749</v>
          </cell>
          <cell r="AX404">
            <v>100.26278080521807</v>
          </cell>
          <cell r="AY404">
            <v>155.06711546362234</v>
          </cell>
          <cell r="AZ404">
            <v>155.06711546362234</v>
          </cell>
          <cell r="BA404">
            <v>171.6037354433511</v>
          </cell>
          <cell r="BB404">
            <v>191.24290101097435</v>
          </cell>
          <cell r="BD404">
            <v>382.39654999999999</v>
          </cell>
          <cell r="BE404">
            <v>593.25035000000014</v>
          </cell>
          <cell r="BF404">
            <v>612.2493348058315</v>
          </cell>
          <cell r="BH404">
            <v>3576072.1767104324</v>
          </cell>
          <cell r="BI404">
            <v>2713862.5343092415</v>
          </cell>
          <cell r="BJ404">
            <v>3111971.8146072556</v>
          </cell>
        </row>
        <row r="405">
          <cell r="F405" t="str">
            <v>Kab. Fak Fak</v>
          </cell>
          <cell r="G405">
            <v>40160</v>
          </cell>
          <cell r="H405">
            <v>20546</v>
          </cell>
          <cell r="I405">
            <v>20546</v>
          </cell>
          <cell r="J405">
            <v>22600.6</v>
          </cell>
          <cell r="K405">
            <v>149.22800000000001</v>
          </cell>
          <cell r="L405">
            <v>77.287000000000006</v>
          </cell>
          <cell r="M405">
            <v>81.2</v>
          </cell>
          <cell r="N405">
            <v>94.620999999999995</v>
          </cell>
          <cell r="O405">
            <v>34.4</v>
          </cell>
          <cell r="P405">
            <v>67.3</v>
          </cell>
          <cell r="Q405">
            <v>32.799999999999997</v>
          </cell>
          <cell r="R405">
            <v>36.061827146228509</v>
          </cell>
          <cell r="T405">
            <v>15.25</v>
          </cell>
          <cell r="U405">
            <v>8.026974933211303</v>
          </cell>
          <cell r="V405">
            <v>7.8256862871324611</v>
          </cell>
          <cell r="X405">
            <v>136.0415812345679</v>
          </cell>
          <cell r="Y405">
            <v>114.64917</v>
          </cell>
          <cell r="Z405">
            <v>195.17296999999999</v>
          </cell>
          <cell r="AA405">
            <v>233.3</v>
          </cell>
          <cell r="AB405">
            <v>233.3</v>
          </cell>
          <cell r="AC405">
            <v>213.29</v>
          </cell>
          <cell r="AD405">
            <v>213.29</v>
          </cell>
          <cell r="AE405">
            <v>1.6180000000000001</v>
          </cell>
          <cell r="AF405">
            <v>1.1500586666666666</v>
          </cell>
          <cell r="AG405">
            <v>4.095364805</v>
          </cell>
          <cell r="AH405">
            <v>6.1722700000000001</v>
          </cell>
          <cell r="AI405">
            <v>0</v>
          </cell>
          <cell r="AJ405">
            <v>3.6520037942123778</v>
          </cell>
          <cell r="AK405">
            <v>6.4847091777173089</v>
          </cell>
          <cell r="AL405">
            <v>10.303119970414818</v>
          </cell>
          <cell r="AM405">
            <v>9.0020000000000007</v>
          </cell>
          <cell r="AN405">
            <v>64.925187481575406</v>
          </cell>
          <cell r="AO405">
            <v>7.3086845159999996</v>
          </cell>
          <cell r="AP405">
            <v>11.81599731</v>
          </cell>
          <cell r="AQ405">
            <v>13.901</v>
          </cell>
          <cell r="AR405">
            <v>14.342343360000001</v>
          </cell>
          <cell r="AS405">
            <v>19.764184341439655</v>
          </cell>
          <cell r="AT405">
            <v>25.872712569858447</v>
          </cell>
          <cell r="AU405">
            <v>22.831</v>
          </cell>
          <cell r="AV405">
            <v>95.797747818822984</v>
          </cell>
          <cell r="AW405">
            <v>56.173734719099997</v>
          </cell>
          <cell r="AX405">
            <v>73.139598570093483</v>
          </cell>
          <cell r="AY405">
            <v>169.1103516540723</v>
          </cell>
          <cell r="AZ405">
            <v>169.1103516540723</v>
          </cell>
          <cell r="BA405">
            <v>202.74802994334379</v>
          </cell>
          <cell r="BB405">
            <v>219.79822288739052</v>
          </cell>
          <cell r="BD405">
            <v>11413.494110000003</v>
          </cell>
          <cell r="BE405">
            <v>353.18943999999993</v>
          </cell>
          <cell r="BF405">
            <v>599.88983999999994</v>
          </cell>
          <cell r="BH405">
            <v>147676764.65641055</v>
          </cell>
          <cell r="BI405">
            <v>4349623.6453201957</v>
          </cell>
          <cell r="BJ405">
            <v>6339922.8501072694</v>
          </cell>
        </row>
        <row r="406">
          <cell r="F406" t="str">
            <v>Kab. Jayapura</v>
          </cell>
          <cell r="G406">
            <v>52800</v>
          </cell>
          <cell r="H406">
            <v>61493</v>
          </cell>
          <cell r="I406">
            <v>61492.2</v>
          </cell>
          <cell r="J406">
            <v>61493.000011444092</v>
          </cell>
          <cell r="K406">
            <v>261.01100000000002</v>
          </cell>
          <cell r="L406">
            <v>155.38200000000001</v>
          </cell>
          <cell r="M406">
            <v>153.9</v>
          </cell>
          <cell r="N406">
            <v>166.864</v>
          </cell>
          <cell r="O406">
            <v>26</v>
          </cell>
          <cell r="P406">
            <v>62</v>
          </cell>
          <cell r="Q406">
            <v>45.9</v>
          </cell>
          <cell r="R406">
            <v>47.998745600843804</v>
          </cell>
          <cell r="T406">
            <v>10.45</v>
          </cell>
          <cell r="U406">
            <v>5.3226737990615671</v>
          </cell>
          <cell r="V406">
            <v>6.5394559950761</v>
          </cell>
          <cell r="X406">
            <v>189.03775000000002</v>
          </cell>
          <cell r="Y406">
            <v>242.95645999999999</v>
          </cell>
          <cell r="Z406">
            <v>309.39345000000003</v>
          </cell>
          <cell r="AA406">
            <v>190.9</v>
          </cell>
          <cell r="AB406">
            <v>190.9</v>
          </cell>
          <cell r="AC406">
            <v>155.91999999999999</v>
          </cell>
          <cell r="AD406">
            <v>155.91999999999999</v>
          </cell>
          <cell r="AE406">
            <v>0.91600000000000004</v>
          </cell>
          <cell r="AF406">
            <v>0.6845526666666667</v>
          </cell>
          <cell r="AG406">
            <v>12.902723595434891</v>
          </cell>
          <cell r="AH406">
            <v>1.2974549994980895</v>
          </cell>
          <cell r="AI406">
            <v>0</v>
          </cell>
          <cell r="AJ406">
            <v>4.1592613597227857</v>
          </cell>
          <cell r="AK406">
            <v>7.8234692992366917</v>
          </cell>
          <cell r="AL406">
            <v>11.433421750833912</v>
          </cell>
          <cell r="AM406">
            <v>4.5970000000000004</v>
          </cell>
          <cell r="AN406">
            <v>16.258434366275676</v>
          </cell>
          <cell r="AO406">
            <v>10.025975174000001</v>
          </cell>
          <cell r="AP406">
            <v>12.935692449999999</v>
          </cell>
          <cell r="AQ406">
            <v>10.448</v>
          </cell>
          <cell r="AR406">
            <v>10.944718863999999</v>
          </cell>
          <cell r="AS406">
            <v>20.761601157439657</v>
          </cell>
          <cell r="AT406">
            <v>24.787180667299221</v>
          </cell>
          <cell r="AU406">
            <v>42.631999999999998</v>
          </cell>
          <cell r="AV406">
            <v>110.87219999999999</v>
          </cell>
          <cell r="AW406">
            <v>110.0154771756</v>
          </cell>
          <cell r="AX406">
            <v>139.87238951999572</v>
          </cell>
          <cell r="AY406">
            <v>249.53552622788882</v>
          </cell>
          <cell r="AZ406">
            <v>262.05159188906487</v>
          </cell>
          <cell r="BA406">
            <v>307.51777976689522</v>
          </cell>
          <cell r="BB406">
            <v>333.36634643309031</v>
          </cell>
          <cell r="BD406">
            <v>505.82015000000001</v>
          </cell>
          <cell r="BE406">
            <v>637.56588220499987</v>
          </cell>
          <cell r="BF406">
            <v>952.74768999999992</v>
          </cell>
          <cell r="BH406">
            <v>3255332.985802731</v>
          </cell>
          <cell r="BI406">
            <v>4142728.2794346968</v>
          </cell>
          <cell r="BJ406">
            <v>5709725.8246236444</v>
          </cell>
        </row>
        <row r="407">
          <cell r="F407" t="str">
            <v>Kab. Jayawijaya</v>
          </cell>
          <cell r="G407">
            <v>42433</v>
          </cell>
          <cell r="H407">
            <v>52916</v>
          </cell>
          <cell r="I407">
            <v>52916</v>
          </cell>
          <cell r="J407">
            <v>52880</v>
          </cell>
          <cell r="K407">
            <v>310.10300000000001</v>
          </cell>
          <cell r="L407">
            <v>471.71699999999998</v>
          </cell>
          <cell r="M407">
            <v>402.5</v>
          </cell>
          <cell r="N407">
            <v>396.72899999999998</v>
          </cell>
          <cell r="O407">
            <v>358.7</v>
          </cell>
          <cell r="P407">
            <v>369</v>
          </cell>
          <cell r="Q407">
            <v>184.1</v>
          </cell>
          <cell r="R407">
            <v>182.82661230000411</v>
          </cell>
          <cell r="T407">
            <v>35.46</v>
          </cell>
          <cell r="U407">
            <v>8.4598374764406596</v>
          </cell>
          <cell r="V407">
            <v>11.050188777812721</v>
          </cell>
          <cell r="X407">
            <v>184.2938</v>
          </cell>
          <cell r="Y407">
            <v>247.89756</v>
          </cell>
          <cell r="Z407">
            <v>376.53891999999996</v>
          </cell>
          <cell r="AA407">
            <v>258.89999999999998</v>
          </cell>
          <cell r="AB407">
            <v>258.89999999999998</v>
          </cell>
          <cell r="AC407">
            <v>235.35</v>
          </cell>
          <cell r="AD407">
            <v>235.35</v>
          </cell>
          <cell r="AE407">
            <v>1.2110000000000001</v>
          </cell>
          <cell r="AF407">
            <v>1.3534007399999999</v>
          </cell>
          <cell r="AG407">
            <v>2.2609758069999999</v>
          </cell>
          <cell r="AH407">
            <v>3.3391500000000001</v>
          </cell>
          <cell r="AI407">
            <v>0</v>
          </cell>
          <cell r="AJ407">
            <v>4.1138542183395259</v>
          </cell>
          <cell r="AK407">
            <v>7.8750248081749552</v>
          </cell>
          <cell r="AL407">
            <v>12.097879160644105</v>
          </cell>
          <cell r="AM407">
            <v>4.67</v>
          </cell>
          <cell r="AN407">
            <v>9.0990045046521413</v>
          </cell>
          <cell r="AO407">
            <v>6.6047564359999997</v>
          </cell>
          <cell r="AP407">
            <v>9.0881729700000005</v>
          </cell>
          <cell r="AQ407">
            <v>9.1769999999999996</v>
          </cell>
          <cell r="AR407">
            <v>14.761189920000001</v>
          </cell>
          <cell r="AS407">
            <v>22.290527749439658</v>
          </cell>
          <cell r="AT407">
            <v>28.060427792194961</v>
          </cell>
          <cell r="AU407">
            <v>43</v>
          </cell>
          <cell r="AV407">
            <v>114.11503747178992</v>
          </cell>
          <cell r="AW407">
            <v>90.677942556741286</v>
          </cell>
          <cell r="AX407">
            <v>116.77985098817595</v>
          </cell>
          <cell r="AY407">
            <v>292.08618241859659</v>
          </cell>
          <cell r="AZ407">
            <v>301.3619206962158</v>
          </cell>
          <cell r="BA407">
            <v>335.90801232121834</v>
          </cell>
          <cell r="BB407">
            <v>362.27708907889098</v>
          </cell>
          <cell r="BD407">
            <v>631.27748999999994</v>
          </cell>
          <cell r="BE407">
            <v>775.42075999999997</v>
          </cell>
          <cell r="BF407">
            <v>1135.66157</v>
          </cell>
          <cell r="BH407">
            <v>1338254.6950820088</v>
          </cell>
          <cell r="BI407">
            <v>1926511.2049689442</v>
          </cell>
          <cell r="BJ407">
            <v>2862562.5300898096</v>
          </cell>
        </row>
        <row r="408">
          <cell r="F408" t="str">
            <v>Kab. Manokwari</v>
          </cell>
          <cell r="G408">
            <v>34213</v>
          </cell>
          <cell r="H408">
            <v>37901</v>
          </cell>
          <cell r="I408">
            <v>37901</v>
          </cell>
          <cell r="J408">
            <v>37901</v>
          </cell>
          <cell r="K408">
            <v>208.16499999999999</v>
          </cell>
          <cell r="L408">
            <v>181.28200000000001</v>
          </cell>
          <cell r="M408">
            <v>177.3</v>
          </cell>
          <cell r="N408">
            <v>217.06399999999999</v>
          </cell>
          <cell r="O408">
            <v>35.5</v>
          </cell>
          <cell r="P408">
            <v>69.2</v>
          </cell>
          <cell r="Q408">
            <v>93.3</v>
          </cell>
          <cell r="R408">
            <v>115.53105330718613</v>
          </cell>
          <cell r="T408">
            <v>11.42</v>
          </cell>
          <cell r="U408">
            <v>9.4306958360575734</v>
          </cell>
          <cell r="V408">
            <v>18.790826039809179</v>
          </cell>
          <cell r="X408">
            <v>162.87712999999999</v>
          </cell>
          <cell r="Y408">
            <v>187.44876000000002</v>
          </cell>
          <cell r="Z408">
            <v>267.93068</v>
          </cell>
          <cell r="AA408">
            <v>178.4</v>
          </cell>
          <cell r="AB408">
            <v>178.4</v>
          </cell>
          <cell r="AC408">
            <v>188.13</v>
          </cell>
          <cell r="AD408">
            <v>188.13</v>
          </cell>
          <cell r="AE408">
            <v>2.5739999999999998</v>
          </cell>
          <cell r="AF408">
            <v>3.9363573333333335</v>
          </cell>
          <cell r="AG408">
            <v>5.853429534</v>
          </cell>
          <cell r="AH408">
            <v>7.4775362420132909</v>
          </cell>
          <cell r="AI408">
            <v>0</v>
          </cell>
          <cell r="AJ408">
            <v>3.9088626474653321</v>
          </cell>
          <cell r="AK408">
            <v>7.2443011537847735</v>
          </cell>
          <cell r="AL408">
            <v>11.023114923615996</v>
          </cell>
          <cell r="AM408">
            <v>4.17</v>
          </cell>
          <cell r="AN408">
            <v>16.87472184057436</v>
          </cell>
          <cell r="AO408">
            <v>9.7852204060000005</v>
          </cell>
          <cell r="AP408">
            <v>12.21805371</v>
          </cell>
          <cell r="AQ408">
            <v>20.143000000000001</v>
          </cell>
          <cell r="AR408">
            <v>33.314715968000002</v>
          </cell>
          <cell r="AS408">
            <v>47.578844381439666</v>
          </cell>
          <cell r="AT408">
            <v>61.076689921771404</v>
          </cell>
          <cell r="AU408">
            <v>40.618000000000002</v>
          </cell>
          <cell r="AV408">
            <v>89.555334763132322</v>
          </cell>
          <cell r="AW408">
            <v>95.425243234199513</v>
          </cell>
          <cell r="AX408">
            <v>119.25384471197529</v>
          </cell>
          <cell r="AY408">
            <v>203.84765037248317</v>
          </cell>
          <cell r="AZ408">
            <v>203.84765037248317</v>
          </cell>
          <cell r="BA408">
            <v>247.18611973317769</v>
          </cell>
          <cell r="BB408">
            <v>273.16866373119188</v>
          </cell>
          <cell r="BD408">
            <v>642.95276999999999</v>
          </cell>
          <cell r="BE408">
            <v>784.88978981600008</v>
          </cell>
          <cell r="BF408">
            <v>993.74990000000003</v>
          </cell>
          <cell r="BH408">
            <v>3546699.4516830132</v>
          </cell>
          <cell r="BI408">
            <v>4426902.3678285396</v>
          </cell>
          <cell r="BJ408">
            <v>4578142.391184167</v>
          </cell>
        </row>
        <row r="409">
          <cell r="F409" t="str">
            <v>Kab. Merauke</v>
          </cell>
          <cell r="G409">
            <v>119749</v>
          </cell>
          <cell r="H409">
            <v>119749</v>
          </cell>
          <cell r="I409">
            <v>119749</v>
          </cell>
          <cell r="J409">
            <v>119749</v>
          </cell>
          <cell r="K409">
            <v>332.68200000000002</v>
          </cell>
          <cell r="L409">
            <v>307.34300000000002</v>
          </cell>
          <cell r="M409">
            <v>305.7</v>
          </cell>
          <cell r="N409">
            <v>339.952</v>
          </cell>
          <cell r="O409">
            <v>118.7</v>
          </cell>
          <cell r="P409">
            <v>175.6</v>
          </cell>
          <cell r="Q409">
            <v>92.9</v>
          </cell>
          <cell r="R409">
            <v>98.68488076048088</v>
          </cell>
          <cell r="T409">
            <v>21.45</v>
          </cell>
          <cell r="U409">
            <v>5.2101691574273508</v>
          </cell>
          <cell r="V409">
            <v>7.3160593783116346</v>
          </cell>
          <cell r="X409">
            <v>222.31793999999999</v>
          </cell>
          <cell r="Y409">
            <v>424.48435000000006</v>
          </cell>
          <cell r="Z409">
            <v>484.36660999999998</v>
          </cell>
          <cell r="AA409">
            <v>227</v>
          </cell>
          <cell r="AB409">
            <v>227</v>
          </cell>
          <cell r="AC409">
            <v>155.78</v>
          </cell>
          <cell r="AD409">
            <v>155.78</v>
          </cell>
          <cell r="AE409">
            <v>5.0532855999999997</v>
          </cell>
          <cell r="AF409">
            <v>5.0481367599999993</v>
          </cell>
          <cell r="AG409">
            <v>5.1602088316743915</v>
          </cell>
          <cell r="AH409">
            <v>16.679740000000002</v>
          </cell>
          <cell r="AI409">
            <v>0</v>
          </cell>
          <cell r="AJ409">
            <v>4.477805672498377</v>
          </cell>
          <cell r="AK409">
            <v>9.7175339316948879</v>
          </cell>
          <cell r="AL409">
            <v>13.164919239494047</v>
          </cell>
          <cell r="AM409">
            <v>6.7743631999999998</v>
          </cell>
          <cell r="AN409">
            <v>16.792190866152602</v>
          </cell>
          <cell r="AO409">
            <v>11.697662593</v>
          </cell>
          <cell r="AP409">
            <v>13.48629347</v>
          </cell>
          <cell r="AQ409">
            <v>16.089015800000002</v>
          </cell>
          <cell r="AR409">
            <v>19.541863952</v>
          </cell>
          <cell r="AS409">
            <v>31.303925437439659</v>
          </cell>
          <cell r="AT409">
            <v>39.046877392846397</v>
          </cell>
          <cell r="AU409">
            <v>46.412210900000005</v>
          </cell>
          <cell r="AV409">
            <v>115.5982907660175</v>
          </cell>
          <cell r="AW409">
            <v>129.5919223308</v>
          </cell>
          <cell r="AX409">
            <v>169.48231028404916</v>
          </cell>
          <cell r="AY409">
            <v>416.614596579379</v>
          </cell>
          <cell r="AZ409">
            <v>416.614596579379</v>
          </cell>
          <cell r="BA409">
            <v>456.75686353017346</v>
          </cell>
          <cell r="BB409">
            <v>500.52330748455307</v>
          </cell>
          <cell r="BD409">
            <v>835.83494999999994</v>
          </cell>
          <cell r="BE409">
            <v>1129.23594</v>
          </cell>
          <cell r="BF409">
            <v>1369.5682899999999</v>
          </cell>
          <cell r="BH409">
            <v>2719550.9577247566</v>
          </cell>
          <cell r="BI409">
            <v>3693935.0343473996</v>
          </cell>
          <cell r="BJ409">
            <v>4028710.7885819175</v>
          </cell>
        </row>
        <row r="410">
          <cell r="F410" t="str">
            <v>Kab. Mimika</v>
          </cell>
          <cell r="G410">
            <v>0</v>
          </cell>
          <cell r="H410">
            <v>19592</v>
          </cell>
          <cell r="I410">
            <v>19952</v>
          </cell>
          <cell r="J410">
            <v>19952</v>
          </cell>
          <cell r="K410">
            <v>0</v>
          </cell>
          <cell r="L410">
            <v>68.81</v>
          </cell>
          <cell r="M410">
            <v>79.78</v>
          </cell>
          <cell r="N410">
            <v>116.217</v>
          </cell>
          <cell r="O410">
            <v>0</v>
          </cell>
          <cell r="P410">
            <v>42.877578996540954</v>
          </cell>
          <cell r="Q410">
            <v>33.200000000000003</v>
          </cell>
          <cell r="R410">
            <v>38.041719420731503</v>
          </cell>
          <cell r="T410">
            <v>31.12</v>
          </cell>
          <cell r="U410">
            <v>7.5588134604957613</v>
          </cell>
          <cell r="V410">
            <v>12.321999999999999</v>
          </cell>
          <cell r="X410">
            <v>69.28825876543209</v>
          </cell>
          <cell r="Y410">
            <v>133.98247000000001</v>
          </cell>
          <cell r="Z410">
            <v>181.55816628902824</v>
          </cell>
          <cell r="AA410">
            <v>0</v>
          </cell>
          <cell r="AB410">
            <v>230.15</v>
          </cell>
          <cell r="AC410">
            <v>190.72</v>
          </cell>
          <cell r="AD410">
            <v>190.72</v>
          </cell>
          <cell r="AE410">
            <v>0</v>
          </cell>
          <cell r="AF410">
            <v>8.6382999999999992</v>
          </cell>
          <cell r="AG410">
            <v>11.016003000000001</v>
          </cell>
          <cell r="AH410">
            <v>14.072529821391226</v>
          </cell>
          <cell r="AI410">
            <v>0</v>
          </cell>
          <cell r="AJ410">
            <v>3.013068402574941</v>
          </cell>
          <cell r="AK410">
            <v>6.6864331098288101</v>
          </cell>
          <cell r="AL410">
            <v>10.168390744320094</v>
          </cell>
          <cell r="AM410">
            <v>0</v>
          </cell>
          <cell r="AN410">
            <v>8.9727243766521401</v>
          </cell>
          <cell r="AO410">
            <v>51.052073227999998</v>
          </cell>
          <cell r="AP410">
            <v>74.905524549999996</v>
          </cell>
          <cell r="AQ410">
            <v>0</v>
          </cell>
          <cell r="AR410">
            <v>17.230402016000003</v>
          </cell>
          <cell r="AS410">
            <v>30.097677465439652</v>
          </cell>
          <cell r="AT410">
            <v>40.139848355422004</v>
          </cell>
          <cell r="AU410">
            <v>0</v>
          </cell>
          <cell r="AV410">
            <v>19.2397692678</v>
          </cell>
          <cell r="AW410">
            <v>25.759189985699997</v>
          </cell>
          <cell r="AX410">
            <v>34.920307124700003</v>
          </cell>
          <cell r="AY410">
            <v>91.686817714599385</v>
          </cell>
          <cell r="AZ410">
            <v>132.56634283441915</v>
          </cell>
          <cell r="BA410">
            <v>143.7604919646499</v>
          </cell>
          <cell r="BB410">
            <v>155.15619007009965</v>
          </cell>
          <cell r="BD410">
            <v>140.19885836190474</v>
          </cell>
          <cell r="BE410">
            <v>12294.07</v>
          </cell>
          <cell r="BF410">
            <v>11790.505319939792</v>
          </cell>
          <cell r="BH410">
            <v>2037477.9590452658</v>
          </cell>
          <cell r="BI410">
            <v>154099649.0348458</v>
          </cell>
          <cell r="BJ410">
            <v>101452501.09656756</v>
          </cell>
        </row>
        <row r="411">
          <cell r="F411" t="str">
            <v>Kab. Nabire</v>
          </cell>
          <cell r="G411">
            <v>0</v>
          </cell>
          <cell r="H411">
            <v>10247</v>
          </cell>
          <cell r="I411">
            <v>10247</v>
          </cell>
          <cell r="J411">
            <v>10247</v>
          </cell>
          <cell r="K411">
            <v>0</v>
          </cell>
          <cell r="L411">
            <v>116.803</v>
          </cell>
          <cell r="M411">
            <v>86.5</v>
          </cell>
          <cell r="N411">
            <v>152.84200000000001</v>
          </cell>
          <cell r="O411">
            <v>0</v>
          </cell>
          <cell r="P411">
            <v>72.783459664772153</v>
          </cell>
          <cell r="Q411">
            <v>39</v>
          </cell>
          <cell r="R411">
            <v>68.547970830710454</v>
          </cell>
          <cell r="T411">
            <v>31.12</v>
          </cell>
          <cell r="U411">
            <v>8.6233757920808642</v>
          </cell>
          <cell r="V411">
            <v>11.395</v>
          </cell>
          <cell r="X411">
            <v>160.02294266922397</v>
          </cell>
          <cell r="Y411">
            <v>238.53836446489208</v>
          </cell>
          <cell r="Z411">
            <v>152.86054871859071</v>
          </cell>
          <cell r="AA411">
            <v>0</v>
          </cell>
          <cell r="AB411">
            <v>233.3</v>
          </cell>
          <cell r="AC411">
            <v>227.6</v>
          </cell>
          <cell r="AD411">
            <v>227.6</v>
          </cell>
          <cell r="AE411">
            <v>0</v>
          </cell>
          <cell r="AF411">
            <v>1.2</v>
          </cell>
          <cell r="AG411">
            <v>1.789269856</v>
          </cell>
          <cell r="AH411">
            <v>1.0310436331906143</v>
          </cell>
          <cell r="AI411">
            <v>0</v>
          </cell>
          <cell r="AJ411">
            <v>3.8815435383552321</v>
          </cell>
          <cell r="AK411">
            <v>7.7773708264572781</v>
          </cell>
          <cell r="AL411">
            <v>9.8844051733117091</v>
          </cell>
          <cell r="AM411">
            <v>0</v>
          </cell>
          <cell r="AN411">
            <v>9.2584007738152874</v>
          </cell>
          <cell r="AO411">
            <v>7.7959723000000007</v>
          </cell>
          <cell r="AP411">
            <v>10.445464680000001</v>
          </cell>
          <cell r="AQ411">
            <v>0</v>
          </cell>
          <cell r="AR411">
            <v>6.2844802479999995</v>
          </cell>
          <cell r="AS411">
            <v>11.076605173439656</v>
          </cell>
          <cell r="AT411">
            <v>13.990431409618573</v>
          </cell>
          <cell r="AU411">
            <v>0</v>
          </cell>
          <cell r="AV411">
            <v>76.399682174124521</v>
          </cell>
          <cell r="AW411">
            <v>76.842178200000006</v>
          </cell>
          <cell r="AX411">
            <v>95.267325863716124</v>
          </cell>
          <cell r="AY411">
            <v>139.29515131459937</v>
          </cell>
          <cell r="AZ411">
            <v>172.67839518974793</v>
          </cell>
          <cell r="BA411">
            <v>207.28388512655278</v>
          </cell>
          <cell r="BB411">
            <v>225.31277269865666</v>
          </cell>
          <cell r="BD411">
            <v>525.19989999999996</v>
          </cell>
          <cell r="BE411">
            <v>610.75496370999997</v>
          </cell>
          <cell r="BF411">
            <v>603.24018044639422</v>
          </cell>
          <cell r="BH411">
            <v>4496458.9950600583</v>
          </cell>
          <cell r="BI411">
            <v>7060751.0255491324</v>
          </cell>
          <cell r="BJ411">
            <v>3946822.0806217804</v>
          </cell>
        </row>
        <row r="412">
          <cell r="F412" t="str">
            <v>Kab. Paniai</v>
          </cell>
          <cell r="G412">
            <v>50843.1</v>
          </cell>
          <cell r="H412">
            <v>15563</v>
          </cell>
          <cell r="I412">
            <v>15563</v>
          </cell>
          <cell r="J412">
            <v>15563</v>
          </cell>
          <cell r="K412">
            <v>148.273</v>
          </cell>
          <cell r="L412">
            <v>99.715000000000003</v>
          </cell>
          <cell r="M412">
            <v>109.7</v>
          </cell>
          <cell r="N412">
            <v>102.09699999999999</v>
          </cell>
          <cell r="O412">
            <v>152.1</v>
          </cell>
          <cell r="P412">
            <v>62.135413306787953</v>
          </cell>
          <cell r="Q412">
            <v>64.099999999999994</v>
          </cell>
          <cell r="R412">
            <v>50.811871496799711</v>
          </cell>
          <cell r="T412">
            <v>31.12</v>
          </cell>
          <cell r="U412">
            <v>10.931278945649847</v>
          </cell>
          <cell r="V412">
            <v>17.318000000000001</v>
          </cell>
          <cell r="X412">
            <v>73.32610389542856</v>
          </cell>
          <cell r="Y412">
            <v>174.90036076318964</v>
          </cell>
          <cell r="Z412">
            <v>54.516960174427105</v>
          </cell>
          <cell r="AA412">
            <v>187.2</v>
          </cell>
          <cell r="AB412">
            <v>187.2</v>
          </cell>
          <cell r="AC412">
            <v>235.35</v>
          </cell>
          <cell r="AD412">
            <v>235.35</v>
          </cell>
          <cell r="AE412">
            <v>1.0009999999999999</v>
          </cell>
          <cell r="AF412">
            <v>1.1511499999999999</v>
          </cell>
          <cell r="AG412">
            <v>5.0899505632984594</v>
          </cell>
          <cell r="AH412">
            <v>3.58514</v>
          </cell>
          <cell r="AI412">
            <v>0</v>
          </cell>
          <cell r="AJ412">
            <v>3.051716998091643</v>
          </cell>
          <cell r="AK412">
            <v>7.1133709744695839</v>
          </cell>
          <cell r="AL412">
            <v>8.911217762225089</v>
          </cell>
          <cell r="AM412">
            <v>4.3724999999999996</v>
          </cell>
          <cell r="AN412">
            <v>9.3860020726521398</v>
          </cell>
          <cell r="AO412">
            <v>7.2663514759999996</v>
          </cell>
          <cell r="AP412">
            <v>9.6215806500000003</v>
          </cell>
          <cell r="AQ412">
            <v>2.9270999999999998</v>
          </cell>
          <cell r="AR412">
            <v>5.2642169760000002</v>
          </cell>
          <cell r="AS412">
            <v>12.928667005439657</v>
          </cell>
          <cell r="AT412">
            <v>15.929554526254602</v>
          </cell>
          <cell r="AU412">
            <v>39.783652700000005</v>
          </cell>
          <cell r="AV412">
            <v>34.473027322470827</v>
          </cell>
          <cell r="AW412">
            <v>30.449172900000001</v>
          </cell>
          <cell r="AX412">
            <v>40.866468179999998</v>
          </cell>
          <cell r="AY412">
            <v>170.68164213472792</v>
          </cell>
          <cell r="AZ412">
            <v>170.68164213472792</v>
          </cell>
          <cell r="BA412">
            <v>189.962874173074</v>
          </cell>
          <cell r="BB412">
            <v>209.65611497831762</v>
          </cell>
          <cell r="BD412">
            <v>385.54686049523809</v>
          </cell>
          <cell r="BE412">
            <v>790.72442723953975</v>
          </cell>
          <cell r="BF412">
            <v>294.59404252768053</v>
          </cell>
          <cell r="BH412">
            <v>3866488.096026055</v>
          </cell>
          <cell r="BI412">
            <v>7208062.2355473088</v>
          </cell>
          <cell r="BJ412">
            <v>2885432.8974179509</v>
          </cell>
        </row>
        <row r="413">
          <cell r="F413" t="str">
            <v>Kab. Puncak Jaya</v>
          </cell>
          <cell r="G413">
            <v>0</v>
          </cell>
          <cell r="H413">
            <v>14532</v>
          </cell>
          <cell r="I413">
            <v>14532</v>
          </cell>
          <cell r="J413">
            <v>14532</v>
          </cell>
          <cell r="K413">
            <v>0</v>
          </cell>
          <cell r="L413">
            <v>74.308000000000007</v>
          </cell>
          <cell r="M413">
            <v>89.5</v>
          </cell>
          <cell r="N413">
            <v>80.55</v>
          </cell>
          <cell r="O413">
            <v>0</v>
          </cell>
          <cell r="P413">
            <v>46.303548031898927</v>
          </cell>
          <cell r="Q413">
            <v>54.5</v>
          </cell>
          <cell r="R413">
            <v>34.913645310656705</v>
          </cell>
          <cell r="T413">
            <v>31.12</v>
          </cell>
          <cell r="U413">
            <v>10.456265342990276</v>
          </cell>
          <cell r="V413">
            <v>15.573</v>
          </cell>
          <cell r="X413">
            <v>77.639404124571428</v>
          </cell>
          <cell r="Y413">
            <v>115.73325780032587</v>
          </cell>
          <cell r="Z413">
            <v>45.882289462433462</v>
          </cell>
          <cell r="AA413">
            <v>0</v>
          </cell>
          <cell r="AB413">
            <v>258.89999999999998</v>
          </cell>
          <cell r="AC413">
            <v>235.35</v>
          </cell>
          <cell r="AD413">
            <v>235.35</v>
          </cell>
          <cell r="AE413">
            <v>0</v>
          </cell>
          <cell r="AF413">
            <v>2.2409999999999999E-2</v>
          </cell>
          <cell r="AG413">
            <v>2.4899999999999999E-2</v>
          </cell>
          <cell r="AH413">
            <v>3.1808814190831418E-2</v>
          </cell>
          <cell r="AI413">
            <v>0</v>
          </cell>
          <cell r="AJ413">
            <v>3.0930021367067506</v>
          </cell>
          <cell r="AK413">
            <v>6.4960205655215555</v>
          </cell>
          <cell r="AL413">
            <v>8.825770881953714</v>
          </cell>
          <cell r="AM413">
            <v>0</v>
          </cell>
          <cell r="AN413">
            <v>8.8248763126521403</v>
          </cell>
          <cell r="AO413">
            <v>6.5724097159999992</v>
          </cell>
          <cell r="AP413">
            <v>9.0926974500000011</v>
          </cell>
          <cell r="AQ413">
            <v>0</v>
          </cell>
          <cell r="AR413">
            <v>4.2646268880000004</v>
          </cell>
          <cell r="AS413">
            <v>8.3725600694396558</v>
          </cell>
          <cell r="AT413">
            <v>10.555704523424629</v>
          </cell>
          <cell r="AU413">
            <v>0</v>
          </cell>
          <cell r="AV413">
            <v>21.168302182879383</v>
          </cell>
          <cell r="AW413">
            <v>15.1316468778</v>
          </cell>
          <cell r="AX413">
            <v>21.819599999999998</v>
          </cell>
          <cell r="AY413">
            <v>96.847245581266037</v>
          </cell>
          <cell r="AZ413">
            <v>140.58009599957757</v>
          </cell>
          <cell r="BA413">
            <v>173.62492668361807</v>
          </cell>
          <cell r="BB413">
            <v>195.57042883560931</v>
          </cell>
          <cell r="BD413">
            <v>210.29828754285711</v>
          </cell>
          <cell r="BE413">
            <v>244.55587858358854</v>
          </cell>
          <cell r="BF413">
            <v>296.51842815051629</v>
          </cell>
          <cell r="BH413">
            <v>2830089.4593160506</v>
          </cell>
          <cell r="BI413">
            <v>2732467.9171350677</v>
          </cell>
          <cell r="BJ413">
            <v>3681172.2923714006</v>
          </cell>
        </row>
        <row r="414">
          <cell r="F414" t="str">
            <v>Kab. Sorong</v>
          </cell>
          <cell r="G414">
            <v>37901</v>
          </cell>
          <cell r="H414">
            <v>37579</v>
          </cell>
          <cell r="I414">
            <v>37579</v>
          </cell>
          <cell r="J414">
            <v>41336.9</v>
          </cell>
          <cell r="K414">
            <v>270.82100000000003</v>
          </cell>
          <cell r="L414">
            <v>133.42699999999999</v>
          </cell>
          <cell r="M414">
            <v>134.4</v>
          </cell>
          <cell r="N414">
            <v>123.637</v>
          </cell>
          <cell r="O414">
            <v>54.4</v>
          </cell>
          <cell r="P414">
            <v>51.976029515921539</v>
          </cell>
          <cell r="Q414">
            <v>56.2</v>
          </cell>
          <cell r="R414">
            <v>36.061827146228509</v>
          </cell>
          <cell r="T414">
            <v>12.85</v>
          </cell>
          <cell r="U414">
            <v>7.7319000907091384</v>
          </cell>
          <cell r="V414">
            <v>7.1693712109771237</v>
          </cell>
          <cell r="X414">
            <v>347.43267134146339</v>
          </cell>
          <cell r="Y414">
            <v>423.44131000000004</v>
          </cell>
          <cell r="Z414">
            <v>253.96732490867581</v>
          </cell>
          <cell r="AA414">
            <v>184.2</v>
          </cell>
          <cell r="AB414">
            <v>184.2</v>
          </cell>
          <cell r="AC414">
            <v>156.57</v>
          </cell>
          <cell r="AD414">
            <v>156.57</v>
          </cell>
          <cell r="AE414">
            <v>4.08</v>
          </cell>
          <cell r="AF414">
            <v>2.5908037506666668</v>
          </cell>
          <cell r="AG414">
            <v>8.368420218999999</v>
          </cell>
          <cell r="AH414">
            <v>11.971770000000001</v>
          </cell>
          <cell r="AI414">
            <v>0</v>
          </cell>
          <cell r="AJ414">
            <v>5.6753525048112099</v>
          </cell>
          <cell r="AK414">
            <v>9.7066508372335392</v>
          </cell>
          <cell r="AL414">
            <v>10.884936506572505</v>
          </cell>
          <cell r="AM414">
            <v>3.3330000000000002</v>
          </cell>
          <cell r="AN414">
            <v>27.26519262971458</v>
          </cell>
          <cell r="AO414">
            <v>16.430423006999998</v>
          </cell>
          <cell r="AP414">
            <v>16.620204959999999</v>
          </cell>
          <cell r="AQ414">
            <v>23.927</v>
          </cell>
          <cell r="AR414">
            <v>29.045292144000001</v>
          </cell>
          <cell r="AS414">
            <v>39.87422317343966</v>
          </cell>
          <cell r="AT414">
            <v>52.198469496825375</v>
          </cell>
          <cell r="AU414">
            <v>59.036999999999999</v>
          </cell>
          <cell r="AV414">
            <v>111.02178204717903</v>
          </cell>
          <cell r="AW414">
            <v>96.832865975100006</v>
          </cell>
          <cell r="AX414">
            <v>123.60331939966036</v>
          </cell>
          <cell r="AY414">
            <v>189.20846833826684</v>
          </cell>
          <cell r="AZ414">
            <v>206.29321643892766</v>
          </cell>
          <cell r="BA414">
            <v>232.51098126448233</v>
          </cell>
          <cell r="BB414">
            <v>255.18796122272963</v>
          </cell>
          <cell r="BD414">
            <v>1458.0606794736843</v>
          </cell>
          <cell r="BE414">
            <v>2192.8507199999999</v>
          </cell>
          <cell r="BF414">
            <v>1829.9009749086761</v>
          </cell>
          <cell r="BH414">
            <v>10927778.331774561</v>
          </cell>
          <cell r="BI414">
            <v>16315853.571428569</v>
          </cell>
          <cell r="BJ414">
            <v>14800593.470471429</v>
          </cell>
        </row>
        <row r="415">
          <cell r="F415" t="str">
            <v>Kab. Yapen Waropen</v>
          </cell>
          <cell r="G415">
            <v>18746</v>
          </cell>
          <cell r="H415">
            <v>18746</v>
          </cell>
          <cell r="I415">
            <v>18746</v>
          </cell>
          <cell r="J415">
            <v>18994</v>
          </cell>
          <cell r="K415">
            <v>157.92400000000001</v>
          </cell>
          <cell r="L415">
            <v>76.474000000000004</v>
          </cell>
          <cell r="M415">
            <v>93.278999999999996</v>
          </cell>
          <cell r="N415">
            <v>91.597999999999999</v>
          </cell>
          <cell r="O415">
            <v>4.0999999999999996</v>
          </cell>
          <cell r="P415">
            <v>15.2</v>
          </cell>
          <cell r="Q415">
            <v>103.9</v>
          </cell>
          <cell r="R415">
            <v>39.823119016942115</v>
          </cell>
          <cell r="T415">
            <v>5.56</v>
          </cell>
          <cell r="U415">
            <v>9.1108419021564533</v>
          </cell>
          <cell r="V415">
            <v>12.306823730128539</v>
          </cell>
          <cell r="X415">
            <v>97.28407</v>
          </cell>
          <cell r="Y415">
            <v>123.22845</v>
          </cell>
          <cell r="Z415">
            <v>180.81</v>
          </cell>
          <cell r="AA415">
            <v>215.7</v>
          </cell>
          <cell r="AB415">
            <v>215.7</v>
          </cell>
          <cell r="AC415">
            <v>199.68</v>
          </cell>
          <cell r="AD415">
            <v>199.68</v>
          </cell>
          <cell r="AE415">
            <v>0.63424019999999992</v>
          </cell>
          <cell r="AF415">
            <v>0.54666666666666663</v>
          </cell>
          <cell r="AG415">
            <v>1.0514526860000002</v>
          </cell>
          <cell r="AH415">
            <v>0.60515240490003519</v>
          </cell>
          <cell r="AI415">
            <v>0</v>
          </cell>
          <cell r="AJ415">
            <v>3.2810328117417944</v>
          </cell>
          <cell r="AK415">
            <v>6.5742255094498923</v>
          </cell>
          <cell r="AL415">
            <v>10.160987048515819</v>
          </cell>
          <cell r="AM415">
            <v>4.6872385999999997</v>
          </cell>
          <cell r="AN415">
            <v>14.359887186393179</v>
          </cell>
          <cell r="AO415">
            <v>7.7337279040000002</v>
          </cell>
          <cell r="AP415">
            <v>16.056214489999999</v>
          </cell>
          <cell r="AQ415">
            <v>7.4937027</v>
          </cell>
          <cell r="AR415">
            <v>9.3447892240000012</v>
          </cell>
          <cell r="AS415">
            <v>15.376922333439655</v>
          </cell>
          <cell r="AT415">
            <v>19.482152929175797</v>
          </cell>
          <cell r="AU415">
            <v>24.355379400000004</v>
          </cell>
          <cell r="AV415">
            <v>58.198636805699991</v>
          </cell>
          <cell r="AW415">
            <v>63.726015544499994</v>
          </cell>
          <cell r="AX415">
            <v>80.808237740655727</v>
          </cell>
          <cell r="AY415">
            <v>152.15789346952721</v>
          </cell>
          <cell r="AZ415">
            <v>158.25914294623024</v>
          </cell>
          <cell r="BA415">
            <v>192.43964593275373</v>
          </cell>
          <cell r="BB415">
            <v>212.74758802107453</v>
          </cell>
          <cell r="BD415">
            <v>242.83471</v>
          </cell>
          <cell r="BE415">
            <v>290.38923</v>
          </cell>
          <cell r="BF415">
            <v>465.6132230832676</v>
          </cell>
          <cell r="BH415">
            <v>3175389.1518686088</v>
          </cell>
          <cell r="BI415">
            <v>3113125.4623227096</v>
          </cell>
          <cell r="BJ415">
            <v>5083224.7765591787</v>
          </cell>
        </row>
        <row r="416">
          <cell r="F416" t="str">
            <v>Kota Jayapura</v>
          </cell>
          <cell r="G416">
            <v>116</v>
          </cell>
          <cell r="H416">
            <v>940</v>
          </cell>
          <cell r="I416">
            <v>940</v>
          </cell>
          <cell r="J416">
            <v>940</v>
          </cell>
          <cell r="K416">
            <v>149.827</v>
          </cell>
          <cell r="L416">
            <v>172.72300000000001</v>
          </cell>
          <cell r="M416">
            <v>170.2</v>
          </cell>
          <cell r="N416">
            <v>192.96100000000001</v>
          </cell>
          <cell r="O416">
            <v>10</v>
          </cell>
          <cell r="P416">
            <v>22.8</v>
          </cell>
          <cell r="Q416">
            <v>42.3</v>
          </cell>
          <cell r="R416">
            <v>45.09241481442195</v>
          </cell>
          <cell r="T416">
            <v>2.68</v>
          </cell>
          <cell r="U416">
            <v>4.6478448761403595</v>
          </cell>
          <cell r="V416">
            <v>5.2539999999999996</v>
          </cell>
          <cell r="X416">
            <v>632.54084</v>
          </cell>
          <cell r="Y416">
            <v>733.58990599999981</v>
          </cell>
          <cell r="Z416">
            <v>865.03564400000005</v>
          </cell>
          <cell r="AA416">
            <v>190.9</v>
          </cell>
          <cell r="AB416">
            <v>190.9</v>
          </cell>
          <cell r="AC416">
            <v>159.83000000000001</v>
          </cell>
          <cell r="AD416">
            <v>159.83000000000001</v>
          </cell>
          <cell r="AE416">
            <v>2.512</v>
          </cell>
          <cell r="AF416">
            <v>3.5346666666666664</v>
          </cell>
          <cell r="AG416">
            <v>5.1196208919999995</v>
          </cell>
          <cell r="AH416">
            <v>11.181929999999999</v>
          </cell>
          <cell r="AI416">
            <v>0</v>
          </cell>
          <cell r="AJ416">
            <v>8.4042908207295071</v>
          </cell>
          <cell r="AK416">
            <v>12.942745778292817</v>
          </cell>
          <cell r="AL416">
            <v>16.931939714986854</v>
          </cell>
          <cell r="AM416">
            <v>3.3210000000000002</v>
          </cell>
          <cell r="AN416">
            <v>8.8248763126521403</v>
          </cell>
          <cell r="AO416">
            <v>6.3876447220000001</v>
          </cell>
          <cell r="AP416">
            <v>8.8942745199999997</v>
          </cell>
          <cell r="AQ416">
            <v>3.2189999999999999</v>
          </cell>
          <cell r="AR416">
            <v>4.5488041360000002</v>
          </cell>
          <cell r="AS416">
            <v>13.290631805439656</v>
          </cell>
          <cell r="AT416">
            <v>16.854138380046951</v>
          </cell>
          <cell r="AU416">
            <v>22.885000000000002</v>
          </cell>
          <cell r="AV416">
            <v>92.4435</v>
          </cell>
          <cell r="AW416">
            <v>74.727863517299994</v>
          </cell>
          <cell r="AX416">
            <v>97.418811393999817</v>
          </cell>
          <cell r="AY416">
            <v>114.12465797383238</v>
          </cell>
          <cell r="AZ416">
            <v>145.86745652361373</v>
          </cell>
          <cell r="BA416">
            <v>160.07404676928351</v>
          </cell>
          <cell r="BB416">
            <v>170.38895227390333</v>
          </cell>
          <cell r="BD416">
            <v>900.38569999999993</v>
          </cell>
          <cell r="BE416">
            <v>1054.0243599200001</v>
          </cell>
          <cell r="BF416">
            <v>1275.9752140000001</v>
          </cell>
          <cell r="BH416">
            <v>5212888.2661834257</v>
          </cell>
          <cell r="BI416">
            <v>6192857.5788484151</v>
          </cell>
          <cell r="BJ416">
            <v>6612606.7650976107</v>
          </cell>
        </row>
        <row r="417">
          <cell r="F417" t="str">
            <v>Kota Sorong</v>
          </cell>
          <cell r="G417">
            <v>0</v>
          </cell>
          <cell r="H417">
            <v>1105</v>
          </cell>
          <cell r="I417">
            <v>1105</v>
          </cell>
          <cell r="J417">
            <v>1105</v>
          </cell>
          <cell r="K417">
            <v>0</v>
          </cell>
          <cell r="L417">
            <v>143.30500000000001</v>
          </cell>
          <cell r="M417">
            <v>115.8</v>
          </cell>
          <cell r="N417">
            <v>181.39</v>
          </cell>
          <cell r="O417">
            <v>0</v>
          </cell>
          <cell r="P417">
            <v>55.823970484078458</v>
          </cell>
          <cell r="Q417">
            <v>48.4</v>
          </cell>
          <cell r="R417">
            <v>70.249543030782448</v>
          </cell>
          <cell r="T417">
            <v>12.85</v>
          </cell>
          <cell r="U417">
            <v>7.7319000907091384</v>
          </cell>
          <cell r="V417">
            <v>9.5120000000000005</v>
          </cell>
          <cell r="X417">
            <v>15.490628658536593</v>
          </cell>
          <cell r="Y417">
            <v>23.091121579849297</v>
          </cell>
          <cell r="Z417">
            <v>284.41000000000003</v>
          </cell>
          <cell r="AA417">
            <v>0</v>
          </cell>
          <cell r="AB417">
            <v>184.2</v>
          </cell>
          <cell r="AC417">
            <v>168.5</v>
          </cell>
          <cell r="AD417">
            <v>168.5</v>
          </cell>
          <cell r="AE417">
            <v>0</v>
          </cell>
          <cell r="AF417">
            <v>1.5476133333333331</v>
          </cell>
          <cell r="AG417">
            <v>2.3382597600000001</v>
          </cell>
          <cell r="AH417">
            <v>10.526729999999999</v>
          </cell>
          <cell r="AI417">
            <v>0</v>
          </cell>
          <cell r="AJ417">
            <v>2.4981395782095603</v>
          </cell>
          <cell r="AK417">
            <v>5.5293911749051654</v>
          </cell>
          <cell r="AL417">
            <v>11.186190798766372</v>
          </cell>
          <cell r="AM417">
            <v>0</v>
          </cell>
          <cell r="AN417">
            <v>8.8248763126521403</v>
          </cell>
          <cell r="AO417">
            <v>6.3867821959999995</v>
          </cell>
          <cell r="AP417">
            <v>8.8928369699999994</v>
          </cell>
          <cell r="AQ417">
            <v>0</v>
          </cell>
          <cell r="AR417">
            <v>6.0342088320000009</v>
          </cell>
          <cell r="AS417">
            <v>12.019082389439657</v>
          </cell>
          <cell r="AT417">
            <v>17.740751316539132</v>
          </cell>
          <cell r="AU417">
            <v>0</v>
          </cell>
          <cell r="AV417">
            <v>44.442254142752937</v>
          </cell>
          <cell r="AW417">
            <v>46.769053199999995</v>
          </cell>
          <cell r="AX417">
            <v>60.722116739999997</v>
          </cell>
          <cell r="AY417">
            <v>95.516246397932719</v>
          </cell>
          <cell r="AZ417">
            <v>117.12939693405737</v>
          </cell>
          <cell r="BA417">
            <v>139.56670139271455</v>
          </cell>
          <cell r="BB417">
            <v>152.40113875108307</v>
          </cell>
          <cell r="BD417">
            <v>171.53655052631578</v>
          </cell>
          <cell r="BE417">
            <v>199.47985460705263</v>
          </cell>
          <cell r="BF417">
            <v>665.16814509132428</v>
          </cell>
          <cell r="BH417">
            <v>1197003.2485001625</v>
          </cell>
          <cell r="BI417">
            <v>1722623.9603372421</v>
          </cell>
          <cell r="BJ417">
            <v>3667060.7260120423</v>
          </cell>
        </row>
      </sheetData>
      <sheetData sheetId="2">
        <row r="11">
          <cell r="G11" t="str">
            <v>Provinsi Nanggroe Aceh Darussalam</v>
          </cell>
        </row>
      </sheetData>
      <sheetData sheetId="3">
        <row r="11">
          <cell r="G11" t="str">
            <v>Provinsi Nanggroe Aceh Darussalam</v>
          </cell>
        </row>
      </sheetData>
      <sheetData sheetId="4">
        <row r="10">
          <cell r="H10" t="str">
            <v>Provinsi Nanggroe Aceh Darussalam</v>
          </cell>
        </row>
      </sheetData>
      <sheetData sheetId="5"/>
      <sheetData sheetId="6"/>
      <sheetData sheetId="7"/>
      <sheetData sheetId="8"/>
      <sheetData sheetId="9">
        <row r="9">
          <cell r="B9">
            <v>1</v>
          </cell>
        </row>
      </sheetData>
      <sheetData sheetId="10">
        <row r="11">
          <cell r="F11" t="str">
            <v>Provinsi Nanggroe Aceh Darussalam</v>
          </cell>
        </row>
      </sheetData>
      <sheetData sheetId="11">
        <row r="11">
          <cell r="G11" t="str">
            <v>Provinsi Nanggroe Aceh Darussalam</v>
          </cell>
        </row>
      </sheetData>
      <sheetData sheetId="12"/>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K"/>
      <sheetName val="Sheet1"/>
      <sheetName val="DAU"/>
      <sheetName val="susunan benar"/>
      <sheetName val="Keppres DAU"/>
      <sheetName val="KMK DP Murni"/>
      <sheetName val="KMK DP PNSD"/>
      <sheetName val="KMK DP ST"/>
    </sheetNames>
    <sheetDataSet>
      <sheetData sheetId="0" refreshError="1">
        <row r="6">
          <cell r="B6" t="str">
            <v>Prop. Nanggroe Aceh Darussalam</v>
          </cell>
        </row>
        <row r="7">
          <cell r="B7" t="str">
            <v>Kab. Aceh Barat</v>
          </cell>
          <cell r="C7">
            <v>13.14</v>
          </cell>
        </row>
        <row r="8">
          <cell r="B8" t="str">
            <v>Kab. Aceh Besar</v>
          </cell>
          <cell r="C8">
            <v>11.35</v>
          </cell>
        </row>
        <row r="9">
          <cell r="B9" t="str">
            <v>Kab. Aceh Selatan</v>
          </cell>
          <cell r="C9">
            <v>14.5</v>
          </cell>
        </row>
        <row r="10">
          <cell r="B10" t="str">
            <v>Kab. Aceh Singkil</v>
          </cell>
          <cell r="C10">
            <v>11.19</v>
          </cell>
        </row>
        <row r="11">
          <cell r="B11" t="str">
            <v>Kab. Aceh Tengah</v>
          </cell>
          <cell r="C11">
            <v>11.8</v>
          </cell>
        </row>
        <row r="12">
          <cell r="B12" t="str">
            <v>Kab. Aceh Tenggara</v>
          </cell>
          <cell r="C12">
            <v>11.67</v>
          </cell>
        </row>
        <row r="13">
          <cell r="B13" t="str">
            <v>Kab. Aceh Timur</v>
          </cell>
          <cell r="C13">
            <v>15.99</v>
          </cell>
        </row>
        <row r="14">
          <cell r="B14" t="str">
            <v>Kab. Aceh Utara</v>
          </cell>
          <cell r="C14">
            <v>11.58</v>
          </cell>
        </row>
        <row r="15">
          <cell r="B15" t="str">
            <v>Kab. Bireuen</v>
          </cell>
          <cell r="C15">
            <v>10.49</v>
          </cell>
        </row>
        <row r="16">
          <cell r="B16" t="str">
            <v>Kab. Aceh Pidie</v>
          </cell>
          <cell r="C16">
            <v>14.7</v>
          </cell>
        </row>
        <row r="17">
          <cell r="B17" t="str">
            <v>Kab. Simeuleu</v>
          </cell>
          <cell r="C17">
            <v>11.18</v>
          </cell>
        </row>
        <row r="18">
          <cell r="B18" t="str">
            <v>Kota Banda Aceh</v>
          </cell>
          <cell r="C18">
            <v>7.73</v>
          </cell>
        </row>
        <row r="19">
          <cell r="B19" t="str">
            <v>Kota Sabang</v>
          </cell>
          <cell r="C19">
            <v>7.65</v>
          </cell>
        </row>
        <row r="20">
          <cell r="B20" t="str">
            <v>Kota Langsa</v>
          </cell>
          <cell r="C20">
            <v>8.31</v>
          </cell>
        </row>
        <row r="21">
          <cell r="B21" t="str">
            <v>Kota Lhokseumawe</v>
          </cell>
          <cell r="C21">
            <v>7.11</v>
          </cell>
        </row>
        <row r="22">
          <cell r="B22" t="str">
            <v>Kab. Gayo Lues</v>
          </cell>
          <cell r="C22">
            <v>10.36</v>
          </cell>
        </row>
        <row r="23">
          <cell r="B23" t="str">
            <v>Kab. Aceh Barat Daya</v>
          </cell>
          <cell r="C23">
            <v>12.21</v>
          </cell>
        </row>
        <row r="24">
          <cell r="B24" t="str">
            <v>Kab. Aceh Jaya</v>
          </cell>
          <cell r="C24">
            <v>11.55</v>
          </cell>
        </row>
        <row r="25">
          <cell r="B25" t="str">
            <v>Kab. Nagan Raya</v>
          </cell>
          <cell r="C25">
            <v>11.71</v>
          </cell>
        </row>
        <row r="26">
          <cell r="B26" t="str">
            <v>Kab. Aceh Tamiang</v>
          </cell>
          <cell r="C26">
            <v>11.33</v>
          </cell>
        </row>
        <row r="27">
          <cell r="B27" t="str">
            <v>Kab. Bener Meriah</v>
          </cell>
          <cell r="C27">
            <v>4</v>
          </cell>
        </row>
        <row r="28">
          <cell r="B28" t="str">
            <v>Prop. Sumatra Utara</v>
          </cell>
        </row>
        <row r="29">
          <cell r="B29" t="str">
            <v>Kab. Asahan</v>
          </cell>
          <cell r="C29">
            <v>4</v>
          </cell>
        </row>
        <row r="30">
          <cell r="B30" t="str">
            <v>Kab. Dairi</v>
          </cell>
          <cell r="C30">
            <v>10.68</v>
          </cell>
        </row>
        <row r="31">
          <cell r="B31" t="str">
            <v>Kab. Deli Serdang</v>
          </cell>
          <cell r="C31">
            <v>4</v>
          </cell>
        </row>
        <row r="32">
          <cell r="B32" t="str">
            <v>Kab. Tanah Karo</v>
          </cell>
          <cell r="C32">
            <v>12.36</v>
          </cell>
        </row>
        <row r="33">
          <cell r="B33" t="str">
            <v>Kab. Labuhan Batu</v>
          </cell>
          <cell r="C33">
            <v>4</v>
          </cell>
        </row>
        <row r="34">
          <cell r="B34" t="str">
            <v>Kab. Langkat</v>
          </cell>
          <cell r="C34">
            <v>12.73</v>
          </cell>
        </row>
        <row r="35">
          <cell r="B35" t="str">
            <v>Kab. Mandailing Natal</v>
          </cell>
          <cell r="C35">
            <v>11.63</v>
          </cell>
        </row>
        <row r="36">
          <cell r="B36" t="str">
            <v>Kab. Nias</v>
          </cell>
          <cell r="C36">
            <v>14.71</v>
          </cell>
        </row>
        <row r="37">
          <cell r="B37" t="str">
            <v>Kab. Simalungun</v>
          </cell>
          <cell r="C37">
            <v>4</v>
          </cell>
        </row>
        <row r="38">
          <cell r="B38" t="str">
            <v>Kab. Tapanuli Selatan</v>
          </cell>
          <cell r="C38">
            <v>13.72</v>
          </cell>
        </row>
        <row r="39">
          <cell r="B39" t="str">
            <v>Kab. Tapanuli Tengah</v>
          </cell>
          <cell r="C39">
            <v>12.39</v>
          </cell>
        </row>
        <row r="40">
          <cell r="B40" t="str">
            <v>Kab. Tapanuli Utara</v>
          </cell>
          <cell r="C40">
            <v>13.65</v>
          </cell>
        </row>
        <row r="41">
          <cell r="B41" t="str">
            <v>Kab. Toba Samosir</v>
          </cell>
          <cell r="C41">
            <v>11.61</v>
          </cell>
        </row>
        <row r="42">
          <cell r="B42" t="str">
            <v>Kota Binjai</v>
          </cell>
          <cell r="C42">
            <v>7.46</v>
          </cell>
        </row>
        <row r="43">
          <cell r="B43" t="str">
            <v>Kota Medan</v>
          </cell>
          <cell r="C43">
            <v>4</v>
          </cell>
        </row>
        <row r="44">
          <cell r="B44" t="str">
            <v>Kota Pematang Siantar</v>
          </cell>
          <cell r="C44">
            <v>8.5</v>
          </cell>
        </row>
        <row r="45">
          <cell r="B45" t="str">
            <v>Kota Sibolga</v>
          </cell>
          <cell r="C45">
            <v>7.23</v>
          </cell>
        </row>
        <row r="46">
          <cell r="B46" t="str">
            <v>Kota Tanjung Balai</v>
          </cell>
          <cell r="C46">
            <v>6.88</v>
          </cell>
        </row>
        <row r="47">
          <cell r="B47" t="str">
            <v>Kota Tebing Tinggi</v>
          </cell>
          <cell r="C47">
            <v>7.42</v>
          </cell>
        </row>
        <row r="48">
          <cell r="B48" t="str">
            <v>Kota Padang Sidempuan</v>
          </cell>
          <cell r="C48">
            <v>7.27</v>
          </cell>
        </row>
        <row r="49">
          <cell r="B49" t="str">
            <v>Kab. Pakpak Bharat</v>
          </cell>
          <cell r="C49">
            <v>8.52</v>
          </cell>
        </row>
        <row r="50">
          <cell r="B50" t="str">
            <v>Kab. Nias Selatan</v>
          </cell>
          <cell r="C50">
            <v>13.85</v>
          </cell>
        </row>
        <row r="51">
          <cell r="B51" t="str">
            <v>Kab. Humbang Hasundutan</v>
          </cell>
          <cell r="C51">
            <v>9.2799999999999994</v>
          </cell>
        </row>
        <row r="52">
          <cell r="B52" t="str">
            <v>Kab. Samosir</v>
          </cell>
          <cell r="C52">
            <v>4</v>
          </cell>
        </row>
        <row r="53">
          <cell r="B53" t="str">
            <v>Kab. Serdang Berdagai</v>
          </cell>
          <cell r="C53">
            <v>8</v>
          </cell>
        </row>
        <row r="54">
          <cell r="B54" t="str">
            <v>Prop. Sumatera Barat</v>
          </cell>
        </row>
        <row r="55">
          <cell r="B55" t="str">
            <v>Kab. Limapuluh Koto</v>
          </cell>
          <cell r="C55">
            <v>15.35</v>
          </cell>
        </row>
        <row r="56">
          <cell r="B56" t="str">
            <v xml:space="preserve">Kab. Agam         </v>
          </cell>
          <cell r="C56">
            <v>12.8</v>
          </cell>
        </row>
        <row r="57">
          <cell r="B57" t="str">
            <v>Kab. Kepulauan Mentawai</v>
          </cell>
          <cell r="C57">
            <v>11.03</v>
          </cell>
        </row>
        <row r="58">
          <cell r="B58" t="str">
            <v>Kab. Padang Pariaman</v>
          </cell>
          <cell r="C58">
            <v>13.28</v>
          </cell>
        </row>
        <row r="59">
          <cell r="B59" t="str">
            <v xml:space="preserve">Kab. Pasaman    </v>
          </cell>
          <cell r="C59">
            <v>11.65</v>
          </cell>
        </row>
        <row r="60">
          <cell r="B60" t="str">
            <v>Kab. Pesisir Selatan</v>
          </cell>
          <cell r="C60">
            <v>13.99</v>
          </cell>
        </row>
        <row r="61">
          <cell r="B61" t="str">
            <v>Kab. Sawahlunto Sijunjung</v>
          </cell>
          <cell r="C61">
            <v>10.57</v>
          </cell>
        </row>
        <row r="62">
          <cell r="B62" t="str">
            <v>Kab. Solok</v>
          </cell>
          <cell r="C62">
            <v>13</v>
          </cell>
        </row>
        <row r="63">
          <cell r="B63" t="str">
            <v>Kab. Tanah Datar</v>
          </cell>
          <cell r="C63">
            <v>11.91</v>
          </cell>
        </row>
        <row r="64">
          <cell r="B64" t="str">
            <v>Kota Bukit Tinggi</v>
          </cell>
          <cell r="C64">
            <v>9.3800000000000008</v>
          </cell>
        </row>
        <row r="65">
          <cell r="B65" t="str">
            <v>Kota Padang Panjang</v>
          </cell>
          <cell r="C65">
            <v>7.7</v>
          </cell>
        </row>
        <row r="66">
          <cell r="B66" t="str">
            <v>Kota Padang</v>
          </cell>
          <cell r="C66">
            <v>11.88</v>
          </cell>
        </row>
        <row r="67">
          <cell r="B67" t="str">
            <v>Kota Payakumbuh</v>
          </cell>
          <cell r="C67">
            <v>7.89</v>
          </cell>
        </row>
        <row r="68">
          <cell r="B68" t="str">
            <v>Kota Sawahlunto</v>
          </cell>
          <cell r="C68">
            <v>7.89</v>
          </cell>
        </row>
        <row r="69">
          <cell r="B69" t="str">
            <v>Kota Solok</v>
          </cell>
          <cell r="C69">
            <v>7.23</v>
          </cell>
        </row>
        <row r="70">
          <cell r="B70" t="str">
            <v>Kota Pariaman</v>
          </cell>
          <cell r="C70">
            <v>13.69</v>
          </cell>
        </row>
        <row r="71">
          <cell r="B71" t="str">
            <v>Kab. Dharmasraya</v>
          </cell>
          <cell r="C71">
            <v>4</v>
          </cell>
        </row>
        <row r="72">
          <cell r="B72" t="str">
            <v>Kab. Solok Selatan</v>
          </cell>
          <cell r="C72">
            <v>4</v>
          </cell>
        </row>
        <row r="73">
          <cell r="B73" t="str">
            <v>Kab. Pasaman Barat</v>
          </cell>
          <cell r="C73">
            <v>4</v>
          </cell>
        </row>
        <row r="74">
          <cell r="B74" t="str">
            <v>Prop. Riau</v>
          </cell>
        </row>
        <row r="75">
          <cell r="B75" t="str">
            <v>Kab. Bengkalis</v>
          </cell>
          <cell r="C75">
            <v>0</v>
          </cell>
        </row>
        <row r="76">
          <cell r="B76" t="str">
            <v>Kab. Indragiri Hilir</v>
          </cell>
          <cell r="C76">
            <v>0</v>
          </cell>
        </row>
        <row r="77">
          <cell r="B77" t="str">
            <v>Kab. Indragiri Hulu</v>
          </cell>
          <cell r="C77">
            <v>0</v>
          </cell>
        </row>
        <row r="78">
          <cell r="B78" t="str">
            <v>Kab. Kampar</v>
          </cell>
          <cell r="C78">
            <v>0</v>
          </cell>
        </row>
        <row r="79">
          <cell r="B79" t="str">
            <v>Kab. Kuantan Singingi</v>
          </cell>
          <cell r="C79">
            <v>0</v>
          </cell>
        </row>
        <row r="80">
          <cell r="B80" t="str">
            <v>Kab. Pelalawan</v>
          </cell>
          <cell r="C80">
            <v>8.33</v>
          </cell>
        </row>
        <row r="81">
          <cell r="B81" t="str">
            <v>Kab. Rokan Hilir</v>
          </cell>
          <cell r="C81">
            <v>0</v>
          </cell>
        </row>
        <row r="82">
          <cell r="B82" t="str">
            <v>Kab. Rokan Hulu</v>
          </cell>
          <cell r="C82">
            <v>0</v>
          </cell>
        </row>
        <row r="83">
          <cell r="B83" t="str">
            <v>Kab. Siak</v>
          </cell>
          <cell r="C83">
            <v>0</v>
          </cell>
        </row>
        <row r="84">
          <cell r="B84" t="str">
            <v>Kota Dumai</v>
          </cell>
          <cell r="C84">
            <v>0</v>
          </cell>
        </row>
        <row r="85">
          <cell r="B85" t="str">
            <v>Kota Pekanbaru</v>
          </cell>
          <cell r="C85">
            <v>0</v>
          </cell>
        </row>
        <row r="86">
          <cell r="B86" t="str">
            <v>Prop. Jambi</v>
          </cell>
        </row>
        <row r="87">
          <cell r="B87" t="str">
            <v>Kab. Batanghari</v>
          </cell>
          <cell r="C87">
            <v>10.89</v>
          </cell>
        </row>
        <row r="88">
          <cell r="B88" t="str">
            <v xml:space="preserve">Kab. Bungo     </v>
          </cell>
          <cell r="C88">
            <v>11.95</v>
          </cell>
        </row>
        <row r="89">
          <cell r="B89" t="str">
            <v>Kab. Kerinci</v>
          </cell>
          <cell r="C89">
            <v>12.72</v>
          </cell>
        </row>
        <row r="90">
          <cell r="B90" t="str">
            <v>Kab. Merangin</v>
          </cell>
          <cell r="C90">
            <v>10.98</v>
          </cell>
        </row>
        <row r="91">
          <cell r="B91" t="str">
            <v>Kab. Muaro Jambi</v>
          </cell>
          <cell r="C91">
            <v>12.43</v>
          </cell>
        </row>
        <row r="92">
          <cell r="B92" t="str">
            <v>Kab. Sarolangun</v>
          </cell>
          <cell r="C92">
            <v>11.19</v>
          </cell>
        </row>
        <row r="93">
          <cell r="B93" t="str">
            <v>Kab. Tanjung Jabung Barat</v>
          </cell>
          <cell r="C93">
            <v>11.06</v>
          </cell>
        </row>
        <row r="94">
          <cell r="B94" t="str">
            <v>Kab. Tanjung Jabung Timur</v>
          </cell>
          <cell r="C94">
            <v>11.47</v>
          </cell>
        </row>
        <row r="95">
          <cell r="B95" t="str">
            <v>Kab. Tebo</v>
          </cell>
          <cell r="C95">
            <v>10.09</v>
          </cell>
        </row>
        <row r="96">
          <cell r="B96" t="str">
            <v>Kota Jambi</v>
          </cell>
          <cell r="C96">
            <v>7.76</v>
          </cell>
        </row>
        <row r="97">
          <cell r="B97" t="str">
            <v>Prop. Sumatera Selatan</v>
          </cell>
        </row>
        <row r="98">
          <cell r="B98" t="str">
            <v xml:space="preserve">Kab. Lahat     </v>
          </cell>
          <cell r="C98">
            <v>15.32</v>
          </cell>
        </row>
        <row r="99">
          <cell r="B99" t="str">
            <v>Kab. Musi Banyuasin</v>
          </cell>
          <cell r="C99">
            <v>0</v>
          </cell>
        </row>
        <row r="100">
          <cell r="B100" t="str">
            <v xml:space="preserve">Kab. Musi Rawas   </v>
          </cell>
          <cell r="C100">
            <v>0</v>
          </cell>
        </row>
        <row r="101">
          <cell r="B101" t="str">
            <v xml:space="preserve">Kab. Muara Enim </v>
          </cell>
          <cell r="C101">
            <v>4</v>
          </cell>
        </row>
        <row r="102">
          <cell r="B102" t="str">
            <v>Kab. Ogan Komering Ilir</v>
          </cell>
          <cell r="C102">
            <v>0</v>
          </cell>
        </row>
        <row r="103">
          <cell r="B103" t="str">
            <v>Kab. Ogan Komering Ulu</v>
          </cell>
          <cell r="C103">
            <v>0</v>
          </cell>
        </row>
        <row r="104">
          <cell r="B104" t="str">
            <v xml:space="preserve">Kota Palembang </v>
          </cell>
          <cell r="C104">
            <v>0</v>
          </cell>
        </row>
        <row r="105">
          <cell r="B105" t="str">
            <v>Kota Prabumulih</v>
          </cell>
          <cell r="C105">
            <v>6.88</v>
          </cell>
        </row>
        <row r="106">
          <cell r="B106" t="str">
            <v>Kota Pagar Alam</v>
          </cell>
          <cell r="C106">
            <v>6.88</v>
          </cell>
        </row>
        <row r="107">
          <cell r="B107" t="str">
            <v>Kota Lubuk Linggau</v>
          </cell>
          <cell r="C107">
            <v>7.4</v>
          </cell>
        </row>
        <row r="108">
          <cell r="B108" t="str">
            <v>Kab. Banyuasin</v>
          </cell>
          <cell r="C108">
            <v>14.09</v>
          </cell>
        </row>
        <row r="109">
          <cell r="B109" t="str">
            <v>Kab. Ogan Ilir</v>
          </cell>
          <cell r="C109">
            <v>4</v>
          </cell>
        </row>
        <row r="110">
          <cell r="B110" t="str">
            <v>Kab. OKU Timur</v>
          </cell>
          <cell r="C110">
            <v>4</v>
          </cell>
        </row>
        <row r="111">
          <cell r="B111" t="str">
            <v>Kab. OKU Selatan</v>
          </cell>
          <cell r="C111">
            <v>4</v>
          </cell>
        </row>
        <row r="112">
          <cell r="B112" t="str">
            <v>Prop. Bengkulu</v>
          </cell>
        </row>
        <row r="113">
          <cell r="B113" t="str">
            <v>Kab. Bengkulu Selatan</v>
          </cell>
          <cell r="C113">
            <v>12.64</v>
          </cell>
        </row>
        <row r="114">
          <cell r="B114" t="str">
            <v>Kab. Bengkulu Utara</v>
          </cell>
          <cell r="C114">
            <v>12.76</v>
          </cell>
        </row>
        <row r="115">
          <cell r="B115" t="str">
            <v>Kab. Rejang Lebong</v>
          </cell>
          <cell r="C115">
            <v>12.77</v>
          </cell>
        </row>
        <row r="116">
          <cell r="B116" t="str">
            <v>Kota Bengkulu</v>
          </cell>
          <cell r="C116">
            <v>8.41</v>
          </cell>
        </row>
        <row r="117">
          <cell r="B117" t="str">
            <v>Kab. Kaur</v>
          </cell>
          <cell r="C117">
            <v>10.72</v>
          </cell>
        </row>
        <row r="118">
          <cell r="B118" t="str">
            <v>Kab. Seluma</v>
          </cell>
          <cell r="C118">
            <v>9.33</v>
          </cell>
        </row>
        <row r="119">
          <cell r="B119" t="str">
            <v>Kab. Mukomuko</v>
          </cell>
          <cell r="C119">
            <v>10.59</v>
          </cell>
        </row>
        <row r="120">
          <cell r="B120" t="str">
            <v>Kab. Lebong</v>
          </cell>
          <cell r="C120">
            <v>4</v>
          </cell>
        </row>
        <row r="121">
          <cell r="B121" t="str">
            <v>Kab. Kepahiang</v>
          </cell>
          <cell r="C121">
            <v>4</v>
          </cell>
        </row>
        <row r="122">
          <cell r="B122" t="str">
            <v>Prop. Lampung</v>
          </cell>
        </row>
        <row r="123">
          <cell r="B123" t="str">
            <v>Kab. Lampung Barat</v>
          </cell>
          <cell r="C123">
            <v>10.93</v>
          </cell>
        </row>
        <row r="124">
          <cell r="B124" t="str">
            <v>Kab. Lampung Selatan</v>
          </cell>
          <cell r="C124">
            <v>13.89</v>
          </cell>
        </row>
        <row r="125">
          <cell r="B125" t="str">
            <v>Kab. Lampung Tengah</v>
          </cell>
          <cell r="C125">
            <v>4</v>
          </cell>
        </row>
        <row r="126">
          <cell r="B126" t="str">
            <v>Kab. Lampung Utara</v>
          </cell>
          <cell r="C126">
            <v>10.86</v>
          </cell>
        </row>
        <row r="127">
          <cell r="B127" t="str">
            <v>Kab. Lampung Timur</v>
          </cell>
          <cell r="C127">
            <v>14.28</v>
          </cell>
        </row>
        <row r="128">
          <cell r="B128" t="str">
            <v>Kab. Tanggamus</v>
          </cell>
          <cell r="C128">
            <v>12.39</v>
          </cell>
        </row>
        <row r="129">
          <cell r="B129" t="str">
            <v>Kab. Tulang Bawang</v>
          </cell>
          <cell r="C129">
            <v>11.14</v>
          </cell>
        </row>
        <row r="130">
          <cell r="B130" t="str">
            <v>Kab. Way Kanan</v>
          </cell>
          <cell r="C130">
            <v>10.72</v>
          </cell>
        </row>
        <row r="131">
          <cell r="B131" t="str">
            <v xml:space="preserve">Kota Bandar Lampung </v>
          </cell>
          <cell r="C131">
            <v>4</v>
          </cell>
        </row>
        <row r="132">
          <cell r="B132" t="str">
            <v>Kota Metro</v>
          </cell>
          <cell r="C132">
            <v>6.8</v>
          </cell>
        </row>
        <row r="133">
          <cell r="B133" t="str">
            <v>Prop. Jawa Barat</v>
          </cell>
        </row>
        <row r="134">
          <cell r="B134" t="str">
            <v>Kab. Bandung</v>
          </cell>
          <cell r="C134">
            <v>4</v>
          </cell>
        </row>
        <row r="135">
          <cell r="B135" t="str">
            <v>Kab. Bekasi</v>
          </cell>
          <cell r="C135">
            <v>0</v>
          </cell>
        </row>
        <row r="136">
          <cell r="B136" t="str">
            <v>Kab. Bogor</v>
          </cell>
          <cell r="C136">
            <v>0</v>
          </cell>
        </row>
        <row r="137">
          <cell r="B137" t="str">
            <v>Kab. Ciamis</v>
          </cell>
          <cell r="C137">
            <v>0</v>
          </cell>
        </row>
        <row r="138">
          <cell r="B138" t="str">
            <v>Kab. Cianjur</v>
          </cell>
          <cell r="C138">
            <v>0</v>
          </cell>
        </row>
        <row r="139">
          <cell r="B139" t="str">
            <v>Kab. Cirebon</v>
          </cell>
          <cell r="C139">
            <v>0</v>
          </cell>
        </row>
        <row r="140">
          <cell r="B140" t="str">
            <v>Kab. Garut</v>
          </cell>
          <cell r="C140">
            <v>16.989999999999998</v>
          </cell>
        </row>
        <row r="141">
          <cell r="B141" t="str">
            <v>Kab. Indramayu</v>
          </cell>
          <cell r="C141">
            <v>16.46</v>
          </cell>
        </row>
        <row r="142">
          <cell r="B142" t="str">
            <v xml:space="preserve">Kab. Karawang    </v>
          </cell>
          <cell r="C142">
            <v>0</v>
          </cell>
        </row>
        <row r="143">
          <cell r="B143" t="str">
            <v>Kab. Kuningan</v>
          </cell>
          <cell r="C143">
            <v>13.53</v>
          </cell>
        </row>
        <row r="144">
          <cell r="B144" t="str">
            <v xml:space="preserve">Kab. Majalengka  </v>
          </cell>
          <cell r="C144">
            <v>13.31</v>
          </cell>
        </row>
        <row r="145">
          <cell r="B145" t="str">
            <v>Kab. Purwakarta</v>
          </cell>
          <cell r="C145">
            <v>0</v>
          </cell>
        </row>
        <row r="146">
          <cell r="B146" t="str">
            <v xml:space="preserve">Kab. Subang          </v>
          </cell>
          <cell r="C146">
            <v>0</v>
          </cell>
        </row>
        <row r="147">
          <cell r="B147" t="str">
            <v>Kab. Sukabumi</v>
          </cell>
          <cell r="C147">
            <v>0</v>
          </cell>
        </row>
        <row r="148">
          <cell r="B148" t="str">
            <v>Kab. Sumedang</v>
          </cell>
          <cell r="C148">
            <v>13.24</v>
          </cell>
        </row>
        <row r="149">
          <cell r="B149" t="str">
            <v>Kab. Tasikmalaya</v>
          </cell>
          <cell r="C149">
            <v>0</v>
          </cell>
        </row>
        <row r="150">
          <cell r="B150" t="str">
            <v>Kota Bandung</v>
          </cell>
          <cell r="C150">
            <v>0</v>
          </cell>
        </row>
        <row r="151">
          <cell r="B151" t="str">
            <v>Kota Bekasi</v>
          </cell>
          <cell r="C151">
            <v>4</v>
          </cell>
        </row>
        <row r="152">
          <cell r="B152" t="str">
            <v>Kota Bogor</v>
          </cell>
          <cell r="C152">
            <v>4</v>
          </cell>
        </row>
        <row r="153">
          <cell r="B153" t="str">
            <v>Kota Cirebon</v>
          </cell>
          <cell r="C153">
            <v>7.21</v>
          </cell>
        </row>
        <row r="154">
          <cell r="B154" t="str">
            <v>Kota Depok</v>
          </cell>
          <cell r="C154">
            <v>0</v>
          </cell>
        </row>
        <row r="155">
          <cell r="B155" t="str">
            <v>Kota Sukabumi</v>
          </cell>
          <cell r="C155">
            <v>7.29</v>
          </cell>
        </row>
        <row r="156">
          <cell r="B156" t="str">
            <v>Kota Tasikmalaya</v>
          </cell>
          <cell r="C156">
            <v>7.5</v>
          </cell>
        </row>
        <row r="157">
          <cell r="B157" t="str">
            <v>Kota Cimahi</v>
          </cell>
          <cell r="C157">
            <v>6.38</v>
          </cell>
        </row>
        <row r="158">
          <cell r="B158" t="str">
            <v>Kota Banjar</v>
          </cell>
          <cell r="C158">
            <v>4</v>
          </cell>
        </row>
        <row r="159">
          <cell r="B159" t="str">
            <v>Prop. Jawa Tengah</v>
          </cell>
        </row>
        <row r="160">
          <cell r="B160" t="str">
            <v>Kab. Banjarnegara</v>
          </cell>
          <cell r="C160">
            <v>13.14</v>
          </cell>
        </row>
        <row r="161">
          <cell r="B161" t="str">
            <v>Kab. Banyumas</v>
          </cell>
          <cell r="C161">
            <v>12.86</v>
          </cell>
        </row>
        <row r="162">
          <cell r="B162" t="str">
            <v>Kab. Batang</v>
          </cell>
          <cell r="C162">
            <v>12.51</v>
          </cell>
        </row>
        <row r="163">
          <cell r="B163" t="str">
            <v>Kab. Blora</v>
          </cell>
          <cell r="C163">
            <v>0</v>
          </cell>
        </row>
        <row r="164">
          <cell r="B164" t="str">
            <v>Kab. Boyolali</v>
          </cell>
          <cell r="C164">
            <v>11.71</v>
          </cell>
        </row>
        <row r="165">
          <cell r="B165" t="str">
            <v>Kab. Brebes</v>
          </cell>
          <cell r="C165">
            <v>0</v>
          </cell>
        </row>
        <row r="166">
          <cell r="B166" t="str">
            <v xml:space="preserve">Kab. Cilacap    </v>
          </cell>
          <cell r="C166">
            <v>4</v>
          </cell>
        </row>
        <row r="167">
          <cell r="B167" t="str">
            <v xml:space="preserve">Kab. Demak  </v>
          </cell>
          <cell r="C167">
            <v>13.59</v>
          </cell>
        </row>
        <row r="168">
          <cell r="B168" t="str">
            <v>Kab. Grobogan</v>
          </cell>
          <cell r="C168">
            <v>4</v>
          </cell>
        </row>
        <row r="169">
          <cell r="B169" t="str">
            <v>Kab. Jepara</v>
          </cell>
          <cell r="C169">
            <v>14.08</v>
          </cell>
        </row>
        <row r="170">
          <cell r="B170" t="str">
            <v>Kab. Karanganyar</v>
          </cell>
          <cell r="C170">
            <v>10.18</v>
          </cell>
        </row>
        <row r="171">
          <cell r="B171" t="str">
            <v>Kab. Kebumen</v>
          </cell>
          <cell r="C171">
            <v>13.48</v>
          </cell>
        </row>
        <row r="172">
          <cell r="B172" t="str">
            <v xml:space="preserve">Kab. Kendal </v>
          </cell>
          <cell r="C172">
            <v>0</v>
          </cell>
        </row>
        <row r="173">
          <cell r="B173" t="str">
            <v>Kab. Klaten</v>
          </cell>
          <cell r="C173">
            <v>11.9</v>
          </cell>
        </row>
        <row r="174">
          <cell r="B174" t="str">
            <v>Kab. Kudus</v>
          </cell>
          <cell r="C174">
            <v>10.96</v>
          </cell>
        </row>
        <row r="175">
          <cell r="B175" t="str">
            <v>Kab. Magelang</v>
          </cell>
          <cell r="C175">
            <v>11.95</v>
          </cell>
        </row>
        <row r="176">
          <cell r="B176" t="str">
            <v>Kab. Pati</v>
          </cell>
          <cell r="C176">
            <v>13.06</v>
          </cell>
        </row>
        <row r="177">
          <cell r="B177" t="str">
            <v>Kab. Pekalongan</v>
          </cell>
          <cell r="C177">
            <v>11.26</v>
          </cell>
        </row>
        <row r="178">
          <cell r="B178" t="str">
            <v>Kab. Pemalang</v>
          </cell>
          <cell r="C178">
            <v>4</v>
          </cell>
        </row>
        <row r="179">
          <cell r="B179" t="str">
            <v xml:space="preserve">Kab. Purbalingga       </v>
          </cell>
          <cell r="C179">
            <v>13</v>
          </cell>
        </row>
        <row r="180">
          <cell r="B180" t="str">
            <v>Kab. Purworejo</v>
          </cell>
          <cell r="C180">
            <v>14.97</v>
          </cell>
        </row>
        <row r="181">
          <cell r="B181" t="str">
            <v>Kab. Rembang</v>
          </cell>
          <cell r="C181">
            <v>11.28</v>
          </cell>
        </row>
        <row r="182">
          <cell r="B182" t="str">
            <v>Kab. Semarang</v>
          </cell>
          <cell r="C182">
            <v>11</v>
          </cell>
        </row>
        <row r="183">
          <cell r="B183" t="str">
            <v>Kab. Sragen</v>
          </cell>
          <cell r="C183">
            <v>0</v>
          </cell>
        </row>
        <row r="184">
          <cell r="B184" t="str">
            <v>Kab. Sukoharjo</v>
          </cell>
          <cell r="C184">
            <v>10.55</v>
          </cell>
        </row>
        <row r="185">
          <cell r="B185" t="str">
            <v>Kab. Tegal</v>
          </cell>
          <cell r="C185">
            <v>4</v>
          </cell>
        </row>
        <row r="186">
          <cell r="B186" t="str">
            <v>Kab. Temanggung</v>
          </cell>
          <cell r="C186">
            <v>11.32</v>
          </cell>
        </row>
        <row r="187">
          <cell r="B187" t="str">
            <v>Kab. Wonogiri</v>
          </cell>
          <cell r="C187">
            <v>13.03</v>
          </cell>
        </row>
        <row r="188">
          <cell r="B188" t="str">
            <v xml:space="preserve">Kab. Wonosobo       </v>
          </cell>
          <cell r="C188">
            <v>11.98</v>
          </cell>
        </row>
        <row r="189">
          <cell r="B189" t="str">
            <v>Kota Magelang</v>
          </cell>
          <cell r="C189">
            <v>7.9</v>
          </cell>
        </row>
        <row r="190">
          <cell r="B190" t="str">
            <v>Kota Pekalongan</v>
          </cell>
          <cell r="C190">
            <v>7.22</v>
          </cell>
        </row>
        <row r="191">
          <cell r="B191" t="str">
            <v>Kota Salatiga</v>
          </cell>
          <cell r="C191">
            <v>7.06</v>
          </cell>
        </row>
        <row r="192">
          <cell r="B192" t="str">
            <v>Kota Semarang</v>
          </cell>
          <cell r="C192">
            <v>0</v>
          </cell>
        </row>
        <row r="193">
          <cell r="B193" t="str">
            <v>Kota Surakarta</v>
          </cell>
          <cell r="C193">
            <v>0</v>
          </cell>
        </row>
        <row r="194">
          <cell r="B194" t="str">
            <v xml:space="preserve">Kota Tegal </v>
          </cell>
          <cell r="C194">
            <v>0</v>
          </cell>
        </row>
        <row r="195">
          <cell r="B195" t="str">
            <v>DI. Yogyakarta</v>
          </cell>
        </row>
        <row r="196">
          <cell r="B196" t="str">
            <v>Kab. Bantul</v>
          </cell>
          <cell r="C196">
            <v>12.06</v>
          </cell>
        </row>
        <row r="197">
          <cell r="B197" t="str">
            <v>Kab. Gunung Kidul</v>
          </cell>
          <cell r="C197">
            <v>10.79</v>
          </cell>
        </row>
        <row r="198">
          <cell r="B198" t="str">
            <v>Kab. Kulon Progo</v>
          </cell>
          <cell r="C198">
            <v>11.36</v>
          </cell>
        </row>
        <row r="199">
          <cell r="B199" t="str">
            <v>Kab. Sleman</v>
          </cell>
          <cell r="C199">
            <v>10.6</v>
          </cell>
        </row>
        <row r="200">
          <cell r="B200" t="str">
            <v>Kota Yogyakarta</v>
          </cell>
          <cell r="C200">
            <v>6.6</v>
          </cell>
        </row>
        <row r="201">
          <cell r="B201" t="str">
            <v>Prop. Jawa Timur</v>
          </cell>
        </row>
        <row r="202">
          <cell r="B202" t="str">
            <v>Kab. Bangkalan</v>
          </cell>
          <cell r="C202">
            <v>12.1</v>
          </cell>
        </row>
        <row r="203">
          <cell r="B203" t="str">
            <v>Kab. Banyuwangi</v>
          </cell>
          <cell r="C203">
            <v>0</v>
          </cell>
        </row>
        <row r="204">
          <cell r="B204" t="str">
            <v>Kab. Blitar</v>
          </cell>
          <cell r="C204">
            <v>12.31</v>
          </cell>
        </row>
        <row r="205">
          <cell r="B205" t="str">
            <v>Kab. Bojonegoro</v>
          </cell>
          <cell r="C205">
            <v>4</v>
          </cell>
        </row>
        <row r="206">
          <cell r="B206" t="str">
            <v>Kab. Bondowoso</v>
          </cell>
          <cell r="C206">
            <v>4</v>
          </cell>
        </row>
        <row r="207">
          <cell r="B207" t="str">
            <v>Kab. Gresik</v>
          </cell>
          <cell r="C207">
            <v>0</v>
          </cell>
        </row>
        <row r="208">
          <cell r="B208" t="str">
            <v>Kab. Jember</v>
          </cell>
          <cell r="C208">
            <v>0</v>
          </cell>
        </row>
        <row r="209">
          <cell r="B209" t="str">
            <v>Kab. Jombang</v>
          </cell>
          <cell r="C209">
            <v>4</v>
          </cell>
        </row>
        <row r="210">
          <cell r="B210" t="str">
            <v>Kab. Kediri</v>
          </cell>
          <cell r="C210">
            <v>14.29</v>
          </cell>
        </row>
        <row r="211">
          <cell r="B211" t="str">
            <v>Kab. Lamongan</v>
          </cell>
          <cell r="C211">
            <v>0</v>
          </cell>
        </row>
        <row r="212">
          <cell r="B212" t="str">
            <v>Kab. Lumajang</v>
          </cell>
          <cell r="C212">
            <v>12.62</v>
          </cell>
        </row>
        <row r="213">
          <cell r="B213" t="str">
            <v>Kab. Madiun</v>
          </cell>
          <cell r="C213">
            <v>11.07</v>
          </cell>
        </row>
        <row r="214">
          <cell r="B214" t="str">
            <v>Kab. Magetan</v>
          </cell>
          <cell r="C214">
            <v>10.7</v>
          </cell>
        </row>
        <row r="215">
          <cell r="B215" t="str">
            <v>Kab. Malang</v>
          </cell>
          <cell r="C215">
            <v>4</v>
          </cell>
        </row>
        <row r="216">
          <cell r="B216" t="str">
            <v>Kab. Mojokerto</v>
          </cell>
          <cell r="C216">
            <v>4</v>
          </cell>
        </row>
        <row r="217">
          <cell r="B217" t="str">
            <v>Kab. Nganjuk</v>
          </cell>
          <cell r="C217">
            <v>4</v>
          </cell>
        </row>
        <row r="218">
          <cell r="B218" t="str">
            <v>Kab. Ngawi</v>
          </cell>
          <cell r="C218">
            <v>11.51</v>
          </cell>
        </row>
        <row r="219">
          <cell r="B219" t="str">
            <v>Kab. Pacitan</v>
          </cell>
          <cell r="C219">
            <v>11.32</v>
          </cell>
        </row>
        <row r="220">
          <cell r="B220" t="str">
            <v>Kab. Pamekasan</v>
          </cell>
          <cell r="C220">
            <v>12.61</v>
          </cell>
        </row>
        <row r="221">
          <cell r="B221" t="str">
            <v>Kab. Pasuruan</v>
          </cell>
          <cell r="C221">
            <v>4</v>
          </cell>
        </row>
        <row r="222">
          <cell r="B222" t="str">
            <v>Kab. Ponorogo</v>
          </cell>
          <cell r="C222">
            <v>0</v>
          </cell>
        </row>
        <row r="223">
          <cell r="B223" t="str">
            <v xml:space="preserve">Kab. Probolinggo    </v>
          </cell>
          <cell r="C223">
            <v>12.58</v>
          </cell>
        </row>
        <row r="224">
          <cell r="B224" t="str">
            <v>Kab. Sampang</v>
          </cell>
          <cell r="C224">
            <v>11.84</v>
          </cell>
        </row>
        <row r="225">
          <cell r="B225" t="str">
            <v>Kab. Sidoarjo</v>
          </cell>
          <cell r="C225">
            <v>0</v>
          </cell>
        </row>
        <row r="226">
          <cell r="B226" t="str">
            <v>Kab. Situbondo</v>
          </cell>
          <cell r="C226">
            <v>13.73</v>
          </cell>
        </row>
        <row r="227">
          <cell r="B227" t="str">
            <v>Kab. Sumenep</v>
          </cell>
          <cell r="C227">
            <v>0</v>
          </cell>
        </row>
        <row r="228">
          <cell r="B228" t="str">
            <v>Kab. Trenggalek</v>
          </cell>
          <cell r="C228">
            <v>11.86</v>
          </cell>
        </row>
        <row r="229">
          <cell r="B229" t="str">
            <v>Kab. Tuban</v>
          </cell>
          <cell r="C229">
            <v>0</v>
          </cell>
        </row>
        <row r="230">
          <cell r="B230" t="str">
            <v>Kab. Tulungagung</v>
          </cell>
          <cell r="C230">
            <v>0</v>
          </cell>
        </row>
        <row r="231">
          <cell r="B231" t="str">
            <v>Kota Blitar</v>
          </cell>
          <cell r="C231">
            <v>7.03</v>
          </cell>
        </row>
        <row r="232">
          <cell r="B232" t="str">
            <v>Kota Kediri</v>
          </cell>
          <cell r="C232">
            <v>6.81</v>
          </cell>
        </row>
        <row r="233">
          <cell r="B233" t="str">
            <v>Kota Madiun</v>
          </cell>
          <cell r="C233">
            <v>6.84</v>
          </cell>
        </row>
        <row r="234">
          <cell r="B234" t="str">
            <v>Kota Malang</v>
          </cell>
          <cell r="C234">
            <v>7.78</v>
          </cell>
        </row>
        <row r="235">
          <cell r="B235" t="str">
            <v>Kota Mojokerto</v>
          </cell>
          <cell r="C235">
            <v>9.98</v>
          </cell>
        </row>
        <row r="236">
          <cell r="B236" t="str">
            <v xml:space="preserve">Kota Pasuruan </v>
          </cell>
          <cell r="C236">
            <v>11.06</v>
          </cell>
        </row>
        <row r="237">
          <cell r="B237" t="str">
            <v>Kota Probollinggo</v>
          </cell>
          <cell r="C237">
            <v>10.94</v>
          </cell>
        </row>
        <row r="238">
          <cell r="B238" t="str">
            <v>Kota Surabaya</v>
          </cell>
          <cell r="C238">
            <v>0</v>
          </cell>
        </row>
        <row r="239">
          <cell r="B239" t="str">
            <v>Kota Batu</v>
          </cell>
          <cell r="C239">
            <v>10.65</v>
          </cell>
        </row>
        <row r="240">
          <cell r="B240" t="str">
            <v>Prop. Kalimantan Barat</v>
          </cell>
        </row>
        <row r="241">
          <cell r="B241" t="str">
            <v>Kab. Bengkayang</v>
          </cell>
          <cell r="C241">
            <v>13.3</v>
          </cell>
        </row>
        <row r="242">
          <cell r="B242" t="str">
            <v>Kab. Landak</v>
          </cell>
          <cell r="C242">
            <v>17.760000000000002</v>
          </cell>
        </row>
        <row r="243">
          <cell r="B243" t="str">
            <v>Kab. Kapuas Hulu</v>
          </cell>
          <cell r="C243">
            <v>11.63</v>
          </cell>
        </row>
        <row r="244">
          <cell r="B244" t="str">
            <v>Kab. Ketapang</v>
          </cell>
          <cell r="C244">
            <v>14.61</v>
          </cell>
        </row>
        <row r="245">
          <cell r="B245" t="str">
            <v>Kab. Pontianak</v>
          </cell>
          <cell r="C245">
            <v>15.84</v>
          </cell>
        </row>
        <row r="246">
          <cell r="B246" t="str">
            <v>Kab. Sambas</v>
          </cell>
          <cell r="C246">
            <v>17.98</v>
          </cell>
        </row>
        <row r="247">
          <cell r="B247" t="str">
            <v>Kab. Sanggau</v>
          </cell>
          <cell r="C247">
            <v>14.81</v>
          </cell>
        </row>
        <row r="248">
          <cell r="B248" t="str">
            <v>Kab. Sintang</v>
          </cell>
          <cell r="C248">
            <v>13.16</v>
          </cell>
        </row>
        <row r="249">
          <cell r="B249" t="str">
            <v>Kota Pontianak</v>
          </cell>
          <cell r="C249">
            <v>9.15</v>
          </cell>
        </row>
        <row r="250">
          <cell r="B250" t="str">
            <v>Kota Singkawang</v>
          </cell>
          <cell r="C250">
            <v>9.67</v>
          </cell>
        </row>
        <row r="251">
          <cell r="B251" t="str">
            <v>Kab. Sekadau</v>
          </cell>
          <cell r="C251">
            <v>4</v>
          </cell>
        </row>
        <row r="252">
          <cell r="B252" t="str">
            <v>Kab. Melawi</v>
          </cell>
          <cell r="C252">
            <v>4</v>
          </cell>
        </row>
        <row r="253">
          <cell r="B253" t="str">
            <v>Prop. KalimantanTengah</v>
          </cell>
        </row>
        <row r="254">
          <cell r="B254" t="str">
            <v>Kab. Barito Selatan</v>
          </cell>
          <cell r="C254">
            <v>13.78</v>
          </cell>
        </row>
        <row r="255">
          <cell r="B255" t="str">
            <v>Kab. Barito Utara</v>
          </cell>
          <cell r="C255">
            <v>12.24</v>
          </cell>
        </row>
        <row r="256">
          <cell r="B256" t="str">
            <v>Kab. Kapuas</v>
          </cell>
          <cell r="C256">
            <v>16.329999999999998</v>
          </cell>
        </row>
        <row r="257">
          <cell r="B257" t="str">
            <v>Kab. Kotawaringin Barat</v>
          </cell>
          <cell r="C257">
            <v>14.83</v>
          </cell>
        </row>
        <row r="258">
          <cell r="B258" t="str">
            <v>Kab. Kotawaringin Timur</v>
          </cell>
          <cell r="C258">
            <v>14.66</v>
          </cell>
        </row>
        <row r="259">
          <cell r="B259" t="str">
            <v>Kota Palangkaraya</v>
          </cell>
          <cell r="C259">
            <v>9.58</v>
          </cell>
        </row>
        <row r="260">
          <cell r="B260" t="str">
            <v>Kab. Katingan</v>
          </cell>
          <cell r="C260">
            <v>9.92</v>
          </cell>
        </row>
        <row r="261">
          <cell r="B261" t="str">
            <v>Kab. Seruyan</v>
          </cell>
          <cell r="C261">
            <v>10.4</v>
          </cell>
        </row>
        <row r="262">
          <cell r="B262" t="str">
            <v>Kab. Sukamara</v>
          </cell>
          <cell r="C262">
            <v>13.75</v>
          </cell>
        </row>
        <row r="263">
          <cell r="B263" t="str">
            <v>Kab. Lamandau</v>
          </cell>
          <cell r="C263">
            <v>12.54</v>
          </cell>
        </row>
        <row r="264">
          <cell r="B264" t="str">
            <v>Kab. Gunung Mas</v>
          </cell>
          <cell r="C264">
            <v>13.44</v>
          </cell>
        </row>
        <row r="265">
          <cell r="B265" t="str">
            <v>Kab. Pulang Pisau</v>
          </cell>
          <cell r="C265">
            <v>12.48</v>
          </cell>
        </row>
        <row r="266">
          <cell r="B266" t="str">
            <v>Kab. Murung Raya</v>
          </cell>
          <cell r="C266">
            <v>8.73</v>
          </cell>
        </row>
        <row r="267">
          <cell r="B267" t="str">
            <v>Kab. Barito Timur</v>
          </cell>
          <cell r="C267">
            <v>12.13</v>
          </cell>
        </row>
        <row r="268">
          <cell r="B268" t="str">
            <v>Prop. Kalimantan Selatan</v>
          </cell>
        </row>
        <row r="269">
          <cell r="B269" t="str">
            <v xml:space="preserve">Kab. Banjar </v>
          </cell>
          <cell r="C269">
            <v>13.92</v>
          </cell>
        </row>
        <row r="270">
          <cell r="B270" t="str">
            <v>Kab. Barito Kuala</v>
          </cell>
          <cell r="C270">
            <v>15.43</v>
          </cell>
        </row>
        <row r="271">
          <cell r="B271" t="str">
            <v>Kab. Hulu Sungai Selatan</v>
          </cell>
          <cell r="C271">
            <v>13.63</v>
          </cell>
        </row>
        <row r="272">
          <cell r="B272" t="str">
            <v>Kab. Hulu Sungai Tengah</v>
          </cell>
          <cell r="C272">
            <v>18.59</v>
          </cell>
        </row>
        <row r="273">
          <cell r="B273" t="str">
            <v>Kab. Hulu Sungai Utara</v>
          </cell>
          <cell r="C273">
            <v>12</v>
          </cell>
        </row>
        <row r="274">
          <cell r="B274" t="str">
            <v>Kab. Kota Baru</v>
          </cell>
          <cell r="C274">
            <v>11.23</v>
          </cell>
        </row>
        <row r="275">
          <cell r="B275" t="str">
            <v>Kab. Tabalong</v>
          </cell>
          <cell r="C275">
            <v>13.14</v>
          </cell>
        </row>
        <row r="276">
          <cell r="B276" t="str">
            <v>Kab. Tanah Laut</v>
          </cell>
          <cell r="C276">
            <v>13.71</v>
          </cell>
        </row>
        <row r="277">
          <cell r="B277" t="str">
            <v>Kab. Tapin</v>
          </cell>
          <cell r="C277">
            <v>14.53</v>
          </cell>
        </row>
        <row r="278">
          <cell r="B278" t="str">
            <v>Kota Banjar Baru</v>
          </cell>
          <cell r="C278">
            <v>7.37</v>
          </cell>
        </row>
        <row r="279">
          <cell r="B279" t="str">
            <v xml:space="preserve">Kota Banjarmasin </v>
          </cell>
          <cell r="C279">
            <v>8.2799999999999994</v>
          </cell>
        </row>
        <row r="280">
          <cell r="B280" t="str">
            <v>Kab. Balangan</v>
          </cell>
          <cell r="C280">
            <v>9.65</v>
          </cell>
        </row>
        <row r="281">
          <cell r="B281" t="str">
            <v>Kab. Tanah Bumbu</v>
          </cell>
          <cell r="C281">
            <v>8.01</v>
          </cell>
        </row>
        <row r="282">
          <cell r="B282" t="str">
            <v>Prop. Kalimantan Timur</v>
          </cell>
        </row>
        <row r="283">
          <cell r="B283" t="str">
            <v>Kab. Berau</v>
          </cell>
          <cell r="C283">
            <v>4</v>
          </cell>
        </row>
        <row r="284">
          <cell r="B284" t="str">
            <v>Kab. Bulungan</v>
          </cell>
          <cell r="C284">
            <v>0</v>
          </cell>
        </row>
        <row r="285">
          <cell r="B285" t="str">
            <v>Kab.  Kutai</v>
          </cell>
          <cell r="C285">
            <v>0</v>
          </cell>
        </row>
        <row r="286">
          <cell r="B286" t="str">
            <v>Kab. Kutai Barat</v>
          </cell>
          <cell r="C286">
            <v>4</v>
          </cell>
        </row>
        <row r="287">
          <cell r="B287" t="str">
            <v>Kab. Kutai Timur</v>
          </cell>
          <cell r="C287">
            <v>4</v>
          </cell>
        </row>
        <row r="288">
          <cell r="B288" t="str">
            <v>Kab. Malinau</v>
          </cell>
          <cell r="C288">
            <v>4</v>
          </cell>
        </row>
        <row r="289">
          <cell r="B289" t="str">
            <v>Kab. Nunukan</v>
          </cell>
          <cell r="C289">
            <v>14.37</v>
          </cell>
        </row>
        <row r="290">
          <cell r="B290" t="str">
            <v>Kab. Pasir</v>
          </cell>
          <cell r="C290">
            <v>9.77</v>
          </cell>
        </row>
        <row r="291">
          <cell r="B291" t="str">
            <v>Kota Balikpapan</v>
          </cell>
          <cell r="C291">
            <v>0</v>
          </cell>
        </row>
        <row r="292">
          <cell r="B292" t="str">
            <v>Kota Bontang</v>
          </cell>
          <cell r="C292">
            <v>4</v>
          </cell>
        </row>
        <row r="293">
          <cell r="B293" t="str">
            <v>Kota Samarinda</v>
          </cell>
          <cell r="C293">
            <v>4</v>
          </cell>
        </row>
        <row r="294">
          <cell r="B294" t="str">
            <v>Kota Tarakan</v>
          </cell>
          <cell r="C294">
            <v>4</v>
          </cell>
        </row>
        <row r="295">
          <cell r="B295" t="str">
            <v>Kab. Penajam Paser Utara</v>
          </cell>
          <cell r="C295">
            <v>4</v>
          </cell>
        </row>
        <row r="296">
          <cell r="B296" t="str">
            <v>Prop. Sulawesi Utara</v>
          </cell>
        </row>
        <row r="297">
          <cell r="B297" t="str">
            <v>Kab. Bolaang Mongondow</v>
          </cell>
          <cell r="C297">
            <v>15.49</v>
          </cell>
        </row>
        <row r="298">
          <cell r="B298" t="str">
            <v xml:space="preserve">Kab. Minahasa </v>
          </cell>
          <cell r="C298">
            <v>18.510000000000002</v>
          </cell>
        </row>
        <row r="299">
          <cell r="B299" t="str">
            <v xml:space="preserve">Kab. Sangihe </v>
          </cell>
          <cell r="C299">
            <v>18.260000000000002</v>
          </cell>
        </row>
        <row r="300">
          <cell r="B300" t="str">
            <v>Kota Bitung</v>
          </cell>
          <cell r="C300">
            <v>8.7899999999999991</v>
          </cell>
        </row>
        <row r="301">
          <cell r="B301" t="str">
            <v>Kota Manado</v>
          </cell>
          <cell r="C301">
            <v>8.26</v>
          </cell>
        </row>
        <row r="302">
          <cell r="B302" t="str">
            <v>Kab. Kepulauan Talaud</v>
          </cell>
          <cell r="C302">
            <v>15.83</v>
          </cell>
        </row>
        <row r="303">
          <cell r="B303" t="str">
            <v>Kab. Minahasa Selatan</v>
          </cell>
          <cell r="C303">
            <v>9.77</v>
          </cell>
        </row>
        <row r="304">
          <cell r="B304" t="str">
            <v>Kota Tomohon</v>
          </cell>
          <cell r="C304">
            <v>7.29</v>
          </cell>
        </row>
        <row r="305">
          <cell r="B305" t="str">
            <v>Kab. Minahasa Utara</v>
          </cell>
          <cell r="C305">
            <v>8</v>
          </cell>
        </row>
        <row r="306">
          <cell r="B306" t="str">
            <v>Prop. Sulawesi Tengah</v>
          </cell>
        </row>
        <row r="307">
          <cell r="B307" t="str">
            <v>Kab. Banggai</v>
          </cell>
          <cell r="C307">
            <v>12.86</v>
          </cell>
        </row>
        <row r="308">
          <cell r="B308" t="str">
            <v>Kab. Banggai Kepulauan</v>
          </cell>
          <cell r="C308">
            <v>12.85</v>
          </cell>
        </row>
        <row r="309">
          <cell r="B309" t="str">
            <v xml:space="preserve">Kab. Buol </v>
          </cell>
          <cell r="C309">
            <v>9.7899999999999991</v>
          </cell>
        </row>
        <row r="310">
          <cell r="B310" t="str">
            <v>Kab. Toli-Toli</v>
          </cell>
          <cell r="C310">
            <v>12.73</v>
          </cell>
        </row>
        <row r="311">
          <cell r="B311" t="str">
            <v>Kab. Donggala</v>
          </cell>
          <cell r="C311">
            <v>19.61</v>
          </cell>
        </row>
        <row r="312">
          <cell r="B312" t="str">
            <v>Kab. Morowali</v>
          </cell>
          <cell r="C312">
            <v>12.37</v>
          </cell>
        </row>
        <row r="313">
          <cell r="B313" t="str">
            <v>Kab. Poso</v>
          </cell>
          <cell r="C313">
            <v>13.9</v>
          </cell>
        </row>
        <row r="314">
          <cell r="B314" t="str">
            <v>Kota Palu</v>
          </cell>
          <cell r="C314">
            <v>9.65</v>
          </cell>
        </row>
        <row r="315">
          <cell r="B315" t="str">
            <v>Kab. Parigi Moutong</v>
          </cell>
          <cell r="C315">
            <v>11.95</v>
          </cell>
        </row>
        <row r="316">
          <cell r="B316" t="str">
            <v>Kab. Tojo Una Una</v>
          </cell>
          <cell r="C316">
            <v>4</v>
          </cell>
        </row>
        <row r="317">
          <cell r="B317" t="str">
            <v>Prop. Sulawesi Selatan</v>
          </cell>
        </row>
        <row r="318">
          <cell r="B318" t="str">
            <v>Kab. Bantaeng</v>
          </cell>
          <cell r="C318">
            <v>11.63</v>
          </cell>
        </row>
        <row r="319">
          <cell r="B319" t="str">
            <v>Kab. Barru</v>
          </cell>
          <cell r="C319">
            <v>11.66</v>
          </cell>
        </row>
        <row r="320">
          <cell r="B320" t="str">
            <v xml:space="preserve">Kab. Bone </v>
          </cell>
          <cell r="C320">
            <v>14.29</v>
          </cell>
        </row>
        <row r="321">
          <cell r="B321" t="str">
            <v xml:space="preserve">Kab. Bulukumba   </v>
          </cell>
          <cell r="C321">
            <v>12.77</v>
          </cell>
        </row>
        <row r="322">
          <cell r="B322" t="str">
            <v>Kab. Enrekang</v>
          </cell>
          <cell r="C322">
            <v>9.86</v>
          </cell>
        </row>
        <row r="323">
          <cell r="B323" t="str">
            <v>Kab. G o w a</v>
          </cell>
          <cell r="C323">
            <v>13.66</v>
          </cell>
        </row>
        <row r="324">
          <cell r="B324" t="str">
            <v>Kab. Jeneponto</v>
          </cell>
          <cell r="C324">
            <v>12.78</v>
          </cell>
        </row>
        <row r="325">
          <cell r="B325" t="str">
            <v>Kab. Luwu</v>
          </cell>
          <cell r="C325">
            <v>16.18</v>
          </cell>
        </row>
        <row r="326">
          <cell r="B326" t="str">
            <v>Kab. Luwu Utara</v>
          </cell>
          <cell r="C326">
            <v>10.14</v>
          </cell>
        </row>
        <row r="327">
          <cell r="B327" t="str">
            <v xml:space="preserve">Kab. Majene    </v>
          </cell>
          <cell r="C327">
            <v>11.94</v>
          </cell>
        </row>
        <row r="328">
          <cell r="B328" t="str">
            <v>Kab. Mamuju</v>
          </cell>
          <cell r="C328">
            <v>12.61</v>
          </cell>
        </row>
        <row r="329">
          <cell r="B329" t="str">
            <v xml:space="preserve">Kab. M a r o s </v>
          </cell>
          <cell r="C329">
            <v>13.44</v>
          </cell>
        </row>
        <row r="330">
          <cell r="B330" t="str">
            <v>Kab. Pangkajene Kepulauan</v>
          </cell>
          <cell r="C330">
            <v>12.8</v>
          </cell>
        </row>
        <row r="331">
          <cell r="B331" t="str">
            <v>Kab. Pinrang</v>
          </cell>
          <cell r="C331">
            <v>14.52</v>
          </cell>
        </row>
        <row r="332">
          <cell r="B332" t="str">
            <v>Kab. Polewali Mamasa</v>
          </cell>
          <cell r="C332">
            <v>13.47</v>
          </cell>
        </row>
        <row r="333">
          <cell r="B333" t="str">
            <v>Kab. Selayar</v>
          </cell>
          <cell r="C333">
            <v>10.45</v>
          </cell>
        </row>
        <row r="334">
          <cell r="B334" t="str">
            <v xml:space="preserve">Kab. Sidenreng Rappang </v>
          </cell>
          <cell r="C334">
            <v>13.86</v>
          </cell>
        </row>
        <row r="335">
          <cell r="B335" t="str">
            <v>Kab. Sinjai</v>
          </cell>
          <cell r="C335">
            <v>12.38</v>
          </cell>
        </row>
        <row r="336">
          <cell r="B336" t="str">
            <v>Kab. Soppeng</v>
          </cell>
          <cell r="C336">
            <v>12.74</v>
          </cell>
        </row>
        <row r="337">
          <cell r="B337" t="str">
            <v xml:space="preserve">Kab. Takalar </v>
          </cell>
          <cell r="C337">
            <v>13.34</v>
          </cell>
        </row>
        <row r="338">
          <cell r="B338" t="str">
            <v>Kab. Tana Toraja</v>
          </cell>
          <cell r="C338">
            <v>12.67</v>
          </cell>
        </row>
        <row r="339">
          <cell r="B339" t="str">
            <v>Kab. Wajo</v>
          </cell>
          <cell r="C339">
            <v>14.12</v>
          </cell>
        </row>
        <row r="340">
          <cell r="B340" t="str">
            <v>Kota Pare-Pare</v>
          </cell>
          <cell r="C340">
            <v>7.9</v>
          </cell>
        </row>
        <row r="341">
          <cell r="B341" t="str">
            <v>Kota Makassar</v>
          </cell>
          <cell r="C341">
            <v>0</v>
          </cell>
        </row>
        <row r="342">
          <cell r="B342" t="str">
            <v>Kab. Mamasa</v>
          </cell>
          <cell r="C342">
            <v>10.86</v>
          </cell>
        </row>
        <row r="343">
          <cell r="B343" t="str">
            <v>Kota Palopo</v>
          </cell>
          <cell r="C343">
            <v>11.92</v>
          </cell>
        </row>
        <row r="344">
          <cell r="B344" t="str">
            <v>Kab. Luwu Timur</v>
          </cell>
          <cell r="C344">
            <v>11.89</v>
          </cell>
        </row>
        <row r="345">
          <cell r="B345" t="str">
            <v>Kab. Mamuju Utara</v>
          </cell>
          <cell r="C345">
            <v>7.52</v>
          </cell>
        </row>
        <row r="346">
          <cell r="B346" t="str">
            <v>Prop. Sulawesi Tenggara</v>
          </cell>
        </row>
        <row r="347">
          <cell r="B347" t="str">
            <v>Kab. Buton</v>
          </cell>
          <cell r="C347">
            <v>17.39</v>
          </cell>
        </row>
        <row r="348">
          <cell r="B348" t="str">
            <v>Kab. Kendari</v>
          </cell>
          <cell r="C348">
            <v>14.87</v>
          </cell>
        </row>
        <row r="349">
          <cell r="B349" t="str">
            <v>Kab. Kolaka</v>
          </cell>
          <cell r="C349">
            <v>14.29</v>
          </cell>
        </row>
        <row r="350">
          <cell r="B350" t="str">
            <v>Kab. Muna</v>
          </cell>
          <cell r="C350">
            <v>14.5</v>
          </cell>
        </row>
        <row r="351">
          <cell r="B351" t="str">
            <v>Kota Kendari</v>
          </cell>
          <cell r="C351">
            <v>8.15</v>
          </cell>
        </row>
        <row r="352">
          <cell r="B352" t="str">
            <v>Kota Bau-bau</v>
          </cell>
          <cell r="C352">
            <v>8.1999999999999993</v>
          </cell>
        </row>
        <row r="353">
          <cell r="B353" t="str">
            <v>Kab. Konawe Selatan</v>
          </cell>
          <cell r="C353">
            <v>12.29</v>
          </cell>
        </row>
        <row r="354">
          <cell r="B354" t="str">
            <v>Kab. Bombana</v>
          </cell>
          <cell r="C354">
            <v>4</v>
          </cell>
        </row>
        <row r="355">
          <cell r="B355" t="str">
            <v>Kab. Wakatobi</v>
          </cell>
          <cell r="C355">
            <v>4</v>
          </cell>
        </row>
        <row r="356">
          <cell r="B356" t="str">
            <v>Kab. Kolaka Utara</v>
          </cell>
          <cell r="C356">
            <v>4</v>
          </cell>
        </row>
        <row r="357">
          <cell r="B357" t="str">
            <v>Prop. Bali</v>
          </cell>
        </row>
        <row r="358">
          <cell r="B358" t="str">
            <v>Kab. Badung</v>
          </cell>
        </row>
        <row r="359">
          <cell r="B359" t="str">
            <v>Kab. Bangli</v>
          </cell>
          <cell r="C359">
            <v>9.92</v>
          </cell>
        </row>
        <row r="360">
          <cell r="B360" t="str">
            <v>Kab. Buleleng</v>
          </cell>
          <cell r="C360">
            <v>13.35</v>
          </cell>
        </row>
        <row r="361">
          <cell r="B361" t="str">
            <v xml:space="preserve">Kab. Gianyar </v>
          </cell>
          <cell r="C361">
            <v>12.62</v>
          </cell>
        </row>
        <row r="362">
          <cell r="B362" t="str">
            <v>Kab. Jembrana</v>
          </cell>
          <cell r="C362">
            <v>12.73</v>
          </cell>
        </row>
        <row r="363">
          <cell r="B363" t="str">
            <v xml:space="preserve">Kab. Karangasem   </v>
          </cell>
          <cell r="C363">
            <v>11.38</v>
          </cell>
        </row>
        <row r="364">
          <cell r="B364" t="str">
            <v>Kab. Klungkung</v>
          </cell>
          <cell r="C364">
            <v>9.75</v>
          </cell>
        </row>
        <row r="365">
          <cell r="B365" t="str">
            <v>Kab. Tabanan</v>
          </cell>
          <cell r="C365">
            <v>13.04</v>
          </cell>
        </row>
        <row r="366">
          <cell r="B366" t="str">
            <v>Kota Denpasar</v>
          </cell>
          <cell r="C366">
            <v>7.42</v>
          </cell>
        </row>
        <row r="367">
          <cell r="B367" t="str">
            <v>Prop. NTB</v>
          </cell>
        </row>
        <row r="368">
          <cell r="B368" t="str">
            <v>Kab. Bima</v>
          </cell>
          <cell r="C368">
            <v>13.27</v>
          </cell>
        </row>
        <row r="369">
          <cell r="B369" t="str">
            <v>Kab. Dompu</v>
          </cell>
          <cell r="C369">
            <v>12.11</v>
          </cell>
        </row>
        <row r="370">
          <cell r="B370" t="str">
            <v>Kab. Lombok Barat</v>
          </cell>
          <cell r="C370">
            <v>12.59</v>
          </cell>
        </row>
        <row r="371">
          <cell r="B371" t="str">
            <v>Kab. Lombok Tengah</v>
          </cell>
          <cell r="C371">
            <v>14.47</v>
          </cell>
        </row>
        <row r="372">
          <cell r="B372" t="str">
            <v>Kab. Lombok Timur</v>
          </cell>
          <cell r="C372">
            <v>14.13</v>
          </cell>
        </row>
        <row r="373">
          <cell r="B373" t="str">
            <v>Kab. Sumbawa</v>
          </cell>
          <cell r="C373">
            <v>12.98</v>
          </cell>
        </row>
        <row r="374">
          <cell r="B374" t="str">
            <v>Kota Mataram</v>
          </cell>
          <cell r="C374">
            <v>7.91</v>
          </cell>
        </row>
        <row r="375">
          <cell r="B375" t="str">
            <v>Kota Bima</v>
          </cell>
          <cell r="C375">
            <v>11.82</v>
          </cell>
        </row>
        <row r="376">
          <cell r="B376" t="str">
            <v>Kab. Sumbawa Barat</v>
          </cell>
          <cell r="C376">
            <v>4</v>
          </cell>
        </row>
        <row r="377">
          <cell r="B377" t="str">
            <v>Prop. NTT</v>
          </cell>
        </row>
        <row r="378">
          <cell r="B378" t="str">
            <v>Kab. Alor</v>
          </cell>
          <cell r="C378">
            <v>11.91</v>
          </cell>
        </row>
        <row r="379">
          <cell r="B379" t="str">
            <v>Kab. Belu</v>
          </cell>
          <cell r="C379">
            <v>13.96</v>
          </cell>
        </row>
        <row r="380">
          <cell r="B380" t="str">
            <v>Kab. Ende</v>
          </cell>
          <cell r="C380">
            <v>13.74</v>
          </cell>
        </row>
        <row r="381">
          <cell r="B381" t="str">
            <v>Kab. Flores Timur</v>
          </cell>
          <cell r="C381">
            <v>13.23</v>
          </cell>
        </row>
        <row r="382">
          <cell r="B382" t="str">
            <v>Kab. Kupang</v>
          </cell>
          <cell r="C382">
            <v>18.66</v>
          </cell>
        </row>
        <row r="383">
          <cell r="B383" t="str">
            <v>Kab. Lembata</v>
          </cell>
          <cell r="C383">
            <v>12.7</v>
          </cell>
        </row>
        <row r="384">
          <cell r="B384" t="str">
            <v>Kab. Manggarai</v>
          </cell>
          <cell r="C384">
            <v>14.42</v>
          </cell>
        </row>
        <row r="385">
          <cell r="B385" t="str">
            <v>Kab. Ngada</v>
          </cell>
          <cell r="C385">
            <v>13.87</v>
          </cell>
        </row>
        <row r="386">
          <cell r="B386" t="str">
            <v>Kab. Sikka</v>
          </cell>
          <cell r="C386">
            <v>11.64</v>
          </cell>
        </row>
        <row r="387">
          <cell r="B387" t="str">
            <v>Kab. Sumba Barat</v>
          </cell>
          <cell r="C387">
            <v>14.27</v>
          </cell>
        </row>
        <row r="388">
          <cell r="B388" t="str">
            <v>Kab. Sumba Timur</v>
          </cell>
          <cell r="C388">
            <v>11.63</v>
          </cell>
        </row>
        <row r="389">
          <cell r="B389" t="str">
            <v>Kab. Timor Tengah Selatan</v>
          </cell>
          <cell r="C389">
            <v>14.3</v>
          </cell>
        </row>
        <row r="390">
          <cell r="B390" t="str">
            <v>Kab. Timor Tengah Utara</v>
          </cell>
          <cell r="C390">
            <v>13.89</v>
          </cell>
        </row>
        <row r="391">
          <cell r="B391" t="str">
            <v>Kota Kupang</v>
          </cell>
          <cell r="C391">
            <v>9.0399999999999991</v>
          </cell>
        </row>
        <row r="392">
          <cell r="B392" t="str">
            <v>Kab. Rote Ndao</v>
          </cell>
          <cell r="C392">
            <v>15.52</v>
          </cell>
        </row>
        <row r="393">
          <cell r="B393" t="str">
            <v>Kab. Manggarai Barat</v>
          </cell>
          <cell r="C393">
            <v>10.14</v>
          </cell>
        </row>
        <row r="394">
          <cell r="B394" t="str">
            <v>Prop. Maluku</v>
          </cell>
        </row>
        <row r="395">
          <cell r="B395" t="str">
            <v>Kab. Maluku Tenggara Barat</v>
          </cell>
          <cell r="C395">
            <v>11.36</v>
          </cell>
        </row>
        <row r="396">
          <cell r="B396" t="str">
            <v>Kab. Maluku Tengah</v>
          </cell>
          <cell r="C396">
            <v>16.2</v>
          </cell>
        </row>
        <row r="397">
          <cell r="B397" t="str">
            <v>Kab. Maluku Tenggara</v>
          </cell>
          <cell r="C397">
            <v>12.69</v>
          </cell>
        </row>
        <row r="398">
          <cell r="B398" t="str">
            <v>Kab. Pulau Buru</v>
          </cell>
          <cell r="C398">
            <v>13.06</v>
          </cell>
        </row>
        <row r="399">
          <cell r="B399" t="str">
            <v>Kab. Kepulauan Aru</v>
          </cell>
          <cell r="C399">
            <v>8</v>
          </cell>
        </row>
        <row r="400">
          <cell r="B400" t="str">
            <v>Kab. Seram Bagian Barat</v>
          </cell>
          <cell r="C400">
            <v>8</v>
          </cell>
        </row>
        <row r="401">
          <cell r="B401" t="str">
            <v>Kab. Seram Bagian Timur</v>
          </cell>
          <cell r="C401">
            <v>8</v>
          </cell>
        </row>
        <row r="402">
          <cell r="B402" t="str">
            <v>Kota Ambon</v>
          </cell>
          <cell r="C402">
            <v>9.16</v>
          </cell>
        </row>
        <row r="403">
          <cell r="B403" t="str">
            <v>Prop. Papua</v>
          </cell>
        </row>
        <row r="404">
          <cell r="B404" t="str">
            <v>Kab. Biak Numfor</v>
          </cell>
          <cell r="C404">
            <v>11.31</v>
          </cell>
        </row>
        <row r="405">
          <cell r="B405" t="str">
            <v>Kab. Jayapura</v>
          </cell>
          <cell r="C405">
            <v>13.42</v>
          </cell>
        </row>
        <row r="406">
          <cell r="B406" t="str">
            <v>Kab. Jayawijaya</v>
          </cell>
          <cell r="C406">
            <v>14.97</v>
          </cell>
        </row>
        <row r="407">
          <cell r="B407" t="str">
            <v>Kab. Merauke</v>
          </cell>
          <cell r="C407">
            <v>16.45</v>
          </cell>
        </row>
        <row r="408">
          <cell r="B408" t="str">
            <v>Kab. Mimika</v>
          </cell>
          <cell r="C408">
            <v>14</v>
          </cell>
        </row>
        <row r="409">
          <cell r="B409" t="str">
            <v>Kab. Nabire</v>
          </cell>
          <cell r="C409">
            <v>16.71</v>
          </cell>
        </row>
        <row r="410">
          <cell r="B410" t="str">
            <v>Kab. Paniai</v>
          </cell>
          <cell r="C410">
            <v>12.62</v>
          </cell>
        </row>
        <row r="411">
          <cell r="B411" t="str">
            <v>Kab. Puncak Jaya</v>
          </cell>
          <cell r="C411">
            <v>8.66</v>
          </cell>
        </row>
        <row r="412">
          <cell r="B412" t="str">
            <v>Kab. Yapen Waropen</v>
          </cell>
          <cell r="C412">
            <v>10</v>
          </cell>
        </row>
        <row r="413">
          <cell r="B413" t="str">
            <v>Kota Jayapura</v>
          </cell>
          <cell r="C413">
            <v>8.59</v>
          </cell>
        </row>
        <row r="414">
          <cell r="B414" t="str">
            <v>Kab. Sarmi</v>
          </cell>
          <cell r="C414">
            <v>8.65</v>
          </cell>
        </row>
        <row r="415">
          <cell r="B415" t="str">
            <v>Kab. Keerom</v>
          </cell>
          <cell r="C415">
            <v>8.23</v>
          </cell>
        </row>
        <row r="416">
          <cell r="B416" t="str">
            <v>Kab. Yahukimo</v>
          </cell>
          <cell r="C416">
            <v>9.15</v>
          </cell>
        </row>
        <row r="417">
          <cell r="B417" t="str">
            <v>Kab. Pegunungan Bintang</v>
          </cell>
          <cell r="C417">
            <v>9.77</v>
          </cell>
        </row>
        <row r="418">
          <cell r="B418" t="str">
            <v>Kab. Tolikara</v>
          </cell>
          <cell r="C418">
            <v>9.7100000000000009</v>
          </cell>
        </row>
        <row r="419">
          <cell r="B419" t="str">
            <v>Kab. Boven Digoel</v>
          </cell>
          <cell r="C419">
            <v>9.2200000000000006</v>
          </cell>
        </row>
        <row r="420">
          <cell r="B420" t="str">
            <v>Kab. Mappi</v>
          </cell>
          <cell r="C420">
            <v>10.55</v>
          </cell>
        </row>
        <row r="421">
          <cell r="B421" t="str">
            <v>Kab. Asmat</v>
          </cell>
          <cell r="C421">
            <v>9.65</v>
          </cell>
        </row>
        <row r="422">
          <cell r="B422" t="str">
            <v>Kab. Waropen</v>
          </cell>
          <cell r="C422">
            <v>8.58</v>
          </cell>
        </row>
        <row r="423">
          <cell r="B423" t="str">
            <v>Kab. Supiori</v>
          </cell>
          <cell r="C423">
            <v>8</v>
          </cell>
        </row>
        <row r="424">
          <cell r="B424" t="str">
            <v>Prop. Maluku Utara</v>
          </cell>
        </row>
        <row r="425">
          <cell r="B425" t="str">
            <v>Kab. Halmahera Tengah</v>
          </cell>
          <cell r="C425">
            <v>12.42</v>
          </cell>
        </row>
        <row r="426">
          <cell r="B426" t="str">
            <v>Kab. Halmahera Barat</v>
          </cell>
          <cell r="C426">
            <v>12.32</v>
          </cell>
        </row>
        <row r="427">
          <cell r="B427" t="str">
            <v>Kota Ternate</v>
          </cell>
          <cell r="C427">
            <v>13.16</v>
          </cell>
        </row>
        <row r="428">
          <cell r="B428" t="str">
            <v>Kab. Halmahera Timur</v>
          </cell>
          <cell r="C428">
            <v>9.76</v>
          </cell>
        </row>
        <row r="429">
          <cell r="B429" t="str">
            <v>Kota Tidore Kepulauan</v>
          </cell>
          <cell r="C429">
            <v>8.51</v>
          </cell>
        </row>
        <row r="430">
          <cell r="B430" t="str">
            <v>Kab. Kepulauan Sula</v>
          </cell>
          <cell r="C430">
            <v>10.54</v>
          </cell>
        </row>
        <row r="431">
          <cell r="B431" t="str">
            <v>Kab. Halmahera Selatan</v>
          </cell>
          <cell r="C431">
            <v>10.7</v>
          </cell>
        </row>
        <row r="432">
          <cell r="B432" t="str">
            <v>Kab. Halmahera Utara</v>
          </cell>
          <cell r="C432">
            <v>10.7</v>
          </cell>
        </row>
        <row r="433">
          <cell r="B433" t="str">
            <v>Prop. Banten</v>
          </cell>
        </row>
        <row r="434">
          <cell r="B434" t="str">
            <v>Kab. Lebak</v>
          </cell>
          <cell r="C434">
            <v>20.12</v>
          </cell>
        </row>
        <row r="435">
          <cell r="B435" t="str">
            <v>Kab. Pandeglang</v>
          </cell>
          <cell r="C435">
            <v>18.11</v>
          </cell>
        </row>
        <row r="436">
          <cell r="B436" t="str">
            <v>Kab. Serang</v>
          </cell>
          <cell r="C436">
            <v>4</v>
          </cell>
        </row>
        <row r="437">
          <cell r="B437" t="str">
            <v>Kab. Tangerang</v>
          </cell>
          <cell r="C437">
            <v>4</v>
          </cell>
        </row>
        <row r="438">
          <cell r="B438" t="str">
            <v>Kota Cilegon</v>
          </cell>
          <cell r="C438">
            <v>4</v>
          </cell>
        </row>
        <row r="439">
          <cell r="B439" t="str">
            <v>Kota Tangerang</v>
          </cell>
          <cell r="C439">
            <v>0</v>
          </cell>
        </row>
        <row r="440">
          <cell r="B440" t="str">
            <v>Prop. Bangka Belitung</v>
          </cell>
        </row>
        <row r="441">
          <cell r="B441" t="str">
            <v>Kab. Bangka</v>
          </cell>
          <cell r="C441">
            <v>11.58</v>
          </cell>
        </row>
        <row r="442">
          <cell r="B442" t="str">
            <v>Kab. Belitung</v>
          </cell>
          <cell r="C442">
            <v>12.63</v>
          </cell>
        </row>
        <row r="443">
          <cell r="B443" t="str">
            <v xml:space="preserve">Kota Pangkal Pinang </v>
          </cell>
          <cell r="C443">
            <v>8.2899999999999991</v>
          </cell>
        </row>
        <row r="444">
          <cell r="B444" t="str">
            <v>Kab. Bangka Selatan</v>
          </cell>
          <cell r="C444">
            <v>0</v>
          </cell>
        </row>
        <row r="445">
          <cell r="B445" t="str">
            <v>Kab. Bangka Tengah</v>
          </cell>
          <cell r="C445">
            <v>0</v>
          </cell>
        </row>
        <row r="446">
          <cell r="B446" t="str">
            <v>Kab. Bangka Barat</v>
          </cell>
          <cell r="C446">
            <v>0</v>
          </cell>
        </row>
        <row r="447">
          <cell r="B447" t="str">
            <v>Kab. Belitung Timur</v>
          </cell>
          <cell r="C447">
            <v>9.2799999999999994</v>
          </cell>
        </row>
        <row r="448">
          <cell r="B448" t="str">
            <v>Prop. Gorontalo</v>
          </cell>
        </row>
        <row r="449">
          <cell r="B449" t="str">
            <v>Kab. Boalemo</v>
          </cell>
          <cell r="C449">
            <v>11.77</v>
          </cell>
        </row>
        <row r="450">
          <cell r="B450" t="str">
            <v xml:space="preserve">Kab. Gorontalo   </v>
          </cell>
          <cell r="C450">
            <v>14.22</v>
          </cell>
        </row>
        <row r="451">
          <cell r="B451" t="str">
            <v>Kota Gorontalo</v>
          </cell>
          <cell r="C451">
            <v>8.08</v>
          </cell>
        </row>
        <row r="452">
          <cell r="B452" t="str">
            <v>Kab. Pohuwato</v>
          </cell>
          <cell r="C452">
            <v>11.2</v>
          </cell>
        </row>
        <row r="453">
          <cell r="B453" t="str">
            <v>Kab. Bone Bolango</v>
          </cell>
          <cell r="C453">
            <v>11.23</v>
          </cell>
        </row>
        <row r="454">
          <cell r="B454" t="str">
            <v>Prop. Kepulauan Riau</v>
          </cell>
          <cell r="C454">
            <v>10</v>
          </cell>
        </row>
        <row r="455">
          <cell r="B455" t="str">
            <v>Kab. Kepulauan Riau</v>
          </cell>
          <cell r="C455">
            <v>0</v>
          </cell>
        </row>
        <row r="456">
          <cell r="B456" t="str">
            <v>Kab. Natuna</v>
          </cell>
          <cell r="C456">
            <v>0</v>
          </cell>
        </row>
        <row r="457">
          <cell r="B457" t="str">
            <v>Kab. Karimun</v>
          </cell>
          <cell r="C457">
            <v>8.56</v>
          </cell>
        </row>
        <row r="458">
          <cell r="B458" t="str">
            <v>Kota  Batam</v>
          </cell>
          <cell r="C458">
            <v>0</v>
          </cell>
        </row>
        <row r="459">
          <cell r="B459" t="str">
            <v>Kota Tanjung Pinang</v>
          </cell>
          <cell r="C459">
            <v>0</v>
          </cell>
        </row>
        <row r="460">
          <cell r="B460" t="str">
            <v>Kab. Lingga</v>
          </cell>
          <cell r="C460">
            <v>4</v>
          </cell>
        </row>
        <row r="461">
          <cell r="B461" t="str">
            <v>Prop. Irian Jaya Barat</v>
          </cell>
          <cell r="C461">
            <v>10</v>
          </cell>
        </row>
        <row r="462">
          <cell r="B462" t="str">
            <v>Kab. Sorong</v>
          </cell>
          <cell r="C462">
            <v>17.329999999999998</v>
          </cell>
        </row>
        <row r="463">
          <cell r="B463" t="str">
            <v>Kab. Manokwari</v>
          </cell>
          <cell r="C463">
            <v>14.74</v>
          </cell>
        </row>
        <row r="464">
          <cell r="B464" t="str">
            <v>Kab. Fak Fak</v>
          </cell>
          <cell r="C464">
            <v>10.52</v>
          </cell>
        </row>
        <row r="465">
          <cell r="B465" t="str">
            <v>Kab. Raja Ampat</v>
          </cell>
          <cell r="C465">
            <v>10.62</v>
          </cell>
        </row>
        <row r="466">
          <cell r="B466" t="str">
            <v>Kab. Teluk Bintuni</v>
          </cell>
          <cell r="C466">
            <v>9.6199999999999992</v>
          </cell>
        </row>
        <row r="467">
          <cell r="B467" t="str">
            <v>Kab. Teluk Wondama</v>
          </cell>
          <cell r="C467">
            <v>10.17</v>
          </cell>
        </row>
        <row r="468">
          <cell r="B468" t="str">
            <v>Kab. Kaimana</v>
          </cell>
          <cell r="C468">
            <v>9.1300000000000008</v>
          </cell>
        </row>
        <row r="469">
          <cell r="B469" t="str">
            <v>Kab. Sorong Selatan</v>
          </cell>
          <cell r="C469">
            <v>8.48</v>
          </cell>
        </row>
        <row r="470">
          <cell r="B470" t="str">
            <v>Kota Sorong</v>
          </cell>
          <cell r="C470">
            <v>8.4499999999999993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
      <sheetName val="Banding All"/>
      <sheetName val="IPM"/>
      <sheetName val="IKK"/>
      <sheetName val="BPS"/>
      <sheetName val="BP"/>
    </sheetNames>
    <sheetDataSet>
      <sheetData sheetId="0" refreshError="1"/>
      <sheetData sheetId="1" refreshError="1"/>
      <sheetData sheetId="2" refreshError="1">
        <row r="13">
          <cell r="B13" t="str">
            <v>Provinsi Nanggroe Aceh Darussalam</v>
          </cell>
          <cell r="C13">
            <v>67.7156720667369</v>
          </cell>
          <cell r="D13">
            <v>67.900000000000006</v>
          </cell>
          <cell r="E13">
            <v>95.76</v>
          </cell>
          <cell r="F13">
            <v>95.690330963973409</v>
          </cell>
          <cell r="G13">
            <v>7.8</v>
          </cell>
          <cell r="H13">
            <v>8.4241583550958676</v>
          </cell>
          <cell r="I13">
            <v>557.48</v>
          </cell>
          <cell r="J13">
            <v>585.78</v>
          </cell>
          <cell r="K13">
            <v>66.001007190585639</v>
          </cell>
          <cell r="L13">
            <v>68.730277739837334</v>
          </cell>
          <cell r="M13">
            <v>15</v>
          </cell>
          <cell r="N13">
            <v>18</v>
          </cell>
          <cell r="O13">
            <v>2.8332850407451451</v>
          </cell>
          <cell r="Q13">
            <v>1</v>
          </cell>
        </row>
        <row r="15">
          <cell r="B15" t="str">
            <v>Kab. Simeuleu</v>
          </cell>
          <cell r="C15">
            <v>62.163709764576623</v>
          </cell>
          <cell r="D15">
            <v>62.4</v>
          </cell>
          <cell r="E15">
            <v>93.956359734982868</v>
          </cell>
          <cell r="F15">
            <v>94.5</v>
          </cell>
          <cell r="G15">
            <v>5.7381453088001555</v>
          </cell>
          <cell r="H15">
            <v>6.1</v>
          </cell>
          <cell r="I15">
            <v>568.15</v>
          </cell>
          <cell r="J15">
            <v>596.21</v>
          </cell>
          <cell r="K15">
            <v>61.810407551844719</v>
          </cell>
          <cell r="L15">
            <v>64.492050286559433</v>
          </cell>
          <cell r="M15">
            <v>291</v>
          </cell>
          <cell r="N15">
            <v>358</v>
          </cell>
          <cell r="O15">
            <v>2.6498906154979345</v>
          </cell>
        </row>
        <row r="16">
          <cell r="B16" t="str">
            <v>Kab. Aceh Singkil</v>
          </cell>
          <cell r="C16">
            <v>62.676531963182455</v>
          </cell>
          <cell r="D16">
            <v>63</v>
          </cell>
          <cell r="E16">
            <v>95.448869861397171</v>
          </cell>
          <cell r="F16">
            <v>96.222064561901377</v>
          </cell>
          <cell r="G16">
            <v>6.3940279657234802</v>
          </cell>
          <cell r="H16">
            <v>7.6729691379921956</v>
          </cell>
          <cell r="I16">
            <v>558.29999999999995</v>
          </cell>
          <cell r="J16">
            <v>588.20000000000005</v>
          </cell>
          <cell r="K16">
            <v>62.154050441627184</v>
          </cell>
          <cell r="L16">
            <v>65.75619978115995</v>
          </cell>
          <cell r="M16">
            <v>288</v>
          </cell>
          <cell r="N16">
            <v>318</v>
          </cell>
          <cell r="O16">
            <v>3.0851135550313002</v>
          </cell>
        </row>
        <row r="17">
          <cell r="B17" t="str">
            <v>Kab. Aceh Selatan</v>
          </cell>
          <cell r="C17">
            <v>64.65072603243793</v>
          </cell>
          <cell r="D17">
            <v>65.5</v>
          </cell>
          <cell r="E17">
            <v>94.962984153777711</v>
          </cell>
          <cell r="F17">
            <v>95.6621921063618</v>
          </cell>
          <cell r="G17">
            <v>7.3119073401499355</v>
          </cell>
          <cell r="H17">
            <v>8.0914448119721243</v>
          </cell>
          <cell r="I17">
            <v>558.29999999999995</v>
          </cell>
          <cell r="J17">
            <v>582.46</v>
          </cell>
          <cell r="K17">
            <v>63.822760970576972</v>
          </cell>
          <cell r="L17">
            <v>66.888490255465925</v>
          </cell>
          <cell r="M17">
            <v>248</v>
          </cell>
          <cell r="N17">
            <v>274</v>
          </cell>
          <cell r="O17">
            <v>2.9110468269592991</v>
          </cell>
        </row>
        <row r="18">
          <cell r="B18" t="str">
            <v>Kab. Aceh Tenggara</v>
          </cell>
          <cell r="C18">
            <v>68.330257501729946</v>
          </cell>
          <cell r="D18">
            <v>68.599999999999994</v>
          </cell>
          <cell r="E18">
            <v>95.079086115992837</v>
          </cell>
          <cell r="F18">
            <v>96.036751166362947</v>
          </cell>
          <cell r="G18">
            <v>8.6265377855886207</v>
          </cell>
          <cell r="H18">
            <v>9.3425720091973332</v>
          </cell>
          <cell r="I18">
            <v>557.52</v>
          </cell>
          <cell r="J18">
            <v>580.19000000000005</v>
          </cell>
          <cell r="K18">
            <v>66.806460842739924</v>
          </cell>
          <cell r="L18">
            <v>69.445845828338975</v>
          </cell>
          <cell r="M18">
            <v>148</v>
          </cell>
          <cell r="N18">
            <v>162</v>
          </cell>
          <cell r="O18">
            <v>2.8198408053681265</v>
          </cell>
          <cell r="P18" t="str">
            <v>`</v>
          </cell>
        </row>
        <row r="19">
          <cell r="B19" t="str">
            <v>Kab. Aceh Timur</v>
          </cell>
          <cell r="C19">
            <v>67.902105457962008</v>
          </cell>
          <cell r="D19">
            <v>68.5</v>
          </cell>
          <cell r="E19">
            <v>96.496873890512489</v>
          </cell>
          <cell r="F19">
            <v>96.7</v>
          </cell>
          <cell r="G19">
            <v>7.5538827755985354</v>
          </cell>
          <cell r="H19">
            <v>8.0577781796081158</v>
          </cell>
          <cell r="I19">
            <v>565.24</v>
          </cell>
          <cell r="J19">
            <v>568.91</v>
          </cell>
          <cell r="K19">
            <v>66.683791145338645</v>
          </cell>
          <cell r="L19">
            <v>67.717057602692392</v>
          </cell>
          <cell r="M19">
            <v>152</v>
          </cell>
          <cell r="N19">
            <v>233</v>
          </cell>
          <cell r="O19">
            <v>1.761077131768255</v>
          </cell>
        </row>
        <row r="20">
          <cell r="B20" t="str">
            <v>Kab. Aceh Tengah</v>
          </cell>
          <cell r="C20">
            <v>67.089447085955072</v>
          </cell>
          <cell r="D20">
            <v>68.45861947546436</v>
          </cell>
          <cell r="E20">
            <v>96.591762319586763</v>
          </cell>
          <cell r="F20">
            <v>97.050178906116884</v>
          </cell>
          <cell r="G20">
            <v>8.4366396506756089</v>
          </cell>
          <cell r="H20">
            <v>9.0193814959959102</v>
          </cell>
          <cell r="I20">
            <v>562.52</v>
          </cell>
          <cell r="J20">
            <v>587.69000000000005</v>
          </cell>
          <cell r="K20">
            <v>66.697767240120513</v>
          </cell>
          <cell r="L20">
            <v>69.930847679092849</v>
          </cell>
          <cell r="M20">
            <v>150</v>
          </cell>
          <cell r="N20">
            <v>142</v>
          </cell>
          <cell r="O20">
            <v>3.1158143922909054</v>
          </cell>
        </row>
        <row r="21">
          <cell r="B21" t="str">
            <v>Kab. Aceh Barat</v>
          </cell>
          <cell r="C21">
            <v>68.35471125416764</v>
          </cell>
          <cell r="D21">
            <v>68.7</v>
          </cell>
          <cell r="E21">
            <v>94.440648242868292</v>
          </cell>
          <cell r="F21">
            <v>89.11599386816556</v>
          </cell>
          <cell r="G21">
            <v>7.5485167236063528</v>
          </cell>
          <cell r="H21">
            <v>8.1</v>
          </cell>
          <cell r="I21">
            <v>553.99</v>
          </cell>
          <cell r="J21">
            <v>575.44000000000005</v>
          </cell>
          <cell r="K21">
            <v>65.607713720210313</v>
          </cell>
          <cell r="L21">
            <v>66.677129098946523</v>
          </cell>
          <cell r="M21">
            <v>183</v>
          </cell>
          <cell r="N21">
            <v>282</v>
          </cell>
          <cell r="O21">
            <v>1.7633669185808187</v>
          </cell>
        </row>
        <row r="22">
          <cell r="B22" t="str">
            <v>Kab. Aceh Besar</v>
          </cell>
          <cell r="C22">
            <v>69.498603451529704</v>
          </cell>
          <cell r="D22">
            <v>69.8</v>
          </cell>
          <cell r="E22">
            <v>94.429863910003107</v>
          </cell>
          <cell r="F22">
            <v>96.096352733277328</v>
          </cell>
          <cell r="G22">
            <v>8.2777116193559799</v>
          </cell>
          <cell r="H22">
            <v>9.3566007126510033</v>
          </cell>
          <cell r="I22">
            <v>559.66999999999996</v>
          </cell>
          <cell r="J22">
            <v>586.29999999999995</v>
          </cell>
          <cell r="K22">
            <v>67.218499601877753</v>
          </cell>
          <cell r="L22">
            <v>70.606815093502377</v>
          </cell>
          <cell r="M22">
            <v>136</v>
          </cell>
          <cell r="N22">
            <v>125</v>
          </cell>
          <cell r="O22">
            <v>3.2149743112150775</v>
          </cell>
        </row>
        <row r="23">
          <cell r="B23" t="str">
            <v>Kab. Aceh Pidie</v>
          </cell>
          <cell r="C23">
            <v>67.720452410101657</v>
          </cell>
          <cell r="D23">
            <v>68.2</v>
          </cell>
          <cell r="E23">
            <v>96.448816318061191</v>
          </cell>
          <cell r="F23">
            <v>93.855788761002032</v>
          </cell>
          <cell r="G23">
            <v>8.285255935870099</v>
          </cell>
          <cell r="H23">
            <v>8.3000000000000007</v>
          </cell>
          <cell r="I23">
            <v>573.92999999999995</v>
          </cell>
          <cell r="J23">
            <v>590.61</v>
          </cell>
          <cell r="K23">
            <v>67.783360231044171</v>
          </cell>
          <cell r="L23">
            <v>68.769364286200357</v>
          </cell>
          <cell r="M23">
            <v>115</v>
          </cell>
          <cell r="N23">
            <v>192</v>
          </cell>
          <cell r="O23">
            <v>1.7494407162210721</v>
          </cell>
        </row>
        <row r="24">
          <cell r="B24" t="str">
            <v>Kab. Bireuen</v>
          </cell>
          <cell r="C24">
            <v>72.655601860937622</v>
          </cell>
          <cell r="D24">
            <v>72.099999999999994</v>
          </cell>
          <cell r="E24">
            <v>96.897416354706323</v>
          </cell>
          <cell r="F24">
            <v>96.8</v>
          </cell>
          <cell r="G24">
            <v>8.9515584145442268</v>
          </cell>
          <cell r="H24">
            <v>9.1</v>
          </cell>
          <cell r="I24">
            <v>566.36</v>
          </cell>
          <cell r="J24">
            <v>578.5</v>
          </cell>
          <cell r="K24">
            <v>70.535223164740572</v>
          </cell>
          <cell r="L24">
            <v>71.250033894127057</v>
          </cell>
          <cell r="M24">
            <v>63</v>
          </cell>
          <cell r="N24">
            <v>95</v>
          </cell>
          <cell r="O24">
            <v>1.5575570154994964</v>
          </cell>
        </row>
        <row r="25">
          <cell r="B25" t="str">
            <v>Kab. Aceh Utara</v>
          </cell>
          <cell r="C25">
            <v>68.944318396275875</v>
          </cell>
          <cell r="D25">
            <v>68.944318396275875</v>
          </cell>
          <cell r="E25">
            <v>97.894961052890849</v>
          </cell>
          <cell r="F25">
            <v>94.433039054316922</v>
          </cell>
          <cell r="G25">
            <v>8.8933257528947127</v>
          </cell>
          <cell r="H25">
            <v>8.9</v>
          </cell>
          <cell r="I25">
            <v>530.25</v>
          </cell>
          <cell r="J25">
            <v>575.35</v>
          </cell>
          <cell r="K25">
            <v>65.87031092925038</v>
          </cell>
          <cell r="L25">
            <v>68.580086841208725</v>
          </cell>
          <cell r="M25">
            <v>173</v>
          </cell>
          <cell r="N25">
            <v>200</v>
          </cell>
          <cell r="O25">
            <v>2.8177374429143343</v>
          </cell>
        </row>
        <row r="26">
          <cell r="B26" t="str">
            <v>Kab. Aceh Barat Daya</v>
          </cell>
          <cell r="D26">
            <v>65.170148393550505</v>
          </cell>
          <cell r="F26">
            <v>94.94610259465901</v>
          </cell>
          <cell r="H26">
            <v>7.2100102919668494</v>
          </cell>
          <cell r="J26">
            <v>582.26</v>
          </cell>
          <cell r="L26">
            <v>65.877787479733755</v>
          </cell>
          <cell r="N26">
            <v>313</v>
          </cell>
        </row>
        <row r="27">
          <cell r="B27" t="str">
            <v>Kab. Gayo Lues</v>
          </cell>
          <cell r="D27">
            <v>65.900000000000006</v>
          </cell>
          <cell r="F27">
            <v>85.472686912144994</v>
          </cell>
          <cell r="H27">
            <v>8.2998832871821868</v>
          </cell>
          <cell r="J27">
            <v>580.49</v>
          </cell>
          <cell r="L27">
            <v>64.849023609855465</v>
          </cell>
          <cell r="N27">
            <v>350</v>
          </cell>
        </row>
        <row r="28">
          <cell r="B28" t="str">
            <v>Kab. Aceh Tamiang</v>
          </cell>
          <cell r="D28">
            <v>67.19772899690355</v>
          </cell>
          <cell r="F28">
            <v>97.931447986409509</v>
          </cell>
          <cell r="H28">
            <v>8.0800772792378677</v>
          </cell>
          <cell r="J28">
            <v>568.71</v>
          </cell>
          <cell r="L28">
            <v>67.268340250355422</v>
          </cell>
          <cell r="N28">
            <v>255</v>
          </cell>
        </row>
        <row r="29">
          <cell r="B29" t="str">
            <v>Kab. Nagan Raya</v>
          </cell>
          <cell r="D29">
            <v>68.900000000000006</v>
          </cell>
          <cell r="F29">
            <v>89.282906222097836</v>
          </cell>
          <cell r="H29">
            <v>6.3320939777982117</v>
          </cell>
          <cell r="J29">
            <v>575.57000000000005</v>
          </cell>
          <cell r="L29">
            <v>65.525786001726715</v>
          </cell>
          <cell r="N29">
            <v>329</v>
          </cell>
        </row>
        <row r="30">
          <cell r="B30" t="str">
            <v>Kab. Aceh Jaya</v>
          </cell>
          <cell r="D30">
            <v>66.863694247142718</v>
          </cell>
          <cell r="F30">
            <v>89.625361271676297</v>
          </cell>
          <cell r="H30">
            <v>8.642702312138729</v>
          </cell>
          <cell r="J30">
            <v>575.46</v>
          </cell>
          <cell r="L30">
            <v>66.173694347418731</v>
          </cell>
          <cell r="N30">
            <v>302</v>
          </cell>
        </row>
        <row r="31">
          <cell r="B31" t="str">
            <v>Kab. Bener Meriah</v>
          </cell>
          <cell r="D31">
            <v>65.8</v>
          </cell>
          <cell r="F31">
            <v>96</v>
          </cell>
          <cell r="H31">
            <v>7.8</v>
          </cell>
          <cell r="J31">
            <v>575.1</v>
          </cell>
          <cell r="L31">
            <v>66.347383989646886</v>
          </cell>
          <cell r="N31">
            <v>294</v>
          </cell>
        </row>
        <row r="32">
          <cell r="B32" t="str">
            <v>Kota Banda Aceh</v>
          </cell>
          <cell r="C32">
            <v>68.525887521231297</v>
          </cell>
          <cell r="D32">
            <v>68.599999999999994</v>
          </cell>
          <cell r="E32">
            <v>98.921832884097043</v>
          </cell>
          <cell r="F32">
            <v>98.8</v>
          </cell>
          <cell r="G32">
            <v>11.132749326145687</v>
          </cell>
          <cell r="H32">
            <v>11.2</v>
          </cell>
          <cell r="I32">
            <v>586.83000000000004</v>
          </cell>
          <cell r="J32">
            <v>614.04</v>
          </cell>
          <cell r="K32">
            <v>71.883351961805957</v>
          </cell>
          <cell r="L32">
            <v>74.043310531829661</v>
          </cell>
          <cell r="M32">
            <v>39</v>
          </cell>
          <cell r="N32">
            <v>34</v>
          </cell>
          <cell r="O32">
            <v>2.7716662803246672</v>
          </cell>
        </row>
        <row r="33">
          <cell r="B33" t="str">
            <v>Kota Sabang</v>
          </cell>
          <cell r="C33">
            <v>68.81389838327496</v>
          </cell>
          <cell r="D33">
            <v>69.400000000000006</v>
          </cell>
          <cell r="E33">
            <v>96.537572863178809</v>
          </cell>
          <cell r="F33">
            <v>97.866807916405833</v>
          </cell>
          <cell r="G33">
            <v>9.1310294043861973</v>
          </cell>
          <cell r="H33">
            <v>9.4411807194106032</v>
          </cell>
          <cell r="I33">
            <v>579.58000000000004</v>
          </cell>
          <cell r="J33">
            <v>607.80999999999995</v>
          </cell>
          <cell r="K33">
            <v>69.472284162850116</v>
          </cell>
          <cell r="L33">
            <v>72.497639834465687</v>
          </cell>
          <cell r="M33">
            <v>75</v>
          </cell>
          <cell r="N33">
            <v>74</v>
          </cell>
          <cell r="O33">
            <v>3.1480459609614089</v>
          </cell>
        </row>
        <row r="34">
          <cell r="B34" t="str">
            <v>Kota Langsa</v>
          </cell>
          <cell r="D34">
            <v>68.263387196208768</v>
          </cell>
          <cell r="F34">
            <v>96.55590300695745</v>
          </cell>
          <cell r="H34">
            <v>9.2256137807160865</v>
          </cell>
          <cell r="J34">
            <v>582.82000000000005</v>
          </cell>
          <cell r="L34">
            <v>69.490164507371531</v>
          </cell>
          <cell r="N34">
            <v>159</v>
          </cell>
        </row>
        <row r="35">
          <cell r="B35" t="str">
            <v>Kota Lhokseumawe</v>
          </cell>
          <cell r="D35">
            <v>68.263387196208768</v>
          </cell>
          <cell r="F35">
            <v>98.167228959606092</v>
          </cell>
          <cell r="H35">
            <v>9.6339017051153455</v>
          </cell>
          <cell r="J35">
            <v>617.30999999999995</v>
          </cell>
          <cell r="L35">
            <v>72.8075098106642</v>
          </cell>
          <cell r="N35">
            <v>68</v>
          </cell>
        </row>
        <row r="37">
          <cell r="B37" t="str">
            <v>Provinsi Sumatera Utara</v>
          </cell>
          <cell r="C37">
            <v>67.295001850639181</v>
          </cell>
          <cell r="D37">
            <v>68.157758284621735</v>
          </cell>
          <cell r="E37">
            <v>96.113914168340003</v>
          </cell>
          <cell r="F37">
            <v>96.643379606507537</v>
          </cell>
          <cell r="G37">
            <v>8.4289413526390629</v>
          </cell>
          <cell r="H37">
            <v>8.4339998914593632</v>
          </cell>
          <cell r="I37">
            <v>589.15</v>
          </cell>
          <cell r="J37">
            <v>616.00515912776723</v>
          </cell>
          <cell r="K37">
            <v>68.751438419502549</v>
          </cell>
          <cell r="L37">
            <v>71.420863092499019</v>
          </cell>
          <cell r="M37">
            <v>7</v>
          </cell>
          <cell r="N37">
            <v>7</v>
          </cell>
          <cell r="O37">
            <v>2.9227644726089244</v>
          </cell>
          <cell r="Q37">
            <v>1</v>
          </cell>
        </row>
        <row r="39">
          <cell r="B39" t="str">
            <v>Kab. Nias</v>
          </cell>
          <cell r="C39">
            <v>66.840869230988247</v>
          </cell>
          <cell r="D39">
            <v>67.900000000000006</v>
          </cell>
          <cell r="E39">
            <v>82.880086696341777</v>
          </cell>
          <cell r="F39">
            <v>86.016514139913653</v>
          </cell>
          <cell r="G39">
            <v>5.6540242190659766</v>
          </cell>
          <cell r="H39">
            <v>5.9779402051869139</v>
          </cell>
          <cell r="I39">
            <v>566.53</v>
          </cell>
          <cell r="J39">
            <v>589.3777221113254</v>
          </cell>
          <cell r="K39">
            <v>61.760331537409307</v>
          </cell>
          <cell r="L39">
            <v>65.045667338018859</v>
          </cell>
          <cell r="M39">
            <v>292</v>
          </cell>
          <cell r="N39">
            <v>342</v>
          </cell>
          <cell r="O39">
            <v>2.9311147705585814</v>
          </cell>
        </row>
        <row r="40">
          <cell r="B40" t="str">
            <v>Kab. Mandailing Natal</v>
          </cell>
          <cell r="C40">
            <v>62.011678404812933</v>
          </cell>
          <cell r="D40">
            <v>62.5</v>
          </cell>
          <cell r="E40">
            <v>96.480459102135697</v>
          </cell>
          <cell r="F40">
            <v>98.055163566388714</v>
          </cell>
          <cell r="G40">
            <v>6.7899020066176154</v>
          </cell>
          <cell r="H40">
            <v>7.2613128073551421</v>
          </cell>
          <cell r="I40">
            <v>575.91999999999996</v>
          </cell>
          <cell r="J40">
            <v>612.9228655472067</v>
          </cell>
          <cell r="K40">
            <v>63.664475162459702</v>
          </cell>
          <cell r="L40">
            <v>67.485301146164716</v>
          </cell>
          <cell r="M40">
            <v>255</v>
          </cell>
          <cell r="N40">
            <v>245</v>
          </cell>
          <cell r="O40">
            <v>3.2427458370979907</v>
          </cell>
        </row>
        <row r="41">
          <cell r="B41" t="str">
            <v>Kab. Tapanuli Selatan</v>
          </cell>
          <cell r="C41">
            <v>65.244875314897101</v>
          </cell>
          <cell r="D41">
            <v>66.400000000000006</v>
          </cell>
          <cell r="E41">
            <v>99.425893533713733</v>
          </cell>
          <cell r="F41">
            <v>99.262269996295245</v>
          </cell>
          <cell r="G41">
            <v>8.6361335988192351</v>
          </cell>
          <cell r="H41">
            <v>8.6999999999999993</v>
          </cell>
          <cell r="I41">
            <v>587.25</v>
          </cell>
          <cell r="J41">
            <v>612.75546136931905</v>
          </cell>
          <cell r="K41">
            <v>68.355589382151734</v>
          </cell>
          <cell r="L41">
            <v>70.973012406377606</v>
          </cell>
          <cell r="M41">
            <v>96</v>
          </cell>
          <cell r="N41">
            <v>105</v>
          </cell>
          <cell r="O41">
            <v>2.8759971645966886</v>
          </cell>
        </row>
        <row r="42">
          <cell r="B42" t="str">
            <v>Kab. Tapanuli Tengah</v>
          </cell>
          <cell r="C42">
            <v>65.552984800022656</v>
          </cell>
          <cell r="D42">
            <v>66.777393998873663</v>
          </cell>
          <cell r="E42">
            <v>94.70222748783263</v>
          </cell>
          <cell r="F42">
            <v>95.395039961666285</v>
          </cell>
          <cell r="G42">
            <v>7.6487737096295456</v>
          </cell>
          <cell r="H42">
            <v>7.8</v>
          </cell>
          <cell r="I42">
            <v>575.41999999999996</v>
          </cell>
          <cell r="J42">
            <v>595.94642328004511</v>
          </cell>
          <cell r="K42">
            <v>65.834390231285866</v>
          </cell>
          <cell r="L42">
            <v>68.36178899991809</v>
          </cell>
          <cell r="M42">
            <v>174</v>
          </cell>
          <cell r="N42">
            <v>207</v>
          </cell>
          <cell r="O42">
            <v>2.7198333625012667</v>
          </cell>
        </row>
        <row r="43">
          <cell r="B43" t="str">
            <v>Kab. Tapanuli Utara</v>
          </cell>
          <cell r="C43">
            <v>65.383271533301254</v>
          </cell>
          <cell r="D43">
            <v>66.900000000000006</v>
          </cell>
          <cell r="E43">
            <v>97.237255347310878</v>
          </cell>
          <cell r="F43">
            <v>98.088864115627032</v>
          </cell>
          <cell r="G43">
            <v>8.2962080020668552</v>
          </cell>
          <cell r="H43">
            <v>8.666675761745319</v>
          </cell>
          <cell r="I43">
            <v>582.21</v>
          </cell>
          <cell r="J43">
            <v>612.15824041666679</v>
          </cell>
          <cell r="K43">
            <v>67.306073571205857</v>
          </cell>
          <cell r="L43">
            <v>70.919343512538575</v>
          </cell>
          <cell r="M43">
            <v>134</v>
          </cell>
          <cell r="N43">
            <v>109</v>
          </cell>
          <cell r="O43">
            <v>3.3244259492754318</v>
          </cell>
        </row>
        <row r="44">
          <cell r="B44" t="str">
            <v>Kab. Toba Samosir</v>
          </cell>
          <cell r="C44">
            <v>66.934085926600801</v>
          </cell>
          <cell r="D44">
            <v>68.862228319548151</v>
          </cell>
          <cell r="E44">
            <v>96.154430434688251</v>
          </cell>
          <cell r="F44">
            <v>96.627020302227564</v>
          </cell>
          <cell r="G44">
            <v>9.1212282175668484</v>
          </cell>
          <cell r="H44">
            <v>9.6805536191160542</v>
          </cell>
          <cell r="I44">
            <v>594.66</v>
          </cell>
          <cell r="J44">
            <v>630.24559812958159</v>
          </cell>
          <cell r="K44">
            <v>69.49718518216217</v>
          </cell>
          <cell r="L44">
            <v>73.828944085432369</v>
          </cell>
          <cell r="M44">
            <v>73</v>
          </cell>
          <cell r="N44">
            <v>42</v>
          </cell>
          <cell r="O44">
            <v>3.7684449834660212</v>
          </cell>
        </row>
        <row r="45">
          <cell r="B45" t="str">
            <v>Kab. Labuhan Batu</v>
          </cell>
          <cell r="C45">
            <v>65.887190729721269</v>
          </cell>
          <cell r="D45">
            <v>66.099999999999994</v>
          </cell>
          <cell r="E45">
            <v>96.037319289977361</v>
          </cell>
          <cell r="F45">
            <v>97.940729562186547</v>
          </cell>
          <cell r="G45">
            <v>7.58515864757715</v>
          </cell>
          <cell r="H45">
            <v>8.1099517847933456</v>
          </cell>
          <cell r="I45">
            <v>589.28</v>
          </cell>
          <cell r="J45">
            <v>619.14099098825045</v>
          </cell>
          <cell r="K45">
            <v>67.337289993959018</v>
          </cell>
          <cell r="L45">
            <v>70.567488136425325</v>
          </cell>
          <cell r="M45">
            <v>132</v>
          </cell>
          <cell r="N45">
            <v>126</v>
          </cell>
          <cell r="O45">
            <v>3.1447670035233193</v>
          </cell>
        </row>
        <row r="46">
          <cell r="B46" t="str">
            <v>Kab. Asahan</v>
          </cell>
          <cell r="C46">
            <v>67.235247558579857</v>
          </cell>
          <cell r="D46">
            <v>67.7</v>
          </cell>
          <cell r="E46">
            <v>94.117013849376121</v>
          </cell>
          <cell r="F46">
            <v>93.989952351661799</v>
          </cell>
          <cell r="G46">
            <v>6.8553932071715886</v>
          </cell>
          <cell r="H46">
            <v>7.0687589947642744</v>
          </cell>
          <cell r="I46">
            <v>587.82000000000005</v>
          </cell>
          <cell r="J46">
            <v>617.2809512046731</v>
          </cell>
          <cell r="K46">
            <v>67.006442042993186</v>
          </cell>
          <cell r="L46">
            <v>69.663889831946776</v>
          </cell>
          <cell r="M46">
            <v>143</v>
          </cell>
          <cell r="N46">
            <v>154</v>
          </cell>
          <cell r="O46">
            <v>2.8380353104591127</v>
          </cell>
        </row>
        <row r="47">
          <cell r="B47" t="str">
            <v>Kab. Simalungun</v>
          </cell>
          <cell r="C47">
            <v>67.352365971016141</v>
          </cell>
          <cell r="D47">
            <v>67.5</v>
          </cell>
          <cell r="E47">
            <v>96.448424336141628</v>
          </cell>
          <cell r="F47">
            <v>95.765968975641727</v>
          </cell>
          <cell r="G47">
            <v>7.9910568644653237</v>
          </cell>
          <cell r="H47">
            <v>8.4</v>
          </cell>
          <cell r="I47">
            <v>586.22</v>
          </cell>
          <cell r="J47">
            <v>611.1304195813774</v>
          </cell>
          <cell r="K47">
            <v>68.307580014525826</v>
          </cell>
          <cell r="L47">
            <v>70.459765120039791</v>
          </cell>
          <cell r="M47">
            <v>98</v>
          </cell>
          <cell r="N47">
            <v>128</v>
          </cell>
          <cell r="O47">
            <v>2.6059261830254901</v>
          </cell>
        </row>
        <row r="48">
          <cell r="B48" t="str">
            <v>Kab. Dairi</v>
          </cell>
          <cell r="C48">
            <v>65.887190729721269</v>
          </cell>
          <cell r="D48">
            <v>66.2</v>
          </cell>
          <cell r="E48">
            <v>96.786771964461991</v>
          </cell>
          <cell r="F48">
            <v>95.685742749612572</v>
          </cell>
          <cell r="G48">
            <v>7.9252605972547956</v>
          </cell>
          <cell r="H48">
            <v>8.1008412663272082</v>
          </cell>
          <cell r="I48">
            <v>582.15</v>
          </cell>
          <cell r="J48">
            <v>616.50327821362225</v>
          </cell>
          <cell r="K48">
            <v>67.206523480081941</v>
          </cell>
          <cell r="L48">
            <v>69.911998406568301</v>
          </cell>
          <cell r="M48">
            <v>137</v>
          </cell>
          <cell r="N48">
            <v>143</v>
          </cell>
          <cell r="O48">
            <v>2.8722882843509963</v>
          </cell>
        </row>
        <row r="49">
          <cell r="B49" t="str">
            <v>Kab. Tanah Karo</v>
          </cell>
          <cell r="C49">
            <v>70.981786592475416</v>
          </cell>
          <cell r="D49">
            <v>70.099999999999994</v>
          </cell>
          <cell r="E49">
            <v>97.63493238377211</v>
          </cell>
          <cell r="F49">
            <v>96.60813873477656</v>
          </cell>
          <cell r="G49">
            <v>8.6959179174766117</v>
          </cell>
          <cell r="H49">
            <v>8.7893090688621456</v>
          </cell>
          <cell r="I49">
            <v>582.92999999999995</v>
          </cell>
          <cell r="J49">
            <v>609.94570338420078</v>
          </cell>
          <cell r="K49">
            <v>70.85627692580988</v>
          </cell>
          <cell r="L49">
            <v>72.288474303049128</v>
          </cell>
          <cell r="M49">
            <v>54</v>
          </cell>
          <cell r="N49">
            <v>76</v>
          </cell>
          <cell r="O49">
            <v>2.2168122938363486</v>
          </cell>
        </row>
        <row r="50">
          <cell r="B50" t="str">
            <v>Kab. Deli Serdang</v>
          </cell>
          <cell r="C50">
            <v>66.300690430771851</v>
          </cell>
          <cell r="D50">
            <v>68</v>
          </cell>
          <cell r="E50">
            <v>95.141280601135463</v>
          </cell>
          <cell r="F50">
            <v>96.816628781996073</v>
          </cell>
          <cell r="G50">
            <v>8.3365471926823904</v>
          </cell>
          <cell r="H50">
            <v>8.5832250914173578</v>
          </cell>
          <cell r="I50">
            <v>595.07000000000005</v>
          </cell>
          <cell r="J50">
            <v>617.66014101478402</v>
          </cell>
          <cell r="K50">
            <v>68.370492348378946</v>
          </cell>
          <cell r="L50">
            <v>71.609743344746065</v>
          </cell>
          <cell r="M50">
            <v>95</v>
          </cell>
          <cell r="N50">
            <v>83</v>
          </cell>
          <cell r="O50">
            <v>3.2001923644475059</v>
          </cell>
        </row>
        <row r="51">
          <cell r="B51" t="str">
            <v>Kab. Langkat</v>
          </cell>
          <cell r="C51">
            <v>67.120519317825924</v>
          </cell>
          <cell r="D51">
            <v>68.220855700085366</v>
          </cell>
          <cell r="E51">
            <v>97.362847216822544</v>
          </cell>
          <cell r="F51">
            <v>96.46705036237357</v>
          </cell>
          <cell r="G51">
            <v>8.1705082870867916</v>
          </cell>
          <cell r="H51">
            <v>8.5</v>
          </cell>
          <cell r="I51">
            <v>583.59</v>
          </cell>
          <cell r="J51">
            <v>606.31773417271495</v>
          </cell>
          <cell r="K51">
            <v>68.312313941261252</v>
          </cell>
          <cell r="L51">
            <v>70.71937914949666</v>
          </cell>
          <cell r="M51">
            <v>97</v>
          </cell>
          <cell r="N51">
            <v>118</v>
          </cell>
          <cell r="O51">
            <v>2.7561234387559361</v>
          </cell>
        </row>
        <row r="52">
          <cell r="B52" t="str">
            <v>Kab. Nias Selatan</v>
          </cell>
          <cell r="D52">
            <v>67.349999999999994</v>
          </cell>
          <cell r="F52">
            <v>84.4</v>
          </cell>
          <cell r="H52">
            <v>5.9</v>
          </cell>
          <cell r="J52">
            <v>574.1</v>
          </cell>
          <cell r="L52">
            <v>63.146277808590611</v>
          </cell>
          <cell r="N52">
            <v>392</v>
          </cell>
        </row>
        <row r="53">
          <cell r="B53" t="str">
            <v>Kab. Humbang Hasundutan</v>
          </cell>
          <cell r="D53">
            <v>66.2</v>
          </cell>
          <cell r="F53">
            <v>97.65</v>
          </cell>
          <cell r="H53">
            <v>8.4814418819060862</v>
          </cell>
          <cell r="J53">
            <v>597.20000000000005</v>
          </cell>
          <cell r="L53">
            <v>69.143454207217061</v>
          </cell>
          <cell r="N53">
            <v>171</v>
          </cell>
        </row>
        <row r="54">
          <cell r="B54" t="str">
            <v>Kab. Pakpak Bharat</v>
          </cell>
          <cell r="D54">
            <v>66</v>
          </cell>
          <cell r="F54">
            <v>95.15</v>
          </cell>
          <cell r="H54">
            <v>8</v>
          </cell>
          <cell r="J54">
            <v>599.35</v>
          </cell>
          <cell r="L54">
            <v>68.28578295433536</v>
          </cell>
          <cell r="N54">
            <v>209</v>
          </cell>
        </row>
        <row r="55">
          <cell r="B55" t="str">
            <v>Kab. Samosir</v>
          </cell>
          <cell r="D55">
            <v>67.900000000000006</v>
          </cell>
          <cell r="F55">
            <v>96.4</v>
          </cell>
          <cell r="H55">
            <v>9.4</v>
          </cell>
          <cell r="J55">
            <v>612.45000000000005</v>
          </cell>
          <cell r="L55">
            <v>71.665273926172418</v>
          </cell>
          <cell r="N55">
            <v>82</v>
          </cell>
        </row>
        <row r="56">
          <cell r="B56" t="str">
            <v>Kab. Serdang Berdagai</v>
          </cell>
          <cell r="D56">
            <v>67.150345215385926</v>
          </cell>
          <cell r="F56">
            <v>95.978954691565775</v>
          </cell>
          <cell r="H56">
            <v>8.459886142049875</v>
          </cell>
          <cell r="J56">
            <v>606.36507050739203</v>
          </cell>
          <cell r="L56">
            <v>69.990117846562498</v>
          </cell>
          <cell r="N56">
            <v>139</v>
          </cell>
        </row>
        <row r="57">
          <cell r="B57" t="str">
            <v>Kota Sibolga</v>
          </cell>
          <cell r="C57">
            <v>68.648156283419652</v>
          </cell>
          <cell r="D57">
            <v>69</v>
          </cell>
          <cell r="E57">
            <v>99.072558647026739</v>
          </cell>
          <cell r="F57">
            <v>99.159663865546221</v>
          </cell>
          <cell r="G57">
            <v>9.6275228344136803</v>
          </cell>
          <cell r="H57">
            <v>9.4</v>
          </cell>
          <cell r="I57">
            <v>585.04999999999995</v>
          </cell>
          <cell r="J57">
            <v>612.73221663583104</v>
          </cell>
          <cell r="K57">
            <v>70.732673928998523</v>
          </cell>
          <cell r="L57">
            <v>72.911383416155061</v>
          </cell>
          <cell r="M57">
            <v>58</v>
          </cell>
          <cell r="N57">
            <v>62</v>
          </cell>
          <cell r="O57">
            <v>2.7284006178685294</v>
          </cell>
        </row>
        <row r="58">
          <cell r="B58" t="str">
            <v>Kota Tanjung Balai</v>
          </cell>
          <cell r="C58">
            <v>67.218516356803235</v>
          </cell>
          <cell r="D58">
            <v>68.099999999999994</v>
          </cell>
          <cell r="E58">
            <v>96.31860776439089</v>
          </cell>
          <cell r="F58">
            <v>98.724552366936479</v>
          </cell>
          <cell r="G58">
            <v>8.4019194416169594</v>
          </cell>
          <cell r="H58">
            <v>8.2544763306352706</v>
          </cell>
          <cell r="I58">
            <v>576.47</v>
          </cell>
          <cell r="J58">
            <v>606.10170266500643</v>
          </cell>
          <cell r="K58">
            <v>67.757650597350747</v>
          </cell>
          <cell r="L58">
            <v>70.955393459090828</v>
          </cell>
          <cell r="M58">
            <v>118</v>
          </cell>
          <cell r="N58">
            <v>106</v>
          </cell>
          <cell r="O58">
            <v>3.1492593618407865</v>
          </cell>
        </row>
        <row r="59">
          <cell r="B59" t="str">
            <v>Kota Pematang Siantar</v>
          </cell>
          <cell r="C59">
            <v>70.926907403345524</v>
          </cell>
          <cell r="D59">
            <v>71.021602873843989</v>
          </cell>
          <cell r="E59">
            <v>98.737650933040612</v>
          </cell>
          <cell r="F59">
            <v>99.198717948717942</v>
          </cell>
          <cell r="G59">
            <v>10.287921129811982</v>
          </cell>
          <cell r="H59">
            <v>10.600961538461538</v>
          </cell>
          <cell r="I59">
            <v>606.9</v>
          </cell>
          <cell r="J59">
            <v>619.00742874358968</v>
          </cell>
          <cell r="K59">
            <v>74.096558297038541</v>
          </cell>
          <cell r="L59">
            <v>75.416168759017381</v>
          </cell>
          <cell r="M59">
            <v>10</v>
          </cell>
          <cell r="N59">
            <v>18</v>
          </cell>
          <cell r="O59">
            <v>2.2570653801890663</v>
          </cell>
        </row>
        <row r="60">
          <cell r="B60" t="str">
            <v>Kota Tebing Tinggi</v>
          </cell>
          <cell r="C60">
            <v>69.984961416678914</v>
          </cell>
          <cell r="D60">
            <v>70.099999999999994</v>
          </cell>
          <cell r="E60">
            <v>97.605790645879736</v>
          </cell>
          <cell r="F60">
            <v>98.308783415166388</v>
          </cell>
          <cell r="G60">
            <v>9.1665583615300079</v>
          </cell>
          <cell r="H60">
            <v>9.4528096017457717</v>
          </cell>
          <cell r="I60">
            <v>595.32000000000005</v>
          </cell>
          <cell r="J60">
            <v>620.63672203321755</v>
          </cell>
          <cell r="K60">
            <v>71.599059576384647</v>
          </cell>
          <cell r="L60">
            <v>73.981428911665503</v>
          </cell>
          <cell r="M60">
            <v>43</v>
          </cell>
          <cell r="N60">
            <v>36</v>
          </cell>
          <cell r="O60">
            <v>2.8962642580438915</v>
          </cell>
        </row>
        <row r="61">
          <cell r="B61" t="str">
            <v>Kota Medan</v>
          </cell>
          <cell r="C61">
            <v>69.41980802700833</v>
          </cell>
          <cell r="D61">
            <v>69.900000000000006</v>
          </cell>
          <cell r="E61">
            <v>99.084337349397586</v>
          </cell>
          <cell r="F61">
            <v>98.98605830164766</v>
          </cell>
          <cell r="G61">
            <v>10.507509263410009</v>
          </cell>
          <cell r="H61">
            <v>10.6</v>
          </cell>
          <cell r="I61">
            <v>606.34</v>
          </cell>
          <cell r="J61">
            <v>618.58527129489312</v>
          </cell>
          <cell r="K61">
            <v>73.455842188426459</v>
          </cell>
          <cell r="L61">
            <v>74.712566423513763</v>
          </cell>
          <cell r="M61">
            <v>15</v>
          </cell>
          <cell r="N61">
            <v>24</v>
          </cell>
          <cell r="O61">
            <v>2.1758829032827327</v>
          </cell>
        </row>
        <row r="62">
          <cell r="B62" t="str">
            <v>Kota Binjai</v>
          </cell>
          <cell r="C62">
            <v>69.427959277820875</v>
          </cell>
          <cell r="D62">
            <v>70.099999999999994</v>
          </cell>
          <cell r="E62">
            <v>97.660584391567014</v>
          </cell>
          <cell r="F62">
            <v>98.000702134369476</v>
          </cell>
          <cell r="G62">
            <v>9.6062738974882151</v>
          </cell>
          <cell r="H62">
            <v>9.5053998893245826</v>
          </cell>
          <cell r="I62">
            <v>594.70000000000005</v>
          </cell>
          <cell r="J62">
            <v>620.84705934489386</v>
          </cell>
          <cell r="K62">
            <v>71.579745637108161</v>
          </cell>
          <cell r="L62">
            <v>73.968124899694018</v>
          </cell>
          <cell r="M62">
            <v>44</v>
          </cell>
          <cell r="N62">
            <v>37</v>
          </cell>
          <cell r="O62">
            <v>2.8989295789870089</v>
          </cell>
        </row>
        <row r="63">
          <cell r="B63" t="str">
            <v>Kota Padang Sidempuan</v>
          </cell>
          <cell r="D63">
            <v>68.099999999999994</v>
          </cell>
          <cell r="F63">
            <v>99.275248148731691</v>
          </cell>
          <cell r="H63">
            <v>9.5876792185284394</v>
          </cell>
          <cell r="J63">
            <v>613.45546136931921</v>
          </cell>
          <cell r="L63">
            <v>72.631803521457272</v>
          </cell>
          <cell r="N63">
            <v>71</v>
          </cell>
        </row>
        <row r="65">
          <cell r="B65" t="str">
            <v>Provinsi Sumatera Barat</v>
          </cell>
          <cell r="C65">
            <v>66.107086524499621</v>
          </cell>
          <cell r="D65">
            <v>67.599999999999994</v>
          </cell>
          <cell r="E65">
            <v>95.141125095045979</v>
          </cell>
          <cell r="F65">
            <v>95.73398066308178</v>
          </cell>
          <cell r="G65">
            <v>7.969474125360632</v>
          </cell>
          <cell r="H65">
            <v>7.9417945498990345</v>
          </cell>
          <cell r="I65">
            <v>589.04</v>
          </cell>
          <cell r="J65">
            <v>615.65651563443794</v>
          </cell>
          <cell r="K65">
            <v>67.526490484866869</v>
          </cell>
          <cell r="L65">
            <v>70.517455432544935</v>
          </cell>
          <cell r="M65">
            <v>8</v>
          </cell>
          <cell r="N65">
            <v>9</v>
          </cell>
          <cell r="O65">
            <v>3.0348766785485335</v>
          </cell>
          <cell r="Q65">
            <v>1</v>
          </cell>
        </row>
        <row r="67">
          <cell r="B67" t="str">
            <v>Kab. Kepulauan Mentawai</v>
          </cell>
          <cell r="C67">
            <v>67.125299661190667</v>
          </cell>
          <cell r="D67">
            <v>68</v>
          </cell>
          <cell r="E67">
            <v>90.831440703070996</v>
          </cell>
          <cell r="F67">
            <v>92.241463177351889</v>
          </cell>
          <cell r="G67">
            <v>5.8018321601517631</v>
          </cell>
          <cell r="H67">
            <v>6.5246132892304702</v>
          </cell>
          <cell r="I67">
            <v>571.03</v>
          </cell>
          <cell r="J67">
            <v>589.85944486084929</v>
          </cell>
          <cell r="K67">
            <v>64.141447845315341</v>
          </cell>
          <cell r="L67">
            <v>66.926596045488537</v>
          </cell>
          <cell r="M67">
            <v>238</v>
          </cell>
          <cell r="N67">
            <v>270</v>
          </cell>
          <cell r="O67">
            <v>2.7869410308194666</v>
          </cell>
        </row>
        <row r="68">
          <cell r="B68" t="str">
            <v>Kab. Pesisir Selatan</v>
          </cell>
          <cell r="C68">
            <v>64.762874692179238</v>
          </cell>
          <cell r="D68">
            <v>64.900000000000006</v>
          </cell>
          <cell r="E68">
            <v>93.873241796914272</v>
          </cell>
          <cell r="F68">
            <v>91.634890199341555</v>
          </cell>
          <cell r="G68">
            <v>7.4222726324572372</v>
          </cell>
          <cell r="H68">
            <v>7.3</v>
          </cell>
          <cell r="I68">
            <v>587.1</v>
          </cell>
          <cell r="J68">
            <v>610.72390992508974</v>
          </cell>
          <cell r="K68">
            <v>65.943177562815364</v>
          </cell>
          <cell r="L68">
            <v>67.251174059603613</v>
          </cell>
          <cell r="M68">
            <v>170</v>
          </cell>
          <cell r="N68">
            <v>257</v>
          </cell>
          <cell r="O68">
            <v>1.959752503349206</v>
          </cell>
        </row>
        <row r="69">
          <cell r="B69" t="str">
            <v>Kab. Solok</v>
          </cell>
          <cell r="C69">
            <v>61.553315200749324</v>
          </cell>
          <cell r="D69">
            <v>64.099999999999994</v>
          </cell>
          <cell r="E69">
            <v>95.762756582766087</v>
          </cell>
          <cell r="F69">
            <v>96.694713762510005</v>
          </cell>
          <cell r="G69">
            <v>6.7929891596913663</v>
          </cell>
          <cell r="H69">
            <v>7.2314283475978769</v>
          </cell>
          <cell r="I69">
            <v>581.92999999999995</v>
          </cell>
          <cell r="J69">
            <v>607.11193400776392</v>
          </cell>
          <cell r="K69">
            <v>63.715589232248711</v>
          </cell>
          <cell r="L69">
            <v>67.602102919544109</v>
          </cell>
          <cell r="M69">
            <v>253</v>
          </cell>
          <cell r="N69">
            <v>238</v>
          </cell>
          <cell r="O69">
            <v>3.2728044977515363</v>
          </cell>
        </row>
        <row r="70">
          <cell r="B70" t="str">
            <v>Kab. Sawahlunto Sijunjung</v>
          </cell>
          <cell r="C70">
            <v>62.163709764576623</v>
          </cell>
          <cell r="D70">
            <v>64.400000000000006</v>
          </cell>
          <cell r="E70">
            <v>87.278947368421058</v>
          </cell>
          <cell r="F70">
            <v>87.7</v>
          </cell>
          <cell r="G70">
            <v>6.3</v>
          </cell>
          <cell r="H70">
            <v>6.9717273948115013</v>
          </cell>
          <cell r="I70">
            <v>578.24</v>
          </cell>
          <cell r="J70">
            <v>610.72569416322244</v>
          </cell>
          <cell r="K70">
            <v>61.519980756651542</v>
          </cell>
          <cell r="L70">
            <v>65.855948788418203</v>
          </cell>
          <cell r="M70">
            <v>299</v>
          </cell>
          <cell r="N70">
            <v>314</v>
          </cell>
          <cell r="O70">
            <v>3.3567994512079502</v>
          </cell>
        </row>
        <row r="71">
          <cell r="B71" t="str">
            <v>Kab. Tanah Datar</v>
          </cell>
          <cell r="C71">
            <v>67.352365971016141</v>
          </cell>
          <cell r="D71">
            <v>68.7</v>
          </cell>
          <cell r="E71">
            <v>95.519462459108311</v>
          </cell>
          <cell r="F71">
            <v>96.131358692720411</v>
          </cell>
          <cell r="G71">
            <v>7.7621321728230548</v>
          </cell>
          <cell r="H71">
            <v>7.6137500051869589</v>
          </cell>
          <cell r="I71">
            <v>589.78</v>
          </cell>
          <cell r="J71">
            <v>614.19498839150788</v>
          </cell>
          <cell r="K71">
            <v>68.205804497047396</v>
          </cell>
          <cell r="L71">
            <v>70.861292290483874</v>
          </cell>
          <cell r="M71">
            <v>101</v>
          </cell>
          <cell r="N71">
            <v>112</v>
          </cell>
          <cell r="O71">
            <v>2.8900026069654903</v>
          </cell>
        </row>
        <row r="72">
          <cell r="B72" t="str">
            <v>Kab. Padang Pariaman</v>
          </cell>
          <cell r="C72">
            <v>64.944221461122595</v>
          </cell>
          <cell r="D72">
            <v>65.7</v>
          </cell>
          <cell r="E72">
            <v>93.308993000979726</v>
          </cell>
          <cell r="F72">
            <v>93.9</v>
          </cell>
          <cell r="G72">
            <v>6.7978074528238563</v>
          </cell>
          <cell r="H72">
            <v>6.7</v>
          </cell>
          <cell r="I72">
            <v>590.51</v>
          </cell>
          <cell r="J72">
            <v>613.77137414065135</v>
          </cell>
          <cell r="K72">
            <v>65.718649831545932</v>
          </cell>
          <cell r="L72">
            <v>67.989284382560797</v>
          </cell>
          <cell r="M72">
            <v>178</v>
          </cell>
          <cell r="N72">
            <v>222</v>
          </cell>
          <cell r="O72">
            <v>2.5736214162925117</v>
          </cell>
        </row>
        <row r="73">
          <cell r="B73" t="str">
            <v xml:space="preserve">Kab. Agam         </v>
          </cell>
          <cell r="C73">
            <v>67.34041511260429</v>
          </cell>
          <cell r="D73">
            <v>67.7</v>
          </cell>
          <cell r="E73">
            <v>95.483712007884407</v>
          </cell>
          <cell r="F73">
            <v>96.16096512399163</v>
          </cell>
          <cell r="G73">
            <v>7.8084412835492341</v>
          </cell>
          <cell r="H73">
            <v>7.9</v>
          </cell>
          <cell r="I73">
            <v>587.47</v>
          </cell>
          <cell r="J73">
            <v>613.21595644347269</v>
          </cell>
          <cell r="K73">
            <v>68.047579464400116</v>
          </cell>
          <cell r="L73">
            <v>70.448936081312283</v>
          </cell>
          <cell r="M73">
            <v>105</v>
          </cell>
          <cell r="N73">
            <v>130</v>
          </cell>
          <cell r="O73">
            <v>2.7414255019842879</v>
          </cell>
        </row>
        <row r="74">
          <cell r="B74" t="str">
            <v>Kab. Limapuluh Koto</v>
          </cell>
          <cell r="C74">
            <v>65.347479407851907</v>
          </cell>
          <cell r="D74">
            <v>66.099999999999994</v>
          </cell>
          <cell r="E74">
            <v>97.46800173370012</v>
          </cell>
          <cell r="F74">
            <v>97.803808710119839</v>
          </cell>
          <cell r="G74">
            <v>7.3252236516619789</v>
          </cell>
          <cell r="H74">
            <v>7.2293410077118514</v>
          </cell>
          <cell r="I74">
            <v>583.45000000000005</v>
          </cell>
          <cell r="J74">
            <v>595.81187683597614</v>
          </cell>
          <cell r="K74">
            <v>66.713738177511843</v>
          </cell>
          <cell r="L74">
            <v>68.087666183913157</v>
          </cell>
          <cell r="M74">
            <v>149</v>
          </cell>
          <cell r="N74">
            <v>216</v>
          </cell>
          <cell r="O74">
            <v>2.0316527282821029</v>
          </cell>
        </row>
        <row r="75">
          <cell r="B75" t="str">
            <v>Kab. Pasaman</v>
          </cell>
          <cell r="C75">
            <v>62.116058144352174</v>
          </cell>
          <cell r="D75">
            <v>64.599999999999994</v>
          </cell>
          <cell r="E75">
            <v>94.41111413650367</v>
          </cell>
          <cell r="F75">
            <v>95.845765887606888</v>
          </cell>
          <cell r="G75">
            <v>7.1969711316714671</v>
          </cell>
          <cell r="H75">
            <v>6.9896764013918826</v>
          </cell>
          <cell r="I75">
            <v>586.35</v>
          </cell>
          <cell r="J75">
            <v>612.54916107124723</v>
          </cell>
          <cell r="K75">
            <v>64.367587030890377</v>
          </cell>
          <cell r="L75">
            <v>67.93099115514265</v>
          </cell>
          <cell r="M75">
            <v>227</v>
          </cell>
          <cell r="N75">
            <v>224</v>
          </cell>
          <cell r="O75">
            <v>3.1623499117139233</v>
          </cell>
        </row>
        <row r="76">
          <cell r="B76" t="str">
            <v>Kab. Solok Selatan</v>
          </cell>
          <cell r="D76">
            <v>62.5</v>
          </cell>
          <cell r="F76">
            <v>94.3</v>
          </cell>
          <cell r="H76">
            <v>7</v>
          </cell>
          <cell r="J76">
            <v>594.5</v>
          </cell>
          <cell r="L76">
            <v>65.038103161397657</v>
          </cell>
          <cell r="N76">
            <v>343</v>
          </cell>
        </row>
        <row r="77">
          <cell r="B77" t="str">
            <v>Kab. Dharmasraya</v>
          </cell>
          <cell r="D77">
            <v>63.3</v>
          </cell>
          <cell r="F77">
            <v>87.5</v>
          </cell>
          <cell r="H77">
            <v>6.65</v>
          </cell>
          <cell r="J77">
            <v>594.45000000000005</v>
          </cell>
          <cell r="L77">
            <v>63.70832563012263</v>
          </cell>
          <cell r="N77">
            <v>379</v>
          </cell>
        </row>
        <row r="78">
          <cell r="B78" t="str">
            <v>Kab. Pasaman Barat</v>
          </cell>
          <cell r="D78">
            <v>63.35</v>
          </cell>
          <cell r="F78">
            <v>95.1</v>
          </cell>
          <cell r="H78">
            <v>7.1</v>
          </cell>
          <cell r="J78">
            <v>599.45000000000005</v>
          </cell>
          <cell r="L78">
            <v>66.143486165033579</v>
          </cell>
          <cell r="N78">
            <v>305</v>
          </cell>
        </row>
        <row r="79">
          <cell r="B79" t="str">
            <v>Kota Padang</v>
          </cell>
          <cell r="C79">
            <v>68.81389838327496</v>
          </cell>
          <cell r="D79">
            <v>69.400000000000006</v>
          </cell>
          <cell r="E79">
            <v>98.187011638063311</v>
          </cell>
          <cell r="F79">
            <v>99.223602484472053</v>
          </cell>
          <cell r="G79">
            <v>10.759238271083554</v>
          </cell>
          <cell r="H79">
            <v>10.703804347826088</v>
          </cell>
          <cell r="I79">
            <v>607.30999999999995</v>
          </cell>
          <cell r="J79">
            <v>634.86863466096611</v>
          </cell>
          <cell r="K79">
            <v>73.181007081438608</v>
          </cell>
          <cell r="L79">
            <v>75.818810140265185</v>
          </cell>
          <cell r="M79">
            <v>20</v>
          </cell>
          <cell r="N79">
            <v>9</v>
          </cell>
          <cell r="O79">
            <v>3.1361725624082299</v>
          </cell>
        </row>
        <row r="80">
          <cell r="B80" t="str">
            <v>Kota Solok</v>
          </cell>
          <cell r="C80">
            <v>66.618583264527501</v>
          </cell>
          <cell r="D80">
            <v>67.8</v>
          </cell>
          <cell r="E80">
            <v>97.256623769871311</v>
          </cell>
          <cell r="F80">
            <v>98.542944785276077</v>
          </cell>
          <cell r="G80">
            <v>9.6543826838764915</v>
          </cell>
          <cell r="H80">
            <v>9.6579754601226995</v>
          </cell>
          <cell r="I80">
            <v>604.09</v>
          </cell>
          <cell r="J80">
            <v>619.79977627459664</v>
          </cell>
          <cell r="K80">
            <v>70.68817978086318</v>
          </cell>
          <cell r="L80">
            <v>72.843190008604552</v>
          </cell>
          <cell r="M80">
            <v>61</v>
          </cell>
          <cell r="N80">
            <v>65</v>
          </cell>
          <cell r="O80">
            <v>2.7114604474577142</v>
          </cell>
        </row>
        <row r="81">
          <cell r="B81" t="str">
            <v>Kota Sawahlunto</v>
          </cell>
          <cell r="C81">
            <v>70.544680639141106</v>
          </cell>
          <cell r="D81">
            <v>70.599999999999994</v>
          </cell>
          <cell r="E81">
            <v>96.643464384956118</v>
          </cell>
          <cell r="F81">
            <v>97.011611108138482</v>
          </cell>
          <cell r="G81">
            <v>8.527693244065734</v>
          </cell>
          <cell r="H81">
            <v>8.6224517095617745</v>
          </cell>
          <cell r="I81">
            <v>589.65</v>
          </cell>
          <cell r="J81">
            <v>615.50195862262683</v>
          </cell>
          <cell r="K81">
            <v>70.786158952836573</v>
          </cell>
          <cell r="L81">
            <v>72.960324612261246</v>
          </cell>
          <cell r="M81">
            <v>56</v>
          </cell>
          <cell r="N81">
            <v>60</v>
          </cell>
          <cell r="O81">
            <v>2.7280478586468297</v>
          </cell>
        </row>
        <row r="82">
          <cell r="B82" t="str">
            <v>Kota Padang Panjang</v>
          </cell>
          <cell r="C82">
            <v>69.544793872800852</v>
          </cell>
          <cell r="D82">
            <v>69.599999999999994</v>
          </cell>
          <cell r="E82">
            <v>98.507068803016011</v>
          </cell>
          <cell r="F82">
            <v>99.057113889827647</v>
          </cell>
          <cell r="G82">
            <v>10.215653529280763</v>
          </cell>
          <cell r="H82">
            <v>10.141500506928017</v>
          </cell>
          <cell r="I82">
            <v>608.72</v>
          </cell>
          <cell r="J82">
            <v>639.17194445076746</v>
          </cell>
          <cell r="K82">
            <v>73.364143852155692</v>
          </cell>
          <cell r="L82">
            <v>75.80789544237706</v>
          </cell>
          <cell r="M82">
            <v>18</v>
          </cell>
          <cell r="N82">
            <v>10</v>
          </cell>
          <cell r="O82">
            <v>3.0289715787416172</v>
          </cell>
        </row>
        <row r="83">
          <cell r="B83" t="str">
            <v>Kota Bukit Tinggi</v>
          </cell>
          <cell r="C83">
            <v>70.145269349325829</v>
          </cell>
          <cell r="D83">
            <v>70.599999999999994</v>
          </cell>
          <cell r="E83">
            <v>98.020361990950221</v>
          </cell>
          <cell r="F83">
            <v>98.812849162011176</v>
          </cell>
          <cell r="G83">
            <v>10.169946848899007</v>
          </cell>
          <cell r="H83">
            <v>9.8756983240223466</v>
          </cell>
          <cell r="I83">
            <v>609.64</v>
          </cell>
          <cell r="J83">
            <v>634.17004167212986</v>
          </cell>
          <cell r="K83">
            <v>73.626597007906881</v>
          </cell>
          <cell r="L83">
            <v>75.726972331492135</v>
          </cell>
          <cell r="M83">
            <v>13</v>
          </cell>
          <cell r="N83">
            <v>13</v>
          </cell>
          <cell r="O83">
            <v>2.8220543148558863</v>
          </cell>
        </row>
        <row r="84">
          <cell r="B84" t="str">
            <v>Kota Payakumbuh</v>
          </cell>
          <cell r="C84">
            <v>67.089447085955072</v>
          </cell>
          <cell r="D84">
            <v>69.8</v>
          </cell>
          <cell r="E84">
            <v>96.310510248582645</v>
          </cell>
          <cell r="F84">
            <v>98.44682405148771</v>
          </cell>
          <cell r="G84">
            <v>9.0082162350482076</v>
          </cell>
          <cell r="H84">
            <v>8.7524703353040891</v>
          </cell>
          <cell r="I84">
            <v>590</v>
          </cell>
          <cell r="J84">
            <v>620.22016277857404</v>
          </cell>
          <cell r="K84">
            <v>69.17549914226619</v>
          </cell>
          <cell r="L84">
            <v>73.294579677897161</v>
          </cell>
          <cell r="M84">
            <v>83</v>
          </cell>
          <cell r="N84">
            <v>54</v>
          </cell>
          <cell r="O84">
            <v>3.655544838331481</v>
          </cell>
        </row>
        <row r="85">
          <cell r="B85" t="str">
            <v>Kota Pariaman</v>
          </cell>
          <cell r="D85">
            <v>67.099999999999994</v>
          </cell>
          <cell r="F85">
            <v>96.360530546623792</v>
          </cell>
          <cell r="H85">
            <v>8.4971663987138264</v>
          </cell>
          <cell r="J85">
            <v>614.74137414065103</v>
          </cell>
          <cell r="L85">
            <v>70.719802239445315</v>
          </cell>
          <cell r="N85">
            <v>117</v>
          </cell>
        </row>
        <row r="87">
          <cell r="B87" t="str">
            <v>Provinsi Riau</v>
          </cell>
          <cell r="C87">
            <v>68.077568726540704</v>
          </cell>
          <cell r="D87">
            <v>69.8</v>
          </cell>
          <cell r="E87">
            <v>96.458291440445066</v>
          </cell>
          <cell r="F87">
            <v>96.405282868240349</v>
          </cell>
          <cell r="G87">
            <v>8.3106317336096449</v>
          </cell>
          <cell r="H87">
            <v>8.2428847090988455</v>
          </cell>
          <cell r="I87">
            <v>588.26</v>
          </cell>
          <cell r="J87">
            <v>616.59783908918712</v>
          </cell>
          <cell r="K87">
            <v>69.106530747642651</v>
          </cell>
          <cell r="L87">
            <v>72.184397799206664</v>
          </cell>
          <cell r="M87">
            <v>5</v>
          </cell>
          <cell r="N87">
            <v>5</v>
          </cell>
          <cell r="O87">
            <v>3.1563967512908908</v>
          </cell>
          <cell r="Q87">
            <v>1</v>
          </cell>
        </row>
        <row r="89">
          <cell r="B89" t="str">
            <v>Kab. Kuantan Singingi</v>
          </cell>
          <cell r="C89">
            <v>65.213855472841018</v>
          </cell>
          <cell r="D89">
            <v>67.5</v>
          </cell>
          <cell r="E89">
            <v>98.008052826542112</v>
          </cell>
          <cell r="F89">
            <v>97.841474654377876</v>
          </cell>
          <cell r="G89">
            <v>7.7015333710989804</v>
          </cell>
          <cell r="H89">
            <v>7.7002764976958522</v>
          </cell>
          <cell r="I89">
            <v>578.42999999999995</v>
          </cell>
          <cell r="J89">
            <v>613.9310397676511</v>
          </cell>
          <cell r="K89">
            <v>66.651560775299345</v>
          </cell>
          <cell r="L89">
            <v>70.618412572598416</v>
          </cell>
          <cell r="M89">
            <v>155</v>
          </cell>
          <cell r="N89">
            <v>123</v>
          </cell>
          <cell r="O89">
            <v>3.4489367607841657</v>
          </cell>
        </row>
        <row r="90">
          <cell r="B90" t="str">
            <v>Kab. Indragiri Hulu</v>
          </cell>
          <cell r="C90">
            <v>65.046825554077387</v>
          </cell>
          <cell r="D90">
            <v>67.8</v>
          </cell>
          <cell r="E90">
            <v>95.535318965620391</v>
          </cell>
          <cell r="F90">
            <v>92.356714128342134</v>
          </cell>
          <cell r="G90">
            <v>7.2625426585338086</v>
          </cell>
          <cell r="H90">
            <v>7.1356415562487774</v>
          </cell>
          <cell r="I90">
            <v>577.41999999999996</v>
          </cell>
          <cell r="J90">
            <v>610.87947516651946</v>
          </cell>
          <cell r="K90">
            <v>65.606289228792207</v>
          </cell>
          <cell r="L90">
            <v>68.912927011219651</v>
          </cell>
          <cell r="M90">
            <v>184</v>
          </cell>
          <cell r="N90">
            <v>184</v>
          </cell>
          <cell r="O90">
            <v>3.1006574854695854</v>
          </cell>
        </row>
        <row r="91">
          <cell r="B91" t="str">
            <v>Kab. Indragiri Hilir</v>
          </cell>
          <cell r="C91">
            <v>68.080285810144886</v>
          </cell>
          <cell r="D91">
            <v>69.900000000000006</v>
          </cell>
          <cell r="E91">
            <v>98.116442604287556</v>
          </cell>
          <cell r="F91">
            <v>98.508787758490016</v>
          </cell>
          <cell r="G91">
            <v>6.7011390879020585</v>
          </cell>
          <cell r="H91">
            <v>6.9225955465733158</v>
          </cell>
          <cell r="I91">
            <v>581.51</v>
          </cell>
          <cell r="J91">
            <v>611.90004916375437</v>
          </cell>
          <cell r="K91">
            <v>67.764334778215314</v>
          </cell>
          <cell r="L91">
            <v>71.367526257571896</v>
          </cell>
          <cell r="M91">
            <v>117</v>
          </cell>
          <cell r="N91">
            <v>92</v>
          </cell>
          <cell r="O91">
            <v>3.3433000321831137</v>
          </cell>
        </row>
        <row r="92">
          <cell r="B92" t="str">
            <v>Kab. Pelalawan</v>
          </cell>
          <cell r="C92">
            <v>66.373114483386956</v>
          </cell>
          <cell r="D92">
            <v>67.2</v>
          </cell>
          <cell r="E92">
            <v>94.115382500137486</v>
          </cell>
          <cell r="F92">
            <v>93.649211154450725</v>
          </cell>
          <cell r="G92">
            <v>5.98662633842003</v>
          </cell>
          <cell r="H92">
            <v>7.0385617395354254</v>
          </cell>
          <cell r="I92">
            <v>588.36</v>
          </cell>
          <cell r="J92">
            <v>610.27530738017549</v>
          </cell>
          <cell r="K92">
            <v>65.925183025268865</v>
          </cell>
          <cell r="L92">
            <v>68.748363946347709</v>
          </cell>
          <cell r="M92">
            <v>171</v>
          </cell>
          <cell r="N92">
            <v>193</v>
          </cell>
          <cell r="O92">
            <v>2.8784095659310154</v>
          </cell>
        </row>
        <row r="93">
          <cell r="B93" t="str">
            <v>Kab. Siak</v>
          </cell>
          <cell r="C93">
            <v>70.544680639141106</v>
          </cell>
          <cell r="D93">
            <v>70.599999999999994</v>
          </cell>
          <cell r="E93">
            <v>98.211025921869293</v>
          </cell>
          <cell r="F93">
            <v>94.132982802059374</v>
          </cell>
          <cell r="G93">
            <v>8.8102666230078306</v>
          </cell>
          <cell r="H93">
            <v>8.8000000000000007</v>
          </cell>
          <cell r="I93">
            <v>587.88</v>
          </cell>
          <cell r="J93">
            <v>617.62123481172432</v>
          </cell>
          <cell r="K93">
            <v>71.207472745712195</v>
          </cell>
          <cell r="L93">
            <v>72.615398995432386</v>
          </cell>
          <cell r="M93">
            <v>51</v>
          </cell>
          <cell r="N93">
            <v>72</v>
          </cell>
          <cell r="O93">
            <v>2.2113121887116161</v>
          </cell>
        </row>
        <row r="94">
          <cell r="B94" t="str">
            <v>Kab. Kampar</v>
          </cell>
          <cell r="C94">
            <v>65.970846738604322</v>
          </cell>
          <cell r="D94">
            <v>67.3</v>
          </cell>
          <cell r="E94">
            <v>97.806948517249253</v>
          </cell>
          <cell r="F94">
            <v>97.556355370335297</v>
          </cell>
          <cell r="G94">
            <v>7.6659022603218805</v>
          </cell>
          <cell r="H94">
            <v>7.5923109535536133</v>
          </cell>
          <cell r="I94">
            <v>589.44000000000005</v>
          </cell>
          <cell r="J94">
            <v>606.75342658652596</v>
          </cell>
          <cell r="K94">
            <v>67.849151714475127</v>
          </cell>
          <cell r="L94">
            <v>69.811060477001348</v>
          </cell>
          <cell r="M94">
            <v>109</v>
          </cell>
          <cell r="N94">
            <v>147</v>
          </cell>
          <cell r="O94">
            <v>2.4702629540330423</v>
          </cell>
        </row>
        <row r="95">
          <cell r="B95" t="str">
            <v>Kab. Rokan Hulu</v>
          </cell>
          <cell r="C95">
            <v>63.319258965722213</v>
          </cell>
          <cell r="D95">
            <v>66.2</v>
          </cell>
          <cell r="E95">
            <v>94.95858942752298</v>
          </cell>
          <cell r="F95">
            <v>96.409113184521814</v>
          </cell>
          <cell r="G95">
            <v>6.3980054863412956</v>
          </cell>
          <cell r="H95">
            <v>7.1008657717475909</v>
          </cell>
          <cell r="I95">
            <v>581.35</v>
          </cell>
          <cell r="J95">
            <v>618.66984192603354</v>
          </cell>
          <cell r="K95">
            <v>64.180706168574361</v>
          </cell>
          <cell r="L95">
            <v>69.498919771204385</v>
          </cell>
          <cell r="M95">
            <v>234</v>
          </cell>
          <cell r="N95">
            <v>158</v>
          </cell>
          <cell r="O95">
            <v>3.853225080747777</v>
          </cell>
        </row>
        <row r="96">
          <cell r="B96" t="str">
            <v>Kab. Bengkalis</v>
          </cell>
          <cell r="C96">
            <v>69.12908008136047</v>
          </cell>
          <cell r="D96">
            <v>69.400000000000006</v>
          </cell>
          <cell r="E96">
            <v>95.320791123974914</v>
          </cell>
          <cell r="F96">
            <v>97.024179567362395</v>
          </cell>
          <cell r="G96">
            <v>8.2207964479744025</v>
          </cell>
          <cell r="H96">
            <v>8.3516582252052114</v>
          </cell>
          <cell r="I96">
            <v>588.91999999999996</v>
          </cell>
          <cell r="J96">
            <v>613.55163352041188</v>
          </cell>
          <cell r="K96">
            <v>69.422222409020193</v>
          </cell>
          <cell r="L96">
            <v>71.94562551841932</v>
          </cell>
          <cell r="M96">
            <v>77</v>
          </cell>
          <cell r="N96">
            <v>78</v>
          </cell>
          <cell r="O96">
            <v>2.8727005543647048</v>
          </cell>
        </row>
        <row r="97">
          <cell r="B97" t="str">
            <v>Kab. Rokan Hilir</v>
          </cell>
          <cell r="C97">
            <v>66.094698630527006</v>
          </cell>
          <cell r="D97">
            <v>66.2</v>
          </cell>
          <cell r="E97">
            <v>95.388873371759388</v>
          </cell>
          <cell r="F97">
            <v>88.79775610471512</v>
          </cell>
          <cell r="G97">
            <v>7.0750018390227636</v>
          </cell>
          <cell r="H97">
            <v>7</v>
          </cell>
          <cell r="I97">
            <v>574.45000000000005</v>
          </cell>
          <cell r="J97">
            <v>616.61264853458545</v>
          </cell>
          <cell r="K97">
            <v>65.788192989327612</v>
          </cell>
          <cell r="L97">
            <v>67.574321758910116</v>
          </cell>
          <cell r="M97">
            <v>175</v>
          </cell>
          <cell r="N97">
            <v>243</v>
          </cell>
          <cell r="O97">
            <v>2.2849062002328617</v>
          </cell>
        </row>
        <row r="98">
          <cell r="B98" t="str">
            <v>Kota Pekanbaru</v>
          </cell>
          <cell r="C98">
            <v>70.36535312126486</v>
          </cell>
          <cell r="D98">
            <v>70.5</v>
          </cell>
          <cell r="E98">
            <v>99.283829105535517</v>
          </cell>
          <cell r="F98">
            <v>99.528524280999534</v>
          </cell>
          <cell r="G98">
            <v>11.140941842570934</v>
          </cell>
          <cell r="H98">
            <v>11.1</v>
          </cell>
          <cell r="I98">
            <v>591.69000000000005</v>
          </cell>
          <cell r="J98">
            <v>619.63616993032861</v>
          </cell>
          <cell r="K98">
            <v>73.366165470540864</v>
          </cell>
          <cell r="L98">
            <v>75.617771058741297</v>
          </cell>
          <cell r="M98">
            <v>17</v>
          </cell>
          <cell r="N98">
            <v>17</v>
          </cell>
          <cell r="O98">
            <v>2.9075641828207055</v>
          </cell>
        </row>
        <row r="99">
          <cell r="B99" t="str">
            <v>Kota Dumai</v>
          </cell>
          <cell r="C99">
            <v>69.800199731594276</v>
          </cell>
          <cell r="D99">
            <v>70.099999999999994</v>
          </cell>
          <cell r="E99">
            <v>98.873803105723596</v>
          </cell>
          <cell r="F99">
            <v>99.053475862258722</v>
          </cell>
          <cell r="G99">
            <v>9.8158645424972999</v>
          </cell>
          <cell r="H99">
            <v>9.6999999999999993</v>
          </cell>
          <cell r="I99">
            <v>585.23</v>
          </cell>
          <cell r="J99">
            <v>612.78576552070695</v>
          </cell>
          <cell r="K99">
            <v>71.481908324420985</v>
          </cell>
          <cell r="L99">
            <v>73.725244398853036</v>
          </cell>
          <cell r="M99">
            <v>45</v>
          </cell>
          <cell r="N99">
            <v>44</v>
          </cell>
          <cell r="O99">
            <v>2.8047033917039594</v>
          </cell>
        </row>
        <row r="101">
          <cell r="B101" t="str">
            <v>Provinsi Jambi</v>
          </cell>
          <cell r="C101">
            <v>66.864770947811976</v>
          </cell>
          <cell r="D101">
            <v>67.599999999999994</v>
          </cell>
          <cell r="E101">
            <v>94.706672685714011</v>
          </cell>
          <cell r="F101">
            <v>95.756582605313668</v>
          </cell>
          <cell r="G101">
            <v>7.3534541366665831</v>
          </cell>
          <cell r="H101">
            <v>7.3969916941858012</v>
          </cell>
          <cell r="I101">
            <v>585.61671096581119</v>
          </cell>
          <cell r="J101">
            <v>615.12633703793517</v>
          </cell>
          <cell r="K101">
            <v>67.130867025895483</v>
          </cell>
          <cell r="L101">
            <v>70.078079641110079</v>
          </cell>
          <cell r="M101">
            <v>10</v>
          </cell>
          <cell r="N101">
            <v>10</v>
          </cell>
          <cell r="O101">
            <v>2.994412379388899</v>
          </cell>
          <cell r="Q101">
            <v>1</v>
          </cell>
        </row>
        <row r="103">
          <cell r="B103" t="str">
            <v>Kab. Kerinci</v>
          </cell>
          <cell r="C103">
            <v>68.925298811046574</v>
          </cell>
          <cell r="D103">
            <v>69.900000000000006</v>
          </cell>
          <cell r="E103">
            <v>93.080567807546373</v>
          </cell>
          <cell r="F103">
            <v>95.834692517975697</v>
          </cell>
          <cell r="G103">
            <v>7.3395264992188487</v>
          </cell>
          <cell r="H103">
            <v>7.5966276906112888</v>
          </cell>
          <cell r="I103">
            <v>586.57301278232194</v>
          </cell>
          <cell r="J103">
            <v>614.1930756851292</v>
          </cell>
          <cell r="K103">
            <v>67.977597263456587</v>
          </cell>
          <cell r="L103">
            <v>71.449202604756252</v>
          </cell>
          <cell r="M103">
            <v>106</v>
          </cell>
          <cell r="N103">
            <v>89</v>
          </cell>
          <cell r="O103">
            <v>3.2925942569041666</v>
          </cell>
        </row>
        <row r="104">
          <cell r="B104" t="str">
            <v>Kab. Merangin</v>
          </cell>
          <cell r="C104">
            <v>66.2600575121715</v>
          </cell>
          <cell r="D104">
            <v>66.900000000000006</v>
          </cell>
          <cell r="E104">
            <v>95.717126185180163</v>
          </cell>
          <cell r="F104">
            <v>96.884387606214062</v>
          </cell>
          <cell r="G104">
            <v>6.8394020810501814</v>
          </cell>
          <cell r="H104">
            <v>6.9</v>
          </cell>
          <cell r="I104">
            <v>581.86637644466089</v>
          </cell>
          <cell r="J104">
            <v>611.83138406896137</v>
          </cell>
          <cell r="K104">
            <v>66.349784868801081</v>
          </cell>
          <cell r="L104">
            <v>69.317854920454153</v>
          </cell>
          <cell r="M104">
            <v>161</v>
          </cell>
          <cell r="N104">
            <v>166</v>
          </cell>
          <cell r="O104">
            <v>2.96990905765142</v>
          </cell>
        </row>
        <row r="105">
          <cell r="B105" t="str">
            <v>Kab. Sarolangun</v>
          </cell>
          <cell r="C105">
            <v>66.618583264527501</v>
          </cell>
          <cell r="D105">
            <v>68</v>
          </cell>
          <cell r="E105">
            <v>90.202172011785592</v>
          </cell>
          <cell r="F105">
            <v>93.655076408114752</v>
          </cell>
          <cell r="G105">
            <v>6</v>
          </cell>
          <cell r="H105">
            <v>6.4625780113556379</v>
          </cell>
          <cell r="I105">
            <v>585.27430057940501</v>
          </cell>
          <cell r="J105">
            <v>616.8389287920138</v>
          </cell>
          <cell r="K105">
            <v>64.964160727705092</v>
          </cell>
          <cell r="L105">
            <v>69.273066753816082</v>
          </cell>
          <cell r="M105">
            <v>203</v>
          </cell>
          <cell r="N105">
            <v>167</v>
          </cell>
          <cell r="O105">
            <v>3.5069312223242868</v>
          </cell>
        </row>
        <row r="106">
          <cell r="B106" t="str">
            <v>Kab. Batanghari</v>
          </cell>
          <cell r="C106">
            <v>66.162060473194202</v>
          </cell>
          <cell r="D106">
            <v>67.7</v>
          </cell>
          <cell r="E106">
            <v>96.773212019562578</v>
          </cell>
          <cell r="F106">
            <v>97.027055479524165</v>
          </cell>
          <cell r="G106">
            <v>6.8954802050338619</v>
          </cell>
          <cell r="H106">
            <v>7.4147243569498542</v>
          </cell>
          <cell r="I106">
            <v>582.91681310337594</v>
          </cell>
          <cell r="J106">
            <v>620.86459626093551</v>
          </cell>
          <cell r="K106">
            <v>66.652484510514299</v>
          </cell>
          <cell r="L106">
            <v>70.871128006154606</v>
          </cell>
          <cell r="M106">
            <v>154</v>
          </cell>
          <cell r="N106">
            <v>111</v>
          </cell>
          <cell r="O106">
            <v>3.556760903610626</v>
          </cell>
        </row>
        <row r="107">
          <cell r="B107" t="str">
            <v>Kab. Muaro Jambi</v>
          </cell>
          <cell r="C107">
            <v>66.326982319277974</v>
          </cell>
          <cell r="D107">
            <v>68.2</v>
          </cell>
          <cell r="E107">
            <v>93.953772432584799</v>
          </cell>
          <cell r="F107">
            <v>93.856108150157155</v>
          </cell>
          <cell r="G107">
            <v>6.8288104850506075</v>
          </cell>
          <cell r="H107">
            <v>6.9725156895518623</v>
          </cell>
          <cell r="I107">
            <v>589.30485738259165</v>
          </cell>
          <cell r="J107">
            <v>615.62966548377017</v>
          </cell>
          <cell r="K107">
            <v>66.560265160457234</v>
          </cell>
          <cell r="L107">
            <v>69.713431098329508</v>
          </cell>
          <cell r="M107">
            <v>158</v>
          </cell>
          <cell r="N107">
            <v>153</v>
          </cell>
          <cell r="O107">
            <v>3.070732607495767</v>
          </cell>
        </row>
        <row r="108">
          <cell r="B108" t="str">
            <v>Kab. Tanjung Jabung Timur</v>
          </cell>
          <cell r="C108">
            <v>66.934085926600801</v>
          </cell>
          <cell r="D108">
            <v>68.5</v>
          </cell>
          <cell r="E108">
            <v>93.920667863722215</v>
          </cell>
          <cell r="F108">
            <v>92.412023979931689</v>
          </cell>
          <cell r="G108">
            <v>6.1814900207270753</v>
          </cell>
          <cell r="H108">
            <v>6.2</v>
          </cell>
          <cell r="I108">
            <v>575.37171443712316</v>
          </cell>
          <cell r="J108">
            <v>611.9048214127929</v>
          </cell>
          <cell r="K108">
            <v>65.337392373231765</v>
          </cell>
          <cell r="L108">
            <v>68.700023740532728</v>
          </cell>
          <cell r="M108">
            <v>192</v>
          </cell>
          <cell r="N108">
            <v>196</v>
          </cell>
          <cell r="O108">
            <v>3.1146483022273501</v>
          </cell>
        </row>
        <row r="109">
          <cell r="B109" t="str">
            <v>Kab. Tanjung Jabung Barat</v>
          </cell>
          <cell r="C109">
            <v>68.81389838327496</v>
          </cell>
          <cell r="D109">
            <v>68.8</v>
          </cell>
          <cell r="E109">
            <v>96.034338918502385</v>
          </cell>
          <cell r="F109">
            <v>97.878638381845093</v>
          </cell>
          <cell r="G109">
            <v>7.1880467403103259</v>
          </cell>
          <cell r="H109">
            <v>7.4068409801019568</v>
          </cell>
          <cell r="I109">
            <v>582.88344346677877</v>
          </cell>
          <cell r="J109">
            <v>602.46100058548211</v>
          </cell>
          <cell r="K109">
            <v>68.175679190075002</v>
          </cell>
          <cell r="L109">
            <v>70.247972472891561</v>
          </cell>
          <cell r="M109">
            <v>102</v>
          </cell>
          <cell r="N109">
            <v>136</v>
          </cell>
          <cell r="O109">
            <v>2.5517965018717534</v>
          </cell>
        </row>
        <row r="110">
          <cell r="B110" t="str">
            <v>Kab. Tebo</v>
          </cell>
          <cell r="C110">
            <v>65.710318025225632</v>
          </cell>
          <cell r="D110">
            <v>67.3</v>
          </cell>
          <cell r="E110">
            <v>91.863765975864354</v>
          </cell>
          <cell r="F110">
            <v>94.861085776466666</v>
          </cell>
          <cell r="G110">
            <v>6.5136595349783226</v>
          </cell>
          <cell r="H110">
            <v>6.4881213714673898</v>
          </cell>
          <cell r="I110">
            <v>581.865844702814</v>
          </cell>
          <cell r="J110">
            <v>613.33042779637071</v>
          </cell>
          <cell r="K110">
            <v>64.946740037920307</v>
          </cell>
          <cell r="L110">
            <v>68.900833730229863</v>
          </cell>
          <cell r="M110">
            <v>207</v>
          </cell>
          <cell r="N110">
            <v>185</v>
          </cell>
          <cell r="O110">
            <v>3.3586076358116022</v>
          </cell>
        </row>
        <row r="111">
          <cell r="B111" t="str">
            <v>Kab. Bungo</v>
          </cell>
          <cell r="C111">
            <v>62.608458220004678</v>
          </cell>
          <cell r="D111">
            <v>64.900000000000006</v>
          </cell>
          <cell r="E111">
            <v>94.550853749072019</v>
          </cell>
          <cell r="F111">
            <v>95.594350532713264</v>
          </cell>
          <cell r="G111">
            <v>6.8880023745079511</v>
          </cell>
          <cell r="H111">
            <v>7.3728070175438596</v>
          </cell>
          <cell r="I111">
            <v>583.80645861768403</v>
          </cell>
          <cell r="J111">
            <v>608.97023827614692</v>
          </cell>
          <cell r="K111">
            <v>64.247395777789265</v>
          </cell>
          <cell r="L111">
            <v>68.049896235719771</v>
          </cell>
          <cell r="M111">
            <v>232</v>
          </cell>
          <cell r="N111">
            <v>219</v>
          </cell>
          <cell r="O111">
            <v>3.2612252549798053</v>
          </cell>
        </row>
        <row r="112">
          <cell r="B112" t="str">
            <v>Kota Jambi</v>
          </cell>
          <cell r="C112">
            <v>68.8465033865252</v>
          </cell>
          <cell r="D112">
            <v>69</v>
          </cell>
          <cell r="E112">
            <v>97.785531187695824</v>
          </cell>
          <cell r="F112">
            <v>97.393520904614348</v>
          </cell>
          <cell r="G112">
            <v>10.00714210834227</v>
          </cell>
          <cell r="H112">
            <v>9.9</v>
          </cell>
          <cell r="I112">
            <v>592.44090436596832</v>
          </cell>
          <cell r="J112">
            <v>620.02422300328055</v>
          </cell>
          <cell r="K112">
            <v>71.407397059967352</v>
          </cell>
          <cell r="L112">
            <v>73.450996187597212</v>
          </cell>
          <cell r="M112">
            <v>46</v>
          </cell>
          <cell r="N112">
            <v>50</v>
          </cell>
          <cell r="O112">
            <v>2.6734434839534775</v>
          </cell>
        </row>
        <row r="114">
          <cell r="B114" t="str">
            <v>Provinsi Sumatera Selatan</v>
          </cell>
          <cell r="C114">
            <v>65.669685106625309</v>
          </cell>
          <cell r="D114">
            <v>67.7</v>
          </cell>
          <cell r="E114">
            <v>94.108255949959002</v>
          </cell>
          <cell r="F114">
            <v>95.688015023664036</v>
          </cell>
          <cell r="G114">
            <v>7.1199727891380489</v>
          </cell>
          <cell r="H114">
            <v>7.3860521234990841</v>
          </cell>
          <cell r="I114">
            <v>582.92999999999995</v>
          </cell>
          <cell r="J114">
            <v>608.427925497449</v>
          </cell>
          <cell r="K114">
            <v>65.954036797757979</v>
          </cell>
          <cell r="L114">
            <v>69.594301816207718</v>
          </cell>
          <cell r="M114">
            <v>16</v>
          </cell>
          <cell r="N114">
            <v>13</v>
          </cell>
          <cell r="O114">
            <v>3.2698941058178841</v>
          </cell>
          <cell r="Q114">
            <v>1</v>
          </cell>
        </row>
        <row r="116">
          <cell r="B116" t="str">
            <v>Kab. Ogan Komering Ulu</v>
          </cell>
          <cell r="C116">
            <v>68.007273011986456</v>
          </cell>
          <cell r="D116">
            <v>68</v>
          </cell>
          <cell r="E116">
            <v>92.239474425709247</v>
          </cell>
          <cell r="F116">
            <v>94.792058417951608</v>
          </cell>
          <cell r="G116">
            <v>6.4913467099702</v>
          </cell>
          <cell r="H116">
            <v>6.9013413563996489</v>
          </cell>
          <cell r="I116">
            <v>585.44000000000005</v>
          </cell>
          <cell r="J116">
            <v>610.16744644847495</v>
          </cell>
          <cell r="K116">
            <v>66.565113603007788</v>
          </cell>
          <cell r="L116">
            <v>69.336820966269229</v>
          </cell>
          <cell r="M116">
            <v>157</v>
          </cell>
          <cell r="N116">
            <v>165</v>
          </cell>
          <cell r="O116">
            <v>2.8792127830941943</v>
          </cell>
        </row>
        <row r="117">
          <cell r="B117" t="str">
            <v>Kab. Ogan Komering Ilir</v>
          </cell>
          <cell r="C117">
            <v>62.833101572491309</v>
          </cell>
          <cell r="D117">
            <v>66</v>
          </cell>
          <cell r="E117">
            <v>93.323029673687458</v>
          </cell>
          <cell r="F117">
            <v>94.309763043050452</v>
          </cell>
          <cell r="G117">
            <v>6.2592928261243248</v>
          </cell>
          <cell r="H117">
            <v>6.5618958871126445</v>
          </cell>
          <cell r="I117">
            <v>576.54</v>
          </cell>
          <cell r="J117">
            <v>612.78810374274963</v>
          </cell>
          <cell r="K117">
            <v>63.07388645155239</v>
          </cell>
          <cell r="L117">
            <v>68.068966769875558</v>
          </cell>
          <cell r="M117">
            <v>268</v>
          </cell>
          <cell r="N117">
            <v>218</v>
          </cell>
          <cell r="O117">
            <v>3.6779382843096897</v>
          </cell>
        </row>
        <row r="118">
          <cell r="B118" t="str">
            <v>Kab. Muara Enim</v>
          </cell>
          <cell r="C118">
            <v>64.257012652495121</v>
          </cell>
          <cell r="D118">
            <v>65.8</v>
          </cell>
          <cell r="E118">
            <v>94.012332013217559</v>
          </cell>
          <cell r="F118">
            <v>98.793846814155842</v>
          </cell>
          <cell r="G118">
            <v>6.4809874629998676</v>
          </cell>
          <cell r="H118">
            <v>7.1855978578953525</v>
          </cell>
          <cell r="I118">
            <v>576.47</v>
          </cell>
          <cell r="J118">
            <v>595.47487374024126</v>
          </cell>
          <cell r="K118">
            <v>64.176952462387661</v>
          </cell>
          <cell r="L118">
            <v>68.082645593088657</v>
          </cell>
          <cell r="M118">
            <v>236</v>
          </cell>
          <cell r="N118">
            <v>217</v>
          </cell>
          <cell r="O118">
            <v>3.3019294841648956</v>
          </cell>
        </row>
        <row r="119">
          <cell r="B119" t="str">
            <v>Kab. Lahat</v>
          </cell>
          <cell r="C119">
            <v>63.817962580316461</v>
          </cell>
          <cell r="D119">
            <v>66.3</v>
          </cell>
          <cell r="E119">
            <v>96.577603877117113</v>
          </cell>
          <cell r="F119">
            <v>95.708227404225482</v>
          </cell>
          <cell r="G119">
            <v>7.1479148188542538</v>
          </cell>
          <cell r="H119">
            <v>7.0478927412992025</v>
          </cell>
          <cell r="I119">
            <v>577.76</v>
          </cell>
          <cell r="J119">
            <v>590.18860690798897</v>
          </cell>
          <cell r="K119">
            <v>65.096487851424499</v>
          </cell>
          <cell r="L119">
            <v>67.165514106429995</v>
          </cell>
          <cell r="M119">
            <v>199</v>
          </cell>
          <cell r="N119">
            <v>264</v>
          </cell>
          <cell r="O119">
            <v>2.4347167073170279</v>
          </cell>
        </row>
        <row r="120">
          <cell r="B120" t="str">
            <v>Kab. Musi Rawas</v>
          </cell>
          <cell r="C120">
            <v>61.755267305510024</v>
          </cell>
          <cell r="D120">
            <v>62.6</v>
          </cell>
          <cell r="E120">
            <v>91.233769173653997</v>
          </cell>
          <cell r="F120">
            <v>94.759353886873214</v>
          </cell>
          <cell r="G120">
            <v>6.4151673337076023</v>
          </cell>
          <cell r="H120">
            <v>6.7</v>
          </cell>
          <cell r="I120">
            <v>575.41</v>
          </cell>
          <cell r="J120">
            <v>586.69534534914999</v>
          </cell>
          <cell r="K120">
            <v>62.039225842764189</v>
          </cell>
          <cell r="L120">
            <v>64.372306144235054</v>
          </cell>
          <cell r="M120">
            <v>289</v>
          </cell>
          <cell r="N120">
            <v>363</v>
          </cell>
          <cell r="O120">
            <v>2.479118653483829</v>
          </cell>
        </row>
        <row r="121">
          <cell r="B121" t="str">
            <v>Kab. Musi Banyuasin</v>
          </cell>
          <cell r="C121">
            <v>66.874331634541477</v>
          </cell>
          <cell r="D121">
            <v>67.900000000000006</v>
          </cell>
          <cell r="E121">
            <v>92.111765888772624</v>
          </cell>
          <cell r="F121">
            <v>95.679840815154606</v>
          </cell>
          <cell r="G121">
            <v>5.8962266401725936</v>
          </cell>
          <cell r="H121">
            <v>6.6903574314082919</v>
          </cell>
          <cell r="I121">
            <v>574.54</v>
          </cell>
          <cell r="J121">
            <v>594.51153961191199</v>
          </cell>
          <cell r="K121">
            <v>64.626842404337225</v>
          </cell>
          <cell r="L121">
            <v>68.116258508650091</v>
          </cell>
          <cell r="M121">
            <v>220</v>
          </cell>
          <cell r="N121">
            <v>215</v>
          </cell>
          <cell r="O121">
            <v>3.1407940972881812</v>
          </cell>
        </row>
        <row r="122">
          <cell r="B122" t="str">
            <v>Kab. Banyuasin</v>
          </cell>
          <cell r="D122">
            <v>66.099999999999994</v>
          </cell>
          <cell r="F122">
            <v>93.386313891972549</v>
          </cell>
          <cell r="H122">
            <v>6.9537423902528079</v>
          </cell>
          <cell r="J122">
            <v>593.61153961191235</v>
          </cell>
          <cell r="L122">
            <v>66.732356932284603</v>
          </cell>
          <cell r="N122">
            <v>280</v>
          </cell>
        </row>
        <row r="123">
          <cell r="B123" t="str">
            <v>Kab. OKU Selatan</v>
          </cell>
          <cell r="D123">
            <v>68</v>
          </cell>
          <cell r="F123">
            <v>93.5</v>
          </cell>
          <cell r="H123">
            <v>6.7</v>
          </cell>
          <cell r="J123">
            <v>597.79999999999995</v>
          </cell>
          <cell r="L123">
            <v>67.947864669994445</v>
          </cell>
          <cell r="N123">
            <v>223</v>
          </cell>
        </row>
        <row r="124">
          <cell r="B124" t="str">
            <v>Kab. OKU Timur</v>
          </cell>
          <cell r="D124">
            <v>67.8</v>
          </cell>
          <cell r="F124">
            <v>90.9</v>
          </cell>
          <cell r="H124">
            <v>6.3</v>
          </cell>
          <cell r="J124">
            <v>573</v>
          </cell>
          <cell r="L124">
            <v>65.052283231650961</v>
          </cell>
          <cell r="N124">
            <v>341</v>
          </cell>
        </row>
        <row r="125">
          <cell r="B125" t="str">
            <v>Kab. Ogan Ilir</v>
          </cell>
          <cell r="D125">
            <v>64.400000000000006</v>
          </cell>
          <cell r="F125">
            <v>93.8</v>
          </cell>
          <cell r="H125">
            <v>6.45</v>
          </cell>
          <cell r="J125">
            <v>594.65</v>
          </cell>
          <cell r="L125">
            <v>65.586695014482032</v>
          </cell>
          <cell r="N125">
            <v>326</v>
          </cell>
        </row>
        <row r="126">
          <cell r="B126" t="str">
            <v>Kota Palembang</v>
          </cell>
          <cell r="C126">
            <v>68.330257501729946</v>
          </cell>
          <cell r="D126">
            <v>69.5</v>
          </cell>
          <cell r="E126">
            <v>97.833384250052944</v>
          </cell>
          <cell r="F126">
            <v>97.446372874588093</v>
          </cell>
          <cell r="G126">
            <v>9.7453889131498066</v>
          </cell>
          <cell r="H126">
            <v>9.4568174070585282</v>
          </cell>
          <cell r="I126">
            <v>596.1</v>
          </cell>
          <cell r="J126">
            <v>616.45947686183365</v>
          </cell>
          <cell r="K126">
            <v>71.219204395134469</v>
          </cell>
          <cell r="L126">
            <v>73.137635539280211</v>
          </cell>
          <cell r="M126">
            <v>50</v>
          </cell>
          <cell r="N126">
            <v>58</v>
          </cell>
          <cell r="O126">
            <v>2.5817947330828726</v>
          </cell>
        </row>
        <row r="127">
          <cell r="B127" t="str">
            <v>Kota Prabumulih</v>
          </cell>
          <cell r="D127">
            <v>69.5</v>
          </cell>
          <cell r="F127">
            <v>97.489469250210618</v>
          </cell>
          <cell r="H127">
            <v>8.2514574557708507</v>
          </cell>
          <cell r="J127">
            <v>596.77487374024099</v>
          </cell>
          <cell r="L127">
            <v>70.738006834900233</v>
          </cell>
          <cell r="N127">
            <v>116</v>
          </cell>
        </row>
        <row r="128">
          <cell r="B128" t="str">
            <v>Kota Pagar Alam</v>
          </cell>
          <cell r="D128">
            <v>68.7</v>
          </cell>
          <cell r="F128">
            <v>96.887881286067596</v>
          </cell>
          <cell r="H128">
            <v>7.9443528441879634</v>
          </cell>
          <cell r="J128">
            <v>591.18860690798851</v>
          </cell>
          <cell r="L128">
            <v>69.502069374479859</v>
          </cell>
          <cell r="N128">
            <v>157</v>
          </cell>
        </row>
        <row r="129">
          <cell r="B129" t="str">
            <v>Kota Lubuk Linggau</v>
          </cell>
          <cell r="D129">
            <v>64.099999999999994</v>
          </cell>
          <cell r="F129">
            <v>94.340086462659997</v>
          </cell>
          <cell r="H129">
            <v>7.6122149699076038</v>
          </cell>
          <cell r="J129">
            <v>587.09534534915019</v>
          </cell>
          <cell r="L129">
            <v>65.818996574171379</v>
          </cell>
          <cell r="N129">
            <v>316</v>
          </cell>
        </row>
        <row r="131">
          <cell r="B131" t="str">
            <v>Provinsi Bengkulu</v>
          </cell>
          <cell r="C131">
            <v>65.445311217413462</v>
          </cell>
          <cell r="D131">
            <v>67.400000000000006</v>
          </cell>
          <cell r="E131">
            <v>93.036598436200663</v>
          </cell>
          <cell r="F131">
            <v>94.208089181077611</v>
          </cell>
          <cell r="G131">
            <v>7.5923617204880305</v>
          </cell>
          <cell r="H131">
            <v>7.796809108665621</v>
          </cell>
          <cell r="I131">
            <v>586.61178076201134</v>
          </cell>
          <cell r="J131">
            <v>615.475950279269</v>
          </cell>
          <cell r="K131">
            <v>66.224771579386342</v>
          </cell>
          <cell r="L131">
            <v>69.945951372540378</v>
          </cell>
          <cell r="M131">
            <v>14</v>
          </cell>
          <cell r="N131">
            <v>11</v>
          </cell>
          <cell r="O131">
            <v>3.3192592910414573</v>
          </cell>
          <cell r="Q131">
            <v>1</v>
          </cell>
        </row>
        <row r="133">
          <cell r="B133" t="str">
            <v>Kab. Bengkulu Selatan</v>
          </cell>
          <cell r="C133">
            <v>64.242695802315382</v>
          </cell>
          <cell r="D133">
            <v>66.5</v>
          </cell>
          <cell r="E133">
            <v>93.518131101813111</v>
          </cell>
          <cell r="F133">
            <v>94.022348875824619</v>
          </cell>
          <cell r="G133">
            <v>7.4095628531867757</v>
          </cell>
          <cell r="H133">
            <v>7.4485706592469594</v>
          </cell>
          <cell r="I133">
            <v>579.28760895845494</v>
          </cell>
          <cell r="J133">
            <v>611.76215237539623</v>
          </cell>
          <cell r="K133">
            <v>64.964056209058057</v>
          </cell>
          <cell r="L133">
            <v>68.860639664732687</v>
          </cell>
          <cell r="M133">
            <v>204</v>
          </cell>
          <cell r="N133">
            <v>187</v>
          </cell>
          <cell r="O133">
            <v>3.3349173921738573</v>
          </cell>
        </row>
        <row r="134">
          <cell r="B134" t="str">
            <v>Kab. Rejang Lebong</v>
          </cell>
          <cell r="C134">
            <v>62.63341859250319</v>
          </cell>
          <cell r="D134">
            <v>64.400000000000006</v>
          </cell>
          <cell r="E134">
            <v>92.988374772744734</v>
          </cell>
          <cell r="F134">
            <v>94.461039004237705</v>
          </cell>
          <cell r="G134">
            <v>6.8129283349161893</v>
          </cell>
          <cell r="H134">
            <v>7.1914786750666924</v>
          </cell>
          <cell r="I134">
            <v>588.5708252983809</v>
          </cell>
          <cell r="J134">
            <v>606.91741649894004</v>
          </cell>
          <cell r="K134">
            <v>64.225443905256824</v>
          </cell>
          <cell r="L134">
            <v>67.227820974133095</v>
          </cell>
          <cell r="M134">
            <v>233</v>
          </cell>
          <cell r="N134">
            <v>260</v>
          </cell>
          <cell r="O134">
            <v>2.8969799564693752</v>
          </cell>
        </row>
        <row r="135">
          <cell r="B135" t="str">
            <v>Kab. Bengkulu Utara</v>
          </cell>
          <cell r="C135">
            <v>65.863289012897525</v>
          </cell>
          <cell r="D135">
            <v>67.8</v>
          </cell>
          <cell r="E135">
            <v>89.216574651009992</v>
          </cell>
          <cell r="F135">
            <v>91.146945677731438</v>
          </cell>
          <cell r="G135">
            <v>6.5354248805675397</v>
          </cell>
          <cell r="H135">
            <v>6.9785890897331386</v>
          </cell>
          <cell r="I135">
            <v>580.95116926005164</v>
          </cell>
          <cell r="J135">
            <v>614.13053893054268</v>
          </cell>
          <cell r="K135">
            <v>64.389122282757114</v>
          </cell>
          <cell r="L135">
            <v>68.778190709044807</v>
          </cell>
          <cell r="M135">
            <v>224</v>
          </cell>
          <cell r="N135">
            <v>191</v>
          </cell>
          <cell r="O135">
            <v>3.5107090336559561</v>
          </cell>
        </row>
        <row r="136">
          <cell r="B136" t="str">
            <v>Kab. Kaur</v>
          </cell>
          <cell r="D136">
            <v>65.349999999999994</v>
          </cell>
          <cell r="F136">
            <v>93.75</v>
          </cell>
          <cell r="H136">
            <v>7.4</v>
          </cell>
          <cell r="J136">
            <v>595.6</v>
          </cell>
          <cell r="L136">
            <v>66.880245886485483</v>
          </cell>
          <cell r="N136">
            <v>275</v>
          </cell>
        </row>
        <row r="137">
          <cell r="B137" t="str">
            <v>Kab. Seluma</v>
          </cell>
          <cell r="D137">
            <v>63.05</v>
          </cell>
          <cell r="F137">
            <v>93.25</v>
          </cell>
          <cell r="H137">
            <v>7.3</v>
          </cell>
          <cell r="J137">
            <v>563.04999999999995</v>
          </cell>
          <cell r="L137">
            <v>62.909887841252235</v>
          </cell>
          <cell r="N137">
            <v>395</v>
          </cell>
        </row>
        <row r="138">
          <cell r="B138" t="str">
            <v>Kab. Mukomuko</v>
          </cell>
          <cell r="D138">
            <v>66.849999999999994</v>
          </cell>
          <cell r="F138">
            <v>90.15</v>
          </cell>
          <cell r="H138">
            <v>6.75</v>
          </cell>
          <cell r="J138">
            <v>597.54999999999995</v>
          </cell>
          <cell r="L138">
            <v>66.582310346952596</v>
          </cell>
          <cell r="N138">
            <v>289</v>
          </cell>
        </row>
        <row r="139">
          <cell r="B139" t="str">
            <v>Kab. Lebong</v>
          </cell>
          <cell r="D139">
            <v>63.5</v>
          </cell>
          <cell r="F139">
            <v>93.75</v>
          </cell>
          <cell r="H139">
            <v>7</v>
          </cell>
          <cell r="J139">
            <v>597.75</v>
          </cell>
          <cell r="L139">
            <v>65.721790842423118</v>
          </cell>
          <cell r="N139">
            <v>322</v>
          </cell>
        </row>
        <row r="140">
          <cell r="B140" t="str">
            <v>Kab. Kepahiang</v>
          </cell>
          <cell r="D140">
            <v>61.7</v>
          </cell>
          <cell r="F140">
            <v>92.25</v>
          </cell>
          <cell r="H140">
            <v>6.6</v>
          </cell>
          <cell r="J140">
            <v>579.45000000000005</v>
          </cell>
          <cell r="L140">
            <v>62.682473655019422</v>
          </cell>
          <cell r="N140">
            <v>397</v>
          </cell>
        </row>
        <row r="141">
          <cell r="B141" t="str">
            <v>Kota Bengkulu</v>
          </cell>
          <cell r="C141">
            <v>69.544793872800852</v>
          </cell>
          <cell r="D141">
            <v>69.599999999999994</v>
          </cell>
          <cell r="E141">
            <v>98.424069458572163</v>
          </cell>
          <cell r="F141">
            <v>98.98625597036748</v>
          </cell>
          <cell r="G141">
            <v>10.619011670120752</v>
          </cell>
          <cell r="H141">
            <v>10.601910517594307</v>
          </cell>
          <cell r="I141">
            <v>596.12514139030588</v>
          </cell>
          <cell r="J141">
            <v>636.19893234991127</v>
          </cell>
          <cell r="K141">
            <v>72.674274865572485</v>
          </cell>
          <cell r="L141">
            <v>75.904176304185469</v>
          </cell>
          <cell r="M141">
            <v>31</v>
          </cell>
          <cell r="N141">
            <v>7</v>
          </cell>
          <cell r="O141">
            <v>3.4380230748418321</v>
          </cell>
        </row>
        <row r="143">
          <cell r="B143" t="str">
            <v>Provinsi Lampung</v>
          </cell>
          <cell r="C143">
            <v>66.092745494405378</v>
          </cell>
          <cell r="D143">
            <v>67.599999999999994</v>
          </cell>
          <cell r="E143">
            <v>93.003451399182339</v>
          </cell>
          <cell r="F143">
            <v>93.083819350067103</v>
          </cell>
          <cell r="G143">
            <v>6.9184836044868039</v>
          </cell>
          <cell r="H143">
            <v>6.9812384683269828</v>
          </cell>
          <cell r="I143">
            <v>583.34207528554691</v>
          </cell>
          <cell r="J143">
            <v>604.80765937330648</v>
          </cell>
          <cell r="K143">
            <v>65.826050003721022</v>
          </cell>
          <cell r="L143">
            <v>68.381297416790858</v>
          </cell>
          <cell r="M143">
            <v>18</v>
          </cell>
          <cell r="N143">
            <v>19</v>
          </cell>
          <cell r="O143">
            <v>2.734443087979241</v>
          </cell>
          <cell r="Q143">
            <v>1</v>
          </cell>
        </row>
        <row r="145">
          <cell r="B145" t="str">
            <v>Kab. Lampung Barat</v>
          </cell>
          <cell r="C145">
            <v>63.784556596563718</v>
          </cell>
          <cell r="D145">
            <v>65.2</v>
          </cell>
          <cell r="E145">
            <v>93.798989295045573</v>
          </cell>
          <cell r="F145">
            <v>94.033461152550814</v>
          </cell>
          <cell r="G145">
            <v>6.8776293209119901</v>
          </cell>
          <cell r="H145">
            <v>6.9437063943313602</v>
          </cell>
          <cell r="I145">
            <v>562.80200495683118</v>
          </cell>
          <cell r="J145">
            <v>585.61924198815291</v>
          </cell>
          <cell r="K145">
            <v>63.108001710073175</v>
          </cell>
          <cell r="L145">
            <v>65.753069837995454</v>
          </cell>
          <cell r="M145">
            <v>267</v>
          </cell>
          <cell r="N145">
            <v>319</v>
          </cell>
          <cell r="O145">
            <v>2.6776409506776799</v>
          </cell>
        </row>
        <row r="146">
          <cell r="B146" t="str">
            <v>Kab. Tanggamus</v>
          </cell>
          <cell r="C146">
            <v>66.001918970475174</v>
          </cell>
          <cell r="D146">
            <v>67.099999999999994</v>
          </cell>
          <cell r="E146">
            <v>92.095668714102345</v>
          </cell>
          <cell r="F146">
            <v>91.207473128674437</v>
          </cell>
          <cell r="G146">
            <v>6.5253768937980565</v>
          </cell>
          <cell r="H146">
            <v>6.5279776865954871</v>
          </cell>
          <cell r="I146">
            <v>586.05249678995744</v>
          </cell>
          <cell r="J146">
            <v>604.66781989808669</v>
          </cell>
          <cell r="K146">
            <v>65.491460661415303</v>
          </cell>
          <cell r="L146">
            <v>67.340032955412937</v>
          </cell>
          <cell r="M146">
            <v>189</v>
          </cell>
          <cell r="N146">
            <v>250</v>
          </cell>
          <cell r="O146">
            <v>2.3144879886048306</v>
          </cell>
        </row>
        <row r="147">
          <cell r="B147" t="str">
            <v>Kab. Lampung Selatan</v>
          </cell>
          <cell r="C147">
            <v>65.211469331144386</v>
          </cell>
          <cell r="D147">
            <v>66.599999999999994</v>
          </cell>
          <cell r="E147">
            <v>91.087154102502225</v>
          </cell>
          <cell r="F147">
            <v>93.040285892009905</v>
          </cell>
          <cell r="G147">
            <v>6.2867209054627997</v>
          </cell>
          <cell r="H147">
            <v>6.515999707277806</v>
          </cell>
          <cell r="I147">
            <v>582.43567743303515</v>
          </cell>
          <cell r="J147">
            <v>592.58618361370486</v>
          </cell>
          <cell r="K147">
            <v>64.372814185545494</v>
          </cell>
          <cell r="L147">
            <v>66.530000426770059</v>
          </cell>
          <cell r="M147">
            <v>226</v>
          </cell>
          <cell r="N147">
            <v>291</v>
          </cell>
          <cell r="O147">
            <v>2.460668226232976</v>
          </cell>
        </row>
        <row r="148">
          <cell r="B148" t="str">
            <v>Kab. Lampung Timur</v>
          </cell>
          <cell r="C148">
            <v>68.10202247897837</v>
          </cell>
          <cell r="D148">
            <v>69.3</v>
          </cell>
          <cell r="E148">
            <v>90.204381839659447</v>
          </cell>
          <cell r="F148">
            <v>90.925044262736094</v>
          </cell>
          <cell r="G148">
            <v>6.243026924845605</v>
          </cell>
          <cell r="H148">
            <v>6.2611157337604242</v>
          </cell>
          <cell r="I148">
            <v>582.08019181717066</v>
          </cell>
          <cell r="J148">
            <v>595.26488464128522</v>
          </cell>
          <cell r="K148">
            <v>65.722755713927981</v>
          </cell>
          <cell r="L148">
            <v>67.577489772159552</v>
          </cell>
          <cell r="M148">
            <v>176</v>
          </cell>
          <cell r="N148">
            <v>242</v>
          </cell>
          <cell r="O148">
            <v>2.3261508420732655</v>
          </cell>
        </row>
        <row r="149">
          <cell r="B149" t="str">
            <v>Kab. Lampung Tengah</v>
          </cell>
          <cell r="C149">
            <v>67.192224468297127</v>
          </cell>
          <cell r="D149">
            <v>67.8</v>
          </cell>
          <cell r="E149">
            <v>93.486190148797931</v>
          </cell>
          <cell r="F149">
            <v>91.160405260022813</v>
          </cell>
          <cell r="G149">
            <v>6.920834951536821</v>
          </cell>
          <cell r="H149">
            <v>7</v>
          </cell>
          <cell r="I149">
            <v>587.71815984931072</v>
          </cell>
          <cell r="J149">
            <v>606.02085998630628</v>
          </cell>
          <cell r="K149">
            <v>66.882987686410004</v>
          </cell>
          <cell r="L149">
            <v>68.172336004839153</v>
          </cell>
          <cell r="M149">
            <v>147</v>
          </cell>
          <cell r="N149">
            <v>211</v>
          </cell>
          <cell r="O149">
            <v>1.9731475125157876</v>
          </cell>
        </row>
        <row r="150">
          <cell r="B150" t="str">
            <v>Kab. Lampung Utara</v>
          </cell>
          <cell r="C150">
            <v>65.395202241784375</v>
          </cell>
          <cell r="D150">
            <v>66.7</v>
          </cell>
          <cell r="E150">
            <v>96.004820592114243</v>
          </cell>
          <cell r="F150">
            <v>94.85314497140935</v>
          </cell>
          <cell r="G150">
            <v>7.224408049783805</v>
          </cell>
          <cell r="H150">
            <v>7.2115708039017825</v>
          </cell>
          <cell r="I150">
            <v>583.09333937009967</v>
          </cell>
          <cell r="J150">
            <v>593.60917249231966</v>
          </cell>
          <cell r="K150">
            <v>66.312946954820731</v>
          </cell>
          <cell r="L150">
            <v>67.582454393615649</v>
          </cell>
          <cell r="M150">
            <v>162</v>
          </cell>
          <cell r="N150">
            <v>241</v>
          </cell>
          <cell r="O150">
            <v>1.9412707674988947</v>
          </cell>
        </row>
        <row r="151">
          <cell r="B151" t="str">
            <v>Kab. Way Kanan</v>
          </cell>
          <cell r="C151">
            <v>66.33654300600746</v>
          </cell>
          <cell r="D151">
            <v>67.8</v>
          </cell>
          <cell r="E151">
            <v>94.513031550068575</v>
          </cell>
          <cell r="F151">
            <v>94.063647490820074</v>
          </cell>
          <cell r="G151">
            <v>6.0303058699254253</v>
          </cell>
          <cell r="H151">
            <v>6.280905752753978</v>
          </cell>
          <cell r="I151">
            <v>569.17250350942584</v>
          </cell>
          <cell r="J151">
            <v>584.29593722365905</v>
          </cell>
          <cell r="K151">
            <v>64.547533919516283</v>
          </cell>
          <cell r="L151">
            <v>66.611321965216845</v>
          </cell>
          <cell r="M151">
            <v>222</v>
          </cell>
          <cell r="N151">
            <v>287</v>
          </cell>
          <cell r="O151">
            <v>2.4127333160050184</v>
          </cell>
        </row>
        <row r="152">
          <cell r="B152" t="str">
            <v>Kab. Tulang Bawang</v>
          </cell>
          <cell r="C152">
            <v>64.705607291460268</v>
          </cell>
          <cell r="D152">
            <v>66.400000000000006</v>
          </cell>
          <cell r="E152">
            <v>92.292854779375986</v>
          </cell>
          <cell r="F152">
            <v>93.236351956348472</v>
          </cell>
          <cell r="G152">
            <v>6.0814585160822228</v>
          </cell>
          <cell r="H152">
            <v>6.5565610142002306</v>
          </cell>
          <cell r="I152">
            <v>573.56731554730936</v>
          </cell>
          <cell r="J152">
            <v>601.73879109882284</v>
          </cell>
          <cell r="K152">
            <v>63.524518386910039</v>
          </cell>
          <cell r="L152">
            <v>67.197549603673366</v>
          </cell>
          <cell r="M152">
            <v>260</v>
          </cell>
          <cell r="N152">
            <v>263</v>
          </cell>
          <cell r="O152">
            <v>3.1733048262294745</v>
          </cell>
        </row>
        <row r="153">
          <cell r="B153" t="str">
            <v>Kota Bandar Lampung</v>
          </cell>
          <cell r="C153">
            <v>67.835180650855563</v>
          </cell>
          <cell r="D153">
            <v>68.599999999999994</v>
          </cell>
          <cell r="E153">
            <v>96.470162857616344</v>
          </cell>
          <cell r="F153">
            <v>97.367226509305496</v>
          </cell>
          <cell r="G153">
            <v>9.6304517141300252</v>
          </cell>
          <cell r="H153">
            <v>9.4439400817067636</v>
          </cell>
          <cell r="I153">
            <v>594.87128228459642</v>
          </cell>
          <cell r="J153">
            <v>620.65106470703688</v>
          </cell>
          <cell r="K153">
            <v>70.461434232551667</v>
          </cell>
          <cell r="L153">
            <v>72.933395541903423</v>
          </cell>
          <cell r="M153">
            <v>65</v>
          </cell>
          <cell r="N153">
            <v>61</v>
          </cell>
          <cell r="O153">
            <v>2.8928514456762464</v>
          </cell>
        </row>
        <row r="154">
          <cell r="B154" t="str">
            <v>Kota Metro</v>
          </cell>
          <cell r="C154">
            <v>71.838511711670122</v>
          </cell>
          <cell r="D154">
            <v>71.8</v>
          </cell>
          <cell r="E154">
            <v>96.518337742906667</v>
          </cell>
          <cell r="F154">
            <v>96.377818142963989</v>
          </cell>
          <cell r="G154">
            <v>9.4973307804932929</v>
          </cell>
          <cell r="H154">
            <v>9.3843359333262093</v>
          </cell>
          <cell r="I154">
            <v>605.32523161639062</v>
          </cell>
          <cell r="J154">
            <v>618.12497118855708</v>
          </cell>
          <cell r="K154">
            <v>73.402894218502823</v>
          </cell>
          <cell r="L154">
            <v>74.252563266642341</v>
          </cell>
          <cell r="M154">
            <v>16</v>
          </cell>
          <cell r="N154">
            <v>31</v>
          </cell>
          <cell r="O154">
            <v>1.7873421972681898</v>
          </cell>
        </row>
        <row r="156">
          <cell r="B156" t="str">
            <v>Provinsi Bangka Belitung</v>
          </cell>
          <cell r="C156">
            <v>65.581321294120983</v>
          </cell>
          <cell r="D156">
            <v>67.2</v>
          </cell>
          <cell r="E156">
            <v>91.745881381154987</v>
          </cell>
          <cell r="F156">
            <v>93.506838513854362</v>
          </cell>
          <cell r="G156">
            <v>6.5546853614520044</v>
          </cell>
          <cell r="H156">
            <v>6.4742448243069131</v>
          </cell>
          <cell r="I156">
            <v>588.18533755796045</v>
          </cell>
          <cell r="J156">
            <v>627.23155221863897</v>
          </cell>
          <cell r="K156">
            <v>65.366071961486981</v>
          </cell>
          <cell r="L156">
            <v>69.604888318384582</v>
          </cell>
          <cell r="M156">
            <v>20</v>
          </cell>
          <cell r="N156">
            <v>12</v>
          </cell>
          <cell r="O156">
            <v>3.498415799088654</v>
          </cell>
          <cell r="Q156">
            <v>1</v>
          </cell>
        </row>
        <row r="158">
          <cell r="B158" t="str">
            <v>Kab. Bangka</v>
          </cell>
          <cell r="C158">
            <v>66.264837855536257</v>
          </cell>
          <cell r="D158">
            <v>66.7</v>
          </cell>
          <cell r="E158">
            <v>89.833142439249983</v>
          </cell>
          <cell r="F158">
            <v>92.169022177530749</v>
          </cell>
          <cell r="G158">
            <v>5.8502533565711206</v>
          </cell>
          <cell r="H158">
            <v>5.8921312308695315</v>
          </cell>
          <cell r="I158">
            <v>588.36523208907079</v>
          </cell>
          <cell r="J158">
            <v>632.67558480636706</v>
          </cell>
          <cell r="K158">
            <v>64.812806455963411</v>
          </cell>
          <cell r="L158">
            <v>69.017988067738116</v>
          </cell>
          <cell r="M158">
            <v>211</v>
          </cell>
          <cell r="N158">
            <v>180</v>
          </cell>
          <cell r="O158">
            <v>3.4570054438289284</v>
          </cell>
        </row>
        <row r="159">
          <cell r="B159" t="str">
            <v>Kab. Belitung</v>
          </cell>
          <cell r="C159">
            <v>66.766773908834665</v>
          </cell>
          <cell r="D159">
            <v>68.2</v>
          </cell>
          <cell r="E159">
            <v>94.447388159841452</v>
          </cell>
          <cell r="F159">
            <v>95.074816550966574</v>
          </cell>
          <cell r="G159">
            <v>6.9217486158848986</v>
          </cell>
          <cell r="H159">
            <v>6.8098197122292969</v>
          </cell>
          <cell r="I159">
            <v>584.18322472542775</v>
          </cell>
          <cell r="J159">
            <v>620.01859692194796</v>
          </cell>
          <cell r="K159">
            <v>66.588599110264013</v>
          </cell>
          <cell r="L159">
            <v>70.201828284724016</v>
          </cell>
          <cell r="M159">
            <v>156</v>
          </cell>
          <cell r="N159">
            <v>137</v>
          </cell>
          <cell r="O159">
            <v>3.2885194242384874</v>
          </cell>
        </row>
        <row r="160">
          <cell r="B160" t="str">
            <v>Kab. Bangka Barat</v>
          </cell>
          <cell r="D160">
            <v>66.5</v>
          </cell>
          <cell r="F160">
            <v>91</v>
          </cell>
          <cell r="H160">
            <v>5.9</v>
          </cell>
          <cell r="J160">
            <v>610.54999999999995</v>
          </cell>
          <cell r="L160">
            <v>66.948542552535898</v>
          </cell>
          <cell r="N160">
            <v>269</v>
          </cell>
        </row>
        <row r="161">
          <cell r="B161" t="str">
            <v>Kab. Bangka Tengah</v>
          </cell>
          <cell r="D161">
            <v>66.599999999999994</v>
          </cell>
          <cell r="F161">
            <v>91.1</v>
          </cell>
          <cell r="H161">
            <v>6</v>
          </cell>
          <cell r="J161">
            <v>610.65</v>
          </cell>
          <cell r="L161">
            <v>67.108097615085967</v>
          </cell>
          <cell r="N161">
            <v>266</v>
          </cell>
        </row>
        <row r="162">
          <cell r="B162" t="str">
            <v>Kab. Bangka Selatan</v>
          </cell>
          <cell r="D162">
            <v>66.099999999999994</v>
          </cell>
          <cell r="F162">
            <v>88.6</v>
          </cell>
          <cell r="H162">
            <v>5.8</v>
          </cell>
          <cell r="J162">
            <v>566.25</v>
          </cell>
          <cell r="L162">
            <v>62.706390583595237</v>
          </cell>
          <cell r="N162">
            <v>396</v>
          </cell>
        </row>
        <row r="163">
          <cell r="B163" t="str">
            <v>Kab. Belitung Timur</v>
          </cell>
          <cell r="D163">
            <v>67.5</v>
          </cell>
          <cell r="F163">
            <v>94.75</v>
          </cell>
          <cell r="H163">
            <v>6.85</v>
          </cell>
          <cell r="J163">
            <v>602.1</v>
          </cell>
          <cell r="L163">
            <v>68.390213841128983</v>
          </cell>
          <cell r="N163">
            <v>205</v>
          </cell>
        </row>
        <row r="164">
          <cell r="B164" t="str">
            <v>Kota Pangkal Pinang</v>
          </cell>
          <cell r="C164">
            <v>68.164515401874652</v>
          </cell>
          <cell r="D164">
            <v>69.7</v>
          </cell>
          <cell r="E164">
            <v>95.177766057070272</v>
          </cell>
          <cell r="F164">
            <v>97.155605131065258</v>
          </cell>
          <cell r="G164">
            <v>8.8074736250432561</v>
          </cell>
          <cell r="H164">
            <v>8.8000000000000007</v>
          </cell>
          <cell r="I164">
            <v>593.06187963879449</v>
          </cell>
          <cell r="J164">
            <v>629.03173778609403</v>
          </cell>
          <cell r="K164">
            <v>69.608203196598794</v>
          </cell>
          <cell r="L164">
            <v>73.666067932164836</v>
          </cell>
          <cell r="M164">
            <v>71</v>
          </cell>
          <cell r="N164">
            <v>46</v>
          </cell>
          <cell r="O164">
            <v>3.6540172617861724</v>
          </cell>
        </row>
        <row r="166">
          <cell r="B166" t="str">
            <v>Provinsi Riau Kepulauan</v>
          </cell>
          <cell r="D166">
            <v>68.833333333333343</v>
          </cell>
          <cell r="F166">
            <v>94.656007069122538</v>
          </cell>
          <cell r="H166">
            <v>8.013925267597088</v>
          </cell>
          <cell r="J166">
            <v>613.02276451001433</v>
          </cell>
          <cell r="L166">
            <v>70.813637693060372</v>
          </cell>
          <cell r="N166">
            <v>8</v>
          </cell>
          <cell r="Q166">
            <v>1</v>
          </cell>
        </row>
        <row r="168">
          <cell r="B168" t="str">
            <v>Kab. Karimun</v>
          </cell>
          <cell r="C168">
            <v>68.58022919331502</v>
          </cell>
          <cell r="D168">
            <v>69.2</v>
          </cell>
          <cell r="E168">
            <v>94.409523214592468</v>
          </cell>
          <cell r="F168">
            <v>94.960518076153534</v>
          </cell>
          <cell r="G168">
            <v>7.4220465248137595</v>
          </cell>
          <cell r="H168">
            <v>7.8331220503108154</v>
          </cell>
          <cell r="I168">
            <v>601.35</v>
          </cell>
          <cell r="J168">
            <v>614.11847513906343</v>
          </cell>
          <cell r="K168">
            <v>69.280643749172171</v>
          </cell>
          <cell r="L168">
            <v>71.035487098735132</v>
          </cell>
          <cell r="M168">
            <v>80</v>
          </cell>
          <cell r="N168">
            <v>102</v>
          </cell>
          <cell r="O168">
            <v>2.3900837648061124</v>
          </cell>
        </row>
        <row r="169">
          <cell r="B169" t="str">
            <v>Kab. Kepulauan Riau</v>
          </cell>
          <cell r="C169">
            <v>68.83020088490008</v>
          </cell>
          <cell r="D169">
            <v>69</v>
          </cell>
          <cell r="E169">
            <v>88.333181626353991</v>
          </cell>
          <cell r="F169">
            <v>92.259093855281805</v>
          </cell>
          <cell r="G169">
            <v>6.9174540259022068</v>
          </cell>
          <cell r="H169">
            <v>7.0537618325177887</v>
          </cell>
          <cell r="I169">
            <v>596.13</v>
          </cell>
          <cell r="J169">
            <v>613.88355414584305</v>
          </cell>
          <cell r="K169">
            <v>67.29333896058121</v>
          </cell>
          <cell r="L169">
            <v>69.728659169982976</v>
          </cell>
          <cell r="M169">
            <v>135</v>
          </cell>
          <cell r="N169">
            <v>152</v>
          </cell>
          <cell r="O169">
            <v>2.7287260147710124</v>
          </cell>
        </row>
        <row r="170">
          <cell r="B170" t="str">
            <v>Kab. Natuna</v>
          </cell>
          <cell r="C170">
            <v>65.868069356262282</v>
          </cell>
          <cell r="D170">
            <v>67</v>
          </cell>
          <cell r="E170">
            <v>90.638618389196751</v>
          </cell>
          <cell r="F170">
            <v>95.33188635848262</v>
          </cell>
          <cell r="G170">
            <v>6.9182183796042045</v>
          </cell>
          <cell r="H170">
            <v>6.6684375911108233</v>
          </cell>
          <cell r="I170">
            <v>576.70000000000005</v>
          </cell>
          <cell r="J170">
            <v>596.25100362933688</v>
          </cell>
          <cell r="K170">
            <v>64.663861963455389</v>
          </cell>
          <cell r="L170">
            <v>67.656692955599397</v>
          </cell>
          <cell r="M170">
            <v>217</v>
          </cell>
          <cell r="N170">
            <v>235</v>
          </cell>
          <cell r="O170">
            <v>2.910258423113036</v>
          </cell>
        </row>
        <row r="171">
          <cell r="B171" t="str">
            <v>Kab. Lingga</v>
          </cell>
          <cell r="D171">
            <v>68.900000000000006</v>
          </cell>
          <cell r="F171">
            <v>90.3</v>
          </cell>
          <cell r="H171">
            <v>7</v>
          </cell>
          <cell r="J171">
            <v>605</v>
          </cell>
          <cell r="L171">
            <v>67.656692955599397</v>
          </cell>
          <cell r="N171">
            <v>236</v>
          </cell>
        </row>
        <row r="172">
          <cell r="B172" t="str">
            <v>Kota  Batam</v>
          </cell>
          <cell r="C172">
            <v>69.7</v>
          </cell>
          <cell r="D172">
            <v>70.099999999999994</v>
          </cell>
          <cell r="E172">
            <v>99</v>
          </cell>
          <cell r="F172">
            <v>98.4</v>
          </cell>
          <cell r="G172">
            <v>10.9</v>
          </cell>
          <cell r="H172">
            <v>10.4</v>
          </cell>
          <cell r="I172">
            <v>597.29999999999995</v>
          </cell>
          <cell r="J172">
            <v>634.20000000000005</v>
          </cell>
          <cell r="K172">
            <v>73.2</v>
          </cell>
          <cell r="L172">
            <v>75.8</v>
          </cell>
          <cell r="M172">
            <v>19</v>
          </cell>
          <cell r="N172">
            <v>11</v>
          </cell>
          <cell r="O172">
            <v>3.1147219036879377</v>
          </cell>
        </row>
        <row r="173">
          <cell r="B173" t="str">
            <v>Kota Tanjung Pinang</v>
          </cell>
          <cell r="D173">
            <v>68.8</v>
          </cell>
          <cell r="F173">
            <v>96.684544124817165</v>
          </cell>
          <cell r="H173">
            <v>9.1282301316431003</v>
          </cell>
          <cell r="J173">
            <v>614.68355414584278</v>
          </cell>
          <cell r="L173">
            <v>72.199250322224941</v>
          </cell>
          <cell r="N173">
            <v>77</v>
          </cell>
        </row>
        <row r="175">
          <cell r="B175" t="str">
            <v>Provinsi DKI Jakarta</v>
          </cell>
          <cell r="C175">
            <v>72.308033663114884</v>
          </cell>
          <cell r="D175">
            <v>72.400000000000006</v>
          </cell>
          <cell r="E175">
            <v>98.229735843285184</v>
          </cell>
          <cell r="F175">
            <v>98.309541012752831</v>
          </cell>
          <cell r="G175">
            <v>10.43001707450895</v>
          </cell>
          <cell r="H175">
            <v>10.4</v>
          </cell>
          <cell r="I175">
            <v>616.87</v>
          </cell>
          <cell r="J175">
            <v>618.08699033946982</v>
          </cell>
          <cell r="K175">
            <v>75.624247005574958</v>
          </cell>
          <cell r="L175">
            <v>75.764586357079196</v>
          </cell>
          <cell r="M175">
            <v>1</v>
          </cell>
          <cell r="N175">
            <v>1</v>
          </cell>
          <cell r="O175">
            <v>0.75877097997798337</v>
          </cell>
          <cell r="Q175">
            <v>1</v>
          </cell>
        </row>
        <row r="177">
          <cell r="B177" t="str">
            <v>Kab. KepKab. Seribu</v>
          </cell>
          <cell r="D177">
            <v>69.3</v>
          </cell>
          <cell r="F177">
            <v>96.442914515203668</v>
          </cell>
          <cell r="H177">
            <v>6.8439472174411931</v>
          </cell>
          <cell r="J177">
            <v>569.16792971710629</v>
          </cell>
          <cell r="L177">
            <v>67.225106762916752</v>
          </cell>
          <cell r="N177">
            <v>261</v>
          </cell>
          <cell r="O177">
            <v>8.1990918254960867</v>
          </cell>
        </row>
        <row r="178">
          <cell r="B178" t="str">
            <v>Kota Jakarta Selatan</v>
          </cell>
          <cell r="C178">
            <v>71.728753333410296</v>
          </cell>
          <cell r="D178">
            <v>72.099999999999994</v>
          </cell>
          <cell r="E178">
            <v>98.293428425878759</v>
          </cell>
          <cell r="F178">
            <v>97.860020140986904</v>
          </cell>
          <cell r="G178">
            <v>10.70328870305298</v>
          </cell>
          <cell r="H178">
            <v>10.8</v>
          </cell>
          <cell r="I178">
            <v>619.05999999999995</v>
          </cell>
          <cell r="J178">
            <v>639.51805723891016</v>
          </cell>
          <cell r="K178">
            <v>75.687702250268643</v>
          </cell>
          <cell r="L178">
            <v>77.445202697789881</v>
          </cell>
          <cell r="M178">
            <v>2</v>
          </cell>
          <cell r="N178">
            <v>1</v>
          </cell>
          <cell r="O178">
            <v>2.6886527759653891</v>
          </cell>
        </row>
        <row r="179">
          <cell r="B179" t="str">
            <v>Kota Jakarta Timur</v>
          </cell>
          <cell r="C179">
            <v>72.536696951156145</v>
          </cell>
          <cell r="D179">
            <v>72.5</v>
          </cell>
          <cell r="E179">
            <v>98.529018454132128</v>
          </cell>
          <cell r="F179">
            <v>98.804002928972423</v>
          </cell>
          <cell r="G179">
            <v>10.928013891716308</v>
          </cell>
          <cell r="H179">
            <v>10.9</v>
          </cell>
          <cell r="I179">
            <v>614.04999999999995</v>
          </cell>
          <cell r="J179">
            <v>616.48427578544795</v>
          </cell>
          <cell r="K179">
            <v>75.969445402027688</v>
          </cell>
          <cell r="L179">
            <v>76.176932229844354</v>
          </cell>
          <cell r="M179">
            <v>1</v>
          </cell>
          <cell r="N179">
            <v>6</v>
          </cell>
          <cell r="O179">
            <v>0.92920891643702586</v>
          </cell>
        </row>
        <row r="180">
          <cell r="B180" t="str">
            <v>Kota Jakarta Pusat</v>
          </cell>
          <cell r="C180">
            <v>70.722634866028656</v>
          </cell>
          <cell r="D180">
            <v>71</v>
          </cell>
          <cell r="E180">
            <v>98.078362864986275</v>
          </cell>
          <cell r="F180">
            <v>98.700305810397552</v>
          </cell>
          <cell r="G180">
            <v>10.545075196449616</v>
          </cell>
          <cell r="H180">
            <v>10.4</v>
          </cell>
          <cell r="I180">
            <v>617.23</v>
          </cell>
          <cell r="J180">
            <v>615.42099963520991</v>
          </cell>
          <cell r="K180">
            <v>74.82279125344877</v>
          </cell>
          <cell r="L180">
            <v>74.868278319856159</v>
          </cell>
          <cell r="M180">
            <v>7</v>
          </cell>
          <cell r="N180">
            <v>22</v>
          </cell>
          <cell r="O180">
            <v>0.42505015028528675</v>
          </cell>
        </row>
        <row r="181">
          <cell r="B181" t="str">
            <v>Kota Jakarta Barat</v>
          </cell>
          <cell r="C181">
            <v>72.265349849347174</v>
          </cell>
          <cell r="D181">
            <v>72.599999999999994</v>
          </cell>
          <cell r="E181">
            <v>97.92477302204928</v>
          </cell>
          <cell r="F181">
            <v>98.02209093244285</v>
          </cell>
          <cell r="G181">
            <v>9.9626832746086151</v>
          </cell>
          <cell r="H181">
            <v>10.7</v>
          </cell>
          <cell r="I181">
            <v>614.4</v>
          </cell>
          <cell r="J181">
            <v>613.56135352178023</v>
          </cell>
          <cell r="K181">
            <v>74.996321770516431</v>
          </cell>
          <cell r="L181">
            <v>75.685422555285271</v>
          </cell>
          <cell r="M181">
            <v>5</v>
          </cell>
          <cell r="N181">
            <v>15</v>
          </cell>
          <cell r="O181">
            <v>1.6601197701981139</v>
          </cell>
        </row>
        <row r="182">
          <cell r="B182" t="str">
            <v>Kota Jakarta Utara</v>
          </cell>
          <cell r="C182">
            <v>72.164738002609013</v>
          </cell>
          <cell r="D182">
            <v>72.2</v>
          </cell>
          <cell r="E182">
            <v>98.156939402401562</v>
          </cell>
          <cell r="F182">
            <v>98.246895544192839</v>
          </cell>
          <cell r="G182">
            <v>9.8328000123248458</v>
          </cell>
          <cell r="H182">
            <v>9.6691015339663995</v>
          </cell>
          <cell r="I182">
            <v>616.70000000000005</v>
          </cell>
          <cell r="J182">
            <v>617.59562281949331</v>
          </cell>
          <cell r="K182">
            <v>75.07298285121864</v>
          </cell>
          <cell r="L182">
            <v>75.06029668423011</v>
          </cell>
          <cell r="M182">
            <v>4</v>
          </cell>
          <cell r="N182">
            <v>20</v>
          </cell>
          <cell r="O182">
            <v>0</v>
          </cell>
        </row>
        <row r="184">
          <cell r="B184" t="str">
            <v>Provinsi Jawa Barat</v>
          </cell>
          <cell r="C184">
            <v>64.464606980101351</v>
          </cell>
          <cell r="D184">
            <v>66.7</v>
          </cell>
          <cell r="E184">
            <v>93.11514835717702</v>
          </cell>
          <cell r="F184">
            <v>93.958328631853078</v>
          </cell>
          <cell r="G184">
            <v>7.2090138791958154</v>
          </cell>
          <cell r="H184">
            <v>7.2295953866739637</v>
          </cell>
          <cell r="I184">
            <v>592</v>
          </cell>
          <cell r="J184">
            <v>616.08953879018532</v>
          </cell>
          <cell r="K184">
            <v>65.828495946849557</v>
          </cell>
          <cell r="L184">
            <v>69.12866784260892</v>
          </cell>
          <cell r="M184">
            <v>17</v>
          </cell>
          <cell r="N184">
            <v>14</v>
          </cell>
          <cell r="O184">
            <v>3.1076795751686701</v>
          </cell>
          <cell r="Q184">
            <v>1</v>
          </cell>
        </row>
        <row r="186">
          <cell r="B186" t="str">
            <v>Kab. Bogor</v>
          </cell>
          <cell r="C186">
            <v>66.121427554593851</v>
          </cell>
          <cell r="D186">
            <v>66.400000000000006</v>
          </cell>
          <cell r="E186">
            <v>91.549199664232106</v>
          </cell>
          <cell r="F186">
            <v>92.997858067743152</v>
          </cell>
          <cell r="G186">
            <v>6.2135369880387499</v>
          </cell>
          <cell r="H186">
            <v>6.5044431984574862</v>
          </cell>
          <cell r="I186">
            <v>591.44000000000005</v>
          </cell>
          <cell r="J186">
            <v>617.21511449899231</v>
          </cell>
          <cell r="K186">
            <v>65.620434953479403</v>
          </cell>
          <cell r="L186">
            <v>68.298118972174834</v>
          </cell>
          <cell r="M186">
            <v>181</v>
          </cell>
          <cell r="N186">
            <v>208</v>
          </cell>
          <cell r="O186">
            <v>2.790804884018224</v>
          </cell>
        </row>
        <row r="187">
          <cell r="B187" t="str">
            <v>Kab. Sukabumi</v>
          </cell>
          <cell r="C187">
            <v>62.998747680890531</v>
          </cell>
          <cell r="D187">
            <v>65.599999999999994</v>
          </cell>
          <cell r="E187">
            <v>94.326387030277488</v>
          </cell>
          <cell r="F187">
            <v>95.954604497443825</v>
          </cell>
          <cell r="G187">
            <v>5.9076563608710435</v>
          </cell>
          <cell r="H187">
            <v>6.1334045700045943</v>
          </cell>
          <cell r="I187">
            <v>585.16</v>
          </cell>
          <cell r="J187">
            <v>613.00133084379786</v>
          </cell>
          <cell r="K187">
            <v>63.792425675237496</v>
          </cell>
          <cell r="L187">
            <v>67.911289228075731</v>
          </cell>
          <cell r="M187">
            <v>251</v>
          </cell>
          <cell r="N187">
            <v>226</v>
          </cell>
          <cell r="O187">
            <v>3.3727875583108626</v>
          </cell>
        </row>
        <row r="188">
          <cell r="B188" t="str">
            <v>Kab. Cianjur</v>
          </cell>
          <cell r="C188">
            <v>64.094755017124726</v>
          </cell>
          <cell r="D188">
            <v>64.3</v>
          </cell>
          <cell r="E188">
            <v>95.729250843972352</v>
          </cell>
          <cell r="F188">
            <v>96.510466429253881</v>
          </cell>
          <cell r="G188">
            <v>6.0615864393064376</v>
          </cell>
          <cell r="H188">
            <v>5.9828567107048407</v>
          </cell>
          <cell r="I188">
            <v>580.58000000000004</v>
          </cell>
          <cell r="J188">
            <v>598.32795804655927</v>
          </cell>
          <cell r="K188">
            <v>64.474281384310544</v>
          </cell>
          <cell r="L188">
            <v>66.07075412366801</v>
          </cell>
          <cell r="M188">
            <v>223</v>
          </cell>
          <cell r="N188">
            <v>309</v>
          </cell>
          <cell r="O188">
            <v>2.1198704339741332</v>
          </cell>
        </row>
        <row r="189">
          <cell r="B189" t="str">
            <v>Kab. Bandung</v>
          </cell>
          <cell r="C189">
            <v>66.843259402670611</v>
          </cell>
          <cell r="D189">
            <v>67.900000000000006</v>
          </cell>
          <cell r="E189">
            <v>96.967502565198942</v>
          </cell>
          <cell r="F189">
            <v>97.760835898346386</v>
          </cell>
          <cell r="G189">
            <v>8.0951867108084308</v>
          </cell>
          <cell r="H189">
            <v>7.994267613333732</v>
          </cell>
          <cell r="I189">
            <v>593.23</v>
          </cell>
          <cell r="J189">
            <v>609.57826578653896</v>
          </cell>
          <cell r="K189">
            <v>68.757222039138497</v>
          </cell>
          <cell r="L189">
            <v>70.705182917044567</v>
          </cell>
          <cell r="M189">
            <v>87</v>
          </cell>
          <cell r="N189">
            <v>120</v>
          </cell>
          <cell r="O189">
            <v>2.4969813237333884</v>
          </cell>
        </row>
        <row r="190">
          <cell r="B190" t="str">
            <v>Kab. Garut</v>
          </cell>
          <cell r="C190">
            <v>59.863846140604544</v>
          </cell>
          <cell r="D190">
            <v>63.3</v>
          </cell>
          <cell r="E190">
            <v>95.692860200942476</v>
          </cell>
          <cell r="F190">
            <v>97.699524671480575</v>
          </cell>
          <cell r="G190">
            <v>6.7449718553401325</v>
          </cell>
          <cell r="H190">
            <v>6.6922660496814821</v>
          </cell>
          <cell r="I190">
            <v>583.14</v>
          </cell>
          <cell r="J190">
            <v>610.64794209316312</v>
          </cell>
          <cell r="K190">
            <v>62.819103256506871</v>
          </cell>
          <cell r="L190">
            <v>67.253956461390544</v>
          </cell>
          <cell r="M190">
            <v>275</v>
          </cell>
          <cell r="N190">
            <v>256</v>
          </cell>
          <cell r="O190">
            <v>3.4536609055829404</v>
          </cell>
        </row>
        <row r="191">
          <cell r="B191" t="str">
            <v>Kab. Tasikmalaya</v>
          </cell>
          <cell r="C191">
            <v>66.064063434216905</v>
          </cell>
          <cell r="D191">
            <v>66.599999999999994</v>
          </cell>
          <cell r="E191">
            <v>97.362365521780873</v>
          </cell>
          <cell r="F191">
            <v>97.897897374289698</v>
          </cell>
          <cell r="G191">
            <v>6.8653071933512813</v>
          </cell>
          <cell r="H191">
            <v>6.5742963204485969</v>
          </cell>
          <cell r="I191">
            <v>587.77</v>
          </cell>
          <cell r="J191">
            <v>611.78366891256201</v>
          </cell>
          <cell r="K191">
            <v>67.080465544776587</v>
          </cell>
          <cell r="L191">
            <v>69.131475062807866</v>
          </cell>
          <cell r="M191">
            <v>141</v>
          </cell>
          <cell r="N191">
            <v>174</v>
          </cell>
          <cell r="O191">
            <v>2.496071350082151</v>
          </cell>
        </row>
        <row r="192">
          <cell r="B192" t="str">
            <v>Kab. Ciamis</v>
          </cell>
          <cell r="C192">
            <v>64.013626199439557</v>
          </cell>
          <cell r="D192">
            <v>65.099999999999994</v>
          </cell>
          <cell r="E192">
            <v>95.312487053243686</v>
          </cell>
          <cell r="F192">
            <v>95.673551772858772</v>
          </cell>
          <cell r="G192">
            <v>6.4179466437690795</v>
          </cell>
          <cell r="H192">
            <v>6.4993742851375904</v>
          </cell>
          <cell r="I192">
            <v>589.29</v>
          </cell>
          <cell r="J192">
            <v>611.95088964168724</v>
          </cell>
          <cell r="K192">
            <v>65.271515816851462</v>
          </cell>
          <cell r="L192">
            <v>67.761226268095868</v>
          </cell>
          <cell r="M192">
            <v>194</v>
          </cell>
          <cell r="N192">
            <v>230</v>
          </cell>
          <cell r="O192">
            <v>2.6775125017157766</v>
          </cell>
        </row>
        <row r="193">
          <cell r="B193" t="str">
            <v>Kab. Kuningan</v>
          </cell>
          <cell r="C193">
            <v>65.051597837470624</v>
          </cell>
          <cell r="D193">
            <v>66.400000000000006</v>
          </cell>
          <cell r="E193">
            <v>90.45977109353494</v>
          </cell>
          <cell r="F193">
            <v>91.87505948495081</v>
          </cell>
          <cell r="G193">
            <v>6.3798809731643251</v>
          </cell>
          <cell r="H193">
            <v>6.2744618874055442</v>
          </cell>
          <cell r="I193">
            <v>593</v>
          </cell>
          <cell r="J193">
            <v>614.95297982051022</v>
          </cell>
          <cell r="K193">
            <v>65.02737772635237</v>
          </cell>
          <cell r="L193">
            <v>67.703994648732674</v>
          </cell>
          <cell r="M193">
            <v>201</v>
          </cell>
          <cell r="N193">
            <v>234</v>
          </cell>
          <cell r="O193">
            <v>2.7664894034066436</v>
          </cell>
        </row>
        <row r="194">
          <cell r="B194" t="str">
            <v>Kab. Cirebon</v>
          </cell>
          <cell r="C194">
            <v>63.33596195759857</v>
          </cell>
          <cell r="D194">
            <v>63.9</v>
          </cell>
          <cell r="E194">
            <v>86.970292688380297</v>
          </cell>
          <cell r="F194">
            <v>87.729027301712577</v>
          </cell>
          <cell r="G194">
            <v>6.018846376403328</v>
          </cell>
          <cell r="H194">
            <v>5.9435116714978689</v>
          </cell>
          <cell r="I194">
            <v>585.28</v>
          </cell>
          <cell r="J194">
            <v>614.75995309630082</v>
          </cell>
          <cell r="K194">
            <v>62.436686135848809</v>
          </cell>
          <cell r="L194">
            <v>65.133747711330244</v>
          </cell>
          <cell r="M194">
            <v>282</v>
          </cell>
          <cell r="N194">
            <v>339</v>
          </cell>
          <cell r="O194">
            <v>2.6795599706786315</v>
          </cell>
        </row>
        <row r="195">
          <cell r="B195" t="str">
            <v>Kab. Majalengka</v>
          </cell>
          <cell r="C195">
            <v>63.538784001811543</v>
          </cell>
          <cell r="D195">
            <v>64.400000000000006</v>
          </cell>
          <cell r="E195">
            <v>91.021243333819385</v>
          </cell>
          <cell r="F195">
            <v>90.413803280070823</v>
          </cell>
          <cell r="G195">
            <v>6.3823283651929357</v>
          </cell>
          <cell r="H195">
            <v>6.008112343128575</v>
          </cell>
          <cell r="I195">
            <v>593.91999999999996</v>
          </cell>
          <cell r="J195">
            <v>615.00666044460274</v>
          </cell>
          <cell r="K195">
            <v>64.384379625790515</v>
          </cell>
          <cell r="L195">
            <v>66.074999109391413</v>
          </cell>
          <cell r="M195">
            <v>225</v>
          </cell>
          <cell r="N195">
            <v>308</v>
          </cell>
          <cell r="O195">
            <v>2.178726310814787</v>
          </cell>
        </row>
        <row r="196">
          <cell r="B196" t="str">
            <v>Kab. Sumedang</v>
          </cell>
          <cell r="C196">
            <v>66.702239273410584</v>
          </cell>
          <cell r="D196">
            <v>66.7</v>
          </cell>
          <cell r="E196">
            <v>95.335776040314286</v>
          </cell>
          <cell r="F196">
            <v>96.2</v>
          </cell>
          <cell r="G196">
            <v>6.9855236561459595</v>
          </cell>
          <cell r="H196">
            <v>7.1</v>
          </cell>
          <cell r="I196">
            <v>592.85</v>
          </cell>
          <cell r="J196">
            <v>618.83940214372535</v>
          </cell>
          <cell r="K196">
            <v>67.465026794727564</v>
          </cell>
          <cell r="L196">
            <v>69.742648220845297</v>
          </cell>
          <cell r="M196">
            <v>128</v>
          </cell>
          <cell r="N196">
            <v>151</v>
          </cell>
          <cell r="O196">
            <v>2.6458519729856129</v>
          </cell>
        </row>
        <row r="197">
          <cell r="B197" t="str">
            <v>Kab. Indramayu</v>
          </cell>
          <cell r="C197">
            <v>63.736833762631264</v>
          </cell>
          <cell r="D197">
            <v>64.599999999999994</v>
          </cell>
          <cell r="E197">
            <v>76.18127631556149</v>
          </cell>
          <cell r="F197">
            <v>74.473999065565579</v>
          </cell>
          <cell r="G197">
            <v>5.0569744750469594</v>
          </cell>
          <cell r="H197">
            <v>4.7853132687143383</v>
          </cell>
          <cell r="I197">
            <v>607.03</v>
          </cell>
          <cell r="J197">
            <v>617.93909151233015</v>
          </cell>
          <cell r="K197">
            <v>61.224784122394773</v>
          </cell>
          <cell r="L197">
            <v>61.964045757736386</v>
          </cell>
          <cell r="M197">
            <v>303</v>
          </cell>
          <cell r="N197">
            <v>402</v>
          </cell>
          <cell r="O197">
            <v>1.3807720016760161</v>
          </cell>
        </row>
        <row r="198">
          <cell r="B198" t="str">
            <v>Kab. Subang</v>
          </cell>
          <cell r="C198">
            <v>65.581321294120983</v>
          </cell>
          <cell r="D198">
            <v>68.099999999999994</v>
          </cell>
          <cell r="E198">
            <v>84.247034198154168</v>
          </cell>
          <cell r="F198">
            <v>86.447866213643707</v>
          </cell>
          <cell r="G198">
            <v>5.2981466095293017</v>
          </cell>
          <cell r="H198">
            <v>5.9670401696426421</v>
          </cell>
          <cell r="I198">
            <v>591.27</v>
          </cell>
          <cell r="J198">
            <v>616.33595432151196</v>
          </cell>
          <cell r="K198">
            <v>63.00651007774615</v>
          </cell>
          <cell r="L198">
            <v>67.321209792777083</v>
          </cell>
          <cell r="M198">
            <v>270</v>
          </cell>
          <cell r="N198">
            <v>251</v>
          </cell>
          <cell r="O198">
            <v>3.4151724310932496</v>
          </cell>
        </row>
        <row r="199">
          <cell r="B199" t="str">
            <v>Kab. Purwakarta</v>
          </cell>
          <cell r="C199">
            <v>64.078052025248383</v>
          </cell>
          <cell r="D199">
            <v>65.3</v>
          </cell>
          <cell r="E199">
            <v>94.934440689388609</v>
          </cell>
          <cell r="F199">
            <v>93.62493734454354</v>
          </cell>
          <cell r="G199">
            <v>6.8257907243364118</v>
          </cell>
          <cell r="H199">
            <v>6.8181336712787388</v>
          </cell>
          <cell r="I199">
            <v>590.05999999999995</v>
          </cell>
          <cell r="J199">
            <v>612.80654563509177</v>
          </cell>
          <cell r="K199">
            <v>65.58471908794435</v>
          </cell>
          <cell r="L199">
            <v>67.71912077630239</v>
          </cell>
          <cell r="M199">
            <v>185</v>
          </cell>
          <cell r="N199">
            <v>232</v>
          </cell>
          <cell r="O199">
            <v>2.4903616420996997</v>
          </cell>
        </row>
        <row r="200">
          <cell r="B200" t="str">
            <v>Kab. Karawang</v>
          </cell>
          <cell r="C200">
            <v>62.860331069762424</v>
          </cell>
          <cell r="D200">
            <v>64.900000000000006</v>
          </cell>
          <cell r="E200">
            <v>87.176484685589301</v>
          </cell>
          <cell r="F200">
            <v>86.029765193680404</v>
          </cell>
          <cell r="G200">
            <v>6.3939123274988647</v>
          </cell>
          <cell r="H200">
            <v>6.4</v>
          </cell>
          <cell r="I200">
            <v>590.20000000000005</v>
          </cell>
          <cell r="J200">
            <v>614.00343082192899</v>
          </cell>
          <cell r="K200">
            <v>62.875091794335354</v>
          </cell>
          <cell r="L200">
            <v>65.591552462921229</v>
          </cell>
          <cell r="M200">
            <v>272</v>
          </cell>
          <cell r="N200">
            <v>325</v>
          </cell>
          <cell r="O200">
            <v>2.7050108809402329</v>
          </cell>
        </row>
        <row r="201">
          <cell r="B201" t="str">
            <v>Kab. Bekasi</v>
          </cell>
          <cell r="C201">
            <v>67.046423995672356</v>
          </cell>
          <cell r="D201">
            <v>67.599999999999994</v>
          </cell>
          <cell r="E201">
            <v>91.148441674382795</v>
          </cell>
          <cell r="F201">
            <v>92</v>
          </cell>
          <cell r="G201">
            <v>7.4319307639148713</v>
          </cell>
          <cell r="H201">
            <v>7.8667588267427728</v>
          </cell>
          <cell r="I201">
            <v>591.45000000000005</v>
          </cell>
          <cell r="J201">
            <v>615.65471116402887</v>
          </cell>
          <cell r="K201">
            <v>66.948548763238293</v>
          </cell>
          <cell r="L201">
            <v>69.631960932549703</v>
          </cell>
          <cell r="M201">
            <v>144</v>
          </cell>
          <cell r="N201">
            <v>155</v>
          </cell>
          <cell r="O201">
            <v>2.8493672333849918</v>
          </cell>
        </row>
        <row r="202">
          <cell r="B202" t="str">
            <v>Kota Bogor</v>
          </cell>
          <cell r="C202">
            <v>67.954689234974225</v>
          </cell>
          <cell r="D202">
            <v>68.2</v>
          </cell>
          <cell r="E202">
            <v>97.425997425997423</v>
          </cell>
          <cell r="F202">
            <v>98.513215859030836</v>
          </cell>
          <cell r="G202">
            <v>9.6274294767305264</v>
          </cell>
          <cell r="H202">
            <v>9.2544052863436121</v>
          </cell>
          <cell r="I202">
            <v>609.53</v>
          </cell>
          <cell r="J202">
            <v>635.78911831423011</v>
          </cell>
          <cell r="K202">
            <v>71.867188789162512</v>
          </cell>
          <cell r="L202">
            <v>73.991557639878167</v>
          </cell>
          <cell r="M202">
            <v>40</v>
          </cell>
          <cell r="N202">
            <v>35</v>
          </cell>
          <cell r="O202">
            <v>2.7479472803931091</v>
          </cell>
        </row>
        <row r="203">
          <cell r="B203" t="str">
            <v>Kota Sukabumi</v>
          </cell>
          <cell r="C203">
            <v>66.169230988241338</v>
          </cell>
          <cell r="D203">
            <v>67.599999999999994</v>
          </cell>
          <cell r="E203">
            <v>98.647762221218571</v>
          </cell>
          <cell r="F203">
            <v>99.030574198359432</v>
          </cell>
          <cell r="G203">
            <v>8.7785630850554135</v>
          </cell>
          <cell r="H203">
            <v>8.8120805369127524</v>
          </cell>
          <cell r="I203">
            <v>592.37</v>
          </cell>
          <cell r="J203">
            <v>614.69689847074949</v>
          </cell>
          <cell r="K203">
            <v>69.196109953230788</v>
          </cell>
          <cell r="L203">
            <v>71.820766728379368</v>
          </cell>
          <cell r="M203">
            <v>82</v>
          </cell>
          <cell r="N203">
            <v>81</v>
          </cell>
          <cell r="O203">
            <v>2.9189958480033926</v>
          </cell>
        </row>
        <row r="204">
          <cell r="B204" t="str">
            <v>Kota Bandung</v>
          </cell>
          <cell r="C204">
            <v>68.83835213571264</v>
          </cell>
          <cell r="D204">
            <v>69</v>
          </cell>
          <cell r="E204">
            <v>98.900796922231379</v>
          </cell>
          <cell r="F204">
            <v>99.01095019427764</v>
          </cell>
          <cell r="G204">
            <v>10.324134374703153</v>
          </cell>
          <cell r="H204">
            <v>9.9678558813140228</v>
          </cell>
          <cell r="I204">
            <v>606.78</v>
          </cell>
          <cell r="J204">
            <v>619.97872791215241</v>
          </cell>
          <cell r="K204">
            <v>72.990085252292332</v>
          </cell>
          <cell r="L204">
            <v>73.857183951694722</v>
          </cell>
          <cell r="M204">
            <v>24</v>
          </cell>
          <cell r="N204">
            <v>41</v>
          </cell>
          <cell r="O204">
            <v>1.791730393155756</v>
          </cell>
        </row>
        <row r="205">
          <cell r="B205" t="str">
            <v>Kota Cirebon</v>
          </cell>
          <cell r="C205">
            <v>67.61528485607721</v>
          </cell>
          <cell r="D205">
            <v>67.900000000000006</v>
          </cell>
          <cell r="E205">
            <v>95.297450424929181</v>
          </cell>
          <cell r="F205">
            <v>96.894848270995055</v>
          </cell>
          <cell r="G205">
            <v>8.8618696472344851</v>
          </cell>
          <cell r="H205">
            <v>9.0670430486944245</v>
          </cell>
          <cell r="I205">
            <v>591.08000000000004</v>
          </cell>
          <cell r="J205">
            <v>635.06526620580678</v>
          </cell>
          <cell r="K205">
            <v>69.217296627200923</v>
          </cell>
          <cell r="L205">
            <v>73.270707035667314</v>
          </cell>
          <cell r="M205">
            <v>81</v>
          </cell>
          <cell r="N205">
            <v>55</v>
          </cell>
          <cell r="O205">
            <v>3.6287488438452091</v>
          </cell>
        </row>
        <row r="206">
          <cell r="B206" t="str">
            <v>Kota Bekasi</v>
          </cell>
          <cell r="C206">
            <v>68.118324980603489</v>
          </cell>
          <cell r="D206">
            <v>68.8</v>
          </cell>
          <cell r="E206">
            <v>97.964420246755424</v>
          </cell>
          <cell r="F206">
            <v>97.712332719323555</v>
          </cell>
          <cell r="G206">
            <v>10.388201211884519</v>
          </cell>
          <cell r="H206">
            <v>9.9707420641085385</v>
          </cell>
          <cell r="I206">
            <v>612.16999999999996</v>
          </cell>
          <cell r="J206">
            <v>630.22406474006868</v>
          </cell>
          <cell r="K206">
            <v>72.844646433523906</v>
          </cell>
          <cell r="L206">
            <v>74.248848975260444</v>
          </cell>
          <cell r="M206">
            <v>26</v>
          </cell>
          <cell r="N206">
            <v>32</v>
          </cell>
          <cell r="O206">
            <v>2.2739826486685892</v>
          </cell>
        </row>
        <row r="207">
          <cell r="B207" t="str">
            <v>Kota Depok</v>
          </cell>
          <cell r="C207">
            <v>71.826316336307912</v>
          </cell>
          <cell r="D207">
            <v>72.3</v>
          </cell>
          <cell r="E207">
            <v>96.132438305068106</v>
          </cell>
          <cell r="F207">
            <v>97.159871736142918</v>
          </cell>
          <cell r="G207">
            <v>9.6789594627758042</v>
          </cell>
          <cell r="H207">
            <v>9.952817224003665</v>
          </cell>
          <cell r="I207">
            <v>611.83000000000004</v>
          </cell>
          <cell r="J207">
            <v>639.27809340347392</v>
          </cell>
          <cell r="K207">
            <v>73.945979358011755</v>
          </cell>
          <cell r="L207">
            <v>76.75469755761371</v>
          </cell>
          <cell r="M207">
            <v>11</v>
          </cell>
          <cell r="N207">
            <v>3</v>
          </cell>
          <cell r="O207">
            <v>3.2833464272162312</v>
          </cell>
        </row>
        <row r="208">
          <cell r="B208" t="str">
            <v>Kota Cimahi</v>
          </cell>
          <cell r="D208">
            <v>68.099999999999994</v>
          </cell>
          <cell r="F208">
            <v>99.57828149710069</v>
          </cell>
          <cell r="H208">
            <v>9.4728518713758572</v>
          </cell>
          <cell r="J208">
            <v>610.3782657865388</v>
          </cell>
          <cell r="L208">
            <v>72.377044112014318</v>
          </cell>
          <cell r="N208">
            <v>75</v>
          </cell>
        </row>
        <row r="209">
          <cell r="B209" t="str">
            <v>Kota Tasikmalaya</v>
          </cell>
          <cell r="D209">
            <v>67.8</v>
          </cell>
          <cell r="F209">
            <v>98.795180722891573</v>
          </cell>
          <cell r="H209">
            <v>8.3953433989121038</v>
          </cell>
          <cell r="J209">
            <v>614.00666044460297</v>
          </cell>
          <cell r="L209">
            <v>71.517703512505335</v>
          </cell>
          <cell r="N209">
            <v>86</v>
          </cell>
        </row>
        <row r="210">
          <cell r="B210" t="str">
            <v>Kota Banjar</v>
          </cell>
          <cell r="D210">
            <v>64.7</v>
          </cell>
          <cell r="F210">
            <v>95.635084990744417</v>
          </cell>
          <cell r="H210">
            <v>7.6741021241346665</v>
          </cell>
          <cell r="J210">
            <v>611.95088964168724</v>
          </cell>
          <cell r="L210">
            <v>68.400624641697902</v>
          </cell>
          <cell r="N210">
            <v>204</v>
          </cell>
        </row>
        <row r="212">
          <cell r="B212" t="str">
            <v>Provinsi Jawa Tengah</v>
          </cell>
          <cell r="C212">
            <v>68.889976724192152</v>
          </cell>
          <cell r="D212">
            <v>69.7</v>
          </cell>
          <cell r="E212">
            <v>85.664713381795281</v>
          </cell>
          <cell r="F212">
            <v>86.71674607730435</v>
          </cell>
          <cell r="G212">
            <v>6.5222333340302274</v>
          </cell>
          <cell r="H212">
            <v>6.5393132865812413</v>
          </cell>
          <cell r="I212">
            <v>594.16999999999996</v>
          </cell>
          <cell r="J212">
            <v>618.74087590932891</v>
          </cell>
          <cell r="K212">
            <v>66.28981581921424</v>
          </cell>
          <cell r="L212">
            <v>68.879011952063038</v>
          </cell>
          <cell r="M212">
            <v>13</v>
          </cell>
          <cell r="N212">
            <v>17</v>
          </cell>
          <cell r="O212">
            <v>2.7714172268353057</v>
          </cell>
          <cell r="Q212">
            <v>1</v>
          </cell>
        </row>
        <row r="214">
          <cell r="B214" t="str">
            <v>Kab. Cilacap</v>
          </cell>
          <cell r="C214">
            <v>67.753914813654859</v>
          </cell>
          <cell r="D214">
            <v>69</v>
          </cell>
          <cell r="E214">
            <v>86.982582398721874</v>
          </cell>
          <cell r="F214">
            <v>89.954060153986518</v>
          </cell>
          <cell r="G214">
            <v>6.0802155162655804</v>
          </cell>
          <cell r="H214">
            <v>6.4190029039913661</v>
          </cell>
          <cell r="I214">
            <v>590.05999999999995</v>
          </cell>
          <cell r="J214">
            <v>614.91446755897277</v>
          </cell>
          <cell r="K214">
            <v>65.30750752945103</v>
          </cell>
          <cell r="L214">
            <v>68.825651092005131</v>
          </cell>
          <cell r="M214">
            <v>193</v>
          </cell>
          <cell r="N214">
            <v>190</v>
          </cell>
          <cell r="O214">
            <v>3.1844836788202993</v>
          </cell>
        </row>
        <row r="215">
          <cell r="B215" t="str">
            <v>Kab. Banyumas</v>
          </cell>
          <cell r="C215">
            <v>68.626419614586183</v>
          </cell>
          <cell r="D215">
            <v>69.2</v>
          </cell>
          <cell r="E215">
            <v>89.55984285273351</v>
          </cell>
          <cell r="F215">
            <v>92.78965282505105</v>
          </cell>
          <cell r="G215">
            <v>6.342088193131441</v>
          </cell>
          <cell r="H215">
            <v>6.8942092126162926</v>
          </cell>
          <cell r="I215">
            <v>591.30999999999995</v>
          </cell>
          <cell r="J215">
            <v>619.63716081829125</v>
          </cell>
          <cell r="K215">
            <v>66.655226858562358</v>
          </cell>
          <cell r="L215">
            <v>70.282697593248656</v>
          </cell>
          <cell r="M215">
            <v>153</v>
          </cell>
          <cell r="N215">
            <v>135</v>
          </cell>
          <cell r="O215">
            <v>3.2982842060918243</v>
          </cell>
        </row>
        <row r="216">
          <cell r="B216" t="str">
            <v xml:space="preserve">Kab. Purbalingga       </v>
          </cell>
          <cell r="C216">
            <v>67.627235714489075</v>
          </cell>
          <cell r="D216">
            <v>68.3</v>
          </cell>
          <cell r="E216">
            <v>88.77647207791523</v>
          </cell>
          <cell r="F216">
            <v>92.335069859325458</v>
          </cell>
          <cell r="G216">
            <v>5.6021671200549985</v>
          </cell>
          <cell r="H216">
            <v>5.8920581815864521</v>
          </cell>
          <cell r="I216">
            <v>586.72</v>
          </cell>
          <cell r="J216">
            <v>616.00582539568416</v>
          </cell>
          <cell r="K216">
            <v>65.024375242629105</v>
          </cell>
          <cell r="L216">
            <v>68.6596156405991</v>
          </cell>
          <cell r="M216">
            <v>202</v>
          </cell>
          <cell r="N216">
            <v>199</v>
          </cell>
          <cell r="O216">
            <v>3.2239168160349112</v>
          </cell>
        </row>
        <row r="217">
          <cell r="B217" t="str">
            <v>Kab. Banjarnegara</v>
          </cell>
          <cell r="C217">
            <v>67.74913447029013</v>
          </cell>
          <cell r="D217">
            <v>68.099999999999994</v>
          </cell>
          <cell r="E217">
            <v>82.291035035611145</v>
          </cell>
          <cell r="F217">
            <v>85.012235866246201</v>
          </cell>
          <cell r="G217">
            <v>5.3367721012898368</v>
          </cell>
          <cell r="H217">
            <v>5.7016386372089096</v>
          </cell>
          <cell r="I217">
            <v>590</v>
          </cell>
          <cell r="J217">
            <v>617.89019444504618</v>
          </cell>
          <cell r="K217">
            <v>63.706964950119129</v>
          </cell>
          <cell r="L217">
            <v>66.925313490432146</v>
          </cell>
          <cell r="M217">
            <v>254</v>
          </cell>
          <cell r="N217">
            <v>271</v>
          </cell>
          <cell r="O217">
            <v>2.9778642343162449</v>
          </cell>
        </row>
        <row r="218">
          <cell r="B218" t="str">
            <v>Kab. Kebumen</v>
          </cell>
          <cell r="C218">
            <v>67.579432280841615</v>
          </cell>
          <cell r="D218">
            <v>68.400000000000006</v>
          </cell>
          <cell r="E218">
            <v>85.600045938442477</v>
          </cell>
          <cell r="F218">
            <v>88.903734514698385</v>
          </cell>
          <cell r="G218">
            <v>6.1827424296188278</v>
          </cell>
          <cell r="H218">
            <v>6.435492640443548</v>
          </cell>
          <cell r="I218">
            <v>598.24</v>
          </cell>
          <cell r="J218">
            <v>611.76891539553935</v>
          </cell>
          <cell r="K218">
            <v>65.609410961350164</v>
          </cell>
          <cell r="L218">
            <v>68.028818169874768</v>
          </cell>
          <cell r="M218">
            <v>182</v>
          </cell>
          <cell r="N218">
            <v>220</v>
          </cell>
          <cell r="O218">
            <v>2.6523734860482762</v>
          </cell>
        </row>
        <row r="219">
          <cell r="B219" t="str">
            <v>Kab. Purworejo</v>
          </cell>
          <cell r="C219">
            <v>67.954689234974225</v>
          </cell>
          <cell r="D219">
            <v>68.7</v>
          </cell>
          <cell r="E219">
            <v>88.490159991430772</v>
          </cell>
          <cell r="F219">
            <v>86.472931511312638</v>
          </cell>
          <cell r="G219">
            <v>7.1473336205333702</v>
          </cell>
          <cell r="H219">
            <v>6.8575728543223864</v>
          </cell>
          <cell r="I219">
            <v>614.14</v>
          </cell>
          <cell r="J219">
            <v>620.95474175457923</v>
          </cell>
          <cell r="K219">
            <v>68.399457108596962</v>
          </cell>
          <cell r="L219">
            <v>68.675561960434607</v>
          </cell>
          <cell r="M219">
            <v>93</v>
          </cell>
          <cell r="N219">
            <v>198</v>
          </cell>
          <cell r="O219">
            <v>0.93473767457968293</v>
          </cell>
        </row>
        <row r="220">
          <cell r="B220" t="str">
            <v xml:space="preserve">Kab. Wonosobo       </v>
          </cell>
          <cell r="C220">
            <v>68.466111681939225</v>
          </cell>
          <cell r="D220">
            <v>68.7</v>
          </cell>
          <cell r="E220">
            <v>85.07537947592499</v>
          </cell>
          <cell r="F220">
            <v>85.129100600398274</v>
          </cell>
          <cell r="G220">
            <v>5.5886158394963639</v>
          </cell>
          <cell r="H220">
            <v>5.6256606626839751</v>
          </cell>
          <cell r="I220">
            <v>587.5</v>
          </cell>
          <cell r="J220">
            <v>613.83286039558084</v>
          </cell>
          <cell r="K220">
            <v>64.717999481950685</v>
          </cell>
          <cell r="L220">
            <v>66.915791792997695</v>
          </cell>
          <cell r="M220">
            <v>214</v>
          </cell>
          <cell r="N220">
            <v>272</v>
          </cell>
          <cell r="O220">
            <v>2.495839902913557</v>
          </cell>
        </row>
        <row r="221">
          <cell r="B221" t="str">
            <v>Kab. Magelang</v>
          </cell>
          <cell r="C221">
            <v>68.824766717691702</v>
          </cell>
          <cell r="D221">
            <v>69.400000000000006</v>
          </cell>
          <cell r="E221">
            <v>89.015694661270345</v>
          </cell>
          <cell r="F221">
            <v>89.444812104973096</v>
          </cell>
          <cell r="G221">
            <v>7.0258064831816318</v>
          </cell>
          <cell r="H221">
            <v>6.6071625395171019</v>
          </cell>
          <cell r="I221">
            <v>591.58000000000004</v>
          </cell>
          <cell r="J221">
            <v>615.58167425305578</v>
          </cell>
          <cell r="K221">
            <v>67.171754534810802</v>
          </cell>
          <cell r="L221">
            <v>69.125480926347933</v>
          </cell>
          <cell r="M221">
            <v>138</v>
          </cell>
          <cell r="N221">
            <v>175</v>
          </cell>
          <cell r="O221">
            <v>2.4395405172646019</v>
          </cell>
        </row>
        <row r="222">
          <cell r="B222" t="str">
            <v>Kab. Boyolali</v>
          </cell>
          <cell r="C222">
            <v>69.620872213718044</v>
          </cell>
          <cell r="D222">
            <v>69.900000000000006</v>
          </cell>
          <cell r="E222">
            <v>81.879740622862073</v>
          </cell>
          <cell r="F222">
            <v>84.224882380942645</v>
          </cell>
          <cell r="G222">
            <v>6.6247579356934461</v>
          </cell>
          <cell r="H222">
            <v>6.8768380259272996</v>
          </cell>
          <cell r="I222">
            <v>590.58000000000004</v>
          </cell>
          <cell r="J222">
            <v>616.7323446140814</v>
          </cell>
          <cell r="K222">
            <v>65.654162696724242</v>
          </cell>
          <cell r="L222">
            <v>68.531672502922731</v>
          </cell>
          <cell r="M222">
            <v>180</v>
          </cell>
          <cell r="N222">
            <v>201</v>
          </cell>
          <cell r="O222">
            <v>2.894485324708111</v>
          </cell>
        </row>
        <row r="223">
          <cell r="B223" t="str">
            <v>Kab. Klaten</v>
          </cell>
          <cell r="C223">
            <v>69.786614313573367</v>
          </cell>
          <cell r="D223">
            <v>70.5</v>
          </cell>
          <cell r="E223">
            <v>82.824140858958444</v>
          </cell>
          <cell r="F223">
            <v>85.026094983372587</v>
          </cell>
          <cell r="G223">
            <v>7.3456088289449069</v>
          </cell>
          <cell r="H223">
            <v>7.5072781926413334</v>
          </cell>
          <cell r="I223">
            <v>607.30999999999995</v>
          </cell>
          <cell r="J223">
            <v>635.95408360288275</v>
          </cell>
          <cell r="K223">
            <v>67.778819134663578</v>
          </cell>
          <cell r="L223">
            <v>70.990736851494034</v>
          </cell>
          <cell r="M223">
            <v>116</v>
          </cell>
          <cell r="N223">
            <v>103</v>
          </cell>
          <cell r="O223">
            <v>3.1572682269852148</v>
          </cell>
        </row>
        <row r="224">
          <cell r="B224" t="str">
            <v>Kab. Sukoharjo</v>
          </cell>
          <cell r="C224">
            <v>69.2595000943614</v>
          </cell>
          <cell r="D224">
            <v>69.599999999999994</v>
          </cell>
          <cell r="E224">
            <v>82.242836867762307</v>
          </cell>
          <cell r="F224">
            <v>86.429565373966028</v>
          </cell>
          <cell r="G224">
            <v>7.856589592698862</v>
          </cell>
          <cell r="H224">
            <v>7.6704095122717844</v>
          </cell>
          <cell r="I224">
            <v>606.96</v>
          </cell>
          <cell r="J224">
            <v>633.22862734020532</v>
          </cell>
          <cell r="K224">
            <v>67.70834226906139</v>
          </cell>
          <cell r="L224">
            <v>70.713509536654016</v>
          </cell>
          <cell r="M224">
            <v>121</v>
          </cell>
          <cell r="N224">
            <v>119</v>
          </cell>
          <cell r="O224">
            <v>3.0506273152939629</v>
          </cell>
        </row>
        <row r="225">
          <cell r="B225" t="str">
            <v>Kab. Wonogiri</v>
          </cell>
          <cell r="C225">
            <v>71.588506516744971</v>
          </cell>
          <cell r="D225">
            <v>71.599999999999994</v>
          </cell>
          <cell r="E225">
            <v>77.40107331424376</v>
          </cell>
          <cell r="F225">
            <v>78.476424072669872</v>
          </cell>
          <cell r="G225">
            <v>5.8834711280936132</v>
          </cell>
          <cell r="H225">
            <v>5.8560542754419362</v>
          </cell>
          <cell r="I225">
            <v>607.61</v>
          </cell>
          <cell r="J225">
            <v>629.60327581128729</v>
          </cell>
          <cell r="K225">
            <v>66.514788906101202</v>
          </cell>
          <cell r="L225">
            <v>68.434020605223921</v>
          </cell>
          <cell r="M225">
            <v>159</v>
          </cell>
          <cell r="N225">
            <v>203</v>
          </cell>
          <cell r="O225">
            <v>2.3940718683481887</v>
          </cell>
        </row>
        <row r="226">
          <cell r="B226" t="str">
            <v>Kab. Karanganyar</v>
          </cell>
          <cell r="C226">
            <v>71.798876741742959</v>
          </cell>
          <cell r="D226">
            <v>71.8</v>
          </cell>
          <cell r="E226">
            <v>78.859817814636472</v>
          </cell>
          <cell r="F226">
            <v>81.099294514057064</v>
          </cell>
          <cell r="G226">
            <v>6.9522755117338129</v>
          </cell>
          <cell r="H226">
            <v>6.89282141728967</v>
          </cell>
          <cell r="I226">
            <v>617.09</v>
          </cell>
          <cell r="J226">
            <v>636.8773422556128</v>
          </cell>
          <cell r="K226">
            <v>68.477798022889786</v>
          </cell>
          <cell r="L226">
            <v>70.456304139583864</v>
          </cell>
          <cell r="M226">
            <v>90</v>
          </cell>
          <cell r="N226">
            <v>129</v>
          </cell>
          <cell r="O226">
            <v>2.5053039602415557</v>
          </cell>
        </row>
        <row r="227">
          <cell r="B227" t="str">
            <v>Kab. Sragen</v>
          </cell>
          <cell r="C227">
            <v>71.469601606963494</v>
          </cell>
          <cell r="D227">
            <v>71.599999999999994</v>
          </cell>
          <cell r="E227">
            <v>75.287506118842217</v>
          </cell>
          <cell r="F227">
            <v>72.619007111504303</v>
          </cell>
          <cell r="G227">
            <v>5.9973513340987203</v>
          </cell>
          <cell r="H227">
            <v>5.7587378085183385</v>
          </cell>
          <cell r="I227">
            <v>592.65</v>
          </cell>
          <cell r="J227">
            <v>617.72501354263647</v>
          </cell>
          <cell r="K227">
            <v>64.911004411609511</v>
          </cell>
          <cell r="L227">
            <v>66.145278549995098</v>
          </cell>
          <cell r="M227">
            <v>209</v>
          </cell>
          <cell r="N227">
            <v>304</v>
          </cell>
          <cell r="O227">
            <v>1.8755141550963672</v>
          </cell>
        </row>
        <row r="228">
          <cell r="B228" t="str">
            <v>Kab. Grobogan</v>
          </cell>
          <cell r="C228">
            <v>68.134627482228609</v>
          </cell>
          <cell r="D228">
            <v>68.3</v>
          </cell>
          <cell r="E228">
            <v>86.504325592607827</v>
          </cell>
          <cell r="F228">
            <v>86.60846333667287</v>
          </cell>
          <cell r="G228">
            <v>6.2796692485051384</v>
          </cell>
          <cell r="H228">
            <v>6.1043604789847814</v>
          </cell>
          <cell r="I228">
            <v>589.33000000000004</v>
          </cell>
          <cell r="J228">
            <v>612.98501602135673</v>
          </cell>
          <cell r="K228">
            <v>65.504245344565632</v>
          </cell>
          <cell r="L228">
            <v>67.311598063482791</v>
          </cell>
          <cell r="M228">
            <v>187</v>
          </cell>
          <cell r="N228">
            <v>252</v>
          </cell>
          <cell r="O228">
            <v>2.2889622655372905</v>
          </cell>
        </row>
        <row r="229">
          <cell r="B229" t="str">
            <v>Kab. Blora</v>
          </cell>
          <cell r="C229">
            <v>70.253952693493261</v>
          </cell>
          <cell r="D229">
            <v>70.5</v>
          </cell>
          <cell r="E229">
            <v>80.630711760389559</v>
          </cell>
          <cell r="F229">
            <v>81.235653341417986</v>
          </cell>
          <cell r="G229">
            <v>5.6985209442625093</v>
          </cell>
          <cell r="H229">
            <v>5.7054374877147627</v>
          </cell>
          <cell r="I229">
            <v>586.55999999999995</v>
          </cell>
          <cell r="J229">
            <v>606.11624580186788</v>
          </cell>
          <cell r="K229">
            <v>64.732541559736362</v>
          </cell>
          <cell r="L229">
            <v>66.515248154546086</v>
          </cell>
          <cell r="M229">
            <v>213</v>
          </cell>
          <cell r="N229">
            <v>292</v>
          </cell>
          <cell r="O229">
            <v>2.248292718413325</v>
          </cell>
        </row>
        <row r="230">
          <cell r="B230" t="str">
            <v>Kab. Rembang</v>
          </cell>
          <cell r="C230">
            <v>68.599248778544322</v>
          </cell>
          <cell r="D230">
            <v>69</v>
          </cell>
          <cell r="E230">
            <v>85.737470120398299</v>
          </cell>
          <cell r="F230">
            <v>87.445952060001957</v>
          </cell>
          <cell r="G230">
            <v>5.7587031941619875</v>
          </cell>
          <cell r="H230">
            <v>5.8165121995587539</v>
          </cell>
          <cell r="I230">
            <v>593.20000000000005</v>
          </cell>
          <cell r="J230">
            <v>611.34272832777685</v>
          </cell>
          <cell r="K230">
            <v>65.504169432831731</v>
          </cell>
          <cell r="L230">
            <v>67.546865728525546</v>
          </cell>
          <cell r="M230">
            <v>188</v>
          </cell>
          <cell r="N230">
            <v>244</v>
          </cell>
          <cell r="O230">
            <v>2.4334285419713484</v>
          </cell>
        </row>
        <row r="231">
          <cell r="B231" t="str">
            <v>Kab. Pati</v>
          </cell>
          <cell r="C231">
            <v>72.487915449707344</v>
          </cell>
          <cell r="D231">
            <v>72.5</v>
          </cell>
          <cell r="E231">
            <v>87.379119144984358</v>
          </cell>
          <cell r="F231">
            <v>83.782041853012544</v>
          </cell>
          <cell r="G231">
            <v>6.5021402483481792</v>
          </cell>
          <cell r="H231">
            <v>6.2394876222921134</v>
          </cell>
          <cell r="I231">
            <v>593.55999999999995</v>
          </cell>
          <cell r="J231">
            <v>632.36130235640246</v>
          </cell>
          <cell r="K231">
            <v>68.607776372778105</v>
          </cell>
          <cell r="L231">
            <v>70.609528075886942</v>
          </cell>
          <cell r="M231">
            <v>89</v>
          </cell>
          <cell r="N231">
            <v>124</v>
          </cell>
          <cell r="O231">
            <v>2.5251900162464005</v>
          </cell>
        </row>
        <row r="232">
          <cell r="B232" t="str">
            <v>Kab. Kudus</v>
          </cell>
          <cell r="C232">
            <v>68.194403321520682</v>
          </cell>
          <cell r="D232">
            <v>69</v>
          </cell>
          <cell r="E232">
            <v>88.748378041232939</v>
          </cell>
          <cell r="F232">
            <v>88.924577831619374</v>
          </cell>
          <cell r="G232">
            <v>7.1368114643976686</v>
          </cell>
          <cell r="H232">
            <v>7.0658469940466073</v>
          </cell>
          <cell r="I232">
            <v>592.6</v>
          </cell>
          <cell r="J232">
            <v>618.99663401174928</v>
          </cell>
          <cell r="K232">
            <v>66.922947615841181</v>
          </cell>
          <cell r="L232">
            <v>69.390478895910903</v>
          </cell>
          <cell r="M232">
            <v>146</v>
          </cell>
          <cell r="N232">
            <v>164</v>
          </cell>
          <cell r="O232">
            <v>2.7312907434927873</v>
          </cell>
        </row>
        <row r="233">
          <cell r="B233" t="str">
            <v>Kab. Jepara</v>
          </cell>
          <cell r="C233">
            <v>70.047454339575168</v>
          </cell>
          <cell r="D233">
            <v>70.099999999999994</v>
          </cell>
          <cell r="E233">
            <v>86.988088264554335</v>
          </cell>
          <cell r="F233">
            <v>86.461945561827122</v>
          </cell>
          <cell r="G233">
            <v>6.4702869436668173</v>
          </cell>
          <cell r="H233">
            <v>6.7477139595181441</v>
          </cell>
          <cell r="I233">
            <v>591.03</v>
          </cell>
          <cell r="J233">
            <v>617.1473190749299</v>
          </cell>
          <cell r="K233">
            <v>66.946582622550579</v>
          </cell>
          <cell r="L233">
            <v>69.076227665805064</v>
          </cell>
          <cell r="M233">
            <v>145</v>
          </cell>
          <cell r="N233">
            <v>176</v>
          </cell>
          <cell r="O233">
            <v>2.5383144849168668</v>
          </cell>
        </row>
        <row r="234">
          <cell r="B234" t="str">
            <v xml:space="preserve">Kab. Demak  </v>
          </cell>
          <cell r="C234">
            <v>68.88725964058797</v>
          </cell>
          <cell r="D234">
            <v>69.400000000000006</v>
          </cell>
          <cell r="E234">
            <v>85.841442428146024</v>
          </cell>
          <cell r="F234">
            <v>89.027969170896554</v>
          </cell>
          <cell r="G234">
            <v>6.3983390119250512</v>
          </cell>
          <cell r="H234">
            <v>6.5046984606222606</v>
          </cell>
          <cell r="I234">
            <v>595.75</v>
          </cell>
          <cell r="J234">
            <v>615.96016347464672</v>
          </cell>
          <cell r="K234">
            <v>66.357516606836398</v>
          </cell>
          <cell r="L234">
            <v>68.986105667729149</v>
          </cell>
          <cell r="M234">
            <v>160</v>
          </cell>
          <cell r="N234">
            <v>181</v>
          </cell>
          <cell r="O234">
            <v>2.7952285582451828</v>
          </cell>
        </row>
        <row r="235">
          <cell r="B235" t="str">
            <v>Kab. Semarang</v>
          </cell>
          <cell r="C235">
            <v>71.26228022580608</v>
          </cell>
          <cell r="D235">
            <v>72</v>
          </cell>
          <cell r="E235">
            <v>88.537770103442156</v>
          </cell>
          <cell r="F235">
            <v>90.55965923496899</v>
          </cell>
          <cell r="G235">
            <v>6.7874506877065812</v>
          </cell>
          <cell r="H235">
            <v>6.825357921603759</v>
          </cell>
          <cell r="I235">
            <v>607.80999999999995</v>
          </cell>
          <cell r="J235">
            <v>620.77330288273117</v>
          </cell>
          <cell r="K235">
            <v>69.493394496511215</v>
          </cell>
          <cell r="L235">
            <v>71.379217478424195</v>
          </cell>
          <cell r="M235">
            <v>74</v>
          </cell>
          <cell r="N235">
            <v>91</v>
          </cell>
          <cell r="O235">
            <v>2.4862999372875154</v>
          </cell>
        </row>
        <row r="236">
          <cell r="B236" t="str">
            <v>Kab. Temanggung</v>
          </cell>
          <cell r="C236">
            <v>71.417771261674147</v>
          </cell>
          <cell r="D236">
            <v>71.900000000000006</v>
          </cell>
          <cell r="E236">
            <v>91.577060931899652</v>
          </cell>
          <cell r="F236">
            <v>92.364753047572435</v>
          </cell>
          <cell r="G236">
            <v>6.323128763275351</v>
          </cell>
          <cell r="H236">
            <v>6.3854217653777123</v>
          </cell>
          <cell r="I236">
            <v>604.32000000000005</v>
          </cell>
          <cell r="J236">
            <v>620.23187518224836</v>
          </cell>
          <cell r="K236">
            <v>69.642392147593043</v>
          </cell>
          <cell r="L236">
            <v>71.357207930436729</v>
          </cell>
          <cell r="M236">
            <v>70</v>
          </cell>
          <cell r="N236">
            <v>93</v>
          </cell>
          <cell r="O236">
            <v>2.3767032645087842</v>
          </cell>
        </row>
        <row r="237">
          <cell r="B237" t="str">
            <v xml:space="preserve">Kab. Kendal </v>
          </cell>
          <cell r="C237">
            <v>64.965696736392204</v>
          </cell>
          <cell r="D237">
            <v>66.3</v>
          </cell>
          <cell r="E237">
            <v>88.57593703669572</v>
          </cell>
          <cell r="F237">
            <v>88.054836591207604</v>
          </cell>
          <cell r="G237">
            <v>6.4544654214258657</v>
          </cell>
          <cell r="H237">
            <v>6.4095457003785832</v>
          </cell>
          <cell r="I237">
            <v>604.64</v>
          </cell>
          <cell r="J237">
            <v>620.04170614575423</v>
          </cell>
          <cell r="K237">
            <v>65.51292656673688</v>
          </cell>
          <cell r="L237">
            <v>67.291558066718309</v>
          </cell>
          <cell r="M237">
            <v>186</v>
          </cell>
          <cell r="N237">
            <v>253</v>
          </cell>
          <cell r="O237">
            <v>2.2709878926318106</v>
          </cell>
        </row>
        <row r="238">
          <cell r="B238" t="str">
            <v>Kab. Batang</v>
          </cell>
          <cell r="C238">
            <v>68.699780871899193</v>
          </cell>
          <cell r="D238">
            <v>69</v>
          </cell>
          <cell r="E238">
            <v>84.90372218320563</v>
          </cell>
          <cell r="F238">
            <v>84.267260847309629</v>
          </cell>
          <cell r="G238">
            <v>5.8694129115436642</v>
          </cell>
          <cell r="H238">
            <v>5.6089367980488394</v>
          </cell>
          <cell r="I238">
            <v>593.34</v>
          </cell>
          <cell r="J238">
            <v>614.81203690463713</v>
          </cell>
          <cell r="K238">
            <v>65.467534969468531</v>
          </cell>
          <cell r="L238">
            <v>66.953978496255729</v>
          </cell>
          <cell r="M238">
            <v>190</v>
          </cell>
          <cell r="N238">
            <v>268</v>
          </cell>
          <cell r="O238">
            <v>2.0747244102607221</v>
          </cell>
        </row>
        <row r="239">
          <cell r="B239" t="str">
            <v>Kab. Pekalongan</v>
          </cell>
          <cell r="C239">
            <v>66.642484981351245</v>
          </cell>
          <cell r="D239">
            <v>67.5</v>
          </cell>
          <cell r="E239">
            <v>84.560877883261739</v>
          </cell>
          <cell r="F239">
            <v>85.666455428812839</v>
          </cell>
          <cell r="G239">
            <v>5.6039527034352226</v>
          </cell>
          <cell r="H239">
            <v>5.8555097873538937</v>
          </cell>
          <cell r="I239">
            <v>591.05999999999995</v>
          </cell>
          <cell r="J239">
            <v>627.52578754663693</v>
          </cell>
          <cell r="K239">
            <v>63.876134790732387</v>
          </cell>
          <cell r="L239">
            <v>67.593590950489229</v>
          </cell>
          <cell r="M239">
            <v>247</v>
          </cell>
          <cell r="N239">
            <v>239</v>
          </cell>
          <cell r="O239">
            <v>3.2079369301823411</v>
          </cell>
        </row>
        <row r="240">
          <cell r="B240" t="str">
            <v>Kab. Pemalang</v>
          </cell>
          <cell r="C240">
            <v>65.182835630784908</v>
          </cell>
          <cell r="D240">
            <v>66</v>
          </cell>
          <cell r="E240">
            <v>82.228296537279419</v>
          </cell>
          <cell r="F240">
            <v>84.819965775103327</v>
          </cell>
          <cell r="G240">
            <v>5.4024933407601958</v>
          </cell>
          <cell r="H240">
            <v>5.5698809861807863</v>
          </cell>
          <cell r="I240">
            <v>588.76</v>
          </cell>
          <cell r="J240">
            <v>617.02997090919939</v>
          </cell>
          <cell r="K240">
            <v>62.220464071047836</v>
          </cell>
          <cell r="L240">
            <v>65.552057045382071</v>
          </cell>
          <cell r="M240">
            <v>287</v>
          </cell>
          <cell r="N240">
            <v>327</v>
          </cell>
          <cell r="O240">
            <v>2.9695979815075346</v>
          </cell>
        </row>
        <row r="241">
          <cell r="B241" t="str">
            <v>Kab. Tegal</v>
          </cell>
          <cell r="C241">
            <v>66.157280129829459</v>
          </cell>
          <cell r="D241">
            <v>66.900000000000006</v>
          </cell>
          <cell r="E241">
            <v>82.788329598253782</v>
          </cell>
          <cell r="F241">
            <v>85.912745185703017</v>
          </cell>
          <cell r="G241">
            <v>5.629795625672287</v>
          </cell>
          <cell r="H241">
            <v>5.9523224054820796</v>
          </cell>
          <cell r="I241">
            <v>592.55999999999995</v>
          </cell>
          <cell r="J241">
            <v>619.45606506234822</v>
          </cell>
          <cell r="K241">
            <v>63.347367986830385</v>
          </cell>
          <cell r="L241">
            <v>66.765073998981634</v>
          </cell>
          <cell r="M241">
            <v>262</v>
          </cell>
          <cell r="N241">
            <v>278</v>
          </cell>
          <cell r="O241">
            <v>3.0536184283048118</v>
          </cell>
        </row>
        <row r="242">
          <cell r="B242" t="str">
            <v>Kab. Brebes</v>
          </cell>
          <cell r="C242">
            <v>64.278487927764715</v>
          </cell>
          <cell r="D242">
            <v>65.5</v>
          </cell>
          <cell r="E242">
            <v>81.098889924582664</v>
          </cell>
          <cell r="F242">
            <v>79.431103988782326</v>
          </cell>
          <cell r="G242">
            <v>5.0076992243147922</v>
          </cell>
          <cell r="H242">
            <v>4.8350485347756047</v>
          </cell>
          <cell r="I242">
            <v>590.55999999999995</v>
          </cell>
          <cell r="J242">
            <v>614.8663059661219</v>
          </cell>
          <cell r="K242">
            <v>61.313287139527198</v>
          </cell>
          <cell r="L242">
            <v>63.365762422456662</v>
          </cell>
          <cell r="M242">
            <v>301</v>
          </cell>
          <cell r="N242">
            <v>386</v>
          </cell>
          <cell r="O242">
            <v>2.3033400170082414</v>
          </cell>
        </row>
        <row r="243">
          <cell r="B243" t="str">
            <v>Kota Magelang</v>
          </cell>
          <cell r="C243">
            <v>69.286670930403247</v>
          </cell>
          <cell r="D243">
            <v>69.599999999999994</v>
          </cell>
          <cell r="E243">
            <v>95.636580992229526</v>
          </cell>
          <cell r="F243">
            <v>94.34860202260559</v>
          </cell>
          <cell r="G243">
            <v>9.8456932654216054</v>
          </cell>
          <cell r="H243">
            <v>9.8000000000000007</v>
          </cell>
          <cell r="I243">
            <v>617.53</v>
          </cell>
          <cell r="J243">
            <v>638.85194334900416</v>
          </cell>
          <cell r="K243">
            <v>72.987464259932992</v>
          </cell>
          <cell r="L243">
            <v>74.483945774312616</v>
          </cell>
          <cell r="M243">
            <v>25</v>
          </cell>
          <cell r="N243">
            <v>27</v>
          </cell>
          <cell r="O243">
            <v>2.3537102628552091</v>
          </cell>
        </row>
        <row r="244">
          <cell r="B244" t="str">
            <v>Kota Surakarta</v>
          </cell>
          <cell r="C244">
            <v>71.143375316024617</v>
          </cell>
          <cell r="D244">
            <v>71.599999999999994</v>
          </cell>
          <cell r="E244">
            <v>94.55587392550143</v>
          </cell>
          <cell r="F244">
            <v>95.599790466212681</v>
          </cell>
          <cell r="G244">
            <v>9.8098590423831826</v>
          </cell>
          <cell r="H244">
            <v>9.7375589313776842</v>
          </cell>
          <cell r="I244">
            <v>607.91999999999996</v>
          </cell>
          <cell r="J244">
            <v>638.22495279205521</v>
          </cell>
          <cell r="K244">
            <v>73.011987153433537</v>
          </cell>
          <cell r="L244">
            <v>75.778547714697211</v>
          </cell>
          <cell r="M244">
            <v>23</v>
          </cell>
          <cell r="N244">
            <v>12</v>
          </cell>
          <cell r="O244">
            <v>3.2017294938384961</v>
          </cell>
        </row>
        <row r="245">
          <cell r="B245" t="str">
            <v>Kota Salatiga</v>
          </cell>
          <cell r="C245">
            <v>70.177874352576069</v>
          </cell>
          <cell r="D245">
            <v>70.2</v>
          </cell>
          <cell r="E245">
            <v>93.315189523922214</v>
          </cell>
          <cell r="F245">
            <v>95.112728310502277</v>
          </cell>
          <cell r="G245">
            <v>9.5436119587042203</v>
          </cell>
          <cell r="H245">
            <v>9.2382990867579906</v>
          </cell>
          <cell r="I245">
            <v>617.9</v>
          </cell>
          <cell r="J245">
            <v>636.99084700730498</v>
          </cell>
          <cell r="K245">
            <v>72.771450450197918</v>
          </cell>
          <cell r="L245">
            <v>74.427646026353202</v>
          </cell>
          <cell r="M245">
            <v>28</v>
          </cell>
          <cell r="N245">
            <v>29</v>
          </cell>
          <cell r="O245">
            <v>2.4662866748522152</v>
          </cell>
        </row>
        <row r="246">
          <cell r="B246" t="str">
            <v>Kota Semarang</v>
          </cell>
          <cell r="C246">
            <v>70.36535312126486</v>
          </cell>
          <cell r="D246">
            <v>71.7</v>
          </cell>
          <cell r="E246">
            <v>95.505554045254243</v>
          </cell>
          <cell r="F246">
            <v>94.568573197099781</v>
          </cell>
          <cell r="G246">
            <v>10.038182229051797</v>
          </cell>
          <cell r="H246">
            <v>9.4301063649281058</v>
          </cell>
          <cell r="I246">
            <v>615.79999999999995</v>
          </cell>
          <cell r="J246">
            <v>631.4009162656065</v>
          </cell>
          <cell r="K246">
            <v>73.566933916841819</v>
          </cell>
          <cell r="L246">
            <v>74.851531323546297</v>
          </cell>
          <cell r="M246">
            <v>14</v>
          </cell>
          <cell r="N246">
            <v>23</v>
          </cell>
          <cell r="O246">
            <v>2.2044982053880484</v>
          </cell>
        </row>
        <row r="247">
          <cell r="B247" t="str">
            <v>Kota Pekalongan</v>
          </cell>
          <cell r="C247">
            <v>68.620985447377805</v>
          </cell>
          <cell r="D247">
            <v>68.900000000000006</v>
          </cell>
          <cell r="E247">
            <v>91.586073500967117</v>
          </cell>
          <cell r="F247">
            <v>94.153012084683652</v>
          </cell>
          <cell r="G247">
            <v>7.7891674886774638</v>
          </cell>
          <cell r="H247">
            <v>8.1873125965411759</v>
          </cell>
          <cell r="I247">
            <v>591.96</v>
          </cell>
          <cell r="J247">
            <v>619.87788685705209</v>
          </cell>
          <cell r="K247">
            <v>68.224462812996947</v>
          </cell>
          <cell r="L247">
            <v>71.395397643378871</v>
          </cell>
          <cell r="M247">
            <v>100</v>
          </cell>
          <cell r="N247">
            <v>90</v>
          </cell>
          <cell r="O247">
            <v>3.1589824092218586</v>
          </cell>
        </row>
        <row r="248">
          <cell r="B248" t="str">
            <v xml:space="preserve">Kota Tegal </v>
          </cell>
          <cell r="C248">
            <v>66.898233351365192</v>
          </cell>
          <cell r="D248">
            <v>67.7</v>
          </cell>
          <cell r="E248">
            <v>90.954773869346738</v>
          </cell>
          <cell r="F248">
            <v>91.109852774631932</v>
          </cell>
          <cell r="G248">
            <v>7.5556539069950688</v>
          </cell>
          <cell r="H248">
            <v>7.7548131370328424</v>
          </cell>
          <cell r="I248">
            <v>611.4</v>
          </cell>
          <cell r="J248">
            <v>638.47952642342034</v>
          </cell>
          <cell r="K248">
            <v>68.451620644450742</v>
          </cell>
          <cell r="L248">
            <v>71.165026871370713</v>
          </cell>
          <cell r="M248">
            <v>91</v>
          </cell>
          <cell r="N248">
            <v>98</v>
          </cell>
          <cell r="O248">
            <v>2.932708388900001</v>
          </cell>
        </row>
        <row r="250">
          <cell r="B250" t="str">
            <v>Provinsi DI Yogyakarta</v>
          </cell>
          <cell r="C250">
            <v>72.35681516456367</v>
          </cell>
          <cell r="D250">
            <v>72.599999999999994</v>
          </cell>
          <cell r="E250">
            <v>85.9</v>
          </cell>
          <cell r="F250">
            <v>85.784740250477853</v>
          </cell>
          <cell r="G250">
            <v>8.1138056204853886</v>
          </cell>
          <cell r="H250">
            <v>8.2187639669452714</v>
          </cell>
          <cell r="I250">
            <v>611.25068031935666</v>
          </cell>
          <cell r="J250">
            <v>636.74293509134407</v>
          </cell>
          <cell r="K250">
            <v>70.762826318233294</v>
          </cell>
          <cell r="L250">
            <v>72.913784747031812</v>
          </cell>
          <cell r="M250">
            <v>3</v>
          </cell>
          <cell r="N250">
            <v>3</v>
          </cell>
          <cell r="O250">
            <v>2.7123661427852652</v>
          </cell>
          <cell r="Q250">
            <v>1</v>
          </cell>
        </row>
        <row r="252">
          <cell r="B252" t="str">
            <v>Kab. Kulon Progo</v>
          </cell>
          <cell r="C252">
            <v>72.649504173256517</v>
          </cell>
          <cell r="D252">
            <v>72.599999999999994</v>
          </cell>
          <cell r="E252">
            <v>83.084468400223372</v>
          </cell>
          <cell r="F252">
            <v>86.414345356238456</v>
          </cell>
          <cell r="G252">
            <v>7.3220796266588826</v>
          </cell>
          <cell r="H252">
            <v>7.4002737663404288</v>
          </cell>
          <cell r="I252">
            <v>607.76984547054815</v>
          </cell>
          <cell r="J252">
            <v>616.94009959957089</v>
          </cell>
          <cell r="K252">
            <v>69.445157892631912</v>
          </cell>
          <cell r="L252">
            <v>70.921953813118336</v>
          </cell>
          <cell r="M252">
            <v>76</v>
          </cell>
          <cell r="N252">
            <v>108</v>
          </cell>
          <cell r="O252">
            <v>2.1984683618648613</v>
          </cell>
        </row>
        <row r="253">
          <cell r="B253" t="str">
            <v>Kab. Bantul</v>
          </cell>
          <cell r="C253">
            <v>70.370787288473224</v>
          </cell>
          <cell r="D253">
            <v>70.8</v>
          </cell>
          <cell r="E253">
            <v>83.427161888745829</v>
          </cell>
          <cell r="F253">
            <v>85.756040281305445</v>
          </cell>
          <cell r="G253">
            <v>7.5885670538872452</v>
          </cell>
          <cell r="H253">
            <v>7.9113549630499431</v>
          </cell>
          <cell r="I253">
            <v>606.95182585162229</v>
          </cell>
          <cell r="J253">
            <v>634.47796788120741</v>
          </cell>
          <cell r="K253">
            <v>68.389742495757446</v>
          </cell>
          <cell r="L253">
            <v>71.505221406406434</v>
          </cell>
          <cell r="M253">
            <v>94</v>
          </cell>
          <cell r="N253">
            <v>87</v>
          </cell>
          <cell r="O253">
            <v>3.1394125569877169</v>
          </cell>
        </row>
        <row r="254">
          <cell r="B254" t="str">
            <v>Kab. Gunung Kidul</v>
          </cell>
          <cell r="C254">
            <v>70.251235609889065</v>
          </cell>
          <cell r="D254">
            <v>70.400000000000006</v>
          </cell>
          <cell r="E254">
            <v>83.4</v>
          </cell>
          <cell r="F254">
            <v>83.8</v>
          </cell>
          <cell r="G254">
            <v>7.2789999999999999</v>
          </cell>
          <cell r="H254">
            <v>7.4</v>
          </cell>
          <cell r="I254">
            <v>594.69622949649511</v>
          </cell>
          <cell r="J254">
            <v>613.62045620366189</v>
          </cell>
          <cell r="K254">
            <v>67.143905582903116</v>
          </cell>
          <cell r="L254">
            <v>68.862844041078276</v>
          </cell>
          <cell r="M254">
            <v>140</v>
          </cell>
          <cell r="N254">
            <v>186</v>
          </cell>
          <cell r="O254">
            <v>2.2872950768052891</v>
          </cell>
        </row>
        <row r="255">
          <cell r="B255" t="str">
            <v>Kab. Sleman</v>
          </cell>
          <cell r="C255">
            <v>72.622064578691564</v>
          </cell>
          <cell r="D255">
            <v>72.7</v>
          </cell>
          <cell r="E255">
            <v>88.554833093016299</v>
          </cell>
          <cell r="F255">
            <v>89.702940721498265</v>
          </cell>
          <cell r="G255">
            <v>9.660549947164915</v>
          </cell>
          <cell r="H255">
            <v>9.7917637927999532</v>
          </cell>
          <cell r="I255">
            <v>612.39534181505485</v>
          </cell>
          <cell r="J255">
            <v>638.04407152449733</v>
          </cell>
          <cell r="K255">
            <v>72.734062238495227</v>
          </cell>
          <cell r="L255">
            <v>75.10546585547543</v>
          </cell>
          <cell r="M255">
            <v>30</v>
          </cell>
          <cell r="N255">
            <v>19</v>
          </cell>
          <cell r="O255">
            <v>2.949120509651169</v>
          </cell>
        </row>
        <row r="256">
          <cell r="B256" t="str">
            <v>Kota Yogyakarta</v>
          </cell>
          <cell r="C256">
            <v>72.914753587384411</v>
          </cell>
          <cell r="D256">
            <v>72.900000000000006</v>
          </cell>
          <cell r="E256">
            <v>94.92847854356306</v>
          </cell>
          <cell r="F256">
            <v>96.69211195928753</v>
          </cell>
          <cell r="G256">
            <v>10.740509772992676</v>
          </cell>
          <cell r="H256">
            <v>10.68765903307888</v>
          </cell>
          <cell r="I256">
            <v>615.43464018342104</v>
          </cell>
          <cell r="J256">
            <v>637.92715404221633</v>
          </cell>
          <cell r="K256">
            <v>75.347126697418318</v>
          </cell>
          <cell r="L256">
            <v>77.424345834446868</v>
          </cell>
          <cell r="M256">
            <v>3</v>
          </cell>
          <cell r="N256">
            <v>2</v>
          </cell>
          <cell r="O256">
            <v>2.9027349740773074</v>
          </cell>
        </row>
        <row r="258">
          <cell r="B258" t="str">
            <v>Provinsi Jawa Timur</v>
          </cell>
          <cell r="C258">
            <v>66.013869828887053</v>
          </cell>
          <cell r="D258">
            <v>67.2</v>
          </cell>
          <cell r="E258">
            <v>83.185194507339347</v>
          </cell>
          <cell r="F258">
            <v>84.54331354146602</v>
          </cell>
          <cell r="G258">
            <v>6.505063313234932</v>
          </cell>
          <cell r="H258">
            <v>6.5545370254931958</v>
          </cell>
          <cell r="I258">
            <v>593.78</v>
          </cell>
          <cell r="J258">
            <v>616.5501725743627</v>
          </cell>
          <cell r="K258">
            <v>64.098213405186797</v>
          </cell>
          <cell r="L258">
            <v>66.849660405183215</v>
          </cell>
          <cell r="M258">
            <v>25</v>
          </cell>
          <cell r="N258">
            <v>23</v>
          </cell>
          <cell r="O258">
            <v>2.7683598709472759</v>
          </cell>
          <cell r="Q258">
            <v>1</v>
          </cell>
        </row>
        <row r="260">
          <cell r="B260" t="str">
            <v>Kab. Pacitan</v>
          </cell>
          <cell r="C260">
            <v>70.047454339575168</v>
          </cell>
          <cell r="D260">
            <v>70</v>
          </cell>
          <cell r="E260">
            <v>81.973197418136024</v>
          </cell>
          <cell r="F260">
            <v>83.055920378827125</v>
          </cell>
          <cell r="G260">
            <v>5.9654040292338193</v>
          </cell>
          <cell r="H260">
            <v>6</v>
          </cell>
          <cell r="I260">
            <v>593.99</v>
          </cell>
          <cell r="J260">
            <v>615.53444768443978</v>
          </cell>
          <cell r="K260">
            <v>65.686190127100474</v>
          </cell>
          <cell r="L260">
            <v>67.585672551401998</v>
          </cell>
          <cell r="M260">
            <v>179</v>
          </cell>
          <cell r="N260">
            <v>240</v>
          </cell>
          <cell r="O260">
            <v>2.3527900205372418</v>
          </cell>
        </row>
        <row r="261">
          <cell r="B261" t="str">
            <v>Kab. Ponorogo</v>
          </cell>
          <cell r="C261">
            <v>66.931695754918422</v>
          </cell>
          <cell r="D261">
            <v>67.5</v>
          </cell>
          <cell r="E261">
            <v>76.795483546653259</v>
          </cell>
          <cell r="F261">
            <v>78.729378414503955</v>
          </cell>
          <cell r="G261">
            <v>5.6885016159029069</v>
          </cell>
          <cell r="H261">
            <v>6.0260332098355658</v>
          </cell>
          <cell r="I261">
            <v>593.38</v>
          </cell>
          <cell r="J261">
            <v>620.65451778711383</v>
          </cell>
          <cell r="K261">
            <v>62.552507569049986</v>
          </cell>
          <cell r="L261">
            <v>65.649023539706477</v>
          </cell>
          <cell r="M261">
            <v>281</v>
          </cell>
          <cell r="N261">
            <v>323</v>
          </cell>
          <cell r="O261">
            <v>2.8755789202427615</v>
          </cell>
        </row>
        <row r="262">
          <cell r="B262" t="str">
            <v>Kab. Trenggalek</v>
          </cell>
          <cell r="C262">
            <v>69.786614313573367</v>
          </cell>
          <cell r="D262">
            <v>69.900000000000006</v>
          </cell>
          <cell r="E262">
            <v>88.007053604973891</v>
          </cell>
          <cell r="F262">
            <v>89.077551500191007</v>
          </cell>
          <cell r="G262">
            <v>6.3316560609790002</v>
          </cell>
          <cell r="H262">
            <v>6.5430054757216887</v>
          </cell>
          <cell r="I262">
            <v>607.99</v>
          </cell>
          <cell r="J262">
            <v>617.41225697920333</v>
          </cell>
          <cell r="K262">
            <v>68.231883230995706</v>
          </cell>
          <cell r="L262">
            <v>69.415135129837154</v>
          </cell>
          <cell r="M262">
            <v>99</v>
          </cell>
          <cell r="N262">
            <v>163</v>
          </cell>
          <cell r="O262">
            <v>1.9299358336068182</v>
          </cell>
        </row>
        <row r="263">
          <cell r="B263" t="str">
            <v>Kab. Tulungagung</v>
          </cell>
          <cell r="C263">
            <v>70.27568936232673</v>
          </cell>
          <cell r="D263">
            <v>70.3</v>
          </cell>
          <cell r="E263">
            <v>87.741707239484001</v>
          </cell>
          <cell r="F263">
            <v>88.537093858440059</v>
          </cell>
          <cell r="G263">
            <v>6.6055145490320868</v>
          </cell>
          <cell r="H263">
            <v>6.8624600871329919</v>
          </cell>
          <cell r="I263">
            <v>594.36</v>
          </cell>
          <cell r="J263">
            <v>619.74599269446026</v>
          </cell>
          <cell r="K263">
            <v>67.59753625354783</v>
          </cell>
          <cell r="L263">
            <v>69.933661278668183</v>
          </cell>
          <cell r="M263">
            <v>127</v>
          </cell>
          <cell r="N263">
            <v>141</v>
          </cell>
          <cell r="O263">
            <v>2.6850910944170208</v>
          </cell>
        </row>
        <row r="264">
          <cell r="B264" t="str">
            <v>Kab. Blitar</v>
          </cell>
          <cell r="C264">
            <v>68.868240055358669</v>
          </cell>
          <cell r="D264">
            <v>69</v>
          </cell>
          <cell r="E264">
            <v>84.971184586647226</v>
          </cell>
          <cell r="F264">
            <v>85.837540166914195</v>
          </cell>
          <cell r="G264">
            <v>6.2109532357532569</v>
          </cell>
          <cell r="H264">
            <v>6.293575545801839</v>
          </cell>
          <cell r="I264">
            <v>613.78</v>
          </cell>
          <cell r="J264">
            <v>636.06454970565312</v>
          </cell>
          <cell r="K264">
            <v>67.403644149396825</v>
          </cell>
          <cell r="L264">
            <v>69.447195109046461</v>
          </cell>
          <cell r="M264">
            <v>129</v>
          </cell>
          <cell r="N264">
            <v>161</v>
          </cell>
          <cell r="O264">
            <v>2.5038494418343546</v>
          </cell>
        </row>
        <row r="265">
          <cell r="B265" t="str">
            <v>Kab. Kediri</v>
          </cell>
          <cell r="C265">
            <v>68.134627482228609</v>
          </cell>
          <cell r="D265">
            <v>68.400000000000006</v>
          </cell>
          <cell r="E265">
            <v>87.491706450284454</v>
          </cell>
          <cell r="F265">
            <v>88.621074365653868</v>
          </cell>
          <cell r="G265">
            <v>6.6224629165248858</v>
          </cell>
          <cell r="H265">
            <v>6.4933767231280273</v>
          </cell>
          <cell r="I265">
            <v>591</v>
          </cell>
          <cell r="J265">
            <v>613.66043998359976</v>
          </cell>
          <cell r="K265">
            <v>66.106228167168652</v>
          </cell>
          <cell r="L265">
            <v>68.154590026132141</v>
          </cell>
          <cell r="M265">
            <v>165</v>
          </cell>
          <cell r="N265">
            <v>213</v>
          </cell>
          <cell r="O265">
            <v>2.4583481615863128</v>
          </cell>
        </row>
        <row r="266">
          <cell r="B266" t="str">
            <v>Kab. Malang</v>
          </cell>
          <cell r="C266">
            <v>66.642484981351245</v>
          </cell>
          <cell r="D266">
            <v>67</v>
          </cell>
          <cell r="E266">
            <v>86.358536106575301</v>
          </cell>
          <cell r="F266">
            <v>83.93397225624291</v>
          </cell>
          <cell r="G266">
            <v>6.3722865708991829</v>
          </cell>
          <cell r="H266">
            <v>6.5</v>
          </cell>
          <cell r="I266">
            <v>595.61</v>
          </cell>
          <cell r="J266">
            <v>615.01691800616732</v>
          </cell>
          <cell r="K266">
            <v>65.195246680803606</v>
          </cell>
          <cell r="L266">
            <v>66.444632492988291</v>
          </cell>
          <cell r="M266">
            <v>196</v>
          </cell>
          <cell r="N266">
            <v>293</v>
          </cell>
          <cell r="O266">
            <v>1.8946500467988492</v>
          </cell>
        </row>
        <row r="267">
          <cell r="B267" t="str">
            <v>Kab. Lumajang</v>
          </cell>
          <cell r="C267">
            <v>65.068300829346995</v>
          </cell>
          <cell r="D267">
            <v>65.7</v>
          </cell>
          <cell r="E267">
            <v>78.707807469458601</v>
          </cell>
          <cell r="F267">
            <v>79.845594477279647</v>
          </cell>
          <cell r="G267">
            <v>5.6105673194936525</v>
          </cell>
          <cell r="H267">
            <v>5.6963464834302373</v>
          </cell>
          <cell r="I267">
            <v>586.87</v>
          </cell>
          <cell r="J267">
            <v>612.4735565984713</v>
          </cell>
          <cell r="K267">
            <v>61.383040912783919</v>
          </cell>
          <cell r="L267">
            <v>64.022662486226096</v>
          </cell>
          <cell r="M267">
            <v>300</v>
          </cell>
          <cell r="N267">
            <v>370</v>
          </cell>
          <cell r="O267">
            <v>2.6144587769969942</v>
          </cell>
        </row>
        <row r="268">
          <cell r="B268" t="str">
            <v>Kab. Jember</v>
          </cell>
          <cell r="C268">
            <v>59.863846140604544</v>
          </cell>
          <cell r="D268">
            <v>61.1</v>
          </cell>
          <cell r="E268">
            <v>77.857864859447162</v>
          </cell>
          <cell r="F268">
            <v>79.132208294325764</v>
          </cell>
          <cell r="G268">
            <v>5.4974494971186845</v>
          </cell>
          <cell r="H268">
            <v>5.4227923743753728</v>
          </cell>
          <cell r="I268">
            <v>585.66</v>
          </cell>
          <cell r="J268">
            <v>609.83495806609551</v>
          </cell>
          <cell r="K268">
            <v>58.125801232272323</v>
          </cell>
          <cell r="L268">
            <v>60.902687189988903</v>
          </cell>
          <cell r="M268">
            <v>320</v>
          </cell>
          <cell r="N268">
            <v>412</v>
          </cell>
          <cell r="O268">
            <v>2.5751691862253399</v>
          </cell>
        </row>
        <row r="269">
          <cell r="B269" t="str">
            <v>Kab. Banyuwangi</v>
          </cell>
          <cell r="C269">
            <v>64.469379263494574</v>
          </cell>
          <cell r="D269">
            <v>64.900000000000006</v>
          </cell>
          <cell r="E269">
            <v>82.825714058653404</v>
          </cell>
          <cell r="F269">
            <v>84.270353058951258</v>
          </cell>
          <cell r="G269">
            <v>5.9511998799316013</v>
          </cell>
          <cell r="H269">
            <v>6.3371499725053928</v>
          </cell>
          <cell r="I269">
            <v>591.30999999999995</v>
          </cell>
          <cell r="J269">
            <v>616.48812989283272</v>
          </cell>
          <cell r="K269">
            <v>62.559740032827108</v>
          </cell>
          <cell r="L269">
            <v>65.345418017263455</v>
          </cell>
          <cell r="M269">
            <v>279</v>
          </cell>
          <cell r="N269">
            <v>333</v>
          </cell>
          <cell r="O269">
            <v>2.7276963851420226</v>
          </cell>
        </row>
        <row r="270">
          <cell r="B270" t="str">
            <v>Kab. Bondowoso</v>
          </cell>
          <cell r="C270">
            <v>58.994085674447419</v>
          </cell>
          <cell r="D270">
            <v>60.7</v>
          </cell>
          <cell r="E270">
            <v>65.290000000000006</v>
          </cell>
          <cell r="F270">
            <v>73.665938982873598</v>
          </cell>
          <cell r="G270">
            <v>4.7</v>
          </cell>
          <cell r="H270">
            <v>4.9700423351366698</v>
          </cell>
          <cell r="I270">
            <v>583.26</v>
          </cell>
          <cell r="J270">
            <v>608.13641399055643</v>
          </cell>
          <cell r="K270">
            <v>54.074161727684931</v>
          </cell>
          <cell r="L270">
            <v>58.999525625733682</v>
          </cell>
          <cell r="M270">
            <v>336</v>
          </cell>
          <cell r="N270">
            <v>425</v>
          </cell>
          <cell r="O270">
            <v>3.2748439886611376</v>
          </cell>
        </row>
        <row r="271">
          <cell r="B271" t="str">
            <v>Kab. Situbondo</v>
          </cell>
          <cell r="C271">
            <v>61.546507826431544</v>
          </cell>
          <cell r="D271">
            <v>61.7</v>
          </cell>
          <cell r="E271">
            <v>66.576328932595146</v>
          </cell>
          <cell r="F271">
            <v>72.386432703896318</v>
          </cell>
          <cell r="G271">
            <v>4.481569207357702</v>
          </cell>
          <cell r="H271">
            <v>5.1123133314387301</v>
          </cell>
          <cell r="I271">
            <v>590.64</v>
          </cell>
          <cell r="J271">
            <v>615.4752393424867</v>
          </cell>
          <cell r="K271">
            <v>56.184721270638939</v>
          </cell>
          <cell r="L271">
            <v>59.941457555447833</v>
          </cell>
          <cell r="M271">
            <v>333</v>
          </cell>
          <cell r="N271">
            <v>420</v>
          </cell>
          <cell r="O271">
            <v>2.9281449086969649</v>
          </cell>
        </row>
        <row r="272">
          <cell r="B272" t="str">
            <v xml:space="preserve">Kab. Probolinggo    </v>
          </cell>
          <cell r="C272">
            <v>59.317817857880605</v>
          </cell>
          <cell r="D272">
            <v>59.6</v>
          </cell>
          <cell r="E272">
            <v>73.43604623657609</v>
          </cell>
          <cell r="F272">
            <v>74.363561802970978</v>
          </cell>
          <cell r="G272">
            <v>4.876394041037929</v>
          </cell>
          <cell r="H272">
            <v>4.9298938051494607</v>
          </cell>
          <cell r="I272">
            <v>591.73</v>
          </cell>
          <cell r="J272">
            <v>615.97841230732445</v>
          </cell>
          <cell r="K272">
            <v>56.847369636480124</v>
          </cell>
          <cell r="L272">
            <v>59.117787809426602</v>
          </cell>
          <cell r="M272">
            <v>331</v>
          </cell>
          <cell r="N272">
            <v>424</v>
          </cell>
          <cell r="O272">
            <v>2.2937669483074288</v>
          </cell>
        </row>
        <row r="273">
          <cell r="B273" t="str">
            <v>Kab. Pasuruan</v>
          </cell>
          <cell r="C273">
            <v>61.46708845939083</v>
          </cell>
          <cell r="D273">
            <v>62.2</v>
          </cell>
          <cell r="E273">
            <v>87.373036937977972</v>
          </cell>
          <cell r="F273">
            <v>84.414276621414928</v>
          </cell>
          <cell r="G273">
            <v>6.0988267055918266</v>
          </cell>
          <cell r="H273">
            <v>6.2</v>
          </cell>
          <cell r="I273">
            <v>585.15</v>
          </cell>
          <cell r="J273">
            <v>615.23069025988116</v>
          </cell>
          <cell r="K273">
            <v>61.537152317801855</v>
          </cell>
          <cell r="L273">
            <v>63.67894523458888</v>
          </cell>
          <cell r="M273">
            <v>298</v>
          </cell>
          <cell r="N273">
            <v>381</v>
          </cell>
          <cell r="O273">
            <v>2.3597610121200581</v>
          </cell>
        </row>
        <row r="274">
          <cell r="B274" t="str">
            <v>Kab. Sidoarjo</v>
          </cell>
          <cell r="C274">
            <v>68.194403321520682</v>
          </cell>
          <cell r="D274">
            <v>68.8</v>
          </cell>
          <cell r="E274">
            <v>96.024055638490651</v>
          </cell>
          <cell r="F274">
            <v>96.629671879829971</v>
          </cell>
          <cell r="G274">
            <v>9.3693112764134288</v>
          </cell>
          <cell r="H274">
            <v>9.303145158379845</v>
          </cell>
          <cell r="I274">
            <v>612.46</v>
          </cell>
          <cell r="J274">
            <v>627.69758254131045</v>
          </cell>
          <cell r="K274">
            <v>71.723326068798642</v>
          </cell>
          <cell r="L274">
            <v>73.319121204106153</v>
          </cell>
          <cell r="M274">
            <v>42</v>
          </cell>
          <cell r="N274">
            <v>53</v>
          </cell>
          <cell r="O274">
            <v>2.3756059616478327</v>
          </cell>
        </row>
        <row r="275">
          <cell r="B275" t="str">
            <v>Kab. Mojokerto</v>
          </cell>
          <cell r="C275">
            <v>68.062039119665172</v>
          </cell>
          <cell r="D275">
            <v>68.3</v>
          </cell>
          <cell r="E275">
            <v>89.369871660004208</v>
          </cell>
          <cell r="F275">
            <v>91.143257753569458</v>
          </cell>
          <cell r="G275">
            <v>6.6234921980012942</v>
          </cell>
          <cell r="H275">
            <v>7.1184875870412387</v>
          </cell>
          <cell r="I275">
            <v>606.41999999999996</v>
          </cell>
          <cell r="J275">
            <v>619.09634373025835</v>
          </cell>
          <cell r="K275">
            <v>67.671868866070881</v>
          </cell>
          <cell r="L275">
            <v>69.541303871228806</v>
          </cell>
          <cell r="M275">
            <v>124</v>
          </cell>
          <cell r="N275">
            <v>156</v>
          </cell>
          <cell r="O275">
            <v>2.404722050590387</v>
          </cell>
        </row>
        <row r="276">
          <cell r="B276" t="str">
            <v>Kab. Jombang</v>
          </cell>
          <cell r="C276">
            <v>66.898233351365192</v>
          </cell>
          <cell r="D276">
            <v>68.400000000000006</v>
          </cell>
          <cell r="E276">
            <v>88.44646449054801</v>
          </cell>
          <cell r="F276">
            <v>87.551193879916539</v>
          </cell>
          <cell r="G276">
            <v>7.0904091204254112</v>
          </cell>
          <cell r="H276">
            <v>7.2</v>
          </cell>
          <cell r="I276">
            <v>591.52</v>
          </cell>
          <cell r="J276">
            <v>616.79211999711481</v>
          </cell>
          <cell r="K276">
            <v>66.018194505637936</v>
          </cell>
          <cell r="L276">
            <v>68.681503366449277</v>
          </cell>
          <cell r="M276">
            <v>166</v>
          </cell>
          <cell r="N276">
            <v>197</v>
          </cell>
          <cell r="O276">
            <v>2.7995455760879855</v>
          </cell>
        </row>
        <row r="277">
          <cell r="B277" t="str">
            <v>Kab. Nganjuk</v>
          </cell>
          <cell r="C277">
            <v>67.177883438202898</v>
          </cell>
          <cell r="D277">
            <v>67.5</v>
          </cell>
          <cell r="E277">
            <v>84.372642318827957</v>
          </cell>
          <cell r="F277">
            <v>85.84968604855645</v>
          </cell>
          <cell r="G277">
            <v>6.4592138803254953</v>
          </cell>
          <cell r="H277">
            <v>6.6318001262012389</v>
          </cell>
          <cell r="I277">
            <v>590</v>
          </cell>
          <cell r="J277">
            <v>613.91090316372777</v>
          </cell>
          <cell r="K277">
            <v>64.68362101673786</v>
          </cell>
          <cell r="L277">
            <v>67.160555516281065</v>
          </cell>
          <cell r="M277">
            <v>216</v>
          </cell>
          <cell r="N277">
            <v>265</v>
          </cell>
          <cell r="O277">
            <v>2.6483121730418211</v>
          </cell>
        </row>
        <row r="278">
          <cell r="B278" t="str">
            <v>Kab. Madiun</v>
          </cell>
          <cell r="C278">
            <v>67.345195455969019</v>
          </cell>
          <cell r="D278">
            <v>67.5</v>
          </cell>
          <cell r="E278">
            <v>81.069977188838322</v>
          </cell>
          <cell r="F278">
            <v>82.310636794175537</v>
          </cell>
          <cell r="G278">
            <v>6.4210786558749726</v>
          </cell>
          <cell r="H278">
            <v>6.3722315335216653</v>
          </cell>
          <cell r="I278">
            <v>592.13</v>
          </cell>
          <cell r="J278">
            <v>615.79792790065255</v>
          </cell>
          <cell r="K278">
            <v>64.178476626741173</v>
          </cell>
          <cell r="L278">
            <v>66.327188586216991</v>
          </cell>
          <cell r="M278">
            <v>235</v>
          </cell>
          <cell r="N278">
            <v>295</v>
          </cell>
          <cell r="O278">
            <v>2.4491595327515929</v>
          </cell>
        </row>
        <row r="279">
          <cell r="B279" t="str">
            <v>Kab. Magetan</v>
          </cell>
          <cell r="C279">
            <v>69.865409738094741</v>
          </cell>
          <cell r="D279">
            <v>69.900000000000006</v>
          </cell>
          <cell r="E279">
            <v>86.577239721506061</v>
          </cell>
          <cell r="F279">
            <v>89.814892089933394</v>
          </cell>
          <cell r="G279">
            <v>7.0522078180927297</v>
          </cell>
          <cell r="H279">
            <v>7.2122147852648091</v>
          </cell>
          <cell r="I279">
            <v>593.24</v>
          </cell>
          <cell r="J279">
            <v>613.56763668688438</v>
          </cell>
          <cell r="K279">
            <v>67.355440512611665</v>
          </cell>
          <cell r="L279">
            <v>69.778539992222122</v>
          </cell>
          <cell r="M279">
            <v>130</v>
          </cell>
          <cell r="N279">
            <v>149</v>
          </cell>
          <cell r="O279">
            <v>2.7244586189202784</v>
          </cell>
        </row>
        <row r="280">
          <cell r="B280" t="str">
            <v>Kab. Ngawi</v>
          </cell>
          <cell r="C280">
            <v>67.338024940921898</v>
          </cell>
          <cell r="D280">
            <v>67.5</v>
          </cell>
          <cell r="E280">
            <v>78.318956011467762</v>
          </cell>
          <cell r="F280">
            <v>80.115606936416185</v>
          </cell>
          <cell r="G280">
            <v>5.7179017807853221</v>
          </cell>
          <cell r="H280">
            <v>5.873089274245344</v>
          </cell>
          <cell r="I280">
            <v>582.07000000000005</v>
          </cell>
          <cell r="J280">
            <v>601.75153291763058</v>
          </cell>
          <cell r="K280">
            <v>62.267340212288367</v>
          </cell>
          <cell r="L280">
            <v>64.387645765463972</v>
          </cell>
          <cell r="M280">
            <v>285</v>
          </cell>
          <cell r="N280">
            <v>362</v>
          </cell>
          <cell r="O280">
            <v>2.3705030338035415</v>
          </cell>
        </row>
        <row r="281">
          <cell r="B281" t="str">
            <v>Kab. Bojonegoro</v>
          </cell>
          <cell r="C281">
            <v>65.609954994480447</v>
          </cell>
          <cell r="D281">
            <v>66.3</v>
          </cell>
          <cell r="E281">
            <v>77.042869342442359</v>
          </cell>
          <cell r="F281">
            <v>81.037837417145525</v>
          </cell>
          <cell r="G281">
            <v>5.4795946612475692</v>
          </cell>
          <cell r="H281">
            <v>5.9240181771799429</v>
          </cell>
          <cell r="I281">
            <v>579.38</v>
          </cell>
          <cell r="J281">
            <v>592.30899015444459</v>
          </cell>
          <cell r="K281">
            <v>60.639986377782975</v>
          </cell>
          <cell r="L281">
            <v>63.236265354593279</v>
          </cell>
          <cell r="M281">
            <v>309</v>
          </cell>
          <cell r="N281">
            <v>390</v>
          </cell>
          <cell r="O281">
            <v>2.5683136402941309</v>
          </cell>
        </row>
        <row r="282">
          <cell r="B282" t="str">
            <v>Kab. Tuban</v>
          </cell>
          <cell r="C282">
            <v>65.920653133274499</v>
          </cell>
          <cell r="D282">
            <v>66.099999999999994</v>
          </cell>
          <cell r="E282">
            <v>76.918174428411689</v>
          </cell>
          <cell r="F282">
            <v>78.669816986910618</v>
          </cell>
          <cell r="G282">
            <v>5.2305530130497457</v>
          </cell>
          <cell r="H282">
            <v>5.5323040191401809</v>
          </cell>
          <cell r="I282">
            <v>585.65</v>
          </cell>
          <cell r="J282">
            <v>609.50518213511725</v>
          </cell>
          <cell r="K282">
            <v>61.083402489812045</v>
          </cell>
          <cell r="L282">
            <v>63.633427745964212</v>
          </cell>
          <cell r="M282">
            <v>306</v>
          </cell>
          <cell r="N282">
            <v>382</v>
          </cell>
          <cell r="O282">
            <v>2.5597927785129553</v>
          </cell>
        </row>
        <row r="283">
          <cell r="B283" t="str">
            <v>Kab. Lamongan</v>
          </cell>
          <cell r="C283">
            <v>66.537317427326826</v>
          </cell>
          <cell r="D283">
            <v>67.2</v>
          </cell>
          <cell r="E283">
            <v>83.073101490418736</v>
          </cell>
          <cell r="F283">
            <v>84.049362541321713</v>
          </cell>
          <cell r="G283">
            <v>6.336407771876436</v>
          </cell>
          <cell r="H283">
            <v>6.5807050172131492</v>
          </cell>
          <cell r="I283">
            <v>589.57000000000005</v>
          </cell>
          <cell r="J283">
            <v>614.35018908035806</v>
          </cell>
          <cell r="K283">
            <v>63.914872866195616</v>
          </cell>
          <cell r="L283">
            <v>66.589807849963378</v>
          </cell>
          <cell r="M283">
            <v>244</v>
          </cell>
          <cell r="N283">
            <v>288</v>
          </cell>
          <cell r="O283">
            <v>2.7226542606255468</v>
          </cell>
        </row>
        <row r="284">
          <cell r="B284" t="str">
            <v>Kab. Gresik</v>
          </cell>
          <cell r="C284">
            <v>68.069417475728159</v>
          </cell>
          <cell r="D284">
            <v>69.2</v>
          </cell>
          <cell r="E284">
            <v>90.719726615165868</v>
          </cell>
          <cell r="F284">
            <v>91.825688787134496</v>
          </cell>
          <cell r="G284">
            <v>7.4410511401046087</v>
          </cell>
          <cell r="H284">
            <v>7.7940918234659966</v>
          </cell>
          <cell r="I284">
            <v>615.84</v>
          </cell>
          <cell r="J284">
            <v>620.06889041481725</v>
          </cell>
          <cell r="K284">
            <v>69.307177384731304</v>
          </cell>
          <cell r="L284">
            <v>70.76832011480802</v>
          </cell>
          <cell r="M284">
            <v>78</v>
          </cell>
          <cell r="N284">
            <v>115</v>
          </cell>
          <cell r="O284">
            <v>2.1818651525850754</v>
          </cell>
        </row>
        <row r="285">
          <cell r="B285" t="str">
            <v>Kab. Bangkalan</v>
          </cell>
          <cell r="C285">
            <v>61.4398589621197</v>
          </cell>
          <cell r="D285">
            <v>61.6</v>
          </cell>
          <cell r="E285">
            <v>73.615726687816476</v>
          </cell>
          <cell r="F285">
            <v>73.624200734575439</v>
          </cell>
          <cell r="G285">
            <v>4.9799426295039479</v>
          </cell>
          <cell r="H285">
            <v>4.8389569737166269</v>
          </cell>
          <cell r="I285">
            <v>584.12</v>
          </cell>
          <cell r="J285">
            <v>609.4047853352223</v>
          </cell>
          <cell r="K285">
            <v>57.556698674210445</v>
          </cell>
          <cell r="L285">
            <v>59.490855508842088</v>
          </cell>
          <cell r="M285">
            <v>326</v>
          </cell>
          <cell r="N285">
            <v>423</v>
          </cell>
          <cell r="O285">
            <v>2.134721700581022</v>
          </cell>
        </row>
        <row r="286">
          <cell r="B286" t="str">
            <v>Kab. Sampang</v>
          </cell>
          <cell r="C286">
            <v>57.480704813055141</v>
          </cell>
          <cell r="D286">
            <v>59.2</v>
          </cell>
          <cell r="E286">
            <v>56.2</v>
          </cell>
          <cell r="F286">
            <v>61.267599340086193</v>
          </cell>
          <cell r="G286">
            <v>2.9463404513260332</v>
          </cell>
          <cell r="H286">
            <v>3.4304686424757849</v>
          </cell>
          <cell r="I286">
            <v>579.96</v>
          </cell>
          <cell r="J286">
            <v>606.73676221957317</v>
          </cell>
          <cell r="K286">
            <v>49.660181556333953</v>
          </cell>
          <cell r="L286">
            <v>54.162762622627483</v>
          </cell>
          <cell r="M286">
            <v>340</v>
          </cell>
          <cell r="N286">
            <v>433</v>
          </cell>
          <cell r="O286">
            <v>2.990714442267393</v>
          </cell>
        </row>
        <row r="287">
          <cell r="B287" t="str">
            <v>Kab. Pamekasan</v>
          </cell>
          <cell r="C287">
            <v>61.662233189833742</v>
          </cell>
          <cell r="D287">
            <v>61.7</v>
          </cell>
          <cell r="E287">
            <v>73.802587393784023</v>
          </cell>
          <cell r="F287">
            <v>79.266055045871553</v>
          </cell>
          <cell r="G287">
            <v>5.3231698928559901</v>
          </cell>
          <cell r="H287">
            <v>5.3727240649259</v>
          </cell>
          <cell r="I287">
            <v>588.45000000000005</v>
          </cell>
          <cell r="J287">
            <v>609.26446848926514</v>
          </cell>
          <cell r="K287">
            <v>58.309555953686164</v>
          </cell>
          <cell r="L287">
            <v>61.184730595144124</v>
          </cell>
          <cell r="M287">
            <v>319</v>
          </cell>
          <cell r="N287">
            <v>410</v>
          </cell>
          <cell r="O287">
            <v>2.626115689013206</v>
          </cell>
        </row>
        <row r="288">
          <cell r="B288" t="str">
            <v>Kab. Sumenep</v>
          </cell>
          <cell r="C288">
            <v>61.224292108723454</v>
          </cell>
          <cell r="D288">
            <v>62.9</v>
          </cell>
          <cell r="E288">
            <v>69.639183037948541</v>
          </cell>
          <cell r="F288">
            <v>73.349931836477325</v>
          </cell>
          <cell r="G288">
            <v>4.0990532106209727</v>
          </cell>
          <cell r="H288">
            <v>4.6532507894258064</v>
          </cell>
          <cell r="I288">
            <v>592.52</v>
          </cell>
          <cell r="J288">
            <v>615.72087370011832</v>
          </cell>
          <cell r="K288">
            <v>56.54782196257154</v>
          </cell>
          <cell r="L288">
            <v>60.50111054516443</v>
          </cell>
          <cell r="M288">
            <v>332</v>
          </cell>
          <cell r="N288">
            <v>417</v>
          </cell>
          <cell r="O288">
            <v>3.016292706275618</v>
          </cell>
        </row>
        <row r="289">
          <cell r="B289" t="str">
            <v>Kota Kediri</v>
          </cell>
          <cell r="C289">
            <v>68.626419614586183</v>
          </cell>
          <cell r="D289">
            <v>69.099999999999994</v>
          </cell>
          <cell r="E289">
            <v>95.26627218934911</v>
          </cell>
          <cell r="F289">
            <v>96.493982208267923</v>
          </cell>
          <cell r="G289">
            <v>9.2773966132704917</v>
          </cell>
          <cell r="H289">
            <v>9.0334903192046045</v>
          </cell>
          <cell r="I289">
            <v>600.61</v>
          </cell>
          <cell r="J289">
            <v>620.25654638618369</v>
          </cell>
          <cell r="K289">
            <v>70.814023395069867</v>
          </cell>
          <cell r="L289">
            <v>72.682691591950615</v>
          </cell>
          <cell r="M289">
            <v>55</v>
          </cell>
          <cell r="N289">
            <v>70</v>
          </cell>
          <cell r="O289">
            <v>2.53034058976976</v>
          </cell>
        </row>
        <row r="290">
          <cell r="B290" t="str">
            <v>Kota Blitar</v>
          </cell>
          <cell r="C290">
            <v>70.069191008408652</v>
          </cell>
          <cell r="D290">
            <v>70.5</v>
          </cell>
          <cell r="E290">
            <v>95.248498088476239</v>
          </cell>
          <cell r="F290">
            <v>94.978401727861765</v>
          </cell>
          <cell r="G290">
            <v>8.9538672335452425</v>
          </cell>
          <cell r="H290">
            <v>9.0820734341252702</v>
          </cell>
          <cell r="I290">
            <v>596.03</v>
          </cell>
          <cell r="J290">
            <v>639.04983932387108</v>
          </cell>
          <cell r="K290">
            <v>71.019154815743093</v>
          </cell>
          <cell r="L290">
            <v>74.607348152073328</v>
          </cell>
          <cell r="M290">
            <v>52</v>
          </cell>
          <cell r="N290">
            <v>26</v>
          </cell>
          <cell r="O290">
            <v>3.5187012413812622</v>
          </cell>
        </row>
        <row r="291">
          <cell r="B291" t="str">
            <v>Kota Malang</v>
          </cell>
          <cell r="C291">
            <v>66.604242234433272</v>
          </cell>
          <cell r="D291">
            <v>67.8</v>
          </cell>
          <cell r="E291">
            <v>94.897605881933629</v>
          </cell>
          <cell r="F291">
            <v>95.464518793886825</v>
          </cell>
          <cell r="G291">
            <v>10.029040798847127</v>
          </cell>
          <cell r="H291">
            <v>9.3000247831474603</v>
          </cell>
          <cell r="I291">
            <v>616.07000000000005</v>
          </cell>
          <cell r="J291">
            <v>636.60207632281924</v>
          </cell>
          <cell r="K291">
            <v>71.356355515856976</v>
          </cell>
          <cell r="L291">
            <v>73.188263269101625</v>
          </cell>
          <cell r="M291">
            <v>49</v>
          </cell>
          <cell r="N291">
            <v>57</v>
          </cell>
          <cell r="O291">
            <v>2.5289349764856346</v>
          </cell>
        </row>
        <row r="292">
          <cell r="B292" t="str">
            <v>Kota Probollinggo</v>
          </cell>
          <cell r="C292">
            <v>67.957079406656604</v>
          </cell>
          <cell r="D292">
            <v>68.099999999999994</v>
          </cell>
          <cell r="E292">
            <v>88.2</v>
          </cell>
          <cell r="F292">
            <v>88.028497054391011</v>
          </cell>
          <cell r="G292">
            <v>7.2442064581888239</v>
          </cell>
          <cell r="H292">
            <v>7.8004110152075627</v>
          </cell>
          <cell r="I292">
            <v>604.77</v>
          </cell>
          <cell r="J292">
            <v>635.71342271800688</v>
          </cell>
          <cell r="K292">
            <v>67.686271798757573</v>
          </cell>
          <cell r="L292">
            <v>70.523200787479965</v>
          </cell>
          <cell r="M292">
            <v>123</v>
          </cell>
          <cell r="N292">
            <v>127</v>
          </cell>
          <cell r="O292">
            <v>2.9629934995767782</v>
          </cell>
        </row>
        <row r="293">
          <cell r="B293" t="str">
            <v xml:space="preserve">Kota Pasuruan </v>
          </cell>
          <cell r="C293">
            <v>64.727082566729891</v>
          </cell>
          <cell r="D293">
            <v>65.400000000000006</v>
          </cell>
          <cell r="E293">
            <v>91.870614684257262</v>
          </cell>
          <cell r="F293">
            <v>95.429306714497386</v>
          </cell>
          <cell r="G293">
            <v>8.1067783677232832</v>
          </cell>
          <cell r="H293">
            <v>8.3701863838415349</v>
          </cell>
          <cell r="I293">
            <v>608.91</v>
          </cell>
          <cell r="J293">
            <v>631.56528913474938</v>
          </cell>
          <cell r="K293">
            <v>67.66537634008354</v>
          </cell>
          <cell r="L293">
            <v>70.770341515048344</v>
          </cell>
          <cell r="M293">
            <v>125</v>
          </cell>
          <cell r="N293">
            <v>114</v>
          </cell>
          <cell r="O293">
            <v>3.0988065228574495</v>
          </cell>
        </row>
        <row r="294">
          <cell r="B294" t="str">
            <v>Kota Mojokerto</v>
          </cell>
          <cell r="C294">
            <v>70.253952693493261</v>
          </cell>
          <cell r="D294">
            <v>70.5</v>
          </cell>
          <cell r="E294">
            <v>96.118097320940407</v>
          </cell>
          <cell r="F294">
            <v>94.914346895074942</v>
          </cell>
          <cell r="G294">
            <v>9.5637523629489483</v>
          </cell>
          <cell r="H294">
            <v>9.217344753747323</v>
          </cell>
          <cell r="I294">
            <v>609.34</v>
          </cell>
          <cell r="J294">
            <v>632.93198408443993</v>
          </cell>
          <cell r="K294">
            <v>72.792108576680789</v>
          </cell>
          <cell r="L294">
            <v>74.222043442979782</v>
          </cell>
          <cell r="M294">
            <v>27</v>
          </cell>
          <cell r="N294">
            <v>33</v>
          </cell>
          <cell r="O294">
            <v>2.2925070767314972</v>
          </cell>
        </row>
        <row r="295">
          <cell r="B295" t="str">
            <v>Kota Madiun</v>
          </cell>
          <cell r="C295">
            <v>69.286670930403247</v>
          </cell>
          <cell r="D295">
            <v>69.900000000000006</v>
          </cell>
          <cell r="E295">
            <v>93.997734994337492</v>
          </cell>
          <cell r="F295">
            <v>95.90517241379311</v>
          </cell>
          <cell r="G295">
            <v>9.8709503752731198</v>
          </cell>
          <cell r="H295">
            <v>9.7984913793103452</v>
          </cell>
          <cell r="I295">
            <v>592.95000000000005</v>
          </cell>
          <cell r="J295">
            <v>619.62737126973514</v>
          </cell>
          <cell r="K295">
            <v>70.748536041039586</v>
          </cell>
          <cell r="L295">
            <v>73.514490182450061</v>
          </cell>
          <cell r="M295">
            <v>57</v>
          </cell>
          <cell r="N295">
            <v>49</v>
          </cell>
          <cell r="O295">
            <v>3.0750252379862091</v>
          </cell>
        </row>
        <row r="296">
          <cell r="B296" t="str">
            <v>Kota Surabaya</v>
          </cell>
          <cell r="C296">
            <v>68.599248778544322</v>
          </cell>
          <cell r="D296">
            <v>69.2</v>
          </cell>
          <cell r="E296">
            <v>95.882522315001438</v>
          </cell>
          <cell r="F296">
            <v>96.062271062271066</v>
          </cell>
          <cell r="G296">
            <v>9.8228509608057237</v>
          </cell>
          <cell r="H296">
            <v>9.5885225885225882</v>
          </cell>
          <cell r="I296">
            <v>609.45000000000005</v>
          </cell>
          <cell r="J296">
            <v>630.9548903470486</v>
          </cell>
          <cell r="K296">
            <v>72.020877041680976</v>
          </cell>
          <cell r="L296">
            <v>73.877562328119907</v>
          </cell>
          <cell r="M296">
            <v>37</v>
          </cell>
          <cell r="N296">
            <v>40</v>
          </cell>
          <cell r="O296">
            <v>2.5760370172416489</v>
          </cell>
        </row>
        <row r="297">
          <cell r="B297" t="str">
            <v>Kota Batu</v>
          </cell>
          <cell r="D297">
            <v>67.3</v>
          </cell>
          <cell r="F297">
            <v>94.258727320690568</v>
          </cell>
          <cell r="H297">
            <v>7.8552114781487239</v>
          </cell>
          <cell r="J297">
            <v>614.81691800616704</v>
          </cell>
          <cell r="L297">
            <v>69.894143106764446</v>
          </cell>
          <cell r="N297">
            <v>144</v>
          </cell>
        </row>
        <row r="299">
          <cell r="B299" t="str">
            <v>Provinsi Banten</v>
          </cell>
          <cell r="C299">
            <v>62.436004737287661</v>
          </cell>
          <cell r="D299">
            <v>63.3</v>
          </cell>
          <cell r="E299">
            <v>93.842129911839876</v>
          </cell>
          <cell r="F299">
            <v>93.976212665926028</v>
          </cell>
          <cell r="G299">
            <v>7.8550087855026129</v>
          </cell>
          <cell r="H299">
            <v>7.9</v>
          </cell>
          <cell r="I299">
            <v>608.67112017318311</v>
          </cell>
          <cell r="J299">
            <v>617.98219334773557</v>
          </cell>
          <cell r="K299">
            <v>66.625772415539743</v>
          </cell>
          <cell r="L299">
            <v>67.88614436174268</v>
          </cell>
          <cell r="M299">
            <v>11</v>
          </cell>
          <cell r="N299">
            <v>20</v>
          </cell>
          <cell r="O299">
            <v>1.9433174587790762</v>
          </cell>
          <cell r="Q299">
            <v>1</v>
          </cell>
        </row>
        <row r="301">
          <cell r="B301" t="str">
            <v>Kab. Pandeglang</v>
          </cell>
          <cell r="C301">
            <v>61.573737323702638</v>
          </cell>
          <cell r="D301">
            <v>62.4</v>
          </cell>
          <cell r="E301">
            <v>94.707539833893634</v>
          </cell>
          <cell r="F301">
            <v>94.760224532258931</v>
          </cell>
          <cell r="G301">
            <v>5.8992241993092858</v>
          </cell>
          <cell r="H301">
            <v>6.3010764697528128</v>
          </cell>
          <cell r="I301">
            <v>586.90732926950977</v>
          </cell>
          <cell r="J301">
            <v>615.74936542820114</v>
          </cell>
          <cell r="K301">
            <v>63.213808287224047</v>
          </cell>
          <cell r="L301">
            <v>66.203981981574287</v>
          </cell>
          <cell r="M301">
            <v>264</v>
          </cell>
          <cell r="N301">
            <v>300</v>
          </cell>
          <cell r="O301">
            <v>2.8510562993017619</v>
          </cell>
        </row>
        <row r="302">
          <cell r="B302" t="str">
            <v>Kab. Lebak</v>
          </cell>
          <cell r="C302">
            <v>61.86872354413962</v>
          </cell>
          <cell r="D302">
            <v>62.3</v>
          </cell>
          <cell r="E302">
            <v>90.189328743545616</v>
          </cell>
          <cell r="F302">
            <v>93.914191756089437</v>
          </cell>
          <cell r="G302">
            <v>5.3442368135151668</v>
          </cell>
          <cell r="H302">
            <v>6.110798706078957</v>
          </cell>
          <cell r="I302">
            <v>581.91176683547474</v>
          </cell>
          <cell r="J302">
            <v>615.4097175587674</v>
          </cell>
          <cell r="K302">
            <v>61.57772214472422</v>
          </cell>
          <cell r="L302">
            <v>65.793308859800746</v>
          </cell>
          <cell r="M302">
            <v>297</v>
          </cell>
          <cell r="N302">
            <v>317</v>
          </cell>
          <cell r="O302">
            <v>3.3123594506466829</v>
          </cell>
        </row>
        <row r="303">
          <cell r="B303" t="str">
            <v>Kab. Tangerang</v>
          </cell>
          <cell r="C303">
            <v>63.829893288799568</v>
          </cell>
          <cell r="D303">
            <v>64</v>
          </cell>
          <cell r="E303">
            <v>93.739731728146452</v>
          </cell>
          <cell r="F303">
            <v>94.016198195069904</v>
          </cell>
          <cell r="G303">
            <v>8.5686890748925837</v>
          </cell>
          <cell r="H303">
            <v>8.8738937137748799</v>
          </cell>
          <cell r="I303">
            <v>615.62201159297831</v>
          </cell>
          <cell r="J303">
            <v>618.5118112479729</v>
          </cell>
          <cell r="K303">
            <v>68.441493669911623</v>
          </cell>
          <cell r="L303">
            <v>69.046119257469783</v>
          </cell>
          <cell r="M303">
            <v>92</v>
          </cell>
          <cell r="N303">
            <v>179</v>
          </cell>
          <cell r="O303">
            <v>1.3841560053946962</v>
          </cell>
        </row>
        <row r="304">
          <cell r="B304" t="str">
            <v>Kab. Serang</v>
          </cell>
          <cell r="C304">
            <v>60.150888676581964</v>
          </cell>
          <cell r="D304">
            <v>61.1</v>
          </cell>
          <cell r="E304">
            <v>91.94911208056071</v>
          </cell>
          <cell r="F304">
            <v>93.797274192073061</v>
          </cell>
          <cell r="G304">
            <v>6.7966900342692576</v>
          </cell>
          <cell r="H304">
            <v>6.5392459348592418</v>
          </cell>
          <cell r="I304">
            <v>602.34276349010986</v>
          </cell>
          <cell r="J304">
            <v>616.26660706911377</v>
          </cell>
          <cell r="K304">
            <v>63.664166398991938</v>
          </cell>
          <cell r="L304">
            <v>65.484036834289498</v>
          </cell>
          <cell r="M304">
            <v>256</v>
          </cell>
          <cell r="N304">
            <v>331</v>
          </cell>
          <cell r="O304">
            <v>2.237961808258603</v>
          </cell>
        </row>
        <row r="305">
          <cell r="B305" t="str">
            <v>Kota Tangerang</v>
          </cell>
          <cell r="C305">
            <v>67.244808245309343</v>
          </cell>
          <cell r="D305">
            <v>68</v>
          </cell>
          <cell r="E305">
            <v>96.899224806201545</v>
          </cell>
          <cell r="F305">
            <v>97.151114781172581</v>
          </cell>
          <cell r="G305">
            <v>10.143510556837184</v>
          </cell>
          <cell r="H305">
            <v>9.8443435177539218</v>
          </cell>
          <cell r="I305">
            <v>615.10651224951255</v>
          </cell>
          <cell r="J305">
            <v>633.29866295718421</v>
          </cell>
          <cell r="K305">
            <v>72.167602649146474</v>
          </cell>
          <cell r="L305">
            <v>73.822903659381936</v>
          </cell>
          <cell r="M305">
            <v>36</v>
          </cell>
          <cell r="N305">
            <v>43</v>
          </cell>
          <cell r="O305">
            <v>2.4387269748393927</v>
          </cell>
        </row>
        <row r="306">
          <cell r="B306" t="str">
            <v>Kota Cilegon</v>
          </cell>
          <cell r="C306">
            <v>67.338024940921898</v>
          </cell>
          <cell r="D306">
            <v>67.900000000000006</v>
          </cell>
          <cell r="E306">
            <v>98.486816617670513</v>
          </cell>
          <cell r="F306">
            <v>98.706488497999743</v>
          </cell>
          <cell r="G306">
            <v>9.5848484986745639</v>
          </cell>
          <cell r="H306">
            <v>9.418997386801383</v>
          </cell>
          <cell r="I306">
            <v>596.1141317277494</v>
          </cell>
          <cell r="J306">
            <v>629.71956936236404</v>
          </cell>
          <cell r="K306">
            <v>70.69534104760497</v>
          </cell>
          <cell r="L306">
            <v>73.522210378757308</v>
          </cell>
          <cell r="M306">
            <v>60</v>
          </cell>
          <cell r="N306">
            <v>48</v>
          </cell>
          <cell r="O306">
            <v>3.1058789932892967</v>
          </cell>
        </row>
        <row r="308">
          <cell r="B308" t="str">
            <v>Provinsi Bali</v>
          </cell>
          <cell r="C308">
            <v>69.957790580637038</v>
          </cell>
          <cell r="D308">
            <v>70.2</v>
          </cell>
          <cell r="E308">
            <v>84.187124332519389</v>
          </cell>
          <cell r="F308">
            <v>85.519705587259409</v>
          </cell>
          <cell r="G308">
            <v>7.5579004397024496</v>
          </cell>
          <cell r="H308">
            <v>7.2679077934446603</v>
          </cell>
          <cell r="I308">
            <v>596.33000000000004</v>
          </cell>
          <cell r="J308">
            <v>614.80496713094749</v>
          </cell>
          <cell r="K308">
            <v>67.488242787498095</v>
          </cell>
          <cell r="L308">
            <v>69.12728902067829</v>
          </cell>
          <cell r="M308">
            <v>9</v>
          </cell>
          <cell r="N308">
            <v>15</v>
          </cell>
          <cell r="O308">
            <v>2.2453051912548792</v>
          </cell>
          <cell r="Q308">
            <v>1</v>
          </cell>
        </row>
        <row r="310">
          <cell r="B310" t="str">
            <v>Kab. Jembrana</v>
          </cell>
          <cell r="C310">
            <v>70.495773134265761</v>
          </cell>
          <cell r="D310">
            <v>70.8</v>
          </cell>
          <cell r="E310">
            <v>86.478820849025894</v>
          </cell>
          <cell r="F310">
            <v>86.858646081528363</v>
          </cell>
          <cell r="G310">
            <v>7.1311024537736953</v>
          </cell>
          <cell r="H310">
            <v>7.0710866494884259</v>
          </cell>
          <cell r="I310">
            <v>607.75</v>
          </cell>
          <cell r="J310">
            <v>616.51953013839591</v>
          </cell>
          <cell r="K310">
            <v>68.859947882008569</v>
          </cell>
          <cell r="L310">
            <v>69.744447647121262</v>
          </cell>
          <cell r="M310">
            <v>86</v>
          </cell>
          <cell r="N310">
            <v>150</v>
          </cell>
          <cell r="O310">
            <v>1.6853464609698996</v>
          </cell>
        </row>
        <row r="311">
          <cell r="B311" t="str">
            <v>Kab. Tabanan</v>
          </cell>
          <cell r="C311">
            <v>73.74772134977114</v>
          </cell>
          <cell r="D311">
            <v>73.7</v>
          </cell>
          <cell r="E311">
            <v>85.09752535386211</v>
          </cell>
          <cell r="F311">
            <v>87.787335971016958</v>
          </cell>
          <cell r="G311">
            <v>7.4393695097133508</v>
          </cell>
          <cell r="H311">
            <v>7.3001860227948745</v>
          </cell>
          <cell r="I311">
            <v>605.07000000000005</v>
          </cell>
          <cell r="J311">
            <v>614.1322721438205</v>
          </cell>
          <cell r="K311">
            <v>70.381531145681151</v>
          </cell>
          <cell r="L311">
            <v>71.547742015483891</v>
          </cell>
          <cell r="M311">
            <v>66</v>
          </cell>
          <cell r="N311">
            <v>85</v>
          </cell>
          <cell r="O311">
            <v>1.9842995810130346</v>
          </cell>
        </row>
        <row r="312">
          <cell r="B312" t="str">
            <v>Kab. Badung</v>
          </cell>
          <cell r="C312">
            <v>71.109838033778558</v>
          </cell>
          <cell r="D312">
            <v>71.2</v>
          </cell>
          <cell r="E312">
            <v>88.934353317914955</v>
          </cell>
          <cell r="F312">
            <v>85.896902293677144</v>
          </cell>
          <cell r="G312">
            <v>8.8662249548669667</v>
          </cell>
          <cell r="H312">
            <v>8.6192186204382146</v>
          </cell>
          <cell r="I312">
            <v>595.86</v>
          </cell>
          <cell r="J312">
            <v>620.00177212942742</v>
          </cell>
          <cell r="K312">
            <v>70.116133105097418</v>
          </cell>
          <cell r="L312">
            <v>71.167957888115566</v>
          </cell>
          <cell r="M312">
            <v>67</v>
          </cell>
          <cell r="N312">
            <v>97</v>
          </cell>
          <cell r="O312">
            <v>1.8760884209206894</v>
          </cell>
        </row>
        <row r="313">
          <cell r="B313" t="str">
            <v>Kab. Gianyar</v>
          </cell>
          <cell r="C313">
            <v>71.454357387760751</v>
          </cell>
          <cell r="D313">
            <v>71.5</v>
          </cell>
          <cell r="E313">
            <v>82.267080042544521</v>
          </cell>
          <cell r="F313">
            <v>84.213327925781343</v>
          </cell>
          <cell r="G313">
            <v>7.5533876265641124</v>
          </cell>
          <cell r="H313">
            <v>7.468834757040379</v>
          </cell>
          <cell r="I313">
            <v>594.25</v>
          </cell>
          <cell r="J313">
            <v>609.05746702214549</v>
          </cell>
          <cell r="K313">
            <v>67.729422675502519</v>
          </cell>
          <cell r="L313">
            <v>69.265297840492678</v>
          </cell>
          <cell r="M313">
            <v>120</v>
          </cell>
          <cell r="N313">
            <v>168</v>
          </cell>
          <cell r="O313">
            <v>2.1815973200976049</v>
          </cell>
        </row>
        <row r="314">
          <cell r="B314" t="str">
            <v>Kab. Klungkung</v>
          </cell>
          <cell r="C314">
            <v>67.349975799333762</v>
          </cell>
          <cell r="D314">
            <v>68.3</v>
          </cell>
          <cell r="E314">
            <v>78.084347636826337</v>
          </cell>
          <cell r="F314">
            <v>79.3</v>
          </cell>
          <cell r="G314">
            <v>6.2349749758169741</v>
          </cell>
          <cell r="H314">
            <v>6.7681917919544903</v>
          </cell>
          <cell r="I314">
            <v>608.16999999999996</v>
          </cell>
          <cell r="J314">
            <v>638.39373068252803</v>
          </cell>
          <cell r="K314">
            <v>64.615399557448058</v>
          </cell>
          <cell r="L314">
            <v>68.136508824333092</v>
          </cell>
          <cell r="M314">
            <v>221</v>
          </cell>
          <cell r="N314">
            <v>214</v>
          </cell>
          <cell r="O314">
            <v>3.1545150457213644</v>
          </cell>
        </row>
        <row r="315">
          <cell r="B315" t="str">
            <v>Kab. Bangli</v>
          </cell>
          <cell r="C315">
            <v>71.002079124481952</v>
          </cell>
          <cell r="D315">
            <v>71.099999999999994</v>
          </cell>
          <cell r="E315">
            <v>83.075564923422249</v>
          </cell>
          <cell r="F315">
            <v>80.669669611614822</v>
          </cell>
          <cell r="G315">
            <v>6.1901260648294194</v>
          </cell>
          <cell r="H315">
            <v>6.2</v>
          </cell>
          <cell r="I315">
            <v>594.77</v>
          </cell>
          <cell r="J315">
            <v>616.80218037474879</v>
          </cell>
          <cell r="K315">
            <v>66.688053597110681</v>
          </cell>
          <cell r="L315">
            <v>67.912309982616549</v>
          </cell>
          <cell r="M315">
            <v>151</v>
          </cell>
          <cell r="N315">
            <v>225</v>
          </cell>
          <cell r="O315">
            <v>1.9170621135418882</v>
          </cell>
        </row>
        <row r="316">
          <cell r="B316" t="str">
            <v>Kab. Karangasem</v>
          </cell>
          <cell r="C316">
            <v>66.604242234433272</v>
          </cell>
          <cell r="D316">
            <v>67</v>
          </cell>
          <cell r="E316">
            <v>67.955246913580254</v>
          </cell>
          <cell r="F316">
            <v>69.084291591940072</v>
          </cell>
          <cell r="G316">
            <v>4.7371046715733174</v>
          </cell>
          <cell r="H316">
            <v>4.8107606287583078</v>
          </cell>
          <cell r="I316">
            <v>587.84</v>
          </cell>
          <cell r="J316">
            <v>608.44563699921332</v>
          </cell>
          <cell r="K316">
            <v>59.274595567023944</v>
          </cell>
          <cell r="L316">
            <v>61.387215411796838</v>
          </cell>
          <cell r="M316">
            <v>314</v>
          </cell>
          <cell r="N316">
            <v>408</v>
          </cell>
          <cell r="O316">
            <v>2.2776027293080743</v>
          </cell>
        </row>
        <row r="317">
          <cell r="B317" t="str">
            <v>Kab. Buleleng</v>
          </cell>
          <cell r="C317">
            <v>66.071233949264013</v>
          </cell>
          <cell r="D317">
            <v>67.5</v>
          </cell>
          <cell r="E317">
            <v>82.557885292498838</v>
          </cell>
          <cell r="F317">
            <v>87.424035384228134</v>
          </cell>
          <cell r="G317">
            <v>6.3460645615623523</v>
          </cell>
          <cell r="H317">
            <v>6.2323078859362075</v>
          </cell>
          <cell r="I317">
            <v>593.85</v>
          </cell>
          <cell r="J317">
            <v>614.83217383987233</v>
          </cell>
          <cell r="K317">
            <v>63.878295707607407</v>
          </cell>
          <cell r="L317">
            <v>67.285458167518343</v>
          </cell>
          <cell r="M317">
            <v>245</v>
          </cell>
          <cell r="N317">
            <v>254</v>
          </cell>
          <cell r="O317">
            <v>3.0712297395935968</v>
          </cell>
        </row>
        <row r="318">
          <cell r="B318" t="str">
            <v>Kota Denpasar</v>
          </cell>
          <cell r="C318">
            <v>72.36291285224479</v>
          </cell>
          <cell r="D318">
            <v>72.7</v>
          </cell>
          <cell r="E318">
            <v>94.706886738759238</v>
          </cell>
          <cell r="F318">
            <v>96.062567421790718</v>
          </cell>
          <cell r="G318">
            <v>10.725772073828857</v>
          </cell>
          <cell r="H318">
            <v>9.9223300970873787</v>
          </cell>
          <cell r="I318">
            <v>614.17999999999995</v>
          </cell>
          <cell r="J318">
            <v>615.81642327297391</v>
          </cell>
          <cell r="K318">
            <v>74.883741496911043</v>
          </cell>
          <cell r="L318">
            <v>74.903189436197977</v>
          </cell>
          <cell r="M318">
            <v>6</v>
          </cell>
          <cell r="N318">
            <v>21</v>
          </cell>
          <cell r="O318">
            <v>0.27826547311782601</v>
          </cell>
        </row>
        <row r="320">
          <cell r="B320" t="str">
            <v>Provinsi Nusa Tenggara Barat</v>
          </cell>
          <cell r="C320">
            <v>59.250913206637748</v>
          </cell>
          <cell r="D320">
            <v>59.4</v>
          </cell>
          <cell r="E320">
            <v>77.801557357660784</v>
          </cell>
          <cell r="F320">
            <v>78.334613847654595</v>
          </cell>
          <cell r="G320">
            <v>5.8278580272690856</v>
          </cell>
          <cell r="H320">
            <v>6.4389640336494898</v>
          </cell>
          <cell r="I320">
            <v>583.06875042276943</v>
          </cell>
          <cell r="J320">
            <v>611.03441192172977</v>
          </cell>
          <cell r="K320">
            <v>57.817907802169238</v>
          </cell>
          <cell r="L320">
            <v>60.626115740510969</v>
          </cell>
          <cell r="M320">
            <v>30</v>
          </cell>
          <cell r="N320">
            <v>33</v>
          </cell>
          <cell r="O320">
            <v>2.5801833776724785</v>
          </cell>
          <cell r="Q320">
            <v>1</v>
          </cell>
        </row>
        <row r="322">
          <cell r="B322" t="str">
            <v>Kab. Lombok Barat</v>
          </cell>
          <cell r="C322">
            <v>57.905130344970047</v>
          </cell>
          <cell r="D322">
            <v>58.1</v>
          </cell>
          <cell r="E322">
            <v>72.854488029984239</v>
          </cell>
          <cell r="F322">
            <v>73.083452924727098</v>
          </cell>
          <cell r="G322">
            <v>5.0138417965521578</v>
          </cell>
          <cell r="H322">
            <v>5.1660993250945104</v>
          </cell>
          <cell r="I322">
            <v>577.80089709626691</v>
          </cell>
          <cell r="J322">
            <v>600.67254382331316</v>
          </cell>
          <cell r="K322">
            <v>54.96213309058475</v>
          </cell>
          <cell r="L322">
            <v>56.995909589778968</v>
          </cell>
          <cell r="M322">
            <v>335</v>
          </cell>
          <cell r="N322">
            <v>431</v>
          </cell>
          <cell r="O322">
            <v>2.1250184531843441</v>
          </cell>
        </row>
        <row r="323">
          <cell r="B323" t="str">
            <v>Kab. Lombok Tengah</v>
          </cell>
          <cell r="C323">
            <v>57.519850857260892</v>
          </cell>
          <cell r="D323">
            <v>58.5</v>
          </cell>
          <cell r="E323">
            <v>68.120454483613784</v>
          </cell>
          <cell r="F323">
            <v>69.548679587099699</v>
          </cell>
          <cell r="G323">
            <v>4.772046847729329</v>
          </cell>
          <cell r="H323">
            <v>5.0659798833764196</v>
          </cell>
          <cell r="I323">
            <v>583.32386065102639</v>
          </cell>
          <cell r="J323">
            <v>607.22552332000157</v>
          </cell>
          <cell r="K323">
            <v>53.942419625907917</v>
          </cell>
          <cell r="L323">
            <v>56.863253894081964</v>
          </cell>
          <cell r="M323">
            <v>338</v>
          </cell>
          <cell r="N323">
            <v>432</v>
          </cell>
          <cell r="O323">
            <v>2.5182735168999928</v>
          </cell>
        </row>
        <row r="324">
          <cell r="B324" t="str">
            <v>Kab. Lombok Timur</v>
          </cell>
          <cell r="C324">
            <v>57.653771534806864</v>
          </cell>
          <cell r="D324">
            <v>57.8</v>
          </cell>
          <cell r="E324">
            <v>75.497963717141801</v>
          </cell>
          <cell r="F324">
            <v>75.756295494353637</v>
          </cell>
          <cell r="G324">
            <v>5.4625482625482569</v>
          </cell>
          <cell r="H324">
            <v>6.0515966482708796</v>
          </cell>
          <cell r="I324">
            <v>582.28121706170361</v>
          </cell>
          <cell r="J324">
            <v>608.93009040698826</v>
          </cell>
          <cell r="K324">
            <v>56.087431995640401</v>
          </cell>
          <cell r="L324">
            <v>58.715228093522541</v>
          </cell>
          <cell r="M324">
            <v>334</v>
          </cell>
          <cell r="N324">
            <v>428</v>
          </cell>
          <cell r="O324">
            <v>2.446253240788125</v>
          </cell>
        </row>
        <row r="325">
          <cell r="B325" t="str">
            <v>Kab. Sumbawa</v>
          </cell>
          <cell r="C325">
            <v>58.08643833918611</v>
          </cell>
          <cell r="D325">
            <v>59</v>
          </cell>
          <cell r="E325">
            <v>87.645906326383439</v>
          </cell>
          <cell r="F325">
            <v>87.865504484873057</v>
          </cell>
          <cell r="G325">
            <v>6.9912567887525228</v>
          </cell>
          <cell r="H325">
            <v>7.1106477917701296</v>
          </cell>
          <cell r="I325">
            <v>592.9706012346229</v>
          </cell>
          <cell r="J325">
            <v>613.02931130342779</v>
          </cell>
          <cell r="K325">
            <v>60.983147715830739</v>
          </cell>
          <cell r="L325">
            <v>63.173084042571872</v>
          </cell>
          <cell r="M325">
            <v>307</v>
          </cell>
          <cell r="N325">
            <v>391</v>
          </cell>
          <cell r="O325">
            <v>2.3691340203068312</v>
          </cell>
        </row>
        <row r="326">
          <cell r="B326" t="str">
            <v>Kab. Dompu</v>
          </cell>
          <cell r="C326">
            <v>59.47752573504097</v>
          </cell>
          <cell r="D326">
            <v>59.5</v>
          </cell>
          <cell r="E326">
            <v>79.801997623971488</v>
          </cell>
          <cell r="F326">
            <v>82.370228449885531</v>
          </cell>
          <cell r="G326">
            <v>6.4842170106041204</v>
          </cell>
          <cell r="H326">
            <v>6.8634171686502459</v>
          </cell>
          <cell r="I326">
            <v>577.39671272180203</v>
          </cell>
          <cell r="J326">
            <v>616.62994449282223</v>
          </cell>
          <cell r="K326">
            <v>58.437608757204011</v>
          </cell>
          <cell r="L326">
            <v>62.323919934275651</v>
          </cell>
          <cell r="M326">
            <v>316</v>
          </cell>
          <cell r="N326">
            <v>400</v>
          </cell>
          <cell r="O326">
            <v>3.0578665112328149</v>
          </cell>
        </row>
        <row r="327">
          <cell r="B327" t="str">
            <v>Kab. Bima</v>
          </cell>
          <cell r="C327">
            <v>58.614239912552506</v>
          </cell>
          <cell r="D327">
            <v>59.4</v>
          </cell>
          <cell r="E327">
            <v>82.431298107783377</v>
          </cell>
          <cell r="F327">
            <v>81.025257385680106</v>
          </cell>
          <cell r="G327">
            <v>6.8559413626812633</v>
          </cell>
          <cell r="H327">
            <v>7.0125999999999999</v>
          </cell>
          <cell r="I327">
            <v>579.95300674118721</v>
          </cell>
          <cell r="J327">
            <v>592.61919581369716</v>
          </cell>
          <cell r="K327">
            <v>59.014562605179059</v>
          </cell>
          <cell r="L327">
            <v>60.230389160034747</v>
          </cell>
          <cell r="M327">
            <v>315</v>
          </cell>
          <cell r="N327">
            <v>419</v>
          </cell>
          <cell r="O327">
            <v>1.7223484762892909</v>
          </cell>
        </row>
        <row r="328">
          <cell r="B328" t="str">
            <v>Kab. Sumbawa Barat</v>
          </cell>
          <cell r="D328">
            <v>58.55</v>
          </cell>
          <cell r="F328">
            <v>87.75</v>
          </cell>
          <cell r="H328">
            <v>6.8</v>
          </cell>
          <cell r="J328">
            <v>603</v>
          </cell>
          <cell r="L328">
            <v>61.894727922598136</v>
          </cell>
          <cell r="N328">
            <v>403</v>
          </cell>
        </row>
        <row r="329">
          <cell r="B329" t="str">
            <v>Kota Mataram</v>
          </cell>
          <cell r="C329">
            <v>63.050937550660159</v>
          </cell>
          <cell r="D329">
            <v>63.4</v>
          </cell>
          <cell r="E329">
            <v>94.964370546318293</v>
          </cell>
          <cell r="F329">
            <v>91.833137485311397</v>
          </cell>
          <cell r="G329">
            <v>7.4403800475059407</v>
          </cell>
          <cell r="H329">
            <v>8.4018801410105759</v>
          </cell>
          <cell r="I329">
            <v>585.91074609270368</v>
          </cell>
          <cell r="J329">
            <v>630.90693011521307</v>
          </cell>
          <cell r="K329">
            <v>65.156376594325891</v>
          </cell>
          <cell r="L329">
            <v>68.832843761076973</v>
          </cell>
          <cell r="M329">
            <v>198</v>
          </cell>
          <cell r="N329">
            <v>188</v>
          </cell>
          <cell r="O329">
            <v>3.2482817365014243</v>
          </cell>
        </row>
        <row r="330">
          <cell r="B330" t="str">
            <v>Kota Bima</v>
          </cell>
          <cell r="D330">
            <v>61.7</v>
          </cell>
          <cell r="F330">
            <v>85.784169486538175</v>
          </cell>
          <cell r="H330">
            <v>8.1672796822127403</v>
          </cell>
          <cell r="J330">
            <v>593.919195813697</v>
          </cell>
          <cell r="L330">
            <v>63.521162982422808</v>
          </cell>
          <cell r="N330">
            <v>383</v>
          </cell>
          <cell r="O330">
            <v>7.9700164982528614</v>
          </cell>
        </row>
        <row r="332">
          <cell r="B332" t="str">
            <v>Provinsi Nusa Tenggara Timur</v>
          </cell>
          <cell r="C332">
            <v>63.784556596563718</v>
          </cell>
          <cell r="D332">
            <v>64.400000000000006</v>
          </cell>
          <cell r="E332">
            <v>84.130420047093295</v>
          </cell>
          <cell r="F332">
            <v>85.163233642554346</v>
          </cell>
          <cell r="G332">
            <v>5.9756869116337192</v>
          </cell>
          <cell r="H332">
            <v>6.1892416594144377</v>
          </cell>
          <cell r="I332">
            <v>563.13</v>
          </cell>
          <cell r="J332">
            <v>585.10255062510623</v>
          </cell>
          <cell r="K332">
            <v>60.316591426984509</v>
          </cell>
          <cell r="L332">
            <v>62.738799133702791</v>
          </cell>
          <cell r="M332">
            <v>28</v>
          </cell>
          <cell r="N332">
            <v>31</v>
          </cell>
          <cell r="O332">
            <v>2.4705929999150622</v>
          </cell>
          <cell r="Q332">
            <v>1</v>
          </cell>
        </row>
        <row r="334">
          <cell r="B334" t="str">
            <v>Kab. Sumba Barat</v>
          </cell>
          <cell r="C334">
            <v>62.397429616153616</v>
          </cell>
          <cell r="D334">
            <v>62.6</v>
          </cell>
          <cell r="E334">
            <v>71.619078111204885</v>
          </cell>
          <cell r="F334">
            <v>72.5</v>
          </cell>
          <cell r="G334">
            <v>5.26</v>
          </cell>
          <cell r="H334">
            <v>5.5</v>
          </cell>
          <cell r="I334">
            <v>526.02</v>
          </cell>
          <cell r="J334">
            <v>588.9528116381091</v>
          </cell>
          <cell r="K334">
            <v>53.376867175610386</v>
          </cell>
          <cell r="L334">
            <v>58.710791554054119</v>
          </cell>
          <cell r="M334">
            <v>339</v>
          </cell>
          <cell r="N334">
            <v>429</v>
          </cell>
          <cell r="O334">
            <v>3.3823823616586872</v>
          </cell>
        </row>
        <row r="335">
          <cell r="B335" t="str">
            <v>Kab. Sumba Timur</v>
          </cell>
          <cell r="C335">
            <v>59.414937512910555</v>
          </cell>
          <cell r="D335">
            <v>60.7</v>
          </cell>
          <cell r="E335">
            <v>80.962919165470055</v>
          </cell>
          <cell r="F335">
            <v>80.346590001597193</v>
          </cell>
          <cell r="G335">
            <v>5.5341861528302294</v>
          </cell>
          <cell r="H335">
            <v>5.7</v>
          </cell>
          <cell r="I335">
            <v>563.35</v>
          </cell>
          <cell r="J335">
            <v>578.55290489357651</v>
          </cell>
          <cell r="K335">
            <v>56.875045649016641</v>
          </cell>
          <cell r="L335">
            <v>58.745944084718694</v>
          </cell>
          <cell r="M335">
            <v>329</v>
          </cell>
          <cell r="N335">
            <v>427</v>
          </cell>
          <cell r="O335">
            <v>2.0828633669674064</v>
          </cell>
        </row>
        <row r="336">
          <cell r="B336" t="str">
            <v>Kab. Kupang</v>
          </cell>
          <cell r="C336">
            <v>64.245081944012</v>
          </cell>
          <cell r="D336">
            <v>64.2</v>
          </cell>
          <cell r="E336">
            <v>80.6527817580494</v>
          </cell>
          <cell r="F336">
            <v>83.471170873144061</v>
          </cell>
          <cell r="G336">
            <v>5.3726631898232666</v>
          </cell>
          <cell r="H336">
            <v>5.7570491739477321</v>
          </cell>
          <cell r="I336">
            <v>531.54999999999995</v>
          </cell>
          <cell r="J336">
            <v>576.25185282604002</v>
          </cell>
          <cell r="K336">
            <v>56.920272156681449</v>
          </cell>
          <cell r="L336">
            <v>61.249743592281945</v>
          </cell>
          <cell r="M336">
            <v>328</v>
          </cell>
          <cell r="N336">
            <v>409</v>
          </cell>
          <cell r="O336">
            <v>3.1701584083447081</v>
          </cell>
        </row>
        <row r="337">
          <cell r="B337" t="str">
            <v>Kab. Timor Tengah Selatan</v>
          </cell>
          <cell r="C337">
            <v>65.674465449990038</v>
          </cell>
          <cell r="D337">
            <v>65.900000000000006</v>
          </cell>
          <cell r="E337">
            <v>79.080922233398425</v>
          </cell>
          <cell r="F337">
            <v>80.317049752121179</v>
          </cell>
          <cell r="G337">
            <v>5.2947789543663122</v>
          </cell>
          <cell r="H337">
            <v>5.6481727509650614</v>
          </cell>
          <cell r="I337">
            <v>536.11</v>
          </cell>
          <cell r="J337">
            <v>580.72741641604398</v>
          </cell>
          <cell r="K337">
            <v>57.658646369432311</v>
          </cell>
          <cell r="L337">
            <v>61.757385123116052</v>
          </cell>
          <cell r="M337">
            <v>325</v>
          </cell>
          <cell r="N337">
            <v>406</v>
          </cell>
          <cell r="O337">
            <v>3.1113061682688952</v>
          </cell>
        </row>
        <row r="338">
          <cell r="B338" t="str">
            <v>Kab. Timor Tengah Utara</v>
          </cell>
          <cell r="C338">
            <v>65.395202241784375</v>
          </cell>
          <cell r="D338">
            <v>66.599999999999994</v>
          </cell>
          <cell r="E338">
            <v>79.494745191354355</v>
          </cell>
          <cell r="F338">
            <v>78.676165763331241</v>
          </cell>
          <cell r="G338">
            <v>5.5647543636665091</v>
          </cell>
          <cell r="H338">
            <v>5.7037264505826899</v>
          </cell>
          <cell r="I338">
            <v>558.16</v>
          </cell>
          <cell r="J338">
            <v>588.76970658438563</v>
          </cell>
          <cell r="K338">
            <v>59.494000543599022</v>
          </cell>
          <cell r="L338">
            <v>62.442298570842311</v>
          </cell>
          <cell r="M338">
            <v>312</v>
          </cell>
          <cell r="N338">
            <v>398</v>
          </cell>
          <cell r="O338">
            <v>2.6979010344397434</v>
          </cell>
        </row>
        <row r="339">
          <cell r="B339" t="str">
            <v>Kab. Belu</v>
          </cell>
          <cell r="C339">
            <v>63.736833762631264</v>
          </cell>
          <cell r="D339">
            <v>64.2</v>
          </cell>
          <cell r="E339">
            <v>79.285246420020783</v>
          </cell>
          <cell r="F339">
            <v>78.799312095963572</v>
          </cell>
          <cell r="G339">
            <v>5.8416664311353506</v>
          </cell>
          <cell r="H339">
            <v>5.8470223378256705</v>
          </cell>
          <cell r="I339">
            <v>552.88</v>
          </cell>
          <cell r="J339">
            <v>579.58296005973341</v>
          </cell>
          <cell r="K339">
            <v>58.324519964439673</v>
          </cell>
          <cell r="L339">
            <v>60.534801749761243</v>
          </cell>
          <cell r="M339">
            <v>318</v>
          </cell>
          <cell r="N339">
            <v>416</v>
          </cell>
          <cell r="O339">
            <v>2.3029447393290741</v>
          </cell>
        </row>
        <row r="340">
          <cell r="B340" t="str">
            <v>Kab. Alor</v>
          </cell>
          <cell r="C340">
            <v>63.06455229929572</v>
          </cell>
          <cell r="D340">
            <v>64.3</v>
          </cell>
          <cell r="E340">
            <v>92.751847245592216</v>
          </cell>
          <cell r="F340">
            <v>93.406475013916079</v>
          </cell>
          <cell r="G340">
            <v>6.9511096932962726</v>
          </cell>
          <cell r="H340">
            <v>6.7615862527158788</v>
          </cell>
          <cell r="I340">
            <v>491.93</v>
          </cell>
          <cell r="J340">
            <v>579.49500008240921</v>
          </cell>
          <cell r="K340">
            <v>57.070311127083109</v>
          </cell>
          <cell r="L340">
            <v>64.507072518693391</v>
          </cell>
          <cell r="M340">
            <v>327</v>
          </cell>
          <cell r="N340">
            <v>357</v>
          </cell>
          <cell r="O340">
            <v>4.1621052008651258</v>
          </cell>
        </row>
        <row r="341">
          <cell r="B341" t="str">
            <v>Kab. Lembata</v>
          </cell>
          <cell r="C341">
            <v>64.925132327549605</v>
          </cell>
          <cell r="D341">
            <v>65.3</v>
          </cell>
          <cell r="E341">
            <v>91.278578878532528</v>
          </cell>
          <cell r="F341">
            <v>90.930458491334733</v>
          </cell>
          <cell r="G341">
            <v>5.9014758609188682</v>
          </cell>
          <cell r="H341">
            <v>6.1107681218465011</v>
          </cell>
          <cell r="I341">
            <v>552</v>
          </cell>
          <cell r="J341">
            <v>584.7666587813078</v>
          </cell>
          <cell r="K341">
            <v>61.626385851795952</v>
          </cell>
          <cell r="L341">
            <v>64.436401652861434</v>
          </cell>
          <cell r="M341">
            <v>296</v>
          </cell>
          <cell r="N341">
            <v>360</v>
          </cell>
          <cell r="O341">
            <v>2.7060637826901814</v>
          </cell>
        </row>
        <row r="342">
          <cell r="B342" t="str">
            <v>Kab. Flores Timur</v>
          </cell>
          <cell r="C342">
            <v>66.130988241323351</v>
          </cell>
          <cell r="D342">
            <v>66.2</v>
          </cell>
          <cell r="E342">
            <v>84.574117062490785</v>
          </cell>
          <cell r="F342">
            <v>82.804041862143634</v>
          </cell>
          <cell r="G342">
            <v>5.9022148256446973</v>
          </cell>
          <cell r="H342">
            <v>6.0386286539155538</v>
          </cell>
          <cell r="I342">
            <v>574.75</v>
          </cell>
          <cell r="J342">
            <v>594.45559663209497</v>
          </cell>
          <cell r="K342">
            <v>62.559453215450866</v>
          </cell>
          <cell r="L342">
            <v>63.823453944972798</v>
          </cell>
          <cell r="M342">
            <v>280</v>
          </cell>
          <cell r="N342">
            <v>376</v>
          </cell>
          <cell r="O342">
            <v>1.837395172572835</v>
          </cell>
        </row>
        <row r="343">
          <cell r="B343" t="str">
            <v>Kab. Sikka</v>
          </cell>
          <cell r="C343">
            <v>65.906312103180255</v>
          </cell>
          <cell r="D343">
            <v>66.7</v>
          </cell>
          <cell r="E343">
            <v>85.57881076764383</v>
          </cell>
          <cell r="F343">
            <v>86.7</v>
          </cell>
          <cell r="G343">
            <v>5.4328344117075282</v>
          </cell>
          <cell r="H343">
            <v>5.8520227890445327</v>
          </cell>
          <cell r="I343">
            <v>524.38</v>
          </cell>
          <cell r="J343">
            <v>581.79744521021462</v>
          </cell>
          <cell r="K343">
            <v>58.430101982314547</v>
          </cell>
          <cell r="L343">
            <v>63.853689556731588</v>
          </cell>
          <cell r="M343">
            <v>317</v>
          </cell>
          <cell r="N343">
            <v>374</v>
          </cell>
          <cell r="O343">
            <v>3.6120507949493463</v>
          </cell>
        </row>
        <row r="344">
          <cell r="B344" t="str">
            <v>Kab. Ende</v>
          </cell>
          <cell r="C344">
            <v>63.105396545202382</v>
          </cell>
          <cell r="D344">
            <v>63.5</v>
          </cell>
          <cell r="E344">
            <v>90.265796222895773</v>
          </cell>
          <cell r="F344">
            <v>92.162670306745312</v>
          </cell>
          <cell r="G344">
            <v>6.3045365018888893</v>
          </cell>
          <cell r="H344">
            <v>6.4390759007906873</v>
          </cell>
          <cell r="I344">
            <v>560</v>
          </cell>
          <cell r="J344">
            <v>584.17698517752581</v>
          </cell>
          <cell r="K344">
            <v>61.305179009519087</v>
          </cell>
          <cell r="L344">
            <v>63.907993647965412</v>
          </cell>
          <cell r="M344">
            <v>302</v>
          </cell>
          <cell r="N344">
            <v>372</v>
          </cell>
          <cell r="O344">
            <v>2.5935534299728937</v>
          </cell>
        </row>
        <row r="345">
          <cell r="B345" t="str">
            <v>Kab. Ngada</v>
          </cell>
          <cell r="C345">
            <v>65.142271221942309</v>
          </cell>
          <cell r="D345">
            <v>65.3</v>
          </cell>
          <cell r="E345">
            <v>91.000554861050759</v>
          </cell>
          <cell r="F345">
            <v>91.415203902180039</v>
          </cell>
          <cell r="G345">
            <v>6.4462385099177579</v>
          </cell>
          <cell r="H345">
            <v>6.4554003384543917</v>
          </cell>
          <cell r="I345">
            <v>576.9</v>
          </cell>
          <cell r="J345">
            <v>594.30426118111052</v>
          </cell>
          <cell r="K345">
            <v>64.00686280791092</v>
          </cell>
          <cell r="L345">
            <v>65.534107587099967</v>
          </cell>
          <cell r="M345">
            <v>242</v>
          </cell>
          <cell r="N345">
            <v>328</v>
          </cell>
          <cell r="O345">
            <v>2.0598921080161139</v>
          </cell>
        </row>
        <row r="346">
          <cell r="B346" t="str">
            <v>Kab. Manggarai</v>
          </cell>
          <cell r="C346">
            <v>64.166339268023435</v>
          </cell>
          <cell r="D346">
            <v>65.900000000000006</v>
          </cell>
          <cell r="E346">
            <v>85.809163318858424</v>
          </cell>
          <cell r="F346">
            <v>90.044728146138681</v>
          </cell>
          <cell r="G346">
            <v>5.6373833897465468</v>
          </cell>
          <cell r="H346">
            <v>6.3983562907730649</v>
          </cell>
          <cell r="I346">
            <v>558.16</v>
          </cell>
          <cell r="J346">
            <v>580.66103770583868</v>
          </cell>
          <cell r="K346">
            <v>60.268302198421658</v>
          </cell>
          <cell r="L346">
            <v>64.469669651960729</v>
          </cell>
          <cell r="M346">
            <v>310</v>
          </cell>
          <cell r="N346">
            <v>359</v>
          </cell>
          <cell r="O346">
            <v>3.2518220500423731</v>
          </cell>
        </row>
        <row r="347">
          <cell r="B347" t="str">
            <v>Kab. Rote Ndao</v>
          </cell>
          <cell r="D347">
            <v>65.5</v>
          </cell>
          <cell r="F347">
            <v>82.1</v>
          </cell>
          <cell r="H347">
            <v>5.4</v>
          </cell>
          <cell r="J347">
            <v>576.75185282604002</v>
          </cell>
          <cell r="L347">
            <v>61.441296359927897</v>
          </cell>
          <cell r="N347">
            <v>407</v>
          </cell>
        </row>
        <row r="348">
          <cell r="B348" t="str">
            <v>Kab. Manggarai Barat</v>
          </cell>
          <cell r="D348">
            <v>65.05</v>
          </cell>
          <cell r="F348">
            <v>87.9</v>
          </cell>
          <cell r="H348">
            <v>6</v>
          </cell>
          <cell r="J348">
            <v>569.45000000000005</v>
          </cell>
          <cell r="L348">
            <v>62.362152585197506</v>
          </cell>
          <cell r="N348">
            <v>399</v>
          </cell>
        </row>
        <row r="349">
          <cell r="B349" t="str">
            <v>Kota Kupang</v>
          </cell>
          <cell r="C349">
            <v>69.819219316823578</v>
          </cell>
          <cell r="D349">
            <v>70.7</v>
          </cell>
          <cell r="E349">
            <v>97.511475915404418</v>
          </cell>
          <cell r="F349">
            <v>96.8</v>
          </cell>
          <cell r="G349">
            <v>10.142306895837645</v>
          </cell>
          <cell r="H349">
            <v>10.199999999999999</v>
          </cell>
          <cell r="I349">
            <v>578.79</v>
          </cell>
          <cell r="J349">
            <v>612.82566437953858</v>
          </cell>
          <cell r="K349">
            <v>70.935457766690163</v>
          </cell>
          <cell r="L349">
            <v>73.931249181883473</v>
          </cell>
          <cell r="M349">
            <v>53</v>
          </cell>
          <cell r="N349">
            <v>39</v>
          </cell>
          <cell r="O349">
            <v>3.2105101136467669</v>
          </cell>
        </row>
        <row r="351">
          <cell r="B351" t="str">
            <v>Provinsi Kalimantan Barat</v>
          </cell>
          <cell r="C351">
            <v>64.39540887089926</v>
          </cell>
          <cell r="D351">
            <v>64.8</v>
          </cell>
          <cell r="E351">
            <v>86.930413571761306</v>
          </cell>
          <cell r="F351">
            <v>88.18492908763865</v>
          </cell>
          <cell r="G351">
            <v>6.3266992386530401</v>
          </cell>
          <cell r="H351">
            <v>6.3516123611254516</v>
          </cell>
          <cell r="I351">
            <v>580.4100800712622</v>
          </cell>
          <cell r="J351">
            <v>606.74121507211578</v>
          </cell>
          <cell r="K351">
            <v>62.869304692710635</v>
          </cell>
          <cell r="L351">
            <v>65.419655741104179</v>
          </cell>
          <cell r="M351">
            <v>27</v>
          </cell>
          <cell r="N351">
            <v>27</v>
          </cell>
          <cell r="O351">
            <v>2.6207973504502662</v>
          </cell>
          <cell r="Q351">
            <v>1</v>
          </cell>
          <cell r="R351" t="e">
            <v>#NAME?</v>
          </cell>
        </row>
        <row r="353">
          <cell r="B353" t="str">
            <v>Kab. Sambas</v>
          </cell>
          <cell r="C353">
            <v>57.997844660194176</v>
          </cell>
          <cell r="D353">
            <v>59.1</v>
          </cell>
          <cell r="E353">
            <v>89.30852034300311</v>
          </cell>
          <cell r="F353">
            <v>88.685440870639383</v>
          </cell>
          <cell r="G353">
            <v>5.6722271540815896</v>
          </cell>
          <cell r="H353">
            <v>5.6747204978656205</v>
          </cell>
          <cell r="I353">
            <v>580.11754239468019</v>
          </cell>
          <cell r="J353">
            <v>593.16370256101288</v>
          </cell>
          <cell r="K353">
            <v>59.336241594498716</v>
          </cell>
          <cell r="L353">
            <v>60.816908138604575</v>
          </cell>
          <cell r="M353">
            <v>313</v>
          </cell>
          <cell r="N353">
            <v>413</v>
          </cell>
          <cell r="O353">
            <v>1.9082043148819532</v>
          </cell>
        </row>
        <row r="354">
          <cell r="B354" t="str">
            <v>Kab. Bengkayang</v>
          </cell>
          <cell r="C354">
            <v>67.120519317825924</v>
          </cell>
          <cell r="D354">
            <v>67.2</v>
          </cell>
          <cell r="E354">
            <v>83.520359395909011</v>
          </cell>
          <cell r="F354">
            <v>85.382928612036054</v>
          </cell>
          <cell r="G354">
            <v>5.9076659049840803</v>
          </cell>
          <cell r="H354">
            <v>5.2009014862340619</v>
          </cell>
          <cell r="I354">
            <v>577.83739477923177</v>
          </cell>
          <cell r="J354">
            <v>588.51791366505859</v>
          </cell>
          <cell r="K354">
            <v>63.116890693522947</v>
          </cell>
          <cell r="L354">
            <v>63.874164572678779</v>
          </cell>
          <cell r="M354">
            <v>266</v>
          </cell>
          <cell r="N354">
            <v>373</v>
          </cell>
          <cell r="O354">
            <v>1.4328895836444213</v>
          </cell>
        </row>
        <row r="355">
          <cell r="B355" t="str">
            <v>Kab. Landak</v>
          </cell>
          <cell r="C355">
            <v>63.33596195759857</v>
          </cell>
          <cell r="D355">
            <v>63.8</v>
          </cell>
          <cell r="E355">
            <v>87.033254699798263</v>
          </cell>
          <cell r="F355">
            <v>89.238366080661834</v>
          </cell>
          <cell r="G355">
            <v>6.5012083787626693</v>
          </cell>
          <cell r="H355">
            <v>6.2292192347466395</v>
          </cell>
          <cell r="I355">
            <v>570.10029066491734</v>
          </cell>
          <cell r="J355">
            <v>589.70290907867184</v>
          </cell>
          <cell r="K355">
            <v>61.638657887415889</v>
          </cell>
          <cell r="L355">
            <v>63.695039109931649</v>
          </cell>
          <cell r="M355">
            <v>295</v>
          </cell>
          <cell r="N355">
            <v>380</v>
          </cell>
          <cell r="O355">
            <v>2.3152874530269454</v>
          </cell>
        </row>
        <row r="356">
          <cell r="B356" t="str">
            <v>Kab. Pontianak</v>
          </cell>
          <cell r="C356">
            <v>66.071233949264013</v>
          </cell>
          <cell r="D356">
            <v>66.5</v>
          </cell>
          <cell r="E356">
            <v>87.369381608107091</v>
          </cell>
          <cell r="F356">
            <v>88.600942570257217</v>
          </cell>
          <cell r="G356">
            <v>6.1931338813119323</v>
          </cell>
          <cell r="H356">
            <v>6.1608213637496387</v>
          </cell>
          <cell r="I356">
            <v>583.58591591371714</v>
          </cell>
          <cell r="J356">
            <v>606.37092769541255</v>
          </cell>
          <cell r="K356">
            <v>64.043571102296497</v>
          </cell>
          <cell r="L356">
            <v>66.286696944591341</v>
          </cell>
          <cell r="M356">
            <v>240</v>
          </cell>
          <cell r="N356">
            <v>296</v>
          </cell>
          <cell r="O356">
            <v>2.4976900473538244</v>
          </cell>
        </row>
        <row r="357">
          <cell r="B357" t="str">
            <v>Kab. Sanggau</v>
          </cell>
          <cell r="C357">
            <v>66.33654300600746</v>
          </cell>
          <cell r="D357">
            <v>66.900000000000006</v>
          </cell>
          <cell r="E357">
            <v>83.933095106279467</v>
          </cell>
          <cell r="F357">
            <v>88.481153145253003</v>
          </cell>
          <cell r="G357">
            <v>5.7300620177983603</v>
          </cell>
          <cell r="H357">
            <v>6.1469081840976667</v>
          </cell>
          <cell r="I357">
            <v>572.42704186951266</v>
          </cell>
          <cell r="J357">
            <v>593.74202460525953</v>
          </cell>
          <cell r="K357">
            <v>62.224738025711979</v>
          </cell>
          <cell r="L357">
            <v>65.499162221680578</v>
          </cell>
          <cell r="M357">
            <v>286</v>
          </cell>
          <cell r="N357">
            <v>330</v>
          </cell>
          <cell r="O357">
            <v>2.9441757276013458</v>
          </cell>
        </row>
        <row r="358">
          <cell r="B358" t="str">
            <v>Kab. Ketapang</v>
          </cell>
          <cell r="C358">
            <v>65.247261456593719</v>
          </cell>
          <cell r="D358">
            <v>65.8</v>
          </cell>
          <cell r="E358">
            <v>89.392568116819646</v>
          </cell>
          <cell r="F358">
            <v>87.454589488980389</v>
          </cell>
          <cell r="G358">
            <v>5.7498648363530762</v>
          </cell>
          <cell r="H358">
            <v>5.5783482683458461</v>
          </cell>
          <cell r="I358">
            <v>581.9024244767154</v>
          </cell>
          <cell r="J358">
            <v>595.67679088856187</v>
          </cell>
          <cell r="K358">
            <v>63.577375275115685</v>
          </cell>
          <cell r="L358">
            <v>64.387809483791372</v>
          </cell>
          <cell r="M358">
            <v>257</v>
          </cell>
          <cell r="N358">
            <v>361</v>
          </cell>
          <cell r="O358">
            <v>1.491671742137022</v>
          </cell>
        </row>
        <row r="359">
          <cell r="B359" t="str">
            <v>Kab. Sintang</v>
          </cell>
          <cell r="C359">
            <v>66.556438800785813</v>
          </cell>
          <cell r="D359">
            <v>67</v>
          </cell>
          <cell r="E359">
            <v>82.824224921011051</v>
          </cell>
          <cell r="F359">
            <v>85.370921788307882</v>
          </cell>
          <cell r="G359">
            <v>5.4152285516071812</v>
          </cell>
          <cell r="H359">
            <v>5.5</v>
          </cell>
          <cell r="I359">
            <v>569.58074301929878</v>
          </cell>
          <cell r="J359">
            <v>592.37653597180815</v>
          </cell>
          <cell r="K359">
            <v>61.648020386928692</v>
          </cell>
          <cell r="L359">
            <v>64.279177539495791</v>
          </cell>
          <cell r="M359">
            <v>294</v>
          </cell>
          <cell r="N359">
            <v>365</v>
          </cell>
          <cell r="O359">
            <v>2.6192653707981912</v>
          </cell>
        </row>
        <row r="360">
          <cell r="B360" t="str">
            <v>Kab. Kapuas Hulu</v>
          </cell>
          <cell r="C360">
            <v>65.290212007132951</v>
          </cell>
          <cell r="D360">
            <v>65.8</v>
          </cell>
          <cell r="E360">
            <v>85.096424040978206</v>
          </cell>
          <cell r="F360">
            <v>89.267185710011887</v>
          </cell>
          <cell r="G360">
            <v>6.1182037662964701</v>
          </cell>
          <cell r="H360">
            <v>7.0564842718191567</v>
          </cell>
          <cell r="I360">
            <v>579.55768683318274</v>
          </cell>
          <cell r="J360">
            <v>615.25259589759639</v>
          </cell>
          <cell r="K360">
            <v>62.738761579369744</v>
          </cell>
          <cell r="L360">
            <v>67.393489707867417</v>
          </cell>
          <cell r="M360">
            <v>276</v>
          </cell>
          <cell r="N360">
            <v>248</v>
          </cell>
          <cell r="O360">
            <v>3.5344229410957659</v>
          </cell>
        </row>
        <row r="361">
          <cell r="B361" t="str">
            <v>Kab. Sekadau</v>
          </cell>
          <cell r="D361">
            <v>66.599999999999994</v>
          </cell>
          <cell r="F361">
            <v>86.2</v>
          </cell>
          <cell r="H361">
            <v>5.9</v>
          </cell>
          <cell r="J361">
            <v>583.04999999999995</v>
          </cell>
          <cell r="L361">
            <v>63.819048499414542</v>
          </cell>
          <cell r="N361">
            <v>377</v>
          </cell>
        </row>
        <row r="362">
          <cell r="B362" t="str">
            <v>Kab. Melawi</v>
          </cell>
          <cell r="D362">
            <v>66.8</v>
          </cell>
          <cell r="F362">
            <v>84.1</v>
          </cell>
          <cell r="H362">
            <v>5.45</v>
          </cell>
          <cell r="J362">
            <v>581</v>
          </cell>
          <cell r="L362">
            <v>62.972243791212165</v>
          </cell>
          <cell r="N362">
            <v>394</v>
          </cell>
          <cell r="O362">
            <v>7.9355052637631189</v>
          </cell>
        </row>
        <row r="363">
          <cell r="B363" t="str">
            <v>Kota Pontianak</v>
          </cell>
          <cell r="C363">
            <v>65.237716889807245</v>
          </cell>
          <cell r="D363">
            <v>65.8</v>
          </cell>
          <cell r="E363">
            <v>91.730401529636708</v>
          </cell>
          <cell r="F363">
            <v>90.704500978473575</v>
          </cell>
          <cell r="G363">
            <v>9.2033853230581286</v>
          </cell>
          <cell r="H363">
            <v>8.5273972602739718</v>
          </cell>
          <cell r="I363">
            <v>594.3970003387351</v>
          </cell>
          <cell r="J363">
            <v>619.66680818561713</v>
          </cell>
          <cell r="K363">
            <v>67.612238102179077</v>
          </cell>
          <cell r="L363">
            <v>69.142494350705007</v>
          </cell>
          <cell r="M363">
            <v>126</v>
          </cell>
          <cell r="N363">
            <v>172</v>
          </cell>
          <cell r="O363">
            <v>2.173659991714139</v>
          </cell>
        </row>
        <row r="364">
          <cell r="B364" t="str">
            <v>Kota Singkawang</v>
          </cell>
          <cell r="D364">
            <v>66.400000000000006</v>
          </cell>
          <cell r="F364">
            <v>86.209780800247287</v>
          </cell>
          <cell r="H364">
            <v>6.0653144348173944</v>
          </cell>
          <cell r="J364">
            <v>587.817913665059</v>
          </cell>
          <cell r="L364">
            <v>64.199848471899941</v>
          </cell>
          <cell r="N364">
            <v>366</v>
          </cell>
        </row>
        <row r="366">
          <cell r="B366" t="str">
            <v>Provinsi Kalimantan Tengah</v>
          </cell>
          <cell r="C366">
            <v>69.408939692591588</v>
          </cell>
          <cell r="D366">
            <v>69.8</v>
          </cell>
          <cell r="E366">
            <v>96.35856669983707</v>
          </cell>
          <cell r="F366">
            <v>96.228093324345977</v>
          </cell>
          <cell r="G366">
            <v>7.5824623442247399</v>
          </cell>
          <cell r="H366">
            <v>7.7677749303691934</v>
          </cell>
          <cell r="I366">
            <v>585.76</v>
          </cell>
          <cell r="J366">
            <v>615.52649152495576</v>
          </cell>
          <cell r="K366">
            <v>69.092055230535962</v>
          </cell>
          <cell r="L366">
            <v>71.710561015395569</v>
          </cell>
          <cell r="M366">
            <v>6</v>
          </cell>
          <cell r="N366">
            <v>6</v>
          </cell>
          <cell r="O366">
            <v>2.9106615246496306</v>
          </cell>
          <cell r="Q366">
            <v>1</v>
          </cell>
        </row>
        <row r="368">
          <cell r="B368" t="str">
            <v>Kab. Kotawaringin Barat</v>
          </cell>
          <cell r="C368">
            <v>70.256669777097443</v>
          </cell>
          <cell r="D368">
            <v>70.8</v>
          </cell>
          <cell r="E368">
            <v>94.248554913294797</v>
          </cell>
          <cell r="F368">
            <v>92.573843313718697</v>
          </cell>
          <cell r="G368">
            <v>7.5283230261515763</v>
          </cell>
          <cell r="H368">
            <v>7.3823410638052387</v>
          </cell>
          <cell r="I368">
            <v>588.73</v>
          </cell>
          <cell r="J368">
            <v>616.80941480614604</v>
          </cell>
          <cell r="K368">
            <v>69.282807039638655</v>
          </cell>
          <cell r="L368">
            <v>71.267380728655397</v>
          </cell>
          <cell r="M368">
            <v>79</v>
          </cell>
          <cell r="N368">
            <v>94</v>
          </cell>
          <cell r="O368">
            <v>2.5418086405782216</v>
          </cell>
        </row>
        <row r="369">
          <cell r="B369" t="str">
            <v>Kab. Kotawaringin Timur</v>
          </cell>
          <cell r="C369">
            <v>67.971039394888422</v>
          </cell>
          <cell r="D369">
            <v>68.599999999999994</v>
          </cell>
          <cell r="E369">
            <v>96.379958831326988</v>
          </cell>
          <cell r="F369">
            <v>98.412574532513347</v>
          </cell>
          <cell r="G369">
            <v>7.0384113107765387</v>
          </cell>
          <cell r="H369">
            <v>7.7694877157930886</v>
          </cell>
          <cell r="I369">
            <v>585.09</v>
          </cell>
          <cell r="J369">
            <v>614.81431145395277</v>
          </cell>
          <cell r="K369">
            <v>67.843363261614499</v>
          </cell>
          <cell r="L369">
            <v>71.475742615734077</v>
          </cell>
          <cell r="M369">
            <v>110</v>
          </cell>
          <cell r="N369">
            <v>88</v>
          </cell>
          <cell r="O369">
            <v>3.3609363629165281</v>
          </cell>
        </row>
        <row r="370">
          <cell r="B370" t="str">
            <v>Kab. Kapuas</v>
          </cell>
          <cell r="C370">
            <v>69.713253056260356</v>
          </cell>
          <cell r="D370">
            <v>69.8</v>
          </cell>
          <cell r="E370">
            <v>96.137071651090338</v>
          </cell>
          <cell r="F370">
            <v>93.794117647058826</v>
          </cell>
          <cell r="G370">
            <v>7.361570791788524</v>
          </cell>
          <cell r="H370">
            <v>7.1648395721925136</v>
          </cell>
          <cell r="I370">
            <v>584.70000000000005</v>
          </cell>
          <cell r="J370">
            <v>616.23284660105742</v>
          </cell>
          <cell r="K370">
            <v>68.966619682832132</v>
          </cell>
          <cell r="L370">
            <v>70.777470767509072</v>
          </cell>
          <cell r="M370">
            <v>85</v>
          </cell>
          <cell r="N370">
            <v>113</v>
          </cell>
          <cell r="O370">
            <v>2.4156100450309572</v>
          </cell>
        </row>
        <row r="371">
          <cell r="B371" t="str">
            <v>Kab. Barito Selatan</v>
          </cell>
          <cell r="C371">
            <v>66.690288414998733</v>
          </cell>
          <cell r="D371">
            <v>67</v>
          </cell>
          <cell r="E371">
            <v>96.87433124787573</v>
          </cell>
          <cell r="F371">
            <v>97.517540502615134</v>
          </cell>
          <cell r="G371">
            <v>7.6291501331056351</v>
          </cell>
          <cell r="H371">
            <v>7.9098609516519964</v>
          </cell>
          <cell r="I371">
            <v>586.04999999999995</v>
          </cell>
          <cell r="J371">
            <v>616.46030111320852</v>
          </cell>
          <cell r="K371">
            <v>67.753230612003662</v>
          </cell>
          <cell r="L371">
            <v>70.618731501990368</v>
          </cell>
          <cell r="M371">
            <v>119</v>
          </cell>
          <cell r="N371">
            <v>122</v>
          </cell>
          <cell r="O371">
            <v>2.9809669975082813</v>
          </cell>
        </row>
        <row r="372">
          <cell r="B372" t="str">
            <v>Kab. Barito Utara</v>
          </cell>
          <cell r="C372">
            <v>71.183010285951767</v>
          </cell>
          <cell r="D372">
            <v>71.3</v>
          </cell>
          <cell r="E372">
            <v>96.956368063464637</v>
          </cell>
          <cell r="F372">
            <v>97.648211660950508</v>
          </cell>
          <cell r="G372">
            <v>7.1274377836907181</v>
          </cell>
          <cell r="H372">
            <v>7.3</v>
          </cell>
          <cell r="I372">
            <v>582.83000000000004</v>
          </cell>
          <cell r="J372">
            <v>616.33691667828896</v>
          </cell>
          <cell r="K372">
            <v>69.647735448614739</v>
          </cell>
          <cell r="L372">
            <v>72.57540500999869</v>
          </cell>
          <cell r="M372">
            <v>69</v>
          </cell>
          <cell r="N372">
            <v>73</v>
          </cell>
          <cell r="O372">
            <v>3.1057427442179528</v>
          </cell>
        </row>
        <row r="373">
          <cell r="B373" t="str">
            <v>Kab. Sukamara</v>
          </cell>
          <cell r="D373">
            <v>67.099999999999994</v>
          </cell>
          <cell r="F373">
            <v>94.455299379097738</v>
          </cell>
          <cell r="H373">
            <v>6.644044982849203</v>
          </cell>
          <cell r="J373">
            <v>617.70941480614601</v>
          </cell>
          <cell r="L373">
            <v>69.152369431352454</v>
          </cell>
          <cell r="N373">
            <v>170</v>
          </cell>
        </row>
        <row r="374">
          <cell r="B374" t="str">
            <v>Kab. Lamandau</v>
          </cell>
          <cell r="D374">
            <v>66.7</v>
          </cell>
          <cell r="F374">
            <v>94.234277340829564</v>
          </cell>
          <cell r="H374">
            <v>7.5214270761685453</v>
          </cell>
          <cell r="J374">
            <v>616.80941480614604</v>
          </cell>
          <cell r="L374">
            <v>69.461614966060253</v>
          </cell>
          <cell r="N374">
            <v>160</v>
          </cell>
        </row>
        <row r="375">
          <cell r="B375" t="str">
            <v>Kab. Seruyan</v>
          </cell>
          <cell r="D375">
            <v>66.900000000000006</v>
          </cell>
          <cell r="F375">
            <v>99.04826533208923</v>
          </cell>
          <cell r="H375">
            <v>7.5424887607091353</v>
          </cell>
          <cell r="J375">
            <v>613.91431145395302</v>
          </cell>
          <cell r="L375">
            <v>70.435086522997395</v>
          </cell>
          <cell r="N375">
            <v>132</v>
          </cell>
        </row>
        <row r="376">
          <cell r="B376" t="str">
            <v>Kab. Katingan</v>
          </cell>
          <cell r="D376">
            <v>66.7</v>
          </cell>
          <cell r="F376">
            <v>99.148639900328575</v>
          </cell>
          <cell r="H376">
            <v>7.5830900585081045</v>
          </cell>
          <cell r="J376">
            <v>613.71431145395297</v>
          </cell>
          <cell r="L376">
            <v>70.36094948550523</v>
          </cell>
          <cell r="N376">
            <v>134</v>
          </cell>
        </row>
        <row r="377">
          <cell r="B377" t="str">
            <v>Kab. Pulang Pisau</v>
          </cell>
          <cell r="D377">
            <v>66.900000000000006</v>
          </cell>
          <cell r="F377">
            <v>91.53757167286993</v>
          </cell>
          <cell r="H377">
            <v>6.8768861281561211</v>
          </cell>
          <cell r="J377">
            <v>616.53284660105703</v>
          </cell>
          <cell r="L377">
            <v>68.474715780127369</v>
          </cell>
          <cell r="N377">
            <v>202</v>
          </cell>
        </row>
        <row r="378">
          <cell r="B378" t="str">
            <v>Kab. Gunung Mas</v>
          </cell>
          <cell r="D378">
            <v>66.8</v>
          </cell>
          <cell r="F378">
            <v>98.173805878179039</v>
          </cell>
          <cell r="H378">
            <v>8.426970907868693</v>
          </cell>
          <cell r="J378">
            <v>617.73284660105696</v>
          </cell>
          <cell r="L378">
            <v>71.134528413176596</v>
          </cell>
          <cell r="N378">
            <v>100</v>
          </cell>
        </row>
        <row r="379">
          <cell r="B379" t="str">
            <v>Kab. Barito Timur</v>
          </cell>
          <cell r="D379">
            <v>67.3</v>
          </cell>
          <cell r="F379">
            <v>94.187364158198804</v>
          </cell>
          <cell r="H379">
            <v>7.5472868793074621</v>
          </cell>
          <cell r="J379">
            <v>616.86030111320895</v>
          </cell>
          <cell r="L379">
            <v>69.807598436879985</v>
          </cell>
          <cell r="N379">
            <v>148</v>
          </cell>
        </row>
        <row r="380">
          <cell r="B380" t="str">
            <v>Kab. Murung Raya</v>
          </cell>
          <cell r="D380">
            <v>67</v>
          </cell>
          <cell r="F380">
            <v>99.286625802807478</v>
          </cell>
          <cell r="H380">
            <v>6.3555155749879706</v>
          </cell>
          <cell r="J380">
            <v>616.43691667828898</v>
          </cell>
          <cell r="L380">
            <v>69.858693270730271</v>
          </cell>
          <cell r="N380">
            <v>146</v>
          </cell>
        </row>
        <row r="381">
          <cell r="B381" t="str">
            <v>Kota Palangkaraya</v>
          </cell>
          <cell r="C381">
            <v>72.923900118906076</v>
          </cell>
          <cell r="D381">
            <v>72.900000000000006</v>
          </cell>
          <cell r="E381">
            <v>98.83767637833634</v>
          </cell>
          <cell r="F381">
            <v>99.274363070713861</v>
          </cell>
          <cell r="G381">
            <v>10.457762751027872</v>
          </cell>
          <cell r="H381">
            <v>10.35477171445388</v>
          </cell>
          <cell r="I381">
            <v>591.41999999999996</v>
          </cell>
          <cell r="J381">
            <v>620.62766750655226</v>
          </cell>
          <cell r="K381">
            <v>74.161578163528318</v>
          </cell>
          <cell r="L381">
            <v>76.418980318230112</v>
          </cell>
          <cell r="M381">
            <v>9</v>
          </cell>
          <cell r="N381">
            <v>4</v>
          </cell>
          <cell r="O381">
            <v>2.9557757076018487</v>
          </cell>
        </row>
        <row r="383">
          <cell r="B383" t="str">
            <v>Provinsi Kalimantan Selatan</v>
          </cell>
          <cell r="C383">
            <v>61.292365851901231</v>
          </cell>
          <cell r="D383">
            <v>61.6</v>
          </cell>
          <cell r="E383">
            <v>93.292238695820842</v>
          </cell>
          <cell r="F383">
            <v>94.762537447660478</v>
          </cell>
          <cell r="G383">
            <v>7.0375057960280269</v>
          </cell>
          <cell r="H383">
            <v>7.204568089115063</v>
          </cell>
          <cell r="I383">
            <v>596.23492143813723</v>
          </cell>
          <cell r="J383">
            <v>619.80996111245304</v>
          </cell>
          <cell r="K383">
            <v>64.3046750698187</v>
          </cell>
          <cell r="L383">
            <v>66.742100810870326</v>
          </cell>
          <cell r="M383">
            <v>23</v>
          </cell>
          <cell r="N383">
            <v>24</v>
          </cell>
          <cell r="O383">
            <v>2.6131240489183676</v>
          </cell>
          <cell r="Q383">
            <v>1</v>
          </cell>
        </row>
        <row r="385">
          <cell r="B385" t="str">
            <v>Kab. Tanah Laut</v>
          </cell>
          <cell r="C385">
            <v>66.52775674059734</v>
          </cell>
          <cell r="D385">
            <v>67</v>
          </cell>
          <cell r="E385">
            <v>91.716926547023633</v>
          </cell>
          <cell r="F385">
            <v>90.242756550187067</v>
          </cell>
          <cell r="G385">
            <v>6.1241885649606935</v>
          </cell>
          <cell r="H385">
            <v>5.9285824782137881</v>
          </cell>
          <cell r="I385">
            <v>593.12838700364648</v>
          </cell>
          <cell r="J385">
            <v>619.22714144867598</v>
          </cell>
          <cell r="K385">
            <v>65.947322021965732</v>
          </cell>
          <cell r="L385">
            <v>67.747634702591313</v>
          </cell>
          <cell r="M385">
            <v>169</v>
          </cell>
          <cell r="N385">
            <v>231</v>
          </cell>
          <cell r="O385">
            <v>2.2993142692561488</v>
          </cell>
        </row>
        <row r="386">
          <cell r="B386" t="str">
            <v>Kab. Kota Baru</v>
          </cell>
          <cell r="C386">
            <v>62.776373453176497</v>
          </cell>
          <cell r="D386">
            <v>63.5</v>
          </cell>
          <cell r="E386">
            <v>91.378532950473428</v>
          </cell>
          <cell r="F386">
            <v>93.454622983441126</v>
          </cell>
          <cell r="G386">
            <v>6.2958327272481238</v>
          </cell>
          <cell r="H386">
            <v>6.9355411839954515</v>
          </cell>
          <cell r="I386">
            <v>609.33769946328925</v>
          </cell>
          <cell r="J386">
            <v>631.11601619646001</v>
          </cell>
          <cell r="K386">
            <v>65.163802934025227</v>
          </cell>
          <cell r="L386">
            <v>68.178658763510754</v>
          </cell>
          <cell r="M386">
            <v>197</v>
          </cell>
          <cell r="N386">
            <v>210</v>
          </cell>
          <cell r="O386">
            <v>2.9418322536167452</v>
          </cell>
        </row>
        <row r="387">
          <cell r="B387" t="str">
            <v xml:space="preserve">Kab. Banjar </v>
          </cell>
          <cell r="C387">
            <v>62.254474755480295</v>
          </cell>
          <cell r="D387">
            <v>62.9</v>
          </cell>
          <cell r="E387">
            <v>92.577568956789676</v>
          </cell>
          <cell r="F387">
            <v>95.869013789025999</v>
          </cell>
          <cell r="G387">
            <v>6.6977725936449817</v>
          </cell>
          <cell r="H387">
            <v>7.0341674136517076</v>
          </cell>
          <cell r="I387">
            <v>594.91790452389068</v>
          </cell>
          <cell r="J387">
            <v>616.79266227124879</v>
          </cell>
          <cell r="K387">
            <v>64.327257706865993</v>
          </cell>
          <cell r="L387">
            <v>67.35155505480877</v>
          </cell>
          <cell r="M387">
            <v>229</v>
          </cell>
          <cell r="N387">
            <v>249</v>
          </cell>
          <cell r="O387">
            <v>2.9116823650000017</v>
          </cell>
        </row>
        <row r="388">
          <cell r="B388" t="str">
            <v>Kab. Barito Kuala</v>
          </cell>
          <cell r="C388">
            <v>58.047292294980366</v>
          </cell>
          <cell r="D388">
            <v>59.1</v>
          </cell>
          <cell r="E388">
            <v>91.533874960772692</v>
          </cell>
          <cell r="F388">
            <v>91.20149095020092</v>
          </cell>
          <cell r="G388">
            <v>6.1866515837104101</v>
          </cell>
          <cell r="H388">
            <v>6.3350272557337783</v>
          </cell>
          <cell r="I388">
            <v>592.13132219016984</v>
          </cell>
          <cell r="J388">
            <v>617.14978611079084</v>
          </cell>
          <cell r="K388">
            <v>61.16473765463153</v>
          </cell>
          <cell r="L388">
            <v>63.71284504953676</v>
          </cell>
          <cell r="M388">
            <v>304</v>
          </cell>
          <cell r="N388">
            <v>378</v>
          </cell>
          <cell r="O388">
            <v>2.5615081526128427</v>
          </cell>
        </row>
        <row r="389">
          <cell r="B389" t="str">
            <v>Kab. Tapin</v>
          </cell>
          <cell r="C389">
            <v>64.855934218347542</v>
          </cell>
          <cell r="D389">
            <v>65.8</v>
          </cell>
          <cell r="E389">
            <v>92.573626033856385</v>
          </cell>
          <cell r="F389">
            <v>92.088533768809057</v>
          </cell>
          <cell r="G389">
            <v>6.5868745963972071</v>
          </cell>
          <cell r="H389">
            <v>6.6796628951358921</v>
          </cell>
          <cell r="I389">
            <v>612.10717896767051</v>
          </cell>
          <cell r="J389">
            <v>616.95598461478687</v>
          </cell>
          <cell r="K389">
            <v>67.013616122189674</v>
          </cell>
          <cell r="L389">
            <v>67.872544619359246</v>
          </cell>
          <cell r="M389">
            <v>142</v>
          </cell>
          <cell r="N389">
            <v>228</v>
          </cell>
          <cell r="O389">
            <v>1.61365672229417</v>
          </cell>
        </row>
        <row r="390">
          <cell r="B390" t="str">
            <v>Kab. Hulu Sungai Selatan</v>
          </cell>
          <cell r="C390">
            <v>61.256059855539746</v>
          </cell>
          <cell r="D390">
            <v>62.1</v>
          </cell>
          <cell r="E390">
            <v>93.370177830597939</v>
          </cell>
          <cell r="F390">
            <v>94.463775006663639</v>
          </cell>
          <cell r="G390">
            <v>6.6291791104425988</v>
          </cell>
          <cell r="H390">
            <v>6.518006238608776</v>
          </cell>
          <cell r="I390">
            <v>604.53647571396903</v>
          </cell>
          <cell r="J390">
            <v>633.23746779194005</v>
          </cell>
          <cell r="K390">
            <v>64.638846885117914</v>
          </cell>
          <cell r="L390">
            <v>67.479271732423214</v>
          </cell>
          <cell r="M390">
            <v>219</v>
          </cell>
          <cell r="N390">
            <v>246</v>
          </cell>
          <cell r="O390">
            <v>2.834186611730988</v>
          </cell>
        </row>
        <row r="391">
          <cell r="B391" t="str">
            <v>Kab. Hulu Sungai Tengah</v>
          </cell>
          <cell r="C391">
            <v>62.186401012302547</v>
          </cell>
          <cell r="D391">
            <v>62.9</v>
          </cell>
          <cell r="E391">
            <v>94.898999288411375</v>
          </cell>
          <cell r="F391">
            <v>96.945519425038952</v>
          </cell>
          <cell r="G391">
            <v>6.9913271454578112</v>
          </cell>
          <cell r="H391">
            <v>7.2727986631150427</v>
          </cell>
          <cell r="I391">
            <v>590.19320027037611</v>
          </cell>
          <cell r="J391">
            <v>618.29431416718558</v>
          </cell>
          <cell r="K391">
            <v>64.65880626032488</v>
          </cell>
          <cell r="L391">
            <v>67.883217827467504</v>
          </cell>
          <cell r="M391">
            <v>218</v>
          </cell>
          <cell r="N391">
            <v>227</v>
          </cell>
          <cell r="O391">
            <v>3.0205402538088664</v>
          </cell>
        </row>
        <row r="392">
          <cell r="B392" t="str">
            <v>Kab. Hulu Sungai Utara</v>
          </cell>
          <cell r="C392">
            <v>59.028617107346967</v>
          </cell>
          <cell r="D392">
            <v>60.2</v>
          </cell>
          <cell r="E392">
            <v>93.248707868327813</v>
          </cell>
          <cell r="F392">
            <v>95.169565639879508</v>
          </cell>
          <cell r="G392">
            <v>6.0056629494485652</v>
          </cell>
          <cell r="H392">
            <v>6.2489748323778063</v>
          </cell>
          <cell r="I392">
            <v>589.28009892831233</v>
          </cell>
          <cell r="J392">
            <v>618.05543739694224</v>
          </cell>
          <cell r="K392">
            <v>61.737290695056707</v>
          </cell>
          <cell r="L392">
            <v>65.211772227076125</v>
          </cell>
          <cell r="M392">
            <v>293</v>
          </cell>
          <cell r="N392">
            <v>337</v>
          </cell>
          <cell r="O392">
            <v>3.0134025029174598</v>
          </cell>
        </row>
        <row r="393">
          <cell r="B393" t="str">
            <v>Kab. Tabalong</v>
          </cell>
          <cell r="C393">
            <v>61.233368607813823</v>
          </cell>
          <cell r="D393">
            <v>61.8</v>
          </cell>
          <cell r="E393">
            <v>92.690742184117099</v>
          </cell>
          <cell r="F393">
            <v>95.465880752663793</v>
          </cell>
          <cell r="G393">
            <v>6.6928162834370415</v>
          </cell>
          <cell r="H393">
            <v>7.3458399455905692</v>
          </cell>
          <cell r="I393">
            <v>588.7287160011731</v>
          </cell>
          <cell r="J393">
            <v>620.89927159135141</v>
          </cell>
          <cell r="K393">
            <v>63.304688546481025</v>
          </cell>
          <cell r="L393">
            <v>67.198068135163211</v>
          </cell>
          <cell r="M393">
            <v>263</v>
          </cell>
          <cell r="N393">
            <v>262</v>
          </cell>
          <cell r="O393">
            <v>3.2573024413541449</v>
          </cell>
        </row>
        <row r="394">
          <cell r="B394" t="str">
            <v>Kab. Tanah Bumbu</v>
          </cell>
          <cell r="D394">
            <v>63.15</v>
          </cell>
          <cell r="F394">
            <v>92.45</v>
          </cell>
          <cell r="H394">
            <v>6.6</v>
          </cell>
          <cell r="J394">
            <v>620.20000000000005</v>
          </cell>
          <cell r="L394">
            <v>66.671532014543658</v>
          </cell>
          <cell r="N394">
            <v>284</v>
          </cell>
        </row>
        <row r="395">
          <cell r="B395" t="str">
            <v>Kab. Balangan</v>
          </cell>
          <cell r="D395">
            <v>59.6</v>
          </cell>
          <cell r="F395">
            <v>94.2</v>
          </cell>
          <cell r="H395">
            <v>6.1</v>
          </cell>
          <cell r="J395">
            <v>603.70000000000005</v>
          </cell>
          <cell r="L395">
            <v>63.446798545633818</v>
          </cell>
          <cell r="N395">
            <v>385</v>
          </cell>
        </row>
        <row r="396">
          <cell r="B396" t="str">
            <v xml:space="preserve">Kota Banjarmasin </v>
          </cell>
          <cell r="C396">
            <v>64.784349967448847</v>
          </cell>
          <cell r="D396">
            <v>65.2</v>
          </cell>
          <cell r="E396">
            <v>95.333486678365688</v>
          </cell>
          <cell r="F396">
            <v>97.350230414746548</v>
          </cell>
          <cell r="G396">
            <v>8.8044598733072927</v>
          </cell>
          <cell r="H396">
            <v>8.7217741935483879</v>
          </cell>
          <cell r="I396">
            <v>611.23332853137867</v>
          </cell>
          <cell r="J396">
            <v>626.4078667307989</v>
          </cell>
          <cell r="K396">
            <v>69.162490679738397</v>
          </cell>
          <cell r="L396">
            <v>70.949250637550151</v>
          </cell>
          <cell r="M396">
            <v>84</v>
          </cell>
          <cell r="N396">
            <v>107</v>
          </cell>
          <cell r="O396">
            <v>2.407096263315716</v>
          </cell>
        </row>
        <row r="397">
          <cell r="B397" t="str">
            <v>Kota Banjar Baru</v>
          </cell>
          <cell r="C397">
            <v>66.384346439654934</v>
          </cell>
          <cell r="D397">
            <v>66.5</v>
          </cell>
          <cell r="E397">
            <v>97.895971594031366</v>
          </cell>
          <cell r="F397">
            <v>97.039680873399121</v>
          </cell>
          <cell r="G397">
            <v>10.029513962009869</v>
          </cell>
          <cell r="H397">
            <v>9.2547477716488835</v>
          </cell>
          <cell r="I397">
            <v>614.33215855583944</v>
          </cell>
          <cell r="J397">
            <v>637.66412555502677</v>
          </cell>
          <cell r="K397">
            <v>71.766975580188827</v>
          </cell>
          <cell r="L397">
            <v>72.864350427588604</v>
          </cell>
          <cell r="M397">
            <v>41</v>
          </cell>
          <cell r="N397">
            <v>64</v>
          </cell>
          <cell r="O397">
            <v>1.9715091586629001</v>
          </cell>
        </row>
        <row r="399">
          <cell r="B399" t="str">
            <v>Provinsi Kalimantan Timur</v>
          </cell>
          <cell r="C399">
            <v>69.41980802700833</v>
          </cell>
          <cell r="D399">
            <v>69.7</v>
          </cell>
          <cell r="E399">
            <v>95.185167925821446</v>
          </cell>
          <cell r="F399">
            <v>94.968675551127689</v>
          </cell>
          <cell r="G399">
            <v>8.4582513679832623</v>
          </cell>
          <cell r="H399">
            <v>8.4538599475597032</v>
          </cell>
          <cell r="I399">
            <v>591.57000000000005</v>
          </cell>
          <cell r="J399">
            <v>620.15929891452242</v>
          </cell>
          <cell r="K399">
            <v>69.933627062744264</v>
          </cell>
          <cell r="L399">
            <v>72.240220881875089</v>
          </cell>
          <cell r="M399">
            <v>4</v>
          </cell>
          <cell r="N399">
            <v>4</v>
          </cell>
          <cell r="O399">
            <v>2.7697785136567048</v>
          </cell>
          <cell r="Q399">
            <v>1</v>
          </cell>
        </row>
        <row r="401">
          <cell r="B401" t="str">
            <v>Kab. Pasir</v>
          </cell>
          <cell r="C401">
            <v>71.326305946457637</v>
          </cell>
          <cell r="D401">
            <v>71.3</v>
          </cell>
          <cell r="E401">
            <v>89.392138574283805</v>
          </cell>
          <cell r="F401">
            <v>91.994187655687796</v>
          </cell>
          <cell r="G401">
            <v>6.7511323563147885</v>
          </cell>
          <cell r="H401">
            <v>7.0610815112095215</v>
          </cell>
          <cell r="I401">
            <v>584.04999999999995</v>
          </cell>
          <cell r="J401">
            <v>614.16113882211766</v>
          </cell>
          <cell r="K401">
            <v>67.8616386719102</v>
          </cell>
          <cell r="L401">
            <v>70.974373820102031</v>
          </cell>
          <cell r="M401">
            <v>107</v>
          </cell>
          <cell r="N401">
            <v>104</v>
          </cell>
          <cell r="O401">
            <v>3.1121406785552601</v>
          </cell>
        </row>
        <row r="402">
          <cell r="B402" t="str">
            <v>Kab. Kutai Barat</v>
          </cell>
          <cell r="C402">
            <v>69.082889660089336</v>
          </cell>
          <cell r="D402">
            <v>69.3</v>
          </cell>
          <cell r="E402">
            <v>93.156611342720055</v>
          </cell>
          <cell r="F402">
            <v>88.31260821659059</v>
          </cell>
          <cell r="G402">
            <v>7.29469226981782</v>
          </cell>
          <cell r="H402">
            <v>6.8021603966629938</v>
          </cell>
          <cell r="I402">
            <v>583.82000000000005</v>
          </cell>
          <cell r="J402">
            <v>617.83393187947343</v>
          </cell>
          <cell r="K402">
            <v>67.836765383050732</v>
          </cell>
          <cell r="L402">
            <v>69.136263514282149</v>
          </cell>
          <cell r="M402">
            <v>111</v>
          </cell>
          <cell r="N402">
            <v>173</v>
          </cell>
          <cell r="O402">
            <v>2.0100551357986998</v>
          </cell>
        </row>
        <row r="403">
          <cell r="B403" t="str">
            <v>Kab.  Kutai</v>
          </cell>
          <cell r="C403">
            <v>66.248106653759649</v>
          </cell>
          <cell r="D403">
            <v>66.7</v>
          </cell>
          <cell r="E403">
            <v>95.734267578060624</v>
          </cell>
          <cell r="F403">
            <v>95.782016510307827</v>
          </cell>
          <cell r="G403">
            <v>7.6819254941011206</v>
          </cell>
          <cell r="H403">
            <v>8.1306448505328053</v>
          </cell>
          <cell r="I403">
            <v>592.45000000000005</v>
          </cell>
          <cell r="J403">
            <v>619.20132250179449</v>
          </cell>
          <cell r="K403">
            <v>67.786324940483482</v>
          </cell>
          <cell r="L403">
            <v>70.441083118679799</v>
          </cell>
          <cell r="M403">
            <v>114</v>
          </cell>
          <cell r="N403">
            <v>131</v>
          </cell>
          <cell r="O403">
            <v>2.870729993587569</v>
          </cell>
        </row>
        <row r="404">
          <cell r="B404" t="str">
            <v>Kab. Kutai Timur</v>
          </cell>
          <cell r="C404">
            <v>67.082276570907936</v>
          </cell>
          <cell r="D404">
            <v>67.599999999999994</v>
          </cell>
          <cell r="E404">
            <v>94.518928554674673</v>
          </cell>
          <cell r="F404">
            <v>93.216577107632588</v>
          </cell>
          <cell r="G404">
            <v>7.3576651242244848</v>
          </cell>
          <cell r="H404">
            <v>7.3144959833222511</v>
          </cell>
          <cell r="I404">
            <v>571.61</v>
          </cell>
          <cell r="J404">
            <v>610.23381519944542</v>
          </cell>
          <cell r="K404">
            <v>66.134135357618192</v>
          </cell>
          <cell r="L404">
            <v>69.075644775310479</v>
          </cell>
          <cell r="M404">
            <v>164</v>
          </cell>
          <cell r="N404">
            <v>177</v>
          </cell>
          <cell r="O404">
            <v>2.9471621942010362</v>
          </cell>
        </row>
        <row r="405">
          <cell r="B405" t="str">
            <v>Kab. Berau</v>
          </cell>
          <cell r="C405">
            <v>68.422638344272258</v>
          </cell>
          <cell r="D405">
            <v>68.5</v>
          </cell>
          <cell r="E405">
            <v>94.042553191489361</v>
          </cell>
          <cell r="F405">
            <v>93.21954878073501</v>
          </cell>
          <cell r="G405">
            <v>7.5330622204148003</v>
          </cell>
          <cell r="H405">
            <v>7.4789289116818356</v>
          </cell>
          <cell r="I405">
            <v>581.95000000000005</v>
          </cell>
          <cell r="J405">
            <v>615.71766203323079</v>
          </cell>
          <cell r="K405">
            <v>67.699355356597707</v>
          </cell>
          <cell r="L405">
            <v>70.120539592240377</v>
          </cell>
          <cell r="M405">
            <v>122</v>
          </cell>
          <cell r="N405">
            <v>138</v>
          </cell>
          <cell r="O405">
            <v>2.7378416362937945</v>
          </cell>
        </row>
        <row r="406">
          <cell r="B406" t="str">
            <v>Kab. Malinau</v>
          </cell>
          <cell r="C406">
            <v>67.201785155026613</v>
          </cell>
          <cell r="D406">
            <v>67.599999999999994</v>
          </cell>
          <cell r="E406">
            <v>89.321357285429144</v>
          </cell>
          <cell r="F406">
            <v>89.827856025039125</v>
          </cell>
          <cell r="G406">
            <v>5.9970431450941195</v>
          </cell>
          <cell r="H406">
            <v>6.6392801251956177</v>
          </cell>
          <cell r="I406">
            <v>565.51</v>
          </cell>
          <cell r="J406">
            <v>638.36241397302331</v>
          </cell>
          <cell r="K406">
            <v>63.567749192571249</v>
          </cell>
          <cell r="L406">
            <v>69.989240980922006</v>
          </cell>
          <cell r="M406">
            <v>258</v>
          </cell>
          <cell r="N406">
            <v>140</v>
          </cell>
          <cell r="O406">
            <v>4.1983144548382638</v>
          </cell>
        </row>
        <row r="407">
          <cell r="B407" t="str">
            <v>Kab. Bulungan</v>
          </cell>
          <cell r="C407">
            <v>71.914732807683848</v>
          </cell>
          <cell r="D407">
            <v>71.900000000000006</v>
          </cell>
          <cell r="E407">
            <v>93.258126067017045</v>
          </cell>
          <cell r="F407">
            <v>92.917721237955689</v>
          </cell>
          <cell r="G407">
            <v>7.0141120604611453</v>
          </cell>
          <cell r="H407">
            <v>7.1854713378624391</v>
          </cell>
          <cell r="I407">
            <v>587.79999999999995</v>
          </cell>
          <cell r="J407">
            <v>608.4359974780009</v>
          </cell>
          <cell r="K407">
            <v>69.531320997453406</v>
          </cell>
          <cell r="L407">
            <v>71.1640577502111</v>
          </cell>
          <cell r="M407">
            <v>72</v>
          </cell>
          <cell r="N407">
            <v>99</v>
          </cell>
          <cell r="O407">
            <v>2.3148948657394537</v>
          </cell>
        </row>
        <row r="408">
          <cell r="B408" t="str">
            <v>Kab. Nunukan</v>
          </cell>
          <cell r="C408">
            <v>69.66162846778083</v>
          </cell>
          <cell r="D408">
            <v>70.2</v>
          </cell>
          <cell r="E408">
            <v>92.24243096373516</v>
          </cell>
          <cell r="F408">
            <v>92.91412548194883</v>
          </cell>
          <cell r="G408">
            <v>7.0679402391172212</v>
          </cell>
          <cell r="H408">
            <v>7.2822432527164391</v>
          </cell>
          <cell r="I408">
            <v>584</v>
          </cell>
          <cell r="J408">
            <v>610.17347428122139</v>
          </cell>
          <cell r="K408">
            <v>67.801037059620512</v>
          </cell>
          <cell r="L408">
            <v>70.424338647752862</v>
          </cell>
          <cell r="M408">
            <v>113</v>
          </cell>
          <cell r="N408">
            <v>133</v>
          </cell>
          <cell r="O408">
            <v>2.8543233412144562</v>
          </cell>
        </row>
        <row r="409">
          <cell r="B409" t="str">
            <v>Kab. Penajam Paser Utara</v>
          </cell>
          <cell r="D409">
            <v>70.5</v>
          </cell>
          <cell r="F409">
            <v>93.3343198914786</v>
          </cell>
          <cell r="H409">
            <v>7.1982488592921401</v>
          </cell>
          <cell r="J409">
            <v>613.86113882211805</v>
          </cell>
          <cell r="L409">
            <v>70.90623235009619</v>
          </cell>
          <cell r="N409">
            <v>110</v>
          </cell>
        </row>
        <row r="410">
          <cell r="B410" t="str">
            <v>Kota Balikpapan</v>
          </cell>
          <cell r="C410">
            <v>70.777514055158562</v>
          </cell>
          <cell r="D410">
            <v>70.8</v>
          </cell>
          <cell r="E410">
            <v>96.30523542307769</v>
          </cell>
          <cell r="F410">
            <v>97.667310061331108</v>
          </cell>
          <cell r="G410">
            <v>9.977210079073922</v>
          </cell>
          <cell r="H410">
            <v>9.8389646835618159</v>
          </cell>
          <cell r="I410">
            <v>604.24</v>
          </cell>
          <cell r="J410">
            <v>635.59604466788062</v>
          </cell>
          <cell r="K410">
            <v>73.037963474045796</v>
          </cell>
          <cell r="L410">
            <v>75.666157109288449</v>
          </cell>
          <cell r="M410">
            <v>21</v>
          </cell>
          <cell r="N410">
            <v>16</v>
          </cell>
          <cell r="O410">
            <v>3.1221397115662146</v>
          </cell>
        </row>
        <row r="411">
          <cell r="B411" t="str">
            <v>Kota Samarinda</v>
          </cell>
          <cell r="C411">
            <v>69.134514248568834</v>
          </cell>
          <cell r="D411">
            <v>69.3</v>
          </cell>
          <cell r="E411">
            <v>97.387247602286806</v>
          </cell>
          <cell r="F411">
            <v>96.244809000677407</v>
          </cell>
          <cell r="G411">
            <v>9.5948936768808544</v>
          </cell>
          <cell r="H411">
            <v>9.5015609813565813</v>
          </cell>
          <cell r="I411">
            <v>610.89</v>
          </cell>
          <cell r="J411">
            <v>638.23857443868803</v>
          </cell>
          <cell r="K411">
            <v>72.594699131127257</v>
          </cell>
          <cell r="L411">
            <v>74.470343396851462</v>
          </cell>
          <cell r="M411">
            <v>32</v>
          </cell>
          <cell r="N411">
            <v>28</v>
          </cell>
          <cell r="O411">
            <v>2.6161217390946265</v>
          </cell>
        </row>
        <row r="412">
          <cell r="B412" t="str">
            <v>Kota Tarakan</v>
          </cell>
          <cell r="C412">
            <v>70.862881682693967</v>
          </cell>
          <cell r="D412">
            <v>70.900000000000006</v>
          </cell>
          <cell r="E412">
            <v>98.929336188436835</v>
          </cell>
          <cell r="F412">
            <v>97.53853361442961</v>
          </cell>
          <cell r="G412">
            <v>9.5300087050883064</v>
          </cell>
          <cell r="H412">
            <v>9.024848910751933</v>
          </cell>
          <cell r="I412">
            <v>589.33000000000004</v>
          </cell>
          <cell r="J412">
            <v>617.41774519062471</v>
          </cell>
          <cell r="K412">
            <v>72.188714445070005</v>
          </cell>
          <cell r="L412">
            <v>73.689734245957496</v>
          </cell>
          <cell r="M412">
            <v>35</v>
          </cell>
          <cell r="N412">
            <v>45</v>
          </cell>
          <cell r="O412">
            <v>2.3231790280112468</v>
          </cell>
        </row>
        <row r="413">
          <cell r="B413" t="str">
            <v>Kota Bontang</v>
          </cell>
          <cell r="C413">
            <v>71.387282823268635</v>
          </cell>
          <cell r="D413">
            <v>71.599999999999994</v>
          </cell>
          <cell r="E413">
            <v>98.253963743819966</v>
          </cell>
          <cell r="F413">
            <v>98.145955580998972</v>
          </cell>
          <cell r="G413">
            <v>10.039718210637558</v>
          </cell>
          <cell r="H413">
            <v>9.8330839589377952</v>
          </cell>
          <cell r="I413">
            <v>587.58000000000004</v>
          </cell>
          <cell r="J413">
            <v>615.50398691540454</v>
          </cell>
          <cell r="K413">
            <v>72.572722056069821</v>
          </cell>
          <cell r="L413">
            <v>74.664877590175038</v>
          </cell>
          <cell r="M413">
            <v>33</v>
          </cell>
          <cell r="N413">
            <v>25</v>
          </cell>
          <cell r="O413">
            <v>2.7618852453901055</v>
          </cell>
        </row>
        <row r="415">
          <cell r="B415" t="str">
            <v>Provinsi Sulawesi Utara</v>
          </cell>
          <cell r="C415">
            <v>70.856783995012876</v>
          </cell>
          <cell r="D415">
            <v>71</v>
          </cell>
          <cell r="E415">
            <v>98.789241213097128</v>
          </cell>
          <cell r="F415">
            <v>99.147805346152182</v>
          </cell>
          <cell r="G415">
            <v>8.5687238140031585</v>
          </cell>
          <cell r="H415">
            <v>8.6169674330475488</v>
          </cell>
          <cell r="I415">
            <v>587.85</v>
          </cell>
          <cell r="J415">
            <v>611.92777335568871</v>
          </cell>
          <cell r="K415">
            <v>71.328124223441634</v>
          </cell>
          <cell r="L415">
            <v>73.377867216248674</v>
          </cell>
          <cell r="M415">
            <v>2</v>
          </cell>
          <cell r="N415">
            <v>2</v>
          </cell>
          <cell r="O415">
            <v>2.6737552604402728</v>
          </cell>
          <cell r="Q415">
            <v>1</v>
          </cell>
        </row>
        <row r="417">
          <cell r="B417" t="str">
            <v>Kab. Bolaang Mongondow</v>
          </cell>
          <cell r="C417">
            <v>69.979527249470536</v>
          </cell>
          <cell r="D417">
            <v>70.400000000000006</v>
          </cell>
          <cell r="E417">
            <v>97.563754500413424</v>
          </cell>
          <cell r="F417">
            <v>98.522521396888862</v>
          </cell>
          <cell r="G417">
            <v>7.059210140823061</v>
          </cell>
          <cell r="H417">
            <v>7.1952270881489344</v>
          </cell>
          <cell r="I417">
            <v>577.47</v>
          </cell>
          <cell r="J417">
            <v>596.33275057518438</v>
          </cell>
          <cell r="K417">
            <v>68.650677437305788</v>
          </cell>
          <cell r="L417">
            <v>70.651123434751469</v>
          </cell>
          <cell r="M417">
            <v>88</v>
          </cell>
          <cell r="N417">
            <v>121</v>
          </cell>
          <cell r="O417">
            <v>2.5260930021534613</v>
          </cell>
        </row>
        <row r="418">
          <cell r="B418" t="str">
            <v xml:space="preserve">Kab. Minahasa </v>
          </cell>
          <cell r="C418">
            <v>71.399478198630845</v>
          </cell>
          <cell r="D418">
            <v>71.5</v>
          </cell>
          <cell r="E418">
            <v>99.384440772453388</v>
          </cell>
          <cell r="F418">
            <v>99.524469725436333</v>
          </cell>
          <cell r="G418">
            <v>8.4883848246624183</v>
          </cell>
          <cell r="H418">
            <v>8.7160682586781029</v>
          </cell>
          <cell r="I418">
            <v>591.32000000000005</v>
          </cell>
          <cell r="J418">
            <v>608.24518730133013</v>
          </cell>
          <cell r="K418">
            <v>71.969678620728814</v>
          </cell>
          <cell r="L418">
            <v>73.529078845498049</v>
          </cell>
          <cell r="M418">
            <v>38</v>
          </cell>
          <cell r="N418">
            <v>47</v>
          </cell>
          <cell r="O418">
            <v>2.3586568264516825</v>
          </cell>
        </row>
        <row r="419">
          <cell r="B419" t="str">
            <v>Kab. Sangihe</v>
          </cell>
          <cell r="C419">
            <v>71.835462867829563</v>
          </cell>
          <cell r="D419">
            <v>71.900000000000006</v>
          </cell>
          <cell r="E419">
            <v>97.667846322275125</v>
          </cell>
          <cell r="F419">
            <v>98.43756598116633</v>
          </cell>
          <cell r="G419">
            <v>7.3822338773327774</v>
          </cell>
          <cell r="H419">
            <v>7.6143321650268145</v>
          </cell>
          <cell r="I419">
            <v>579.27</v>
          </cell>
          <cell r="J419">
            <v>609.77376865618999</v>
          </cell>
          <cell r="K419">
            <v>70.08281893123484</v>
          </cell>
          <cell r="L419">
            <v>72.81141593467342</v>
          </cell>
          <cell r="M419">
            <v>68</v>
          </cell>
          <cell r="N419">
            <v>67</v>
          </cell>
          <cell r="O419">
            <v>3.020016835194375</v>
          </cell>
        </row>
        <row r="420">
          <cell r="B420" t="str">
            <v>Kab. Kepulauan Talaud</v>
          </cell>
          <cell r="D420">
            <v>70.2</v>
          </cell>
          <cell r="F420">
            <v>97.410817031070195</v>
          </cell>
          <cell r="H420">
            <v>7.8486766398158805</v>
          </cell>
          <cell r="J420">
            <v>610.07376865618971</v>
          </cell>
          <cell r="L420">
            <v>71.835503188812666</v>
          </cell>
          <cell r="N420">
            <v>80</v>
          </cell>
        </row>
        <row r="421">
          <cell r="B421" t="str">
            <v>Kab. Minahasa Selatan</v>
          </cell>
          <cell r="D421">
            <v>71.349999999999994</v>
          </cell>
          <cell r="F421">
            <v>99.35</v>
          </cell>
          <cell r="H421">
            <v>8.4</v>
          </cell>
          <cell r="J421">
            <v>582.85</v>
          </cell>
          <cell r="L421">
            <v>71.216605040981065</v>
          </cell>
          <cell r="N421">
            <v>96</v>
          </cell>
        </row>
        <row r="422">
          <cell r="B422" t="str">
            <v>Kab. Minahasa Utara</v>
          </cell>
          <cell r="D422">
            <v>71.45</v>
          </cell>
          <cell r="F422">
            <v>99.45</v>
          </cell>
          <cell r="H422">
            <v>8.6</v>
          </cell>
          <cell r="J422">
            <v>599.75</v>
          </cell>
          <cell r="L422">
            <v>72.744373574906021</v>
          </cell>
          <cell r="N422">
            <v>69</v>
          </cell>
        </row>
        <row r="423">
          <cell r="B423" t="str">
            <v>Kota Manado</v>
          </cell>
          <cell r="C423">
            <v>71.469601606963494</v>
          </cell>
          <cell r="D423">
            <v>72</v>
          </cell>
          <cell r="E423">
            <v>99.763331806801204</v>
          </cell>
          <cell r="F423">
            <v>99.490353112486346</v>
          </cell>
          <cell r="G423">
            <v>10.90880586188336</v>
          </cell>
          <cell r="H423">
            <v>10.423162458218883</v>
          </cell>
          <cell r="I423">
            <v>595.47</v>
          </cell>
          <cell r="J423">
            <v>618.50541212711744</v>
          </cell>
          <cell r="K423">
            <v>74.205421793426936</v>
          </cell>
          <cell r="L423">
            <v>75.85415611205481</v>
          </cell>
          <cell r="M423">
            <v>8</v>
          </cell>
          <cell r="N423">
            <v>8</v>
          </cell>
          <cell r="O423">
            <v>2.5281982339958056</v>
          </cell>
        </row>
        <row r="424">
          <cell r="B424" t="str">
            <v>Kota Bitung</v>
          </cell>
          <cell r="C424">
            <v>69.506754702342249</v>
          </cell>
          <cell r="D424">
            <v>69.599999999999994</v>
          </cell>
          <cell r="E424">
            <v>98.293307562213101</v>
          </cell>
          <cell r="F424">
            <v>99.677627337201798</v>
          </cell>
          <cell r="G424">
            <v>9.0018071998067235</v>
          </cell>
          <cell r="H424">
            <v>8.9039329464861385</v>
          </cell>
          <cell r="I424">
            <v>586.67999999999995</v>
          </cell>
          <cell r="J424">
            <v>615.82926504191903</v>
          </cell>
          <cell r="K424">
            <v>70.69857541459497</v>
          </cell>
          <cell r="L424">
            <v>73.230934830659493</v>
          </cell>
          <cell r="M424">
            <v>59</v>
          </cell>
          <cell r="N424">
            <v>56</v>
          </cell>
          <cell r="O424">
            <v>2.9398035138184002</v>
          </cell>
        </row>
        <row r="425">
          <cell r="B425" t="str">
            <v>Kota Tomohon</v>
          </cell>
          <cell r="D425">
            <v>71.55</v>
          </cell>
          <cell r="F425">
            <v>99.55</v>
          </cell>
          <cell r="H425">
            <v>8.6999999999999993</v>
          </cell>
          <cell r="J425">
            <v>599.85</v>
          </cell>
          <cell r="L425">
            <v>72.90392863745609</v>
          </cell>
          <cell r="N425">
            <v>63</v>
          </cell>
        </row>
        <row r="427">
          <cell r="B427" t="str">
            <v>Provinsi Sulawesi Tengah</v>
          </cell>
          <cell r="C427">
            <v>63.30016983214923</v>
          </cell>
          <cell r="D427">
            <v>64.599999999999994</v>
          </cell>
          <cell r="E427">
            <v>93.318582427319953</v>
          </cell>
          <cell r="F427">
            <v>94.406183322737093</v>
          </cell>
          <cell r="G427">
            <v>7.3383621718851844</v>
          </cell>
          <cell r="H427">
            <v>7.4553509907762932</v>
          </cell>
          <cell r="I427">
            <v>580.15</v>
          </cell>
          <cell r="J427">
            <v>604.43342489986048</v>
          </cell>
          <cell r="K427">
            <v>64.409777073753688</v>
          </cell>
          <cell r="L427">
            <v>67.330855801796176</v>
          </cell>
          <cell r="M427">
            <v>22</v>
          </cell>
          <cell r="N427">
            <v>22</v>
          </cell>
          <cell r="O427">
            <v>2.8648789532846348</v>
          </cell>
          <cell r="Q427">
            <v>1</v>
          </cell>
        </row>
        <row r="429">
          <cell r="B429" t="str">
            <v>Kab. Banggai Kepulauan</v>
          </cell>
          <cell r="C429">
            <v>60.019237588652494</v>
          </cell>
          <cell r="D429">
            <v>61</v>
          </cell>
          <cell r="E429">
            <v>92.214860158516117</v>
          </cell>
          <cell r="F429">
            <v>94.273207184285127</v>
          </cell>
          <cell r="G429">
            <v>6.5694259853901151</v>
          </cell>
          <cell r="H429">
            <v>6.6771980085946971</v>
          </cell>
          <cell r="I429">
            <v>567.65</v>
          </cell>
          <cell r="J429">
            <v>588.67639136437469</v>
          </cell>
          <cell r="K429">
            <v>60.809281625543882</v>
          </cell>
          <cell r="L429">
            <v>63.511098439348537</v>
          </cell>
          <cell r="M429">
            <v>308</v>
          </cell>
          <cell r="N429">
            <v>384</v>
          </cell>
          <cell r="O429">
            <v>2.6256470005017101</v>
          </cell>
        </row>
        <row r="430">
          <cell r="B430" t="str">
            <v>Kab. Banggai</v>
          </cell>
          <cell r="C430">
            <v>67.122909489508302</v>
          </cell>
          <cell r="D430">
            <v>67.599999999999994</v>
          </cell>
          <cell r="E430">
            <v>91.371119448193767</v>
          </cell>
          <cell r="F430">
            <v>94.08503060541085</v>
          </cell>
          <cell r="G430">
            <v>7.1212655833182783</v>
          </cell>
          <cell r="H430">
            <v>7.0932387741222032</v>
          </cell>
          <cell r="I430">
            <v>579.47</v>
          </cell>
          <cell r="J430">
            <v>595.9649974214492</v>
          </cell>
          <cell r="K430">
            <v>65.887557656349898</v>
          </cell>
          <cell r="L430">
            <v>68.005583114862361</v>
          </cell>
          <cell r="M430">
            <v>172</v>
          </cell>
          <cell r="N430">
            <v>221</v>
          </cell>
          <cell r="O430">
            <v>2.4917770450850369</v>
          </cell>
        </row>
        <row r="431">
          <cell r="B431" t="str">
            <v>Kab. Morowali</v>
          </cell>
          <cell r="C431">
            <v>63.679566361912308</v>
          </cell>
          <cell r="D431">
            <v>64</v>
          </cell>
          <cell r="E431">
            <v>95.233979503642431</v>
          </cell>
          <cell r="F431">
            <v>94.184354635320673</v>
          </cell>
          <cell r="G431">
            <v>7.3074453636251331</v>
          </cell>
          <cell r="H431">
            <v>7.0602375640426454</v>
          </cell>
          <cell r="I431">
            <v>579.04</v>
          </cell>
          <cell r="J431">
            <v>606.84742881393186</v>
          </cell>
          <cell r="K431">
            <v>64.937789740158266</v>
          </cell>
          <cell r="L431">
            <v>66.841506399961403</v>
          </cell>
          <cell r="M431">
            <v>208</v>
          </cell>
          <cell r="N431">
            <v>276</v>
          </cell>
          <cell r="O431">
            <v>2.3301372914714995</v>
          </cell>
        </row>
        <row r="432">
          <cell r="B432" t="str">
            <v>Kab. Poso</v>
          </cell>
          <cell r="C432">
            <v>61.48751058234415</v>
          </cell>
          <cell r="D432">
            <v>63.1</v>
          </cell>
          <cell r="E432">
            <v>96.818957843895461</v>
          </cell>
          <cell r="F432">
            <v>96.94882846679846</v>
          </cell>
          <cell r="G432">
            <v>7.6167865637448786</v>
          </cell>
          <cell r="H432">
            <v>7.3534206176880446</v>
          </cell>
          <cell r="I432">
            <v>578.46</v>
          </cell>
          <cell r="J432">
            <v>595.12800532594474</v>
          </cell>
          <cell r="K432">
            <v>64.256661390345286</v>
          </cell>
          <cell r="L432">
            <v>66.270234666501281</v>
          </cell>
          <cell r="M432">
            <v>231</v>
          </cell>
          <cell r="N432">
            <v>297</v>
          </cell>
          <cell r="O432">
            <v>2.3734831978928006</v>
          </cell>
        </row>
        <row r="433">
          <cell r="B433" t="str">
            <v>Kab. Donggala</v>
          </cell>
          <cell r="C433">
            <v>61.816533674370014</v>
          </cell>
          <cell r="D433">
            <v>62.8</v>
          </cell>
          <cell r="E433">
            <v>90.426407589658552</v>
          </cell>
          <cell r="F433">
            <v>94.401643730362366</v>
          </cell>
          <cell r="G433">
            <v>6.5530621196008179</v>
          </cell>
          <cell r="H433">
            <v>7.1397273712662761</v>
          </cell>
          <cell r="I433">
            <v>580.26</v>
          </cell>
          <cell r="J433">
            <v>605.67723139106965</v>
          </cell>
          <cell r="K433">
            <v>62.369599033731213</v>
          </cell>
          <cell r="L433">
            <v>66.191864764475525</v>
          </cell>
          <cell r="M433">
            <v>283</v>
          </cell>
          <cell r="N433">
            <v>301</v>
          </cell>
          <cell r="O433">
            <v>3.1870656928679169</v>
          </cell>
        </row>
        <row r="434">
          <cell r="B434" t="str">
            <v>Kab. Toli-Toli</v>
          </cell>
          <cell r="C434">
            <v>61.548776951204133</v>
          </cell>
          <cell r="D434">
            <v>62.1</v>
          </cell>
          <cell r="E434">
            <v>95.419393218322426</v>
          </cell>
          <cell r="F434">
            <v>94.259832693996401</v>
          </cell>
          <cell r="G434">
            <v>7.0844735276621176</v>
          </cell>
          <cell r="H434">
            <v>6.7072298994007182</v>
          </cell>
          <cell r="I434">
            <v>585.79999999999995</v>
          </cell>
          <cell r="J434">
            <v>593.49280144193563</v>
          </cell>
          <cell r="K434">
            <v>64.1507936132911</v>
          </cell>
          <cell r="L434">
            <v>64.512501502912883</v>
          </cell>
          <cell r="M434">
            <v>237</v>
          </cell>
          <cell r="N434">
            <v>356</v>
          </cell>
          <cell r="O434">
            <v>1.004475198218403</v>
          </cell>
        </row>
        <row r="435">
          <cell r="B435" t="str">
            <v xml:space="preserve">Kab. Buol </v>
          </cell>
          <cell r="C435">
            <v>62.513154979555807</v>
          </cell>
          <cell r="D435">
            <v>64.099999999999994</v>
          </cell>
          <cell r="E435">
            <v>96.374339526839407</v>
          </cell>
          <cell r="F435">
            <v>97.685863874345543</v>
          </cell>
          <cell r="G435">
            <v>7.112086063817971</v>
          </cell>
          <cell r="H435">
            <v>7.8661929693343309</v>
          </cell>
          <cell r="I435">
            <v>566.63190803691418</v>
          </cell>
          <cell r="J435">
            <v>584.29398535322377</v>
          </cell>
          <cell r="K435">
            <v>63.442664695120065</v>
          </cell>
          <cell r="L435">
            <v>66.534839854182422</v>
          </cell>
          <cell r="M435">
            <v>261</v>
          </cell>
          <cell r="N435">
            <v>290</v>
          </cell>
          <cell r="O435">
            <v>2.9083373279127986</v>
          </cell>
        </row>
        <row r="436">
          <cell r="B436" t="str">
            <v>Kab. Parigi Moutong</v>
          </cell>
          <cell r="D436">
            <v>63.5</v>
          </cell>
          <cell r="F436">
            <v>88.561754812349207</v>
          </cell>
          <cell r="H436">
            <v>6.4201625543755831</v>
          </cell>
          <cell r="J436">
            <v>605.27723139107002</v>
          </cell>
          <cell r="L436">
            <v>64.719176742205164</v>
          </cell>
          <cell r="N436">
            <v>351</v>
          </cell>
        </row>
        <row r="437">
          <cell r="B437" t="str">
            <v>Kab. Tojo Una Una</v>
          </cell>
          <cell r="D437">
            <v>62.3</v>
          </cell>
          <cell r="F437">
            <v>96.85</v>
          </cell>
          <cell r="H437">
            <v>7.5</v>
          </cell>
          <cell r="J437">
            <v>586.79999999999995</v>
          </cell>
          <cell r="L437">
            <v>65.270881863560717</v>
          </cell>
          <cell r="N437">
            <v>335</v>
          </cell>
        </row>
        <row r="438">
          <cell r="B438" t="str">
            <v>Kota Palu</v>
          </cell>
          <cell r="C438">
            <v>67.012961592119126</v>
          </cell>
          <cell r="D438">
            <v>67.400000000000006</v>
          </cell>
          <cell r="E438">
            <v>98.072223451270517</v>
          </cell>
          <cell r="F438">
            <v>98.277764157881833</v>
          </cell>
          <cell r="G438">
            <v>10.424573877521633</v>
          </cell>
          <cell r="H438">
            <v>10.560155675410639</v>
          </cell>
          <cell r="I438">
            <v>588.86649708516813</v>
          </cell>
          <cell r="J438">
            <v>614.610842480918</v>
          </cell>
          <cell r="K438">
            <v>70.486336715505374</v>
          </cell>
          <cell r="L438">
            <v>72.830605895908377</v>
          </cell>
          <cell r="M438">
            <v>64</v>
          </cell>
          <cell r="N438">
            <v>66</v>
          </cell>
          <cell r="O438">
            <v>2.818332182741881</v>
          </cell>
        </row>
        <row r="440">
          <cell r="B440" t="str">
            <v>Provinsi Sulawesi Selatan</v>
          </cell>
          <cell r="C440">
            <v>68.585663360523398</v>
          </cell>
          <cell r="D440">
            <v>68.7</v>
          </cell>
          <cell r="E440">
            <v>83.53503867654463</v>
          </cell>
          <cell r="F440">
            <v>84.485482733672015</v>
          </cell>
          <cell r="G440">
            <v>6.8420404478382935</v>
          </cell>
          <cell r="H440">
            <v>6.8453470699189216</v>
          </cell>
          <cell r="I440">
            <v>586.73</v>
          </cell>
          <cell r="J440">
            <v>615.17092095514636</v>
          </cell>
          <cell r="K440">
            <v>65.311267076215856</v>
          </cell>
          <cell r="L440">
            <v>67.779310637331577</v>
          </cell>
          <cell r="M440">
            <v>21</v>
          </cell>
          <cell r="N440">
            <v>21</v>
          </cell>
          <cell r="O440">
            <v>2.6673634264763399</v>
          </cell>
          <cell r="Q440">
            <v>1</v>
          </cell>
        </row>
        <row r="442">
          <cell r="B442" t="str">
            <v>Kab. Selayar</v>
          </cell>
          <cell r="C442">
            <v>66.537317427326826</v>
          </cell>
          <cell r="D442">
            <v>66.8</v>
          </cell>
          <cell r="E442">
            <v>85.898197662903542</v>
          </cell>
          <cell r="F442">
            <v>85.289066971951911</v>
          </cell>
          <cell r="G442">
            <v>5.9324383020730389</v>
          </cell>
          <cell r="H442">
            <v>5.9221522610188897</v>
          </cell>
          <cell r="I442">
            <v>584</v>
          </cell>
          <cell r="J442">
            <v>605.04536992764736</v>
          </cell>
          <cell r="K442">
            <v>63.814366535447071</v>
          </cell>
          <cell r="L442">
            <v>65.438488820352788</v>
          </cell>
          <cell r="M442">
            <v>249</v>
          </cell>
          <cell r="N442">
            <v>332</v>
          </cell>
          <cell r="O442">
            <v>2.1185624615793732</v>
          </cell>
        </row>
        <row r="443">
          <cell r="B443" t="str">
            <v xml:space="preserve">Kab. Bulukumba   </v>
          </cell>
          <cell r="C443">
            <v>68.626419614586183</v>
          </cell>
          <cell r="D443">
            <v>69.7</v>
          </cell>
          <cell r="E443">
            <v>80.107294520683737</v>
          </cell>
          <cell r="F443">
            <v>84.741642031251786</v>
          </cell>
          <cell r="G443">
            <v>5.857015546093673</v>
          </cell>
          <cell r="H443">
            <v>6.0869982079875813</v>
          </cell>
          <cell r="I443">
            <v>583.1</v>
          </cell>
          <cell r="J443">
            <v>612.81879330689117</v>
          </cell>
          <cell r="K443">
            <v>63.562913892347694</v>
          </cell>
          <cell r="L443">
            <v>67.648861234875127</v>
          </cell>
          <cell r="M443">
            <v>259</v>
          </cell>
          <cell r="N443">
            <v>237</v>
          </cell>
          <cell r="O443">
            <v>3.3486870544328728</v>
          </cell>
        </row>
        <row r="444">
          <cell r="B444" t="str">
            <v>Kab. Bantaeng</v>
          </cell>
          <cell r="C444">
            <v>71.460455075441857</v>
          </cell>
          <cell r="D444">
            <v>71.5</v>
          </cell>
          <cell r="E444">
            <v>70.75</v>
          </cell>
          <cell r="F444">
            <v>69.096378572255006</v>
          </cell>
          <cell r="G444">
            <v>5.3616207409506282</v>
          </cell>
          <cell r="H444">
            <v>5.6</v>
          </cell>
          <cell r="I444">
            <v>582.04999999999995</v>
          </cell>
          <cell r="J444">
            <v>610.01891377583979</v>
          </cell>
          <cell r="K444">
            <v>62.610136427641272</v>
          </cell>
          <cell r="L444">
            <v>64.595715988867397</v>
          </cell>
          <cell r="M444">
            <v>278</v>
          </cell>
          <cell r="N444">
            <v>353</v>
          </cell>
          <cell r="O444">
            <v>2.3044469064727164</v>
          </cell>
        </row>
        <row r="445">
          <cell r="B445" t="str">
            <v>Kab. Jeneponto</v>
          </cell>
          <cell r="C445">
            <v>64.166339268023435</v>
          </cell>
          <cell r="D445">
            <v>64.3</v>
          </cell>
          <cell r="E445">
            <v>65.960504703598616</v>
          </cell>
          <cell r="F445">
            <v>67.839644661998321</v>
          </cell>
          <cell r="G445">
            <v>5.0470446433142095</v>
          </cell>
          <cell r="H445">
            <v>5.1641806603666689</v>
          </cell>
          <cell r="I445">
            <v>588.54999999999995</v>
          </cell>
          <cell r="J445">
            <v>613.38197284779176</v>
          </cell>
          <cell r="K445">
            <v>57.761206943676875</v>
          </cell>
          <cell r="L445">
            <v>60.252676172337026</v>
          </cell>
          <cell r="M445">
            <v>324</v>
          </cell>
          <cell r="N445">
            <v>418</v>
          </cell>
          <cell r="O445">
            <v>2.42868960404325</v>
          </cell>
        </row>
        <row r="446">
          <cell r="B446" t="str">
            <v xml:space="preserve">Kab. Takalar </v>
          </cell>
          <cell r="C446">
            <v>66.929305583236058</v>
          </cell>
          <cell r="D446">
            <v>67.400000000000006</v>
          </cell>
          <cell r="E446">
            <v>78.757061461259809</v>
          </cell>
          <cell r="F446">
            <v>72.871192412240276</v>
          </cell>
          <cell r="G446">
            <v>5.6753087241418987</v>
          </cell>
          <cell r="H446">
            <v>5.2309226874482304</v>
          </cell>
          <cell r="I446">
            <v>585.02</v>
          </cell>
          <cell r="J446">
            <v>615.14632014323479</v>
          </cell>
          <cell r="K446">
            <v>62.333324972352351</v>
          </cell>
          <cell r="L446">
            <v>63.278370045030485</v>
          </cell>
          <cell r="M446">
            <v>284</v>
          </cell>
          <cell r="N446">
            <v>387</v>
          </cell>
          <cell r="O446">
            <v>1.5839724311288705</v>
          </cell>
        </row>
        <row r="447">
          <cell r="B447" t="str">
            <v>Kab. G o w a</v>
          </cell>
          <cell r="C447">
            <v>70.474036465432278</v>
          </cell>
          <cell r="D447">
            <v>70.599999999999994</v>
          </cell>
          <cell r="E447">
            <v>75.733037488815242</v>
          </cell>
          <cell r="F447">
            <v>77.331347536100495</v>
          </cell>
          <cell r="G447">
            <v>6.3283588757074352</v>
          </cell>
          <cell r="H447">
            <v>6.1221498413520692</v>
          </cell>
          <cell r="I447">
            <v>584.39</v>
          </cell>
          <cell r="J447">
            <v>609.18038333571565</v>
          </cell>
          <cell r="K447">
            <v>64.065825205308627</v>
          </cell>
          <cell r="L447">
            <v>66.247892985633499</v>
          </cell>
          <cell r="M447">
            <v>239</v>
          </cell>
          <cell r="N447">
            <v>298</v>
          </cell>
          <cell r="O447">
            <v>2.464224552263651</v>
          </cell>
        </row>
        <row r="448">
          <cell r="B448" t="str">
            <v>Kab. Sinjai</v>
          </cell>
          <cell r="C448">
            <v>69.903448908553329</v>
          </cell>
          <cell r="D448">
            <v>70</v>
          </cell>
          <cell r="E448">
            <v>81.771844660194176</v>
          </cell>
          <cell r="F448">
            <v>85.507777393708949</v>
          </cell>
          <cell r="G448">
            <v>5.9450245394409222</v>
          </cell>
          <cell r="H448">
            <v>6.4192602834427932</v>
          </cell>
          <cell r="I448">
            <v>578.01</v>
          </cell>
          <cell r="J448">
            <v>592.70120653709273</v>
          </cell>
          <cell r="K448">
            <v>64.315373064605183</v>
          </cell>
          <cell r="L448">
            <v>66.682200163928186</v>
          </cell>
          <cell r="M448">
            <v>230</v>
          </cell>
          <cell r="N448">
            <v>281</v>
          </cell>
          <cell r="O448">
            <v>2.5753881091662931</v>
          </cell>
        </row>
        <row r="449">
          <cell r="B449" t="str">
            <v xml:space="preserve">Kab. M a r o s </v>
          </cell>
          <cell r="C449">
            <v>69.465998448279478</v>
          </cell>
          <cell r="D449">
            <v>69.7</v>
          </cell>
          <cell r="E449">
            <v>79.337268380155407</v>
          </cell>
          <cell r="F449">
            <v>81.87372708757637</v>
          </cell>
          <cell r="G449">
            <v>5.7875556978574751</v>
          </cell>
          <cell r="H449">
            <v>5.7556008146639508</v>
          </cell>
          <cell r="I449">
            <v>585.80999999999995</v>
          </cell>
          <cell r="J449">
            <v>612.66913558340718</v>
          </cell>
          <cell r="K449">
            <v>64.015534928102952</v>
          </cell>
          <cell r="L449">
            <v>66.754538802571034</v>
          </cell>
          <cell r="M449">
            <v>241</v>
          </cell>
          <cell r="N449">
            <v>279</v>
          </cell>
          <cell r="O449">
            <v>2.7589180324477889</v>
          </cell>
        </row>
        <row r="450">
          <cell r="B450" t="str">
            <v>Kab. Pangkajene Kepulauan</v>
          </cell>
          <cell r="C450">
            <v>67.349975799333762</v>
          </cell>
          <cell r="D450">
            <v>67.900000000000006</v>
          </cell>
          <cell r="E450">
            <v>80.937970293790485</v>
          </cell>
          <cell r="F450">
            <v>83.982829636784956</v>
          </cell>
          <cell r="G450">
            <v>5.9528417409098573</v>
          </cell>
          <cell r="H450">
            <v>6.0692946801178698</v>
          </cell>
          <cell r="I450">
            <v>592.15</v>
          </cell>
          <cell r="J450">
            <v>617.34123894512368</v>
          </cell>
          <cell r="K450">
            <v>63.80649599039495</v>
          </cell>
          <cell r="L450">
            <v>66.815496050204473</v>
          </cell>
          <cell r="M450">
            <v>250</v>
          </cell>
          <cell r="N450">
            <v>277</v>
          </cell>
          <cell r="O450">
            <v>2.8833395086915159</v>
          </cell>
        </row>
        <row r="451">
          <cell r="B451" t="str">
            <v>Kab. Barru</v>
          </cell>
          <cell r="C451">
            <v>67.103788116049316</v>
          </cell>
          <cell r="D451">
            <v>67.3</v>
          </cell>
          <cell r="E451">
            <v>86.487011410536539</v>
          </cell>
          <cell r="F451">
            <v>84.612145511799497</v>
          </cell>
          <cell r="G451">
            <v>6.8799371916526857</v>
          </cell>
          <cell r="H451">
            <v>6.7251606524962924</v>
          </cell>
          <cell r="I451">
            <v>593.85</v>
          </cell>
          <cell r="J451">
            <v>617.10869787139234</v>
          </cell>
          <cell r="K451">
            <v>65.720537256193055</v>
          </cell>
          <cell r="L451">
            <v>67.089924206433395</v>
          </cell>
          <cell r="M451">
            <v>177</v>
          </cell>
          <cell r="N451">
            <v>267</v>
          </cell>
          <cell r="O451">
            <v>1.9986929892151644</v>
          </cell>
        </row>
        <row r="452">
          <cell r="B452" t="str">
            <v xml:space="preserve">Kab. Bone </v>
          </cell>
          <cell r="C452">
            <v>67.414510434757858</v>
          </cell>
          <cell r="D452">
            <v>67.900000000000006</v>
          </cell>
          <cell r="E452">
            <v>81.290000000000006</v>
          </cell>
          <cell r="F452">
            <v>80.725025997115154</v>
          </cell>
          <cell r="G452">
            <v>5.7538021892860609</v>
          </cell>
          <cell r="H452">
            <v>5.6043658381134485</v>
          </cell>
          <cell r="I452">
            <v>582.1</v>
          </cell>
          <cell r="J452">
            <v>610.27911027196001</v>
          </cell>
          <cell r="K452">
            <v>62.998968009155156</v>
          </cell>
          <cell r="L452">
            <v>65.203137299542178</v>
          </cell>
          <cell r="M452">
            <v>271</v>
          </cell>
          <cell r="N452">
            <v>338</v>
          </cell>
          <cell r="O452">
            <v>2.4407064851133566</v>
          </cell>
        </row>
        <row r="453">
          <cell r="B453" t="str">
            <v>Kab. Soppeng</v>
          </cell>
          <cell r="C453">
            <v>71.009226187040397</v>
          </cell>
          <cell r="D453">
            <v>71.099999999999994</v>
          </cell>
          <cell r="E453">
            <v>88.012723619432649</v>
          </cell>
          <cell r="F453">
            <v>82.280617461901414</v>
          </cell>
          <cell r="G453">
            <v>6.9376974568167213</v>
          </cell>
          <cell r="H453">
            <v>6.2760160648507473</v>
          </cell>
          <cell r="I453">
            <v>591.88</v>
          </cell>
          <cell r="J453">
            <v>617.53759066041823</v>
          </cell>
          <cell r="K453">
            <v>68.120304361790872</v>
          </cell>
          <cell r="L453">
            <v>68.383256793778585</v>
          </cell>
          <cell r="M453">
            <v>103</v>
          </cell>
          <cell r="N453">
            <v>206</v>
          </cell>
          <cell r="O453">
            <v>0.90820003166266705</v>
          </cell>
        </row>
        <row r="454">
          <cell r="B454" t="str">
            <v>Kab. Wajo</v>
          </cell>
          <cell r="C454">
            <v>67.077496227543207</v>
          </cell>
          <cell r="D454">
            <v>68.099999999999994</v>
          </cell>
          <cell r="E454">
            <v>82.520914404549956</v>
          </cell>
          <cell r="F454">
            <v>80.138694544347175</v>
          </cell>
          <cell r="G454">
            <v>5.4466492259879313</v>
          </cell>
          <cell r="H454">
            <v>5.6892825891704151</v>
          </cell>
          <cell r="I454">
            <v>580.45000000000005</v>
          </cell>
          <cell r="J454">
            <v>610.86851657364923</v>
          </cell>
          <cell r="K454">
            <v>62.730650738305542</v>
          </cell>
          <cell r="L454">
            <v>65.292257038627326</v>
          </cell>
          <cell r="M454">
            <v>277</v>
          </cell>
          <cell r="N454">
            <v>334</v>
          </cell>
          <cell r="O454">
            <v>2.6216836549362639</v>
          </cell>
        </row>
        <row r="455">
          <cell r="B455" t="str">
            <v xml:space="preserve">Kab. Sidenreng Rappang </v>
          </cell>
          <cell r="C455">
            <v>69.618155130113863</v>
          </cell>
          <cell r="D455">
            <v>69.7</v>
          </cell>
          <cell r="E455">
            <v>84.584135129356426</v>
          </cell>
          <cell r="F455">
            <v>85.910096381734874</v>
          </cell>
          <cell r="G455">
            <v>6.6823331386028055</v>
          </cell>
          <cell r="H455">
            <v>7.0418707536735665</v>
          </cell>
          <cell r="I455">
            <v>586.69000000000005</v>
          </cell>
          <cell r="J455">
            <v>614.21332104000271</v>
          </cell>
          <cell r="K455">
            <v>65.996623165122415</v>
          </cell>
          <cell r="L455">
            <v>68.723254163535799</v>
          </cell>
          <cell r="M455">
            <v>167</v>
          </cell>
          <cell r="N455">
            <v>194</v>
          </cell>
          <cell r="O455">
            <v>2.8317320722870898</v>
          </cell>
        </row>
        <row r="456">
          <cell r="B456" t="str">
            <v>Kab. Pinrang</v>
          </cell>
          <cell r="C456">
            <v>69.091040910901881</v>
          </cell>
          <cell r="D456">
            <v>70.099999999999994</v>
          </cell>
          <cell r="E456">
            <v>86.09576778027504</v>
          </cell>
          <cell r="F456">
            <v>88.359577349361686</v>
          </cell>
          <cell r="G456">
            <v>6.2393330133672906</v>
          </cell>
          <cell r="H456">
            <v>6.784090560481026</v>
          </cell>
          <cell r="I456">
            <v>590.04999999999995</v>
          </cell>
          <cell r="J456">
            <v>609.59837086828065</v>
          </cell>
          <cell r="K456">
            <v>65.970379937642633</v>
          </cell>
          <cell r="L456">
            <v>68.943357863075789</v>
          </cell>
          <cell r="M456">
            <v>168</v>
          </cell>
          <cell r="N456">
            <v>183</v>
          </cell>
          <cell r="O456">
            <v>2.9557472360425496</v>
          </cell>
        </row>
        <row r="457">
          <cell r="B457" t="str">
            <v>Kab. Enrekang</v>
          </cell>
          <cell r="C457">
            <v>72.655601860937622</v>
          </cell>
          <cell r="D457">
            <v>72.7</v>
          </cell>
          <cell r="E457">
            <v>84.980828579444506</v>
          </cell>
          <cell r="F457">
            <v>83.451568167271176</v>
          </cell>
          <cell r="G457">
            <v>6.8070247547874798</v>
          </cell>
          <cell r="H457">
            <v>7.0835466894246499</v>
          </cell>
          <cell r="I457">
            <v>579.79</v>
          </cell>
          <cell r="J457">
            <v>614.25402912852758</v>
          </cell>
          <cell r="K457">
            <v>67.333090293114864</v>
          </cell>
          <cell r="L457">
            <v>69.877588120337919</v>
          </cell>
          <cell r="M457">
            <v>133</v>
          </cell>
          <cell r="N457">
            <v>145</v>
          </cell>
          <cell r="O457">
            <v>2.7909176109427807</v>
          </cell>
        </row>
        <row r="458">
          <cell r="B458" t="str">
            <v>Kab. Luwu</v>
          </cell>
          <cell r="C458">
            <v>71.695216051164252</v>
          </cell>
          <cell r="D458">
            <v>71.8</v>
          </cell>
          <cell r="E458">
            <v>88.33504040059178</v>
          </cell>
          <cell r="F458">
            <v>91.10426974897463</v>
          </cell>
          <cell r="G458">
            <v>7.1967725912922198</v>
          </cell>
          <cell r="H458">
            <v>7.5486985176302239</v>
          </cell>
          <cell r="I458">
            <v>582.79</v>
          </cell>
          <cell r="J458">
            <v>616.66778465928724</v>
          </cell>
          <cell r="K458">
            <v>68.064721447779149</v>
          </cell>
          <cell r="L458">
            <v>71.608682055883804</v>
          </cell>
          <cell r="M458">
            <v>104</v>
          </cell>
          <cell r="N458">
            <v>84</v>
          </cell>
          <cell r="O458">
            <v>3.3312642848646137</v>
          </cell>
        </row>
        <row r="459">
          <cell r="B459" t="str">
            <v>Kab. Tana Toraja</v>
          </cell>
          <cell r="C459">
            <v>73.520160146913867</v>
          </cell>
          <cell r="D459">
            <v>73.900000000000006</v>
          </cell>
          <cell r="E459">
            <v>82.917208661718561</v>
          </cell>
          <cell r="F459">
            <v>83.567499170582295</v>
          </cell>
          <cell r="G459">
            <v>7.2295457500592804</v>
          </cell>
          <cell r="H459">
            <v>7.1732981505913944</v>
          </cell>
          <cell r="I459">
            <v>573.12</v>
          </cell>
          <cell r="J459">
            <v>592.35144859001866</v>
          </cell>
          <cell r="K459">
            <v>67.153992609496413</v>
          </cell>
          <cell r="L459">
            <v>68.949297868783617</v>
          </cell>
          <cell r="M459">
            <v>139</v>
          </cell>
          <cell r="N459">
            <v>182</v>
          </cell>
          <cell r="O459">
            <v>2.3379103760473923</v>
          </cell>
        </row>
        <row r="460">
          <cell r="B460" t="str">
            <v>Kab. Luwu Utara</v>
          </cell>
          <cell r="C460">
            <v>69.887146406928224</v>
          </cell>
          <cell r="D460">
            <v>70.3</v>
          </cell>
          <cell r="E460">
            <v>91.3112186052917</v>
          </cell>
          <cell r="F460">
            <v>90.507958917865565</v>
          </cell>
          <cell r="G460">
            <v>7.2427385391192791</v>
          </cell>
          <cell r="H460">
            <v>6.9112074422427474</v>
          </cell>
          <cell r="I460">
            <v>584.07000000000005</v>
          </cell>
          <cell r="J460">
            <v>628.86880995567094</v>
          </cell>
          <cell r="K460">
            <v>67.854261193649705</v>
          </cell>
          <cell r="L460">
            <v>71.110490279051547</v>
          </cell>
          <cell r="M460">
            <v>108</v>
          </cell>
          <cell r="N460">
            <v>101</v>
          </cell>
          <cell r="O460">
            <v>3.1827004812109649</v>
          </cell>
        </row>
        <row r="461">
          <cell r="B461" t="str">
            <v>Kab. Luwu Timur</v>
          </cell>
          <cell r="D461">
            <v>70.093573203464103</v>
          </cell>
          <cell r="F461">
            <v>90.106329074152498</v>
          </cell>
          <cell r="H461">
            <v>6.7454418938044816</v>
          </cell>
          <cell r="J461">
            <v>606.46940497783544</v>
          </cell>
          <cell r="L461">
            <v>69.058294993310341</v>
          </cell>
          <cell r="N461">
            <v>178</v>
          </cell>
        </row>
        <row r="462">
          <cell r="B462" t="str">
            <v>Kota Makassar</v>
          </cell>
          <cell r="C462">
            <v>71.884244369278363</v>
          </cell>
          <cell r="D462">
            <v>71.900000000000006</v>
          </cell>
          <cell r="E462">
            <v>94.664524626806099</v>
          </cell>
          <cell r="F462">
            <v>95.656541977830614</v>
          </cell>
          <cell r="G462">
            <v>10.303741944822947</v>
          </cell>
          <cell r="H462">
            <v>10.281403837781722</v>
          </cell>
          <cell r="I462">
            <v>608.92999999999995</v>
          </cell>
          <cell r="J462">
            <v>636.30122071916639</v>
          </cell>
          <cell r="K462">
            <v>73.891367287242204</v>
          </cell>
          <cell r="L462">
            <v>76.212484772364036</v>
          </cell>
          <cell r="M462">
            <v>12</v>
          </cell>
          <cell r="N462">
            <v>5</v>
          </cell>
          <cell r="O462">
            <v>2.9816488644037782</v>
          </cell>
        </row>
        <row r="463">
          <cell r="B463" t="str">
            <v>Kota Pare-pare</v>
          </cell>
          <cell r="C463">
            <v>72.600722671807716</v>
          </cell>
          <cell r="D463">
            <v>72.7</v>
          </cell>
          <cell r="E463">
            <v>94.5</v>
          </cell>
          <cell r="F463">
            <v>92.960860912508295</v>
          </cell>
          <cell r="G463">
            <v>9.2140416606202944</v>
          </cell>
          <cell r="H463">
            <v>8.7935185867669095</v>
          </cell>
          <cell r="I463">
            <v>594.17999999999995</v>
          </cell>
          <cell r="J463">
            <v>628.27269403323737</v>
          </cell>
          <cell r="K463">
            <v>72.309440786775269</v>
          </cell>
          <cell r="L463">
            <v>74.337297430516415</v>
          </cell>
          <cell r="M463">
            <v>34</v>
          </cell>
          <cell r="N463">
            <v>30</v>
          </cell>
          <cell r="O463">
            <v>2.7061555842620493</v>
          </cell>
        </row>
        <row r="464">
          <cell r="B464" t="str">
            <v>Kota Palopo</v>
          </cell>
          <cell r="D464">
            <v>70.900000000000006</v>
          </cell>
          <cell r="F464">
            <v>96.708023159636056</v>
          </cell>
          <cell r="H464">
            <v>8.9918941273779982</v>
          </cell>
          <cell r="J464">
            <v>616.76778465928703</v>
          </cell>
          <cell r="L464">
            <v>73.430697587282907</v>
          </cell>
          <cell r="N464">
            <v>51</v>
          </cell>
        </row>
        <row r="466">
          <cell r="B466" t="str">
            <v>Provinsi Sulawesi Tenggara</v>
          </cell>
          <cell r="C466">
            <v>65.137498938549072</v>
          </cell>
          <cell r="D466">
            <v>66</v>
          </cell>
          <cell r="E466">
            <v>88.241602569858031</v>
          </cell>
          <cell r="F466">
            <v>90.729425914335721</v>
          </cell>
          <cell r="G466">
            <v>7.2816309866509963</v>
          </cell>
          <cell r="H466">
            <v>7.5078021462642788</v>
          </cell>
          <cell r="I466">
            <v>577.89</v>
          </cell>
          <cell r="J466">
            <v>596.13389330497364</v>
          </cell>
          <cell r="K466">
            <v>64.086182058142171</v>
          </cell>
          <cell r="L466">
            <v>66.691098679756479</v>
          </cell>
          <cell r="M466">
            <v>26</v>
          </cell>
          <cell r="N466">
            <v>25</v>
          </cell>
          <cell r="O466">
            <v>2.6931846163765512</v>
          </cell>
          <cell r="Q466">
            <v>1</v>
          </cell>
        </row>
        <row r="468">
          <cell r="B468" t="str">
            <v>Kab. Buton</v>
          </cell>
          <cell r="C468">
            <v>66.267228027218636</v>
          </cell>
          <cell r="D468">
            <v>66.8</v>
          </cell>
          <cell r="E468">
            <v>84.2</v>
          </cell>
          <cell r="F468">
            <v>85.096295671962579</v>
          </cell>
          <cell r="G468">
            <v>6.1748552115977198</v>
          </cell>
          <cell r="H468">
            <v>5.9462612555663252</v>
          </cell>
          <cell r="I468">
            <v>575.67999999999995</v>
          </cell>
          <cell r="J468">
            <v>588.92432898518098</v>
          </cell>
          <cell r="K468">
            <v>62.825600561334852</v>
          </cell>
          <cell r="L468">
            <v>64.171671517623736</v>
          </cell>
          <cell r="M468">
            <v>274</v>
          </cell>
          <cell r="N468">
            <v>367</v>
          </cell>
          <cell r="O468">
            <v>1.902882605997229</v>
          </cell>
        </row>
        <row r="469">
          <cell r="B469" t="str">
            <v>Kab. Muna</v>
          </cell>
          <cell r="C469">
            <v>64.424042571258738</v>
          </cell>
          <cell r="D469">
            <v>65</v>
          </cell>
          <cell r="E469">
            <v>81.900000000000006</v>
          </cell>
          <cell r="F469">
            <v>84.67756844422783</v>
          </cell>
          <cell r="G469">
            <v>6.3539624096850202</v>
          </cell>
          <cell r="H469">
            <v>6.886909463706492</v>
          </cell>
          <cell r="I469">
            <v>572.26</v>
          </cell>
          <cell r="J469">
            <v>593.30279869956371</v>
          </cell>
          <cell r="K469">
            <v>61.159719722950115</v>
          </cell>
          <cell r="L469">
            <v>64.112680220502384</v>
          </cell>
          <cell r="M469">
            <v>305</v>
          </cell>
          <cell r="N469">
            <v>368</v>
          </cell>
          <cell r="O469">
            <v>2.7573229848256964</v>
          </cell>
        </row>
        <row r="470">
          <cell r="B470" t="str">
            <v>Kab. Kendari</v>
          </cell>
          <cell r="D470">
            <v>65.841937926349459</v>
          </cell>
          <cell r="F470">
            <v>93.353095580984956</v>
          </cell>
          <cell r="H470">
            <v>7.5242862685666339</v>
          </cell>
          <cell r="J470">
            <v>579.84861465547942</v>
          </cell>
          <cell r="L470">
            <v>65.944045254119189</v>
          </cell>
          <cell r="N470">
            <v>312</v>
          </cell>
        </row>
        <row r="471">
          <cell r="B471" t="str">
            <v>Kab. Kolaka</v>
          </cell>
          <cell r="C471">
            <v>65.032508703897648</v>
          </cell>
          <cell r="D471">
            <v>65.400000000000006</v>
          </cell>
          <cell r="E471">
            <v>91.099166443089615</v>
          </cell>
          <cell r="F471">
            <v>92.725015735366114</v>
          </cell>
          <cell r="G471">
            <v>7.4512222845981446</v>
          </cell>
          <cell r="H471">
            <v>7.5049129309741938</v>
          </cell>
          <cell r="I471">
            <v>583.96</v>
          </cell>
          <cell r="J471">
            <v>613.84149712635599</v>
          </cell>
          <cell r="K471">
            <v>65.256076417100402</v>
          </cell>
          <cell r="L471">
            <v>68.163143623589377</v>
          </cell>
          <cell r="M471">
            <v>195</v>
          </cell>
          <cell r="N471">
            <v>212</v>
          </cell>
          <cell r="O471">
            <v>2.892598158908076</v>
          </cell>
        </row>
        <row r="472">
          <cell r="B472" t="str">
            <v>Kab. Konawe Selatan</v>
          </cell>
          <cell r="C472">
            <v>65.583875852698924</v>
          </cell>
          <cell r="D472">
            <v>66.099999999999994</v>
          </cell>
          <cell r="E472">
            <v>92.596112866236865</v>
          </cell>
          <cell r="F472">
            <v>94.110078295733032</v>
          </cell>
          <cell r="G472">
            <v>7.4924830852503499</v>
          </cell>
          <cell r="H472">
            <v>7.5242862685666339</v>
          </cell>
          <cell r="I472">
            <v>571.35</v>
          </cell>
          <cell r="J472">
            <v>588.34722931095894</v>
          </cell>
          <cell r="K472">
            <v>64.954234947460421</v>
          </cell>
          <cell r="L472">
            <v>66.910297647210385</v>
          </cell>
          <cell r="M472">
            <v>206</v>
          </cell>
          <cell r="N472">
            <v>273</v>
          </cell>
          <cell r="O472">
            <v>2.3625097702715205</v>
          </cell>
        </row>
        <row r="473">
          <cell r="B473" t="str">
            <v>Kab. Bombana</v>
          </cell>
          <cell r="D473">
            <v>66.55</v>
          </cell>
          <cell r="F473">
            <v>84.65</v>
          </cell>
          <cell r="H473">
            <v>5.75</v>
          </cell>
          <cell r="J473">
            <v>582.29999999999995</v>
          </cell>
          <cell r="L473">
            <v>63.277941085844567</v>
          </cell>
          <cell r="N473">
            <v>388</v>
          </cell>
        </row>
        <row r="474">
          <cell r="B474" t="str">
            <v>Kab. Wakatobi</v>
          </cell>
          <cell r="D474">
            <v>66.05</v>
          </cell>
          <cell r="F474">
            <v>83.75</v>
          </cell>
          <cell r="H474">
            <v>5.73</v>
          </cell>
          <cell r="J474">
            <v>569.1</v>
          </cell>
          <cell r="L474">
            <v>61.768524681087065</v>
          </cell>
          <cell r="N474">
            <v>405</v>
          </cell>
        </row>
        <row r="475">
          <cell r="B475" t="str">
            <v>Kab. Kolaka Utara</v>
          </cell>
          <cell r="D475">
            <v>65.2</v>
          </cell>
          <cell r="F475">
            <v>91.9</v>
          </cell>
          <cell r="H475">
            <v>7.4</v>
          </cell>
          <cell r="J475">
            <v>598.9</v>
          </cell>
          <cell r="L475">
            <v>66.640007395082264</v>
          </cell>
          <cell r="N475">
            <v>285</v>
          </cell>
        </row>
        <row r="476">
          <cell r="B476" t="str">
            <v>Kota Kendari</v>
          </cell>
          <cell r="C476">
            <v>67.679819491501277</v>
          </cell>
          <cell r="D476">
            <v>68.2</v>
          </cell>
          <cell r="E476">
            <v>96.848449336625791</v>
          </cell>
          <cell r="F476">
            <v>97.289608644021342</v>
          </cell>
          <cell r="G476">
            <v>10.61921879580639</v>
          </cell>
          <cell r="H476">
            <v>10.549444741684175</v>
          </cell>
          <cell r="I476">
            <v>586.41</v>
          </cell>
          <cell r="J476">
            <v>614.70759647362138</v>
          </cell>
          <cell r="K476">
            <v>70.539815797704406</v>
          </cell>
          <cell r="L476">
            <v>73.054979365095917</v>
          </cell>
          <cell r="M476">
            <v>62</v>
          </cell>
          <cell r="N476">
            <v>59</v>
          </cell>
          <cell r="O476">
            <v>2.921900264879616</v>
          </cell>
        </row>
        <row r="477">
          <cell r="B477" t="str">
            <v>Kota Bau-Bau</v>
          </cell>
          <cell r="D477">
            <v>68.3</v>
          </cell>
          <cell r="F477">
            <v>93.362579171425608</v>
          </cell>
          <cell r="H477">
            <v>8.6109957429135093</v>
          </cell>
          <cell r="J477">
            <v>589.12432898518102</v>
          </cell>
          <cell r="L477">
            <v>68.831240559158019</v>
          </cell>
          <cell r="N477">
            <v>189</v>
          </cell>
        </row>
        <row r="479">
          <cell r="B479" t="str">
            <v>Provinsi Gorontalo</v>
          </cell>
          <cell r="C479">
            <v>64.166339268023435</v>
          </cell>
          <cell r="D479">
            <v>64.5</v>
          </cell>
          <cell r="E479">
            <v>95.209479931065161</v>
          </cell>
          <cell r="F479">
            <v>94.65554335309244</v>
          </cell>
          <cell r="G479">
            <v>6.4592466797300281</v>
          </cell>
          <cell r="H479">
            <v>6.7576229749975258</v>
          </cell>
          <cell r="I479">
            <v>573.30367138722931</v>
          </cell>
          <cell r="J479">
            <v>585.89936596363532</v>
          </cell>
          <cell r="K479">
            <v>64.132597982192877</v>
          </cell>
          <cell r="L479">
            <v>65.386160408286543</v>
          </cell>
          <cell r="M479">
            <v>24</v>
          </cell>
          <cell r="N479">
            <v>28</v>
          </cell>
          <cell r="O479">
            <v>1.869489467940149</v>
          </cell>
          <cell r="Q479">
            <v>1</v>
          </cell>
        </row>
        <row r="481">
          <cell r="B481" t="str">
            <v>Kab. Boalemo</v>
          </cell>
          <cell r="C481">
            <v>66.097525837770135</v>
          </cell>
          <cell r="D481">
            <v>66.599999999999994</v>
          </cell>
          <cell r="E481">
            <v>93.973755415487119</v>
          </cell>
          <cell r="F481">
            <v>94.849097472924186</v>
          </cell>
          <cell r="G481">
            <v>5.8285730022345978</v>
          </cell>
          <cell r="H481">
            <v>5.9087220216606502</v>
          </cell>
          <cell r="I481">
            <v>565.69364400493282</v>
          </cell>
          <cell r="J481">
            <v>565.17566161923753</v>
          </cell>
          <cell r="K481">
            <v>63.877491831439592</v>
          </cell>
          <cell r="L481">
            <v>64.37063297046727</v>
          </cell>
          <cell r="M481">
            <v>246</v>
          </cell>
          <cell r="N481">
            <v>364</v>
          </cell>
          <cell r="O481">
            <v>1.1684137737957465</v>
          </cell>
        </row>
        <row r="482">
          <cell r="B482" t="str">
            <v xml:space="preserve">Kab. Gorontalo   </v>
          </cell>
          <cell r="C482">
            <v>65.908702274862634</v>
          </cell>
          <cell r="D482">
            <v>66.2</v>
          </cell>
          <cell r="E482">
            <v>94.61952388468768</v>
          </cell>
          <cell r="F482">
            <v>93.288980515030417</v>
          </cell>
          <cell r="G482">
            <v>6.0344591917022239</v>
          </cell>
          <cell r="H482">
            <v>6.3495449558775006</v>
          </cell>
          <cell r="I482">
            <v>573.95191124691064</v>
          </cell>
          <cell r="J482">
            <v>589.27758978060922</v>
          </cell>
          <cell r="K482">
            <v>64.704753970479416</v>
          </cell>
          <cell r="L482">
            <v>65.984875906366469</v>
          </cell>
          <cell r="M482">
            <v>215</v>
          </cell>
          <cell r="N482">
            <v>311</v>
          </cell>
          <cell r="O482">
            <v>1.9044411770319858</v>
          </cell>
        </row>
        <row r="483">
          <cell r="B483" t="str">
            <v>Kab. Pohuwato</v>
          </cell>
          <cell r="D483">
            <v>66.349999999999994</v>
          </cell>
          <cell r="F483">
            <v>94.4</v>
          </cell>
          <cell r="H483">
            <v>5.85</v>
          </cell>
          <cell r="J483">
            <v>564.95000000000005</v>
          </cell>
          <cell r="L483">
            <v>64.071063659333205</v>
          </cell>
          <cell r="N483">
            <v>369</v>
          </cell>
        </row>
        <row r="484">
          <cell r="B484" t="str">
            <v>Kab. Bone Bolango</v>
          </cell>
          <cell r="D484">
            <v>66.05</v>
          </cell>
          <cell r="F484">
            <v>92.65</v>
          </cell>
          <cell r="H484">
            <v>6.15</v>
          </cell>
          <cell r="J484">
            <v>581.65</v>
          </cell>
          <cell r="L484">
            <v>65.024166512602449</v>
          </cell>
          <cell r="N484">
            <v>345</v>
          </cell>
        </row>
        <row r="485">
          <cell r="B485" t="str">
            <v>Kota Gorontalo</v>
          </cell>
          <cell r="C485">
            <v>64.724696425033258</v>
          </cell>
          <cell r="D485">
            <v>64.900000000000006</v>
          </cell>
          <cell r="E485">
            <v>98.871063576945929</v>
          </cell>
          <cell r="F485">
            <v>98.934380257992146</v>
          </cell>
          <cell r="G485">
            <v>8.7678728680601363</v>
          </cell>
          <cell r="H485">
            <v>9.2091979809310143</v>
          </cell>
          <cell r="I485">
            <v>584.54</v>
          </cell>
          <cell r="J485">
            <v>596.15290394135411</v>
          </cell>
          <cell r="K485">
            <v>67.832133198017175</v>
          </cell>
          <cell r="L485">
            <v>69.165068396364276</v>
          </cell>
          <cell r="M485">
            <v>112</v>
          </cell>
          <cell r="N485">
            <v>169</v>
          </cell>
          <cell r="O485">
            <v>2.035604429732865</v>
          </cell>
        </row>
        <row r="487">
          <cell r="B487" t="str">
            <v>Provinsi Sulawesi Barat</v>
          </cell>
          <cell r="D487">
            <v>66.28</v>
          </cell>
          <cell r="F487">
            <v>82.925297134992462</v>
          </cell>
          <cell r="H487">
            <v>5.8614343976576677</v>
          </cell>
          <cell r="J487">
            <v>602.2195987155518</v>
          </cell>
          <cell r="L487">
            <v>64.361666440073193</v>
          </cell>
          <cell r="N487">
            <v>29</v>
          </cell>
          <cell r="Q487">
            <v>1</v>
          </cell>
        </row>
        <row r="489">
          <cell r="B489" t="str">
            <v xml:space="preserve">Kab. Majene    </v>
          </cell>
          <cell r="C489">
            <v>62.324817623430654</v>
          </cell>
          <cell r="D489">
            <v>63.4</v>
          </cell>
          <cell r="E489">
            <v>92.245891343033605</v>
          </cell>
          <cell r="F489">
            <v>88.691771876360477</v>
          </cell>
          <cell r="G489">
            <v>7.0533387515402675</v>
          </cell>
          <cell r="H489">
            <v>6.9263169351327818</v>
          </cell>
          <cell r="I489">
            <v>587.16999999999996</v>
          </cell>
          <cell r="J489">
            <v>613.93888121375255</v>
          </cell>
          <cell r="K489">
            <v>63.959175870568835</v>
          </cell>
          <cell r="L489">
            <v>65.734668174255418</v>
          </cell>
          <cell r="M489">
            <v>243</v>
          </cell>
          <cell r="N489">
            <v>321</v>
          </cell>
          <cell r="O489">
            <v>2.2195352176525414</v>
          </cell>
        </row>
        <row r="490">
          <cell r="B490" t="str">
            <v>Kab. Polewali Mamasa</v>
          </cell>
          <cell r="C490">
            <v>63.050937550660159</v>
          </cell>
          <cell r="D490">
            <v>63.4</v>
          </cell>
          <cell r="E490">
            <v>80.370246598994669</v>
          </cell>
          <cell r="F490">
            <v>80.790519996881571</v>
          </cell>
          <cell r="G490">
            <v>5.6233307216853889</v>
          </cell>
          <cell r="H490">
            <v>5.3626465008705599</v>
          </cell>
          <cell r="I490">
            <v>573.6</v>
          </cell>
          <cell r="J490">
            <v>604.03652818462547</v>
          </cell>
          <cell r="K490">
            <v>59.618952765750578</v>
          </cell>
          <cell r="L490">
            <v>62.057760909595174</v>
          </cell>
          <cell r="M490">
            <v>311</v>
          </cell>
          <cell r="N490">
            <v>401</v>
          </cell>
          <cell r="O490">
            <v>2.4575367979123448</v>
          </cell>
        </row>
        <row r="491">
          <cell r="B491" t="str">
            <v>Kab. Mamasa</v>
          </cell>
          <cell r="D491">
            <v>70.5</v>
          </cell>
          <cell r="F491">
            <v>80.571428571428569</v>
          </cell>
          <cell r="H491">
            <v>5.7180952380952377</v>
          </cell>
          <cell r="J491">
            <v>603.93652818462499</v>
          </cell>
          <cell r="L491">
            <v>66.209110520814534</v>
          </cell>
          <cell r="N491">
            <v>299</v>
          </cell>
        </row>
        <row r="492">
          <cell r="B492" t="str">
            <v>Kab. Mamuju</v>
          </cell>
          <cell r="C492">
            <v>67.108568459414073</v>
          </cell>
          <cell r="D492">
            <v>67.099999999999994</v>
          </cell>
          <cell r="E492">
            <v>83.424956026357933</v>
          </cell>
          <cell r="F492">
            <v>82.522765230291753</v>
          </cell>
          <cell r="G492">
            <v>5.9153934511352766</v>
          </cell>
          <cell r="H492">
            <v>5.7001133141897578</v>
          </cell>
          <cell r="I492">
            <v>574.37</v>
          </cell>
          <cell r="J492">
            <v>601.33605599475663</v>
          </cell>
          <cell r="K492">
            <v>62.827673961626346</v>
          </cell>
          <cell r="L492">
            <v>64.540212204994063</v>
          </cell>
          <cell r="M492">
            <v>273</v>
          </cell>
          <cell r="N492">
            <v>355</v>
          </cell>
          <cell r="O492">
            <v>2.1463980766086701</v>
          </cell>
        </row>
        <row r="493">
          <cell r="B493" t="str">
            <v>Kab. Mamuju Utara</v>
          </cell>
          <cell r="D493">
            <v>67</v>
          </cell>
          <cell r="F493">
            <v>82.05</v>
          </cell>
          <cell r="H493">
            <v>5.6</v>
          </cell>
          <cell r="J493">
            <v>587.85</v>
          </cell>
          <cell r="L493">
            <v>63.266580390706842</v>
          </cell>
          <cell r="N493">
            <v>389</v>
          </cell>
        </row>
        <row r="495">
          <cell r="B495" t="str">
            <v>Provinsi Maluku</v>
          </cell>
          <cell r="C495">
            <v>65.500192476435785</v>
          </cell>
          <cell r="D495">
            <v>66.2</v>
          </cell>
          <cell r="E495">
            <v>96.277728437030149</v>
          </cell>
          <cell r="F495">
            <v>97.77718023421734</v>
          </cell>
          <cell r="G495">
            <v>7.9554995801847106</v>
          </cell>
          <cell r="H495">
            <v>8.4046318363598527</v>
          </cell>
          <cell r="I495">
            <v>576.29999999999995</v>
          </cell>
          <cell r="J495">
            <v>596.09628534079536</v>
          </cell>
          <cell r="K495">
            <v>66.450165087374103</v>
          </cell>
          <cell r="L495">
            <v>69.02979868574765</v>
          </cell>
          <cell r="M495">
            <v>12</v>
          </cell>
          <cell r="N495">
            <v>16</v>
          </cell>
          <cell r="O495">
            <v>2.7728975155106861</v>
          </cell>
          <cell r="Q495">
            <v>1</v>
          </cell>
        </row>
        <row r="497">
          <cell r="B497" t="str">
            <v>Kab. Maluku Tenggara Barat</v>
          </cell>
          <cell r="C497">
            <v>60.72962290829836</v>
          </cell>
          <cell r="D497">
            <v>62.2</v>
          </cell>
          <cell r="E497">
            <v>98.429033310134301</v>
          </cell>
          <cell r="F497">
            <v>98.523363668183407</v>
          </cell>
          <cell r="G497">
            <v>7.461732548359957</v>
          </cell>
          <cell r="H497">
            <v>7.8497112355617782</v>
          </cell>
          <cell r="I497">
            <v>565.20000000000005</v>
          </cell>
          <cell r="J497">
            <v>574.25583339446212</v>
          </cell>
          <cell r="K497">
            <v>63.057106665800255</v>
          </cell>
          <cell r="L497">
            <v>64.879926676649987</v>
          </cell>
          <cell r="M497">
            <v>269</v>
          </cell>
          <cell r="N497">
            <v>348</v>
          </cell>
          <cell r="O497">
            <v>2.2212960320023067</v>
          </cell>
        </row>
        <row r="498">
          <cell r="B498" t="str">
            <v>Kab. Maluku Tenggara</v>
          </cell>
          <cell r="C498">
            <v>66.654435839763124</v>
          </cell>
          <cell r="D498">
            <v>66.8</v>
          </cell>
          <cell r="E498">
            <v>98</v>
          </cell>
          <cell r="F498">
            <v>99.443681873233757</v>
          </cell>
          <cell r="G498">
            <v>7.7611940298507518</v>
          </cell>
          <cell r="H498">
            <v>7.4805086798546627</v>
          </cell>
          <cell r="I498">
            <v>576.4</v>
          </cell>
          <cell r="J498">
            <v>591.64127935094041</v>
          </cell>
          <cell r="K498">
            <v>67.337911587740834</v>
          </cell>
          <cell r="L498">
            <v>68.705751547138064</v>
          </cell>
          <cell r="M498">
            <v>131</v>
          </cell>
          <cell r="N498">
            <v>195</v>
          </cell>
          <cell r="O498">
            <v>2.0464242258152274</v>
          </cell>
        </row>
        <row r="499">
          <cell r="B499" t="str">
            <v>Kab. Maluku Tengah</v>
          </cell>
          <cell r="C499">
            <v>64.154408559540329</v>
          </cell>
          <cell r="D499">
            <v>64.5</v>
          </cell>
          <cell r="E499">
            <v>97.40500463392037</v>
          </cell>
          <cell r="F499">
            <v>97.906645287724928</v>
          </cell>
          <cell r="G499">
            <v>7.6497424576894781</v>
          </cell>
          <cell r="H499">
            <v>8.0543203278104407</v>
          </cell>
          <cell r="I499">
            <v>567.70000000000005</v>
          </cell>
          <cell r="J499">
            <v>587.9882711199441</v>
          </cell>
          <cell r="K499">
            <v>65.06405029984596</v>
          </cell>
          <cell r="L499">
            <v>67.230056827987156</v>
          </cell>
          <cell r="M499">
            <v>200</v>
          </cell>
          <cell r="N499">
            <v>259</v>
          </cell>
          <cell r="O499">
            <v>2.4899670713542585</v>
          </cell>
        </row>
        <row r="500">
          <cell r="B500" t="str">
            <v>Kab. Pulau Buru</v>
          </cell>
          <cell r="C500">
            <v>65.462014209289819</v>
          </cell>
          <cell r="D500">
            <v>65.87109375</v>
          </cell>
          <cell r="E500">
            <v>84.582043626699317</v>
          </cell>
          <cell r="F500">
            <v>92.798427448177264</v>
          </cell>
          <cell r="G500">
            <v>6.210526315789469</v>
          </cell>
          <cell r="H500">
            <v>7.1698053554736898</v>
          </cell>
          <cell r="I500">
            <v>584.20000000000005</v>
          </cell>
          <cell r="J500">
            <v>585.19998135149399</v>
          </cell>
          <cell r="K500">
            <v>63.14589472671566</v>
          </cell>
          <cell r="L500">
            <v>65.98663194654209</v>
          </cell>
          <cell r="M500">
            <v>265</v>
          </cell>
          <cell r="N500">
            <v>310</v>
          </cell>
          <cell r="O500">
            <v>2.7763396452603031</v>
          </cell>
        </row>
        <row r="501">
          <cell r="B501" t="str">
            <v>Kab. Kepulauan Aru</v>
          </cell>
          <cell r="D501">
            <v>66.75</v>
          </cell>
          <cell r="F501">
            <v>98.7</v>
          </cell>
          <cell r="H501">
            <v>7.35</v>
          </cell>
          <cell r="J501">
            <v>584</v>
          </cell>
          <cell r="L501">
            <v>67.827414186232815</v>
          </cell>
          <cell r="N501">
            <v>229</v>
          </cell>
        </row>
        <row r="502">
          <cell r="B502" t="str">
            <v>Kab. Seram Bagian Barat</v>
          </cell>
          <cell r="D502">
            <v>64.349999999999994</v>
          </cell>
          <cell r="F502">
            <v>97.65</v>
          </cell>
          <cell r="H502">
            <v>7.85</v>
          </cell>
          <cell r="J502">
            <v>577.85</v>
          </cell>
          <cell r="L502">
            <v>66.157370431996057</v>
          </cell>
          <cell r="N502">
            <v>303</v>
          </cell>
        </row>
        <row r="503">
          <cell r="B503" t="str">
            <v>Kab. Seram Bagian Timur</v>
          </cell>
          <cell r="D503">
            <v>64.05</v>
          </cell>
          <cell r="F503">
            <v>97.15</v>
          </cell>
          <cell r="H503">
            <v>7.35</v>
          </cell>
          <cell r="J503">
            <v>557.54999999999995</v>
          </cell>
          <cell r="L503">
            <v>63.945470512109438</v>
          </cell>
          <cell r="N503">
            <v>371</v>
          </cell>
        </row>
        <row r="504">
          <cell r="B504" t="str">
            <v>Kota Ambon</v>
          </cell>
          <cell r="C504">
            <v>71.99095390369763</v>
          </cell>
          <cell r="D504">
            <v>72.3</v>
          </cell>
          <cell r="E504">
            <v>98.920672028230413</v>
          </cell>
          <cell r="F504">
            <v>98.045974903887881</v>
          </cell>
          <cell r="G504">
            <v>10.331980519480531</v>
          </cell>
          <cell r="H504">
            <v>10.684397748317656</v>
          </cell>
          <cell r="I504">
            <v>580.6</v>
          </cell>
          <cell r="J504">
            <v>616.11448559511473</v>
          </cell>
          <cell r="K504">
            <v>72.735058767473291</v>
          </cell>
          <cell r="L504">
            <v>75.70917935737296</v>
          </cell>
          <cell r="M504">
            <v>29</v>
          </cell>
          <cell r="N504">
            <v>14</v>
          </cell>
          <cell r="O504">
            <v>3.3027599061896713</v>
          </cell>
        </row>
        <row r="506">
          <cell r="B506" t="str">
            <v>Provinsi Maluku Utara</v>
          </cell>
          <cell r="C506">
            <v>62.964710809301657</v>
          </cell>
          <cell r="D506">
            <v>63.3</v>
          </cell>
          <cell r="E506">
            <v>95.841930104346446</v>
          </cell>
          <cell r="F506">
            <v>95.162371551060403</v>
          </cell>
          <cell r="G506">
            <v>8.4084183673469379</v>
          </cell>
          <cell r="H506">
            <v>8.5</v>
          </cell>
          <cell r="I506">
            <v>583.35</v>
          </cell>
          <cell r="J506">
            <v>588.88657785493319</v>
          </cell>
          <cell r="K506">
            <v>65.823291839381156</v>
          </cell>
          <cell r="L506">
            <v>66.35288310419611</v>
          </cell>
          <cell r="M506">
            <v>19</v>
          </cell>
          <cell r="N506">
            <v>26</v>
          </cell>
          <cell r="O506">
            <v>1.244816372068507</v>
          </cell>
          <cell r="Q506">
            <v>1</v>
          </cell>
        </row>
        <row r="508">
          <cell r="B508" t="str">
            <v>Kab. Halmahera Barat</v>
          </cell>
          <cell r="C508">
            <v>62.746874831132807</v>
          </cell>
          <cell r="D508">
            <v>62.9</v>
          </cell>
          <cell r="E508">
            <v>95.583426881157024</v>
          </cell>
          <cell r="F508">
            <v>95.266462132833368</v>
          </cell>
          <cell r="G508">
            <v>7.2204778156996507</v>
          </cell>
          <cell r="H508">
            <v>7.3</v>
          </cell>
          <cell r="I508">
            <v>570.35</v>
          </cell>
          <cell r="J508">
            <v>580.05311423076</v>
          </cell>
          <cell r="K508">
            <v>63.763453335849164</v>
          </cell>
          <cell r="L508">
            <v>64.584442918558381</v>
          </cell>
          <cell r="M508">
            <v>252</v>
          </cell>
          <cell r="N508">
            <v>354</v>
          </cell>
          <cell r="O508">
            <v>1.5052042013609364</v>
          </cell>
        </row>
        <row r="509">
          <cell r="B509" t="str">
            <v>Kab. Halmahera Tengah</v>
          </cell>
          <cell r="C509">
            <v>63.4</v>
          </cell>
          <cell r="D509">
            <v>63.6</v>
          </cell>
          <cell r="E509">
            <v>94.674274124050058</v>
          </cell>
          <cell r="F509">
            <v>96.525847032492095</v>
          </cell>
          <cell r="G509">
            <v>7.6589537223340045</v>
          </cell>
          <cell r="H509">
            <v>7.7</v>
          </cell>
          <cell r="I509">
            <v>585.82000000000005</v>
          </cell>
          <cell r="J509">
            <v>587.13987087358601</v>
          </cell>
          <cell r="K509">
            <v>65.440750368754507</v>
          </cell>
          <cell r="L509">
            <v>66.095399210645766</v>
          </cell>
          <cell r="M509">
            <v>191</v>
          </cell>
          <cell r="N509">
            <v>307</v>
          </cell>
          <cell r="O509">
            <v>1.3763283314132915</v>
          </cell>
        </row>
        <row r="510">
          <cell r="B510" t="str">
            <v>Kab. Kepulauan Sula</v>
          </cell>
          <cell r="D510">
            <v>63.1</v>
          </cell>
          <cell r="F510">
            <v>95.45</v>
          </cell>
          <cell r="H510">
            <v>7.35</v>
          </cell>
          <cell r="J510">
            <v>583.35</v>
          </cell>
          <cell r="L510">
            <v>65.027343316694399</v>
          </cell>
          <cell r="N510">
            <v>344</v>
          </cell>
        </row>
        <row r="511">
          <cell r="B511" t="str">
            <v>Kab. Halmahera Selatan</v>
          </cell>
          <cell r="D511">
            <v>63.3</v>
          </cell>
          <cell r="F511">
            <v>95.4</v>
          </cell>
          <cell r="H511">
            <v>7.25</v>
          </cell>
          <cell r="J511">
            <v>581.22</v>
          </cell>
          <cell r="L511">
            <v>64.88919085474825</v>
          </cell>
          <cell r="N511">
            <v>347</v>
          </cell>
        </row>
        <row r="512">
          <cell r="B512" t="str">
            <v>Kab. Halmahera Utara</v>
          </cell>
          <cell r="D512">
            <v>63</v>
          </cell>
          <cell r="F512">
            <v>95.55</v>
          </cell>
          <cell r="H512">
            <v>7.35</v>
          </cell>
          <cell r="J512">
            <v>581.85</v>
          </cell>
          <cell r="L512">
            <v>64.878461822887772</v>
          </cell>
          <cell r="N512">
            <v>349</v>
          </cell>
        </row>
        <row r="513">
          <cell r="B513" t="str">
            <v>Kab. Halmahera Timur</v>
          </cell>
          <cell r="D513">
            <v>63.35</v>
          </cell>
          <cell r="F513">
            <v>92</v>
          </cell>
          <cell r="H513">
            <v>7.6</v>
          </cell>
          <cell r="J513">
            <v>588.15</v>
          </cell>
          <cell r="L513">
            <v>64.954504837616312</v>
          </cell>
          <cell r="N513">
            <v>346</v>
          </cell>
        </row>
        <row r="514">
          <cell r="B514" t="str">
            <v>Kota Ternate</v>
          </cell>
          <cell r="C514">
            <v>67.531628847194142</v>
          </cell>
          <cell r="D514">
            <v>68.2</v>
          </cell>
          <cell r="E514">
            <v>97.625593616774268</v>
          </cell>
          <cell r="F514">
            <v>98.060108521465324</v>
          </cell>
          <cell r="G514">
            <v>10.109514031485286</v>
          </cell>
          <cell r="H514">
            <v>10.137797895170889</v>
          </cell>
          <cell r="I514">
            <v>600.9</v>
          </cell>
          <cell r="J514">
            <v>620.53985899273005</v>
          </cell>
          <cell r="K514">
            <v>71.368822536389743</v>
          </cell>
          <cell r="L514">
            <v>73.37054944039383</v>
          </cell>
          <cell r="M514">
            <v>47</v>
          </cell>
          <cell r="N514">
            <v>52</v>
          </cell>
          <cell r="O514">
            <v>2.6441300309271836</v>
          </cell>
        </row>
        <row r="515">
          <cell r="B515" t="str">
            <v>Kota Tidore Kepulauan</v>
          </cell>
          <cell r="D515">
            <v>63.45</v>
          </cell>
          <cell r="F515">
            <v>92.6</v>
          </cell>
          <cell r="H515">
            <v>7.7</v>
          </cell>
          <cell r="J515">
            <v>588.45000000000005</v>
          </cell>
          <cell r="L515">
            <v>65.240577432673931</v>
          </cell>
          <cell r="N515">
            <v>336</v>
          </cell>
        </row>
        <row r="517">
          <cell r="B517" t="str">
            <v>Provinsi Irian Jaya  Barat</v>
          </cell>
          <cell r="D517">
            <v>66.783333333333331</v>
          </cell>
          <cell r="F517">
            <v>85.098424197215849</v>
          </cell>
          <cell r="H517">
            <v>7.0760599000486621</v>
          </cell>
          <cell r="J517">
            <v>571.48325531851151</v>
          </cell>
          <cell r="L517">
            <v>63.656250496202894</v>
          </cell>
          <cell r="N517">
            <v>30</v>
          </cell>
          <cell r="Q517">
            <v>1</v>
          </cell>
        </row>
        <row r="519">
          <cell r="B519" t="str">
            <v>Kab. Fak Fak</v>
          </cell>
          <cell r="C519">
            <v>68.726951707941026</v>
          </cell>
          <cell r="D519">
            <v>68.8</v>
          </cell>
          <cell r="E519">
            <v>86.4</v>
          </cell>
          <cell r="F519">
            <v>95.79759427498351</v>
          </cell>
          <cell r="G519">
            <v>6.4232209737827741</v>
          </cell>
          <cell r="H519">
            <v>7.7843475612850836</v>
          </cell>
          <cell r="I519">
            <v>568.92999999999995</v>
          </cell>
          <cell r="J519">
            <v>568.79787094024834</v>
          </cell>
          <cell r="K519">
            <v>64.345010522706445</v>
          </cell>
          <cell r="L519">
            <v>67.472010927315438</v>
          </cell>
          <cell r="M519">
            <v>228</v>
          </cell>
          <cell r="N519">
            <v>247</v>
          </cell>
          <cell r="O519">
            <v>2.9614459620492397</v>
          </cell>
        </row>
        <row r="520">
          <cell r="B520" t="str">
            <v>Kab. Kaimana</v>
          </cell>
          <cell r="D520">
            <v>68.650000000000006</v>
          </cell>
          <cell r="F520">
            <v>91.1</v>
          </cell>
          <cell r="H520">
            <v>7.1</v>
          </cell>
          <cell r="J520">
            <v>568.85</v>
          </cell>
          <cell r="L520">
            <v>65.841859246934121</v>
          </cell>
          <cell r="N520">
            <v>315</v>
          </cell>
        </row>
        <row r="521">
          <cell r="B521" t="str">
            <v>Kab. Teluk Wondama</v>
          </cell>
          <cell r="D521">
            <v>66.2</v>
          </cell>
          <cell r="F521">
            <v>69.7</v>
          </cell>
          <cell r="H521">
            <v>5.65</v>
          </cell>
          <cell r="J521">
            <v>571.25</v>
          </cell>
          <cell r="L521">
            <v>58.835995562950636</v>
          </cell>
          <cell r="N521">
            <v>426</v>
          </cell>
        </row>
        <row r="522">
          <cell r="B522" t="str">
            <v>Kab. Teluk Bintuni</v>
          </cell>
          <cell r="D522">
            <v>66.400000000000006</v>
          </cell>
          <cell r="F522">
            <v>69.8</v>
          </cell>
          <cell r="H522">
            <v>5.7</v>
          </cell>
          <cell r="J522">
            <v>581.45000000000005</v>
          </cell>
          <cell r="L522">
            <v>59.792093424539352</v>
          </cell>
          <cell r="N522">
            <v>422</v>
          </cell>
        </row>
        <row r="523">
          <cell r="B523" t="str">
            <v>Kab. Manokwari</v>
          </cell>
          <cell r="C523">
            <v>66.267228027218636</v>
          </cell>
          <cell r="D523">
            <v>66.5</v>
          </cell>
          <cell r="E523">
            <v>62.5</v>
          </cell>
          <cell r="F523">
            <v>76.933549620531835</v>
          </cell>
          <cell r="G523">
            <v>5.8</v>
          </cell>
          <cell r="H523">
            <v>5.5421180696367536</v>
          </cell>
          <cell r="I523">
            <v>578.9</v>
          </cell>
          <cell r="J523">
            <v>573.76702652094684</v>
          </cell>
          <cell r="K523">
            <v>57.973751196485857</v>
          </cell>
          <cell r="L523">
            <v>60.724097016075376</v>
          </cell>
          <cell r="M523">
            <v>322</v>
          </cell>
          <cell r="N523">
            <v>414</v>
          </cell>
          <cell r="O523">
            <v>2.5581931893001961</v>
          </cell>
        </row>
        <row r="524">
          <cell r="B524" t="str">
            <v>Kab. Sorong Selatan</v>
          </cell>
          <cell r="D524">
            <v>65.05</v>
          </cell>
          <cell r="F524">
            <v>87.6</v>
          </cell>
          <cell r="H524">
            <v>7</v>
          </cell>
          <cell r="J524">
            <v>554.4</v>
          </cell>
          <cell r="L524">
            <v>61.876893449189616</v>
          </cell>
          <cell r="N524">
            <v>404</v>
          </cell>
        </row>
        <row r="525">
          <cell r="B525" t="str">
            <v>Kab. Sorong</v>
          </cell>
          <cell r="C525">
            <v>64.848775793257673</v>
          </cell>
          <cell r="D525">
            <v>65.3</v>
          </cell>
          <cell r="E525">
            <v>87.3</v>
          </cell>
          <cell r="F525">
            <v>89.898989898989896</v>
          </cell>
          <cell r="G525">
            <v>8</v>
          </cell>
          <cell r="H525">
            <v>7.9</v>
          </cell>
          <cell r="I525">
            <v>548.75</v>
          </cell>
          <cell r="J525">
            <v>572.76830256327992</v>
          </cell>
          <cell r="K525">
            <v>62.00394489284637</v>
          </cell>
          <cell r="L525">
            <v>64.608284697100956</v>
          </cell>
          <cell r="M525">
            <v>290</v>
          </cell>
          <cell r="N525">
            <v>352</v>
          </cell>
          <cell r="O525">
            <v>2.6180598464139182</v>
          </cell>
        </row>
        <row r="526">
          <cell r="B526" t="str">
            <v>Kab. Raja Ampat</v>
          </cell>
          <cell r="D526">
            <v>64.55</v>
          </cell>
          <cell r="F526">
            <v>86</v>
          </cell>
          <cell r="H526">
            <v>6.9</v>
          </cell>
          <cell r="J526">
            <v>536.79999999999995</v>
          </cell>
          <cell r="L526">
            <v>59.813720958895658</v>
          </cell>
          <cell r="N526">
            <v>421</v>
          </cell>
        </row>
        <row r="527">
          <cell r="B527" t="str">
            <v>Kota Sorong</v>
          </cell>
          <cell r="C527">
            <v>68.512302103210374</v>
          </cell>
          <cell r="D527">
            <v>69.599999999999994</v>
          </cell>
          <cell r="E527">
            <v>98.606998583486018</v>
          </cell>
          <cell r="F527">
            <v>99.055683980437479</v>
          </cell>
          <cell r="G527">
            <v>10.050944246474463</v>
          </cell>
          <cell r="H527">
            <v>10.108073469516127</v>
          </cell>
          <cell r="I527">
            <v>613.12</v>
          </cell>
          <cell r="J527">
            <v>615.26609784212837</v>
          </cell>
          <cell r="K527">
            <v>73.029678325945341</v>
          </cell>
          <cell r="L527">
            <v>73.94129918282502</v>
          </cell>
          <cell r="M527">
            <v>22</v>
          </cell>
          <cell r="N527">
            <v>38</v>
          </cell>
          <cell r="O527">
            <v>1.8385018162836297</v>
          </cell>
        </row>
        <row r="529">
          <cell r="B529" t="str">
            <v>Provinsi Papua</v>
          </cell>
          <cell r="C529">
            <v>65.16613263890855</v>
          </cell>
          <cell r="D529">
            <v>65.8</v>
          </cell>
          <cell r="E529">
            <v>74.400000000000006</v>
          </cell>
          <cell r="F529">
            <v>74.217323395659875</v>
          </cell>
          <cell r="G529">
            <v>6</v>
          </cell>
          <cell r="H529">
            <v>6.1010921181615219</v>
          </cell>
          <cell r="I529">
            <v>578.15</v>
          </cell>
          <cell r="J529">
            <v>583.75993685210017</v>
          </cell>
          <cell r="K529">
            <v>60.096850048669545</v>
          </cell>
          <cell r="L529">
            <v>60.915432087889073</v>
          </cell>
          <cell r="M529">
            <v>29</v>
          </cell>
          <cell r="N529">
            <v>32</v>
          </cell>
          <cell r="O529">
            <v>1.43227864129847</v>
          </cell>
          <cell r="Q529">
            <v>1</v>
          </cell>
        </row>
        <row r="531">
          <cell r="B531" t="str">
            <v>Kab. Merauke</v>
          </cell>
          <cell r="C531">
            <v>59.196957842732218</v>
          </cell>
          <cell r="D531">
            <v>60.9</v>
          </cell>
          <cell r="E531">
            <v>84.4</v>
          </cell>
          <cell r="F531">
            <v>85.611460966524362</v>
          </cell>
          <cell r="G531">
            <v>6.1</v>
          </cell>
          <cell r="H531">
            <v>6.4850727440921707</v>
          </cell>
          <cell r="I531">
            <v>565.30999999999995</v>
          </cell>
          <cell r="J531">
            <v>579.12015649519594</v>
          </cell>
          <cell r="K531">
            <v>58.087845871216551</v>
          </cell>
          <cell r="L531">
            <v>60.652258473425121</v>
          </cell>
          <cell r="M531">
            <v>321</v>
          </cell>
          <cell r="N531">
            <v>415</v>
          </cell>
          <cell r="O531">
            <v>2.4735686040796425</v>
          </cell>
        </row>
        <row r="532">
          <cell r="B532" t="str">
            <v>Kab. Jayawijaya</v>
          </cell>
          <cell r="C532">
            <v>64.724696425033258</v>
          </cell>
          <cell r="D532">
            <v>65.3</v>
          </cell>
          <cell r="E532">
            <v>32</v>
          </cell>
          <cell r="F532">
            <v>31.371437211763816</v>
          </cell>
          <cell r="G532">
            <v>2.2314893617021281</v>
          </cell>
          <cell r="H532">
            <v>2.1366901035760186</v>
          </cell>
          <cell r="I532">
            <v>570.24</v>
          </cell>
          <cell r="J532">
            <v>569.9227071183999</v>
          </cell>
          <cell r="K532">
            <v>47.02857215747423</v>
          </cell>
          <cell r="L532">
            <v>47.113841223183819</v>
          </cell>
          <cell r="M532">
            <v>341</v>
          </cell>
          <cell r="N532">
            <v>434</v>
          </cell>
          <cell r="O532">
            <v>0.40121292241171108</v>
          </cell>
        </row>
        <row r="533">
          <cell r="B533" t="str">
            <v>Kab. Jayapura</v>
          </cell>
          <cell r="C533">
            <v>65.691196651766646</v>
          </cell>
          <cell r="D533">
            <v>66.099999999999994</v>
          </cell>
          <cell r="E533">
            <v>88.8</v>
          </cell>
          <cell r="F533">
            <v>92.689270523281465</v>
          </cell>
          <cell r="G533">
            <v>6.7</v>
          </cell>
          <cell r="H533">
            <v>7.565609712584858</v>
          </cell>
          <cell r="I533">
            <v>589.26</v>
          </cell>
          <cell r="J533">
            <v>596.34730435820165</v>
          </cell>
          <cell r="K533">
            <v>64.96289750512581</v>
          </cell>
          <cell r="L533">
            <v>67.24143518210235</v>
          </cell>
          <cell r="M533">
            <v>205</v>
          </cell>
          <cell r="N533">
            <v>258</v>
          </cell>
          <cell r="O533">
            <v>2.5501399526960284</v>
          </cell>
        </row>
        <row r="534">
          <cell r="B534" t="str">
            <v>Kab. Nabire</v>
          </cell>
          <cell r="C534">
            <v>66.147719443099973</v>
          </cell>
          <cell r="D534">
            <v>66.099999999999994</v>
          </cell>
          <cell r="E534">
            <v>75.5</v>
          </cell>
          <cell r="F534">
            <v>83.168316831683171</v>
          </cell>
          <cell r="G534">
            <v>5</v>
          </cell>
          <cell r="H534">
            <v>6.1346534653465348</v>
          </cell>
          <cell r="I534">
            <v>499.11</v>
          </cell>
          <cell r="J534">
            <v>583.09154110862778</v>
          </cell>
          <cell r="K534">
            <v>54.057262018829498</v>
          </cell>
          <cell r="L534">
            <v>63.044580731761847</v>
          </cell>
          <cell r="M534">
            <v>337</v>
          </cell>
          <cell r="N534">
            <v>393</v>
          </cell>
          <cell r="O534">
            <v>4.4228950555826865</v>
          </cell>
        </row>
        <row r="535">
          <cell r="B535" t="str">
            <v>Kab. Yapen Waropen</v>
          </cell>
          <cell r="C535">
            <v>63.05547580020535</v>
          </cell>
          <cell r="D535">
            <v>64.7</v>
          </cell>
          <cell r="E535">
            <v>65.900000000000006</v>
          </cell>
          <cell r="F535">
            <v>85.638005242548786</v>
          </cell>
          <cell r="G535">
            <v>5.9</v>
          </cell>
          <cell r="H535">
            <v>6.3</v>
          </cell>
          <cell r="I535">
            <v>576.94000000000005</v>
          </cell>
          <cell r="J535">
            <v>611.32617173912149</v>
          </cell>
          <cell r="K535">
            <v>56.868091103645241</v>
          </cell>
          <cell r="L535">
            <v>65.113074602732041</v>
          </cell>
          <cell r="M535">
            <v>330</v>
          </cell>
          <cell r="N535">
            <v>340</v>
          </cell>
          <cell r="O535">
            <v>4.3721550584256033</v>
          </cell>
        </row>
        <row r="536">
          <cell r="B536" t="str">
            <v>Kab. Biak Numfor</v>
          </cell>
          <cell r="C536">
            <v>64.424042571258738</v>
          </cell>
          <cell r="D536">
            <v>64.8</v>
          </cell>
          <cell r="E536">
            <v>90.2</v>
          </cell>
          <cell r="F536">
            <v>96.421348082717628</v>
          </cell>
          <cell r="G536">
            <v>7.8</v>
          </cell>
          <cell r="H536">
            <v>7.8</v>
          </cell>
          <cell r="I536">
            <v>582.04</v>
          </cell>
          <cell r="J536">
            <v>584.585332571805</v>
          </cell>
          <cell r="K536">
            <v>64.828677129469241</v>
          </cell>
          <cell r="L536">
            <v>66.616136494794858</v>
          </cell>
          <cell r="M536">
            <v>210</v>
          </cell>
          <cell r="N536">
            <v>286</v>
          </cell>
          <cell r="O536">
            <v>2.2543624250126135</v>
          </cell>
        </row>
        <row r="537">
          <cell r="B537" t="str">
            <v>Kab. Paniai</v>
          </cell>
          <cell r="C537">
            <v>66.281569057312865</v>
          </cell>
          <cell r="D537">
            <v>66.400000000000006</v>
          </cell>
          <cell r="E537">
            <v>62.7</v>
          </cell>
          <cell r="F537">
            <v>62.8</v>
          </cell>
          <cell r="G537">
            <v>6.1125827814569593</v>
          </cell>
          <cell r="H537">
            <v>6.2</v>
          </cell>
          <cell r="I537">
            <v>575.16999999999996</v>
          </cell>
          <cell r="J537">
            <v>576.84689558456205</v>
          </cell>
          <cell r="K537">
            <v>57.970375921907198</v>
          </cell>
          <cell r="L537">
            <v>0</v>
          </cell>
          <cell r="M537">
            <v>323</v>
          </cell>
          <cell r="N537">
            <v>430</v>
          </cell>
          <cell r="O537">
            <v>0.81903944867153955</v>
          </cell>
        </row>
        <row r="538">
          <cell r="B538" t="str">
            <v>Kab. Puncak Jaya</v>
          </cell>
          <cell r="C538">
            <v>66.30308060245423</v>
          </cell>
          <cell r="D538">
            <v>66.400000000000006</v>
          </cell>
          <cell r="E538">
            <v>86.6</v>
          </cell>
          <cell r="F538">
            <v>86.4</v>
          </cell>
          <cell r="G538">
            <v>5.9959919839679356</v>
          </cell>
          <cell r="H538">
            <v>6.1</v>
          </cell>
          <cell r="I538">
            <v>615.08000000000004</v>
          </cell>
          <cell r="J538">
            <v>619.08334253879627</v>
          </cell>
          <cell r="K538">
            <v>66.281425727393824</v>
          </cell>
          <cell r="L538">
            <v>66.676254278270491</v>
          </cell>
          <cell r="M538">
            <v>163</v>
          </cell>
          <cell r="N538">
            <v>283</v>
          </cell>
          <cell r="O538">
            <v>1.0821056719473319</v>
          </cell>
        </row>
        <row r="539">
          <cell r="B539" t="str">
            <v>Kab. Mimika</v>
          </cell>
          <cell r="C539">
            <v>68.156364151062093</v>
          </cell>
          <cell r="D539">
            <v>68.599999999999994</v>
          </cell>
          <cell r="E539">
            <v>84.2</v>
          </cell>
          <cell r="F539">
            <v>84</v>
          </cell>
          <cell r="G539">
            <v>6.2036847492323481</v>
          </cell>
          <cell r="H539">
            <v>6.3</v>
          </cell>
          <cell r="I539">
            <v>587.26</v>
          </cell>
          <cell r="J539">
            <v>596.0793471558037</v>
          </cell>
          <cell r="K539">
            <v>64.788507642053219</v>
          </cell>
          <cell r="L539">
            <v>65.741245081947028</v>
          </cell>
          <cell r="M539">
            <v>212</v>
          </cell>
          <cell r="N539">
            <v>320</v>
          </cell>
          <cell r="O539">
            <v>1.6449185568118416</v>
          </cell>
        </row>
        <row r="540">
          <cell r="B540" t="str">
            <v>Kab. Boven Digoel</v>
          </cell>
          <cell r="D540">
            <v>65</v>
          </cell>
          <cell r="F540">
            <v>31.1</v>
          </cell>
          <cell r="H540">
            <v>2.0499999999999998</v>
          </cell>
          <cell r="J540">
            <v>569.75</v>
          </cell>
          <cell r="L540">
            <v>46.809336291366236</v>
          </cell>
          <cell r="N540">
            <v>437</v>
          </cell>
        </row>
        <row r="541">
          <cell r="B541" t="str">
            <v>Kab. Mappi</v>
          </cell>
          <cell r="D541">
            <v>64.900000000000006</v>
          </cell>
          <cell r="F541">
            <v>31</v>
          </cell>
          <cell r="H541">
            <v>2</v>
          </cell>
          <cell r="J541">
            <v>568.5</v>
          </cell>
          <cell r="L541">
            <v>46.598231342823695</v>
          </cell>
          <cell r="N541">
            <v>438</v>
          </cell>
        </row>
        <row r="542">
          <cell r="B542" t="str">
            <v>Kab. Asmat</v>
          </cell>
          <cell r="D542">
            <v>63.7</v>
          </cell>
          <cell r="F542">
            <v>30.9</v>
          </cell>
          <cell r="H542">
            <v>2</v>
          </cell>
          <cell r="J542">
            <v>565.79999999999995</v>
          </cell>
          <cell r="L542">
            <v>45.70135576508288</v>
          </cell>
          <cell r="N542">
            <v>440</v>
          </cell>
        </row>
        <row r="543">
          <cell r="B543" t="str">
            <v>Kab. Yahukimo</v>
          </cell>
          <cell r="D543">
            <v>65</v>
          </cell>
          <cell r="F543">
            <v>31.1</v>
          </cell>
          <cell r="H543">
            <v>2.15</v>
          </cell>
          <cell r="J543">
            <v>569.75</v>
          </cell>
          <cell r="L543">
            <v>46.883410365440312</v>
          </cell>
          <cell r="N543">
            <v>436</v>
          </cell>
        </row>
        <row r="544">
          <cell r="B544" t="str">
            <v>Kab. Pegunungan Bintang</v>
          </cell>
          <cell r="D544">
            <v>64.400000000000006</v>
          </cell>
          <cell r="F544">
            <v>30.9</v>
          </cell>
          <cell r="H544">
            <v>2.0499999999999998</v>
          </cell>
          <cell r="J544">
            <v>570.04999999999995</v>
          </cell>
          <cell r="L544">
            <v>46.454668145683115</v>
          </cell>
          <cell r="N544">
            <v>439</v>
          </cell>
        </row>
        <row r="545">
          <cell r="B545" t="str">
            <v>Kab. Tolikara</v>
          </cell>
          <cell r="D545">
            <v>65.099999999999994</v>
          </cell>
          <cell r="F545">
            <v>31.2</v>
          </cell>
          <cell r="H545">
            <v>2.16</v>
          </cell>
          <cell r="J545">
            <v>569.85</v>
          </cell>
          <cell r="L545">
            <v>46.976298761323719</v>
          </cell>
          <cell r="N545">
            <v>435</v>
          </cell>
        </row>
        <row r="546">
          <cell r="B546" t="str">
            <v>Kab. Sarmi</v>
          </cell>
          <cell r="D546">
            <v>65.5</v>
          </cell>
          <cell r="F546">
            <v>86.85</v>
          </cell>
          <cell r="H546">
            <v>6.25</v>
          </cell>
          <cell r="J546">
            <v>585.79999999999995</v>
          </cell>
          <cell r="L546">
            <v>63.823479386208163</v>
          </cell>
          <cell r="N546">
            <v>375</v>
          </cell>
        </row>
        <row r="547">
          <cell r="B547" t="str">
            <v>Kab. Keerom</v>
          </cell>
          <cell r="D547">
            <v>65.900000000000006</v>
          </cell>
          <cell r="F547">
            <v>90.75</v>
          </cell>
          <cell r="H547">
            <v>7.15</v>
          </cell>
          <cell r="J547">
            <v>592.79999999999995</v>
          </cell>
          <cell r="L547">
            <v>66.11825969063905</v>
          </cell>
          <cell r="N547">
            <v>306</v>
          </cell>
        </row>
        <row r="548">
          <cell r="B548" t="str">
            <v>Kab. Waropen</v>
          </cell>
          <cell r="D548">
            <v>63.9</v>
          </cell>
          <cell r="F548">
            <v>75.75</v>
          </cell>
          <cell r="H548">
            <v>6.1</v>
          </cell>
          <cell r="J548">
            <v>594.1</v>
          </cell>
          <cell r="L548">
            <v>60.996179207493675</v>
          </cell>
          <cell r="N548">
            <v>411</v>
          </cell>
        </row>
        <row r="549">
          <cell r="B549" t="str">
            <v>Kab. Supiori</v>
          </cell>
          <cell r="D549">
            <v>64.599999999999994</v>
          </cell>
          <cell r="F549">
            <v>93.3</v>
          </cell>
          <cell r="H549">
            <v>7.7</v>
          </cell>
          <cell r="J549">
            <v>583.29999999999995</v>
          </cell>
          <cell r="L549">
            <v>65.638306526160079</v>
          </cell>
          <cell r="N549">
            <v>324</v>
          </cell>
        </row>
        <row r="550">
          <cell r="B550" t="str">
            <v>Kota Jayapura</v>
          </cell>
          <cell r="C550">
            <v>67.012961592119126</v>
          </cell>
          <cell r="D550">
            <v>67.2</v>
          </cell>
          <cell r="E550">
            <v>94.941266718154409</v>
          </cell>
          <cell r="F550">
            <v>96.7</v>
          </cell>
          <cell r="G550">
            <v>10.4</v>
          </cell>
          <cell r="H550">
            <v>10.278081955793905</v>
          </cell>
          <cell r="I550">
            <v>609.46</v>
          </cell>
          <cell r="J550">
            <v>611.02984815656419</v>
          </cell>
          <cell r="K550">
            <v>71.358726600025804</v>
          </cell>
          <cell r="L550">
            <v>71.884085493581566</v>
          </cell>
          <cell r="M550">
            <v>48</v>
          </cell>
          <cell r="N550">
            <v>79</v>
          </cell>
          <cell r="O550">
            <v>1.3543530273448496</v>
          </cell>
        </row>
      </sheetData>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
      <sheetName val="Banding All"/>
      <sheetName val="IPM"/>
      <sheetName val="IKK"/>
      <sheetName val="BPS"/>
      <sheetName val="BP"/>
    </sheetNames>
    <sheetDataSet>
      <sheetData sheetId="0" refreshError="1"/>
      <sheetData sheetId="1" refreshError="1"/>
      <sheetData sheetId="2" refreshError="1">
        <row r="13">
          <cell r="B13" t="str">
            <v>Provinsi Nanggroe Aceh Darussalam</v>
          </cell>
          <cell r="C13">
            <v>67.7156720667369</v>
          </cell>
          <cell r="D13">
            <v>67.900000000000006</v>
          </cell>
          <cell r="E13">
            <v>95.76</v>
          </cell>
          <cell r="F13">
            <v>95.690330963973409</v>
          </cell>
          <cell r="G13">
            <v>7.8</v>
          </cell>
          <cell r="H13">
            <v>8.4241583550958676</v>
          </cell>
          <cell r="I13">
            <v>557.48</v>
          </cell>
          <cell r="J13">
            <v>585.78</v>
          </cell>
          <cell r="K13">
            <v>66.001007190585639</v>
          </cell>
          <cell r="L13">
            <v>68.730277739837334</v>
          </cell>
          <cell r="M13">
            <v>15</v>
          </cell>
          <cell r="N13">
            <v>18</v>
          </cell>
          <cell r="O13">
            <v>2.8332850407451451</v>
          </cell>
          <cell r="Q13">
            <v>1</v>
          </cell>
        </row>
        <row r="15">
          <cell r="B15" t="str">
            <v>Kab. Simeuleu</v>
          </cell>
          <cell r="C15">
            <v>62.163709764576623</v>
          </cell>
          <cell r="D15">
            <v>62.4</v>
          </cell>
          <cell r="E15">
            <v>93.956359734982868</v>
          </cell>
          <cell r="F15">
            <v>94.5</v>
          </cell>
          <cell r="G15">
            <v>5.7381453088001555</v>
          </cell>
          <cell r="H15">
            <v>6.1</v>
          </cell>
          <cell r="I15">
            <v>568.15</v>
          </cell>
          <cell r="J15">
            <v>596.21</v>
          </cell>
          <cell r="K15">
            <v>61.810407551844719</v>
          </cell>
          <cell r="L15">
            <v>64.492050286559433</v>
          </cell>
          <cell r="M15">
            <v>291</v>
          </cell>
          <cell r="N15">
            <v>358</v>
          </cell>
          <cell r="O15">
            <v>2.6498906154979345</v>
          </cell>
        </row>
        <row r="16">
          <cell r="B16" t="str">
            <v>Kab. Aceh Singkil</v>
          </cell>
          <cell r="C16">
            <v>62.676531963182455</v>
          </cell>
          <cell r="D16">
            <v>63</v>
          </cell>
          <cell r="E16">
            <v>95.448869861397171</v>
          </cell>
          <cell r="F16">
            <v>96.222064561901377</v>
          </cell>
          <cell r="G16">
            <v>6.3940279657234802</v>
          </cell>
          <cell r="H16">
            <v>7.6729691379921956</v>
          </cell>
          <cell r="I16">
            <v>558.29999999999995</v>
          </cell>
          <cell r="J16">
            <v>588.20000000000005</v>
          </cell>
          <cell r="K16">
            <v>62.154050441627184</v>
          </cell>
          <cell r="L16">
            <v>65.75619978115995</v>
          </cell>
          <cell r="M16">
            <v>288</v>
          </cell>
          <cell r="N16">
            <v>318</v>
          </cell>
          <cell r="O16">
            <v>3.0851135550313002</v>
          </cell>
        </row>
        <row r="17">
          <cell r="B17" t="str">
            <v>Kab. Aceh Selatan</v>
          </cell>
          <cell r="C17">
            <v>64.65072603243793</v>
          </cell>
          <cell r="D17">
            <v>65.5</v>
          </cell>
          <cell r="E17">
            <v>94.962984153777711</v>
          </cell>
          <cell r="F17">
            <v>95.6621921063618</v>
          </cell>
          <cell r="G17">
            <v>7.3119073401499355</v>
          </cell>
          <cell r="H17">
            <v>8.0914448119721243</v>
          </cell>
          <cell r="I17">
            <v>558.29999999999995</v>
          </cell>
          <cell r="J17">
            <v>582.46</v>
          </cell>
          <cell r="K17">
            <v>63.822760970576972</v>
          </cell>
          <cell r="L17">
            <v>66.888490255465925</v>
          </cell>
          <cell r="M17">
            <v>248</v>
          </cell>
          <cell r="N17">
            <v>274</v>
          </cell>
          <cell r="O17">
            <v>2.9110468269592991</v>
          </cell>
        </row>
        <row r="18">
          <cell r="B18" t="str">
            <v>Kab. Aceh Tenggara</v>
          </cell>
          <cell r="C18">
            <v>68.330257501729946</v>
          </cell>
          <cell r="D18">
            <v>68.599999999999994</v>
          </cell>
          <cell r="E18">
            <v>95.079086115992837</v>
          </cell>
          <cell r="F18">
            <v>96.036751166362947</v>
          </cell>
          <cell r="G18">
            <v>8.6265377855886207</v>
          </cell>
          <cell r="H18">
            <v>9.3425720091973332</v>
          </cell>
          <cell r="I18">
            <v>557.52</v>
          </cell>
          <cell r="J18">
            <v>580.19000000000005</v>
          </cell>
          <cell r="K18">
            <v>66.806460842739924</v>
          </cell>
          <cell r="L18">
            <v>69.445845828338975</v>
          </cell>
          <cell r="M18">
            <v>148</v>
          </cell>
          <cell r="N18">
            <v>162</v>
          </cell>
          <cell r="O18">
            <v>2.8198408053681265</v>
          </cell>
          <cell r="P18" t="str">
            <v>`</v>
          </cell>
        </row>
        <row r="19">
          <cell r="B19" t="str">
            <v>Kab. Aceh Timur</v>
          </cell>
          <cell r="C19">
            <v>67.902105457962008</v>
          </cell>
          <cell r="D19">
            <v>68.5</v>
          </cell>
          <cell r="E19">
            <v>96.496873890512489</v>
          </cell>
          <cell r="F19">
            <v>96.7</v>
          </cell>
          <cell r="G19">
            <v>7.5538827755985354</v>
          </cell>
          <cell r="H19">
            <v>8.0577781796081158</v>
          </cell>
          <cell r="I19">
            <v>565.24</v>
          </cell>
          <cell r="J19">
            <v>568.91</v>
          </cell>
          <cell r="K19">
            <v>66.683791145338645</v>
          </cell>
          <cell r="L19">
            <v>67.717057602692392</v>
          </cell>
          <cell r="M19">
            <v>152</v>
          </cell>
          <cell r="N19">
            <v>233</v>
          </cell>
          <cell r="O19">
            <v>1.761077131768255</v>
          </cell>
        </row>
        <row r="20">
          <cell r="B20" t="str">
            <v>Kab. Aceh Tengah</v>
          </cell>
          <cell r="C20">
            <v>67.089447085955072</v>
          </cell>
          <cell r="D20">
            <v>68.45861947546436</v>
          </cell>
          <cell r="E20">
            <v>96.591762319586763</v>
          </cell>
          <cell r="F20">
            <v>97.050178906116884</v>
          </cell>
          <cell r="G20">
            <v>8.4366396506756089</v>
          </cell>
          <cell r="H20">
            <v>9.0193814959959102</v>
          </cell>
          <cell r="I20">
            <v>562.52</v>
          </cell>
          <cell r="J20">
            <v>587.69000000000005</v>
          </cell>
          <cell r="K20">
            <v>66.697767240120513</v>
          </cell>
          <cell r="L20">
            <v>69.930847679092849</v>
          </cell>
          <cell r="M20">
            <v>150</v>
          </cell>
          <cell r="N20">
            <v>142</v>
          </cell>
          <cell r="O20">
            <v>3.1158143922909054</v>
          </cell>
        </row>
        <row r="21">
          <cell r="B21" t="str">
            <v>Kab. Aceh Barat</v>
          </cell>
          <cell r="C21">
            <v>68.35471125416764</v>
          </cell>
          <cell r="D21">
            <v>68.7</v>
          </cell>
          <cell r="E21">
            <v>94.440648242868292</v>
          </cell>
          <cell r="F21">
            <v>89.11599386816556</v>
          </cell>
          <cell r="G21">
            <v>7.5485167236063528</v>
          </cell>
          <cell r="H21">
            <v>8.1</v>
          </cell>
          <cell r="I21">
            <v>553.99</v>
          </cell>
          <cell r="J21">
            <v>575.44000000000005</v>
          </cell>
          <cell r="K21">
            <v>65.607713720210313</v>
          </cell>
          <cell r="L21">
            <v>66.677129098946523</v>
          </cell>
          <cell r="M21">
            <v>183</v>
          </cell>
          <cell r="N21">
            <v>282</v>
          </cell>
          <cell r="O21">
            <v>1.7633669185808187</v>
          </cell>
        </row>
        <row r="22">
          <cell r="B22" t="str">
            <v>Kab. Aceh Besar</v>
          </cell>
          <cell r="C22">
            <v>69.498603451529704</v>
          </cell>
          <cell r="D22">
            <v>69.8</v>
          </cell>
          <cell r="E22">
            <v>94.429863910003107</v>
          </cell>
          <cell r="F22">
            <v>96.096352733277328</v>
          </cell>
          <cell r="G22">
            <v>8.2777116193559799</v>
          </cell>
          <cell r="H22">
            <v>9.3566007126510033</v>
          </cell>
          <cell r="I22">
            <v>559.66999999999996</v>
          </cell>
          <cell r="J22">
            <v>586.29999999999995</v>
          </cell>
          <cell r="K22">
            <v>67.218499601877753</v>
          </cell>
          <cell r="L22">
            <v>70.606815093502377</v>
          </cell>
          <cell r="M22">
            <v>136</v>
          </cell>
          <cell r="N22">
            <v>125</v>
          </cell>
          <cell r="O22">
            <v>3.2149743112150775</v>
          </cell>
        </row>
        <row r="23">
          <cell r="B23" t="str">
            <v>Kab. Aceh Pidie</v>
          </cell>
          <cell r="C23">
            <v>67.720452410101657</v>
          </cell>
          <cell r="D23">
            <v>68.2</v>
          </cell>
          <cell r="E23">
            <v>96.448816318061191</v>
          </cell>
          <cell r="F23">
            <v>93.855788761002032</v>
          </cell>
          <cell r="G23">
            <v>8.285255935870099</v>
          </cell>
          <cell r="H23">
            <v>8.3000000000000007</v>
          </cell>
          <cell r="I23">
            <v>573.92999999999995</v>
          </cell>
          <cell r="J23">
            <v>590.61</v>
          </cell>
          <cell r="K23">
            <v>67.783360231044171</v>
          </cell>
          <cell r="L23">
            <v>68.769364286200357</v>
          </cell>
          <cell r="M23">
            <v>115</v>
          </cell>
          <cell r="N23">
            <v>192</v>
          </cell>
          <cell r="O23">
            <v>1.7494407162210721</v>
          </cell>
        </row>
        <row r="24">
          <cell r="B24" t="str">
            <v>Kab. Bireuen</v>
          </cell>
          <cell r="C24">
            <v>72.655601860937622</v>
          </cell>
          <cell r="D24">
            <v>72.099999999999994</v>
          </cell>
          <cell r="E24">
            <v>96.897416354706323</v>
          </cell>
          <cell r="F24">
            <v>96.8</v>
          </cell>
          <cell r="G24">
            <v>8.9515584145442268</v>
          </cell>
          <cell r="H24">
            <v>9.1</v>
          </cell>
          <cell r="I24">
            <v>566.36</v>
          </cell>
          <cell r="J24">
            <v>578.5</v>
          </cell>
          <cell r="K24">
            <v>70.535223164740572</v>
          </cell>
          <cell r="L24">
            <v>71.250033894127057</v>
          </cell>
          <cell r="M24">
            <v>63</v>
          </cell>
          <cell r="N24">
            <v>95</v>
          </cell>
          <cell r="O24">
            <v>1.5575570154994964</v>
          </cell>
        </row>
        <row r="25">
          <cell r="B25" t="str">
            <v>Kab. Aceh Utara</v>
          </cell>
          <cell r="C25">
            <v>68.944318396275875</v>
          </cell>
          <cell r="D25">
            <v>68.944318396275875</v>
          </cell>
          <cell r="E25">
            <v>97.894961052890849</v>
          </cell>
          <cell r="F25">
            <v>94.433039054316922</v>
          </cell>
          <cell r="G25">
            <v>8.8933257528947127</v>
          </cell>
          <cell r="H25">
            <v>8.9</v>
          </cell>
          <cell r="I25">
            <v>530.25</v>
          </cell>
          <cell r="J25">
            <v>575.35</v>
          </cell>
          <cell r="K25">
            <v>65.87031092925038</v>
          </cell>
          <cell r="L25">
            <v>68.580086841208725</v>
          </cell>
          <cell r="M25">
            <v>173</v>
          </cell>
          <cell r="N25">
            <v>200</v>
          </cell>
          <cell r="O25">
            <v>2.8177374429143343</v>
          </cell>
        </row>
        <row r="26">
          <cell r="B26" t="str">
            <v>Kab. Aceh Barat Daya</v>
          </cell>
          <cell r="D26">
            <v>65.170148393550505</v>
          </cell>
          <cell r="F26">
            <v>94.94610259465901</v>
          </cell>
          <cell r="H26">
            <v>7.2100102919668494</v>
          </cell>
          <cell r="J26">
            <v>582.26</v>
          </cell>
          <cell r="L26">
            <v>65.877787479733755</v>
          </cell>
          <cell r="N26">
            <v>313</v>
          </cell>
        </row>
        <row r="27">
          <cell r="B27" t="str">
            <v>Kab. Gayo Lues</v>
          </cell>
          <cell r="D27">
            <v>65.900000000000006</v>
          </cell>
          <cell r="F27">
            <v>85.472686912144994</v>
          </cell>
          <cell r="H27">
            <v>8.2998832871821868</v>
          </cell>
          <cell r="J27">
            <v>580.49</v>
          </cell>
          <cell r="L27">
            <v>64.849023609855465</v>
          </cell>
          <cell r="N27">
            <v>350</v>
          </cell>
        </row>
        <row r="28">
          <cell r="B28" t="str">
            <v>Kab. Aceh Tamiang</v>
          </cell>
          <cell r="D28">
            <v>67.19772899690355</v>
          </cell>
          <cell r="F28">
            <v>97.931447986409509</v>
          </cell>
          <cell r="H28">
            <v>8.0800772792378677</v>
          </cell>
          <cell r="J28">
            <v>568.71</v>
          </cell>
          <cell r="L28">
            <v>67.268340250355422</v>
          </cell>
          <cell r="N28">
            <v>255</v>
          </cell>
        </row>
        <row r="29">
          <cell r="B29" t="str">
            <v>Kab. Nagan Raya</v>
          </cell>
          <cell r="D29">
            <v>68.900000000000006</v>
          </cell>
          <cell r="F29">
            <v>89.282906222097836</v>
          </cell>
          <cell r="H29">
            <v>6.3320939777982117</v>
          </cell>
          <cell r="J29">
            <v>575.57000000000005</v>
          </cell>
          <cell r="L29">
            <v>65.525786001726715</v>
          </cell>
          <cell r="N29">
            <v>329</v>
          </cell>
        </row>
        <row r="30">
          <cell r="B30" t="str">
            <v>Kab. Aceh Jaya</v>
          </cell>
          <cell r="D30">
            <v>66.863694247142718</v>
          </cell>
          <cell r="F30">
            <v>89.625361271676297</v>
          </cell>
          <cell r="H30">
            <v>8.642702312138729</v>
          </cell>
          <cell r="J30">
            <v>575.46</v>
          </cell>
          <cell r="L30">
            <v>66.173694347418731</v>
          </cell>
          <cell r="N30">
            <v>302</v>
          </cell>
        </row>
        <row r="31">
          <cell r="B31" t="str">
            <v>Kab. Bener Meriah</v>
          </cell>
          <cell r="D31">
            <v>65.8</v>
          </cell>
          <cell r="F31">
            <v>96</v>
          </cell>
          <cell r="H31">
            <v>7.8</v>
          </cell>
          <cell r="J31">
            <v>575.1</v>
          </cell>
          <cell r="L31">
            <v>66.347383989646886</v>
          </cell>
          <cell r="N31">
            <v>294</v>
          </cell>
        </row>
        <row r="32">
          <cell r="B32" t="str">
            <v>Kota Banda Aceh</v>
          </cell>
          <cell r="C32">
            <v>68.525887521231297</v>
          </cell>
          <cell r="D32">
            <v>68.599999999999994</v>
          </cell>
          <cell r="E32">
            <v>98.921832884097043</v>
          </cell>
          <cell r="F32">
            <v>98.8</v>
          </cell>
          <cell r="G32">
            <v>11.132749326145687</v>
          </cell>
          <cell r="H32">
            <v>11.2</v>
          </cell>
          <cell r="I32">
            <v>586.83000000000004</v>
          </cell>
          <cell r="J32">
            <v>614.04</v>
          </cell>
          <cell r="K32">
            <v>71.883351961805957</v>
          </cell>
          <cell r="L32">
            <v>74.043310531829661</v>
          </cell>
          <cell r="M32">
            <v>39</v>
          </cell>
          <cell r="N32">
            <v>34</v>
          </cell>
          <cell r="O32">
            <v>2.7716662803246672</v>
          </cell>
        </row>
        <row r="33">
          <cell r="B33" t="str">
            <v>Kota Sabang</v>
          </cell>
          <cell r="C33">
            <v>68.81389838327496</v>
          </cell>
          <cell r="D33">
            <v>69.400000000000006</v>
          </cell>
          <cell r="E33">
            <v>96.537572863178809</v>
          </cell>
          <cell r="F33">
            <v>97.866807916405833</v>
          </cell>
          <cell r="G33">
            <v>9.1310294043861973</v>
          </cell>
          <cell r="H33">
            <v>9.4411807194106032</v>
          </cell>
          <cell r="I33">
            <v>579.58000000000004</v>
          </cell>
          <cell r="J33">
            <v>607.80999999999995</v>
          </cell>
          <cell r="K33">
            <v>69.472284162850116</v>
          </cell>
          <cell r="L33">
            <v>72.497639834465687</v>
          </cell>
          <cell r="M33">
            <v>75</v>
          </cell>
          <cell r="N33">
            <v>74</v>
          </cell>
          <cell r="O33">
            <v>3.1480459609614089</v>
          </cell>
        </row>
        <row r="34">
          <cell r="B34" t="str">
            <v>Kota Langsa</v>
          </cell>
          <cell r="D34">
            <v>68.263387196208768</v>
          </cell>
          <cell r="F34">
            <v>96.55590300695745</v>
          </cell>
          <cell r="H34">
            <v>9.2256137807160865</v>
          </cell>
          <cell r="J34">
            <v>582.82000000000005</v>
          </cell>
          <cell r="L34">
            <v>69.490164507371531</v>
          </cell>
          <cell r="N34">
            <v>159</v>
          </cell>
        </row>
        <row r="35">
          <cell r="B35" t="str">
            <v>Kota Lhokseumawe</v>
          </cell>
          <cell r="D35">
            <v>68.263387196208768</v>
          </cell>
          <cell r="F35">
            <v>98.167228959606092</v>
          </cell>
          <cell r="H35">
            <v>9.6339017051153455</v>
          </cell>
          <cell r="J35">
            <v>617.30999999999995</v>
          </cell>
          <cell r="L35">
            <v>72.8075098106642</v>
          </cell>
          <cell r="N35">
            <v>68</v>
          </cell>
        </row>
        <row r="37">
          <cell r="B37" t="str">
            <v>Provinsi Sumatera Utara</v>
          </cell>
          <cell r="C37">
            <v>67.295001850639181</v>
          </cell>
          <cell r="D37">
            <v>68.157758284621735</v>
          </cell>
          <cell r="E37">
            <v>96.113914168340003</v>
          </cell>
          <cell r="F37">
            <v>96.643379606507537</v>
          </cell>
          <cell r="G37">
            <v>8.4289413526390629</v>
          </cell>
          <cell r="H37">
            <v>8.4339998914593632</v>
          </cell>
          <cell r="I37">
            <v>589.15</v>
          </cell>
          <cell r="J37">
            <v>616.00515912776723</v>
          </cell>
          <cell r="K37">
            <v>68.751438419502549</v>
          </cell>
          <cell r="L37">
            <v>71.420863092499019</v>
          </cell>
          <cell r="M37">
            <v>7</v>
          </cell>
          <cell r="N37">
            <v>7</v>
          </cell>
          <cell r="O37">
            <v>2.9227644726089244</v>
          </cell>
          <cell r="Q37">
            <v>1</v>
          </cell>
        </row>
        <row r="39">
          <cell r="B39" t="str">
            <v>Kab. Nias</v>
          </cell>
          <cell r="C39">
            <v>66.840869230988247</v>
          </cell>
          <cell r="D39">
            <v>67.900000000000006</v>
          </cell>
          <cell r="E39">
            <v>82.880086696341777</v>
          </cell>
          <cell r="F39">
            <v>86.016514139913653</v>
          </cell>
          <cell r="G39">
            <v>5.6540242190659766</v>
          </cell>
          <cell r="H39">
            <v>5.9779402051869139</v>
          </cell>
          <cell r="I39">
            <v>566.53</v>
          </cell>
          <cell r="J39">
            <v>589.3777221113254</v>
          </cell>
          <cell r="K39">
            <v>61.760331537409307</v>
          </cell>
          <cell r="L39">
            <v>65.045667338018859</v>
          </cell>
          <cell r="M39">
            <v>292</v>
          </cell>
          <cell r="N39">
            <v>342</v>
          </cell>
          <cell r="O39">
            <v>2.9311147705585814</v>
          </cell>
        </row>
        <row r="40">
          <cell r="B40" t="str">
            <v>Kab. Mandailing Natal</v>
          </cell>
          <cell r="C40">
            <v>62.011678404812933</v>
          </cell>
          <cell r="D40">
            <v>62.5</v>
          </cell>
          <cell r="E40">
            <v>96.480459102135697</v>
          </cell>
          <cell r="F40">
            <v>98.055163566388714</v>
          </cell>
          <cell r="G40">
            <v>6.7899020066176154</v>
          </cell>
          <cell r="H40">
            <v>7.2613128073551421</v>
          </cell>
          <cell r="I40">
            <v>575.91999999999996</v>
          </cell>
          <cell r="J40">
            <v>612.9228655472067</v>
          </cell>
          <cell r="K40">
            <v>63.664475162459702</v>
          </cell>
          <cell r="L40">
            <v>67.485301146164716</v>
          </cell>
          <cell r="M40">
            <v>255</v>
          </cell>
          <cell r="N40">
            <v>245</v>
          </cell>
          <cell r="O40">
            <v>3.2427458370979907</v>
          </cell>
        </row>
        <row r="41">
          <cell r="B41" t="str">
            <v>Kab. Tapanuli Selatan</v>
          </cell>
          <cell r="C41">
            <v>65.244875314897101</v>
          </cell>
          <cell r="D41">
            <v>66.400000000000006</v>
          </cell>
          <cell r="E41">
            <v>99.425893533713733</v>
          </cell>
          <cell r="F41">
            <v>99.262269996295245</v>
          </cell>
          <cell r="G41">
            <v>8.6361335988192351</v>
          </cell>
          <cell r="H41">
            <v>8.6999999999999993</v>
          </cell>
          <cell r="I41">
            <v>587.25</v>
          </cell>
          <cell r="J41">
            <v>612.75546136931905</v>
          </cell>
          <cell r="K41">
            <v>68.355589382151734</v>
          </cell>
          <cell r="L41">
            <v>70.973012406377606</v>
          </cell>
          <cell r="M41">
            <v>96</v>
          </cell>
          <cell r="N41">
            <v>105</v>
          </cell>
          <cell r="O41">
            <v>2.8759971645966886</v>
          </cell>
        </row>
        <row r="42">
          <cell r="B42" t="str">
            <v>Kab. Tapanuli Tengah</v>
          </cell>
          <cell r="C42">
            <v>65.552984800022656</v>
          </cell>
          <cell r="D42">
            <v>66.777393998873663</v>
          </cell>
          <cell r="E42">
            <v>94.70222748783263</v>
          </cell>
          <cell r="F42">
            <v>95.395039961666285</v>
          </cell>
          <cell r="G42">
            <v>7.6487737096295456</v>
          </cell>
          <cell r="H42">
            <v>7.8</v>
          </cell>
          <cell r="I42">
            <v>575.41999999999996</v>
          </cell>
          <cell r="J42">
            <v>595.94642328004511</v>
          </cell>
          <cell r="K42">
            <v>65.834390231285866</v>
          </cell>
          <cell r="L42">
            <v>68.36178899991809</v>
          </cell>
          <cell r="M42">
            <v>174</v>
          </cell>
          <cell r="N42">
            <v>207</v>
          </cell>
          <cell r="O42">
            <v>2.7198333625012667</v>
          </cell>
        </row>
        <row r="43">
          <cell r="B43" t="str">
            <v>Kab. Tapanuli Utara</v>
          </cell>
          <cell r="C43">
            <v>65.383271533301254</v>
          </cell>
          <cell r="D43">
            <v>66.900000000000006</v>
          </cell>
          <cell r="E43">
            <v>97.237255347310878</v>
          </cell>
          <cell r="F43">
            <v>98.088864115627032</v>
          </cell>
          <cell r="G43">
            <v>8.2962080020668552</v>
          </cell>
          <cell r="H43">
            <v>8.666675761745319</v>
          </cell>
          <cell r="I43">
            <v>582.21</v>
          </cell>
          <cell r="J43">
            <v>612.15824041666679</v>
          </cell>
          <cell r="K43">
            <v>67.306073571205857</v>
          </cell>
          <cell r="L43">
            <v>70.919343512538575</v>
          </cell>
          <cell r="M43">
            <v>134</v>
          </cell>
          <cell r="N43">
            <v>109</v>
          </cell>
          <cell r="O43">
            <v>3.3244259492754318</v>
          </cell>
        </row>
        <row r="44">
          <cell r="B44" t="str">
            <v>Kab. Toba Samosir</v>
          </cell>
          <cell r="C44">
            <v>66.934085926600801</v>
          </cell>
          <cell r="D44">
            <v>68.862228319548151</v>
          </cell>
          <cell r="E44">
            <v>96.154430434688251</v>
          </cell>
          <cell r="F44">
            <v>96.627020302227564</v>
          </cell>
          <cell r="G44">
            <v>9.1212282175668484</v>
          </cell>
          <cell r="H44">
            <v>9.6805536191160542</v>
          </cell>
          <cell r="I44">
            <v>594.66</v>
          </cell>
          <cell r="J44">
            <v>630.24559812958159</v>
          </cell>
          <cell r="K44">
            <v>69.49718518216217</v>
          </cell>
          <cell r="L44">
            <v>73.828944085432369</v>
          </cell>
          <cell r="M44">
            <v>73</v>
          </cell>
          <cell r="N44">
            <v>42</v>
          </cell>
          <cell r="O44">
            <v>3.7684449834660212</v>
          </cell>
        </row>
        <row r="45">
          <cell r="B45" t="str">
            <v>Kab. Labuhan Batu</v>
          </cell>
          <cell r="C45">
            <v>65.887190729721269</v>
          </cell>
          <cell r="D45">
            <v>66.099999999999994</v>
          </cell>
          <cell r="E45">
            <v>96.037319289977361</v>
          </cell>
          <cell r="F45">
            <v>97.940729562186547</v>
          </cell>
          <cell r="G45">
            <v>7.58515864757715</v>
          </cell>
          <cell r="H45">
            <v>8.1099517847933456</v>
          </cell>
          <cell r="I45">
            <v>589.28</v>
          </cell>
          <cell r="J45">
            <v>619.14099098825045</v>
          </cell>
          <cell r="K45">
            <v>67.337289993959018</v>
          </cell>
          <cell r="L45">
            <v>70.567488136425325</v>
          </cell>
          <cell r="M45">
            <v>132</v>
          </cell>
          <cell r="N45">
            <v>126</v>
          </cell>
          <cell r="O45">
            <v>3.1447670035233193</v>
          </cell>
        </row>
        <row r="46">
          <cell r="B46" t="str">
            <v>Kab. Asahan</v>
          </cell>
          <cell r="C46">
            <v>67.235247558579857</v>
          </cell>
          <cell r="D46">
            <v>67.7</v>
          </cell>
          <cell r="E46">
            <v>94.117013849376121</v>
          </cell>
          <cell r="F46">
            <v>93.989952351661799</v>
          </cell>
          <cell r="G46">
            <v>6.8553932071715886</v>
          </cell>
          <cell r="H46">
            <v>7.0687589947642744</v>
          </cell>
          <cell r="I46">
            <v>587.82000000000005</v>
          </cell>
          <cell r="J46">
            <v>617.2809512046731</v>
          </cell>
          <cell r="K46">
            <v>67.006442042993186</v>
          </cell>
          <cell r="L46">
            <v>69.663889831946776</v>
          </cell>
          <cell r="M46">
            <v>143</v>
          </cell>
          <cell r="N46">
            <v>154</v>
          </cell>
          <cell r="O46">
            <v>2.8380353104591127</v>
          </cell>
        </row>
        <row r="47">
          <cell r="B47" t="str">
            <v>Kab. Simalungun</v>
          </cell>
          <cell r="C47">
            <v>67.352365971016141</v>
          </cell>
          <cell r="D47">
            <v>67.5</v>
          </cell>
          <cell r="E47">
            <v>96.448424336141628</v>
          </cell>
          <cell r="F47">
            <v>95.765968975641727</v>
          </cell>
          <cell r="G47">
            <v>7.9910568644653237</v>
          </cell>
          <cell r="H47">
            <v>8.4</v>
          </cell>
          <cell r="I47">
            <v>586.22</v>
          </cell>
          <cell r="J47">
            <v>611.1304195813774</v>
          </cell>
          <cell r="K47">
            <v>68.307580014525826</v>
          </cell>
          <cell r="L47">
            <v>70.459765120039791</v>
          </cell>
          <cell r="M47">
            <v>98</v>
          </cell>
          <cell r="N47">
            <v>128</v>
          </cell>
          <cell r="O47">
            <v>2.6059261830254901</v>
          </cell>
        </row>
        <row r="48">
          <cell r="B48" t="str">
            <v>Kab. Dairi</v>
          </cell>
          <cell r="C48">
            <v>65.887190729721269</v>
          </cell>
          <cell r="D48">
            <v>66.2</v>
          </cell>
          <cell r="E48">
            <v>96.786771964461991</v>
          </cell>
          <cell r="F48">
            <v>95.685742749612572</v>
          </cell>
          <cell r="G48">
            <v>7.9252605972547956</v>
          </cell>
          <cell r="H48">
            <v>8.1008412663272082</v>
          </cell>
          <cell r="I48">
            <v>582.15</v>
          </cell>
          <cell r="J48">
            <v>616.50327821362225</v>
          </cell>
          <cell r="K48">
            <v>67.206523480081941</v>
          </cell>
          <cell r="L48">
            <v>69.911998406568301</v>
          </cell>
          <cell r="M48">
            <v>137</v>
          </cell>
          <cell r="N48">
            <v>143</v>
          </cell>
          <cell r="O48">
            <v>2.8722882843509963</v>
          </cell>
        </row>
        <row r="49">
          <cell r="B49" t="str">
            <v>Kab. Tanah Karo</v>
          </cell>
          <cell r="C49">
            <v>70.981786592475416</v>
          </cell>
          <cell r="D49">
            <v>70.099999999999994</v>
          </cell>
          <cell r="E49">
            <v>97.63493238377211</v>
          </cell>
          <cell r="F49">
            <v>96.60813873477656</v>
          </cell>
          <cell r="G49">
            <v>8.6959179174766117</v>
          </cell>
          <cell r="H49">
            <v>8.7893090688621456</v>
          </cell>
          <cell r="I49">
            <v>582.92999999999995</v>
          </cell>
          <cell r="J49">
            <v>609.94570338420078</v>
          </cell>
          <cell r="K49">
            <v>70.85627692580988</v>
          </cell>
          <cell r="L49">
            <v>72.288474303049128</v>
          </cell>
          <cell r="M49">
            <v>54</v>
          </cell>
          <cell r="N49">
            <v>76</v>
          </cell>
          <cell r="O49">
            <v>2.2168122938363486</v>
          </cell>
        </row>
        <row r="50">
          <cell r="B50" t="str">
            <v>Kab. Deli Serdang</v>
          </cell>
          <cell r="C50">
            <v>66.300690430771851</v>
          </cell>
          <cell r="D50">
            <v>68</v>
          </cell>
          <cell r="E50">
            <v>95.141280601135463</v>
          </cell>
          <cell r="F50">
            <v>96.816628781996073</v>
          </cell>
          <cell r="G50">
            <v>8.3365471926823904</v>
          </cell>
          <cell r="H50">
            <v>8.5832250914173578</v>
          </cell>
          <cell r="I50">
            <v>595.07000000000005</v>
          </cell>
          <cell r="J50">
            <v>617.66014101478402</v>
          </cell>
          <cell r="K50">
            <v>68.370492348378946</v>
          </cell>
          <cell r="L50">
            <v>71.609743344746065</v>
          </cell>
          <cell r="M50">
            <v>95</v>
          </cell>
          <cell r="N50">
            <v>83</v>
          </cell>
          <cell r="O50">
            <v>3.2001923644475059</v>
          </cell>
        </row>
        <row r="51">
          <cell r="B51" t="str">
            <v>Kab. Langkat</v>
          </cell>
          <cell r="C51">
            <v>67.120519317825924</v>
          </cell>
          <cell r="D51">
            <v>68.220855700085366</v>
          </cell>
          <cell r="E51">
            <v>97.362847216822544</v>
          </cell>
          <cell r="F51">
            <v>96.46705036237357</v>
          </cell>
          <cell r="G51">
            <v>8.1705082870867916</v>
          </cell>
          <cell r="H51">
            <v>8.5</v>
          </cell>
          <cell r="I51">
            <v>583.59</v>
          </cell>
          <cell r="J51">
            <v>606.31773417271495</v>
          </cell>
          <cell r="K51">
            <v>68.312313941261252</v>
          </cell>
          <cell r="L51">
            <v>70.71937914949666</v>
          </cell>
          <cell r="M51">
            <v>97</v>
          </cell>
          <cell r="N51">
            <v>118</v>
          </cell>
          <cell r="O51">
            <v>2.7561234387559361</v>
          </cell>
        </row>
        <row r="52">
          <cell r="B52" t="str">
            <v>Kab. Nias Selatan</v>
          </cell>
          <cell r="D52">
            <v>67.349999999999994</v>
          </cell>
          <cell r="F52">
            <v>84.4</v>
          </cell>
          <cell r="H52">
            <v>5.9</v>
          </cell>
          <cell r="J52">
            <v>574.1</v>
          </cell>
          <cell r="L52">
            <v>63.146277808590611</v>
          </cell>
          <cell r="N52">
            <v>392</v>
          </cell>
        </row>
        <row r="53">
          <cell r="B53" t="str">
            <v>Kab. Humbang Hasundutan</v>
          </cell>
          <cell r="D53">
            <v>66.2</v>
          </cell>
          <cell r="F53">
            <v>97.65</v>
          </cell>
          <cell r="H53">
            <v>8.4814418819060862</v>
          </cell>
          <cell r="J53">
            <v>597.20000000000005</v>
          </cell>
          <cell r="L53">
            <v>69.143454207217061</v>
          </cell>
          <cell r="N53">
            <v>171</v>
          </cell>
        </row>
        <row r="54">
          <cell r="B54" t="str">
            <v>Kab. Pakpak Bharat</v>
          </cell>
          <cell r="D54">
            <v>66</v>
          </cell>
          <cell r="F54">
            <v>95.15</v>
          </cell>
          <cell r="H54">
            <v>8</v>
          </cell>
          <cell r="J54">
            <v>599.35</v>
          </cell>
          <cell r="L54">
            <v>68.28578295433536</v>
          </cell>
          <cell r="N54">
            <v>209</v>
          </cell>
        </row>
        <row r="55">
          <cell r="B55" t="str">
            <v>Kab. Samosir</v>
          </cell>
          <cell r="D55">
            <v>67.900000000000006</v>
          </cell>
          <cell r="F55">
            <v>96.4</v>
          </cell>
          <cell r="H55">
            <v>9.4</v>
          </cell>
          <cell r="J55">
            <v>612.45000000000005</v>
          </cell>
          <cell r="L55">
            <v>71.665273926172418</v>
          </cell>
          <cell r="N55">
            <v>82</v>
          </cell>
        </row>
        <row r="56">
          <cell r="B56" t="str">
            <v>Kab. Serdang Berdagai</v>
          </cell>
          <cell r="D56">
            <v>67.150345215385926</v>
          </cell>
          <cell r="F56">
            <v>95.978954691565775</v>
          </cell>
          <cell r="H56">
            <v>8.459886142049875</v>
          </cell>
          <cell r="J56">
            <v>606.36507050739203</v>
          </cell>
          <cell r="L56">
            <v>69.990117846562498</v>
          </cell>
          <cell r="N56">
            <v>139</v>
          </cell>
        </row>
        <row r="57">
          <cell r="B57" t="str">
            <v>Kota Sibolga</v>
          </cell>
          <cell r="C57">
            <v>68.648156283419652</v>
          </cell>
          <cell r="D57">
            <v>69</v>
          </cell>
          <cell r="E57">
            <v>99.072558647026739</v>
          </cell>
          <cell r="F57">
            <v>99.159663865546221</v>
          </cell>
          <cell r="G57">
            <v>9.6275228344136803</v>
          </cell>
          <cell r="H57">
            <v>9.4</v>
          </cell>
          <cell r="I57">
            <v>585.04999999999995</v>
          </cell>
          <cell r="J57">
            <v>612.73221663583104</v>
          </cell>
          <cell r="K57">
            <v>70.732673928998523</v>
          </cell>
          <cell r="L57">
            <v>72.911383416155061</v>
          </cell>
          <cell r="M57">
            <v>58</v>
          </cell>
          <cell r="N57">
            <v>62</v>
          </cell>
          <cell r="O57">
            <v>2.7284006178685294</v>
          </cell>
        </row>
        <row r="58">
          <cell r="B58" t="str">
            <v>Kota Tanjung Balai</v>
          </cell>
          <cell r="C58">
            <v>67.218516356803235</v>
          </cell>
          <cell r="D58">
            <v>68.099999999999994</v>
          </cell>
          <cell r="E58">
            <v>96.31860776439089</v>
          </cell>
          <cell r="F58">
            <v>98.724552366936479</v>
          </cell>
          <cell r="G58">
            <v>8.4019194416169594</v>
          </cell>
          <cell r="H58">
            <v>8.2544763306352706</v>
          </cell>
          <cell r="I58">
            <v>576.47</v>
          </cell>
          <cell r="J58">
            <v>606.10170266500643</v>
          </cell>
          <cell r="K58">
            <v>67.757650597350747</v>
          </cell>
          <cell r="L58">
            <v>70.955393459090828</v>
          </cell>
          <cell r="M58">
            <v>118</v>
          </cell>
          <cell r="N58">
            <v>106</v>
          </cell>
          <cell r="O58">
            <v>3.1492593618407865</v>
          </cell>
        </row>
        <row r="59">
          <cell r="B59" t="str">
            <v>Kota Pematang Siantar</v>
          </cell>
          <cell r="C59">
            <v>70.926907403345524</v>
          </cell>
          <cell r="D59">
            <v>71.021602873843989</v>
          </cell>
          <cell r="E59">
            <v>98.737650933040612</v>
          </cell>
          <cell r="F59">
            <v>99.198717948717942</v>
          </cell>
          <cell r="G59">
            <v>10.287921129811982</v>
          </cell>
          <cell r="H59">
            <v>10.600961538461538</v>
          </cell>
          <cell r="I59">
            <v>606.9</v>
          </cell>
          <cell r="J59">
            <v>619.00742874358968</v>
          </cell>
          <cell r="K59">
            <v>74.096558297038541</v>
          </cell>
          <cell r="L59">
            <v>75.416168759017381</v>
          </cell>
          <cell r="M59">
            <v>10</v>
          </cell>
          <cell r="N59">
            <v>18</v>
          </cell>
          <cell r="O59">
            <v>2.2570653801890663</v>
          </cell>
        </row>
        <row r="60">
          <cell r="B60" t="str">
            <v>Kota Tebing Tinggi</v>
          </cell>
          <cell r="C60">
            <v>69.984961416678914</v>
          </cell>
          <cell r="D60">
            <v>70.099999999999994</v>
          </cell>
          <cell r="E60">
            <v>97.605790645879736</v>
          </cell>
          <cell r="F60">
            <v>98.308783415166388</v>
          </cell>
          <cell r="G60">
            <v>9.1665583615300079</v>
          </cell>
          <cell r="H60">
            <v>9.4528096017457717</v>
          </cell>
          <cell r="I60">
            <v>595.32000000000005</v>
          </cell>
          <cell r="J60">
            <v>620.63672203321755</v>
          </cell>
          <cell r="K60">
            <v>71.599059576384647</v>
          </cell>
          <cell r="L60">
            <v>73.981428911665503</v>
          </cell>
          <cell r="M60">
            <v>43</v>
          </cell>
          <cell r="N60">
            <v>36</v>
          </cell>
          <cell r="O60">
            <v>2.8962642580438915</v>
          </cell>
        </row>
        <row r="61">
          <cell r="B61" t="str">
            <v>Kota Medan</v>
          </cell>
          <cell r="C61">
            <v>69.41980802700833</v>
          </cell>
          <cell r="D61">
            <v>69.900000000000006</v>
          </cell>
          <cell r="E61">
            <v>99.084337349397586</v>
          </cell>
          <cell r="F61">
            <v>98.98605830164766</v>
          </cell>
          <cell r="G61">
            <v>10.507509263410009</v>
          </cell>
          <cell r="H61">
            <v>10.6</v>
          </cell>
          <cell r="I61">
            <v>606.34</v>
          </cell>
          <cell r="J61">
            <v>618.58527129489312</v>
          </cell>
          <cell r="K61">
            <v>73.455842188426459</v>
          </cell>
          <cell r="L61">
            <v>74.712566423513763</v>
          </cell>
          <cell r="M61">
            <v>15</v>
          </cell>
          <cell r="N61">
            <v>24</v>
          </cell>
          <cell r="O61">
            <v>2.1758829032827327</v>
          </cell>
        </row>
        <row r="62">
          <cell r="B62" t="str">
            <v>Kota Binjai</v>
          </cell>
          <cell r="C62">
            <v>69.427959277820875</v>
          </cell>
          <cell r="D62">
            <v>70.099999999999994</v>
          </cell>
          <cell r="E62">
            <v>97.660584391567014</v>
          </cell>
          <cell r="F62">
            <v>98.000702134369476</v>
          </cell>
          <cell r="G62">
            <v>9.6062738974882151</v>
          </cell>
          <cell r="H62">
            <v>9.5053998893245826</v>
          </cell>
          <cell r="I62">
            <v>594.70000000000005</v>
          </cell>
          <cell r="J62">
            <v>620.84705934489386</v>
          </cell>
          <cell r="K62">
            <v>71.579745637108161</v>
          </cell>
          <cell r="L62">
            <v>73.968124899694018</v>
          </cell>
          <cell r="M62">
            <v>44</v>
          </cell>
          <cell r="N62">
            <v>37</v>
          </cell>
          <cell r="O62">
            <v>2.8989295789870089</v>
          </cell>
        </row>
        <row r="63">
          <cell r="B63" t="str">
            <v>Kota Padang Sidempuan</v>
          </cell>
          <cell r="D63">
            <v>68.099999999999994</v>
          </cell>
          <cell r="F63">
            <v>99.275248148731691</v>
          </cell>
          <cell r="H63">
            <v>9.5876792185284394</v>
          </cell>
          <cell r="J63">
            <v>613.45546136931921</v>
          </cell>
          <cell r="L63">
            <v>72.631803521457272</v>
          </cell>
          <cell r="N63">
            <v>71</v>
          </cell>
        </row>
        <row r="65">
          <cell r="B65" t="str">
            <v>Provinsi Sumatera Barat</v>
          </cell>
          <cell r="C65">
            <v>66.107086524499621</v>
          </cell>
          <cell r="D65">
            <v>67.599999999999994</v>
          </cell>
          <cell r="E65">
            <v>95.141125095045979</v>
          </cell>
          <cell r="F65">
            <v>95.73398066308178</v>
          </cell>
          <cell r="G65">
            <v>7.969474125360632</v>
          </cell>
          <cell r="H65">
            <v>7.9417945498990345</v>
          </cell>
          <cell r="I65">
            <v>589.04</v>
          </cell>
          <cell r="J65">
            <v>615.65651563443794</v>
          </cell>
          <cell r="K65">
            <v>67.526490484866869</v>
          </cell>
          <cell r="L65">
            <v>70.517455432544935</v>
          </cell>
          <cell r="M65">
            <v>8</v>
          </cell>
          <cell r="N65">
            <v>9</v>
          </cell>
          <cell r="O65">
            <v>3.0348766785485335</v>
          </cell>
          <cell r="Q65">
            <v>1</v>
          </cell>
        </row>
        <row r="67">
          <cell r="B67" t="str">
            <v>Kab. Kepulauan Mentawai</v>
          </cell>
          <cell r="C67">
            <v>67.125299661190667</v>
          </cell>
          <cell r="D67">
            <v>68</v>
          </cell>
          <cell r="E67">
            <v>90.831440703070996</v>
          </cell>
          <cell r="F67">
            <v>92.241463177351889</v>
          </cell>
          <cell r="G67">
            <v>5.8018321601517631</v>
          </cell>
          <cell r="H67">
            <v>6.5246132892304702</v>
          </cell>
          <cell r="I67">
            <v>571.03</v>
          </cell>
          <cell r="J67">
            <v>589.85944486084929</v>
          </cell>
          <cell r="K67">
            <v>64.141447845315341</v>
          </cell>
          <cell r="L67">
            <v>66.926596045488537</v>
          </cell>
          <cell r="M67">
            <v>238</v>
          </cell>
          <cell r="N67">
            <v>270</v>
          </cell>
          <cell r="O67">
            <v>2.7869410308194666</v>
          </cell>
        </row>
        <row r="68">
          <cell r="B68" t="str">
            <v>Kab. Pesisir Selatan</v>
          </cell>
          <cell r="C68">
            <v>64.762874692179238</v>
          </cell>
          <cell r="D68">
            <v>64.900000000000006</v>
          </cell>
          <cell r="E68">
            <v>93.873241796914272</v>
          </cell>
          <cell r="F68">
            <v>91.634890199341555</v>
          </cell>
          <cell r="G68">
            <v>7.4222726324572372</v>
          </cell>
          <cell r="H68">
            <v>7.3</v>
          </cell>
          <cell r="I68">
            <v>587.1</v>
          </cell>
          <cell r="J68">
            <v>610.72390992508974</v>
          </cell>
          <cell r="K68">
            <v>65.943177562815364</v>
          </cell>
          <cell r="L68">
            <v>67.251174059603613</v>
          </cell>
          <cell r="M68">
            <v>170</v>
          </cell>
          <cell r="N68">
            <v>257</v>
          </cell>
          <cell r="O68">
            <v>1.959752503349206</v>
          </cell>
        </row>
        <row r="69">
          <cell r="B69" t="str">
            <v>Kab. Solok</v>
          </cell>
          <cell r="C69">
            <v>61.553315200749324</v>
          </cell>
          <cell r="D69">
            <v>64.099999999999994</v>
          </cell>
          <cell r="E69">
            <v>95.762756582766087</v>
          </cell>
          <cell r="F69">
            <v>96.694713762510005</v>
          </cell>
          <cell r="G69">
            <v>6.7929891596913663</v>
          </cell>
          <cell r="H69">
            <v>7.2314283475978769</v>
          </cell>
          <cell r="I69">
            <v>581.92999999999995</v>
          </cell>
          <cell r="J69">
            <v>607.11193400776392</v>
          </cell>
          <cell r="K69">
            <v>63.715589232248711</v>
          </cell>
          <cell r="L69">
            <v>67.602102919544109</v>
          </cell>
          <cell r="M69">
            <v>253</v>
          </cell>
          <cell r="N69">
            <v>238</v>
          </cell>
          <cell r="O69">
            <v>3.2728044977515363</v>
          </cell>
        </row>
        <row r="70">
          <cell r="B70" t="str">
            <v>Kab. Sawahlunto Sijunjung</v>
          </cell>
          <cell r="C70">
            <v>62.163709764576623</v>
          </cell>
          <cell r="D70">
            <v>64.400000000000006</v>
          </cell>
          <cell r="E70">
            <v>87.278947368421058</v>
          </cell>
          <cell r="F70">
            <v>87.7</v>
          </cell>
          <cell r="G70">
            <v>6.3</v>
          </cell>
          <cell r="H70">
            <v>6.9717273948115013</v>
          </cell>
          <cell r="I70">
            <v>578.24</v>
          </cell>
          <cell r="J70">
            <v>610.72569416322244</v>
          </cell>
          <cell r="K70">
            <v>61.519980756651542</v>
          </cell>
          <cell r="L70">
            <v>65.855948788418203</v>
          </cell>
          <cell r="M70">
            <v>299</v>
          </cell>
          <cell r="N70">
            <v>314</v>
          </cell>
          <cell r="O70">
            <v>3.3567994512079502</v>
          </cell>
        </row>
        <row r="71">
          <cell r="B71" t="str">
            <v>Kab. Tanah Datar</v>
          </cell>
          <cell r="C71">
            <v>67.352365971016141</v>
          </cell>
          <cell r="D71">
            <v>68.7</v>
          </cell>
          <cell r="E71">
            <v>95.519462459108311</v>
          </cell>
          <cell r="F71">
            <v>96.131358692720411</v>
          </cell>
          <cell r="G71">
            <v>7.7621321728230548</v>
          </cell>
          <cell r="H71">
            <v>7.6137500051869589</v>
          </cell>
          <cell r="I71">
            <v>589.78</v>
          </cell>
          <cell r="J71">
            <v>614.19498839150788</v>
          </cell>
          <cell r="K71">
            <v>68.205804497047396</v>
          </cell>
          <cell r="L71">
            <v>70.861292290483874</v>
          </cell>
          <cell r="M71">
            <v>101</v>
          </cell>
          <cell r="N71">
            <v>112</v>
          </cell>
          <cell r="O71">
            <v>2.8900026069654903</v>
          </cell>
        </row>
        <row r="72">
          <cell r="B72" t="str">
            <v>Kab. Padang Pariaman</v>
          </cell>
          <cell r="C72">
            <v>64.944221461122595</v>
          </cell>
          <cell r="D72">
            <v>65.7</v>
          </cell>
          <cell r="E72">
            <v>93.308993000979726</v>
          </cell>
          <cell r="F72">
            <v>93.9</v>
          </cell>
          <cell r="G72">
            <v>6.7978074528238563</v>
          </cell>
          <cell r="H72">
            <v>6.7</v>
          </cell>
          <cell r="I72">
            <v>590.51</v>
          </cell>
          <cell r="J72">
            <v>613.77137414065135</v>
          </cell>
          <cell r="K72">
            <v>65.718649831545932</v>
          </cell>
          <cell r="L72">
            <v>67.989284382560797</v>
          </cell>
          <cell r="M72">
            <v>178</v>
          </cell>
          <cell r="N72">
            <v>222</v>
          </cell>
          <cell r="O72">
            <v>2.5736214162925117</v>
          </cell>
        </row>
        <row r="73">
          <cell r="B73" t="str">
            <v xml:space="preserve">Kab. Agam         </v>
          </cell>
          <cell r="C73">
            <v>67.34041511260429</v>
          </cell>
          <cell r="D73">
            <v>67.7</v>
          </cell>
          <cell r="E73">
            <v>95.483712007884407</v>
          </cell>
          <cell r="F73">
            <v>96.16096512399163</v>
          </cell>
          <cell r="G73">
            <v>7.8084412835492341</v>
          </cell>
          <cell r="H73">
            <v>7.9</v>
          </cell>
          <cell r="I73">
            <v>587.47</v>
          </cell>
          <cell r="J73">
            <v>613.21595644347269</v>
          </cell>
          <cell r="K73">
            <v>68.047579464400116</v>
          </cell>
          <cell r="L73">
            <v>70.448936081312283</v>
          </cell>
          <cell r="M73">
            <v>105</v>
          </cell>
          <cell r="N73">
            <v>130</v>
          </cell>
          <cell r="O73">
            <v>2.7414255019842879</v>
          </cell>
        </row>
        <row r="74">
          <cell r="B74" t="str">
            <v>Kab. Limapuluh Koto</v>
          </cell>
          <cell r="C74">
            <v>65.347479407851907</v>
          </cell>
          <cell r="D74">
            <v>66.099999999999994</v>
          </cell>
          <cell r="E74">
            <v>97.46800173370012</v>
          </cell>
          <cell r="F74">
            <v>97.803808710119839</v>
          </cell>
          <cell r="G74">
            <v>7.3252236516619789</v>
          </cell>
          <cell r="H74">
            <v>7.2293410077118514</v>
          </cell>
          <cell r="I74">
            <v>583.45000000000005</v>
          </cell>
          <cell r="J74">
            <v>595.81187683597614</v>
          </cell>
          <cell r="K74">
            <v>66.713738177511843</v>
          </cell>
          <cell r="L74">
            <v>68.087666183913157</v>
          </cell>
          <cell r="M74">
            <v>149</v>
          </cell>
          <cell r="N74">
            <v>216</v>
          </cell>
          <cell r="O74">
            <v>2.0316527282821029</v>
          </cell>
        </row>
        <row r="75">
          <cell r="B75" t="str">
            <v>Kab. Pasaman</v>
          </cell>
          <cell r="C75">
            <v>62.116058144352174</v>
          </cell>
          <cell r="D75">
            <v>64.599999999999994</v>
          </cell>
          <cell r="E75">
            <v>94.41111413650367</v>
          </cell>
          <cell r="F75">
            <v>95.845765887606888</v>
          </cell>
          <cell r="G75">
            <v>7.1969711316714671</v>
          </cell>
          <cell r="H75">
            <v>6.9896764013918826</v>
          </cell>
          <cell r="I75">
            <v>586.35</v>
          </cell>
          <cell r="J75">
            <v>612.54916107124723</v>
          </cell>
          <cell r="K75">
            <v>64.367587030890377</v>
          </cell>
          <cell r="L75">
            <v>67.93099115514265</v>
          </cell>
          <cell r="M75">
            <v>227</v>
          </cell>
          <cell r="N75">
            <v>224</v>
          </cell>
          <cell r="O75">
            <v>3.1623499117139233</v>
          </cell>
        </row>
        <row r="76">
          <cell r="B76" t="str">
            <v>Kab. Solok Selatan</v>
          </cell>
          <cell r="D76">
            <v>62.5</v>
          </cell>
          <cell r="F76">
            <v>94.3</v>
          </cell>
          <cell r="H76">
            <v>7</v>
          </cell>
          <cell r="J76">
            <v>594.5</v>
          </cell>
          <cell r="L76">
            <v>65.038103161397657</v>
          </cell>
          <cell r="N76">
            <v>343</v>
          </cell>
        </row>
        <row r="77">
          <cell r="B77" t="str">
            <v>Kab. Dharmasraya</v>
          </cell>
          <cell r="D77">
            <v>63.3</v>
          </cell>
          <cell r="F77">
            <v>87.5</v>
          </cell>
          <cell r="H77">
            <v>6.65</v>
          </cell>
          <cell r="J77">
            <v>594.45000000000005</v>
          </cell>
          <cell r="L77">
            <v>63.70832563012263</v>
          </cell>
          <cell r="N77">
            <v>379</v>
          </cell>
        </row>
        <row r="78">
          <cell r="B78" t="str">
            <v>Kab. Pasaman Barat</v>
          </cell>
          <cell r="D78">
            <v>63.35</v>
          </cell>
          <cell r="F78">
            <v>95.1</v>
          </cell>
          <cell r="H78">
            <v>7.1</v>
          </cell>
          <cell r="J78">
            <v>599.45000000000005</v>
          </cell>
          <cell r="L78">
            <v>66.143486165033579</v>
          </cell>
          <cell r="N78">
            <v>305</v>
          </cell>
        </row>
        <row r="79">
          <cell r="B79" t="str">
            <v>Kota Padang</v>
          </cell>
          <cell r="C79">
            <v>68.81389838327496</v>
          </cell>
          <cell r="D79">
            <v>69.400000000000006</v>
          </cell>
          <cell r="E79">
            <v>98.187011638063311</v>
          </cell>
          <cell r="F79">
            <v>99.223602484472053</v>
          </cell>
          <cell r="G79">
            <v>10.759238271083554</v>
          </cell>
          <cell r="H79">
            <v>10.703804347826088</v>
          </cell>
          <cell r="I79">
            <v>607.30999999999995</v>
          </cell>
          <cell r="J79">
            <v>634.86863466096611</v>
          </cell>
          <cell r="K79">
            <v>73.181007081438608</v>
          </cell>
          <cell r="L79">
            <v>75.818810140265185</v>
          </cell>
          <cell r="M79">
            <v>20</v>
          </cell>
          <cell r="N79">
            <v>9</v>
          </cell>
          <cell r="O79">
            <v>3.1361725624082299</v>
          </cell>
        </row>
        <row r="80">
          <cell r="B80" t="str">
            <v>Kota Solok</v>
          </cell>
          <cell r="C80">
            <v>66.618583264527501</v>
          </cell>
          <cell r="D80">
            <v>67.8</v>
          </cell>
          <cell r="E80">
            <v>97.256623769871311</v>
          </cell>
          <cell r="F80">
            <v>98.542944785276077</v>
          </cell>
          <cell r="G80">
            <v>9.6543826838764915</v>
          </cell>
          <cell r="H80">
            <v>9.6579754601226995</v>
          </cell>
          <cell r="I80">
            <v>604.09</v>
          </cell>
          <cell r="J80">
            <v>619.79977627459664</v>
          </cell>
          <cell r="K80">
            <v>70.68817978086318</v>
          </cell>
          <cell r="L80">
            <v>72.843190008604552</v>
          </cell>
          <cell r="M80">
            <v>61</v>
          </cell>
          <cell r="N80">
            <v>65</v>
          </cell>
          <cell r="O80">
            <v>2.7114604474577142</v>
          </cell>
        </row>
        <row r="81">
          <cell r="B81" t="str">
            <v>Kota Sawahlunto</v>
          </cell>
          <cell r="C81">
            <v>70.544680639141106</v>
          </cell>
          <cell r="D81">
            <v>70.599999999999994</v>
          </cell>
          <cell r="E81">
            <v>96.643464384956118</v>
          </cell>
          <cell r="F81">
            <v>97.011611108138482</v>
          </cell>
          <cell r="G81">
            <v>8.527693244065734</v>
          </cell>
          <cell r="H81">
            <v>8.6224517095617745</v>
          </cell>
          <cell r="I81">
            <v>589.65</v>
          </cell>
          <cell r="J81">
            <v>615.50195862262683</v>
          </cell>
          <cell r="K81">
            <v>70.786158952836573</v>
          </cell>
          <cell r="L81">
            <v>72.960324612261246</v>
          </cell>
          <cell r="M81">
            <v>56</v>
          </cell>
          <cell r="N81">
            <v>60</v>
          </cell>
          <cell r="O81">
            <v>2.7280478586468297</v>
          </cell>
        </row>
        <row r="82">
          <cell r="B82" t="str">
            <v>Kota Padang Panjang</v>
          </cell>
          <cell r="C82">
            <v>69.544793872800852</v>
          </cell>
          <cell r="D82">
            <v>69.599999999999994</v>
          </cell>
          <cell r="E82">
            <v>98.507068803016011</v>
          </cell>
          <cell r="F82">
            <v>99.057113889827647</v>
          </cell>
          <cell r="G82">
            <v>10.215653529280763</v>
          </cell>
          <cell r="H82">
            <v>10.141500506928017</v>
          </cell>
          <cell r="I82">
            <v>608.72</v>
          </cell>
          <cell r="J82">
            <v>639.17194445076746</v>
          </cell>
          <cell r="K82">
            <v>73.364143852155692</v>
          </cell>
          <cell r="L82">
            <v>75.80789544237706</v>
          </cell>
          <cell r="M82">
            <v>18</v>
          </cell>
          <cell r="N82">
            <v>10</v>
          </cell>
          <cell r="O82">
            <v>3.0289715787416172</v>
          </cell>
        </row>
        <row r="83">
          <cell r="B83" t="str">
            <v>Kota Bukit Tinggi</v>
          </cell>
          <cell r="C83">
            <v>70.145269349325829</v>
          </cell>
          <cell r="D83">
            <v>70.599999999999994</v>
          </cell>
          <cell r="E83">
            <v>98.020361990950221</v>
          </cell>
          <cell r="F83">
            <v>98.812849162011176</v>
          </cell>
          <cell r="G83">
            <v>10.169946848899007</v>
          </cell>
          <cell r="H83">
            <v>9.8756983240223466</v>
          </cell>
          <cell r="I83">
            <v>609.64</v>
          </cell>
          <cell r="J83">
            <v>634.17004167212986</v>
          </cell>
          <cell r="K83">
            <v>73.626597007906881</v>
          </cell>
          <cell r="L83">
            <v>75.726972331492135</v>
          </cell>
          <cell r="M83">
            <v>13</v>
          </cell>
          <cell r="N83">
            <v>13</v>
          </cell>
          <cell r="O83">
            <v>2.8220543148558863</v>
          </cell>
        </row>
        <row r="84">
          <cell r="B84" t="str">
            <v>Kota Payakumbuh</v>
          </cell>
          <cell r="C84">
            <v>67.089447085955072</v>
          </cell>
          <cell r="D84">
            <v>69.8</v>
          </cell>
          <cell r="E84">
            <v>96.310510248582645</v>
          </cell>
          <cell r="F84">
            <v>98.44682405148771</v>
          </cell>
          <cell r="G84">
            <v>9.0082162350482076</v>
          </cell>
          <cell r="H84">
            <v>8.7524703353040891</v>
          </cell>
          <cell r="I84">
            <v>590</v>
          </cell>
          <cell r="J84">
            <v>620.22016277857404</v>
          </cell>
          <cell r="K84">
            <v>69.17549914226619</v>
          </cell>
          <cell r="L84">
            <v>73.294579677897161</v>
          </cell>
          <cell r="M84">
            <v>83</v>
          </cell>
          <cell r="N84">
            <v>54</v>
          </cell>
          <cell r="O84">
            <v>3.655544838331481</v>
          </cell>
        </row>
        <row r="85">
          <cell r="B85" t="str">
            <v>Kota Pariaman</v>
          </cell>
          <cell r="D85">
            <v>67.099999999999994</v>
          </cell>
          <cell r="F85">
            <v>96.360530546623792</v>
          </cell>
          <cell r="H85">
            <v>8.4971663987138264</v>
          </cell>
          <cell r="J85">
            <v>614.74137414065103</v>
          </cell>
          <cell r="L85">
            <v>70.719802239445315</v>
          </cell>
          <cell r="N85">
            <v>117</v>
          </cell>
        </row>
        <row r="87">
          <cell r="B87" t="str">
            <v>Provinsi Riau</v>
          </cell>
          <cell r="C87">
            <v>68.077568726540704</v>
          </cell>
          <cell r="D87">
            <v>69.8</v>
          </cell>
          <cell r="E87">
            <v>96.458291440445066</v>
          </cell>
          <cell r="F87">
            <v>96.405282868240349</v>
          </cell>
          <cell r="G87">
            <v>8.3106317336096449</v>
          </cell>
          <cell r="H87">
            <v>8.2428847090988455</v>
          </cell>
          <cell r="I87">
            <v>588.26</v>
          </cell>
          <cell r="J87">
            <v>616.59783908918712</v>
          </cell>
          <cell r="K87">
            <v>69.106530747642651</v>
          </cell>
          <cell r="L87">
            <v>72.184397799206664</v>
          </cell>
          <cell r="M87">
            <v>5</v>
          </cell>
          <cell r="N87">
            <v>5</v>
          </cell>
          <cell r="O87">
            <v>3.1563967512908908</v>
          </cell>
          <cell r="Q87">
            <v>1</v>
          </cell>
        </row>
        <row r="89">
          <cell r="B89" t="str">
            <v>Kab. Kuantan Singingi</v>
          </cell>
          <cell r="C89">
            <v>65.213855472841018</v>
          </cell>
          <cell r="D89">
            <v>67.5</v>
          </cell>
          <cell r="E89">
            <v>98.008052826542112</v>
          </cell>
          <cell r="F89">
            <v>97.841474654377876</v>
          </cell>
          <cell r="G89">
            <v>7.7015333710989804</v>
          </cell>
          <cell r="H89">
            <v>7.7002764976958522</v>
          </cell>
          <cell r="I89">
            <v>578.42999999999995</v>
          </cell>
          <cell r="J89">
            <v>613.9310397676511</v>
          </cell>
          <cell r="K89">
            <v>66.651560775299345</v>
          </cell>
          <cell r="L89">
            <v>70.618412572598416</v>
          </cell>
          <cell r="M89">
            <v>155</v>
          </cell>
          <cell r="N89">
            <v>123</v>
          </cell>
          <cell r="O89">
            <v>3.4489367607841657</v>
          </cell>
        </row>
        <row r="90">
          <cell r="B90" t="str">
            <v>Kab. Indragiri Hulu</v>
          </cell>
          <cell r="C90">
            <v>65.046825554077387</v>
          </cell>
          <cell r="D90">
            <v>67.8</v>
          </cell>
          <cell r="E90">
            <v>95.535318965620391</v>
          </cell>
          <cell r="F90">
            <v>92.356714128342134</v>
          </cell>
          <cell r="G90">
            <v>7.2625426585338086</v>
          </cell>
          <cell r="H90">
            <v>7.1356415562487774</v>
          </cell>
          <cell r="I90">
            <v>577.41999999999996</v>
          </cell>
          <cell r="J90">
            <v>610.87947516651946</v>
          </cell>
          <cell r="K90">
            <v>65.606289228792207</v>
          </cell>
          <cell r="L90">
            <v>68.912927011219651</v>
          </cell>
          <cell r="M90">
            <v>184</v>
          </cell>
          <cell r="N90">
            <v>184</v>
          </cell>
          <cell r="O90">
            <v>3.1006574854695854</v>
          </cell>
        </row>
        <row r="91">
          <cell r="B91" t="str">
            <v>Kab. Indragiri Hilir</v>
          </cell>
          <cell r="C91">
            <v>68.080285810144886</v>
          </cell>
          <cell r="D91">
            <v>69.900000000000006</v>
          </cell>
          <cell r="E91">
            <v>98.116442604287556</v>
          </cell>
          <cell r="F91">
            <v>98.508787758490016</v>
          </cell>
          <cell r="G91">
            <v>6.7011390879020585</v>
          </cell>
          <cell r="H91">
            <v>6.9225955465733158</v>
          </cell>
          <cell r="I91">
            <v>581.51</v>
          </cell>
          <cell r="J91">
            <v>611.90004916375437</v>
          </cell>
          <cell r="K91">
            <v>67.764334778215314</v>
          </cell>
          <cell r="L91">
            <v>71.367526257571896</v>
          </cell>
          <cell r="M91">
            <v>117</v>
          </cell>
          <cell r="N91">
            <v>92</v>
          </cell>
          <cell r="O91">
            <v>3.3433000321831137</v>
          </cell>
        </row>
        <row r="92">
          <cell r="B92" t="str">
            <v>Kab. Pelalawan</v>
          </cell>
          <cell r="C92">
            <v>66.373114483386956</v>
          </cell>
          <cell r="D92">
            <v>67.2</v>
          </cell>
          <cell r="E92">
            <v>94.115382500137486</v>
          </cell>
          <cell r="F92">
            <v>93.649211154450725</v>
          </cell>
          <cell r="G92">
            <v>5.98662633842003</v>
          </cell>
          <cell r="H92">
            <v>7.0385617395354254</v>
          </cell>
          <cell r="I92">
            <v>588.36</v>
          </cell>
          <cell r="J92">
            <v>610.27530738017549</v>
          </cell>
          <cell r="K92">
            <v>65.925183025268865</v>
          </cell>
          <cell r="L92">
            <v>68.748363946347709</v>
          </cell>
          <cell r="M92">
            <v>171</v>
          </cell>
          <cell r="N92">
            <v>193</v>
          </cell>
          <cell r="O92">
            <v>2.8784095659310154</v>
          </cell>
        </row>
        <row r="93">
          <cell r="B93" t="str">
            <v>Kab. Siak</v>
          </cell>
          <cell r="C93">
            <v>70.544680639141106</v>
          </cell>
          <cell r="D93">
            <v>70.599999999999994</v>
          </cell>
          <cell r="E93">
            <v>98.211025921869293</v>
          </cell>
          <cell r="F93">
            <v>94.132982802059374</v>
          </cell>
          <cell r="G93">
            <v>8.8102666230078306</v>
          </cell>
          <cell r="H93">
            <v>8.8000000000000007</v>
          </cell>
          <cell r="I93">
            <v>587.88</v>
          </cell>
          <cell r="J93">
            <v>617.62123481172432</v>
          </cell>
          <cell r="K93">
            <v>71.207472745712195</v>
          </cell>
          <cell r="L93">
            <v>72.615398995432386</v>
          </cell>
          <cell r="M93">
            <v>51</v>
          </cell>
          <cell r="N93">
            <v>72</v>
          </cell>
          <cell r="O93">
            <v>2.2113121887116161</v>
          </cell>
        </row>
        <row r="94">
          <cell r="B94" t="str">
            <v>Kab. Kampar</v>
          </cell>
          <cell r="C94">
            <v>65.970846738604322</v>
          </cell>
          <cell r="D94">
            <v>67.3</v>
          </cell>
          <cell r="E94">
            <v>97.806948517249253</v>
          </cell>
          <cell r="F94">
            <v>97.556355370335297</v>
          </cell>
          <cell r="G94">
            <v>7.6659022603218805</v>
          </cell>
          <cell r="H94">
            <v>7.5923109535536133</v>
          </cell>
          <cell r="I94">
            <v>589.44000000000005</v>
          </cell>
          <cell r="J94">
            <v>606.75342658652596</v>
          </cell>
          <cell r="K94">
            <v>67.849151714475127</v>
          </cell>
          <cell r="L94">
            <v>69.811060477001348</v>
          </cell>
          <cell r="M94">
            <v>109</v>
          </cell>
          <cell r="N94">
            <v>147</v>
          </cell>
          <cell r="O94">
            <v>2.4702629540330423</v>
          </cell>
        </row>
        <row r="95">
          <cell r="B95" t="str">
            <v>Kab. Rokan Hulu</v>
          </cell>
          <cell r="C95">
            <v>63.319258965722213</v>
          </cell>
          <cell r="D95">
            <v>66.2</v>
          </cell>
          <cell r="E95">
            <v>94.95858942752298</v>
          </cell>
          <cell r="F95">
            <v>96.409113184521814</v>
          </cell>
          <cell r="G95">
            <v>6.3980054863412956</v>
          </cell>
          <cell r="H95">
            <v>7.1008657717475909</v>
          </cell>
          <cell r="I95">
            <v>581.35</v>
          </cell>
          <cell r="J95">
            <v>618.66984192603354</v>
          </cell>
          <cell r="K95">
            <v>64.180706168574361</v>
          </cell>
          <cell r="L95">
            <v>69.498919771204385</v>
          </cell>
          <cell r="M95">
            <v>234</v>
          </cell>
          <cell r="N95">
            <v>158</v>
          </cell>
          <cell r="O95">
            <v>3.853225080747777</v>
          </cell>
        </row>
        <row r="96">
          <cell r="B96" t="str">
            <v>Kab. Bengkalis</v>
          </cell>
          <cell r="C96">
            <v>69.12908008136047</v>
          </cell>
          <cell r="D96">
            <v>69.400000000000006</v>
          </cell>
          <cell r="E96">
            <v>95.320791123974914</v>
          </cell>
          <cell r="F96">
            <v>97.024179567362395</v>
          </cell>
          <cell r="G96">
            <v>8.2207964479744025</v>
          </cell>
          <cell r="H96">
            <v>8.3516582252052114</v>
          </cell>
          <cell r="I96">
            <v>588.91999999999996</v>
          </cell>
          <cell r="J96">
            <v>613.55163352041188</v>
          </cell>
          <cell r="K96">
            <v>69.422222409020193</v>
          </cell>
          <cell r="L96">
            <v>71.94562551841932</v>
          </cell>
          <cell r="M96">
            <v>77</v>
          </cell>
          <cell r="N96">
            <v>78</v>
          </cell>
          <cell r="O96">
            <v>2.8727005543647048</v>
          </cell>
        </row>
        <row r="97">
          <cell r="B97" t="str">
            <v>Kab. Rokan Hilir</v>
          </cell>
          <cell r="C97">
            <v>66.094698630527006</v>
          </cell>
          <cell r="D97">
            <v>66.2</v>
          </cell>
          <cell r="E97">
            <v>95.388873371759388</v>
          </cell>
          <cell r="F97">
            <v>88.79775610471512</v>
          </cell>
          <cell r="G97">
            <v>7.0750018390227636</v>
          </cell>
          <cell r="H97">
            <v>7</v>
          </cell>
          <cell r="I97">
            <v>574.45000000000005</v>
          </cell>
          <cell r="J97">
            <v>616.61264853458545</v>
          </cell>
          <cell r="K97">
            <v>65.788192989327612</v>
          </cell>
          <cell r="L97">
            <v>67.574321758910116</v>
          </cell>
          <cell r="M97">
            <v>175</v>
          </cell>
          <cell r="N97">
            <v>243</v>
          </cell>
          <cell r="O97">
            <v>2.2849062002328617</v>
          </cell>
        </row>
        <row r="98">
          <cell r="B98" t="str">
            <v>Kota Pekanbaru</v>
          </cell>
          <cell r="C98">
            <v>70.36535312126486</v>
          </cell>
          <cell r="D98">
            <v>70.5</v>
          </cell>
          <cell r="E98">
            <v>99.283829105535517</v>
          </cell>
          <cell r="F98">
            <v>99.528524280999534</v>
          </cell>
          <cell r="G98">
            <v>11.140941842570934</v>
          </cell>
          <cell r="H98">
            <v>11.1</v>
          </cell>
          <cell r="I98">
            <v>591.69000000000005</v>
          </cell>
          <cell r="J98">
            <v>619.63616993032861</v>
          </cell>
          <cell r="K98">
            <v>73.366165470540864</v>
          </cell>
          <cell r="L98">
            <v>75.617771058741297</v>
          </cell>
          <cell r="M98">
            <v>17</v>
          </cell>
          <cell r="N98">
            <v>17</v>
          </cell>
          <cell r="O98">
            <v>2.9075641828207055</v>
          </cell>
        </row>
        <row r="99">
          <cell r="B99" t="str">
            <v>Kota Dumai</v>
          </cell>
          <cell r="C99">
            <v>69.800199731594276</v>
          </cell>
          <cell r="D99">
            <v>70.099999999999994</v>
          </cell>
          <cell r="E99">
            <v>98.873803105723596</v>
          </cell>
          <cell r="F99">
            <v>99.053475862258722</v>
          </cell>
          <cell r="G99">
            <v>9.8158645424972999</v>
          </cell>
          <cell r="H99">
            <v>9.6999999999999993</v>
          </cell>
          <cell r="I99">
            <v>585.23</v>
          </cell>
          <cell r="J99">
            <v>612.78576552070695</v>
          </cell>
          <cell r="K99">
            <v>71.481908324420985</v>
          </cell>
          <cell r="L99">
            <v>73.725244398853036</v>
          </cell>
          <cell r="M99">
            <v>45</v>
          </cell>
          <cell r="N99">
            <v>44</v>
          </cell>
          <cell r="O99">
            <v>2.8047033917039594</v>
          </cell>
        </row>
        <row r="101">
          <cell r="B101" t="str">
            <v>Provinsi Jambi</v>
          </cell>
          <cell r="C101">
            <v>66.864770947811976</v>
          </cell>
          <cell r="D101">
            <v>67.599999999999994</v>
          </cell>
          <cell r="E101">
            <v>94.706672685714011</v>
          </cell>
          <cell r="F101">
            <v>95.756582605313668</v>
          </cell>
          <cell r="G101">
            <v>7.3534541366665831</v>
          </cell>
          <cell r="H101">
            <v>7.3969916941858012</v>
          </cell>
          <cell r="I101">
            <v>585.61671096581119</v>
          </cell>
          <cell r="J101">
            <v>615.12633703793517</v>
          </cell>
          <cell r="K101">
            <v>67.130867025895483</v>
          </cell>
          <cell r="L101">
            <v>70.078079641110079</v>
          </cell>
          <cell r="M101">
            <v>10</v>
          </cell>
          <cell r="N101">
            <v>10</v>
          </cell>
          <cell r="O101">
            <v>2.994412379388899</v>
          </cell>
          <cell r="Q101">
            <v>1</v>
          </cell>
        </row>
        <row r="103">
          <cell r="B103" t="str">
            <v>Kab. Kerinci</v>
          </cell>
          <cell r="C103">
            <v>68.925298811046574</v>
          </cell>
          <cell r="D103">
            <v>69.900000000000006</v>
          </cell>
          <cell r="E103">
            <v>93.080567807546373</v>
          </cell>
          <cell r="F103">
            <v>95.834692517975697</v>
          </cell>
          <cell r="G103">
            <v>7.3395264992188487</v>
          </cell>
          <cell r="H103">
            <v>7.5966276906112888</v>
          </cell>
          <cell r="I103">
            <v>586.57301278232194</v>
          </cell>
          <cell r="J103">
            <v>614.1930756851292</v>
          </cell>
          <cell r="K103">
            <v>67.977597263456587</v>
          </cell>
          <cell r="L103">
            <v>71.449202604756252</v>
          </cell>
          <cell r="M103">
            <v>106</v>
          </cell>
          <cell r="N103">
            <v>89</v>
          </cell>
          <cell r="O103">
            <v>3.2925942569041666</v>
          </cell>
        </row>
        <row r="104">
          <cell r="B104" t="str">
            <v>Kab. Merangin</v>
          </cell>
          <cell r="C104">
            <v>66.2600575121715</v>
          </cell>
          <cell r="D104">
            <v>66.900000000000006</v>
          </cell>
          <cell r="E104">
            <v>95.717126185180163</v>
          </cell>
          <cell r="F104">
            <v>96.884387606214062</v>
          </cell>
          <cell r="G104">
            <v>6.8394020810501814</v>
          </cell>
          <cell r="H104">
            <v>6.9</v>
          </cell>
          <cell r="I104">
            <v>581.86637644466089</v>
          </cell>
          <cell r="J104">
            <v>611.83138406896137</v>
          </cell>
          <cell r="K104">
            <v>66.349784868801081</v>
          </cell>
          <cell r="L104">
            <v>69.317854920454153</v>
          </cell>
          <cell r="M104">
            <v>161</v>
          </cell>
          <cell r="N104">
            <v>166</v>
          </cell>
          <cell r="O104">
            <v>2.96990905765142</v>
          </cell>
        </row>
        <row r="105">
          <cell r="B105" t="str">
            <v>Kab. Sarolangun</v>
          </cell>
          <cell r="C105">
            <v>66.618583264527501</v>
          </cell>
          <cell r="D105">
            <v>68</v>
          </cell>
          <cell r="E105">
            <v>90.202172011785592</v>
          </cell>
          <cell r="F105">
            <v>93.655076408114752</v>
          </cell>
          <cell r="G105">
            <v>6</v>
          </cell>
          <cell r="H105">
            <v>6.4625780113556379</v>
          </cell>
          <cell r="I105">
            <v>585.27430057940501</v>
          </cell>
          <cell r="J105">
            <v>616.8389287920138</v>
          </cell>
          <cell r="K105">
            <v>64.964160727705092</v>
          </cell>
          <cell r="L105">
            <v>69.273066753816082</v>
          </cell>
          <cell r="M105">
            <v>203</v>
          </cell>
          <cell r="N105">
            <v>167</v>
          </cell>
          <cell r="O105">
            <v>3.5069312223242868</v>
          </cell>
        </row>
        <row r="106">
          <cell r="B106" t="str">
            <v>Kab. Batanghari</v>
          </cell>
          <cell r="C106">
            <v>66.162060473194202</v>
          </cell>
          <cell r="D106">
            <v>67.7</v>
          </cell>
          <cell r="E106">
            <v>96.773212019562578</v>
          </cell>
          <cell r="F106">
            <v>97.027055479524165</v>
          </cell>
          <cell r="G106">
            <v>6.8954802050338619</v>
          </cell>
          <cell r="H106">
            <v>7.4147243569498542</v>
          </cell>
          <cell r="I106">
            <v>582.91681310337594</v>
          </cell>
          <cell r="J106">
            <v>620.86459626093551</v>
          </cell>
          <cell r="K106">
            <v>66.652484510514299</v>
          </cell>
          <cell r="L106">
            <v>70.871128006154606</v>
          </cell>
          <cell r="M106">
            <v>154</v>
          </cell>
          <cell r="N106">
            <v>111</v>
          </cell>
          <cell r="O106">
            <v>3.556760903610626</v>
          </cell>
        </row>
        <row r="107">
          <cell r="B107" t="str">
            <v>Kab. Muaro Jambi</v>
          </cell>
          <cell r="C107">
            <v>66.326982319277974</v>
          </cell>
          <cell r="D107">
            <v>68.2</v>
          </cell>
          <cell r="E107">
            <v>93.953772432584799</v>
          </cell>
          <cell r="F107">
            <v>93.856108150157155</v>
          </cell>
          <cell r="G107">
            <v>6.8288104850506075</v>
          </cell>
          <cell r="H107">
            <v>6.9725156895518623</v>
          </cell>
          <cell r="I107">
            <v>589.30485738259165</v>
          </cell>
          <cell r="J107">
            <v>615.62966548377017</v>
          </cell>
          <cell r="K107">
            <v>66.560265160457234</v>
          </cell>
          <cell r="L107">
            <v>69.713431098329508</v>
          </cell>
          <cell r="M107">
            <v>158</v>
          </cell>
          <cell r="N107">
            <v>153</v>
          </cell>
          <cell r="O107">
            <v>3.070732607495767</v>
          </cell>
        </row>
        <row r="108">
          <cell r="B108" t="str">
            <v>Kab. Tanjung Jabung Timur</v>
          </cell>
          <cell r="C108">
            <v>66.934085926600801</v>
          </cell>
          <cell r="D108">
            <v>68.5</v>
          </cell>
          <cell r="E108">
            <v>93.920667863722215</v>
          </cell>
          <cell r="F108">
            <v>92.412023979931689</v>
          </cell>
          <cell r="G108">
            <v>6.1814900207270753</v>
          </cell>
          <cell r="H108">
            <v>6.2</v>
          </cell>
          <cell r="I108">
            <v>575.37171443712316</v>
          </cell>
          <cell r="J108">
            <v>611.9048214127929</v>
          </cell>
          <cell r="K108">
            <v>65.337392373231765</v>
          </cell>
          <cell r="L108">
            <v>68.700023740532728</v>
          </cell>
          <cell r="M108">
            <v>192</v>
          </cell>
          <cell r="N108">
            <v>196</v>
          </cell>
          <cell r="O108">
            <v>3.1146483022273501</v>
          </cell>
        </row>
        <row r="109">
          <cell r="B109" t="str">
            <v>Kab. Tanjung Jabung Barat</v>
          </cell>
          <cell r="C109">
            <v>68.81389838327496</v>
          </cell>
          <cell r="D109">
            <v>68.8</v>
          </cell>
          <cell r="E109">
            <v>96.034338918502385</v>
          </cell>
          <cell r="F109">
            <v>97.878638381845093</v>
          </cell>
          <cell r="G109">
            <v>7.1880467403103259</v>
          </cell>
          <cell r="H109">
            <v>7.4068409801019568</v>
          </cell>
          <cell r="I109">
            <v>582.88344346677877</v>
          </cell>
          <cell r="J109">
            <v>602.46100058548211</v>
          </cell>
          <cell r="K109">
            <v>68.175679190075002</v>
          </cell>
          <cell r="L109">
            <v>70.247972472891561</v>
          </cell>
          <cell r="M109">
            <v>102</v>
          </cell>
          <cell r="N109">
            <v>136</v>
          </cell>
          <cell r="O109">
            <v>2.5517965018717534</v>
          </cell>
        </row>
        <row r="110">
          <cell r="B110" t="str">
            <v>Kab. Tebo</v>
          </cell>
          <cell r="C110">
            <v>65.710318025225632</v>
          </cell>
          <cell r="D110">
            <v>67.3</v>
          </cell>
          <cell r="E110">
            <v>91.863765975864354</v>
          </cell>
          <cell r="F110">
            <v>94.861085776466666</v>
          </cell>
          <cell r="G110">
            <v>6.5136595349783226</v>
          </cell>
          <cell r="H110">
            <v>6.4881213714673898</v>
          </cell>
          <cell r="I110">
            <v>581.865844702814</v>
          </cell>
          <cell r="J110">
            <v>613.33042779637071</v>
          </cell>
          <cell r="K110">
            <v>64.946740037920307</v>
          </cell>
          <cell r="L110">
            <v>68.900833730229863</v>
          </cell>
          <cell r="M110">
            <v>207</v>
          </cell>
          <cell r="N110">
            <v>185</v>
          </cell>
          <cell r="O110">
            <v>3.3586076358116022</v>
          </cell>
        </row>
        <row r="111">
          <cell r="B111" t="str">
            <v>Kab. Bungo</v>
          </cell>
          <cell r="C111">
            <v>62.608458220004678</v>
          </cell>
          <cell r="D111">
            <v>64.900000000000006</v>
          </cell>
          <cell r="E111">
            <v>94.550853749072019</v>
          </cell>
          <cell r="F111">
            <v>95.594350532713264</v>
          </cell>
          <cell r="G111">
            <v>6.8880023745079511</v>
          </cell>
          <cell r="H111">
            <v>7.3728070175438596</v>
          </cell>
          <cell r="I111">
            <v>583.80645861768403</v>
          </cell>
          <cell r="J111">
            <v>608.97023827614692</v>
          </cell>
          <cell r="K111">
            <v>64.247395777789265</v>
          </cell>
          <cell r="L111">
            <v>68.049896235719771</v>
          </cell>
          <cell r="M111">
            <v>232</v>
          </cell>
          <cell r="N111">
            <v>219</v>
          </cell>
          <cell r="O111">
            <v>3.2612252549798053</v>
          </cell>
        </row>
        <row r="112">
          <cell r="B112" t="str">
            <v>Kota Jambi</v>
          </cell>
          <cell r="C112">
            <v>68.8465033865252</v>
          </cell>
          <cell r="D112">
            <v>69</v>
          </cell>
          <cell r="E112">
            <v>97.785531187695824</v>
          </cell>
          <cell r="F112">
            <v>97.393520904614348</v>
          </cell>
          <cell r="G112">
            <v>10.00714210834227</v>
          </cell>
          <cell r="H112">
            <v>9.9</v>
          </cell>
          <cell r="I112">
            <v>592.44090436596832</v>
          </cell>
          <cell r="J112">
            <v>620.02422300328055</v>
          </cell>
          <cell r="K112">
            <v>71.407397059967352</v>
          </cell>
          <cell r="L112">
            <v>73.450996187597212</v>
          </cell>
          <cell r="M112">
            <v>46</v>
          </cell>
          <cell r="N112">
            <v>50</v>
          </cell>
          <cell r="O112">
            <v>2.6734434839534775</v>
          </cell>
        </row>
        <row r="114">
          <cell r="B114" t="str">
            <v>Provinsi Sumatera Selatan</v>
          </cell>
          <cell r="C114">
            <v>65.669685106625309</v>
          </cell>
          <cell r="D114">
            <v>67.7</v>
          </cell>
          <cell r="E114">
            <v>94.108255949959002</v>
          </cell>
          <cell r="F114">
            <v>95.688015023664036</v>
          </cell>
          <cell r="G114">
            <v>7.1199727891380489</v>
          </cell>
          <cell r="H114">
            <v>7.3860521234990841</v>
          </cell>
          <cell r="I114">
            <v>582.92999999999995</v>
          </cell>
          <cell r="J114">
            <v>608.427925497449</v>
          </cell>
          <cell r="K114">
            <v>65.954036797757979</v>
          </cell>
          <cell r="L114">
            <v>69.594301816207718</v>
          </cell>
          <cell r="M114">
            <v>16</v>
          </cell>
          <cell r="N114">
            <v>13</v>
          </cell>
          <cell r="O114">
            <v>3.2698941058178841</v>
          </cell>
          <cell r="Q114">
            <v>1</v>
          </cell>
        </row>
        <row r="116">
          <cell r="B116" t="str">
            <v>Kab. Ogan Komering Ulu</v>
          </cell>
          <cell r="C116">
            <v>68.007273011986456</v>
          </cell>
          <cell r="D116">
            <v>68</v>
          </cell>
          <cell r="E116">
            <v>92.239474425709247</v>
          </cell>
          <cell r="F116">
            <v>94.792058417951608</v>
          </cell>
          <cell r="G116">
            <v>6.4913467099702</v>
          </cell>
          <cell r="H116">
            <v>6.9013413563996489</v>
          </cell>
          <cell r="I116">
            <v>585.44000000000005</v>
          </cell>
          <cell r="J116">
            <v>610.16744644847495</v>
          </cell>
          <cell r="K116">
            <v>66.565113603007788</v>
          </cell>
          <cell r="L116">
            <v>69.336820966269229</v>
          </cell>
          <cell r="M116">
            <v>157</v>
          </cell>
          <cell r="N116">
            <v>165</v>
          </cell>
          <cell r="O116">
            <v>2.8792127830941943</v>
          </cell>
        </row>
        <row r="117">
          <cell r="B117" t="str">
            <v>Kab. Ogan Komering Ilir</v>
          </cell>
          <cell r="C117">
            <v>62.833101572491309</v>
          </cell>
          <cell r="D117">
            <v>66</v>
          </cell>
          <cell r="E117">
            <v>93.323029673687458</v>
          </cell>
          <cell r="F117">
            <v>94.309763043050452</v>
          </cell>
          <cell r="G117">
            <v>6.2592928261243248</v>
          </cell>
          <cell r="H117">
            <v>6.5618958871126445</v>
          </cell>
          <cell r="I117">
            <v>576.54</v>
          </cell>
          <cell r="J117">
            <v>612.78810374274963</v>
          </cell>
          <cell r="K117">
            <v>63.07388645155239</v>
          </cell>
          <cell r="L117">
            <v>68.068966769875558</v>
          </cell>
          <cell r="M117">
            <v>268</v>
          </cell>
          <cell r="N117">
            <v>218</v>
          </cell>
          <cell r="O117">
            <v>3.6779382843096897</v>
          </cell>
        </row>
        <row r="118">
          <cell r="B118" t="str">
            <v>Kab. Muara Enim</v>
          </cell>
          <cell r="C118">
            <v>64.257012652495121</v>
          </cell>
          <cell r="D118">
            <v>65.8</v>
          </cell>
          <cell r="E118">
            <v>94.012332013217559</v>
          </cell>
          <cell r="F118">
            <v>98.793846814155842</v>
          </cell>
          <cell r="G118">
            <v>6.4809874629998676</v>
          </cell>
          <cell r="H118">
            <v>7.1855978578953525</v>
          </cell>
          <cell r="I118">
            <v>576.47</v>
          </cell>
          <cell r="J118">
            <v>595.47487374024126</v>
          </cell>
          <cell r="K118">
            <v>64.176952462387661</v>
          </cell>
          <cell r="L118">
            <v>68.082645593088657</v>
          </cell>
          <cell r="M118">
            <v>236</v>
          </cell>
          <cell r="N118">
            <v>217</v>
          </cell>
          <cell r="O118">
            <v>3.3019294841648956</v>
          </cell>
        </row>
        <row r="119">
          <cell r="B119" t="str">
            <v>Kab. Lahat</v>
          </cell>
          <cell r="C119">
            <v>63.817962580316461</v>
          </cell>
          <cell r="D119">
            <v>66.3</v>
          </cell>
          <cell r="E119">
            <v>96.577603877117113</v>
          </cell>
          <cell r="F119">
            <v>95.708227404225482</v>
          </cell>
          <cell r="G119">
            <v>7.1479148188542538</v>
          </cell>
          <cell r="H119">
            <v>7.0478927412992025</v>
          </cell>
          <cell r="I119">
            <v>577.76</v>
          </cell>
          <cell r="J119">
            <v>590.18860690798897</v>
          </cell>
          <cell r="K119">
            <v>65.096487851424499</v>
          </cell>
          <cell r="L119">
            <v>67.165514106429995</v>
          </cell>
          <cell r="M119">
            <v>199</v>
          </cell>
          <cell r="N119">
            <v>264</v>
          </cell>
          <cell r="O119">
            <v>2.4347167073170279</v>
          </cell>
        </row>
        <row r="120">
          <cell r="B120" t="str">
            <v>Kab. Musi Rawas</v>
          </cell>
          <cell r="C120">
            <v>61.755267305510024</v>
          </cell>
          <cell r="D120">
            <v>62.6</v>
          </cell>
          <cell r="E120">
            <v>91.233769173653997</v>
          </cell>
          <cell r="F120">
            <v>94.759353886873214</v>
          </cell>
          <cell r="G120">
            <v>6.4151673337076023</v>
          </cell>
          <cell r="H120">
            <v>6.7</v>
          </cell>
          <cell r="I120">
            <v>575.41</v>
          </cell>
          <cell r="J120">
            <v>586.69534534914999</v>
          </cell>
          <cell r="K120">
            <v>62.039225842764189</v>
          </cell>
          <cell r="L120">
            <v>64.372306144235054</v>
          </cell>
          <cell r="M120">
            <v>289</v>
          </cell>
          <cell r="N120">
            <v>363</v>
          </cell>
          <cell r="O120">
            <v>2.479118653483829</v>
          </cell>
        </row>
        <row r="121">
          <cell r="B121" t="str">
            <v>Kab. Musi Banyuasin</v>
          </cell>
          <cell r="C121">
            <v>66.874331634541477</v>
          </cell>
          <cell r="D121">
            <v>67.900000000000006</v>
          </cell>
          <cell r="E121">
            <v>92.111765888772624</v>
          </cell>
          <cell r="F121">
            <v>95.679840815154606</v>
          </cell>
          <cell r="G121">
            <v>5.8962266401725936</v>
          </cell>
          <cell r="H121">
            <v>6.6903574314082919</v>
          </cell>
          <cell r="I121">
            <v>574.54</v>
          </cell>
          <cell r="J121">
            <v>594.51153961191199</v>
          </cell>
          <cell r="K121">
            <v>64.626842404337225</v>
          </cell>
          <cell r="L121">
            <v>68.116258508650091</v>
          </cell>
          <cell r="M121">
            <v>220</v>
          </cell>
          <cell r="N121">
            <v>215</v>
          </cell>
          <cell r="O121">
            <v>3.1407940972881812</v>
          </cell>
        </row>
        <row r="122">
          <cell r="B122" t="str">
            <v>Kab. Banyuasin</v>
          </cell>
          <cell r="D122">
            <v>66.099999999999994</v>
          </cell>
          <cell r="F122">
            <v>93.386313891972549</v>
          </cell>
          <cell r="H122">
            <v>6.9537423902528079</v>
          </cell>
          <cell r="J122">
            <v>593.61153961191235</v>
          </cell>
          <cell r="L122">
            <v>66.732356932284603</v>
          </cell>
          <cell r="N122">
            <v>280</v>
          </cell>
        </row>
        <row r="123">
          <cell r="B123" t="str">
            <v>Kab. OKU Selatan</v>
          </cell>
          <cell r="D123">
            <v>68</v>
          </cell>
          <cell r="F123">
            <v>93.5</v>
          </cell>
          <cell r="H123">
            <v>6.7</v>
          </cell>
          <cell r="J123">
            <v>597.79999999999995</v>
          </cell>
          <cell r="L123">
            <v>67.947864669994445</v>
          </cell>
          <cell r="N123">
            <v>223</v>
          </cell>
        </row>
        <row r="124">
          <cell r="B124" t="str">
            <v>Kab. OKU Timur</v>
          </cell>
          <cell r="D124">
            <v>67.8</v>
          </cell>
          <cell r="F124">
            <v>90.9</v>
          </cell>
          <cell r="H124">
            <v>6.3</v>
          </cell>
          <cell r="J124">
            <v>573</v>
          </cell>
          <cell r="L124">
            <v>65.052283231650961</v>
          </cell>
          <cell r="N124">
            <v>341</v>
          </cell>
        </row>
        <row r="125">
          <cell r="B125" t="str">
            <v>Kab. Ogan Ilir</v>
          </cell>
          <cell r="D125">
            <v>64.400000000000006</v>
          </cell>
          <cell r="F125">
            <v>93.8</v>
          </cell>
          <cell r="H125">
            <v>6.45</v>
          </cell>
          <cell r="J125">
            <v>594.65</v>
          </cell>
          <cell r="L125">
            <v>65.586695014482032</v>
          </cell>
          <cell r="N125">
            <v>326</v>
          </cell>
        </row>
        <row r="126">
          <cell r="B126" t="str">
            <v>Kota Palembang</v>
          </cell>
          <cell r="C126">
            <v>68.330257501729946</v>
          </cell>
          <cell r="D126">
            <v>69.5</v>
          </cell>
          <cell r="E126">
            <v>97.833384250052944</v>
          </cell>
          <cell r="F126">
            <v>97.446372874588093</v>
          </cell>
          <cell r="G126">
            <v>9.7453889131498066</v>
          </cell>
          <cell r="H126">
            <v>9.4568174070585282</v>
          </cell>
          <cell r="I126">
            <v>596.1</v>
          </cell>
          <cell r="J126">
            <v>616.45947686183365</v>
          </cell>
          <cell r="K126">
            <v>71.219204395134469</v>
          </cell>
          <cell r="L126">
            <v>73.137635539280211</v>
          </cell>
          <cell r="M126">
            <v>50</v>
          </cell>
          <cell r="N126">
            <v>58</v>
          </cell>
          <cell r="O126">
            <v>2.5817947330828726</v>
          </cell>
        </row>
        <row r="127">
          <cell r="B127" t="str">
            <v>Kota Prabumulih</v>
          </cell>
          <cell r="D127">
            <v>69.5</v>
          </cell>
          <cell r="F127">
            <v>97.489469250210618</v>
          </cell>
          <cell r="H127">
            <v>8.2514574557708507</v>
          </cell>
          <cell r="J127">
            <v>596.77487374024099</v>
          </cell>
          <cell r="L127">
            <v>70.738006834900233</v>
          </cell>
          <cell r="N127">
            <v>116</v>
          </cell>
        </row>
        <row r="128">
          <cell r="B128" t="str">
            <v>Kota Pagar Alam</v>
          </cell>
          <cell r="D128">
            <v>68.7</v>
          </cell>
          <cell r="F128">
            <v>96.887881286067596</v>
          </cell>
          <cell r="H128">
            <v>7.9443528441879634</v>
          </cell>
          <cell r="J128">
            <v>591.18860690798851</v>
          </cell>
          <cell r="L128">
            <v>69.502069374479859</v>
          </cell>
          <cell r="N128">
            <v>157</v>
          </cell>
        </row>
        <row r="129">
          <cell r="B129" t="str">
            <v>Kota Lubuk Linggau</v>
          </cell>
          <cell r="D129">
            <v>64.099999999999994</v>
          </cell>
          <cell r="F129">
            <v>94.340086462659997</v>
          </cell>
          <cell r="H129">
            <v>7.6122149699076038</v>
          </cell>
          <cell r="J129">
            <v>587.09534534915019</v>
          </cell>
          <cell r="L129">
            <v>65.818996574171379</v>
          </cell>
          <cell r="N129">
            <v>316</v>
          </cell>
        </row>
        <row r="131">
          <cell r="B131" t="str">
            <v>Provinsi Bengkulu</v>
          </cell>
          <cell r="C131">
            <v>65.445311217413462</v>
          </cell>
          <cell r="D131">
            <v>67.400000000000006</v>
          </cell>
          <cell r="E131">
            <v>93.036598436200663</v>
          </cell>
          <cell r="F131">
            <v>94.208089181077611</v>
          </cell>
          <cell r="G131">
            <v>7.5923617204880305</v>
          </cell>
          <cell r="H131">
            <v>7.796809108665621</v>
          </cell>
          <cell r="I131">
            <v>586.61178076201134</v>
          </cell>
          <cell r="J131">
            <v>615.475950279269</v>
          </cell>
          <cell r="K131">
            <v>66.224771579386342</v>
          </cell>
          <cell r="L131">
            <v>69.945951372540378</v>
          </cell>
          <cell r="M131">
            <v>14</v>
          </cell>
          <cell r="N131">
            <v>11</v>
          </cell>
          <cell r="O131">
            <v>3.3192592910414573</v>
          </cell>
          <cell r="Q131">
            <v>1</v>
          </cell>
        </row>
        <row r="133">
          <cell r="B133" t="str">
            <v>Kab. Bengkulu Selatan</v>
          </cell>
          <cell r="C133">
            <v>64.242695802315382</v>
          </cell>
          <cell r="D133">
            <v>66.5</v>
          </cell>
          <cell r="E133">
            <v>93.518131101813111</v>
          </cell>
          <cell r="F133">
            <v>94.022348875824619</v>
          </cell>
          <cell r="G133">
            <v>7.4095628531867757</v>
          </cell>
          <cell r="H133">
            <v>7.4485706592469594</v>
          </cell>
          <cell r="I133">
            <v>579.28760895845494</v>
          </cell>
          <cell r="J133">
            <v>611.76215237539623</v>
          </cell>
          <cell r="K133">
            <v>64.964056209058057</v>
          </cell>
          <cell r="L133">
            <v>68.860639664732687</v>
          </cell>
          <cell r="M133">
            <v>204</v>
          </cell>
          <cell r="N133">
            <v>187</v>
          </cell>
          <cell r="O133">
            <v>3.3349173921738573</v>
          </cell>
        </row>
        <row r="134">
          <cell r="B134" t="str">
            <v>Kab. Rejang Lebong</v>
          </cell>
          <cell r="C134">
            <v>62.63341859250319</v>
          </cell>
          <cell r="D134">
            <v>64.400000000000006</v>
          </cell>
          <cell r="E134">
            <v>92.988374772744734</v>
          </cell>
          <cell r="F134">
            <v>94.461039004237705</v>
          </cell>
          <cell r="G134">
            <v>6.8129283349161893</v>
          </cell>
          <cell r="H134">
            <v>7.1914786750666924</v>
          </cell>
          <cell r="I134">
            <v>588.5708252983809</v>
          </cell>
          <cell r="J134">
            <v>606.91741649894004</v>
          </cell>
          <cell r="K134">
            <v>64.225443905256824</v>
          </cell>
          <cell r="L134">
            <v>67.227820974133095</v>
          </cell>
          <cell r="M134">
            <v>233</v>
          </cell>
          <cell r="N134">
            <v>260</v>
          </cell>
          <cell r="O134">
            <v>2.8969799564693752</v>
          </cell>
        </row>
        <row r="135">
          <cell r="B135" t="str">
            <v>Kab. Bengkulu Utara</v>
          </cell>
          <cell r="C135">
            <v>65.863289012897525</v>
          </cell>
          <cell r="D135">
            <v>67.8</v>
          </cell>
          <cell r="E135">
            <v>89.216574651009992</v>
          </cell>
          <cell r="F135">
            <v>91.146945677731438</v>
          </cell>
          <cell r="G135">
            <v>6.5354248805675397</v>
          </cell>
          <cell r="H135">
            <v>6.9785890897331386</v>
          </cell>
          <cell r="I135">
            <v>580.95116926005164</v>
          </cell>
          <cell r="J135">
            <v>614.13053893054268</v>
          </cell>
          <cell r="K135">
            <v>64.389122282757114</v>
          </cell>
          <cell r="L135">
            <v>68.778190709044807</v>
          </cell>
          <cell r="M135">
            <v>224</v>
          </cell>
          <cell r="N135">
            <v>191</v>
          </cell>
          <cell r="O135">
            <v>3.5107090336559561</v>
          </cell>
        </row>
        <row r="136">
          <cell r="B136" t="str">
            <v>Kab. Kaur</v>
          </cell>
          <cell r="D136">
            <v>65.349999999999994</v>
          </cell>
          <cell r="F136">
            <v>93.75</v>
          </cell>
          <cell r="H136">
            <v>7.4</v>
          </cell>
          <cell r="J136">
            <v>595.6</v>
          </cell>
          <cell r="L136">
            <v>66.880245886485483</v>
          </cell>
          <cell r="N136">
            <v>275</v>
          </cell>
        </row>
        <row r="137">
          <cell r="B137" t="str">
            <v>Kab. Seluma</v>
          </cell>
          <cell r="D137">
            <v>63.05</v>
          </cell>
          <cell r="F137">
            <v>93.25</v>
          </cell>
          <cell r="H137">
            <v>7.3</v>
          </cell>
          <cell r="J137">
            <v>563.04999999999995</v>
          </cell>
          <cell r="L137">
            <v>62.909887841252235</v>
          </cell>
          <cell r="N137">
            <v>395</v>
          </cell>
        </row>
        <row r="138">
          <cell r="B138" t="str">
            <v>Kab. Mukomuko</v>
          </cell>
          <cell r="D138">
            <v>66.849999999999994</v>
          </cell>
          <cell r="F138">
            <v>90.15</v>
          </cell>
          <cell r="H138">
            <v>6.75</v>
          </cell>
          <cell r="J138">
            <v>597.54999999999995</v>
          </cell>
          <cell r="L138">
            <v>66.582310346952596</v>
          </cell>
          <cell r="N138">
            <v>289</v>
          </cell>
        </row>
        <row r="139">
          <cell r="B139" t="str">
            <v>Kab. Lebong</v>
          </cell>
          <cell r="D139">
            <v>63.5</v>
          </cell>
          <cell r="F139">
            <v>93.75</v>
          </cell>
          <cell r="H139">
            <v>7</v>
          </cell>
          <cell r="J139">
            <v>597.75</v>
          </cell>
          <cell r="L139">
            <v>65.721790842423118</v>
          </cell>
          <cell r="N139">
            <v>322</v>
          </cell>
        </row>
        <row r="140">
          <cell r="B140" t="str">
            <v>Kab. Kepahiang</v>
          </cell>
          <cell r="D140">
            <v>61.7</v>
          </cell>
          <cell r="F140">
            <v>92.25</v>
          </cell>
          <cell r="H140">
            <v>6.6</v>
          </cell>
          <cell r="J140">
            <v>579.45000000000005</v>
          </cell>
          <cell r="L140">
            <v>62.682473655019422</v>
          </cell>
          <cell r="N140">
            <v>397</v>
          </cell>
        </row>
        <row r="141">
          <cell r="B141" t="str">
            <v>Kota Bengkulu</v>
          </cell>
          <cell r="C141">
            <v>69.544793872800852</v>
          </cell>
          <cell r="D141">
            <v>69.599999999999994</v>
          </cell>
          <cell r="E141">
            <v>98.424069458572163</v>
          </cell>
          <cell r="F141">
            <v>98.98625597036748</v>
          </cell>
          <cell r="G141">
            <v>10.619011670120752</v>
          </cell>
          <cell r="H141">
            <v>10.601910517594307</v>
          </cell>
          <cell r="I141">
            <v>596.12514139030588</v>
          </cell>
          <cell r="J141">
            <v>636.19893234991127</v>
          </cell>
          <cell r="K141">
            <v>72.674274865572485</v>
          </cell>
          <cell r="L141">
            <v>75.904176304185469</v>
          </cell>
          <cell r="M141">
            <v>31</v>
          </cell>
          <cell r="N141">
            <v>7</v>
          </cell>
          <cell r="O141">
            <v>3.4380230748418321</v>
          </cell>
        </row>
        <row r="143">
          <cell r="B143" t="str">
            <v>Provinsi Lampung</v>
          </cell>
          <cell r="C143">
            <v>66.092745494405378</v>
          </cell>
          <cell r="D143">
            <v>67.599999999999994</v>
          </cell>
          <cell r="E143">
            <v>93.003451399182339</v>
          </cell>
          <cell r="F143">
            <v>93.083819350067103</v>
          </cell>
          <cell r="G143">
            <v>6.9184836044868039</v>
          </cell>
          <cell r="H143">
            <v>6.9812384683269828</v>
          </cell>
          <cell r="I143">
            <v>583.34207528554691</v>
          </cell>
          <cell r="J143">
            <v>604.80765937330648</v>
          </cell>
          <cell r="K143">
            <v>65.826050003721022</v>
          </cell>
          <cell r="L143">
            <v>68.381297416790858</v>
          </cell>
          <cell r="M143">
            <v>18</v>
          </cell>
          <cell r="N143">
            <v>19</v>
          </cell>
          <cell r="O143">
            <v>2.734443087979241</v>
          </cell>
          <cell r="Q143">
            <v>1</v>
          </cell>
        </row>
        <row r="145">
          <cell r="B145" t="str">
            <v>Kab. Lampung Barat</v>
          </cell>
          <cell r="C145">
            <v>63.784556596563718</v>
          </cell>
          <cell r="D145">
            <v>65.2</v>
          </cell>
          <cell r="E145">
            <v>93.798989295045573</v>
          </cell>
          <cell r="F145">
            <v>94.033461152550814</v>
          </cell>
          <cell r="G145">
            <v>6.8776293209119901</v>
          </cell>
          <cell r="H145">
            <v>6.9437063943313602</v>
          </cell>
          <cell r="I145">
            <v>562.80200495683118</v>
          </cell>
          <cell r="J145">
            <v>585.61924198815291</v>
          </cell>
          <cell r="K145">
            <v>63.108001710073175</v>
          </cell>
          <cell r="L145">
            <v>65.753069837995454</v>
          </cell>
          <cell r="M145">
            <v>267</v>
          </cell>
          <cell r="N145">
            <v>319</v>
          </cell>
          <cell r="O145">
            <v>2.6776409506776799</v>
          </cell>
        </row>
        <row r="146">
          <cell r="B146" t="str">
            <v>Kab. Tanggamus</v>
          </cell>
          <cell r="C146">
            <v>66.001918970475174</v>
          </cell>
          <cell r="D146">
            <v>67.099999999999994</v>
          </cell>
          <cell r="E146">
            <v>92.095668714102345</v>
          </cell>
          <cell r="F146">
            <v>91.207473128674437</v>
          </cell>
          <cell r="G146">
            <v>6.5253768937980565</v>
          </cell>
          <cell r="H146">
            <v>6.5279776865954871</v>
          </cell>
          <cell r="I146">
            <v>586.05249678995744</v>
          </cell>
          <cell r="J146">
            <v>604.66781989808669</v>
          </cell>
          <cell r="K146">
            <v>65.491460661415303</v>
          </cell>
          <cell r="L146">
            <v>67.340032955412937</v>
          </cell>
          <cell r="M146">
            <v>189</v>
          </cell>
          <cell r="N146">
            <v>250</v>
          </cell>
          <cell r="O146">
            <v>2.3144879886048306</v>
          </cell>
        </row>
        <row r="147">
          <cell r="B147" t="str">
            <v>Kab. Lampung Selatan</v>
          </cell>
          <cell r="C147">
            <v>65.211469331144386</v>
          </cell>
          <cell r="D147">
            <v>66.599999999999994</v>
          </cell>
          <cell r="E147">
            <v>91.087154102502225</v>
          </cell>
          <cell r="F147">
            <v>93.040285892009905</v>
          </cell>
          <cell r="G147">
            <v>6.2867209054627997</v>
          </cell>
          <cell r="H147">
            <v>6.515999707277806</v>
          </cell>
          <cell r="I147">
            <v>582.43567743303515</v>
          </cell>
          <cell r="J147">
            <v>592.58618361370486</v>
          </cell>
          <cell r="K147">
            <v>64.372814185545494</v>
          </cell>
          <cell r="L147">
            <v>66.530000426770059</v>
          </cell>
          <cell r="M147">
            <v>226</v>
          </cell>
          <cell r="N147">
            <v>291</v>
          </cell>
          <cell r="O147">
            <v>2.460668226232976</v>
          </cell>
        </row>
        <row r="148">
          <cell r="B148" t="str">
            <v>Kab. Lampung Timur</v>
          </cell>
          <cell r="C148">
            <v>68.10202247897837</v>
          </cell>
          <cell r="D148">
            <v>69.3</v>
          </cell>
          <cell r="E148">
            <v>90.204381839659447</v>
          </cell>
          <cell r="F148">
            <v>90.925044262736094</v>
          </cell>
          <cell r="G148">
            <v>6.243026924845605</v>
          </cell>
          <cell r="H148">
            <v>6.2611157337604242</v>
          </cell>
          <cell r="I148">
            <v>582.08019181717066</v>
          </cell>
          <cell r="J148">
            <v>595.26488464128522</v>
          </cell>
          <cell r="K148">
            <v>65.722755713927981</v>
          </cell>
          <cell r="L148">
            <v>67.577489772159552</v>
          </cell>
          <cell r="M148">
            <v>176</v>
          </cell>
          <cell r="N148">
            <v>242</v>
          </cell>
          <cell r="O148">
            <v>2.3261508420732655</v>
          </cell>
        </row>
        <row r="149">
          <cell r="B149" t="str">
            <v>Kab. Lampung Tengah</v>
          </cell>
          <cell r="C149">
            <v>67.192224468297127</v>
          </cell>
          <cell r="D149">
            <v>67.8</v>
          </cell>
          <cell r="E149">
            <v>93.486190148797931</v>
          </cell>
          <cell r="F149">
            <v>91.160405260022813</v>
          </cell>
          <cell r="G149">
            <v>6.920834951536821</v>
          </cell>
          <cell r="H149">
            <v>7</v>
          </cell>
          <cell r="I149">
            <v>587.71815984931072</v>
          </cell>
          <cell r="J149">
            <v>606.02085998630628</v>
          </cell>
          <cell r="K149">
            <v>66.882987686410004</v>
          </cell>
          <cell r="L149">
            <v>68.172336004839153</v>
          </cell>
          <cell r="M149">
            <v>147</v>
          </cell>
          <cell r="N149">
            <v>211</v>
          </cell>
          <cell r="O149">
            <v>1.9731475125157876</v>
          </cell>
        </row>
        <row r="150">
          <cell r="B150" t="str">
            <v>Kab. Lampung Utara</v>
          </cell>
          <cell r="C150">
            <v>65.395202241784375</v>
          </cell>
          <cell r="D150">
            <v>66.7</v>
          </cell>
          <cell r="E150">
            <v>96.004820592114243</v>
          </cell>
          <cell r="F150">
            <v>94.85314497140935</v>
          </cell>
          <cell r="G150">
            <v>7.224408049783805</v>
          </cell>
          <cell r="H150">
            <v>7.2115708039017825</v>
          </cell>
          <cell r="I150">
            <v>583.09333937009967</v>
          </cell>
          <cell r="J150">
            <v>593.60917249231966</v>
          </cell>
          <cell r="K150">
            <v>66.312946954820731</v>
          </cell>
          <cell r="L150">
            <v>67.582454393615649</v>
          </cell>
          <cell r="M150">
            <v>162</v>
          </cell>
          <cell r="N150">
            <v>241</v>
          </cell>
          <cell r="O150">
            <v>1.9412707674988947</v>
          </cell>
        </row>
        <row r="151">
          <cell r="B151" t="str">
            <v>Kab. Way Kanan</v>
          </cell>
          <cell r="C151">
            <v>66.33654300600746</v>
          </cell>
          <cell r="D151">
            <v>67.8</v>
          </cell>
          <cell r="E151">
            <v>94.513031550068575</v>
          </cell>
          <cell r="F151">
            <v>94.063647490820074</v>
          </cell>
          <cell r="G151">
            <v>6.0303058699254253</v>
          </cell>
          <cell r="H151">
            <v>6.280905752753978</v>
          </cell>
          <cell r="I151">
            <v>569.17250350942584</v>
          </cell>
          <cell r="J151">
            <v>584.29593722365905</v>
          </cell>
          <cell r="K151">
            <v>64.547533919516283</v>
          </cell>
          <cell r="L151">
            <v>66.611321965216845</v>
          </cell>
          <cell r="M151">
            <v>222</v>
          </cell>
          <cell r="N151">
            <v>287</v>
          </cell>
          <cell r="O151">
            <v>2.4127333160050184</v>
          </cell>
        </row>
        <row r="152">
          <cell r="B152" t="str">
            <v>Kab. Tulang Bawang</v>
          </cell>
          <cell r="C152">
            <v>64.705607291460268</v>
          </cell>
          <cell r="D152">
            <v>66.400000000000006</v>
          </cell>
          <cell r="E152">
            <v>92.292854779375986</v>
          </cell>
          <cell r="F152">
            <v>93.236351956348472</v>
          </cell>
          <cell r="G152">
            <v>6.0814585160822228</v>
          </cell>
          <cell r="H152">
            <v>6.5565610142002306</v>
          </cell>
          <cell r="I152">
            <v>573.56731554730936</v>
          </cell>
          <cell r="J152">
            <v>601.73879109882284</v>
          </cell>
          <cell r="K152">
            <v>63.524518386910039</v>
          </cell>
          <cell r="L152">
            <v>67.197549603673366</v>
          </cell>
          <cell r="M152">
            <v>260</v>
          </cell>
          <cell r="N152">
            <v>263</v>
          </cell>
          <cell r="O152">
            <v>3.1733048262294745</v>
          </cell>
        </row>
        <row r="153">
          <cell r="B153" t="str">
            <v>Kota Bandar Lampung</v>
          </cell>
          <cell r="C153">
            <v>67.835180650855563</v>
          </cell>
          <cell r="D153">
            <v>68.599999999999994</v>
          </cell>
          <cell r="E153">
            <v>96.470162857616344</v>
          </cell>
          <cell r="F153">
            <v>97.367226509305496</v>
          </cell>
          <cell r="G153">
            <v>9.6304517141300252</v>
          </cell>
          <cell r="H153">
            <v>9.4439400817067636</v>
          </cell>
          <cell r="I153">
            <v>594.87128228459642</v>
          </cell>
          <cell r="J153">
            <v>620.65106470703688</v>
          </cell>
          <cell r="K153">
            <v>70.461434232551667</v>
          </cell>
          <cell r="L153">
            <v>72.933395541903423</v>
          </cell>
          <cell r="M153">
            <v>65</v>
          </cell>
          <cell r="N153">
            <v>61</v>
          </cell>
          <cell r="O153">
            <v>2.8928514456762464</v>
          </cell>
        </row>
        <row r="154">
          <cell r="B154" t="str">
            <v>Kota Metro</v>
          </cell>
          <cell r="C154">
            <v>71.838511711670122</v>
          </cell>
          <cell r="D154">
            <v>71.8</v>
          </cell>
          <cell r="E154">
            <v>96.518337742906667</v>
          </cell>
          <cell r="F154">
            <v>96.377818142963989</v>
          </cell>
          <cell r="G154">
            <v>9.4973307804932929</v>
          </cell>
          <cell r="H154">
            <v>9.3843359333262093</v>
          </cell>
          <cell r="I154">
            <v>605.32523161639062</v>
          </cell>
          <cell r="J154">
            <v>618.12497118855708</v>
          </cell>
          <cell r="K154">
            <v>73.402894218502823</v>
          </cell>
          <cell r="L154">
            <v>74.252563266642341</v>
          </cell>
          <cell r="M154">
            <v>16</v>
          </cell>
          <cell r="N154">
            <v>31</v>
          </cell>
          <cell r="O154">
            <v>1.7873421972681898</v>
          </cell>
        </row>
        <row r="156">
          <cell r="B156" t="str">
            <v>Provinsi Bangka Belitung</v>
          </cell>
          <cell r="C156">
            <v>65.581321294120983</v>
          </cell>
          <cell r="D156">
            <v>67.2</v>
          </cell>
          <cell r="E156">
            <v>91.745881381154987</v>
          </cell>
          <cell r="F156">
            <v>93.506838513854362</v>
          </cell>
          <cell r="G156">
            <v>6.5546853614520044</v>
          </cell>
          <cell r="H156">
            <v>6.4742448243069131</v>
          </cell>
          <cell r="I156">
            <v>588.18533755796045</v>
          </cell>
          <cell r="J156">
            <v>627.23155221863897</v>
          </cell>
          <cell r="K156">
            <v>65.366071961486981</v>
          </cell>
          <cell r="L156">
            <v>69.604888318384582</v>
          </cell>
          <cell r="M156">
            <v>20</v>
          </cell>
          <cell r="N156">
            <v>12</v>
          </cell>
          <cell r="O156">
            <v>3.498415799088654</v>
          </cell>
          <cell r="Q156">
            <v>1</v>
          </cell>
        </row>
        <row r="158">
          <cell r="B158" t="str">
            <v>Kab. Bangka</v>
          </cell>
          <cell r="C158">
            <v>66.264837855536257</v>
          </cell>
          <cell r="D158">
            <v>66.7</v>
          </cell>
          <cell r="E158">
            <v>89.833142439249983</v>
          </cell>
          <cell r="F158">
            <v>92.169022177530749</v>
          </cell>
          <cell r="G158">
            <v>5.8502533565711206</v>
          </cell>
          <cell r="H158">
            <v>5.8921312308695315</v>
          </cell>
          <cell r="I158">
            <v>588.36523208907079</v>
          </cell>
          <cell r="J158">
            <v>632.67558480636706</v>
          </cell>
          <cell r="K158">
            <v>64.812806455963411</v>
          </cell>
          <cell r="L158">
            <v>69.017988067738116</v>
          </cell>
          <cell r="M158">
            <v>211</v>
          </cell>
          <cell r="N158">
            <v>180</v>
          </cell>
          <cell r="O158">
            <v>3.4570054438289284</v>
          </cell>
        </row>
        <row r="159">
          <cell r="B159" t="str">
            <v>Kab. Belitung</v>
          </cell>
          <cell r="C159">
            <v>66.766773908834665</v>
          </cell>
          <cell r="D159">
            <v>68.2</v>
          </cell>
          <cell r="E159">
            <v>94.447388159841452</v>
          </cell>
          <cell r="F159">
            <v>95.074816550966574</v>
          </cell>
          <cell r="G159">
            <v>6.9217486158848986</v>
          </cell>
          <cell r="H159">
            <v>6.8098197122292969</v>
          </cell>
          <cell r="I159">
            <v>584.18322472542775</v>
          </cell>
          <cell r="J159">
            <v>620.01859692194796</v>
          </cell>
          <cell r="K159">
            <v>66.588599110264013</v>
          </cell>
          <cell r="L159">
            <v>70.201828284724016</v>
          </cell>
          <cell r="M159">
            <v>156</v>
          </cell>
          <cell r="N159">
            <v>137</v>
          </cell>
          <cell r="O159">
            <v>3.2885194242384874</v>
          </cell>
        </row>
        <row r="160">
          <cell r="B160" t="str">
            <v>Kab. Bangka Barat</v>
          </cell>
          <cell r="D160">
            <v>66.5</v>
          </cell>
          <cell r="F160">
            <v>91</v>
          </cell>
          <cell r="H160">
            <v>5.9</v>
          </cell>
          <cell r="J160">
            <v>610.54999999999995</v>
          </cell>
          <cell r="L160">
            <v>66.948542552535898</v>
          </cell>
          <cell r="N160">
            <v>269</v>
          </cell>
        </row>
        <row r="161">
          <cell r="B161" t="str">
            <v>Kab. Bangka Tengah</v>
          </cell>
          <cell r="D161">
            <v>66.599999999999994</v>
          </cell>
          <cell r="F161">
            <v>91.1</v>
          </cell>
          <cell r="H161">
            <v>6</v>
          </cell>
          <cell r="J161">
            <v>610.65</v>
          </cell>
          <cell r="L161">
            <v>67.108097615085967</v>
          </cell>
          <cell r="N161">
            <v>266</v>
          </cell>
        </row>
        <row r="162">
          <cell r="B162" t="str">
            <v>Kab. Bangka Selatan</v>
          </cell>
          <cell r="D162">
            <v>66.099999999999994</v>
          </cell>
          <cell r="F162">
            <v>88.6</v>
          </cell>
          <cell r="H162">
            <v>5.8</v>
          </cell>
          <cell r="J162">
            <v>566.25</v>
          </cell>
          <cell r="L162">
            <v>62.706390583595237</v>
          </cell>
          <cell r="N162">
            <v>396</v>
          </cell>
        </row>
        <row r="163">
          <cell r="B163" t="str">
            <v>Kab. Belitung Timur</v>
          </cell>
          <cell r="D163">
            <v>67.5</v>
          </cell>
          <cell r="F163">
            <v>94.75</v>
          </cell>
          <cell r="H163">
            <v>6.85</v>
          </cell>
          <cell r="J163">
            <v>602.1</v>
          </cell>
          <cell r="L163">
            <v>68.390213841128983</v>
          </cell>
          <cell r="N163">
            <v>205</v>
          </cell>
        </row>
        <row r="164">
          <cell r="B164" t="str">
            <v>Kota Pangkal Pinang</v>
          </cell>
          <cell r="C164">
            <v>68.164515401874652</v>
          </cell>
          <cell r="D164">
            <v>69.7</v>
          </cell>
          <cell r="E164">
            <v>95.177766057070272</v>
          </cell>
          <cell r="F164">
            <v>97.155605131065258</v>
          </cell>
          <cell r="G164">
            <v>8.8074736250432561</v>
          </cell>
          <cell r="H164">
            <v>8.8000000000000007</v>
          </cell>
          <cell r="I164">
            <v>593.06187963879449</v>
          </cell>
          <cell r="J164">
            <v>629.03173778609403</v>
          </cell>
          <cell r="K164">
            <v>69.608203196598794</v>
          </cell>
          <cell r="L164">
            <v>73.666067932164836</v>
          </cell>
          <cell r="M164">
            <v>71</v>
          </cell>
          <cell r="N164">
            <v>46</v>
          </cell>
          <cell r="O164">
            <v>3.6540172617861724</v>
          </cell>
        </row>
        <row r="166">
          <cell r="B166" t="str">
            <v>Provinsi Riau Kepulauan</v>
          </cell>
          <cell r="D166">
            <v>68.833333333333343</v>
          </cell>
          <cell r="F166">
            <v>94.656007069122538</v>
          </cell>
          <cell r="H166">
            <v>8.013925267597088</v>
          </cell>
          <cell r="J166">
            <v>613.02276451001433</v>
          </cell>
          <cell r="L166">
            <v>70.813637693060372</v>
          </cell>
          <cell r="N166">
            <v>8</v>
          </cell>
          <cell r="Q166">
            <v>1</v>
          </cell>
        </row>
        <row r="168">
          <cell r="B168" t="str">
            <v>Kab. Karimun</v>
          </cell>
          <cell r="C168">
            <v>68.58022919331502</v>
          </cell>
          <cell r="D168">
            <v>69.2</v>
          </cell>
          <cell r="E168">
            <v>94.409523214592468</v>
          </cell>
          <cell r="F168">
            <v>94.960518076153534</v>
          </cell>
          <cell r="G168">
            <v>7.4220465248137595</v>
          </cell>
          <cell r="H168">
            <v>7.8331220503108154</v>
          </cell>
          <cell r="I168">
            <v>601.35</v>
          </cell>
          <cell r="J168">
            <v>614.11847513906343</v>
          </cell>
          <cell r="K168">
            <v>69.280643749172171</v>
          </cell>
          <cell r="L168">
            <v>71.035487098735132</v>
          </cell>
          <cell r="M168">
            <v>80</v>
          </cell>
          <cell r="N168">
            <v>102</v>
          </cell>
          <cell r="O168">
            <v>2.3900837648061124</v>
          </cell>
        </row>
        <row r="169">
          <cell r="B169" t="str">
            <v>Kab. Kepulauan Riau</v>
          </cell>
          <cell r="C169">
            <v>68.83020088490008</v>
          </cell>
          <cell r="D169">
            <v>69</v>
          </cell>
          <cell r="E169">
            <v>88.333181626353991</v>
          </cell>
          <cell r="F169">
            <v>92.259093855281805</v>
          </cell>
          <cell r="G169">
            <v>6.9174540259022068</v>
          </cell>
          <cell r="H169">
            <v>7.0537618325177887</v>
          </cell>
          <cell r="I169">
            <v>596.13</v>
          </cell>
          <cell r="J169">
            <v>613.88355414584305</v>
          </cell>
          <cell r="K169">
            <v>67.29333896058121</v>
          </cell>
          <cell r="L169">
            <v>69.728659169982976</v>
          </cell>
          <cell r="M169">
            <v>135</v>
          </cell>
          <cell r="N169">
            <v>152</v>
          </cell>
          <cell r="O169">
            <v>2.7287260147710124</v>
          </cell>
        </row>
        <row r="170">
          <cell r="B170" t="str">
            <v>Kab. Natuna</v>
          </cell>
          <cell r="C170">
            <v>65.868069356262282</v>
          </cell>
          <cell r="D170">
            <v>67</v>
          </cell>
          <cell r="E170">
            <v>90.638618389196751</v>
          </cell>
          <cell r="F170">
            <v>95.33188635848262</v>
          </cell>
          <cell r="G170">
            <v>6.9182183796042045</v>
          </cell>
          <cell r="H170">
            <v>6.6684375911108233</v>
          </cell>
          <cell r="I170">
            <v>576.70000000000005</v>
          </cell>
          <cell r="J170">
            <v>596.25100362933688</v>
          </cell>
          <cell r="K170">
            <v>64.663861963455389</v>
          </cell>
          <cell r="L170">
            <v>67.656692955599397</v>
          </cell>
          <cell r="M170">
            <v>217</v>
          </cell>
          <cell r="N170">
            <v>235</v>
          </cell>
          <cell r="O170">
            <v>2.910258423113036</v>
          </cell>
        </row>
        <row r="171">
          <cell r="B171" t="str">
            <v>Kab. Lingga</v>
          </cell>
          <cell r="D171">
            <v>68.900000000000006</v>
          </cell>
          <cell r="F171">
            <v>90.3</v>
          </cell>
          <cell r="H171">
            <v>7</v>
          </cell>
          <cell r="J171">
            <v>605</v>
          </cell>
          <cell r="L171">
            <v>67.656692955599397</v>
          </cell>
          <cell r="N171">
            <v>236</v>
          </cell>
        </row>
        <row r="172">
          <cell r="B172" t="str">
            <v>Kota  Batam</v>
          </cell>
          <cell r="C172">
            <v>69.7</v>
          </cell>
          <cell r="D172">
            <v>70.099999999999994</v>
          </cell>
          <cell r="E172">
            <v>99</v>
          </cell>
          <cell r="F172">
            <v>98.4</v>
          </cell>
          <cell r="G172">
            <v>10.9</v>
          </cell>
          <cell r="H172">
            <v>10.4</v>
          </cell>
          <cell r="I172">
            <v>597.29999999999995</v>
          </cell>
          <cell r="J172">
            <v>634.20000000000005</v>
          </cell>
          <cell r="K172">
            <v>73.2</v>
          </cell>
          <cell r="L172">
            <v>75.8</v>
          </cell>
          <cell r="M172">
            <v>19</v>
          </cell>
          <cell r="N172">
            <v>11</v>
          </cell>
          <cell r="O172">
            <v>3.1147219036879377</v>
          </cell>
        </row>
        <row r="173">
          <cell r="B173" t="str">
            <v>Kota Tanjung Pinang</v>
          </cell>
          <cell r="D173">
            <v>68.8</v>
          </cell>
          <cell r="F173">
            <v>96.684544124817165</v>
          </cell>
          <cell r="H173">
            <v>9.1282301316431003</v>
          </cell>
          <cell r="J173">
            <v>614.68355414584278</v>
          </cell>
          <cell r="L173">
            <v>72.199250322224941</v>
          </cell>
          <cell r="N173">
            <v>77</v>
          </cell>
        </row>
        <row r="175">
          <cell r="B175" t="str">
            <v>Provinsi DKI Jakarta</v>
          </cell>
          <cell r="C175">
            <v>72.308033663114884</v>
          </cell>
          <cell r="D175">
            <v>72.400000000000006</v>
          </cell>
          <cell r="E175">
            <v>98.229735843285184</v>
          </cell>
          <cell r="F175">
            <v>98.309541012752831</v>
          </cell>
          <cell r="G175">
            <v>10.43001707450895</v>
          </cell>
          <cell r="H175">
            <v>10.4</v>
          </cell>
          <cell r="I175">
            <v>616.87</v>
          </cell>
          <cell r="J175">
            <v>618.08699033946982</v>
          </cell>
          <cell r="K175">
            <v>75.624247005574958</v>
          </cell>
          <cell r="L175">
            <v>75.764586357079196</v>
          </cell>
          <cell r="M175">
            <v>1</v>
          </cell>
          <cell r="N175">
            <v>1</v>
          </cell>
          <cell r="O175">
            <v>0.75877097997798337</v>
          </cell>
          <cell r="Q175">
            <v>1</v>
          </cell>
        </row>
        <row r="177">
          <cell r="B177" t="str">
            <v>Kab. KepKab. Seribu</v>
          </cell>
          <cell r="D177">
            <v>69.3</v>
          </cell>
          <cell r="F177">
            <v>96.442914515203668</v>
          </cell>
          <cell r="H177">
            <v>6.8439472174411931</v>
          </cell>
          <cell r="J177">
            <v>569.16792971710629</v>
          </cell>
          <cell r="L177">
            <v>67.225106762916752</v>
          </cell>
          <cell r="N177">
            <v>261</v>
          </cell>
          <cell r="O177">
            <v>8.1990918254960867</v>
          </cell>
        </row>
        <row r="178">
          <cell r="B178" t="str">
            <v>Kota Jakarta Selatan</v>
          </cell>
          <cell r="C178">
            <v>71.728753333410296</v>
          </cell>
          <cell r="D178">
            <v>72.099999999999994</v>
          </cell>
          <cell r="E178">
            <v>98.293428425878759</v>
          </cell>
          <cell r="F178">
            <v>97.860020140986904</v>
          </cell>
          <cell r="G178">
            <v>10.70328870305298</v>
          </cell>
          <cell r="H178">
            <v>10.8</v>
          </cell>
          <cell r="I178">
            <v>619.05999999999995</v>
          </cell>
          <cell r="J178">
            <v>639.51805723891016</v>
          </cell>
          <cell r="K178">
            <v>75.687702250268643</v>
          </cell>
          <cell r="L178">
            <v>77.445202697789881</v>
          </cell>
          <cell r="M178">
            <v>2</v>
          </cell>
          <cell r="N178">
            <v>1</v>
          </cell>
          <cell r="O178">
            <v>2.6886527759653891</v>
          </cell>
        </row>
        <row r="179">
          <cell r="B179" t="str">
            <v>Kota Jakarta Timur</v>
          </cell>
          <cell r="C179">
            <v>72.536696951156145</v>
          </cell>
          <cell r="D179">
            <v>72.5</v>
          </cell>
          <cell r="E179">
            <v>98.529018454132128</v>
          </cell>
          <cell r="F179">
            <v>98.804002928972423</v>
          </cell>
          <cell r="G179">
            <v>10.928013891716308</v>
          </cell>
          <cell r="H179">
            <v>10.9</v>
          </cell>
          <cell r="I179">
            <v>614.04999999999995</v>
          </cell>
          <cell r="J179">
            <v>616.48427578544795</v>
          </cell>
          <cell r="K179">
            <v>75.969445402027688</v>
          </cell>
          <cell r="L179">
            <v>76.176932229844354</v>
          </cell>
          <cell r="M179">
            <v>1</v>
          </cell>
          <cell r="N179">
            <v>6</v>
          </cell>
          <cell r="O179">
            <v>0.92920891643702586</v>
          </cell>
        </row>
        <row r="180">
          <cell r="B180" t="str">
            <v>Kota Jakarta Pusat</v>
          </cell>
          <cell r="C180">
            <v>70.722634866028656</v>
          </cell>
          <cell r="D180">
            <v>71</v>
          </cell>
          <cell r="E180">
            <v>98.078362864986275</v>
          </cell>
          <cell r="F180">
            <v>98.700305810397552</v>
          </cell>
          <cell r="G180">
            <v>10.545075196449616</v>
          </cell>
          <cell r="H180">
            <v>10.4</v>
          </cell>
          <cell r="I180">
            <v>617.23</v>
          </cell>
          <cell r="J180">
            <v>615.42099963520991</v>
          </cell>
          <cell r="K180">
            <v>74.82279125344877</v>
          </cell>
          <cell r="L180">
            <v>74.868278319856159</v>
          </cell>
          <cell r="M180">
            <v>7</v>
          </cell>
          <cell r="N180">
            <v>22</v>
          </cell>
          <cell r="O180">
            <v>0.42505015028528675</v>
          </cell>
        </row>
        <row r="181">
          <cell r="B181" t="str">
            <v>Kota Jakarta Barat</v>
          </cell>
          <cell r="C181">
            <v>72.265349849347174</v>
          </cell>
          <cell r="D181">
            <v>72.599999999999994</v>
          </cell>
          <cell r="E181">
            <v>97.92477302204928</v>
          </cell>
          <cell r="F181">
            <v>98.02209093244285</v>
          </cell>
          <cell r="G181">
            <v>9.9626832746086151</v>
          </cell>
          <cell r="H181">
            <v>10.7</v>
          </cell>
          <cell r="I181">
            <v>614.4</v>
          </cell>
          <cell r="J181">
            <v>613.56135352178023</v>
          </cell>
          <cell r="K181">
            <v>74.996321770516431</v>
          </cell>
          <cell r="L181">
            <v>75.685422555285271</v>
          </cell>
          <cell r="M181">
            <v>5</v>
          </cell>
          <cell r="N181">
            <v>15</v>
          </cell>
          <cell r="O181">
            <v>1.6601197701981139</v>
          </cell>
        </row>
        <row r="182">
          <cell r="B182" t="str">
            <v>Kota Jakarta Utara</v>
          </cell>
          <cell r="C182">
            <v>72.164738002609013</v>
          </cell>
          <cell r="D182">
            <v>72.2</v>
          </cell>
          <cell r="E182">
            <v>98.156939402401562</v>
          </cell>
          <cell r="F182">
            <v>98.246895544192839</v>
          </cell>
          <cell r="G182">
            <v>9.8328000123248458</v>
          </cell>
          <cell r="H182">
            <v>9.6691015339663995</v>
          </cell>
          <cell r="I182">
            <v>616.70000000000005</v>
          </cell>
          <cell r="J182">
            <v>617.59562281949331</v>
          </cell>
          <cell r="K182">
            <v>75.07298285121864</v>
          </cell>
          <cell r="L182">
            <v>75.06029668423011</v>
          </cell>
          <cell r="M182">
            <v>4</v>
          </cell>
          <cell r="N182">
            <v>20</v>
          </cell>
          <cell r="O182">
            <v>0</v>
          </cell>
        </row>
        <row r="184">
          <cell r="B184" t="str">
            <v>Provinsi Jawa Barat</v>
          </cell>
          <cell r="C184">
            <v>64.464606980101351</v>
          </cell>
          <cell r="D184">
            <v>66.7</v>
          </cell>
          <cell r="E184">
            <v>93.11514835717702</v>
          </cell>
          <cell r="F184">
            <v>93.958328631853078</v>
          </cell>
          <cell r="G184">
            <v>7.2090138791958154</v>
          </cell>
          <cell r="H184">
            <v>7.2295953866739637</v>
          </cell>
          <cell r="I184">
            <v>592</v>
          </cell>
          <cell r="J184">
            <v>616.08953879018532</v>
          </cell>
          <cell r="K184">
            <v>65.828495946849557</v>
          </cell>
          <cell r="L184">
            <v>69.12866784260892</v>
          </cell>
          <cell r="M184">
            <v>17</v>
          </cell>
          <cell r="N184">
            <v>14</v>
          </cell>
          <cell r="O184">
            <v>3.1076795751686701</v>
          </cell>
          <cell r="Q184">
            <v>1</v>
          </cell>
        </row>
        <row r="186">
          <cell r="B186" t="str">
            <v>Kab. Bogor</v>
          </cell>
          <cell r="C186">
            <v>66.121427554593851</v>
          </cell>
          <cell r="D186">
            <v>66.400000000000006</v>
          </cell>
          <cell r="E186">
            <v>91.549199664232106</v>
          </cell>
          <cell r="F186">
            <v>92.997858067743152</v>
          </cell>
          <cell r="G186">
            <v>6.2135369880387499</v>
          </cell>
          <cell r="H186">
            <v>6.5044431984574862</v>
          </cell>
          <cell r="I186">
            <v>591.44000000000005</v>
          </cell>
          <cell r="J186">
            <v>617.21511449899231</v>
          </cell>
          <cell r="K186">
            <v>65.620434953479403</v>
          </cell>
          <cell r="L186">
            <v>68.298118972174834</v>
          </cell>
          <cell r="M186">
            <v>181</v>
          </cell>
          <cell r="N186">
            <v>208</v>
          </cell>
          <cell r="O186">
            <v>2.790804884018224</v>
          </cell>
        </row>
        <row r="187">
          <cell r="B187" t="str">
            <v>Kab. Sukabumi</v>
          </cell>
          <cell r="C187">
            <v>62.998747680890531</v>
          </cell>
          <cell r="D187">
            <v>65.599999999999994</v>
          </cell>
          <cell r="E187">
            <v>94.326387030277488</v>
          </cell>
          <cell r="F187">
            <v>95.954604497443825</v>
          </cell>
          <cell r="G187">
            <v>5.9076563608710435</v>
          </cell>
          <cell r="H187">
            <v>6.1334045700045943</v>
          </cell>
          <cell r="I187">
            <v>585.16</v>
          </cell>
          <cell r="J187">
            <v>613.00133084379786</v>
          </cell>
          <cell r="K187">
            <v>63.792425675237496</v>
          </cell>
          <cell r="L187">
            <v>67.911289228075731</v>
          </cell>
          <cell r="M187">
            <v>251</v>
          </cell>
          <cell r="N187">
            <v>226</v>
          </cell>
          <cell r="O187">
            <v>3.3727875583108626</v>
          </cell>
        </row>
        <row r="188">
          <cell r="B188" t="str">
            <v>Kab. Cianjur</v>
          </cell>
          <cell r="C188">
            <v>64.094755017124726</v>
          </cell>
          <cell r="D188">
            <v>64.3</v>
          </cell>
          <cell r="E188">
            <v>95.729250843972352</v>
          </cell>
          <cell r="F188">
            <v>96.510466429253881</v>
          </cell>
          <cell r="G188">
            <v>6.0615864393064376</v>
          </cell>
          <cell r="H188">
            <v>5.9828567107048407</v>
          </cell>
          <cell r="I188">
            <v>580.58000000000004</v>
          </cell>
          <cell r="J188">
            <v>598.32795804655927</v>
          </cell>
          <cell r="K188">
            <v>64.474281384310544</v>
          </cell>
          <cell r="L188">
            <v>66.07075412366801</v>
          </cell>
          <cell r="M188">
            <v>223</v>
          </cell>
          <cell r="N188">
            <v>309</v>
          </cell>
          <cell r="O188">
            <v>2.1198704339741332</v>
          </cell>
        </row>
        <row r="189">
          <cell r="B189" t="str">
            <v>Kab. Bandung</v>
          </cell>
          <cell r="C189">
            <v>66.843259402670611</v>
          </cell>
          <cell r="D189">
            <v>67.900000000000006</v>
          </cell>
          <cell r="E189">
            <v>96.967502565198942</v>
          </cell>
          <cell r="F189">
            <v>97.760835898346386</v>
          </cell>
          <cell r="G189">
            <v>8.0951867108084308</v>
          </cell>
          <cell r="H189">
            <v>7.994267613333732</v>
          </cell>
          <cell r="I189">
            <v>593.23</v>
          </cell>
          <cell r="J189">
            <v>609.57826578653896</v>
          </cell>
          <cell r="K189">
            <v>68.757222039138497</v>
          </cell>
          <cell r="L189">
            <v>70.705182917044567</v>
          </cell>
          <cell r="M189">
            <v>87</v>
          </cell>
          <cell r="N189">
            <v>120</v>
          </cell>
          <cell r="O189">
            <v>2.4969813237333884</v>
          </cell>
        </row>
        <row r="190">
          <cell r="B190" t="str">
            <v>Kab. Garut</v>
          </cell>
          <cell r="C190">
            <v>59.863846140604544</v>
          </cell>
          <cell r="D190">
            <v>63.3</v>
          </cell>
          <cell r="E190">
            <v>95.692860200942476</v>
          </cell>
          <cell r="F190">
            <v>97.699524671480575</v>
          </cell>
          <cell r="G190">
            <v>6.7449718553401325</v>
          </cell>
          <cell r="H190">
            <v>6.6922660496814821</v>
          </cell>
          <cell r="I190">
            <v>583.14</v>
          </cell>
          <cell r="J190">
            <v>610.64794209316312</v>
          </cell>
          <cell r="K190">
            <v>62.819103256506871</v>
          </cell>
          <cell r="L190">
            <v>67.253956461390544</v>
          </cell>
          <cell r="M190">
            <v>275</v>
          </cell>
          <cell r="N190">
            <v>256</v>
          </cell>
          <cell r="O190">
            <v>3.4536609055829404</v>
          </cell>
        </row>
        <row r="191">
          <cell r="B191" t="str">
            <v>Kab. Tasikmalaya</v>
          </cell>
          <cell r="C191">
            <v>66.064063434216905</v>
          </cell>
          <cell r="D191">
            <v>66.599999999999994</v>
          </cell>
          <cell r="E191">
            <v>97.362365521780873</v>
          </cell>
          <cell r="F191">
            <v>97.897897374289698</v>
          </cell>
          <cell r="G191">
            <v>6.8653071933512813</v>
          </cell>
          <cell r="H191">
            <v>6.5742963204485969</v>
          </cell>
          <cell r="I191">
            <v>587.77</v>
          </cell>
          <cell r="J191">
            <v>611.78366891256201</v>
          </cell>
          <cell r="K191">
            <v>67.080465544776587</v>
          </cell>
          <cell r="L191">
            <v>69.131475062807866</v>
          </cell>
          <cell r="M191">
            <v>141</v>
          </cell>
          <cell r="N191">
            <v>174</v>
          </cell>
          <cell r="O191">
            <v>2.496071350082151</v>
          </cell>
        </row>
        <row r="192">
          <cell r="B192" t="str">
            <v>Kab. Ciamis</v>
          </cell>
          <cell r="C192">
            <v>64.013626199439557</v>
          </cell>
          <cell r="D192">
            <v>65.099999999999994</v>
          </cell>
          <cell r="E192">
            <v>95.312487053243686</v>
          </cell>
          <cell r="F192">
            <v>95.673551772858772</v>
          </cell>
          <cell r="G192">
            <v>6.4179466437690795</v>
          </cell>
          <cell r="H192">
            <v>6.4993742851375904</v>
          </cell>
          <cell r="I192">
            <v>589.29</v>
          </cell>
          <cell r="J192">
            <v>611.95088964168724</v>
          </cell>
          <cell r="K192">
            <v>65.271515816851462</v>
          </cell>
          <cell r="L192">
            <v>67.761226268095868</v>
          </cell>
          <cell r="M192">
            <v>194</v>
          </cell>
          <cell r="N192">
            <v>230</v>
          </cell>
          <cell r="O192">
            <v>2.6775125017157766</v>
          </cell>
        </row>
        <row r="193">
          <cell r="B193" t="str">
            <v>Kab. Kuningan</v>
          </cell>
          <cell r="C193">
            <v>65.051597837470624</v>
          </cell>
          <cell r="D193">
            <v>66.400000000000006</v>
          </cell>
          <cell r="E193">
            <v>90.45977109353494</v>
          </cell>
          <cell r="F193">
            <v>91.87505948495081</v>
          </cell>
          <cell r="G193">
            <v>6.3798809731643251</v>
          </cell>
          <cell r="H193">
            <v>6.2744618874055442</v>
          </cell>
          <cell r="I193">
            <v>593</v>
          </cell>
          <cell r="J193">
            <v>614.95297982051022</v>
          </cell>
          <cell r="K193">
            <v>65.02737772635237</v>
          </cell>
          <cell r="L193">
            <v>67.703994648732674</v>
          </cell>
          <cell r="M193">
            <v>201</v>
          </cell>
          <cell r="N193">
            <v>234</v>
          </cell>
          <cell r="O193">
            <v>2.7664894034066436</v>
          </cell>
        </row>
        <row r="194">
          <cell r="B194" t="str">
            <v>Kab. Cirebon</v>
          </cell>
          <cell r="C194">
            <v>63.33596195759857</v>
          </cell>
          <cell r="D194">
            <v>63.9</v>
          </cell>
          <cell r="E194">
            <v>86.970292688380297</v>
          </cell>
          <cell r="F194">
            <v>87.729027301712577</v>
          </cell>
          <cell r="G194">
            <v>6.018846376403328</v>
          </cell>
          <cell r="H194">
            <v>5.9435116714978689</v>
          </cell>
          <cell r="I194">
            <v>585.28</v>
          </cell>
          <cell r="J194">
            <v>614.75995309630082</v>
          </cell>
          <cell r="K194">
            <v>62.436686135848809</v>
          </cell>
          <cell r="L194">
            <v>65.133747711330244</v>
          </cell>
          <cell r="M194">
            <v>282</v>
          </cell>
          <cell r="N194">
            <v>339</v>
          </cell>
          <cell r="O194">
            <v>2.6795599706786315</v>
          </cell>
        </row>
        <row r="195">
          <cell r="B195" t="str">
            <v>Kab. Majalengka</v>
          </cell>
          <cell r="C195">
            <v>63.538784001811543</v>
          </cell>
          <cell r="D195">
            <v>64.400000000000006</v>
          </cell>
          <cell r="E195">
            <v>91.021243333819385</v>
          </cell>
          <cell r="F195">
            <v>90.413803280070823</v>
          </cell>
          <cell r="G195">
            <v>6.3823283651929357</v>
          </cell>
          <cell r="H195">
            <v>6.008112343128575</v>
          </cell>
          <cell r="I195">
            <v>593.91999999999996</v>
          </cell>
          <cell r="J195">
            <v>615.00666044460274</v>
          </cell>
          <cell r="K195">
            <v>64.384379625790515</v>
          </cell>
          <cell r="L195">
            <v>66.074999109391413</v>
          </cell>
          <cell r="M195">
            <v>225</v>
          </cell>
          <cell r="N195">
            <v>308</v>
          </cell>
          <cell r="O195">
            <v>2.178726310814787</v>
          </cell>
        </row>
        <row r="196">
          <cell r="B196" t="str">
            <v>Kab. Sumedang</v>
          </cell>
          <cell r="C196">
            <v>66.702239273410584</v>
          </cell>
          <cell r="D196">
            <v>66.7</v>
          </cell>
          <cell r="E196">
            <v>95.335776040314286</v>
          </cell>
          <cell r="F196">
            <v>96.2</v>
          </cell>
          <cell r="G196">
            <v>6.9855236561459595</v>
          </cell>
          <cell r="H196">
            <v>7.1</v>
          </cell>
          <cell r="I196">
            <v>592.85</v>
          </cell>
          <cell r="J196">
            <v>618.83940214372535</v>
          </cell>
          <cell r="K196">
            <v>67.465026794727564</v>
          </cell>
          <cell r="L196">
            <v>69.742648220845297</v>
          </cell>
          <cell r="M196">
            <v>128</v>
          </cell>
          <cell r="N196">
            <v>151</v>
          </cell>
          <cell r="O196">
            <v>2.6458519729856129</v>
          </cell>
        </row>
        <row r="197">
          <cell r="B197" t="str">
            <v>Kab. Indramayu</v>
          </cell>
          <cell r="C197">
            <v>63.736833762631264</v>
          </cell>
          <cell r="D197">
            <v>64.599999999999994</v>
          </cell>
          <cell r="E197">
            <v>76.18127631556149</v>
          </cell>
          <cell r="F197">
            <v>74.473999065565579</v>
          </cell>
          <cell r="G197">
            <v>5.0569744750469594</v>
          </cell>
          <cell r="H197">
            <v>4.7853132687143383</v>
          </cell>
          <cell r="I197">
            <v>607.03</v>
          </cell>
          <cell r="J197">
            <v>617.93909151233015</v>
          </cell>
          <cell r="K197">
            <v>61.224784122394773</v>
          </cell>
          <cell r="L197">
            <v>61.964045757736386</v>
          </cell>
          <cell r="M197">
            <v>303</v>
          </cell>
          <cell r="N197">
            <v>402</v>
          </cell>
          <cell r="O197">
            <v>1.3807720016760161</v>
          </cell>
        </row>
        <row r="198">
          <cell r="B198" t="str">
            <v>Kab. Subang</v>
          </cell>
          <cell r="C198">
            <v>65.581321294120983</v>
          </cell>
          <cell r="D198">
            <v>68.099999999999994</v>
          </cell>
          <cell r="E198">
            <v>84.247034198154168</v>
          </cell>
          <cell r="F198">
            <v>86.447866213643707</v>
          </cell>
          <cell r="G198">
            <v>5.2981466095293017</v>
          </cell>
          <cell r="H198">
            <v>5.9670401696426421</v>
          </cell>
          <cell r="I198">
            <v>591.27</v>
          </cell>
          <cell r="J198">
            <v>616.33595432151196</v>
          </cell>
          <cell r="K198">
            <v>63.00651007774615</v>
          </cell>
          <cell r="L198">
            <v>67.321209792777083</v>
          </cell>
          <cell r="M198">
            <v>270</v>
          </cell>
          <cell r="N198">
            <v>251</v>
          </cell>
          <cell r="O198">
            <v>3.4151724310932496</v>
          </cell>
        </row>
        <row r="199">
          <cell r="B199" t="str">
            <v>Kab. Purwakarta</v>
          </cell>
          <cell r="C199">
            <v>64.078052025248383</v>
          </cell>
          <cell r="D199">
            <v>65.3</v>
          </cell>
          <cell r="E199">
            <v>94.934440689388609</v>
          </cell>
          <cell r="F199">
            <v>93.62493734454354</v>
          </cell>
          <cell r="G199">
            <v>6.8257907243364118</v>
          </cell>
          <cell r="H199">
            <v>6.8181336712787388</v>
          </cell>
          <cell r="I199">
            <v>590.05999999999995</v>
          </cell>
          <cell r="J199">
            <v>612.80654563509177</v>
          </cell>
          <cell r="K199">
            <v>65.58471908794435</v>
          </cell>
          <cell r="L199">
            <v>67.71912077630239</v>
          </cell>
          <cell r="M199">
            <v>185</v>
          </cell>
          <cell r="N199">
            <v>232</v>
          </cell>
          <cell r="O199">
            <v>2.4903616420996997</v>
          </cell>
        </row>
        <row r="200">
          <cell r="B200" t="str">
            <v>Kab. Karawang</v>
          </cell>
          <cell r="C200">
            <v>62.860331069762424</v>
          </cell>
          <cell r="D200">
            <v>64.900000000000006</v>
          </cell>
          <cell r="E200">
            <v>87.176484685589301</v>
          </cell>
          <cell r="F200">
            <v>86.029765193680404</v>
          </cell>
          <cell r="G200">
            <v>6.3939123274988647</v>
          </cell>
          <cell r="H200">
            <v>6.4</v>
          </cell>
          <cell r="I200">
            <v>590.20000000000005</v>
          </cell>
          <cell r="J200">
            <v>614.00343082192899</v>
          </cell>
          <cell r="K200">
            <v>62.875091794335354</v>
          </cell>
          <cell r="L200">
            <v>65.591552462921229</v>
          </cell>
          <cell r="M200">
            <v>272</v>
          </cell>
          <cell r="N200">
            <v>325</v>
          </cell>
          <cell r="O200">
            <v>2.7050108809402329</v>
          </cell>
        </row>
        <row r="201">
          <cell r="B201" t="str">
            <v>Kab. Bekasi</v>
          </cell>
          <cell r="C201">
            <v>67.046423995672356</v>
          </cell>
          <cell r="D201">
            <v>67.599999999999994</v>
          </cell>
          <cell r="E201">
            <v>91.148441674382795</v>
          </cell>
          <cell r="F201">
            <v>92</v>
          </cell>
          <cell r="G201">
            <v>7.4319307639148713</v>
          </cell>
          <cell r="H201">
            <v>7.8667588267427728</v>
          </cell>
          <cell r="I201">
            <v>591.45000000000005</v>
          </cell>
          <cell r="J201">
            <v>615.65471116402887</v>
          </cell>
          <cell r="K201">
            <v>66.948548763238293</v>
          </cell>
          <cell r="L201">
            <v>69.631960932549703</v>
          </cell>
          <cell r="M201">
            <v>144</v>
          </cell>
          <cell r="N201">
            <v>155</v>
          </cell>
          <cell r="O201">
            <v>2.8493672333849918</v>
          </cell>
        </row>
        <row r="202">
          <cell r="B202" t="str">
            <v>Kota Bogor</v>
          </cell>
          <cell r="C202">
            <v>67.954689234974225</v>
          </cell>
          <cell r="D202">
            <v>68.2</v>
          </cell>
          <cell r="E202">
            <v>97.425997425997423</v>
          </cell>
          <cell r="F202">
            <v>98.513215859030836</v>
          </cell>
          <cell r="G202">
            <v>9.6274294767305264</v>
          </cell>
          <cell r="H202">
            <v>9.2544052863436121</v>
          </cell>
          <cell r="I202">
            <v>609.53</v>
          </cell>
          <cell r="J202">
            <v>635.78911831423011</v>
          </cell>
          <cell r="K202">
            <v>71.867188789162512</v>
          </cell>
          <cell r="L202">
            <v>73.991557639878167</v>
          </cell>
          <cell r="M202">
            <v>40</v>
          </cell>
          <cell r="N202">
            <v>35</v>
          </cell>
          <cell r="O202">
            <v>2.7479472803931091</v>
          </cell>
        </row>
        <row r="203">
          <cell r="B203" t="str">
            <v>Kota Sukabumi</v>
          </cell>
          <cell r="C203">
            <v>66.169230988241338</v>
          </cell>
          <cell r="D203">
            <v>67.599999999999994</v>
          </cell>
          <cell r="E203">
            <v>98.647762221218571</v>
          </cell>
          <cell r="F203">
            <v>99.030574198359432</v>
          </cell>
          <cell r="G203">
            <v>8.7785630850554135</v>
          </cell>
          <cell r="H203">
            <v>8.8120805369127524</v>
          </cell>
          <cell r="I203">
            <v>592.37</v>
          </cell>
          <cell r="J203">
            <v>614.69689847074949</v>
          </cell>
          <cell r="K203">
            <v>69.196109953230788</v>
          </cell>
          <cell r="L203">
            <v>71.820766728379368</v>
          </cell>
          <cell r="M203">
            <v>82</v>
          </cell>
          <cell r="N203">
            <v>81</v>
          </cell>
          <cell r="O203">
            <v>2.9189958480033926</v>
          </cell>
        </row>
        <row r="204">
          <cell r="B204" t="str">
            <v>Kota Bandung</v>
          </cell>
          <cell r="C204">
            <v>68.83835213571264</v>
          </cell>
          <cell r="D204">
            <v>69</v>
          </cell>
          <cell r="E204">
            <v>98.900796922231379</v>
          </cell>
          <cell r="F204">
            <v>99.01095019427764</v>
          </cell>
          <cell r="G204">
            <v>10.324134374703153</v>
          </cell>
          <cell r="H204">
            <v>9.9678558813140228</v>
          </cell>
          <cell r="I204">
            <v>606.78</v>
          </cell>
          <cell r="J204">
            <v>619.97872791215241</v>
          </cell>
          <cell r="K204">
            <v>72.990085252292332</v>
          </cell>
          <cell r="L204">
            <v>73.857183951694722</v>
          </cell>
          <cell r="M204">
            <v>24</v>
          </cell>
          <cell r="N204">
            <v>41</v>
          </cell>
          <cell r="O204">
            <v>1.791730393155756</v>
          </cell>
        </row>
        <row r="205">
          <cell r="B205" t="str">
            <v>Kota Cirebon</v>
          </cell>
          <cell r="C205">
            <v>67.61528485607721</v>
          </cell>
          <cell r="D205">
            <v>67.900000000000006</v>
          </cell>
          <cell r="E205">
            <v>95.297450424929181</v>
          </cell>
          <cell r="F205">
            <v>96.894848270995055</v>
          </cell>
          <cell r="G205">
            <v>8.8618696472344851</v>
          </cell>
          <cell r="H205">
            <v>9.0670430486944245</v>
          </cell>
          <cell r="I205">
            <v>591.08000000000004</v>
          </cell>
          <cell r="J205">
            <v>635.06526620580678</v>
          </cell>
          <cell r="K205">
            <v>69.217296627200923</v>
          </cell>
          <cell r="L205">
            <v>73.270707035667314</v>
          </cell>
          <cell r="M205">
            <v>81</v>
          </cell>
          <cell r="N205">
            <v>55</v>
          </cell>
          <cell r="O205">
            <v>3.6287488438452091</v>
          </cell>
        </row>
        <row r="206">
          <cell r="B206" t="str">
            <v>Kota Bekasi</v>
          </cell>
          <cell r="C206">
            <v>68.118324980603489</v>
          </cell>
          <cell r="D206">
            <v>68.8</v>
          </cell>
          <cell r="E206">
            <v>97.964420246755424</v>
          </cell>
          <cell r="F206">
            <v>97.712332719323555</v>
          </cell>
          <cell r="G206">
            <v>10.388201211884519</v>
          </cell>
          <cell r="H206">
            <v>9.9707420641085385</v>
          </cell>
          <cell r="I206">
            <v>612.16999999999996</v>
          </cell>
          <cell r="J206">
            <v>630.22406474006868</v>
          </cell>
          <cell r="K206">
            <v>72.844646433523906</v>
          </cell>
          <cell r="L206">
            <v>74.248848975260444</v>
          </cell>
          <cell r="M206">
            <v>26</v>
          </cell>
          <cell r="N206">
            <v>32</v>
          </cell>
          <cell r="O206">
            <v>2.2739826486685892</v>
          </cell>
        </row>
        <row r="207">
          <cell r="B207" t="str">
            <v>Kota Depok</v>
          </cell>
          <cell r="C207">
            <v>71.826316336307912</v>
          </cell>
          <cell r="D207">
            <v>72.3</v>
          </cell>
          <cell r="E207">
            <v>96.132438305068106</v>
          </cell>
          <cell r="F207">
            <v>97.159871736142918</v>
          </cell>
          <cell r="G207">
            <v>9.6789594627758042</v>
          </cell>
          <cell r="H207">
            <v>9.952817224003665</v>
          </cell>
          <cell r="I207">
            <v>611.83000000000004</v>
          </cell>
          <cell r="J207">
            <v>639.27809340347392</v>
          </cell>
          <cell r="K207">
            <v>73.945979358011755</v>
          </cell>
          <cell r="L207">
            <v>76.75469755761371</v>
          </cell>
          <cell r="M207">
            <v>11</v>
          </cell>
          <cell r="N207">
            <v>3</v>
          </cell>
          <cell r="O207">
            <v>3.2833464272162312</v>
          </cell>
        </row>
        <row r="208">
          <cell r="B208" t="str">
            <v>Kota Cimahi</v>
          </cell>
          <cell r="D208">
            <v>68.099999999999994</v>
          </cell>
          <cell r="F208">
            <v>99.57828149710069</v>
          </cell>
          <cell r="H208">
            <v>9.4728518713758572</v>
          </cell>
          <cell r="J208">
            <v>610.3782657865388</v>
          </cell>
          <cell r="L208">
            <v>72.377044112014318</v>
          </cell>
          <cell r="N208">
            <v>75</v>
          </cell>
        </row>
        <row r="209">
          <cell r="B209" t="str">
            <v>Kota Tasikmalaya</v>
          </cell>
          <cell r="D209">
            <v>67.8</v>
          </cell>
          <cell r="F209">
            <v>98.795180722891573</v>
          </cell>
          <cell r="H209">
            <v>8.3953433989121038</v>
          </cell>
          <cell r="J209">
            <v>614.00666044460297</v>
          </cell>
          <cell r="L209">
            <v>71.517703512505335</v>
          </cell>
          <cell r="N209">
            <v>86</v>
          </cell>
        </row>
        <row r="210">
          <cell r="B210" t="str">
            <v>Kota Banjar</v>
          </cell>
          <cell r="D210">
            <v>64.7</v>
          </cell>
          <cell r="F210">
            <v>95.635084990744417</v>
          </cell>
          <cell r="H210">
            <v>7.6741021241346665</v>
          </cell>
          <cell r="J210">
            <v>611.95088964168724</v>
          </cell>
          <cell r="L210">
            <v>68.400624641697902</v>
          </cell>
          <cell r="N210">
            <v>204</v>
          </cell>
        </row>
        <row r="212">
          <cell r="B212" t="str">
            <v>Provinsi Jawa Tengah</v>
          </cell>
          <cell r="C212">
            <v>68.889976724192152</v>
          </cell>
          <cell r="D212">
            <v>69.7</v>
          </cell>
          <cell r="E212">
            <v>85.664713381795281</v>
          </cell>
          <cell r="F212">
            <v>86.71674607730435</v>
          </cell>
          <cell r="G212">
            <v>6.5222333340302274</v>
          </cell>
          <cell r="H212">
            <v>6.5393132865812413</v>
          </cell>
          <cell r="I212">
            <v>594.16999999999996</v>
          </cell>
          <cell r="J212">
            <v>618.74087590932891</v>
          </cell>
          <cell r="K212">
            <v>66.28981581921424</v>
          </cell>
          <cell r="L212">
            <v>68.879011952063038</v>
          </cell>
          <cell r="M212">
            <v>13</v>
          </cell>
          <cell r="N212">
            <v>17</v>
          </cell>
          <cell r="O212">
            <v>2.7714172268353057</v>
          </cell>
          <cell r="Q212">
            <v>1</v>
          </cell>
        </row>
        <row r="214">
          <cell r="B214" t="str">
            <v>Kab. Cilacap</v>
          </cell>
          <cell r="C214">
            <v>67.753914813654859</v>
          </cell>
          <cell r="D214">
            <v>69</v>
          </cell>
          <cell r="E214">
            <v>86.982582398721874</v>
          </cell>
          <cell r="F214">
            <v>89.954060153986518</v>
          </cell>
          <cell r="G214">
            <v>6.0802155162655804</v>
          </cell>
          <cell r="H214">
            <v>6.4190029039913661</v>
          </cell>
          <cell r="I214">
            <v>590.05999999999995</v>
          </cell>
          <cell r="J214">
            <v>614.91446755897277</v>
          </cell>
          <cell r="K214">
            <v>65.30750752945103</v>
          </cell>
          <cell r="L214">
            <v>68.825651092005131</v>
          </cell>
          <cell r="M214">
            <v>193</v>
          </cell>
          <cell r="N214">
            <v>190</v>
          </cell>
          <cell r="O214">
            <v>3.1844836788202993</v>
          </cell>
        </row>
        <row r="215">
          <cell r="B215" t="str">
            <v>Kab. Banyumas</v>
          </cell>
          <cell r="C215">
            <v>68.626419614586183</v>
          </cell>
          <cell r="D215">
            <v>69.2</v>
          </cell>
          <cell r="E215">
            <v>89.55984285273351</v>
          </cell>
          <cell r="F215">
            <v>92.78965282505105</v>
          </cell>
          <cell r="G215">
            <v>6.342088193131441</v>
          </cell>
          <cell r="H215">
            <v>6.8942092126162926</v>
          </cell>
          <cell r="I215">
            <v>591.30999999999995</v>
          </cell>
          <cell r="J215">
            <v>619.63716081829125</v>
          </cell>
          <cell r="K215">
            <v>66.655226858562358</v>
          </cell>
          <cell r="L215">
            <v>70.282697593248656</v>
          </cell>
          <cell r="M215">
            <v>153</v>
          </cell>
          <cell r="N215">
            <v>135</v>
          </cell>
          <cell r="O215">
            <v>3.2982842060918243</v>
          </cell>
        </row>
        <row r="216">
          <cell r="B216" t="str">
            <v xml:space="preserve">Kab. Purbalingga       </v>
          </cell>
          <cell r="C216">
            <v>67.627235714489075</v>
          </cell>
          <cell r="D216">
            <v>68.3</v>
          </cell>
          <cell r="E216">
            <v>88.77647207791523</v>
          </cell>
          <cell r="F216">
            <v>92.335069859325458</v>
          </cell>
          <cell r="G216">
            <v>5.6021671200549985</v>
          </cell>
          <cell r="H216">
            <v>5.8920581815864521</v>
          </cell>
          <cell r="I216">
            <v>586.72</v>
          </cell>
          <cell r="J216">
            <v>616.00582539568416</v>
          </cell>
          <cell r="K216">
            <v>65.024375242629105</v>
          </cell>
          <cell r="L216">
            <v>68.6596156405991</v>
          </cell>
          <cell r="M216">
            <v>202</v>
          </cell>
          <cell r="N216">
            <v>199</v>
          </cell>
          <cell r="O216">
            <v>3.2239168160349112</v>
          </cell>
        </row>
        <row r="217">
          <cell r="B217" t="str">
            <v>Kab. Banjarnegara</v>
          </cell>
          <cell r="C217">
            <v>67.74913447029013</v>
          </cell>
          <cell r="D217">
            <v>68.099999999999994</v>
          </cell>
          <cell r="E217">
            <v>82.291035035611145</v>
          </cell>
          <cell r="F217">
            <v>85.012235866246201</v>
          </cell>
          <cell r="G217">
            <v>5.3367721012898368</v>
          </cell>
          <cell r="H217">
            <v>5.7016386372089096</v>
          </cell>
          <cell r="I217">
            <v>590</v>
          </cell>
          <cell r="J217">
            <v>617.89019444504618</v>
          </cell>
          <cell r="K217">
            <v>63.706964950119129</v>
          </cell>
          <cell r="L217">
            <v>66.925313490432146</v>
          </cell>
          <cell r="M217">
            <v>254</v>
          </cell>
          <cell r="N217">
            <v>271</v>
          </cell>
          <cell r="O217">
            <v>2.9778642343162449</v>
          </cell>
        </row>
        <row r="218">
          <cell r="B218" t="str">
            <v>Kab. Kebumen</v>
          </cell>
          <cell r="C218">
            <v>67.579432280841615</v>
          </cell>
          <cell r="D218">
            <v>68.400000000000006</v>
          </cell>
          <cell r="E218">
            <v>85.600045938442477</v>
          </cell>
          <cell r="F218">
            <v>88.903734514698385</v>
          </cell>
          <cell r="G218">
            <v>6.1827424296188278</v>
          </cell>
          <cell r="H218">
            <v>6.435492640443548</v>
          </cell>
          <cell r="I218">
            <v>598.24</v>
          </cell>
          <cell r="J218">
            <v>611.76891539553935</v>
          </cell>
          <cell r="K218">
            <v>65.609410961350164</v>
          </cell>
          <cell r="L218">
            <v>68.028818169874768</v>
          </cell>
          <cell r="M218">
            <v>182</v>
          </cell>
          <cell r="N218">
            <v>220</v>
          </cell>
          <cell r="O218">
            <v>2.6523734860482762</v>
          </cell>
        </row>
        <row r="219">
          <cell r="B219" t="str">
            <v>Kab. Purworejo</v>
          </cell>
          <cell r="C219">
            <v>67.954689234974225</v>
          </cell>
          <cell r="D219">
            <v>68.7</v>
          </cell>
          <cell r="E219">
            <v>88.490159991430772</v>
          </cell>
          <cell r="F219">
            <v>86.472931511312638</v>
          </cell>
          <cell r="G219">
            <v>7.1473336205333702</v>
          </cell>
          <cell r="H219">
            <v>6.8575728543223864</v>
          </cell>
          <cell r="I219">
            <v>614.14</v>
          </cell>
          <cell r="J219">
            <v>620.95474175457923</v>
          </cell>
          <cell r="K219">
            <v>68.399457108596962</v>
          </cell>
          <cell r="L219">
            <v>68.675561960434607</v>
          </cell>
          <cell r="M219">
            <v>93</v>
          </cell>
          <cell r="N219">
            <v>198</v>
          </cell>
          <cell r="O219">
            <v>0.93473767457968293</v>
          </cell>
        </row>
        <row r="220">
          <cell r="B220" t="str">
            <v xml:space="preserve">Kab. Wonosobo       </v>
          </cell>
          <cell r="C220">
            <v>68.466111681939225</v>
          </cell>
          <cell r="D220">
            <v>68.7</v>
          </cell>
          <cell r="E220">
            <v>85.07537947592499</v>
          </cell>
          <cell r="F220">
            <v>85.129100600398274</v>
          </cell>
          <cell r="G220">
            <v>5.5886158394963639</v>
          </cell>
          <cell r="H220">
            <v>5.6256606626839751</v>
          </cell>
          <cell r="I220">
            <v>587.5</v>
          </cell>
          <cell r="J220">
            <v>613.83286039558084</v>
          </cell>
          <cell r="K220">
            <v>64.717999481950685</v>
          </cell>
          <cell r="L220">
            <v>66.915791792997695</v>
          </cell>
          <cell r="M220">
            <v>214</v>
          </cell>
          <cell r="N220">
            <v>272</v>
          </cell>
          <cell r="O220">
            <v>2.495839902913557</v>
          </cell>
        </row>
        <row r="221">
          <cell r="B221" t="str">
            <v>Kab. Magelang</v>
          </cell>
          <cell r="C221">
            <v>68.824766717691702</v>
          </cell>
          <cell r="D221">
            <v>69.400000000000006</v>
          </cell>
          <cell r="E221">
            <v>89.015694661270345</v>
          </cell>
          <cell r="F221">
            <v>89.444812104973096</v>
          </cell>
          <cell r="G221">
            <v>7.0258064831816318</v>
          </cell>
          <cell r="H221">
            <v>6.6071625395171019</v>
          </cell>
          <cell r="I221">
            <v>591.58000000000004</v>
          </cell>
          <cell r="J221">
            <v>615.58167425305578</v>
          </cell>
          <cell r="K221">
            <v>67.171754534810802</v>
          </cell>
          <cell r="L221">
            <v>69.125480926347933</v>
          </cell>
          <cell r="M221">
            <v>138</v>
          </cell>
          <cell r="N221">
            <v>175</v>
          </cell>
          <cell r="O221">
            <v>2.4395405172646019</v>
          </cell>
        </row>
        <row r="222">
          <cell r="B222" t="str">
            <v>Kab. Boyolali</v>
          </cell>
          <cell r="C222">
            <v>69.620872213718044</v>
          </cell>
          <cell r="D222">
            <v>69.900000000000006</v>
          </cell>
          <cell r="E222">
            <v>81.879740622862073</v>
          </cell>
          <cell r="F222">
            <v>84.224882380942645</v>
          </cell>
          <cell r="G222">
            <v>6.6247579356934461</v>
          </cell>
          <cell r="H222">
            <v>6.8768380259272996</v>
          </cell>
          <cell r="I222">
            <v>590.58000000000004</v>
          </cell>
          <cell r="J222">
            <v>616.7323446140814</v>
          </cell>
          <cell r="K222">
            <v>65.654162696724242</v>
          </cell>
          <cell r="L222">
            <v>68.531672502922731</v>
          </cell>
          <cell r="M222">
            <v>180</v>
          </cell>
          <cell r="N222">
            <v>201</v>
          </cell>
          <cell r="O222">
            <v>2.894485324708111</v>
          </cell>
        </row>
        <row r="223">
          <cell r="B223" t="str">
            <v>Kab. Klaten</v>
          </cell>
          <cell r="C223">
            <v>69.786614313573367</v>
          </cell>
          <cell r="D223">
            <v>70.5</v>
          </cell>
          <cell r="E223">
            <v>82.824140858958444</v>
          </cell>
          <cell r="F223">
            <v>85.026094983372587</v>
          </cell>
          <cell r="G223">
            <v>7.3456088289449069</v>
          </cell>
          <cell r="H223">
            <v>7.5072781926413334</v>
          </cell>
          <cell r="I223">
            <v>607.30999999999995</v>
          </cell>
          <cell r="J223">
            <v>635.95408360288275</v>
          </cell>
          <cell r="K223">
            <v>67.778819134663578</v>
          </cell>
          <cell r="L223">
            <v>70.990736851494034</v>
          </cell>
          <cell r="M223">
            <v>116</v>
          </cell>
          <cell r="N223">
            <v>103</v>
          </cell>
          <cell r="O223">
            <v>3.1572682269852148</v>
          </cell>
        </row>
        <row r="224">
          <cell r="B224" t="str">
            <v>Kab. Sukoharjo</v>
          </cell>
          <cell r="C224">
            <v>69.2595000943614</v>
          </cell>
          <cell r="D224">
            <v>69.599999999999994</v>
          </cell>
          <cell r="E224">
            <v>82.242836867762307</v>
          </cell>
          <cell r="F224">
            <v>86.429565373966028</v>
          </cell>
          <cell r="G224">
            <v>7.856589592698862</v>
          </cell>
          <cell r="H224">
            <v>7.6704095122717844</v>
          </cell>
          <cell r="I224">
            <v>606.96</v>
          </cell>
          <cell r="J224">
            <v>633.22862734020532</v>
          </cell>
          <cell r="K224">
            <v>67.70834226906139</v>
          </cell>
          <cell r="L224">
            <v>70.713509536654016</v>
          </cell>
          <cell r="M224">
            <v>121</v>
          </cell>
          <cell r="N224">
            <v>119</v>
          </cell>
          <cell r="O224">
            <v>3.0506273152939629</v>
          </cell>
        </row>
        <row r="225">
          <cell r="B225" t="str">
            <v>Kab. Wonogiri</v>
          </cell>
          <cell r="C225">
            <v>71.588506516744971</v>
          </cell>
          <cell r="D225">
            <v>71.599999999999994</v>
          </cell>
          <cell r="E225">
            <v>77.40107331424376</v>
          </cell>
          <cell r="F225">
            <v>78.476424072669872</v>
          </cell>
          <cell r="G225">
            <v>5.8834711280936132</v>
          </cell>
          <cell r="H225">
            <v>5.8560542754419362</v>
          </cell>
          <cell r="I225">
            <v>607.61</v>
          </cell>
          <cell r="J225">
            <v>629.60327581128729</v>
          </cell>
          <cell r="K225">
            <v>66.514788906101202</v>
          </cell>
          <cell r="L225">
            <v>68.434020605223921</v>
          </cell>
          <cell r="M225">
            <v>159</v>
          </cell>
          <cell r="N225">
            <v>203</v>
          </cell>
          <cell r="O225">
            <v>2.3940718683481887</v>
          </cell>
        </row>
        <row r="226">
          <cell r="B226" t="str">
            <v>Kab. Karanganyar</v>
          </cell>
          <cell r="C226">
            <v>71.798876741742959</v>
          </cell>
          <cell r="D226">
            <v>71.8</v>
          </cell>
          <cell r="E226">
            <v>78.859817814636472</v>
          </cell>
          <cell r="F226">
            <v>81.099294514057064</v>
          </cell>
          <cell r="G226">
            <v>6.9522755117338129</v>
          </cell>
          <cell r="H226">
            <v>6.89282141728967</v>
          </cell>
          <cell r="I226">
            <v>617.09</v>
          </cell>
          <cell r="J226">
            <v>636.8773422556128</v>
          </cell>
          <cell r="K226">
            <v>68.477798022889786</v>
          </cell>
          <cell r="L226">
            <v>70.456304139583864</v>
          </cell>
          <cell r="M226">
            <v>90</v>
          </cell>
          <cell r="N226">
            <v>129</v>
          </cell>
          <cell r="O226">
            <v>2.5053039602415557</v>
          </cell>
        </row>
        <row r="227">
          <cell r="B227" t="str">
            <v>Kab. Sragen</v>
          </cell>
          <cell r="C227">
            <v>71.469601606963494</v>
          </cell>
          <cell r="D227">
            <v>71.599999999999994</v>
          </cell>
          <cell r="E227">
            <v>75.287506118842217</v>
          </cell>
          <cell r="F227">
            <v>72.619007111504303</v>
          </cell>
          <cell r="G227">
            <v>5.9973513340987203</v>
          </cell>
          <cell r="H227">
            <v>5.7587378085183385</v>
          </cell>
          <cell r="I227">
            <v>592.65</v>
          </cell>
          <cell r="J227">
            <v>617.72501354263647</v>
          </cell>
          <cell r="K227">
            <v>64.911004411609511</v>
          </cell>
          <cell r="L227">
            <v>66.145278549995098</v>
          </cell>
          <cell r="M227">
            <v>209</v>
          </cell>
          <cell r="N227">
            <v>304</v>
          </cell>
          <cell r="O227">
            <v>1.8755141550963672</v>
          </cell>
        </row>
        <row r="228">
          <cell r="B228" t="str">
            <v>Kab. Grobogan</v>
          </cell>
          <cell r="C228">
            <v>68.134627482228609</v>
          </cell>
          <cell r="D228">
            <v>68.3</v>
          </cell>
          <cell r="E228">
            <v>86.504325592607827</v>
          </cell>
          <cell r="F228">
            <v>86.60846333667287</v>
          </cell>
          <cell r="G228">
            <v>6.2796692485051384</v>
          </cell>
          <cell r="H228">
            <v>6.1043604789847814</v>
          </cell>
          <cell r="I228">
            <v>589.33000000000004</v>
          </cell>
          <cell r="J228">
            <v>612.98501602135673</v>
          </cell>
          <cell r="K228">
            <v>65.504245344565632</v>
          </cell>
          <cell r="L228">
            <v>67.311598063482791</v>
          </cell>
          <cell r="M228">
            <v>187</v>
          </cell>
          <cell r="N228">
            <v>252</v>
          </cell>
          <cell r="O228">
            <v>2.2889622655372905</v>
          </cell>
        </row>
        <row r="229">
          <cell r="B229" t="str">
            <v>Kab. Blora</v>
          </cell>
          <cell r="C229">
            <v>70.253952693493261</v>
          </cell>
          <cell r="D229">
            <v>70.5</v>
          </cell>
          <cell r="E229">
            <v>80.630711760389559</v>
          </cell>
          <cell r="F229">
            <v>81.235653341417986</v>
          </cell>
          <cell r="G229">
            <v>5.6985209442625093</v>
          </cell>
          <cell r="H229">
            <v>5.7054374877147627</v>
          </cell>
          <cell r="I229">
            <v>586.55999999999995</v>
          </cell>
          <cell r="J229">
            <v>606.11624580186788</v>
          </cell>
          <cell r="K229">
            <v>64.732541559736362</v>
          </cell>
          <cell r="L229">
            <v>66.515248154546086</v>
          </cell>
          <cell r="M229">
            <v>213</v>
          </cell>
          <cell r="N229">
            <v>292</v>
          </cell>
          <cell r="O229">
            <v>2.248292718413325</v>
          </cell>
        </row>
        <row r="230">
          <cell r="B230" t="str">
            <v>Kab. Rembang</v>
          </cell>
          <cell r="C230">
            <v>68.599248778544322</v>
          </cell>
          <cell r="D230">
            <v>69</v>
          </cell>
          <cell r="E230">
            <v>85.737470120398299</v>
          </cell>
          <cell r="F230">
            <v>87.445952060001957</v>
          </cell>
          <cell r="G230">
            <v>5.7587031941619875</v>
          </cell>
          <cell r="H230">
            <v>5.8165121995587539</v>
          </cell>
          <cell r="I230">
            <v>593.20000000000005</v>
          </cell>
          <cell r="J230">
            <v>611.34272832777685</v>
          </cell>
          <cell r="K230">
            <v>65.504169432831731</v>
          </cell>
          <cell r="L230">
            <v>67.546865728525546</v>
          </cell>
          <cell r="M230">
            <v>188</v>
          </cell>
          <cell r="N230">
            <v>244</v>
          </cell>
          <cell r="O230">
            <v>2.4334285419713484</v>
          </cell>
        </row>
        <row r="231">
          <cell r="B231" t="str">
            <v>Kab. Pati</v>
          </cell>
          <cell r="C231">
            <v>72.487915449707344</v>
          </cell>
          <cell r="D231">
            <v>72.5</v>
          </cell>
          <cell r="E231">
            <v>87.379119144984358</v>
          </cell>
          <cell r="F231">
            <v>83.782041853012544</v>
          </cell>
          <cell r="G231">
            <v>6.5021402483481792</v>
          </cell>
          <cell r="H231">
            <v>6.2394876222921134</v>
          </cell>
          <cell r="I231">
            <v>593.55999999999995</v>
          </cell>
          <cell r="J231">
            <v>632.36130235640246</v>
          </cell>
          <cell r="K231">
            <v>68.607776372778105</v>
          </cell>
          <cell r="L231">
            <v>70.609528075886942</v>
          </cell>
          <cell r="M231">
            <v>89</v>
          </cell>
          <cell r="N231">
            <v>124</v>
          </cell>
          <cell r="O231">
            <v>2.5251900162464005</v>
          </cell>
        </row>
        <row r="232">
          <cell r="B232" t="str">
            <v>Kab. Kudus</v>
          </cell>
          <cell r="C232">
            <v>68.194403321520682</v>
          </cell>
          <cell r="D232">
            <v>69</v>
          </cell>
          <cell r="E232">
            <v>88.748378041232939</v>
          </cell>
          <cell r="F232">
            <v>88.924577831619374</v>
          </cell>
          <cell r="G232">
            <v>7.1368114643976686</v>
          </cell>
          <cell r="H232">
            <v>7.0658469940466073</v>
          </cell>
          <cell r="I232">
            <v>592.6</v>
          </cell>
          <cell r="J232">
            <v>618.99663401174928</v>
          </cell>
          <cell r="K232">
            <v>66.922947615841181</v>
          </cell>
          <cell r="L232">
            <v>69.390478895910903</v>
          </cell>
          <cell r="M232">
            <v>146</v>
          </cell>
          <cell r="N232">
            <v>164</v>
          </cell>
          <cell r="O232">
            <v>2.7312907434927873</v>
          </cell>
        </row>
        <row r="233">
          <cell r="B233" t="str">
            <v>Kab. Jepara</v>
          </cell>
          <cell r="C233">
            <v>70.047454339575168</v>
          </cell>
          <cell r="D233">
            <v>70.099999999999994</v>
          </cell>
          <cell r="E233">
            <v>86.988088264554335</v>
          </cell>
          <cell r="F233">
            <v>86.461945561827122</v>
          </cell>
          <cell r="G233">
            <v>6.4702869436668173</v>
          </cell>
          <cell r="H233">
            <v>6.7477139595181441</v>
          </cell>
          <cell r="I233">
            <v>591.03</v>
          </cell>
          <cell r="J233">
            <v>617.1473190749299</v>
          </cell>
          <cell r="K233">
            <v>66.946582622550579</v>
          </cell>
          <cell r="L233">
            <v>69.076227665805064</v>
          </cell>
          <cell r="M233">
            <v>145</v>
          </cell>
          <cell r="N233">
            <v>176</v>
          </cell>
          <cell r="O233">
            <v>2.5383144849168668</v>
          </cell>
        </row>
        <row r="234">
          <cell r="B234" t="str">
            <v xml:space="preserve">Kab. Demak  </v>
          </cell>
          <cell r="C234">
            <v>68.88725964058797</v>
          </cell>
          <cell r="D234">
            <v>69.400000000000006</v>
          </cell>
          <cell r="E234">
            <v>85.841442428146024</v>
          </cell>
          <cell r="F234">
            <v>89.027969170896554</v>
          </cell>
          <cell r="G234">
            <v>6.3983390119250512</v>
          </cell>
          <cell r="H234">
            <v>6.5046984606222606</v>
          </cell>
          <cell r="I234">
            <v>595.75</v>
          </cell>
          <cell r="J234">
            <v>615.96016347464672</v>
          </cell>
          <cell r="K234">
            <v>66.357516606836398</v>
          </cell>
          <cell r="L234">
            <v>68.986105667729149</v>
          </cell>
          <cell r="M234">
            <v>160</v>
          </cell>
          <cell r="N234">
            <v>181</v>
          </cell>
          <cell r="O234">
            <v>2.7952285582451828</v>
          </cell>
        </row>
        <row r="235">
          <cell r="B235" t="str">
            <v>Kab. Semarang</v>
          </cell>
          <cell r="C235">
            <v>71.26228022580608</v>
          </cell>
          <cell r="D235">
            <v>72</v>
          </cell>
          <cell r="E235">
            <v>88.537770103442156</v>
          </cell>
          <cell r="F235">
            <v>90.55965923496899</v>
          </cell>
          <cell r="G235">
            <v>6.7874506877065812</v>
          </cell>
          <cell r="H235">
            <v>6.825357921603759</v>
          </cell>
          <cell r="I235">
            <v>607.80999999999995</v>
          </cell>
          <cell r="J235">
            <v>620.77330288273117</v>
          </cell>
          <cell r="K235">
            <v>69.493394496511215</v>
          </cell>
          <cell r="L235">
            <v>71.379217478424195</v>
          </cell>
          <cell r="M235">
            <v>74</v>
          </cell>
          <cell r="N235">
            <v>91</v>
          </cell>
          <cell r="O235">
            <v>2.4862999372875154</v>
          </cell>
        </row>
        <row r="236">
          <cell r="B236" t="str">
            <v>Kab. Temanggung</v>
          </cell>
          <cell r="C236">
            <v>71.417771261674147</v>
          </cell>
          <cell r="D236">
            <v>71.900000000000006</v>
          </cell>
          <cell r="E236">
            <v>91.577060931899652</v>
          </cell>
          <cell r="F236">
            <v>92.364753047572435</v>
          </cell>
          <cell r="G236">
            <v>6.323128763275351</v>
          </cell>
          <cell r="H236">
            <v>6.3854217653777123</v>
          </cell>
          <cell r="I236">
            <v>604.32000000000005</v>
          </cell>
          <cell r="J236">
            <v>620.23187518224836</v>
          </cell>
          <cell r="K236">
            <v>69.642392147593043</v>
          </cell>
          <cell r="L236">
            <v>71.357207930436729</v>
          </cell>
          <cell r="M236">
            <v>70</v>
          </cell>
          <cell r="N236">
            <v>93</v>
          </cell>
          <cell r="O236">
            <v>2.3767032645087842</v>
          </cell>
        </row>
        <row r="237">
          <cell r="B237" t="str">
            <v xml:space="preserve">Kab. Kendal </v>
          </cell>
          <cell r="C237">
            <v>64.965696736392204</v>
          </cell>
          <cell r="D237">
            <v>66.3</v>
          </cell>
          <cell r="E237">
            <v>88.57593703669572</v>
          </cell>
          <cell r="F237">
            <v>88.054836591207604</v>
          </cell>
          <cell r="G237">
            <v>6.4544654214258657</v>
          </cell>
          <cell r="H237">
            <v>6.4095457003785832</v>
          </cell>
          <cell r="I237">
            <v>604.64</v>
          </cell>
          <cell r="J237">
            <v>620.04170614575423</v>
          </cell>
          <cell r="K237">
            <v>65.51292656673688</v>
          </cell>
          <cell r="L237">
            <v>67.291558066718309</v>
          </cell>
          <cell r="M237">
            <v>186</v>
          </cell>
          <cell r="N237">
            <v>253</v>
          </cell>
          <cell r="O237">
            <v>2.2709878926318106</v>
          </cell>
        </row>
        <row r="238">
          <cell r="B238" t="str">
            <v>Kab. Batang</v>
          </cell>
          <cell r="C238">
            <v>68.699780871899193</v>
          </cell>
          <cell r="D238">
            <v>69</v>
          </cell>
          <cell r="E238">
            <v>84.90372218320563</v>
          </cell>
          <cell r="F238">
            <v>84.267260847309629</v>
          </cell>
          <cell r="G238">
            <v>5.8694129115436642</v>
          </cell>
          <cell r="H238">
            <v>5.6089367980488394</v>
          </cell>
          <cell r="I238">
            <v>593.34</v>
          </cell>
          <cell r="J238">
            <v>614.81203690463713</v>
          </cell>
          <cell r="K238">
            <v>65.467534969468531</v>
          </cell>
          <cell r="L238">
            <v>66.953978496255729</v>
          </cell>
          <cell r="M238">
            <v>190</v>
          </cell>
          <cell r="N238">
            <v>268</v>
          </cell>
          <cell r="O238">
            <v>2.0747244102607221</v>
          </cell>
        </row>
        <row r="239">
          <cell r="B239" t="str">
            <v>Kab. Pekalongan</v>
          </cell>
          <cell r="C239">
            <v>66.642484981351245</v>
          </cell>
          <cell r="D239">
            <v>67.5</v>
          </cell>
          <cell r="E239">
            <v>84.560877883261739</v>
          </cell>
          <cell r="F239">
            <v>85.666455428812839</v>
          </cell>
          <cell r="G239">
            <v>5.6039527034352226</v>
          </cell>
          <cell r="H239">
            <v>5.8555097873538937</v>
          </cell>
          <cell r="I239">
            <v>591.05999999999995</v>
          </cell>
          <cell r="J239">
            <v>627.52578754663693</v>
          </cell>
          <cell r="K239">
            <v>63.876134790732387</v>
          </cell>
          <cell r="L239">
            <v>67.593590950489229</v>
          </cell>
          <cell r="M239">
            <v>247</v>
          </cell>
          <cell r="N239">
            <v>239</v>
          </cell>
          <cell r="O239">
            <v>3.2079369301823411</v>
          </cell>
        </row>
        <row r="240">
          <cell r="B240" t="str">
            <v>Kab. Pemalang</v>
          </cell>
          <cell r="C240">
            <v>65.182835630784908</v>
          </cell>
          <cell r="D240">
            <v>66</v>
          </cell>
          <cell r="E240">
            <v>82.228296537279419</v>
          </cell>
          <cell r="F240">
            <v>84.819965775103327</v>
          </cell>
          <cell r="G240">
            <v>5.4024933407601958</v>
          </cell>
          <cell r="H240">
            <v>5.5698809861807863</v>
          </cell>
          <cell r="I240">
            <v>588.76</v>
          </cell>
          <cell r="J240">
            <v>617.02997090919939</v>
          </cell>
          <cell r="K240">
            <v>62.220464071047836</v>
          </cell>
          <cell r="L240">
            <v>65.552057045382071</v>
          </cell>
          <cell r="M240">
            <v>287</v>
          </cell>
          <cell r="N240">
            <v>327</v>
          </cell>
          <cell r="O240">
            <v>2.9695979815075346</v>
          </cell>
        </row>
        <row r="241">
          <cell r="B241" t="str">
            <v>Kab. Tegal</v>
          </cell>
          <cell r="C241">
            <v>66.157280129829459</v>
          </cell>
          <cell r="D241">
            <v>66.900000000000006</v>
          </cell>
          <cell r="E241">
            <v>82.788329598253782</v>
          </cell>
          <cell r="F241">
            <v>85.912745185703017</v>
          </cell>
          <cell r="G241">
            <v>5.629795625672287</v>
          </cell>
          <cell r="H241">
            <v>5.9523224054820796</v>
          </cell>
          <cell r="I241">
            <v>592.55999999999995</v>
          </cell>
          <cell r="J241">
            <v>619.45606506234822</v>
          </cell>
          <cell r="K241">
            <v>63.347367986830385</v>
          </cell>
          <cell r="L241">
            <v>66.765073998981634</v>
          </cell>
          <cell r="M241">
            <v>262</v>
          </cell>
          <cell r="N241">
            <v>278</v>
          </cell>
          <cell r="O241">
            <v>3.0536184283048118</v>
          </cell>
        </row>
        <row r="242">
          <cell r="B242" t="str">
            <v>Kab. Brebes</v>
          </cell>
          <cell r="C242">
            <v>64.278487927764715</v>
          </cell>
          <cell r="D242">
            <v>65.5</v>
          </cell>
          <cell r="E242">
            <v>81.098889924582664</v>
          </cell>
          <cell r="F242">
            <v>79.431103988782326</v>
          </cell>
          <cell r="G242">
            <v>5.0076992243147922</v>
          </cell>
          <cell r="H242">
            <v>4.8350485347756047</v>
          </cell>
          <cell r="I242">
            <v>590.55999999999995</v>
          </cell>
          <cell r="J242">
            <v>614.8663059661219</v>
          </cell>
          <cell r="K242">
            <v>61.313287139527198</v>
          </cell>
          <cell r="L242">
            <v>63.365762422456662</v>
          </cell>
          <cell r="M242">
            <v>301</v>
          </cell>
          <cell r="N242">
            <v>386</v>
          </cell>
          <cell r="O242">
            <v>2.3033400170082414</v>
          </cell>
        </row>
        <row r="243">
          <cell r="B243" t="str">
            <v>Kota Magelang</v>
          </cell>
          <cell r="C243">
            <v>69.286670930403247</v>
          </cell>
          <cell r="D243">
            <v>69.599999999999994</v>
          </cell>
          <cell r="E243">
            <v>95.636580992229526</v>
          </cell>
          <cell r="F243">
            <v>94.34860202260559</v>
          </cell>
          <cell r="G243">
            <v>9.8456932654216054</v>
          </cell>
          <cell r="H243">
            <v>9.8000000000000007</v>
          </cell>
          <cell r="I243">
            <v>617.53</v>
          </cell>
          <cell r="J243">
            <v>638.85194334900416</v>
          </cell>
          <cell r="K243">
            <v>72.987464259932992</v>
          </cell>
          <cell r="L243">
            <v>74.483945774312616</v>
          </cell>
          <cell r="M243">
            <v>25</v>
          </cell>
          <cell r="N243">
            <v>27</v>
          </cell>
          <cell r="O243">
            <v>2.3537102628552091</v>
          </cell>
        </row>
        <row r="244">
          <cell r="B244" t="str">
            <v>Kota Surakarta</v>
          </cell>
          <cell r="C244">
            <v>71.143375316024617</v>
          </cell>
          <cell r="D244">
            <v>71.599999999999994</v>
          </cell>
          <cell r="E244">
            <v>94.55587392550143</v>
          </cell>
          <cell r="F244">
            <v>95.599790466212681</v>
          </cell>
          <cell r="G244">
            <v>9.8098590423831826</v>
          </cell>
          <cell r="H244">
            <v>9.7375589313776842</v>
          </cell>
          <cell r="I244">
            <v>607.91999999999996</v>
          </cell>
          <cell r="J244">
            <v>638.22495279205521</v>
          </cell>
          <cell r="K244">
            <v>73.011987153433537</v>
          </cell>
          <cell r="L244">
            <v>75.778547714697211</v>
          </cell>
          <cell r="M244">
            <v>23</v>
          </cell>
          <cell r="N244">
            <v>12</v>
          </cell>
          <cell r="O244">
            <v>3.2017294938384961</v>
          </cell>
        </row>
        <row r="245">
          <cell r="B245" t="str">
            <v>Kota Salatiga</v>
          </cell>
          <cell r="C245">
            <v>70.177874352576069</v>
          </cell>
          <cell r="D245">
            <v>70.2</v>
          </cell>
          <cell r="E245">
            <v>93.315189523922214</v>
          </cell>
          <cell r="F245">
            <v>95.112728310502277</v>
          </cell>
          <cell r="G245">
            <v>9.5436119587042203</v>
          </cell>
          <cell r="H245">
            <v>9.2382990867579906</v>
          </cell>
          <cell r="I245">
            <v>617.9</v>
          </cell>
          <cell r="J245">
            <v>636.99084700730498</v>
          </cell>
          <cell r="K245">
            <v>72.771450450197918</v>
          </cell>
          <cell r="L245">
            <v>74.427646026353202</v>
          </cell>
          <cell r="M245">
            <v>28</v>
          </cell>
          <cell r="N245">
            <v>29</v>
          </cell>
          <cell r="O245">
            <v>2.4662866748522152</v>
          </cell>
        </row>
        <row r="246">
          <cell r="B246" t="str">
            <v>Kota Semarang</v>
          </cell>
          <cell r="C246">
            <v>70.36535312126486</v>
          </cell>
          <cell r="D246">
            <v>71.7</v>
          </cell>
          <cell r="E246">
            <v>95.505554045254243</v>
          </cell>
          <cell r="F246">
            <v>94.568573197099781</v>
          </cell>
          <cell r="G246">
            <v>10.038182229051797</v>
          </cell>
          <cell r="H246">
            <v>9.4301063649281058</v>
          </cell>
          <cell r="I246">
            <v>615.79999999999995</v>
          </cell>
          <cell r="J246">
            <v>631.4009162656065</v>
          </cell>
          <cell r="K246">
            <v>73.566933916841819</v>
          </cell>
          <cell r="L246">
            <v>74.851531323546297</v>
          </cell>
          <cell r="M246">
            <v>14</v>
          </cell>
          <cell r="N246">
            <v>23</v>
          </cell>
          <cell r="O246">
            <v>2.2044982053880484</v>
          </cell>
        </row>
        <row r="247">
          <cell r="B247" t="str">
            <v>Kota Pekalongan</v>
          </cell>
          <cell r="C247">
            <v>68.620985447377805</v>
          </cell>
          <cell r="D247">
            <v>68.900000000000006</v>
          </cell>
          <cell r="E247">
            <v>91.586073500967117</v>
          </cell>
          <cell r="F247">
            <v>94.153012084683652</v>
          </cell>
          <cell r="G247">
            <v>7.7891674886774638</v>
          </cell>
          <cell r="H247">
            <v>8.1873125965411759</v>
          </cell>
          <cell r="I247">
            <v>591.96</v>
          </cell>
          <cell r="J247">
            <v>619.87788685705209</v>
          </cell>
          <cell r="K247">
            <v>68.224462812996947</v>
          </cell>
          <cell r="L247">
            <v>71.395397643378871</v>
          </cell>
          <cell r="M247">
            <v>100</v>
          </cell>
          <cell r="N247">
            <v>90</v>
          </cell>
          <cell r="O247">
            <v>3.1589824092218586</v>
          </cell>
        </row>
        <row r="248">
          <cell r="B248" t="str">
            <v xml:space="preserve">Kota Tegal </v>
          </cell>
          <cell r="C248">
            <v>66.898233351365192</v>
          </cell>
          <cell r="D248">
            <v>67.7</v>
          </cell>
          <cell r="E248">
            <v>90.954773869346738</v>
          </cell>
          <cell r="F248">
            <v>91.109852774631932</v>
          </cell>
          <cell r="G248">
            <v>7.5556539069950688</v>
          </cell>
          <cell r="H248">
            <v>7.7548131370328424</v>
          </cell>
          <cell r="I248">
            <v>611.4</v>
          </cell>
          <cell r="J248">
            <v>638.47952642342034</v>
          </cell>
          <cell r="K248">
            <v>68.451620644450742</v>
          </cell>
          <cell r="L248">
            <v>71.165026871370713</v>
          </cell>
          <cell r="M248">
            <v>91</v>
          </cell>
          <cell r="N248">
            <v>98</v>
          </cell>
          <cell r="O248">
            <v>2.932708388900001</v>
          </cell>
        </row>
        <row r="250">
          <cell r="B250" t="str">
            <v>Provinsi DI Yogyakarta</v>
          </cell>
          <cell r="C250">
            <v>72.35681516456367</v>
          </cell>
          <cell r="D250">
            <v>72.599999999999994</v>
          </cell>
          <cell r="E250">
            <v>85.9</v>
          </cell>
          <cell r="F250">
            <v>85.784740250477853</v>
          </cell>
          <cell r="G250">
            <v>8.1138056204853886</v>
          </cell>
          <cell r="H250">
            <v>8.2187639669452714</v>
          </cell>
          <cell r="I250">
            <v>611.25068031935666</v>
          </cell>
          <cell r="J250">
            <v>636.74293509134407</v>
          </cell>
          <cell r="K250">
            <v>70.762826318233294</v>
          </cell>
          <cell r="L250">
            <v>72.913784747031812</v>
          </cell>
          <cell r="M250">
            <v>3</v>
          </cell>
          <cell r="N250">
            <v>3</v>
          </cell>
          <cell r="O250">
            <v>2.7123661427852652</v>
          </cell>
          <cell r="Q250">
            <v>1</v>
          </cell>
        </row>
        <row r="252">
          <cell r="B252" t="str">
            <v>Kab. Kulon Progo</v>
          </cell>
          <cell r="C252">
            <v>72.649504173256517</v>
          </cell>
          <cell r="D252">
            <v>72.599999999999994</v>
          </cell>
          <cell r="E252">
            <v>83.084468400223372</v>
          </cell>
          <cell r="F252">
            <v>86.414345356238456</v>
          </cell>
          <cell r="G252">
            <v>7.3220796266588826</v>
          </cell>
          <cell r="H252">
            <v>7.4002737663404288</v>
          </cell>
          <cell r="I252">
            <v>607.76984547054815</v>
          </cell>
          <cell r="J252">
            <v>616.94009959957089</v>
          </cell>
          <cell r="K252">
            <v>69.445157892631912</v>
          </cell>
          <cell r="L252">
            <v>70.921953813118336</v>
          </cell>
          <cell r="M252">
            <v>76</v>
          </cell>
          <cell r="N252">
            <v>108</v>
          </cell>
          <cell r="O252">
            <v>2.1984683618648613</v>
          </cell>
        </row>
        <row r="253">
          <cell r="B253" t="str">
            <v>Kab. Bantul</v>
          </cell>
          <cell r="C253">
            <v>70.370787288473224</v>
          </cell>
          <cell r="D253">
            <v>70.8</v>
          </cell>
          <cell r="E253">
            <v>83.427161888745829</v>
          </cell>
          <cell r="F253">
            <v>85.756040281305445</v>
          </cell>
          <cell r="G253">
            <v>7.5885670538872452</v>
          </cell>
          <cell r="H253">
            <v>7.9113549630499431</v>
          </cell>
          <cell r="I253">
            <v>606.95182585162229</v>
          </cell>
          <cell r="J253">
            <v>634.47796788120741</v>
          </cell>
          <cell r="K253">
            <v>68.389742495757446</v>
          </cell>
          <cell r="L253">
            <v>71.505221406406434</v>
          </cell>
          <cell r="M253">
            <v>94</v>
          </cell>
          <cell r="N253">
            <v>87</v>
          </cell>
          <cell r="O253">
            <v>3.1394125569877169</v>
          </cell>
        </row>
        <row r="254">
          <cell r="B254" t="str">
            <v>Kab. Gunung Kidul</v>
          </cell>
          <cell r="C254">
            <v>70.251235609889065</v>
          </cell>
          <cell r="D254">
            <v>70.400000000000006</v>
          </cell>
          <cell r="E254">
            <v>83.4</v>
          </cell>
          <cell r="F254">
            <v>83.8</v>
          </cell>
          <cell r="G254">
            <v>7.2789999999999999</v>
          </cell>
          <cell r="H254">
            <v>7.4</v>
          </cell>
          <cell r="I254">
            <v>594.69622949649511</v>
          </cell>
          <cell r="J254">
            <v>613.62045620366189</v>
          </cell>
          <cell r="K254">
            <v>67.143905582903116</v>
          </cell>
          <cell r="L254">
            <v>68.862844041078276</v>
          </cell>
          <cell r="M254">
            <v>140</v>
          </cell>
          <cell r="N254">
            <v>186</v>
          </cell>
          <cell r="O254">
            <v>2.2872950768052891</v>
          </cell>
        </row>
        <row r="255">
          <cell r="B255" t="str">
            <v>Kab. Sleman</v>
          </cell>
          <cell r="C255">
            <v>72.622064578691564</v>
          </cell>
          <cell r="D255">
            <v>72.7</v>
          </cell>
          <cell r="E255">
            <v>88.554833093016299</v>
          </cell>
          <cell r="F255">
            <v>89.702940721498265</v>
          </cell>
          <cell r="G255">
            <v>9.660549947164915</v>
          </cell>
          <cell r="H255">
            <v>9.7917637927999532</v>
          </cell>
          <cell r="I255">
            <v>612.39534181505485</v>
          </cell>
          <cell r="J255">
            <v>638.04407152449733</v>
          </cell>
          <cell r="K255">
            <v>72.734062238495227</v>
          </cell>
          <cell r="L255">
            <v>75.10546585547543</v>
          </cell>
          <cell r="M255">
            <v>30</v>
          </cell>
          <cell r="N255">
            <v>19</v>
          </cell>
          <cell r="O255">
            <v>2.949120509651169</v>
          </cell>
        </row>
        <row r="256">
          <cell r="B256" t="str">
            <v>Kota Yogyakarta</v>
          </cell>
          <cell r="C256">
            <v>72.914753587384411</v>
          </cell>
          <cell r="D256">
            <v>72.900000000000006</v>
          </cell>
          <cell r="E256">
            <v>94.92847854356306</v>
          </cell>
          <cell r="F256">
            <v>96.69211195928753</v>
          </cell>
          <cell r="G256">
            <v>10.740509772992676</v>
          </cell>
          <cell r="H256">
            <v>10.68765903307888</v>
          </cell>
          <cell r="I256">
            <v>615.43464018342104</v>
          </cell>
          <cell r="J256">
            <v>637.92715404221633</v>
          </cell>
          <cell r="K256">
            <v>75.347126697418318</v>
          </cell>
          <cell r="L256">
            <v>77.424345834446868</v>
          </cell>
          <cell r="M256">
            <v>3</v>
          </cell>
          <cell r="N256">
            <v>2</v>
          </cell>
          <cell r="O256">
            <v>2.9027349740773074</v>
          </cell>
        </row>
        <row r="258">
          <cell r="B258" t="str">
            <v>Provinsi Jawa Timur</v>
          </cell>
          <cell r="C258">
            <v>66.013869828887053</v>
          </cell>
          <cell r="D258">
            <v>67.2</v>
          </cell>
          <cell r="E258">
            <v>83.185194507339347</v>
          </cell>
          <cell r="F258">
            <v>84.54331354146602</v>
          </cell>
          <cell r="G258">
            <v>6.505063313234932</v>
          </cell>
          <cell r="H258">
            <v>6.5545370254931958</v>
          </cell>
          <cell r="I258">
            <v>593.78</v>
          </cell>
          <cell r="J258">
            <v>616.5501725743627</v>
          </cell>
          <cell r="K258">
            <v>64.098213405186797</v>
          </cell>
          <cell r="L258">
            <v>66.849660405183215</v>
          </cell>
          <cell r="M258">
            <v>25</v>
          </cell>
          <cell r="N258">
            <v>23</v>
          </cell>
          <cell r="O258">
            <v>2.7683598709472759</v>
          </cell>
          <cell r="Q258">
            <v>1</v>
          </cell>
        </row>
        <row r="260">
          <cell r="B260" t="str">
            <v>Kab. Pacitan</v>
          </cell>
          <cell r="C260">
            <v>70.047454339575168</v>
          </cell>
          <cell r="D260">
            <v>70</v>
          </cell>
          <cell r="E260">
            <v>81.973197418136024</v>
          </cell>
          <cell r="F260">
            <v>83.055920378827125</v>
          </cell>
          <cell r="G260">
            <v>5.9654040292338193</v>
          </cell>
          <cell r="H260">
            <v>6</v>
          </cell>
          <cell r="I260">
            <v>593.99</v>
          </cell>
          <cell r="J260">
            <v>615.53444768443978</v>
          </cell>
          <cell r="K260">
            <v>65.686190127100474</v>
          </cell>
          <cell r="L260">
            <v>67.585672551401998</v>
          </cell>
          <cell r="M260">
            <v>179</v>
          </cell>
          <cell r="N260">
            <v>240</v>
          </cell>
          <cell r="O260">
            <v>2.3527900205372418</v>
          </cell>
        </row>
        <row r="261">
          <cell r="B261" t="str">
            <v>Kab. Ponorogo</v>
          </cell>
          <cell r="C261">
            <v>66.931695754918422</v>
          </cell>
          <cell r="D261">
            <v>67.5</v>
          </cell>
          <cell r="E261">
            <v>76.795483546653259</v>
          </cell>
          <cell r="F261">
            <v>78.729378414503955</v>
          </cell>
          <cell r="G261">
            <v>5.6885016159029069</v>
          </cell>
          <cell r="H261">
            <v>6.0260332098355658</v>
          </cell>
          <cell r="I261">
            <v>593.38</v>
          </cell>
          <cell r="J261">
            <v>620.65451778711383</v>
          </cell>
          <cell r="K261">
            <v>62.552507569049986</v>
          </cell>
          <cell r="L261">
            <v>65.649023539706477</v>
          </cell>
          <cell r="M261">
            <v>281</v>
          </cell>
          <cell r="N261">
            <v>323</v>
          </cell>
          <cell r="O261">
            <v>2.8755789202427615</v>
          </cell>
        </row>
        <row r="262">
          <cell r="B262" t="str">
            <v>Kab. Trenggalek</v>
          </cell>
          <cell r="C262">
            <v>69.786614313573367</v>
          </cell>
          <cell r="D262">
            <v>69.900000000000006</v>
          </cell>
          <cell r="E262">
            <v>88.007053604973891</v>
          </cell>
          <cell r="F262">
            <v>89.077551500191007</v>
          </cell>
          <cell r="G262">
            <v>6.3316560609790002</v>
          </cell>
          <cell r="H262">
            <v>6.5430054757216887</v>
          </cell>
          <cell r="I262">
            <v>607.99</v>
          </cell>
          <cell r="J262">
            <v>617.41225697920333</v>
          </cell>
          <cell r="K262">
            <v>68.231883230995706</v>
          </cell>
          <cell r="L262">
            <v>69.415135129837154</v>
          </cell>
          <cell r="M262">
            <v>99</v>
          </cell>
          <cell r="N262">
            <v>163</v>
          </cell>
          <cell r="O262">
            <v>1.9299358336068182</v>
          </cell>
        </row>
        <row r="263">
          <cell r="B263" t="str">
            <v>Kab. Tulungagung</v>
          </cell>
          <cell r="C263">
            <v>70.27568936232673</v>
          </cell>
          <cell r="D263">
            <v>70.3</v>
          </cell>
          <cell r="E263">
            <v>87.741707239484001</v>
          </cell>
          <cell r="F263">
            <v>88.537093858440059</v>
          </cell>
          <cell r="G263">
            <v>6.6055145490320868</v>
          </cell>
          <cell r="H263">
            <v>6.8624600871329919</v>
          </cell>
          <cell r="I263">
            <v>594.36</v>
          </cell>
          <cell r="J263">
            <v>619.74599269446026</v>
          </cell>
          <cell r="K263">
            <v>67.59753625354783</v>
          </cell>
          <cell r="L263">
            <v>69.933661278668183</v>
          </cell>
          <cell r="M263">
            <v>127</v>
          </cell>
          <cell r="N263">
            <v>141</v>
          </cell>
          <cell r="O263">
            <v>2.6850910944170208</v>
          </cell>
        </row>
        <row r="264">
          <cell r="B264" t="str">
            <v>Kab. Blitar</v>
          </cell>
          <cell r="C264">
            <v>68.868240055358669</v>
          </cell>
          <cell r="D264">
            <v>69</v>
          </cell>
          <cell r="E264">
            <v>84.971184586647226</v>
          </cell>
          <cell r="F264">
            <v>85.837540166914195</v>
          </cell>
          <cell r="G264">
            <v>6.2109532357532569</v>
          </cell>
          <cell r="H264">
            <v>6.293575545801839</v>
          </cell>
          <cell r="I264">
            <v>613.78</v>
          </cell>
          <cell r="J264">
            <v>636.06454970565312</v>
          </cell>
          <cell r="K264">
            <v>67.403644149396825</v>
          </cell>
          <cell r="L264">
            <v>69.447195109046461</v>
          </cell>
          <cell r="M264">
            <v>129</v>
          </cell>
          <cell r="N264">
            <v>161</v>
          </cell>
          <cell r="O264">
            <v>2.5038494418343546</v>
          </cell>
        </row>
        <row r="265">
          <cell r="B265" t="str">
            <v>Kab. Kediri</v>
          </cell>
          <cell r="C265">
            <v>68.134627482228609</v>
          </cell>
          <cell r="D265">
            <v>68.400000000000006</v>
          </cell>
          <cell r="E265">
            <v>87.491706450284454</v>
          </cell>
          <cell r="F265">
            <v>88.621074365653868</v>
          </cell>
          <cell r="G265">
            <v>6.6224629165248858</v>
          </cell>
          <cell r="H265">
            <v>6.4933767231280273</v>
          </cell>
          <cell r="I265">
            <v>591</v>
          </cell>
          <cell r="J265">
            <v>613.66043998359976</v>
          </cell>
          <cell r="K265">
            <v>66.106228167168652</v>
          </cell>
          <cell r="L265">
            <v>68.154590026132141</v>
          </cell>
          <cell r="M265">
            <v>165</v>
          </cell>
          <cell r="N265">
            <v>213</v>
          </cell>
          <cell r="O265">
            <v>2.4583481615863128</v>
          </cell>
        </row>
        <row r="266">
          <cell r="B266" t="str">
            <v>Kab. Malang</v>
          </cell>
          <cell r="C266">
            <v>66.642484981351245</v>
          </cell>
          <cell r="D266">
            <v>67</v>
          </cell>
          <cell r="E266">
            <v>86.358536106575301</v>
          </cell>
          <cell r="F266">
            <v>83.93397225624291</v>
          </cell>
          <cell r="G266">
            <v>6.3722865708991829</v>
          </cell>
          <cell r="H266">
            <v>6.5</v>
          </cell>
          <cell r="I266">
            <v>595.61</v>
          </cell>
          <cell r="J266">
            <v>615.01691800616732</v>
          </cell>
          <cell r="K266">
            <v>65.195246680803606</v>
          </cell>
          <cell r="L266">
            <v>66.444632492988291</v>
          </cell>
          <cell r="M266">
            <v>196</v>
          </cell>
          <cell r="N266">
            <v>293</v>
          </cell>
          <cell r="O266">
            <v>1.8946500467988492</v>
          </cell>
        </row>
        <row r="267">
          <cell r="B267" t="str">
            <v>Kab. Lumajang</v>
          </cell>
          <cell r="C267">
            <v>65.068300829346995</v>
          </cell>
          <cell r="D267">
            <v>65.7</v>
          </cell>
          <cell r="E267">
            <v>78.707807469458601</v>
          </cell>
          <cell r="F267">
            <v>79.845594477279647</v>
          </cell>
          <cell r="G267">
            <v>5.6105673194936525</v>
          </cell>
          <cell r="H267">
            <v>5.6963464834302373</v>
          </cell>
          <cell r="I267">
            <v>586.87</v>
          </cell>
          <cell r="J267">
            <v>612.4735565984713</v>
          </cell>
          <cell r="K267">
            <v>61.383040912783919</v>
          </cell>
          <cell r="L267">
            <v>64.022662486226096</v>
          </cell>
          <cell r="M267">
            <v>300</v>
          </cell>
          <cell r="N267">
            <v>370</v>
          </cell>
          <cell r="O267">
            <v>2.6144587769969942</v>
          </cell>
        </row>
        <row r="268">
          <cell r="B268" t="str">
            <v>Kab. Jember</v>
          </cell>
          <cell r="C268">
            <v>59.863846140604544</v>
          </cell>
          <cell r="D268">
            <v>61.1</v>
          </cell>
          <cell r="E268">
            <v>77.857864859447162</v>
          </cell>
          <cell r="F268">
            <v>79.132208294325764</v>
          </cell>
          <cell r="G268">
            <v>5.4974494971186845</v>
          </cell>
          <cell r="H268">
            <v>5.4227923743753728</v>
          </cell>
          <cell r="I268">
            <v>585.66</v>
          </cell>
          <cell r="J268">
            <v>609.83495806609551</v>
          </cell>
          <cell r="K268">
            <v>58.125801232272323</v>
          </cell>
          <cell r="L268">
            <v>60.902687189988903</v>
          </cell>
          <cell r="M268">
            <v>320</v>
          </cell>
          <cell r="N268">
            <v>412</v>
          </cell>
          <cell r="O268">
            <v>2.5751691862253399</v>
          </cell>
        </row>
        <row r="269">
          <cell r="B269" t="str">
            <v>Kab. Banyuwangi</v>
          </cell>
          <cell r="C269">
            <v>64.469379263494574</v>
          </cell>
          <cell r="D269">
            <v>64.900000000000006</v>
          </cell>
          <cell r="E269">
            <v>82.825714058653404</v>
          </cell>
          <cell r="F269">
            <v>84.270353058951258</v>
          </cell>
          <cell r="G269">
            <v>5.9511998799316013</v>
          </cell>
          <cell r="H269">
            <v>6.3371499725053928</v>
          </cell>
          <cell r="I269">
            <v>591.30999999999995</v>
          </cell>
          <cell r="J269">
            <v>616.48812989283272</v>
          </cell>
          <cell r="K269">
            <v>62.559740032827108</v>
          </cell>
          <cell r="L269">
            <v>65.345418017263455</v>
          </cell>
          <cell r="M269">
            <v>279</v>
          </cell>
          <cell r="N269">
            <v>333</v>
          </cell>
          <cell r="O269">
            <v>2.7276963851420226</v>
          </cell>
        </row>
        <row r="270">
          <cell r="B270" t="str">
            <v>Kab. Bondowoso</v>
          </cell>
          <cell r="C270">
            <v>58.994085674447419</v>
          </cell>
          <cell r="D270">
            <v>60.7</v>
          </cell>
          <cell r="E270">
            <v>65.290000000000006</v>
          </cell>
          <cell r="F270">
            <v>73.665938982873598</v>
          </cell>
          <cell r="G270">
            <v>4.7</v>
          </cell>
          <cell r="H270">
            <v>4.9700423351366698</v>
          </cell>
          <cell r="I270">
            <v>583.26</v>
          </cell>
          <cell r="J270">
            <v>608.13641399055643</v>
          </cell>
          <cell r="K270">
            <v>54.074161727684931</v>
          </cell>
          <cell r="L270">
            <v>58.999525625733682</v>
          </cell>
          <cell r="M270">
            <v>336</v>
          </cell>
          <cell r="N270">
            <v>425</v>
          </cell>
          <cell r="O270">
            <v>3.2748439886611376</v>
          </cell>
        </row>
        <row r="271">
          <cell r="B271" t="str">
            <v>Kab. Situbondo</v>
          </cell>
          <cell r="C271">
            <v>61.546507826431544</v>
          </cell>
          <cell r="D271">
            <v>61.7</v>
          </cell>
          <cell r="E271">
            <v>66.576328932595146</v>
          </cell>
          <cell r="F271">
            <v>72.386432703896318</v>
          </cell>
          <cell r="G271">
            <v>4.481569207357702</v>
          </cell>
          <cell r="H271">
            <v>5.1123133314387301</v>
          </cell>
          <cell r="I271">
            <v>590.64</v>
          </cell>
          <cell r="J271">
            <v>615.4752393424867</v>
          </cell>
          <cell r="K271">
            <v>56.184721270638939</v>
          </cell>
          <cell r="L271">
            <v>59.941457555447833</v>
          </cell>
          <cell r="M271">
            <v>333</v>
          </cell>
          <cell r="N271">
            <v>420</v>
          </cell>
          <cell r="O271">
            <v>2.9281449086969649</v>
          </cell>
        </row>
        <row r="272">
          <cell r="B272" t="str">
            <v xml:space="preserve">Kab. Probolinggo    </v>
          </cell>
          <cell r="C272">
            <v>59.317817857880605</v>
          </cell>
          <cell r="D272">
            <v>59.6</v>
          </cell>
          <cell r="E272">
            <v>73.43604623657609</v>
          </cell>
          <cell r="F272">
            <v>74.363561802970978</v>
          </cell>
          <cell r="G272">
            <v>4.876394041037929</v>
          </cell>
          <cell r="H272">
            <v>4.9298938051494607</v>
          </cell>
          <cell r="I272">
            <v>591.73</v>
          </cell>
          <cell r="J272">
            <v>615.97841230732445</v>
          </cell>
          <cell r="K272">
            <v>56.847369636480124</v>
          </cell>
          <cell r="L272">
            <v>59.117787809426602</v>
          </cell>
          <cell r="M272">
            <v>331</v>
          </cell>
          <cell r="N272">
            <v>424</v>
          </cell>
          <cell r="O272">
            <v>2.2937669483074288</v>
          </cell>
        </row>
        <row r="273">
          <cell r="B273" t="str">
            <v>Kab. Pasuruan</v>
          </cell>
          <cell r="C273">
            <v>61.46708845939083</v>
          </cell>
          <cell r="D273">
            <v>62.2</v>
          </cell>
          <cell r="E273">
            <v>87.373036937977972</v>
          </cell>
          <cell r="F273">
            <v>84.414276621414928</v>
          </cell>
          <cell r="G273">
            <v>6.0988267055918266</v>
          </cell>
          <cell r="H273">
            <v>6.2</v>
          </cell>
          <cell r="I273">
            <v>585.15</v>
          </cell>
          <cell r="J273">
            <v>615.23069025988116</v>
          </cell>
          <cell r="K273">
            <v>61.537152317801855</v>
          </cell>
          <cell r="L273">
            <v>63.67894523458888</v>
          </cell>
          <cell r="M273">
            <v>298</v>
          </cell>
          <cell r="N273">
            <v>381</v>
          </cell>
          <cell r="O273">
            <v>2.3597610121200581</v>
          </cell>
        </row>
        <row r="274">
          <cell r="B274" t="str">
            <v>Kab. Sidoarjo</v>
          </cell>
          <cell r="C274">
            <v>68.194403321520682</v>
          </cell>
          <cell r="D274">
            <v>68.8</v>
          </cell>
          <cell r="E274">
            <v>96.024055638490651</v>
          </cell>
          <cell r="F274">
            <v>96.629671879829971</v>
          </cell>
          <cell r="G274">
            <v>9.3693112764134288</v>
          </cell>
          <cell r="H274">
            <v>9.303145158379845</v>
          </cell>
          <cell r="I274">
            <v>612.46</v>
          </cell>
          <cell r="J274">
            <v>627.69758254131045</v>
          </cell>
          <cell r="K274">
            <v>71.723326068798642</v>
          </cell>
          <cell r="L274">
            <v>73.319121204106153</v>
          </cell>
          <cell r="M274">
            <v>42</v>
          </cell>
          <cell r="N274">
            <v>53</v>
          </cell>
          <cell r="O274">
            <v>2.3756059616478327</v>
          </cell>
        </row>
        <row r="275">
          <cell r="B275" t="str">
            <v>Kab. Mojokerto</v>
          </cell>
          <cell r="C275">
            <v>68.062039119665172</v>
          </cell>
          <cell r="D275">
            <v>68.3</v>
          </cell>
          <cell r="E275">
            <v>89.369871660004208</v>
          </cell>
          <cell r="F275">
            <v>91.143257753569458</v>
          </cell>
          <cell r="G275">
            <v>6.6234921980012942</v>
          </cell>
          <cell r="H275">
            <v>7.1184875870412387</v>
          </cell>
          <cell r="I275">
            <v>606.41999999999996</v>
          </cell>
          <cell r="J275">
            <v>619.09634373025835</v>
          </cell>
          <cell r="K275">
            <v>67.671868866070881</v>
          </cell>
          <cell r="L275">
            <v>69.541303871228806</v>
          </cell>
          <cell r="M275">
            <v>124</v>
          </cell>
          <cell r="N275">
            <v>156</v>
          </cell>
          <cell r="O275">
            <v>2.404722050590387</v>
          </cell>
        </row>
        <row r="276">
          <cell r="B276" t="str">
            <v>Kab. Jombang</v>
          </cell>
          <cell r="C276">
            <v>66.898233351365192</v>
          </cell>
          <cell r="D276">
            <v>68.400000000000006</v>
          </cell>
          <cell r="E276">
            <v>88.44646449054801</v>
          </cell>
          <cell r="F276">
            <v>87.551193879916539</v>
          </cell>
          <cell r="G276">
            <v>7.0904091204254112</v>
          </cell>
          <cell r="H276">
            <v>7.2</v>
          </cell>
          <cell r="I276">
            <v>591.52</v>
          </cell>
          <cell r="J276">
            <v>616.79211999711481</v>
          </cell>
          <cell r="K276">
            <v>66.018194505637936</v>
          </cell>
          <cell r="L276">
            <v>68.681503366449277</v>
          </cell>
          <cell r="M276">
            <v>166</v>
          </cell>
          <cell r="N276">
            <v>197</v>
          </cell>
          <cell r="O276">
            <v>2.7995455760879855</v>
          </cell>
        </row>
        <row r="277">
          <cell r="B277" t="str">
            <v>Kab. Nganjuk</v>
          </cell>
          <cell r="C277">
            <v>67.177883438202898</v>
          </cell>
          <cell r="D277">
            <v>67.5</v>
          </cell>
          <cell r="E277">
            <v>84.372642318827957</v>
          </cell>
          <cell r="F277">
            <v>85.84968604855645</v>
          </cell>
          <cell r="G277">
            <v>6.4592138803254953</v>
          </cell>
          <cell r="H277">
            <v>6.6318001262012389</v>
          </cell>
          <cell r="I277">
            <v>590</v>
          </cell>
          <cell r="J277">
            <v>613.91090316372777</v>
          </cell>
          <cell r="K277">
            <v>64.68362101673786</v>
          </cell>
          <cell r="L277">
            <v>67.160555516281065</v>
          </cell>
          <cell r="M277">
            <v>216</v>
          </cell>
          <cell r="N277">
            <v>265</v>
          </cell>
          <cell r="O277">
            <v>2.6483121730418211</v>
          </cell>
        </row>
        <row r="278">
          <cell r="B278" t="str">
            <v>Kab. Madiun</v>
          </cell>
          <cell r="C278">
            <v>67.345195455969019</v>
          </cell>
          <cell r="D278">
            <v>67.5</v>
          </cell>
          <cell r="E278">
            <v>81.069977188838322</v>
          </cell>
          <cell r="F278">
            <v>82.310636794175537</v>
          </cell>
          <cell r="G278">
            <v>6.4210786558749726</v>
          </cell>
          <cell r="H278">
            <v>6.3722315335216653</v>
          </cell>
          <cell r="I278">
            <v>592.13</v>
          </cell>
          <cell r="J278">
            <v>615.79792790065255</v>
          </cell>
          <cell r="K278">
            <v>64.178476626741173</v>
          </cell>
          <cell r="L278">
            <v>66.327188586216991</v>
          </cell>
          <cell r="M278">
            <v>235</v>
          </cell>
          <cell r="N278">
            <v>295</v>
          </cell>
          <cell r="O278">
            <v>2.4491595327515929</v>
          </cell>
        </row>
        <row r="279">
          <cell r="B279" t="str">
            <v>Kab. Magetan</v>
          </cell>
          <cell r="C279">
            <v>69.865409738094741</v>
          </cell>
          <cell r="D279">
            <v>69.900000000000006</v>
          </cell>
          <cell r="E279">
            <v>86.577239721506061</v>
          </cell>
          <cell r="F279">
            <v>89.814892089933394</v>
          </cell>
          <cell r="G279">
            <v>7.0522078180927297</v>
          </cell>
          <cell r="H279">
            <v>7.2122147852648091</v>
          </cell>
          <cell r="I279">
            <v>593.24</v>
          </cell>
          <cell r="J279">
            <v>613.56763668688438</v>
          </cell>
          <cell r="K279">
            <v>67.355440512611665</v>
          </cell>
          <cell r="L279">
            <v>69.778539992222122</v>
          </cell>
          <cell r="M279">
            <v>130</v>
          </cell>
          <cell r="N279">
            <v>149</v>
          </cell>
          <cell r="O279">
            <v>2.7244586189202784</v>
          </cell>
        </row>
        <row r="280">
          <cell r="B280" t="str">
            <v>Kab. Ngawi</v>
          </cell>
          <cell r="C280">
            <v>67.338024940921898</v>
          </cell>
          <cell r="D280">
            <v>67.5</v>
          </cell>
          <cell r="E280">
            <v>78.318956011467762</v>
          </cell>
          <cell r="F280">
            <v>80.115606936416185</v>
          </cell>
          <cell r="G280">
            <v>5.7179017807853221</v>
          </cell>
          <cell r="H280">
            <v>5.873089274245344</v>
          </cell>
          <cell r="I280">
            <v>582.07000000000005</v>
          </cell>
          <cell r="J280">
            <v>601.75153291763058</v>
          </cell>
          <cell r="K280">
            <v>62.267340212288367</v>
          </cell>
          <cell r="L280">
            <v>64.387645765463972</v>
          </cell>
          <cell r="M280">
            <v>285</v>
          </cell>
          <cell r="N280">
            <v>362</v>
          </cell>
          <cell r="O280">
            <v>2.3705030338035415</v>
          </cell>
        </row>
        <row r="281">
          <cell r="B281" t="str">
            <v>Kab. Bojonegoro</v>
          </cell>
          <cell r="C281">
            <v>65.609954994480447</v>
          </cell>
          <cell r="D281">
            <v>66.3</v>
          </cell>
          <cell r="E281">
            <v>77.042869342442359</v>
          </cell>
          <cell r="F281">
            <v>81.037837417145525</v>
          </cell>
          <cell r="G281">
            <v>5.4795946612475692</v>
          </cell>
          <cell r="H281">
            <v>5.9240181771799429</v>
          </cell>
          <cell r="I281">
            <v>579.38</v>
          </cell>
          <cell r="J281">
            <v>592.30899015444459</v>
          </cell>
          <cell r="K281">
            <v>60.639986377782975</v>
          </cell>
          <cell r="L281">
            <v>63.236265354593279</v>
          </cell>
          <cell r="M281">
            <v>309</v>
          </cell>
          <cell r="N281">
            <v>390</v>
          </cell>
          <cell r="O281">
            <v>2.5683136402941309</v>
          </cell>
        </row>
        <row r="282">
          <cell r="B282" t="str">
            <v>Kab. Tuban</v>
          </cell>
          <cell r="C282">
            <v>65.920653133274499</v>
          </cell>
          <cell r="D282">
            <v>66.099999999999994</v>
          </cell>
          <cell r="E282">
            <v>76.918174428411689</v>
          </cell>
          <cell r="F282">
            <v>78.669816986910618</v>
          </cell>
          <cell r="G282">
            <v>5.2305530130497457</v>
          </cell>
          <cell r="H282">
            <v>5.5323040191401809</v>
          </cell>
          <cell r="I282">
            <v>585.65</v>
          </cell>
          <cell r="J282">
            <v>609.50518213511725</v>
          </cell>
          <cell r="K282">
            <v>61.083402489812045</v>
          </cell>
          <cell r="L282">
            <v>63.633427745964212</v>
          </cell>
          <cell r="M282">
            <v>306</v>
          </cell>
          <cell r="N282">
            <v>382</v>
          </cell>
          <cell r="O282">
            <v>2.5597927785129553</v>
          </cell>
        </row>
        <row r="283">
          <cell r="B283" t="str">
            <v>Kab. Lamongan</v>
          </cell>
          <cell r="C283">
            <v>66.537317427326826</v>
          </cell>
          <cell r="D283">
            <v>67.2</v>
          </cell>
          <cell r="E283">
            <v>83.073101490418736</v>
          </cell>
          <cell r="F283">
            <v>84.049362541321713</v>
          </cell>
          <cell r="G283">
            <v>6.336407771876436</v>
          </cell>
          <cell r="H283">
            <v>6.5807050172131492</v>
          </cell>
          <cell r="I283">
            <v>589.57000000000005</v>
          </cell>
          <cell r="J283">
            <v>614.35018908035806</v>
          </cell>
          <cell r="K283">
            <v>63.914872866195616</v>
          </cell>
          <cell r="L283">
            <v>66.589807849963378</v>
          </cell>
          <cell r="M283">
            <v>244</v>
          </cell>
          <cell r="N283">
            <v>288</v>
          </cell>
          <cell r="O283">
            <v>2.7226542606255468</v>
          </cell>
        </row>
        <row r="284">
          <cell r="B284" t="str">
            <v>Kab. Gresik</v>
          </cell>
          <cell r="C284">
            <v>68.069417475728159</v>
          </cell>
          <cell r="D284">
            <v>69.2</v>
          </cell>
          <cell r="E284">
            <v>90.719726615165868</v>
          </cell>
          <cell r="F284">
            <v>91.825688787134496</v>
          </cell>
          <cell r="G284">
            <v>7.4410511401046087</v>
          </cell>
          <cell r="H284">
            <v>7.7940918234659966</v>
          </cell>
          <cell r="I284">
            <v>615.84</v>
          </cell>
          <cell r="J284">
            <v>620.06889041481725</v>
          </cell>
          <cell r="K284">
            <v>69.307177384731304</v>
          </cell>
          <cell r="L284">
            <v>70.76832011480802</v>
          </cell>
          <cell r="M284">
            <v>78</v>
          </cell>
          <cell r="N284">
            <v>115</v>
          </cell>
          <cell r="O284">
            <v>2.1818651525850754</v>
          </cell>
        </row>
        <row r="285">
          <cell r="B285" t="str">
            <v>Kab. Bangkalan</v>
          </cell>
          <cell r="C285">
            <v>61.4398589621197</v>
          </cell>
          <cell r="D285">
            <v>61.6</v>
          </cell>
          <cell r="E285">
            <v>73.615726687816476</v>
          </cell>
          <cell r="F285">
            <v>73.624200734575439</v>
          </cell>
          <cell r="G285">
            <v>4.9799426295039479</v>
          </cell>
          <cell r="H285">
            <v>4.8389569737166269</v>
          </cell>
          <cell r="I285">
            <v>584.12</v>
          </cell>
          <cell r="J285">
            <v>609.4047853352223</v>
          </cell>
          <cell r="K285">
            <v>57.556698674210445</v>
          </cell>
          <cell r="L285">
            <v>59.490855508842088</v>
          </cell>
          <cell r="M285">
            <v>326</v>
          </cell>
          <cell r="N285">
            <v>423</v>
          </cell>
          <cell r="O285">
            <v>2.134721700581022</v>
          </cell>
        </row>
        <row r="286">
          <cell r="B286" t="str">
            <v>Kab. Sampang</v>
          </cell>
          <cell r="C286">
            <v>57.480704813055141</v>
          </cell>
          <cell r="D286">
            <v>59.2</v>
          </cell>
          <cell r="E286">
            <v>56.2</v>
          </cell>
          <cell r="F286">
            <v>61.267599340086193</v>
          </cell>
          <cell r="G286">
            <v>2.9463404513260332</v>
          </cell>
          <cell r="H286">
            <v>3.4304686424757849</v>
          </cell>
          <cell r="I286">
            <v>579.96</v>
          </cell>
          <cell r="J286">
            <v>606.73676221957317</v>
          </cell>
          <cell r="K286">
            <v>49.660181556333953</v>
          </cell>
          <cell r="L286">
            <v>54.162762622627483</v>
          </cell>
          <cell r="M286">
            <v>340</v>
          </cell>
          <cell r="N286">
            <v>433</v>
          </cell>
          <cell r="O286">
            <v>2.990714442267393</v>
          </cell>
        </row>
        <row r="287">
          <cell r="B287" t="str">
            <v>Kab. Pamekasan</v>
          </cell>
          <cell r="C287">
            <v>61.662233189833742</v>
          </cell>
          <cell r="D287">
            <v>61.7</v>
          </cell>
          <cell r="E287">
            <v>73.802587393784023</v>
          </cell>
          <cell r="F287">
            <v>79.266055045871553</v>
          </cell>
          <cell r="G287">
            <v>5.3231698928559901</v>
          </cell>
          <cell r="H287">
            <v>5.3727240649259</v>
          </cell>
          <cell r="I287">
            <v>588.45000000000005</v>
          </cell>
          <cell r="J287">
            <v>609.26446848926514</v>
          </cell>
          <cell r="K287">
            <v>58.309555953686164</v>
          </cell>
          <cell r="L287">
            <v>61.184730595144124</v>
          </cell>
          <cell r="M287">
            <v>319</v>
          </cell>
          <cell r="N287">
            <v>410</v>
          </cell>
          <cell r="O287">
            <v>2.626115689013206</v>
          </cell>
        </row>
        <row r="288">
          <cell r="B288" t="str">
            <v>Kab. Sumenep</v>
          </cell>
          <cell r="C288">
            <v>61.224292108723454</v>
          </cell>
          <cell r="D288">
            <v>62.9</v>
          </cell>
          <cell r="E288">
            <v>69.639183037948541</v>
          </cell>
          <cell r="F288">
            <v>73.349931836477325</v>
          </cell>
          <cell r="G288">
            <v>4.0990532106209727</v>
          </cell>
          <cell r="H288">
            <v>4.6532507894258064</v>
          </cell>
          <cell r="I288">
            <v>592.52</v>
          </cell>
          <cell r="J288">
            <v>615.72087370011832</v>
          </cell>
          <cell r="K288">
            <v>56.54782196257154</v>
          </cell>
          <cell r="L288">
            <v>60.50111054516443</v>
          </cell>
          <cell r="M288">
            <v>332</v>
          </cell>
          <cell r="N288">
            <v>417</v>
          </cell>
          <cell r="O288">
            <v>3.016292706275618</v>
          </cell>
        </row>
        <row r="289">
          <cell r="B289" t="str">
            <v>Kota Kediri</v>
          </cell>
          <cell r="C289">
            <v>68.626419614586183</v>
          </cell>
          <cell r="D289">
            <v>69.099999999999994</v>
          </cell>
          <cell r="E289">
            <v>95.26627218934911</v>
          </cell>
          <cell r="F289">
            <v>96.493982208267923</v>
          </cell>
          <cell r="G289">
            <v>9.2773966132704917</v>
          </cell>
          <cell r="H289">
            <v>9.0334903192046045</v>
          </cell>
          <cell r="I289">
            <v>600.61</v>
          </cell>
          <cell r="J289">
            <v>620.25654638618369</v>
          </cell>
          <cell r="K289">
            <v>70.814023395069867</v>
          </cell>
          <cell r="L289">
            <v>72.682691591950615</v>
          </cell>
          <cell r="M289">
            <v>55</v>
          </cell>
          <cell r="N289">
            <v>70</v>
          </cell>
          <cell r="O289">
            <v>2.53034058976976</v>
          </cell>
        </row>
        <row r="290">
          <cell r="B290" t="str">
            <v>Kota Blitar</v>
          </cell>
          <cell r="C290">
            <v>70.069191008408652</v>
          </cell>
          <cell r="D290">
            <v>70.5</v>
          </cell>
          <cell r="E290">
            <v>95.248498088476239</v>
          </cell>
          <cell r="F290">
            <v>94.978401727861765</v>
          </cell>
          <cell r="G290">
            <v>8.9538672335452425</v>
          </cell>
          <cell r="H290">
            <v>9.0820734341252702</v>
          </cell>
          <cell r="I290">
            <v>596.03</v>
          </cell>
          <cell r="J290">
            <v>639.04983932387108</v>
          </cell>
          <cell r="K290">
            <v>71.019154815743093</v>
          </cell>
          <cell r="L290">
            <v>74.607348152073328</v>
          </cell>
          <cell r="M290">
            <v>52</v>
          </cell>
          <cell r="N290">
            <v>26</v>
          </cell>
          <cell r="O290">
            <v>3.5187012413812622</v>
          </cell>
        </row>
        <row r="291">
          <cell r="B291" t="str">
            <v>Kota Malang</v>
          </cell>
          <cell r="C291">
            <v>66.604242234433272</v>
          </cell>
          <cell r="D291">
            <v>67.8</v>
          </cell>
          <cell r="E291">
            <v>94.897605881933629</v>
          </cell>
          <cell r="F291">
            <v>95.464518793886825</v>
          </cell>
          <cell r="G291">
            <v>10.029040798847127</v>
          </cell>
          <cell r="H291">
            <v>9.3000247831474603</v>
          </cell>
          <cell r="I291">
            <v>616.07000000000005</v>
          </cell>
          <cell r="J291">
            <v>636.60207632281924</v>
          </cell>
          <cell r="K291">
            <v>71.356355515856976</v>
          </cell>
          <cell r="L291">
            <v>73.188263269101625</v>
          </cell>
          <cell r="M291">
            <v>49</v>
          </cell>
          <cell r="N291">
            <v>57</v>
          </cell>
          <cell r="O291">
            <v>2.5289349764856346</v>
          </cell>
        </row>
        <row r="292">
          <cell r="B292" t="str">
            <v>Kota Probollinggo</v>
          </cell>
          <cell r="C292">
            <v>67.957079406656604</v>
          </cell>
          <cell r="D292">
            <v>68.099999999999994</v>
          </cell>
          <cell r="E292">
            <v>88.2</v>
          </cell>
          <cell r="F292">
            <v>88.028497054391011</v>
          </cell>
          <cell r="G292">
            <v>7.2442064581888239</v>
          </cell>
          <cell r="H292">
            <v>7.8004110152075627</v>
          </cell>
          <cell r="I292">
            <v>604.77</v>
          </cell>
          <cell r="J292">
            <v>635.71342271800688</v>
          </cell>
          <cell r="K292">
            <v>67.686271798757573</v>
          </cell>
          <cell r="L292">
            <v>70.523200787479965</v>
          </cell>
          <cell r="M292">
            <v>123</v>
          </cell>
          <cell r="N292">
            <v>127</v>
          </cell>
          <cell r="O292">
            <v>2.9629934995767782</v>
          </cell>
        </row>
        <row r="293">
          <cell r="B293" t="str">
            <v xml:space="preserve">Kota Pasuruan </v>
          </cell>
          <cell r="C293">
            <v>64.727082566729891</v>
          </cell>
          <cell r="D293">
            <v>65.400000000000006</v>
          </cell>
          <cell r="E293">
            <v>91.870614684257262</v>
          </cell>
          <cell r="F293">
            <v>95.429306714497386</v>
          </cell>
          <cell r="G293">
            <v>8.1067783677232832</v>
          </cell>
          <cell r="H293">
            <v>8.3701863838415349</v>
          </cell>
          <cell r="I293">
            <v>608.91</v>
          </cell>
          <cell r="J293">
            <v>631.56528913474938</v>
          </cell>
          <cell r="K293">
            <v>67.66537634008354</v>
          </cell>
          <cell r="L293">
            <v>70.770341515048344</v>
          </cell>
          <cell r="M293">
            <v>125</v>
          </cell>
          <cell r="N293">
            <v>114</v>
          </cell>
          <cell r="O293">
            <v>3.0988065228574495</v>
          </cell>
        </row>
        <row r="294">
          <cell r="B294" t="str">
            <v>Kota Mojokerto</v>
          </cell>
          <cell r="C294">
            <v>70.253952693493261</v>
          </cell>
          <cell r="D294">
            <v>70.5</v>
          </cell>
          <cell r="E294">
            <v>96.118097320940407</v>
          </cell>
          <cell r="F294">
            <v>94.914346895074942</v>
          </cell>
          <cell r="G294">
            <v>9.5637523629489483</v>
          </cell>
          <cell r="H294">
            <v>9.217344753747323</v>
          </cell>
          <cell r="I294">
            <v>609.34</v>
          </cell>
          <cell r="J294">
            <v>632.93198408443993</v>
          </cell>
          <cell r="K294">
            <v>72.792108576680789</v>
          </cell>
          <cell r="L294">
            <v>74.222043442979782</v>
          </cell>
          <cell r="M294">
            <v>27</v>
          </cell>
          <cell r="N294">
            <v>33</v>
          </cell>
          <cell r="O294">
            <v>2.2925070767314972</v>
          </cell>
        </row>
        <row r="295">
          <cell r="B295" t="str">
            <v>Kota Madiun</v>
          </cell>
          <cell r="C295">
            <v>69.286670930403247</v>
          </cell>
          <cell r="D295">
            <v>69.900000000000006</v>
          </cell>
          <cell r="E295">
            <v>93.997734994337492</v>
          </cell>
          <cell r="F295">
            <v>95.90517241379311</v>
          </cell>
          <cell r="G295">
            <v>9.8709503752731198</v>
          </cell>
          <cell r="H295">
            <v>9.7984913793103452</v>
          </cell>
          <cell r="I295">
            <v>592.95000000000005</v>
          </cell>
          <cell r="J295">
            <v>619.62737126973514</v>
          </cell>
          <cell r="K295">
            <v>70.748536041039586</v>
          </cell>
          <cell r="L295">
            <v>73.514490182450061</v>
          </cell>
          <cell r="M295">
            <v>57</v>
          </cell>
          <cell r="N295">
            <v>49</v>
          </cell>
          <cell r="O295">
            <v>3.0750252379862091</v>
          </cell>
        </row>
        <row r="296">
          <cell r="B296" t="str">
            <v>Kota Surabaya</v>
          </cell>
          <cell r="C296">
            <v>68.599248778544322</v>
          </cell>
          <cell r="D296">
            <v>69.2</v>
          </cell>
          <cell r="E296">
            <v>95.882522315001438</v>
          </cell>
          <cell r="F296">
            <v>96.062271062271066</v>
          </cell>
          <cell r="G296">
            <v>9.8228509608057237</v>
          </cell>
          <cell r="H296">
            <v>9.5885225885225882</v>
          </cell>
          <cell r="I296">
            <v>609.45000000000005</v>
          </cell>
          <cell r="J296">
            <v>630.9548903470486</v>
          </cell>
          <cell r="K296">
            <v>72.020877041680976</v>
          </cell>
          <cell r="L296">
            <v>73.877562328119907</v>
          </cell>
          <cell r="M296">
            <v>37</v>
          </cell>
          <cell r="N296">
            <v>40</v>
          </cell>
          <cell r="O296">
            <v>2.5760370172416489</v>
          </cell>
        </row>
        <row r="297">
          <cell r="B297" t="str">
            <v>Kota Batu</v>
          </cell>
          <cell r="D297">
            <v>67.3</v>
          </cell>
          <cell r="F297">
            <v>94.258727320690568</v>
          </cell>
          <cell r="H297">
            <v>7.8552114781487239</v>
          </cell>
          <cell r="J297">
            <v>614.81691800616704</v>
          </cell>
          <cell r="L297">
            <v>69.894143106764446</v>
          </cell>
          <cell r="N297">
            <v>144</v>
          </cell>
        </row>
        <row r="299">
          <cell r="B299" t="str">
            <v>Provinsi Banten</v>
          </cell>
          <cell r="C299">
            <v>62.436004737287661</v>
          </cell>
          <cell r="D299">
            <v>63.3</v>
          </cell>
          <cell r="E299">
            <v>93.842129911839876</v>
          </cell>
          <cell r="F299">
            <v>93.976212665926028</v>
          </cell>
          <cell r="G299">
            <v>7.8550087855026129</v>
          </cell>
          <cell r="H299">
            <v>7.9</v>
          </cell>
          <cell r="I299">
            <v>608.67112017318311</v>
          </cell>
          <cell r="J299">
            <v>617.98219334773557</v>
          </cell>
          <cell r="K299">
            <v>66.625772415539743</v>
          </cell>
          <cell r="L299">
            <v>67.88614436174268</v>
          </cell>
          <cell r="M299">
            <v>11</v>
          </cell>
          <cell r="N299">
            <v>20</v>
          </cell>
          <cell r="O299">
            <v>1.9433174587790762</v>
          </cell>
          <cell r="Q299">
            <v>1</v>
          </cell>
        </row>
        <row r="301">
          <cell r="B301" t="str">
            <v>Kab. Pandeglang</v>
          </cell>
          <cell r="C301">
            <v>61.573737323702638</v>
          </cell>
          <cell r="D301">
            <v>62.4</v>
          </cell>
          <cell r="E301">
            <v>94.707539833893634</v>
          </cell>
          <cell r="F301">
            <v>94.760224532258931</v>
          </cell>
          <cell r="G301">
            <v>5.8992241993092858</v>
          </cell>
          <cell r="H301">
            <v>6.3010764697528128</v>
          </cell>
          <cell r="I301">
            <v>586.90732926950977</v>
          </cell>
          <cell r="J301">
            <v>615.74936542820114</v>
          </cell>
          <cell r="K301">
            <v>63.213808287224047</v>
          </cell>
          <cell r="L301">
            <v>66.203981981574287</v>
          </cell>
          <cell r="M301">
            <v>264</v>
          </cell>
          <cell r="N301">
            <v>300</v>
          </cell>
          <cell r="O301">
            <v>2.8510562993017619</v>
          </cell>
        </row>
        <row r="302">
          <cell r="B302" t="str">
            <v>Kab. Lebak</v>
          </cell>
          <cell r="C302">
            <v>61.86872354413962</v>
          </cell>
          <cell r="D302">
            <v>62.3</v>
          </cell>
          <cell r="E302">
            <v>90.189328743545616</v>
          </cell>
          <cell r="F302">
            <v>93.914191756089437</v>
          </cell>
          <cell r="G302">
            <v>5.3442368135151668</v>
          </cell>
          <cell r="H302">
            <v>6.110798706078957</v>
          </cell>
          <cell r="I302">
            <v>581.91176683547474</v>
          </cell>
          <cell r="J302">
            <v>615.4097175587674</v>
          </cell>
          <cell r="K302">
            <v>61.57772214472422</v>
          </cell>
          <cell r="L302">
            <v>65.793308859800746</v>
          </cell>
          <cell r="M302">
            <v>297</v>
          </cell>
          <cell r="N302">
            <v>317</v>
          </cell>
          <cell r="O302">
            <v>3.3123594506466829</v>
          </cell>
        </row>
        <row r="303">
          <cell r="B303" t="str">
            <v>Kab. Tangerang</v>
          </cell>
          <cell r="C303">
            <v>63.829893288799568</v>
          </cell>
          <cell r="D303">
            <v>64</v>
          </cell>
          <cell r="E303">
            <v>93.739731728146452</v>
          </cell>
          <cell r="F303">
            <v>94.016198195069904</v>
          </cell>
          <cell r="G303">
            <v>8.5686890748925837</v>
          </cell>
          <cell r="H303">
            <v>8.8738937137748799</v>
          </cell>
          <cell r="I303">
            <v>615.62201159297831</v>
          </cell>
          <cell r="J303">
            <v>618.5118112479729</v>
          </cell>
          <cell r="K303">
            <v>68.441493669911623</v>
          </cell>
          <cell r="L303">
            <v>69.046119257469783</v>
          </cell>
          <cell r="M303">
            <v>92</v>
          </cell>
          <cell r="N303">
            <v>179</v>
          </cell>
          <cell r="O303">
            <v>1.3841560053946962</v>
          </cell>
        </row>
        <row r="304">
          <cell r="B304" t="str">
            <v>Kab. Serang</v>
          </cell>
          <cell r="C304">
            <v>60.150888676581964</v>
          </cell>
          <cell r="D304">
            <v>61.1</v>
          </cell>
          <cell r="E304">
            <v>91.94911208056071</v>
          </cell>
          <cell r="F304">
            <v>93.797274192073061</v>
          </cell>
          <cell r="G304">
            <v>6.7966900342692576</v>
          </cell>
          <cell r="H304">
            <v>6.5392459348592418</v>
          </cell>
          <cell r="I304">
            <v>602.34276349010986</v>
          </cell>
          <cell r="J304">
            <v>616.26660706911377</v>
          </cell>
          <cell r="K304">
            <v>63.664166398991938</v>
          </cell>
          <cell r="L304">
            <v>65.484036834289498</v>
          </cell>
          <cell r="M304">
            <v>256</v>
          </cell>
          <cell r="N304">
            <v>331</v>
          </cell>
          <cell r="O304">
            <v>2.237961808258603</v>
          </cell>
        </row>
        <row r="305">
          <cell r="B305" t="str">
            <v>Kota Tangerang</v>
          </cell>
          <cell r="C305">
            <v>67.244808245309343</v>
          </cell>
          <cell r="D305">
            <v>68</v>
          </cell>
          <cell r="E305">
            <v>96.899224806201545</v>
          </cell>
          <cell r="F305">
            <v>97.151114781172581</v>
          </cell>
          <cell r="G305">
            <v>10.143510556837184</v>
          </cell>
          <cell r="H305">
            <v>9.8443435177539218</v>
          </cell>
          <cell r="I305">
            <v>615.10651224951255</v>
          </cell>
          <cell r="J305">
            <v>633.29866295718421</v>
          </cell>
          <cell r="K305">
            <v>72.167602649146474</v>
          </cell>
          <cell r="L305">
            <v>73.822903659381936</v>
          </cell>
          <cell r="M305">
            <v>36</v>
          </cell>
          <cell r="N305">
            <v>43</v>
          </cell>
          <cell r="O305">
            <v>2.4387269748393927</v>
          </cell>
        </row>
        <row r="306">
          <cell r="B306" t="str">
            <v>Kota Cilegon</v>
          </cell>
          <cell r="C306">
            <v>67.338024940921898</v>
          </cell>
          <cell r="D306">
            <v>67.900000000000006</v>
          </cell>
          <cell r="E306">
            <v>98.486816617670513</v>
          </cell>
          <cell r="F306">
            <v>98.706488497999743</v>
          </cell>
          <cell r="G306">
            <v>9.5848484986745639</v>
          </cell>
          <cell r="H306">
            <v>9.418997386801383</v>
          </cell>
          <cell r="I306">
            <v>596.1141317277494</v>
          </cell>
          <cell r="J306">
            <v>629.71956936236404</v>
          </cell>
          <cell r="K306">
            <v>70.69534104760497</v>
          </cell>
          <cell r="L306">
            <v>73.522210378757308</v>
          </cell>
          <cell r="M306">
            <v>60</v>
          </cell>
          <cell r="N306">
            <v>48</v>
          </cell>
          <cell r="O306">
            <v>3.1058789932892967</v>
          </cell>
        </row>
        <row r="308">
          <cell r="B308" t="str">
            <v>Provinsi Bali</v>
          </cell>
          <cell r="C308">
            <v>69.957790580637038</v>
          </cell>
          <cell r="D308">
            <v>70.2</v>
          </cell>
          <cell r="E308">
            <v>84.187124332519389</v>
          </cell>
          <cell r="F308">
            <v>85.519705587259409</v>
          </cell>
          <cell r="G308">
            <v>7.5579004397024496</v>
          </cell>
          <cell r="H308">
            <v>7.2679077934446603</v>
          </cell>
          <cell r="I308">
            <v>596.33000000000004</v>
          </cell>
          <cell r="J308">
            <v>614.80496713094749</v>
          </cell>
          <cell r="K308">
            <v>67.488242787498095</v>
          </cell>
          <cell r="L308">
            <v>69.12728902067829</v>
          </cell>
          <cell r="M308">
            <v>9</v>
          </cell>
          <cell r="N308">
            <v>15</v>
          </cell>
          <cell r="O308">
            <v>2.2453051912548792</v>
          </cell>
          <cell r="Q308">
            <v>1</v>
          </cell>
        </row>
        <row r="310">
          <cell r="B310" t="str">
            <v>Kab. Jembrana</v>
          </cell>
          <cell r="C310">
            <v>70.495773134265761</v>
          </cell>
          <cell r="D310">
            <v>70.8</v>
          </cell>
          <cell r="E310">
            <v>86.478820849025894</v>
          </cell>
          <cell r="F310">
            <v>86.858646081528363</v>
          </cell>
          <cell r="G310">
            <v>7.1311024537736953</v>
          </cell>
          <cell r="H310">
            <v>7.0710866494884259</v>
          </cell>
          <cell r="I310">
            <v>607.75</v>
          </cell>
          <cell r="J310">
            <v>616.51953013839591</v>
          </cell>
          <cell r="K310">
            <v>68.859947882008569</v>
          </cell>
          <cell r="L310">
            <v>69.744447647121262</v>
          </cell>
          <cell r="M310">
            <v>86</v>
          </cell>
          <cell r="N310">
            <v>150</v>
          </cell>
          <cell r="O310">
            <v>1.6853464609698996</v>
          </cell>
        </row>
        <row r="311">
          <cell r="B311" t="str">
            <v>Kab. Tabanan</v>
          </cell>
          <cell r="C311">
            <v>73.74772134977114</v>
          </cell>
          <cell r="D311">
            <v>73.7</v>
          </cell>
          <cell r="E311">
            <v>85.09752535386211</v>
          </cell>
          <cell r="F311">
            <v>87.787335971016958</v>
          </cell>
          <cell r="G311">
            <v>7.4393695097133508</v>
          </cell>
          <cell r="H311">
            <v>7.3001860227948745</v>
          </cell>
          <cell r="I311">
            <v>605.07000000000005</v>
          </cell>
          <cell r="J311">
            <v>614.1322721438205</v>
          </cell>
          <cell r="K311">
            <v>70.381531145681151</v>
          </cell>
          <cell r="L311">
            <v>71.547742015483891</v>
          </cell>
          <cell r="M311">
            <v>66</v>
          </cell>
          <cell r="N311">
            <v>85</v>
          </cell>
          <cell r="O311">
            <v>1.9842995810130346</v>
          </cell>
        </row>
        <row r="312">
          <cell r="B312" t="str">
            <v>Kab. Badung</v>
          </cell>
          <cell r="C312">
            <v>71.109838033778558</v>
          </cell>
          <cell r="D312">
            <v>71.2</v>
          </cell>
          <cell r="E312">
            <v>88.934353317914955</v>
          </cell>
          <cell r="F312">
            <v>85.896902293677144</v>
          </cell>
          <cell r="G312">
            <v>8.8662249548669667</v>
          </cell>
          <cell r="H312">
            <v>8.6192186204382146</v>
          </cell>
          <cell r="I312">
            <v>595.86</v>
          </cell>
          <cell r="J312">
            <v>620.00177212942742</v>
          </cell>
          <cell r="K312">
            <v>70.116133105097418</v>
          </cell>
          <cell r="L312">
            <v>71.167957888115566</v>
          </cell>
          <cell r="M312">
            <v>67</v>
          </cell>
          <cell r="N312">
            <v>97</v>
          </cell>
          <cell r="O312">
            <v>1.8760884209206894</v>
          </cell>
        </row>
        <row r="313">
          <cell r="B313" t="str">
            <v>Kab. Gianyar</v>
          </cell>
          <cell r="C313">
            <v>71.454357387760751</v>
          </cell>
          <cell r="D313">
            <v>71.5</v>
          </cell>
          <cell r="E313">
            <v>82.267080042544521</v>
          </cell>
          <cell r="F313">
            <v>84.213327925781343</v>
          </cell>
          <cell r="G313">
            <v>7.5533876265641124</v>
          </cell>
          <cell r="H313">
            <v>7.468834757040379</v>
          </cell>
          <cell r="I313">
            <v>594.25</v>
          </cell>
          <cell r="J313">
            <v>609.05746702214549</v>
          </cell>
          <cell r="K313">
            <v>67.729422675502519</v>
          </cell>
          <cell r="L313">
            <v>69.265297840492678</v>
          </cell>
          <cell r="M313">
            <v>120</v>
          </cell>
          <cell r="N313">
            <v>168</v>
          </cell>
          <cell r="O313">
            <v>2.1815973200976049</v>
          </cell>
        </row>
        <row r="314">
          <cell r="B314" t="str">
            <v>Kab. Klungkung</v>
          </cell>
          <cell r="C314">
            <v>67.349975799333762</v>
          </cell>
          <cell r="D314">
            <v>68.3</v>
          </cell>
          <cell r="E314">
            <v>78.084347636826337</v>
          </cell>
          <cell r="F314">
            <v>79.3</v>
          </cell>
          <cell r="G314">
            <v>6.2349749758169741</v>
          </cell>
          <cell r="H314">
            <v>6.7681917919544903</v>
          </cell>
          <cell r="I314">
            <v>608.16999999999996</v>
          </cell>
          <cell r="J314">
            <v>638.39373068252803</v>
          </cell>
          <cell r="K314">
            <v>64.615399557448058</v>
          </cell>
          <cell r="L314">
            <v>68.136508824333092</v>
          </cell>
          <cell r="M314">
            <v>221</v>
          </cell>
          <cell r="N314">
            <v>214</v>
          </cell>
          <cell r="O314">
            <v>3.1545150457213644</v>
          </cell>
        </row>
        <row r="315">
          <cell r="B315" t="str">
            <v>Kab. Bangli</v>
          </cell>
          <cell r="C315">
            <v>71.002079124481952</v>
          </cell>
          <cell r="D315">
            <v>71.099999999999994</v>
          </cell>
          <cell r="E315">
            <v>83.075564923422249</v>
          </cell>
          <cell r="F315">
            <v>80.669669611614822</v>
          </cell>
          <cell r="G315">
            <v>6.1901260648294194</v>
          </cell>
          <cell r="H315">
            <v>6.2</v>
          </cell>
          <cell r="I315">
            <v>594.77</v>
          </cell>
          <cell r="J315">
            <v>616.80218037474879</v>
          </cell>
          <cell r="K315">
            <v>66.688053597110681</v>
          </cell>
          <cell r="L315">
            <v>67.912309982616549</v>
          </cell>
          <cell r="M315">
            <v>151</v>
          </cell>
          <cell r="N315">
            <v>225</v>
          </cell>
          <cell r="O315">
            <v>1.9170621135418882</v>
          </cell>
        </row>
        <row r="316">
          <cell r="B316" t="str">
            <v>Kab. Karangasem</v>
          </cell>
          <cell r="C316">
            <v>66.604242234433272</v>
          </cell>
          <cell r="D316">
            <v>67</v>
          </cell>
          <cell r="E316">
            <v>67.955246913580254</v>
          </cell>
          <cell r="F316">
            <v>69.084291591940072</v>
          </cell>
          <cell r="G316">
            <v>4.7371046715733174</v>
          </cell>
          <cell r="H316">
            <v>4.8107606287583078</v>
          </cell>
          <cell r="I316">
            <v>587.84</v>
          </cell>
          <cell r="J316">
            <v>608.44563699921332</v>
          </cell>
          <cell r="K316">
            <v>59.274595567023944</v>
          </cell>
          <cell r="L316">
            <v>61.387215411796838</v>
          </cell>
          <cell r="M316">
            <v>314</v>
          </cell>
          <cell r="N316">
            <v>408</v>
          </cell>
          <cell r="O316">
            <v>2.2776027293080743</v>
          </cell>
        </row>
        <row r="317">
          <cell r="B317" t="str">
            <v>Kab. Buleleng</v>
          </cell>
          <cell r="C317">
            <v>66.071233949264013</v>
          </cell>
          <cell r="D317">
            <v>67.5</v>
          </cell>
          <cell r="E317">
            <v>82.557885292498838</v>
          </cell>
          <cell r="F317">
            <v>87.424035384228134</v>
          </cell>
          <cell r="G317">
            <v>6.3460645615623523</v>
          </cell>
          <cell r="H317">
            <v>6.2323078859362075</v>
          </cell>
          <cell r="I317">
            <v>593.85</v>
          </cell>
          <cell r="J317">
            <v>614.83217383987233</v>
          </cell>
          <cell r="K317">
            <v>63.878295707607407</v>
          </cell>
          <cell r="L317">
            <v>67.285458167518343</v>
          </cell>
          <cell r="M317">
            <v>245</v>
          </cell>
          <cell r="N317">
            <v>254</v>
          </cell>
          <cell r="O317">
            <v>3.0712297395935968</v>
          </cell>
        </row>
        <row r="318">
          <cell r="B318" t="str">
            <v>Kota Denpasar</v>
          </cell>
          <cell r="C318">
            <v>72.36291285224479</v>
          </cell>
          <cell r="D318">
            <v>72.7</v>
          </cell>
          <cell r="E318">
            <v>94.706886738759238</v>
          </cell>
          <cell r="F318">
            <v>96.062567421790718</v>
          </cell>
          <cell r="G318">
            <v>10.725772073828857</v>
          </cell>
          <cell r="H318">
            <v>9.9223300970873787</v>
          </cell>
          <cell r="I318">
            <v>614.17999999999995</v>
          </cell>
          <cell r="J318">
            <v>615.81642327297391</v>
          </cell>
          <cell r="K318">
            <v>74.883741496911043</v>
          </cell>
          <cell r="L318">
            <v>74.903189436197977</v>
          </cell>
          <cell r="M318">
            <v>6</v>
          </cell>
          <cell r="N318">
            <v>21</v>
          </cell>
          <cell r="O318">
            <v>0.27826547311782601</v>
          </cell>
        </row>
        <row r="320">
          <cell r="B320" t="str">
            <v>Provinsi Nusa Tenggara Barat</v>
          </cell>
          <cell r="C320">
            <v>59.250913206637748</v>
          </cell>
          <cell r="D320">
            <v>59.4</v>
          </cell>
          <cell r="E320">
            <v>77.801557357660784</v>
          </cell>
          <cell r="F320">
            <v>78.334613847654595</v>
          </cell>
          <cell r="G320">
            <v>5.8278580272690856</v>
          </cell>
          <cell r="H320">
            <v>6.4389640336494898</v>
          </cell>
          <cell r="I320">
            <v>583.06875042276943</v>
          </cell>
          <cell r="J320">
            <v>611.03441192172977</v>
          </cell>
          <cell r="K320">
            <v>57.817907802169238</v>
          </cell>
          <cell r="L320">
            <v>60.626115740510969</v>
          </cell>
          <cell r="M320">
            <v>30</v>
          </cell>
          <cell r="N320">
            <v>33</v>
          </cell>
          <cell r="O320">
            <v>2.5801833776724785</v>
          </cell>
          <cell r="Q320">
            <v>1</v>
          </cell>
        </row>
        <row r="322">
          <cell r="B322" t="str">
            <v>Kab. Lombok Barat</v>
          </cell>
          <cell r="C322">
            <v>57.905130344970047</v>
          </cell>
          <cell r="D322">
            <v>58.1</v>
          </cell>
          <cell r="E322">
            <v>72.854488029984239</v>
          </cell>
          <cell r="F322">
            <v>73.083452924727098</v>
          </cell>
          <cell r="G322">
            <v>5.0138417965521578</v>
          </cell>
          <cell r="H322">
            <v>5.1660993250945104</v>
          </cell>
          <cell r="I322">
            <v>577.80089709626691</v>
          </cell>
          <cell r="J322">
            <v>600.67254382331316</v>
          </cell>
          <cell r="K322">
            <v>54.96213309058475</v>
          </cell>
          <cell r="L322">
            <v>56.995909589778968</v>
          </cell>
          <cell r="M322">
            <v>335</v>
          </cell>
          <cell r="N322">
            <v>431</v>
          </cell>
          <cell r="O322">
            <v>2.1250184531843441</v>
          </cell>
        </row>
        <row r="323">
          <cell r="B323" t="str">
            <v>Kab. Lombok Tengah</v>
          </cell>
          <cell r="C323">
            <v>57.519850857260892</v>
          </cell>
          <cell r="D323">
            <v>58.5</v>
          </cell>
          <cell r="E323">
            <v>68.120454483613784</v>
          </cell>
          <cell r="F323">
            <v>69.548679587099699</v>
          </cell>
          <cell r="G323">
            <v>4.772046847729329</v>
          </cell>
          <cell r="H323">
            <v>5.0659798833764196</v>
          </cell>
          <cell r="I323">
            <v>583.32386065102639</v>
          </cell>
          <cell r="J323">
            <v>607.22552332000157</v>
          </cell>
          <cell r="K323">
            <v>53.942419625907917</v>
          </cell>
          <cell r="L323">
            <v>56.863253894081964</v>
          </cell>
          <cell r="M323">
            <v>338</v>
          </cell>
          <cell r="N323">
            <v>432</v>
          </cell>
          <cell r="O323">
            <v>2.5182735168999928</v>
          </cell>
        </row>
        <row r="324">
          <cell r="B324" t="str">
            <v>Kab. Lombok Timur</v>
          </cell>
          <cell r="C324">
            <v>57.653771534806864</v>
          </cell>
          <cell r="D324">
            <v>57.8</v>
          </cell>
          <cell r="E324">
            <v>75.497963717141801</v>
          </cell>
          <cell r="F324">
            <v>75.756295494353637</v>
          </cell>
          <cell r="G324">
            <v>5.4625482625482569</v>
          </cell>
          <cell r="H324">
            <v>6.0515966482708796</v>
          </cell>
          <cell r="I324">
            <v>582.28121706170361</v>
          </cell>
          <cell r="J324">
            <v>608.93009040698826</v>
          </cell>
          <cell r="K324">
            <v>56.087431995640401</v>
          </cell>
          <cell r="L324">
            <v>58.715228093522541</v>
          </cell>
          <cell r="M324">
            <v>334</v>
          </cell>
          <cell r="N324">
            <v>428</v>
          </cell>
          <cell r="O324">
            <v>2.446253240788125</v>
          </cell>
        </row>
        <row r="325">
          <cell r="B325" t="str">
            <v>Kab. Sumbawa</v>
          </cell>
          <cell r="C325">
            <v>58.08643833918611</v>
          </cell>
          <cell r="D325">
            <v>59</v>
          </cell>
          <cell r="E325">
            <v>87.645906326383439</v>
          </cell>
          <cell r="F325">
            <v>87.865504484873057</v>
          </cell>
          <cell r="G325">
            <v>6.9912567887525228</v>
          </cell>
          <cell r="H325">
            <v>7.1106477917701296</v>
          </cell>
          <cell r="I325">
            <v>592.9706012346229</v>
          </cell>
          <cell r="J325">
            <v>613.02931130342779</v>
          </cell>
          <cell r="K325">
            <v>60.983147715830739</v>
          </cell>
          <cell r="L325">
            <v>63.173084042571872</v>
          </cell>
          <cell r="M325">
            <v>307</v>
          </cell>
          <cell r="N325">
            <v>391</v>
          </cell>
          <cell r="O325">
            <v>2.3691340203068312</v>
          </cell>
        </row>
        <row r="326">
          <cell r="B326" t="str">
            <v>Kab. Dompu</v>
          </cell>
          <cell r="C326">
            <v>59.47752573504097</v>
          </cell>
          <cell r="D326">
            <v>59.5</v>
          </cell>
          <cell r="E326">
            <v>79.801997623971488</v>
          </cell>
          <cell r="F326">
            <v>82.370228449885531</v>
          </cell>
          <cell r="G326">
            <v>6.4842170106041204</v>
          </cell>
          <cell r="H326">
            <v>6.8634171686502459</v>
          </cell>
          <cell r="I326">
            <v>577.39671272180203</v>
          </cell>
          <cell r="J326">
            <v>616.62994449282223</v>
          </cell>
          <cell r="K326">
            <v>58.437608757204011</v>
          </cell>
          <cell r="L326">
            <v>62.323919934275651</v>
          </cell>
          <cell r="M326">
            <v>316</v>
          </cell>
          <cell r="N326">
            <v>400</v>
          </cell>
          <cell r="O326">
            <v>3.0578665112328149</v>
          </cell>
        </row>
        <row r="327">
          <cell r="B327" t="str">
            <v>Kab. Bima</v>
          </cell>
          <cell r="C327">
            <v>58.614239912552506</v>
          </cell>
          <cell r="D327">
            <v>59.4</v>
          </cell>
          <cell r="E327">
            <v>82.431298107783377</v>
          </cell>
          <cell r="F327">
            <v>81.025257385680106</v>
          </cell>
          <cell r="G327">
            <v>6.8559413626812633</v>
          </cell>
          <cell r="H327">
            <v>7.0125999999999999</v>
          </cell>
          <cell r="I327">
            <v>579.95300674118721</v>
          </cell>
          <cell r="J327">
            <v>592.61919581369716</v>
          </cell>
          <cell r="K327">
            <v>59.014562605179059</v>
          </cell>
          <cell r="L327">
            <v>60.230389160034747</v>
          </cell>
          <cell r="M327">
            <v>315</v>
          </cell>
          <cell r="N327">
            <v>419</v>
          </cell>
          <cell r="O327">
            <v>1.7223484762892909</v>
          </cell>
        </row>
        <row r="328">
          <cell r="B328" t="str">
            <v>Kab. Sumbawa Barat</v>
          </cell>
          <cell r="D328">
            <v>58.55</v>
          </cell>
          <cell r="F328">
            <v>87.75</v>
          </cell>
          <cell r="H328">
            <v>6.8</v>
          </cell>
          <cell r="J328">
            <v>603</v>
          </cell>
          <cell r="L328">
            <v>61.894727922598136</v>
          </cell>
          <cell r="N328">
            <v>403</v>
          </cell>
        </row>
        <row r="329">
          <cell r="B329" t="str">
            <v>Kota Mataram</v>
          </cell>
          <cell r="C329">
            <v>63.050937550660159</v>
          </cell>
          <cell r="D329">
            <v>63.4</v>
          </cell>
          <cell r="E329">
            <v>94.964370546318293</v>
          </cell>
          <cell r="F329">
            <v>91.833137485311397</v>
          </cell>
          <cell r="G329">
            <v>7.4403800475059407</v>
          </cell>
          <cell r="H329">
            <v>8.4018801410105759</v>
          </cell>
          <cell r="I329">
            <v>585.91074609270368</v>
          </cell>
          <cell r="J329">
            <v>630.90693011521307</v>
          </cell>
          <cell r="K329">
            <v>65.156376594325891</v>
          </cell>
          <cell r="L329">
            <v>68.832843761076973</v>
          </cell>
          <cell r="M329">
            <v>198</v>
          </cell>
          <cell r="N329">
            <v>188</v>
          </cell>
          <cell r="O329">
            <v>3.2482817365014243</v>
          </cell>
        </row>
        <row r="330">
          <cell r="B330" t="str">
            <v>Kota Bima</v>
          </cell>
          <cell r="D330">
            <v>61.7</v>
          </cell>
          <cell r="F330">
            <v>85.784169486538175</v>
          </cell>
          <cell r="H330">
            <v>8.1672796822127403</v>
          </cell>
          <cell r="J330">
            <v>593.919195813697</v>
          </cell>
          <cell r="L330">
            <v>63.521162982422808</v>
          </cell>
          <cell r="N330">
            <v>383</v>
          </cell>
          <cell r="O330">
            <v>7.9700164982528614</v>
          </cell>
        </row>
        <row r="332">
          <cell r="B332" t="str">
            <v>Provinsi Nusa Tenggara Timur</v>
          </cell>
          <cell r="C332">
            <v>63.784556596563718</v>
          </cell>
          <cell r="D332">
            <v>64.400000000000006</v>
          </cell>
          <cell r="E332">
            <v>84.130420047093295</v>
          </cell>
          <cell r="F332">
            <v>85.163233642554346</v>
          </cell>
          <cell r="G332">
            <v>5.9756869116337192</v>
          </cell>
          <cell r="H332">
            <v>6.1892416594144377</v>
          </cell>
          <cell r="I332">
            <v>563.13</v>
          </cell>
          <cell r="J332">
            <v>585.10255062510623</v>
          </cell>
          <cell r="K332">
            <v>60.316591426984509</v>
          </cell>
          <cell r="L332">
            <v>62.738799133702791</v>
          </cell>
          <cell r="M332">
            <v>28</v>
          </cell>
          <cell r="N332">
            <v>31</v>
          </cell>
          <cell r="O332">
            <v>2.4705929999150622</v>
          </cell>
          <cell r="Q332">
            <v>1</v>
          </cell>
        </row>
        <row r="334">
          <cell r="B334" t="str">
            <v>Kab. Sumba Barat</v>
          </cell>
          <cell r="C334">
            <v>62.397429616153616</v>
          </cell>
          <cell r="D334">
            <v>62.6</v>
          </cell>
          <cell r="E334">
            <v>71.619078111204885</v>
          </cell>
          <cell r="F334">
            <v>72.5</v>
          </cell>
          <cell r="G334">
            <v>5.26</v>
          </cell>
          <cell r="H334">
            <v>5.5</v>
          </cell>
          <cell r="I334">
            <v>526.02</v>
          </cell>
          <cell r="J334">
            <v>588.9528116381091</v>
          </cell>
          <cell r="K334">
            <v>53.376867175610386</v>
          </cell>
          <cell r="L334">
            <v>58.710791554054119</v>
          </cell>
          <cell r="M334">
            <v>339</v>
          </cell>
          <cell r="N334">
            <v>429</v>
          </cell>
          <cell r="O334">
            <v>3.3823823616586872</v>
          </cell>
        </row>
        <row r="335">
          <cell r="B335" t="str">
            <v>Kab. Sumba Timur</v>
          </cell>
          <cell r="C335">
            <v>59.414937512910555</v>
          </cell>
          <cell r="D335">
            <v>60.7</v>
          </cell>
          <cell r="E335">
            <v>80.962919165470055</v>
          </cell>
          <cell r="F335">
            <v>80.346590001597193</v>
          </cell>
          <cell r="G335">
            <v>5.5341861528302294</v>
          </cell>
          <cell r="H335">
            <v>5.7</v>
          </cell>
          <cell r="I335">
            <v>563.35</v>
          </cell>
          <cell r="J335">
            <v>578.55290489357651</v>
          </cell>
          <cell r="K335">
            <v>56.875045649016641</v>
          </cell>
          <cell r="L335">
            <v>58.745944084718694</v>
          </cell>
          <cell r="M335">
            <v>329</v>
          </cell>
          <cell r="N335">
            <v>427</v>
          </cell>
          <cell r="O335">
            <v>2.0828633669674064</v>
          </cell>
        </row>
        <row r="336">
          <cell r="B336" t="str">
            <v>Kab. Kupang</v>
          </cell>
          <cell r="C336">
            <v>64.245081944012</v>
          </cell>
          <cell r="D336">
            <v>64.2</v>
          </cell>
          <cell r="E336">
            <v>80.6527817580494</v>
          </cell>
          <cell r="F336">
            <v>83.471170873144061</v>
          </cell>
          <cell r="G336">
            <v>5.3726631898232666</v>
          </cell>
          <cell r="H336">
            <v>5.7570491739477321</v>
          </cell>
          <cell r="I336">
            <v>531.54999999999995</v>
          </cell>
          <cell r="J336">
            <v>576.25185282604002</v>
          </cell>
          <cell r="K336">
            <v>56.920272156681449</v>
          </cell>
          <cell r="L336">
            <v>61.249743592281945</v>
          </cell>
          <cell r="M336">
            <v>328</v>
          </cell>
          <cell r="N336">
            <v>409</v>
          </cell>
          <cell r="O336">
            <v>3.1701584083447081</v>
          </cell>
        </row>
        <row r="337">
          <cell r="B337" t="str">
            <v>Kab. Timor Tengah Selatan</v>
          </cell>
          <cell r="C337">
            <v>65.674465449990038</v>
          </cell>
          <cell r="D337">
            <v>65.900000000000006</v>
          </cell>
          <cell r="E337">
            <v>79.080922233398425</v>
          </cell>
          <cell r="F337">
            <v>80.317049752121179</v>
          </cell>
          <cell r="G337">
            <v>5.2947789543663122</v>
          </cell>
          <cell r="H337">
            <v>5.6481727509650614</v>
          </cell>
          <cell r="I337">
            <v>536.11</v>
          </cell>
          <cell r="J337">
            <v>580.72741641604398</v>
          </cell>
          <cell r="K337">
            <v>57.658646369432311</v>
          </cell>
          <cell r="L337">
            <v>61.757385123116052</v>
          </cell>
          <cell r="M337">
            <v>325</v>
          </cell>
          <cell r="N337">
            <v>406</v>
          </cell>
          <cell r="O337">
            <v>3.1113061682688952</v>
          </cell>
        </row>
        <row r="338">
          <cell r="B338" t="str">
            <v>Kab. Timor Tengah Utara</v>
          </cell>
          <cell r="C338">
            <v>65.395202241784375</v>
          </cell>
          <cell r="D338">
            <v>66.599999999999994</v>
          </cell>
          <cell r="E338">
            <v>79.494745191354355</v>
          </cell>
          <cell r="F338">
            <v>78.676165763331241</v>
          </cell>
          <cell r="G338">
            <v>5.5647543636665091</v>
          </cell>
          <cell r="H338">
            <v>5.7037264505826899</v>
          </cell>
          <cell r="I338">
            <v>558.16</v>
          </cell>
          <cell r="J338">
            <v>588.76970658438563</v>
          </cell>
          <cell r="K338">
            <v>59.494000543599022</v>
          </cell>
          <cell r="L338">
            <v>62.442298570842311</v>
          </cell>
          <cell r="M338">
            <v>312</v>
          </cell>
          <cell r="N338">
            <v>398</v>
          </cell>
          <cell r="O338">
            <v>2.6979010344397434</v>
          </cell>
        </row>
        <row r="339">
          <cell r="B339" t="str">
            <v>Kab. Belu</v>
          </cell>
          <cell r="C339">
            <v>63.736833762631264</v>
          </cell>
          <cell r="D339">
            <v>64.2</v>
          </cell>
          <cell r="E339">
            <v>79.285246420020783</v>
          </cell>
          <cell r="F339">
            <v>78.799312095963572</v>
          </cell>
          <cell r="G339">
            <v>5.8416664311353506</v>
          </cell>
          <cell r="H339">
            <v>5.8470223378256705</v>
          </cell>
          <cell r="I339">
            <v>552.88</v>
          </cell>
          <cell r="J339">
            <v>579.58296005973341</v>
          </cell>
          <cell r="K339">
            <v>58.324519964439673</v>
          </cell>
          <cell r="L339">
            <v>60.534801749761243</v>
          </cell>
          <cell r="M339">
            <v>318</v>
          </cell>
          <cell r="N339">
            <v>416</v>
          </cell>
          <cell r="O339">
            <v>2.3029447393290741</v>
          </cell>
        </row>
        <row r="340">
          <cell r="B340" t="str">
            <v>Kab. Alor</v>
          </cell>
          <cell r="C340">
            <v>63.06455229929572</v>
          </cell>
          <cell r="D340">
            <v>64.3</v>
          </cell>
          <cell r="E340">
            <v>92.751847245592216</v>
          </cell>
          <cell r="F340">
            <v>93.406475013916079</v>
          </cell>
          <cell r="G340">
            <v>6.9511096932962726</v>
          </cell>
          <cell r="H340">
            <v>6.7615862527158788</v>
          </cell>
          <cell r="I340">
            <v>491.93</v>
          </cell>
          <cell r="J340">
            <v>579.49500008240921</v>
          </cell>
          <cell r="K340">
            <v>57.070311127083109</v>
          </cell>
          <cell r="L340">
            <v>64.507072518693391</v>
          </cell>
          <cell r="M340">
            <v>327</v>
          </cell>
          <cell r="N340">
            <v>357</v>
          </cell>
          <cell r="O340">
            <v>4.1621052008651258</v>
          </cell>
        </row>
        <row r="341">
          <cell r="B341" t="str">
            <v>Kab. Lembata</v>
          </cell>
          <cell r="C341">
            <v>64.925132327549605</v>
          </cell>
          <cell r="D341">
            <v>65.3</v>
          </cell>
          <cell r="E341">
            <v>91.278578878532528</v>
          </cell>
          <cell r="F341">
            <v>90.930458491334733</v>
          </cell>
          <cell r="G341">
            <v>5.9014758609188682</v>
          </cell>
          <cell r="H341">
            <v>6.1107681218465011</v>
          </cell>
          <cell r="I341">
            <v>552</v>
          </cell>
          <cell r="J341">
            <v>584.7666587813078</v>
          </cell>
          <cell r="K341">
            <v>61.626385851795952</v>
          </cell>
          <cell r="L341">
            <v>64.436401652861434</v>
          </cell>
          <cell r="M341">
            <v>296</v>
          </cell>
          <cell r="N341">
            <v>360</v>
          </cell>
          <cell r="O341">
            <v>2.7060637826901814</v>
          </cell>
        </row>
        <row r="342">
          <cell r="B342" t="str">
            <v>Kab. Flores Timur</v>
          </cell>
          <cell r="C342">
            <v>66.130988241323351</v>
          </cell>
          <cell r="D342">
            <v>66.2</v>
          </cell>
          <cell r="E342">
            <v>84.574117062490785</v>
          </cell>
          <cell r="F342">
            <v>82.804041862143634</v>
          </cell>
          <cell r="G342">
            <v>5.9022148256446973</v>
          </cell>
          <cell r="H342">
            <v>6.0386286539155538</v>
          </cell>
          <cell r="I342">
            <v>574.75</v>
          </cell>
          <cell r="J342">
            <v>594.45559663209497</v>
          </cell>
          <cell r="K342">
            <v>62.559453215450866</v>
          </cell>
          <cell r="L342">
            <v>63.823453944972798</v>
          </cell>
          <cell r="M342">
            <v>280</v>
          </cell>
          <cell r="N342">
            <v>376</v>
          </cell>
          <cell r="O342">
            <v>1.837395172572835</v>
          </cell>
        </row>
        <row r="343">
          <cell r="B343" t="str">
            <v>Kab. Sikka</v>
          </cell>
          <cell r="C343">
            <v>65.906312103180255</v>
          </cell>
          <cell r="D343">
            <v>66.7</v>
          </cell>
          <cell r="E343">
            <v>85.57881076764383</v>
          </cell>
          <cell r="F343">
            <v>86.7</v>
          </cell>
          <cell r="G343">
            <v>5.4328344117075282</v>
          </cell>
          <cell r="H343">
            <v>5.8520227890445327</v>
          </cell>
          <cell r="I343">
            <v>524.38</v>
          </cell>
          <cell r="J343">
            <v>581.79744521021462</v>
          </cell>
          <cell r="K343">
            <v>58.430101982314547</v>
          </cell>
          <cell r="L343">
            <v>63.853689556731588</v>
          </cell>
          <cell r="M343">
            <v>317</v>
          </cell>
          <cell r="N343">
            <v>374</v>
          </cell>
          <cell r="O343">
            <v>3.6120507949493463</v>
          </cell>
        </row>
        <row r="344">
          <cell r="B344" t="str">
            <v>Kab. Ende</v>
          </cell>
          <cell r="C344">
            <v>63.105396545202382</v>
          </cell>
          <cell r="D344">
            <v>63.5</v>
          </cell>
          <cell r="E344">
            <v>90.265796222895773</v>
          </cell>
          <cell r="F344">
            <v>92.162670306745312</v>
          </cell>
          <cell r="G344">
            <v>6.3045365018888893</v>
          </cell>
          <cell r="H344">
            <v>6.4390759007906873</v>
          </cell>
          <cell r="I344">
            <v>560</v>
          </cell>
          <cell r="J344">
            <v>584.17698517752581</v>
          </cell>
          <cell r="K344">
            <v>61.305179009519087</v>
          </cell>
          <cell r="L344">
            <v>63.907993647965412</v>
          </cell>
          <cell r="M344">
            <v>302</v>
          </cell>
          <cell r="N344">
            <v>372</v>
          </cell>
          <cell r="O344">
            <v>2.5935534299728937</v>
          </cell>
        </row>
        <row r="345">
          <cell r="B345" t="str">
            <v>Kab. Ngada</v>
          </cell>
          <cell r="C345">
            <v>65.142271221942309</v>
          </cell>
          <cell r="D345">
            <v>65.3</v>
          </cell>
          <cell r="E345">
            <v>91.000554861050759</v>
          </cell>
          <cell r="F345">
            <v>91.415203902180039</v>
          </cell>
          <cell r="G345">
            <v>6.4462385099177579</v>
          </cell>
          <cell r="H345">
            <v>6.4554003384543917</v>
          </cell>
          <cell r="I345">
            <v>576.9</v>
          </cell>
          <cell r="J345">
            <v>594.30426118111052</v>
          </cell>
          <cell r="K345">
            <v>64.00686280791092</v>
          </cell>
          <cell r="L345">
            <v>65.534107587099967</v>
          </cell>
          <cell r="M345">
            <v>242</v>
          </cell>
          <cell r="N345">
            <v>328</v>
          </cell>
          <cell r="O345">
            <v>2.0598921080161139</v>
          </cell>
        </row>
        <row r="346">
          <cell r="B346" t="str">
            <v>Kab. Manggarai</v>
          </cell>
          <cell r="C346">
            <v>64.166339268023435</v>
          </cell>
          <cell r="D346">
            <v>65.900000000000006</v>
          </cell>
          <cell r="E346">
            <v>85.809163318858424</v>
          </cell>
          <cell r="F346">
            <v>90.044728146138681</v>
          </cell>
          <cell r="G346">
            <v>5.6373833897465468</v>
          </cell>
          <cell r="H346">
            <v>6.3983562907730649</v>
          </cell>
          <cell r="I346">
            <v>558.16</v>
          </cell>
          <cell r="J346">
            <v>580.66103770583868</v>
          </cell>
          <cell r="K346">
            <v>60.268302198421658</v>
          </cell>
          <cell r="L346">
            <v>64.469669651960729</v>
          </cell>
          <cell r="M346">
            <v>310</v>
          </cell>
          <cell r="N346">
            <v>359</v>
          </cell>
          <cell r="O346">
            <v>3.2518220500423731</v>
          </cell>
        </row>
        <row r="347">
          <cell r="B347" t="str">
            <v>Kab. Rote Ndao</v>
          </cell>
          <cell r="D347">
            <v>65.5</v>
          </cell>
          <cell r="F347">
            <v>82.1</v>
          </cell>
          <cell r="H347">
            <v>5.4</v>
          </cell>
          <cell r="J347">
            <v>576.75185282604002</v>
          </cell>
          <cell r="L347">
            <v>61.441296359927897</v>
          </cell>
          <cell r="N347">
            <v>407</v>
          </cell>
        </row>
        <row r="348">
          <cell r="B348" t="str">
            <v>Kab. Manggarai Barat</v>
          </cell>
          <cell r="D348">
            <v>65.05</v>
          </cell>
          <cell r="F348">
            <v>87.9</v>
          </cell>
          <cell r="H348">
            <v>6</v>
          </cell>
          <cell r="J348">
            <v>569.45000000000005</v>
          </cell>
          <cell r="L348">
            <v>62.362152585197506</v>
          </cell>
          <cell r="N348">
            <v>399</v>
          </cell>
        </row>
        <row r="349">
          <cell r="B349" t="str">
            <v>Kota Kupang</v>
          </cell>
          <cell r="C349">
            <v>69.819219316823578</v>
          </cell>
          <cell r="D349">
            <v>70.7</v>
          </cell>
          <cell r="E349">
            <v>97.511475915404418</v>
          </cell>
          <cell r="F349">
            <v>96.8</v>
          </cell>
          <cell r="G349">
            <v>10.142306895837645</v>
          </cell>
          <cell r="H349">
            <v>10.199999999999999</v>
          </cell>
          <cell r="I349">
            <v>578.79</v>
          </cell>
          <cell r="J349">
            <v>612.82566437953858</v>
          </cell>
          <cell r="K349">
            <v>70.935457766690163</v>
          </cell>
          <cell r="L349">
            <v>73.931249181883473</v>
          </cell>
          <cell r="M349">
            <v>53</v>
          </cell>
          <cell r="N349">
            <v>39</v>
          </cell>
          <cell r="O349">
            <v>3.2105101136467669</v>
          </cell>
        </row>
        <row r="351">
          <cell r="B351" t="str">
            <v>Provinsi Kalimantan Barat</v>
          </cell>
          <cell r="C351">
            <v>64.39540887089926</v>
          </cell>
          <cell r="D351">
            <v>64.8</v>
          </cell>
          <cell r="E351">
            <v>86.930413571761306</v>
          </cell>
          <cell r="F351">
            <v>88.18492908763865</v>
          </cell>
          <cell r="G351">
            <v>6.3266992386530401</v>
          </cell>
          <cell r="H351">
            <v>6.3516123611254516</v>
          </cell>
          <cell r="I351">
            <v>580.4100800712622</v>
          </cell>
          <cell r="J351">
            <v>606.74121507211578</v>
          </cell>
          <cell r="K351">
            <v>62.869304692710635</v>
          </cell>
          <cell r="L351">
            <v>65.419655741104179</v>
          </cell>
          <cell r="M351">
            <v>27</v>
          </cell>
          <cell r="N351">
            <v>27</v>
          </cell>
          <cell r="O351">
            <v>2.6207973504502662</v>
          </cell>
          <cell r="Q351">
            <v>1</v>
          </cell>
          <cell r="R351" t="e">
            <v>#NAME?</v>
          </cell>
        </row>
        <row r="353">
          <cell r="B353" t="str">
            <v>Kab. Sambas</v>
          </cell>
          <cell r="C353">
            <v>57.997844660194176</v>
          </cell>
          <cell r="D353">
            <v>59.1</v>
          </cell>
          <cell r="E353">
            <v>89.30852034300311</v>
          </cell>
          <cell r="F353">
            <v>88.685440870639383</v>
          </cell>
          <cell r="G353">
            <v>5.6722271540815896</v>
          </cell>
          <cell r="H353">
            <v>5.6747204978656205</v>
          </cell>
          <cell r="I353">
            <v>580.11754239468019</v>
          </cell>
          <cell r="J353">
            <v>593.16370256101288</v>
          </cell>
          <cell r="K353">
            <v>59.336241594498716</v>
          </cell>
          <cell r="L353">
            <v>60.816908138604575</v>
          </cell>
          <cell r="M353">
            <v>313</v>
          </cell>
          <cell r="N353">
            <v>413</v>
          </cell>
          <cell r="O353">
            <v>1.9082043148819532</v>
          </cell>
        </row>
        <row r="354">
          <cell r="B354" t="str">
            <v>Kab. Bengkayang</v>
          </cell>
          <cell r="C354">
            <v>67.120519317825924</v>
          </cell>
          <cell r="D354">
            <v>67.2</v>
          </cell>
          <cell r="E354">
            <v>83.520359395909011</v>
          </cell>
          <cell r="F354">
            <v>85.382928612036054</v>
          </cell>
          <cell r="G354">
            <v>5.9076659049840803</v>
          </cell>
          <cell r="H354">
            <v>5.2009014862340619</v>
          </cell>
          <cell r="I354">
            <v>577.83739477923177</v>
          </cell>
          <cell r="J354">
            <v>588.51791366505859</v>
          </cell>
          <cell r="K354">
            <v>63.116890693522947</v>
          </cell>
          <cell r="L354">
            <v>63.874164572678779</v>
          </cell>
          <cell r="M354">
            <v>266</v>
          </cell>
          <cell r="N354">
            <v>373</v>
          </cell>
          <cell r="O354">
            <v>1.4328895836444213</v>
          </cell>
        </row>
        <row r="355">
          <cell r="B355" t="str">
            <v>Kab. Landak</v>
          </cell>
          <cell r="C355">
            <v>63.33596195759857</v>
          </cell>
          <cell r="D355">
            <v>63.8</v>
          </cell>
          <cell r="E355">
            <v>87.033254699798263</v>
          </cell>
          <cell r="F355">
            <v>89.238366080661834</v>
          </cell>
          <cell r="G355">
            <v>6.5012083787626693</v>
          </cell>
          <cell r="H355">
            <v>6.2292192347466395</v>
          </cell>
          <cell r="I355">
            <v>570.10029066491734</v>
          </cell>
          <cell r="J355">
            <v>589.70290907867184</v>
          </cell>
          <cell r="K355">
            <v>61.638657887415889</v>
          </cell>
          <cell r="L355">
            <v>63.695039109931649</v>
          </cell>
          <cell r="M355">
            <v>295</v>
          </cell>
          <cell r="N355">
            <v>380</v>
          </cell>
          <cell r="O355">
            <v>2.3152874530269454</v>
          </cell>
        </row>
        <row r="356">
          <cell r="B356" t="str">
            <v>Kab. Pontianak</v>
          </cell>
          <cell r="C356">
            <v>66.071233949264013</v>
          </cell>
          <cell r="D356">
            <v>66.5</v>
          </cell>
          <cell r="E356">
            <v>87.369381608107091</v>
          </cell>
          <cell r="F356">
            <v>88.600942570257217</v>
          </cell>
          <cell r="G356">
            <v>6.1931338813119323</v>
          </cell>
          <cell r="H356">
            <v>6.1608213637496387</v>
          </cell>
          <cell r="I356">
            <v>583.58591591371714</v>
          </cell>
          <cell r="J356">
            <v>606.37092769541255</v>
          </cell>
          <cell r="K356">
            <v>64.043571102296497</v>
          </cell>
          <cell r="L356">
            <v>66.286696944591341</v>
          </cell>
          <cell r="M356">
            <v>240</v>
          </cell>
          <cell r="N356">
            <v>296</v>
          </cell>
          <cell r="O356">
            <v>2.4976900473538244</v>
          </cell>
        </row>
        <row r="357">
          <cell r="B357" t="str">
            <v>Kab. Sanggau</v>
          </cell>
          <cell r="C357">
            <v>66.33654300600746</v>
          </cell>
          <cell r="D357">
            <v>66.900000000000006</v>
          </cell>
          <cell r="E357">
            <v>83.933095106279467</v>
          </cell>
          <cell r="F357">
            <v>88.481153145253003</v>
          </cell>
          <cell r="G357">
            <v>5.7300620177983603</v>
          </cell>
          <cell r="H357">
            <v>6.1469081840976667</v>
          </cell>
          <cell r="I357">
            <v>572.42704186951266</v>
          </cell>
          <cell r="J357">
            <v>593.74202460525953</v>
          </cell>
          <cell r="K357">
            <v>62.224738025711979</v>
          </cell>
          <cell r="L357">
            <v>65.499162221680578</v>
          </cell>
          <cell r="M357">
            <v>286</v>
          </cell>
          <cell r="N357">
            <v>330</v>
          </cell>
          <cell r="O357">
            <v>2.9441757276013458</v>
          </cell>
        </row>
        <row r="358">
          <cell r="B358" t="str">
            <v>Kab. Ketapang</v>
          </cell>
          <cell r="C358">
            <v>65.247261456593719</v>
          </cell>
          <cell r="D358">
            <v>65.8</v>
          </cell>
          <cell r="E358">
            <v>89.392568116819646</v>
          </cell>
          <cell r="F358">
            <v>87.454589488980389</v>
          </cell>
          <cell r="G358">
            <v>5.7498648363530762</v>
          </cell>
          <cell r="H358">
            <v>5.5783482683458461</v>
          </cell>
          <cell r="I358">
            <v>581.9024244767154</v>
          </cell>
          <cell r="J358">
            <v>595.67679088856187</v>
          </cell>
          <cell r="K358">
            <v>63.577375275115685</v>
          </cell>
          <cell r="L358">
            <v>64.387809483791372</v>
          </cell>
          <cell r="M358">
            <v>257</v>
          </cell>
          <cell r="N358">
            <v>361</v>
          </cell>
          <cell r="O358">
            <v>1.491671742137022</v>
          </cell>
        </row>
        <row r="359">
          <cell r="B359" t="str">
            <v>Kab. Sintang</v>
          </cell>
          <cell r="C359">
            <v>66.556438800785813</v>
          </cell>
          <cell r="D359">
            <v>67</v>
          </cell>
          <cell r="E359">
            <v>82.824224921011051</v>
          </cell>
          <cell r="F359">
            <v>85.370921788307882</v>
          </cell>
          <cell r="G359">
            <v>5.4152285516071812</v>
          </cell>
          <cell r="H359">
            <v>5.5</v>
          </cell>
          <cell r="I359">
            <v>569.58074301929878</v>
          </cell>
          <cell r="J359">
            <v>592.37653597180815</v>
          </cell>
          <cell r="K359">
            <v>61.648020386928692</v>
          </cell>
          <cell r="L359">
            <v>64.279177539495791</v>
          </cell>
          <cell r="M359">
            <v>294</v>
          </cell>
          <cell r="N359">
            <v>365</v>
          </cell>
          <cell r="O359">
            <v>2.6192653707981912</v>
          </cell>
        </row>
        <row r="360">
          <cell r="B360" t="str">
            <v>Kab. Kapuas Hulu</v>
          </cell>
          <cell r="C360">
            <v>65.290212007132951</v>
          </cell>
          <cell r="D360">
            <v>65.8</v>
          </cell>
          <cell r="E360">
            <v>85.096424040978206</v>
          </cell>
          <cell r="F360">
            <v>89.267185710011887</v>
          </cell>
          <cell r="G360">
            <v>6.1182037662964701</v>
          </cell>
          <cell r="H360">
            <v>7.0564842718191567</v>
          </cell>
          <cell r="I360">
            <v>579.55768683318274</v>
          </cell>
          <cell r="J360">
            <v>615.25259589759639</v>
          </cell>
          <cell r="K360">
            <v>62.738761579369744</v>
          </cell>
          <cell r="L360">
            <v>67.393489707867417</v>
          </cell>
          <cell r="M360">
            <v>276</v>
          </cell>
          <cell r="N360">
            <v>248</v>
          </cell>
          <cell r="O360">
            <v>3.5344229410957659</v>
          </cell>
        </row>
        <row r="361">
          <cell r="B361" t="str">
            <v>Kab. Sekadau</v>
          </cell>
          <cell r="D361">
            <v>66.599999999999994</v>
          </cell>
          <cell r="F361">
            <v>86.2</v>
          </cell>
          <cell r="H361">
            <v>5.9</v>
          </cell>
          <cell r="J361">
            <v>583.04999999999995</v>
          </cell>
          <cell r="L361">
            <v>63.819048499414542</v>
          </cell>
          <cell r="N361">
            <v>377</v>
          </cell>
        </row>
        <row r="362">
          <cell r="B362" t="str">
            <v>Kab. Melawi</v>
          </cell>
          <cell r="D362">
            <v>66.8</v>
          </cell>
          <cell r="F362">
            <v>84.1</v>
          </cell>
          <cell r="H362">
            <v>5.45</v>
          </cell>
          <cell r="J362">
            <v>581</v>
          </cell>
          <cell r="L362">
            <v>62.972243791212165</v>
          </cell>
          <cell r="N362">
            <v>394</v>
          </cell>
          <cell r="O362">
            <v>7.9355052637631189</v>
          </cell>
        </row>
        <row r="363">
          <cell r="B363" t="str">
            <v>Kota Pontianak</v>
          </cell>
          <cell r="C363">
            <v>65.237716889807245</v>
          </cell>
          <cell r="D363">
            <v>65.8</v>
          </cell>
          <cell r="E363">
            <v>91.730401529636708</v>
          </cell>
          <cell r="F363">
            <v>90.704500978473575</v>
          </cell>
          <cell r="G363">
            <v>9.2033853230581286</v>
          </cell>
          <cell r="H363">
            <v>8.5273972602739718</v>
          </cell>
          <cell r="I363">
            <v>594.3970003387351</v>
          </cell>
          <cell r="J363">
            <v>619.66680818561713</v>
          </cell>
          <cell r="K363">
            <v>67.612238102179077</v>
          </cell>
          <cell r="L363">
            <v>69.142494350705007</v>
          </cell>
          <cell r="M363">
            <v>126</v>
          </cell>
          <cell r="N363">
            <v>172</v>
          </cell>
          <cell r="O363">
            <v>2.173659991714139</v>
          </cell>
        </row>
        <row r="364">
          <cell r="B364" t="str">
            <v>Kota Singkawang</v>
          </cell>
          <cell r="D364">
            <v>66.400000000000006</v>
          </cell>
          <cell r="F364">
            <v>86.209780800247287</v>
          </cell>
          <cell r="H364">
            <v>6.0653144348173944</v>
          </cell>
          <cell r="J364">
            <v>587.817913665059</v>
          </cell>
          <cell r="L364">
            <v>64.199848471899941</v>
          </cell>
          <cell r="N364">
            <v>366</v>
          </cell>
        </row>
        <row r="366">
          <cell r="B366" t="str">
            <v>Provinsi Kalimantan Tengah</v>
          </cell>
          <cell r="C366">
            <v>69.408939692591588</v>
          </cell>
          <cell r="D366">
            <v>69.8</v>
          </cell>
          <cell r="E366">
            <v>96.35856669983707</v>
          </cell>
          <cell r="F366">
            <v>96.228093324345977</v>
          </cell>
          <cell r="G366">
            <v>7.5824623442247399</v>
          </cell>
          <cell r="H366">
            <v>7.7677749303691934</v>
          </cell>
          <cell r="I366">
            <v>585.76</v>
          </cell>
          <cell r="J366">
            <v>615.52649152495576</v>
          </cell>
          <cell r="K366">
            <v>69.092055230535962</v>
          </cell>
          <cell r="L366">
            <v>71.710561015395569</v>
          </cell>
          <cell r="M366">
            <v>6</v>
          </cell>
          <cell r="N366">
            <v>6</v>
          </cell>
          <cell r="O366">
            <v>2.9106615246496306</v>
          </cell>
          <cell r="Q366">
            <v>1</v>
          </cell>
        </row>
        <row r="368">
          <cell r="B368" t="str">
            <v>Kab. Kotawaringin Barat</v>
          </cell>
          <cell r="C368">
            <v>70.256669777097443</v>
          </cell>
          <cell r="D368">
            <v>70.8</v>
          </cell>
          <cell r="E368">
            <v>94.248554913294797</v>
          </cell>
          <cell r="F368">
            <v>92.573843313718697</v>
          </cell>
          <cell r="G368">
            <v>7.5283230261515763</v>
          </cell>
          <cell r="H368">
            <v>7.3823410638052387</v>
          </cell>
          <cell r="I368">
            <v>588.73</v>
          </cell>
          <cell r="J368">
            <v>616.80941480614604</v>
          </cell>
          <cell r="K368">
            <v>69.282807039638655</v>
          </cell>
          <cell r="L368">
            <v>71.267380728655397</v>
          </cell>
          <cell r="M368">
            <v>79</v>
          </cell>
          <cell r="N368">
            <v>94</v>
          </cell>
          <cell r="O368">
            <v>2.5418086405782216</v>
          </cell>
        </row>
        <row r="369">
          <cell r="B369" t="str">
            <v>Kab. Kotawaringin Timur</v>
          </cell>
          <cell r="C369">
            <v>67.971039394888422</v>
          </cell>
          <cell r="D369">
            <v>68.599999999999994</v>
          </cell>
          <cell r="E369">
            <v>96.379958831326988</v>
          </cell>
          <cell r="F369">
            <v>98.412574532513347</v>
          </cell>
          <cell r="G369">
            <v>7.0384113107765387</v>
          </cell>
          <cell r="H369">
            <v>7.7694877157930886</v>
          </cell>
          <cell r="I369">
            <v>585.09</v>
          </cell>
          <cell r="J369">
            <v>614.81431145395277</v>
          </cell>
          <cell r="K369">
            <v>67.843363261614499</v>
          </cell>
          <cell r="L369">
            <v>71.475742615734077</v>
          </cell>
          <cell r="M369">
            <v>110</v>
          </cell>
          <cell r="N369">
            <v>88</v>
          </cell>
          <cell r="O369">
            <v>3.3609363629165281</v>
          </cell>
        </row>
        <row r="370">
          <cell r="B370" t="str">
            <v>Kab. Kapuas</v>
          </cell>
          <cell r="C370">
            <v>69.713253056260356</v>
          </cell>
          <cell r="D370">
            <v>69.8</v>
          </cell>
          <cell r="E370">
            <v>96.137071651090338</v>
          </cell>
          <cell r="F370">
            <v>93.794117647058826</v>
          </cell>
          <cell r="G370">
            <v>7.361570791788524</v>
          </cell>
          <cell r="H370">
            <v>7.1648395721925136</v>
          </cell>
          <cell r="I370">
            <v>584.70000000000005</v>
          </cell>
          <cell r="J370">
            <v>616.23284660105742</v>
          </cell>
          <cell r="K370">
            <v>68.966619682832132</v>
          </cell>
          <cell r="L370">
            <v>70.777470767509072</v>
          </cell>
          <cell r="M370">
            <v>85</v>
          </cell>
          <cell r="N370">
            <v>113</v>
          </cell>
          <cell r="O370">
            <v>2.4156100450309572</v>
          </cell>
        </row>
        <row r="371">
          <cell r="B371" t="str">
            <v>Kab. Barito Selatan</v>
          </cell>
          <cell r="C371">
            <v>66.690288414998733</v>
          </cell>
          <cell r="D371">
            <v>67</v>
          </cell>
          <cell r="E371">
            <v>96.87433124787573</v>
          </cell>
          <cell r="F371">
            <v>97.517540502615134</v>
          </cell>
          <cell r="G371">
            <v>7.6291501331056351</v>
          </cell>
          <cell r="H371">
            <v>7.9098609516519964</v>
          </cell>
          <cell r="I371">
            <v>586.04999999999995</v>
          </cell>
          <cell r="J371">
            <v>616.46030111320852</v>
          </cell>
          <cell r="K371">
            <v>67.753230612003662</v>
          </cell>
          <cell r="L371">
            <v>70.618731501990368</v>
          </cell>
          <cell r="M371">
            <v>119</v>
          </cell>
          <cell r="N371">
            <v>122</v>
          </cell>
          <cell r="O371">
            <v>2.9809669975082813</v>
          </cell>
        </row>
        <row r="372">
          <cell r="B372" t="str">
            <v>Kab. Barito Utara</v>
          </cell>
          <cell r="C372">
            <v>71.183010285951767</v>
          </cell>
          <cell r="D372">
            <v>71.3</v>
          </cell>
          <cell r="E372">
            <v>96.956368063464637</v>
          </cell>
          <cell r="F372">
            <v>97.648211660950508</v>
          </cell>
          <cell r="G372">
            <v>7.1274377836907181</v>
          </cell>
          <cell r="H372">
            <v>7.3</v>
          </cell>
          <cell r="I372">
            <v>582.83000000000004</v>
          </cell>
          <cell r="J372">
            <v>616.33691667828896</v>
          </cell>
          <cell r="K372">
            <v>69.647735448614739</v>
          </cell>
          <cell r="L372">
            <v>72.57540500999869</v>
          </cell>
          <cell r="M372">
            <v>69</v>
          </cell>
          <cell r="N372">
            <v>73</v>
          </cell>
          <cell r="O372">
            <v>3.1057427442179528</v>
          </cell>
        </row>
        <row r="373">
          <cell r="B373" t="str">
            <v>Kab. Sukamara</v>
          </cell>
          <cell r="D373">
            <v>67.099999999999994</v>
          </cell>
          <cell r="F373">
            <v>94.455299379097738</v>
          </cell>
          <cell r="H373">
            <v>6.644044982849203</v>
          </cell>
          <cell r="J373">
            <v>617.70941480614601</v>
          </cell>
          <cell r="L373">
            <v>69.152369431352454</v>
          </cell>
          <cell r="N373">
            <v>170</v>
          </cell>
        </row>
        <row r="374">
          <cell r="B374" t="str">
            <v>Kab. Lamandau</v>
          </cell>
          <cell r="D374">
            <v>66.7</v>
          </cell>
          <cell r="F374">
            <v>94.234277340829564</v>
          </cell>
          <cell r="H374">
            <v>7.5214270761685453</v>
          </cell>
          <cell r="J374">
            <v>616.80941480614604</v>
          </cell>
          <cell r="L374">
            <v>69.461614966060253</v>
          </cell>
          <cell r="N374">
            <v>160</v>
          </cell>
        </row>
        <row r="375">
          <cell r="B375" t="str">
            <v>Kab. Seruyan</v>
          </cell>
          <cell r="D375">
            <v>66.900000000000006</v>
          </cell>
          <cell r="F375">
            <v>99.04826533208923</v>
          </cell>
          <cell r="H375">
            <v>7.5424887607091353</v>
          </cell>
          <cell r="J375">
            <v>613.91431145395302</v>
          </cell>
          <cell r="L375">
            <v>70.435086522997395</v>
          </cell>
          <cell r="N375">
            <v>132</v>
          </cell>
        </row>
        <row r="376">
          <cell r="B376" t="str">
            <v>Kab. Katingan</v>
          </cell>
          <cell r="D376">
            <v>66.7</v>
          </cell>
          <cell r="F376">
            <v>99.148639900328575</v>
          </cell>
          <cell r="H376">
            <v>7.5830900585081045</v>
          </cell>
          <cell r="J376">
            <v>613.71431145395297</v>
          </cell>
          <cell r="L376">
            <v>70.36094948550523</v>
          </cell>
          <cell r="N376">
            <v>134</v>
          </cell>
        </row>
        <row r="377">
          <cell r="B377" t="str">
            <v>Kab. Pulang Pisau</v>
          </cell>
          <cell r="D377">
            <v>66.900000000000006</v>
          </cell>
          <cell r="F377">
            <v>91.53757167286993</v>
          </cell>
          <cell r="H377">
            <v>6.8768861281561211</v>
          </cell>
          <cell r="J377">
            <v>616.53284660105703</v>
          </cell>
          <cell r="L377">
            <v>68.474715780127369</v>
          </cell>
          <cell r="N377">
            <v>202</v>
          </cell>
        </row>
        <row r="378">
          <cell r="B378" t="str">
            <v>Kab. Gunung Mas</v>
          </cell>
          <cell r="D378">
            <v>66.8</v>
          </cell>
          <cell r="F378">
            <v>98.173805878179039</v>
          </cell>
          <cell r="H378">
            <v>8.426970907868693</v>
          </cell>
          <cell r="J378">
            <v>617.73284660105696</v>
          </cell>
          <cell r="L378">
            <v>71.134528413176596</v>
          </cell>
          <cell r="N378">
            <v>100</v>
          </cell>
        </row>
        <row r="379">
          <cell r="B379" t="str">
            <v>Kab. Barito Timur</v>
          </cell>
          <cell r="D379">
            <v>67.3</v>
          </cell>
          <cell r="F379">
            <v>94.187364158198804</v>
          </cell>
          <cell r="H379">
            <v>7.5472868793074621</v>
          </cell>
          <cell r="J379">
            <v>616.86030111320895</v>
          </cell>
          <cell r="L379">
            <v>69.807598436879985</v>
          </cell>
          <cell r="N379">
            <v>148</v>
          </cell>
        </row>
        <row r="380">
          <cell r="B380" t="str">
            <v>Kab. Murung Raya</v>
          </cell>
          <cell r="D380">
            <v>67</v>
          </cell>
          <cell r="F380">
            <v>99.286625802807478</v>
          </cell>
          <cell r="H380">
            <v>6.3555155749879706</v>
          </cell>
          <cell r="J380">
            <v>616.43691667828898</v>
          </cell>
          <cell r="L380">
            <v>69.858693270730271</v>
          </cell>
          <cell r="N380">
            <v>146</v>
          </cell>
        </row>
        <row r="381">
          <cell r="B381" t="str">
            <v>Kota Palangkaraya</v>
          </cell>
          <cell r="C381">
            <v>72.923900118906076</v>
          </cell>
          <cell r="D381">
            <v>72.900000000000006</v>
          </cell>
          <cell r="E381">
            <v>98.83767637833634</v>
          </cell>
          <cell r="F381">
            <v>99.274363070713861</v>
          </cell>
          <cell r="G381">
            <v>10.457762751027872</v>
          </cell>
          <cell r="H381">
            <v>10.35477171445388</v>
          </cell>
          <cell r="I381">
            <v>591.41999999999996</v>
          </cell>
          <cell r="J381">
            <v>620.62766750655226</v>
          </cell>
          <cell r="K381">
            <v>74.161578163528318</v>
          </cell>
          <cell r="L381">
            <v>76.418980318230112</v>
          </cell>
          <cell r="M381">
            <v>9</v>
          </cell>
          <cell r="N381">
            <v>4</v>
          </cell>
          <cell r="O381">
            <v>2.9557757076018487</v>
          </cell>
        </row>
        <row r="383">
          <cell r="B383" t="str">
            <v>Provinsi Kalimantan Selatan</v>
          </cell>
          <cell r="C383">
            <v>61.292365851901231</v>
          </cell>
          <cell r="D383">
            <v>61.6</v>
          </cell>
          <cell r="E383">
            <v>93.292238695820842</v>
          </cell>
          <cell r="F383">
            <v>94.762537447660478</v>
          </cell>
          <cell r="G383">
            <v>7.0375057960280269</v>
          </cell>
          <cell r="H383">
            <v>7.204568089115063</v>
          </cell>
          <cell r="I383">
            <v>596.23492143813723</v>
          </cell>
          <cell r="J383">
            <v>619.80996111245304</v>
          </cell>
          <cell r="K383">
            <v>64.3046750698187</v>
          </cell>
          <cell r="L383">
            <v>66.742100810870326</v>
          </cell>
          <cell r="M383">
            <v>23</v>
          </cell>
          <cell r="N383">
            <v>24</v>
          </cell>
          <cell r="O383">
            <v>2.6131240489183676</v>
          </cell>
          <cell r="Q383">
            <v>1</v>
          </cell>
        </row>
        <row r="385">
          <cell r="B385" t="str">
            <v>Kab. Tanah Laut</v>
          </cell>
          <cell r="C385">
            <v>66.52775674059734</v>
          </cell>
          <cell r="D385">
            <v>67</v>
          </cell>
          <cell r="E385">
            <v>91.716926547023633</v>
          </cell>
          <cell r="F385">
            <v>90.242756550187067</v>
          </cell>
          <cell r="G385">
            <v>6.1241885649606935</v>
          </cell>
          <cell r="H385">
            <v>5.9285824782137881</v>
          </cell>
          <cell r="I385">
            <v>593.12838700364648</v>
          </cell>
          <cell r="J385">
            <v>619.22714144867598</v>
          </cell>
          <cell r="K385">
            <v>65.947322021965732</v>
          </cell>
          <cell r="L385">
            <v>67.747634702591313</v>
          </cell>
          <cell r="M385">
            <v>169</v>
          </cell>
          <cell r="N385">
            <v>231</v>
          </cell>
          <cell r="O385">
            <v>2.2993142692561488</v>
          </cell>
        </row>
        <row r="386">
          <cell r="B386" t="str">
            <v>Kab. Kota Baru</v>
          </cell>
          <cell r="C386">
            <v>62.776373453176497</v>
          </cell>
          <cell r="D386">
            <v>63.5</v>
          </cell>
          <cell r="E386">
            <v>91.378532950473428</v>
          </cell>
          <cell r="F386">
            <v>93.454622983441126</v>
          </cell>
          <cell r="G386">
            <v>6.2958327272481238</v>
          </cell>
          <cell r="H386">
            <v>6.9355411839954515</v>
          </cell>
          <cell r="I386">
            <v>609.33769946328925</v>
          </cell>
          <cell r="J386">
            <v>631.11601619646001</v>
          </cell>
          <cell r="K386">
            <v>65.163802934025227</v>
          </cell>
          <cell r="L386">
            <v>68.178658763510754</v>
          </cell>
          <cell r="M386">
            <v>197</v>
          </cell>
          <cell r="N386">
            <v>210</v>
          </cell>
          <cell r="O386">
            <v>2.9418322536167452</v>
          </cell>
        </row>
        <row r="387">
          <cell r="B387" t="str">
            <v xml:space="preserve">Kab. Banjar </v>
          </cell>
          <cell r="C387">
            <v>62.254474755480295</v>
          </cell>
          <cell r="D387">
            <v>62.9</v>
          </cell>
          <cell r="E387">
            <v>92.577568956789676</v>
          </cell>
          <cell r="F387">
            <v>95.869013789025999</v>
          </cell>
          <cell r="G387">
            <v>6.6977725936449817</v>
          </cell>
          <cell r="H387">
            <v>7.0341674136517076</v>
          </cell>
          <cell r="I387">
            <v>594.91790452389068</v>
          </cell>
          <cell r="J387">
            <v>616.79266227124879</v>
          </cell>
          <cell r="K387">
            <v>64.327257706865993</v>
          </cell>
          <cell r="L387">
            <v>67.35155505480877</v>
          </cell>
          <cell r="M387">
            <v>229</v>
          </cell>
          <cell r="N387">
            <v>249</v>
          </cell>
          <cell r="O387">
            <v>2.9116823650000017</v>
          </cell>
        </row>
        <row r="388">
          <cell r="B388" t="str">
            <v>Kab. Barito Kuala</v>
          </cell>
          <cell r="C388">
            <v>58.047292294980366</v>
          </cell>
          <cell r="D388">
            <v>59.1</v>
          </cell>
          <cell r="E388">
            <v>91.533874960772692</v>
          </cell>
          <cell r="F388">
            <v>91.20149095020092</v>
          </cell>
          <cell r="G388">
            <v>6.1866515837104101</v>
          </cell>
          <cell r="H388">
            <v>6.3350272557337783</v>
          </cell>
          <cell r="I388">
            <v>592.13132219016984</v>
          </cell>
          <cell r="J388">
            <v>617.14978611079084</v>
          </cell>
          <cell r="K388">
            <v>61.16473765463153</v>
          </cell>
          <cell r="L388">
            <v>63.71284504953676</v>
          </cell>
          <cell r="M388">
            <v>304</v>
          </cell>
          <cell r="N388">
            <v>378</v>
          </cell>
          <cell r="O388">
            <v>2.5615081526128427</v>
          </cell>
        </row>
        <row r="389">
          <cell r="B389" t="str">
            <v>Kab. Tapin</v>
          </cell>
          <cell r="C389">
            <v>64.855934218347542</v>
          </cell>
          <cell r="D389">
            <v>65.8</v>
          </cell>
          <cell r="E389">
            <v>92.573626033856385</v>
          </cell>
          <cell r="F389">
            <v>92.088533768809057</v>
          </cell>
          <cell r="G389">
            <v>6.5868745963972071</v>
          </cell>
          <cell r="H389">
            <v>6.6796628951358921</v>
          </cell>
          <cell r="I389">
            <v>612.10717896767051</v>
          </cell>
          <cell r="J389">
            <v>616.95598461478687</v>
          </cell>
          <cell r="K389">
            <v>67.013616122189674</v>
          </cell>
          <cell r="L389">
            <v>67.872544619359246</v>
          </cell>
          <cell r="M389">
            <v>142</v>
          </cell>
          <cell r="N389">
            <v>228</v>
          </cell>
          <cell r="O389">
            <v>1.61365672229417</v>
          </cell>
        </row>
        <row r="390">
          <cell r="B390" t="str">
            <v>Kab. Hulu Sungai Selatan</v>
          </cell>
          <cell r="C390">
            <v>61.256059855539746</v>
          </cell>
          <cell r="D390">
            <v>62.1</v>
          </cell>
          <cell r="E390">
            <v>93.370177830597939</v>
          </cell>
          <cell r="F390">
            <v>94.463775006663639</v>
          </cell>
          <cell r="G390">
            <v>6.6291791104425988</v>
          </cell>
          <cell r="H390">
            <v>6.518006238608776</v>
          </cell>
          <cell r="I390">
            <v>604.53647571396903</v>
          </cell>
          <cell r="J390">
            <v>633.23746779194005</v>
          </cell>
          <cell r="K390">
            <v>64.638846885117914</v>
          </cell>
          <cell r="L390">
            <v>67.479271732423214</v>
          </cell>
          <cell r="M390">
            <v>219</v>
          </cell>
          <cell r="N390">
            <v>246</v>
          </cell>
          <cell r="O390">
            <v>2.834186611730988</v>
          </cell>
        </row>
        <row r="391">
          <cell r="B391" t="str">
            <v>Kab. Hulu Sungai Tengah</v>
          </cell>
          <cell r="C391">
            <v>62.186401012302547</v>
          </cell>
          <cell r="D391">
            <v>62.9</v>
          </cell>
          <cell r="E391">
            <v>94.898999288411375</v>
          </cell>
          <cell r="F391">
            <v>96.945519425038952</v>
          </cell>
          <cell r="G391">
            <v>6.9913271454578112</v>
          </cell>
          <cell r="H391">
            <v>7.2727986631150427</v>
          </cell>
          <cell r="I391">
            <v>590.19320027037611</v>
          </cell>
          <cell r="J391">
            <v>618.29431416718558</v>
          </cell>
          <cell r="K391">
            <v>64.65880626032488</v>
          </cell>
          <cell r="L391">
            <v>67.883217827467504</v>
          </cell>
          <cell r="M391">
            <v>218</v>
          </cell>
          <cell r="N391">
            <v>227</v>
          </cell>
          <cell r="O391">
            <v>3.0205402538088664</v>
          </cell>
        </row>
        <row r="392">
          <cell r="B392" t="str">
            <v>Kab. Hulu Sungai Utara</v>
          </cell>
          <cell r="C392">
            <v>59.028617107346967</v>
          </cell>
          <cell r="D392">
            <v>60.2</v>
          </cell>
          <cell r="E392">
            <v>93.248707868327813</v>
          </cell>
          <cell r="F392">
            <v>95.169565639879508</v>
          </cell>
          <cell r="G392">
            <v>6.0056629494485652</v>
          </cell>
          <cell r="H392">
            <v>6.2489748323778063</v>
          </cell>
          <cell r="I392">
            <v>589.28009892831233</v>
          </cell>
          <cell r="J392">
            <v>618.05543739694224</v>
          </cell>
          <cell r="K392">
            <v>61.737290695056707</v>
          </cell>
          <cell r="L392">
            <v>65.211772227076125</v>
          </cell>
          <cell r="M392">
            <v>293</v>
          </cell>
          <cell r="N392">
            <v>337</v>
          </cell>
          <cell r="O392">
            <v>3.0134025029174598</v>
          </cell>
        </row>
        <row r="393">
          <cell r="B393" t="str">
            <v>Kab. Tabalong</v>
          </cell>
          <cell r="C393">
            <v>61.233368607813823</v>
          </cell>
          <cell r="D393">
            <v>61.8</v>
          </cell>
          <cell r="E393">
            <v>92.690742184117099</v>
          </cell>
          <cell r="F393">
            <v>95.465880752663793</v>
          </cell>
          <cell r="G393">
            <v>6.6928162834370415</v>
          </cell>
          <cell r="H393">
            <v>7.3458399455905692</v>
          </cell>
          <cell r="I393">
            <v>588.7287160011731</v>
          </cell>
          <cell r="J393">
            <v>620.89927159135141</v>
          </cell>
          <cell r="K393">
            <v>63.304688546481025</v>
          </cell>
          <cell r="L393">
            <v>67.198068135163211</v>
          </cell>
          <cell r="M393">
            <v>263</v>
          </cell>
          <cell r="N393">
            <v>262</v>
          </cell>
          <cell r="O393">
            <v>3.2573024413541449</v>
          </cell>
        </row>
        <row r="394">
          <cell r="B394" t="str">
            <v>Kab. Tanah Bumbu</v>
          </cell>
          <cell r="D394">
            <v>63.15</v>
          </cell>
          <cell r="F394">
            <v>92.45</v>
          </cell>
          <cell r="H394">
            <v>6.6</v>
          </cell>
          <cell r="J394">
            <v>620.20000000000005</v>
          </cell>
          <cell r="L394">
            <v>66.671532014543658</v>
          </cell>
          <cell r="N394">
            <v>284</v>
          </cell>
        </row>
        <row r="395">
          <cell r="B395" t="str">
            <v>Kab. Balangan</v>
          </cell>
          <cell r="D395">
            <v>59.6</v>
          </cell>
          <cell r="F395">
            <v>94.2</v>
          </cell>
          <cell r="H395">
            <v>6.1</v>
          </cell>
          <cell r="J395">
            <v>603.70000000000005</v>
          </cell>
          <cell r="L395">
            <v>63.446798545633818</v>
          </cell>
          <cell r="N395">
            <v>385</v>
          </cell>
        </row>
        <row r="396">
          <cell r="B396" t="str">
            <v xml:space="preserve">Kota Banjarmasin </v>
          </cell>
          <cell r="C396">
            <v>64.784349967448847</v>
          </cell>
          <cell r="D396">
            <v>65.2</v>
          </cell>
          <cell r="E396">
            <v>95.333486678365688</v>
          </cell>
          <cell r="F396">
            <v>97.350230414746548</v>
          </cell>
          <cell r="G396">
            <v>8.8044598733072927</v>
          </cell>
          <cell r="H396">
            <v>8.7217741935483879</v>
          </cell>
          <cell r="I396">
            <v>611.23332853137867</v>
          </cell>
          <cell r="J396">
            <v>626.4078667307989</v>
          </cell>
          <cell r="K396">
            <v>69.162490679738397</v>
          </cell>
          <cell r="L396">
            <v>70.949250637550151</v>
          </cell>
          <cell r="M396">
            <v>84</v>
          </cell>
          <cell r="N396">
            <v>107</v>
          </cell>
          <cell r="O396">
            <v>2.407096263315716</v>
          </cell>
        </row>
        <row r="397">
          <cell r="B397" t="str">
            <v>Kota Banjar Baru</v>
          </cell>
          <cell r="C397">
            <v>66.384346439654934</v>
          </cell>
          <cell r="D397">
            <v>66.5</v>
          </cell>
          <cell r="E397">
            <v>97.895971594031366</v>
          </cell>
          <cell r="F397">
            <v>97.039680873399121</v>
          </cell>
          <cell r="G397">
            <v>10.029513962009869</v>
          </cell>
          <cell r="H397">
            <v>9.2547477716488835</v>
          </cell>
          <cell r="I397">
            <v>614.33215855583944</v>
          </cell>
          <cell r="J397">
            <v>637.66412555502677</v>
          </cell>
          <cell r="K397">
            <v>71.766975580188827</v>
          </cell>
          <cell r="L397">
            <v>72.864350427588604</v>
          </cell>
          <cell r="M397">
            <v>41</v>
          </cell>
          <cell r="N397">
            <v>64</v>
          </cell>
          <cell r="O397">
            <v>1.9715091586629001</v>
          </cell>
        </row>
        <row r="399">
          <cell r="B399" t="str">
            <v>Provinsi Kalimantan Timur</v>
          </cell>
          <cell r="C399">
            <v>69.41980802700833</v>
          </cell>
          <cell r="D399">
            <v>69.7</v>
          </cell>
          <cell r="E399">
            <v>95.185167925821446</v>
          </cell>
          <cell r="F399">
            <v>94.968675551127689</v>
          </cell>
          <cell r="G399">
            <v>8.4582513679832623</v>
          </cell>
          <cell r="H399">
            <v>8.4538599475597032</v>
          </cell>
          <cell r="I399">
            <v>591.57000000000005</v>
          </cell>
          <cell r="J399">
            <v>620.15929891452242</v>
          </cell>
          <cell r="K399">
            <v>69.933627062744264</v>
          </cell>
          <cell r="L399">
            <v>72.240220881875089</v>
          </cell>
          <cell r="M399">
            <v>4</v>
          </cell>
          <cell r="N399">
            <v>4</v>
          </cell>
          <cell r="O399">
            <v>2.7697785136567048</v>
          </cell>
          <cell r="Q399">
            <v>1</v>
          </cell>
        </row>
        <row r="401">
          <cell r="B401" t="str">
            <v>Kab. Pasir</v>
          </cell>
          <cell r="C401">
            <v>71.326305946457637</v>
          </cell>
          <cell r="D401">
            <v>71.3</v>
          </cell>
          <cell r="E401">
            <v>89.392138574283805</v>
          </cell>
          <cell r="F401">
            <v>91.994187655687796</v>
          </cell>
          <cell r="G401">
            <v>6.7511323563147885</v>
          </cell>
          <cell r="H401">
            <v>7.0610815112095215</v>
          </cell>
          <cell r="I401">
            <v>584.04999999999995</v>
          </cell>
          <cell r="J401">
            <v>614.16113882211766</v>
          </cell>
          <cell r="K401">
            <v>67.8616386719102</v>
          </cell>
          <cell r="L401">
            <v>70.974373820102031</v>
          </cell>
          <cell r="M401">
            <v>107</v>
          </cell>
          <cell r="N401">
            <v>104</v>
          </cell>
          <cell r="O401">
            <v>3.1121406785552601</v>
          </cell>
        </row>
        <row r="402">
          <cell r="B402" t="str">
            <v>Kab. Kutai Barat</v>
          </cell>
          <cell r="C402">
            <v>69.082889660089336</v>
          </cell>
          <cell r="D402">
            <v>69.3</v>
          </cell>
          <cell r="E402">
            <v>93.156611342720055</v>
          </cell>
          <cell r="F402">
            <v>88.31260821659059</v>
          </cell>
          <cell r="G402">
            <v>7.29469226981782</v>
          </cell>
          <cell r="H402">
            <v>6.8021603966629938</v>
          </cell>
          <cell r="I402">
            <v>583.82000000000005</v>
          </cell>
          <cell r="J402">
            <v>617.83393187947343</v>
          </cell>
          <cell r="K402">
            <v>67.836765383050732</v>
          </cell>
          <cell r="L402">
            <v>69.136263514282149</v>
          </cell>
          <cell r="M402">
            <v>111</v>
          </cell>
          <cell r="N402">
            <v>173</v>
          </cell>
          <cell r="O402">
            <v>2.0100551357986998</v>
          </cell>
        </row>
        <row r="403">
          <cell r="B403" t="str">
            <v>Kab.  Kutai</v>
          </cell>
          <cell r="C403">
            <v>66.248106653759649</v>
          </cell>
          <cell r="D403">
            <v>66.7</v>
          </cell>
          <cell r="E403">
            <v>95.734267578060624</v>
          </cell>
          <cell r="F403">
            <v>95.782016510307827</v>
          </cell>
          <cell r="G403">
            <v>7.6819254941011206</v>
          </cell>
          <cell r="H403">
            <v>8.1306448505328053</v>
          </cell>
          <cell r="I403">
            <v>592.45000000000005</v>
          </cell>
          <cell r="J403">
            <v>619.20132250179449</v>
          </cell>
          <cell r="K403">
            <v>67.786324940483482</v>
          </cell>
          <cell r="L403">
            <v>70.441083118679799</v>
          </cell>
          <cell r="M403">
            <v>114</v>
          </cell>
          <cell r="N403">
            <v>131</v>
          </cell>
          <cell r="O403">
            <v>2.870729993587569</v>
          </cell>
        </row>
        <row r="404">
          <cell r="B404" t="str">
            <v>Kab. Kutai Timur</v>
          </cell>
          <cell r="C404">
            <v>67.082276570907936</v>
          </cell>
          <cell r="D404">
            <v>67.599999999999994</v>
          </cell>
          <cell r="E404">
            <v>94.518928554674673</v>
          </cell>
          <cell r="F404">
            <v>93.216577107632588</v>
          </cell>
          <cell r="G404">
            <v>7.3576651242244848</v>
          </cell>
          <cell r="H404">
            <v>7.3144959833222511</v>
          </cell>
          <cell r="I404">
            <v>571.61</v>
          </cell>
          <cell r="J404">
            <v>610.23381519944542</v>
          </cell>
          <cell r="K404">
            <v>66.134135357618192</v>
          </cell>
          <cell r="L404">
            <v>69.075644775310479</v>
          </cell>
          <cell r="M404">
            <v>164</v>
          </cell>
          <cell r="N404">
            <v>177</v>
          </cell>
          <cell r="O404">
            <v>2.9471621942010362</v>
          </cell>
        </row>
        <row r="405">
          <cell r="B405" t="str">
            <v>Kab. Berau</v>
          </cell>
          <cell r="C405">
            <v>68.422638344272258</v>
          </cell>
          <cell r="D405">
            <v>68.5</v>
          </cell>
          <cell r="E405">
            <v>94.042553191489361</v>
          </cell>
          <cell r="F405">
            <v>93.21954878073501</v>
          </cell>
          <cell r="G405">
            <v>7.5330622204148003</v>
          </cell>
          <cell r="H405">
            <v>7.4789289116818356</v>
          </cell>
          <cell r="I405">
            <v>581.95000000000005</v>
          </cell>
          <cell r="J405">
            <v>615.71766203323079</v>
          </cell>
          <cell r="K405">
            <v>67.699355356597707</v>
          </cell>
          <cell r="L405">
            <v>70.120539592240377</v>
          </cell>
          <cell r="M405">
            <v>122</v>
          </cell>
          <cell r="N405">
            <v>138</v>
          </cell>
          <cell r="O405">
            <v>2.7378416362937945</v>
          </cell>
        </row>
        <row r="406">
          <cell r="B406" t="str">
            <v>Kab. Malinau</v>
          </cell>
          <cell r="C406">
            <v>67.201785155026613</v>
          </cell>
          <cell r="D406">
            <v>67.599999999999994</v>
          </cell>
          <cell r="E406">
            <v>89.321357285429144</v>
          </cell>
          <cell r="F406">
            <v>89.827856025039125</v>
          </cell>
          <cell r="G406">
            <v>5.9970431450941195</v>
          </cell>
          <cell r="H406">
            <v>6.6392801251956177</v>
          </cell>
          <cell r="I406">
            <v>565.51</v>
          </cell>
          <cell r="J406">
            <v>638.36241397302331</v>
          </cell>
          <cell r="K406">
            <v>63.567749192571249</v>
          </cell>
          <cell r="L406">
            <v>69.989240980922006</v>
          </cell>
          <cell r="M406">
            <v>258</v>
          </cell>
          <cell r="N406">
            <v>140</v>
          </cell>
          <cell r="O406">
            <v>4.1983144548382638</v>
          </cell>
        </row>
        <row r="407">
          <cell r="B407" t="str">
            <v>Kab. Bulungan</v>
          </cell>
          <cell r="C407">
            <v>71.914732807683848</v>
          </cell>
          <cell r="D407">
            <v>71.900000000000006</v>
          </cell>
          <cell r="E407">
            <v>93.258126067017045</v>
          </cell>
          <cell r="F407">
            <v>92.917721237955689</v>
          </cell>
          <cell r="G407">
            <v>7.0141120604611453</v>
          </cell>
          <cell r="H407">
            <v>7.1854713378624391</v>
          </cell>
          <cell r="I407">
            <v>587.79999999999995</v>
          </cell>
          <cell r="J407">
            <v>608.4359974780009</v>
          </cell>
          <cell r="K407">
            <v>69.531320997453406</v>
          </cell>
          <cell r="L407">
            <v>71.1640577502111</v>
          </cell>
          <cell r="M407">
            <v>72</v>
          </cell>
          <cell r="N407">
            <v>99</v>
          </cell>
          <cell r="O407">
            <v>2.3148948657394537</v>
          </cell>
        </row>
        <row r="408">
          <cell r="B408" t="str">
            <v>Kab. Nunukan</v>
          </cell>
          <cell r="C408">
            <v>69.66162846778083</v>
          </cell>
          <cell r="D408">
            <v>70.2</v>
          </cell>
          <cell r="E408">
            <v>92.24243096373516</v>
          </cell>
          <cell r="F408">
            <v>92.91412548194883</v>
          </cell>
          <cell r="G408">
            <v>7.0679402391172212</v>
          </cell>
          <cell r="H408">
            <v>7.2822432527164391</v>
          </cell>
          <cell r="I408">
            <v>584</v>
          </cell>
          <cell r="J408">
            <v>610.17347428122139</v>
          </cell>
          <cell r="K408">
            <v>67.801037059620512</v>
          </cell>
          <cell r="L408">
            <v>70.424338647752862</v>
          </cell>
          <cell r="M408">
            <v>113</v>
          </cell>
          <cell r="N408">
            <v>133</v>
          </cell>
          <cell r="O408">
            <v>2.8543233412144562</v>
          </cell>
        </row>
        <row r="409">
          <cell r="B409" t="str">
            <v>Kab. Penajam Paser Utara</v>
          </cell>
          <cell r="D409">
            <v>70.5</v>
          </cell>
          <cell r="F409">
            <v>93.3343198914786</v>
          </cell>
          <cell r="H409">
            <v>7.1982488592921401</v>
          </cell>
          <cell r="J409">
            <v>613.86113882211805</v>
          </cell>
          <cell r="L409">
            <v>70.90623235009619</v>
          </cell>
          <cell r="N409">
            <v>110</v>
          </cell>
        </row>
        <row r="410">
          <cell r="B410" t="str">
            <v>Kota Balikpapan</v>
          </cell>
          <cell r="C410">
            <v>70.777514055158562</v>
          </cell>
          <cell r="D410">
            <v>70.8</v>
          </cell>
          <cell r="E410">
            <v>96.30523542307769</v>
          </cell>
          <cell r="F410">
            <v>97.667310061331108</v>
          </cell>
          <cell r="G410">
            <v>9.977210079073922</v>
          </cell>
          <cell r="H410">
            <v>9.8389646835618159</v>
          </cell>
          <cell r="I410">
            <v>604.24</v>
          </cell>
          <cell r="J410">
            <v>635.59604466788062</v>
          </cell>
          <cell r="K410">
            <v>73.037963474045796</v>
          </cell>
          <cell r="L410">
            <v>75.666157109288449</v>
          </cell>
          <cell r="M410">
            <v>21</v>
          </cell>
          <cell r="N410">
            <v>16</v>
          </cell>
          <cell r="O410">
            <v>3.1221397115662146</v>
          </cell>
        </row>
        <row r="411">
          <cell r="B411" t="str">
            <v>Kota Samarinda</v>
          </cell>
          <cell r="C411">
            <v>69.134514248568834</v>
          </cell>
          <cell r="D411">
            <v>69.3</v>
          </cell>
          <cell r="E411">
            <v>97.387247602286806</v>
          </cell>
          <cell r="F411">
            <v>96.244809000677407</v>
          </cell>
          <cell r="G411">
            <v>9.5948936768808544</v>
          </cell>
          <cell r="H411">
            <v>9.5015609813565813</v>
          </cell>
          <cell r="I411">
            <v>610.89</v>
          </cell>
          <cell r="J411">
            <v>638.23857443868803</v>
          </cell>
          <cell r="K411">
            <v>72.594699131127257</v>
          </cell>
          <cell r="L411">
            <v>74.470343396851462</v>
          </cell>
          <cell r="M411">
            <v>32</v>
          </cell>
          <cell r="N411">
            <v>28</v>
          </cell>
          <cell r="O411">
            <v>2.6161217390946265</v>
          </cell>
        </row>
        <row r="412">
          <cell r="B412" t="str">
            <v>Kota Tarakan</v>
          </cell>
          <cell r="C412">
            <v>70.862881682693967</v>
          </cell>
          <cell r="D412">
            <v>70.900000000000006</v>
          </cell>
          <cell r="E412">
            <v>98.929336188436835</v>
          </cell>
          <cell r="F412">
            <v>97.53853361442961</v>
          </cell>
          <cell r="G412">
            <v>9.5300087050883064</v>
          </cell>
          <cell r="H412">
            <v>9.024848910751933</v>
          </cell>
          <cell r="I412">
            <v>589.33000000000004</v>
          </cell>
          <cell r="J412">
            <v>617.41774519062471</v>
          </cell>
          <cell r="K412">
            <v>72.188714445070005</v>
          </cell>
          <cell r="L412">
            <v>73.689734245957496</v>
          </cell>
          <cell r="M412">
            <v>35</v>
          </cell>
          <cell r="N412">
            <v>45</v>
          </cell>
          <cell r="O412">
            <v>2.3231790280112468</v>
          </cell>
        </row>
        <row r="413">
          <cell r="B413" t="str">
            <v>Kota Bontang</v>
          </cell>
          <cell r="C413">
            <v>71.387282823268635</v>
          </cell>
          <cell r="D413">
            <v>71.599999999999994</v>
          </cell>
          <cell r="E413">
            <v>98.253963743819966</v>
          </cell>
          <cell r="F413">
            <v>98.145955580998972</v>
          </cell>
          <cell r="G413">
            <v>10.039718210637558</v>
          </cell>
          <cell r="H413">
            <v>9.8330839589377952</v>
          </cell>
          <cell r="I413">
            <v>587.58000000000004</v>
          </cell>
          <cell r="J413">
            <v>615.50398691540454</v>
          </cell>
          <cell r="K413">
            <v>72.572722056069821</v>
          </cell>
          <cell r="L413">
            <v>74.664877590175038</v>
          </cell>
          <cell r="M413">
            <v>33</v>
          </cell>
          <cell r="N413">
            <v>25</v>
          </cell>
          <cell r="O413">
            <v>2.7618852453901055</v>
          </cell>
        </row>
        <row r="415">
          <cell r="B415" t="str">
            <v>Provinsi Sulawesi Utara</v>
          </cell>
          <cell r="C415">
            <v>70.856783995012876</v>
          </cell>
          <cell r="D415">
            <v>71</v>
          </cell>
          <cell r="E415">
            <v>98.789241213097128</v>
          </cell>
          <cell r="F415">
            <v>99.147805346152182</v>
          </cell>
          <cell r="G415">
            <v>8.5687238140031585</v>
          </cell>
          <cell r="H415">
            <v>8.6169674330475488</v>
          </cell>
          <cell r="I415">
            <v>587.85</v>
          </cell>
          <cell r="J415">
            <v>611.92777335568871</v>
          </cell>
          <cell r="K415">
            <v>71.328124223441634</v>
          </cell>
          <cell r="L415">
            <v>73.377867216248674</v>
          </cell>
          <cell r="M415">
            <v>2</v>
          </cell>
          <cell r="N415">
            <v>2</v>
          </cell>
          <cell r="O415">
            <v>2.6737552604402728</v>
          </cell>
          <cell r="Q415">
            <v>1</v>
          </cell>
        </row>
        <row r="417">
          <cell r="B417" t="str">
            <v>Kab. Bolaang Mongondow</v>
          </cell>
          <cell r="C417">
            <v>69.979527249470536</v>
          </cell>
          <cell r="D417">
            <v>70.400000000000006</v>
          </cell>
          <cell r="E417">
            <v>97.563754500413424</v>
          </cell>
          <cell r="F417">
            <v>98.522521396888862</v>
          </cell>
          <cell r="G417">
            <v>7.059210140823061</v>
          </cell>
          <cell r="H417">
            <v>7.1952270881489344</v>
          </cell>
          <cell r="I417">
            <v>577.47</v>
          </cell>
          <cell r="J417">
            <v>596.33275057518438</v>
          </cell>
          <cell r="K417">
            <v>68.650677437305788</v>
          </cell>
          <cell r="L417">
            <v>70.651123434751469</v>
          </cell>
          <cell r="M417">
            <v>88</v>
          </cell>
          <cell r="N417">
            <v>121</v>
          </cell>
          <cell r="O417">
            <v>2.5260930021534613</v>
          </cell>
        </row>
        <row r="418">
          <cell r="B418" t="str">
            <v xml:space="preserve">Kab. Minahasa </v>
          </cell>
          <cell r="C418">
            <v>71.399478198630845</v>
          </cell>
          <cell r="D418">
            <v>71.5</v>
          </cell>
          <cell r="E418">
            <v>99.384440772453388</v>
          </cell>
          <cell r="F418">
            <v>99.524469725436333</v>
          </cell>
          <cell r="G418">
            <v>8.4883848246624183</v>
          </cell>
          <cell r="H418">
            <v>8.7160682586781029</v>
          </cell>
          <cell r="I418">
            <v>591.32000000000005</v>
          </cell>
          <cell r="J418">
            <v>608.24518730133013</v>
          </cell>
          <cell r="K418">
            <v>71.969678620728814</v>
          </cell>
          <cell r="L418">
            <v>73.529078845498049</v>
          </cell>
          <cell r="M418">
            <v>38</v>
          </cell>
          <cell r="N418">
            <v>47</v>
          </cell>
          <cell r="O418">
            <v>2.3586568264516825</v>
          </cell>
        </row>
        <row r="419">
          <cell r="B419" t="str">
            <v>Kab. Sangihe</v>
          </cell>
          <cell r="C419">
            <v>71.835462867829563</v>
          </cell>
          <cell r="D419">
            <v>71.900000000000006</v>
          </cell>
          <cell r="E419">
            <v>97.667846322275125</v>
          </cell>
          <cell r="F419">
            <v>98.43756598116633</v>
          </cell>
          <cell r="G419">
            <v>7.3822338773327774</v>
          </cell>
          <cell r="H419">
            <v>7.6143321650268145</v>
          </cell>
          <cell r="I419">
            <v>579.27</v>
          </cell>
          <cell r="J419">
            <v>609.77376865618999</v>
          </cell>
          <cell r="K419">
            <v>70.08281893123484</v>
          </cell>
          <cell r="L419">
            <v>72.81141593467342</v>
          </cell>
          <cell r="M419">
            <v>68</v>
          </cell>
          <cell r="N419">
            <v>67</v>
          </cell>
          <cell r="O419">
            <v>3.020016835194375</v>
          </cell>
        </row>
        <row r="420">
          <cell r="B420" t="str">
            <v>Kab. Kepulauan Talaud</v>
          </cell>
          <cell r="D420">
            <v>70.2</v>
          </cell>
          <cell r="F420">
            <v>97.410817031070195</v>
          </cell>
          <cell r="H420">
            <v>7.8486766398158805</v>
          </cell>
          <cell r="J420">
            <v>610.07376865618971</v>
          </cell>
          <cell r="L420">
            <v>71.835503188812666</v>
          </cell>
          <cell r="N420">
            <v>80</v>
          </cell>
        </row>
        <row r="421">
          <cell r="B421" t="str">
            <v>Kab. Minahasa Selatan</v>
          </cell>
          <cell r="D421">
            <v>71.349999999999994</v>
          </cell>
          <cell r="F421">
            <v>99.35</v>
          </cell>
          <cell r="H421">
            <v>8.4</v>
          </cell>
          <cell r="J421">
            <v>582.85</v>
          </cell>
          <cell r="L421">
            <v>71.216605040981065</v>
          </cell>
          <cell r="N421">
            <v>96</v>
          </cell>
        </row>
        <row r="422">
          <cell r="B422" t="str">
            <v>Kab. Minahasa Utara</v>
          </cell>
          <cell r="D422">
            <v>71.45</v>
          </cell>
          <cell r="F422">
            <v>99.45</v>
          </cell>
          <cell r="H422">
            <v>8.6</v>
          </cell>
          <cell r="J422">
            <v>599.75</v>
          </cell>
          <cell r="L422">
            <v>72.744373574906021</v>
          </cell>
          <cell r="N422">
            <v>69</v>
          </cell>
        </row>
        <row r="423">
          <cell r="B423" t="str">
            <v>Kota Manado</v>
          </cell>
          <cell r="C423">
            <v>71.469601606963494</v>
          </cell>
          <cell r="D423">
            <v>72</v>
          </cell>
          <cell r="E423">
            <v>99.763331806801204</v>
          </cell>
          <cell r="F423">
            <v>99.490353112486346</v>
          </cell>
          <cell r="G423">
            <v>10.90880586188336</v>
          </cell>
          <cell r="H423">
            <v>10.423162458218883</v>
          </cell>
          <cell r="I423">
            <v>595.47</v>
          </cell>
          <cell r="J423">
            <v>618.50541212711744</v>
          </cell>
          <cell r="K423">
            <v>74.205421793426936</v>
          </cell>
          <cell r="L423">
            <v>75.85415611205481</v>
          </cell>
          <cell r="M423">
            <v>8</v>
          </cell>
          <cell r="N423">
            <v>8</v>
          </cell>
          <cell r="O423">
            <v>2.5281982339958056</v>
          </cell>
        </row>
        <row r="424">
          <cell r="B424" t="str">
            <v>Kota Bitung</v>
          </cell>
          <cell r="C424">
            <v>69.506754702342249</v>
          </cell>
          <cell r="D424">
            <v>69.599999999999994</v>
          </cell>
          <cell r="E424">
            <v>98.293307562213101</v>
          </cell>
          <cell r="F424">
            <v>99.677627337201798</v>
          </cell>
          <cell r="G424">
            <v>9.0018071998067235</v>
          </cell>
          <cell r="H424">
            <v>8.9039329464861385</v>
          </cell>
          <cell r="I424">
            <v>586.67999999999995</v>
          </cell>
          <cell r="J424">
            <v>615.82926504191903</v>
          </cell>
          <cell r="K424">
            <v>70.69857541459497</v>
          </cell>
          <cell r="L424">
            <v>73.230934830659493</v>
          </cell>
          <cell r="M424">
            <v>59</v>
          </cell>
          <cell r="N424">
            <v>56</v>
          </cell>
          <cell r="O424">
            <v>2.9398035138184002</v>
          </cell>
        </row>
        <row r="425">
          <cell r="B425" t="str">
            <v>Kota Tomohon</v>
          </cell>
          <cell r="D425">
            <v>71.55</v>
          </cell>
          <cell r="F425">
            <v>99.55</v>
          </cell>
          <cell r="H425">
            <v>8.6999999999999993</v>
          </cell>
          <cell r="J425">
            <v>599.85</v>
          </cell>
          <cell r="L425">
            <v>72.90392863745609</v>
          </cell>
          <cell r="N425">
            <v>63</v>
          </cell>
        </row>
        <row r="427">
          <cell r="B427" t="str">
            <v>Provinsi Sulawesi Tengah</v>
          </cell>
          <cell r="C427">
            <v>63.30016983214923</v>
          </cell>
          <cell r="D427">
            <v>64.599999999999994</v>
          </cell>
          <cell r="E427">
            <v>93.318582427319953</v>
          </cell>
          <cell r="F427">
            <v>94.406183322737093</v>
          </cell>
          <cell r="G427">
            <v>7.3383621718851844</v>
          </cell>
          <cell r="H427">
            <v>7.4553509907762932</v>
          </cell>
          <cell r="I427">
            <v>580.15</v>
          </cell>
          <cell r="J427">
            <v>604.43342489986048</v>
          </cell>
          <cell r="K427">
            <v>64.409777073753688</v>
          </cell>
          <cell r="L427">
            <v>67.330855801796176</v>
          </cell>
          <cell r="M427">
            <v>22</v>
          </cell>
          <cell r="N427">
            <v>22</v>
          </cell>
          <cell r="O427">
            <v>2.8648789532846348</v>
          </cell>
          <cell r="Q427">
            <v>1</v>
          </cell>
        </row>
        <row r="429">
          <cell r="B429" t="str">
            <v>Kab. Banggai Kepulauan</v>
          </cell>
          <cell r="C429">
            <v>60.019237588652494</v>
          </cell>
          <cell r="D429">
            <v>61</v>
          </cell>
          <cell r="E429">
            <v>92.214860158516117</v>
          </cell>
          <cell r="F429">
            <v>94.273207184285127</v>
          </cell>
          <cell r="G429">
            <v>6.5694259853901151</v>
          </cell>
          <cell r="H429">
            <v>6.6771980085946971</v>
          </cell>
          <cell r="I429">
            <v>567.65</v>
          </cell>
          <cell r="J429">
            <v>588.67639136437469</v>
          </cell>
          <cell r="K429">
            <v>60.809281625543882</v>
          </cell>
          <cell r="L429">
            <v>63.511098439348537</v>
          </cell>
          <cell r="M429">
            <v>308</v>
          </cell>
          <cell r="N429">
            <v>384</v>
          </cell>
          <cell r="O429">
            <v>2.6256470005017101</v>
          </cell>
        </row>
        <row r="430">
          <cell r="B430" t="str">
            <v>Kab. Banggai</v>
          </cell>
          <cell r="C430">
            <v>67.122909489508302</v>
          </cell>
          <cell r="D430">
            <v>67.599999999999994</v>
          </cell>
          <cell r="E430">
            <v>91.371119448193767</v>
          </cell>
          <cell r="F430">
            <v>94.08503060541085</v>
          </cell>
          <cell r="G430">
            <v>7.1212655833182783</v>
          </cell>
          <cell r="H430">
            <v>7.0932387741222032</v>
          </cell>
          <cell r="I430">
            <v>579.47</v>
          </cell>
          <cell r="J430">
            <v>595.9649974214492</v>
          </cell>
          <cell r="K430">
            <v>65.887557656349898</v>
          </cell>
          <cell r="L430">
            <v>68.005583114862361</v>
          </cell>
          <cell r="M430">
            <v>172</v>
          </cell>
          <cell r="N430">
            <v>221</v>
          </cell>
          <cell r="O430">
            <v>2.4917770450850369</v>
          </cell>
        </row>
        <row r="431">
          <cell r="B431" t="str">
            <v>Kab. Morowali</v>
          </cell>
          <cell r="C431">
            <v>63.679566361912308</v>
          </cell>
          <cell r="D431">
            <v>64</v>
          </cell>
          <cell r="E431">
            <v>95.233979503642431</v>
          </cell>
          <cell r="F431">
            <v>94.184354635320673</v>
          </cell>
          <cell r="G431">
            <v>7.3074453636251331</v>
          </cell>
          <cell r="H431">
            <v>7.0602375640426454</v>
          </cell>
          <cell r="I431">
            <v>579.04</v>
          </cell>
          <cell r="J431">
            <v>606.84742881393186</v>
          </cell>
          <cell r="K431">
            <v>64.937789740158266</v>
          </cell>
          <cell r="L431">
            <v>66.841506399961403</v>
          </cell>
          <cell r="M431">
            <v>208</v>
          </cell>
          <cell r="N431">
            <v>276</v>
          </cell>
          <cell r="O431">
            <v>2.3301372914714995</v>
          </cell>
        </row>
        <row r="432">
          <cell r="B432" t="str">
            <v>Kab. Poso</v>
          </cell>
          <cell r="C432">
            <v>61.48751058234415</v>
          </cell>
          <cell r="D432">
            <v>63.1</v>
          </cell>
          <cell r="E432">
            <v>96.818957843895461</v>
          </cell>
          <cell r="F432">
            <v>96.94882846679846</v>
          </cell>
          <cell r="G432">
            <v>7.6167865637448786</v>
          </cell>
          <cell r="H432">
            <v>7.3534206176880446</v>
          </cell>
          <cell r="I432">
            <v>578.46</v>
          </cell>
          <cell r="J432">
            <v>595.12800532594474</v>
          </cell>
          <cell r="K432">
            <v>64.256661390345286</v>
          </cell>
          <cell r="L432">
            <v>66.270234666501281</v>
          </cell>
          <cell r="M432">
            <v>231</v>
          </cell>
          <cell r="N432">
            <v>297</v>
          </cell>
          <cell r="O432">
            <v>2.3734831978928006</v>
          </cell>
        </row>
        <row r="433">
          <cell r="B433" t="str">
            <v>Kab. Donggala</v>
          </cell>
          <cell r="C433">
            <v>61.816533674370014</v>
          </cell>
          <cell r="D433">
            <v>62.8</v>
          </cell>
          <cell r="E433">
            <v>90.426407589658552</v>
          </cell>
          <cell r="F433">
            <v>94.401643730362366</v>
          </cell>
          <cell r="G433">
            <v>6.5530621196008179</v>
          </cell>
          <cell r="H433">
            <v>7.1397273712662761</v>
          </cell>
          <cell r="I433">
            <v>580.26</v>
          </cell>
          <cell r="J433">
            <v>605.67723139106965</v>
          </cell>
          <cell r="K433">
            <v>62.369599033731213</v>
          </cell>
          <cell r="L433">
            <v>66.191864764475525</v>
          </cell>
          <cell r="M433">
            <v>283</v>
          </cell>
          <cell r="N433">
            <v>301</v>
          </cell>
          <cell r="O433">
            <v>3.1870656928679169</v>
          </cell>
        </row>
        <row r="434">
          <cell r="B434" t="str">
            <v>Kab. Toli-Toli</v>
          </cell>
          <cell r="C434">
            <v>61.548776951204133</v>
          </cell>
          <cell r="D434">
            <v>62.1</v>
          </cell>
          <cell r="E434">
            <v>95.419393218322426</v>
          </cell>
          <cell r="F434">
            <v>94.259832693996401</v>
          </cell>
          <cell r="G434">
            <v>7.0844735276621176</v>
          </cell>
          <cell r="H434">
            <v>6.7072298994007182</v>
          </cell>
          <cell r="I434">
            <v>585.79999999999995</v>
          </cell>
          <cell r="J434">
            <v>593.49280144193563</v>
          </cell>
          <cell r="K434">
            <v>64.1507936132911</v>
          </cell>
          <cell r="L434">
            <v>64.512501502912883</v>
          </cell>
          <cell r="M434">
            <v>237</v>
          </cell>
          <cell r="N434">
            <v>356</v>
          </cell>
          <cell r="O434">
            <v>1.004475198218403</v>
          </cell>
        </row>
        <row r="435">
          <cell r="B435" t="str">
            <v xml:space="preserve">Kab. Buol </v>
          </cell>
          <cell r="C435">
            <v>62.513154979555807</v>
          </cell>
          <cell r="D435">
            <v>64.099999999999994</v>
          </cell>
          <cell r="E435">
            <v>96.374339526839407</v>
          </cell>
          <cell r="F435">
            <v>97.685863874345543</v>
          </cell>
          <cell r="G435">
            <v>7.112086063817971</v>
          </cell>
          <cell r="H435">
            <v>7.8661929693343309</v>
          </cell>
          <cell r="I435">
            <v>566.63190803691418</v>
          </cell>
          <cell r="J435">
            <v>584.29398535322377</v>
          </cell>
          <cell r="K435">
            <v>63.442664695120065</v>
          </cell>
          <cell r="L435">
            <v>66.534839854182422</v>
          </cell>
          <cell r="M435">
            <v>261</v>
          </cell>
          <cell r="N435">
            <v>290</v>
          </cell>
          <cell r="O435">
            <v>2.9083373279127986</v>
          </cell>
        </row>
        <row r="436">
          <cell r="B436" t="str">
            <v>Kab. Parigi Moutong</v>
          </cell>
          <cell r="D436">
            <v>63.5</v>
          </cell>
          <cell r="F436">
            <v>88.561754812349207</v>
          </cell>
          <cell r="H436">
            <v>6.4201625543755831</v>
          </cell>
          <cell r="J436">
            <v>605.27723139107002</v>
          </cell>
          <cell r="L436">
            <v>64.719176742205164</v>
          </cell>
          <cell r="N436">
            <v>351</v>
          </cell>
        </row>
        <row r="437">
          <cell r="B437" t="str">
            <v>Kab. Tojo Una Una</v>
          </cell>
          <cell r="D437">
            <v>62.3</v>
          </cell>
          <cell r="F437">
            <v>96.85</v>
          </cell>
          <cell r="H437">
            <v>7.5</v>
          </cell>
          <cell r="J437">
            <v>586.79999999999995</v>
          </cell>
          <cell r="L437">
            <v>65.270881863560717</v>
          </cell>
          <cell r="N437">
            <v>335</v>
          </cell>
        </row>
        <row r="438">
          <cell r="B438" t="str">
            <v>Kota Palu</v>
          </cell>
          <cell r="C438">
            <v>67.012961592119126</v>
          </cell>
          <cell r="D438">
            <v>67.400000000000006</v>
          </cell>
          <cell r="E438">
            <v>98.072223451270517</v>
          </cell>
          <cell r="F438">
            <v>98.277764157881833</v>
          </cell>
          <cell r="G438">
            <v>10.424573877521633</v>
          </cell>
          <cell r="H438">
            <v>10.560155675410639</v>
          </cell>
          <cell r="I438">
            <v>588.86649708516813</v>
          </cell>
          <cell r="J438">
            <v>614.610842480918</v>
          </cell>
          <cell r="K438">
            <v>70.486336715505374</v>
          </cell>
          <cell r="L438">
            <v>72.830605895908377</v>
          </cell>
          <cell r="M438">
            <v>64</v>
          </cell>
          <cell r="N438">
            <v>66</v>
          </cell>
          <cell r="O438">
            <v>2.818332182741881</v>
          </cell>
        </row>
        <row r="440">
          <cell r="B440" t="str">
            <v>Provinsi Sulawesi Selatan</v>
          </cell>
          <cell r="C440">
            <v>68.585663360523398</v>
          </cell>
          <cell r="D440">
            <v>68.7</v>
          </cell>
          <cell r="E440">
            <v>83.53503867654463</v>
          </cell>
          <cell r="F440">
            <v>84.485482733672015</v>
          </cell>
          <cell r="G440">
            <v>6.8420404478382935</v>
          </cell>
          <cell r="H440">
            <v>6.8453470699189216</v>
          </cell>
          <cell r="I440">
            <v>586.73</v>
          </cell>
          <cell r="J440">
            <v>615.17092095514636</v>
          </cell>
          <cell r="K440">
            <v>65.311267076215856</v>
          </cell>
          <cell r="L440">
            <v>67.779310637331577</v>
          </cell>
          <cell r="M440">
            <v>21</v>
          </cell>
          <cell r="N440">
            <v>21</v>
          </cell>
          <cell r="O440">
            <v>2.6673634264763399</v>
          </cell>
          <cell r="Q440">
            <v>1</v>
          </cell>
        </row>
        <row r="442">
          <cell r="B442" t="str">
            <v>Kab. Selayar</v>
          </cell>
          <cell r="C442">
            <v>66.537317427326826</v>
          </cell>
          <cell r="D442">
            <v>66.8</v>
          </cell>
          <cell r="E442">
            <v>85.898197662903542</v>
          </cell>
          <cell r="F442">
            <v>85.289066971951911</v>
          </cell>
          <cell r="G442">
            <v>5.9324383020730389</v>
          </cell>
          <cell r="H442">
            <v>5.9221522610188897</v>
          </cell>
          <cell r="I442">
            <v>584</v>
          </cell>
          <cell r="J442">
            <v>605.04536992764736</v>
          </cell>
          <cell r="K442">
            <v>63.814366535447071</v>
          </cell>
          <cell r="L442">
            <v>65.438488820352788</v>
          </cell>
          <cell r="M442">
            <v>249</v>
          </cell>
          <cell r="N442">
            <v>332</v>
          </cell>
          <cell r="O442">
            <v>2.1185624615793732</v>
          </cell>
        </row>
        <row r="443">
          <cell r="B443" t="str">
            <v xml:space="preserve">Kab. Bulukumba   </v>
          </cell>
          <cell r="C443">
            <v>68.626419614586183</v>
          </cell>
          <cell r="D443">
            <v>69.7</v>
          </cell>
          <cell r="E443">
            <v>80.107294520683737</v>
          </cell>
          <cell r="F443">
            <v>84.741642031251786</v>
          </cell>
          <cell r="G443">
            <v>5.857015546093673</v>
          </cell>
          <cell r="H443">
            <v>6.0869982079875813</v>
          </cell>
          <cell r="I443">
            <v>583.1</v>
          </cell>
          <cell r="J443">
            <v>612.81879330689117</v>
          </cell>
          <cell r="K443">
            <v>63.562913892347694</v>
          </cell>
          <cell r="L443">
            <v>67.648861234875127</v>
          </cell>
          <cell r="M443">
            <v>259</v>
          </cell>
          <cell r="N443">
            <v>237</v>
          </cell>
          <cell r="O443">
            <v>3.3486870544328728</v>
          </cell>
        </row>
        <row r="444">
          <cell r="B444" t="str">
            <v>Kab. Bantaeng</v>
          </cell>
          <cell r="C444">
            <v>71.460455075441857</v>
          </cell>
          <cell r="D444">
            <v>71.5</v>
          </cell>
          <cell r="E444">
            <v>70.75</v>
          </cell>
          <cell r="F444">
            <v>69.096378572255006</v>
          </cell>
          <cell r="G444">
            <v>5.3616207409506282</v>
          </cell>
          <cell r="H444">
            <v>5.6</v>
          </cell>
          <cell r="I444">
            <v>582.04999999999995</v>
          </cell>
          <cell r="J444">
            <v>610.01891377583979</v>
          </cell>
          <cell r="K444">
            <v>62.610136427641272</v>
          </cell>
          <cell r="L444">
            <v>64.595715988867397</v>
          </cell>
          <cell r="M444">
            <v>278</v>
          </cell>
          <cell r="N444">
            <v>353</v>
          </cell>
          <cell r="O444">
            <v>2.3044469064727164</v>
          </cell>
        </row>
        <row r="445">
          <cell r="B445" t="str">
            <v>Kab. Jeneponto</v>
          </cell>
          <cell r="C445">
            <v>64.166339268023435</v>
          </cell>
          <cell r="D445">
            <v>64.3</v>
          </cell>
          <cell r="E445">
            <v>65.960504703598616</v>
          </cell>
          <cell r="F445">
            <v>67.839644661998321</v>
          </cell>
          <cell r="G445">
            <v>5.0470446433142095</v>
          </cell>
          <cell r="H445">
            <v>5.1641806603666689</v>
          </cell>
          <cell r="I445">
            <v>588.54999999999995</v>
          </cell>
          <cell r="J445">
            <v>613.38197284779176</v>
          </cell>
          <cell r="K445">
            <v>57.761206943676875</v>
          </cell>
          <cell r="L445">
            <v>60.252676172337026</v>
          </cell>
          <cell r="M445">
            <v>324</v>
          </cell>
          <cell r="N445">
            <v>418</v>
          </cell>
          <cell r="O445">
            <v>2.42868960404325</v>
          </cell>
        </row>
        <row r="446">
          <cell r="B446" t="str">
            <v xml:space="preserve">Kab. Takalar </v>
          </cell>
          <cell r="C446">
            <v>66.929305583236058</v>
          </cell>
          <cell r="D446">
            <v>67.400000000000006</v>
          </cell>
          <cell r="E446">
            <v>78.757061461259809</v>
          </cell>
          <cell r="F446">
            <v>72.871192412240276</v>
          </cell>
          <cell r="G446">
            <v>5.6753087241418987</v>
          </cell>
          <cell r="H446">
            <v>5.2309226874482304</v>
          </cell>
          <cell r="I446">
            <v>585.02</v>
          </cell>
          <cell r="J446">
            <v>615.14632014323479</v>
          </cell>
          <cell r="K446">
            <v>62.333324972352351</v>
          </cell>
          <cell r="L446">
            <v>63.278370045030485</v>
          </cell>
          <cell r="M446">
            <v>284</v>
          </cell>
          <cell r="N446">
            <v>387</v>
          </cell>
          <cell r="O446">
            <v>1.5839724311288705</v>
          </cell>
        </row>
        <row r="447">
          <cell r="B447" t="str">
            <v>Kab. G o w a</v>
          </cell>
          <cell r="C447">
            <v>70.474036465432278</v>
          </cell>
          <cell r="D447">
            <v>70.599999999999994</v>
          </cell>
          <cell r="E447">
            <v>75.733037488815242</v>
          </cell>
          <cell r="F447">
            <v>77.331347536100495</v>
          </cell>
          <cell r="G447">
            <v>6.3283588757074352</v>
          </cell>
          <cell r="H447">
            <v>6.1221498413520692</v>
          </cell>
          <cell r="I447">
            <v>584.39</v>
          </cell>
          <cell r="J447">
            <v>609.18038333571565</v>
          </cell>
          <cell r="K447">
            <v>64.065825205308627</v>
          </cell>
          <cell r="L447">
            <v>66.247892985633499</v>
          </cell>
          <cell r="M447">
            <v>239</v>
          </cell>
          <cell r="N447">
            <v>298</v>
          </cell>
          <cell r="O447">
            <v>2.464224552263651</v>
          </cell>
        </row>
        <row r="448">
          <cell r="B448" t="str">
            <v>Kab. Sinjai</v>
          </cell>
          <cell r="C448">
            <v>69.903448908553329</v>
          </cell>
          <cell r="D448">
            <v>70</v>
          </cell>
          <cell r="E448">
            <v>81.771844660194176</v>
          </cell>
          <cell r="F448">
            <v>85.507777393708949</v>
          </cell>
          <cell r="G448">
            <v>5.9450245394409222</v>
          </cell>
          <cell r="H448">
            <v>6.4192602834427932</v>
          </cell>
          <cell r="I448">
            <v>578.01</v>
          </cell>
          <cell r="J448">
            <v>592.70120653709273</v>
          </cell>
          <cell r="K448">
            <v>64.315373064605183</v>
          </cell>
          <cell r="L448">
            <v>66.682200163928186</v>
          </cell>
          <cell r="M448">
            <v>230</v>
          </cell>
          <cell r="N448">
            <v>281</v>
          </cell>
          <cell r="O448">
            <v>2.5753881091662931</v>
          </cell>
        </row>
        <row r="449">
          <cell r="B449" t="str">
            <v xml:space="preserve">Kab. M a r o s </v>
          </cell>
          <cell r="C449">
            <v>69.465998448279478</v>
          </cell>
          <cell r="D449">
            <v>69.7</v>
          </cell>
          <cell r="E449">
            <v>79.337268380155407</v>
          </cell>
          <cell r="F449">
            <v>81.87372708757637</v>
          </cell>
          <cell r="G449">
            <v>5.7875556978574751</v>
          </cell>
          <cell r="H449">
            <v>5.7556008146639508</v>
          </cell>
          <cell r="I449">
            <v>585.80999999999995</v>
          </cell>
          <cell r="J449">
            <v>612.66913558340718</v>
          </cell>
          <cell r="K449">
            <v>64.015534928102952</v>
          </cell>
          <cell r="L449">
            <v>66.754538802571034</v>
          </cell>
          <cell r="M449">
            <v>241</v>
          </cell>
          <cell r="N449">
            <v>279</v>
          </cell>
          <cell r="O449">
            <v>2.7589180324477889</v>
          </cell>
        </row>
        <row r="450">
          <cell r="B450" t="str">
            <v>Kab. Pangkajene Kepulauan</v>
          </cell>
          <cell r="C450">
            <v>67.349975799333762</v>
          </cell>
          <cell r="D450">
            <v>67.900000000000006</v>
          </cell>
          <cell r="E450">
            <v>80.937970293790485</v>
          </cell>
          <cell r="F450">
            <v>83.982829636784956</v>
          </cell>
          <cell r="G450">
            <v>5.9528417409098573</v>
          </cell>
          <cell r="H450">
            <v>6.0692946801178698</v>
          </cell>
          <cell r="I450">
            <v>592.15</v>
          </cell>
          <cell r="J450">
            <v>617.34123894512368</v>
          </cell>
          <cell r="K450">
            <v>63.80649599039495</v>
          </cell>
          <cell r="L450">
            <v>66.815496050204473</v>
          </cell>
          <cell r="M450">
            <v>250</v>
          </cell>
          <cell r="N450">
            <v>277</v>
          </cell>
          <cell r="O450">
            <v>2.8833395086915159</v>
          </cell>
        </row>
        <row r="451">
          <cell r="B451" t="str">
            <v>Kab. Barru</v>
          </cell>
          <cell r="C451">
            <v>67.103788116049316</v>
          </cell>
          <cell r="D451">
            <v>67.3</v>
          </cell>
          <cell r="E451">
            <v>86.487011410536539</v>
          </cell>
          <cell r="F451">
            <v>84.612145511799497</v>
          </cell>
          <cell r="G451">
            <v>6.8799371916526857</v>
          </cell>
          <cell r="H451">
            <v>6.7251606524962924</v>
          </cell>
          <cell r="I451">
            <v>593.85</v>
          </cell>
          <cell r="J451">
            <v>617.10869787139234</v>
          </cell>
          <cell r="K451">
            <v>65.720537256193055</v>
          </cell>
          <cell r="L451">
            <v>67.089924206433395</v>
          </cell>
          <cell r="M451">
            <v>177</v>
          </cell>
          <cell r="N451">
            <v>267</v>
          </cell>
          <cell r="O451">
            <v>1.9986929892151644</v>
          </cell>
        </row>
        <row r="452">
          <cell r="B452" t="str">
            <v xml:space="preserve">Kab. Bone </v>
          </cell>
          <cell r="C452">
            <v>67.414510434757858</v>
          </cell>
          <cell r="D452">
            <v>67.900000000000006</v>
          </cell>
          <cell r="E452">
            <v>81.290000000000006</v>
          </cell>
          <cell r="F452">
            <v>80.725025997115154</v>
          </cell>
          <cell r="G452">
            <v>5.7538021892860609</v>
          </cell>
          <cell r="H452">
            <v>5.6043658381134485</v>
          </cell>
          <cell r="I452">
            <v>582.1</v>
          </cell>
          <cell r="J452">
            <v>610.27911027196001</v>
          </cell>
          <cell r="K452">
            <v>62.998968009155156</v>
          </cell>
          <cell r="L452">
            <v>65.203137299542178</v>
          </cell>
          <cell r="M452">
            <v>271</v>
          </cell>
          <cell r="N452">
            <v>338</v>
          </cell>
          <cell r="O452">
            <v>2.4407064851133566</v>
          </cell>
        </row>
        <row r="453">
          <cell r="B453" t="str">
            <v>Kab. Soppeng</v>
          </cell>
          <cell r="C453">
            <v>71.009226187040397</v>
          </cell>
          <cell r="D453">
            <v>71.099999999999994</v>
          </cell>
          <cell r="E453">
            <v>88.012723619432649</v>
          </cell>
          <cell r="F453">
            <v>82.280617461901414</v>
          </cell>
          <cell r="G453">
            <v>6.9376974568167213</v>
          </cell>
          <cell r="H453">
            <v>6.2760160648507473</v>
          </cell>
          <cell r="I453">
            <v>591.88</v>
          </cell>
          <cell r="J453">
            <v>617.53759066041823</v>
          </cell>
          <cell r="K453">
            <v>68.120304361790872</v>
          </cell>
          <cell r="L453">
            <v>68.383256793778585</v>
          </cell>
          <cell r="M453">
            <v>103</v>
          </cell>
          <cell r="N453">
            <v>206</v>
          </cell>
          <cell r="O453">
            <v>0.90820003166266705</v>
          </cell>
        </row>
        <row r="454">
          <cell r="B454" t="str">
            <v>Kab. Wajo</v>
          </cell>
          <cell r="C454">
            <v>67.077496227543207</v>
          </cell>
          <cell r="D454">
            <v>68.099999999999994</v>
          </cell>
          <cell r="E454">
            <v>82.520914404549956</v>
          </cell>
          <cell r="F454">
            <v>80.138694544347175</v>
          </cell>
          <cell r="G454">
            <v>5.4466492259879313</v>
          </cell>
          <cell r="H454">
            <v>5.6892825891704151</v>
          </cell>
          <cell r="I454">
            <v>580.45000000000005</v>
          </cell>
          <cell r="J454">
            <v>610.86851657364923</v>
          </cell>
          <cell r="K454">
            <v>62.730650738305542</v>
          </cell>
          <cell r="L454">
            <v>65.292257038627326</v>
          </cell>
          <cell r="M454">
            <v>277</v>
          </cell>
          <cell r="N454">
            <v>334</v>
          </cell>
          <cell r="O454">
            <v>2.6216836549362639</v>
          </cell>
        </row>
        <row r="455">
          <cell r="B455" t="str">
            <v xml:space="preserve">Kab. Sidenreng Rappang </v>
          </cell>
          <cell r="C455">
            <v>69.618155130113863</v>
          </cell>
          <cell r="D455">
            <v>69.7</v>
          </cell>
          <cell r="E455">
            <v>84.584135129356426</v>
          </cell>
          <cell r="F455">
            <v>85.910096381734874</v>
          </cell>
          <cell r="G455">
            <v>6.6823331386028055</v>
          </cell>
          <cell r="H455">
            <v>7.0418707536735665</v>
          </cell>
          <cell r="I455">
            <v>586.69000000000005</v>
          </cell>
          <cell r="J455">
            <v>614.21332104000271</v>
          </cell>
          <cell r="K455">
            <v>65.996623165122415</v>
          </cell>
          <cell r="L455">
            <v>68.723254163535799</v>
          </cell>
          <cell r="M455">
            <v>167</v>
          </cell>
          <cell r="N455">
            <v>194</v>
          </cell>
          <cell r="O455">
            <v>2.8317320722870898</v>
          </cell>
        </row>
        <row r="456">
          <cell r="B456" t="str">
            <v>Kab. Pinrang</v>
          </cell>
          <cell r="C456">
            <v>69.091040910901881</v>
          </cell>
          <cell r="D456">
            <v>70.099999999999994</v>
          </cell>
          <cell r="E456">
            <v>86.09576778027504</v>
          </cell>
          <cell r="F456">
            <v>88.359577349361686</v>
          </cell>
          <cell r="G456">
            <v>6.2393330133672906</v>
          </cell>
          <cell r="H456">
            <v>6.784090560481026</v>
          </cell>
          <cell r="I456">
            <v>590.04999999999995</v>
          </cell>
          <cell r="J456">
            <v>609.59837086828065</v>
          </cell>
          <cell r="K456">
            <v>65.970379937642633</v>
          </cell>
          <cell r="L456">
            <v>68.943357863075789</v>
          </cell>
          <cell r="M456">
            <v>168</v>
          </cell>
          <cell r="N456">
            <v>183</v>
          </cell>
          <cell r="O456">
            <v>2.9557472360425496</v>
          </cell>
        </row>
        <row r="457">
          <cell r="B457" t="str">
            <v>Kab. Enrekang</v>
          </cell>
          <cell r="C457">
            <v>72.655601860937622</v>
          </cell>
          <cell r="D457">
            <v>72.7</v>
          </cell>
          <cell r="E457">
            <v>84.980828579444506</v>
          </cell>
          <cell r="F457">
            <v>83.451568167271176</v>
          </cell>
          <cell r="G457">
            <v>6.8070247547874798</v>
          </cell>
          <cell r="H457">
            <v>7.0835466894246499</v>
          </cell>
          <cell r="I457">
            <v>579.79</v>
          </cell>
          <cell r="J457">
            <v>614.25402912852758</v>
          </cell>
          <cell r="K457">
            <v>67.333090293114864</v>
          </cell>
          <cell r="L457">
            <v>69.877588120337919</v>
          </cell>
          <cell r="M457">
            <v>133</v>
          </cell>
          <cell r="N457">
            <v>145</v>
          </cell>
          <cell r="O457">
            <v>2.7909176109427807</v>
          </cell>
        </row>
        <row r="458">
          <cell r="B458" t="str">
            <v>Kab. Luwu</v>
          </cell>
          <cell r="C458">
            <v>71.695216051164252</v>
          </cell>
          <cell r="D458">
            <v>71.8</v>
          </cell>
          <cell r="E458">
            <v>88.33504040059178</v>
          </cell>
          <cell r="F458">
            <v>91.10426974897463</v>
          </cell>
          <cell r="G458">
            <v>7.1967725912922198</v>
          </cell>
          <cell r="H458">
            <v>7.5486985176302239</v>
          </cell>
          <cell r="I458">
            <v>582.79</v>
          </cell>
          <cell r="J458">
            <v>616.66778465928724</v>
          </cell>
          <cell r="K458">
            <v>68.064721447779149</v>
          </cell>
          <cell r="L458">
            <v>71.608682055883804</v>
          </cell>
          <cell r="M458">
            <v>104</v>
          </cell>
          <cell r="N458">
            <v>84</v>
          </cell>
          <cell r="O458">
            <v>3.3312642848646137</v>
          </cell>
        </row>
        <row r="459">
          <cell r="B459" t="str">
            <v>Kab. Tana Toraja</v>
          </cell>
          <cell r="C459">
            <v>73.520160146913867</v>
          </cell>
          <cell r="D459">
            <v>73.900000000000006</v>
          </cell>
          <cell r="E459">
            <v>82.917208661718561</v>
          </cell>
          <cell r="F459">
            <v>83.567499170582295</v>
          </cell>
          <cell r="G459">
            <v>7.2295457500592804</v>
          </cell>
          <cell r="H459">
            <v>7.1732981505913944</v>
          </cell>
          <cell r="I459">
            <v>573.12</v>
          </cell>
          <cell r="J459">
            <v>592.35144859001866</v>
          </cell>
          <cell r="K459">
            <v>67.153992609496413</v>
          </cell>
          <cell r="L459">
            <v>68.949297868783617</v>
          </cell>
          <cell r="M459">
            <v>139</v>
          </cell>
          <cell r="N459">
            <v>182</v>
          </cell>
          <cell r="O459">
            <v>2.3379103760473923</v>
          </cell>
        </row>
        <row r="460">
          <cell r="B460" t="str">
            <v>Kab. Luwu Utara</v>
          </cell>
          <cell r="C460">
            <v>69.887146406928224</v>
          </cell>
          <cell r="D460">
            <v>70.3</v>
          </cell>
          <cell r="E460">
            <v>91.3112186052917</v>
          </cell>
          <cell r="F460">
            <v>90.507958917865565</v>
          </cell>
          <cell r="G460">
            <v>7.2427385391192791</v>
          </cell>
          <cell r="H460">
            <v>6.9112074422427474</v>
          </cell>
          <cell r="I460">
            <v>584.07000000000005</v>
          </cell>
          <cell r="J460">
            <v>628.86880995567094</v>
          </cell>
          <cell r="K460">
            <v>67.854261193649705</v>
          </cell>
          <cell r="L460">
            <v>71.110490279051547</v>
          </cell>
          <cell r="M460">
            <v>108</v>
          </cell>
          <cell r="N460">
            <v>101</v>
          </cell>
          <cell r="O460">
            <v>3.1827004812109649</v>
          </cell>
        </row>
        <row r="461">
          <cell r="B461" t="str">
            <v>Kab. Luwu Timur</v>
          </cell>
          <cell r="D461">
            <v>70.093573203464103</v>
          </cell>
          <cell r="F461">
            <v>90.106329074152498</v>
          </cell>
          <cell r="H461">
            <v>6.7454418938044816</v>
          </cell>
          <cell r="J461">
            <v>606.46940497783544</v>
          </cell>
          <cell r="L461">
            <v>69.058294993310341</v>
          </cell>
          <cell r="N461">
            <v>178</v>
          </cell>
        </row>
        <row r="462">
          <cell r="B462" t="str">
            <v>Kota Makassar</v>
          </cell>
          <cell r="C462">
            <v>71.884244369278363</v>
          </cell>
          <cell r="D462">
            <v>71.900000000000006</v>
          </cell>
          <cell r="E462">
            <v>94.664524626806099</v>
          </cell>
          <cell r="F462">
            <v>95.656541977830614</v>
          </cell>
          <cell r="G462">
            <v>10.303741944822947</v>
          </cell>
          <cell r="H462">
            <v>10.281403837781722</v>
          </cell>
          <cell r="I462">
            <v>608.92999999999995</v>
          </cell>
          <cell r="J462">
            <v>636.30122071916639</v>
          </cell>
          <cell r="K462">
            <v>73.891367287242204</v>
          </cell>
          <cell r="L462">
            <v>76.212484772364036</v>
          </cell>
          <cell r="M462">
            <v>12</v>
          </cell>
          <cell r="N462">
            <v>5</v>
          </cell>
          <cell r="O462">
            <v>2.9816488644037782</v>
          </cell>
        </row>
        <row r="463">
          <cell r="B463" t="str">
            <v>Kota Pare-pare</v>
          </cell>
          <cell r="C463">
            <v>72.600722671807716</v>
          </cell>
          <cell r="D463">
            <v>72.7</v>
          </cell>
          <cell r="E463">
            <v>94.5</v>
          </cell>
          <cell r="F463">
            <v>92.960860912508295</v>
          </cell>
          <cell r="G463">
            <v>9.2140416606202944</v>
          </cell>
          <cell r="H463">
            <v>8.7935185867669095</v>
          </cell>
          <cell r="I463">
            <v>594.17999999999995</v>
          </cell>
          <cell r="J463">
            <v>628.27269403323737</v>
          </cell>
          <cell r="K463">
            <v>72.309440786775269</v>
          </cell>
          <cell r="L463">
            <v>74.337297430516415</v>
          </cell>
          <cell r="M463">
            <v>34</v>
          </cell>
          <cell r="N463">
            <v>30</v>
          </cell>
          <cell r="O463">
            <v>2.7061555842620493</v>
          </cell>
        </row>
        <row r="464">
          <cell r="B464" t="str">
            <v>Kota Palopo</v>
          </cell>
          <cell r="D464">
            <v>70.900000000000006</v>
          </cell>
          <cell r="F464">
            <v>96.708023159636056</v>
          </cell>
          <cell r="H464">
            <v>8.9918941273779982</v>
          </cell>
          <cell r="J464">
            <v>616.76778465928703</v>
          </cell>
          <cell r="L464">
            <v>73.430697587282907</v>
          </cell>
          <cell r="N464">
            <v>51</v>
          </cell>
        </row>
        <row r="466">
          <cell r="B466" t="str">
            <v>Provinsi Sulawesi Tenggara</v>
          </cell>
          <cell r="C466">
            <v>65.137498938549072</v>
          </cell>
          <cell r="D466">
            <v>66</v>
          </cell>
          <cell r="E466">
            <v>88.241602569858031</v>
          </cell>
          <cell r="F466">
            <v>90.729425914335721</v>
          </cell>
          <cell r="G466">
            <v>7.2816309866509963</v>
          </cell>
          <cell r="H466">
            <v>7.5078021462642788</v>
          </cell>
          <cell r="I466">
            <v>577.89</v>
          </cell>
          <cell r="J466">
            <v>596.13389330497364</v>
          </cell>
          <cell r="K466">
            <v>64.086182058142171</v>
          </cell>
          <cell r="L466">
            <v>66.691098679756479</v>
          </cell>
          <cell r="M466">
            <v>26</v>
          </cell>
          <cell r="N466">
            <v>25</v>
          </cell>
          <cell r="O466">
            <v>2.6931846163765512</v>
          </cell>
          <cell r="Q466">
            <v>1</v>
          </cell>
        </row>
        <row r="468">
          <cell r="B468" t="str">
            <v>Kab. Buton</v>
          </cell>
          <cell r="C468">
            <v>66.267228027218636</v>
          </cell>
          <cell r="D468">
            <v>66.8</v>
          </cell>
          <cell r="E468">
            <v>84.2</v>
          </cell>
          <cell r="F468">
            <v>85.096295671962579</v>
          </cell>
          <cell r="G468">
            <v>6.1748552115977198</v>
          </cell>
          <cell r="H468">
            <v>5.9462612555663252</v>
          </cell>
          <cell r="I468">
            <v>575.67999999999995</v>
          </cell>
          <cell r="J468">
            <v>588.92432898518098</v>
          </cell>
          <cell r="K468">
            <v>62.825600561334852</v>
          </cell>
          <cell r="L468">
            <v>64.171671517623736</v>
          </cell>
          <cell r="M468">
            <v>274</v>
          </cell>
          <cell r="N468">
            <v>367</v>
          </cell>
          <cell r="O468">
            <v>1.902882605997229</v>
          </cell>
        </row>
        <row r="469">
          <cell r="B469" t="str">
            <v>Kab. Muna</v>
          </cell>
          <cell r="C469">
            <v>64.424042571258738</v>
          </cell>
          <cell r="D469">
            <v>65</v>
          </cell>
          <cell r="E469">
            <v>81.900000000000006</v>
          </cell>
          <cell r="F469">
            <v>84.67756844422783</v>
          </cell>
          <cell r="G469">
            <v>6.3539624096850202</v>
          </cell>
          <cell r="H469">
            <v>6.886909463706492</v>
          </cell>
          <cell r="I469">
            <v>572.26</v>
          </cell>
          <cell r="J469">
            <v>593.30279869956371</v>
          </cell>
          <cell r="K469">
            <v>61.159719722950115</v>
          </cell>
          <cell r="L469">
            <v>64.112680220502384</v>
          </cell>
          <cell r="M469">
            <v>305</v>
          </cell>
          <cell r="N469">
            <v>368</v>
          </cell>
          <cell r="O469">
            <v>2.7573229848256964</v>
          </cell>
        </row>
        <row r="470">
          <cell r="B470" t="str">
            <v>Kab. Kendari</v>
          </cell>
          <cell r="D470">
            <v>65.841937926349459</v>
          </cell>
          <cell r="F470">
            <v>93.353095580984956</v>
          </cell>
          <cell r="H470">
            <v>7.5242862685666339</v>
          </cell>
          <cell r="J470">
            <v>579.84861465547942</v>
          </cell>
          <cell r="L470">
            <v>65.944045254119189</v>
          </cell>
          <cell r="N470">
            <v>312</v>
          </cell>
        </row>
        <row r="471">
          <cell r="B471" t="str">
            <v>Kab. Kolaka</v>
          </cell>
          <cell r="C471">
            <v>65.032508703897648</v>
          </cell>
          <cell r="D471">
            <v>65.400000000000006</v>
          </cell>
          <cell r="E471">
            <v>91.099166443089615</v>
          </cell>
          <cell r="F471">
            <v>92.725015735366114</v>
          </cell>
          <cell r="G471">
            <v>7.4512222845981446</v>
          </cell>
          <cell r="H471">
            <v>7.5049129309741938</v>
          </cell>
          <cell r="I471">
            <v>583.96</v>
          </cell>
          <cell r="J471">
            <v>613.84149712635599</v>
          </cell>
          <cell r="K471">
            <v>65.256076417100402</v>
          </cell>
          <cell r="L471">
            <v>68.163143623589377</v>
          </cell>
          <cell r="M471">
            <v>195</v>
          </cell>
          <cell r="N471">
            <v>212</v>
          </cell>
          <cell r="O471">
            <v>2.892598158908076</v>
          </cell>
        </row>
        <row r="472">
          <cell r="B472" t="str">
            <v>Kab. Konawe Selatan</v>
          </cell>
          <cell r="C472">
            <v>65.583875852698924</v>
          </cell>
          <cell r="D472">
            <v>66.099999999999994</v>
          </cell>
          <cell r="E472">
            <v>92.596112866236865</v>
          </cell>
          <cell r="F472">
            <v>94.110078295733032</v>
          </cell>
          <cell r="G472">
            <v>7.4924830852503499</v>
          </cell>
          <cell r="H472">
            <v>7.5242862685666339</v>
          </cell>
          <cell r="I472">
            <v>571.35</v>
          </cell>
          <cell r="J472">
            <v>588.34722931095894</v>
          </cell>
          <cell r="K472">
            <v>64.954234947460421</v>
          </cell>
          <cell r="L472">
            <v>66.910297647210385</v>
          </cell>
          <cell r="M472">
            <v>206</v>
          </cell>
          <cell r="N472">
            <v>273</v>
          </cell>
          <cell r="O472">
            <v>2.3625097702715205</v>
          </cell>
        </row>
        <row r="473">
          <cell r="B473" t="str">
            <v>Kab. Bombana</v>
          </cell>
          <cell r="D473">
            <v>66.55</v>
          </cell>
          <cell r="F473">
            <v>84.65</v>
          </cell>
          <cell r="H473">
            <v>5.75</v>
          </cell>
          <cell r="J473">
            <v>582.29999999999995</v>
          </cell>
          <cell r="L473">
            <v>63.277941085844567</v>
          </cell>
          <cell r="N473">
            <v>388</v>
          </cell>
        </row>
        <row r="474">
          <cell r="B474" t="str">
            <v>Kab. Wakatobi</v>
          </cell>
          <cell r="D474">
            <v>66.05</v>
          </cell>
          <cell r="F474">
            <v>83.75</v>
          </cell>
          <cell r="H474">
            <v>5.73</v>
          </cell>
          <cell r="J474">
            <v>569.1</v>
          </cell>
          <cell r="L474">
            <v>61.768524681087065</v>
          </cell>
          <cell r="N474">
            <v>405</v>
          </cell>
        </row>
        <row r="475">
          <cell r="B475" t="str">
            <v>Kab. Kolaka Utara</v>
          </cell>
          <cell r="D475">
            <v>65.2</v>
          </cell>
          <cell r="F475">
            <v>91.9</v>
          </cell>
          <cell r="H475">
            <v>7.4</v>
          </cell>
          <cell r="J475">
            <v>598.9</v>
          </cell>
          <cell r="L475">
            <v>66.640007395082264</v>
          </cell>
          <cell r="N475">
            <v>285</v>
          </cell>
        </row>
        <row r="476">
          <cell r="B476" t="str">
            <v>Kota Kendari</v>
          </cell>
          <cell r="C476">
            <v>67.679819491501277</v>
          </cell>
          <cell r="D476">
            <v>68.2</v>
          </cell>
          <cell r="E476">
            <v>96.848449336625791</v>
          </cell>
          <cell r="F476">
            <v>97.289608644021342</v>
          </cell>
          <cell r="G476">
            <v>10.61921879580639</v>
          </cell>
          <cell r="H476">
            <v>10.549444741684175</v>
          </cell>
          <cell r="I476">
            <v>586.41</v>
          </cell>
          <cell r="J476">
            <v>614.70759647362138</v>
          </cell>
          <cell r="K476">
            <v>70.539815797704406</v>
          </cell>
          <cell r="L476">
            <v>73.054979365095917</v>
          </cell>
          <cell r="M476">
            <v>62</v>
          </cell>
          <cell r="N476">
            <v>59</v>
          </cell>
          <cell r="O476">
            <v>2.921900264879616</v>
          </cell>
        </row>
        <row r="477">
          <cell r="B477" t="str">
            <v>Kota Bau-Bau</v>
          </cell>
          <cell r="D477">
            <v>68.3</v>
          </cell>
          <cell r="F477">
            <v>93.362579171425608</v>
          </cell>
          <cell r="H477">
            <v>8.6109957429135093</v>
          </cell>
          <cell r="J477">
            <v>589.12432898518102</v>
          </cell>
          <cell r="L477">
            <v>68.831240559158019</v>
          </cell>
          <cell r="N477">
            <v>189</v>
          </cell>
        </row>
        <row r="479">
          <cell r="B479" t="str">
            <v>Provinsi Gorontalo</v>
          </cell>
          <cell r="C479">
            <v>64.166339268023435</v>
          </cell>
          <cell r="D479">
            <v>64.5</v>
          </cell>
          <cell r="E479">
            <v>95.209479931065161</v>
          </cell>
          <cell r="F479">
            <v>94.65554335309244</v>
          </cell>
          <cell r="G479">
            <v>6.4592466797300281</v>
          </cell>
          <cell r="H479">
            <v>6.7576229749975258</v>
          </cell>
          <cell r="I479">
            <v>573.30367138722931</v>
          </cell>
          <cell r="J479">
            <v>585.89936596363532</v>
          </cell>
          <cell r="K479">
            <v>64.132597982192877</v>
          </cell>
          <cell r="L479">
            <v>65.386160408286543</v>
          </cell>
          <cell r="M479">
            <v>24</v>
          </cell>
          <cell r="N479">
            <v>28</v>
          </cell>
          <cell r="O479">
            <v>1.869489467940149</v>
          </cell>
          <cell r="Q479">
            <v>1</v>
          </cell>
        </row>
        <row r="481">
          <cell r="B481" t="str">
            <v>Kab. Boalemo</v>
          </cell>
          <cell r="C481">
            <v>66.097525837770135</v>
          </cell>
          <cell r="D481">
            <v>66.599999999999994</v>
          </cell>
          <cell r="E481">
            <v>93.973755415487119</v>
          </cell>
          <cell r="F481">
            <v>94.849097472924186</v>
          </cell>
          <cell r="G481">
            <v>5.8285730022345978</v>
          </cell>
          <cell r="H481">
            <v>5.9087220216606502</v>
          </cell>
          <cell r="I481">
            <v>565.69364400493282</v>
          </cell>
          <cell r="J481">
            <v>565.17566161923753</v>
          </cell>
          <cell r="K481">
            <v>63.877491831439592</v>
          </cell>
          <cell r="L481">
            <v>64.37063297046727</v>
          </cell>
          <cell r="M481">
            <v>246</v>
          </cell>
          <cell r="N481">
            <v>364</v>
          </cell>
          <cell r="O481">
            <v>1.1684137737957465</v>
          </cell>
        </row>
        <row r="482">
          <cell r="B482" t="str">
            <v xml:space="preserve">Kab. Gorontalo   </v>
          </cell>
          <cell r="C482">
            <v>65.908702274862634</v>
          </cell>
          <cell r="D482">
            <v>66.2</v>
          </cell>
          <cell r="E482">
            <v>94.61952388468768</v>
          </cell>
          <cell r="F482">
            <v>93.288980515030417</v>
          </cell>
          <cell r="G482">
            <v>6.0344591917022239</v>
          </cell>
          <cell r="H482">
            <v>6.3495449558775006</v>
          </cell>
          <cell r="I482">
            <v>573.95191124691064</v>
          </cell>
          <cell r="J482">
            <v>589.27758978060922</v>
          </cell>
          <cell r="K482">
            <v>64.704753970479416</v>
          </cell>
          <cell r="L482">
            <v>65.984875906366469</v>
          </cell>
          <cell r="M482">
            <v>215</v>
          </cell>
          <cell r="N482">
            <v>311</v>
          </cell>
          <cell r="O482">
            <v>1.9044411770319858</v>
          </cell>
        </row>
        <row r="483">
          <cell r="B483" t="str">
            <v>Kab. Pohuwato</v>
          </cell>
          <cell r="D483">
            <v>66.349999999999994</v>
          </cell>
          <cell r="F483">
            <v>94.4</v>
          </cell>
          <cell r="H483">
            <v>5.85</v>
          </cell>
          <cell r="J483">
            <v>564.95000000000005</v>
          </cell>
          <cell r="L483">
            <v>64.071063659333205</v>
          </cell>
          <cell r="N483">
            <v>369</v>
          </cell>
        </row>
        <row r="484">
          <cell r="B484" t="str">
            <v>Kab. Bone Bolango</v>
          </cell>
          <cell r="D484">
            <v>66.05</v>
          </cell>
          <cell r="F484">
            <v>92.65</v>
          </cell>
          <cell r="H484">
            <v>6.15</v>
          </cell>
          <cell r="J484">
            <v>581.65</v>
          </cell>
          <cell r="L484">
            <v>65.024166512602449</v>
          </cell>
          <cell r="N484">
            <v>345</v>
          </cell>
        </row>
        <row r="485">
          <cell r="B485" t="str">
            <v>Kota Gorontalo</v>
          </cell>
          <cell r="C485">
            <v>64.724696425033258</v>
          </cell>
          <cell r="D485">
            <v>64.900000000000006</v>
          </cell>
          <cell r="E485">
            <v>98.871063576945929</v>
          </cell>
          <cell r="F485">
            <v>98.934380257992146</v>
          </cell>
          <cell r="G485">
            <v>8.7678728680601363</v>
          </cell>
          <cell r="H485">
            <v>9.2091979809310143</v>
          </cell>
          <cell r="I485">
            <v>584.54</v>
          </cell>
          <cell r="J485">
            <v>596.15290394135411</v>
          </cell>
          <cell r="K485">
            <v>67.832133198017175</v>
          </cell>
          <cell r="L485">
            <v>69.165068396364276</v>
          </cell>
          <cell r="M485">
            <v>112</v>
          </cell>
          <cell r="N485">
            <v>169</v>
          </cell>
          <cell r="O485">
            <v>2.035604429732865</v>
          </cell>
        </row>
        <row r="487">
          <cell r="B487" t="str">
            <v>Provinsi Sulawesi Barat</v>
          </cell>
          <cell r="D487">
            <v>66.28</v>
          </cell>
          <cell r="F487">
            <v>82.925297134992462</v>
          </cell>
          <cell r="H487">
            <v>5.8614343976576677</v>
          </cell>
          <cell r="J487">
            <v>602.2195987155518</v>
          </cell>
          <cell r="L487">
            <v>64.361666440073193</v>
          </cell>
          <cell r="N487">
            <v>29</v>
          </cell>
          <cell r="Q487">
            <v>1</v>
          </cell>
        </row>
        <row r="489">
          <cell r="B489" t="str">
            <v xml:space="preserve">Kab. Majene    </v>
          </cell>
          <cell r="C489">
            <v>62.324817623430654</v>
          </cell>
          <cell r="D489">
            <v>63.4</v>
          </cell>
          <cell r="E489">
            <v>92.245891343033605</v>
          </cell>
          <cell r="F489">
            <v>88.691771876360477</v>
          </cell>
          <cell r="G489">
            <v>7.0533387515402675</v>
          </cell>
          <cell r="H489">
            <v>6.9263169351327818</v>
          </cell>
          <cell r="I489">
            <v>587.16999999999996</v>
          </cell>
          <cell r="J489">
            <v>613.93888121375255</v>
          </cell>
          <cell r="K489">
            <v>63.959175870568835</v>
          </cell>
          <cell r="L489">
            <v>65.734668174255418</v>
          </cell>
          <cell r="M489">
            <v>243</v>
          </cell>
          <cell r="N489">
            <v>321</v>
          </cell>
          <cell r="O489">
            <v>2.2195352176525414</v>
          </cell>
        </row>
        <row r="490">
          <cell r="B490" t="str">
            <v>Kab. Polewali Mamasa</v>
          </cell>
          <cell r="C490">
            <v>63.050937550660159</v>
          </cell>
          <cell r="D490">
            <v>63.4</v>
          </cell>
          <cell r="E490">
            <v>80.370246598994669</v>
          </cell>
          <cell r="F490">
            <v>80.790519996881571</v>
          </cell>
          <cell r="G490">
            <v>5.6233307216853889</v>
          </cell>
          <cell r="H490">
            <v>5.3626465008705599</v>
          </cell>
          <cell r="I490">
            <v>573.6</v>
          </cell>
          <cell r="J490">
            <v>604.03652818462547</v>
          </cell>
          <cell r="K490">
            <v>59.618952765750578</v>
          </cell>
          <cell r="L490">
            <v>62.057760909595174</v>
          </cell>
          <cell r="M490">
            <v>311</v>
          </cell>
          <cell r="N490">
            <v>401</v>
          </cell>
          <cell r="O490">
            <v>2.4575367979123448</v>
          </cell>
        </row>
        <row r="491">
          <cell r="B491" t="str">
            <v>Kab. Mamasa</v>
          </cell>
          <cell r="D491">
            <v>70.5</v>
          </cell>
          <cell r="F491">
            <v>80.571428571428569</v>
          </cell>
          <cell r="H491">
            <v>5.7180952380952377</v>
          </cell>
          <cell r="J491">
            <v>603.93652818462499</v>
          </cell>
          <cell r="L491">
            <v>66.209110520814534</v>
          </cell>
          <cell r="N491">
            <v>299</v>
          </cell>
        </row>
        <row r="492">
          <cell r="B492" t="str">
            <v>Kab. Mamuju</v>
          </cell>
          <cell r="C492">
            <v>67.108568459414073</v>
          </cell>
          <cell r="D492">
            <v>67.099999999999994</v>
          </cell>
          <cell r="E492">
            <v>83.424956026357933</v>
          </cell>
          <cell r="F492">
            <v>82.522765230291753</v>
          </cell>
          <cell r="G492">
            <v>5.9153934511352766</v>
          </cell>
          <cell r="H492">
            <v>5.7001133141897578</v>
          </cell>
          <cell r="I492">
            <v>574.37</v>
          </cell>
          <cell r="J492">
            <v>601.33605599475663</v>
          </cell>
          <cell r="K492">
            <v>62.827673961626346</v>
          </cell>
          <cell r="L492">
            <v>64.540212204994063</v>
          </cell>
          <cell r="M492">
            <v>273</v>
          </cell>
          <cell r="N492">
            <v>355</v>
          </cell>
          <cell r="O492">
            <v>2.1463980766086701</v>
          </cell>
        </row>
        <row r="493">
          <cell r="B493" t="str">
            <v>Kab. Mamuju Utara</v>
          </cell>
          <cell r="D493">
            <v>67</v>
          </cell>
          <cell r="F493">
            <v>82.05</v>
          </cell>
          <cell r="H493">
            <v>5.6</v>
          </cell>
          <cell r="J493">
            <v>587.85</v>
          </cell>
          <cell r="L493">
            <v>63.266580390706842</v>
          </cell>
          <cell r="N493">
            <v>389</v>
          </cell>
        </row>
        <row r="495">
          <cell r="B495" t="str">
            <v>Provinsi Maluku</v>
          </cell>
          <cell r="C495">
            <v>65.500192476435785</v>
          </cell>
          <cell r="D495">
            <v>66.2</v>
          </cell>
          <cell r="E495">
            <v>96.277728437030149</v>
          </cell>
          <cell r="F495">
            <v>97.77718023421734</v>
          </cell>
          <cell r="G495">
            <v>7.9554995801847106</v>
          </cell>
          <cell r="H495">
            <v>8.4046318363598527</v>
          </cell>
          <cell r="I495">
            <v>576.29999999999995</v>
          </cell>
          <cell r="J495">
            <v>596.09628534079536</v>
          </cell>
          <cell r="K495">
            <v>66.450165087374103</v>
          </cell>
          <cell r="L495">
            <v>69.02979868574765</v>
          </cell>
          <cell r="M495">
            <v>12</v>
          </cell>
          <cell r="N495">
            <v>16</v>
          </cell>
          <cell r="O495">
            <v>2.7728975155106861</v>
          </cell>
          <cell r="Q495">
            <v>1</v>
          </cell>
        </row>
        <row r="497">
          <cell r="B497" t="str">
            <v>Kab. Maluku Tenggara Barat</v>
          </cell>
          <cell r="C497">
            <v>60.72962290829836</v>
          </cell>
          <cell r="D497">
            <v>62.2</v>
          </cell>
          <cell r="E497">
            <v>98.429033310134301</v>
          </cell>
          <cell r="F497">
            <v>98.523363668183407</v>
          </cell>
          <cell r="G497">
            <v>7.461732548359957</v>
          </cell>
          <cell r="H497">
            <v>7.8497112355617782</v>
          </cell>
          <cell r="I497">
            <v>565.20000000000005</v>
          </cell>
          <cell r="J497">
            <v>574.25583339446212</v>
          </cell>
          <cell r="K497">
            <v>63.057106665800255</v>
          </cell>
          <cell r="L497">
            <v>64.879926676649987</v>
          </cell>
          <cell r="M497">
            <v>269</v>
          </cell>
          <cell r="N497">
            <v>348</v>
          </cell>
          <cell r="O497">
            <v>2.2212960320023067</v>
          </cell>
        </row>
        <row r="498">
          <cell r="B498" t="str">
            <v>Kab. Maluku Tenggara</v>
          </cell>
          <cell r="C498">
            <v>66.654435839763124</v>
          </cell>
          <cell r="D498">
            <v>66.8</v>
          </cell>
          <cell r="E498">
            <v>98</v>
          </cell>
          <cell r="F498">
            <v>99.443681873233757</v>
          </cell>
          <cell r="G498">
            <v>7.7611940298507518</v>
          </cell>
          <cell r="H498">
            <v>7.4805086798546627</v>
          </cell>
          <cell r="I498">
            <v>576.4</v>
          </cell>
          <cell r="J498">
            <v>591.64127935094041</v>
          </cell>
          <cell r="K498">
            <v>67.337911587740834</v>
          </cell>
          <cell r="L498">
            <v>68.705751547138064</v>
          </cell>
          <cell r="M498">
            <v>131</v>
          </cell>
          <cell r="N498">
            <v>195</v>
          </cell>
          <cell r="O498">
            <v>2.0464242258152274</v>
          </cell>
        </row>
        <row r="499">
          <cell r="B499" t="str">
            <v>Kab. Maluku Tengah</v>
          </cell>
          <cell r="C499">
            <v>64.154408559540329</v>
          </cell>
          <cell r="D499">
            <v>64.5</v>
          </cell>
          <cell r="E499">
            <v>97.40500463392037</v>
          </cell>
          <cell r="F499">
            <v>97.906645287724928</v>
          </cell>
          <cell r="G499">
            <v>7.6497424576894781</v>
          </cell>
          <cell r="H499">
            <v>8.0543203278104407</v>
          </cell>
          <cell r="I499">
            <v>567.70000000000005</v>
          </cell>
          <cell r="J499">
            <v>587.9882711199441</v>
          </cell>
          <cell r="K499">
            <v>65.06405029984596</v>
          </cell>
          <cell r="L499">
            <v>67.230056827987156</v>
          </cell>
          <cell r="M499">
            <v>200</v>
          </cell>
          <cell r="N499">
            <v>259</v>
          </cell>
          <cell r="O499">
            <v>2.4899670713542585</v>
          </cell>
        </row>
        <row r="500">
          <cell r="B500" t="str">
            <v>Kab. Pulau Buru</v>
          </cell>
          <cell r="C500">
            <v>65.462014209289819</v>
          </cell>
          <cell r="D500">
            <v>65.87109375</v>
          </cell>
          <cell r="E500">
            <v>84.582043626699317</v>
          </cell>
          <cell r="F500">
            <v>92.798427448177264</v>
          </cell>
          <cell r="G500">
            <v>6.210526315789469</v>
          </cell>
          <cell r="H500">
            <v>7.1698053554736898</v>
          </cell>
          <cell r="I500">
            <v>584.20000000000005</v>
          </cell>
          <cell r="J500">
            <v>585.19998135149399</v>
          </cell>
          <cell r="K500">
            <v>63.14589472671566</v>
          </cell>
          <cell r="L500">
            <v>65.98663194654209</v>
          </cell>
          <cell r="M500">
            <v>265</v>
          </cell>
          <cell r="N500">
            <v>310</v>
          </cell>
          <cell r="O500">
            <v>2.7763396452603031</v>
          </cell>
        </row>
        <row r="501">
          <cell r="B501" t="str">
            <v>Kab. Kepulauan Aru</v>
          </cell>
          <cell r="D501">
            <v>66.75</v>
          </cell>
          <cell r="F501">
            <v>98.7</v>
          </cell>
          <cell r="H501">
            <v>7.35</v>
          </cell>
          <cell r="J501">
            <v>584</v>
          </cell>
          <cell r="L501">
            <v>67.827414186232815</v>
          </cell>
          <cell r="N501">
            <v>229</v>
          </cell>
        </row>
        <row r="502">
          <cell r="B502" t="str">
            <v>Kab. Seram Bagian Barat</v>
          </cell>
          <cell r="D502">
            <v>64.349999999999994</v>
          </cell>
          <cell r="F502">
            <v>97.65</v>
          </cell>
          <cell r="H502">
            <v>7.85</v>
          </cell>
          <cell r="J502">
            <v>577.85</v>
          </cell>
          <cell r="L502">
            <v>66.157370431996057</v>
          </cell>
          <cell r="N502">
            <v>303</v>
          </cell>
        </row>
        <row r="503">
          <cell r="B503" t="str">
            <v>Kab. Seram Bagian Timur</v>
          </cell>
          <cell r="D503">
            <v>64.05</v>
          </cell>
          <cell r="F503">
            <v>97.15</v>
          </cell>
          <cell r="H503">
            <v>7.35</v>
          </cell>
          <cell r="J503">
            <v>557.54999999999995</v>
          </cell>
          <cell r="L503">
            <v>63.945470512109438</v>
          </cell>
          <cell r="N503">
            <v>371</v>
          </cell>
        </row>
        <row r="504">
          <cell r="B504" t="str">
            <v>Kota Ambon</v>
          </cell>
          <cell r="C504">
            <v>71.99095390369763</v>
          </cell>
          <cell r="D504">
            <v>72.3</v>
          </cell>
          <cell r="E504">
            <v>98.920672028230413</v>
          </cell>
          <cell r="F504">
            <v>98.045974903887881</v>
          </cell>
          <cell r="G504">
            <v>10.331980519480531</v>
          </cell>
          <cell r="H504">
            <v>10.684397748317656</v>
          </cell>
          <cell r="I504">
            <v>580.6</v>
          </cell>
          <cell r="J504">
            <v>616.11448559511473</v>
          </cell>
          <cell r="K504">
            <v>72.735058767473291</v>
          </cell>
          <cell r="L504">
            <v>75.70917935737296</v>
          </cell>
          <cell r="M504">
            <v>29</v>
          </cell>
          <cell r="N504">
            <v>14</v>
          </cell>
          <cell r="O504">
            <v>3.3027599061896713</v>
          </cell>
        </row>
        <row r="506">
          <cell r="B506" t="str">
            <v>Provinsi Maluku Utara</v>
          </cell>
          <cell r="C506">
            <v>62.964710809301657</v>
          </cell>
          <cell r="D506">
            <v>63.3</v>
          </cell>
          <cell r="E506">
            <v>95.841930104346446</v>
          </cell>
          <cell r="F506">
            <v>95.162371551060403</v>
          </cell>
          <cell r="G506">
            <v>8.4084183673469379</v>
          </cell>
          <cell r="H506">
            <v>8.5</v>
          </cell>
          <cell r="I506">
            <v>583.35</v>
          </cell>
          <cell r="J506">
            <v>588.88657785493319</v>
          </cell>
          <cell r="K506">
            <v>65.823291839381156</v>
          </cell>
          <cell r="L506">
            <v>66.35288310419611</v>
          </cell>
          <cell r="M506">
            <v>19</v>
          </cell>
          <cell r="N506">
            <v>26</v>
          </cell>
          <cell r="O506">
            <v>1.244816372068507</v>
          </cell>
          <cell r="Q506">
            <v>1</v>
          </cell>
        </row>
        <row r="508">
          <cell r="B508" t="str">
            <v>Kab. Halmahera Barat</v>
          </cell>
          <cell r="C508">
            <v>62.746874831132807</v>
          </cell>
          <cell r="D508">
            <v>62.9</v>
          </cell>
          <cell r="E508">
            <v>95.583426881157024</v>
          </cell>
          <cell r="F508">
            <v>95.266462132833368</v>
          </cell>
          <cell r="G508">
            <v>7.2204778156996507</v>
          </cell>
          <cell r="H508">
            <v>7.3</v>
          </cell>
          <cell r="I508">
            <v>570.35</v>
          </cell>
          <cell r="J508">
            <v>580.05311423076</v>
          </cell>
          <cell r="K508">
            <v>63.763453335849164</v>
          </cell>
          <cell r="L508">
            <v>64.584442918558381</v>
          </cell>
          <cell r="M508">
            <v>252</v>
          </cell>
          <cell r="N508">
            <v>354</v>
          </cell>
          <cell r="O508">
            <v>1.5052042013609364</v>
          </cell>
        </row>
        <row r="509">
          <cell r="B509" t="str">
            <v>Kab. Halmahera Tengah</v>
          </cell>
          <cell r="C509">
            <v>63.4</v>
          </cell>
          <cell r="D509">
            <v>63.6</v>
          </cell>
          <cell r="E509">
            <v>94.674274124050058</v>
          </cell>
          <cell r="F509">
            <v>96.525847032492095</v>
          </cell>
          <cell r="G509">
            <v>7.6589537223340045</v>
          </cell>
          <cell r="H509">
            <v>7.7</v>
          </cell>
          <cell r="I509">
            <v>585.82000000000005</v>
          </cell>
          <cell r="J509">
            <v>587.13987087358601</v>
          </cell>
          <cell r="K509">
            <v>65.440750368754507</v>
          </cell>
          <cell r="L509">
            <v>66.095399210645766</v>
          </cell>
          <cell r="M509">
            <v>191</v>
          </cell>
          <cell r="N509">
            <v>307</v>
          </cell>
          <cell r="O509">
            <v>1.3763283314132915</v>
          </cell>
        </row>
        <row r="510">
          <cell r="B510" t="str">
            <v>Kab. Kepulauan Sula</v>
          </cell>
          <cell r="D510">
            <v>63.1</v>
          </cell>
          <cell r="F510">
            <v>95.45</v>
          </cell>
          <cell r="H510">
            <v>7.35</v>
          </cell>
          <cell r="J510">
            <v>583.35</v>
          </cell>
          <cell r="L510">
            <v>65.027343316694399</v>
          </cell>
          <cell r="N510">
            <v>344</v>
          </cell>
        </row>
        <row r="511">
          <cell r="B511" t="str">
            <v>Kab. Halmahera Selatan</v>
          </cell>
          <cell r="D511">
            <v>63.3</v>
          </cell>
          <cell r="F511">
            <v>95.4</v>
          </cell>
          <cell r="H511">
            <v>7.25</v>
          </cell>
          <cell r="J511">
            <v>581.22</v>
          </cell>
          <cell r="L511">
            <v>64.88919085474825</v>
          </cell>
          <cell r="N511">
            <v>347</v>
          </cell>
        </row>
        <row r="512">
          <cell r="B512" t="str">
            <v>Kab. Halmahera Utara</v>
          </cell>
          <cell r="D512">
            <v>63</v>
          </cell>
          <cell r="F512">
            <v>95.55</v>
          </cell>
          <cell r="H512">
            <v>7.35</v>
          </cell>
          <cell r="J512">
            <v>581.85</v>
          </cell>
          <cell r="L512">
            <v>64.878461822887772</v>
          </cell>
          <cell r="N512">
            <v>349</v>
          </cell>
        </row>
        <row r="513">
          <cell r="B513" t="str">
            <v>Kab. Halmahera Timur</v>
          </cell>
          <cell r="D513">
            <v>63.35</v>
          </cell>
          <cell r="F513">
            <v>92</v>
          </cell>
          <cell r="H513">
            <v>7.6</v>
          </cell>
          <cell r="J513">
            <v>588.15</v>
          </cell>
          <cell r="L513">
            <v>64.954504837616312</v>
          </cell>
          <cell r="N513">
            <v>346</v>
          </cell>
        </row>
        <row r="514">
          <cell r="B514" t="str">
            <v>Kota Ternate</v>
          </cell>
          <cell r="C514">
            <v>67.531628847194142</v>
          </cell>
          <cell r="D514">
            <v>68.2</v>
          </cell>
          <cell r="E514">
            <v>97.625593616774268</v>
          </cell>
          <cell r="F514">
            <v>98.060108521465324</v>
          </cell>
          <cell r="G514">
            <v>10.109514031485286</v>
          </cell>
          <cell r="H514">
            <v>10.137797895170889</v>
          </cell>
          <cell r="I514">
            <v>600.9</v>
          </cell>
          <cell r="J514">
            <v>620.53985899273005</v>
          </cell>
          <cell r="K514">
            <v>71.368822536389743</v>
          </cell>
          <cell r="L514">
            <v>73.37054944039383</v>
          </cell>
          <cell r="M514">
            <v>47</v>
          </cell>
          <cell r="N514">
            <v>52</v>
          </cell>
          <cell r="O514">
            <v>2.6441300309271836</v>
          </cell>
        </row>
        <row r="515">
          <cell r="B515" t="str">
            <v>Kota Tidore Kepulauan</v>
          </cell>
          <cell r="D515">
            <v>63.45</v>
          </cell>
          <cell r="F515">
            <v>92.6</v>
          </cell>
          <cell r="H515">
            <v>7.7</v>
          </cell>
          <cell r="J515">
            <v>588.45000000000005</v>
          </cell>
          <cell r="L515">
            <v>65.240577432673931</v>
          </cell>
          <cell r="N515">
            <v>336</v>
          </cell>
        </row>
        <row r="517">
          <cell r="B517" t="str">
            <v>Provinsi Irian Jaya  Barat</v>
          </cell>
          <cell r="D517">
            <v>66.783333333333331</v>
          </cell>
          <cell r="F517">
            <v>85.098424197215849</v>
          </cell>
          <cell r="H517">
            <v>7.0760599000486621</v>
          </cell>
          <cell r="J517">
            <v>571.48325531851151</v>
          </cell>
          <cell r="L517">
            <v>63.656250496202894</v>
          </cell>
          <cell r="N517">
            <v>30</v>
          </cell>
          <cell r="Q517">
            <v>1</v>
          </cell>
        </row>
        <row r="519">
          <cell r="B519" t="str">
            <v>Kab. Fak Fak</v>
          </cell>
          <cell r="C519">
            <v>68.726951707941026</v>
          </cell>
          <cell r="D519">
            <v>68.8</v>
          </cell>
          <cell r="E519">
            <v>86.4</v>
          </cell>
          <cell r="F519">
            <v>95.79759427498351</v>
          </cell>
          <cell r="G519">
            <v>6.4232209737827741</v>
          </cell>
          <cell r="H519">
            <v>7.7843475612850836</v>
          </cell>
          <cell r="I519">
            <v>568.92999999999995</v>
          </cell>
          <cell r="J519">
            <v>568.79787094024834</v>
          </cell>
          <cell r="K519">
            <v>64.345010522706445</v>
          </cell>
          <cell r="L519">
            <v>67.472010927315438</v>
          </cell>
          <cell r="M519">
            <v>228</v>
          </cell>
          <cell r="N519">
            <v>247</v>
          </cell>
          <cell r="O519">
            <v>2.9614459620492397</v>
          </cell>
        </row>
        <row r="520">
          <cell r="B520" t="str">
            <v>Kab. Kaimana</v>
          </cell>
          <cell r="D520">
            <v>68.650000000000006</v>
          </cell>
          <cell r="F520">
            <v>91.1</v>
          </cell>
          <cell r="H520">
            <v>7.1</v>
          </cell>
          <cell r="J520">
            <v>568.85</v>
          </cell>
          <cell r="L520">
            <v>65.841859246934121</v>
          </cell>
          <cell r="N520">
            <v>315</v>
          </cell>
        </row>
        <row r="521">
          <cell r="B521" t="str">
            <v>Kab. Teluk Wondama</v>
          </cell>
          <cell r="D521">
            <v>66.2</v>
          </cell>
          <cell r="F521">
            <v>69.7</v>
          </cell>
          <cell r="H521">
            <v>5.65</v>
          </cell>
          <cell r="J521">
            <v>571.25</v>
          </cell>
          <cell r="L521">
            <v>58.835995562950636</v>
          </cell>
          <cell r="N521">
            <v>426</v>
          </cell>
        </row>
        <row r="522">
          <cell r="B522" t="str">
            <v>Kab. Teluk Bintuni</v>
          </cell>
          <cell r="D522">
            <v>66.400000000000006</v>
          </cell>
          <cell r="F522">
            <v>69.8</v>
          </cell>
          <cell r="H522">
            <v>5.7</v>
          </cell>
          <cell r="J522">
            <v>581.45000000000005</v>
          </cell>
          <cell r="L522">
            <v>59.792093424539352</v>
          </cell>
          <cell r="N522">
            <v>422</v>
          </cell>
        </row>
        <row r="523">
          <cell r="B523" t="str">
            <v>Kab. Manokwari</v>
          </cell>
          <cell r="C523">
            <v>66.267228027218636</v>
          </cell>
          <cell r="D523">
            <v>66.5</v>
          </cell>
          <cell r="E523">
            <v>62.5</v>
          </cell>
          <cell r="F523">
            <v>76.933549620531835</v>
          </cell>
          <cell r="G523">
            <v>5.8</v>
          </cell>
          <cell r="H523">
            <v>5.5421180696367536</v>
          </cell>
          <cell r="I523">
            <v>578.9</v>
          </cell>
          <cell r="J523">
            <v>573.76702652094684</v>
          </cell>
          <cell r="K523">
            <v>57.973751196485857</v>
          </cell>
          <cell r="L523">
            <v>60.724097016075376</v>
          </cell>
          <cell r="M523">
            <v>322</v>
          </cell>
          <cell r="N523">
            <v>414</v>
          </cell>
          <cell r="O523">
            <v>2.5581931893001961</v>
          </cell>
        </row>
        <row r="524">
          <cell r="B524" t="str">
            <v>Kab. Sorong Selatan</v>
          </cell>
          <cell r="D524">
            <v>65.05</v>
          </cell>
          <cell r="F524">
            <v>87.6</v>
          </cell>
          <cell r="H524">
            <v>7</v>
          </cell>
          <cell r="J524">
            <v>554.4</v>
          </cell>
          <cell r="L524">
            <v>61.876893449189616</v>
          </cell>
          <cell r="N524">
            <v>404</v>
          </cell>
        </row>
        <row r="525">
          <cell r="B525" t="str">
            <v>Kab. Sorong</v>
          </cell>
          <cell r="C525">
            <v>64.848775793257673</v>
          </cell>
          <cell r="D525">
            <v>65.3</v>
          </cell>
          <cell r="E525">
            <v>87.3</v>
          </cell>
          <cell r="F525">
            <v>89.898989898989896</v>
          </cell>
          <cell r="G525">
            <v>8</v>
          </cell>
          <cell r="H525">
            <v>7.9</v>
          </cell>
          <cell r="I525">
            <v>548.75</v>
          </cell>
          <cell r="J525">
            <v>572.76830256327992</v>
          </cell>
          <cell r="K525">
            <v>62.00394489284637</v>
          </cell>
          <cell r="L525">
            <v>64.608284697100956</v>
          </cell>
          <cell r="M525">
            <v>290</v>
          </cell>
          <cell r="N525">
            <v>352</v>
          </cell>
          <cell r="O525">
            <v>2.6180598464139182</v>
          </cell>
        </row>
        <row r="526">
          <cell r="B526" t="str">
            <v>Kab. Raja Ampat</v>
          </cell>
          <cell r="D526">
            <v>64.55</v>
          </cell>
          <cell r="F526">
            <v>86</v>
          </cell>
          <cell r="H526">
            <v>6.9</v>
          </cell>
          <cell r="J526">
            <v>536.79999999999995</v>
          </cell>
          <cell r="L526">
            <v>59.813720958895658</v>
          </cell>
          <cell r="N526">
            <v>421</v>
          </cell>
        </row>
        <row r="527">
          <cell r="B527" t="str">
            <v>Kota Sorong</v>
          </cell>
          <cell r="C527">
            <v>68.512302103210374</v>
          </cell>
          <cell r="D527">
            <v>69.599999999999994</v>
          </cell>
          <cell r="E527">
            <v>98.606998583486018</v>
          </cell>
          <cell r="F527">
            <v>99.055683980437479</v>
          </cell>
          <cell r="G527">
            <v>10.050944246474463</v>
          </cell>
          <cell r="H527">
            <v>10.108073469516127</v>
          </cell>
          <cell r="I527">
            <v>613.12</v>
          </cell>
          <cell r="J527">
            <v>615.26609784212837</v>
          </cell>
          <cell r="K527">
            <v>73.029678325945341</v>
          </cell>
          <cell r="L527">
            <v>73.94129918282502</v>
          </cell>
          <cell r="M527">
            <v>22</v>
          </cell>
          <cell r="N527">
            <v>38</v>
          </cell>
          <cell r="O527">
            <v>1.8385018162836297</v>
          </cell>
        </row>
        <row r="529">
          <cell r="B529" t="str">
            <v>Provinsi Papua</v>
          </cell>
          <cell r="C529">
            <v>65.16613263890855</v>
          </cell>
          <cell r="D529">
            <v>65.8</v>
          </cell>
          <cell r="E529">
            <v>74.400000000000006</v>
          </cell>
          <cell r="F529">
            <v>74.217323395659875</v>
          </cell>
          <cell r="G529">
            <v>6</v>
          </cell>
          <cell r="H529">
            <v>6.1010921181615219</v>
          </cell>
          <cell r="I529">
            <v>578.15</v>
          </cell>
          <cell r="J529">
            <v>583.75993685210017</v>
          </cell>
          <cell r="K529">
            <v>60.096850048669545</v>
          </cell>
          <cell r="L529">
            <v>60.915432087889073</v>
          </cell>
          <cell r="M529">
            <v>29</v>
          </cell>
          <cell r="N529">
            <v>32</v>
          </cell>
          <cell r="O529">
            <v>1.43227864129847</v>
          </cell>
          <cell r="Q529">
            <v>1</v>
          </cell>
        </row>
        <row r="531">
          <cell r="B531" t="str">
            <v>Kab. Merauke</v>
          </cell>
          <cell r="C531">
            <v>59.196957842732218</v>
          </cell>
          <cell r="D531">
            <v>60.9</v>
          </cell>
          <cell r="E531">
            <v>84.4</v>
          </cell>
          <cell r="F531">
            <v>85.611460966524362</v>
          </cell>
          <cell r="G531">
            <v>6.1</v>
          </cell>
          <cell r="H531">
            <v>6.4850727440921707</v>
          </cell>
          <cell r="I531">
            <v>565.30999999999995</v>
          </cell>
          <cell r="J531">
            <v>579.12015649519594</v>
          </cell>
          <cell r="K531">
            <v>58.087845871216551</v>
          </cell>
          <cell r="L531">
            <v>60.652258473425121</v>
          </cell>
          <cell r="M531">
            <v>321</v>
          </cell>
          <cell r="N531">
            <v>415</v>
          </cell>
          <cell r="O531">
            <v>2.4735686040796425</v>
          </cell>
        </row>
        <row r="532">
          <cell r="B532" t="str">
            <v>Kab. Jayawijaya</v>
          </cell>
          <cell r="C532">
            <v>64.724696425033258</v>
          </cell>
          <cell r="D532">
            <v>65.3</v>
          </cell>
          <cell r="E532">
            <v>32</v>
          </cell>
          <cell r="F532">
            <v>31.371437211763816</v>
          </cell>
          <cell r="G532">
            <v>2.2314893617021281</v>
          </cell>
          <cell r="H532">
            <v>2.1366901035760186</v>
          </cell>
          <cell r="I532">
            <v>570.24</v>
          </cell>
          <cell r="J532">
            <v>569.9227071183999</v>
          </cell>
          <cell r="K532">
            <v>47.02857215747423</v>
          </cell>
          <cell r="L532">
            <v>47.113841223183819</v>
          </cell>
          <cell r="M532">
            <v>341</v>
          </cell>
          <cell r="N532">
            <v>434</v>
          </cell>
          <cell r="O532">
            <v>0.40121292241171108</v>
          </cell>
        </row>
        <row r="533">
          <cell r="B533" t="str">
            <v>Kab. Jayapura</v>
          </cell>
          <cell r="C533">
            <v>65.691196651766646</v>
          </cell>
          <cell r="D533">
            <v>66.099999999999994</v>
          </cell>
          <cell r="E533">
            <v>88.8</v>
          </cell>
          <cell r="F533">
            <v>92.689270523281465</v>
          </cell>
          <cell r="G533">
            <v>6.7</v>
          </cell>
          <cell r="H533">
            <v>7.565609712584858</v>
          </cell>
          <cell r="I533">
            <v>589.26</v>
          </cell>
          <cell r="J533">
            <v>596.34730435820165</v>
          </cell>
          <cell r="K533">
            <v>64.96289750512581</v>
          </cell>
          <cell r="L533">
            <v>67.24143518210235</v>
          </cell>
          <cell r="M533">
            <v>205</v>
          </cell>
          <cell r="N533">
            <v>258</v>
          </cell>
          <cell r="O533">
            <v>2.5501399526960284</v>
          </cell>
        </row>
        <row r="534">
          <cell r="B534" t="str">
            <v>Kab. Nabire</v>
          </cell>
          <cell r="C534">
            <v>66.147719443099973</v>
          </cell>
          <cell r="D534">
            <v>66.099999999999994</v>
          </cell>
          <cell r="E534">
            <v>75.5</v>
          </cell>
          <cell r="F534">
            <v>83.168316831683171</v>
          </cell>
          <cell r="G534">
            <v>5</v>
          </cell>
          <cell r="H534">
            <v>6.1346534653465348</v>
          </cell>
          <cell r="I534">
            <v>499.11</v>
          </cell>
          <cell r="J534">
            <v>583.09154110862778</v>
          </cell>
          <cell r="K534">
            <v>54.057262018829498</v>
          </cell>
          <cell r="L534">
            <v>63.044580731761847</v>
          </cell>
          <cell r="M534">
            <v>337</v>
          </cell>
          <cell r="N534">
            <v>393</v>
          </cell>
          <cell r="O534">
            <v>4.4228950555826865</v>
          </cell>
        </row>
        <row r="535">
          <cell r="B535" t="str">
            <v>Kab. Yapen Waropen</v>
          </cell>
          <cell r="C535">
            <v>63.05547580020535</v>
          </cell>
          <cell r="D535">
            <v>64.7</v>
          </cell>
          <cell r="E535">
            <v>65.900000000000006</v>
          </cell>
          <cell r="F535">
            <v>85.638005242548786</v>
          </cell>
          <cell r="G535">
            <v>5.9</v>
          </cell>
          <cell r="H535">
            <v>6.3</v>
          </cell>
          <cell r="I535">
            <v>576.94000000000005</v>
          </cell>
          <cell r="J535">
            <v>611.32617173912149</v>
          </cell>
          <cell r="K535">
            <v>56.868091103645241</v>
          </cell>
          <cell r="L535">
            <v>65.113074602732041</v>
          </cell>
          <cell r="M535">
            <v>330</v>
          </cell>
          <cell r="N535">
            <v>340</v>
          </cell>
          <cell r="O535">
            <v>4.3721550584256033</v>
          </cell>
        </row>
        <row r="536">
          <cell r="B536" t="str">
            <v>Kab. Biak Numfor</v>
          </cell>
          <cell r="C536">
            <v>64.424042571258738</v>
          </cell>
          <cell r="D536">
            <v>64.8</v>
          </cell>
          <cell r="E536">
            <v>90.2</v>
          </cell>
          <cell r="F536">
            <v>96.421348082717628</v>
          </cell>
          <cell r="G536">
            <v>7.8</v>
          </cell>
          <cell r="H536">
            <v>7.8</v>
          </cell>
          <cell r="I536">
            <v>582.04</v>
          </cell>
          <cell r="J536">
            <v>584.585332571805</v>
          </cell>
          <cell r="K536">
            <v>64.828677129469241</v>
          </cell>
          <cell r="L536">
            <v>66.616136494794858</v>
          </cell>
          <cell r="M536">
            <v>210</v>
          </cell>
          <cell r="N536">
            <v>286</v>
          </cell>
          <cell r="O536">
            <v>2.2543624250126135</v>
          </cell>
        </row>
        <row r="537">
          <cell r="B537" t="str">
            <v>Kab. Paniai</v>
          </cell>
          <cell r="C537">
            <v>66.281569057312865</v>
          </cell>
          <cell r="D537">
            <v>66.400000000000006</v>
          </cell>
          <cell r="E537">
            <v>62.7</v>
          </cell>
          <cell r="F537">
            <v>62.8</v>
          </cell>
          <cell r="G537">
            <v>6.1125827814569593</v>
          </cell>
          <cell r="H537">
            <v>6.2</v>
          </cell>
          <cell r="I537">
            <v>575.16999999999996</v>
          </cell>
          <cell r="J537">
            <v>576.84689558456205</v>
          </cell>
          <cell r="K537">
            <v>57.970375921907198</v>
          </cell>
          <cell r="L537">
            <v>0</v>
          </cell>
          <cell r="M537">
            <v>323</v>
          </cell>
          <cell r="N537">
            <v>430</v>
          </cell>
          <cell r="O537">
            <v>0.81903944867153955</v>
          </cell>
        </row>
        <row r="538">
          <cell r="B538" t="str">
            <v>Kab. Puncak Jaya</v>
          </cell>
          <cell r="C538">
            <v>66.30308060245423</v>
          </cell>
          <cell r="D538">
            <v>66.400000000000006</v>
          </cell>
          <cell r="E538">
            <v>86.6</v>
          </cell>
          <cell r="F538">
            <v>86.4</v>
          </cell>
          <cell r="G538">
            <v>5.9959919839679356</v>
          </cell>
          <cell r="H538">
            <v>6.1</v>
          </cell>
          <cell r="I538">
            <v>615.08000000000004</v>
          </cell>
          <cell r="J538">
            <v>619.08334253879627</v>
          </cell>
          <cell r="K538">
            <v>66.281425727393824</v>
          </cell>
          <cell r="L538">
            <v>66.676254278270491</v>
          </cell>
          <cell r="M538">
            <v>163</v>
          </cell>
          <cell r="N538">
            <v>283</v>
          </cell>
          <cell r="O538">
            <v>1.0821056719473319</v>
          </cell>
        </row>
        <row r="539">
          <cell r="B539" t="str">
            <v>Kab. Mimika</v>
          </cell>
          <cell r="C539">
            <v>68.156364151062093</v>
          </cell>
          <cell r="D539">
            <v>68.599999999999994</v>
          </cell>
          <cell r="E539">
            <v>84.2</v>
          </cell>
          <cell r="F539">
            <v>84</v>
          </cell>
          <cell r="G539">
            <v>6.2036847492323481</v>
          </cell>
          <cell r="H539">
            <v>6.3</v>
          </cell>
          <cell r="I539">
            <v>587.26</v>
          </cell>
          <cell r="J539">
            <v>596.0793471558037</v>
          </cell>
          <cell r="K539">
            <v>64.788507642053219</v>
          </cell>
          <cell r="L539">
            <v>65.741245081947028</v>
          </cell>
          <cell r="M539">
            <v>212</v>
          </cell>
          <cell r="N539">
            <v>320</v>
          </cell>
          <cell r="O539">
            <v>1.6449185568118416</v>
          </cell>
        </row>
        <row r="540">
          <cell r="B540" t="str">
            <v>Kab. Boven Digoel</v>
          </cell>
          <cell r="D540">
            <v>65</v>
          </cell>
          <cell r="F540">
            <v>31.1</v>
          </cell>
          <cell r="H540">
            <v>2.0499999999999998</v>
          </cell>
          <cell r="J540">
            <v>569.75</v>
          </cell>
          <cell r="L540">
            <v>46.809336291366236</v>
          </cell>
          <cell r="N540">
            <v>437</v>
          </cell>
        </row>
        <row r="541">
          <cell r="B541" t="str">
            <v>Kab. Mappi</v>
          </cell>
          <cell r="D541">
            <v>64.900000000000006</v>
          </cell>
          <cell r="F541">
            <v>31</v>
          </cell>
          <cell r="H541">
            <v>2</v>
          </cell>
          <cell r="J541">
            <v>568.5</v>
          </cell>
          <cell r="L541">
            <v>46.598231342823695</v>
          </cell>
          <cell r="N541">
            <v>438</v>
          </cell>
        </row>
        <row r="542">
          <cell r="B542" t="str">
            <v>Kab. Asmat</v>
          </cell>
          <cell r="D542">
            <v>63.7</v>
          </cell>
          <cell r="F542">
            <v>30.9</v>
          </cell>
          <cell r="H542">
            <v>2</v>
          </cell>
          <cell r="J542">
            <v>565.79999999999995</v>
          </cell>
          <cell r="L542">
            <v>45.70135576508288</v>
          </cell>
          <cell r="N542">
            <v>440</v>
          </cell>
        </row>
        <row r="543">
          <cell r="B543" t="str">
            <v>Kab. Yahukimo</v>
          </cell>
          <cell r="D543">
            <v>65</v>
          </cell>
          <cell r="F543">
            <v>31.1</v>
          </cell>
          <cell r="H543">
            <v>2.15</v>
          </cell>
          <cell r="J543">
            <v>569.75</v>
          </cell>
          <cell r="L543">
            <v>46.883410365440312</v>
          </cell>
          <cell r="N543">
            <v>436</v>
          </cell>
        </row>
        <row r="544">
          <cell r="B544" t="str">
            <v>Kab. Pegunungan Bintang</v>
          </cell>
          <cell r="D544">
            <v>64.400000000000006</v>
          </cell>
          <cell r="F544">
            <v>30.9</v>
          </cell>
          <cell r="H544">
            <v>2.0499999999999998</v>
          </cell>
          <cell r="J544">
            <v>570.04999999999995</v>
          </cell>
          <cell r="L544">
            <v>46.454668145683115</v>
          </cell>
          <cell r="N544">
            <v>439</v>
          </cell>
        </row>
        <row r="545">
          <cell r="B545" t="str">
            <v>Kab. Tolikara</v>
          </cell>
          <cell r="D545">
            <v>65.099999999999994</v>
          </cell>
          <cell r="F545">
            <v>31.2</v>
          </cell>
          <cell r="H545">
            <v>2.16</v>
          </cell>
          <cell r="J545">
            <v>569.85</v>
          </cell>
          <cell r="L545">
            <v>46.976298761323719</v>
          </cell>
          <cell r="N545">
            <v>435</v>
          </cell>
        </row>
        <row r="546">
          <cell r="B546" t="str">
            <v>Kab. Sarmi</v>
          </cell>
          <cell r="D546">
            <v>65.5</v>
          </cell>
          <cell r="F546">
            <v>86.85</v>
          </cell>
          <cell r="H546">
            <v>6.25</v>
          </cell>
          <cell r="J546">
            <v>585.79999999999995</v>
          </cell>
          <cell r="L546">
            <v>63.823479386208163</v>
          </cell>
          <cell r="N546">
            <v>375</v>
          </cell>
        </row>
        <row r="547">
          <cell r="B547" t="str">
            <v>Kab. Keerom</v>
          </cell>
          <cell r="D547">
            <v>65.900000000000006</v>
          </cell>
          <cell r="F547">
            <v>90.75</v>
          </cell>
          <cell r="H547">
            <v>7.15</v>
          </cell>
          <cell r="J547">
            <v>592.79999999999995</v>
          </cell>
          <cell r="L547">
            <v>66.11825969063905</v>
          </cell>
          <cell r="N547">
            <v>306</v>
          </cell>
        </row>
        <row r="548">
          <cell r="B548" t="str">
            <v>Kab. Waropen</v>
          </cell>
          <cell r="D548">
            <v>63.9</v>
          </cell>
          <cell r="F548">
            <v>75.75</v>
          </cell>
          <cell r="H548">
            <v>6.1</v>
          </cell>
          <cell r="J548">
            <v>594.1</v>
          </cell>
          <cell r="L548">
            <v>60.996179207493675</v>
          </cell>
          <cell r="N548">
            <v>411</v>
          </cell>
        </row>
        <row r="549">
          <cell r="B549" t="str">
            <v>Kab. Supiori</v>
          </cell>
          <cell r="D549">
            <v>64.599999999999994</v>
          </cell>
          <cell r="F549">
            <v>93.3</v>
          </cell>
          <cell r="H549">
            <v>7.7</v>
          </cell>
          <cell r="J549">
            <v>583.29999999999995</v>
          </cell>
          <cell r="L549">
            <v>65.638306526160079</v>
          </cell>
          <cell r="N549">
            <v>324</v>
          </cell>
        </row>
        <row r="550">
          <cell r="B550" t="str">
            <v>Kota Jayapura</v>
          </cell>
          <cell r="C550">
            <v>67.012961592119126</v>
          </cell>
          <cell r="D550">
            <v>67.2</v>
          </cell>
          <cell r="E550">
            <v>94.941266718154409</v>
          </cell>
          <cell r="F550">
            <v>96.7</v>
          </cell>
          <cell r="G550">
            <v>10.4</v>
          </cell>
          <cell r="H550">
            <v>10.278081955793905</v>
          </cell>
          <cell r="I550">
            <v>609.46</v>
          </cell>
          <cell r="J550">
            <v>611.02984815656419</v>
          </cell>
          <cell r="K550">
            <v>71.358726600025804</v>
          </cell>
          <cell r="L550">
            <v>71.884085493581566</v>
          </cell>
          <cell r="M550">
            <v>48</v>
          </cell>
          <cell r="N550">
            <v>79</v>
          </cell>
          <cell r="O550">
            <v>1.3543530273448496</v>
          </cell>
        </row>
      </sheetData>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6-GOL4"/>
      <sheetName val="FORM 5-GOL3"/>
      <sheetName val="FORM 4-GOL2"/>
      <sheetName val="FORM 3-GOL1"/>
      <sheetName val="FORM 2A"/>
      <sheetName val="FORM 2B BARU"/>
      <sheetName val="FORM 2C"/>
      <sheetName val="FORM 1"/>
      <sheetName val="OPREKAN"/>
      <sheetName val="Sheet4"/>
      <sheetName val="Sheet1"/>
      <sheetName val="Gol-I"/>
      <sheetName val="Gol-II"/>
      <sheetName val="Gol-III"/>
      <sheetName val="Gol-IV"/>
      <sheetName val="Standar Gaji PP 25"/>
    </sheetNames>
    <sheetDataSet>
      <sheetData sheetId="0"/>
      <sheetData sheetId="1"/>
      <sheetData sheetId="2"/>
      <sheetData sheetId="3"/>
      <sheetData sheetId="4"/>
      <sheetData sheetId="5"/>
      <sheetData sheetId="6"/>
      <sheetData sheetId="7">
        <row r="8">
          <cell r="D8" t="str">
            <v>Provinsi Nanggroe Aceh Darussalam</v>
          </cell>
          <cell r="E8" t="str">
            <v>Juni</v>
          </cell>
          <cell r="F8">
            <v>579</v>
          </cell>
          <cell r="G8">
            <v>2790</v>
          </cell>
          <cell r="H8">
            <v>4868</v>
          </cell>
          <cell r="I8">
            <v>754</v>
          </cell>
          <cell r="J8">
            <v>8991</v>
          </cell>
          <cell r="K8">
            <v>17015950200</v>
          </cell>
          <cell r="L8">
            <v>2245342958.6999998</v>
          </cell>
          <cell r="M8">
            <v>811081484</v>
          </cell>
          <cell r="N8">
            <v>608953365</v>
          </cell>
          <cell r="O8">
            <v>1193779799</v>
          </cell>
          <cell r="P8">
            <v>404012695.5</v>
          </cell>
          <cell r="Q8">
            <v>1127319677</v>
          </cell>
          <cell r="R8">
            <v>463381.35</v>
          </cell>
          <cell r="S8">
            <v>23406903560.549999</v>
          </cell>
        </row>
        <row r="9">
          <cell r="E9" t="str">
            <v>Mei</v>
          </cell>
          <cell r="F9">
            <v>578</v>
          </cell>
          <cell r="G9">
            <v>2789</v>
          </cell>
          <cell r="H9">
            <v>4867</v>
          </cell>
          <cell r="I9">
            <v>749</v>
          </cell>
          <cell r="J9">
            <v>8983</v>
          </cell>
          <cell r="K9">
            <v>16953342247</v>
          </cell>
          <cell r="L9">
            <v>2236830745.1999998</v>
          </cell>
          <cell r="M9">
            <v>809542016</v>
          </cell>
          <cell r="N9">
            <v>606238365</v>
          </cell>
          <cell r="O9">
            <v>1192380679</v>
          </cell>
          <cell r="P9">
            <v>402293510.10000002</v>
          </cell>
          <cell r="Q9">
            <v>1123981008</v>
          </cell>
          <cell r="R9">
            <v>371233.35</v>
          </cell>
          <cell r="S9">
            <v>23324979803.649998</v>
          </cell>
        </row>
        <row r="10">
          <cell r="E10" t="str">
            <v>April</v>
          </cell>
          <cell r="F10">
            <v>577</v>
          </cell>
          <cell r="G10">
            <v>2781</v>
          </cell>
          <cell r="H10">
            <v>4864</v>
          </cell>
          <cell r="I10">
            <v>753</v>
          </cell>
          <cell r="J10">
            <v>8975</v>
          </cell>
          <cell r="K10">
            <v>16660034942</v>
          </cell>
          <cell r="L10">
            <v>1738315744.2</v>
          </cell>
          <cell r="M10">
            <v>781874542</v>
          </cell>
          <cell r="N10">
            <v>597117365</v>
          </cell>
          <cell r="O10">
            <v>1154419399.25</v>
          </cell>
          <cell r="P10">
            <v>391080767.95000005</v>
          </cell>
          <cell r="Q10">
            <v>1006429238</v>
          </cell>
          <cell r="R10">
            <v>508493.75</v>
          </cell>
          <cell r="S10">
            <v>22329780492.150002</v>
          </cell>
        </row>
        <row r="11">
          <cell r="E11" t="str">
            <v>Maret</v>
          </cell>
          <cell r="F11">
            <v>575</v>
          </cell>
          <cell r="G11">
            <v>2786</v>
          </cell>
          <cell r="H11">
            <v>4866</v>
          </cell>
          <cell r="I11">
            <v>751</v>
          </cell>
          <cell r="J11">
            <v>8978</v>
          </cell>
          <cell r="K11">
            <v>16610103899.5</v>
          </cell>
          <cell r="L11">
            <v>1711216398.9000001</v>
          </cell>
          <cell r="M11">
            <v>791030242</v>
          </cell>
          <cell r="N11">
            <v>602515865</v>
          </cell>
          <cell r="O11">
            <v>1155548131.1500001</v>
          </cell>
          <cell r="P11">
            <v>402957134.25</v>
          </cell>
          <cell r="Q11">
            <v>990472513</v>
          </cell>
          <cell r="R11">
            <v>424600.85</v>
          </cell>
          <cell r="S11">
            <v>22264268784.650002</v>
          </cell>
        </row>
        <row r="12">
          <cell r="E12" t="str">
            <v xml:space="preserve">Februari </v>
          </cell>
          <cell r="F12">
            <v>573</v>
          </cell>
          <cell r="G12">
            <v>2784</v>
          </cell>
          <cell r="H12">
            <v>4857</v>
          </cell>
          <cell r="I12">
            <v>751</v>
          </cell>
          <cell r="J12">
            <v>8965</v>
          </cell>
          <cell r="K12">
            <v>16750865500</v>
          </cell>
          <cell r="L12">
            <v>1561690232</v>
          </cell>
          <cell r="M12">
            <v>791430584</v>
          </cell>
          <cell r="N12">
            <v>598887800</v>
          </cell>
          <cell r="O12">
            <v>1159448128</v>
          </cell>
          <cell r="P12">
            <v>408031614.39999998</v>
          </cell>
          <cell r="Q12">
            <v>990138271</v>
          </cell>
          <cell r="R12">
            <v>373409.1</v>
          </cell>
          <cell r="S12">
            <v>22260865538.5</v>
          </cell>
        </row>
        <row r="13">
          <cell r="E13" t="str">
            <v>Januari</v>
          </cell>
          <cell r="F13">
            <v>574</v>
          </cell>
          <cell r="G13">
            <v>2786</v>
          </cell>
          <cell r="H13">
            <v>4865</v>
          </cell>
          <cell r="I13">
            <v>754</v>
          </cell>
          <cell r="J13">
            <v>8979</v>
          </cell>
          <cell r="K13">
            <v>16810492700</v>
          </cell>
          <cell r="L13">
            <v>1535650238.9000001</v>
          </cell>
          <cell r="M13">
            <v>771299548</v>
          </cell>
          <cell r="N13">
            <v>617357915</v>
          </cell>
          <cell r="O13">
            <v>1196974250</v>
          </cell>
          <cell r="P13">
            <v>425270905.89999998</v>
          </cell>
          <cell r="Q13">
            <v>987918823</v>
          </cell>
          <cell r="R13">
            <v>379699</v>
          </cell>
          <cell r="S13">
            <v>22345344079.800003</v>
          </cell>
        </row>
        <row r="14">
          <cell r="D14" t="str">
            <v>Kab. Aceh Barat</v>
          </cell>
          <cell r="E14" t="str">
            <v>Juni</v>
          </cell>
          <cell r="F14">
            <v>0</v>
          </cell>
          <cell r="G14">
            <v>0</v>
          </cell>
          <cell r="H14">
            <v>0</v>
          </cell>
          <cell r="I14">
            <v>0</v>
          </cell>
          <cell r="J14">
            <v>0</v>
          </cell>
          <cell r="K14">
            <v>0</v>
          </cell>
          <cell r="L14">
            <v>0</v>
          </cell>
          <cell r="M14">
            <v>0</v>
          </cell>
          <cell r="N14">
            <v>0</v>
          </cell>
          <cell r="O14">
            <v>0</v>
          </cell>
          <cell r="P14">
            <v>0</v>
          </cell>
          <cell r="Q14">
            <v>0</v>
          </cell>
          <cell r="R14">
            <v>0</v>
          </cell>
          <cell r="S14">
            <v>0</v>
          </cell>
        </row>
        <row r="15">
          <cell r="E15" t="str">
            <v>Mei</v>
          </cell>
          <cell r="F15">
            <v>0</v>
          </cell>
          <cell r="G15">
            <v>0</v>
          </cell>
          <cell r="H15">
            <v>0</v>
          </cell>
          <cell r="I15">
            <v>0</v>
          </cell>
          <cell r="J15">
            <v>0</v>
          </cell>
          <cell r="K15">
            <v>0</v>
          </cell>
          <cell r="L15">
            <v>0</v>
          </cell>
          <cell r="M15">
            <v>0</v>
          </cell>
          <cell r="N15">
            <v>0</v>
          </cell>
          <cell r="O15">
            <v>0</v>
          </cell>
          <cell r="P15">
            <v>0</v>
          </cell>
          <cell r="Q15">
            <v>0</v>
          </cell>
          <cell r="R15">
            <v>0</v>
          </cell>
          <cell r="S15">
            <v>0</v>
          </cell>
        </row>
        <row r="16">
          <cell r="E16" t="str">
            <v>April</v>
          </cell>
          <cell r="F16">
            <v>0</v>
          </cell>
          <cell r="G16">
            <v>0</v>
          </cell>
          <cell r="H16">
            <v>0</v>
          </cell>
          <cell r="I16">
            <v>0</v>
          </cell>
          <cell r="J16">
            <v>0</v>
          </cell>
          <cell r="K16">
            <v>0</v>
          </cell>
          <cell r="L16">
            <v>0</v>
          </cell>
          <cell r="M16">
            <v>0</v>
          </cell>
          <cell r="N16">
            <v>0</v>
          </cell>
          <cell r="O16">
            <v>0</v>
          </cell>
          <cell r="P16">
            <v>0</v>
          </cell>
          <cell r="Q16">
            <v>0</v>
          </cell>
          <cell r="R16">
            <v>0</v>
          </cell>
          <cell r="S16">
            <v>0</v>
          </cell>
        </row>
        <row r="17">
          <cell r="E17" t="str">
            <v>Maret</v>
          </cell>
          <cell r="F17">
            <v>0</v>
          </cell>
          <cell r="G17">
            <v>0</v>
          </cell>
          <cell r="H17">
            <v>0</v>
          </cell>
          <cell r="I17">
            <v>0</v>
          </cell>
          <cell r="J17">
            <v>0</v>
          </cell>
          <cell r="K17">
            <v>0</v>
          </cell>
          <cell r="L17">
            <v>0</v>
          </cell>
          <cell r="M17">
            <v>0</v>
          </cell>
          <cell r="N17">
            <v>0</v>
          </cell>
          <cell r="O17">
            <v>0</v>
          </cell>
          <cell r="P17">
            <v>0</v>
          </cell>
          <cell r="Q17">
            <v>0</v>
          </cell>
          <cell r="R17">
            <v>0</v>
          </cell>
          <cell r="S17">
            <v>0</v>
          </cell>
        </row>
        <row r="18">
          <cell r="E18" t="str">
            <v xml:space="preserve">Februari </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E19" t="str">
            <v>Januari</v>
          </cell>
          <cell r="F19">
            <v>0</v>
          </cell>
          <cell r="G19">
            <v>0</v>
          </cell>
          <cell r="H19">
            <v>0</v>
          </cell>
          <cell r="I19">
            <v>0</v>
          </cell>
          <cell r="J19">
            <v>0</v>
          </cell>
          <cell r="K19">
            <v>0</v>
          </cell>
          <cell r="L19">
            <v>0</v>
          </cell>
          <cell r="M19">
            <v>0</v>
          </cell>
          <cell r="N19">
            <v>0</v>
          </cell>
          <cell r="O19">
            <v>0</v>
          </cell>
          <cell r="P19">
            <v>0</v>
          </cell>
          <cell r="Q19">
            <v>0</v>
          </cell>
          <cell r="R19">
            <v>0</v>
          </cell>
          <cell r="S19">
            <v>0</v>
          </cell>
        </row>
        <row r="20">
          <cell r="D20" t="str">
            <v>Kab. Aceh Besar</v>
          </cell>
          <cell r="E20" t="str">
            <v>Juni</v>
          </cell>
          <cell r="F20">
            <v>138</v>
          </cell>
          <cell r="G20">
            <v>2009</v>
          </cell>
          <cell r="H20">
            <v>3242</v>
          </cell>
          <cell r="I20">
            <v>2533</v>
          </cell>
          <cell r="J20">
            <v>7922</v>
          </cell>
          <cell r="K20">
            <v>16987297440</v>
          </cell>
          <cell r="L20">
            <v>1121844872</v>
          </cell>
          <cell r="M20">
            <v>568840000</v>
          </cell>
          <cell r="N20">
            <v>1807902800</v>
          </cell>
          <cell r="O20">
            <v>364105000</v>
          </cell>
          <cell r="P20">
            <v>406447302</v>
          </cell>
          <cell r="Q20">
            <v>950058000</v>
          </cell>
          <cell r="R20">
            <v>383273</v>
          </cell>
          <cell r="S20">
            <v>22206878687</v>
          </cell>
        </row>
        <row r="21">
          <cell r="E21" t="str">
            <v>Mei</v>
          </cell>
          <cell r="F21">
            <v>131</v>
          </cell>
          <cell r="G21">
            <v>2078</v>
          </cell>
          <cell r="H21">
            <v>3148</v>
          </cell>
          <cell r="I21">
            <v>2545</v>
          </cell>
          <cell r="J21">
            <v>7902</v>
          </cell>
          <cell r="K21">
            <v>16909549040</v>
          </cell>
          <cell r="L21">
            <v>1114724036</v>
          </cell>
          <cell r="M21">
            <v>574650000</v>
          </cell>
          <cell r="N21">
            <v>1809013800</v>
          </cell>
          <cell r="O21">
            <v>356775000</v>
          </cell>
          <cell r="P21">
            <v>403986126</v>
          </cell>
          <cell r="Q21">
            <v>947308500</v>
          </cell>
          <cell r="R21">
            <v>383887</v>
          </cell>
          <cell r="S21">
            <v>22116390389</v>
          </cell>
        </row>
        <row r="22">
          <cell r="E22" t="str">
            <v>April</v>
          </cell>
          <cell r="F22">
            <v>125</v>
          </cell>
          <cell r="G22">
            <v>2018</v>
          </cell>
          <cell r="H22">
            <v>3147</v>
          </cell>
          <cell r="I22">
            <v>2550</v>
          </cell>
          <cell r="J22">
            <v>7840</v>
          </cell>
          <cell r="K22">
            <v>15961605520</v>
          </cell>
          <cell r="L22">
            <v>1053746424</v>
          </cell>
          <cell r="M22">
            <v>574195000</v>
          </cell>
          <cell r="N22">
            <v>1812010800</v>
          </cell>
          <cell r="O22">
            <v>344593800</v>
          </cell>
          <cell r="P22">
            <v>360512629</v>
          </cell>
          <cell r="Q22">
            <v>943882200</v>
          </cell>
          <cell r="R22">
            <v>371634</v>
          </cell>
          <cell r="S22">
            <v>21050918007</v>
          </cell>
        </row>
        <row r="23">
          <cell r="E23" t="str">
            <v>Maret</v>
          </cell>
          <cell r="F23">
            <v>115</v>
          </cell>
          <cell r="G23">
            <v>1987</v>
          </cell>
          <cell r="H23">
            <v>3148</v>
          </cell>
          <cell r="I23">
            <v>2552</v>
          </cell>
          <cell r="J23">
            <v>7802</v>
          </cell>
          <cell r="K23">
            <v>15840553260</v>
          </cell>
          <cell r="L23">
            <v>1044041318</v>
          </cell>
          <cell r="M23">
            <v>575715000</v>
          </cell>
          <cell r="N23">
            <v>1807653800</v>
          </cell>
          <cell r="O23">
            <v>338528800</v>
          </cell>
          <cell r="P23">
            <v>508989506</v>
          </cell>
          <cell r="Q23">
            <v>939609900</v>
          </cell>
          <cell r="R23">
            <v>369608</v>
          </cell>
          <cell r="S23">
            <v>21055461192</v>
          </cell>
        </row>
        <row r="24">
          <cell r="E24" t="str">
            <v xml:space="preserve">Februari </v>
          </cell>
          <cell r="F24">
            <v>115</v>
          </cell>
          <cell r="G24">
            <v>1989</v>
          </cell>
          <cell r="H24">
            <v>3164</v>
          </cell>
          <cell r="I24">
            <v>2548</v>
          </cell>
          <cell r="J24">
            <v>7816</v>
          </cell>
          <cell r="K24">
            <v>15750566640</v>
          </cell>
          <cell r="L24">
            <v>1120224562</v>
          </cell>
          <cell r="M24">
            <v>581925000</v>
          </cell>
          <cell r="N24">
            <v>1806872800</v>
          </cell>
          <cell r="O24">
            <v>339728800</v>
          </cell>
          <cell r="P24">
            <v>496694976</v>
          </cell>
          <cell r="Q24">
            <v>940963500</v>
          </cell>
          <cell r="R24">
            <v>368804</v>
          </cell>
          <cell r="S24">
            <v>21037345082</v>
          </cell>
        </row>
        <row r="25">
          <cell r="E25" t="str">
            <v>Januari</v>
          </cell>
          <cell r="F25">
            <v>115</v>
          </cell>
          <cell r="G25">
            <v>1996</v>
          </cell>
          <cell r="H25">
            <v>3204</v>
          </cell>
          <cell r="I25">
            <v>2512</v>
          </cell>
          <cell r="J25">
            <v>7827</v>
          </cell>
          <cell r="K25">
            <v>15570610000</v>
          </cell>
          <cell r="L25">
            <v>1421072260</v>
          </cell>
          <cell r="M25">
            <v>570140000</v>
          </cell>
          <cell r="N25">
            <v>1440636700</v>
          </cell>
          <cell r="O25">
            <v>341198800</v>
          </cell>
          <cell r="P25">
            <v>287150549</v>
          </cell>
          <cell r="Q25">
            <v>935405800</v>
          </cell>
          <cell r="R25">
            <v>387937</v>
          </cell>
          <cell r="S25">
            <v>20566602046</v>
          </cell>
        </row>
        <row r="26">
          <cell r="D26" t="str">
            <v>Kab. Aceh Selatan</v>
          </cell>
          <cell r="E26" t="str">
            <v>Juni</v>
          </cell>
          <cell r="F26">
            <v>166</v>
          </cell>
          <cell r="G26">
            <v>2676</v>
          </cell>
          <cell r="H26">
            <v>2146</v>
          </cell>
          <cell r="I26">
            <v>1600</v>
          </cell>
          <cell r="J26">
            <v>6588</v>
          </cell>
          <cell r="K26">
            <v>13079105640</v>
          </cell>
          <cell r="L26">
            <v>1204780179</v>
          </cell>
          <cell r="M26">
            <v>447600000</v>
          </cell>
          <cell r="N26">
            <v>1172283000</v>
          </cell>
          <cell r="O26">
            <v>513200000</v>
          </cell>
          <cell r="P26">
            <v>291128302</v>
          </cell>
          <cell r="Q26">
            <v>908968500</v>
          </cell>
          <cell r="R26">
            <v>335688</v>
          </cell>
          <cell r="S26">
            <v>17617401309</v>
          </cell>
        </row>
        <row r="27">
          <cell r="E27" t="str">
            <v>Mei</v>
          </cell>
          <cell r="F27">
            <v>130</v>
          </cell>
          <cell r="G27">
            <v>2462</v>
          </cell>
          <cell r="H27">
            <v>2129</v>
          </cell>
          <cell r="I27">
            <v>1603</v>
          </cell>
          <cell r="J27">
            <v>6324</v>
          </cell>
          <cell r="K27">
            <v>12765335360</v>
          </cell>
          <cell r="L27">
            <v>1187125662</v>
          </cell>
          <cell r="M27">
            <v>451560000</v>
          </cell>
          <cell r="N27">
            <v>1175093000</v>
          </cell>
          <cell r="O27">
            <v>463730000</v>
          </cell>
          <cell r="P27">
            <v>292821818</v>
          </cell>
          <cell r="Q27">
            <v>882684000</v>
          </cell>
          <cell r="R27">
            <v>318434</v>
          </cell>
          <cell r="S27">
            <v>17218668274</v>
          </cell>
        </row>
        <row r="28">
          <cell r="E28" t="str">
            <v>April</v>
          </cell>
          <cell r="F28">
            <v>127</v>
          </cell>
          <cell r="G28">
            <v>2454</v>
          </cell>
          <cell r="H28">
            <v>2127</v>
          </cell>
          <cell r="I28">
            <v>1602</v>
          </cell>
          <cell r="J28">
            <v>6310</v>
          </cell>
          <cell r="K28">
            <v>12090457020</v>
          </cell>
          <cell r="L28">
            <v>1121242716</v>
          </cell>
          <cell r="M28">
            <v>453800000</v>
          </cell>
          <cell r="N28">
            <v>1166029000</v>
          </cell>
          <cell r="O28">
            <v>467700000</v>
          </cell>
          <cell r="P28">
            <v>259990474</v>
          </cell>
          <cell r="Q28">
            <v>878971500</v>
          </cell>
          <cell r="R28">
            <v>302179</v>
          </cell>
          <cell r="S28">
            <v>16438492889</v>
          </cell>
        </row>
        <row r="29">
          <cell r="E29" t="str">
            <v>Maret</v>
          </cell>
          <cell r="F29">
            <v>126</v>
          </cell>
          <cell r="G29">
            <v>2459</v>
          </cell>
          <cell r="H29">
            <v>2127</v>
          </cell>
          <cell r="I29">
            <v>1604</v>
          </cell>
          <cell r="J29">
            <v>6316</v>
          </cell>
          <cell r="K29">
            <v>12076871740</v>
          </cell>
          <cell r="L29">
            <v>1118138361</v>
          </cell>
          <cell r="M29">
            <v>454340000</v>
          </cell>
          <cell r="N29">
            <v>1166459000</v>
          </cell>
          <cell r="O29">
            <v>470100000</v>
          </cell>
          <cell r="P29">
            <v>258922835</v>
          </cell>
          <cell r="Q29">
            <v>878625000</v>
          </cell>
          <cell r="R29">
            <v>306937</v>
          </cell>
          <cell r="S29">
            <v>16423763873</v>
          </cell>
        </row>
        <row r="30">
          <cell r="E30" t="str">
            <v xml:space="preserve">Februari </v>
          </cell>
          <cell r="F30">
            <v>107</v>
          </cell>
          <cell r="G30">
            <v>2479</v>
          </cell>
          <cell r="H30">
            <v>2090</v>
          </cell>
          <cell r="I30">
            <v>1599</v>
          </cell>
          <cell r="J30">
            <v>6275</v>
          </cell>
          <cell r="K30">
            <v>11982070800</v>
          </cell>
          <cell r="L30">
            <v>1105826160</v>
          </cell>
          <cell r="M30">
            <v>457190000</v>
          </cell>
          <cell r="N30">
            <v>1160043900</v>
          </cell>
          <cell r="O30">
            <v>464070000</v>
          </cell>
          <cell r="P30">
            <v>382771847</v>
          </cell>
          <cell r="Q30">
            <v>869467500</v>
          </cell>
          <cell r="R30">
            <v>302216</v>
          </cell>
          <cell r="S30">
            <v>16421742423</v>
          </cell>
        </row>
        <row r="31">
          <cell r="E31" t="str">
            <v>Januari</v>
          </cell>
          <cell r="F31">
            <v>107</v>
          </cell>
          <cell r="G31">
            <v>2488</v>
          </cell>
          <cell r="H31">
            <v>2104</v>
          </cell>
          <cell r="I31">
            <v>1588</v>
          </cell>
          <cell r="J31">
            <v>6287</v>
          </cell>
          <cell r="K31">
            <v>11984641040</v>
          </cell>
          <cell r="L31">
            <v>1104770016</v>
          </cell>
          <cell r="M31">
            <v>459560000</v>
          </cell>
          <cell r="N31">
            <v>1157843900</v>
          </cell>
          <cell r="O31">
            <v>466260000</v>
          </cell>
          <cell r="P31">
            <v>250362013</v>
          </cell>
          <cell r="Q31">
            <v>744014700</v>
          </cell>
          <cell r="R31">
            <v>303431</v>
          </cell>
          <cell r="S31">
            <v>16167755100</v>
          </cell>
        </row>
        <row r="32">
          <cell r="D32" t="str">
            <v>Kab. Aceh Singkil</v>
          </cell>
          <cell r="E32" t="str">
            <v>Juni</v>
          </cell>
          <cell r="F32">
            <v>0</v>
          </cell>
          <cell r="G32">
            <v>0</v>
          </cell>
          <cell r="H32">
            <v>0</v>
          </cell>
          <cell r="I32">
            <v>0</v>
          </cell>
          <cell r="J32">
            <v>0</v>
          </cell>
          <cell r="K32">
            <v>0</v>
          </cell>
          <cell r="L32">
            <v>0</v>
          </cell>
          <cell r="M32">
            <v>0</v>
          </cell>
          <cell r="N32">
            <v>0</v>
          </cell>
          <cell r="O32">
            <v>0</v>
          </cell>
          <cell r="P32">
            <v>0</v>
          </cell>
          <cell r="Q32">
            <v>0</v>
          </cell>
          <cell r="R32">
            <v>0</v>
          </cell>
          <cell r="S32">
            <v>0</v>
          </cell>
        </row>
        <row r="33">
          <cell r="E33" t="str">
            <v>Mei</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E34" t="str">
            <v>April</v>
          </cell>
          <cell r="F34">
            <v>0</v>
          </cell>
          <cell r="G34">
            <v>0</v>
          </cell>
          <cell r="H34">
            <v>0</v>
          </cell>
          <cell r="I34">
            <v>0</v>
          </cell>
          <cell r="J34">
            <v>0</v>
          </cell>
          <cell r="K34">
            <v>0</v>
          </cell>
          <cell r="L34">
            <v>0</v>
          </cell>
          <cell r="M34">
            <v>0</v>
          </cell>
          <cell r="N34">
            <v>0</v>
          </cell>
          <cell r="O34">
            <v>0</v>
          </cell>
          <cell r="P34">
            <v>0</v>
          </cell>
          <cell r="Q34">
            <v>0</v>
          </cell>
          <cell r="R34">
            <v>0</v>
          </cell>
          <cell r="S34">
            <v>0</v>
          </cell>
        </row>
        <row r="35">
          <cell r="E35" t="str">
            <v>Maret</v>
          </cell>
          <cell r="F35">
            <v>0</v>
          </cell>
          <cell r="G35">
            <v>0</v>
          </cell>
          <cell r="H35">
            <v>0</v>
          </cell>
          <cell r="I35">
            <v>0</v>
          </cell>
          <cell r="J35">
            <v>0</v>
          </cell>
          <cell r="K35">
            <v>0</v>
          </cell>
          <cell r="L35">
            <v>0</v>
          </cell>
          <cell r="M35">
            <v>0</v>
          </cell>
          <cell r="N35">
            <v>0</v>
          </cell>
          <cell r="O35">
            <v>0</v>
          </cell>
          <cell r="P35">
            <v>0</v>
          </cell>
          <cell r="Q35">
            <v>0</v>
          </cell>
          <cell r="R35">
            <v>0</v>
          </cell>
          <cell r="S35">
            <v>0</v>
          </cell>
        </row>
        <row r="36">
          <cell r="E36" t="str">
            <v xml:space="preserve">Februari </v>
          </cell>
          <cell r="F36">
            <v>0</v>
          </cell>
          <cell r="G36">
            <v>0</v>
          </cell>
          <cell r="H36">
            <v>0</v>
          </cell>
          <cell r="I36">
            <v>0</v>
          </cell>
          <cell r="J36">
            <v>0</v>
          </cell>
          <cell r="K36">
            <v>0</v>
          </cell>
          <cell r="L36">
            <v>0</v>
          </cell>
          <cell r="M36">
            <v>0</v>
          </cell>
          <cell r="N36">
            <v>0</v>
          </cell>
          <cell r="O36">
            <v>0</v>
          </cell>
          <cell r="P36">
            <v>0</v>
          </cell>
          <cell r="Q36">
            <v>0</v>
          </cell>
          <cell r="R36">
            <v>0</v>
          </cell>
          <cell r="S36">
            <v>0</v>
          </cell>
        </row>
        <row r="37">
          <cell r="E37" t="str">
            <v>Januari</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D38" t="str">
            <v>Kab. Aceh Tengah</v>
          </cell>
          <cell r="E38" t="str">
            <v>Juni</v>
          </cell>
          <cell r="F38">
            <v>93</v>
          </cell>
          <cell r="G38">
            <v>2195</v>
          </cell>
          <cell r="H38">
            <v>2418</v>
          </cell>
          <cell r="I38">
            <v>1464</v>
          </cell>
          <cell r="J38">
            <v>6170</v>
          </cell>
          <cell r="K38">
            <v>12482682340</v>
          </cell>
          <cell r="L38">
            <v>1171823281</v>
          </cell>
          <cell r="M38">
            <v>475735000</v>
          </cell>
          <cell r="N38">
            <v>1296150000</v>
          </cell>
          <cell r="O38">
            <v>326185000</v>
          </cell>
          <cell r="P38">
            <v>290483999</v>
          </cell>
          <cell r="Q38">
            <v>877734000</v>
          </cell>
          <cell r="R38">
            <v>302111</v>
          </cell>
          <cell r="S38">
            <v>16921095731</v>
          </cell>
        </row>
        <row r="39">
          <cell r="E39" t="str">
            <v>Mei</v>
          </cell>
          <cell r="F39">
            <v>82</v>
          </cell>
          <cell r="G39">
            <v>1935</v>
          </cell>
          <cell r="H39">
            <v>2267</v>
          </cell>
          <cell r="I39">
            <v>1423</v>
          </cell>
          <cell r="J39">
            <v>5707</v>
          </cell>
          <cell r="K39">
            <v>11809888140</v>
          </cell>
          <cell r="L39">
            <v>1122526279</v>
          </cell>
          <cell r="M39">
            <v>476895000</v>
          </cell>
          <cell r="N39">
            <v>1245986000</v>
          </cell>
          <cell r="O39">
            <v>266445000</v>
          </cell>
          <cell r="P39">
            <v>281521343</v>
          </cell>
          <cell r="Q39">
            <v>817156800</v>
          </cell>
          <cell r="R39">
            <v>272997</v>
          </cell>
          <cell r="S39">
            <v>16020691559</v>
          </cell>
        </row>
        <row r="40">
          <cell r="E40" t="str">
            <v>April</v>
          </cell>
          <cell r="F40">
            <v>82</v>
          </cell>
          <cell r="G40">
            <v>1948</v>
          </cell>
          <cell r="H40">
            <v>2260</v>
          </cell>
          <cell r="I40">
            <v>1421</v>
          </cell>
          <cell r="J40">
            <v>5711</v>
          </cell>
          <cell r="K40">
            <v>11222394200</v>
          </cell>
          <cell r="L40">
            <v>1063740216</v>
          </cell>
          <cell r="M40">
            <v>482545000</v>
          </cell>
          <cell r="N40">
            <v>1246092000</v>
          </cell>
          <cell r="O40">
            <v>267008000</v>
          </cell>
          <cell r="P40">
            <v>247087563</v>
          </cell>
          <cell r="Q40">
            <v>700741800</v>
          </cell>
          <cell r="R40">
            <v>274732</v>
          </cell>
          <cell r="S40">
            <v>15229883511</v>
          </cell>
        </row>
        <row r="41">
          <cell r="E41" t="str">
            <v>Maret</v>
          </cell>
          <cell r="F41">
            <v>83</v>
          </cell>
          <cell r="G41">
            <v>1966</v>
          </cell>
          <cell r="H41">
            <v>2248</v>
          </cell>
          <cell r="I41">
            <v>1417</v>
          </cell>
          <cell r="J41">
            <v>5714</v>
          </cell>
          <cell r="K41">
            <v>11182624040</v>
          </cell>
          <cell r="L41">
            <v>1059782581</v>
          </cell>
          <cell r="M41">
            <v>484285000</v>
          </cell>
          <cell r="N41">
            <v>1239679000</v>
          </cell>
          <cell r="O41">
            <v>270540000</v>
          </cell>
          <cell r="P41">
            <v>244940046</v>
          </cell>
          <cell r="Q41">
            <v>700107300</v>
          </cell>
          <cell r="R41">
            <v>274833</v>
          </cell>
          <cell r="S41">
            <v>15182232800</v>
          </cell>
        </row>
        <row r="42">
          <cell r="E42" t="str">
            <v>Februari</v>
          </cell>
          <cell r="F42">
            <v>82</v>
          </cell>
          <cell r="G42">
            <v>1964</v>
          </cell>
          <cell r="H42">
            <v>2266</v>
          </cell>
          <cell r="I42">
            <v>1409</v>
          </cell>
          <cell r="J42">
            <v>5721</v>
          </cell>
          <cell r="K42">
            <v>11173157180</v>
          </cell>
          <cell r="L42">
            <v>1055225252</v>
          </cell>
          <cell r="M42">
            <v>484935000</v>
          </cell>
          <cell r="N42">
            <v>1235688000</v>
          </cell>
          <cell r="O42">
            <v>273485000</v>
          </cell>
          <cell r="P42">
            <v>243964935</v>
          </cell>
          <cell r="Q42">
            <v>698499900</v>
          </cell>
          <cell r="R42">
            <v>277337</v>
          </cell>
          <cell r="S42">
            <v>15165232604</v>
          </cell>
        </row>
        <row r="43">
          <cell r="E43" t="str">
            <v>Januari</v>
          </cell>
          <cell r="F43">
            <v>78</v>
          </cell>
          <cell r="G43">
            <v>1953</v>
          </cell>
          <cell r="H43">
            <v>2304</v>
          </cell>
          <cell r="I43">
            <v>1377</v>
          </cell>
          <cell r="J43">
            <v>5712</v>
          </cell>
          <cell r="K43">
            <v>11152561760</v>
          </cell>
          <cell r="L43">
            <v>1042095375</v>
          </cell>
          <cell r="M43">
            <v>484845000</v>
          </cell>
          <cell r="N43">
            <v>1233923000</v>
          </cell>
          <cell r="O43">
            <v>272450000</v>
          </cell>
          <cell r="P43">
            <v>243473246</v>
          </cell>
          <cell r="Q43">
            <v>695835000</v>
          </cell>
          <cell r="R43">
            <v>279115</v>
          </cell>
          <cell r="S43">
            <v>15125462496</v>
          </cell>
        </row>
        <row r="44">
          <cell r="D44" t="str">
            <v>Kab. Aceh Tenggara</v>
          </cell>
          <cell r="E44" t="str">
            <v>Juni</v>
          </cell>
          <cell r="F44">
            <v>100</v>
          </cell>
          <cell r="G44">
            <v>2029</v>
          </cell>
          <cell r="H44">
            <v>2387</v>
          </cell>
          <cell r="I44">
            <v>1114</v>
          </cell>
          <cell r="J44">
            <v>5630</v>
          </cell>
          <cell r="K44">
            <v>11290799680</v>
          </cell>
          <cell r="L44">
            <v>1112778483</v>
          </cell>
          <cell r="M44">
            <v>515660000</v>
          </cell>
          <cell r="N44">
            <v>1005690300</v>
          </cell>
          <cell r="O44">
            <v>376795000</v>
          </cell>
          <cell r="P44">
            <v>257335175</v>
          </cell>
          <cell r="Q44">
            <v>836995500</v>
          </cell>
          <cell r="R44">
            <v>248347399</v>
          </cell>
          <cell r="S44">
            <v>15644401537</v>
          </cell>
        </row>
        <row r="45">
          <cell r="E45" t="str">
            <v>Mei</v>
          </cell>
          <cell r="F45">
            <v>117</v>
          </cell>
          <cell r="G45">
            <v>2108</v>
          </cell>
          <cell r="H45">
            <v>2336</v>
          </cell>
          <cell r="I45">
            <v>1076</v>
          </cell>
          <cell r="J45">
            <v>5637</v>
          </cell>
          <cell r="K45">
            <v>11086110020</v>
          </cell>
          <cell r="L45">
            <v>1095027249</v>
          </cell>
          <cell r="M45">
            <v>517950000</v>
          </cell>
          <cell r="N45">
            <v>997009300</v>
          </cell>
          <cell r="O45">
            <v>378535000</v>
          </cell>
          <cell r="P45">
            <v>247128249</v>
          </cell>
          <cell r="Q45">
            <v>836847000</v>
          </cell>
          <cell r="R45">
            <v>243900756</v>
          </cell>
          <cell r="S45">
            <v>15402507574</v>
          </cell>
        </row>
        <row r="46">
          <cell r="E46" t="str">
            <v>April</v>
          </cell>
          <cell r="F46">
            <v>117</v>
          </cell>
          <cell r="G46">
            <v>2114</v>
          </cell>
          <cell r="H46">
            <v>2340</v>
          </cell>
          <cell r="I46">
            <v>1079</v>
          </cell>
          <cell r="J46">
            <v>5650</v>
          </cell>
          <cell r="K46">
            <v>11108968800</v>
          </cell>
          <cell r="L46">
            <v>1096235991</v>
          </cell>
          <cell r="M46">
            <v>517870000</v>
          </cell>
          <cell r="N46">
            <v>998029300</v>
          </cell>
          <cell r="O46">
            <v>380175000</v>
          </cell>
          <cell r="P46">
            <v>247491471</v>
          </cell>
          <cell r="Q46">
            <v>837639000</v>
          </cell>
          <cell r="R46">
            <v>244383140</v>
          </cell>
          <cell r="S46">
            <v>15430792702</v>
          </cell>
        </row>
        <row r="47">
          <cell r="E47" t="str">
            <v>Maret</v>
          </cell>
          <cell r="F47">
            <v>121</v>
          </cell>
          <cell r="G47">
            <v>2131</v>
          </cell>
          <cell r="H47">
            <v>2324</v>
          </cell>
          <cell r="I47">
            <v>1078</v>
          </cell>
          <cell r="J47">
            <v>5654</v>
          </cell>
          <cell r="K47">
            <v>10526412820</v>
          </cell>
          <cell r="L47">
            <v>1038081592</v>
          </cell>
          <cell r="M47">
            <v>517510000</v>
          </cell>
          <cell r="N47">
            <v>993326300</v>
          </cell>
          <cell r="O47">
            <v>381915000</v>
          </cell>
          <cell r="P47">
            <v>219257393</v>
          </cell>
          <cell r="Q47">
            <v>837342000</v>
          </cell>
          <cell r="R47">
            <v>231552362</v>
          </cell>
          <cell r="S47">
            <v>14745397467</v>
          </cell>
        </row>
        <row r="48">
          <cell r="E48" t="str">
            <v>Februari</v>
          </cell>
          <cell r="F48">
            <v>121</v>
          </cell>
          <cell r="G48">
            <v>2132</v>
          </cell>
          <cell r="H48">
            <v>2336</v>
          </cell>
          <cell r="I48">
            <v>1070</v>
          </cell>
          <cell r="J48">
            <v>5659</v>
          </cell>
          <cell r="K48">
            <v>10516047500</v>
          </cell>
          <cell r="L48">
            <v>1035386054</v>
          </cell>
          <cell r="M48">
            <v>516920000</v>
          </cell>
          <cell r="N48">
            <v>992562300</v>
          </cell>
          <cell r="O48">
            <v>383025000</v>
          </cell>
          <cell r="P48">
            <v>218354783</v>
          </cell>
          <cell r="Q48">
            <v>837243000</v>
          </cell>
          <cell r="R48">
            <v>231292306</v>
          </cell>
          <cell r="S48">
            <v>14730830943</v>
          </cell>
        </row>
        <row r="49">
          <cell r="E49" t="str">
            <v>Januari</v>
          </cell>
          <cell r="F49">
            <v>115</v>
          </cell>
          <cell r="G49">
            <v>2121</v>
          </cell>
          <cell r="H49">
            <v>2337</v>
          </cell>
          <cell r="I49">
            <v>1065</v>
          </cell>
          <cell r="J49">
            <v>5638</v>
          </cell>
          <cell r="K49">
            <v>10483385260</v>
          </cell>
          <cell r="L49">
            <v>1030546968</v>
          </cell>
          <cell r="M49">
            <v>516430000</v>
          </cell>
          <cell r="N49">
            <v>990900300</v>
          </cell>
          <cell r="O49">
            <v>379770000</v>
          </cell>
          <cell r="P49">
            <v>212611157</v>
          </cell>
          <cell r="Q49">
            <v>712120500</v>
          </cell>
          <cell r="R49">
            <v>230541174</v>
          </cell>
          <cell r="S49">
            <v>14556305359</v>
          </cell>
        </row>
        <row r="50">
          <cell r="D50" t="str">
            <v>Kab. Aceh Timur</v>
          </cell>
          <cell r="E50" t="str">
            <v>Juni</v>
          </cell>
          <cell r="F50">
            <v>381</v>
          </cell>
          <cell r="G50">
            <v>3564</v>
          </cell>
          <cell r="H50">
            <v>2763</v>
          </cell>
          <cell r="I50">
            <v>1283</v>
          </cell>
          <cell r="J50">
            <v>7991</v>
          </cell>
          <cell r="K50">
            <v>15116915640</v>
          </cell>
          <cell r="L50">
            <v>1512166644</v>
          </cell>
          <cell r="M50">
            <v>540060000</v>
          </cell>
          <cell r="N50">
            <v>1097496000</v>
          </cell>
          <cell r="O50">
            <v>752825000</v>
          </cell>
          <cell r="P50">
            <v>307154838</v>
          </cell>
          <cell r="Q50">
            <v>1177555500</v>
          </cell>
          <cell r="R50">
            <v>387717</v>
          </cell>
          <cell r="S50">
            <v>20504561339</v>
          </cell>
        </row>
        <row r="51">
          <cell r="E51" t="str">
            <v>Mei</v>
          </cell>
          <cell r="F51">
            <v>386</v>
          </cell>
          <cell r="G51">
            <v>3595</v>
          </cell>
          <cell r="H51">
            <v>2733</v>
          </cell>
          <cell r="I51">
            <v>1281</v>
          </cell>
          <cell r="J51">
            <v>7995</v>
          </cell>
          <cell r="K51">
            <v>15051106700</v>
          </cell>
          <cell r="L51">
            <v>1501648642</v>
          </cell>
          <cell r="M51">
            <v>535760000</v>
          </cell>
          <cell r="N51">
            <v>1082179000</v>
          </cell>
          <cell r="O51">
            <v>762590000</v>
          </cell>
          <cell r="P51">
            <v>303155208</v>
          </cell>
          <cell r="Q51">
            <v>1175130000</v>
          </cell>
          <cell r="R51">
            <v>384508</v>
          </cell>
          <cell r="S51">
            <v>20411954058</v>
          </cell>
        </row>
        <row r="52">
          <cell r="E52" t="str">
            <v>April</v>
          </cell>
          <cell r="F52">
            <v>375</v>
          </cell>
          <cell r="G52">
            <v>3585</v>
          </cell>
          <cell r="H52">
            <v>2741</v>
          </cell>
          <cell r="I52">
            <v>1281</v>
          </cell>
          <cell r="J52">
            <v>7982</v>
          </cell>
          <cell r="K52">
            <v>14286554900</v>
          </cell>
          <cell r="L52">
            <v>1425795640</v>
          </cell>
          <cell r="M52">
            <v>529695000</v>
          </cell>
          <cell r="N52">
            <v>1084143000</v>
          </cell>
          <cell r="O52">
            <v>759985000</v>
          </cell>
          <cell r="P52">
            <v>267082605</v>
          </cell>
          <cell r="Q52">
            <v>1173134700</v>
          </cell>
          <cell r="R52">
            <v>348978</v>
          </cell>
          <cell r="S52">
            <v>19526739823</v>
          </cell>
        </row>
        <row r="53">
          <cell r="E53" t="str">
            <v>Maret</v>
          </cell>
          <cell r="F53">
            <v>375</v>
          </cell>
          <cell r="G53">
            <v>3594</v>
          </cell>
          <cell r="H53">
            <v>2747</v>
          </cell>
          <cell r="I53">
            <v>1285</v>
          </cell>
          <cell r="J53">
            <v>8001</v>
          </cell>
          <cell r="K53">
            <v>14294421560</v>
          </cell>
          <cell r="L53">
            <v>1423768779</v>
          </cell>
          <cell r="M53">
            <v>531835000</v>
          </cell>
          <cell r="N53">
            <v>1079005000</v>
          </cell>
          <cell r="O53">
            <v>767365000</v>
          </cell>
          <cell r="P53">
            <v>258917549</v>
          </cell>
          <cell r="Q53">
            <v>1002803220</v>
          </cell>
          <cell r="R53">
            <v>356454</v>
          </cell>
          <cell r="S53">
            <v>19358472562</v>
          </cell>
        </row>
        <row r="54">
          <cell r="E54" t="str">
            <v>Februari</v>
          </cell>
          <cell r="F54">
            <v>375</v>
          </cell>
          <cell r="G54">
            <v>3594</v>
          </cell>
          <cell r="H54">
            <v>2764</v>
          </cell>
          <cell r="I54">
            <v>1277</v>
          </cell>
          <cell r="J54">
            <v>8010</v>
          </cell>
          <cell r="K54">
            <v>14285264080</v>
          </cell>
          <cell r="L54">
            <v>1418333535</v>
          </cell>
          <cell r="M54">
            <v>532555000</v>
          </cell>
          <cell r="N54">
            <v>1073925000</v>
          </cell>
          <cell r="O54">
            <v>771550000</v>
          </cell>
          <cell r="P54">
            <v>257900040</v>
          </cell>
          <cell r="Q54">
            <v>1000815120</v>
          </cell>
          <cell r="R54">
            <v>360287</v>
          </cell>
          <cell r="S54">
            <v>19340703062</v>
          </cell>
        </row>
        <row r="55">
          <cell r="E55" t="str">
            <v>Januari</v>
          </cell>
          <cell r="F55">
            <v>376</v>
          </cell>
          <cell r="G55">
            <v>3610</v>
          </cell>
          <cell r="H55">
            <v>2795</v>
          </cell>
          <cell r="I55">
            <v>1239</v>
          </cell>
          <cell r="J55">
            <v>8020</v>
          </cell>
          <cell r="K55">
            <v>14228887060</v>
          </cell>
          <cell r="L55">
            <v>1406608125</v>
          </cell>
          <cell r="M55">
            <v>524065000</v>
          </cell>
          <cell r="N55">
            <v>1074139000</v>
          </cell>
          <cell r="O55">
            <v>776465000</v>
          </cell>
          <cell r="P55">
            <v>254351092</v>
          </cell>
          <cell r="Q55">
            <v>980622720</v>
          </cell>
          <cell r="R55">
            <v>390495</v>
          </cell>
          <cell r="S55">
            <v>19245528492</v>
          </cell>
        </row>
        <row r="56">
          <cell r="D56" t="str">
            <v>Kab. Aceh Utara</v>
          </cell>
          <cell r="E56" t="str">
            <v>Juni</v>
          </cell>
          <cell r="F56">
            <v>0</v>
          </cell>
          <cell r="G56">
            <v>0</v>
          </cell>
          <cell r="H56">
            <v>0</v>
          </cell>
          <cell r="I56">
            <v>0</v>
          </cell>
          <cell r="J56">
            <v>0</v>
          </cell>
          <cell r="K56">
            <v>0</v>
          </cell>
          <cell r="L56">
            <v>0</v>
          </cell>
          <cell r="M56">
            <v>0</v>
          </cell>
          <cell r="N56">
            <v>0</v>
          </cell>
          <cell r="O56">
            <v>0</v>
          </cell>
          <cell r="P56">
            <v>0</v>
          </cell>
          <cell r="Q56">
            <v>0</v>
          </cell>
          <cell r="R56">
            <v>0</v>
          </cell>
          <cell r="S56">
            <v>0</v>
          </cell>
        </row>
        <row r="57">
          <cell r="E57" t="str">
            <v>Mei</v>
          </cell>
          <cell r="F57">
            <v>0</v>
          </cell>
          <cell r="G57">
            <v>0</v>
          </cell>
          <cell r="H57">
            <v>0</v>
          </cell>
          <cell r="I57">
            <v>0</v>
          </cell>
          <cell r="J57">
            <v>0</v>
          </cell>
          <cell r="K57">
            <v>0</v>
          </cell>
          <cell r="L57">
            <v>0</v>
          </cell>
          <cell r="M57">
            <v>0</v>
          </cell>
          <cell r="N57">
            <v>0</v>
          </cell>
          <cell r="O57">
            <v>0</v>
          </cell>
          <cell r="P57">
            <v>0</v>
          </cell>
          <cell r="Q57">
            <v>0</v>
          </cell>
          <cell r="R57">
            <v>0</v>
          </cell>
          <cell r="S57">
            <v>0</v>
          </cell>
        </row>
        <row r="58">
          <cell r="E58" t="str">
            <v>April</v>
          </cell>
          <cell r="F58">
            <v>0</v>
          </cell>
          <cell r="G58">
            <v>0</v>
          </cell>
          <cell r="H58">
            <v>0</v>
          </cell>
          <cell r="I58">
            <v>0</v>
          </cell>
          <cell r="J58">
            <v>0</v>
          </cell>
          <cell r="K58">
            <v>0</v>
          </cell>
          <cell r="L58">
            <v>0</v>
          </cell>
          <cell r="M58">
            <v>0</v>
          </cell>
          <cell r="N58">
            <v>0</v>
          </cell>
          <cell r="O58">
            <v>0</v>
          </cell>
          <cell r="P58">
            <v>0</v>
          </cell>
          <cell r="Q58">
            <v>0</v>
          </cell>
          <cell r="R58">
            <v>0</v>
          </cell>
          <cell r="S58">
            <v>0</v>
          </cell>
        </row>
        <row r="59">
          <cell r="E59" t="str">
            <v>Maret</v>
          </cell>
          <cell r="F59">
            <v>0</v>
          </cell>
          <cell r="G59">
            <v>0</v>
          </cell>
          <cell r="H59">
            <v>0</v>
          </cell>
          <cell r="I59">
            <v>0</v>
          </cell>
          <cell r="J59">
            <v>0</v>
          </cell>
          <cell r="K59">
            <v>0</v>
          </cell>
          <cell r="L59">
            <v>0</v>
          </cell>
          <cell r="M59">
            <v>0</v>
          </cell>
          <cell r="N59">
            <v>0</v>
          </cell>
          <cell r="O59">
            <v>0</v>
          </cell>
          <cell r="P59">
            <v>0</v>
          </cell>
          <cell r="Q59">
            <v>0</v>
          </cell>
          <cell r="R59">
            <v>0</v>
          </cell>
          <cell r="S59">
            <v>0</v>
          </cell>
        </row>
        <row r="60">
          <cell r="E60" t="str">
            <v>Februari</v>
          </cell>
          <cell r="F60">
            <v>0</v>
          </cell>
          <cell r="G60">
            <v>0</v>
          </cell>
          <cell r="H60">
            <v>0</v>
          </cell>
          <cell r="I60">
            <v>0</v>
          </cell>
          <cell r="J60">
            <v>0</v>
          </cell>
          <cell r="K60">
            <v>0</v>
          </cell>
          <cell r="L60">
            <v>0</v>
          </cell>
          <cell r="M60">
            <v>0</v>
          </cell>
          <cell r="N60">
            <v>0</v>
          </cell>
          <cell r="O60">
            <v>0</v>
          </cell>
          <cell r="P60">
            <v>0</v>
          </cell>
          <cell r="Q60">
            <v>0</v>
          </cell>
          <cell r="R60">
            <v>0</v>
          </cell>
          <cell r="S60">
            <v>0</v>
          </cell>
        </row>
        <row r="61">
          <cell r="E61" t="str">
            <v>Januari</v>
          </cell>
          <cell r="F61">
            <v>0</v>
          </cell>
          <cell r="G61">
            <v>0</v>
          </cell>
          <cell r="H61">
            <v>0</v>
          </cell>
          <cell r="I61">
            <v>0</v>
          </cell>
          <cell r="J61">
            <v>0</v>
          </cell>
          <cell r="K61">
            <v>0</v>
          </cell>
          <cell r="L61">
            <v>0</v>
          </cell>
          <cell r="M61">
            <v>0</v>
          </cell>
          <cell r="N61">
            <v>0</v>
          </cell>
          <cell r="O61">
            <v>0</v>
          </cell>
          <cell r="P61">
            <v>0</v>
          </cell>
          <cell r="Q61">
            <v>0</v>
          </cell>
          <cell r="R61">
            <v>0</v>
          </cell>
          <cell r="S61">
            <v>0</v>
          </cell>
        </row>
        <row r="62">
          <cell r="D62" t="str">
            <v>Kab. Bireun</v>
          </cell>
          <cell r="E62" t="str">
            <v>Juni</v>
          </cell>
          <cell r="F62">
            <v>125</v>
          </cell>
          <cell r="G62">
            <v>3126</v>
          </cell>
          <cell r="H62">
            <v>2945</v>
          </cell>
          <cell r="I62">
            <v>3101</v>
          </cell>
          <cell r="J62">
            <v>9297</v>
          </cell>
          <cell r="K62">
            <v>19632400880</v>
          </cell>
          <cell r="L62">
            <v>1901298870</v>
          </cell>
          <cell r="M62">
            <v>331275000</v>
          </cell>
          <cell r="N62">
            <v>1966508000</v>
          </cell>
          <cell r="O62">
            <v>469565000</v>
          </cell>
          <cell r="P62">
            <v>572286172</v>
          </cell>
          <cell r="Q62">
            <v>1360606500</v>
          </cell>
          <cell r="R62">
            <v>454601</v>
          </cell>
          <cell r="S62">
            <v>26234395023</v>
          </cell>
        </row>
        <row r="63">
          <cell r="E63" t="str">
            <v>Mei</v>
          </cell>
          <cell r="F63">
            <v>130</v>
          </cell>
          <cell r="G63">
            <v>3132</v>
          </cell>
          <cell r="H63">
            <v>2940</v>
          </cell>
          <cell r="I63">
            <v>3104</v>
          </cell>
          <cell r="J63">
            <v>9306</v>
          </cell>
          <cell r="K63">
            <v>19630605500</v>
          </cell>
          <cell r="L63">
            <v>1901341659</v>
          </cell>
          <cell r="M63">
            <v>324175000</v>
          </cell>
          <cell r="N63">
            <v>1965360000</v>
          </cell>
          <cell r="O63">
            <v>469865000</v>
          </cell>
          <cell r="P63">
            <v>571270253</v>
          </cell>
          <cell r="Q63">
            <v>1361200500</v>
          </cell>
          <cell r="R63">
            <v>453827</v>
          </cell>
          <cell r="S63">
            <v>26224271739</v>
          </cell>
        </row>
        <row r="64">
          <cell r="E64" t="str">
            <v>April</v>
          </cell>
          <cell r="F64">
            <v>130</v>
          </cell>
          <cell r="G64">
            <v>3145</v>
          </cell>
          <cell r="H64">
            <v>2936</v>
          </cell>
          <cell r="I64">
            <v>3111</v>
          </cell>
          <cell r="J64">
            <v>9322</v>
          </cell>
          <cell r="K64">
            <v>18660868880</v>
          </cell>
          <cell r="L64">
            <v>1807220966</v>
          </cell>
          <cell r="M64">
            <v>312920000</v>
          </cell>
          <cell r="N64">
            <v>1956307000</v>
          </cell>
          <cell r="O64">
            <v>473525000</v>
          </cell>
          <cell r="P64">
            <v>518888409</v>
          </cell>
          <cell r="Q64">
            <v>1362091500</v>
          </cell>
          <cell r="R64">
            <v>431796</v>
          </cell>
          <cell r="S64">
            <v>25092253551</v>
          </cell>
        </row>
        <row r="65">
          <cell r="E65" t="str">
            <v>Maret</v>
          </cell>
          <cell r="F65">
            <v>130</v>
          </cell>
          <cell r="G65">
            <v>3148</v>
          </cell>
          <cell r="H65">
            <v>2945</v>
          </cell>
          <cell r="I65">
            <v>3105</v>
          </cell>
          <cell r="J65">
            <v>9328</v>
          </cell>
          <cell r="K65">
            <v>18642656200</v>
          </cell>
          <cell r="L65">
            <v>1813201236</v>
          </cell>
          <cell r="M65">
            <v>408145000</v>
          </cell>
          <cell r="N65">
            <v>1937907000</v>
          </cell>
          <cell r="O65">
            <v>446335000</v>
          </cell>
          <cell r="P65">
            <v>520562141</v>
          </cell>
          <cell r="Q65">
            <v>1369566000</v>
          </cell>
          <cell r="R65">
            <v>431347</v>
          </cell>
          <cell r="S65">
            <v>25138803924</v>
          </cell>
        </row>
        <row r="66">
          <cell r="E66" t="str">
            <v xml:space="preserve">Februari </v>
          </cell>
          <cell r="F66">
            <v>130</v>
          </cell>
          <cell r="G66">
            <v>3030</v>
          </cell>
          <cell r="H66">
            <v>2935</v>
          </cell>
          <cell r="I66">
            <v>3085</v>
          </cell>
          <cell r="J66">
            <v>9180</v>
          </cell>
          <cell r="K66">
            <v>18314709740</v>
          </cell>
          <cell r="L66">
            <v>1782492897</v>
          </cell>
          <cell r="M66">
            <v>406620000</v>
          </cell>
          <cell r="N66">
            <v>1902640000</v>
          </cell>
          <cell r="O66">
            <v>418090000</v>
          </cell>
          <cell r="P66">
            <v>500795564</v>
          </cell>
          <cell r="Q66">
            <v>1150898400</v>
          </cell>
          <cell r="R66">
            <v>428206</v>
          </cell>
          <cell r="S66">
            <v>24476674807</v>
          </cell>
        </row>
        <row r="67">
          <cell r="E67" t="str">
            <v>Januari</v>
          </cell>
          <cell r="F67">
            <v>130</v>
          </cell>
          <cell r="G67">
            <v>3050</v>
          </cell>
          <cell r="H67">
            <v>3000</v>
          </cell>
          <cell r="I67">
            <v>2997</v>
          </cell>
          <cell r="J67">
            <v>9177</v>
          </cell>
          <cell r="K67">
            <v>18015733360</v>
          </cell>
          <cell r="L67">
            <v>1760681782</v>
          </cell>
          <cell r="M67">
            <v>411705000</v>
          </cell>
          <cell r="N67">
            <v>1828242000</v>
          </cell>
          <cell r="O67">
            <v>407955000</v>
          </cell>
          <cell r="P67">
            <v>483299710</v>
          </cell>
          <cell r="Q67">
            <v>1153140300</v>
          </cell>
          <cell r="R67">
            <v>432591</v>
          </cell>
          <cell r="S67">
            <v>24061189743</v>
          </cell>
        </row>
        <row r="68">
          <cell r="D68" t="str">
            <v>Kab. Pidie</v>
          </cell>
          <cell r="E68" t="str">
            <v>Juni</v>
          </cell>
          <cell r="F68">
            <v>310</v>
          </cell>
          <cell r="G68">
            <v>3261</v>
          </cell>
          <cell r="H68">
            <v>3257</v>
          </cell>
          <cell r="I68">
            <v>2933</v>
          </cell>
          <cell r="J68">
            <v>9761</v>
          </cell>
          <cell r="K68">
            <v>20191050940</v>
          </cell>
          <cell r="L68">
            <v>1893534199</v>
          </cell>
          <cell r="M68">
            <v>510955000</v>
          </cell>
          <cell r="N68">
            <v>1992098800</v>
          </cell>
          <cell r="O68">
            <v>646250000</v>
          </cell>
          <cell r="P68">
            <v>638826277</v>
          </cell>
          <cell r="Q68">
            <v>1162493640</v>
          </cell>
          <cell r="R68">
            <v>474845</v>
          </cell>
          <cell r="S68">
            <v>27035683701</v>
          </cell>
        </row>
        <row r="69">
          <cell r="E69" t="str">
            <v>Mei</v>
          </cell>
          <cell r="F69">
            <v>312</v>
          </cell>
          <cell r="G69">
            <v>3280</v>
          </cell>
          <cell r="H69">
            <v>3268</v>
          </cell>
          <cell r="I69">
            <v>2912</v>
          </cell>
          <cell r="J69">
            <v>9772</v>
          </cell>
          <cell r="K69">
            <v>19739637560</v>
          </cell>
          <cell r="L69">
            <v>1850290818</v>
          </cell>
          <cell r="M69">
            <v>515175000</v>
          </cell>
          <cell r="N69">
            <v>1973196800</v>
          </cell>
          <cell r="O69">
            <v>658440000</v>
          </cell>
          <cell r="P69">
            <v>611782547</v>
          </cell>
          <cell r="Q69">
            <v>1161828360</v>
          </cell>
          <cell r="R69">
            <v>470254</v>
          </cell>
          <cell r="S69">
            <v>26510821339</v>
          </cell>
        </row>
        <row r="70">
          <cell r="E70" t="str">
            <v>April</v>
          </cell>
          <cell r="F70">
            <v>312</v>
          </cell>
          <cell r="G70">
            <v>3285</v>
          </cell>
          <cell r="H70">
            <v>3279</v>
          </cell>
          <cell r="I70">
            <v>2911</v>
          </cell>
          <cell r="J70">
            <v>9787</v>
          </cell>
          <cell r="K70">
            <v>19162256280</v>
          </cell>
          <cell r="L70">
            <v>1791262743</v>
          </cell>
          <cell r="M70">
            <v>516255000</v>
          </cell>
          <cell r="N70">
            <v>1954008800</v>
          </cell>
          <cell r="O70">
            <v>673620000</v>
          </cell>
          <cell r="P70">
            <v>579575091</v>
          </cell>
          <cell r="Q70">
            <v>1160872020</v>
          </cell>
          <cell r="R70">
            <v>484271</v>
          </cell>
          <cell r="S70">
            <v>25838334205</v>
          </cell>
        </row>
        <row r="71">
          <cell r="E71" t="str">
            <v>Maret</v>
          </cell>
          <cell r="F71">
            <v>312</v>
          </cell>
          <cell r="G71">
            <v>3287</v>
          </cell>
          <cell r="H71">
            <v>3294</v>
          </cell>
          <cell r="I71">
            <v>2907</v>
          </cell>
          <cell r="J71">
            <v>9800</v>
          </cell>
          <cell r="K71">
            <v>19118958820</v>
          </cell>
          <cell r="L71">
            <v>1786912596</v>
          </cell>
          <cell r="M71">
            <v>518855000</v>
          </cell>
          <cell r="N71">
            <v>1910121300</v>
          </cell>
          <cell r="O71">
            <v>700565000</v>
          </cell>
          <cell r="P71">
            <v>575827507</v>
          </cell>
          <cell r="Q71">
            <v>1159998840</v>
          </cell>
          <cell r="R71">
            <v>482944</v>
          </cell>
          <cell r="S71">
            <v>25771722007</v>
          </cell>
        </row>
        <row r="72">
          <cell r="E72" t="str">
            <v xml:space="preserve">Februari </v>
          </cell>
          <cell r="F72">
            <v>310</v>
          </cell>
          <cell r="G72">
            <v>3288</v>
          </cell>
          <cell r="H72">
            <v>3303</v>
          </cell>
          <cell r="I72">
            <v>2900</v>
          </cell>
          <cell r="J72">
            <v>9801</v>
          </cell>
          <cell r="K72">
            <v>19004334840</v>
          </cell>
          <cell r="L72">
            <v>1773276163</v>
          </cell>
          <cell r="M72">
            <v>519885000</v>
          </cell>
          <cell r="N72">
            <v>1898643300</v>
          </cell>
          <cell r="O72">
            <v>706260000</v>
          </cell>
          <cell r="P72">
            <v>570084506</v>
          </cell>
          <cell r="Q72">
            <v>1157504040</v>
          </cell>
          <cell r="R72">
            <v>522080</v>
          </cell>
          <cell r="S72">
            <v>25630509929</v>
          </cell>
        </row>
        <row r="73">
          <cell r="E73" t="str">
            <v>Januari</v>
          </cell>
          <cell r="F73">
            <v>311</v>
          </cell>
          <cell r="G73">
            <v>3294</v>
          </cell>
          <cell r="H73">
            <v>3364</v>
          </cell>
          <cell r="I73">
            <v>2845</v>
          </cell>
          <cell r="J73">
            <v>9814</v>
          </cell>
          <cell r="K73">
            <v>19012421280</v>
          </cell>
          <cell r="L73">
            <v>1752872071</v>
          </cell>
          <cell r="M73">
            <v>525335000</v>
          </cell>
          <cell r="N73">
            <v>1886305300</v>
          </cell>
          <cell r="O73">
            <v>712410000</v>
          </cell>
          <cell r="P73">
            <v>569488330</v>
          </cell>
          <cell r="Q73">
            <v>1147732740</v>
          </cell>
          <cell r="R73">
            <v>488975</v>
          </cell>
          <cell r="S73">
            <v>25607053696</v>
          </cell>
        </row>
        <row r="74">
          <cell r="D74" t="str">
            <v>Kab. Simeulue</v>
          </cell>
          <cell r="E74" t="str">
            <v>Juni</v>
          </cell>
          <cell r="F74">
            <v>42</v>
          </cell>
          <cell r="G74">
            <v>1529</v>
          </cell>
          <cell r="H74">
            <v>1036</v>
          </cell>
          <cell r="I74">
            <v>345</v>
          </cell>
          <cell r="J74">
            <v>2952</v>
          </cell>
          <cell r="K74">
            <v>5399520660</v>
          </cell>
          <cell r="L74">
            <v>503130761</v>
          </cell>
          <cell r="M74">
            <v>252135000</v>
          </cell>
          <cell r="N74">
            <v>529852000</v>
          </cell>
          <cell r="O74">
            <v>180880000</v>
          </cell>
          <cell r="P74">
            <v>121615249</v>
          </cell>
          <cell r="Q74">
            <v>414118500</v>
          </cell>
          <cell r="R74">
            <v>147493</v>
          </cell>
          <cell r="S74">
            <v>7401399663</v>
          </cell>
        </row>
        <row r="75">
          <cell r="E75" t="str">
            <v>Mei</v>
          </cell>
          <cell r="F75">
            <v>45</v>
          </cell>
          <cell r="G75">
            <v>1549</v>
          </cell>
          <cell r="H75">
            <v>1015</v>
          </cell>
          <cell r="I75">
            <v>343</v>
          </cell>
          <cell r="J75">
            <v>2952</v>
          </cell>
          <cell r="K75">
            <v>5087955600</v>
          </cell>
          <cell r="L75">
            <v>474398216</v>
          </cell>
          <cell r="M75">
            <v>257155000</v>
          </cell>
          <cell r="N75">
            <v>524508000</v>
          </cell>
          <cell r="O75">
            <v>183090000</v>
          </cell>
          <cell r="P75">
            <v>106329277</v>
          </cell>
          <cell r="Q75">
            <v>398524500</v>
          </cell>
          <cell r="R75">
            <v>132469</v>
          </cell>
          <cell r="S75">
            <v>7032093062</v>
          </cell>
        </row>
        <row r="76">
          <cell r="E76" t="str">
            <v>April</v>
          </cell>
          <cell r="F76">
            <v>42</v>
          </cell>
          <cell r="G76">
            <v>1555</v>
          </cell>
          <cell r="H76">
            <v>1019</v>
          </cell>
          <cell r="I76">
            <v>343</v>
          </cell>
          <cell r="J76">
            <v>2959</v>
          </cell>
          <cell r="K76">
            <v>5093429500</v>
          </cell>
          <cell r="L76">
            <v>473666224</v>
          </cell>
          <cell r="M76">
            <v>258575000</v>
          </cell>
          <cell r="N76">
            <v>526358000</v>
          </cell>
          <cell r="O76">
            <v>183110000</v>
          </cell>
          <cell r="P76">
            <v>106088186</v>
          </cell>
          <cell r="Q76">
            <v>340599600</v>
          </cell>
          <cell r="R76">
            <v>131941</v>
          </cell>
          <cell r="S76">
            <v>6981958451</v>
          </cell>
        </row>
        <row r="77">
          <cell r="E77" t="str">
            <v>Maret</v>
          </cell>
          <cell r="F77">
            <v>42</v>
          </cell>
          <cell r="G77">
            <v>1556</v>
          </cell>
          <cell r="H77">
            <v>1021</v>
          </cell>
          <cell r="I77">
            <v>341</v>
          </cell>
          <cell r="J77">
            <v>2960</v>
          </cell>
          <cell r="K77">
            <v>5089931740</v>
          </cell>
          <cell r="L77">
            <v>471377494</v>
          </cell>
          <cell r="M77">
            <v>257755000</v>
          </cell>
          <cell r="N77">
            <v>526293000</v>
          </cell>
          <cell r="O77">
            <v>184020000</v>
          </cell>
          <cell r="P77">
            <v>105755617</v>
          </cell>
          <cell r="Q77">
            <v>339372900</v>
          </cell>
          <cell r="R77">
            <v>131587</v>
          </cell>
          <cell r="S77">
            <v>6974637338</v>
          </cell>
        </row>
        <row r="78">
          <cell r="E78" t="str">
            <v>Februari</v>
          </cell>
          <cell r="F78">
            <v>42</v>
          </cell>
          <cell r="G78">
            <v>1563</v>
          </cell>
          <cell r="H78">
            <v>1020</v>
          </cell>
          <cell r="I78">
            <v>341</v>
          </cell>
          <cell r="J78">
            <v>2966</v>
          </cell>
          <cell r="K78">
            <v>5089631740</v>
          </cell>
          <cell r="L78">
            <v>471161314</v>
          </cell>
          <cell r="M78">
            <v>257755000</v>
          </cell>
          <cell r="N78">
            <v>526293000</v>
          </cell>
          <cell r="O78">
            <v>182439200</v>
          </cell>
          <cell r="P78">
            <v>105755617</v>
          </cell>
          <cell r="Q78">
            <v>339272900</v>
          </cell>
          <cell r="R78">
            <v>131587</v>
          </cell>
          <cell r="S78">
            <v>6972440358</v>
          </cell>
        </row>
        <row r="79">
          <cell r="E79" t="str">
            <v>Januari</v>
          </cell>
          <cell r="F79">
            <v>38</v>
          </cell>
          <cell r="G79">
            <v>1592</v>
          </cell>
          <cell r="H79">
            <v>999</v>
          </cell>
          <cell r="I79">
            <v>320</v>
          </cell>
          <cell r="J79">
            <v>2949</v>
          </cell>
          <cell r="K79">
            <v>5041711400</v>
          </cell>
          <cell r="L79">
            <v>461793123</v>
          </cell>
          <cell r="M79">
            <v>245785000</v>
          </cell>
          <cell r="N79">
            <v>528550000</v>
          </cell>
          <cell r="O79">
            <v>182555000</v>
          </cell>
          <cell r="P79">
            <v>103462332</v>
          </cell>
          <cell r="Q79">
            <v>334846800</v>
          </cell>
          <cell r="R79">
            <v>126606</v>
          </cell>
          <cell r="S79">
            <v>6898830261</v>
          </cell>
        </row>
        <row r="80">
          <cell r="D80" t="str">
            <v>Kota Banda Aceh</v>
          </cell>
          <cell r="E80" t="str">
            <v>Juni</v>
          </cell>
          <cell r="F80">
            <v>63</v>
          </cell>
          <cell r="G80">
            <v>1553</v>
          </cell>
          <cell r="H80">
            <v>2785</v>
          </cell>
          <cell r="I80">
            <v>2138</v>
          </cell>
          <cell r="J80">
            <v>6539</v>
          </cell>
          <cell r="K80">
            <v>14240330090</v>
          </cell>
          <cell r="L80">
            <v>1144312218</v>
          </cell>
          <cell r="M80">
            <v>421538000</v>
          </cell>
          <cell r="N80">
            <v>1393119000</v>
          </cell>
          <cell r="O80">
            <v>394560000</v>
          </cell>
          <cell r="P80">
            <v>353871708</v>
          </cell>
          <cell r="Q80">
            <v>719903700</v>
          </cell>
          <cell r="R80">
            <v>316231</v>
          </cell>
          <cell r="S80">
            <v>18667950947</v>
          </cell>
        </row>
        <row r="81">
          <cell r="E81" t="str">
            <v>Mei</v>
          </cell>
          <cell r="F81">
            <v>63</v>
          </cell>
          <cell r="G81">
            <v>1564</v>
          </cell>
          <cell r="H81">
            <v>2778</v>
          </cell>
          <cell r="I81">
            <v>2146</v>
          </cell>
          <cell r="J81">
            <v>6551</v>
          </cell>
          <cell r="K81">
            <v>14253913100</v>
          </cell>
          <cell r="L81">
            <v>1143535016</v>
          </cell>
          <cell r="M81">
            <v>422590000</v>
          </cell>
          <cell r="N81">
            <v>1389337000</v>
          </cell>
          <cell r="O81">
            <v>397425000</v>
          </cell>
          <cell r="P81">
            <v>353981577</v>
          </cell>
          <cell r="Q81">
            <v>719438400</v>
          </cell>
          <cell r="R81">
            <v>317004</v>
          </cell>
          <cell r="S81">
            <v>18680537097</v>
          </cell>
        </row>
        <row r="82">
          <cell r="E82" t="str">
            <v>April</v>
          </cell>
          <cell r="F82">
            <v>63</v>
          </cell>
          <cell r="G82">
            <v>1578</v>
          </cell>
          <cell r="H82">
            <v>2765</v>
          </cell>
          <cell r="I82">
            <v>2150</v>
          </cell>
          <cell r="J82">
            <v>6556</v>
          </cell>
          <cell r="K82">
            <v>13534825200</v>
          </cell>
          <cell r="L82">
            <v>1084049396</v>
          </cell>
          <cell r="M82">
            <v>416240000</v>
          </cell>
          <cell r="N82">
            <v>1377379000</v>
          </cell>
          <cell r="O82">
            <v>410080000</v>
          </cell>
          <cell r="P82">
            <v>317067636</v>
          </cell>
          <cell r="Q82">
            <v>719861400</v>
          </cell>
          <cell r="R82">
            <v>316926</v>
          </cell>
          <cell r="S82">
            <v>17859819558</v>
          </cell>
        </row>
        <row r="83">
          <cell r="E83" t="str">
            <v>Maret</v>
          </cell>
          <cell r="F83">
            <v>62</v>
          </cell>
          <cell r="G83">
            <v>1598</v>
          </cell>
          <cell r="H83">
            <v>2746</v>
          </cell>
          <cell r="I83">
            <v>2155</v>
          </cell>
          <cell r="J83">
            <v>6561</v>
          </cell>
          <cell r="K83">
            <v>13488926740</v>
          </cell>
          <cell r="L83">
            <v>1078297428</v>
          </cell>
          <cell r="M83">
            <v>403795000</v>
          </cell>
          <cell r="N83">
            <v>1377238100</v>
          </cell>
          <cell r="O83">
            <v>413340000</v>
          </cell>
          <cell r="P83">
            <v>313679271</v>
          </cell>
          <cell r="Q83">
            <v>719903700</v>
          </cell>
          <cell r="R83">
            <v>316397</v>
          </cell>
          <cell r="S83">
            <v>17795496636</v>
          </cell>
        </row>
        <row r="84">
          <cell r="E84" t="str">
            <v>Februari</v>
          </cell>
          <cell r="F84">
            <v>58</v>
          </cell>
          <cell r="G84">
            <v>1523</v>
          </cell>
          <cell r="H84">
            <v>2737</v>
          </cell>
          <cell r="I84">
            <v>2158</v>
          </cell>
          <cell r="J84">
            <v>6476</v>
          </cell>
          <cell r="K84">
            <v>13326300180</v>
          </cell>
          <cell r="L84">
            <v>1064804043</v>
          </cell>
          <cell r="M84">
            <v>440140000</v>
          </cell>
          <cell r="N84">
            <v>1381600000</v>
          </cell>
          <cell r="O84">
            <v>384150000</v>
          </cell>
          <cell r="P84">
            <v>311747210</v>
          </cell>
          <cell r="Q84">
            <v>711866700</v>
          </cell>
          <cell r="R84">
            <v>314494</v>
          </cell>
          <cell r="S84">
            <v>17620922627</v>
          </cell>
        </row>
        <row r="85">
          <cell r="E85" t="str">
            <v>Januari</v>
          </cell>
          <cell r="F85">
            <v>59</v>
          </cell>
          <cell r="G85">
            <v>1525</v>
          </cell>
          <cell r="H85">
            <v>2764</v>
          </cell>
          <cell r="I85">
            <v>2135</v>
          </cell>
          <cell r="J85">
            <v>6483</v>
          </cell>
          <cell r="K85">
            <v>13333861280</v>
          </cell>
          <cell r="L85">
            <v>1063629163</v>
          </cell>
          <cell r="M85">
            <v>441350000</v>
          </cell>
          <cell r="N85">
            <v>1380914000</v>
          </cell>
          <cell r="O85">
            <v>385060000</v>
          </cell>
          <cell r="P85">
            <v>311692762</v>
          </cell>
          <cell r="Q85">
            <v>711105300</v>
          </cell>
          <cell r="R85">
            <v>315168</v>
          </cell>
          <cell r="S85">
            <v>17627927673</v>
          </cell>
        </row>
        <row r="86">
          <cell r="D86" t="str">
            <v>Kota Sabang</v>
          </cell>
          <cell r="E86" t="str">
            <v>Juni</v>
          </cell>
          <cell r="F86">
            <v>100</v>
          </cell>
          <cell r="G86">
            <v>1264</v>
          </cell>
          <cell r="H86">
            <v>1256</v>
          </cell>
          <cell r="I86">
            <v>319</v>
          </cell>
          <cell r="J86">
            <v>2939</v>
          </cell>
          <cell r="K86">
            <v>5629315800</v>
          </cell>
          <cell r="L86">
            <v>451443820</v>
          </cell>
          <cell r="M86">
            <v>339300000</v>
          </cell>
          <cell r="N86">
            <v>328527000</v>
          </cell>
          <cell r="O86">
            <v>273125000</v>
          </cell>
          <cell r="P86">
            <v>118726792</v>
          </cell>
          <cell r="Q86">
            <v>362191500</v>
          </cell>
          <cell r="R86">
            <v>157253</v>
          </cell>
          <cell r="S86">
            <v>7502787165</v>
          </cell>
        </row>
        <row r="87">
          <cell r="E87" t="str">
            <v>Mei</v>
          </cell>
          <cell r="F87">
            <v>101</v>
          </cell>
          <cell r="G87">
            <v>1282</v>
          </cell>
          <cell r="H87">
            <v>1244</v>
          </cell>
          <cell r="I87">
            <v>290</v>
          </cell>
          <cell r="J87">
            <v>2917</v>
          </cell>
          <cell r="K87">
            <v>5580455080</v>
          </cell>
          <cell r="L87">
            <v>437799233</v>
          </cell>
          <cell r="M87">
            <v>339840000</v>
          </cell>
          <cell r="N87">
            <v>327230000</v>
          </cell>
          <cell r="O87">
            <v>272520000</v>
          </cell>
          <cell r="P87">
            <v>113822489</v>
          </cell>
          <cell r="Q87">
            <v>352786500</v>
          </cell>
          <cell r="R87">
            <v>155956</v>
          </cell>
          <cell r="S87">
            <v>7424609258</v>
          </cell>
        </row>
        <row r="88">
          <cell r="E88" t="str">
            <v>April</v>
          </cell>
          <cell r="F88">
            <v>80</v>
          </cell>
          <cell r="G88">
            <v>1127</v>
          </cell>
          <cell r="H88">
            <v>1196</v>
          </cell>
          <cell r="I88">
            <v>293</v>
          </cell>
          <cell r="J88">
            <v>2696</v>
          </cell>
          <cell r="K88">
            <v>4934692650</v>
          </cell>
          <cell r="L88">
            <v>412882849</v>
          </cell>
          <cell r="M88">
            <v>336360000</v>
          </cell>
          <cell r="N88">
            <v>325921000</v>
          </cell>
          <cell r="O88">
            <v>227080000</v>
          </cell>
          <cell r="P88">
            <v>103389600</v>
          </cell>
          <cell r="Q88">
            <v>339223500</v>
          </cell>
          <cell r="R88">
            <v>127585</v>
          </cell>
          <cell r="S88">
            <v>6679677184</v>
          </cell>
        </row>
        <row r="89">
          <cell r="E89" t="str">
            <v>Maret</v>
          </cell>
          <cell r="F89">
            <v>80</v>
          </cell>
          <cell r="G89">
            <v>1131</v>
          </cell>
          <cell r="H89">
            <v>1196</v>
          </cell>
          <cell r="I89">
            <v>295</v>
          </cell>
          <cell r="J89">
            <v>2702</v>
          </cell>
          <cell r="K89">
            <v>4937601750</v>
          </cell>
          <cell r="L89">
            <v>411842764</v>
          </cell>
          <cell r="M89">
            <v>342885000</v>
          </cell>
          <cell r="N89">
            <v>326456000</v>
          </cell>
          <cell r="O89">
            <v>227395000</v>
          </cell>
          <cell r="P89">
            <v>103371747</v>
          </cell>
          <cell r="Q89">
            <v>338926500</v>
          </cell>
          <cell r="R89">
            <v>113693</v>
          </cell>
          <cell r="S89">
            <v>6688592454</v>
          </cell>
        </row>
        <row r="90">
          <cell r="E90" t="str">
            <v>Februari</v>
          </cell>
          <cell r="F90">
            <v>81</v>
          </cell>
          <cell r="G90">
            <v>1129</v>
          </cell>
          <cell r="H90">
            <v>1192</v>
          </cell>
          <cell r="I90">
            <v>295</v>
          </cell>
          <cell r="J90">
            <v>2697</v>
          </cell>
          <cell r="K90">
            <v>4917925970</v>
          </cell>
          <cell r="L90">
            <v>409366655</v>
          </cell>
          <cell r="M90">
            <v>344365000</v>
          </cell>
          <cell r="N90">
            <v>324088000</v>
          </cell>
          <cell r="O90">
            <v>226810000</v>
          </cell>
          <cell r="P90">
            <v>101557498</v>
          </cell>
          <cell r="Q90">
            <v>337639500</v>
          </cell>
          <cell r="R90">
            <v>122370</v>
          </cell>
          <cell r="S90">
            <v>6661874993</v>
          </cell>
        </row>
        <row r="91">
          <cell r="E91" t="str">
            <v>Januari</v>
          </cell>
          <cell r="F91">
            <v>84</v>
          </cell>
          <cell r="G91">
            <v>1132</v>
          </cell>
          <cell r="H91">
            <v>1192</v>
          </cell>
          <cell r="I91">
            <v>296</v>
          </cell>
          <cell r="J91">
            <v>2704</v>
          </cell>
          <cell r="K91">
            <v>4928144090</v>
          </cell>
          <cell r="L91">
            <v>409592585</v>
          </cell>
          <cell r="M91">
            <v>344365000</v>
          </cell>
          <cell r="N91">
            <v>323726000</v>
          </cell>
          <cell r="O91">
            <v>228595000</v>
          </cell>
          <cell r="P91">
            <v>101648843</v>
          </cell>
          <cell r="Q91">
            <v>337837500</v>
          </cell>
          <cell r="R91">
            <v>122723</v>
          </cell>
          <cell r="S91">
            <v>6674031741</v>
          </cell>
        </row>
        <row r="92">
          <cell r="D92" t="str">
            <v>Kota Langsa</v>
          </cell>
          <cell r="E92" t="str">
            <v>Juni</v>
          </cell>
          <cell r="F92">
            <v>54</v>
          </cell>
          <cell r="G92">
            <v>1379</v>
          </cell>
          <cell r="H92">
            <v>1669</v>
          </cell>
          <cell r="I92">
            <v>1167</v>
          </cell>
          <cell r="J92">
            <v>4269</v>
          </cell>
          <cell r="K92">
            <v>8739138660</v>
          </cell>
          <cell r="L92">
            <v>747537541</v>
          </cell>
          <cell r="M92">
            <v>357930000</v>
          </cell>
          <cell r="N92">
            <v>869903000</v>
          </cell>
          <cell r="O92">
            <v>262075000</v>
          </cell>
          <cell r="P92">
            <v>223064495</v>
          </cell>
          <cell r="Q92">
            <v>560666700</v>
          </cell>
          <cell r="R92">
            <v>203574</v>
          </cell>
          <cell r="S92">
            <v>11760518970</v>
          </cell>
        </row>
        <row r="93">
          <cell r="E93" t="str">
            <v>Mei</v>
          </cell>
          <cell r="F93">
            <v>48</v>
          </cell>
          <cell r="G93">
            <v>1343</v>
          </cell>
          <cell r="H93">
            <v>1649</v>
          </cell>
          <cell r="I93">
            <v>1171</v>
          </cell>
          <cell r="J93">
            <v>4211</v>
          </cell>
          <cell r="K93">
            <v>8639757840</v>
          </cell>
          <cell r="L93">
            <v>739924851</v>
          </cell>
          <cell r="M93">
            <v>356185000</v>
          </cell>
          <cell r="N93">
            <v>865556000</v>
          </cell>
          <cell r="O93">
            <v>253460000</v>
          </cell>
          <cell r="P93">
            <v>221062300</v>
          </cell>
          <cell r="Q93">
            <v>551376720</v>
          </cell>
          <cell r="R93">
            <v>199433</v>
          </cell>
          <cell r="S93">
            <v>11627522144</v>
          </cell>
        </row>
        <row r="94">
          <cell r="E94" t="str">
            <v>April</v>
          </cell>
          <cell r="F94">
            <v>48</v>
          </cell>
          <cell r="G94">
            <v>1357</v>
          </cell>
          <cell r="H94">
            <v>1645</v>
          </cell>
          <cell r="I94">
            <v>1170</v>
          </cell>
          <cell r="J94">
            <v>4220</v>
          </cell>
          <cell r="K94">
            <v>8212553040</v>
          </cell>
          <cell r="L94">
            <v>701997697</v>
          </cell>
          <cell r="M94">
            <v>358920000</v>
          </cell>
          <cell r="N94">
            <v>857740000</v>
          </cell>
          <cell r="O94">
            <v>260870000</v>
          </cell>
          <cell r="P94">
            <v>198068505</v>
          </cell>
          <cell r="Q94">
            <v>550938960</v>
          </cell>
          <cell r="R94">
            <v>195971</v>
          </cell>
          <cell r="S94">
            <v>11141284173</v>
          </cell>
        </row>
        <row r="95">
          <cell r="E95" t="str">
            <v>Maret</v>
          </cell>
          <cell r="F95">
            <v>48</v>
          </cell>
          <cell r="G95">
            <v>1372</v>
          </cell>
          <cell r="H95">
            <v>1631</v>
          </cell>
          <cell r="I95">
            <v>1174</v>
          </cell>
          <cell r="J95">
            <v>4225</v>
          </cell>
          <cell r="K95">
            <v>8182332780</v>
          </cell>
          <cell r="L95">
            <v>699439819</v>
          </cell>
          <cell r="M95">
            <v>360945000</v>
          </cell>
          <cell r="N95">
            <v>859657000</v>
          </cell>
          <cell r="O95">
            <v>260630000</v>
          </cell>
          <cell r="P95">
            <v>195101356</v>
          </cell>
          <cell r="Q95">
            <v>538286400</v>
          </cell>
          <cell r="R95">
            <v>195932</v>
          </cell>
          <cell r="S95">
            <v>11096588287</v>
          </cell>
        </row>
        <row r="96">
          <cell r="E96" t="str">
            <v xml:space="preserve">Februari </v>
          </cell>
          <cell r="F96">
            <v>48</v>
          </cell>
          <cell r="G96">
            <v>1369</v>
          </cell>
          <cell r="H96">
            <v>1620</v>
          </cell>
          <cell r="I96">
            <v>1177</v>
          </cell>
          <cell r="J96">
            <v>4214</v>
          </cell>
          <cell r="K96">
            <v>8151085520</v>
          </cell>
          <cell r="L96">
            <v>700195871</v>
          </cell>
          <cell r="M96">
            <v>364490000</v>
          </cell>
          <cell r="N96">
            <v>858901000</v>
          </cell>
          <cell r="O96">
            <v>258040000</v>
          </cell>
          <cell r="P96">
            <v>201190395</v>
          </cell>
          <cell r="Q96">
            <v>477233100</v>
          </cell>
          <cell r="R96">
            <v>196018</v>
          </cell>
          <cell r="S96">
            <v>11011331904</v>
          </cell>
        </row>
        <row r="97">
          <cell r="E97" t="str">
            <v>Januari</v>
          </cell>
          <cell r="F97">
            <v>49</v>
          </cell>
          <cell r="G97">
            <v>1362</v>
          </cell>
          <cell r="H97">
            <v>1636</v>
          </cell>
          <cell r="I97">
            <v>1153</v>
          </cell>
          <cell r="J97">
            <v>4200</v>
          </cell>
          <cell r="K97">
            <v>8115629880</v>
          </cell>
          <cell r="L97">
            <v>696859161</v>
          </cell>
          <cell r="M97">
            <v>365570000</v>
          </cell>
          <cell r="N97">
            <v>859446000</v>
          </cell>
          <cell r="O97">
            <v>253800000</v>
          </cell>
          <cell r="P97">
            <v>211687894</v>
          </cell>
          <cell r="Q97">
            <v>475036380</v>
          </cell>
          <cell r="R97">
            <v>195861</v>
          </cell>
          <cell r="S97">
            <v>10978225176</v>
          </cell>
        </row>
        <row r="98">
          <cell r="D98" t="str">
            <v>Kota Lhokseumawe</v>
          </cell>
          <cell r="E98" t="str">
            <v>Juni</v>
          </cell>
          <cell r="F98">
            <v>41</v>
          </cell>
          <cell r="G98">
            <v>1297</v>
          </cell>
          <cell r="H98">
            <v>1471</v>
          </cell>
          <cell r="I98">
            <v>922</v>
          </cell>
          <cell r="J98">
            <v>3731</v>
          </cell>
          <cell r="K98">
            <v>7494991100</v>
          </cell>
          <cell r="L98">
            <v>677396235</v>
          </cell>
          <cell r="M98">
            <v>243925000</v>
          </cell>
          <cell r="N98">
            <v>735191000</v>
          </cell>
          <cell r="O98">
            <v>258370000</v>
          </cell>
          <cell r="P98">
            <v>173487879</v>
          </cell>
          <cell r="Q98">
            <v>507870000</v>
          </cell>
          <cell r="R98">
            <v>192540</v>
          </cell>
          <cell r="S98">
            <v>10091423754</v>
          </cell>
        </row>
        <row r="99">
          <cell r="E99" t="str">
            <v>Mei</v>
          </cell>
          <cell r="F99">
            <v>41</v>
          </cell>
          <cell r="G99">
            <v>1294</v>
          </cell>
          <cell r="H99">
            <v>1471</v>
          </cell>
          <cell r="I99">
            <v>921</v>
          </cell>
          <cell r="J99">
            <v>3727</v>
          </cell>
          <cell r="K99">
            <v>7487446100</v>
          </cell>
          <cell r="L99">
            <v>676448767</v>
          </cell>
          <cell r="M99">
            <v>243925000</v>
          </cell>
          <cell r="N99">
            <v>736509000</v>
          </cell>
          <cell r="O99">
            <v>260730000</v>
          </cell>
          <cell r="P99">
            <v>173667565</v>
          </cell>
          <cell r="Q99">
            <v>506979000</v>
          </cell>
          <cell r="R99">
            <v>192413</v>
          </cell>
          <cell r="S99">
            <v>10085897845</v>
          </cell>
        </row>
        <row r="100">
          <cell r="E100" t="str">
            <v>April</v>
          </cell>
          <cell r="F100">
            <v>40</v>
          </cell>
          <cell r="G100">
            <v>1296</v>
          </cell>
          <cell r="H100">
            <v>1487</v>
          </cell>
          <cell r="I100">
            <v>910</v>
          </cell>
          <cell r="J100">
            <v>3733</v>
          </cell>
          <cell r="K100">
            <v>7452603020</v>
          </cell>
          <cell r="L100">
            <v>669388870</v>
          </cell>
          <cell r="M100">
            <v>243925000</v>
          </cell>
          <cell r="N100">
            <v>703107000</v>
          </cell>
          <cell r="O100">
            <v>274755000</v>
          </cell>
          <cell r="P100">
            <v>170462472</v>
          </cell>
          <cell r="Q100">
            <v>504850500</v>
          </cell>
          <cell r="R100">
            <v>191309</v>
          </cell>
          <cell r="S100">
            <v>10019283171</v>
          </cell>
        </row>
        <row r="101">
          <cell r="E101" t="str">
            <v>Maret</v>
          </cell>
          <cell r="F101">
            <v>41</v>
          </cell>
          <cell r="G101">
            <v>1291</v>
          </cell>
          <cell r="H101">
            <v>1491</v>
          </cell>
          <cell r="I101">
            <v>912</v>
          </cell>
          <cell r="J101">
            <v>3735</v>
          </cell>
          <cell r="K101">
            <v>7087897840</v>
          </cell>
          <cell r="L101">
            <v>636240766</v>
          </cell>
          <cell r="M101">
            <v>243925000</v>
          </cell>
          <cell r="N101">
            <v>702146000</v>
          </cell>
          <cell r="O101">
            <v>274765000</v>
          </cell>
          <cell r="P101">
            <v>151427982</v>
          </cell>
          <cell r="Q101">
            <v>504801000</v>
          </cell>
          <cell r="R101">
            <v>167390</v>
          </cell>
          <cell r="S101">
            <v>9601370978</v>
          </cell>
        </row>
        <row r="102">
          <cell r="E102" t="str">
            <v>Februari</v>
          </cell>
          <cell r="F102">
            <v>34</v>
          </cell>
          <cell r="G102">
            <v>1227</v>
          </cell>
          <cell r="H102">
            <v>1486</v>
          </cell>
          <cell r="I102">
            <v>914</v>
          </cell>
          <cell r="J102">
            <v>3661</v>
          </cell>
          <cell r="K102">
            <v>7007787940</v>
          </cell>
          <cell r="L102">
            <v>630299408</v>
          </cell>
          <cell r="M102">
            <v>246525000</v>
          </cell>
          <cell r="N102">
            <v>702352000</v>
          </cell>
          <cell r="O102">
            <v>259800000</v>
          </cell>
          <cell r="P102">
            <v>165332667</v>
          </cell>
          <cell r="Q102">
            <v>424311300</v>
          </cell>
          <cell r="R102">
            <v>175083</v>
          </cell>
          <cell r="S102">
            <v>9436583398</v>
          </cell>
        </row>
        <row r="103">
          <cell r="E103" t="str">
            <v>Januari</v>
          </cell>
          <cell r="F103">
            <v>34</v>
          </cell>
          <cell r="G103">
            <v>1222</v>
          </cell>
          <cell r="H103">
            <v>1481</v>
          </cell>
          <cell r="I103">
            <v>917</v>
          </cell>
          <cell r="J103">
            <v>3654</v>
          </cell>
          <cell r="K103">
            <v>7001142340</v>
          </cell>
          <cell r="L103">
            <v>631170093</v>
          </cell>
          <cell r="M103">
            <v>259425000</v>
          </cell>
          <cell r="N103">
            <v>697825000</v>
          </cell>
          <cell r="O103">
            <v>257200000</v>
          </cell>
          <cell r="P103">
            <v>166278540</v>
          </cell>
          <cell r="Q103">
            <v>424226700</v>
          </cell>
          <cell r="R103">
            <v>174711</v>
          </cell>
          <cell r="S103">
            <v>9437442384</v>
          </cell>
        </row>
        <row r="104">
          <cell r="D104" t="str">
            <v>Kab. Nagan Raya</v>
          </cell>
          <cell r="E104" t="str">
            <v>Juni</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row>
        <row r="105">
          <cell r="E105" t="str">
            <v>Mei</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row>
        <row r="106">
          <cell r="E106" t="str">
            <v>April</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row>
        <row r="107">
          <cell r="E107" t="str">
            <v>Maret</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row>
        <row r="108">
          <cell r="E108" t="str">
            <v>Februari</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row>
        <row r="109">
          <cell r="E109" t="str">
            <v>Januari</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row>
        <row r="110">
          <cell r="D110" t="str">
            <v>Kab. Aceh Jaya</v>
          </cell>
          <cell r="E110" t="str">
            <v>Juni</v>
          </cell>
          <cell r="F110">
            <v>78</v>
          </cell>
          <cell r="G110">
            <v>1219</v>
          </cell>
          <cell r="H110">
            <v>1000</v>
          </cell>
          <cell r="I110">
            <v>271</v>
          </cell>
          <cell r="J110">
            <v>2568</v>
          </cell>
          <cell r="K110">
            <v>4602006640</v>
          </cell>
          <cell r="L110">
            <v>426403117</v>
          </cell>
          <cell r="M110">
            <v>203850000</v>
          </cell>
          <cell r="N110">
            <v>346775000</v>
          </cell>
          <cell r="O110">
            <v>245210000</v>
          </cell>
          <cell r="P110">
            <v>87777695</v>
          </cell>
          <cell r="Q110">
            <v>341599500</v>
          </cell>
          <cell r="R110">
            <v>0</v>
          </cell>
          <cell r="S110">
            <v>6253621952</v>
          </cell>
        </row>
        <row r="111">
          <cell r="E111" t="str">
            <v>Mei</v>
          </cell>
          <cell r="F111">
            <v>64</v>
          </cell>
          <cell r="G111">
            <v>1195</v>
          </cell>
          <cell r="H111">
            <v>996</v>
          </cell>
          <cell r="I111">
            <v>271</v>
          </cell>
          <cell r="J111">
            <v>2526</v>
          </cell>
          <cell r="K111">
            <v>4536379720</v>
          </cell>
          <cell r="L111">
            <v>418021035</v>
          </cell>
          <cell r="M111">
            <v>203850000</v>
          </cell>
          <cell r="N111">
            <v>345968000</v>
          </cell>
          <cell r="O111">
            <v>238250000</v>
          </cell>
          <cell r="P111">
            <v>87056592</v>
          </cell>
          <cell r="Q111">
            <v>335164500</v>
          </cell>
          <cell r="R111">
            <v>0</v>
          </cell>
          <cell r="S111">
            <v>6164689847</v>
          </cell>
        </row>
        <row r="112">
          <cell r="E112" t="str">
            <v>April</v>
          </cell>
          <cell r="F112">
            <v>63</v>
          </cell>
          <cell r="G112">
            <v>1194</v>
          </cell>
          <cell r="H112">
            <v>995</v>
          </cell>
          <cell r="I112">
            <v>274</v>
          </cell>
          <cell r="J112">
            <v>2526</v>
          </cell>
          <cell r="K112">
            <v>4291057560</v>
          </cell>
          <cell r="L112">
            <v>393406364</v>
          </cell>
          <cell r="M112">
            <v>203850000</v>
          </cell>
          <cell r="N112">
            <v>346773000</v>
          </cell>
          <cell r="O112">
            <v>237540000</v>
          </cell>
          <cell r="P112">
            <v>75405661</v>
          </cell>
          <cell r="Q112">
            <v>333679500</v>
          </cell>
          <cell r="R112">
            <v>0</v>
          </cell>
          <cell r="S112">
            <v>5881712085</v>
          </cell>
        </row>
        <row r="113">
          <cell r="E113" t="str">
            <v>Maret</v>
          </cell>
          <cell r="F113">
            <v>45</v>
          </cell>
          <cell r="G113">
            <v>1156</v>
          </cell>
          <cell r="H113">
            <v>992</v>
          </cell>
          <cell r="I113">
            <v>277</v>
          </cell>
          <cell r="J113">
            <v>2470</v>
          </cell>
          <cell r="K113">
            <v>4207975260</v>
          </cell>
          <cell r="L113">
            <v>381984596</v>
          </cell>
          <cell r="M113">
            <v>207865000</v>
          </cell>
          <cell r="N113">
            <v>347367000</v>
          </cell>
          <cell r="O113">
            <v>228490000</v>
          </cell>
          <cell r="P113">
            <v>74587530</v>
          </cell>
          <cell r="Q113">
            <v>322938000</v>
          </cell>
          <cell r="R113">
            <v>0</v>
          </cell>
          <cell r="S113">
            <v>5771207386</v>
          </cell>
        </row>
        <row r="114">
          <cell r="E114" t="str">
            <v xml:space="preserve">Februari </v>
          </cell>
          <cell r="F114">
            <v>47</v>
          </cell>
          <cell r="G114">
            <v>1160</v>
          </cell>
          <cell r="H114">
            <v>990</v>
          </cell>
          <cell r="I114">
            <v>276</v>
          </cell>
          <cell r="J114">
            <v>2473</v>
          </cell>
          <cell r="K114">
            <v>4197755140</v>
          </cell>
          <cell r="L114">
            <v>379535794</v>
          </cell>
          <cell r="M114">
            <v>198865000</v>
          </cell>
          <cell r="N114">
            <v>344131000</v>
          </cell>
          <cell r="O114">
            <v>229015000</v>
          </cell>
          <cell r="P114">
            <v>71524315</v>
          </cell>
          <cell r="Q114">
            <v>270145260</v>
          </cell>
          <cell r="R114">
            <v>0</v>
          </cell>
          <cell r="S114">
            <v>5690971509</v>
          </cell>
        </row>
        <row r="115">
          <cell r="E115" t="str">
            <v>Januari</v>
          </cell>
          <cell r="F115">
            <v>47</v>
          </cell>
          <cell r="G115">
            <v>1172</v>
          </cell>
          <cell r="H115">
            <v>975</v>
          </cell>
          <cell r="I115">
            <v>273</v>
          </cell>
          <cell r="J115">
            <v>2467</v>
          </cell>
          <cell r="K115">
            <v>4168780360</v>
          </cell>
          <cell r="L115">
            <v>376480164</v>
          </cell>
          <cell r="M115">
            <v>198865000</v>
          </cell>
          <cell r="N115">
            <v>344426000</v>
          </cell>
          <cell r="O115">
            <v>227690000</v>
          </cell>
          <cell r="P115">
            <v>70599902</v>
          </cell>
          <cell r="Q115">
            <v>269022600</v>
          </cell>
          <cell r="R115">
            <v>0</v>
          </cell>
          <cell r="S115">
            <v>5655864026</v>
          </cell>
        </row>
        <row r="116">
          <cell r="D116" t="str">
            <v>Kab. Aceh Barat Daya</v>
          </cell>
          <cell r="E116" t="str">
            <v>Juni</v>
          </cell>
          <cell r="F116">
            <v>61</v>
          </cell>
          <cell r="G116">
            <v>1408</v>
          </cell>
          <cell r="H116">
            <v>1358</v>
          </cell>
          <cell r="I116">
            <v>876</v>
          </cell>
          <cell r="J116">
            <v>3703</v>
          </cell>
          <cell r="K116">
            <v>7351204460</v>
          </cell>
          <cell r="L116">
            <v>676361111</v>
          </cell>
          <cell r="M116">
            <v>313605000</v>
          </cell>
          <cell r="N116">
            <v>696290600</v>
          </cell>
          <cell r="O116">
            <v>248615000</v>
          </cell>
          <cell r="P116">
            <v>166164131</v>
          </cell>
          <cell r="Q116">
            <v>507078000</v>
          </cell>
          <cell r="R116">
            <v>185063</v>
          </cell>
          <cell r="S116">
            <v>9959503365</v>
          </cell>
        </row>
        <row r="117">
          <cell r="E117" t="str">
            <v>Mei</v>
          </cell>
          <cell r="F117">
            <v>52</v>
          </cell>
          <cell r="G117">
            <v>1319</v>
          </cell>
          <cell r="H117">
            <v>1330</v>
          </cell>
          <cell r="I117">
            <v>873</v>
          </cell>
          <cell r="J117">
            <v>3574</v>
          </cell>
          <cell r="K117">
            <v>7142807480</v>
          </cell>
          <cell r="L117">
            <v>662682430</v>
          </cell>
          <cell r="M117">
            <v>320585000</v>
          </cell>
          <cell r="N117">
            <v>696792600</v>
          </cell>
          <cell r="O117">
            <v>223080000</v>
          </cell>
          <cell r="P117">
            <v>163718181</v>
          </cell>
          <cell r="Q117">
            <v>493663500</v>
          </cell>
          <cell r="R117">
            <v>175185</v>
          </cell>
          <cell r="S117">
            <v>9703504376</v>
          </cell>
        </row>
        <row r="118">
          <cell r="E118" t="str">
            <v>April</v>
          </cell>
          <cell r="F118">
            <v>52</v>
          </cell>
          <cell r="G118">
            <v>1320</v>
          </cell>
          <cell r="H118">
            <v>1331</v>
          </cell>
          <cell r="I118">
            <v>876</v>
          </cell>
          <cell r="J118">
            <v>3579</v>
          </cell>
          <cell r="K118">
            <v>7149889820</v>
          </cell>
          <cell r="L118">
            <v>662115092</v>
          </cell>
          <cell r="M118">
            <v>320585000</v>
          </cell>
          <cell r="N118">
            <v>698403600</v>
          </cell>
          <cell r="O118">
            <v>223070000</v>
          </cell>
          <cell r="P118">
            <v>163789450</v>
          </cell>
          <cell r="Q118">
            <v>493564500</v>
          </cell>
          <cell r="R118">
            <v>175586</v>
          </cell>
          <cell r="S118">
            <v>9711593048</v>
          </cell>
        </row>
        <row r="119">
          <cell r="E119" t="str">
            <v>Maret</v>
          </cell>
          <cell r="F119">
            <v>53</v>
          </cell>
          <cell r="G119">
            <v>1320</v>
          </cell>
          <cell r="H119">
            <v>1335</v>
          </cell>
          <cell r="I119">
            <v>876</v>
          </cell>
          <cell r="J119">
            <v>3584</v>
          </cell>
          <cell r="K119">
            <v>6786847520</v>
          </cell>
          <cell r="L119">
            <v>625189030</v>
          </cell>
          <cell r="M119">
            <v>323565000</v>
          </cell>
          <cell r="N119">
            <v>698454600</v>
          </cell>
          <cell r="O119">
            <v>222490000</v>
          </cell>
          <cell r="P119">
            <v>146128986</v>
          </cell>
          <cell r="Q119">
            <v>492129000</v>
          </cell>
          <cell r="R119">
            <v>163004</v>
          </cell>
          <cell r="S119">
            <v>9294967140</v>
          </cell>
        </row>
        <row r="120">
          <cell r="E120" t="str">
            <v>Februari</v>
          </cell>
          <cell r="F120">
            <v>48</v>
          </cell>
          <cell r="G120">
            <v>1182</v>
          </cell>
          <cell r="H120">
            <v>1181</v>
          </cell>
          <cell r="I120">
            <v>881</v>
          </cell>
          <cell r="J120">
            <v>3292</v>
          </cell>
          <cell r="K120">
            <v>6416291520</v>
          </cell>
          <cell r="L120">
            <v>611020331</v>
          </cell>
          <cell r="M120">
            <v>327415000</v>
          </cell>
          <cell r="N120">
            <v>698598600</v>
          </cell>
          <cell r="O120">
            <v>168460000</v>
          </cell>
          <cell r="P120">
            <v>145257691</v>
          </cell>
          <cell r="Q120">
            <v>468319500</v>
          </cell>
          <cell r="R120">
            <v>155478</v>
          </cell>
          <cell r="S120">
            <v>8835518120</v>
          </cell>
        </row>
        <row r="121">
          <cell r="E121" t="str">
            <v>Januari</v>
          </cell>
          <cell r="F121">
            <v>48</v>
          </cell>
          <cell r="G121">
            <v>1186</v>
          </cell>
          <cell r="H121">
            <v>1183</v>
          </cell>
          <cell r="I121">
            <v>879</v>
          </cell>
          <cell r="J121">
            <v>3296</v>
          </cell>
          <cell r="K121">
            <v>6415141360</v>
          </cell>
          <cell r="L121">
            <v>610611385</v>
          </cell>
          <cell r="M121">
            <v>326190000</v>
          </cell>
          <cell r="N121">
            <v>699802600</v>
          </cell>
          <cell r="O121">
            <v>168815000</v>
          </cell>
          <cell r="P121">
            <v>144953732</v>
          </cell>
          <cell r="Q121">
            <v>468369000</v>
          </cell>
          <cell r="R121">
            <v>156897</v>
          </cell>
          <cell r="S121">
            <v>8834039974</v>
          </cell>
        </row>
        <row r="122">
          <cell r="D122" t="str">
            <v>Kab. Gayo Lues</v>
          </cell>
          <cell r="E122" t="str">
            <v>Juni</v>
          </cell>
          <cell r="F122">
            <v>68</v>
          </cell>
          <cell r="G122">
            <v>1693</v>
          </cell>
          <cell r="H122">
            <v>1354</v>
          </cell>
          <cell r="I122">
            <v>342</v>
          </cell>
          <cell r="J122">
            <v>3457</v>
          </cell>
          <cell r="K122">
            <v>6051277120</v>
          </cell>
          <cell r="L122">
            <v>544307003</v>
          </cell>
          <cell r="M122">
            <v>334570000</v>
          </cell>
          <cell r="N122">
            <v>423142000</v>
          </cell>
          <cell r="O122">
            <v>309580000</v>
          </cell>
          <cell r="P122">
            <v>111040798</v>
          </cell>
          <cell r="Q122">
            <v>455944500</v>
          </cell>
          <cell r="R122">
            <v>175043</v>
          </cell>
          <cell r="S122">
            <v>8230036464</v>
          </cell>
        </row>
        <row r="123">
          <cell r="E123" t="str">
            <v>Mei</v>
          </cell>
          <cell r="F123">
            <v>60</v>
          </cell>
          <cell r="G123">
            <v>1524</v>
          </cell>
          <cell r="H123">
            <v>1102</v>
          </cell>
          <cell r="I123">
            <v>319</v>
          </cell>
          <cell r="J123">
            <v>3005</v>
          </cell>
          <cell r="K123">
            <v>5429631300</v>
          </cell>
          <cell r="L123">
            <v>516966933</v>
          </cell>
          <cell r="M123">
            <v>334085000</v>
          </cell>
          <cell r="N123">
            <v>427999000</v>
          </cell>
          <cell r="O123">
            <v>225690000</v>
          </cell>
          <cell r="P123">
            <v>134394296</v>
          </cell>
          <cell r="Q123">
            <v>389632795</v>
          </cell>
          <cell r="R123">
            <v>153512</v>
          </cell>
          <cell r="S123">
            <v>7458552836</v>
          </cell>
        </row>
        <row r="124">
          <cell r="E124" t="str">
            <v>April</v>
          </cell>
          <cell r="F124">
            <v>61</v>
          </cell>
          <cell r="G124">
            <v>1523</v>
          </cell>
          <cell r="H124">
            <v>1094</v>
          </cell>
          <cell r="I124">
            <v>321</v>
          </cell>
          <cell r="J124">
            <v>2999</v>
          </cell>
          <cell r="K124">
            <v>5140069780</v>
          </cell>
          <cell r="L124">
            <v>489055382</v>
          </cell>
          <cell r="M124">
            <v>332050000</v>
          </cell>
          <cell r="N124">
            <v>428892000</v>
          </cell>
          <cell r="O124">
            <v>223665000</v>
          </cell>
          <cell r="P124">
            <v>94054194</v>
          </cell>
          <cell r="Q124">
            <v>415255500</v>
          </cell>
          <cell r="R124">
            <v>135229</v>
          </cell>
          <cell r="S124">
            <v>7123177085</v>
          </cell>
        </row>
        <row r="125">
          <cell r="E125" t="str">
            <v>Maret</v>
          </cell>
          <cell r="F125">
            <v>61</v>
          </cell>
          <cell r="G125">
            <v>1524</v>
          </cell>
          <cell r="H125">
            <v>1097</v>
          </cell>
          <cell r="I125">
            <v>320</v>
          </cell>
          <cell r="J125">
            <v>3002</v>
          </cell>
          <cell r="K125">
            <v>5140426460</v>
          </cell>
          <cell r="L125">
            <v>488417327</v>
          </cell>
          <cell r="M125">
            <v>331280000</v>
          </cell>
          <cell r="N125">
            <v>430615000</v>
          </cell>
          <cell r="O125">
            <v>223290000</v>
          </cell>
          <cell r="P125">
            <v>93963076</v>
          </cell>
          <cell r="Q125">
            <v>415156500</v>
          </cell>
          <cell r="R125">
            <v>135274</v>
          </cell>
          <cell r="S125">
            <v>7123283637</v>
          </cell>
        </row>
        <row r="126">
          <cell r="E126" t="str">
            <v xml:space="preserve">Februari </v>
          </cell>
          <cell r="F126">
            <v>61</v>
          </cell>
          <cell r="G126">
            <v>1528</v>
          </cell>
          <cell r="H126">
            <v>1095</v>
          </cell>
          <cell r="I126">
            <v>321</v>
          </cell>
          <cell r="J126">
            <v>3005</v>
          </cell>
          <cell r="K126">
            <v>5134771760</v>
          </cell>
          <cell r="L126">
            <v>485383145</v>
          </cell>
          <cell r="M126">
            <v>327180000</v>
          </cell>
          <cell r="N126">
            <v>431434000</v>
          </cell>
          <cell r="O126">
            <v>224205000</v>
          </cell>
          <cell r="P126">
            <v>93440477</v>
          </cell>
          <cell r="Q126">
            <v>414067500</v>
          </cell>
          <cell r="R126">
            <v>135570</v>
          </cell>
          <cell r="S126">
            <v>7110617452</v>
          </cell>
        </row>
        <row r="127">
          <cell r="E127" t="str">
            <v>Januari</v>
          </cell>
          <cell r="F127">
            <v>49</v>
          </cell>
          <cell r="G127">
            <v>1520</v>
          </cell>
          <cell r="H127">
            <v>1094</v>
          </cell>
          <cell r="I127">
            <v>317</v>
          </cell>
          <cell r="J127">
            <v>2980</v>
          </cell>
          <cell r="K127">
            <v>5073434880</v>
          </cell>
          <cell r="L127">
            <v>476579165</v>
          </cell>
          <cell r="M127">
            <v>503790000</v>
          </cell>
          <cell r="N127">
            <v>771349001</v>
          </cell>
          <cell r="O127">
            <v>437070000</v>
          </cell>
          <cell r="P127">
            <v>150333883</v>
          </cell>
          <cell r="Q127">
            <v>647063100</v>
          </cell>
          <cell r="R127">
            <v>134544</v>
          </cell>
          <cell r="S127">
            <v>8059754573</v>
          </cell>
        </row>
        <row r="128">
          <cell r="D128" t="str">
            <v>Kab. Aceh Tamiang</v>
          </cell>
          <cell r="E128" t="str">
            <v>Juni</v>
          </cell>
          <cell r="F128">
            <v>72</v>
          </cell>
          <cell r="G128">
            <v>1976</v>
          </cell>
          <cell r="H128">
            <v>2231</v>
          </cell>
          <cell r="I128">
            <v>1063</v>
          </cell>
          <cell r="J128">
            <v>5342</v>
          </cell>
          <cell r="K128">
            <v>10286088840</v>
          </cell>
          <cell r="L128">
            <v>988512558</v>
          </cell>
          <cell r="M128">
            <v>381955000</v>
          </cell>
          <cell r="N128">
            <v>940502100</v>
          </cell>
          <cell r="O128">
            <v>407375000</v>
          </cell>
          <cell r="P128">
            <v>221215636</v>
          </cell>
          <cell r="Q128">
            <v>756112500</v>
          </cell>
          <cell r="R128">
            <v>265615</v>
          </cell>
          <cell r="S128">
            <v>13982027249</v>
          </cell>
        </row>
        <row r="129">
          <cell r="E129" t="str">
            <v>Mei</v>
          </cell>
          <cell r="F129">
            <v>74</v>
          </cell>
          <cell r="G129">
            <v>1837</v>
          </cell>
          <cell r="H129">
            <v>1947</v>
          </cell>
          <cell r="I129">
            <v>1042</v>
          </cell>
          <cell r="J129">
            <v>4900</v>
          </cell>
          <cell r="K129">
            <v>9622562480</v>
          </cell>
          <cell r="L129">
            <v>949018562</v>
          </cell>
          <cell r="M129">
            <v>381465000</v>
          </cell>
          <cell r="N129">
            <v>928529100</v>
          </cell>
          <cell r="O129">
            <v>330395000</v>
          </cell>
          <cell r="P129">
            <v>213721387</v>
          </cell>
          <cell r="Q129">
            <v>712800000</v>
          </cell>
          <cell r="R129">
            <v>241795</v>
          </cell>
          <cell r="S129">
            <v>13138733324</v>
          </cell>
        </row>
        <row r="130">
          <cell r="E130" t="str">
            <v>April</v>
          </cell>
          <cell r="F130">
            <v>74</v>
          </cell>
          <cell r="G130">
            <v>1837</v>
          </cell>
          <cell r="H130">
            <v>1950</v>
          </cell>
          <cell r="I130">
            <v>1038</v>
          </cell>
          <cell r="J130">
            <v>4899</v>
          </cell>
          <cell r="K130">
            <v>9615266740</v>
          </cell>
          <cell r="L130">
            <v>948190268</v>
          </cell>
          <cell r="M130">
            <v>381465000</v>
          </cell>
          <cell r="N130">
            <v>927096100</v>
          </cell>
          <cell r="O130">
            <v>330935000</v>
          </cell>
          <cell r="P130">
            <v>213438805</v>
          </cell>
          <cell r="Q130">
            <v>712354500</v>
          </cell>
          <cell r="R130">
            <v>241728</v>
          </cell>
          <cell r="S130">
            <v>13128988141</v>
          </cell>
        </row>
        <row r="131">
          <cell r="E131" t="str">
            <v>Maret</v>
          </cell>
          <cell r="F131">
            <v>74</v>
          </cell>
          <cell r="G131">
            <v>1839</v>
          </cell>
          <cell r="H131">
            <v>1953</v>
          </cell>
          <cell r="I131">
            <v>1055</v>
          </cell>
          <cell r="J131">
            <v>4921</v>
          </cell>
          <cell r="K131">
            <v>9189918780</v>
          </cell>
          <cell r="L131">
            <v>906387778</v>
          </cell>
          <cell r="M131">
            <v>386105000</v>
          </cell>
          <cell r="N131">
            <v>936856700</v>
          </cell>
          <cell r="O131">
            <v>329655000</v>
          </cell>
          <cell r="P131">
            <v>281564064</v>
          </cell>
          <cell r="Q131">
            <v>601662600</v>
          </cell>
          <cell r="R131">
            <v>247452</v>
          </cell>
          <cell r="S131">
            <v>12632397374</v>
          </cell>
        </row>
        <row r="132">
          <cell r="E132" t="str">
            <v xml:space="preserve">Februari </v>
          </cell>
          <cell r="F132">
            <v>76</v>
          </cell>
          <cell r="G132">
            <v>1838</v>
          </cell>
          <cell r="H132">
            <v>1980</v>
          </cell>
          <cell r="I132">
            <v>1032</v>
          </cell>
          <cell r="J132">
            <v>4926</v>
          </cell>
          <cell r="K132">
            <v>9152457380</v>
          </cell>
          <cell r="L132">
            <v>898199073</v>
          </cell>
          <cell r="M132">
            <v>349165000</v>
          </cell>
          <cell r="N132">
            <v>880514000</v>
          </cell>
          <cell r="O132">
            <v>368070000</v>
          </cell>
          <cell r="P132">
            <v>276450826</v>
          </cell>
          <cell r="Q132">
            <v>599500440</v>
          </cell>
          <cell r="R132">
            <v>241513</v>
          </cell>
          <cell r="S132">
            <v>12524598232</v>
          </cell>
        </row>
        <row r="133">
          <cell r="E133" t="str">
            <v>Januari</v>
          </cell>
          <cell r="F133">
            <v>75</v>
          </cell>
          <cell r="G133">
            <v>1843</v>
          </cell>
          <cell r="H133">
            <v>1975</v>
          </cell>
          <cell r="I133">
            <v>1030</v>
          </cell>
          <cell r="J133">
            <v>4923</v>
          </cell>
          <cell r="K133">
            <v>9129950580</v>
          </cell>
          <cell r="L133">
            <v>916353497</v>
          </cell>
          <cell r="M133">
            <v>348445000</v>
          </cell>
          <cell r="N133">
            <v>862022000</v>
          </cell>
          <cell r="O133">
            <v>376085000</v>
          </cell>
          <cell r="P133">
            <v>276093000</v>
          </cell>
          <cell r="Q133">
            <v>597632340</v>
          </cell>
          <cell r="R133">
            <v>241029</v>
          </cell>
          <cell r="S133">
            <v>12506822446</v>
          </cell>
        </row>
        <row r="134">
          <cell r="D134" t="str">
            <v>Kab. Bener Meriah</v>
          </cell>
          <cell r="E134" t="str">
            <v>Juni</v>
          </cell>
          <cell r="F134">
            <v>74</v>
          </cell>
          <cell r="G134">
            <v>1410</v>
          </cell>
          <cell r="H134">
            <v>1351</v>
          </cell>
          <cell r="I134">
            <v>692</v>
          </cell>
          <cell r="J134">
            <v>3527</v>
          </cell>
          <cell r="K134">
            <v>6879163360</v>
          </cell>
          <cell r="L134">
            <v>668770785</v>
          </cell>
          <cell r="M134">
            <v>288750000</v>
          </cell>
          <cell r="N134">
            <v>580884500</v>
          </cell>
          <cell r="O134">
            <v>268035000</v>
          </cell>
          <cell r="P134">
            <v>158303279</v>
          </cell>
          <cell r="Q134">
            <v>499405500</v>
          </cell>
          <cell r="R134">
            <v>170778</v>
          </cell>
          <cell r="S134">
            <v>9343483202</v>
          </cell>
        </row>
        <row r="135">
          <cell r="E135" t="str">
            <v>Mei</v>
          </cell>
          <cell r="F135">
            <v>72</v>
          </cell>
          <cell r="G135">
            <v>1392</v>
          </cell>
          <cell r="H135">
            <v>1350</v>
          </cell>
          <cell r="I135">
            <v>692</v>
          </cell>
          <cell r="J135">
            <v>3506</v>
          </cell>
          <cell r="K135">
            <v>6843092460</v>
          </cell>
          <cell r="L135">
            <v>664313493</v>
          </cell>
          <cell r="M135">
            <v>286275000</v>
          </cell>
          <cell r="N135">
            <v>580552500</v>
          </cell>
          <cell r="O135">
            <v>265535000</v>
          </cell>
          <cell r="P135">
            <v>157716370</v>
          </cell>
          <cell r="Q135">
            <v>495049500</v>
          </cell>
          <cell r="R135">
            <v>170159</v>
          </cell>
          <cell r="S135">
            <v>9292704482</v>
          </cell>
        </row>
        <row r="136">
          <cell r="E136" t="str">
            <v>April</v>
          </cell>
          <cell r="F136">
            <v>54</v>
          </cell>
          <cell r="G136">
            <v>1324</v>
          </cell>
          <cell r="H136">
            <v>1341</v>
          </cell>
          <cell r="I136">
            <v>693</v>
          </cell>
          <cell r="J136">
            <v>3412</v>
          </cell>
          <cell r="K136">
            <v>6384145160</v>
          </cell>
          <cell r="L136">
            <v>618552605</v>
          </cell>
          <cell r="M136">
            <v>288670000</v>
          </cell>
          <cell r="N136">
            <v>580555500</v>
          </cell>
          <cell r="O136">
            <v>247840000</v>
          </cell>
          <cell r="P136">
            <v>136388133</v>
          </cell>
          <cell r="Q136">
            <v>403741800</v>
          </cell>
          <cell r="R136">
            <v>171406</v>
          </cell>
          <cell r="S136">
            <v>8660064604</v>
          </cell>
        </row>
        <row r="137">
          <cell r="E137" t="str">
            <v>Maret</v>
          </cell>
          <cell r="F137">
            <v>56</v>
          </cell>
          <cell r="G137">
            <v>1331</v>
          </cell>
          <cell r="H137">
            <v>1334</v>
          </cell>
          <cell r="I137">
            <v>695</v>
          </cell>
          <cell r="J137">
            <v>3416</v>
          </cell>
          <cell r="K137">
            <v>6350747360</v>
          </cell>
          <cell r="L137">
            <v>615590866</v>
          </cell>
          <cell r="M137">
            <v>285260000</v>
          </cell>
          <cell r="N137">
            <v>581608500</v>
          </cell>
          <cell r="O137">
            <v>247540000</v>
          </cell>
          <cell r="P137">
            <v>134250328</v>
          </cell>
          <cell r="Q137">
            <v>404240760</v>
          </cell>
          <cell r="R137">
            <v>174147</v>
          </cell>
          <cell r="S137">
            <v>8619411961</v>
          </cell>
        </row>
        <row r="138">
          <cell r="E138" t="str">
            <v xml:space="preserve">Februari </v>
          </cell>
          <cell r="F138">
            <v>56</v>
          </cell>
          <cell r="G138">
            <v>1334</v>
          </cell>
          <cell r="H138">
            <v>1335</v>
          </cell>
          <cell r="I138">
            <v>691</v>
          </cell>
          <cell r="J138">
            <v>3416</v>
          </cell>
          <cell r="K138">
            <v>6333382660</v>
          </cell>
          <cell r="L138">
            <v>612591278</v>
          </cell>
          <cell r="M138">
            <v>285755000</v>
          </cell>
          <cell r="N138">
            <v>582835300</v>
          </cell>
          <cell r="O138">
            <v>245865000</v>
          </cell>
          <cell r="P138">
            <v>133304568</v>
          </cell>
          <cell r="Q138">
            <v>403533900</v>
          </cell>
          <cell r="R138">
            <v>173771</v>
          </cell>
          <cell r="S138">
            <v>8597441477</v>
          </cell>
        </row>
        <row r="139">
          <cell r="E139" t="str">
            <v>Januari</v>
          </cell>
          <cell r="F139">
            <v>57</v>
          </cell>
          <cell r="G139">
            <v>1336</v>
          </cell>
          <cell r="H139">
            <v>1352</v>
          </cell>
          <cell r="I139">
            <v>676</v>
          </cell>
          <cell r="J139">
            <v>3421</v>
          </cell>
          <cell r="K139">
            <v>6337961680</v>
          </cell>
          <cell r="L139">
            <v>610786245</v>
          </cell>
          <cell r="M139">
            <v>286790000</v>
          </cell>
          <cell r="N139">
            <v>583144300</v>
          </cell>
          <cell r="O139">
            <v>246215000</v>
          </cell>
          <cell r="P139">
            <v>133268506</v>
          </cell>
          <cell r="Q139">
            <v>402369660</v>
          </cell>
          <cell r="R139">
            <v>174130</v>
          </cell>
          <cell r="S139">
            <v>8600709521</v>
          </cell>
        </row>
        <row r="140">
          <cell r="D140" t="str">
            <v>Kota Subulussalam</v>
          </cell>
          <cell r="E140" t="str">
            <v>Juni</v>
          </cell>
          <cell r="F140">
            <v>14</v>
          </cell>
          <cell r="G140">
            <v>683</v>
          </cell>
          <cell r="H140">
            <v>681</v>
          </cell>
          <cell r="I140">
            <v>199</v>
          </cell>
          <cell r="J140">
            <v>1577</v>
          </cell>
          <cell r="K140">
            <v>2866091680</v>
          </cell>
          <cell r="L140">
            <v>253147696</v>
          </cell>
          <cell r="M140">
            <v>181005000</v>
          </cell>
          <cell r="N140">
            <v>255451000</v>
          </cell>
          <cell r="O140">
            <v>119330000</v>
          </cell>
          <cell r="P140">
            <v>140544652</v>
          </cell>
          <cell r="Q140">
            <v>158268240</v>
          </cell>
          <cell r="R140">
            <v>83230</v>
          </cell>
          <cell r="S140">
            <v>3973921498</v>
          </cell>
        </row>
        <row r="141">
          <cell r="E141" t="str">
            <v>Mei</v>
          </cell>
          <cell r="F141">
            <v>13</v>
          </cell>
          <cell r="G141">
            <v>710</v>
          </cell>
          <cell r="H141">
            <v>649</v>
          </cell>
          <cell r="I141">
            <v>197</v>
          </cell>
          <cell r="J141">
            <v>1569</v>
          </cell>
          <cell r="K141">
            <v>2684946180</v>
          </cell>
          <cell r="L141">
            <v>236329079</v>
          </cell>
          <cell r="M141">
            <v>182265000</v>
          </cell>
          <cell r="N141">
            <v>249190000</v>
          </cell>
          <cell r="O141">
            <v>118180000</v>
          </cell>
          <cell r="P141">
            <v>131526149</v>
          </cell>
          <cell r="Q141">
            <v>156806000</v>
          </cell>
          <cell r="R141">
            <v>82902</v>
          </cell>
          <cell r="S141">
            <v>3759325310</v>
          </cell>
        </row>
        <row r="142">
          <cell r="E142" t="str">
            <v>April</v>
          </cell>
          <cell r="F142">
            <v>13</v>
          </cell>
          <cell r="G142">
            <v>708</v>
          </cell>
          <cell r="H142">
            <v>649</v>
          </cell>
          <cell r="I142">
            <v>199</v>
          </cell>
          <cell r="J142">
            <v>1569</v>
          </cell>
          <cell r="K142">
            <v>2685553480</v>
          </cell>
          <cell r="L142">
            <v>236856603</v>
          </cell>
          <cell r="M142">
            <v>182265000</v>
          </cell>
          <cell r="N142">
            <v>248085000</v>
          </cell>
          <cell r="O142">
            <v>118930000</v>
          </cell>
          <cell r="P142">
            <v>131564736</v>
          </cell>
          <cell r="Q142">
            <v>156767520</v>
          </cell>
          <cell r="R142">
            <v>81739</v>
          </cell>
          <cell r="S142">
            <v>3760104078</v>
          </cell>
        </row>
        <row r="143">
          <cell r="E143" t="str">
            <v>Maret</v>
          </cell>
          <cell r="F143">
            <v>10</v>
          </cell>
          <cell r="G143">
            <v>707</v>
          </cell>
          <cell r="H143">
            <v>649</v>
          </cell>
          <cell r="I143">
            <v>198</v>
          </cell>
          <cell r="J143">
            <v>1564</v>
          </cell>
          <cell r="K143">
            <v>2672807580</v>
          </cell>
          <cell r="L143">
            <v>233464483</v>
          </cell>
          <cell r="M143">
            <v>183245000</v>
          </cell>
          <cell r="N143">
            <v>246273000</v>
          </cell>
          <cell r="O143">
            <v>118595000</v>
          </cell>
          <cell r="P143">
            <v>131011299</v>
          </cell>
          <cell r="Q143">
            <v>154920480</v>
          </cell>
          <cell r="R143">
            <v>80606</v>
          </cell>
          <cell r="S143">
            <v>3740397448</v>
          </cell>
        </row>
        <row r="144">
          <cell r="E144" t="str">
            <v xml:space="preserve">Februari </v>
          </cell>
          <cell r="F144">
            <v>10</v>
          </cell>
          <cell r="G144">
            <v>706</v>
          </cell>
          <cell r="H144">
            <v>646</v>
          </cell>
          <cell r="I144">
            <v>199</v>
          </cell>
          <cell r="J144">
            <v>1561</v>
          </cell>
          <cell r="K144">
            <v>2663894880</v>
          </cell>
          <cell r="L144">
            <v>232576531</v>
          </cell>
          <cell r="M144">
            <v>184990000</v>
          </cell>
          <cell r="N144">
            <v>245865000</v>
          </cell>
          <cell r="O144">
            <v>118045000</v>
          </cell>
          <cell r="P144">
            <v>130678637</v>
          </cell>
          <cell r="Q144">
            <v>154420240</v>
          </cell>
          <cell r="R144">
            <v>80328</v>
          </cell>
          <cell r="S144">
            <v>3730550616</v>
          </cell>
        </row>
        <row r="145">
          <cell r="E145" t="str">
            <v>Januari</v>
          </cell>
          <cell r="F145">
            <v>9</v>
          </cell>
          <cell r="G145">
            <v>703</v>
          </cell>
          <cell r="H145">
            <v>648</v>
          </cell>
          <cell r="I145">
            <v>192</v>
          </cell>
          <cell r="J145">
            <v>1552</v>
          </cell>
          <cell r="K145">
            <v>2644695680</v>
          </cell>
          <cell r="L145">
            <v>229351078</v>
          </cell>
          <cell r="M145">
            <v>180285000</v>
          </cell>
          <cell r="N145">
            <v>244677000</v>
          </cell>
          <cell r="O145">
            <v>117325000</v>
          </cell>
          <cell r="P145">
            <v>129577685</v>
          </cell>
          <cell r="Q145">
            <v>152842560</v>
          </cell>
          <cell r="R145">
            <v>80098</v>
          </cell>
          <cell r="S145">
            <v>3698834101</v>
          </cell>
        </row>
        <row r="146">
          <cell r="D146" t="str">
            <v>Kab. Pidie Jaya</v>
          </cell>
          <cell r="E146" t="str">
            <v>Juni</v>
          </cell>
          <cell r="F146">
            <v>79</v>
          </cell>
          <cell r="G146">
            <v>1067</v>
          </cell>
          <cell r="H146">
            <v>1168</v>
          </cell>
          <cell r="I146">
            <v>1048</v>
          </cell>
          <cell r="J146">
            <v>3362</v>
          </cell>
          <cell r="K146">
            <v>6857789740</v>
          </cell>
          <cell r="L146">
            <v>678938108</v>
          </cell>
          <cell r="M146">
            <v>281550000</v>
          </cell>
          <cell r="N146">
            <v>678205000</v>
          </cell>
          <cell r="O146">
            <v>208870000</v>
          </cell>
          <cell r="P146">
            <v>161371789</v>
          </cell>
          <cell r="Q146">
            <v>492178500</v>
          </cell>
          <cell r="R146">
            <v>154305</v>
          </cell>
          <cell r="S146">
            <v>9359057442</v>
          </cell>
        </row>
        <row r="147">
          <cell r="E147" t="str">
            <v>Mei</v>
          </cell>
          <cell r="F147">
            <v>80</v>
          </cell>
          <cell r="G147">
            <v>1066</v>
          </cell>
          <cell r="H147">
            <v>1162</v>
          </cell>
          <cell r="I147">
            <v>1049</v>
          </cell>
          <cell r="J147">
            <v>3357</v>
          </cell>
          <cell r="K147">
            <v>6837446900</v>
          </cell>
          <cell r="L147">
            <v>675769277</v>
          </cell>
          <cell r="M147">
            <v>282530000</v>
          </cell>
          <cell r="N147">
            <v>655300000</v>
          </cell>
          <cell r="O147">
            <v>220785000</v>
          </cell>
          <cell r="P147">
            <v>160198311</v>
          </cell>
          <cell r="Q147">
            <v>490149000</v>
          </cell>
          <cell r="R147">
            <v>154518</v>
          </cell>
          <cell r="S147">
            <v>9322333006</v>
          </cell>
        </row>
        <row r="148">
          <cell r="E148" t="str">
            <v>April</v>
          </cell>
          <cell r="F148">
            <v>86</v>
          </cell>
          <cell r="G148">
            <v>1065</v>
          </cell>
          <cell r="H148">
            <v>1156</v>
          </cell>
          <cell r="I148">
            <v>1048</v>
          </cell>
          <cell r="J148">
            <v>3355</v>
          </cell>
          <cell r="K148">
            <v>6475579060</v>
          </cell>
          <cell r="L148">
            <v>639009151</v>
          </cell>
          <cell r="M148">
            <v>286075000</v>
          </cell>
          <cell r="N148">
            <v>635718000</v>
          </cell>
          <cell r="O148">
            <v>230920000</v>
          </cell>
          <cell r="P148">
            <v>139409897</v>
          </cell>
          <cell r="Q148">
            <v>417754800</v>
          </cell>
          <cell r="R148">
            <v>153467</v>
          </cell>
          <cell r="S148">
            <v>8824619375</v>
          </cell>
        </row>
        <row r="149">
          <cell r="E149" t="str">
            <v>Maret</v>
          </cell>
          <cell r="F149">
            <v>86</v>
          </cell>
          <cell r="G149">
            <v>1065</v>
          </cell>
          <cell r="H149">
            <v>1154</v>
          </cell>
          <cell r="I149">
            <v>1047</v>
          </cell>
          <cell r="J149">
            <v>3352</v>
          </cell>
          <cell r="K149">
            <v>6313655680</v>
          </cell>
          <cell r="L149">
            <v>624232280</v>
          </cell>
          <cell r="M149">
            <v>283835000</v>
          </cell>
          <cell r="N149">
            <v>637684000</v>
          </cell>
          <cell r="O149">
            <v>229620000</v>
          </cell>
          <cell r="P149">
            <v>132931464</v>
          </cell>
          <cell r="Q149">
            <v>415470600</v>
          </cell>
          <cell r="R149">
            <v>153987</v>
          </cell>
          <cell r="S149">
            <v>8637583011</v>
          </cell>
        </row>
        <row r="150">
          <cell r="E150" t="str">
            <v>Februari</v>
          </cell>
          <cell r="F150">
            <v>85</v>
          </cell>
          <cell r="G150">
            <v>1067</v>
          </cell>
          <cell r="H150">
            <v>1176</v>
          </cell>
          <cell r="I150">
            <v>1024</v>
          </cell>
          <cell r="J150">
            <v>3352</v>
          </cell>
          <cell r="K150">
            <v>6299184640</v>
          </cell>
          <cell r="L150">
            <v>620601851</v>
          </cell>
          <cell r="M150">
            <v>284375000</v>
          </cell>
          <cell r="N150">
            <v>633834000</v>
          </cell>
          <cell r="O150">
            <v>230150000</v>
          </cell>
          <cell r="P150">
            <v>158467560</v>
          </cell>
          <cell r="Q150">
            <v>414286200</v>
          </cell>
          <cell r="R150">
            <v>153711</v>
          </cell>
          <cell r="S150">
            <v>8641052962</v>
          </cell>
        </row>
        <row r="151">
          <cell r="E151" t="str">
            <v>Januari</v>
          </cell>
          <cell r="F151">
            <v>88</v>
          </cell>
          <cell r="G151">
            <v>1067</v>
          </cell>
          <cell r="H151">
            <v>1203</v>
          </cell>
          <cell r="I151">
            <v>999</v>
          </cell>
          <cell r="J151">
            <v>3357</v>
          </cell>
          <cell r="K151">
            <v>6302433940</v>
          </cell>
          <cell r="L151">
            <v>621019314</v>
          </cell>
          <cell r="M151">
            <v>285785000</v>
          </cell>
          <cell r="N151">
            <v>633669000</v>
          </cell>
          <cell r="O151">
            <v>230115000</v>
          </cell>
          <cell r="P151">
            <v>158272285</v>
          </cell>
          <cell r="Q151">
            <v>415301400</v>
          </cell>
          <cell r="R151">
            <v>154517</v>
          </cell>
          <cell r="S151">
            <v>8646750456</v>
          </cell>
        </row>
        <row r="153">
          <cell r="D153" t="str">
            <v>Jumlah Provinsi</v>
          </cell>
          <cell r="F153">
            <v>579</v>
          </cell>
          <cell r="G153">
            <v>2790</v>
          </cell>
          <cell r="H153">
            <v>4868</v>
          </cell>
          <cell r="I153">
            <v>754</v>
          </cell>
          <cell r="J153">
            <v>8991</v>
          </cell>
          <cell r="K153">
            <v>17015950200</v>
          </cell>
          <cell r="L153">
            <v>2245342958.6999998</v>
          </cell>
          <cell r="M153">
            <v>811081484</v>
          </cell>
          <cell r="N153">
            <v>608953365</v>
          </cell>
          <cell r="O153">
            <v>1193779799</v>
          </cell>
          <cell r="P153">
            <v>404012695.5</v>
          </cell>
          <cell r="Q153">
            <v>1127319677</v>
          </cell>
          <cell r="R153">
            <v>463381.35</v>
          </cell>
          <cell r="S153">
            <v>23406903560.549999</v>
          </cell>
        </row>
        <row r="154">
          <cell r="D154" t="str">
            <v>Jumlah Kabupaten/Kota</v>
          </cell>
          <cell r="F154">
            <v>2059</v>
          </cell>
          <cell r="G154">
            <v>35338</v>
          </cell>
          <cell r="H154">
            <v>36518</v>
          </cell>
          <cell r="I154">
            <v>23410</v>
          </cell>
          <cell r="J154">
            <v>97325</v>
          </cell>
          <cell r="K154">
            <v>16953342247</v>
          </cell>
          <cell r="L154">
            <v>2236830745.1999998</v>
          </cell>
          <cell r="M154">
            <v>809542016</v>
          </cell>
          <cell r="N154">
            <v>606238365</v>
          </cell>
          <cell r="O154">
            <v>1192380679</v>
          </cell>
          <cell r="P154">
            <v>402293510.10000002</v>
          </cell>
          <cell r="Q154">
            <v>1123981008</v>
          </cell>
          <cell r="R154">
            <v>371233.35</v>
          </cell>
          <cell r="S154">
            <v>23324979803.649998</v>
          </cell>
        </row>
        <row r="155">
          <cell r="D155" t="str">
            <v>Jumlah</v>
          </cell>
          <cell r="F155">
            <v>2638</v>
          </cell>
          <cell r="G155">
            <v>38128</v>
          </cell>
          <cell r="H155">
            <v>41386</v>
          </cell>
          <cell r="I155">
            <v>24164</v>
          </cell>
          <cell r="J155">
            <v>106316</v>
          </cell>
          <cell r="K155">
            <v>33969292447</v>
          </cell>
          <cell r="L155">
            <v>4482173703.8999996</v>
          </cell>
          <cell r="M155">
            <v>1620623500</v>
          </cell>
          <cell r="N155">
            <v>1215191730</v>
          </cell>
          <cell r="O155">
            <v>2386160478</v>
          </cell>
          <cell r="P155">
            <v>806306205.60000002</v>
          </cell>
          <cell r="Q155">
            <v>2251300685</v>
          </cell>
          <cell r="R155">
            <v>834614.7</v>
          </cell>
          <cell r="S155">
            <v>46731883364.199997</v>
          </cell>
        </row>
        <row r="157">
          <cell r="D157" t="str">
            <v>Provinsi Sumatera Utara</v>
          </cell>
          <cell r="E157" t="str">
            <v>Juni</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row>
        <row r="158">
          <cell r="E158" t="str">
            <v>Mei</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row>
        <row r="159">
          <cell r="E159" t="str">
            <v>April</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row>
        <row r="160">
          <cell r="E160" t="str">
            <v>Maret</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row>
        <row r="161">
          <cell r="E161" t="str">
            <v xml:space="preserve">Februari </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row>
        <row r="162">
          <cell r="E162" t="str">
            <v>Januari</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row>
        <row r="163">
          <cell r="D163" t="str">
            <v>Kab. Asahan</v>
          </cell>
          <cell r="E163" t="str">
            <v>Juni</v>
          </cell>
          <cell r="F163">
            <v>136</v>
          </cell>
          <cell r="G163">
            <v>2141</v>
          </cell>
          <cell r="H163">
            <v>3968</v>
          </cell>
          <cell r="I163">
            <v>2530</v>
          </cell>
          <cell r="J163">
            <v>8775</v>
          </cell>
          <cell r="K163">
            <v>18863610780</v>
          </cell>
          <cell r="L163">
            <v>1788820491</v>
          </cell>
          <cell r="M163">
            <v>731605200</v>
          </cell>
          <cell r="N163">
            <v>1970543700</v>
          </cell>
          <cell r="O163">
            <v>434735000</v>
          </cell>
          <cell r="P163">
            <v>491886711</v>
          </cell>
          <cell r="Q163">
            <v>1235619000</v>
          </cell>
          <cell r="R163">
            <v>438626</v>
          </cell>
          <cell r="S163">
            <v>25517259508</v>
          </cell>
        </row>
        <row r="164">
          <cell r="E164" t="str">
            <v>Mei</v>
          </cell>
          <cell r="F164">
            <v>137</v>
          </cell>
          <cell r="G164">
            <v>1990</v>
          </cell>
          <cell r="H164">
            <v>3723</v>
          </cell>
          <cell r="I164">
            <v>2527</v>
          </cell>
          <cell r="J164">
            <v>8377</v>
          </cell>
          <cell r="K164">
            <v>18299785080</v>
          </cell>
          <cell r="L164">
            <v>1756940613</v>
          </cell>
          <cell r="M164">
            <v>727935000</v>
          </cell>
          <cell r="N164">
            <v>1953911000</v>
          </cell>
          <cell r="O164">
            <v>373925000</v>
          </cell>
          <cell r="P164">
            <v>487466310</v>
          </cell>
          <cell r="Q164">
            <v>1196811000</v>
          </cell>
          <cell r="R164">
            <v>415985</v>
          </cell>
          <cell r="S164">
            <v>24797189988</v>
          </cell>
        </row>
        <row r="165">
          <cell r="E165" t="str">
            <v>April</v>
          </cell>
          <cell r="F165">
            <v>137</v>
          </cell>
          <cell r="G165">
            <v>1980</v>
          </cell>
          <cell r="H165">
            <v>3714</v>
          </cell>
          <cell r="I165">
            <v>2538</v>
          </cell>
          <cell r="J165">
            <v>8369</v>
          </cell>
          <cell r="K165">
            <v>17379905880</v>
          </cell>
          <cell r="L165">
            <v>1673758041</v>
          </cell>
          <cell r="M165">
            <v>726710000</v>
          </cell>
          <cell r="N165">
            <v>1957779000</v>
          </cell>
          <cell r="O165">
            <v>374515000</v>
          </cell>
          <cell r="P165">
            <v>440914040</v>
          </cell>
          <cell r="Q165">
            <v>1193965740</v>
          </cell>
          <cell r="R165">
            <v>397709</v>
          </cell>
          <cell r="S165">
            <v>23747945410</v>
          </cell>
        </row>
        <row r="166">
          <cell r="E166" t="str">
            <v>Maret</v>
          </cell>
          <cell r="F166">
            <v>136</v>
          </cell>
          <cell r="G166">
            <v>1980</v>
          </cell>
          <cell r="H166">
            <v>3725</v>
          </cell>
          <cell r="I166">
            <v>2542</v>
          </cell>
          <cell r="J166">
            <v>8383</v>
          </cell>
          <cell r="K166">
            <v>17264359280</v>
          </cell>
          <cell r="L166">
            <v>1662446535</v>
          </cell>
          <cell r="M166">
            <v>733405000</v>
          </cell>
          <cell r="N166">
            <v>1905771000</v>
          </cell>
          <cell r="O166">
            <v>398060000</v>
          </cell>
          <cell r="P166">
            <v>425675780</v>
          </cell>
          <cell r="Q166">
            <v>1008647640</v>
          </cell>
          <cell r="R166">
            <v>425745</v>
          </cell>
          <cell r="S166">
            <v>23398790980</v>
          </cell>
        </row>
        <row r="167">
          <cell r="E167" t="str">
            <v xml:space="preserve">Februari </v>
          </cell>
          <cell r="F167">
            <v>127</v>
          </cell>
          <cell r="G167">
            <v>1848</v>
          </cell>
          <cell r="H167">
            <v>3745</v>
          </cell>
          <cell r="I167">
            <v>2533</v>
          </cell>
          <cell r="J167">
            <v>8253</v>
          </cell>
          <cell r="K167">
            <v>17090202800</v>
          </cell>
          <cell r="L167">
            <v>1643331007</v>
          </cell>
          <cell r="M167">
            <v>737580000</v>
          </cell>
          <cell r="N167">
            <v>1904367000</v>
          </cell>
          <cell r="O167">
            <v>371061000</v>
          </cell>
          <cell r="P167">
            <v>423818520</v>
          </cell>
          <cell r="Q167">
            <v>993387780</v>
          </cell>
          <cell r="R167">
            <v>417370</v>
          </cell>
          <cell r="S167">
            <v>23164165477</v>
          </cell>
        </row>
        <row r="168">
          <cell r="E168" t="str">
            <v>Januari</v>
          </cell>
          <cell r="F168">
            <v>128</v>
          </cell>
          <cell r="G168">
            <v>1861</v>
          </cell>
          <cell r="H168">
            <v>3795</v>
          </cell>
          <cell r="I168">
            <v>2480</v>
          </cell>
          <cell r="J168">
            <v>8264</v>
          </cell>
          <cell r="K168">
            <v>17082536480</v>
          </cell>
          <cell r="L168">
            <v>1642129340</v>
          </cell>
          <cell r="M168">
            <v>737905000</v>
          </cell>
          <cell r="N168">
            <v>1904853000</v>
          </cell>
          <cell r="O168">
            <v>370815000</v>
          </cell>
          <cell r="P168">
            <v>422714884</v>
          </cell>
          <cell r="Q168">
            <v>994344120</v>
          </cell>
          <cell r="R168">
            <v>422754</v>
          </cell>
          <cell r="S168">
            <v>23155720578</v>
          </cell>
        </row>
        <row r="169">
          <cell r="D169" t="str">
            <v>Kab. Dairi</v>
          </cell>
          <cell r="E169" t="str">
            <v>Juni</v>
          </cell>
          <cell r="F169">
            <v>68</v>
          </cell>
          <cell r="G169">
            <v>1683</v>
          </cell>
          <cell r="H169">
            <v>3115</v>
          </cell>
          <cell r="I169">
            <v>1382</v>
          </cell>
          <cell r="J169">
            <v>6248</v>
          </cell>
          <cell r="K169">
            <v>12419830700</v>
          </cell>
          <cell r="L169">
            <v>1207449750</v>
          </cell>
          <cell r="M169">
            <v>455520000</v>
          </cell>
          <cell r="N169">
            <v>1443327360</v>
          </cell>
          <cell r="O169">
            <v>281020000</v>
          </cell>
          <cell r="P169">
            <v>276271887</v>
          </cell>
          <cell r="Q169">
            <v>789444900</v>
          </cell>
          <cell r="R169">
            <v>136493959</v>
          </cell>
          <cell r="S169">
            <v>17009358556</v>
          </cell>
        </row>
        <row r="170">
          <cell r="E170" t="str">
            <v>Mei</v>
          </cell>
          <cell r="F170">
            <v>66</v>
          </cell>
          <cell r="G170">
            <v>1433</v>
          </cell>
          <cell r="H170">
            <v>2893</v>
          </cell>
          <cell r="I170">
            <v>1343</v>
          </cell>
          <cell r="J170">
            <v>5735</v>
          </cell>
          <cell r="K170">
            <v>11760654820</v>
          </cell>
          <cell r="L170">
            <v>1184624639</v>
          </cell>
          <cell r="M170">
            <v>460420000</v>
          </cell>
          <cell r="N170">
            <v>1443807360</v>
          </cell>
          <cell r="O170">
            <v>185055000</v>
          </cell>
          <cell r="P170">
            <v>274511806</v>
          </cell>
          <cell r="Q170">
            <v>754885800</v>
          </cell>
          <cell r="R170">
            <v>128230426</v>
          </cell>
          <cell r="S170">
            <v>16192189851</v>
          </cell>
        </row>
        <row r="171">
          <cell r="E171" t="str">
            <v>April</v>
          </cell>
          <cell r="F171">
            <v>66</v>
          </cell>
          <cell r="G171">
            <v>1440</v>
          </cell>
          <cell r="H171">
            <v>2895</v>
          </cell>
          <cell r="I171">
            <v>1340</v>
          </cell>
          <cell r="J171">
            <v>5741</v>
          </cell>
          <cell r="K171">
            <v>11659786060</v>
          </cell>
          <cell r="L171">
            <v>1175469411</v>
          </cell>
          <cell r="M171">
            <v>428460000</v>
          </cell>
          <cell r="N171">
            <v>1432773470</v>
          </cell>
          <cell r="O171">
            <v>194820000</v>
          </cell>
          <cell r="P171">
            <v>268326878</v>
          </cell>
          <cell r="Q171">
            <v>755985600</v>
          </cell>
          <cell r="R171">
            <v>126459330</v>
          </cell>
          <cell r="S171">
            <v>16042080749</v>
          </cell>
        </row>
        <row r="172">
          <cell r="E172" t="str">
            <v>Maret</v>
          </cell>
          <cell r="F172">
            <v>68</v>
          </cell>
          <cell r="G172">
            <v>1457</v>
          </cell>
          <cell r="H172">
            <v>2893</v>
          </cell>
          <cell r="I172">
            <v>1343</v>
          </cell>
          <cell r="J172">
            <v>5761</v>
          </cell>
          <cell r="K172">
            <v>11654148480</v>
          </cell>
          <cell r="L172">
            <v>1174863346</v>
          </cell>
          <cell r="M172">
            <v>431500000</v>
          </cell>
          <cell r="N172">
            <v>1434168150</v>
          </cell>
          <cell r="O172">
            <v>196015000</v>
          </cell>
          <cell r="P172">
            <v>266980854</v>
          </cell>
          <cell r="Q172">
            <v>758354400</v>
          </cell>
          <cell r="R172">
            <v>126959154</v>
          </cell>
          <cell r="S172">
            <v>16042989384</v>
          </cell>
        </row>
        <row r="173">
          <cell r="E173" t="str">
            <v xml:space="preserve">Februari </v>
          </cell>
          <cell r="F173">
            <v>68</v>
          </cell>
          <cell r="G173">
            <v>1457</v>
          </cell>
          <cell r="H173">
            <v>2910</v>
          </cell>
          <cell r="I173">
            <v>1344</v>
          </cell>
          <cell r="J173">
            <v>5779</v>
          </cell>
          <cell r="K173">
            <v>11656796860</v>
          </cell>
          <cell r="L173">
            <v>1174501970</v>
          </cell>
          <cell r="M173">
            <v>431860000</v>
          </cell>
          <cell r="N173">
            <v>1438657400</v>
          </cell>
          <cell r="O173">
            <v>196585000</v>
          </cell>
          <cell r="P173">
            <v>266145332</v>
          </cell>
          <cell r="Q173">
            <v>760088700</v>
          </cell>
          <cell r="R173">
            <v>126569802</v>
          </cell>
          <cell r="S173">
            <v>16051205064</v>
          </cell>
        </row>
        <row r="174">
          <cell r="E174" t="str">
            <v>Januari</v>
          </cell>
          <cell r="F174">
            <v>68</v>
          </cell>
          <cell r="G174">
            <v>1465</v>
          </cell>
          <cell r="H174">
            <v>2932</v>
          </cell>
          <cell r="I174">
            <v>1323</v>
          </cell>
          <cell r="J174">
            <v>5788</v>
          </cell>
          <cell r="K174">
            <v>11661722440</v>
          </cell>
          <cell r="L174">
            <v>1174754130</v>
          </cell>
          <cell r="M174">
            <v>433660000</v>
          </cell>
          <cell r="N174">
            <v>1442949400</v>
          </cell>
          <cell r="O174">
            <v>194235000</v>
          </cell>
          <cell r="P174">
            <v>265916839</v>
          </cell>
          <cell r="Q174">
            <v>761230800</v>
          </cell>
          <cell r="R174">
            <v>125570726</v>
          </cell>
          <cell r="S174">
            <v>16060039335</v>
          </cell>
        </row>
        <row r="175">
          <cell r="D175" t="str">
            <v>Kab. Deli Serdang</v>
          </cell>
          <cell r="E175" t="str">
            <v>Juni</v>
          </cell>
          <cell r="F175">
            <v>159</v>
          </cell>
          <cell r="G175">
            <v>3214</v>
          </cell>
          <cell r="H175">
            <v>8120</v>
          </cell>
          <cell r="I175">
            <v>5589</v>
          </cell>
          <cell r="J175">
            <v>17082</v>
          </cell>
          <cell r="K175">
            <v>38195235220</v>
          </cell>
          <cell r="L175">
            <v>3725066360</v>
          </cell>
          <cell r="M175">
            <v>574680000</v>
          </cell>
          <cell r="N175">
            <v>4497376900</v>
          </cell>
          <cell r="O175">
            <v>739685000</v>
          </cell>
          <cell r="P175">
            <v>858915808</v>
          </cell>
          <cell r="Q175">
            <v>2537172000</v>
          </cell>
          <cell r="R175">
            <v>839246204</v>
          </cell>
          <cell r="S175">
            <v>51967377492</v>
          </cell>
        </row>
        <row r="176">
          <cell r="E176" t="str">
            <v>Mei</v>
          </cell>
          <cell r="F176">
            <v>170</v>
          </cell>
          <cell r="G176">
            <v>3126</v>
          </cell>
          <cell r="H176">
            <v>7925</v>
          </cell>
          <cell r="I176">
            <v>5587</v>
          </cell>
          <cell r="J176">
            <v>16808</v>
          </cell>
          <cell r="K176">
            <v>37735540140</v>
          </cell>
          <cell r="L176">
            <v>3701890579</v>
          </cell>
          <cell r="M176">
            <v>577515000</v>
          </cell>
          <cell r="N176">
            <v>4457509900</v>
          </cell>
          <cell r="O176">
            <v>710645000</v>
          </cell>
          <cell r="P176">
            <v>852913660</v>
          </cell>
          <cell r="Q176">
            <v>2515392000</v>
          </cell>
          <cell r="R176">
            <v>829573044</v>
          </cell>
          <cell r="S176">
            <v>51380979323</v>
          </cell>
        </row>
        <row r="177">
          <cell r="E177" t="str">
            <v>April</v>
          </cell>
          <cell r="F177">
            <v>169</v>
          </cell>
          <cell r="G177">
            <v>3019</v>
          </cell>
          <cell r="H177">
            <v>7903</v>
          </cell>
          <cell r="I177">
            <v>5596</v>
          </cell>
          <cell r="J177">
            <v>16687</v>
          </cell>
          <cell r="K177">
            <v>35703959080</v>
          </cell>
          <cell r="L177">
            <v>3512539652</v>
          </cell>
          <cell r="M177">
            <v>581920000</v>
          </cell>
          <cell r="N177">
            <v>4438194000</v>
          </cell>
          <cell r="O177">
            <v>696335000</v>
          </cell>
          <cell r="P177">
            <v>1021317117</v>
          </cell>
          <cell r="Q177">
            <v>7944282300</v>
          </cell>
          <cell r="R177">
            <v>785078632</v>
          </cell>
          <cell r="S177">
            <v>54683625781</v>
          </cell>
        </row>
        <row r="178">
          <cell r="E178" t="str">
            <v>Maret</v>
          </cell>
          <cell r="F178">
            <v>169</v>
          </cell>
          <cell r="G178">
            <v>3003</v>
          </cell>
          <cell r="H178">
            <v>7935</v>
          </cell>
          <cell r="I178">
            <v>5574</v>
          </cell>
          <cell r="J178">
            <v>16681</v>
          </cell>
          <cell r="K178">
            <v>35635707660</v>
          </cell>
          <cell r="L178">
            <v>3523948845</v>
          </cell>
          <cell r="M178">
            <v>585025000</v>
          </cell>
          <cell r="N178">
            <v>4424784500</v>
          </cell>
          <cell r="O178">
            <v>700580000</v>
          </cell>
          <cell r="P178">
            <v>745566436</v>
          </cell>
          <cell r="Q178">
            <v>2156877000</v>
          </cell>
          <cell r="R178">
            <v>783939580</v>
          </cell>
          <cell r="S178">
            <v>48556429021</v>
          </cell>
        </row>
        <row r="179">
          <cell r="E179" t="str">
            <v xml:space="preserve">Februari </v>
          </cell>
          <cell r="F179">
            <v>163</v>
          </cell>
          <cell r="G179">
            <v>2926</v>
          </cell>
          <cell r="H179">
            <v>8147</v>
          </cell>
          <cell r="I179">
            <v>5371</v>
          </cell>
          <cell r="J179">
            <v>16607</v>
          </cell>
          <cell r="K179">
            <v>35386263360</v>
          </cell>
          <cell r="L179">
            <v>3503328636</v>
          </cell>
          <cell r="M179">
            <v>587640000</v>
          </cell>
          <cell r="N179">
            <v>4387629200</v>
          </cell>
          <cell r="O179">
            <v>699765000</v>
          </cell>
          <cell r="P179">
            <v>737884046</v>
          </cell>
          <cell r="Q179">
            <v>2149855200</v>
          </cell>
          <cell r="R179">
            <v>778546098</v>
          </cell>
          <cell r="S179">
            <v>48230911540</v>
          </cell>
        </row>
        <row r="180">
          <cell r="E180" t="str">
            <v>Januari</v>
          </cell>
          <cell r="F180">
            <v>164</v>
          </cell>
          <cell r="G180">
            <v>2960</v>
          </cell>
          <cell r="H180">
            <v>8256</v>
          </cell>
          <cell r="I180">
            <v>5257</v>
          </cell>
          <cell r="J180">
            <v>16637</v>
          </cell>
          <cell r="K180">
            <v>35354239560</v>
          </cell>
          <cell r="L180">
            <v>3499631281</v>
          </cell>
          <cell r="M180">
            <v>589980000</v>
          </cell>
          <cell r="N180">
            <v>4363963700</v>
          </cell>
          <cell r="O180">
            <v>716190000</v>
          </cell>
          <cell r="P180">
            <v>734856407</v>
          </cell>
          <cell r="Q180">
            <v>2153196900</v>
          </cell>
          <cell r="R180">
            <v>777839803</v>
          </cell>
          <cell r="S180">
            <v>48189897651</v>
          </cell>
        </row>
        <row r="181">
          <cell r="D181" t="str">
            <v>Kab. Tanah Karo</v>
          </cell>
          <cell r="E181" t="str">
            <v>Juni</v>
          </cell>
          <cell r="F181">
            <v>79</v>
          </cell>
          <cell r="G181">
            <v>1472</v>
          </cell>
          <cell r="H181">
            <v>3901</v>
          </cell>
          <cell r="I181">
            <v>2104</v>
          </cell>
          <cell r="J181">
            <v>7556</v>
          </cell>
          <cell r="K181">
            <v>15939907840</v>
          </cell>
          <cell r="L181">
            <v>1601093439</v>
          </cell>
          <cell r="M181">
            <v>548230000</v>
          </cell>
          <cell r="N181">
            <v>1983952000</v>
          </cell>
          <cell r="O181">
            <v>255325000</v>
          </cell>
          <cell r="P181">
            <v>336670925</v>
          </cell>
          <cell r="Q181">
            <v>963075960</v>
          </cell>
          <cell r="R181">
            <v>351198758</v>
          </cell>
          <cell r="S181">
            <v>21979453922</v>
          </cell>
        </row>
        <row r="182">
          <cell r="E182" t="str">
            <v>Mei</v>
          </cell>
          <cell r="F182">
            <v>82</v>
          </cell>
          <cell r="G182">
            <v>1462</v>
          </cell>
          <cell r="H182">
            <v>3877</v>
          </cell>
          <cell r="I182">
            <v>2050</v>
          </cell>
          <cell r="J182">
            <v>7471</v>
          </cell>
          <cell r="K182">
            <v>15794700760</v>
          </cell>
          <cell r="L182">
            <v>1595873596</v>
          </cell>
          <cell r="M182">
            <v>549085000</v>
          </cell>
          <cell r="N182">
            <v>1960122500</v>
          </cell>
          <cell r="O182">
            <v>245755000</v>
          </cell>
          <cell r="P182">
            <v>334712814</v>
          </cell>
          <cell r="Q182">
            <v>958876380</v>
          </cell>
          <cell r="R182">
            <v>348186515</v>
          </cell>
          <cell r="S182">
            <v>21787312565</v>
          </cell>
        </row>
        <row r="183">
          <cell r="E183" t="str">
            <v>April</v>
          </cell>
          <cell r="F183">
            <v>85</v>
          </cell>
          <cell r="G183">
            <v>1466</v>
          </cell>
          <cell r="H183">
            <v>3880</v>
          </cell>
          <cell r="I183">
            <v>2040</v>
          </cell>
          <cell r="J183">
            <v>7471</v>
          </cell>
          <cell r="K183">
            <v>15804664360</v>
          </cell>
          <cell r="L183">
            <v>1596280974</v>
          </cell>
          <cell r="M183">
            <v>549085000</v>
          </cell>
          <cell r="N183">
            <v>1962360500</v>
          </cell>
          <cell r="O183">
            <v>245895000</v>
          </cell>
          <cell r="P183">
            <v>334606610</v>
          </cell>
          <cell r="Q183">
            <v>959666400</v>
          </cell>
          <cell r="R183">
            <v>348395140</v>
          </cell>
          <cell r="S183">
            <v>21800953984</v>
          </cell>
        </row>
        <row r="184">
          <cell r="E184" t="str">
            <v>Maret</v>
          </cell>
          <cell r="F184">
            <v>83</v>
          </cell>
          <cell r="G184">
            <v>1469</v>
          </cell>
          <cell r="H184">
            <v>3890</v>
          </cell>
          <cell r="I184">
            <v>2042</v>
          </cell>
          <cell r="J184">
            <v>7484</v>
          </cell>
          <cell r="K184">
            <v>15791253800</v>
          </cell>
          <cell r="L184">
            <v>1594950932</v>
          </cell>
          <cell r="M184">
            <v>547880000</v>
          </cell>
          <cell r="N184">
            <v>1963068500</v>
          </cell>
          <cell r="O184">
            <v>246090000</v>
          </cell>
          <cell r="P184">
            <v>333708469</v>
          </cell>
          <cell r="Q184">
            <v>960206940</v>
          </cell>
          <cell r="R184">
            <v>348103556</v>
          </cell>
          <cell r="S184">
            <v>21785262197</v>
          </cell>
        </row>
        <row r="185">
          <cell r="E185" t="str">
            <v xml:space="preserve">Februari </v>
          </cell>
          <cell r="F185">
            <v>83</v>
          </cell>
          <cell r="G185">
            <v>1472</v>
          </cell>
          <cell r="H185">
            <v>3896</v>
          </cell>
          <cell r="I185">
            <v>2053</v>
          </cell>
          <cell r="J185">
            <v>7504</v>
          </cell>
          <cell r="K185">
            <v>15734071120</v>
          </cell>
          <cell r="L185">
            <v>1589477449</v>
          </cell>
          <cell r="M185">
            <v>552070000</v>
          </cell>
          <cell r="N185">
            <v>1964497500</v>
          </cell>
          <cell r="O185">
            <v>244790000</v>
          </cell>
          <cell r="P185">
            <v>330932544</v>
          </cell>
          <cell r="Q185">
            <v>961163280</v>
          </cell>
          <cell r="R185">
            <v>346851305</v>
          </cell>
          <cell r="S185">
            <v>21723853198</v>
          </cell>
        </row>
        <row r="186">
          <cell r="E186" t="str">
            <v>Januari</v>
          </cell>
          <cell r="F186">
            <v>83</v>
          </cell>
          <cell r="G186">
            <v>1485</v>
          </cell>
          <cell r="H186">
            <v>3912</v>
          </cell>
          <cell r="I186">
            <v>2055</v>
          </cell>
          <cell r="J186">
            <v>7535</v>
          </cell>
          <cell r="K186">
            <v>15750062060</v>
          </cell>
          <cell r="L186">
            <v>1590323210</v>
          </cell>
          <cell r="M186">
            <v>552120000</v>
          </cell>
          <cell r="N186">
            <v>1968767500</v>
          </cell>
          <cell r="O186">
            <v>246255000</v>
          </cell>
          <cell r="P186">
            <v>330979304</v>
          </cell>
          <cell r="Q186">
            <v>963075960</v>
          </cell>
          <cell r="R186">
            <v>347190315</v>
          </cell>
          <cell r="S186">
            <v>21748773349</v>
          </cell>
        </row>
        <row r="187">
          <cell r="D187" t="str">
            <v>Kab. Labuhan Batu</v>
          </cell>
          <cell r="E187" t="str">
            <v>Juni</v>
          </cell>
          <cell r="F187">
            <v>99</v>
          </cell>
          <cell r="G187">
            <v>1723</v>
          </cell>
          <cell r="H187">
            <v>2998</v>
          </cell>
          <cell r="I187">
            <v>1432</v>
          </cell>
          <cell r="J187">
            <v>6252</v>
          </cell>
          <cell r="K187">
            <v>13138210800</v>
          </cell>
          <cell r="L187">
            <v>1255216024</v>
          </cell>
          <cell r="M187" t="e">
            <v>#VALUE!</v>
          </cell>
          <cell r="N187" t="e">
            <v>#VALUE!</v>
          </cell>
          <cell r="O187">
            <v>380695000</v>
          </cell>
          <cell r="P187">
            <v>312123095</v>
          </cell>
          <cell r="Q187">
            <v>907632000</v>
          </cell>
          <cell r="R187">
            <v>316711</v>
          </cell>
          <cell r="S187" t="e">
            <v>#VALUE!</v>
          </cell>
        </row>
        <row r="188">
          <cell r="E188" t="str">
            <v>Mei</v>
          </cell>
          <cell r="F188">
            <v>99</v>
          </cell>
          <cell r="G188">
            <v>1495</v>
          </cell>
          <cell r="H188">
            <v>2800</v>
          </cell>
          <cell r="I188">
            <v>1432</v>
          </cell>
          <cell r="J188">
            <v>5826</v>
          </cell>
          <cell r="K188">
            <v>12511866540</v>
          </cell>
          <cell r="L188">
            <v>1228070286</v>
          </cell>
          <cell r="M188" t="e">
            <v>#VALUE!</v>
          </cell>
          <cell r="N188" t="e">
            <v>#VALUE!</v>
          </cell>
          <cell r="O188">
            <v>318670000</v>
          </cell>
          <cell r="P188">
            <v>307298342</v>
          </cell>
          <cell r="Q188">
            <v>872734500</v>
          </cell>
          <cell r="R188">
            <v>293651</v>
          </cell>
          <cell r="S188" t="e">
            <v>#VALUE!</v>
          </cell>
        </row>
        <row r="189">
          <cell r="E189" t="str">
            <v>April</v>
          </cell>
          <cell r="F189">
            <v>99</v>
          </cell>
          <cell r="G189">
            <v>1498</v>
          </cell>
          <cell r="H189">
            <v>2806</v>
          </cell>
          <cell r="I189">
            <v>1435</v>
          </cell>
          <cell r="J189">
            <v>5838</v>
          </cell>
          <cell r="K189">
            <v>11900460820</v>
          </cell>
          <cell r="L189">
            <v>1169178541</v>
          </cell>
          <cell r="M189" t="e">
            <v>#VALUE!</v>
          </cell>
          <cell r="N189" t="e">
            <v>#VALUE!</v>
          </cell>
          <cell r="O189">
            <v>318840000</v>
          </cell>
          <cell r="P189">
            <v>277438368</v>
          </cell>
          <cell r="Q189">
            <v>874467000</v>
          </cell>
          <cell r="R189">
            <v>270770</v>
          </cell>
          <cell r="S189" t="e">
            <v>#VALUE!</v>
          </cell>
        </row>
        <row r="190">
          <cell r="E190" t="str">
            <v>Maret</v>
          </cell>
          <cell r="F190">
            <v>100</v>
          </cell>
          <cell r="G190">
            <v>1501</v>
          </cell>
          <cell r="H190">
            <v>2814</v>
          </cell>
          <cell r="I190">
            <v>1438</v>
          </cell>
          <cell r="J190">
            <v>5853</v>
          </cell>
          <cell r="K190">
            <v>11911095800</v>
          </cell>
          <cell r="L190">
            <v>1170449910</v>
          </cell>
          <cell r="M190" t="e">
            <v>#VALUE!</v>
          </cell>
          <cell r="N190" t="e">
            <v>#VALUE!</v>
          </cell>
          <cell r="O190">
            <v>319945000</v>
          </cell>
          <cell r="P190">
            <v>277154961</v>
          </cell>
          <cell r="Q190">
            <v>875952000</v>
          </cell>
          <cell r="R190">
            <v>269878</v>
          </cell>
          <cell r="S190" t="e">
            <v>#VALUE!</v>
          </cell>
        </row>
        <row r="191">
          <cell r="E191" t="str">
            <v xml:space="preserve">Februari </v>
          </cell>
          <cell r="F191">
            <v>100</v>
          </cell>
          <cell r="G191">
            <v>1509</v>
          </cell>
          <cell r="H191">
            <v>2833</v>
          </cell>
          <cell r="I191">
            <v>1425</v>
          </cell>
          <cell r="J191">
            <v>5867</v>
          </cell>
          <cell r="K191">
            <v>11904246500</v>
          </cell>
          <cell r="L191">
            <v>1170862922</v>
          </cell>
          <cell r="M191" t="e">
            <v>#VALUE!</v>
          </cell>
          <cell r="N191" t="e">
            <v>#VALUE!</v>
          </cell>
          <cell r="O191">
            <v>321600000</v>
          </cell>
          <cell r="P191">
            <v>275987838</v>
          </cell>
          <cell r="Q191">
            <v>877338000</v>
          </cell>
          <cell r="R191">
            <v>273355</v>
          </cell>
          <cell r="S191" t="e">
            <v>#VALUE!</v>
          </cell>
        </row>
        <row r="192">
          <cell r="E192" t="str">
            <v>Januari</v>
          </cell>
          <cell r="F192">
            <v>93</v>
          </cell>
          <cell r="G192">
            <v>1502</v>
          </cell>
          <cell r="H192">
            <v>2834</v>
          </cell>
          <cell r="I192">
            <v>1408</v>
          </cell>
          <cell r="J192">
            <v>5837</v>
          </cell>
          <cell r="K192">
            <v>11851252080</v>
          </cell>
          <cell r="L192">
            <v>1165482152</v>
          </cell>
          <cell r="M192" t="e">
            <v>#VALUE!</v>
          </cell>
          <cell r="N192" t="e">
            <v>#VALUE!</v>
          </cell>
          <cell r="O192">
            <v>314590000</v>
          </cell>
          <cell r="P192">
            <v>274868873</v>
          </cell>
          <cell r="Q192">
            <v>873081000</v>
          </cell>
          <cell r="R192">
            <v>272744</v>
          </cell>
          <cell r="S192" t="e">
            <v>#VALUE!</v>
          </cell>
        </row>
        <row r="193">
          <cell r="D193" t="str">
            <v>Kab. Langkat</v>
          </cell>
          <cell r="E193" t="str">
            <v>Juni</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row>
        <row r="194">
          <cell r="E194" t="str">
            <v>Mei</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row>
        <row r="195">
          <cell r="E195" t="str">
            <v>April</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row>
        <row r="196">
          <cell r="E196" t="str">
            <v>Maret</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row>
        <row r="197">
          <cell r="E197" t="str">
            <v xml:space="preserve">Februari </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row>
        <row r="198">
          <cell r="E198" t="str">
            <v>Januari</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row>
        <row r="199">
          <cell r="D199" t="str">
            <v>Kab. Mandailing Natal</v>
          </cell>
          <cell r="E199" t="str">
            <v>Juni</v>
          </cell>
          <cell r="F199">
            <v>76</v>
          </cell>
          <cell r="G199">
            <v>2285</v>
          </cell>
          <cell r="H199">
            <v>3317</v>
          </cell>
          <cell r="I199">
            <v>1777</v>
          </cell>
          <cell r="J199">
            <v>7455</v>
          </cell>
          <cell r="K199">
            <v>15074205380</v>
          </cell>
          <cell r="L199">
            <v>1430010997</v>
          </cell>
          <cell r="M199">
            <v>618225000</v>
          </cell>
          <cell r="N199">
            <v>1375546000</v>
          </cell>
          <cell r="O199">
            <v>513185000</v>
          </cell>
          <cell r="P199">
            <v>361647145</v>
          </cell>
          <cell r="Q199">
            <v>1052271000</v>
          </cell>
          <cell r="R199">
            <v>330440690</v>
          </cell>
          <cell r="S199">
            <v>20755531212</v>
          </cell>
        </row>
        <row r="200">
          <cell r="E200" t="str">
            <v>Mei</v>
          </cell>
          <cell r="F200">
            <v>74</v>
          </cell>
          <cell r="G200">
            <v>2091</v>
          </cell>
          <cell r="H200">
            <v>3082</v>
          </cell>
          <cell r="I200">
            <v>1780</v>
          </cell>
          <cell r="J200">
            <v>7027</v>
          </cell>
          <cell r="K200">
            <v>13790721900</v>
          </cell>
          <cell r="L200">
            <v>1339269817</v>
          </cell>
          <cell r="M200">
            <v>623355000</v>
          </cell>
          <cell r="N200">
            <v>1377584000</v>
          </cell>
          <cell r="O200">
            <v>433355000</v>
          </cell>
          <cell r="P200">
            <v>311300360</v>
          </cell>
          <cell r="Q200">
            <v>1018314000</v>
          </cell>
          <cell r="R200">
            <v>302964875</v>
          </cell>
          <cell r="S200">
            <v>19196864952</v>
          </cell>
        </row>
        <row r="201">
          <cell r="E201" t="str">
            <v>April</v>
          </cell>
          <cell r="F201">
            <v>75</v>
          </cell>
          <cell r="G201">
            <v>2113</v>
          </cell>
          <cell r="H201">
            <v>3067</v>
          </cell>
          <cell r="I201">
            <v>1780</v>
          </cell>
          <cell r="J201">
            <v>7035</v>
          </cell>
          <cell r="K201">
            <v>13799568920</v>
          </cell>
          <cell r="L201">
            <v>1340697567</v>
          </cell>
          <cell r="M201">
            <v>623665000</v>
          </cell>
          <cell r="N201">
            <v>1377868000</v>
          </cell>
          <cell r="O201">
            <v>434185000</v>
          </cell>
          <cell r="P201">
            <v>314415940</v>
          </cell>
          <cell r="Q201">
            <v>1020145500</v>
          </cell>
          <cell r="R201">
            <v>303125235</v>
          </cell>
          <cell r="S201">
            <v>19213671162</v>
          </cell>
        </row>
        <row r="202">
          <cell r="E202" t="str">
            <v>Maret</v>
          </cell>
          <cell r="F202">
            <v>75</v>
          </cell>
          <cell r="G202">
            <v>2130</v>
          </cell>
          <cell r="H202">
            <v>3074</v>
          </cell>
          <cell r="I202">
            <v>1777</v>
          </cell>
          <cell r="J202">
            <v>7056</v>
          </cell>
          <cell r="K202">
            <v>13768456420</v>
          </cell>
          <cell r="L202">
            <v>1331366891</v>
          </cell>
          <cell r="M202">
            <v>621835000</v>
          </cell>
          <cell r="N202">
            <v>1374593000</v>
          </cell>
          <cell r="O202">
            <v>438175000</v>
          </cell>
          <cell r="P202">
            <v>351064903</v>
          </cell>
          <cell r="Q202">
            <v>870026400</v>
          </cell>
          <cell r="R202">
            <v>302318509</v>
          </cell>
          <cell r="S202">
            <v>19057836123</v>
          </cell>
        </row>
        <row r="203">
          <cell r="E203" t="str">
            <v xml:space="preserve">Februari </v>
          </cell>
          <cell r="F203">
            <v>75</v>
          </cell>
          <cell r="G203">
            <v>2136</v>
          </cell>
          <cell r="H203">
            <v>3072</v>
          </cell>
          <cell r="I203">
            <v>1778</v>
          </cell>
          <cell r="J203">
            <v>7061</v>
          </cell>
          <cell r="K203">
            <v>13772301560</v>
          </cell>
          <cell r="L203">
            <v>1331867514</v>
          </cell>
          <cell r="M203">
            <v>625255000</v>
          </cell>
          <cell r="N203">
            <v>1374108000</v>
          </cell>
          <cell r="O203">
            <v>438535000</v>
          </cell>
          <cell r="P203">
            <v>351153238</v>
          </cell>
          <cell r="Q203">
            <v>870660900</v>
          </cell>
          <cell r="R203">
            <v>302405372</v>
          </cell>
          <cell r="S203">
            <v>19066286584</v>
          </cell>
        </row>
        <row r="204">
          <cell r="E204" t="str">
            <v>Januari</v>
          </cell>
          <cell r="F204">
            <v>76</v>
          </cell>
          <cell r="G204">
            <v>2117</v>
          </cell>
          <cell r="H204">
            <v>3085</v>
          </cell>
          <cell r="I204">
            <v>1780</v>
          </cell>
          <cell r="J204">
            <v>7058</v>
          </cell>
          <cell r="K204">
            <v>13615563940</v>
          </cell>
          <cell r="L204">
            <v>1317804620</v>
          </cell>
          <cell r="M204">
            <v>628260000</v>
          </cell>
          <cell r="N204">
            <v>1378148000</v>
          </cell>
          <cell r="O204">
            <v>439450000</v>
          </cell>
          <cell r="P204">
            <v>347497148</v>
          </cell>
          <cell r="Q204">
            <v>870449400</v>
          </cell>
          <cell r="R204">
            <v>300949434</v>
          </cell>
          <cell r="S204">
            <v>18898122542</v>
          </cell>
        </row>
        <row r="205">
          <cell r="D205" t="str">
            <v>Kab. Nias</v>
          </cell>
          <cell r="E205" t="str">
            <v>Juni</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row>
        <row r="206">
          <cell r="E206" t="str">
            <v>Mei</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row>
        <row r="207">
          <cell r="E207" t="str">
            <v>April</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row>
        <row r="208">
          <cell r="E208" t="str">
            <v>Maret</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row>
        <row r="209">
          <cell r="E209" t="str">
            <v xml:space="preserve">Februari </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row>
        <row r="210">
          <cell r="E210" t="str">
            <v>Januari</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row>
        <row r="211">
          <cell r="D211" t="str">
            <v>Kab. Simalungun</v>
          </cell>
          <cell r="E211" t="str">
            <v>Juni</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row>
        <row r="212">
          <cell r="E212" t="str">
            <v>Mei</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row>
        <row r="213">
          <cell r="E213" t="str">
            <v>April</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row>
        <row r="214">
          <cell r="E214" t="str">
            <v>Maret</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row>
        <row r="215">
          <cell r="E215" t="str">
            <v xml:space="preserve">Februari </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row>
        <row r="216">
          <cell r="E216" t="str">
            <v>Januari</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row>
        <row r="217">
          <cell r="D217" t="str">
            <v>Kab. Tapanuli Selatan</v>
          </cell>
          <cell r="E217" t="str">
            <v>Juni</v>
          </cell>
          <cell r="F217">
            <v>146</v>
          </cell>
          <cell r="G217">
            <v>1748</v>
          </cell>
          <cell r="H217">
            <v>2706</v>
          </cell>
          <cell r="I217">
            <v>1269</v>
          </cell>
          <cell r="J217">
            <v>5869</v>
          </cell>
          <cell r="K217">
            <v>12269594180</v>
          </cell>
          <cell r="L217">
            <v>1209234517</v>
          </cell>
          <cell r="M217">
            <v>426685000</v>
          </cell>
          <cell r="N217">
            <v>1185954000</v>
          </cell>
          <cell r="O217">
            <v>343600000</v>
          </cell>
          <cell r="P217">
            <v>259861256</v>
          </cell>
          <cell r="Q217">
            <v>869071500</v>
          </cell>
          <cell r="R217">
            <v>285595</v>
          </cell>
          <cell r="S217">
            <v>16564286048</v>
          </cell>
        </row>
        <row r="218">
          <cell r="E218" t="str">
            <v>Mei</v>
          </cell>
          <cell r="F218">
            <v>145</v>
          </cell>
          <cell r="G218">
            <v>1750</v>
          </cell>
          <cell r="H218">
            <v>2708</v>
          </cell>
          <cell r="I218">
            <v>1271</v>
          </cell>
          <cell r="J218">
            <v>5874</v>
          </cell>
          <cell r="K218">
            <v>12269459940</v>
          </cell>
          <cell r="L218">
            <v>1203293936</v>
          </cell>
          <cell r="M218">
            <v>418010000</v>
          </cell>
          <cell r="N218">
            <v>1185246500</v>
          </cell>
          <cell r="O218">
            <v>348220000</v>
          </cell>
          <cell r="P218">
            <v>259405495</v>
          </cell>
          <cell r="Q218">
            <v>864864000</v>
          </cell>
          <cell r="R218">
            <v>283407</v>
          </cell>
          <cell r="S218">
            <v>16548783278</v>
          </cell>
        </row>
        <row r="219">
          <cell r="E219" t="str">
            <v>April</v>
          </cell>
          <cell r="F219">
            <v>125</v>
          </cell>
          <cell r="G219">
            <v>1727</v>
          </cell>
          <cell r="H219">
            <v>2718</v>
          </cell>
          <cell r="I219">
            <v>1266</v>
          </cell>
          <cell r="J219">
            <v>5836</v>
          </cell>
          <cell r="K219">
            <v>11607038680</v>
          </cell>
          <cell r="L219">
            <v>1144471343</v>
          </cell>
          <cell r="M219">
            <v>423095000</v>
          </cell>
          <cell r="N219">
            <v>1185641500</v>
          </cell>
          <cell r="O219">
            <v>340390000</v>
          </cell>
          <cell r="P219">
            <v>224546774</v>
          </cell>
          <cell r="Q219">
            <v>738050400</v>
          </cell>
          <cell r="R219">
            <v>282001</v>
          </cell>
          <cell r="S219">
            <v>15663515698</v>
          </cell>
        </row>
        <row r="220">
          <cell r="E220" t="str">
            <v>Maret</v>
          </cell>
          <cell r="F220">
            <v>124</v>
          </cell>
          <cell r="G220">
            <v>1730</v>
          </cell>
          <cell r="H220">
            <v>2723</v>
          </cell>
          <cell r="I220">
            <v>1265</v>
          </cell>
          <cell r="J220">
            <v>5842</v>
          </cell>
          <cell r="K220">
            <v>11597556980</v>
          </cell>
          <cell r="L220">
            <v>1135725995</v>
          </cell>
          <cell r="M220">
            <v>425085000</v>
          </cell>
          <cell r="N220">
            <v>1185986500</v>
          </cell>
          <cell r="O220">
            <v>344600000</v>
          </cell>
          <cell r="P220">
            <v>224253803</v>
          </cell>
          <cell r="Q220">
            <v>733185900</v>
          </cell>
          <cell r="R220">
            <v>285069</v>
          </cell>
          <cell r="S220">
            <v>15646679247</v>
          </cell>
        </row>
        <row r="221">
          <cell r="E221" t="str">
            <v xml:space="preserve">Februari </v>
          </cell>
          <cell r="F221">
            <v>102</v>
          </cell>
          <cell r="G221">
            <v>1615</v>
          </cell>
          <cell r="H221">
            <v>2687</v>
          </cell>
          <cell r="I221">
            <v>1265</v>
          </cell>
          <cell r="J221">
            <v>5669</v>
          </cell>
          <cell r="K221">
            <v>11354077620</v>
          </cell>
          <cell r="L221">
            <v>1125553268</v>
          </cell>
          <cell r="M221">
            <v>427145000</v>
          </cell>
          <cell r="N221">
            <v>1165603500</v>
          </cell>
          <cell r="O221">
            <v>324268000</v>
          </cell>
          <cell r="P221">
            <v>222822641</v>
          </cell>
          <cell r="Q221">
            <v>721638000</v>
          </cell>
          <cell r="R221">
            <v>271523</v>
          </cell>
          <cell r="S221">
            <v>15341379552</v>
          </cell>
        </row>
        <row r="222">
          <cell r="E222" t="str">
            <v>Januari</v>
          </cell>
          <cell r="F222">
            <v>103</v>
          </cell>
          <cell r="G222">
            <v>1620</v>
          </cell>
          <cell r="H222">
            <v>2699</v>
          </cell>
          <cell r="I222">
            <v>1257</v>
          </cell>
          <cell r="J222">
            <v>5679</v>
          </cell>
          <cell r="K222">
            <v>11310935080</v>
          </cell>
          <cell r="L222">
            <v>1122074309</v>
          </cell>
          <cell r="M222">
            <v>426115000</v>
          </cell>
          <cell r="N222">
            <v>1140520500</v>
          </cell>
          <cell r="O222">
            <v>341025000</v>
          </cell>
          <cell r="P222">
            <v>220369035</v>
          </cell>
          <cell r="Q222">
            <v>722230200</v>
          </cell>
          <cell r="R222">
            <v>272185</v>
          </cell>
          <cell r="S222">
            <v>15283541309</v>
          </cell>
        </row>
        <row r="223">
          <cell r="D223" t="str">
            <v>Kab. Tapanuli Tengah</v>
          </cell>
          <cell r="E223" t="str">
            <v>Juni</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row>
        <row r="224">
          <cell r="E224" t="str">
            <v>Mei</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E225" t="str">
            <v>April</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row>
        <row r="226">
          <cell r="E226" t="str">
            <v>Maret</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row>
        <row r="227">
          <cell r="E227" t="str">
            <v xml:space="preserve">Februari </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row>
        <row r="228">
          <cell r="E228" t="str">
            <v>Januari</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row>
        <row r="229">
          <cell r="D229" t="str">
            <v>Kab. Tapanuli Utara</v>
          </cell>
          <cell r="E229" t="str">
            <v>Juni</v>
          </cell>
          <cell r="F229">
            <v>106</v>
          </cell>
          <cell r="G229">
            <v>1899</v>
          </cell>
          <cell r="H229">
            <v>2993</v>
          </cell>
          <cell r="I229">
            <v>1682</v>
          </cell>
          <cell r="J229">
            <v>6680</v>
          </cell>
          <cell r="K229">
            <v>13731770460</v>
          </cell>
          <cell r="L229">
            <v>1421588943</v>
          </cell>
          <cell r="M229">
            <v>475435000</v>
          </cell>
          <cell r="N229">
            <v>1422890000</v>
          </cell>
          <cell r="O229">
            <v>398820000</v>
          </cell>
          <cell r="P229">
            <v>415207595</v>
          </cell>
          <cell r="Q229">
            <v>1048410000</v>
          </cell>
          <cell r="R229">
            <v>768037</v>
          </cell>
          <cell r="S229">
            <v>18914890035</v>
          </cell>
        </row>
        <row r="230">
          <cell r="E230" t="str">
            <v>Mei</v>
          </cell>
          <cell r="F230">
            <v>106</v>
          </cell>
          <cell r="G230">
            <v>1901</v>
          </cell>
          <cell r="H230">
            <v>2995</v>
          </cell>
          <cell r="I230">
            <v>1682</v>
          </cell>
          <cell r="J230">
            <v>6684</v>
          </cell>
          <cell r="K230">
            <v>14012093360</v>
          </cell>
          <cell r="L230">
            <v>1422711512</v>
          </cell>
          <cell r="M230">
            <v>476565000</v>
          </cell>
          <cell r="N230">
            <v>1422890000</v>
          </cell>
          <cell r="O230">
            <v>399180000</v>
          </cell>
          <cell r="P230">
            <v>415411130</v>
          </cell>
          <cell r="Q230">
            <v>1049202000</v>
          </cell>
          <cell r="R230">
            <v>767515</v>
          </cell>
          <cell r="S230">
            <v>19198820517</v>
          </cell>
        </row>
        <row r="231">
          <cell r="E231" t="str">
            <v>April</v>
          </cell>
          <cell r="F231">
            <v>111</v>
          </cell>
          <cell r="G231">
            <v>1935</v>
          </cell>
          <cell r="H231">
            <v>2972</v>
          </cell>
          <cell r="I231">
            <v>1677</v>
          </cell>
          <cell r="J231">
            <v>6695</v>
          </cell>
          <cell r="K231">
            <v>13297113520</v>
          </cell>
          <cell r="L231">
            <v>1352095845</v>
          </cell>
          <cell r="M231">
            <v>481690000</v>
          </cell>
          <cell r="N231">
            <v>1421106000</v>
          </cell>
          <cell r="O231">
            <v>399910000</v>
          </cell>
          <cell r="P231">
            <v>367694478</v>
          </cell>
          <cell r="Q231">
            <v>901813500</v>
          </cell>
          <cell r="R231">
            <v>891539</v>
          </cell>
          <cell r="S231">
            <v>18222314882</v>
          </cell>
        </row>
        <row r="232">
          <cell r="E232" t="str">
            <v>Maret</v>
          </cell>
          <cell r="F232">
            <v>111</v>
          </cell>
          <cell r="G232">
            <v>1944</v>
          </cell>
          <cell r="H232">
            <v>2981</v>
          </cell>
          <cell r="I232">
            <v>1684</v>
          </cell>
          <cell r="J232">
            <v>6720</v>
          </cell>
          <cell r="K232">
            <v>13347386220</v>
          </cell>
          <cell r="L232">
            <v>1356846465</v>
          </cell>
          <cell r="M232">
            <v>482130000</v>
          </cell>
          <cell r="N232">
            <v>1427416000</v>
          </cell>
          <cell r="O232">
            <v>401175000</v>
          </cell>
          <cell r="P232">
            <v>366937921</v>
          </cell>
          <cell r="Q232">
            <v>902259000</v>
          </cell>
          <cell r="R232">
            <v>892553</v>
          </cell>
          <cell r="S232">
            <v>18285043159</v>
          </cell>
        </row>
        <row r="233">
          <cell r="E233" t="str">
            <v xml:space="preserve">Februari </v>
          </cell>
          <cell r="F233">
            <v>111</v>
          </cell>
          <cell r="G233">
            <v>1944</v>
          </cell>
          <cell r="H233">
            <v>2981</v>
          </cell>
          <cell r="I233">
            <v>1684</v>
          </cell>
          <cell r="J233">
            <v>6720</v>
          </cell>
          <cell r="K233">
            <v>12865158257</v>
          </cell>
          <cell r="L233">
            <v>1356688285</v>
          </cell>
          <cell r="M233">
            <v>482130000</v>
          </cell>
          <cell r="N233">
            <v>1427416000</v>
          </cell>
          <cell r="O233">
            <v>401175000</v>
          </cell>
          <cell r="P233">
            <v>366941746</v>
          </cell>
          <cell r="Q233">
            <v>902132100</v>
          </cell>
          <cell r="R233">
            <v>892614</v>
          </cell>
          <cell r="S233">
            <v>17802534002</v>
          </cell>
        </row>
        <row r="234">
          <cell r="E234" t="str">
            <v>Januari</v>
          </cell>
          <cell r="F234">
            <v>111</v>
          </cell>
          <cell r="G234">
            <v>1944</v>
          </cell>
          <cell r="H234">
            <v>2981</v>
          </cell>
          <cell r="I234">
            <v>1684</v>
          </cell>
          <cell r="J234">
            <v>6720</v>
          </cell>
          <cell r="K234">
            <v>12758097310</v>
          </cell>
          <cell r="L234">
            <v>1346846465</v>
          </cell>
          <cell r="M234">
            <v>482130000</v>
          </cell>
          <cell r="N234">
            <v>1427416000</v>
          </cell>
          <cell r="O234">
            <v>401175000</v>
          </cell>
          <cell r="P234">
            <v>366934311</v>
          </cell>
          <cell r="Q234">
            <v>902259000</v>
          </cell>
          <cell r="R234">
            <v>892623</v>
          </cell>
          <cell r="S234">
            <v>17685750709</v>
          </cell>
        </row>
        <row r="235">
          <cell r="D235" t="str">
            <v>Kab. Toba Samosir</v>
          </cell>
          <cell r="E235" t="str">
            <v>Juni</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row>
        <row r="236">
          <cell r="E236" t="str">
            <v>Mei</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row>
        <row r="237">
          <cell r="E237" t="str">
            <v>April</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row>
        <row r="238">
          <cell r="E238" t="str">
            <v>Maret</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row>
        <row r="239">
          <cell r="E239" t="str">
            <v xml:space="preserve">Februari </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row>
        <row r="240">
          <cell r="E240" t="str">
            <v>Januari</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row>
        <row r="241">
          <cell r="D241" t="str">
            <v>Kota Binjai</v>
          </cell>
          <cell r="E241" t="str">
            <v>Juni</v>
          </cell>
          <cell r="F241">
            <v>102</v>
          </cell>
          <cell r="G241">
            <v>1421</v>
          </cell>
          <cell r="H241">
            <v>2885</v>
          </cell>
          <cell r="I241">
            <v>1589</v>
          </cell>
          <cell r="J241">
            <v>5997</v>
          </cell>
          <cell r="K241">
            <v>12557934980</v>
          </cell>
          <cell r="L241">
            <v>1068022143</v>
          </cell>
          <cell r="M241">
            <v>584885000</v>
          </cell>
          <cell r="N241">
            <v>1254543400</v>
          </cell>
          <cell r="O241">
            <v>337640000</v>
          </cell>
          <cell r="P241">
            <v>437271049</v>
          </cell>
          <cell r="Q241">
            <v>775714500</v>
          </cell>
          <cell r="R241">
            <v>290768</v>
          </cell>
          <cell r="S241">
            <v>17016301840</v>
          </cell>
        </row>
        <row r="242">
          <cell r="E242" t="str">
            <v>Mei</v>
          </cell>
          <cell r="F242">
            <v>101</v>
          </cell>
          <cell r="G242">
            <v>1237</v>
          </cell>
          <cell r="H242">
            <v>2616</v>
          </cell>
          <cell r="I242">
            <v>1570</v>
          </cell>
          <cell r="J242">
            <v>5524</v>
          </cell>
          <cell r="K242">
            <v>11913056620</v>
          </cell>
          <cell r="L242">
            <v>1038590706</v>
          </cell>
          <cell r="M242">
            <v>577830000</v>
          </cell>
          <cell r="N242">
            <v>1236836400</v>
          </cell>
          <cell r="O242">
            <v>261325000</v>
          </cell>
          <cell r="P242">
            <v>425708254</v>
          </cell>
          <cell r="Q242">
            <v>734778000</v>
          </cell>
          <cell r="R242">
            <v>265351</v>
          </cell>
          <cell r="S242">
            <v>16188390331</v>
          </cell>
        </row>
        <row r="243">
          <cell r="E243" t="str">
            <v>April</v>
          </cell>
          <cell r="F243">
            <v>101</v>
          </cell>
          <cell r="G243">
            <v>1241</v>
          </cell>
          <cell r="H243">
            <v>2619</v>
          </cell>
          <cell r="I243">
            <v>1574</v>
          </cell>
          <cell r="J243">
            <v>5535</v>
          </cell>
          <cell r="K243">
            <v>11340080500</v>
          </cell>
          <cell r="L243">
            <v>988090651</v>
          </cell>
          <cell r="M243">
            <v>580710000</v>
          </cell>
          <cell r="N243">
            <v>1238247400</v>
          </cell>
          <cell r="O243">
            <v>262040000</v>
          </cell>
          <cell r="P243">
            <v>374384001</v>
          </cell>
          <cell r="Q243">
            <v>736164000</v>
          </cell>
          <cell r="R243">
            <v>259904</v>
          </cell>
          <cell r="S243">
            <v>15519976456</v>
          </cell>
        </row>
        <row r="244">
          <cell r="E244" t="str">
            <v>Maret</v>
          </cell>
          <cell r="F244">
            <v>101</v>
          </cell>
          <cell r="G244">
            <v>1247</v>
          </cell>
          <cell r="H244">
            <v>2621</v>
          </cell>
          <cell r="I244">
            <v>1576</v>
          </cell>
          <cell r="J244">
            <v>5545</v>
          </cell>
          <cell r="K244">
            <v>11342812160</v>
          </cell>
          <cell r="L244">
            <v>988457137</v>
          </cell>
          <cell r="M244">
            <v>574455000</v>
          </cell>
          <cell r="N244">
            <v>1238286700</v>
          </cell>
          <cell r="O244">
            <v>266060000</v>
          </cell>
          <cell r="P244">
            <v>374076950</v>
          </cell>
          <cell r="Q244">
            <v>736411500</v>
          </cell>
          <cell r="R244">
            <v>261088</v>
          </cell>
          <cell r="S244">
            <v>15520820535</v>
          </cell>
        </row>
        <row r="245">
          <cell r="E245" t="str">
            <v xml:space="preserve">Februari </v>
          </cell>
          <cell r="F245">
            <v>101</v>
          </cell>
          <cell r="G245">
            <v>1248</v>
          </cell>
          <cell r="H245">
            <v>2631</v>
          </cell>
          <cell r="I245">
            <v>1574</v>
          </cell>
          <cell r="J245">
            <v>5554</v>
          </cell>
          <cell r="K245">
            <v>11301989700</v>
          </cell>
          <cell r="L245">
            <v>980528647</v>
          </cell>
          <cell r="M245">
            <v>584715000</v>
          </cell>
          <cell r="N245">
            <v>1237705700</v>
          </cell>
          <cell r="O245">
            <v>266940000</v>
          </cell>
          <cell r="P245">
            <v>365135816</v>
          </cell>
          <cell r="Q245">
            <v>626547600</v>
          </cell>
          <cell r="R245">
            <v>262073</v>
          </cell>
          <cell r="S245">
            <v>15363824536</v>
          </cell>
        </row>
        <row r="246">
          <cell r="E246" t="str">
            <v>Januari</v>
          </cell>
          <cell r="F246">
            <v>101</v>
          </cell>
          <cell r="G246">
            <v>1249</v>
          </cell>
          <cell r="H246">
            <v>2643</v>
          </cell>
          <cell r="I246">
            <v>1572</v>
          </cell>
          <cell r="J246">
            <v>5565</v>
          </cell>
          <cell r="K246">
            <v>11309133020</v>
          </cell>
          <cell r="L246">
            <v>991782874</v>
          </cell>
          <cell r="M246">
            <v>581035000</v>
          </cell>
          <cell r="N246">
            <v>1222208700</v>
          </cell>
          <cell r="O246">
            <v>269330000</v>
          </cell>
          <cell r="P246">
            <v>363062628</v>
          </cell>
          <cell r="Q246">
            <v>635769000</v>
          </cell>
          <cell r="R246">
            <v>263747</v>
          </cell>
          <cell r="S246">
            <v>15372584969</v>
          </cell>
        </row>
        <row r="247">
          <cell r="D247" t="str">
            <v>Kota Medan</v>
          </cell>
          <cell r="E247" t="str">
            <v>Juni</v>
          </cell>
          <cell r="F247">
            <v>300</v>
          </cell>
          <cell r="G247">
            <v>3493</v>
          </cell>
          <cell r="H247">
            <v>8402</v>
          </cell>
          <cell r="I247">
            <v>7451</v>
          </cell>
          <cell r="J247">
            <v>19646</v>
          </cell>
          <cell r="K247">
            <v>44371485600</v>
          </cell>
          <cell r="L247">
            <v>4105821062</v>
          </cell>
          <cell r="M247">
            <v>967460000</v>
          </cell>
          <cell r="N247">
            <v>4751793400</v>
          </cell>
          <cell r="O247">
            <v>1158865000</v>
          </cell>
          <cell r="P247">
            <v>1070873281</v>
          </cell>
          <cell r="Q247">
            <v>2860704000</v>
          </cell>
          <cell r="R247">
            <v>972352153</v>
          </cell>
          <cell r="S247">
            <v>60259354496</v>
          </cell>
        </row>
        <row r="248">
          <cell r="E248" t="str">
            <v>Mei</v>
          </cell>
          <cell r="F248">
            <v>301</v>
          </cell>
          <cell r="G248">
            <v>3256</v>
          </cell>
          <cell r="H248">
            <v>8044</v>
          </cell>
          <cell r="I248">
            <v>7470</v>
          </cell>
          <cell r="J248">
            <v>19071</v>
          </cell>
          <cell r="K248">
            <v>43663592040</v>
          </cell>
          <cell r="L248">
            <v>4093946862</v>
          </cell>
          <cell r="M248">
            <v>963290000</v>
          </cell>
          <cell r="N248">
            <v>4761943430</v>
          </cell>
          <cell r="O248">
            <v>1050905000</v>
          </cell>
          <cell r="P248">
            <v>1072223362</v>
          </cell>
          <cell r="Q248">
            <v>2821450500</v>
          </cell>
          <cell r="R248">
            <v>957953670</v>
          </cell>
          <cell r="S248">
            <v>59385304864</v>
          </cell>
        </row>
        <row r="249">
          <cell r="E249" t="str">
            <v>April</v>
          </cell>
          <cell r="F249">
            <v>303</v>
          </cell>
          <cell r="G249">
            <v>3385</v>
          </cell>
          <cell r="H249">
            <v>7954</v>
          </cell>
          <cell r="I249">
            <v>7488</v>
          </cell>
          <cell r="J249">
            <v>19130</v>
          </cell>
          <cell r="K249">
            <v>41522181340</v>
          </cell>
          <cell r="L249">
            <v>3895407749</v>
          </cell>
          <cell r="M249">
            <v>793470000</v>
          </cell>
          <cell r="N249">
            <v>4773070400</v>
          </cell>
          <cell r="O249">
            <v>1115888000</v>
          </cell>
          <cell r="P249">
            <v>962924275</v>
          </cell>
          <cell r="Q249">
            <v>2833182000</v>
          </cell>
          <cell r="R249">
            <v>909429894</v>
          </cell>
          <cell r="S249">
            <v>56805553658</v>
          </cell>
        </row>
        <row r="250">
          <cell r="E250" t="str">
            <v>Maret</v>
          </cell>
          <cell r="F250">
            <v>304</v>
          </cell>
          <cell r="G250">
            <v>3388</v>
          </cell>
          <cell r="H250">
            <v>7984</v>
          </cell>
          <cell r="I250">
            <v>7504</v>
          </cell>
          <cell r="J250">
            <v>19180</v>
          </cell>
          <cell r="K250">
            <v>41568399780</v>
          </cell>
          <cell r="L250">
            <v>3904101109</v>
          </cell>
          <cell r="M250">
            <v>689145000</v>
          </cell>
          <cell r="N250">
            <v>4751957900</v>
          </cell>
          <cell r="O250">
            <v>1162782900</v>
          </cell>
          <cell r="P250">
            <v>937070462</v>
          </cell>
          <cell r="Q250">
            <v>2389852080</v>
          </cell>
          <cell r="R250">
            <v>910554547</v>
          </cell>
          <cell r="S250">
            <v>56313863778</v>
          </cell>
        </row>
        <row r="251">
          <cell r="E251" t="str">
            <v xml:space="preserve">Februari </v>
          </cell>
          <cell r="F251">
            <v>304</v>
          </cell>
          <cell r="G251">
            <v>3380</v>
          </cell>
          <cell r="H251">
            <v>8017</v>
          </cell>
          <cell r="I251">
            <v>7498</v>
          </cell>
          <cell r="J251">
            <v>19199</v>
          </cell>
          <cell r="K251">
            <v>41452636940</v>
          </cell>
          <cell r="L251">
            <v>3902260379</v>
          </cell>
          <cell r="M251">
            <v>604165000</v>
          </cell>
          <cell r="N251">
            <v>4754713400</v>
          </cell>
          <cell r="O251">
            <v>1191321900</v>
          </cell>
          <cell r="P251">
            <v>927247649</v>
          </cell>
          <cell r="Q251">
            <v>2396795940</v>
          </cell>
          <cell r="R251">
            <v>908204465</v>
          </cell>
          <cell r="S251">
            <v>56137345673</v>
          </cell>
        </row>
        <row r="252">
          <cell r="E252" t="str">
            <v>Januari</v>
          </cell>
          <cell r="F252">
            <v>303</v>
          </cell>
          <cell r="G252">
            <v>3384</v>
          </cell>
          <cell r="H252">
            <v>8107</v>
          </cell>
          <cell r="I252">
            <v>7440</v>
          </cell>
          <cell r="J252">
            <v>19234</v>
          </cell>
          <cell r="K252">
            <v>41456219360</v>
          </cell>
          <cell r="L252">
            <v>3910250107</v>
          </cell>
          <cell r="M252">
            <v>612325000</v>
          </cell>
          <cell r="N252">
            <v>4749550400</v>
          </cell>
          <cell r="O252">
            <v>1192174000</v>
          </cell>
          <cell r="P252">
            <v>924682770</v>
          </cell>
          <cell r="Q252">
            <v>2407107780</v>
          </cell>
          <cell r="R252">
            <v>908440374</v>
          </cell>
          <cell r="S252">
            <v>56160749791</v>
          </cell>
        </row>
        <row r="253">
          <cell r="D253" t="str">
            <v>Kota Pematang Siantar</v>
          </cell>
          <cell r="E253" t="str">
            <v>Juni</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row>
        <row r="254">
          <cell r="E254" t="str">
            <v>Mei</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row>
        <row r="255">
          <cell r="E255" t="str">
            <v>April</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row>
        <row r="256">
          <cell r="E256" t="str">
            <v>Maret</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row>
        <row r="257">
          <cell r="E257" t="str">
            <v xml:space="preserve">Februari </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row>
        <row r="258">
          <cell r="E258" t="str">
            <v>Januari</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row>
        <row r="259">
          <cell r="D259" t="str">
            <v>Kota Sibolga</v>
          </cell>
          <cell r="E259" t="str">
            <v>Juni</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row>
        <row r="260">
          <cell r="E260" t="str">
            <v>Mei</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row>
        <row r="261">
          <cell r="E261" t="str">
            <v>April</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row>
        <row r="262">
          <cell r="E262" t="str">
            <v>Maret</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row>
        <row r="263">
          <cell r="E263" t="str">
            <v xml:space="preserve">Februari </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row>
        <row r="264">
          <cell r="E264" t="str">
            <v>Januari</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row>
        <row r="265">
          <cell r="D265" t="str">
            <v>Kota Tanjung Balai</v>
          </cell>
          <cell r="E265" t="str">
            <v>Juni</v>
          </cell>
          <cell r="F265">
            <v>97</v>
          </cell>
          <cell r="G265">
            <v>1303</v>
          </cell>
          <cell r="H265">
            <v>1712</v>
          </cell>
          <cell r="I265">
            <v>608</v>
          </cell>
          <cell r="J265">
            <v>3720</v>
          </cell>
          <cell r="K265">
            <v>7116080008</v>
          </cell>
          <cell r="L265">
            <v>637725454</v>
          </cell>
          <cell r="M265">
            <v>394765000</v>
          </cell>
          <cell r="N265">
            <v>652635000</v>
          </cell>
          <cell r="O265">
            <v>199975000</v>
          </cell>
          <cell r="P265">
            <v>157409859</v>
          </cell>
          <cell r="Q265">
            <v>497425500</v>
          </cell>
          <cell r="R265">
            <v>181176</v>
          </cell>
          <cell r="S265">
            <v>9656196997</v>
          </cell>
        </row>
        <row r="266">
          <cell r="E266" t="str">
            <v>Mei</v>
          </cell>
          <cell r="F266">
            <v>103</v>
          </cell>
          <cell r="G266">
            <v>1070</v>
          </cell>
          <cell r="H266">
            <v>1512</v>
          </cell>
          <cell r="I266">
            <v>588</v>
          </cell>
          <cell r="J266">
            <v>3273</v>
          </cell>
          <cell r="K266">
            <v>6514178200</v>
          </cell>
          <cell r="L266">
            <v>611775893</v>
          </cell>
          <cell r="M266">
            <v>393245000</v>
          </cell>
          <cell r="N266">
            <v>593249000</v>
          </cell>
          <cell r="O266">
            <v>174567000</v>
          </cell>
          <cell r="P266">
            <v>153914441</v>
          </cell>
          <cell r="Q266">
            <v>459409500</v>
          </cell>
          <cell r="R266">
            <v>160171</v>
          </cell>
          <cell r="S266">
            <v>8900499205</v>
          </cell>
        </row>
        <row r="267">
          <cell r="E267" t="str">
            <v>April</v>
          </cell>
          <cell r="F267">
            <v>103</v>
          </cell>
          <cell r="G267">
            <v>1070</v>
          </cell>
          <cell r="H267">
            <v>1513</v>
          </cell>
          <cell r="I267">
            <v>588</v>
          </cell>
          <cell r="J267">
            <v>3274</v>
          </cell>
          <cell r="K267">
            <v>6188193940</v>
          </cell>
          <cell r="L267">
            <v>579648262</v>
          </cell>
          <cell r="M267">
            <v>382290000</v>
          </cell>
          <cell r="N267">
            <v>593108000</v>
          </cell>
          <cell r="O267">
            <v>174473000</v>
          </cell>
          <cell r="P267">
            <v>136640442</v>
          </cell>
          <cell r="Q267">
            <v>458518500</v>
          </cell>
          <cell r="R267">
            <v>148651</v>
          </cell>
          <cell r="S267">
            <v>8513020795</v>
          </cell>
        </row>
        <row r="268">
          <cell r="E268" t="str">
            <v>Maret</v>
          </cell>
          <cell r="F268">
            <v>88</v>
          </cell>
          <cell r="G268">
            <v>1048</v>
          </cell>
          <cell r="H268">
            <v>1515</v>
          </cell>
          <cell r="I268">
            <v>587</v>
          </cell>
          <cell r="J268">
            <v>3238</v>
          </cell>
          <cell r="K268">
            <v>6149084740</v>
          </cell>
          <cell r="L268">
            <v>578303519</v>
          </cell>
          <cell r="M268">
            <v>389370000</v>
          </cell>
          <cell r="N268">
            <v>589274000</v>
          </cell>
          <cell r="O268">
            <v>169270000</v>
          </cell>
          <cell r="P268">
            <v>138136210</v>
          </cell>
          <cell r="Q268">
            <v>382286520</v>
          </cell>
          <cell r="R268">
            <v>160189</v>
          </cell>
          <cell r="S268">
            <v>8395885178</v>
          </cell>
        </row>
        <row r="269">
          <cell r="E269" t="str">
            <v xml:space="preserve">Februari </v>
          </cell>
          <cell r="F269">
            <v>88</v>
          </cell>
          <cell r="G269">
            <v>1053</v>
          </cell>
          <cell r="H269">
            <v>1514</v>
          </cell>
          <cell r="I269">
            <v>586</v>
          </cell>
          <cell r="J269">
            <v>3241</v>
          </cell>
          <cell r="K269">
            <v>6135642120</v>
          </cell>
          <cell r="L269">
            <v>574796302</v>
          </cell>
          <cell r="M269">
            <v>390135000</v>
          </cell>
          <cell r="N269">
            <v>589416000</v>
          </cell>
          <cell r="O269">
            <v>169521000</v>
          </cell>
          <cell r="P269">
            <v>137229633</v>
          </cell>
          <cell r="Q269">
            <v>381538080</v>
          </cell>
          <cell r="R269">
            <v>159882</v>
          </cell>
          <cell r="S269">
            <v>8378438017</v>
          </cell>
        </row>
        <row r="270">
          <cell r="E270" t="str">
            <v>Januari</v>
          </cell>
          <cell r="F270">
            <v>88</v>
          </cell>
          <cell r="G270">
            <v>1062</v>
          </cell>
          <cell r="H270">
            <v>1514</v>
          </cell>
          <cell r="I270">
            <v>577</v>
          </cell>
          <cell r="J270">
            <v>3241</v>
          </cell>
          <cell r="K270">
            <v>6101728388</v>
          </cell>
          <cell r="L270">
            <v>573329198</v>
          </cell>
          <cell r="M270">
            <v>380725000</v>
          </cell>
          <cell r="N270">
            <v>586557000</v>
          </cell>
          <cell r="O270">
            <v>170111000</v>
          </cell>
          <cell r="P270">
            <v>135174232</v>
          </cell>
          <cell r="Q270">
            <v>381579660</v>
          </cell>
          <cell r="R270">
            <v>161651</v>
          </cell>
          <cell r="S270">
            <v>8329366129</v>
          </cell>
        </row>
        <row r="271">
          <cell r="D271" t="str">
            <v>Kota Tebing Tinggi</v>
          </cell>
          <cell r="E271" t="str">
            <v>Juni</v>
          </cell>
          <cell r="F271">
            <v>45</v>
          </cell>
          <cell r="G271">
            <v>1025</v>
          </cell>
          <cell r="H271">
            <v>1799</v>
          </cell>
          <cell r="I271">
            <v>955</v>
          </cell>
          <cell r="J271">
            <v>3824</v>
          </cell>
          <cell r="K271">
            <v>7857661730</v>
          </cell>
          <cell r="L271">
            <v>684982163</v>
          </cell>
          <cell r="M271">
            <v>397745000</v>
          </cell>
          <cell r="N271">
            <v>753658000</v>
          </cell>
          <cell r="O271">
            <v>222350000</v>
          </cell>
          <cell r="P271">
            <v>188086609</v>
          </cell>
          <cell r="Q271">
            <v>503019000</v>
          </cell>
          <cell r="R271">
            <v>171042613</v>
          </cell>
          <cell r="S271">
            <v>10778545115</v>
          </cell>
        </row>
        <row r="272">
          <cell r="E272" t="str">
            <v>Mei</v>
          </cell>
          <cell r="F272">
            <v>47</v>
          </cell>
          <cell r="G272">
            <v>834</v>
          </cell>
          <cell r="H272">
            <v>1655</v>
          </cell>
          <cell r="I272">
            <v>915</v>
          </cell>
          <cell r="J272">
            <v>3451</v>
          </cell>
          <cell r="K272">
            <v>7360064370</v>
          </cell>
          <cell r="L272">
            <v>666520061</v>
          </cell>
          <cell r="M272">
            <v>393980000</v>
          </cell>
          <cell r="N272">
            <v>750629300</v>
          </cell>
          <cell r="O272">
            <v>159945000</v>
          </cell>
          <cell r="P272">
            <v>185857565</v>
          </cell>
          <cell r="Q272">
            <v>473863500</v>
          </cell>
          <cell r="R272">
            <v>160450521</v>
          </cell>
          <cell r="S272">
            <v>10151310317</v>
          </cell>
        </row>
        <row r="273">
          <cell r="E273" t="str">
            <v>April</v>
          </cell>
          <cell r="F273">
            <v>49</v>
          </cell>
          <cell r="G273">
            <v>828</v>
          </cell>
          <cell r="H273">
            <v>1660</v>
          </cell>
          <cell r="I273">
            <v>918</v>
          </cell>
          <cell r="J273">
            <v>3455</v>
          </cell>
          <cell r="K273">
            <v>6994877730</v>
          </cell>
          <cell r="L273">
            <v>632471435</v>
          </cell>
          <cell r="M273">
            <v>402680000</v>
          </cell>
          <cell r="N273">
            <v>752135300</v>
          </cell>
          <cell r="O273">
            <v>155065000</v>
          </cell>
          <cell r="P273">
            <v>167954381</v>
          </cell>
          <cell r="Q273">
            <v>474655500</v>
          </cell>
          <cell r="R273">
            <v>152467095</v>
          </cell>
          <cell r="S273">
            <v>9732306441</v>
          </cell>
        </row>
        <row r="274">
          <cell r="E274" t="str">
            <v>Maret</v>
          </cell>
          <cell r="F274">
            <v>46</v>
          </cell>
          <cell r="G274">
            <v>811</v>
          </cell>
          <cell r="H274">
            <v>1661</v>
          </cell>
          <cell r="I274">
            <v>918</v>
          </cell>
          <cell r="J274">
            <v>3436</v>
          </cell>
          <cell r="K274">
            <v>6971658310</v>
          </cell>
          <cell r="L274">
            <v>631387441</v>
          </cell>
          <cell r="M274">
            <v>350455000</v>
          </cell>
          <cell r="N274">
            <v>752395300</v>
          </cell>
          <cell r="O274">
            <v>168305000</v>
          </cell>
          <cell r="P274">
            <v>166009189</v>
          </cell>
          <cell r="Q274">
            <v>470511000</v>
          </cell>
          <cell r="R274">
            <v>151982178</v>
          </cell>
          <cell r="S274">
            <v>9662703418</v>
          </cell>
        </row>
        <row r="275">
          <cell r="E275" t="str">
            <v xml:space="preserve">Februari </v>
          </cell>
          <cell r="F275">
            <v>46</v>
          </cell>
          <cell r="G275">
            <v>814</v>
          </cell>
          <cell r="H275">
            <v>1659</v>
          </cell>
          <cell r="I275">
            <v>922</v>
          </cell>
          <cell r="J275">
            <v>3441</v>
          </cell>
          <cell r="K275">
            <v>6957347140</v>
          </cell>
          <cell r="L275">
            <v>629188550</v>
          </cell>
          <cell r="M275">
            <v>344155000</v>
          </cell>
          <cell r="N275">
            <v>752730000</v>
          </cell>
          <cell r="O275">
            <v>171430000</v>
          </cell>
          <cell r="P275">
            <v>161911873</v>
          </cell>
          <cell r="Q275">
            <v>403965000</v>
          </cell>
          <cell r="R275">
            <v>151438140</v>
          </cell>
          <cell r="S275">
            <v>9572165703</v>
          </cell>
        </row>
        <row r="276">
          <cell r="E276" t="str">
            <v>Januari</v>
          </cell>
          <cell r="F276">
            <v>46</v>
          </cell>
          <cell r="G276">
            <v>811</v>
          </cell>
          <cell r="H276">
            <v>1662</v>
          </cell>
          <cell r="I276">
            <v>922</v>
          </cell>
          <cell r="J276">
            <v>3441</v>
          </cell>
          <cell r="K276">
            <v>6950264040</v>
          </cell>
          <cell r="L276">
            <v>627865638</v>
          </cell>
          <cell r="M276">
            <v>348110000</v>
          </cell>
          <cell r="N276">
            <v>743818000</v>
          </cell>
          <cell r="O276">
            <v>175485000</v>
          </cell>
          <cell r="P276">
            <v>161756782</v>
          </cell>
          <cell r="Q276">
            <v>403245900</v>
          </cell>
          <cell r="R276">
            <v>151272359</v>
          </cell>
          <cell r="S276">
            <v>9561817719</v>
          </cell>
        </row>
        <row r="277">
          <cell r="D277" t="str">
            <v>Kota Padang Sidimpuan</v>
          </cell>
          <cell r="E277" t="str">
            <v>Juni</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row>
        <row r="278">
          <cell r="E278" t="str">
            <v>Mei</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row>
        <row r="279">
          <cell r="E279" t="str">
            <v>April</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row>
        <row r="280">
          <cell r="E280" t="str">
            <v>Maret</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row>
        <row r="281">
          <cell r="E281" t="str">
            <v xml:space="preserve">Februari </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E282" t="str">
            <v>Januari</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row>
        <row r="283">
          <cell r="D283" t="str">
            <v>Kab. Pakpak Bharat</v>
          </cell>
          <cell r="E283" t="str">
            <v>Juni</v>
          </cell>
          <cell r="F283">
            <v>20</v>
          </cell>
          <cell r="G283">
            <v>1127</v>
          </cell>
          <cell r="H283">
            <v>1060</v>
          </cell>
          <cell r="I283">
            <v>165</v>
          </cell>
          <cell r="J283">
            <v>2372</v>
          </cell>
          <cell r="K283">
            <v>4044215270</v>
          </cell>
          <cell r="L283">
            <v>312078122</v>
          </cell>
          <cell r="M283">
            <v>179605000</v>
          </cell>
          <cell r="N283">
            <v>266654520</v>
          </cell>
          <cell r="O283">
            <v>245080000</v>
          </cell>
          <cell r="P283">
            <v>64463290</v>
          </cell>
          <cell r="Q283">
            <v>239121900</v>
          </cell>
          <cell r="R283">
            <v>87244932</v>
          </cell>
          <cell r="S283">
            <v>5438463034</v>
          </cell>
        </row>
        <row r="284">
          <cell r="E284" t="str">
            <v>Mei</v>
          </cell>
          <cell r="F284">
            <v>18</v>
          </cell>
          <cell r="G284">
            <v>896</v>
          </cell>
          <cell r="H284">
            <v>783</v>
          </cell>
          <cell r="I284">
            <v>164</v>
          </cell>
          <cell r="J284">
            <v>1861</v>
          </cell>
          <cell r="K284">
            <v>3345539950</v>
          </cell>
          <cell r="L284">
            <v>301285354</v>
          </cell>
          <cell r="M284">
            <v>172015000</v>
          </cell>
          <cell r="N284">
            <v>266678500</v>
          </cell>
          <cell r="O284">
            <v>153970000</v>
          </cell>
          <cell r="P284">
            <v>60670895</v>
          </cell>
          <cell r="Q284">
            <v>212599800</v>
          </cell>
          <cell r="R284">
            <v>73027281</v>
          </cell>
          <cell r="S284">
            <v>4585786780</v>
          </cell>
        </row>
        <row r="285">
          <cell r="E285" t="str">
            <v>April</v>
          </cell>
          <cell r="F285">
            <v>18</v>
          </cell>
          <cell r="G285">
            <v>898</v>
          </cell>
          <cell r="H285">
            <v>782</v>
          </cell>
          <cell r="I285">
            <v>165</v>
          </cell>
          <cell r="J285">
            <v>1863</v>
          </cell>
          <cell r="K285">
            <v>3178359050</v>
          </cell>
          <cell r="L285">
            <v>285666406</v>
          </cell>
          <cell r="M285">
            <v>173820000</v>
          </cell>
          <cell r="N285">
            <v>265830500</v>
          </cell>
          <cell r="O285">
            <v>154505000</v>
          </cell>
          <cell r="P285">
            <v>54961918</v>
          </cell>
          <cell r="Q285">
            <v>212388300</v>
          </cell>
          <cell r="R285">
            <v>69371692</v>
          </cell>
          <cell r="S285">
            <v>4394902866</v>
          </cell>
        </row>
        <row r="286">
          <cell r="E286" t="str">
            <v>Maret</v>
          </cell>
          <cell r="F286">
            <v>18</v>
          </cell>
          <cell r="G286">
            <v>899</v>
          </cell>
          <cell r="H286">
            <v>783</v>
          </cell>
          <cell r="I286">
            <v>164</v>
          </cell>
          <cell r="J286">
            <v>1864</v>
          </cell>
          <cell r="K286">
            <v>3175510050</v>
          </cell>
          <cell r="L286">
            <v>284049140</v>
          </cell>
          <cell r="M286">
            <v>174380000</v>
          </cell>
          <cell r="N286">
            <v>264543500</v>
          </cell>
          <cell r="O286">
            <v>155230000</v>
          </cell>
          <cell r="P286">
            <v>54750021</v>
          </cell>
          <cell r="Q286">
            <v>211753800</v>
          </cell>
          <cell r="R286">
            <v>69282502</v>
          </cell>
          <cell r="S286">
            <v>4389499013</v>
          </cell>
        </row>
        <row r="287">
          <cell r="E287" t="str">
            <v xml:space="preserve">Februari </v>
          </cell>
          <cell r="F287">
            <v>19</v>
          </cell>
          <cell r="G287">
            <v>899</v>
          </cell>
          <cell r="H287">
            <v>782</v>
          </cell>
          <cell r="I287">
            <v>164</v>
          </cell>
          <cell r="J287">
            <v>1864</v>
          </cell>
          <cell r="K287">
            <v>3171269390</v>
          </cell>
          <cell r="L287">
            <v>281601766</v>
          </cell>
          <cell r="M287">
            <v>179475000</v>
          </cell>
          <cell r="N287">
            <v>264308500</v>
          </cell>
          <cell r="O287">
            <v>154845000</v>
          </cell>
          <cell r="P287">
            <v>54741509</v>
          </cell>
          <cell r="Q287">
            <v>210654000</v>
          </cell>
          <cell r="R287">
            <v>69148874</v>
          </cell>
          <cell r="S287">
            <v>4386044039</v>
          </cell>
        </row>
        <row r="288">
          <cell r="E288" t="str">
            <v>Januari</v>
          </cell>
          <cell r="F288">
            <v>19</v>
          </cell>
          <cell r="G288">
            <v>897</v>
          </cell>
          <cell r="H288">
            <v>778</v>
          </cell>
          <cell r="I288">
            <v>160</v>
          </cell>
          <cell r="J288">
            <v>1854</v>
          </cell>
          <cell r="K288">
            <v>3143684670</v>
          </cell>
          <cell r="L288">
            <v>277776172</v>
          </cell>
          <cell r="M288">
            <v>180015000</v>
          </cell>
          <cell r="N288">
            <v>264023500</v>
          </cell>
          <cell r="O288">
            <v>153020000</v>
          </cell>
          <cell r="P288">
            <v>54020276</v>
          </cell>
          <cell r="Q288">
            <v>208623600</v>
          </cell>
          <cell r="R288">
            <v>68519467</v>
          </cell>
          <cell r="S288">
            <v>4349682685</v>
          </cell>
        </row>
        <row r="289">
          <cell r="D289" t="str">
            <v>Kab. Nias Selatan</v>
          </cell>
          <cell r="E289" t="str">
            <v>Juni</v>
          </cell>
          <cell r="F289">
            <v>55</v>
          </cell>
          <cell r="G289">
            <v>1744</v>
          </cell>
          <cell r="H289">
            <v>1357</v>
          </cell>
          <cell r="I289">
            <v>413</v>
          </cell>
          <cell r="J289">
            <v>3569</v>
          </cell>
          <cell r="K289">
            <v>6748871740</v>
          </cell>
          <cell r="L289">
            <v>649325139</v>
          </cell>
          <cell r="M289">
            <v>278370000</v>
          </cell>
          <cell r="N289">
            <v>620356000</v>
          </cell>
          <cell r="O289">
            <v>306150000</v>
          </cell>
          <cell r="P289">
            <v>128510799</v>
          </cell>
          <cell r="Q289">
            <v>531459900</v>
          </cell>
          <cell r="R289">
            <v>148159402</v>
          </cell>
          <cell r="S289">
            <v>9411202980</v>
          </cell>
        </row>
        <row r="290">
          <cell r="E290" t="str">
            <v>Mei</v>
          </cell>
          <cell r="F290">
            <v>29</v>
          </cell>
          <cell r="G290">
            <v>1779</v>
          </cell>
          <cell r="H290">
            <v>1237</v>
          </cell>
          <cell r="I290">
            <v>369</v>
          </cell>
          <cell r="J290">
            <v>3414</v>
          </cell>
          <cell r="K290">
            <v>6031654200</v>
          </cell>
          <cell r="L290">
            <v>566954762</v>
          </cell>
          <cell r="M290">
            <v>172950000</v>
          </cell>
          <cell r="N290">
            <v>602436000</v>
          </cell>
          <cell r="O290">
            <v>271800000</v>
          </cell>
          <cell r="P290">
            <v>112069141</v>
          </cell>
          <cell r="Q290">
            <v>469309500</v>
          </cell>
          <cell r="R290">
            <v>132149568</v>
          </cell>
          <cell r="S290">
            <v>8359323171</v>
          </cell>
        </row>
        <row r="291">
          <cell r="E291" t="str">
            <v>April</v>
          </cell>
          <cell r="F291">
            <v>49</v>
          </cell>
          <cell r="G291">
            <v>1725</v>
          </cell>
          <cell r="H291">
            <v>1114</v>
          </cell>
          <cell r="I291">
            <v>401</v>
          </cell>
          <cell r="J291">
            <v>3289</v>
          </cell>
          <cell r="K291">
            <v>5747743980</v>
          </cell>
          <cell r="L291">
            <v>589708288</v>
          </cell>
          <cell r="M291">
            <v>273180000</v>
          </cell>
          <cell r="N291">
            <v>596204000</v>
          </cell>
          <cell r="O291">
            <v>231450000</v>
          </cell>
          <cell r="P291">
            <v>109889780</v>
          </cell>
          <cell r="Q291">
            <v>490594500</v>
          </cell>
          <cell r="R291">
            <v>126895016</v>
          </cell>
          <cell r="S291">
            <v>8165665564</v>
          </cell>
        </row>
        <row r="292">
          <cell r="E292" t="str">
            <v>Maret</v>
          </cell>
          <cell r="F292">
            <v>25</v>
          </cell>
          <cell r="G292">
            <v>1536</v>
          </cell>
          <cell r="H292">
            <v>997</v>
          </cell>
          <cell r="I292">
            <v>342</v>
          </cell>
          <cell r="J292">
            <v>2900</v>
          </cell>
          <cell r="K292">
            <v>4935288340</v>
          </cell>
          <cell r="L292">
            <v>499992658</v>
          </cell>
          <cell r="M292">
            <v>191875000</v>
          </cell>
          <cell r="N292">
            <v>473394000</v>
          </cell>
          <cell r="O292">
            <v>251105000</v>
          </cell>
          <cell r="P292">
            <v>89096839</v>
          </cell>
          <cell r="Q292">
            <v>427036500</v>
          </cell>
          <cell r="R292">
            <v>108833337</v>
          </cell>
          <cell r="S292">
            <v>6976621674</v>
          </cell>
        </row>
        <row r="293">
          <cell r="E293" t="str">
            <v xml:space="preserve">Februari </v>
          </cell>
          <cell r="F293">
            <v>42</v>
          </cell>
          <cell r="G293">
            <v>1699</v>
          </cell>
          <cell r="H293">
            <v>1062</v>
          </cell>
          <cell r="I293">
            <v>396</v>
          </cell>
          <cell r="J293">
            <v>3199</v>
          </cell>
          <cell r="K293">
            <v>5423569540</v>
          </cell>
          <cell r="L293">
            <v>549627665</v>
          </cell>
          <cell r="M293">
            <v>245860000</v>
          </cell>
          <cell r="N293">
            <v>498303000</v>
          </cell>
          <cell r="O293">
            <v>278620000</v>
          </cell>
          <cell r="P293">
            <v>97749726</v>
          </cell>
          <cell r="Q293">
            <v>470250000</v>
          </cell>
          <cell r="R293">
            <v>119666315</v>
          </cell>
          <cell r="S293">
            <v>7683646246</v>
          </cell>
        </row>
        <row r="294">
          <cell r="E294" t="str">
            <v>Januari</v>
          </cell>
          <cell r="F294">
            <v>22</v>
          </cell>
          <cell r="G294">
            <v>1285</v>
          </cell>
          <cell r="H294">
            <v>888</v>
          </cell>
          <cell r="I294">
            <v>339</v>
          </cell>
          <cell r="J294">
            <v>2534</v>
          </cell>
          <cell r="K294">
            <v>4430168240</v>
          </cell>
          <cell r="L294">
            <v>471486757</v>
          </cell>
          <cell r="M294">
            <v>152665000</v>
          </cell>
          <cell r="N294">
            <v>460152000</v>
          </cell>
          <cell r="O294">
            <v>211482000</v>
          </cell>
          <cell r="P294">
            <v>83291052</v>
          </cell>
          <cell r="Q294">
            <v>332435700</v>
          </cell>
          <cell r="R294">
            <v>98146297</v>
          </cell>
          <cell r="S294">
            <v>6239827046</v>
          </cell>
        </row>
        <row r="295">
          <cell r="D295" t="str">
            <v>Kab. Humbang Hasundutan</v>
          </cell>
          <cell r="E295" t="str">
            <v>Juni</v>
          </cell>
          <cell r="F295">
            <v>51</v>
          </cell>
          <cell r="G295">
            <v>1460</v>
          </cell>
          <cell r="H295">
            <v>1944</v>
          </cell>
          <cell r="I295">
            <v>882</v>
          </cell>
          <cell r="J295">
            <v>4337</v>
          </cell>
          <cell r="K295">
            <v>8633279760</v>
          </cell>
          <cell r="L295">
            <v>890461295</v>
          </cell>
          <cell r="M295">
            <v>273466000</v>
          </cell>
          <cell r="N295">
            <v>914592500</v>
          </cell>
          <cell r="O295">
            <v>248811000</v>
          </cell>
          <cell r="P295">
            <v>200085009</v>
          </cell>
          <cell r="Q295">
            <v>668448000</v>
          </cell>
          <cell r="R295">
            <v>190692140</v>
          </cell>
          <cell r="S295">
            <v>12019835704</v>
          </cell>
        </row>
        <row r="296">
          <cell r="E296" t="str">
            <v>Mei</v>
          </cell>
          <cell r="F296">
            <v>51</v>
          </cell>
          <cell r="G296">
            <v>1472</v>
          </cell>
          <cell r="H296">
            <v>1971</v>
          </cell>
          <cell r="I296">
            <v>845</v>
          </cell>
          <cell r="J296">
            <v>4339</v>
          </cell>
          <cell r="K296">
            <v>8603571060</v>
          </cell>
          <cell r="L296">
            <v>886009678</v>
          </cell>
          <cell r="M296">
            <v>270776000</v>
          </cell>
          <cell r="N296">
            <v>913292500</v>
          </cell>
          <cell r="O296">
            <v>249099000</v>
          </cell>
          <cell r="P296">
            <v>198223552</v>
          </cell>
          <cell r="Q296">
            <v>667606500</v>
          </cell>
          <cell r="R296">
            <v>190006985</v>
          </cell>
          <cell r="S296">
            <v>11978585275</v>
          </cell>
        </row>
        <row r="297">
          <cell r="E297" t="str">
            <v>April</v>
          </cell>
          <cell r="F297">
            <v>51</v>
          </cell>
          <cell r="G297">
            <v>1471</v>
          </cell>
          <cell r="H297">
            <v>1980</v>
          </cell>
          <cell r="I297">
            <v>835</v>
          </cell>
          <cell r="J297">
            <v>4337</v>
          </cell>
          <cell r="K297">
            <v>8057869195</v>
          </cell>
          <cell r="L297">
            <v>826917946</v>
          </cell>
          <cell r="M297">
            <v>270276000</v>
          </cell>
          <cell r="N297">
            <v>839343500</v>
          </cell>
          <cell r="O297">
            <v>292538000</v>
          </cell>
          <cell r="P297">
            <v>167340254</v>
          </cell>
          <cell r="Q297">
            <v>578883600</v>
          </cell>
          <cell r="R297">
            <v>177892344</v>
          </cell>
          <cell r="S297">
            <v>11211060839</v>
          </cell>
        </row>
        <row r="298">
          <cell r="E298" t="str">
            <v>Maret</v>
          </cell>
          <cell r="F298">
            <v>51</v>
          </cell>
          <cell r="G298">
            <v>1472</v>
          </cell>
          <cell r="H298">
            <v>1982</v>
          </cell>
          <cell r="I298">
            <v>832</v>
          </cell>
          <cell r="J298">
            <v>4337</v>
          </cell>
          <cell r="K298">
            <v>8030341000</v>
          </cell>
          <cell r="L298">
            <v>824962127</v>
          </cell>
          <cell r="M298">
            <v>270276000</v>
          </cell>
          <cell r="N298">
            <v>532753500</v>
          </cell>
          <cell r="O298">
            <v>298732000</v>
          </cell>
          <cell r="P298">
            <v>165585801</v>
          </cell>
          <cell r="Q298">
            <v>568723500</v>
          </cell>
          <cell r="R298">
            <v>177302688</v>
          </cell>
          <cell r="S298">
            <v>10868676616</v>
          </cell>
        </row>
        <row r="299">
          <cell r="E299" t="str">
            <v xml:space="preserve">Februari </v>
          </cell>
          <cell r="F299">
            <v>51</v>
          </cell>
          <cell r="G299">
            <v>1472</v>
          </cell>
          <cell r="H299">
            <v>1981</v>
          </cell>
          <cell r="I299">
            <v>833</v>
          </cell>
          <cell r="J299">
            <v>4337</v>
          </cell>
          <cell r="K299">
            <v>8031973580</v>
          </cell>
          <cell r="L299">
            <v>825851826</v>
          </cell>
          <cell r="M299">
            <v>271536000</v>
          </cell>
          <cell r="N299">
            <v>829678500</v>
          </cell>
          <cell r="O299">
            <v>298362000</v>
          </cell>
          <cell r="P299">
            <v>210161139</v>
          </cell>
          <cell r="Q299">
            <v>568808100</v>
          </cell>
          <cell r="R299">
            <v>177353283</v>
          </cell>
          <cell r="S299">
            <v>11213724428</v>
          </cell>
        </row>
        <row r="300">
          <cell r="E300" t="str">
            <v>Januari</v>
          </cell>
          <cell r="F300">
            <v>50</v>
          </cell>
          <cell r="G300">
            <v>1445</v>
          </cell>
          <cell r="H300">
            <v>2021</v>
          </cell>
          <cell r="I300">
            <v>792</v>
          </cell>
          <cell r="J300">
            <v>4308</v>
          </cell>
          <cell r="K300">
            <v>7946903960</v>
          </cell>
          <cell r="L300">
            <v>815000739</v>
          </cell>
          <cell r="M300">
            <v>275902000</v>
          </cell>
          <cell r="N300">
            <v>829865500</v>
          </cell>
          <cell r="O300">
            <v>291702000</v>
          </cell>
          <cell r="P300">
            <v>228350644</v>
          </cell>
          <cell r="Q300">
            <v>564282000</v>
          </cell>
          <cell r="R300">
            <v>175438649</v>
          </cell>
          <cell r="S300">
            <v>11127445492</v>
          </cell>
        </row>
        <row r="301">
          <cell r="D301" t="str">
            <v>Kab. Serdang Bedagai</v>
          </cell>
          <cell r="E301" t="str">
            <v>Juni</v>
          </cell>
          <cell r="F301">
            <v>40</v>
          </cell>
          <cell r="G301">
            <v>1601</v>
          </cell>
          <cell r="H301">
            <v>3390</v>
          </cell>
          <cell r="I301">
            <v>2314</v>
          </cell>
          <cell r="J301">
            <v>7345</v>
          </cell>
          <cell r="K301">
            <v>15927628900</v>
          </cell>
          <cell r="L301">
            <v>1538492472</v>
          </cell>
          <cell r="M301">
            <v>508725000</v>
          </cell>
          <cell r="N301">
            <v>1772305500</v>
          </cell>
          <cell r="O301">
            <v>347905000</v>
          </cell>
          <cell r="P301">
            <v>396181574</v>
          </cell>
          <cell r="Q301">
            <v>843381000</v>
          </cell>
          <cell r="R301">
            <v>295058132</v>
          </cell>
          <cell r="S301">
            <v>21629677578</v>
          </cell>
        </row>
        <row r="302">
          <cell r="E302" t="str">
            <v>Mei</v>
          </cell>
          <cell r="F302">
            <v>43</v>
          </cell>
          <cell r="G302">
            <v>1369</v>
          </cell>
          <cell r="H302">
            <v>3205</v>
          </cell>
          <cell r="I302">
            <v>2254</v>
          </cell>
          <cell r="J302">
            <v>6871</v>
          </cell>
          <cell r="K302">
            <v>15263526940</v>
          </cell>
          <cell r="L302">
            <v>1512899190</v>
          </cell>
          <cell r="M302">
            <v>491880000</v>
          </cell>
          <cell r="N302">
            <v>1772549500</v>
          </cell>
          <cell r="O302">
            <v>264625000</v>
          </cell>
          <cell r="P302">
            <v>382481854</v>
          </cell>
          <cell r="Q302">
            <v>823036500</v>
          </cell>
          <cell r="R302">
            <v>287219167</v>
          </cell>
          <cell r="S302">
            <v>20798218151</v>
          </cell>
        </row>
        <row r="303">
          <cell r="E303" t="str">
            <v>April</v>
          </cell>
          <cell r="F303">
            <v>43</v>
          </cell>
          <cell r="G303">
            <v>1381</v>
          </cell>
          <cell r="H303">
            <v>3198</v>
          </cell>
          <cell r="I303">
            <v>2262</v>
          </cell>
          <cell r="J303">
            <v>6884</v>
          </cell>
          <cell r="K303">
            <v>14501777100</v>
          </cell>
          <cell r="L303">
            <v>1436055715</v>
          </cell>
          <cell r="M303">
            <v>491140000</v>
          </cell>
          <cell r="N303">
            <v>1774960500</v>
          </cell>
          <cell r="O303">
            <v>266620000</v>
          </cell>
          <cell r="P303">
            <v>348472955</v>
          </cell>
          <cell r="Q303">
            <v>822591000</v>
          </cell>
          <cell r="R303">
            <v>272632480</v>
          </cell>
          <cell r="S303">
            <v>19914249750</v>
          </cell>
        </row>
        <row r="304">
          <cell r="E304" t="str">
            <v>Maret</v>
          </cell>
          <cell r="F304">
            <v>43</v>
          </cell>
          <cell r="G304">
            <v>1383</v>
          </cell>
          <cell r="H304">
            <v>3199</v>
          </cell>
          <cell r="I304">
            <v>2272</v>
          </cell>
          <cell r="J304">
            <v>6897</v>
          </cell>
          <cell r="K304">
            <v>14505279680</v>
          </cell>
          <cell r="L304">
            <v>1433628500</v>
          </cell>
          <cell r="M304">
            <v>475480000</v>
          </cell>
          <cell r="N304">
            <v>1779116500</v>
          </cell>
          <cell r="O304">
            <v>269940000</v>
          </cell>
          <cell r="P304">
            <v>347330552</v>
          </cell>
          <cell r="Q304">
            <v>822591000</v>
          </cell>
          <cell r="R304">
            <v>272659180</v>
          </cell>
          <cell r="S304">
            <v>19906025412</v>
          </cell>
        </row>
        <row r="305">
          <cell r="E305" t="str">
            <v xml:space="preserve">Februari </v>
          </cell>
          <cell r="F305">
            <v>43</v>
          </cell>
          <cell r="G305">
            <v>1368</v>
          </cell>
          <cell r="H305">
            <v>3192</v>
          </cell>
          <cell r="I305">
            <v>2275</v>
          </cell>
          <cell r="J305">
            <v>6878</v>
          </cell>
          <cell r="K305">
            <v>14452818500</v>
          </cell>
          <cell r="L305">
            <v>1422476125</v>
          </cell>
          <cell r="M305">
            <v>476665000</v>
          </cell>
          <cell r="N305">
            <v>1779081500</v>
          </cell>
          <cell r="O305">
            <v>266250000</v>
          </cell>
          <cell r="P305">
            <v>340331246</v>
          </cell>
          <cell r="Q305">
            <v>698796000</v>
          </cell>
          <cell r="R305">
            <v>271973014</v>
          </cell>
          <cell r="S305">
            <v>19708391385</v>
          </cell>
        </row>
        <row r="306">
          <cell r="E306" t="str">
            <v>Januari</v>
          </cell>
          <cell r="F306">
            <v>37</v>
          </cell>
          <cell r="G306">
            <v>1311</v>
          </cell>
          <cell r="H306">
            <v>3210</v>
          </cell>
          <cell r="I306">
            <v>2254</v>
          </cell>
          <cell r="J306">
            <v>6812</v>
          </cell>
          <cell r="K306">
            <v>14336901680</v>
          </cell>
          <cell r="L306">
            <v>1399628355</v>
          </cell>
          <cell r="M306">
            <v>475585000</v>
          </cell>
          <cell r="N306">
            <v>1771727500</v>
          </cell>
          <cell r="O306">
            <v>255815000</v>
          </cell>
          <cell r="P306">
            <v>338420159</v>
          </cell>
          <cell r="Q306">
            <v>692916300</v>
          </cell>
          <cell r="R306">
            <v>271083258</v>
          </cell>
          <cell r="S306">
            <v>19542077252</v>
          </cell>
        </row>
        <row r="307">
          <cell r="D307" t="str">
            <v>Kab. Samosir</v>
          </cell>
          <cell r="E307" t="str">
            <v>Juni</v>
          </cell>
          <cell r="F307">
            <v>27</v>
          </cell>
          <cell r="G307">
            <v>1314</v>
          </cell>
          <cell r="H307">
            <v>1481</v>
          </cell>
          <cell r="I307">
            <v>897</v>
          </cell>
          <cell r="J307">
            <v>3719</v>
          </cell>
          <cell r="K307">
            <v>7258814520</v>
          </cell>
          <cell r="L307">
            <v>673821288</v>
          </cell>
          <cell r="M307">
            <v>348175000</v>
          </cell>
          <cell r="N307">
            <v>688280300</v>
          </cell>
          <cell r="O307">
            <v>217566000</v>
          </cell>
          <cell r="P307">
            <v>198717875</v>
          </cell>
          <cell r="Q307">
            <v>437847300</v>
          </cell>
          <cell r="R307">
            <v>158844366</v>
          </cell>
          <cell r="S307">
            <v>9982066649</v>
          </cell>
        </row>
        <row r="308">
          <cell r="E308" t="str">
            <v>Mei</v>
          </cell>
          <cell r="F308">
            <v>27</v>
          </cell>
          <cell r="G308">
            <v>1105</v>
          </cell>
          <cell r="H308">
            <v>1300</v>
          </cell>
          <cell r="I308">
            <v>867</v>
          </cell>
          <cell r="J308">
            <v>3299</v>
          </cell>
          <cell r="K308">
            <v>6689215760</v>
          </cell>
          <cell r="L308">
            <v>655958795</v>
          </cell>
          <cell r="M308">
            <v>309465000</v>
          </cell>
          <cell r="N308">
            <v>682868300</v>
          </cell>
          <cell r="O308">
            <v>180876000</v>
          </cell>
          <cell r="P308">
            <v>159825535</v>
          </cell>
          <cell r="Q308">
            <v>411832800</v>
          </cell>
          <cell r="R308">
            <v>147070137</v>
          </cell>
          <cell r="S308">
            <v>9237112327</v>
          </cell>
        </row>
        <row r="309">
          <cell r="E309" t="str">
            <v>April</v>
          </cell>
          <cell r="F309">
            <v>27</v>
          </cell>
          <cell r="G309">
            <v>1106</v>
          </cell>
          <cell r="H309">
            <v>1302</v>
          </cell>
          <cell r="I309">
            <v>865</v>
          </cell>
          <cell r="J309">
            <v>3300</v>
          </cell>
          <cell r="K309">
            <v>6338246320</v>
          </cell>
          <cell r="L309">
            <v>621552579</v>
          </cell>
          <cell r="M309">
            <v>310005000</v>
          </cell>
          <cell r="N309">
            <v>681444300</v>
          </cell>
          <cell r="O309">
            <v>181771000</v>
          </cell>
          <cell r="P309">
            <v>177014269</v>
          </cell>
          <cell r="Q309">
            <v>411240600</v>
          </cell>
          <cell r="R309">
            <v>139339683</v>
          </cell>
          <cell r="S309">
            <v>8860613751</v>
          </cell>
        </row>
        <row r="310">
          <cell r="E310" t="str">
            <v>Maret</v>
          </cell>
          <cell r="F310">
            <v>27</v>
          </cell>
          <cell r="G310">
            <v>1107</v>
          </cell>
          <cell r="H310">
            <v>1269</v>
          </cell>
          <cell r="I310">
            <v>863</v>
          </cell>
          <cell r="J310">
            <v>3266</v>
          </cell>
          <cell r="K310">
            <v>6322577700</v>
          </cell>
          <cell r="L310">
            <v>620063393</v>
          </cell>
          <cell r="M310">
            <v>302665000</v>
          </cell>
          <cell r="N310">
            <v>680205300</v>
          </cell>
          <cell r="O310">
            <v>182301000</v>
          </cell>
          <cell r="P310">
            <v>176860287</v>
          </cell>
          <cell r="Q310">
            <v>411198300</v>
          </cell>
          <cell r="R310">
            <v>138998114</v>
          </cell>
          <cell r="S310">
            <v>8834869094</v>
          </cell>
        </row>
        <row r="311">
          <cell r="E311" t="str">
            <v xml:space="preserve">Februari </v>
          </cell>
          <cell r="F311">
            <v>22</v>
          </cell>
          <cell r="G311">
            <v>1101</v>
          </cell>
          <cell r="H311">
            <v>1319</v>
          </cell>
          <cell r="I311">
            <v>849</v>
          </cell>
          <cell r="J311">
            <v>3291</v>
          </cell>
          <cell r="K311">
            <v>6297680680</v>
          </cell>
          <cell r="L311">
            <v>646115585</v>
          </cell>
          <cell r="M311">
            <v>303745000</v>
          </cell>
          <cell r="N311">
            <v>677888300</v>
          </cell>
          <cell r="O311">
            <v>181246000</v>
          </cell>
          <cell r="P311">
            <v>175766752</v>
          </cell>
          <cell r="Q311">
            <v>409802400</v>
          </cell>
          <cell r="R311">
            <v>138424009</v>
          </cell>
          <cell r="S311">
            <v>8830668726</v>
          </cell>
        </row>
        <row r="312">
          <cell r="E312" t="str">
            <v>Januari</v>
          </cell>
          <cell r="F312">
            <v>18</v>
          </cell>
          <cell r="G312">
            <v>1073</v>
          </cell>
          <cell r="H312">
            <v>1341</v>
          </cell>
          <cell r="I312">
            <v>827</v>
          </cell>
          <cell r="J312">
            <v>3259</v>
          </cell>
          <cell r="K312">
            <v>6221688040</v>
          </cell>
          <cell r="L312">
            <v>609168331</v>
          </cell>
          <cell r="M312">
            <v>305005000</v>
          </cell>
          <cell r="N312">
            <v>674924300</v>
          </cell>
          <cell r="O312">
            <v>176655000</v>
          </cell>
          <cell r="P312">
            <v>174240637</v>
          </cell>
          <cell r="Q312">
            <v>405107100</v>
          </cell>
          <cell r="R312">
            <v>136761174</v>
          </cell>
          <cell r="S312">
            <v>8703549582</v>
          </cell>
        </row>
        <row r="313">
          <cell r="D313" t="str">
            <v>Kab. Batubara</v>
          </cell>
          <cell r="E313" t="str">
            <v>Juni</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row>
        <row r="314">
          <cell r="E314" t="str">
            <v>Mei</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row>
        <row r="315">
          <cell r="E315" t="str">
            <v>April</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row>
        <row r="316">
          <cell r="E316" t="str">
            <v>Maret</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row>
        <row r="317">
          <cell r="E317" t="str">
            <v xml:space="preserve">Februari </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E318" t="str">
            <v>Januari</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row>
        <row r="319">
          <cell r="D319" t="str">
            <v>Kab. Labuhan Batu Selatan</v>
          </cell>
          <cell r="E319" t="str">
            <v>Juni</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row>
        <row r="320">
          <cell r="E320" t="str">
            <v>Mei</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E321" t="str">
            <v>April</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row>
        <row r="322">
          <cell r="E322" t="str">
            <v>Maret</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row>
        <row r="323">
          <cell r="E323" t="str">
            <v xml:space="preserve">Februari </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row>
        <row r="324">
          <cell r="E324" t="str">
            <v>Januari</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row>
        <row r="325">
          <cell r="D325" t="str">
            <v>Kab. Padang Lawas Utara</v>
          </cell>
          <cell r="E325" t="str">
            <v>Juni</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E326" t="str">
            <v>Mei</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row>
        <row r="327">
          <cell r="E327" t="str">
            <v>April</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row>
        <row r="328">
          <cell r="E328" t="str">
            <v>Maret</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row>
        <row r="329">
          <cell r="E329" t="str">
            <v xml:space="preserve">Februari </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row>
        <row r="330">
          <cell r="E330" t="str">
            <v>Januari</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row>
        <row r="331">
          <cell r="D331" t="str">
            <v>Kab. Padang Lawas</v>
          </cell>
          <cell r="E331" t="str">
            <v>Juni</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row>
        <row r="332">
          <cell r="E332" t="str">
            <v>Mei</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row>
        <row r="333">
          <cell r="E333" t="str">
            <v>April</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row>
        <row r="334">
          <cell r="E334" t="str">
            <v>Maret</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row>
        <row r="335">
          <cell r="E335" t="str">
            <v xml:space="preserve">Februari </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row>
        <row r="336">
          <cell r="E336" t="str">
            <v>Januari</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row>
        <row r="337">
          <cell r="D337" t="str">
            <v>Kab. Labuhan Batu Utara</v>
          </cell>
          <cell r="E337" t="str">
            <v>Juni</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row>
        <row r="338">
          <cell r="E338" t="str">
            <v>Mei</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row>
        <row r="339">
          <cell r="E339" t="str">
            <v>April</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row>
        <row r="340">
          <cell r="E340" t="str">
            <v>Maret</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row>
        <row r="341">
          <cell r="E341" t="str">
            <v xml:space="preserve">Februari </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row>
        <row r="342">
          <cell r="E342" t="str">
            <v>Januari</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row>
        <row r="343">
          <cell r="D343" t="str">
            <v>Kota Gunung Sitoli</v>
          </cell>
          <cell r="E343" t="str">
            <v>Juni</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row>
        <row r="344">
          <cell r="E344" t="str">
            <v>Mei</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row>
        <row r="345">
          <cell r="E345" t="str">
            <v>April</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row>
        <row r="346">
          <cell r="E346" t="str">
            <v>Maret</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row>
        <row r="347">
          <cell r="E347" t="str">
            <v xml:space="preserve">Februari </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row>
        <row r="348">
          <cell r="E348" t="str">
            <v>Januari</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row>
        <row r="349">
          <cell r="D349" t="str">
            <v>Kab. Nias Utara</v>
          </cell>
          <cell r="E349" t="str">
            <v>Juni</v>
          </cell>
          <cell r="F349">
            <v>21</v>
          </cell>
          <cell r="G349">
            <v>578</v>
          </cell>
          <cell r="H349">
            <v>565</v>
          </cell>
          <cell r="I349">
            <v>240</v>
          </cell>
          <cell r="J349">
            <v>1404</v>
          </cell>
          <cell r="K349">
            <v>2809575620</v>
          </cell>
          <cell r="L349">
            <v>371324533</v>
          </cell>
          <cell r="M349">
            <v>166230000</v>
          </cell>
          <cell r="N349">
            <v>269404000</v>
          </cell>
          <cell r="O349">
            <v>86155000</v>
          </cell>
          <cell r="P349">
            <v>77970015</v>
          </cell>
          <cell r="Q349">
            <v>195259590</v>
          </cell>
          <cell r="R349">
            <v>126483</v>
          </cell>
          <cell r="S349">
            <v>3976045241</v>
          </cell>
        </row>
        <row r="350">
          <cell r="E350" t="str">
            <v>Mei</v>
          </cell>
          <cell r="F350">
            <v>22</v>
          </cell>
          <cell r="G350">
            <v>580</v>
          </cell>
          <cell r="H350">
            <v>559</v>
          </cell>
          <cell r="I350">
            <v>237</v>
          </cell>
          <cell r="J350">
            <v>1398</v>
          </cell>
          <cell r="K350">
            <v>2794646660</v>
          </cell>
          <cell r="L350">
            <v>317229249</v>
          </cell>
          <cell r="M350">
            <v>146870000</v>
          </cell>
          <cell r="N350">
            <v>274504000</v>
          </cell>
          <cell r="O350">
            <v>86515000</v>
          </cell>
          <cell r="P350">
            <v>80362410</v>
          </cell>
          <cell r="Q350">
            <v>195176520</v>
          </cell>
          <cell r="R350">
            <v>61139</v>
          </cell>
          <cell r="S350">
            <v>3895364978</v>
          </cell>
        </row>
        <row r="351">
          <cell r="E351" t="str">
            <v>April</v>
          </cell>
          <cell r="F351">
            <v>23</v>
          </cell>
          <cell r="G351">
            <v>582</v>
          </cell>
          <cell r="H351">
            <v>562</v>
          </cell>
          <cell r="I351">
            <v>235</v>
          </cell>
          <cell r="J351">
            <v>1402</v>
          </cell>
          <cell r="K351">
            <v>2682896600</v>
          </cell>
          <cell r="L351">
            <v>349705423</v>
          </cell>
          <cell r="M351">
            <v>148670000</v>
          </cell>
          <cell r="N351">
            <v>275986000</v>
          </cell>
          <cell r="O351">
            <v>86320000</v>
          </cell>
          <cell r="P351">
            <v>69154450</v>
          </cell>
          <cell r="Q351">
            <v>195633900</v>
          </cell>
          <cell r="R351">
            <v>74285</v>
          </cell>
          <cell r="S351">
            <v>3808440658</v>
          </cell>
        </row>
        <row r="352">
          <cell r="E352" t="str">
            <v>Maret</v>
          </cell>
          <cell r="F352">
            <v>23</v>
          </cell>
          <cell r="G352">
            <v>584</v>
          </cell>
          <cell r="H352">
            <v>560</v>
          </cell>
          <cell r="I352">
            <v>237</v>
          </cell>
          <cell r="J352">
            <v>1404</v>
          </cell>
          <cell r="K352">
            <v>2661403980</v>
          </cell>
          <cell r="L352">
            <v>336949810</v>
          </cell>
          <cell r="M352">
            <v>115035000</v>
          </cell>
          <cell r="N352">
            <v>281838000</v>
          </cell>
          <cell r="O352">
            <v>89445000</v>
          </cell>
          <cell r="P352">
            <v>69666896</v>
          </cell>
          <cell r="Q352">
            <v>291475800</v>
          </cell>
          <cell r="R352">
            <v>74138</v>
          </cell>
          <cell r="S352">
            <v>3845888624</v>
          </cell>
        </row>
        <row r="353">
          <cell r="E353" t="str">
            <v xml:space="preserve">Februari </v>
          </cell>
          <cell r="F353">
            <v>23</v>
          </cell>
          <cell r="G353">
            <v>585</v>
          </cell>
          <cell r="H353">
            <v>564</v>
          </cell>
          <cell r="I353">
            <v>235</v>
          </cell>
          <cell r="J353">
            <v>1407</v>
          </cell>
          <cell r="K353">
            <v>2663377640</v>
          </cell>
          <cell r="L353">
            <v>301406554</v>
          </cell>
          <cell r="M353">
            <v>114545000</v>
          </cell>
          <cell r="N353">
            <v>280303000</v>
          </cell>
          <cell r="O353">
            <v>90555000</v>
          </cell>
          <cell r="P353">
            <v>72453168</v>
          </cell>
          <cell r="Q353">
            <v>196631820</v>
          </cell>
          <cell r="R353">
            <v>73051</v>
          </cell>
          <cell r="S353">
            <v>3719345233</v>
          </cell>
        </row>
        <row r="354">
          <cell r="E354" t="str">
            <v>Januari</v>
          </cell>
          <cell r="F354">
            <v>23</v>
          </cell>
          <cell r="G354">
            <v>585</v>
          </cell>
          <cell r="H354">
            <v>565</v>
          </cell>
          <cell r="I354">
            <v>234</v>
          </cell>
          <cell r="J354">
            <v>1407</v>
          </cell>
          <cell r="K354">
            <v>2657058320</v>
          </cell>
          <cell r="L354">
            <v>341400867</v>
          </cell>
          <cell r="M354">
            <v>113060000</v>
          </cell>
          <cell r="N354">
            <v>279976000</v>
          </cell>
          <cell r="O354">
            <v>90740000</v>
          </cell>
          <cell r="P354">
            <v>70143741</v>
          </cell>
          <cell r="Q354">
            <v>196631820</v>
          </cell>
          <cell r="R354">
            <v>72594</v>
          </cell>
          <cell r="S354">
            <v>3749083342</v>
          </cell>
        </row>
        <row r="355">
          <cell r="D355" t="str">
            <v>Kab. Nias Barat</v>
          </cell>
          <cell r="E355" t="str">
            <v>Juni</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row>
        <row r="356">
          <cell r="E356" t="str">
            <v>Mei</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row>
        <row r="357">
          <cell r="E357" t="str">
            <v>April</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row>
        <row r="358">
          <cell r="E358" t="str">
            <v>Maret</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row>
        <row r="359">
          <cell r="E359" t="str">
            <v xml:space="preserve">Februari </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row>
        <row r="360">
          <cell r="E360" t="str">
            <v>Januari</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row>
        <row r="362">
          <cell r="D362" t="str">
            <v>Jumlah Provinsi</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row>
        <row r="363">
          <cell r="D363" t="str">
            <v>Jumlah Kabupaten/Kota</v>
          </cell>
          <cell r="F363">
            <v>1627</v>
          </cell>
          <cell r="G363">
            <v>31231</v>
          </cell>
          <cell r="H363">
            <v>55713</v>
          </cell>
          <cell r="I363">
            <v>33279</v>
          </cell>
          <cell r="J363">
            <v>121850</v>
          </cell>
          <cell r="K363">
            <v>256957913488</v>
          </cell>
          <cell r="L363">
            <v>24570534192</v>
          </cell>
          <cell r="M363" t="e">
            <v>#VALUE!</v>
          </cell>
          <cell r="N363" t="e">
            <v>#VALUE!</v>
          </cell>
          <cell r="O363">
            <v>6717562000</v>
          </cell>
          <cell r="P363">
            <v>6232153782</v>
          </cell>
          <cell r="Q363">
            <v>16955077050</v>
          </cell>
          <cell r="R363">
            <v>3683180745</v>
          </cell>
          <cell r="S363" t="e">
            <v>#VALUE!</v>
          </cell>
        </row>
        <row r="364">
          <cell r="D364" t="str">
            <v>Jumlah</v>
          </cell>
          <cell r="F364">
            <v>1627</v>
          </cell>
          <cell r="G364">
            <v>31231</v>
          </cell>
          <cell r="H364">
            <v>55713</v>
          </cell>
          <cell r="I364">
            <v>33279</v>
          </cell>
          <cell r="J364">
            <v>121850</v>
          </cell>
          <cell r="K364">
            <v>256957913488</v>
          </cell>
          <cell r="L364">
            <v>24570534192</v>
          </cell>
          <cell r="M364" t="e">
            <v>#VALUE!</v>
          </cell>
          <cell r="N364" t="e">
            <v>#VALUE!</v>
          </cell>
          <cell r="O364">
            <v>6717562000</v>
          </cell>
          <cell r="P364">
            <v>6232153782</v>
          </cell>
          <cell r="Q364">
            <v>16955077050</v>
          </cell>
          <cell r="R364">
            <v>3683180745</v>
          </cell>
          <cell r="S364" t="e">
            <v>#VALUE!</v>
          </cell>
        </row>
        <row r="366">
          <cell r="D366" t="str">
            <v>Provinsi Sumatera Barat</v>
          </cell>
          <cell r="E366" t="str">
            <v>Juni</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row>
        <row r="367">
          <cell r="E367" t="str">
            <v>Mei</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row>
        <row r="368">
          <cell r="E368" t="str">
            <v>April</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row>
        <row r="369">
          <cell r="E369" t="str">
            <v>Maret</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row>
        <row r="370">
          <cell r="E370" t="str">
            <v xml:space="preserve">Februari </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row>
        <row r="371">
          <cell r="E371" t="str">
            <v>Januari</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row>
        <row r="372">
          <cell r="D372" t="str">
            <v>Kab. Limapuluh Kota</v>
          </cell>
          <cell r="E372" t="str">
            <v>Juni</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3">
          <cell r="E373" t="str">
            <v>Mei</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row>
        <row r="374">
          <cell r="E374" t="str">
            <v>April</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row>
        <row r="375">
          <cell r="E375" t="str">
            <v>Maret</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row>
        <row r="376">
          <cell r="E376" t="str">
            <v xml:space="preserve">Februari </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row>
        <row r="377">
          <cell r="E377" t="str">
            <v>Januari</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row>
        <row r="378">
          <cell r="D378" t="str">
            <v>Kab. Agam</v>
          </cell>
          <cell r="E378" t="str">
            <v>Juni</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row>
        <row r="379">
          <cell r="E379" t="str">
            <v>Mei</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row>
        <row r="380">
          <cell r="E380" t="str">
            <v>April</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row>
        <row r="381">
          <cell r="E381" t="str">
            <v>Maret</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row>
        <row r="382">
          <cell r="E382" t="str">
            <v xml:space="preserve">Februari </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row>
        <row r="383">
          <cell r="E383" t="str">
            <v>Januari</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row>
        <row r="384">
          <cell r="D384" t="str">
            <v>Kab. Kepulauan Mentawai</v>
          </cell>
          <cell r="E384" t="str">
            <v>Juni</v>
          </cell>
          <cell r="F384">
            <v>45</v>
          </cell>
          <cell r="G384">
            <v>1075</v>
          </cell>
          <cell r="H384">
            <v>936</v>
          </cell>
          <cell r="I384">
            <v>195</v>
          </cell>
          <cell r="J384">
            <v>2251</v>
          </cell>
          <cell r="K384">
            <v>4081946780</v>
          </cell>
          <cell r="L384">
            <v>355785382</v>
          </cell>
          <cell r="M384">
            <v>152140000</v>
          </cell>
          <cell r="N384">
            <v>251937000</v>
          </cell>
          <cell r="O384">
            <v>239910000</v>
          </cell>
          <cell r="P384">
            <v>80045581</v>
          </cell>
          <cell r="Q384">
            <v>289476000</v>
          </cell>
          <cell r="R384">
            <v>107829</v>
          </cell>
          <cell r="S384">
            <v>5451348572</v>
          </cell>
        </row>
        <row r="385">
          <cell r="E385" t="str">
            <v>Mei</v>
          </cell>
          <cell r="F385">
            <v>45</v>
          </cell>
          <cell r="G385">
            <v>1078</v>
          </cell>
          <cell r="H385">
            <v>935</v>
          </cell>
          <cell r="I385">
            <v>197</v>
          </cell>
          <cell r="J385">
            <v>2255</v>
          </cell>
          <cell r="K385">
            <v>4080930180</v>
          </cell>
          <cell r="L385">
            <v>353790110</v>
          </cell>
          <cell r="M385">
            <v>152680000</v>
          </cell>
          <cell r="N385">
            <v>253208000</v>
          </cell>
          <cell r="O385">
            <v>239895000</v>
          </cell>
          <cell r="P385">
            <v>79788641</v>
          </cell>
          <cell r="Q385">
            <v>288882000</v>
          </cell>
          <cell r="R385">
            <v>107916</v>
          </cell>
          <cell r="S385">
            <v>5449281847</v>
          </cell>
        </row>
        <row r="386">
          <cell r="E386" t="str">
            <v>April</v>
          </cell>
          <cell r="F386">
            <v>46</v>
          </cell>
          <cell r="G386">
            <v>1091</v>
          </cell>
          <cell r="H386">
            <v>924</v>
          </cell>
          <cell r="I386">
            <v>196</v>
          </cell>
          <cell r="J386">
            <v>2257</v>
          </cell>
          <cell r="K386">
            <v>3819207260</v>
          </cell>
          <cell r="L386">
            <v>329839674</v>
          </cell>
          <cell r="M386">
            <v>152680000</v>
          </cell>
          <cell r="N386">
            <v>252865000</v>
          </cell>
          <cell r="O386">
            <v>240405000</v>
          </cell>
          <cell r="P386">
            <v>67088838</v>
          </cell>
          <cell r="Q386">
            <v>286803000</v>
          </cell>
          <cell r="R386">
            <v>102627</v>
          </cell>
          <cell r="S386">
            <v>5148991399</v>
          </cell>
        </row>
        <row r="387">
          <cell r="E387" t="str">
            <v>Maret</v>
          </cell>
          <cell r="F387">
            <v>46</v>
          </cell>
          <cell r="G387">
            <v>1029</v>
          </cell>
          <cell r="H387">
            <v>873</v>
          </cell>
          <cell r="I387">
            <v>197</v>
          </cell>
          <cell r="J387">
            <v>2145</v>
          </cell>
          <cell r="K387">
            <v>3672801200</v>
          </cell>
          <cell r="L387">
            <v>325915992</v>
          </cell>
          <cell r="M387">
            <v>153660000</v>
          </cell>
          <cell r="N387">
            <v>253213000</v>
          </cell>
          <cell r="O387">
            <v>219630000</v>
          </cell>
          <cell r="P387">
            <v>65421657</v>
          </cell>
          <cell r="Q387">
            <v>258256800</v>
          </cell>
          <cell r="R387">
            <v>98000</v>
          </cell>
          <cell r="S387">
            <v>4948996649</v>
          </cell>
        </row>
        <row r="388">
          <cell r="E388" t="str">
            <v xml:space="preserve">Februari </v>
          </cell>
          <cell r="F388">
            <v>43</v>
          </cell>
          <cell r="G388">
            <v>973</v>
          </cell>
          <cell r="H388">
            <v>847</v>
          </cell>
          <cell r="I388">
            <v>198</v>
          </cell>
          <cell r="J388">
            <v>2061</v>
          </cell>
          <cell r="K388">
            <v>3536249460</v>
          </cell>
          <cell r="L388">
            <v>321552171</v>
          </cell>
          <cell r="M388">
            <v>156225000</v>
          </cell>
          <cell r="N388">
            <v>253110000</v>
          </cell>
          <cell r="O388">
            <v>204035000</v>
          </cell>
          <cell r="P388">
            <v>63085347</v>
          </cell>
          <cell r="Q388">
            <v>233411400</v>
          </cell>
          <cell r="R388">
            <v>94077</v>
          </cell>
          <cell r="S388">
            <v>4767762455</v>
          </cell>
        </row>
        <row r="389">
          <cell r="E389" t="str">
            <v>Januari</v>
          </cell>
          <cell r="F389">
            <v>42</v>
          </cell>
          <cell r="G389">
            <v>966</v>
          </cell>
          <cell r="H389">
            <v>840</v>
          </cell>
          <cell r="I389">
            <v>196</v>
          </cell>
          <cell r="J389">
            <v>2044</v>
          </cell>
          <cell r="K389">
            <v>3510934800</v>
          </cell>
          <cell r="L389">
            <v>320235482</v>
          </cell>
          <cell r="M389">
            <v>154200000</v>
          </cell>
          <cell r="N389">
            <v>253764000</v>
          </cell>
          <cell r="O389">
            <v>200755000</v>
          </cell>
          <cell r="P389">
            <v>62467948</v>
          </cell>
          <cell r="Q389">
            <v>231930900</v>
          </cell>
          <cell r="R389">
            <v>94216</v>
          </cell>
          <cell r="S389">
            <v>4734382346</v>
          </cell>
        </row>
        <row r="390">
          <cell r="D390" t="str">
            <v>Kab. Padang Pariaman</v>
          </cell>
          <cell r="E390" t="str">
            <v>Juni</v>
          </cell>
          <cell r="F390">
            <v>90</v>
          </cell>
          <cell r="G390">
            <v>1722</v>
          </cell>
          <cell r="H390">
            <v>3821</v>
          </cell>
          <cell r="I390">
            <v>2687</v>
          </cell>
          <cell r="J390">
            <v>8320</v>
          </cell>
          <cell r="K390">
            <v>18232749660</v>
          </cell>
          <cell r="L390">
            <v>1787938322</v>
          </cell>
          <cell r="M390">
            <v>650745000</v>
          </cell>
          <cell r="N390">
            <v>2152521000</v>
          </cell>
          <cell r="O390">
            <v>324094900</v>
          </cell>
          <cell r="P390">
            <v>459038690</v>
          </cell>
          <cell r="Q390">
            <v>1013799400</v>
          </cell>
          <cell r="R390">
            <v>400728671</v>
          </cell>
          <cell r="S390">
            <v>25021615643</v>
          </cell>
        </row>
        <row r="391">
          <cell r="E391" t="str">
            <v>Mei</v>
          </cell>
          <cell r="F391">
            <v>90</v>
          </cell>
          <cell r="G391">
            <v>1730</v>
          </cell>
          <cell r="H391">
            <v>3826</v>
          </cell>
          <cell r="I391">
            <v>2684</v>
          </cell>
          <cell r="J391">
            <v>8330</v>
          </cell>
          <cell r="K391">
            <v>18244887720</v>
          </cell>
          <cell r="L391">
            <v>1788519344</v>
          </cell>
          <cell r="M391">
            <v>614830000</v>
          </cell>
          <cell r="N391">
            <v>2162909000</v>
          </cell>
          <cell r="O391">
            <v>284940000</v>
          </cell>
          <cell r="P391">
            <v>458819079</v>
          </cell>
          <cell r="Q391">
            <v>1048743900</v>
          </cell>
          <cell r="R391">
            <v>400985569</v>
          </cell>
          <cell r="S391">
            <v>25004634612</v>
          </cell>
        </row>
        <row r="392">
          <cell r="E392" t="str">
            <v>April</v>
          </cell>
          <cell r="F392">
            <v>91</v>
          </cell>
          <cell r="G392">
            <v>1581</v>
          </cell>
          <cell r="H392">
            <v>3755</v>
          </cell>
          <cell r="I392">
            <v>2690</v>
          </cell>
          <cell r="J392">
            <v>8117</v>
          </cell>
          <cell r="K392">
            <v>17066833980</v>
          </cell>
          <cell r="L392">
            <v>1693158047</v>
          </cell>
          <cell r="M392">
            <v>611150000</v>
          </cell>
          <cell r="N392">
            <v>2130246200</v>
          </cell>
          <cell r="O392">
            <v>258244000</v>
          </cell>
          <cell r="P392">
            <v>413269870</v>
          </cell>
          <cell r="Q392">
            <v>1036350000</v>
          </cell>
          <cell r="R392">
            <v>375502116</v>
          </cell>
          <cell r="S392">
            <v>23584754213</v>
          </cell>
        </row>
        <row r="393">
          <cell r="E393" t="str">
            <v>Maret</v>
          </cell>
          <cell r="F393">
            <v>100</v>
          </cell>
          <cell r="G393">
            <v>1620</v>
          </cell>
          <cell r="H393">
            <v>3725</v>
          </cell>
          <cell r="I393">
            <v>2681</v>
          </cell>
          <cell r="J393">
            <v>8126</v>
          </cell>
          <cell r="K393">
            <v>16985866060</v>
          </cell>
          <cell r="L393">
            <v>1686377555</v>
          </cell>
          <cell r="M393">
            <v>584485000</v>
          </cell>
          <cell r="N393">
            <v>2121823000</v>
          </cell>
          <cell r="O393">
            <v>261847000</v>
          </cell>
          <cell r="P393">
            <v>407200719</v>
          </cell>
          <cell r="Q393">
            <v>1037999700</v>
          </cell>
          <cell r="R393">
            <v>373744297</v>
          </cell>
          <cell r="S393">
            <v>23459343331</v>
          </cell>
        </row>
        <row r="394">
          <cell r="E394" t="str">
            <v xml:space="preserve">Februari </v>
          </cell>
          <cell r="F394">
            <v>93</v>
          </cell>
          <cell r="G394">
            <v>1589</v>
          </cell>
          <cell r="H394">
            <v>3721</v>
          </cell>
          <cell r="I394">
            <v>2685</v>
          </cell>
          <cell r="J394">
            <v>8088</v>
          </cell>
          <cell r="K394">
            <v>16929243480</v>
          </cell>
          <cell r="L394">
            <v>1681954181</v>
          </cell>
          <cell r="M394">
            <v>578900000</v>
          </cell>
          <cell r="N394">
            <v>2129949000</v>
          </cell>
          <cell r="O394">
            <v>251707000</v>
          </cell>
          <cell r="P394">
            <v>406337321</v>
          </cell>
          <cell r="Q394">
            <v>1035292500</v>
          </cell>
          <cell r="R394">
            <v>372522437</v>
          </cell>
          <cell r="S394">
            <v>23385905919</v>
          </cell>
        </row>
        <row r="395">
          <cell r="E395" t="str">
            <v>Januari</v>
          </cell>
          <cell r="F395">
            <v>97</v>
          </cell>
          <cell r="G395">
            <v>1589</v>
          </cell>
          <cell r="H395">
            <v>3713</v>
          </cell>
          <cell r="I395">
            <v>2684</v>
          </cell>
          <cell r="J395">
            <v>8083</v>
          </cell>
          <cell r="K395">
            <v>16922633240</v>
          </cell>
          <cell r="L395">
            <v>1689284148</v>
          </cell>
          <cell r="M395">
            <v>545880000</v>
          </cell>
          <cell r="N395">
            <v>2120856000</v>
          </cell>
          <cell r="O395">
            <v>252343000</v>
          </cell>
          <cell r="P395">
            <v>406126052</v>
          </cell>
          <cell r="Q395">
            <v>1040833800</v>
          </cell>
          <cell r="R395">
            <v>372535301</v>
          </cell>
          <cell r="S395">
            <v>23350491541</v>
          </cell>
        </row>
        <row r="396">
          <cell r="D396" t="str">
            <v>Kab. Pasaman</v>
          </cell>
          <cell r="E396" t="str">
            <v>Juni</v>
          </cell>
          <cell r="F396">
            <v>228</v>
          </cell>
          <cell r="G396">
            <v>1669</v>
          </cell>
          <cell r="H396">
            <v>2190</v>
          </cell>
          <cell r="I396">
            <v>1314</v>
          </cell>
          <cell r="J396">
            <v>5401</v>
          </cell>
          <cell r="K396">
            <v>11088024020</v>
          </cell>
          <cell r="L396">
            <v>1060361058</v>
          </cell>
          <cell r="M396">
            <v>488840000</v>
          </cell>
          <cell r="N396">
            <v>1183586300</v>
          </cell>
          <cell r="O396">
            <v>258655000</v>
          </cell>
          <cell r="P396">
            <v>269713041</v>
          </cell>
          <cell r="Q396">
            <v>768289500</v>
          </cell>
          <cell r="R396">
            <v>262949</v>
          </cell>
          <cell r="S396">
            <v>15117731868</v>
          </cell>
        </row>
        <row r="397">
          <cell r="E397" t="str">
            <v>Mei</v>
          </cell>
          <cell r="F397">
            <v>228</v>
          </cell>
          <cell r="G397">
            <v>1669</v>
          </cell>
          <cell r="H397">
            <v>2195</v>
          </cell>
          <cell r="I397">
            <v>1320</v>
          </cell>
          <cell r="J397">
            <v>5412</v>
          </cell>
          <cell r="K397">
            <v>11042614100</v>
          </cell>
          <cell r="L397">
            <v>1052513391</v>
          </cell>
          <cell r="M397">
            <v>488750000</v>
          </cell>
          <cell r="N397">
            <v>1183817300</v>
          </cell>
          <cell r="O397">
            <v>258635000</v>
          </cell>
          <cell r="P397">
            <v>266615374</v>
          </cell>
          <cell r="Q397">
            <v>767844000</v>
          </cell>
          <cell r="R397">
            <v>266650</v>
          </cell>
          <cell r="S397">
            <v>15061055815</v>
          </cell>
        </row>
        <row r="398">
          <cell r="E398" t="str">
            <v>April</v>
          </cell>
          <cell r="F398">
            <v>142</v>
          </cell>
          <cell r="G398">
            <v>1605</v>
          </cell>
          <cell r="H398">
            <v>2188</v>
          </cell>
          <cell r="I398">
            <v>1300</v>
          </cell>
          <cell r="J398">
            <v>5235</v>
          </cell>
          <cell r="K398">
            <v>9871997020</v>
          </cell>
          <cell r="L398">
            <v>1581627683</v>
          </cell>
          <cell r="M398">
            <v>491415000</v>
          </cell>
          <cell r="N398">
            <v>1183139300</v>
          </cell>
          <cell r="O398">
            <v>258190000</v>
          </cell>
          <cell r="P398">
            <v>237961223</v>
          </cell>
          <cell r="Q398">
            <v>766210500</v>
          </cell>
          <cell r="R398">
            <v>243320</v>
          </cell>
          <cell r="S398">
            <v>14390784046</v>
          </cell>
        </row>
        <row r="399">
          <cell r="E399" t="str">
            <v>Maret</v>
          </cell>
          <cell r="F399">
            <v>215</v>
          </cell>
          <cell r="G399">
            <v>1631</v>
          </cell>
          <cell r="H399">
            <v>1954</v>
          </cell>
          <cell r="I399">
            <v>1344</v>
          </cell>
          <cell r="J399">
            <v>5144</v>
          </cell>
          <cell r="K399">
            <v>10094597780</v>
          </cell>
          <cell r="L399">
            <v>980421384</v>
          </cell>
          <cell r="M399">
            <v>494015000</v>
          </cell>
          <cell r="N399">
            <v>1138084300</v>
          </cell>
          <cell r="O399">
            <v>227230000</v>
          </cell>
          <cell r="P399">
            <v>236597659</v>
          </cell>
          <cell r="Q399">
            <v>741658500</v>
          </cell>
          <cell r="R399">
            <v>233062</v>
          </cell>
          <cell r="S399">
            <v>13912837685</v>
          </cell>
        </row>
        <row r="400">
          <cell r="E400" t="str">
            <v xml:space="preserve">Februari </v>
          </cell>
          <cell r="F400">
            <v>215</v>
          </cell>
          <cell r="G400">
            <v>1631</v>
          </cell>
          <cell r="H400">
            <v>1941</v>
          </cell>
          <cell r="I400">
            <v>1344</v>
          </cell>
          <cell r="J400">
            <v>5131</v>
          </cell>
          <cell r="K400">
            <v>10078258700</v>
          </cell>
          <cell r="L400">
            <v>976606138</v>
          </cell>
          <cell r="M400">
            <v>499735000</v>
          </cell>
          <cell r="N400">
            <v>1139012300</v>
          </cell>
          <cell r="O400">
            <v>225605000</v>
          </cell>
          <cell r="P400">
            <v>244950998</v>
          </cell>
          <cell r="Q400">
            <v>622327860</v>
          </cell>
          <cell r="R400">
            <v>256100</v>
          </cell>
          <cell r="S400">
            <v>13786752096</v>
          </cell>
        </row>
        <row r="401">
          <cell r="E401" t="str">
            <v>Januari</v>
          </cell>
          <cell r="F401">
            <v>215</v>
          </cell>
          <cell r="G401">
            <v>1629</v>
          </cell>
          <cell r="H401">
            <v>1923</v>
          </cell>
          <cell r="I401">
            <v>1378</v>
          </cell>
          <cell r="J401">
            <v>5145</v>
          </cell>
          <cell r="K401">
            <v>10072973860</v>
          </cell>
          <cell r="L401">
            <v>973171017</v>
          </cell>
          <cell r="M401">
            <v>497955000</v>
          </cell>
          <cell r="N401">
            <v>1139305300</v>
          </cell>
          <cell r="O401">
            <v>226690000</v>
          </cell>
          <cell r="P401">
            <v>229524828</v>
          </cell>
          <cell r="Q401">
            <v>621496260</v>
          </cell>
          <cell r="R401">
            <v>255860</v>
          </cell>
          <cell r="S401">
            <v>13761372125</v>
          </cell>
        </row>
        <row r="402">
          <cell r="D402" t="str">
            <v>Kab. Pesisir Selatan</v>
          </cell>
          <cell r="E402" t="str">
            <v>Juni</v>
          </cell>
          <cell r="F402">
            <v>97</v>
          </cell>
          <cell r="G402">
            <v>2434</v>
          </cell>
          <cell r="H402">
            <v>3992</v>
          </cell>
          <cell r="I402">
            <v>2492</v>
          </cell>
          <cell r="J402">
            <v>9015</v>
          </cell>
          <cell r="K402">
            <v>18892971220</v>
          </cell>
          <cell r="L402">
            <v>1839099312</v>
          </cell>
          <cell r="M402">
            <v>457940000</v>
          </cell>
          <cell r="N402">
            <v>2039916000</v>
          </cell>
          <cell r="O402">
            <v>484745000</v>
          </cell>
          <cell r="P402">
            <v>585981991</v>
          </cell>
          <cell r="Q402">
            <v>1311954880</v>
          </cell>
          <cell r="R402">
            <v>415081143</v>
          </cell>
          <cell r="S402">
            <v>26027689546</v>
          </cell>
        </row>
        <row r="403">
          <cell r="E403" t="str">
            <v>Mei</v>
          </cell>
          <cell r="F403">
            <v>96</v>
          </cell>
          <cell r="G403">
            <v>2095</v>
          </cell>
          <cell r="H403">
            <v>3653</v>
          </cell>
          <cell r="I403">
            <v>2461</v>
          </cell>
          <cell r="J403">
            <v>8305</v>
          </cell>
          <cell r="K403">
            <v>17989667900</v>
          </cell>
          <cell r="L403">
            <v>1789084193</v>
          </cell>
          <cell r="M403">
            <v>449210000</v>
          </cell>
          <cell r="N403">
            <v>2040941000</v>
          </cell>
          <cell r="O403">
            <v>361095000</v>
          </cell>
          <cell r="P403">
            <v>568653474</v>
          </cell>
          <cell r="Q403">
            <v>1236857500</v>
          </cell>
          <cell r="R403">
            <v>395989462</v>
          </cell>
          <cell r="S403">
            <v>24831498529</v>
          </cell>
        </row>
        <row r="404">
          <cell r="E404" t="str">
            <v>April</v>
          </cell>
          <cell r="F404">
            <v>99</v>
          </cell>
          <cell r="G404">
            <v>2142</v>
          </cell>
          <cell r="H404">
            <v>3667</v>
          </cell>
          <cell r="I404">
            <v>2413</v>
          </cell>
          <cell r="J404">
            <v>8321</v>
          </cell>
          <cell r="K404">
            <v>17076151880</v>
          </cell>
          <cell r="L404">
            <v>1696420634</v>
          </cell>
          <cell r="M404">
            <v>444365000</v>
          </cell>
          <cell r="N404">
            <v>2038476000</v>
          </cell>
          <cell r="O404">
            <v>365475000</v>
          </cell>
          <cell r="P404">
            <v>516618492</v>
          </cell>
          <cell r="Q404">
            <v>1233368640</v>
          </cell>
          <cell r="R404">
            <v>375846682</v>
          </cell>
          <cell r="S404">
            <v>23746722328</v>
          </cell>
        </row>
        <row r="405">
          <cell r="E405" t="str">
            <v>Maret</v>
          </cell>
          <cell r="F405">
            <v>99</v>
          </cell>
          <cell r="G405">
            <v>2144</v>
          </cell>
          <cell r="H405">
            <v>3660</v>
          </cell>
          <cell r="I405">
            <v>2416</v>
          </cell>
          <cell r="J405">
            <v>8319</v>
          </cell>
          <cell r="K405">
            <v>17087102300</v>
          </cell>
          <cell r="L405">
            <v>1698429572</v>
          </cell>
          <cell r="M405">
            <v>446375000</v>
          </cell>
          <cell r="N405">
            <v>2038897000</v>
          </cell>
          <cell r="O405">
            <v>366475000</v>
          </cell>
          <cell r="P405">
            <v>516167137</v>
          </cell>
          <cell r="Q405">
            <v>1215947520</v>
          </cell>
          <cell r="R405">
            <v>376102580</v>
          </cell>
          <cell r="S405">
            <v>23745496109</v>
          </cell>
        </row>
        <row r="406">
          <cell r="E406" t="str">
            <v xml:space="preserve">Februari </v>
          </cell>
          <cell r="F406">
            <v>100</v>
          </cell>
          <cell r="G406">
            <v>2145</v>
          </cell>
          <cell r="H406">
            <v>3669</v>
          </cell>
          <cell r="I406">
            <v>2421</v>
          </cell>
          <cell r="J406">
            <v>8335</v>
          </cell>
          <cell r="K406">
            <v>17053634280</v>
          </cell>
          <cell r="L406">
            <v>1697435820</v>
          </cell>
          <cell r="M406">
            <v>447455000</v>
          </cell>
          <cell r="N406">
            <v>2037724000</v>
          </cell>
          <cell r="O406">
            <v>367275000</v>
          </cell>
          <cell r="P406">
            <v>505781410</v>
          </cell>
          <cell r="Q406">
            <v>1063298926</v>
          </cell>
          <cell r="R406">
            <v>375412136</v>
          </cell>
          <cell r="S406">
            <v>23548016572</v>
          </cell>
        </row>
        <row r="407">
          <cell r="E407" t="str">
            <v>Januari</v>
          </cell>
          <cell r="F407">
            <v>99</v>
          </cell>
          <cell r="G407">
            <v>2142</v>
          </cell>
          <cell r="H407">
            <v>3678</v>
          </cell>
          <cell r="I407">
            <v>2421</v>
          </cell>
          <cell r="J407">
            <v>8340</v>
          </cell>
          <cell r="K407">
            <v>17055728200</v>
          </cell>
          <cell r="L407">
            <v>1699322653</v>
          </cell>
          <cell r="M407">
            <v>448535000</v>
          </cell>
          <cell r="N407">
            <v>2039608000</v>
          </cell>
          <cell r="O407">
            <v>366380000</v>
          </cell>
          <cell r="P407">
            <v>505556939</v>
          </cell>
          <cell r="Q407">
            <v>1065457800</v>
          </cell>
          <cell r="R407">
            <v>375492719</v>
          </cell>
          <cell r="S407">
            <v>23556081311</v>
          </cell>
        </row>
        <row r="408">
          <cell r="D408" t="str">
            <v>Kab. Sijunjung</v>
          </cell>
          <cell r="E408" t="str">
            <v>Juni</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row>
        <row r="409">
          <cell r="E409" t="str">
            <v>Mei</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row>
        <row r="410">
          <cell r="E410" t="str">
            <v>April</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E411" t="str">
            <v>Maret</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row>
        <row r="412">
          <cell r="E412" t="str">
            <v xml:space="preserve">Februari </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row>
        <row r="413">
          <cell r="E413" t="str">
            <v>Januari</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row>
        <row r="414">
          <cell r="D414" t="str">
            <v>Kab. Solok</v>
          </cell>
          <cell r="E414" t="str">
            <v>Juni</v>
          </cell>
          <cell r="F414">
            <v>117</v>
          </cell>
          <cell r="G414">
            <v>1915</v>
          </cell>
          <cell r="H414">
            <v>3179</v>
          </cell>
          <cell r="I414">
            <v>2039</v>
          </cell>
          <cell r="J414">
            <v>7250</v>
          </cell>
          <cell r="K414">
            <v>15354012760</v>
          </cell>
          <cell r="L414">
            <v>1491184483</v>
          </cell>
          <cell r="M414">
            <v>538400000</v>
          </cell>
          <cell r="N414">
            <v>1606613300</v>
          </cell>
          <cell r="O414">
            <v>360240000</v>
          </cell>
          <cell r="P414">
            <v>380421299</v>
          </cell>
          <cell r="Q414">
            <v>1041480000</v>
          </cell>
          <cell r="R414">
            <v>342964</v>
          </cell>
          <cell r="S414">
            <v>20772694806</v>
          </cell>
        </row>
        <row r="415">
          <cell r="E415" t="str">
            <v>Mei</v>
          </cell>
          <cell r="F415">
            <v>116</v>
          </cell>
          <cell r="G415">
            <v>1917</v>
          </cell>
          <cell r="H415">
            <v>3243</v>
          </cell>
          <cell r="I415">
            <v>1979</v>
          </cell>
          <cell r="J415">
            <v>7255</v>
          </cell>
          <cell r="K415">
            <v>15353725980</v>
          </cell>
          <cell r="L415">
            <v>1488207522</v>
          </cell>
          <cell r="M415">
            <v>539430000</v>
          </cell>
          <cell r="N415">
            <v>1602055300</v>
          </cell>
          <cell r="O415">
            <v>361510000</v>
          </cell>
          <cell r="P415">
            <v>379912128</v>
          </cell>
          <cell r="Q415">
            <v>1040589000</v>
          </cell>
          <cell r="R415">
            <v>345029</v>
          </cell>
          <cell r="S415">
            <v>20765774959</v>
          </cell>
        </row>
        <row r="416">
          <cell r="E416" t="str">
            <v>April</v>
          </cell>
          <cell r="F416">
            <v>109</v>
          </cell>
          <cell r="G416">
            <v>1720</v>
          </cell>
          <cell r="H416">
            <v>2991</v>
          </cell>
          <cell r="I416">
            <v>1988</v>
          </cell>
          <cell r="J416">
            <v>6808</v>
          </cell>
          <cell r="K416">
            <v>13994327680</v>
          </cell>
          <cell r="L416">
            <v>1387492251</v>
          </cell>
          <cell r="M416">
            <v>539635000</v>
          </cell>
          <cell r="N416">
            <v>1585575300</v>
          </cell>
          <cell r="O416">
            <v>287990000</v>
          </cell>
          <cell r="P416">
            <v>337890419</v>
          </cell>
          <cell r="Q416">
            <v>1002870000</v>
          </cell>
          <cell r="R416">
            <v>318297</v>
          </cell>
          <cell r="S416">
            <v>19136098947</v>
          </cell>
        </row>
        <row r="417">
          <cell r="E417" t="str">
            <v>Maret</v>
          </cell>
          <cell r="F417">
            <v>111</v>
          </cell>
          <cell r="G417">
            <v>1720</v>
          </cell>
          <cell r="H417">
            <v>2996</v>
          </cell>
          <cell r="I417">
            <v>1989</v>
          </cell>
          <cell r="J417">
            <v>6816</v>
          </cell>
          <cell r="K417">
            <v>13903525280</v>
          </cell>
          <cell r="L417">
            <v>1379009419</v>
          </cell>
          <cell r="M417">
            <v>526655000</v>
          </cell>
          <cell r="N417">
            <v>1524475300</v>
          </cell>
          <cell r="O417">
            <v>331750000</v>
          </cell>
          <cell r="P417">
            <v>332362183</v>
          </cell>
          <cell r="Q417">
            <v>1003563000</v>
          </cell>
          <cell r="R417">
            <v>319671</v>
          </cell>
          <cell r="S417">
            <v>19001659853</v>
          </cell>
        </row>
        <row r="418">
          <cell r="E418" t="str">
            <v xml:space="preserve">Februari </v>
          </cell>
          <cell r="F418">
            <v>111</v>
          </cell>
          <cell r="G418">
            <v>1722</v>
          </cell>
          <cell r="H418">
            <v>3000</v>
          </cell>
          <cell r="I418">
            <v>1992</v>
          </cell>
          <cell r="J418">
            <v>6825</v>
          </cell>
          <cell r="K418">
            <v>13888740020</v>
          </cell>
          <cell r="L418">
            <v>1375775968</v>
          </cell>
          <cell r="M418">
            <v>528455000</v>
          </cell>
          <cell r="N418">
            <v>1527223300</v>
          </cell>
          <cell r="O418">
            <v>331760000</v>
          </cell>
          <cell r="P418">
            <v>331120135</v>
          </cell>
          <cell r="Q418">
            <v>1004305500</v>
          </cell>
          <cell r="R418">
            <v>322736</v>
          </cell>
          <cell r="S418">
            <v>18987702659</v>
          </cell>
        </row>
        <row r="419">
          <cell r="E419" t="str">
            <v>Januari</v>
          </cell>
          <cell r="F419">
            <v>110</v>
          </cell>
          <cell r="G419">
            <v>1724</v>
          </cell>
          <cell r="H419">
            <v>3003</v>
          </cell>
          <cell r="I419">
            <v>2000</v>
          </cell>
          <cell r="J419">
            <v>6837</v>
          </cell>
          <cell r="K419">
            <v>13908947760</v>
          </cell>
          <cell r="L419">
            <v>1376864362</v>
          </cell>
          <cell r="M419">
            <v>529350000</v>
          </cell>
          <cell r="N419">
            <v>1532231300</v>
          </cell>
          <cell r="O419">
            <v>331020000</v>
          </cell>
          <cell r="P419">
            <v>324956529</v>
          </cell>
          <cell r="Q419">
            <v>859536000</v>
          </cell>
          <cell r="R419">
            <v>326621</v>
          </cell>
          <cell r="S419">
            <v>18863232572</v>
          </cell>
        </row>
        <row r="420">
          <cell r="D420" t="str">
            <v>Kab. Tanah Datar</v>
          </cell>
          <cell r="E420" t="str">
            <v>Juni</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row>
        <row r="421">
          <cell r="E421" t="str">
            <v>Mei</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row>
        <row r="422">
          <cell r="E422" t="str">
            <v>April</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row>
        <row r="423">
          <cell r="E423" t="str">
            <v>Maret</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row>
        <row r="424">
          <cell r="E424" t="str">
            <v xml:space="preserve">Februari </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row>
        <row r="425">
          <cell r="E425" t="str">
            <v>Januari</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row>
        <row r="426">
          <cell r="D426" t="str">
            <v>Kota Bukit Tinggi</v>
          </cell>
          <cell r="E426" t="str">
            <v>Juni</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row>
        <row r="427">
          <cell r="E427" t="str">
            <v>Mei</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row>
        <row r="428">
          <cell r="E428" t="str">
            <v>April</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row>
        <row r="429">
          <cell r="E429" t="str">
            <v>Maret</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row>
        <row r="430">
          <cell r="E430" t="str">
            <v xml:space="preserve">Februari </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row>
        <row r="431">
          <cell r="E431" t="str">
            <v>Januari</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row>
        <row r="432">
          <cell r="D432" t="str">
            <v>Kota Padang Panjang</v>
          </cell>
          <cell r="E432" t="str">
            <v>Juni</v>
          </cell>
          <cell r="F432">
            <v>65</v>
          </cell>
          <cell r="G432">
            <v>803</v>
          </cell>
          <cell r="H432">
            <v>1287</v>
          </cell>
          <cell r="I432">
            <v>593</v>
          </cell>
          <cell r="J432">
            <v>2748</v>
          </cell>
          <cell r="K432">
            <v>5651946660</v>
          </cell>
          <cell r="L432">
            <v>505772347</v>
          </cell>
          <cell r="M432">
            <v>327850000</v>
          </cell>
          <cell r="N432">
            <v>419882300</v>
          </cell>
          <cell r="O432">
            <v>204435000</v>
          </cell>
          <cell r="P432">
            <v>133311060</v>
          </cell>
          <cell r="Q432">
            <v>370309500</v>
          </cell>
          <cell r="R432">
            <v>135917</v>
          </cell>
          <cell r="S432">
            <v>7613642784</v>
          </cell>
        </row>
        <row r="433">
          <cell r="E433" t="str">
            <v>Mei</v>
          </cell>
          <cell r="F433">
            <v>65</v>
          </cell>
          <cell r="G433">
            <v>806</v>
          </cell>
          <cell r="H433">
            <v>1305</v>
          </cell>
          <cell r="I433">
            <v>577</v>
          </cell>
          <cell r="J433">
            <v>2753</v>
          </cell>
          <cell r="K433">
            <v>5660457040</v>
          </cell>
          <cell r="L433">
            <v>503891407</v>
          </cell>
          <cell r="M433">
            <v>328440000</v>
          </cell>
          <cell r="N433">
            <v>414689300</v>
          </cell>
          <cell r="O433">
            <v>206795000</v>
          </cell>
          <cell r="P433">
            <v>135607331</v>
          </cell>
          <cell r="Q433">
            <v>369567000</v>
          </cell>
          <cell r="R433">
            <v>137003</v>
          </cell>
          <cell r="S433">
            <v>7619584081</v>
          </cell>
        </row>
        <row r="434">
          <cell r="E434" t="str">
            <v>April</v>
          </cell>
          <cell r="F434">
            <v>65</v>
          </cell>
          <cell r="G434">
            <v>806</v>
          </cell>
          <cell r="H434">
            <v>1309</v>
          </cell>
          <cell r="I434">
            <v>579</v>
          </cell>
          <cell r="J434">
            <v>2759</v>
          </cell>
          <cell r="K434">
            <v>5387549700</v>
          </cell>
          <cell r="L434">
            <v>479258780</v>
          </cell>
          <cell r="M434">
            <v>330450000</v>
          </cell>
          <cell r="N434">
            <v>410377300</v>
          </cell>
          <cell r="O434">
            <v>209925000</v>
          </cell>
          <cell r="P434">
            <v>121973711</v>
          </cell>
          <cell r="Q434">
            <v>369963000</v>
          </cell>
          <cell r="R434">
            <v>130285</v>
          </cell>
          <cell r="S434">
            <v>7309627776</v>
          </cell>
        </row>
        <row r="435">
          <cell r="E435" t="str">
            <v>Maret</v>
          </cell>
          <cell r="F435">
            <v>73</v>
          </cell>
          <cell r="G435">
            <v>690</v>
          </cell>
          <cell r="H435">
            <v>1257</v>
          </cell>
          <cell r="I435">
            <v>579</v>
          </cell>
          <cell r="J435">
            <v>2599</v>
          </cell>
          <cell r="K435">
            <v>5050325400</v>
          </cell>
          <cell r="L435">
            <v>464590845</v>
          </cell>
          <cell r="M435">
            <v>331530000</v>
          </cell>
          <cell r="N435">
            <v>411095300</v>
          </cell>
          <cell r="O435">
            <v>180095000</v>
          </cell>
          <cell r="P435">
            <v>112760284</v>
          </cell>
          <cell r="Q435">
            <v>300706560</v>
          </cell>
          <cell r="R435">
            <v>124969</v>
          </cell>
          <cell r="S435">
            <v>6851228358</v>
          </cell>
        </row>
        <row r="436">
          <cell r="E436" t="str">
            <v xml:space="preserve">Februari </v>
          </cell>
          <cell r="F436">
            <v>73</v>
          </cell>
          <cell r="G436">
            <v>692</v>
          </cell>
          <cell r="H436">
            <v>1258</v>
          </cell>
          <cell r="I436">
            <v>583</v>
          </cell>
          <cell r="J436">
            <v>2606</v>
          </cell>
          <cell r="K436">
            <v>5050261560</v>
          </cell>
          <cell r="L436">
            <v>463744816</v>
          </cell>
          <cell r="M436">
            <v>327165000</v>
          </cell>
          <cell r="N436">
            <v>410323600</v>
          </cell>
          <cell r="O436">
            <v>183245000</v>
          </cell>
          <cell r="P436">
            <v>143705384</v>
          </cell>
          <cell r="Q436">
            <v>301039200</v>
          </cell>
          <cell r="R436">
            <v>127188</v>
          </cell>
          <cell r="S436">
            <v>6879611748</v>
          </cell>
        </row>
        <row r="437">
          <cell r="E437" t="str">
            <v>Januari</v>
          </cell>
          <cell r="F437">
            <v>73</v>
          </cell>
          <cell r="G437">
            <v>690</v>
          </cell>
          <cell r="H437">
            <v>1256</v>
          </cell>
          <cell r="I437">
            <v>583</v>
          </cell>
          <cell r="J437">
            <v>2602</v>
          </cell>
          <cell r="K437">
            <v>5041439680</v>
          </cell>
          <cell r="L437">
            <v>462435986</v>
          </cell>
          <cell r="M437">
            <v>331170000</v>
          </cell>
          <cell r="N437">
            <v>406694300</v>
          </cell>
          <cell r="O437">
            <v>182690000</v>
          </cell>
          <cell r="P437">
            <v>143528508</v>
          </cell>
          <cell r="Q437">
            <v>300415500</v>
          </cell>
          <cell r="R437">
            <v>127044</v>
          </cell>
          <cell r="S437">
            <v>6868501018</v>
          </cell>
        </row>
        <row r="438">
          <cell r="D438" t="str">
            <v>Kota Padang</v>
          </cell>
          <cell r="E438" t="str">
            <v>Juni</v>
          </cell>
          <cell r="F438">
            <v>395</v>
          </cell>
          <cell r="G438">
            <v>2219</v>
          </cell>
          <cell r="H438">
            <v>6132</v>
          </cell>
          <cell r="I438">
            <v>5642</v>
          </cell>
          <cell r="J438">
            <v>14388</v>
          </cell>
          <cell r="K438">
            <v>32937495100</v>
          </cell>
          <cell r="L438">
            <v>3013385378</v>
          </cell>
          <cell r="M438">
            <v>871685000</v>
          </cell>
          <cell r="N438">
            <v>3396497100</v>
          </cell>
          <cell r="O438">
            <v>730050000</v>
          </cell>
          <cell r="P438">
            <v>998791488</v>
          </cell>
          <cell r="Q438">
            <v>1996533000</v>
          </cell>
          <cell r="R438">
            <v>716442</v>
          </cell>
          <cell r="S438">
            <v>43945153508</v>
          </cell>
        </row>
        <row r="439">
          <cell r="E439" t="str">
            <v>Mei</v>
          </cell>
          <cell r="F439">
            <v>402</v>
          </cell>
          <cell r="G439">
            <v>2249</v>
          </cell>
          <cell r="H439">
            <v>6124</v>
          </cell>
          <cell r="I439">
            <v>5656</v>
          </cell>
          <cell r="J439">
            <v>14431</v>
          </cell>
          <cell r="K439">
            <v>32992814180</v>
          </cell>
          <cell r="L439">
            <v>3015563278</v>
          </cell>
          <cell r="M439">
            <v>868905000</v>
          </cell>
          <cell r="N439">
            <v>3402255100</v>
          </cell>
          <cell r="O439">
            <v>735030000</v>
          </cell>
          <cell r="P439">
            <v>1003973637</v>
          </cell>
          <cell r="Q439">
            <v>2000245500</v>
          </cell>
          <cell r="R439">
            <v>715366</v>
          </cell>
          <cell r="S439">
            <v>44019502061</v>
          </cell>
        </row>
        <row r="440">
          <cell r="E440" t="str">
            <v>April</v>
          </cell>
          <cell r="F440">
            <v>413</v>
          </cell>
          <cell r="G440">
            <v>2269</v>
          </cell>
          <cell r="H440">
            <v>6115</v>
          </cell>
          <cell r="I440">
            <v>5675</v>
          </cell>
          <cell r="J440">
            <v>14472</v>
          </cell>
          <cell r="K440">
            <v>31397736880</v>
          </cell>
          <cell r="L440">
            <v>2870362115</v>
          </cell>
          <cell r="M440">
            <v>867715000</v>
          </cell>
          <cell r="N440">
            <v>3392798100</v>
          </cell>
          <cell r="O440">
            <v>745980000</v>
          </cell>
          <cell r="P440">
            <v>917649576</v>
          </cell>
          <cell r="Q440">
            <v>2005641000</v>
          </cell>
          <cell r="R440">
            <v>694409</v>
          </cell>
          <cell r="S440">
            <v>42198577080</v>
          </cell>
        </row>
        <row r="441">
          <cell r="E441" t="str">
            <v>Maret</v>
          </cell>
          <cell r="F441">
            <v>399</v>
          </cell>
          <cell r="G441">
            <v>2115</v>
          </cell>
          <cell r="H441">
            <v>6031</v>
          </cell>
          <cell r="I441">
            <v>5691</v>
          </cell>
          <cell r="J441">
            <v>14236</v>
          </cell>
          <cell r="K441">
            <v>30943036860</v>
          </cell>
          <cell r="L441">
            <v>2834141102</v>
          </cell>
          <cell r="M441">
            <v>861750000</v>
          </cell>
          <cell r="N441">
            <v>3286005100</v>
          </cell>
          <cell r="O441">
            <v>769215000</v>
          </cell>
          <cell r="P441">
            <v>907143141</v>
          </cell>
          <cell r="Q441">
            <v>1980495000</v>
          </cell>
          <cell r="R441">
            <v>683647</v>
          </cell>
          <cell r="S441">
            <v>41582469850</v>
          </cell>
        </row>
        <row r="442">
          <cell r="E442" t="str">
            <v xml:space="preserve">Februari </v>
          </cell>
          <cell r="F442">
            <v>351</v>
          </cell>
          <cell r="G442">
            <v>1921</v>
          </cell>
          <cell r="H442">
            <v>6003</v>
          </cell>
          <cell r="I442">
            <v>5698</v>
          </cell>
          <cell r="J442">
            <v>13973</v>
          </cell>
          <cell r="K442">
            <v>30441371020</v>
          </cell>
          <cell r="L442">
            <v>2786211720</v>
          </cell>
          <cell r="M442">
            <v>860445000</v>
          </cell>
          <cell r="N442">
            <v>3289935100</v>
          </cell>
          <cell r="O442">
            <v>719605000</v>
          </cell>
          <cell r="P442">
            <v>883070186</v>
          </cell>
          <cell r="Q442">
            <v>1728008100</v>
          </cell>
          <cell r="R442">
            <v>678392</v>
          </cell>
          <cell r="S442">
            <v>40709324518</v>
          </cell>
        </row>
        <row r="443">
          <cell r="E443" t="str">
            <v>Januari</v>
          </cell>
          <cell r="F443">
            <v>353</v>
          </cell>
          <cell r="G443">
            <v>1917</v>
          </cell>
          <cell r="H443">
            <v>6062</v>
          </cell>
          <cell r="I443">
            <v>5667</v>
          </cell>
          <cell r="J443">
            <v>13999</v>
          </cell>
          <cell r="K443">
            <v>30463068500</v>
          </cell>
          <cell r="L443">
            <v>2781761657</v>
          </cell>
          <cell r="M443">
            <v>846515000</v>
          </cell>
          <cell r="N443">
            <v>3288306100</v>
          </cell>
          <cell r="O443">
            <v>728600000</v>
          </cell>
          <cell r="P443">
            <v>876393519</v>
          </cell>
          <cell r="Q443">
            <v>1659090600</v>
          </cell>
          <cell r="R443">
            <v>683823</v>
          </cell>
          <cell r="S443">
            <v>40644419199</v>
          </cell>
        </row>
        <row r="444">
          <cell r="D444" t="str">
            <v>Kota Payakumbuh</v>
          </cell>
          <cell r="E444" t="str">
            <v>Juni</v>
          </cell>
          <cell r="F444">
            <v>93</v>
          </cell>
          <cell r="G444">
            <v>1138</v>
          </cell>
          <cell r="H444">
            <v>1287</v>
          </cell>
          <cell r="I444">
            <v>1128</v>
          </cell>
          <cell r="J444">
            <v>3646</v>
          </cell>
          <cell r="K444">
            <v>7616651220</v>
          </cell>
          <cell r="L444">
            <v>690174498</v>
          </cell>
          <cell r="M444">
            <v>339125000</v>
          </cell>
          <cell r="N444">
            <v>654832800</v>
          </cell>
          <cell r="O444">
            <v>249245000</v>
          </cell>
          <cell r="P444">
            <v>182272290</v>
          </cell>
          <cell r="Q444">
            <v>494604000</v>
          </cell>
          <cell r="R444">
            <v>179059</v>
          </cell>
          <cell r="S444">
            <v>10227083867</v>
          </cell>
        </row>
        <row r="445">
          <cell r="E445" t="str">
            <v>Mei</v>
          </cell>
          <cell r="F445">
            <v>93</v>
          </cell>
          <cell r="G445">
            <v>1140</v>
          </cell>
          <cell r="H445">
            <v>1305</v>
          </cell>
          <cell r="I445">
            <v>1081</v>
          </cell>
          <cell r="J445">
            <v>3619</v>
          </cell>
          <cell r="K445">
            <v>7541871200</v>
          </cell>
          <cell r="L445">
            <v>682989707</v>
          </cell>
          <cell r="M445">
            <v>330375000</v>
          </cell>
          <cell r="N445">
            <v>643907800</v>
          </cell>
          <cell r="O445">
            <v>250535000</v>
          </cell>
          <cell r="P445">
            <v>179645338</v>
          </cell>
          <cell r="Q445">
            <v>490198500</v>
          </cell>
          <cell r="R445">
            <v>178900</v>
          </cell>
          <cell r="S445">
            <v>10119701445</v>
          </cell>
        </row>
        <row r="446">
          <cell r="E446" t="str">
            <v>April</v>
          </cell>
          <cell r="F446">
            <v>92</v>
          </cell>
          <cell r="G446">
            <v>1146</v>
          </cell>
          <cell r="H446">
            <v>1309</v>
          </cell>
          <cell r="I446">
            <v>1080</v>
          </cell>
          <cell r="J446">
            <v>3627</v>
          </cell>
          <cell r="K446">
            <v>7166864220</v>
          </cell>
          <cell r="L446">
            <v>647782543</v>
          </cell>
          <cell r="M446">
            <v>330685000</v>
          </cell>
          <cell r="N446">
            <v>640556800</v>
          </cell>
          <cell r="O446">
            <v>254560000</v>
          </cell>
          <cell r="P446">
            <v>161420558</v>
          </cell>
          <cell r="Q446">
            <v>490248000</v>
          </cell>
          <cell r="R446">
            <v>168966</v>
          </cell>
          <cell r="S446">
            <v>9692286087</v>
          </cell>
        </row>
        <row r="447">
          <cell r="E447" t="str">
            <v>Maret</v>
          </cell>
          <cell r="F447">
            <v>92</v>
          </cell>
          <cell r="G447">
            <v>1029</v>
          </cell>
          <cell r="H447">
            <v>1257</v>
          </cell>
          <cell r="I447">
            <v>1083</v>
          </cell>
          <cell r="J447">
            <v>3461</v>
          </cell>
          <cell r="K447">
            <v>6880720600</v>
          </cell>
          <cell r="L447">
            <v>637601335</v>
          </cell>
          <cell r="M447">
            <v>331765000</v>
          </cell>
          <cell r="N447">
            <v>641397800</v>
          </cell>
          <cell r="O447">
            <v>223340000</v>
          </cell>
          <cell r="P447">
            <v>155877083</v>
          </cell>
          <cell r="Q447">
            <v>452766600</v>
          </cell>
          <cell r="R447">
            <v>160527</v>
          </cell>
          <cell r="S447">
            <v>9323628945</v>
          </cell>
        </row>
        <row r="448">
          <cell r="E448" t="str">
            <v xml:space="preserve">Februari </v>
          </cell>
          <cell r="F448">
            <v>82</v>
          </cell>
          <cell r="G448">
            <v>968</v>
          </cell>
          <cell r="H448">
            <v>1258</v>
          </cell>
          <cell r="I448">
            <v>1084</v>
          </cell>
          <cell r="J448">
            <v>3392</v>
          </cell>
          <cell r="K448">
            <v>6731310840</v>
          </cell>
          <cell r="L448">
            <v>625116768</v>
          </cell>
          <cell r="M448">
            <v>324115000</v>
          </cell>
          <cell r="N448">
            <v>640994100</v>
          </cell>
          <cell r="O448">
            <v>212655000</v>
          </cell>
          <cell r="P448">
            <v>165806341</v>
          </cell>
          <cell r="Q448">
            <v>400405680</v>
          </cell>
          <cell r="R448">
            <v>161772</v>
          </cell>
          <cell r="S448">
            <v>9100565501</v>
          </cell>
        </row>
        <row r="449">
          <cell r="E449" t="str">
            <v>Januari</v>
          </cell>
          <cell r="F449">
            <v>82</v>
          </cell>
          <cell r="G449">
            <v>969</v>
          </cell>
          <cell r="H449">
            <v>1256</v>
          </cell>
          <cell r="I449">
            <v>1086</v>
          </cell>
          <cell r="J449">
            <v>3393</v>
          </cell>
          <cell r="K449">
            <v>6731801620</v>
          </cell>
          <cell r="L449">
            <v>624919408</v>
          </cell>
          <cell r="M449">
            <v>325410000</v>
          </cell>
          <cell r="N449">
            <v>636628800</v>
          </cell>
          <cell r="O449">
            <v>211740000</v>
          </cell>
          <cell r="P449">
            <v>165538342</v>
          </cell>
          <cell r="Q449">
            <v>400154760</v>
          </cell>
          <cell r="R449">
            <v>161647</v>
          </cell>
          <cell r="S449">
            <v>9096354577</v>
          </cell>
        </row>
        <row r="450">
          <cell r="D450" t="str">
            <v>Kota Sawahlunto</v>
          </cell>
          <cell r="E450" t="str">
            <v>Juni</v>
          </cell>
          <cell r="F450">
            <v>63</v>
          </cell>
          <cell r="G450">
            <v>1085</v>
          </cell>
          <cell r="H450">
            <v>1364</v>
          </cell>
          <cell r="I450">
            <v>564</v>
          </cell>
          <cell r="J450">
            <v>3076</v>
          </cell>
          <cell r="K450">
            <v>5960222040</v>
          </cell>
          <cell r="L450">
            <v>552894984</v>
          </cell>
          <cell r="M450">
            <v>254795000</v>
          </cell>
          <cell r="N450">
            <v>480326300</v>
          </cell>
          <cell r="O450">
            <v>239818000</v>
          </cell>
          <cell r="P450">
            <v>134837010</v>
          </cell>
          <cell r="Q450">
            <v>416344500</v>
          </cell>
          <cell r="R450">
            <v>151378</v>
          </cell>
          <cell r="S450">
            <v>8039389212</v>
          </cell>
        </row>
        <row r="451">
          <cell r="E451" t="str">
            <v>Mei</v>
          </cell>
          <cell r="F451">
            <v>63</v>
          </cell>
          <cell r="G451">
            <v>1097</v>
          </cell>
          <cell r="H451">
            <v>1354</v>
          </cell>
          <cell r="I451">
            <v>565</v>
          </cell>
          <cell r="J451">
            <v>3079</v>
          </cell>
          <cell r="K451">
            <v>5949105840</v>
          </cell>
          <cell r="L451">
            <v>551883859</v>
          </cell>
          <cell r="M451">
            <v>255285000</v>
          </cell>
          <cell r="N451">
            <v>473832300</v>
          </cell>
          <cell r="O451">
            <v>243645000</v>
          </cell>
          <cell r="P451">
            <v>133972077</v>
          </cell>
          <cell r="Q451">
            <v>416394000</v>
          </cell>
          <cell r="R451">
            <v>149293</v>
          </cell>
          <cell r="S451">
            <v>8024267369</v>
          </cell>
        </row>
        <row r="452">
          <cell r="E452" t="str">
            <v>April</v>
          </cell>
          <cell r="F452">
            <v>63</v>
          </cell>
          <cell r="G452">
            <v>964</v>
          </cell>
          <cell r="H452">
            <v>1235</v>
          </cell>
          <cell r="I452">
            <v>565</v>
          </cell>
          <cell r="J452">
            <v>2827</v>
          </cell>
          <cell r="K452">
            <v>5337550520</v>
          </cell>
          <cell r="L452">
            <v>514599564</v>
          </cell>
          <cell r="M452">
            <v>256595000</v>
          </cell>
          <cell r="N452">
            <v>448275300</v>
          </cell>
          <cell r="O452">
            <v>212865000</v>
          </cell>
          <cell r="P452">
            <v>117628494</v>
          </cell>
          <cell r="Q452">
            <v>398128500</v>
          </cell>
          <cell r="R452">
            <v>128477</v>
          </cell>
          <cell r="S452">
            <v>7285770855</v>
          </cell>
        </row>
        <row r="453">
          <cell r="E453" t="str">
            <v>Maret</v>
          </cell>
          <cell r="F453">
            <v>62</v>
          </cell>
          <cell r="G453">
            <v>930</v>
          </cell>
          <cell r="H453">
            <v>1225</v>
          </cell>
          <cell r="I453">
            <v>569</v>
          </cell>
          <cell r="J453">
            <v>2786</v>
          </cell>
          <cell r="K453">
            <v>5284267960</v>
          </cell>
          <cell r="L453">
            <v>508720588</v>
          </cell>
          <cell r="M453">
            <v>254285000</v>
          </cell>
          <cell r="N453">
            <v>452227300</v>
          </cell>
          <cell r="O453">
            <v>202350000</v>
          </cell>
          <cell r="P453">
            <v>117300864</v>
          </cell>
          <cell r="Q453">
            <v>392634000</v>
          </cell>
          <cell r="R453">
            <v>128484</v>
          </cell>
          <cell r="S453">
            <v>7211914196</v>
          </cell>
        </row>
        <row r="454">
          <cell r="E454" t="str">
            <v xml:space="preserve">Februari </v>
          </cell>
          <cell r="F454">
            <v>62</v>
          </cell>
          <cell r="G454">
            <v>924</v>
          </cell>
          <cell r="H454">
            <v>1240</v>
          </cell>
          <cell r="I454">
            <v>554</v>
          </cell>
          <cell r="J454">
            <v>2780</v>
          </cell>
          <cell r="K454">
            <v>5258503880</v>
          </cell>
          <cell r="L454">
            <v>504249977</v>
          </cell>
          <cell r="M454">
            <v>253665000</v>
          </cell>
          <cell r="N454">
            <v>448964300</v>
          </cell>
          <cell r="O454">
            <v>203975000</v>
          </cell>
          <cell r="P454">
            <v>116204428</v>
          </cell>
          <cell r="Q454">
            <v>390307500</v>
          </cell>
          <cell r="R454">
            <v>129308</v>
          </cell>
          <cell r="S454">
            <v>7175999393</v>
          </cell>
        </row>
        <row r="455">
          <cell r="E455" t="str">
            <v>Januari</v>
          </cell>
          <cell r="F455">
            <v>62</v>
          </cell>
          <cell r="G455">
            <v>927</v>
          </cell>
          <cell r="H455">
            <v>1262</v>
          </cell>
          <cell r="I455">
            <v>535</v>
          </cell>
          <cell r="J455">
            <v>2786</v>
          </cell>
          <cell r="K455">
            <v>5263989220</v>
          </cell>
          <cell r="L455">
            <v>503532651</v>
          </cell>
          <cell r="M455">
            <v>255645000</v>
          </cell>
          <cell r="N455">
            <v>448009300</v>
          </cell>
          <cell r="O455">
            <v>203225000</v>
          </cell>
          <cell r="P455">
            <v>116080126</v>
          </cell>
          <cell r="Q455">
            <v>390406500</v>
          </cell>
          <cell r="R455">
            <v>130801</v>
          </cell>
          <cell r="S455">
            <v>7181018598</v>
          </cell>
        </row>
        <row r="456">
          <cell r="D456" t="str">
            <v>Kota Solok</v>
          </cell>
          <cell r="E456" t="str">
            <v>Juni</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row>
        <row r="457">
          <cell r="E457" t="str">
            <v>Mei</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row>
        <row r="458">
          <cell r="E458" t="str">
            <v>April</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row>
        <row r="459">
          <cell r="E459" t="str">
            <v>Maret</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E460" t="str">
            <v xml:space="preserve">Februari </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row>
        <row r="461">
          <cell r="E461" t="str">
            <v>Januari</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row>
        <row r="462">
          <cell r="D462" t="str">
            <v>Kota Pariaman</v>
          </cell>
          <cell r="E462" t="str">
            <v>Juni</v>
          </cell>
          <cell r="F462">
            <v>31</v>
          </cell>
          <cell r="G462">
            <v>824</v>
          </cell>
          <cell r="H462">
            <v>1427</v>
          </cell>
          <cell r="I462">
            <v>863</v>
          </cell>
          <cell r="J462">
            <v>3145</v>
          </cell>
          <cell r="K462">
            <v>6532991260</v>
          </cell>
          <cell r="L462">
            <v>567017013</v>
          </cell>
          <cell r="M462">
            <v>295975000</v>
          </cell>
          <cell r="N462">
            <v>640336000</v>
          </cell>
          <cell r="O462">
            <v>177225000</v>
          </cell>
          <cell r="P462">
            <v>210015051</v>
          </cell>
          <cell r="Q462">
            <v>408276000</v>
          </cell>
          <cell r="R462">
            <v>147741</v>
          </cell>
          <cell r="S462">
            <v>8831983065</v>
          </cell>
        </row>
        <row r="463">
          <cell r="E463" t="str">
            <v>Mei</v>
          </cell>
          <cell r="F463">
            <v>31</v>
          </cell>
          <cell r="G463">
            <v>827</v>
          </cell>
          <cell r="H463">
            <v>1435</v>
          </cell>
          <cell r="I463">
            <v>853</v>
          </cell>
          <cell r="J463">
            <v>3146</v>
          </cell>
          <cell r="K463">
            <v>6439785900</v>
          </cell>
          <cell r="L463">
            <v>560358610</v>
          </cell>
          <cell r="M463">
            <v>296145000</v>
          </cell>
          <cell r="N463">
            <v>640594000</v>
          </cell>
          <cell r="O463">
            <v>176125000</v>
          </cell>
          <cell r="P463">
            <v>216622374</v>
          </cell>
          <cell r="Q463">
            <v>407286000</v>
          </cell>
          <cell r="R463">
            <v>149919</v>
          </cell>
          <cell r="S463">
            <v>8737066803</v>
          </cell>
        </row>
        <row r="464">
          <cell r="E464" t="str">
            <v>April</v>
          </cell>
          <cell r="F464">
            <v>31</v>
          </cell>
          <cell r="G464">
            <v>840</v>
          </cell>
          <cell r="H464">
            <v>1423</v>
          </cell>
          <cell r="I464">
            <v>855</v>
          </cell>
          <cell r="J464">
            <v>3149</v>
          </cell>
          <cell r="K464">
            <v>6111081300</v>
          </cell>
          <cell r="L464">
            <v>530018326</v>
          </cell>
          <cell r="M464">
            <v>304824000</v>
          </cell>
          <cell r="N464">
            <v>634809000</v>
          </cell>
          <cell r="O464">
            <v>175160000</v>
          </cell>
          <cell r="P464">
            <v>189028756</v>
          </cell>
          <cell r="Q464">
            <v>406593000</v>
          </cell>
          <cell r="R464">
            <v>142707</v>
          </cell>
          <cell r="S464">
            <v>8351657089</v>
          </cell>
        </row>
        <row r="465">
          <cell r="E465" t="str">
            <v>Maret</v>
          </cell>
          <cell r="F465">
            <v>32</v>
          </cell>
          <cell r="G465">
            <v>835</v>
          </cell>
          <cell r="H465">
            <v>1350</v>
          </cell>
          <cell r="I465">
            <v>858</v>
          </cell>
          <cell r="J465">
            <v>3075</v>
          </cell>
          <cell r="K465">
            <v>6004261640</v>
          </cell>
          <cell r="L465">
            <v>524796676</v>
          </cell>
          <cell r="M465">
            <v>299985000</v>
          </cell>
          <cell r="N465">
            <v>640769000</v>
          </cell>
          <cell r="O465">
            <v>161485000</v>
          </cell>
          <cell r="P465">
            <v>182052952</v>
          </cell>
          <cell r="Q465">
            <v>341741700</v>
          </cell>
          <cell r="R465">
            <v>138557</v>
          </cell>
          <cell r="S465">
            <v>8155230525</v>
          </cell>
        </row>
        <row r="466">
          <cell r="E466" t="str">
            <v xml:space="preserve">Februari </v>
          </cell>
          <cell r="F466">
            <v>30</v>
          </cell>
          <cell r="G466">
            <v>730</v>
          </cell>
          <cell r="H466">
            <v>1246</v>
          </cell>
          <cell r="I466">
            <v>861</v>
          </cell>
          <cell r="J466">
            <v>2867</v>
          </cell>
          <cell r="K466">
            <v>5718210460</v>
          </cell>
          <cell r="L466">
            <v>514109759</v>
          </cell>
          <cell r="M466">
            <v>283400000</v>
          </cell>
          <cell r="N466">
            <v>641122000</v>
          </cell>
          <cell r="O466">
            <v>128910000</v>
          </cell>
          <cell r="P466">
            <v>178004442</v>
          </cell>
          <cell r="Q466">
            <v>328671000</v>
          </cell>
          <cell r="R466">
            <v>131648</v>
          </cell>
          <cell r="S466">
            <v>7792559309</v>
          </cell>
        </row>
        <row r="467">
          <cell r="E467" t="str">
            <v>Januari</v>
          </cell>
          <cell r="F467">
            <v>30</v>
          </cell>
          <cell r="G467">
            <v>734</v>
          </cell>
          <cell r="H467">
            <v>1246</v>
          </cell>
          <cell r="I467">
            <v>858</v>
          </cell>
          <cell r="J467">
            <v>2868</v>
          </cell>
          <cell r="K467">
            <v>5712891400</v>
          </cell>
          <cell r="L467">
            <v>512066023</v>
          </cell>
          <cell r="M467">
            <v>285830000</v>
          </cell>
          <cell r="N467">
            <v>641100000</v>
          </cell>
          <cell r="O467">
            <v>127800000</v>
          </cell>
          <cell r="P467">
            <v>177775488</v>
          </cell>
          <cell r="Q467">
            <v>327740400</v>
          </cell>
          <cell r="R467">
            <v>132069</v>
          </cell>
          <cell r="S467">
            <v>7785335380</v>
          </cell>
        </row>
        <row r="468">
          <cell r="D468" t="str">
            <v>Kab. Pasaman Barat</v>
          </cell>
          <cell r="E468" t="str">
            <v>Juni</v>
          </cell>
          <cell r="F468">
            <v>79</v>
          </cell>
          <cell r="G468">
            <v>1447</v>
          </cell>
          <cell r="H468">
            <v>2540</v>
          </cell>
          <cell r="I468">
            <v>1267</v>
          </cell>
          <cell r="J468">
            <v>5333</v>
          </cell>
          <cell r="K468">
            <v>10800976220</v>
          </cell>
          <cell r="L468">
            <v>1060395289</v>
          </cell>
          <cell r="M468">
            <v>383690000</v>
          </cell>
          <cell r="N468">
            <v>1225683000</v>
          </cell>
          <cell r="O468">
            <v>203425000</v>
          </cell>
          <cell r="P468">
            <v>284574235</v>
          </cell>
          <cell r="Q468">
            <v>2675079000</v>
          </cell>
          <cell r="R468">
            <v>259566</v>
          </cell>
          <cell r="S468">
            <v>16634082310</v>
          </cell>
        </row>
        <row r="469">
          <cell r="E469" t="str">
            <v>Mei</v>
          </cell>
          <cell r="F469">
            <v>82</v>
          </cell>
          <cell r="G469">
            <v>1447</v>
          </cell>
          <cell r="H469">
            <v>2533</v>
          </cell>
          <cell r="I469">
            <v>1266</v>
          </cell>
          <cell r="J469">
            <v>5328</v>
          </cell>
          <cell r="K469">
            <v>10774885020</v>
          </cell>
          <cell r="L469">
            <v>987449331</v>
          </cell>
          <cell r="M469">
            <v>385065000</v>
          </cell>
          <cell r="N469">
            <v>1252713000</v>
          </cell>
          <cell r="O469">
            <v>203730000</v>
          </cell>
          <cell r="P469">
            <v>282941672</v>
          </cell>
          <cell r="Q469">
            <v>764032000</v>
          </cell>
          <cell r="R469">
            <v>258697</v>
          </cell>
          <cell r="S469">
            <v>14651074720</v>
          </cell>
        </row>
        <row r="470">
          <cell r="E470" t="str">
            <v>April</v>
          </cell>
          <cell r="F470">
            <v>90</v>
          </cell>
          <cell r="G470">
            <v>1454</v>
          </cell>
          <cell r="H470">
            <v>2503</v>
          </cell>
          <cell r="I470">
            <v>1268</v>
          </cell>
          <cell r="J470">
            <v>5315</v>
          </cell>
          <cell r="K470">
            <v>10195229800</v>
          </cell>
          <cell r="L470">
            <v>998669753</v>
          </cell>
          <cell r="M470">
            <v>386815000</v>
          </cell>
          <cell r="N470">
            <v>1161725000</v>
          </cell>
          <cell r="O470">
            <v>201185000</v>
          </cell>
          <cell r="P470">
            <v>253221368</v>
          </cell>
          <cell r="Q470">
            <v>678367800</v>
          </cell>
          <cell r="R470">
            <v>208943</v>
          </cell>
          <cell r="S470">
            <v>13875422664</v>
          </cell>
        </row>
        <row r="471">
          <cell r="E471" t="str">
            <v>Maret</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row>
        <row r="472">
          <cell r="E472" t="str">
            <v xml:space="preserve">Februari </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row>
        <row r="473">
          <cell r="E473" t="str">
            <v>Januari</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row>
        <row r="474">
          <cell r="D474" t="str">
            <v>Kab. Dharmasraya</v>
          </cell>
          <cell r="E474" t="str">
            <v>Juni</v>
          </cell>
          <cell r="F474">
            <v>67</v>
          </cell>
          <cell r="G474">
            <v>1333</v>
          </cell>
          <cell r="H474">
            <v>1811</v>
          </cell>
          <cell r="I474">
            <v>691</v>
          </cell>
          <cell r="J474">
            <v>3902</v>
          </cell>
          <cell r="K474">
            <v>7591162940</v>
          </cell>
          <cell r="L474">
            <v>733459462</v>
          </cell>
          <cell r="M474">
            <v>326495000</v>
          </cell>
          <cell r="N474">
            <v>721099000</v>
          </cell>
          <cell r="O474">
            <v>255320000</v>
          </cell>
          <cell r="P474">
            <v>243330460</v>
          </cell>
          <cell r="Q474">
            <v>551173800</v>
          </cell>
          <cell r="R474">
            <v>195337</v>
          </cell>
          <cell r="S474">
            <v>10422235999</v>
          </cell>
        </row>
        <row r="475">
          <cell r="E475" t="str">
            <v>Mei</v>
          </cell>
          <cell r="F475">
            <v>67</v>
          </cell>
          <cell r="G475">
            <v>1333</v>
          </cell>
          <cell r="H475">
            <v>1811</v>
          </cell>
          <cell r="I475">
            <v>691</v>
          </cell>
          <cell r="J475">
            <v>3902</v>
          </cell>
          <cell r="K475">
            <v>7585009160</v>
          </cell>
          <cell r="L475">
            <v>733315828</v>
          </cell>
          <cell r="M475">
            <v>328480000</v>
          </cell>
          <cell r="N475">
            <v>721992000</v>
          </cell>
          <cell r="O475">
            <v>256060000</v>
          </cell>
          <cell r="P475">
            <v>240960017</v>
          </cell>
          <cell r="Q475">
            <v>551074800</v>
          </cell>
          <cell r="R475">
            <v>194754</v>
          </cell>
          <cell r="S475">
            <v>10417086559</v>
          </cell>
        </row>
        <row r="476">
          <cell r="E476" t="str">
            <v>April</v>
          </cell>
          <cell r="F476">
            <v>68</v>
          </cell>
          <cell r="G476">
            <v>1238</v>
          </cell>
          <cell r="H476">
            <v>1674</v>
          </cell>
          <cell r="I476">
            <v>685</v>
          </cell>
          <cell r="J476">
            <v>3665</v>
          </cell>
          <cell r="K476">
            <v>6870408680</v>
          </cell>
          <cell r="L476">
            <v>680747959</v>
          </cell>
          <cell r="M476">
            <v>333325000</v>
          </cell>
          <cell r="N476">
            <v>719541000</v>
          </cell>
          <cell r="O476">
            <v>256883600</v>
          </cell>
          <cell r="P476">
            <v>214735679</v>
          </cell>
          <cell r="Q476">
            <v>530583300</v>
          </cell>
          <cell r="R476">
            <v>168566</v>
          </cell>
          <cell r="S476">
            <v>9606393784</v>
          </cell>
        </row>
        <row r="477">
          <cell r="E477" t="str">
            <v>Maret</v>
          </cell>
          <cell r="F477">
            <v>67</v>
          </cell>
          <cell r="G477">
            <v>1253</v>
          </cell>
          <cell r="H477">
            <v>1714</v>
          </cell>
          <cell r="I477">
            <v>653</v>
          </cell>
          <cell r="J477">
            <v>3687</v>
          </cell>
          <cell r="K477">
            <v>6850325260</v>
          </cell>
          <cell r="L477">
            <v>677077781</v>
          </cell>
          <cell r="M477">
            <v>335825000</v>
          </cell>
          <cell r="N477">
            <v>698648000</v>
          </cell>
          <cell r="O477">
            <v>221215000</v>
          </cell>
          <cell r="P477">
            <v>214707423</v>
          </cell>
          <cell r="Q477">
            <v>529196800</v>
          </cell>
          <cell r="R477">
            <v>169796</v>
          </cell>
          <cell r="S477">
            <v>9527165060</v>
          </cell>
        </row>
        <row r="478">
          <cell r="E478" t="str">
            <v xml:space="preserve">Februari </v>
          </cell>
          <cell r="F478">
            <v>63</v>
          </cell>
          <cell r="G478">
            <v>1201</v>
          </cell>
          <cell r="H478">
            <v>1712</v>
          </cell>
          <cell r="I478">
            <v>654</v>
          </cell>
          <cell r="J478">
            <v>3630</v>
          </cell>
          <cell r="K478">
            <v>6783051280</v>
          </cell>
          <cell r="L478">
            <v>670489442</v>
          </cell>
          <cell r="M478">
            <v>335835000</v>
          </cell>
          <cell r="N478">
            <v>697731800</v>
          </cell>
          <cell r="O478">
            <v>211200000</v>
          </cell>
          <cell r="P478">
            <v>226218020</v>
          </cell>
          <cell r="Q478">
            <v>446593400</v>
          </cell>
          <cell r="R478">
            <v>169404</v>
          </cell>
          <cell r="S478">
            <v>9371288346</v>
          </cell>
        </row>
        <row r="479">
          <cell r="E479" t="str">
            <v>Januari</v>
          </cell>
          <cell r="F479">
            <v>63</v>
          </cell>
          <cell r="G479">
            <v>1194</v>
          </cell>
          <cell r="H479">
            <v>1695</v>
          </cell>
          <cell r="I479">
            <v>660</v>
          </cell>
          <cell r="J479">
            <v>3612</v>
          </cell>
          <cell r="K479">
            <v>6795313540</v>
          </cell>
          <cell r="L479">
            <v>670071932</v>
          </cell>
          <cell r="M479">
            <v>337915000</v>
          </cell>
          <cell r="N479">
            <v>695137800</v>
          </cell>
          <cell r="O479">
            <v>212645000</v>
          </cell>
          <cell r="P479">
            <v>227336936</v>
          </cell>
          <cell r="Q479">
            <v>445789700</v>
          </cell>
          <cell r="R479">
            <v>169392</v>
          </cell>
          <cell r="S479">
            <v>9384379300</v>
          </cell>
        </row>
        <row r="480">
          <cell r="D480" t="str">
            <v>Kab. Solok Selatan</v>
          </cell>
          <cell r="E480" t="str">
            <v>Juni</v>
          </cell>
          <cell r="F480">
            <v>24</v>
          </cell>
          <cell r="G480">
            <v>1086</v>
          </cell>
          <cell r="H480">
            <v>1560</v>
          </cell>
          <cell r="I480">
            <v>535</v>
          </cell>
          <cell r="J480">
            <v>3205</v>
          </cell>
          <cell r="K480">
            <v>6112428124</v>
          </cell>
          <cell r="L480">
            <v>569572071</v>
          </cell>
          <cell r="M480">
            <v>256806000</v>
          </cell>
          <cell r="N480">
            <v>706624000</v>
          </cell>
          <cell r="O480">
            <v>122812000</v>
          </cell>
          <cell r="P480">
            <v>300278478</v>
          </cell>
          <cell r="Q480">
            <v>436161600</v>
          </cell>
          <cell r="R480">
            <v>151973</v>
          </cell>
          <cell r="S480">
            <v>8504834246</v>
          </cell>
        </row>
        <row r="481">
          <cell r="E481" t="str">
            <v>Mei</v>
          </cell>
          <cell r="F481">
            <v>24</v>
          </cell>
          <cell r="G481">
            <v>947</v>
          </cell>
          <cell r="H481">
            <v>1297</v>
          </cell>
          <cell r="I481">
            <v>531</v>
          </cell>
          <cell r="J481">
            <v>2799</v>
          </cell>
          <cell r="K481">
            <v>5538251667</v>
          </cell>
          <cell r="L481">
            <v>548262392</v>
          </cell>
          <cell r="M481">
            <v>254986000</v>
          </cell>
          <cell r="N481">
            <v>647654000</v>
          </cell>
          <cell r="O481">
            <v>100498500</v>
          </cell>
          <cell r="P481">
            <v>279187021</v>
          </cell>
          <cell r="Q481">
            <v>403434900</v>
          </cell>
          <cell r="R481">
            <v>132483</v>
          </cell>
          <cell r="S481">
            <v>7772406963</v>
          </cell>
        </row>
        <row r="482">
          <cell r="E482" t="str">
            <v>April</v>
          </cell>
          <cell r="F482">
            <v>25</v>
          </cell>
          <cell r="G482">
            <v>947</v>
          </cell>
          <cell r="H482">
            <v>1300</v>
          </cell>
          <cell r="I482">
            <v>533</v>
          </cell>
          <cell r="J482">
            <v>2805</v>
          </cell>
          <cell r="K482">
            <v>5274050940</v>
          </cell>
          <cell r="L482">
            <v>521199741</v>
          </cell>
          <cell r="M482">
            <v>253715000</v>
          </cell>
          <cell r="N482">
            <v>636819400</v>
          </cell>
          <cell r="O482">
            <v>114186000</v>
          </cell>
          <cell r="P482">
            <v>262108268</v>
          </cell>
          <cell r="Q482">
            <v>345506400</v>
          </cell>
          <cell r="R482">
            <v>132772</v>
          </cell>
          <cell r="S482">
            <v>7407718521</v>
          </cell>
        </row>
        <row r="483">
          <cell r="E483" t="str">
            <v>Maret</v>
          </cell>
          <cell r="F483">
            <v>25</v>
          </cell>
          <cell r="G483">
            <v>949</v>
          </cell>
          <cell r="H483">
            <v>1298</v>
          </cell>
          <cell r="I483">
            <v>536</v>
          </cell>
          <cell r="J483">
            <v>2808</v>
          </cell>
          <cell r="K483">
            <v>5267528360</v>
          </cell>
          <cell r="L483">
            <v>519644381</v>
          </cell>
          <cell r="M483">
            <v>248575000</v>
          </cell>
          <cell r="N483">
            <v>635342400</v>
          </cell>
          <cell r="O483">
            <v>118616000</v>
          </cell>
          <cell r="P483">
            <v>263143276</v>
          </cell>
          <cell r="Q483">
            <v>345379500</v>
          </cell>
          <cell r="R483">
            <v>132663</v>
          </cell>
          <cell r="S483">
            <v>7398361580</v>
          </cell>
        </row>
        <row r="484">
          <cell r="E484" t="str">
            <v xml:space="preserve">Februari </v>
          </cell>
          <cell r="F484">
            <v>25</v>
          </cell>
          <cell r="G484">
            <v>953</v>
          </cell>
          <cell r="H484">
            <v>1303</v>
          </cell>
          <cell r="I484">
            <v>531</v>
          </cell>
          <cell r="J484">
            <v>2812</v>
          </cell>
          <cell r="K484">
            <v>5265296589</v>
          </cell>
          <cell r="L484">
            <v>518080979</v>
          </cell>
          <cell r="M484">
            <v>246235000</v>
          </cell>
          <cell r="N484">
            <v>645842900</v>
          </cell>
          <cell r="O484">
            <v>118102281</v>
          </cell>
          <cell r="P484">
            <v>271311289</v>
          </cell>
          <cell r="Q484">
            <v>344998800</v>
          </cell>
          <cell r="R484">
            <v>132991</v>
          </cell>
          <cell r="S484">
            <v>7410000829</v>
          </cell>
        </row>
        <row r="485">
          <cell r="E485" t="str">
            <v>Januari</v>
          </cell>
          <cell r="F485">
            <v>21</v>
          </cell>
          <cell r="G485">
            <v>953</v>
          </cell>
          <cell r="H485">
            <v>1285</v>
          </cell>
          <cell r="I485">
            <v>519</v>
          </cell>
          <cell r="J485">
            <v>2778</v>
          </cell>
          <cell r="K485">
            <v>5197035450</v>
          </cell>
          <cell r="L485">
            <v>511691608</v>
          </cell>
          <cell r="M485">
            <v>244469000</v>
          </cell>
          <cell r="N485">
            <v>603840200</v>
          </cell>
          <cell r="O485">
            <v>141874281</v>
          </cell>
          <cell r="P485">
            <v>267660239</v>
          </cell>
          <cell r="Q485">
            <v>340768800</v>
          </cell>
          <cell r="R485">
            <v>133020</v>
          </cell>
          <cell r="S485">
            <v>7307472598</v>
          </cell>
        </row>
        <row r="487">
          <cell r="D487" t="str">
            <v>Jumlah Provinsi</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row>
        <row r="488">
          <cell r="D488" t="str">
            <v>Jumlah Kabupaten/Kota</v>
          </cell>
          <cell r="F488">
            <v>1394</v>
          </cell>
          <cell r="G488">
            <v>18750</v>
          </cell>
          <cell r="H488">
            <v>31526</v>
          </cell>
          <cell r="I488">
            <v>20010</v>
          </cell>
          <cell r="J488">
            <v>71680</v>
          </cell>
          <cell r="K488">
            <v>150853578004</v>
          </cell>
          <cell r="L488">
            <v>14227039599</v>
          </cell>
          <cell r="M488">
            <v>5344486000</v>
          </cell>
          <cell r="N488">
            <v>15479854100</v>
          </cell>
          <cell r="O488">
            <v>3849974900</v>
          </cell>
          <cell r="P488">
            <v>4262610674</v>
          </cell>
          <cell r="Q488">
            <v>11773481180</v>
          </cell>
          <cell r="R488">
            <v>818460969</v>
          </cell>
          <cell r="S488">
            <v>206609485426</v>
          </cell>
        </row>
        <row r="489">
          <cell r="D489" t="str">
            <v>Jumlah</v>
          </cell>
          <cell r="F489">
            <v>1394</v>
          </cell>
          <cell r="G489">
            <v>18750</v>
          </cell>
          <cell r="H489">
            <v>31526</v>
          </cell>
          <cell r="I489">
            <v>20010</v>
          </cell>
          <cell r="J489">
            <v>71680</v>
          </cell>
          <cell r="K489">
            <v>150853578004</v>
          </cell>
          <cell r="L489">
            <v>14227039599</v>
          </cell>
          <cell r="M489">
            <v>5344486000</v>
          </cell>
          <cell r="N489">
            <v>15479854100</v>
          </cell>
          <cell r="O489">
            <v>3849974900</v>
          </cell>
          <cell r="P489">
            <v>4262610674</v>
          </cell>
          <cell r="Q489">
            <v>11773481180</v>
          </cell>
          <cell r="R489">
            <v>818460969</v>
          </cell>
          <cell r="S489">
            <v>206609485426</v>
          </cell>
        </row>
        <row r="491">
          <cell r="D491" t="str">
            <v>Provinsi Riau</v>
          </cell>
          <cell r="E491" t="str">
            <v>Juni</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row>
        <row r="492">
          <cell r="E492" t="str">
            <v>Mei</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row>
        <row r="493">
          <cell r="E493" t="str">
            <v>April</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row>
        <row r="494">
          <cell r="E494" t="str">
            <v>Maret</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row>
        <row r="495">
          <cell r="E495" t="str">
            <v xml:space="preserve">Februari </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row>
        <row r="496">
          <cell r="E496" t="str">
            <v>Januari</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row>
        <row r="497">
          <cell r="D497" t="str">
            <v>Kab. Bengkalis</v>
          </cell>
          <cell r="E497" t="str">
            <v>Juni</v>
          </cell>
          <cell r="F497">
            <v>203</v>
          </cell>
          <cell r="G497">
            <v>3122</v>
          </cell>
          <cell r="H497">
            <v>3437</v>
          </cell>
          <cell r="I497">
            <v>1622</v>
          </cell>
          <cell r="J497">
            <v>8384</v>
          </cell>
          <cell r="K497">
            <v>16609994040</v>
          </cell>
          <cell r="L497">
            <v>1707187419</v>
          </cell>
          <cell r="M497">
            <v>627120000</v>
          </cell>
          <cell r="N497">
            <v>1714114000</v>
          </cell>
          <cell r="O497">
            <v>471005000</v>
          </cell>
          <cell r="P497">
            <v>375624866</v>
          </cell>
          <cell r="Q497">
            <v>1250667000</v>
          </cell>
          <cell r="R497">
            <v>419690</v>
          </cell>
          <cell r="S497">
            <v>22756132015</v>
          </cell>
        </row>
        <row r="498">
          <cell r="E498" t="str">
            <v>Mei</v>
          </cell>
          <cell r="F498">
            <v>208</v>
          </cell>
          <cell r="G498">
            <v>3157</v>
          </cell>
          <cell r="H498">
            <v>3402</v>
          </cell>
          <cell r="I498">
            <v>1617</v>
          </cell>
          <cell r="J498">
            <v>8384</v>
          </cell>
          <cell r="K498">
            <v>16348741060</v>
          </cell>
          <cell r="L498">
            <v>1679342414</v>
          </cell>
          <cell r="M498">
            <v>624800000</v>
          </cell>
          <cell r="N498">
            <v>1707873000</v>
          </cell>
          <cell r="O498">
            <v>470300000</v>
          </cell>
          <cell r="P498">
            <v>362647475</v>
          </cell>
          <cell r="Q498">
            <v>1247152500</v>
          </cell>
          <cell r="R498">
            <v>425784</v>
          </cell>
          <cell r="S498">
            <v>22441282233</v>
          </cell>
        </row>
        <row r="499">
          <cell r="E499" t="str">
            <v>April</v>
          </cell>
          <cell r="F499">
            <v>208</v>
          </cell>
          <cell r="G499">
            <v>3155</v>
          </cell>
          <cell r="H499">
            <v>3415</v>
          </cell>
          <cell r="I499">
            <v>1623</v>
          </cell>
          <cell r="J499">
            <v>8401</v>
          </cell>
          <cell r="K499">
            <v>15564970280</v>
          </cell>
          <cell r="L499">
            <v>1598402042</v>
          </cell>
          <cell r="M499">
            <v>631155000</v>
          </cell>
          <cell r="N499">
            <v>1709892000</v>
          </cell>
          <cell r="O499">
            <v>473795000</v>
          </cell>
          <cell r="P499">
            <v>325459128</v>
          </cell>
          <cell r="Q499">
            <v>1067482800</v>
          </cell>
          <cell r="R499">
            <v>377779</v>
          </cell>
          <cell r="S499">
            <v>21371534029</v>
          </cell>
        </row>
        <row r="500">
          <cell r="E500" t="str">
            <v>Maret</v>
          </cell>
          <cell r="F500">
            <v>203</v>
          </cell>
          <cell r="G500">
            <v>3053</v>
          </cell>
          <cell r="H500">
            <v>3321</v>
          </cell>
          <cell r="I500">
            <v>1606</v>
          </cell>
          <cell r="J500">
            <v>8183</v>
          </cell>
          <cell r="K500">
            <v>15305966820</v>
          </cell>
          <cell r="L500">
            <v>1593321061</v>
          </cell>
          <cell r="M500">
            <v>608450000</v>
          </cell>
          <cell r="N500">
            <v>1678120000</v>
          </cell>
          <cell r="O500">
            <v>458950000</v>
          </cell>
          <cell r="P500">
            <v>324310020</v>
          </cell>
          <cell r="Q500">
            <v>1053989100</v>
          </cell>
          <cell r="R500">
            <v>369733</v>
          </cell>
          <cell r="S500">
            <v>21023476734</v>
          </cell>
        </row>
        <row r="501">
          <cell r="E501" t="str">
            <v xml:space="preserve">Februari </v>
          </cell>
          <cell r="F501">
            <v>161</v>
          </cell>
          <cell r="G501">
            <v>2783</v>
          </cell>
          <cell r="H501">
            <v>3402</v>
          </cell>
          <cell r="I501">
            <v>1521</v>
          </cell>
          <cell r="J501">
            <v>7867</v>
          </cell>
          <cell r="K501">
            <v>14893153940</v>
          </cell>
          <cell r="L501">
            <v>1558269663</v>
          </cell>
          <cell r="M501">
            <v>616565000</v>
          </cell>
          <cell r="N501">
            <v>1677866000</v>
          </cell>
          <cell r="O501">
            <v>398099000</v>
          </cell>
          <cell r="P501">
            <v>321579091</v>
          </cell>
          <cell r="Q501">
            <v>1021671900</v>
          </cell>
          <cell r="R501">
            <v>359506</v>
          </cell>
          <cell r="S501">
            <v>20487564100</v>
          </cell>
        </row>
        <row r="502">
          <cell r="E502" t="str">
            <v>Januari</v>
          </cell>
          <cell r="F502">
            <v>162</v>
          </cell>
          <cell r="G502">
            <v>2786</v>
          </cell>
          <cell r="H502">
            <v>3406</v>
          </cell>
          <cell r="I502">
            <v>1527</v>
          </cell>
          <cell r="J502">
            <v>7881</v>
          </cell>
          <cell r="K502">
            <v>14955394460</v>
          </cell>
          <cell r="L502">
            <v>1572533068</v>
          </cell>
          <cell r="M502">
            <v>618115000</v>
          </cell>
          <cell r="N502">
            <v>1700176000</v>
          </cell>
          <cell r="O502">
            <v>390430000</v>
          </cell>
          <cell r="P502">
            <v>324594389</v>
          </cell>
          <cell r="Q502">
            <v>1026494100</v>
          </cell>
          <cell r="R502">
            <v>362676</v>
          </cell>
          <cell r="S502">
            <v>20588099693</v>
          </cell>
        </row>
        <row r="503">
          <cell r="D503" t="str">
            <v>Kab. Indragiri Hilir</v>
          </cell>
          <cell r="E503" t="str">
            <v>Juni</v>
          </cell>
          <cell r="F503">
            <v>130</v>
          </cell>
          <cell r="G503">
            <v>2538</v>
          </cell>
          <cell r="H503">
            <v>3725</v>
          </cell>
          <cell r="I503">
            <v>1888</v>
          </cell>
          <cell r="J503">
            <v>8281</v>
          </cell>
          <cell r="K503">
            <v>16714584460</v>
          </cell>
          <cell r="L503">
            <v>1583671941</v>
          </cell>
          <cell r="M503">
            <v>689380000</v>
          </cell>
          <cell r="N503">
            <v>1779965000</v>
          </cell>
          <cell r="O503">
            <v>414425000</v>
          </cell>
          <cell r="P503">
            <v>372010366</v>
          </cell>
          <cell r="Q503">
            <v>978145200</v>
          </cell>
          <cell r="R503">
            <v>396016</v>
          </cell>
          <cell r="S503">
            <v>22532577983</v>
          </cell>
        </row>
        <row r="504">
          <cell r="E504" t="str">
            <v>Mei</v>
          </cell>
          <cell r="F504">
            <v>120</v>
          </cell>
          <cell r="G504">
            <v>2317</v>
          </cell>
          <cell r="H504">
            <v>3627</v>
          </cell>
          <cell r="I504">
            <v>1891</v>
          </cell>
          <cell r="J504">
            <v>7955</v>
          </cell>
          <cell r="K504">
            <v>16286522100</v>
          </cell>
          <cell r="L504">
            <v>1560499567</v>
          </cell>
          <cell r="M504">
            <v>691945000</v>
          </cell>
          <cell r="N504">
            <v>1778651000</v>
          </cell>
          <cell r="O504">
            <v>353930000</v>
          </cell>
          <cell r="P504">
            <v>370476776</v>
          </cell>
          <cell r="Q504">
            <v>951834600</v>
          </cell>
          <cell r="R504">
            <v>375529</v>
          </cell>
          <cell r="S504">
            <v>21994234572</v>
          </cell>
        </row>
        <row r="505">
          <cell r="E505" t="str">
            <v>April</v>
          </cell>
          <cell r="F505">
            <v>112</v>
          </cell>
          <cell r="G505">
            <v>2321</v>
          </cell>
          <cell r="H505">
            <v>3596</v>
          </cell>
          <cell r="I505">
            <v>1890</v>
          </cell>
          <cell r="J505">
            <v>7919</v>
          </cell>
          <cell r="K505">
            <v>15383967100</v>
          </cell>
          <cell r="L505">
            <v>1471066787</v>
          </cell>
          <cell r="M505">
            <v>694645000</v>
          </cell>
          <cell r="N505">
            <v>1780160000</v>
          </cell>
          <cell r="O505">
            <v>346080000</v>
          </cell>
          <cell r="P505">
            <v>341050210</v>
          </cell>
          <cell r="Q505">
            <v>945193500</v>
          </cell>
          <cell r="R505">
            <v>374471</v>
          </cell>
          <cell r="S505">
            <v>20962537068</v>
          </cell>
        </row>
        <row r="506">
          <cell r="E506" t="str">
            <v>Maret</v>
          </cell>
          <cell r="F506">
            <v>112</v>
          </cell>
          <cell r="G506">
            <v>2329</v>
          </cell>
          <cell r="H506">
            <v>3616</v>
          </cell>
          <cell r="I506">
            <v>1874</v>
          </cell>
          <cell r="J506">
            <v>7931</v>
          </cell>
          <cell r="K506">
            <v>15386184560</v>
          </cell>
          <cell r="L506">
            <v>1470147963</v>
          </cell>
          <cell r="M506">
            <v>694695000</v>
          </cell>
          <cell r="N506">
            <v>1771712000</v>
          </cell>
          <cell r="O506">
            <v>347715000</v>
          </cell>
          <cell r="P506">
            <v>340034849</v>
          </cell>
          <cell r="Q506">
            <v>945828000</v>
          </cell>
          <cell r="R506">
            <v>376066</v>
          </cell>
          <cell r="S506">
            <v>20956693438</v>
          </cell>
        </row>
        <row r="507">
          <cell r="E507" t="str">
            <v xml:space="preserve">Februari </v>
          </cell>
          <cell r="F507">
            <v>112</v>
          </cell>
          <cell r="G507">
            <v>2337</v>
          </cell>
          <cell r="H507">
            <v>3727</v>
          </cell>
          <cell r="I507">
            <v>1763</v>
          </cell>
          <cell r="J507">
            <v>7939</v>
          </cell>
          <cell r="K507">
            <v>15337363960</v>
          </cell>
          <cell r="L507">
            <v>1461543274</v>
          </cell>
          <cell r="M507">
            <v>694695000</v>
          </cell>
          <cell r="N507">
            <v>1768686000</v>
          </cell>
          <cell r="O507">
            <v>347880000</v>
          </cell>
          <cell r="P507">
            <v>337084602</v>
          </cell>
          <cell r="Q507">
            <v>943966800</v>
          </cell>
          <cell r="R507">
            <v>381445</v>
          </cell>
          <cell r="S507">
            <v>20891601081</v>
          </cell>
        </row>
        <row r="508">
          <cell r="E508" t="str">
            <v>Januari</v>
          </cell>
          <cell r="F508">
            <v>112</v>
          </cell>
          <cell r="G508">
            <v>2340</v>
          </cell>
          <cell r="H508">
            <v>3730</v>
          </cell>
          <cell r="I508">
            <v>1765</v>
          </cell>
          <cell r="J508">
            <v>7947</v>
          </cell>
          <cell r="K508">
            <v>15344122440</v>
          </cell>
          <cell r="L508">
            <v>1461377828</v>
          </cell>
          <cell r="M508">
            <v>694695000</v>
          </cell>
          <cell r="N508">
            <v>1770616000</v>
          </cell>
          <cell r="O508">
            <v>348435000</v>
          </cell>
          <cell r="P508">
            <v>337021233</v>
          </cell>
          <cell r="Q508">
            <v>944220600</v>
          </cell>
          <cell r="R508">
            <v>383623</v>
          </cell>
          <cell r="S508">
            <v>20900871724</v>
          </cell>
        </row>
        <row r="509">
          <cell r="D509" t="str">
            <v>Kab. Indragiri Hulu</v>
          </cell>
          <cell r="E509" t="str">
            <v>Juni</v>
          </cell>
          <cell r="F509">
            <v>132</v>
          </cell>
          <cell r="G509">
            <v>2470</v>
          </cell>
          <cell r="H509">
            <v>2810</v>
          </cell>
          <cell r="I509">
            <v>1486</v>
          </cell>
          <cell r="J509">
            <v>6898</v>
          </cell>
          <cell r="K509">
            <v>13500119480</v>
          </cell>
          <cell r="L509">
            <v>1294704167</v>
          </cell>
          <cell r="M509">
            <v>548619000</v>
          </cell>
          <cell r="N509">
            <v>1154852000</v>
          </cell>
          <cell r="O509">
            <v>544090000</v>
          </cell>
          <cell r="P509">
            <v>297512477</v>
          </cell>
          <cell r="Q509">
            <v>972625500</v>
          </cell>
          <cell r="R509">
            <v>302938680</v>
          </cell>
          <cell r="S509">
            <v>18615461304</v>
          </cell>
        </row>
        <row r="510">
          <cell r="E510" t="str">
            <v>Mei</v>
          </cell>
          <cell r="F510">
            <v>110</v>
          </cell>
          <cell r="G510">
            <v>2193</v>
          </cell>
          <cell r="H510">
            <v>2559</v>
          </cell>
          <cell r="I510">
            <v>1481</v>
          </cell>
          <cell r="J510">
            <v>6343</v>
          </cell>
          <cell r="K510">
            <v>12712707660</v>
          </cell>
          <cell r="L510">
            <v>1248747245</v>
          </cell>
          <cell r="M510">
            <v>531724000</v>
          </cell>
          <cell r="N510">
            <v>1157223000</v>
          </cell>
          <cell r="O510">
            <v>445470000</v>
          </cell>
          <cell r="P510">
            <v>291179713</v>
          </cell>
          <cell r="Q510">
            <v>919066500</v>
          </cell>
          <cell r="R510">
            <v>285888534</v>
          </cell>
          <cell r="S510">
            <v>17592006652</v>
          </cell>
        </row>
        <row r="511">
          <cell r="E511" t="str">
            <v>April</v>
          </cell>
          <cell r="F511">
            <v>110</v>
          </cell>
          <cell r="G511">
            <v>2178</v>
          </cell>
          <cell r="H511">
            <v>2566</v>
          </cell>
          <cell r="I511">
            <v>1566</v>
          </cell>
          <cell r="J511">
            <v>6420</v>
          </cell>
          <cell r="K511">
            <v>12307486740</v>
          </cell>
          <cell r="L511">
            <v>1200268534</v>
          </cell>
          <cell r="M511">
            <v>533524000</v>
          </cell>
          <cell r="N511">
            <v>1198772000</v>
          </cell>
          <cell r="O511">
            <v>444550000</v>
          </cell>
          <cell r="P511">
            <v>269763349</v>
          </cell>
          <cell r="Q511">
            <v>926937000</v>
          </cell>
          <cell r="R511">
            <v>276792017</v>
          </cell>
          <cell r="S511">
            <v>17158093640</v>
          </cell>
        </row>
        <row r="512">
          <cell r="E512" t="str">
            <v>Maret</v>
          </cell>
          <cell r="F512">
            <v>111</v>
          </cell>
          <cell r="G512">
            <v>2197</v>
          </cell>
          <cell r="H512">
            <v>2665</v>
          </cell>
          <cell r="I512">
            <v>1389</v>
          </cell>
          <cell r="J512">
            <v>6362</v>
          </cell>
          <cell r="K512">
            <v>12100184540</v>
          </cell>
          <cell r="L512">
            <v>1187680000</v>
          </cell>
          <cell r="M512">
            <v>533804000</v>
          </cell>
          <cell r="N512">
            <v>1161403300</v>
          </cell>
          <cell r="O512">
            <v>450035000</v>
          </cell>
          <cell r="P512">
            <v>256052681</v>
          </cell>
          <cell r="Q512">
            <v>773720640</v>
          </cell>
          <cell r="R512">
            <v>272444033</v>
          </cell>
          <cell r="S512">
            <v>16735324194</v>
          </cell>
        </row>
        <row r="513">
          <cell r="E513" t="str">
            <v xml:space="preserve">Februari </v>
          </cell>
          <cell r="F513">
            <v>110</v>
          </cell>
          <cell r="G513">
            <v>2197</v>
          </cell>
          <cell r="H513">
            <v>2683</v>
          </cell>
          <cell r="I513">
            <v>1377</v>
          </cell>
          <cell r="J513">
            <v>6367</v>
          </cell>
          <cell r="K513">
            <v>12081204020</v>
          </cell>
          <cell r="L513">
            <v>1185311322</v>
          </cell>
          <cell r="M513">
            <v>539024000</v>
          </cell>
          <cell r="N513">
            <v>1158316300</v>
          </cell>
          <cell r="O513">
            <v>450420000</v>
          </cell>
          <cell r="P513">
            <v>254922083</v>
          </cell>
          <cell r="Q513">
            <v>773762220</v>
          </cell>
          <cell r="R513">
            <v>272017359</v>
          </cell>
          <cell r="S513">
            <v>16714977304</v>
          </cell>
        </row>
        <row r="514">
          <cell r="E514" t="str">
            <v>Januari</v>
          </cell>
          <cell r="F514">
            <v>112</v>
          </cell>
          <cell r="G514">
            <v>2201</v>
          </cell>
          <cell r="H514">
            <v>2681</v>
          </cell>
          <cell r="I514">
            <v>1374</v>
          </cell>
          <cell r="J514">
            <v>6368</v>
          </cell>
          <cell r="K514">
            <v>12076901220</v>
          </cell>
          <cell r="L514">
            <v>1184166692</v>
          </cell>
          <cell r="M514">
            <v>539564000</v>
          </cell>
          <cell r="N514">
            <v>1157219300</v>
          </cell>
          <cell r="O514">
            <v>451830000</v>
          </cell>
          <cell r="P514">
            <v>687305091</v>
          </cell>
          <cell r="Q514">
            <v>774053280</v>
          </cell>
          <cell r="R514">
            <v>271907157</v>
          </cell>
          <cell r="S514">
            <v>17142946740</v>
          </cell>
        </row>
        <row r="515">
          <cell r="D515" t="str">
            <v>Kab. Kampar</v>
          </cell>
          <cell r="E515" t="str">
            <v>Juni</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row>
        <row r="516">
          <cell r="E516" t="str">
            <v>Mei</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row>
        <row r="517">
          <cell r="E517" t="str">
            <v>April</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row>
        <row r="518">
          <cell r="E518" t="str">
            <v>Maret</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row>
        <row r="519">
          <cell r="E519" t="str">
            <v xml:space="preserve">Februari </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row>
        <row r="520">
          <cell r="E520" t="str">
            <v>Januari</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row>
        <row r="521">
          <cell r="D521" t="str">
            <v>Kab. Kuantan Singingi</v>
          </cell>
          <cell r="E521" t="str">
            <v>Juni</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row>
        <row r="522">
          <cell r="E522" t="str">
            <v>Mei</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row>
        <row r="523">
          <cell r="E523" t="str">
            <v>April</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row>
        <row r="524">
          <cell r="E524" t="str">
            <v>Maret</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row>
        <row r="525">
          <cell r="E525" t="str">
            <v xml:space="preserve">Februari </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row>
        <row r="526">
          <cell r="E526" t="str">
            <v>Januari</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row>
        <row r="527">
          <cell r="D527" t="str">
            <v>Kab. Pelalawan</v>
          </cell>
          <cell r="E527" t="str">
            <v>Juni</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row>
        <row r="528">
          <cell r="E528" t="str">
            <v>Mei</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row>
        <row r="529">
          <cell r="E529" t="str">
            <v>April</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row>
        <row r="530">
          <cell r="E530" t="str">
            <v>Maret</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row>
        <row r="531">
          <cell r="E531" t="str">
            <v xml:space="preserve">Februari </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row>
        <row r="532">
          <cell r="E532" t="str">
            <v>Januari</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row>
        <row r="533">
          <cell r="D533" t="str">
            <v>Kab. Rokan Hilir</v>
          </cell>
          <cell r="E533" t="str">
            <v>Juni</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row>
        <row r="534">
          <cell r="E534" t="str">
            <v>Mei</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row>
        <row r="535">
          <cell r="E535" t="str">
            <v>April</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row>
        <row r="536">
          <cell r="E536" t="str">
            <v>Maret</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row>
        <row r="537">
          <cell r="E537" t="str">
            <v xml:space="preserve">Februari </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row>
        <row r="538">
          <cell r="E538" t="str">
            <v>Januari</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row>
        <row r="539">
          <cell r="D539" t="str">
            <v>Kab. Rokan Hulu</v>
          </cell>
          <cell r="E539" t="str">
            <v>Juni</v>
          </cell>
          <cell r="F539">
            <v>77</v>
          </cell>
          <cell r="G539">
            <v>3020</v>
          </cell>
          <cell r="H539">
            <v>2793</v>
          </cell>
          <cell r="I539">
            <v>874</v>
          </cell>
          <cell r="J539">
            <v>6764</v>
          </cell>
          <cell r="K539">
            <v>16010118055</v>
          </cell>
          <cell r="L539">
            <v>1627772217</v>
          </cell>
          <cell r="M539">
            <v>522555000</v>
          </cell>
          <cell r="N539">
            <v>1432316500</v>
          </cell>
          <cell r="O539">
            <v>333930000</v>
          </cell>
          <cell r="P539">
            <v>575455615</v>
          </cell>
          <cell r="Q539">
            <v>1477390225</v>
          </cell>
          <cell r="R539">
            <v>478860</v>
          </cell>
          <cell r="S539">
            <v>21980016472</v>
          </cell>
        </row>
        <row r="540">
          <cell r="E540" t="str">
            <v>Mei</v>
          </cell>
          <cell r="F540">
            <v>77</v>
          </cell>
          <cell r="G540">
            <v>3029</v>
          </cell>
          <cell r="H540">
            <v>2799</v>
          </cell>
          <cell r="I540">
            <v>866</v>
          </cell>
          <cell r="J540">
            <v>6771</v>
          </cell>
          <cell r="K540">
            <v>13688655075</v>
          </cell>
          <cell r="L540">
            <v>1393992173</v>
          </cell>
          <cell r="M540">
            <v>498693904</v>
          </cell>
          <cell r="N540">
            <v>1447349500</v>
          </cell>
          <cell r="O540">
            <v>351220000</v>
          </cell>
          <cell r="P540">
            <v>442377244</v>
          </cell>
          <cell r="Q540">
            <v>1155341105</v>
          </cell>
          <cell r="R540">
            <v>444915</v>
          </cell>
          <cell r="S540">
            <v>18978073916</v>
          </cell>
        </row>
        <row r="541">
          <cell r="E541" t="str">
            <v>April</v>
          </cell>
          <cell r="F541">
            <v>71</v>
          </cell>
          <cell r="G541">
            <v>2920</v>
          </cell>
          <cell r="H541">
            <v>2766</v>
          </cell>
          <cell r="I541">
            <v>854</v>
          </cell>
          <cell r="J541">
            <v>6611</v>
          </cell>
          <cell r="K541">
            <v>11737142420</v>
          </cell>
          <cell r="L541">
            <v>1194690788</v>
          </cell>
          <cell r="M541">
            <v>519045000</v>
          </cell>
          <cell r="N541">
            <v>1457921500</v>
          </cell>
          <cell r="O541">
            <v>307335000</v>
          </cell>
          <cell r="P541">
            <v>323732318</v>
          </cell>
          <cell r="Q541">
            <v>831085540</v>
          </cell>
          <cell r="R541">
            <v>359184</v>
          </cell>
          <cell r="S541">
            <v>16371311750</v>
          </cell>
        </row>
        <row r="542">
          <cell r="E542" t="str">
            <v>Maret</v>
          </cell>
          <cell r="F542">
            <v>69</v>
          </cell>
          <cell r="G542">
            <v>8222</v>
          </cell>
          <cell r="H542">
            <v>2697</v>
          </cell>
          <cell r="I542">
            <v>829</v>
          </cell>
          <cell r="J542">
            <v>11817</v>
          </cell>
          <cell r="K542">
            <v>11392691120</v>
          </cell>
          <cell r="L542">
            <v>1168440950</v>
          </cell>
          <cell r="M542">
            <v>474855000</v>
          </cell>
          <cell r="N542">
            <v>1401888500</v>
          </cell>
          <cell r="O542">
            <v>301895000</v>
          </cell>
          <cell r="P542">
            <v>316348843</v>
          </cell>
          <cell r="Q542">
            <v>810087640</v>
          </cell>
          <cell r="R542">
            <v>346569</v>
          </cell>
          <cell r="S542">
            <v>15866553622</v>
          </cell>
        </row>
        <row r="543">
          <cell r="E543" t="str">
            <v xml:space="preserve">Februari </v>
          </cell>
          <cell r="F543">
            <v>64</v>
          </cell>
          <cell r="G543">
            <v>2838</v>
          </cell>
          <cell r="H543">
            <v>2682</v>
          </cell>
          <cell r="I543">
            <v>810</v>
          </cell>
          <cell r="J543">
            <v>6394</v>
          </cell>
          <cell r="K543">
            <v>11248274180</v>
          </cell>
          <cell r="L543">
            <v>1158399671</v>
          </cell>
          <cell r="M543">
            <v>468310000</v>
          </cell>
          <cell r="N543">
            <v>1416538500</v>
          </cell>
          <cell r="O543">
            <v>282250000</v>
          </cell>
          <cell r="P543">
            <v>315045102</v>
          </cell>
          <cell r="Q543">
            <v>800039537</v>
          </cell>
          <cell r="R543">
            <v>340955</v>
          </cell>
          <cell r="S543">
            <v>15689197945</v>
          </cell>
        </row>
        <row r="544">
          <cell r="E544" t="str">
            <v>Januari</v>
          </cell>
          <cell r="F544">
            <v>64</v>
          </cell>
          <cell r="G544">
            <v>2846</v>
          </cell>
          <cell r="H544">
            <v>2679</v>
          </cell>
          <cell r="I544">
            <v>811</v>
          </cell>
          <cell r="J544">
            <v>6400</v>
          </cell>
          <cell r="K544">
            <v>11248994740</v>
          </cell>
          <cell r="L544">
            <v>1157584278</v>
          </cell>
          <cell r="M544">
            <v>475555000</v>
          </cell>
          <cell r="N544">
            <v>1405608500</v>
          </cell>
          <cell r="O544">
            <v>282780000</v>
          </cell>
          <cell r="P544">
            <v>320065538</v>
          </cell>
          <cell r="Q544">
            <v>800441080</v>
          </cell>
          <cell r="R544">
            <v>341173</v>
          </cell>
          <cell r="S544">
            <v>15691370309</v>
          </cell>
        </row>
        <row r="545">
          <cell r="D545" t="str">
            <v>Kab. Siak</v>
          </cell>
          <cell r="E545" t="str">
            <v>Juni</v>
          </cell>
          <cell r="F545">
            <v>203</v>
          </cell>
          <cell r="G545">
            <v>2204</v>
          </cell>
          <cell r="H545">
            <v>2844</v>
          </cell>
          <cell r="I545">
            <v>596</v>
          </cell>
          <cell r="J545">
            <v>5847</v>
          </cell>
          <cell r="K545">
            <v>10751130320</v>
          </cell>
          <cell r="L545">
            <v>1139659123</v>
          </cell>
          <cell r="M545">
            <v>444635000</v>
          </cell>
          <cell r="N545">
            <v>834540900</v>
          </cell>
          <cell r="O545">
            <v>508820000</v>
          </cell>
          <cell r="P545">
            <v>202703956</v>
          </cell>
          <cell r="Q545">
            <v>731109600</v>
          </cell>
          <cell r="R545">
            <v>249676138</v>
          </cell>
          <cell r="S545">
            <v>14862275037</v>
          </cell>
        </row>
        <row r="546">
          <cell r="E546" t="str">
            <v>Mei</v>
          </cell>
          <cell r="F546">
            <v>226</v>
          </cell>
          <cell r="G546">
            <v>2259</v>
          </cell>
          <cell r="H546">
            <v>2805</v>
          </cell>
          <cell r="I546">
            <v>598</v>
          </cell>
          <cell r="J546">
            <v>5888</v>
          </cell>
          <cell r="K546">
            <v>10792147000</v>
          </cell>
          <cell r="L546">
            <v>1138817822</v>
          </cell>
          <cell r="M546">
            <v>455515000</v>
          </cell>
          <cell r="N546">
            <v>836643400</v>
          </cell>
          <cell r="O546">
            <v>512610000</v>
          </cell>
          <cell r="P546">
            <v>202656184</v>
          </cell>
          <cell r="Q546">
            <v>734662800</v>
          </cell>
          <cell r="R546">
            <v>249840512</v>
          </cell>
          <cell r="S546">
            <v>14922892718</v>
          </cell>
        </row>
        <row r="547">
          <cell r="E547" t="str">
            <v>April</v>
          </cell>
          <cell r="F547">
            <v>224</v>
          </cell>
          <cell r="G547">
            <v>2254</v>
          </cell>
          <cell r="H547">
            <v>2583</v>
          </cell>
          <cell r="I547">
            <v>598</v>
          </cell>
          <cell r="J547">
            <v>5659</v>
          </cell>
          <cell r="K547">
            <v>9939253060</v>
          </cell>
          <cell r="L547">
            <v>1066237634</v>
          </cell>
          <cell r="M547">
            <v>445110000</v>
          </cell>
          <cell r="N547">
            <v>830252400</v>
          </cell>
          <cell r="O547">
            <v>476375000</v>
          </cell>
          <cell r="P547">
            <v>182258882</v>
          </cell>
          <cell r="Q547">
            <v>717192900</v>
          </cell>
          <cell r="R547">
            <v>231154131</v>
          </cell>
          <cell r="S547">
            <v>13887834007</v>
          </cell>
        </row>
        <row r="548">
          <cell r="E548" t="str">
            <v>Maret</v>
          </cell>
          <cell r="F548">
            <v>191</v>
          </cell>
          <cell r="G548">
            <v>2041</v>
          </cell>
          <cell r="H548">
            <v>2472</v>
          </cell>
          <cell r="I548">
            <v>557</v>
          </cell>
          <cell r="J548">
            <v>5261</v>
          </cell>
          <cell r="K548">
            <v>9429702040</v>
          </cell>
          <cell r="L548">
            <v>1032221867</v>
          </cell>
          <cell r="M548">
            <v>474305000</v>
          </cell>
          <cell r="N548">
            <v>820960900</v>
          </cell>
          <cell r="O548">
            <v>425005000</v>
          </cell>
          <cell r="P548">
            <v>175492370</v>
          </cell>
          <cell r="Q548">
            <v>696254400</v>
          </cell>
          <cell r="R548">
            <v>220404829</v>
          </cell>
          <cell r="S548">
            <v>13274346406</v>
          </cell>
        </row>
        <row r="549">
          <cell r="E549" t="str">
            <v xml:space="preserve">Februari </v>
          </cell>
          <cell r="F549">
            <v>181</v>
          </cell>
          <cell r="G549">
            <v>2013</v>
          </cell>
          <cell r="H549">
            <v>2452</v>
          </cell>
          <cell r="I549">
            <v>556</v>
          </cell>
          <cell r="J549">
            <v>5202</v>
          </cell>
          <cell r="K549">
            <v>9154175060</v>
          </cell>
          <cell r="L549">
            <v>1008469346</v>
          </cell>
          <cell r="M549">
            <v>445515000</v>
          </cell>
          <cell r="N549">
            <v>819483400</v>
          </cell>
          <cell r="O549">
            <v>403655000</v>
          </cell>
          <cell r="P549">
            <v>170726073</v>
          </cell>
          <cell r="Q549">
            <v>679080600</v>
          </cell>
          <cell r="R549">
            <v>214565329</v>
          </cell>
          <cell r="S549">
            <v>12895669808</v>
          </cell>
        </row>
        <row r="550">
          <cell r="E550" t="str">
            <v>Januari</v>
          </cell>
          <cell r="F550">
            <v>181</v>
          </cell>
          <cell r="G550">
            <v>2010</v>
          </cell>
          <cell r="H550">
            <v>2455</v>
          </cell>
          <cell r="I550">
            <v>532</v>
          </cell>
          <cell r="J550">
            <v>5178</v>
          </cell>
          <cell r="K550">
            <v>9027415760</v>
          </cell>
          <cell r="L550">
            <v>992370149</v>
          </cell>
          <cell r="M550">
            <v>421795000</v>
          </cell>
          <cell r="N550">
            <v>804642400</v>
          </cell>
          <cell r="O550">
            <v>406790000</v>
          </cell>
          <cell r="P550">
            <v>166422682</v>
          </cell>
          <cell r="Q550">
            <v>670155300</v>
          </cell>
          <cell r="R550">
            <v>212358643</v>
          </cell>
          <cell r="S550">
            <v>12701949934</v>
          </cell>
        </row>
        <row r="551">
          <cell r="D551" t="str">
            <v>Kota Dumai</v>
          </cell>
          <cell r="E551" t="str">
            <v>Juni</v>
          </cell>
          <cell r="F551">
            <v>73</v>
          </cell>
          <cell r="G551">
            <v>2006</v>
          </cell>
          <cell r="H551">
            <v>2048</v>
          </cell>
          <cell r="I551">
            <v>830</v>
          </cell>
          <cell r="J551">
            <v>4957</v>
          </cell>
          <cell r="K551">
            <v>9459066440</v>
          </cell>
          <cell r="L551">
            <v>903400379</v>
          </cell>
          <cell r="M551">
            <v>441795000</v>
          </cell>
          <cell r="N551">
            <v>698853000</v>
          </cell>
          <cell r="O551">
            <v>417840000</v>
          </cell>
          <cell r="P551">
            <v>216636283</v>
          </cell>
          <cell r="Q551">
            <v>684436500</v>
          </cell>
          <cell r="R551">
            <v>296830</v>
          </cell>
          <cell r="S551">
            <v>12822324432</v>
          </cell>
        </row>
        <row r="552">
          <cell r="E552" t="str">
            <v>Mei</v>
          </cell>
          <cell r="F552">
            <v>77</v>
          </cell>
          <cell r="G552">
            <v>2031</v>
          </cell>
          <cell r="H552">
            <v>2023</v>
          </cell>
          <cell r="I552">
            <v>829</v>
          </cell>
          <cell r="J552">
            <v>4960</v>
          </cell>
          <cell r="K552">
            <v>9407777740</v>
          </cell>
          <cell r="L552">
            <v>877914038</v>
          </cell>
          <cell r="M552">
            <v>436910000</v>
          </cell>
          <cell r="N552">
            <v>698948000</v>
          </cell>
          <cell r="O552">
            <v>419775000</v>
          </cell>
          <cell r="P552">
            <v>212879083</v>
          </cell>
          <cell r="Q552">
            <v>672443100</v>
          </cell>
          <cell r="R552">
            <v>298072.59999999998</v>
          </cell>
          <cell r="S552">
            <v>12726945033.6</v>
          </cell>
        </row>
        <row r="553">
          <cell r="E553" t="str">
            <v>April</v>
          </cell>
          <cell r="F553">
            <v>72</v>
          </cell>
          <cell r="G553">
            <v>1779</v>
          </cell>
          <cell r="H553">
            <v>1783</v>
          </cell>
          <cell r="I553">
            <v>830</v>
          </cell>
          <cell r="J553">
            <v>4464</v>
          </cell>
          <cell r="K553">
            <v>8186565740</v>
          </cell>
          <cell r="L553">
            <v>821182276</v>
          </cell>
          <cell r="M553">
            <v>439475000</v>
          </cell>
          <cell r="N553">
            <v>701572000</v>
          </cell>
          <cell r="O553">
            <v>327485000</v>
          </cell>
          <cell r="P553">
            <v>184748683</v>
          </cell>
          <cell r="Q553">
            <v>646137000</v>
          </cell>
          <cell r="R553">
            <v>246092.6</v>
          </cell>
          <cell r="S553">
            <v>11307411791.6</v>
          </cell>
        </row>
        <row r="554">
          <cell r="E554" t="str">
            <v>Maret</v>
          </cell>
          <cell r="F554">
            <v>72</v>
          </cell>
          <cell r="G554">
            <v>1781</v>
          </cell>
          <cell r="H554">
            <v>1785</v>
          </cell>
          <cell r="I554">
            <v>832</v>
          </cell>
          <cell r="J554">
            <v>4470</v>
          </cell>
          <cell r="K554">
            <v>8181522560</v>
          </cell>
          <cell r="L554">
            <v>818045535</v>
          </cell>
          <cell r="M554">
            <v>432745000</v>
          </cell>
          <cell r="N554">
            <v>702987000</v>
          </cell>
          <cell r="O554">
            <v>330255000</v>
          </cell>
          <cell r="P554">
            <v>179188033</v>
          </cell>
          <cell r="Q554">
            <v>551126700</v>
          </cell>
          <cell r="R554">
            <v>247014.3</v>
          </cell>
          <cell r="S554">
            <v>11196116842.299999</v>
          </cell>
        </row>
        <row r="555">
          <cell r="E555" t="str">
            <v xml:space="preserve">Februari </v>
          </cell>
          <cell r="F555">
            <v>73</v>
          </cell>
          <cell r="G555">
            <v>1785</v>
          </cell>
          <cell r="H555">
            <v>1838</v>
          </cell>
          <cell r="I555">
            <v>782</v>
          </cell>
          <cell r="J555">
            <v>4478</v>
          </cell>
          <cell r="K555">
            <v>8173720940</v>
          </cell>
          <cell r="L555">
            <v>815344334</v>
          </cell>
          <cell r="M555">
            <v>430310000</v>
          </cell>
          <cell r="N555">
            <v>667236000</v>
          </cell>
          <cell r="O555">
            <v>352440000</v>
          </cell>
          <cell r="P555">
            <v>177339133</v>
          </cell>
          <cell r="Q555">
            <v>550238400</v>
          </cell>
          <cell r="R555">
            <v>248053.40000000002</v>
          </cell>
          <cell r="S555">
            <v>11166876860.4</v>
          </cell>
        </row>
        <row r="556">
          <cell r="E556" t="str">
            <v>Januari</v>
          </cell>
          <cell r="F556">
            <v>73</v>
          </cell>
          <cell r="G556">
            <v>1783</v>
          </cell>
          <cell r="H556">
            <v>1844</v>
          </cell>
          <cell r="I556">
            <v>780</v>
          </cell>
          <cell r="J556">
            <v>4480</v>
          </cell>
          <cell r="K556">
            <v>8169936720</v>
          </cell>
          <cell r="L556">
            <v>813879920</v>
          </cell>
          <cell r="M556">
            <v>432550000</v>
          </cell>
          <cell r="N556">
            <v>668675000</v>
          </cell>
          <cell r="O556">
            <v>351715000</v>
          </cell>
          <cell r="P556">
            <v>177155683</v>
          </cell>
          <cell r="Q556">
            <v>549646200</v>
          </cell>
          <cell r="R556">
            <v>248724</v>
          </cell>
          <cell r="S556">
            <v>11163807247</v>
          </cell>
        </row>
        <row r="557">
          <cell r="D557" t="str">
            <v>Kota Pekanbaru</v>
          </cell>
          <cell r="E557" t="str">
            <v>Juni</v>
          </cell>
          <cell r="F557">
            <v>124</v>
          </cell>
          <cell r="G557">
            <v>1750</v>
          </cell>
          <cell r="H557">
            <v>3718</v>
          </cell>
          <cell r="I557">
            <v>4024</v>
          </cell>
          <cell r="J557">
            <v>9616</v>
          </cell>
          <cell r="K557">
            <v>21786854780</v>
          </cell>
          <cell r="L557">
            <v>1897995617</v>
          </cell>
          <cell r="M557">
            <v>685465000</v>
          </cell>
          <cell r="N557">
            <v>2404567000</v>
          </cell>
          <cell r="O557">
            <v>400805000</v>
          </cell>
          <cell r="P557">
            <v>558108632</v>
          </cell>
          <cell r="Q557">
            <v>1278040500</v>
          </cell>
          <cell r="R557">
            <v>464492</v>
          </cell>
          <cell r="S557">
            <v>29012301021</v>
          </cell>
        </row>
        <row r="558">
          <cell r="E558" t="str">
            <v>Mei</v>
          </cell>
          <cell r="F558">
            <v>126</v>
          </cell>
          <cell r="G558">
            <v>1778</v>
          </cell>
          <cell r="H558">
            <v>3687</v>
          </cell>
          <cell r="I558">
            <v>4032</v>
          </cell>
          <cell r="J558">
            <v>9623</v>
          </cell>
          <cell r="K558">
            <v>21796266220</v>
          </cell>
          <cell r="L558">
            <v>1897731074</v>
          </cell>
          <cell r="M558">
            <v>677655000</v>
          </cell>
          <cell r="N558">
            <v>2403420000</v>
          </cell>
          <cell r="O558">
            <v>401010000</v>
          </cell>
          <cell r="P558">
            <v>549574355</v>
          </cell>
          <cell r="Q558">
            <v>1092186000</v>
          </cell>
          <cell r="R558">
            <v>465876</v>
          </cell>
          <cell r="S558">
            <v>28818308525</v>
          </cell>
        </row>
        <row r="559">
          <cell r="E559" t="str">
            <v>April</v>
          </cell>
          <cell r="F559">
            <v>119</v>
          </cell>
          <cell r="G559">
            <v>1528</v>
          </cell>
          <cell r="H559">
            <v>3557</v>
          </cell>
          <cell r="I559">
            <v>4030</v>
          </cell>
          <cell r="J559">
            <v>9234</v>
          </cell>
          <cell r="K559">
            <v>20241202880</v>
          </cell>
          <cell r="L559">
            <v>1778450163</v>
          </cell>
          <cell r="M559">
            <v>678105000</v>
          </cell>
          <cell r="N559">
            <v>2345998000</v>
          </cell>
          <cell r="O559">
            <v>363885000</v>
          </cell>
          <cell r="P559">
            <v>509904118</v>
          </cell>
          <cell r="Q559">
            <v>1062406800</v>
          </cell>
          <cell r="R559">
            <v>443780</v>
          </cell>
          <cell r="S559">
            <v>26980395741</v>
          </cell>
        </row>
        <row r="560">
          <cell r="E560" t="str">
            <v>Maret</v>
          </cell>
          <cell r="F560">
            <v>120</v>
          </cell>
          <cell r="G560">
            <v>1529</v>
          </cell>
          <cell r="H560">
            <v>3585</v>
          </cell>
          <cell r="I560">
            <v>4017</v>
          </cell>
          <cell r="J560">
            <v>9251</v>
          </cell>
          <cell r="K560">
            <v>20258251240</v>
          </cell>
          <cell r="L560">
            <v>1777800049</v>
          </cell>
          <cell r="M560">
            <v>681315000</v>
          </cell>
          <cell r="N560">
            <v>2346056000</v>
          </cell>
          <cell r="O560">
            <v>364600000</v>
          </cell>
          <cell r="P560">
            <v>509801355</v>
          </cell>
          <cell r="Q560">
            <v>1062449100</v>
          </cell>
          <cell r="R560">
            <v>447944</v>
          </cell>
          <cell r="S560">
            <v>27000720688</v>
          </cell>
        </row>
        <row r="561">
          <cell r="E561" t="str">
            <v xml:space="preserve">Februari </v>
          </cell>
          <cell r="F561">
            <v>121</v>
          </cell>
          <cell r="G561">
            <v>1532</v>
          </cell>
          <cell r="H561">
            <v>3682</v>
          </cell>
          <cell r="I561">
            <v>3936</v>
          </cell>
          <cell r="J561">
            <v>9271</v>
          </cell>
          <cell r="K561">
            <v>20223417260</v>
          </cell>
          <cell r="L561">
            <v>1768161434</v>
          </cell>
          <cell r="M561">
            <v>695025000</v>
          </cell>
          <cell r="N561">
            <v>2342257000</v>
          </cell>
          <cell r="O561">
            <v>362905000</v>
          </cell>
          <cell r="P561">
            <v>507248528</v>
          </cell>
          <cell r="Q561">
            <v>1059149700</v>
          </cell>
          <cell r="R561">
            <v>452078</v>
          </cell>
          <cell r="S561">
            <v>26958616000</v>
          </cell>
        </row>
        <row r="562">
          <cell r="E562" t="str">
            <v>Januari</v>
          </cell>
          <cell r="F562">
            <v>122</v>
          </cell>
          <cell r="G562">
            <v>1536</v>
          </cell>
          <cell r="H562">
            <v>3690</v>
          </cell>
          <cell r="I562">
            <v>3946</v>
          </cell>
          <cell r="J562">
            <v>9294</v>
          </cell>
          <cell r="K562">
            <v>20258445800</v>
          </cell>
          <cell r="L562">
            <v>1771932813</v>
          </cell>
          <cell r="M562">
            <v>697855000</v>
          </cell>
          <cell r="N562">
            <v>2349388000</v>
          </cell>
          <cell r="O562">
            <v>363445000</v>
          </cell>
          <cell r="P562">
            <v>507847661</v>
          </cell>
          <cell r="Q562">
            <v>1062406800</v>
          </cell>
          <cell r="R562">
            <v>454742</v>
          </cell>
          <cell r="S562">
            <v>27011775816</v>
          </cell>
        </row>
        <row r="563">
          <cell r="D563" t="str">
            <v>Kab. Meranti</v>
          </cell>
          <cell r="E563" t="str">
            <v>Juni</v>
          </cell>
          <cell r="F563">
            <v>59</v>
          </cell>
          <cell r="G563">
            <v>1215</v>
          </cell>
          <cell r="H563">
            <v>1011</v>
          </cell>
          <cell r="I563">
            <v>374</v>
          </cell>
          <cell r="J563">
            <v>2659</v>
          </cell>
          <cell r="K563">
            <v>4861317500</v>
          </cell>
          <cell r="L563">
            <v>481419396</v>
          </cell>
          <cell r="M563">
            <v>150255000</v>
          </cell>
          <cell r="N563">
            <v>573392000</v>
          </cell>
          <cell r="O563">
            <v>143920000</v>
          </cell>
          <cell r="P563">
            <v>97280659</v>
          </cell>
          <cell r="Q563">
            <v>377918298</v>
          </cell>
          <cell r="R563">
            <v>0</v>
          </cell>
          <cell r="S563">
            <v>6685502853</v>
          </cell>
        </row>
        <row r="564">
          <cell r="E564" t="str">
            <v>Mei</v>
          </cell>
          <cell r="F564">
            <v>59</v>
          </cell>
          <cell r="G564">
            <v>1211</v>
          </cell>
          <cell r="H564">
            <v>1013</v>
          </cell>
          <cell r="I564">
            <v>376</v>
          </cell>
          <cell r="J564">
            <v>2659</v>
          </cell>
          <cell r="K564">
            <v>5064678500</v>
          </cell>
          <cell r="L564">
            <v>494096715</v>
          </cell>
          <cell r="M564">
            <v>158165000</v>
          </cell>
          <cell r="N564">
            <v>580401000</v>
          </cell>
          <cell r="O564">
            <v>140230000</v>
          </cell>
          <cell r="P564">
            <v>95563253</v>
          </cell>
          <cell r="Q564">
            <v>389565000</v>
          </cell>
          <cell r="R564">
            <v>0</v>
          </cell>
          <cell r="S564">
            <v>6922699468</v>
          </cell>
        </row>
        <row r="565">
          <cell r="E565" t="str">
            <v>April</v>
          </cell>
          <cell r="F565">
            <v>57</v>
          </cell>
          <cell r="G565">
            <v>1201</v>
          </cell>
          <cell r="H565">
            <v>1002</v>
          </cell>
          <cell r="I565">
            <v>374</v>
          </cell>
          <cell r="J565">
            <v>2634</v>
          </cell>
          <cell r="K565">
            <v>4965738120</v>
          </cell>
          <cell r="L565">
            <v>481250203</v>
          </cell>
          <cell r="M565">
            <v>154982000</v>
          </cell>
          <cell r="N565">
            <v>577162000</v>
          </cell>
          <cell r="O565">
            <v>137928000</v>
          </cell>
          <cell r="P565">
            <v>93394698</v>
          </cell>
          <cell r="Q565">
            <v>384485700</v>
          </cell>
          <cell r="R565">
            <v>0</v>
          </cell>
          <cell r="S565">
            <v>6794940721</v>
          </cell>
        </row>
        <row r="566">
          <cell r="E566" t="str">
            <v>Maret</v>
          </cell>
          <cell r="F566">
            <v>67</v>
          </cell>
          <cell r="G566">
            <v>1013</v>
          </cell>
          <cell r="H566">
            <v>755</v>
          </cell>
          <cell r="I566">
            <v>388</v>
          </cell>
          <cell r="J566">
            <v>2223</v>
          </cell>
          <cell r="K566">
            <v>4570267800</v>
          </cell>
          <cell r="L566">
            <v>421658914</v>
          </cell>
          <cell r="M566">
            <v>108505000</v>
          </cell>
          <cell r="N566">
            <v>498431000</v>
          </cell>
          <cell r="O566">
            <v>97095000</v>
          </cell>
          <cell r="P566">
            <v>75210477</v>
          </cell>
          <cell r="Q566">
            <v>279125700</v>
          </cell>
          <cell r="R566">
            <v>0</v>
          </cell>
          <cell r="S566">
            <v>6050293891</v>
          </cell>
        </row>
        <row r="567">
          <cell r="E567" t="str">
            <v xml:space="preserve">Februari </v>
          </cell>
          <cell r="F567">
            <v>48</v>
          </cell>
          <cell r="G567">
            <v>997</v>
          </cell>
          <cell r="H567">
            <v>745</v>
          </cell>
          <cell r="I567">
            <v>388</v>
          </cell>
          <cell r="J567">
            <v>2178</v>
          </cell>
          <cell r="K567">
            <v>3923808800</v>
          </cell>
          <cell r="L567">
            <v>378962824</v>
          </cell>
          <cell r="M567">
            <v>110675000</v>
          </cell>
          <cell r="N567">
            <v>396732000</v>
          </cell>
          <cell r="O567">
            <v>92072000</v>
          </cell>
          <cell r="P567">
            <v>62702465</v>
          </cell>
          <cell r="Q567">
            <v>237258300</v>
          </cell>
          <cell r="R567">
            <v>0</v>
          </cell>
          <cell r="S567">
            <v>5202211389</v>
          </cell>
        </row>
        <row r="568">
          <cell r="E568" t="str">
            <v>Januari</v>
          </cell>
          <cell r="F568">
            <v>50</v>
          </cell>
          <cell r="G568">
            <v>996</v>
          </cell>
          <cell r="H568">
            <v>747</v>
          </cell>
          <cell r="I568">
            <v>387</v>
          </cell>
          <cell r="J568">
            <v>2180</v>
          </cell>
          <cell r="K568">
            <v>4250882000</v>
          </cell>
          <cell r="L568">
            <v>393588178</v>
          </cell>
          <cell r="M568">
            <v>107060000</v>
          </cell>
          <cell r="N568">
            <v>524862000</v>
          </cell>
          <cell r="O568">
            <v>68287950</v>
          </cell>
          <cell r="P568">
            <v>69048737</v>
          </cell>
          <cell r="Q568">
            <v>261537700</v>
          </cell>
          <cell r="R568">
            <v>0</v>
          </cell>
          <cell r="S568">
            <v>5675266565</v>
          </cell>
        </row>
        <row r="570">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row>
        <row r="571">
          <cell r="F571">
            <v>1001</v>
          </cell>
          <cell r="G571">
            <v>18325</v>
          </cell>
          <cell r="H571">
            <v>22386</v>
          </cell>
          <cell r="I571">
            <v>11694</v>
          </cell>
          <cell r="J571">
            <v>53406</v>
          </cell>
          <cell r="K571">
            <v>104831867575</v>
          </cell>
          <cell r="L571">
            <v>10154390863</v>
          </cell>
          <cell r="M571">
            <v>3959569000</v>
          </cell>
          <cell r="N571">
            <v>10019208400</v>
          </cell>
          <cell r="O571">
            <v>3090915000</v>
          </cell>
          <cell r="P571">
            <v>2598052195</v>
          </cell>
          <cell r="Q571">
            <v>7372414525</v>
          </cell>
          <cell r="R571">
            <v>554670706</v>
          </cell>
          <cell r="S571">
            <v>142581088264</v>
          </cell>
        </row>
        <row r="572">
          <cell r="F572">
            <v>1001</v>
          </cell>
          <cell r="G572">
            <v>18325</v>
          </cell>
          <cell r="H572">
            <v>22386</v>
          </cell>
          <cell r="I572">
            <v>11694</v>
          </cell>
          <cell r="J572">
            <v>53406</v>
          </cell>
          <cell r="K572">
            <v>104831867575</v>
          </cell>
          <cell r="L572">
            <v>10154390863</v>
          </cell>
          <cell r="M572">
            <v>3959569000</v>
          </cell>
          <cell r="N572">
            <v>10019208400</v>
          </cell>
          <cell r="O572">
            <v>3090915000</v>
          </cell>
          <cell r="P572">
            <v>2598052195</v>
          </cell>
          <cell r="Q572">
            <v>7372414525</v>
          </cell>
          <cell r="R572">
            <v>554670706</v>
          </cell>
          <cell r="S572">
            <v>142581088264</v>
          </cell>
        </row>
        <row r="574">
          <cell r="D574" t="str">
            <v>Provinsi Kepulauan Riau</v>
          </cell>
          <cell r="E574" t="str">
            <v>Juni</v>
          </cell>
          <cell r="F574">
            <v>10</v>
          </cell>
          <cell r="G574">
            <v>571</v>
          </cell>
          <cell r="H574">
            <v>1094</v>
          </cell>
          <cell r="I574">
            <v>227</v>
          </cell>
          <cell r="J574">
            <v>1902</v>
          </cell>
          <cell r="K574">
            <v>3461054200</v>
          </cell>
          <cell r="L574">
            <v>302621251</v>
          </cell>
          <cell r="M574">
            <v>535370000</v>
          </cell>
          <cell r="N574">
            <v>4870000</v>
          </cell>
          <cell r="O574">
            <v>239175000</v>
          </cell>
          <cell r="P574">
            <v>88049630</v>
          </cell>
          <cell r="Q574">
            <v>197255520</v>
          </cell>
          <cell r="R574">
            <v>0</v>
          </cell>
          <cell r="S574">
            <v>4828395601</v>
          </cell>
        </row>
        <row r="575">
          <cell r="E575" t="str">
            <v>Mei</v>
          </cell>
          <cell r="F575">
            <v>10</v>
          </cell>
          <cell r="G575">
            <v>574</v>
          </cell>
          <cell r="H575">
            <v>1088</v>
          </cell>
          <cell r="I575">
            <v>227</v>
          </cell>
          <cell r="J575">
            <v>1899</v>
          </cell>
          <cell r="K575">
            <v>3455964060</v>
          </cell>
          <cell r="L575">
            <v>301266458</v>
          </cell>
          <cell r="M575">
            <v>536450000</v>
          </cell>
          <cell r="N575">
            <v>4870000</v>
          </cell>
          <cell r="O575">
            <v>238250000</v>
          </cell>
          <cell r="P575">
            <v>88131904</v>
          </cell>
          <cell r="Q575">
            <v>196465500</v>
          </cell>
          <cell r="R575">
            <v>0</v>
          </cell>
          <cell r="S575">
            <v>4821397922</v>
          </cell>
        </row>
        <row r="576">
          <cell r="E576" t="str">
            <v>April</v>
          </cell>
          <cell r="F576">
            <v>10</v>
          </cell>
          <cell r="G576">
            <v>447</v>
          </cell>
          <cell r="H576">
            <v>825</v>
          </cell>
          <cell r="I576">
            <v>206</v>
          </cell>
          <cell r="J576">
            <v>1488</v>
          </cell>
          <cell r="K576">
            <v>2710551260</v>
          </cell>
          <cell r="L576">
            <v>251195063</v>
          </cell>
          <cell r="M576">
            <v>512140000</v>
          </cell>
          <cell r="N576">
            <v>5067000</v>
          </cell>
          <cell r="O576">
            <v>169515000</v>
          </cell>
          <cell r="P576">
            <v>72535453</v>
          </cell>
          <cell r="Q576">
            <v>162619380</v>
          </cell>
          <cell r="R576">
            <v>0</v>
          </cell>
          <cell r="S576">
            <v>3883623156</v>
          </cell>
        </row>
        <row r="577">
          <cell r="E577" t="str">
            <v>Maret</v>
          </cell>
          <cell r="F577">
            <v>8</v>
          </cell>
          <cell r="G577">
            <v>455</v>
          </cell>
          <cell r="H577">
            <v>843</v>
          </cell>
          <cell r="I577">
            <v>214</v>
          </cell>
          <cell r="J577">
            <v>1520</v>
          </cell>
          <cell r="K577">
            <v>2766170180</v>
          </cell>
          <cell r="L577">
            <v>257364452</v>
          </cell>
          <cell r="M577">
            <v>521535000</v>
          </cell>
          <cell r="N577">
            <v>5067000</v>
          </cell>
          <cell r="O577">
            <v>171725000</v>
          </cell>
          <cell r="P577">
            <v>49576484</v>
          </cell>
          <cell r="Q577">
            <v>166236840</v>
          </cell>
          <cell r="R577">
            <v>0</v>
          </cell>
          <cell r="S577">
            <v>3937674956</v>
          </cell>
        </row>
        <row r="578">
          <cell r="E578" t="str">
            <v xml:space="preserve">Februari </v>
          </cell>
          <cell r="F578">
            <v>8</v>
          </cell>
          <cell r="G578">
            <v>456</v>
          </cell>
          <cell r="H578">
            <v>843</v>
          </cell>
          <cell r="I578">
            <v>215</v>
          </cell>
          <cell r="J578">
            <v>1522</v>
          </cell>
          <cell r="K578">
            <v>2759821280</v>
          </cell>
          <cell r="L578">
            <v>254973860</v>
          </cell>
          <cell r="M578">
            <v>522075000</v>
          </cell>
          <cell r="N578">
            <v>5067000</v>
          </cell>
          <cell r="O578">
            <v>171905000</v>
          </cell>
          <cell r="P578">
            <v>73718707</v>
          </cell>
          <cell r="Q578">
            <v>165779460</v>
          </cell>
          <cell r="R578">
            <v>0</v>
          </cell>
          <cell r="S578">
            <v>3953340307</v>
          </cell>
        </row>
        <row r="579">
          <cell r="E579" t="str">
            <v>Januari</v>
          </cell>
          <cell r="F579">
            <v>8</v>
          </cell>
          <cell r="G579">
            <v>456</v>
          </cell>
          <cell r="H579">
            <v>842</v>
          </cell>
          <cell r="I579">
            <v>217</v>
          </cell>
          <cell r="J579">
            <v>1523</v>
          </cell>
          <cell r="K579">
            <v>2763000360</v>
          </cell>
          <cell r="L579">
            <v>253367603</v>
          </cell>
          <cell r="M579">
            <v>525135000</v>
          </cell>
          <cell r="N579">
            <v>5067000</v>
          </cell>
          <cell r="O579">
            <v>171530000</v>
          </cell>
          <cell r="P579">
            <v>73916883</v>
          </cell>
          <cell r="Q579">
            <v>165031020</v>
          </cell>
          <cell r="R579">
            <v>0</v>
          </cell>
          <cell r="S579">
            <v>3957047866</v>
          </cell>
        </row>
        <row r="580">
          <cell r="D580" t="str">
            <v>Kab. Bintan</v>
          </cell>
          <cell r="E580" t="str">
            <v>Juni</v>
          </cell>
          <cell r="F580">
            <v>102</v>
          </cell>
          <cell r="G580">
            <v>1466</v>
          </cell>
          <cell r="H580">
            <v>1710</v>
          </cell>
          <cell r="I580">
            <v>528</v>
          </cell>
          <cell r="J580">
            <v>3806</v>
          </cell>
          <cell r="K580">
            <v>7220307080</v>
          </cell>
          <cell r="L580">
            <v>677776739</v>
          </cell>
          <cell r="M580">
            <v>420300000</v>
          </cell>
          <cell r="N580">
            <v>575373200</v>
          </cell>
          <cell r="O580">
            <v>260415000</v>
          </cell>
          <cell r="P580">
            <v>146109890</v>
          </cell>
          <cell r="Q580">
            <v>445537600</v>
          </cell>
          <cell r="R580">
            <v>190336</v>
          </cell>
          <cell r="S580">
            <v>9746009845</v>
          </cell>
        </row>
        <row r="581">
          <cell r="E581" t="str">
            <v>Mei</v>
          </cell>
          <cell r="F581">
            <v>103</v>
          </cell>
          <cell r="G581">
            <v>1485</v>
          </cell>
          <cell r="H581">
            <v>1701</v>
          </cell>
          <cell r="I581">
            <v>525</v>
          </cell>
          <cell r="J581">
            <v>3814</v>
          </cell>
          <cell r="K581">
            <v>7208586700</v>
          </cell>
          <cell r="L581">
            <v>674716233</v>
          </cell>
          <cell r="M581">
            <v>422230000</v>
          </cell>
          <cell r="N581">
            <v>577365700</v>
          </cell>
          <cell r="O581">
            <v>260140000</v>
          </cell>
          <cell r="P581">
            <v>145170152</v>
          </cell>
          <cell r="Q581">
            <v>445199400</v>
          </cell>
          <cell r="R581">
            <v>189148</v>
          </cell>
          <cell r="S581">
            <v>9733597333</v>
          </cell>
        </row>
        <row r="582">
          <cell r="E582" t="str">
            <v>April</v>
          </cell>
          <cell r="F582">
            <v>103</v>
          </cell>
          <cell r="G582">
            <v>1496</v>
          </cell>
          <cell r="H582">
            <v>1695</v>
          </cell>
          <cell r="I582">
            <v>524</v>
          </cell>
          <cell r="J582">
            <v>3818</v>
          </cell>
          <cell r="K582">
            <v>6848094660</v>
          </cell>
          <cell r="L582">
            <v>640896189</v>
          </cell>
          <cell r="M582">
            <v>426345000</v>
          </cell>
          <cell r="N582">
            <v>577419200</v>
          </cell>
          <cell r="O582">
            <v>259920000</v>
          </cell>
          <cell r="P582">
            <v>132816328</v>
          </cell>
          <cell r="Q582">
            <v>445284800</v>
          </cell>
          <cell r="R582">
            <v>169832</v>
          </cell>
          <cell r="S582">
            <v>9330946009</v>
          </cell>
        </row>
        <row r="583">
          <cell r="E583" t="str">
            <v>Maret</v>
          </cell>
          <cell r="F583">
            <v>94</v>
          </cell>
          <cell r="G583">
            <v>1297</v>
          </cell>
          <cell r="H583">
            <v>1481</v>
          </cell>
          <cell r="I583">
            <v>526</v>
          </cell>
          <cell r="J583">
            <v>3398</v>
          </cell>
          <cell r="K583">
            <v>6321331240</v>
          </cell>
          <cell r="L583">
            <v>617621749</v>
          </cell>
          <cell r="M583">
            <v>430120000</v>
          </cell>
          <cell r="N583">
            <v>521490200</v>
          </cell>
          <cell r="O583">
            <v>215235000</v>
          </cell>
          <cell r="P583">
            <v>130637279</v>
          </cell>
          <cell r="Q583">
            <v>414151400</v>
          </cell>
          <cell r="R583">
            <v>156412</v>
          </cell>
          <cell r="S583">
            <v>8650743280</v>
          </cell>
        </row>
        <row r="584">
          <cell r="E584" t="str">
            <v xml:space="preserve">Februari </v>
          </cell>
          <cell r="F584">
            <v>95</v>
          </cell>
          <cell r="G584">
            <v>1299</v>
          </cell>
          <cell r="H584">
            <v>1481</v>
          </cell>
          <cell r="I584">
            <v>528</v>
          </cell>
          <cell r="J584">
            <v>3403</v>
          </cell>
          <cell r="K584">
            <v>6309910860</v>
          </cell>
          <cell r="L584">
            <v>615614398</v>
          </cell>
          <cell r="M584">
            <v>431740000</v>
          </cell>
          <cell r="N584">
            <v>521421500</v>
          </cell>
          <cell r="O584">
            <v>214855000</v>
          </cell>
          <cell r="P584">
            <v>129744399</v>
          </cell>
          <cell r="Q584">
            <v>414236000</v>
          </cell>
          <cell r="R584">
            <v>158163</v>
          </cell>
          <cell r="S584">
            <v>8637680320</v>
          </cell>
        </row>
        <row r="585">
          <cell r="E585" t="str">
            <v>Januari</v>
          </cell>
          <cell r="F585">
            <v>93</v>
          </cell>
          <cell r="G585">
            <v>1295</v>
          </cell>
          <cell r="H585">
            <v>1490</v>
          </cell>
          <cell r="I585">
            <v>527</v>
          </cell>
          <cell r="J585">
            <v>3405</v>
          </cell>
          <cell r="K585">
            <v>6314378520</v>
          </cell>
          <cell r="L585">
            <v>613865477</v>
          </cell>
          <cell r="M585">
            <v>427985000</v>
          </cell>
          <cell r="N585">
            <v>521938000</v>
          </cell>
          <cell r="O585">
            <v>214175000</v>
          </cell>
          <cell r="P585">
            <v>129600924</v>
          </cell>
          <cell r="Q585">
            <v>413475000</v>
          </cell>
          <cell r="R585">
            <v>158530</v>
          </cell>
          <cell r="S585">
            <v>8635576451</v>
          </cell>
        </row>
        <row r="586">
          <cell r="D586" t="str">
            <v>Kab. Natuna</v>
          </cell>
          <cell r="E586" t="str">
            <v>Juni</v>
          </cell>
          <cell r="F586">
            <v>133</v>
          </cell>
          <cell r="G586">
            <v>1540</v>
          </cell>
          <cell r="H586">
            <v>1274</v>
          </cell>
          <cell r="I586">
            <v>163</v>
          </cell>
          <cell r="J586">
            <v>3110</v>
          </cell>
          <cell r="K586">
            <v>5399535780</v>
          </cell>
          <cell r="L586">
            <v>470123407</v>
          </cell>
          <cell r="M586">
            <v>310740000</v>
          </cell>
          <cell r="N586">
            <v>467279000</v>
          </cell>
          <cell r="O586">
            <v>222735000</v>
          </cell>
          <cell r="P586">
            <v>80974501</v>
          </cell>
          <cell r="Q586">
            <v>335592180</v>
          </cell>
          <cell r="R586">
            <v>158135</v>
          </cell>
          <cell r="S586">
            <v>7287138003</v>
          </cell>
        </row>
        <row r="587">
          <cell r="E587" t="str">
            <v>Mei</v>
          </cell>
          <cell r="F587">
            <v>133</v>
          </cell>
          <cell r="G587">
            <v>1539</v>
          </cell>
          <cell r="H587">
            <v>1275</v>
          </cell>
          <cell r="I587">
            <v>163</v>
          </cell>
          <cell r="J587">
            <v>3110</v>
          </cell>
          <cell r="K587">
            <v>5398898060</v>
          </cell>
          <cell r="L587">
            <v>466320326</v>
          </cell>
          <cell r="M587">
            <v>311280000</v>
          </cell>
          <cell r="N587">
            <v>467979000</v>
          </cell>
          <cell r="O587">
            <v>222370000</v>
          </cell>
          <cell r="P587">
            <v>81007028</v>
          </cell>
          <cell r="Q587">
            <v>333305280</v>
          </cell>
          <cell r="R587">
            <v>157461</v>
          </cell>
          <cell r="S587">
            <v>7281317155</v>
          </cell>
        </row>
        <row r="588">
          <cell r="E588" t="str">
            <v>April</v>
          </cell>
          <cell r="F588">
            <v>141</v>
          </cell>
          <cell r="G588">
            <v>1561</v>
          </cell>
          <cell r="H588">
            <v>1245</v>
          </cell>
          <cell r="I588">
            <v>163</v>
          </cell>
          <cell r="J588">
            <v>3110</v>
          </cell>
          <cell r="K588">
            <v>5099602000</v>
          </cell>
          <cell r="L588">
            <v>436026003</v>
          </cell>
          <cell r="M588">
            <v>296490000</v>
          </cell>
          <cell r="N588">
            <v>469013000</v>
          </cell>
          <cell r="O588">
            <v>223900000</v>
          </cell>
          <cell r="P588">
            <v>68800572</v>
          </cell>
          <cell r="Q588">
            <v>330810480</v>
          </cell>
          <cell r="R588">
            <v>156194</v>
          </cell>
          <cell r="S588">
            <v>6924798249</v>
          </cell>
        </row>
        <row r="589">
          <cell r="E589" t="str">
            <v>Maret</v>
          </cell>
          <cell r="F589">
            <v>141</v>
          </cell>
          <cell r="G589">
            <v>1458</v>
          </cell>
          <cell r="H589">
            <v>1068</v>
          </cell>
          <cell r="I589">
            <v>167</v>
          </cell>
          <cell r="J589">
            <v>2834</v>
          </cell>
          <cell r="K589">
            <v>4753061640</v>
          </cell>
          <cell r="L589">
            <v>426371247</v>
          </cell>
          <cell r="M589">
            <v>297080000</v>
          </cell>
          <cell r="N589">
            <v>412626000</v>
          </cell>
          <cell r="O589">
            <v>210130000</v>
          </cell>
          <cell r="P589">
            <v>68087785</v>
          </cell>
          <cell r="Q589">
            <v>313388460</v>
          </cell>
          <cell r="R589">
            <v>141717</v>
          </cell>
          <cell r="S589">
            <v>6480886849</v>
          </cell>
        </row>
        <row r="590">
          <cell r="E590" t="str">
            <v xml:space="preserve">Februari </v>
          </cell>
          <cell r="F590">
            <v>130</v>
          </cell>
          <cell r="G590">
            <v>1411</v>
          </cell>
          <cell r="H590">
            <v>1072</v>
          </cell>
          <cell r="I590">
            <v>168</v>
          </cell>
          <cell r="J590">
            <v>2781</v>
          </cell>
          <cell r="K590">
            <v>4689309880</v>
          </cell>
          <cell r="L590">
            <v>425655038</v>
          </cell>
          <cell r="M590">
            <v>298700000</v>
          </cell>
          <cell r="N590">
            <v>411320000</v>
          </cell>
          <cell r="O590">
            <v>201025000</v>
          </cell>
          <cell r="P590">
            <v>67800877</v>
          </cell>
          <cell r="Q590">
            <v>310935240</v>
          </cell>
          <cell r="R590">
            <v>137911</v>
          </cell>
          <cell r="S590">
            <v>6404883946</v>
          </cell>
        </row>
        <row r="591">
          <cell r="E591" t="str">
            <v>Januari</v>
          </cell>
          <cell r="F591">
            <v>130</v>
          </cell>
          <cell r="G591">
            <v>1414</v>
          </cell>
          <cell r="H591">
            <v>1071</v>
          </cell>
          <cell r="I591">
            <v>169</v>
          </cell>
          <cell r="J591">
            <v>2784</v>
          </cell>
          <cell r="K591">
            <v>4632192260</v>
          </cell>
          <cell r="L591">
            <v>420547191</v>
          </cell>
          <cell r="M591">
            <v>299680000</v>
          </cell>
          <cell r="N591">
            <v>413060000</v>
          </cell>
          <cell r="O591">
            <v>200835000</v>
          </cell>
          <cell r="P591">
            <v>66006554</v>
          </cell>
          <cell r="Q591">
            <v>310228380</v>
          </cell>
          <cell r="R591">
            <v>140384</v>
          </cell>
          <cell r="S591">
            <v>6342689769</v>
          </cell>
        </row>
        <row r="592">
          <cell r="D592" t="str">
            <v>Kab. Karimun</v>
          </cell>
          <cell r="E592" t="str">
            <v>Juni</v>
          </cell>
          <cell r="F592">
            <v>186</v>
          </cell>
          <cell r="G592">
            <v>2012</v>
          </cell>
          <cell r="H592">
            <v>1701</v>
          </cell>
          <cell r="I592">
            <v>574</v>
          </cell>
          <cell r="J592">
            <v>4473</v>
          </cell>
          <cell r="K592">
            <v>8195928080</v>
          </cell>
          <cell r="L592">
            <v>774252114</v>
          </cell>
          <cell r="M592">
            <v>332840000</v>
          </cell>
          <cell r="N592">
            <v>733454800</v>
          </cell>
          <cell r="O592">
            <v>336650000</v>
          </cell>
          <cell r="P592">
            <v>161646367</v>
          </cell>
          <cell r="Q592">
            <v>616720500</v>
          </cell>
          <cell r="R592">
            <v>14074623</v>
          </cell>
          <cell r="S592">
            <v>11165566484</v>
          </cell>
        </row>
        <row r="593">
          <cell r="E593" t="str">
            <v>Mei</v>
          </cell>
          <cell r="F593">
            <v>188</v>
          </cell>
          <cell r="G593">
            <v>2014</v>
          </cell>
          <cell r="H593">
            <v>1717</v>
          </cell>
          <cell r="I593">
            <v>575</v>
          </cell>
          <cell r="J593">
            <v>4494</v>
          </cell>
          <cell r="K593">
            <v>8225660880</v>
          </cell>
          <cell r="L593">
            <v>773773404</v>
          </cell>
          <cell r="M593">
            <v>337355000</v>
          </cell>
          <cell r="N593">
            <v>733080800</v>
          </cell>
          <cell r="O593">
            <v>342020000</v>
          </cell>
          <cell r="P593">
            <v>161946115</v>
          </cell>
          <cell r="Q593">
            <v>615505500</v>
          </cell>
          <cell r="R593">
            <v>14424831</v>
          </cell>
          <cell r="S593">
            <v>11203766530</v>
          </cell>
        </row>
        <row r="594">
          <cell r="E594" t="str">
            <v>April</v>
          </cell>
          <cell r="F594">
            <v>187</v>
          </cell>
          <cell r="G594">
            <v>2010</v>
          </cell>
          <cell r="H594">
            <v>1696</v>
          </cell>
          <cell r="I594">
            <v>595</v>
          </cell>
          <cell r="J594">
            <v>4488</v>
          </cell>
          <cell r="K594">
            <v>7830707300</v>
          </cell>
          <cell r="L594">
            <v>738652551</v>
          </cell>
          <cell r="M594">
            <v>337915000</v>
          </cell>
          <cell r="N594">
            <v>729799800</v>
          </cell>
          <cell r="O594">
            <v>344585000</v>
          </cell>
          <cell r="P594">
            <v>145752342</v>
          </cell>
          <cell r="Q594">
            <v>527774220</v>
          </cell>
          <cell r="R594">
            <v>12623173</v>
          </cell>
          <cell r="S594">
            <v>10667809386</v>
          </cell>
        </row>
        <row r="595">
          <cell r="E595" t="str">
            <v>Maret</v>
          </cell>
          <cell r="F595">
            <v>187</v>
          </cell>
          <cell r="G595">
            <v>2012</v>
          </cell>
          <cell r="H595">
            <v>1701</v>
          </cell>
          <cell r="I595">
            <v>594</v>
          </cell>
          <cell r="J595">
            <v>4494</v>
          </cell>
          <cell r="K595">
            <v>7828730400</v>
          </cell>
          <cell r="L595">
            <v>736802504</v>
          </cell>
          <cell r="M595">
            <v>338405000</v>
          </cell>
          <cell r="N595">
            <v>727472300</v>
          </cell>
          <cell r="O595">
            <v>347290000</v>
          </cell>
          <cell r="P595">
            <v>145308595</v>
          </cell>
          <cell r="Q595">
            <v>527012820</v>
          </cell>
          <cell r="R595">
            <v>12675640</v>
          </cell>
          <cell r="S595">
            <v>10663697259</v>
          </cell>
        </row>
        <row r="596">
          <cell r="E596" t="str">
            <v xml:space="preserve">Februari </v>
          </cell>
          <cell r="F596">
            <v>144</v>
          </cell>
          <cell r="G596">
            <v>1856</v>
          </cell>
          <cell r="H596">
            <v>1710</v>
          </cell>
          <cell r="I596">
            <v>570</v>
          </cell>
          <cell r="J596">
            <v>4280</v>
          </cell>
          <cell r="K596">
            <v>7450100900</v>
          </cell>
          <cell r="L596">
            <v>704127681</v>
          </cell>
          <cell r="M596">
            <v>339405000</v>
          </cell>
          <cell r="N596">
            <v>675066800</v>
          </cell>
          <cell r="O596">
            <v>340295000</v>
          </cell>
          <cell r="P596">
            <v>138654065</v>
          </cell>
          <cell r="Q596">
            <v>503285400</v>
          </cell>
          <cell r="R596">
            <v>11395669</v>
          </cell>
          <cell r="S596">
            <v>10162330515</v>
          </cell>
        </row>
        <row r="597">
          <cell r="E597" t="str">
            <v>Januari</v>
          </cell>
          <cell r="F597">
            <v>144</v>
          </cell>
          <cell r="G597">
            <v>1860</v>
          </cell>
          <cell r="H597">
            <v>1706</v>
          </cell>
          <cell r="I597">
            <v>570</v>
          </cell>
          <cell r="J597">
            <v>4280</v>
          </cell>
          <cell r="K597">
            <v>7435918300</v>
          </cell>
          <cell r="L597">
            <v>700173694</v>
          </cell>
          <cell r="M597">
            <v>338945000</v>
          </cell>
          <cell r="N597">
            <v>674316800</v>
          </cell>
          <cell r="O597">
            <v>339910000</v>
          </cell>
          <cell r="P597">
            <v>137868254</v>
          </cell>
          <cell r="Q597">
            <v>501720300</v>
          </cell>
          <cell r="R597">
            <v>12572515</v>
          </cell>
          <cell r="S597">
            <v>10141424863</v>
          </cell>
        </row>
        <row r="598">
          <cell r="D598" t="str">
            <v>Kota Batam</v>
          </cell>
          <cell r="E598" t="str">
            <v>Juni</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row>
        <row r="599">
          <cell r="E599" t="str">
            <v>Mei</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row>
        <row r="600">
          <cell r="E600" t="str">
            <v>April</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row>
        <row r="601">
          <cell r="E601" t="str">
            <v>Maret</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row>
        <row r="602">
          <cell r="E602" t="str">
            <v xml:space="preserve">Februari </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row>
        <row r="603">
          <cell r="E603" t="str">
            <v>Januari</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row>
        <row r="604">
          <cell r="D604" t="str">
            <v>Kota Tanjung Pinang</v>
          </cell>
          <cell r="E604" t="str">
            <v>Juni</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row>
        <row r="605">
          <cell r="E605" t="str">
            <v>Mei</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row>
        <row r="606">
          <cell r="E606" t="str">
            <v>April</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row>
        <row r="607">
          <cell r="E607" t="str">
            <v>Maret</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row>
        <row r="608">
          <cell r="E608" t="str">
            <v xml:space="preserve">Februari </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row>
        <row r="609">
          <cell r="E609" t="str">
            <v>Januari</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row>
        <row r="610">
          <cell r="D610" t="str">
            <v>Kab. Lingga</v>
          </cell>
          <cell r="E610" t="str">
            <v>Juni</v>
          </cell>
          <cell r="F610">
            <v>44</v>
          </cell>
          <cell r="G610">
            <v>1396</v>
          </cell>
          <cell r="H610">
            <v>276</v>
          </cell>
          <cell r="I610">
            <v>276</v>
          </cell>
          <cell r="J610">
            <v>1992</v>
          </cell>
          <cell r="K610">
            <v>3540938740</v>
          </cell>
          <cell r="L610">
            <v>301177184</v>
          </cell>
          <cell r="M610">
            <v>203230000</v>
          </cell>
          <cell r="N610">
            <v>345868000</v>
          </cell>
          <cell r="O610">
            <v>152680000</v>
          </cell>
          <cell r="P610">
            <v>70287459</v>
          </cell>
          <cell r="Q610">
            <v>209004300</v>
          </cell>
          <cell r="R610">
            <v>75979183</v>
          </cell>
          <cell r="S610">
            <v>4899164866</v>
          </cell>
        </row>
        <row r="611">
          <cell r="E611" t="str">
            <v>Mei</v>
          </cell>
          <cell r="F611">
            <v>52</v>
          </cell>
          <cell r="G611">
            <v>1409</v>
          </cell>
          <cell r="H611">
            <v>254</v>
          </cell>
          <cell r="I611">
            <v>254</v>
          </cell>
          <cell r="J611">
            <v>1969</v>
          </cell>
          <cell r="K611">
            <v>3450317340</v>
          </cell>
          <cell r="L611">
            <v>287447842</v>
          </cell>
          <cell r="M611">
            <v>190630000</v>
          </cell>
          <cell r="N611">
            <v>333864000</v>
          </cell>
          <cell r="O611">
            <v>154620000</v>
          </cell>
          <cell r="P611">
            <v>66337368</v>
          </cell>
          <cell r="Q611">
            <v>203886000</v>
          </cell>
          <cell r="R611">
            <v>74704170</v>
          </cell>
          <cell r="S611">
            <v>4761806720</v>
          </cell>
        </row>
        <row r="612">
          <cell r="E612" t="str">
            <v>April</v>
          </cell>
          <cell r="F612">
            <v>52</v>
          </cell>
          <cell r="G612">
            <v>1409</v>
          </cell>
          <cell r="H612">
            <v>257</v>
          </cell>
          <cell r="I612">
            <v>257</v>
          </cell>
          <cell r="J612">
            <v>1975</v>
          </cell>
          <cell r="K612">
            <v>3290509480</v>
          </cell>
          <cell r="L612">
            <v>274132369</v>
          </cell>
          <cell r="M612">
            <v>190630000</v>
          </cell>
          <cell r="N612">
            <v>337322000</v>
          </cell>
          <cell r="O612">
            <v>154080000</v>
          </cell>
          <cell r="P612">
            <v>61192971</v>
          </cell>
          <cell r="Q612">
            <v>203124600</v>
          </cell>
          <cell r="R612">
            <v>66039098</v>
          </cell>
          <cell r="S612">
            <v>4577030518</v>
          </cell>
        </row>
        <row r="613">
          <cell r="E613" t="str">
            <v>Maret</v>
          </cell>
          <cell r="F613">
            <v>50</v>
          </cell>
          <cell r="G613">
            <v>1123</v>
          </cell>
          <cell r="H613">
            <v>257</v>
          </cell>
          <cell r="I613">
            <v>257</v>
          </cell>
          <cell r="J613">
            <v>1687</v>
          </cell>
          <cell r="K613">
            <v>2949483220</v>
          </cell>
          <cell r="L613">
            <v>263635158</v>
          </cell>
          <cell r="M613">
            <v>188110000</v>
          </cell>
          <cell r="N613">
            <v>337322000</v>
          </cell>
          <cell r="O613">
            <v>102250000</v>
          </cell>
          <cell r="P613">
            <v>60637969</v>
          </cell>
          <cell r="Q613">
            <v>186204600</v>
          </cell>
          <cell r="R613">
            <v>46227546</v>
          </cell>
          <cell r="S613">
            <v>4133870493</v>
          </cell>
        </row>
        <row r="614">
          <cell r="E614" t="str">
            <v xml:space="preserve">Februari </v>
          </cell>
          <cell r="F614">
            <v>50</v>
          </cell>
          <cell r="G614">
            <v>1123</v>
          </cell>
          <cell r="H614">
            <v>256</v>
          </cell>
          <cell r="I614">
            <v>256</v>
          </cell>
          <cell r="J614">
            <v>1685</v>
          </cell>
          <cell r="K614">
            <v>2945890700</v>
          </cell>
          <cell r="L614">
            <v>262411859</v>
          </cell>
          <cell r="M614">
            <v>189390000</v>
          </cell>
          <cell r="N614">
            <v>342140000</v>
          </cell>
          <cell r="O614">
            <v>101110000</v>
          </cell>
          <cell r="P614">
            <v>60772781</v>
          </cell>
          <cell r="Q614">
            <v>185527800</v>
          </cell>
          <cell r="R614">
            <v>46327682</v>
          </cell>
          <cell r="S614">
            <v>4133570822</v>
          </cell>
        </row>
        <row r="615">
          <cell r="E615" t="str">
            <v>Januari</v>
          </cell>
          <cell r="F615">
            <v>44</v>
          </cell>
          <cell r="G615">
            <v>1120</v>
          </cell>
          <cell r="H615">
            <v>255</v>
          </cell>
          <cell r="I615">
            <v>255</v>
          </cell>
          <cell r="J615">
            <v>1674</v>
          </cell>
          <cell r="K615">
            <v>2923061000</v>
          </cell>
          <cell r="L615">
            <v>259052265</v>
          </cell>
          <cell r="M615">
            <v>189390000</v>
          </cell>
          <cell r="N615">
            <v>340950000</v>
          </cell>
          <cell r="O615">
            <v>99700000</v>
          </cell>
          <cell r="P615">
            <v>60308191</v>
          </cell>
          <cell r="Q615">
            <v>297243600</v>
          </cell>
          <cell r="R615">
            <v>46328741</v>
          </cell>
          <cell r="S615">
            <v>4216033797</v>
          </cell>
        </row>
        <row r="616">
          <cell r="D616" t="str">
            <v>Kab. Kepulauan Anambas</v>
          </cell>
          <cell r="E616" t="str">
            <v>Juni</v>
          </cell>
          <cell r="F616">
            <v>39</v>
          </cell>
          <cell r="G616">
            <v>576</v>
          </cell>
          <cell r="H616">
            <v>604</v>
          </cell>
          <cell r="I616">
            <v>68</v>
          </cell>
          <cell r="J616">
            <v>1287</v>
          </cell>
          <cell r="K616">
            <v>2018485900</v>
          </cell>
          <cell r="L616">
            <v>163039211</v>
          </cell>
          <cell r="M616">
            <v>127490000</v>
          </cell>
          <cell r="N616">
            <v>169517000</v>
          </cell>
          <cell r="O616">
            <v>113485000</v>
          </cell>
          <cell r="P616">
            <v>25642748</v>
          </cell>
          <cell r="Q616">
            <v>128399040</v>
          </cell>
          <cell r="R616">
            <v>62457</v>
          </cell>
          <cell r="S616">
            <v>2746121356</v>
          </cell>
        </row>
        <row r="617">
          <cell r="E617" t="str">
            <v>Mei</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row>
        <row r="618">
          <cell r="E618" t="str">
            <v>April</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row>
        <row r="619">
          <cell r="E619" t="str">
            <v>Maret</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row>
        <row r="620">
          <cell r="E620" t="str">
            <v xml:space="preserve">Februari </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row>
        <row r="621">
          <cell r="E621" t="str">
            <v>Januari</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row>
        <row r="622">
          <cell r="F622">
            <v>0</v>
          </cell>
          <cell r="G622">
            <v>0</v>
          </cell>
          <cell r="H622">
            <v>0</v>
          </cell>
          <cell r="I622">
            <v>0</v>
          </cell>
          <cell r="J622">
            <v>0</v>
          </cell>
          <cell r="K622">
            <v>0</v>
          </cell>
          <cell r="L622">
            <v>0</v>
          </cell>
          <cell r="M622">
            <v>0</v>
          </cell>
          <cell r="N622">
            <v>0</v>
          </cell>
        </row>
        <row r="623">
          <cell r="F623">
            <v>10</v>
          </cell>
          <cell r="G623">
            <v>571</v>
          </cell>
          <cell r="H623">
            <v>1094</v>
          </cell>
          <cell r="I623">
            <v>227</v>
          </cell>
          <cell r="J623">
            <v>1902</v>
          </cell>
          <cell r="K623">
            <v>3461054200</v>
          </cell>
          <cell r="L623">
            <v>302621251</v>
          </cell>
          <cell r="M623">
            <v>535370000</v>
          </cell>
          <cell r="N623">
            <v>4870000</v>
          </cell>
          <cell r="O623">
            <v>239175000</v>
          </cell>
          <cell r="P623">
            <v>88049630</v>
          </cell>
          <cell r="Q623">
            <v>197255520</v>
          </cell>
          <cell r="R623">
            <v>0</v>
          </cell>
          <cell r="S623">
            <v>4828395601</v>
          </cell>
        </row>
        <row r="624">
          <cell r="F624">
            <v>504</v>
          </cell>
          <cell r="G624">
            <v>6990</v>
          </cell>
          <cell r="H624">
            <v>5565</v>
          </cell>
          <cell r="I624">
            <v>1609</v>
          </cell>
          <cell r="J624">
            <v>14668</v>
          </cell>
          <cell r="K624">
            <v>26375195580</v>
          </cell>
          <cell r="L624">
            <v>2386368655</v>
          </cell>
          <cell r="M624">
            <v>1394600000</v>
          </cell>
          <cell r="N624">
            <v>2291492000</v>
          </cell>
          <cell r="O624">
            <v>1085965000</v>
          </cell>
          <cell r="P624">
            <v>484660965</v>
          </cell>
          <cell r="Q624">
            <v>1735253620</v>
          </cell>
          <cell r="R624">
            <v>90464734</v>
          </cell>
          <cell r="S624">
            <v>35844000554</v>
          </cell>
        </row>
        <row r="625">
          <cell r="F625">
            <v>514</v>
          </cell>
          <cell r="G625">
            <v>7561</v>
          </cell>
          <cell r="H625">
            <v>6659</v>
          </cell>
          <cell r="I625">
            <v>1836</v>
          </cell>
          <cell r="J625">
            <v>16570</v>
          </cell>
          <cell r="K625">
            <v>29836249780</v>
          </cell>
          <cell r="L625">
            <v>2688989906</v>
          </cell>
          <cell r="M625">
            <v>1929970000</v>
          </cell>
          <cell r="N625">
            <v>2296362000</v>
          </cell>
          <cell r="O625">
            <v>1325140000</v>
          </cell>
          <cell r="P625">
            <v>572710595</v>
          </cell>
          <cell r="Q625">
            <v>1932509140</v>
          </cell>
          <cell r="R625">
            <v>90464734</v>
          </cell>
          <cell r="S625">
            <v>40672396155</v>
          </cell>
        </row>
        <row r="626">
          <cell r="D626" t="str">
            <v>Provinsi Jambi</v>
          </cell>
          <cell r="E626" t="str">
            <v>Juni</v>
          </cell>
          <cell r="F626">
            <v>141</v>
          </cell>
          <cell r="G626">
            <v>1559</v>
          </cell>
          <cell r="H626">
            <v>4014</v>
          </cell>
          <cell r="I626">
            <v>465</v>
          </cell>
          <cell r="J626">
            <v>6179</v>
          </cell>
          <cell r="K626">
            <v>12858729075</v>
          </cell>
          <cell r="L626">
            <v>1206241347</v>
          </cell>
          <cell r="M626">
            <v>807615000</v>
          </cell>
          <cell r="N626">
            <v>333188300</v>
          </cell>
          <cell r="O626">
            <v>782525000</v>
          </cell>
          <cell r="P626">
            <v>306698694</v>
          </cell>
          <cell r="Q626">
            <v>849528000</v>
          </cell>
          <cell r="R626">
            <v>277852221</v>
          </cell>
          <cell r="S626">
            <v>17422377637</v>
          </cell>
        </row>
        <row r="627">
          <cell r="E627" t="str">
            <v>Mei</v>
          </cell>
          <cell r="F627">
            <v>144</v>
          </cell>
          <cell r="G627">
            <v>1574</v>
          </cell>
          <cell r="H627">
            <v>4018</v>
          </cell>
          <cell r="I627">
            <v>459</v>
          </cell>
          <cell r="J627">
            <v>6195</v>
          </cell>
          <cell r="K627">
            <v>12876076315</v>
          </cell>
          <cell r="L627">
            <v>1205931555</v>
          </cell>
          <cell r="M627">
            <v>813295000</v>
          </cell>
          <cell r="N627">
            <v>348203300</v>
          </cell>
          <cell r="O627">
            <v>773125000</v>
          </cell>
          <cell r="P627">
            <v>316235938</v>
          </cell>
          <cell r="Q627">
            <v>866695500</v>
          </cell>
          <cell r="R627">
            <v>281901446</v>
          </cell>
          <cell r="S627">
            <v>17481464054</v>
          </cell>
        </row>
        <row r="628">
          <cell r="E628" t="str">
            <v>April</v>
          </cell>
          <cell r="F628">
            <v>151</v>
          </cell>
          <cell r="G628">
            <v>1641</v>
          </cell>
          <cell r="H628">
            <v>3966</v>
          </cell>
          <cell r="I628">
            <v>425</v>
          </cell>
          <cell r="J628">
            <v>6183</v>
          </cell>
          <cell r="K628">
            <v>12165864965</v>
          </cell>
          <cell r="L628">
            <v>1140002769</v>
          </cell>
          <cell r="M628">
            <v>806940000</v>
          </cell>
          <cell r="N628">
            <v>334048300</v>
          </cell>
          <cell r="O628">
            <v>785920000</v>
          </cell>
          <cell r="P628">
            <v>280607725</v>
          </cell>
          <cell r="Q628">
            <v>865161000</v>
          </cell>
          <cell r="R628">
            <v>266402589</v>
          </cell>
          <cell r="S628">
            <v>16644947348</v>
          </cell>
        </row>
        <row r="629">
          <cell r="E629" t="str">
            <v>Maret</v>
          </cell>
          <cell r="F629">
            <v>149</v>
          </cell>
          <cell r="G629">
            <v>1569</v>
          </cell>
          <cell r="H629">
            <v>3816</v>
          </cell>
          <cell r="I629">
            <v>426</v>
          </cell>
          <cell r="J629">
            <v>5960</v>
          </cell>
          <cell r="K629">
            <v>11852476205</v>
          </cell>
          <cell r="L629">
            <v>1125023418</v>
          </cell>
          <cell r="M629">
            <v>775505000</v>
          </cell>
          <cell r="N629">
            <v>323388300</v>
          </cell>
          <cell r="O629">
            <v>778825000</v>
          </cell>
          <cell r="P629">
            <v>277572084</v>
          </cell>
          <cell r="Q629">
            <v>846054000</v>
          </cell>
          <cell r="R629">
            <v>259829956</v>
          </cell>
          <cell r="S629">
            <v>16238673963</v>
          </cell>
        </row>
        <row r="630">
          <cell r="E630" t="str">
            <v xml:space="preserve">Februari </v>
          </cell>
          <cell r="F630">
            <v>135</v>
          </cell>
          <cell r="G630">
            <v>1491</v>
          </cell>
          <cell r="H630">
            <v>3791</v>
          </cell>
          <cell r="I630">
            <v>424</v>
          </cell>
          <cell r="J630">
            <v>5841</v>
          </cell>
          <cell r="K630">
            <v>11663477325</v>
          </cell>
          <cell r="L630">
            <v>1110727835</v>
          </cell>
          <cell r="M630">
            <v>802610000</v>
          </cell>
          <cell r="N630">
            <v>330208300</v>
          </cell>
          <cell r="O630">
            <v>722845000</v>
          </cell>
          <cell r="P630">
            <v>268818703</v>
          </cell>
          <cell r="Q630">
            <v>711655200</v>
          </cell>
          <cell r="R630">
            <v>255681386</v>
          </cell>
          <cell r="S630">
            <v>15866023749</v>
          </cell>
        </row>
        <row r="631">
          <cell r="E631" t="str">
            <v>Januari</v>
          </cell>
          <cell r="F631">
            <v>120</v>
          </cell>
          <cell r="G631">
            <v>1384</v>
          </cell>
          <cell r="H631">
            <v>3766</v>
          </cell>
          <cell r="I631">
            <v>426</v>
          </cell>
          <cell r="J631">
            <v>5696</v>
          </cell>
          <cell r="K631">
            <v>11475158935</v>
          </cell>
          <cell r="L631">
            <v>1098865425</v>
          </cell>
          <cell r="M631">
            <v>772985000</v>
          </cell>
          <cell r="N631">
            <v>315648300</v>
          </cell>
          <cell r="O631">
            <v>726345000</v>
          </cell>
          <cell r="P631">
            <v>267099134</v>
          </cell>
          <cell r="Q631">
            <v>698542200</v>
          </cell>
          <cell r="R631">
            <v>251710102</v>
          </cell>
          <cell r="S631">
            <v>15606354096</v>
          </cell>
        </row>
        <row r="632">
          <cell r="D632" t="str">
            <v>Kab. Batanghari</v>
          </cell>
          <cell r="E632" t="str">
            <v>Juni</v>
          </cell>
          <cell r="F632">
            <v>146</v>
          </cell>
          <cell r="G632">
            <v>2176</v>
          </cell>
          <cell r="H632">
            <v>2541</v>
          </cell>
          <cell r="I632">
            <v>1021</v>
          </cell>
          <cell r="J632">
            <v>5884</v>
          </cell>
          <cell r="K632">
            <v>11655853460</v>
          </cell>
          <cell r="L632">
            <v>1092963261</v>
          </cell>
          <cell r="M632">
            <v>442205000</v>
          </cell>
          <cell r="N632">
            <v>1095116000</v>
          </cell>
          <cell r="O632">
            <v>380340000</v>
          </cell>
          <cell r="P632">
            <v>317954238</v>
          </cell>
          <cell r="Q632">
            <v>813829500</v>
          </cell>
          <cell r="R632">
            <v>255267221</v>
          </cell>
          <cell r="S632">
            <v>16053528680</v>
          </cell>
        </row>
        <row r="633">
          <cell r="E633" t="str">
            <v>Mei</v>
          </cell>
          <cell r="F633">
            <v>161</v>
          </cell>
          <cell r="G633">
            <v>2248</v>
          </cell>
          <cell r="H633">
            <v>2471</v>
          </cell>
          <cell r="I633">
            <v>1007</v>
          </cell>
          <cell r="J633">
            <v>5887</v>
          </cell>
          <cell r="K633">
            <v>11507650580</v>
          </cell>
          <cell r="L633">
            <v>1073789336</v>
          </cell>
          <cell r="M633">
            <v>443105000</v>
          </cell>
          <cell r="N633">
            <v>1044510000</v>
          </cell>
          <cell r="O633">
            <v>412435000</v>
          </cell>
          <cell r="P633">
            <v>309587099</v>
          </cell>
          <cell r="Q633">
            <v>812344500</v>
          </cell>
          <cell r="R633">
            <v>252064166</v>
          </cell>
          <cell r="S633">
            <v>15855485681</v>
          </cell>
        </row>
        <row r="634">
          <cell r="E634" t="str">
            <v>April</v>
          </cell>
          <cell r="F634">
            <v>158</v>
          </cell>
          <cell r="G634">
            <v>2251</v>
          </cell>
          <cell r="H634">
            <v>2490</v>
          </cell>
          <cell r="I634">
            <v>992</v>
          </cell>
          <cell r="J634">
            <v>5891</v>
          </cell>
          <cell r="K634">
            <v>10912035700</v>
          </cell>
          <cell r="L634">
            <v>1023032125</v>
          </cell>
          <cell r="M634">
            <v>422525000</v>
          </cell>
          <cell r="N634">
            <v>1025858000</v>
          </cell>
          <cell r="O634">
            <v>430145000</v>
          </cell>
          <cell r="P634">
            <v>274171136</v>
          </cell>
          <cell r="Q634">
            <v>693212400</v>
          </cell>
          <cell r="R634">
            <v>259612943</v>
          </cell>
          <cell r="S634">
            <v>15040592304</v>
          </cell>
        </row>
        <row r="635">
          <cell r="E635" t="str">
            <v>Maret</v>
          </cell>
          <cell r="F635">
            <v>158</v>
          </cell>
          <cell r="G635">
            <v>2248</v>
          </cell>
          <cell r="H635">
            <v>2496</v>
          </cell>
          <cell r="I635">
            <v>991</v>
          </cell>
          <cell r="J635">
            <v>5893</v>
          </cell>
          <cell r="K635">
            <v>10826659860</v>
          </cell>
          <cell r="L635">
            <v>1013487592</v>
          </cell>
          <cell r="M635">
            <v>425220000</v>
          </cell>
          <cell r="N635">
            <v>958311000</v>
          </cell>
          <cell r="O635">
            <v>472150000</v>
          </cell>
          <cell r="P635">
            <v>268905138</v>
          </cell>
          <cell r="Q635">
            <v>691520400</v>
          </cell>
          <cell r="R635">
            <v>237079336</v>
          </cell>
          <cell r="S635">
            <v>14893333326</v>
          </cell>
        </row>
        <row r="636">
          <cell r="E636" t="str">
            <v xml:space="preserve">Februari </v>
          </cell>
          <cell r="F636">
            <v>158</v>
          </cell>
          <cell r="G636">
            <v>2140</v>
          </cell>
          <cell r="H636">
            <v>2360</v>
          </cell>
          <cell r="I636">
            <v>994</v>
          </cell>
          <cell r="J636">
            <v>5652</v>
          </cell>
          <cell r="K636">
            <v>10463853500</v>
          </cell>
          <cell r="L636">
            <v>996478061</v>
          </cell>
          <cell r="M636">
            <v>425220000</v>
          </cell>
          <cell r="N636">
            <v>959802000</v>
          </cell>
          <cell r="O636">
            <v>427540000</v>
          </cell>
          <cell r="P636">
            <v>264217563</v>
          </cell>
          <cell r="Q636">
            <v>675192600</v>
          </cell>
          <cell r="R636">
            <v>229478850</v>
          </cell>
          <cell r="S636">
            <v>14441782574</v>
          </cell>
        </row>
        <row r="637">
          <cell r="E637" t="str">
            <v>Januari</v>
          </cell>
          <cell r="F637">
            <v>130</v>
          </cell>
          <cell r="G637">
            <v>1981</v>
          </cell>
          <cell r="H637">
            <v>2337</v>
          </cell>
          <cell r="I637">
            <v>991</v>
          </cell>
          <cell r="J637">
            <v>5439</v>
          </cell>
          <cell r="K637">
            <v>10215017200</v>
          </cell>
          <cell r="L637">
            <v>975681794</v>
          </cell>
          <cell r="M637">
            <v>425760000</v>
          </cell>
          <cell r="N637">
            <v>958828000</v>
          </cell>
          <cell r="O637">
            <v>389395000</v>
          </cell>
          <cell r="P637">
            <v>283842586</v>
          </cell>
          <cell r="Q637">
            <v>654127200</v>
          </cell>
          <cell r="R637">
            <v>224076797</v>
          </cell>
          <cell r="S637">
            <v>14126728577</v>
          </cell>
        </row>
        <row r="638">
          <cell r="D638" t="str">
            <v>Kab. Bungo</v>
          </cell>
          <cell r="E638" t="str">
            <v>Juni</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row>
        <row r="639">
          <cell r="E639" t="str">
            <v>Mei</v>
          </cell>
          <cell r="F639">
            <v>188</v>
          </cell>
          <cell r="G639">
            <v>1953</v>
          </cell>
          <cell r="H639">
            <v>2557</v>
          </cell>
          <cell r="I639">
            <v>1737</v>
          </cell>
          <cell r="J639">
            <v>6435</v>
          </cell>
          <cell r="K639">
            <v>13279641120</v>
          </cell>
          <cell r="L639">
            <v>1281775471</v>
          </cell>
          <cell r="M639">
            <v>513675000</v>
          </cell>
          <cell r="N639">
            <v>1232534400</v>
          </cell>
          <cell r="O639">
            <v>422280000</v>
          </cell>
          <cell r="P639">
            <v>304059037</v>
          </cell>
          <cell r="Q639">
            <v>917284500</v>
          </cell>
          <cell r="R639">
            <v>0</v>
          </cell>
          <cell r="S639">
            <v>17951249528</v>
          </cell>
        </row>
        <row r="640">
          <cell r="E640" t="str">
            <v>April</v>
          </cell>
          <cell r="F640">
            <v>190</v>
          </cell>
          <cell r="G640">
            <v>1961</v>
          </cell>
          <cell r="H640">
            <v>2552</v>
          </cell>
          <cell r="I640">
            <v>1732</v>
          </cell>
          <cell r="J640">
            <v>6435</v>
          </cell>
          <cell r="K640">
            <v>12581986260</v>
          </cell>
          <cell r="L640">
            <v>1212930426</v>
          </cell>
          <cell r="M640">
            <v>504235000</v>
          </cell>
          <cell r="N640">
            <v>1226491400</v>
          </cell>
          <cell r="O640">
            <v>429110000</v>
          </cell>
          <cell r="P640">
            <v>275725361</v>
          </cell>
          <cell r="Q640">
            <v>916245000</v>
          </cell>
          <cell r="R640">
            <v>0</v>
          </cell>
          <cell r="S640">
            <v>17146723447</v>
          </cell>
        </row>
        <row r="641">
          <cell r="E641" t="str">
            <v>Maret</v>
          </cell>
          <cell r="F641">
            <v>163</v>
          </cell>
          <cell r="G641">
            <v>1675</v>
          </cell>
          <cell r="H641">
            <v>2387</v>
          </cell>
          <cell r="I641">
            <v>1731</v>
          </cell>
          <cell r="J641">
            <v>5956</v>
          </cell>
          <cell r="K641">
            <v>11986586720</v>
          </cell>
          <cell r="L641">
            <v>1178170977</v>
          </cell>
          <cell r="M641">
            <v>492215000</v>
          </cell>
          <cell r="N641">
            <v>1215853400</v>
          </cell>
          <cell r="O641">
            <v>347935000</v>
          </cell>
          <cell r="P641">
            <v>267522356</v>
          </cell>
          <cell r="Q641">
            <v>732552480</v>
          </cell>
          <cell r="R641">
            <v>0</v>
          </cell>
          <cell r="S641">
            <v>16220835933</v>
          </cell>
        </row>
        <row r="642">
          <cell r="E642" t="str">
            <v xml:space="preserve">Februari </v>
          </cell>
          <cell r="F642">
            <v>163</v>
          </cell>
          <cell r="G642">
            <v>1673</v>
          </cell>
          <cell r="H642">
            <v>2390</v>
          </cell>
          <cell r="I642">
            <v>1733</v>
          </cell>
          <cell r="J642">
            <v>5959</v>
          </cell>
          <cell r="K642">
            <v>11964374560</v>
          </cell>
          <cell r="L642">
            <v>1175378211</v>
          </cell>
          <cell r="M642">
            <v>503020000</v>
          </cell>
          <cell r="N642">
            <v>1211330400</v>
          </cell>
          <cell r="O642">
            <v>349970000</v>
          </cell>
          <cell r="P642">
            <v>265880765</v>
          </cell>
          <cell r="Q642">
            <v>729022140</v>
          </cell>
          <cell r="R642">
            <v>0</v>
          </cell>
          <cell r="S642">
            <v>16198976076</v>
          </cell>
        </row>
        <row r="643">
          <cell r="E643" t="str">
            <v>Januari</v>
          </cell>
          <cell r="F643">
            <v>186</v>
          </cell>
          <cell r="G643">
            <v>1955</v>
          </cell>
          <cell r="H643">
            <v>2562</v>
          </cell>
          <cell r="I643">
            <v>1742</v>
          </cell>
          <cell r="J643">
            <v>6445</v>
          </cell>
          <cell r="K643">
            <v>12625077360</v>
          </cell>
          <cell r="L643">
            <v>1218242119</v>
          </cell>
          <cell r="M643">
            <v>509630000</v>
          </cell>
          <cell r="N643">
            <v>1231917400</v>
          </cell>
          <cell r="O643">
            <v>427520000</v>
          </cell>
          <cell r="P643">
            <v>277246488</v>
          </cell>
          <cell r="Q643">
            <v>914910480</v>
          </cell>
          <cell r="R643">
            <v>0</v>
          </cell>
          <cell r="S643">
            <v>17204543847</v>
          </cell>
        </row>
        <row r="644">
          <cell r="D644" t="str">
            <v>Kab. Kerinci</v>
          </cell>
          <cell r="E644" t="str">
            <v>Juni</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row>
        <row r="645">
          <cell r="E645" t="str">
            <v>Mei</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row>
        <row r="646">
          <cell r="E646" t="str">
            <v>April</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row>
        <row r="647">
          <cell r="E647" t="str">
            <v>Maret</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row>
        <row r="648">
          <cell r="E648" t="str">
            <v xml:space="preserve">Februari </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row>
        <row r="649">
          <cell r="E649" t="str">
            <v>Januari</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row>
        <row r="650">
          <cell r="D650" t="str">
            <v>Kab. Merangin</v>
          </cell>
          <cell r="E650" t="str">
            <v>Juni</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row>
        <row r="651">
          <cell r="E651" t="str">
            <v>Mei</v>
          </cell>
          <cell r="F651">
            <v>0</v>
          </cell>
          <cell r="G651">
            <v>0</v>
          </cell>
          <cell r="H651">
            <v>2723</v>
          </cell>
          <cell r="I651">
            <v>1717</v>
          </cell>
          <cell r="J651">
            <v>4440</v>
          </cell>
          <cell r="K651">
            <v>10274185760</v>
          </cell>
          <cell r="L651">
            <v>1033681149</v>
          </cell>
          <cell r="M651">
            <v>571035000</v>
          </cell>
          <cell r="N651">
            <v>1094062000</v>
          </cell>
          <cell r="O651">
            <v>150960000</v>
          </cell>
          <cell r="P651">
            <v>285193024</v>
          </cell>
          <cell r="Q651">
            <v>663354000</v>
          </cell>
          <cell r="R651">
            <v>226350229</v>
          </cell>
          <cell r="S651">
            <v>14298821162</v>
          </cell>
        </row>
        <row r="652">
          <cell r="E652" t="str">
            <v>April</v>
          </cell>
          <cell r="F652">
            <v>0</v>
          </cell>
          <cell r="G652">
            <v>0</v>
          </cell>
          <cell r="H652">
            <v>2773</v>
          </cell>
          <cell r="I652">
            <v>1679</v>
          </cell>
          <cell r="J652">
            <v>4452</v>
          </cell>
          <cell r="K652">
            <v>9777147160</v>
          </cell>
          <cell r="L652">
            <v>983844869</v>
          </cell>
          <cell r="M652">
            <v>574015000</v>
          </cell>
          <cell r="N652">
            <v>1095366000</v>
          </cell>
          <cell r="O652">
            <v>151135000</v>
          </cell>
          <cell r="P652">
            <v>336905233</v>
          </cell>
          <cell r="Q652">
            <v>559043100</v>
          </cell>
          <cell r="R652">
            <v>215436694</v>
          </cell>
          <cell r="S652">
            <v>13692893056</v>
          </cell>
        </row>
        <row r="653">
          <cell r="E653" t="str">
            <v>Maret</v>
          </cell>
          <cell r="F653">
            <v>0</v>
          </cell>
          <cell r="G653">
            <v>0</v>
          </cell>
          <cell r="H653">
            <v>2608</v>
          </cell>
          <cell r="I653">
            <v>1679</v>
          </cell>
          <cell r="J653">
            <v>4287</v>
          </cell>
          <cell r="K653">
            <v>9532943740</v>
          </cell>
          <cell r="L653">
            <v>976220385</v>
          </cell>
          <cell r="M653">
            <v>578625000</v>
          </cell>
          <cell r="N653">
            <v>1094501000</v>
          </cell>
          <cell r="O653">
            <v>119695000</v>
          </cell>
          <cell r="P653">
            <v>334286031</v>
          </cell>
          <cell r="Q653">
            <v>548242300</v>
          </cell>
          <cell r="R653">
            <v>210392357</v>
          </cell>
          <cell r="S653">
            <v>13394905813</v>
          </cell>
        </row>
        <row r="654">
          <cell r="E654" t="str">
            <v xml:space="preserve">Februari </v>
          </cell>
          <cell r="F654">
            <v>0</v>
          </cell>
          <cell r="G654">
            <v>0</v>
          </cell>
          <cell r="H654">
            <v>2608</v>
          </cell>
          <cell r="I654">
            <v>1679</v>
          </cell>
          <cell r="J654">
            <v>4287</v>
          </cell>
          <cell r="K654">
            <v>9523226760</v>
          </cell>
          <cell r="L654">
            <v>972107698</v>
          </cell>
          <cell r="M654">
            <v>579165000</v>
          </cell>
          <cell r="N654">
            <v>1090942000</v>
          </cell>
          <cell r="O654">
            <v>120810000</v>
          </cell>
          <cell r="P654">
            <v>331834947</v>
          </cell>
          <cell r="Q654">
            <v>547899660</v>
          </cell>
          <cell r="R654">
            <v>207783169</v>
          </cell>
          <cell r="S654">
            <v>13373769234</v>
          </cell>
        </row>
        <row r="655">
          <cell r="E655" t="str">
            <v>Januari</v>
          </cell>
          <cell r="F655">
            <v>0</v>
          </cell>
          <cell r="G655">
            <v>0</v>
          </cell>
          <cell r="H655">
            <v>2620</v>
          </cell>
          <cell r="I655">
            <v>1678</v>
          </cell>
          <cell r="J655">
            <v>4298</v>
          </cell>
          <cell r="K655">
            <v>9541108020</v>
          </cell>
          <cell r="L655">
            <v>978288787</v>
          </cell>
          <cell r="M655">
            <v>581395000</v>
          </cell>
          <cell r="N655">
            <v>1091152000</v>
          </cell>
          <cell r="O655">
            <v>121370000</v>
          </cell>
          <cell r="P655">
            <v>332174421</v>
          </cell>
          <cell r="Q655">
            <v>552806100</v>
          </cell>
          <cell r="R655">
            <v>213946310</v>
          </cell>
          <cell r="S655">
            <v>13412240638</v>
          </cell>
        </row>
        <row r="656">
          <cell r="D656" t="str">
            <v>Kab. Muaro Jambi</v>
          </cell>
          <cell r="E656" t="str">
            <v>Juni</v>
          </cell>
          <cell r="F656">
            <v>104</v>
          </cell>
          <cell r="G656">
            <v>2415</v>
          </cell>
          <cell r="H656">
            <v>3104</v>
          </cell>
          <cell r="I656">
            <v>1218</v>
          </cell>
          <cell r="J656">
            <v>6841</v>
          </cell>
          <cell r="K656">
            <v>13314308020</v>
          </cell>
          <cell r="L656">
            <v>1277060921</v>
          </cell>
          <cell r="M656">
            <v>401700000</v>
          </cell>
          <cell r="N656">
            <v>1568305500</v>
          </cell>
          <cell r="O656">
            <v>301435000</v>
          </cell>
          <cell r="P656">
            <v>356588531</v>
          </cell>
          <cell r="Q656">
            <v>958369500</v>
          </cell>
          <cell r="R656">
            <v>322815</v>
          </cell>
          <cell r="S656">
            <v>18178090287</v>
          </cell>
        </row>
        <row r="657">
          <cell r="E657" t="str">
            <v>Mei</v>
          </cell>
          <cell r="F657">
            <v>105</v>
          </cell>
          <cell r="G657">
            <v>2423</v>
          </cell>
          <cell r="H657">
            <v>3165</v>
          </cell>
          <cell r="I657">
            <v>1179</v>
          </cell>
          <cell r="J657">
            <v>6872</v>
          </cell>
          <cell r="K657">
            <v>13285421980</v>
          </cell>
          <cell r="L657">
            <v>1274816156</v>
          </cell>
          <cell r="M657">
            <v>403810000</v>
          </cell>
          <cell r="N657">
            <v>1568597500</v>
          </cell>
          <cell r="O657">
            <v>298708920</v>
          </cell>
          <cell r="P657">
            <v>355409198</v>
          </cell>
          <cell r="Q657">
            <v>958270500</v>
          </cell>
          <cell r="R657">
            <v>323890</v>
          </cell>
          <cell r="S657">
            <v>18145358144</v>
          </cell>
        </row>
        <row r="658">
          <cell r="E658" t="str">
            <v>April</v>
          </cell>
          <cell r="F658">
            <v>114</v>
          </cell>
          <cell r="G658">
            <v>2480</v>
          </cell>
          <cell r="H658">
            <v>3203</v>
          </cell>
          <cell r="I658">
            <v>1138</v>
          </cell>
          <cell r="J658">
            <v>6935</v>
          </cell>
          <cell r="K658">
            <v>12607669440</v>
          </cell>
          <cell r="L658">
            <v>1206809609</v>
          </cell>
          <cell r="M658">
            <v>407838000</v>
          </cell>
          <cell r="N658">
            <v>1549144500</v>
          </cell>
          <cell r="O658">
            <v>311558920</v>
          </cell>
          <cell r="P658">
            <v>321289535</v>
          </cell>
          <cell r="Q658">
            <v>961686000</v>
          </cell>
          <cell r="R658">
            <v>312042</v>
          </cell>
          <cell r="S658">
            <v>17366308046</v>
          </cell>
        </row>
        <row r="659">
          <cell r="E659" t="str">
            <v>Maret</v>
          </cell>
          <cell r="F659">
            <v>115</v>
          </cell>
          <cell r="G659">
            <v>2478</v>
          </cell>
          <cell r="H659">
            <v>3208</v>
          </cell>
          <cell r="I659">
            <v>1137</v>
          </cell>
          <cell r="J659">
            <v>6938</v>
          </cell>
          <cell r="K659">
            <v>12532278320</v>
          </cell>
          <cell r="L659">
            <v>1187956409</v>
          </cell>
          <cell r="M659">
            <v>407819000</v>
          </cell>
          <cell r="N659">
            <v>1479148500</v>
          </cell>
          <cell r="O659">
            <v>346773920</v>
          </cell>
          <cell r="P659">
            <v>318464092</v>
          </cell>
          <cell r="Q659">
            <v>947776500</v>
          </cell>
          <cell r="R659">
            <v>311746</v>
          </cell>
          <cell r="S659">
            <v>17220528487</v>
          </cell>
        </row>
        <row r="660">
          <cell r="E660" t="str">
            <v xml:space="preserve">Februari </v>
          </cell>
          <cell r="F660">
            <v>117</v>
          </cell>
          <cell r="G660">
            <v>2275</v>
          </cell>
          <cell r="H660">
            <v>2952</v>
          </cell>
          <cell r="I660">
            <v>1131</v>
          </cell>
          <cell r="J660">
            <v>6475</v>
          </cell>
          <cell r="K660">
            <v>12023989280</v>
          </cell>
          <cell r="L660">
            <v>1165291228</v>
          </cell>
          <cell r="M660">
            <v>406361000</v>
          </cell>
          <cell r="N660">
            <v>1477845500</v>
          </cell>
          <cell r="O660">
            <v>284748920</v>
          </cell>
          <cell r="P660">
            <v>303863017</v>
          </cell>
          <cell r="Q660">
            <v>785047700</v>
          </cell>
          <cell r="R660">
            <v>304689</v>
          </cell>
          <cell r="S660">
            <v>16447451334</v>
          </cell>
        </row>
        <row r="661">
          <cell r="E661" t="str">
            <v>Januari</v>
          </cell>
          <cell r="F661">
            <v>104</v>
          </cell>
          <cell r="G661">
            <v>2172</v>
          </cell>
          <cell r="H661">
            <v>2945</v>
          </cell>
          <cell r="I661">
            <v>1118</v>
          </cell>
          <cell r="J661">
            <v>6339</v>
          </cell>
          <cell r="K661">
            <v>11651168380</v>
          </cell>
          <cell r="L661">
            <v>1146362635</v>
          </cell>
          <cell r="M661">
            <v>405590000</v>
          </cell>
          <cell r="N661">
            <v>1479700500</v>
          </cell>
          <cell r="O661">
            <v>259678920</v>
          </cell>
          <cell r="P661">
            <v>293042301</v>
          </cell>
          <cell r="Q661">
            <v>778573800</v>
          </cell>
          <cell r="R661">
            <v>303675</v>
          </cell>
          <cell r="S661">
            <v>16014420211</v>
          </cell>
        </row>
        <row r="662">
          <cell r="D662" t="str">
            <v>Kab. Sarolangun</v>
          </cell>
          <cell r="E662" t="str">
            <v>Juni</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row>
        <row r="663">
          <cell r="E663" t="str">
            <v>Mei</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row>
        <row r="664">
          <cell r="E664" t="str">
            <v>April</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row>
        <row r="665">
          <cell r="E665" t="str">
            <v>Maret</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row>
        <row r="666">
          <cell r="E666" t="str">
            <v xml:space="preserve">Februari </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row>
        <row r="667">
          <cell r="E667" t="str">
            <v>Januari</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row>
        <row r="668">
          <cell r="D668" t="str">
            <v>Kab. Tanjung Jabung Barat</v>
          </cell>
          <cell r="E668" t="str">
            <v>Juni</v>
          </cell>
          <cell r="F668">
            <v>72</v>
          </cell>
          <cell r="G668">
            <v>1447</v>
          </cell>
          <cell r="H668">
            <v>2263</v>
          </cell>
          <cell r="I668">
            <v>918</v>
          </cell>
          <cell r="J668">
            <v>4700</v>
          </cell>
          <cell r="K668">
            <v>9314354990</v>
          </cell>
          <cell r="L668">
            <v>873129633</v>
          </cell>
          <cell r="M668">
            <v>452254000</v>
          </cell>
          <cell r="N668">
            <v>801275000</v>
          </cell>
          <cell r="O668">
            <v>321330000</v>
          </cell>
          <cell r="P668">
            <v>271846790</v>
          </cell>
          <cell r="Q668">
            <v>646767000</v>
          </cell>
          <cell r="R668">
            <v>226328</v>
          </cell>
          <cell r="S668">
            <v>12681183741</v>
          </cell>
        </row>
        <row r="669">
          <cell r="E669" t="str">
            <v>Mei</v>
          </cell>
          <cell r="F669">
            <v>74</v>
          </cell>
          <cell r="G669">
            <v>1458</v>
          </cell>
          <cell r="H669">
            <v>2288</v>
          </cell>
          <cell r="I669">
            <v>884</v>
          </cell>
          <cell r="J669">
            <v>4704</v>
          </cell>
          <cell r="K669">
            <v>9305820390</v>
          </cell>
          <cell r="L669">
            <v>871111654</v>
          </cell>
          <cell r="M669">
            <v>433817000</v>
          </cell>
          <cell r="N669">
            <v>798348000</v>
          </cell>
          <cell r="O669">
            <v>330590000</v>
          </cell>
          <cell r="P669">
            <v>270643393</v>
          </cell>
          <cell r="Q669">
            <v>646569000</v>
          </cell>
          <cell r="R669">
            <v>227439</v>
          </cell>
          <cell r="S669">
            <v>12657126876</v>
          </cell>
        </row>
        <row r="670">
          <cell r="E670" t="str">
            <v>April</v>
          </cell>
          <cell r="F670">
            <v>77</v>
          </cell>
          <cell r="G670">
            <v>1403</v>
          </cell>
          <cell r="H670">
            <v>2274</v>
          </cell>
          <cell r="I670">
            <v>863</v>
          </cell>
          <cell r="J670">
            <v>4617</v>
          </cell>
          <cell r="K670">
            <v>8775639040</v>
          </cell>
          <cell r="L670">
            <v>818878184</v>
          </cell>
          <cell r="M670">
            <v>426702000</v>
          </cell>
          <cell r="N670">
            <v>797265000</v>
          </cell>
          <cell r="O670">
            <v>326225000</v>
          </cell>
          <cell r="P670">
            <v>246812907</v>
          </cell>
          <cell r="Q670">
            <v>639391500</v>
          </cell>
          <cell r="R670">
            <v>217263</v>
          </cell>
          <cell r="S670">
            <v>12031130894</v>
          </cell>
        </row>
        <row r="671">
          <cell r="E671" t="str">
            <v>Maret</v>
          </cell>
          <cell r="F671">
            <v>76</v>
          </cell>
          <cell r="G671">
            <v>1197</v>
          </cell>
          <cell r="H671">
            <v>2059</v>
          </cell>
          <cell r="I671">
            <v>866</v>
          </cell>
          <cell r="J671">
            <v>4198</v>
          </cell>
          <cell r="K671">
            <v>8184851960</v>
          </cell>
          <cell r="L671">
            <v>793368882</v>
          </cell>
          <cell r="M671">
            <v>429042000</v>
          </cell>
          <cell r="N671">
            <v>798027000</v>
          </cell>
          <cell r="O671">
            <v>239970000</v>
          </cell>
          <cell r="P671">
            <v>239213095</v>
          </cell>
          <cell r="Q671">
            <v>600138000</v>
          </cell>
          <cell r="R671">
            <v>201100</v>
          </cell>
          <cell r="S671">
            <v>11284812037</v>
          </cell>
        </row>
        <row r="672">
          <cell r="E672" t="str">
            <v xml:space="preserve">Februari </v>
          </cell>
          <cell r="F672">
            <v>76</v>
          </cell>
          <cell r="G672">
            <v>1202</v>
          </cell>
          <cell r="H672">
            <v>2060</v>
          </cell>
          <cell r="I672">
            <v>867</v>
          </cell>
          <cell r="J672">
            <v>4205</v>
          </cell>
          <cell r="K672">
            <v>8173974560</v>
          </cell>
          <cell r="L672">
            <v>790367578</v>
          </cell>
          <cell r="M672">
            <v>427822000</v>
          </cell>
          <cell r="N672">
            <v>794851000</v>
          </cell>
          <cell r="O672">
            <v>243600000</v>
          </cell>
          <cell r="P672">
            <v>234123347</v>
          </cell>
          <cell r="Q672">
            <v>512718300</v>
          </cell>
          <cell r="R672">
            <v>203033</v>
          </cell>
          <cell r="S672">
            <v>11177659818</v>
          </cell>
        </row>
        <row r="673">
          <cell r="E673" t="str">
            <v>Januari</v>
          </cell>
          <cell r="F673">
            <v>76</v>
          </cell>
          <cell r="G673">
            <v>1202</v>
          </cell>
          <cell r="H673">
            <v>2065</v>
          </cell>
          <cell r="I673">
            <v>863</v>
          </cell>
          <cell r="J673">
            <v>4206</v>
          </cell>
          <cell r="K673">
            <v>8168113880</v>
          </cell>
          <cell r="L673">
            <v>789239429</v>
          </cell>
          <cell r="M673">
            <v>430027000</v>
          </cell>
          <cell r="N673">
            <v>795363000</v>
          </cell>
          <cell r="O673">
            <v>243410000</v>
          </cell>
          <cell r="P673">
            <v>233915286</v>
          </cell>
          <cell r="Q673">
            <v>512422200</v>
          </cell>
          <cell r="R673">
            <v>204368</v>
          </cell>
          <cell r="S673">
            <v>11172695163</v>
          </cell>
        </row>
        <row r="674">
          <cell r="D674" t="str">
            <v>Kab. Tanjung Jabung Timur</v>
          </cell>
          <cell r="E674" t="str">
            <v>Juni</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row>
        <row r="675">
          <cell r="E675" t="str">
            <v>Mei</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row>
        <row r="676">
          <cell r="E676" t="str">
            <v>April</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row>
        <row r="677">
          <cell r="E677" t="str">
            <v>Maret</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row>
        <row r="678">
          <cell r="E678" t="str">
            <v xml:space="preserve">Februari </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row>
        <row r="679">
          <cell r="E679" t="str">
            <v>Januari</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row>
        <row r="680">
          <cell r="D680" t="str">
            <v>Kab. Tebo</v>
          </cell>
          <cell r="E680" t="str">
            <v>Juni</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row>
        <row r="681">
          <cell r="E681" t="str">
            <v>Mei</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row>
        <row r="682">
          <cell r="E682" t="str">
            <v>April</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row>
        <row r="683">
          <cell r="E683" t="str">
            <v>Maret</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row>
        <row r="684">
          <cell r="E684" t="str">
            <v xml:space="preserve">Februari </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row>
        <row r="685">
          <cell r="E685" t="str">
            <v>Januari</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row>
        <row r="686">
          <cell r="D686" t="str">
            <v>Kota Jambi</v>
          </cell>
          <cell r="E686" t="str">
            <v>Juni</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row>
        <row r="687">
          <cell r="E687" t="str">
            <v>Mei</v>
          </cell>
          <cell r="F687">
            <v>135</v>
          </cell>
          <cell r="G687">
            <v>2074</v>
          </cell>
          <cell r="H687">
            <v>3707</v>
          </cell>
          <cell r="I687">
            <v>3192</v>
          </cell>
          <cell r="J687">
            <v>9108</v>
          </cell>
          <cell r="K687">
            <v>19801958560</v>
          </cell>
          <cell r="L687">
            <v>1638337551</v>
          </cell>
          <cell r="M687">
            <v>638320000</v>
          </cell>
          <cell r="N687">
            <v>1914429000</v>
          </cell>
          <cell r="O687">
            <v>562671000</v>
          </cell>
          <cell r="P687">
            <v>482423232</v>
          </cell>
          <cell r="Q687">
            <v>1009489500</v>
          </cell>
          <cell r="R687">
            <v>429436111</v>
          </cell>
          <cell r="S687">
            <v>26477064954</v>
          </cell>
        </row>
        <row r="688">
          <cell r="E688" t="str">
            <v>April</v>
          </cell>
          <cell r="F688">
            <v>137</v>
          </cell>
          <cell r="G688">
            <v>2079</v>
          </cell>
          <cell r="H688">
            <v>3719</v>
          </cell>
          <cell r="I688">
            <v>3198</v>
          </cell>
          <cell r="J688">
            <v>9133</v>
          </cell>
          <cell r="K688">
            <v>17705847607</v>
          </cell>
          <cell r="L688">
            <v>1960954309</v>
          </cell>
          <cell r="M688">
            <v>644822000</v>
          </cell>
          <cell r="N688">
            <v>1910833000</v>
          </cell>
          <cell r="O688">
            <v>565745000</v>
          </cell>
          <cell r="P688">
            <v>438534502</v>
          </cell>
          <cell r="Q688">
            <v>1011604500</v>
          </cell>
          <cell r="R688">
            <v>408951239</v>
          </cell>
          <cell r="S688">
            <v>24647292157</v>
          </cell>
        </row>
        <row r="689">
          <cell r="E689" t="str">
            <v>Maret</v>
          </cell>
          <cell r="F689">
            <v>137</v>
          </cell>
          <cell r="G689">
            <v>1973</v>
          </cell>
          <cell r="H689">
            <v>3525</v>
          </cell>
          <cell r="I689">
            <v>3176</v>
          </cell>
          <cell r="J689">
            <v>8811</v>
          </cell>
          <cell r="K689">
            <v>18276259660</v>
          </cell>
          <cell r="L689">
            <v>1530826312</v>
          </cell>
          <cell r="M689">
            <v>631734000</v>
          </cell>
          <cell r="N689">
            <v>1880270000</v>
          </cell>
          <cell r="O689">
            <v>530935000</v>
          </cell>
          <cell r="P689">
            <v>427109081</v>
          </cell>
          <cell r="Q689">
            <v>989143200</v>
          </cell>
          <cell r="R689">
            <v>396573318</v>
          </cell>
          <cell r="S689">
            <v>24662850571</v>
          </cell>
        </row>
        <row r="690">
          <cell r="E690" t="str">
            <v xml:space="preserve">Februari </v>
          </cell>
          <cell r="F690">
            <v>125</v>
          </cell>
          <cell r="G690">
            <v>1878</v>
          </cell>
          <cell r="H690">
            <v>3509</v>
          </cell>
          <cell r="I690">
            <v>3182</v>
          </cell>
          <cell r="J690">
            <v>8694</v>
          </cell>
          <cell r="K690">
            <v>18154065400</v>
          </cell>
          <cell r="L690">
            <v>1522564573</v>
          </cell>
          <cell r="M690">
            <v>638929000</v>
          </cell>
          <cell r="N690">
            <v>1873596000</v>
          </cell>
          <cell r="O690">
            <v>510245000</v>
          </cell>
          <cell r="P690">
            <v>428136251</v>
          </cell>
          <cell r="Q690">
            <v>978483600</v>
          </cell>
          <cell r="R690">
            <v>394304275</v>
          </cell>
          <cell r="S690">
            <v>24500324099</v>
          </cell>
        </row>
        <row r="691">
          <cell r="E691" t="str">
            <v>Januari</v>
          </cell>
          <cell r="F691">
            <v>125</v>
          </cell>
          <cell r="G691">
            <v>1881</v>
          </cell>
          <cell r="H691">
            <v>3515</v>
          </cell>
          <cell r="I691">
            <v>8251</v>
          </cell>
          <cell r="J691">
            <v>13772</v>
          </cell>
          <cell r="K691">
            <v>18194058380</v>
          </cell>
          <cell r="L691">
            <v>1527292184</v>
          </cell>
          <cell r="M691">
            <v>641399000</v>
          </cell>
          <cell r="N691">
            <v>1889930500</v>
          </cell>
          <cell r="O691">
            <v>509305000</v>
          </cell>
          <cell r="P691">
            <v>429378570</v>
          </cell>
          <cell r="Q691">
            <v>981402300</v>
          </cell>
          <cell r="R691">
            <v>394856366</v>
          </cell>
          <cell r="S691">
            <v>24567622300</v>
          </cell>
        </row>
        <row r="692">
          <cell r="D692" t="str">
            <v>Kota Sungai Penuh</v>
          </cell>
          <cell r="E692" t="str">
            <v>Juni</v>
          </cell>
          <cell r="F692">
            <v>10</v>
          </cell>
          <cell r="G692">
            <v>466</v>
          </cell>
          <cell r="H692">
            <v>1000</v>
          </cell>
          <cell r="I692">
            <v>1188</v>
          </cell>
          <cell r="J692">
            <v>2664</v>
          </cell>
          <cell r="K692">
            <v>5972747260</v>
          </cell>
          <cell r="L692">
            <v>507164105</v>
          </cell>
          <cell r="M692">
            <v>228035000</v>
          </cell>
          <cell r="N692">
            <v>622718000</v>
          </cell>
          <cell r="O692">
            <v>128490000</v>
          </cell>
          <cell r="P692">
            <v>124299523</v>
          </cell>
          <cell r="Q692">
            <v>347490000</v>
          </cell>
          <cell r="R692">
            <v>125940</v>
          </cell>
          <cell r="S692">
            <v>7931069828</v>
          </cell>
        </row>
        <row r="693">
          <cell r="E693" t="str">
            <v>Mei</v>
          </cell>
          <cell r="F693">
            <v>10</v>
          </cell>
          <cell r="G693">
            <v>462</v>
          </cell>
          <cell r="H693">
            <v>1027</v>
          </cell>
          <cell r="I693">
            <v>1163</v>
          </cell>
          <cell r="J693">
            <v>2662</v>
          </cell>
          <cell r="K693">
            <v>5969259360</v>
          </cell>
          <cell r="L693">
            <v>506620308</v>
          </cell>
          <cell r="M693">
            <v>228575000</v>
          </cell>
          <cell r="N693">
            <v>623395000</v>
          </cell>
          <cell r="O693">
            <v>127395000</v>
          </cell>
          <cell r="P693">
            <v>174277657</v>
          </cell>
          <cell r="Q693">
            <v>347193000</v>
          </cell>
          <cell r="R693">
            <v>126787</v>
          </cell>
          <cell r="S693">
            <v>7976842112</v>
          </cell>
        </row>
        <row r="694">
          <cell r="E694" t="str">
            <v>April</v>
          </cell>
          <cell r="F694">
            <v>11</v>
          </cell>
          <cell r="G694">
            <v>465</v>
          </cell>
          <cell r="H694">
            <v>1048</v>
          </cell>
          <cell r="I694">
            <v>1140</v>
          </cell>
          <cell r="J694">
            <v>2664</v>
          </cell>
          <cell r="K694">
            <v>5668224346</v>
          </cell>
          <cell r="L694">
            <v>481437457</v>
          </cell>
          <cell r="M694">
            <v>228575000</v>
          </cell>
          <cell r="N694">
            <v>619156000</v>
          </cell>
          <cell r="O694">
            <v>130480000</v>
          </cell>
          <cell r="P694">
            <v>158740343</v>
          </cell>
          <cell r="Q694">
            <v>292057920</v>
          </cell>
          <cell r="R694">
            <v>131326</v>
          </cell>
          <cell r="S694">
            <v>7578802392</v>
          </cell>
        </row>
        <row r="695">
          <cell r="E695" t="str">
            <v>Maret</v>
          </cell>
          <cell r="F695">
            <v>12</v>
          </cell>
          <cell r="G695">
            <v>338</v>
          </cell>
          <cell r="H695">
            <v>840</v>
          </cell>
          <cell r="I695">
            <v>1145</v>
          </cell>
          <cell r="J695">
            <v>2335</v>
          </cell>
          <cell r="K695">
            <v>5241679006</v>
          </cell>
          <cell r="L695">
            <v>464973412</v>
          </cell>
          <cell r="M695">
            <v>229065000</v>
          </cell>
          <cell r="N695">
            <v>620294000</v>
          </cell>
          <cell r="O695">
            <v>69515000</v>
          </cell>
          <cell r="P695">
            <v>154495510</v>
          </cell>
          <cell r="Q695">
            <v>270062100</v>
          </cell>
          <cell r="R695">
            <v>113993</v>
          </cell>
          <cell r="S695">
            <v>7050198021</v>
          </cell>
        </row>
        <row r="696">
          <cell r="E696" t="str">
            <v xml:space="preserve">Februari </v>
          </cell>
          <cell r="F696">
            <v>11</v>
          </cell>
          <cell r="G696">
            <v>338</v>
          </cell>
          <cell r="H696">
            <v>842</v>
          </cell>
          <cell r="I696">
            <v>1148</v>
          </cell>
          <cell r="J696">
            <v>2339</v>
          </cell>
          <cell r="K696">
            <v>5226978306</v>
          </cell>
          <cell r="L696">
            <v>463374290</v>
          </cell>
          <cell r="M696">
            <v>228085000</v>
          </cell>
          <cell r="N696">
            <v>622642000</v>
          </cell>
          <cell r="O696">
            <v>69515000</v>
          </cell>
          <cell r="P696">
            <v>153568108</v>
          </cell>
          <cell r="Q696">
            <v>270103680</v>
          </cell>
          <cell r="R696">
            <v>115355</v>
          </cell>
          <cell r="S696">
            <v>7034381739</v>
          </cell>
        </row>
        <row r="697">
          <cell r="E697" t="str">
            <v>Januari</v>
          </cell>
          <cell r="F697">
            <v>11</v>
          </cell>
          <cell r="G697">
            <v>322</v>
          </cell>
          <cell r="H697">
            <v>843</v>
          </cell>
          <cell r="I697">
            <v>1151</v>
          </cell>
          <cell r="J697">
            <v>2327</v>
          </cell>
          <cell r="K697">
            <v>5210420806</v>
          </cell>
          <cell r="L697">
            <v>462302418</v>
          </cell>
          <cell r="M697">
            <v>225295000</v>
          </cell>
          <cell r="N697">
            <v>624023000</v>
          </cell>
          <cell r="O697">
            <v>67190000</v>
          </cell>
          <cell r="P697">
            <v>153308382</v>
          </cell>
          <cell r="Q697">
            <v>269064180</v>
          </cell>
          <cell r="R697">
            <v>114681</v>
          </cell>
          <cell r="S697">
            <v>7011718467</v>
          </cell>
        </row>
        <row r="699">
          <cell r="F699">
            <v>141</v>
          </cell>
          <cell r="G699">
            <v>1559</v>
          </cell>
          <cell r="H699">
            <v>4014</v>
          </cell>
          <cell r="I699">
            <v>465</v>
          </cell>
          <cell r="J699">
            <v>6179</v>
          </cell>
          <cell r="K699">
            <v>12858729075</v>
          </cell>
          <cell r="L699">
            <v>1206241347</v>
          </cell>
          <cell r="M699">
            <v>807615000</v>
          </cell>
          <cell r="N699">
            <v>333188300</v>
          </cell>
          <cell r="O699">
            <v>782525000</v>
          </cell>
          <cell r="P699">
            <v>306698694</v>
          </cell>
          <cell r="Q699">
            <v>849528000</v>
          </cell>
          <cell r="R699">
            <v>277852221</v>
          </cell>
          <cell r="S699">
            <v>17422377637</v>
          </cell>
        </row>
        <row r="700">
          <cell r="F700">
            <v>332</v>
          </cell>
          <cell r="G700">
            <v>6504</v>
          </cell>
          <cell r="H700">
            <v>8908</v>
          </cell>
          <cell r="I700">
            <v>4345</v>
          </cell>
          <cell r="J700">
            <v>20089</v>
          </cell>
          <cell r="K700">
            <v>40257263730</v>
          </cell>
          <cell r="L700">
            <v>3750317920</v>
          </cell>
          <cell r="M700">
            <v>1524194000</v>
          </cell>
          <cell r="N700">
            <v>4087414500</v>
          </cell>
          <cell r="O700">
            <v>1131595000</v>
          </cell>
          <cell r="P700">
            <v>1070689082</v>
          </cell>
          <cell r="Q700">
            <v>2766456000</v>
          </cell>
          <cell r="R700">
            <v>255942304</v>
          </cell>
          <cell r="S700">
            <v>54843872536</v>
          </cell>
        </row>
        <row r="701">
          <cell r="F701">
            <v>473</v>
          </cell>
          <cell r="G701">
            <v>8063</v>
          </cell>
          <cell r="H701">
            <v>12922</v>
          </cell>
          <cell r="I701">
            <v>4810</v>
          </cell>
          <cell r="J701">
            <v>26268</v>
          </cell>
          <cell r="K701">
            <v>53115992805</v>
          </cell>
          <cell r="L701">
            <v>4956559267</v>
          </cell>
          <cell r="M701">
            <v>2331809000</v>
          </cell>
          <cell r="N701">
            <v>4420602800</v>
          </cell>
          <cell r="O701">
            <v>1914120000</v>
          </cell>
          <cell r="P701">
            <v>1377387776</v>
          </cell>
          <cell r="Q701">
            <v>3615984000</v>
          </cell>
          <cell r="R701">
            <v>533794525</v>
          </cell>
          <cell r="S701">
            <v>72266250173</v>
          </cell>
        </row>
        <row r="703">
          <cell r="D703" t="str">
            <v>Provinsi Sumatera Selatan</v>
          </cell>
          <cell r="E703" t="str">
            <v>Juni</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row>
        <row r="704">
          <cell r="E704" t="str">
            <v>Mei</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row>
        <row r="705">
          <cell r="E705" t="str">
            <v>April</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row>
        <row r="706">
          <cell r="E706" t="str">
            <v>Maret</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row>
        <row r="707">
          <cell r="E707" t="str">
            <v xml:space="preserve">Februari </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row>
        <row r="708">
          <cell r="E708" t="str">
            <v>Januari</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row>
        <row r="709">
          <cell r="D709" t="str">
            <v>Kab. Lahat</v>
          </cell>
          <cell r="E709" t="str">
            <v>Juni</v>
          </cell>
          <cell r="F709">
            <v>172</v>
          </cell>
          <cell r="G709">
            <v>2742</v>
          </cell>
          <cell r="H709">
            <v>4714</v>
          </cell>
          <cell r="I709">
            <v>1487</v>
          </cell>
          <cell r="J709">
            <v>9115</v>
          </cell>
          <cell r="K709">
            <v>18975930460</v>
          </cell>
          <cell r="L709">
            <v>1753360256</v>
          </cell>
          <cell r="M709">
            <v>842870000</v>
          </cell>
          <cell r="N709">
            <v>1535775000</v>
          </cell>
          <cell r="O709">
            <v>636665000</v>
          </cell>
          <cell r="P709">
            <v>447633789</v>
          </cell>
          <cell r="Q709">
            <v>1278146700</v>
          </cell>
          <cell r="R709">
            <v>474042</v>
          </cell>
          <cell r="S709">
            <v>25470855247</v>
          </cell>
        </row>
        <row r="710">
          <cell r="E710" t="str">
            <v>Mei</v>
          </cell>
          <cell r="F710">
            <v>172</v>
          </cell>
          <cell r="G710">
            <v>2749</v>
          </cell>
          <cell r="H710">
            <v>4723</v>
          </cell>
          <cell r="I710">
            <v>1494</v>
          </cell>
          <cell r="J710">
            <v>9138</v>
          </cell>
          <cell r="K710">
            <v>19026906120</v>
          </cell>
          <cell r="L710">
            <v>1756005687</v>
          </cell>
          <cell r="M710">
            <v>844770000</v>
          </cell>
          <cell r="N710">
            <v>1528292000</v>
          </cell>
          <cell r="O710">
            <v>642202000</v>
          </cell>
          <cell r="P710">
            <v>443935128</v>
          </cell>
          <cell r="Q710">
            <v>1093751100</v>
          </cell>
          <cell r="R710">
            <v>475631</v>
          </cell>
          <cell r="S710">
            <v>25336337666</v>
          </cell>
        </row>
        <row r="711">
          <cell r="E711" t="str">
            <v>April</v>
          </cell>
          <cell r="F711">
            <v>182</v>
          </cell>
          <cell r="G711">
            <v>2830</v>
          </cell>
          <cell r="H711">
            <v>4649</v>
          </cell>
          <cell r="I711">
            <v>1490</v>
          </cell>
          <cell r="J711">
            <v>9151</v>
          </cell>
          <cell r="K711">
            <v>17987488850</v>
          </cell>
          <cell r="L711">
            <v>1657483525</v>
          </cell>
          <cell r="M711">
            <v>847725000</v>
          </cell>
          <cell r="N711">
            <v>1541409400</v>
          </cell>
          <cell r="O711">
            <v>642340000</v>
          </cell>
          <cell r="P711">
            <v>393717155</v>
          </cell>
          <cell r="Q711">
            <v>1091974500</v>
          </cell>
          <cell r="R711">
            <v>428855</v>
          </cell>
          <cell r="S711">
            <v>24162567285</v>
          </cell>
        </row>
        <row r="712">
          <cell r="E712" t="str">
            <v>Maret</v>
          </cell>
          <cell r="F712">
            <v>183</v>
          </cell>
          <cell r="G712">
            <v>2836</v>
          </cell>
          <cell r="H712">
            <v>4655</v>
          </cell>
          <cell r="I712">
            <v>1497</v>
          </cell>
          <cell r="J712">
            <v>9171</v>
          </cell>
          <cell r="K712">
            <v>17920836630</v>
          </cell>
          <cell r="L712">
            <v>1647290835</v>
          </cell>
          <cell r="M712">
            <v>837390000</v>
          </cell>
          <cell r="N712">
            <v>1601987000</v>
          </cell>
          <cell r="O712">
            <v>646981000</v>
          </cell>
          <cell r="P712">
            <v>390477663</v>
          </cell>
          <cell r="Q712">
            <v>1092101400</v>
          </cell>
          <cell r="R712">
            <v>434339</v>
          </cell>
          <cell r="S712">
            <v>24137498867</v>
          </cell>
        </row>
        <row r="713">
          <cell r="E713" t="str">
            <v xml:space="preserve">Februari </v>
          </cell>
          <cell r="F713">
            <v>183</v>
          </cell>
          <cell r="G713">
            <v>2835</v>
          </cell>
          <cell r="H713">
            <v>4463</v>
          </cell>
          <cell r="I713">
            <v>1507</v>
          </cell>
          <cell r="J713">
            <v>8988</v>
          </cell>
          <cell r="K713">
            <v>18074494050</v>
          </cell>
          <cell r="L713">
            <v>1601611152</v>
          </cell>
          <cell r="M713">
            <v>802300000</v>
          </cell>
          <cell r="N713">
            <v>1564238000</v>
          </cell>
          <cell r="O713">
            <v>716224000</v>
          </cell>
          <cell r="P713">
            <v>488246848</v>
          </cell>
          <cell r="Q713">
            <v>1077418080</v>
          </cell>
          <cell r="R713">
            <v>462184</v>
          </cell>
          <cell r="S713">
            <v>24324994314</v>
          </cell>
        </row>
        <row r="714">
          <cell r="E714" t="str">
            <v>Januari</v>
          </cell>
          <cell r="F714">
            <v>168</v>
          </cell>
          <cell r="G714">
            <v>2586</v>
          </cell>
          <cell r="H714">
            <v>4714</v>
          </cell>
          <cell r="I714">
            <v>1506</v>
          </cell>
          <cell r="J714">
            <v>8974</v>
          </cell>
          <cell r="K714">
            <v>17350149760</v>
          </cell>
          <cell r="L714">
            <v>1585710261</v>
          </cell>
          <cell r="M714">
            <v>804200000</v>
          </cell>
          <cell r="N714">
            <v>1532713000</v>
          </cell>
          <cell r="O714">
            <v>602907000</v>
          </cell>
          <cell r="P714">
            <v>481687363</v>
          </cell>
          <cell r="Q714">
            <v>1043491680</v>
          </cell>
          <cell r="R714">
            <v>450847</v>
          </cell>
          <cell r="S714">
            <v>23401309911</v>
          </cell>
        </row>
        <row r="715">
          <cell r="D715" t="str">
            <v>Kab. Musi Banyuasin</v>
          </cell>
          <cell r="E715" t="str">
            <v>Juni</v>
          </cell>
          <cell r="F715">
            <v>145</v>
          </cell>
          <cell r="G715">
            <v>2729</v>
          </cell>
          <cell r="H715">
            <v>4289</v>
          </cell>
          <cell r="I715">
            <v>956</v>
          </cell>
          <cell r="J715">
            <v>8119</v>
          </cell>
          <cell r="K715">
            <v>15760646398</v>
          </cell>
          <cell r="L715">
            <v>1509327734</v>
          </cell>
          <cell r="M715">
            <v>595245000</v>
          </cell>
          <cell r="N715">
            <v>1284171400</v>
          </cell>
          <cell r="O715">
            <v>663270000</v>
          </cell>
          <cell r="P715">
            <v>349132910</v>
          </cell>
          <cell r="Q715">
            <v>1148251500</v>
          </cell>
          <cell r="R715">
            <v>410452</v>
          </cell>
          <cell r="S715">
            <v>21310455394</v>
          </cell>
        </row>
        <row r="716">
          <cell r="E716" t="str">
            <v>Mei</v>
          </cell>
          <cell r="F716">
            <v>147</v>
          </cell>
          <cell r="G716">
            <v>2734</v>
          </cell>
          <cell r="H716">
            <v>4298</v>
          </cell>
          <cell r="I716">
            <v>958</v>
          </cell>
          <cell r="J716">
            <v>8137</v>
          </cell>
          <cell r="K716">
            <v>14954983960</v>
          </cell>
          <cell r="L716">
            <v>1431794160</v>
          </cell>
          <cell r="M716">
            <v>600590000</v>
          </cell>
          <cell r="N716">
            <v>1276944400</v>
          </cell>
          <cell r="O716">
            <v>669065000</v>
          </cell>
          <cell r="P716">
            <v>309650617</v>
          </cell>
          <cell r="Q716">
            <v>1151073000</v>
          </cell>
          <cell r="R716">
            <v>373204</v>
          </cell>
          <cell r="S716">
            <v>20394474341</v>
          </cell>
        </row>
        <row r="717">
          <cell r="E717" t="str">
            <v>April</v>
          </cell>
          <cell r="F717">
            <v>155</v>
          </cell>
          <cell r="G717">
            <v>2697</v>
          </cell>
          <cell r="H717">
            <v>4266</v>
          </cell>
          <cell r="I717">
            <v>960</v>
          </cell>
          <cell r="J717">
            <v>8078</v>
          </cell>
          <cell r="K717">
            <v>14789233260</v>
          </cell>
          <cell r="L717">
            <v>1415222329</v>
          </cell>
          <cell r="M717">
            <v>597485000</v>
          </cell>
          <cell r="N717">
            <v>1251562900</v>
          </cell>
          <cell r="O717">
            <v>671545000</v>
          </cell>
          <cell r="P717">
            <v>316311945</v>
          </cell>
          <cell r="Q717">
            <v>1142064000</v>
          </cell>
          <cell r="R717">
            <v>369600</v>
          </cell>
          <cell r="S717">
            <v>20183794034</v>
          </cell>
        </row>
        <row r="718">
          <cell r="E718" t="str">
            <v>Maret</v>
          </cell>
          <cell r="F718">
            <v>156</v>
          </cell>
          <cell r="G718">
            <v>2704</v>
          </cell>
          <cell r="H718">
            <v>4243</v>
          </cell>
          <cell r="I718">
            <v>963</v>
          </cell>
          <cell r="J718">
            <v>8066</v>
          </cell>
          <cell r="K718">
            <v>14751877840</v>
          </cell>
          <cell r="L718">
            <v>1409696509</v>
          </cell>
          <cell r="M718">
            <v>597305000</v>
          </cell>
          <cell r="N718">
            <v>1246760900</v>
          </cell>
          <cell r="O718">
            <v>670735500</v>
          </cell>
          <cell r="P718">
            <v>315235029</v>
          </cell>
          <cell r="Q718">
            <v>1138450500</v>
          </cell>
          <cell r="R718">
            <v>365450</v>
          </cell>
          <cell r="S718">
            <v>20130426728</v>
          </cell>
        </row>
        <row r="719">
          <cell r="E719" t="str">
            <v xml:space="preserve">Februari </v>
          </cell>
          <cell r="F719">
            <v>155</v>
          </cell>
          <cell r="G719">
            <v>2454</v>
          </cell>
          <cell r="H719">
            <v>4034</v>
          </cell>
          <cell r="I719">
            <v>965</v>
          </cell>
          <cell r="J719">
            <v>7608</v>
          </cell>
          <cell r="K719">
            <v>14156310260</v>
          </cell>
          <cell r="L719">
            <v>1387520728</v>
          </cell>
          <cell r="M719">
            <v>592290000</v>
          </cell>
          <cell r="N719">
            <v>1245573900</v>
          </cell>
          <cell r="O719">
            <v>588465000</v>
          </cell>
          <cell r="P719">
            <v>318588130</v>
          </cell>
          <cell r="Q719">
            <v>1098306800</v>
          </cell>
          <cell r="R719">
            <v>350709</v>
          </cell>
          <cell r="S719">
            <v>19387405527</v>
          </cell>
        </row>
        <row r="720">
          <cell r="E720" t="str">
            <v>Januari</v>
          </cell>
          <cell r="F720">
            <v>134</v>
          </cell>
          <cell r="G720">
            <v>2316</v>
          </cell>
          <cell r="H720">
            <v>4023</v>
          </cell>
          <cell r="I720">
            <v>944</v>
          </cell>
          <cell r="J720">
            <v>7417</v>
          </cell>
          <cell r="K720">
            <v>13917095520</v>
          </cell>
          <cell r="L720">
            <v>1369664071</v>
          </cell>
          <cell r="M720">
            <v>577885000</v>
          </cell>
          <cell r="N720">
            <v>1241138900</v>
          </cell>
          <cell r="O720">
            <v>560585000</v>
          </cell>
          <cell r="P720">
            <v>308544927</v>
          </cell>
          <cell r="Q720">
            <v>923451300</v>
          </cell>
          <cell r="R720">
            <v>346157</v>
          </cell>
          <cell r="S720">
            <v>18898710875</v>
          </cell>
        </row>
        <row r="721">
          <cell r="D721" t="str">
            <v>Kab. Musi Rawas</v>
          </cell>
          <cell r="E721" t="str">
            <v>Juni</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row>
        <row r="722">
          <cell r="E722" t="str">
            <v>Mei</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row>
        <row r="723">
          <cell r="E723" t="str">
            <v>April</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row>
        <row r="724">
          <cell r="E724" t="str">
            <v>Maret</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row>
        <row r="725">
          <cell r="E725" t="str">
            <v xml:space="preserve">Februari </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row>
        <row r="726">
          <cell r="E726" t="str">
            <v>Januari</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row>
        <row r="727">
          <cell r="D727" t="str">
            <v>Kab. Muara Enim</v>
          </cell>
          <cell r="E727" t="str">
            <v>Juni</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row>
        <row r="728">
          <cell r="E728" t="str">
            <v>Mei</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row>
        <row r="729">
          <cell r="E729" t="str">
            <v>April</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row>
        <row r="730">
          <cell r="E730" t="str">
            <v>Maret</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row>
        <row r="731">
          <cell r="E731" t="str">
            <v xml:space="preserve">Februari </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row>
        <row r="732">
          <cell r="E732" t="str">
            <v>Januari</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row>
        <row r="733">
          <cell r="D733" t="str">
            <v>Kab. Ogan Komering Ilir</v>
          </cell>
          <cell r="E733" t="str">
            <v>Juni</v>
          </cell>
          <cell r="F733">
            <v>2295</v>
          </cell>
          <cell r="G733">
            <v>2892</v>
          </cell>
          <cell r="H733">
            <v>4889</v>
          </cell>
          <cell r="I733">
            <v>1416</v>
          </cell>
          <cell r="J733">
            <v>11492</v>
          </cell>
          <cell r="K733">
            <v>22206480190</v>
          </cell>
          <cell r="L733">
            <v>2090762260</v>
          </cell>
          <cell r="M733">
            <v>644550000</v>
          </cell>
          <cell r="N733">
            <v>2431323000</v>
          </cell>
          <cell r="O733">
            <v>575780000</v>
          </cell>
          <cell r="P733">
            <v>464597841</v>
          </cell>
          <cell r="Q733">
            <v>1413522900</v>
          </cell>
          <cell r="R733">
            <v>486405806</v>
          </cell>
          <cell r="S733">
            <v>30313421997</v>
          </cell>
        </row>
        <row r="734">
          <cell r="E734" t="str">
            <v>Mei</v>
          </cell>
          <cell r="F734">
            <v>2279</v>
          </cell>
          <cell r="G734">
            <v>2953</v>
          </cell>
          <cell r="H734">
            <v>4855</v>
          </cell>
          <cell r="I734">
            <v>1397</v>
          </cell>
          <cell r="J734">
            <v>11484</v>
          </cell>
          <cell r="K734">
            <v>22130536330</v>
          </cell>
          <cell r="L734">
            <v>2081020452</v>
          </cell>
          <cell r="M734">
            <v>646350000</v>
          </cell>
          <cell r="N734">
            <v>2434197000</v>
          </cell>
          <cell r="O734">
            <v>570520000</v>
          </cell>
          <cell r="P734">
            <v>461495972</v>
          </cell>
          <cell r="Q734">
            <v>1409796000</v>
          </cell>
          <cell r="R734">
            <v>484707104</v>
          </cell>
          <cell r="S734">
            <v>30218622858</v>
          </cell>
        </row>
        <row r="735">
          <cell r="E735" t="str">
            <v>April</v>
          </cell>
          <cell r="F735">
            <v>2297</v>
          </cell>
          <cell r="G735">
            <v>2707</v>
          </cell>
          <cell r="H735">
            <v>4607</v>
          </cell>
          <cell r="I735">
            <v>1406</v>
          </cell>
          <cell r="J735">
            <v>11017</v>
          </cell>
          <cell r="K735">
            <v>20410457450</v>
          </cell>
          <cell r="L735">
            <v>1949659493</v>
          </cell>
          <cell r="M735">
            <v>627720000</v>
          </cell>
          <cell r="N735">
            <v>2339488000</v>
          </cell>
          <cell r="O735">
            <v>545590000</v>
          </cell>
          <cell r="P735">
            <v>403828490</v>
          </cell>
          <cell r="Q735">
            <v>1376775000</v>
          </cell>
          <cell r="R735">
            <v>447820301</v>
          </cell>
          <cell r="S735">
            <v>28101338734</v>
          </cell>
        </row>
        <row r="736">
          <cell r="E736" t="str">
            <v>Maret</v>
          </cell>
          <cell r="F736">
            <v>2044</v>
          </cell>
          <cell r="G736">
            <v>2674</v>
          </cell>
          <cell r="H736">
            <v>4612</v>
          </cell>
          <cell r="I736">
            <v>1405</v>
          </cell>
          <cell r="J736">
            <v>10735</v>
          </cell>
          <cell r="K736">
            <v>19807750830</v>
          </cell>
          <cell r="L736">
            <v>1902446145</v>
          </cell>
          <cell r="M736">
            <v>623550000</v>
          </cell>
          <cell r="N736">
            <v>2339042000</v>
          </cell>
          <cell r="O736">
            <v>495935000</v>
          </cell>
          <cell r="P736">
            <v>391129188</v>
          </cell>
          <cell r="Q736">
            <v>1347676200</v>
          </cell>
          <cell r="R736">
            <v>434583736</v>
          </cell>
          <cell r="S736">
            <v>27342113099</v>
          </cell>
        </row>
        <row r="737">
          <cell r="E737" t="str">
            <v xml:space="preserve">Februari </v>
          </cell>
          <cell r="F737">
            <v>1970</v>
          </cell>
          <cell r="G737">
            <v>2677</v>
          </cell>
          <cell r="H737">
            <v>4621</v>
          </cell>
          <cell r="I737">
            <v>1404</v>
          </cell>
          <cell r="J737">
            <v>10672</v>
          </cell>
          <cell r="K737">
            <v>19665243750</v>
          </cell>
          <cell r="L737">
            <v>1891912246</v>
          </cell>
          <cell r="M737">
            <v>614270000</v>
          </cell>
          <cell r="N737">
            <v>2312689000</v>
          </cell>
          <cell r="O737">
            <v>503560000</v>
          </cell>
          <cell r="P737">
            <v>387562456</v>
          </cell>
          <cell r="Q737">
            <v>1342789200</v>
          </cell>
          <cell r="R737">
            <v>432293656</v>
          </cell>
          <cell r="S737">
            <v>27150320308</v>
          </cell>
        </row>
        <row r="738">
          <cell r="E738" t="str">
            <v>Januari</v>
          </cell>
          <cell r="F738">
            <v>1941</v>
          </cell>
          <cell r="G738">
            <v>2679</v>
          </cell>
          <cell r="H738">
            <v>4650</v>
          </cell>
          <cell r="I738">
            <v>1385</v>
          </cell>
          <cell r="J738">
            <v>10655</v>
          </cell>
          <cell r="K738">
            <v>19625300210</v>
          </cell>
          <cell r="L738">
            <v>1883654776</v>
          </cell>
          <cell r="M738">
            <v>599950000</v>
          </cell>
          <cell r="N738">
            <v>2308836000</v>
          </cell>
          <cell r="O738">
            <v>507560000</v>
          </cell>
          <cell r="P738">
            <v>386202185</v>
          </cell>
          <cell r="Q738">
            <v>1318624560</v>
          </cell>
          <cell r="R738">
            <v>431277760</v>
          </cell>
          <cell r="S738">
            <v>27061405491</v>
          </cell>
        </row>
        <row r="739">
          <cell r="D739" t="str">
            <v>Kab. Ogan Komering Ulu</v>
          </cell>
          <cell r="E739" t="str">
            <v>Juni</v>
          </cell>
          <cell r="F739">
            <v>83</v>
          </cell>
          <cell r="G739">
            <v>1592</v>
          </cell>
          <cell r="H739">
            <v>3696</v>
          </cell>
          <cell r="I739">
            <v>1357</v>
          </cell>
          <cell r="J739">
            <v>6728</v>
          </cell>
          <cell r="K739">
            <v>14011361840</v>
          </cell>
          <cell r="L739">
            <v>1297099026</v>
          </cell>
          <cell r="M739">
            <v>623725000</v>
          </cell>
          <cell r="N739">
            <v>1427368300</v>
          </cell>
          <cell r="O739">
            <v>393230000</v>
          </cell>
          <cell r="P739">
            <v>360833655</v>
          </cell>
          <cell r="Q739">
            <v>948271500</v>
          </cell>
          <cell r="R739">
            <v>332499</v>
          </cell>
          <cell r="S739">
            <v>19062221820</v>
          </cell>
        </row>
        <row r="740">
          <cell r="E740" t="str">
            <v>Mei</v>
          </cell>
          <cell r="F740">
            <v>83</v>
          </cell>
          <cell r="G740">
            <v>1592</v>
          </cell>
          <cell r="H740">
            <v>3696</v>
          </cell>
          <cell r="I740">
            <v>1357</v>
          </cell>
          <cell r="J740">
            <v>6728</v>
          </cell>
          <cell r="K740">
            <v>14011361840</v>
          </cell>
          <cell r="L740">
            <v>1297099026</v>
          </cell>
          <cell r="M740">
            <v>623725000</v>
          </cell>
          <cell r="N740">
            <v>1427368300</v>
          </cell>
          <cell r="O740">
            <v>393230000</v>
          </cell>
          <cell r="P740">
            <v>360833655</v>
          </cell>
          <cell r="Q740">
            <v>948271500</v>
          </cell>
          <cell r="R740">
            <v>332499</v>
          </cell>
          <cell r="S740">
            <v>19062221820</v>
          </cell>
        </row>
        <row r="741">
          <cell r="E741" t="str">
            <v>April</v>
          </cell>
          <cell r="F741">
            <v>86</v>
          </cell>
          <cell r="G741">
            <v>1611</v>
          </cell>
          <cell r="H741">
            <v>3693</v>
          </cell>
          <cell r="I741">
            <v>1352</v>
          </cell>
          <cell r="J741">
            <v>6742</v>
          </cell>
          <cell r="K741">
            <v>13310260080</v>
          </cell>
          <cell r="L741">
            <v>1229368846</v>
          </cell>
          <cell r="M741">
            <v>605285000</v>
          </cell>
          <cell r="N741">
            <v>1414991300</v>
          </cell>
          <cell r="O741">
            <v>396890000</v>
          </cell>
          <cell r="P741">
            <v>322170485</v>
          </cell>
          <cell r="Q741">
            <v>948915000</v>
          </cell>
          <cell r="R741">
            <v>315231</v>
          </cell>
          <cell r="S741">
            <v>18228195942</v>
          </cell>
        </row>
        <row r="742">
          <cell r="E742" t="str">
            <v>Maret</v>
          </cell>
          <cell r="F742">
            <v>82</v>
          </cell>
          <cell r="G742">
            <v>1595</v>
          </cell>
          <cell r="H742">
            <v>3685</v>
          </cell>
          <cell r="I742">
            <v>1353</v>
          </cell>
          <cell r="J742">
            <v>6715</v>
          </cell>
          <cell r="K742">
            <v>13247311360</v>
          </cell>
          <cell r="L742">
            <v>1221350833</v>
          </cell>
          <cell r="M742">
            <v>592630000</v>
          </cell>
          <cell r="N742">
            <v>1411846300</v>
          </cell>
          <cell r="O742">
            <v>395675000</v>
          </cell>
          <cell r="P742">
            <v>318386864</v>
          </cell>
          <cell r="Q742">
            <v>943569000</v>
          </cell>
          <cell r="R742">
            <v>314702</v>
          </cell>
          <cell r="S742">
            <v>18131084059</v>
          </cell>
        </row>
        <row r="743">
          <cell r="E743" t="str">
            <v xml:space="preserve">Februari </v>
          </cell>
          <cell r="F743">
            <v>78</v>
          </cell>
          <cell r="G743">
            <v>1406</v>
          </cell>
          <cell r="H743">
            <v>3375</v>
          </cell>
          <cell r="I743">
            <v>1352</v>
          </cell>
          <cell r="J743">
            <v>6211</v>
          </cell>
          <cell r="K743">
            <v>12535353600</v>
          </cell>
          <cell r="L743">
            <v>1190201385</v>
          </cell>
          <cell r="M743">
            <v>593170000</v>
          </cell>
          <cell r="N743">
            <v>1357391300</v>
          </cell>
          <cell r="O743">
            <v>336320000</v>
          </cell>
          <cell r="P743">
            <v>306798766</v>
          </cell>
          <cell r="Q743">
            <v>757670760</v>
          </cell>
          <cell r="R743">
            <v>324267</v>
          </cell>
          <cell r="S743">
            <v>17077230078</v>
          </cell>
        </row>
        <row r="744">
          <cell r="E744" t="str">
            <v>Januari</v>
          </cell>
          <cell r="F744">
            <v>78</v>
          </cell>
          <cell r="G744">
            <v>1407</v>
          </cell>
          <cell r="H744">
            <v>3400</v>
          </cell>
          <cell r="I744">
            <v>1329</v>
          </cell>
          <cell r="J744">
            <v>6214</v>
          </cell>
          <cell r="K744">
            <v>12519321200</v>
          </cell>
          <cell r="L744">
            <v>1187945149</v>
          </cell>
          <cell r="M744">
            <v>593710000</v>
          </cell>
          <cell r="N744">
            <v>1356051300</v>
          </cell>
          <cell r="O744">
            <v>335935000</v>
          </cell>
          <cell r="P744">
            <v>303872864</v>
          </cell>
          <cell r="Q744">
            <v>757338120</v>
          </cell>
          <cell r="R744">
            <v>324276</v>
          </cell>
          <cell r="S744">
            <v>17054497909</v>
          </cell>
        </row>
        <row r="745">
          <cell r="D745" t="str">
            <v>Kota Palembang</v>
          </cell>
          <cell r="E745" t="str">
            <v>Juni</v>
          </cell>
          <cell r="F745">
            <v>138</v>
          </cell>
          <cell r="G745">
            <v>2140</v>
          </cell>
          <cell r="H745">
            <v>7424</v>
          </cell>
          <cell r="I745">
            <v>7025</v>
          </cell>
          <cell r="J745">
            <v>16727</v>
          </cell>
          <cell r="K745">
            <v>38986226875</v>
          </cell>
          <cell r="L745">
            <v>3452017033</v>
          </cell>
          <cell r="M745">
            <v>964855000</v>
          </cell>
          <cell r="N745">
            <v>4497915000</v>
          </cell>
          <cell r="O745">
            <v>583235000</v>
          </cell>
          <cell r="P745">
            <v>1027379798</v>
          </cell>
          <cell r="Q745">
            <v>1998928800</v>
          </cell>
          <cell r="R745">
            <v>1130149</v>
          </cell>
          <cell r="S745">
            <v>51511687655</v>
          </cell>
        </row>
        <row r="746">
          <cell r="E746" t="str">
            <v>Mei</v>
          </cell>
          <cell r="F746">
            <v>138</v>
          </cell>
          <cell r="G746">
            <v>2149</v>
          </cell>
          <cell r="H746">
            <v>7473</v>
          </cell>
          <cell r="I746">
            <v>7011</v>
          </cell>
          <cell r="J746">
            <v>16771</v>
          </cell>
          <cell r="K746">
            <v>39039584995</v>
          </cell>
          <cell r="L746">
            <v>3458374711</v>
          </cell>
          <cell r="M746">
            <v>968075000</v>
          </cell>
          <cell r="N746">
            <v>4500566000</v>
          </cell>
          <cell r="O746">
            <v>584700000</v>
          </cell>
          <cell r="P746">
            <v>1028705220</v>
          </cell>
          <cell r="Q746">
            <v>2002185900</v>
          </cell>
          <cell r="R746">
            <v>1131332</v>
          </cell>
          <cell r="S746">
            <v>51583323158</v>
          </cell>
        </row>
        <row r="747">
          <cell r="E747" t="str">
            <v>April</v>
          </cell>
          <cell r="F747">
            <v>141</v>
          </cell>
          <cell r="G747">
            <v>2188</v>
          </cell>
          <cell r="H747">
            <v>7530</v>
          </cell>
          <cell r="I747">
            <v>6941</v>
          </cell>
          <cell r="J747">
            <v>16800</v>
          </cell>
          <cell r="K747">
            <v>37016172255</v>
          </cell>
          <cell r="L747">
            <v>3345409797</v>
          </cell>
          <cell r="M747">
            <v>970560000</v>
          </cell>
          <cell r="N747">
            <v>4498562000</v>
          </cell>
          <cell r="O747">
            <v>585110000</v>
          </cell>
          <cell r="P747">
            <v>929941756</v>
          </cell>
          <cell r="Q747">
            <v>2008234800</v>
          </cell>
          <cell r="R747">
            <v>1115632</v>
          </cell>
          <cell r="S747">
            <v>49355106240</v>
          </cell>
        </row>
        <row r="748">
          <cell r="E748" t="str">
            <v>Maret</v>
          </cell>
          <cell r="F748">
            <v>150</v>
          </cell>
          <cell r="G748">
            <v>2122</v>
          </cell>
          <cell r="H748">
            <v>7306</v>
          </cell>
          <cell r="I748">
            <v>6939</v>
          </cell>
          <cell r="J748">
            <v>16517</v>
          </cell>
          <cell r="K748">
            <v>36635001875</v>
          </cell>
          <cell r="L748">
            <v>3278231557</v>
          </cell>
          <cell r="M748">
            <v>969920000</v>
          </cell>
          <cell r="N748">
            <v>4498712000</v>
          </cell>
          <cell r="O748">
            <v>532875000</v>
          </cell>
          <cell r="P748">
            <v>927823676</v>
          </cell>
          <cell r="Q748">
            <v>1995883200</v>
          </cell>
          <cell r="R748">
            <v>1105053</v>
          </cell>
          <cell r="S748">
            <v>48839552361</v>
          </cell>
        </row>
        <row r="749">
          <cell r="E749" t="str">
            <v xml:space="preserve">Februari </v>
          </cell>
          <cell r="F749">
            <v>151</v>
          </cell>
          <cell r="G749">
            <v>2129</v>
          </cell>
          <cell r="H749">
            <v>7373</v>
          </cell>
          <cell r="I749">
            <v>6908</v>
          </cell>
          <cell r="J749">
            <v>16561</v>
          </cell>
          <cell r="K749">
            <v>36561581255</v>
          </cell>
          <cell r="L749">
            <v>3275293546</v>
          </cell>
          <cell r="M749">
            <v>943765000</v>
          </cell>
          <cell r="N749">
            <v>4501728000</v>
          </cell>
          <cell r="O749">
            <v>543575000</v>
          </cell>
          <cell r="P749">
            <v>921064354</v>
          </cell>
          <cell r="Q749">
            <v>2003116500</v>
          </cell>
          <cell r="R749">
            <v>1115543</v>
          </cell>
          <cell r="S749">
            <v>48751239198</v>
          </cell>
        </row>
        <row r="750">
          <cell r="E750" t="str">
            <v>Januari</v>
          </cell>
          <cell r="F750">
            <v>147</v>
          </cell>
          <cell r="G750">
            <v>2001</v>
          </cell>
          <cell r="H750">
            <v>7395</v>
          </cell>
          <cell r="I750">
            <v>6938</v>
          </cell>
          <cell r="J750">
            <v>16481</v>
          </cell>
          <cell r="K750">
            <v>36454923925</v>
          </cell>
          <cell r="L750">
            <v>3272049712</v>
          </cell>
          <cell r="M750">
            <v>947900000</v>
          </cell>
          <cell r="N750">
            <v>4521022000</v>
          </cell>
          <cell r="O750">
            <v>515970000</v>
          </cell>
          <cell r="P750">
            <v>922943029</v>
          </cell>
          <cell r="Q750">
            <v>1996560000</v>
          </cell>
          <cell r="R750">
            <v>1111925</v>
          </cell>
          <cell r="S750">
            <v>48632480591</v>
          </cell>
        </row>
        <row r="751">
          <cell r="D751" t="str">
            <v>Kota Pagar Alam</v>
          </cell>
          <cell r="E751" t="str">
            <v>Juni</v>
          </cell>
          <cell r="F751">
            <v>41</v>
          </cell>
          <cell r="G751">
            <v>1156</v>
          </cell>
          <cell r="H751">
            <v>2008</v>
          </cell>
          <cell r="I751">
            <v>461</v>
          </cell>
          <cell r="J751">
            <v>3666</v>
          </cell>
          <cell r="K751">
            <v>6872884820</v>
          </cell>
          <cell r="L751">
            <v>593952445</v>
          </cell>
          <cell r="M751">
            <v>386965000</v>
          </cell>
          <cell r="N751">
            <v>488575000</v>
          </cell>
          <cell r="O751">
            <v>308220000</v>
          </cell>
          <cell r="P751">
            <v>189574085</v>
          </cell>
          <cell r="Q751">
            <v>468171000</v>
          </cell>
          <cell r="R751">
            <v>174655</v>
          </cell>
          <cell r="S751">
            <v>9308517005</v>
          </cell>
        </row>
        <row r="752">
          <cell r="E752" t="str">
            <v>Mei</v>
          </cell>
          <cell r="F752">
            <v>41</v>
          </cell>
          <cell r="G752">
            <v>1158</v>
          </cell>
          <cell r="H752">
            <v>2012</v>
          </cell>
          <cell r="I752">
            <v>466</v>
          </cell>
          <cell r="J752">
            <v>3677</v>
          </cell>
          <cell r="K752">
            <v>6915383720</v>
          </cell>
          <cell r="L752">
            <v>597914754</v>
          </cell>
          <cell r="M752">
            <v>382060000</v>
          </cell>
          <cell r="N752">
            <v>490499000</v>
          </cell>
          <cell r="O752">
            <v>308150000</v>
          </cell>
          <cell r="P752">
            <v>189842456</v>
          </cell>
          <cell r="Q752">
            <v>470250000</v>
          </cell>
          <cell r="R752">
            <v>175294</v>
          </cell>
          <cell r="S752">
            <v>9354275224</v>
          </cell>
        </row>
        <row r="753">
          <cell r="E753" t="str">
            <v>April</v>
          </cell>
          <cell r="F753">
            <v>41</v>
          </cell>
          <cell r="G753">
            <v>1160</v>
          </cell>
          <cell r="H753">
            <v>2017</v>
          </cell>
          <cell r="I753">
            <v>461</v>
          </cell>
          <cell r="J753">
            <v>3679</v>
          </cell>
          <cell r="K753">
            <v>6586010740</v>
          </cell>
          <cell r="L753">
            <v>565233326</v>
          </cell>
          <cell r="M753">
            <v>385345000</v>
          </cell>
          <cell r="N753">
            <v>488485000</v>
          </cell>
          <cell r="O753">
            <v>309380100</v>
          </cell>
          <cell r="P753">
            <v>173284137</v>
          </cell>
          <cell r="Q753">
            <v>468369000</v>
          </cell>
          <cell r="R753">
            <v>171994</v>
          </cell>
          <cell r="S753">
            <v>8976279297</v>
          </cell>
        </row>
        <row r="754">
          <cell r="E754" t="str">
            <v>Maret</v>
          </cell>
          <cell r="F754">
            <v>37</v>
          </cell>
          <cell r="G754">
            <v>982</v>
          </cell>
          <cell r="H754">
            <v>1700</v>
          </cell>
          <cell r="I754">
            <v>438</v>
          </cell>
          <cell r="J754">
            <v>3157</v>
          </cell>
          <cell r="K754">
            <v>5851435940</v>
          </cell>
          <cell r="L754">
            <v>538130345</v>
          </cell>
          <cell r="M754">
            <v>401530000</v>
          </cell>
          <cell r="N754">
            <v>485665000</v>
          </cell>
          <cell r="O754">
            <v>212535000</v>
          </cell>
          <cell r="P754">
            <v>163364401</v>
          </cell>
          <cell r="Q754">
            <v>427608720</v>
          </cell>
          <cell r="R754">
            <v>147825</v>
          </cell>
          <cell r="S754">
            <v>8080417231</v>
          </cell>
        </row>
        <row r="755">
          <cell r="E755" t="str">
            <v xml:space="preserve">Februari </v>
          </cell>
          <cell r="F755">
            <v>30</v>
          </cell>
          <cell r="G755">
            <v>906</v>
          </cell>
          <cell r="H755">
            <v>1702</v>
          </cell>
          <cell r="I755">
            <v>436</v>
          </cell>
          <cell r="J755">
            <v>3074</v>
          </cell>
          <cell r="K755">
            <v>5761713560</v>
          </cell>
          <cell r="L755">
            <v>528994219</v>
          </cell>
          <cell r="M755">
            <v>404360000</v>
          </cell>
          <cell r="N755">
            <v>487232000</v>
          </cell>
          <cell r="O755">
            <v>194980000</v>
          </cell>
          <cell r="P755">
            <v>159435437</v>
          </cell>
          <cell r="Q755">
            <v>350602560</v>
          </cell>
          <cell r="R755">
            <v>144862</v>
          </cell>
          <cell r="S755">
            <v>7887462638</v>
          </cell>
        </row>
        <row r="756">
          <cell r="E756" t="str">
            <v>Januari</v>
          </cell>
          <cell r="F756">
            <v>31</v>
          </cell>
          <cell r="G756">
            <v>911</v>
          </cell>
          <cell r="H756">
            <v>1767</v>
          </cell>
          <cell r="I756">
            <v>375</v>
          </cell>
          <cell r="J756">
            <v>3084</v>
          </cell>
          <cell r="K756">
            <v>5762146860</v>
          </cell>
          <cell r="L756">
            <v>528860067</v>
          </cell>
          <cell r="M756">
            <v>409250000</v>
          </cell>
          <cell r="N756">
            <v>483434000</v>
          </cell>
          <cell r="O756">
            <v>195555000</v>
          </cell>
          <cell r="P756">
            <v>159204617</v>
          </cell>
          <cell r="Q756">
            <v>350560980</v>
          </cell>
          <cell r="R756">
            <v>147506</v>
          </cell>
          <cell r="S756">
            <v>7889159030</v>
          </cell>
        </row>
        <row r="757">
          <cell r="D757" t="str">
            <v>Kota Lubuk Linggau</v>
          </cell>
          <cell r="E757" t="str">
            <v>Juni</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row>
        <row r="758">
          <cell r="E758" t="str">
            <v>Mei</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row>
        <row r="759">
          <cell r="E759" t="str">
            <v>April</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row>
        <row r="760">
          <cell r="E760" t="str">
            <v>Maret</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row>
        <row r="761">
          <cell r="E761" t="str">
            <v xml:space="preserve">Februari </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row>
        <row r="762">
          <cell r="E762" t="str">
            <v>Januari</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row>
        <row r="763">
          <cell r="D763" t="str">
            <v>Kota Prabumulih</v>
          </cell>
          <cell r="E763" t="str">
            <v>Juni</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row>
        <row r="764">
          <cell r="E764" t="str">
            <v>Mei</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row>
        <row r="765">
          <cell r="E765" t="str">
            <v>April</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row>
        <row r="766">
          <cell r="E766" t="str">
            <v>Maret</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row>
        <row r="767">
          <cell r="E767" t="str">
            <v xml:space="preserve">Februari </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row>
        <row r="768">
          <cell r="E768" t="str">
            <v>Januari</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row>
        <row r="769">
          <cell r="D769" t="str">
            <v>Kab. Banyuasin</v>
          </cell>
          <cell r="E769" t="str">
            <v>Juni</v>
          </cell>
          <cell r="F769">
            <v>126</v>
          </cell>
          <cell r="G769">
            <v>2295</v>
          </cell>
          <cell r="H769">
            <v>4920</v>
          </cell>
          <cell r="I769">
            <v>1158</v>
          </cell>
          <cell r="J769">
            <v>8499</v>
          </cell>
          <cell r="K769">
            <v>17074718050</v>
          </cell>
          <cell r="L769">
            <v>1671317537</v>
          </cell>
          <cell r="M769">
            <v>548855000</v>
          </cell>
          <cell r="N769">
            <v>1639232000</v>
          </cell>
          <cell r="O769">
            <v>556530000</v>
          </cell>
          <cell r="P769">
            <v>355733744</v>
          </cell>
          <cell r="Q769">
            <v>1233886500</v>
          </cell>
          <cell r="R769">
            <v>376047636</v>
          </cell>
          <cell r="S769">
            <v>23456320467</v>
          </cell>
        </row>
        <row r="770">
          <cell r="E770" t="str">
            <v>Mei</v>
          </cell>
          <cell r="F770">
            <v>113</v>
          </cell>
          <cell r="G770">
            <v>2279</v>
          </cell>
          <cell r="H770">
            <v>4960</v>
          </cell>
          <cell r="I770">
            <v>1106</v>
          </cell>
          <cell r="J770">
            <v>8458</v>
          </cell>
          <cell r="K770">
            <v>16954351310</v>
          </cell>
          <cell r="L770">
            <v>1656802922</v>
          </cell>
          <cell r="M770">
            <v>549885000</v>
          </cell>
          <cell r="N770">
            <v>1635907000</v>
          </cell>
          <cell r="O770">
            <v>549770000</v>
          </cell>
          <cell r="P770">
            <v>356429402</v>
          </cell>
          <cell r="Q770">
            <v>1225867500</v>
          </cell>
          <cell r="R770">
            <v>373405033</v>
          </cell>
          <cell r="S770">
            <v>23302418167</v>
          </cell>
        </row>
        <row r="771">
          <cell r="E771" t="str">
            <v>April</v>
          </cell>
          <cell r="F771">
            <v>114</v>
          </cell>
          <cell r="G771">
            <v>2297</v>
          </cell>
          <cell r="H771">
            <v>4956</v>
          </cell>
          <cell r="I771">
            <v>1098</v>
          </cell>
          <cell r="J771">
            <v>8465</v>
          </cell>
          <cell r="K771">
            <v>16085954280</v>
          </cell>
          <cell r="L771">
            <v>1571127278</v>
          </cell>
          <cell r="M771">
            <v>553745000</v>
          </cell>
          <cell r="N771">
            <v>1634623000</v>
          </cell>
          <cell r="O771">
            <v>550250000</v>
          </cell>
          <cell r="P771">
            <v>316121812</v>
          </cell>
          <cell r="Q771">
            <v>1226808000</v>
          </cell>
          <cell r="R771">
            <v>354277610</v>
          </cell>
          <cell r="S771">
            <v>22292906980</v>
          </cell>
        </row>
        <row r="772">
          <cell r="E772" t="str">
            <v>Maret</v>
          </cell>
          <cell r="F772">
            <v>114</v>
          </cell>
          <cell r="G772">
            <v>2044</v>
          </cell>
          <cell r="H772">
            <v>4576</v>
          </cell>
          <cell r="I772">
            <v>1100</v>
          </cell>
          <cell r="J772">
            <v>7834</v>
          </cell>
          <cell r="K772">
            <v>15256198480</v>
          </cell>
          <cell r="L772">
            <v>1530512265</v>
          </cell>
          <cell r="M772">
            <v>554285000</v>
          </cell>
          <cell r="N772">
            <v>1632140000</v>
          </cell>
          <cell r="O772">
            <v>435110000</v>
          </cell>
          <cell r="P772">
            <v>313142856</v>
          </cell>
          <cell r="Q772">
            <v>1170229500</v>
          </cell>
          <cell r="R772">
            <v>336848824</v>
          </cell>
          <cell r="S772">
            <v>21228466925</v>
          </cell>
        </row>
        <row r="773">
          <cell r="E773" t="str">
            <v xml:space="preserve">Februari </v>
          </cell>
          <cell r="F773">
            <v>111</v>
          </cell>
          <cell r="G773">
            <v>1970</v>
          </cell>
          <cell r="H773">
            <v>4504</v>
          </cell>
          <cell r="I773">
            <v>1102</v>
          </cell>
          <cell r="J773">
            <v>7687</v>
          </cell>
          <cell r="K773">
            <v>15021444320</v>
          </cell>
          <cell r="L773">
            <v>1513268301</v>
          </cell>
          <cell r="M773">
            <v>555545000</v>
          </cell>
          <cell r="N773">
            <v>1599109000</v>
          </cell>
          <cell r="O773">
            <v>426685000</v>
          </cell>
          <cell r="P773">
            <v>310573202</v>
          </cell>
          <cell r="Q773">
            <v>1154241000</v>
          </cell>
          <cell r="R773">
            <v>332557178</v>
          </cell>
          <cell r="S773">
            <v>20913423001</v>
          </cell>
        </row>
        <row r="774">
          <cell r="E774" t="str">
            <v>Januari</v>
          </cell>
          <cell r="F774">
            <v>96</v>
          </cell>
          <cell r="G774">
            <v>1941</v>
          </cell>
          <cell r="H774">
            <v>4516</v>
          </cell>
          <cell r="I774">
            <v>1090</v>
          </cell>
          <cell r="J774">
            <v>7643</v>
          </cell>
          <cell r="K774">
            <v>14946800390</v>
          </cell>
          <cell r="L774">
            <v>1504277134</v>
          </cell>
          <cell r="M774">
            <v>560695000</v>
          </cell>
          <cell r="N774">
            <v>1589841000</v>
          </cell>
          <cell r="O774">
            <v>422210000</v>
          </cell>
          <cell r="P774">
            <v>309915744</v>
          </cell>
          <cell r="Q774">
            <v>1146172500</v>
          </cell>
          <cell r="R774">
            <v>330885250</v>
          </cell>
          <cell r="S774">
            <v>20810797018</v>
          </cell>
        </row>
        <row r="775">
          <cell r="D775" t="str">
            <v>Kab. Ogan Ilir</v>
          </cell>
          <cell r="E775" t="str">
            <v>Juni</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row>
        <row r="776">
          <cell r="E776" t="str">
            <v>Mei</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row>
        <row r="777">
          <cell r="E777" t="str">
            <v>April</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row>
        <row r="778">
          <cell r="E778" t="str">
            <v>Maret</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row>
        <row r="779">
          <cell r="E779" t="str">
            <v xml:space="preserve">Februari </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row>
        <row r="780">
          <cell r="E780" t="str">
            <v>Januari</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row>
        <row r="781">
          <cell r="D781" t="str">
            <v>Kab. Ogan Komering Ulu Timur</v>
          </cell>
          <cell r="E781" t="str">
            <v>Juni</v>
          </cell>
          <cell r="F781">
            <v>139</v>
          </cell>
          <cell r="G781">
            <v>2247</v>
          </cell>
          <cell r="H781">
            <v>3850</v>
          </cell>
          <cell r="I781">
            <v>1550</v>
          </cell>
          <cell r="J781">
            <v>7786</v>
          </cell>
          <cell r="K781">
            <v>16007577945</v>
          </cell>
          <cell r="L781">
            <v>1615468078</v>
          </cell>
          <cell r="M781">
            <v>506535000</v>
          </cell>
          <cell r="N781">
            <v>1614543000</v>
          </cell>
          <cell r="O781">
            <v>476885000</v>
          </cell>
          <cell r="P781">
            <v>512464303</v>
          </cell>
          <cell r="Q781">
            <v>1149588000</v>
          </cell>
          <cell r="R781">
            <v>397106</v>
          </cell>
          <cell r="S781">
            <v>21883458432</v>
          </cell>
        </row>
        <row r="782">
          <cell r="E782" t="str">
            <v>Mei</v>
          </cell>
          <cell r="F782">
            <v>140</v>
          </cell>
          <cell r="G782">
            <v>2257</v>
          </cell>
          <cell r="H782">
            <v>3846</v>
          </cell>
          <cell r="I782">
            <v>1552</v>
          </cell>
          <cell r="J782">
            <v>7795</v>
          </cell>
          <cell r="K782">
            <v>16020598605</v>
          </cell>
          <cell r="L782">
            <v>1621005544</v>
          </cell>
          <cell r="M782">
            <v>509155000</v>
          </cell>
          <cell r="N782">
            <v>1617074000</v>
          </cell>
          <cell r="O782">
            <v>476840000</v>
          </cell>
          <cell r="P782">
            <v>512803423</v>
          </cell>
          <cell r="Q782">
            <v>1155924000</v>
          </cell>
          <cell r="R782">
            <v>398522</v>
          </cell>
          <cell r="S782">
            <v>21913799094</v>
          </cell>
        </row>
        <row r="783">
          <cell r="E783" t="str">
            <v>April</v>
          </cell>
          <cell r="F783">
            <v>147</v>
          </cell>
          <cell r="G783">
            <v>2280</v>
          </cell>
          <cell r="H783">
            <v>3826</v>
          </cell>
          <cell r="I783">
            <v>1553</v>
          </cell>
          <cell r="J783">
            <v>7806</v>
          </cell>
          <cell r="K783">
            <v>15166984890</v>
          </cell>
          <cell r="L783">
            <v>1513030068</v>
          </cell>
          <cell r="M783">
            <v>501170000</v>
          </cell>
          <cell r="N783">
            <v>1617686000</v>
          </cell>
          <cell r="O783">
            <v>477855000</v>
          </cell>
          <cell r="P783">
            <v>465998640</v>
          </cell>
          <cell r="Q783">
            <v>1142955000</v>
          </cell>
          <cell r="R783">
            <v>356004</v>
          </cell>
          <cell r="S783">
            <v>20886035602</v>
          </cell>
        </row>
        <row r="784">
          <cell r="E784" t="str">
            <v>Maret</v>
          </cell>
          <cell r="F784">
            <v>142</v>
          </cell>
          <cell r="G784">
            <v>2078</v>
          </cell>
          <cell r="H784">
            <v>3550</v>
          </cell>
          <cell r="I784">
            <v>1551</v>
          </cell>
          <cell r="J784">
            <v>7321</v>
          </cell>
          <cell r="K784">
            <v>14539810010</v>
          </cell>
          <cell r="L784">
            <v>1517422036</v>
          </cell>
          <cell r="M784">
            <v>497885000</v>
          </cell>
          <cell r="N784">
            <v>1619406000</v>
          </cell>
          <cell r="O784">
            <v>387685000</v>
          </cell>
          <cell r="P784">
            <v>457591302</v>
          </cell>
          <cell r="Q784">
            <v>1124442000</v>
          </cell>
          <cell r="R784">
            <v>342078</v>
          </cell>
          <cell r="S784">
            <v>20144583426</v>
          </cell>
        </row>
        <row r="785">
          <cell r="E785" t="str">
            <v xml:space="preserve">Februari </v>
          </cell>
          <cell r="F785">
            <v>139</v>
          </cell>
          <cell r="G785">
            <v>1959</v>
          </cell>
          <cell r="H785">
            <v>3554</v>
          </cell>
          <cell r="I785">
            <v>1552</v>
          </cell>
          <cell r="J785">
            <v>7204</v>
          </cell>
          <cell r="K785">
            <v>14381577110</v>
          </cell>
          <cell r="L785">
            <v>1505366593</v>
          </cell>
          <cell r="M785">
            <v>475495000</v>
          </cell>
          <cell r="N785">
            <v>1622343000</v>
          </cell>
          <cell r="O785">
            <v>371095000</v>
          </cell>
          <cell r="P785">
            <v>454398943</v>
          </cell>
          <cell r="Q785">
            <v>1111077000</v>
          </cell>
          <cell r="R785">
            <v>341319</v>
          </cell>
          <cell r="S785">
            <v>19921693965</v>
          </cell>
        </row>
        <row r="786">
          <cell r="E786" t="str">
            <v>Januari</v>
          </cell>
          <cell r="F786">
            <v>139</v>
          </cell>
          <cell r="G786">
            <v>1961</v>
          </cell>
          <cell r="H786">
            <v>3558</v>
          </cell>
          <cell r="I786">
            <v>1552</v>
          </cell>
          <cell r="J786">
            <v>7210</v>
          </cell>
          <cell r="K786">
            <v>14275096010</v>
          </cell>
          <cell r="L786">
            <v>1496769928</v>
          </cell>
          <cell r="M786">
            <v>478590000</v>
          </cell>
          <cell r="N786">
            <v>1566416000</v>
          </cell>
          <cell r="O786">
            <v>403565000</v>
          </cell>
          <cell r="P786">
            <v>438963505</v>
          </cell>
          <cell r="Q786">
            <v>933740280</v>
          </cell>
          <cell r="R786">
            <v>364147</v>
          </cell>
          <cell r="S786">
            <v>19593504870</v>
          </cell>
        </row>
        <row r="787">
          <cell r="D787" t="str">
            <v>Kab. Ogan Komering Ulu Selatan</v>
          </cell>
          <cell r="E787" t="str">
            <v>Juni</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row>
        <row r="788">
          <cell r="E788" t="str">
            <v>Mei</v>
          </cell>
          <cell r="F788">
            <v>82</v>
          </cell>
          <cell r="G788">
            <v>2897</v>
          </cell>
          <cell r="H788">
            <v>2150</v>
          </cell>
          <cell r="I788">
            <v>571</v>
          </cell>
          <cell r="J788">
            <v>5700</v>
          </cell>
          <cell r="K788">
            <v>9948071640</v>
          </cell>
          <cell r="L788">
            <v>944308977</v>
          </cell>
          <cell r="M788">
            <v>371535000</v>
          </cell>
          <cell r="N788">
            <v>719003800</v>
          </cell>
          <cell r="O788">
            <v>579920000</v>
          </cell>
          <cell r="P788">
            <v>174016933</v>
          </cell>
          <cell r="Q788">
            <v>656964000</v>
          </cell>
          <cell r="R788">
            <v>277769</v>
          </cell>
          <cell r="S788">
            <v>13394098119</v>
          </cell>
        </row>
        <row r="789">
          <cell r="E789" t="str">
            <v>April</v>
          </cell>
          <cell r="F789">
            <v>82</v>
          </cell>
          <cell r="G789">
            <v>2902</v>
          </cell>
          <cell r="H789">
            <v>2146</v>
          </cell>
          <cell r="I789">
            <v>568</v>
          </cell>
          <cell r="J789">
            <v>5698</v>
          </cell>
          <cell r="K789">
            <v>9424885460</v>
          </cell>
          <cell r="L789">
            <v>892626346</v>
          </cell>
          <cell r="M789">
            <v>363975000</v>
          </cell>
          <cell r="N789">
            <v>686984800</v>
          </cell>
          <cell r="O789">
            <v>600960000</v>
          </cell>
          <cell r="P789">
            <v>151423431</v>
          </cell>
          <cell r="Q789">
            <v>655633440</v>
          </cell>
          <cell r="R789">
            <v>311001</v>
          </cell>
          <cell r="S789">
            <v>12776799478</v>
          </cell>
        </row>
        <row r="790">
          <cell r="E790" t="str">
            <v>Maret</v>
          </cell>
          <cell r="F790">
            <v>82</v>
          </cell>
          <cell r="G790">
            <v>2845</v>
          </cell>
          <cell r="H790">
            <v>1958</v>
          </cell>
          <cell r="I790">
            <v>570</v>
          </cell>
          <cell r="J790">
            <v>5455</v>
          </cell>
          <cell r="K790">
            <v>9098688040</v>
          </cell>
          <cell r="L790">
            <v>879356131</v>
          </cell>
          <cell r="M790">
            <v>363550000</v>
          </cell>
          <cell r="N790">
            <v>685326800</v>
          </cell>
          <cell r="O790">
            <v>557540000</v>
          </cell>
          <cell r="P790">
            <v>216554377</v>
          </cell>
          <cell r="Q790">
            <v>639334080</v>
          </cell>
          <cell r="R790">
            <v>299516</v>
          </cell>
          <cell r="S790">
            <v>12440648944</v>
          </cell>
        </row>
        <row r="791">
          <cell r="E791" t="str">
            <v xml:space="preserve">Februari </v>
          </cell>
          <cell r="F791">
            <v>43</v>
          </cell>
          <cell r="G791">
            <v>2443</v>
          </cell>
          <cell r="H791">
            <v>1949</v>
          </cell>
          <cell r="I791">
            <v>563</v>
          </cell>
          <cell r="J791">
            <v>4998</v>
          </cell>
          <cell r="K791">
            <v>8554299280</v>
          </cell>
          <cell r="L791">
            <v>840045209</v>
          </cell>
          <cell r="M791">
            <v>355215000</v>
          </cell>
          <cell r="N791">
            <v>677259800</v>
          </cell>
          <cell r="O791">
            <v>483535000</v>
          </cell>
          <cell r="P791">
            <v>211781734</v>
          </cell>
          <cell r="Q791">
            <v>597088800</v>
          </cell>
          <cell r="R791">
            <v>270170</v>
          </cell>
          <cell r="S791">
            <v>11719494993</v>
          </cell>
        </row>
        <row r="792">
          <cell r="E792" t="str">
            <v>Januari</v>
          </cell>
          <cell r="F792">
            <v>43</v>
          </cell>
          <cell r="G792">
            <v>2443</v>
          </cell>
          <cell r="H792">
            <v>1976</v>
          </cell>
          <cell r="I792">
            <v>535</v>
          </cell>
          <cell r="J792">
            <v>4997</v>
          </cell>
          <cell r="K792">
            <v>8527098320</v>
          </cell>
          <cell r="L792">
            <v>835335755</v>
          </cell>
          <cell r="M792">
            <v>353630000</v>
          </cell>
          <cell r="N792">
            <v>654996800</v>
          </cell>
          <cell r="O792">
            <v>496670000</v>
          </cell>
          <cell r="P792">
            <v>209848117</v>
          </cell>
          <cell r="Q792">
            <v>595591920</v>
          </cell>
          <cell r="R792">
            <v>264336</v>
          </cell>
          <cell r="S792">
            <v>11673435248</v>
          </cell>
        </row>
        <row r="793">
          <cell r="D793" t="str">
            <v>Kab. Empat Lawang</v>
          </cell>
          <cell r="E793" t="str">
            <v>Juni</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row>
        <row r="794">
          <cell r="E794" t="str">
            <v>Mei</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row>
        <row r="795">
          <cell r="E795" t="str">
            <v>April</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row>
        <row r="796">
          <cell r="E796" t="str">
            <v>Maret</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row>
        <row r="797">
          <cell r="E797" t="str">
            <v xml:space="preserve">Februari </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row>
        <row r="798">
          <cell r="E798" t="str">
            <v>Januari</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row>
        <row r="801">
          <cell r="F801">
            <v>3139</v>
          </cell>
          <cell r="G801">
            <v>17793</v>
          </cell>
          <cell r="H801">
            <v>35790</v>
          </cell>
          <cell r="I801">
            <v>15410</v>
          </cell>
          <cell r="J801">
            <v>72132</v>
          </cell>
          <cell r="K801">
            <v>149895826578</v>
          </cell>
          <cell r="L801">
            <v>13983304369</v>
          </cell>
          <cell r="M801">
            <v>5113600000</v>
          </cell>
          <cell r="N801">
            <v>14918902700</v>
          </cell>
          <cell r="O801">
            <v>4193815000</v>
          </cell>
          <cell r="P801">
            <v>3707350125</v>
          </cell>
          <cell r="Q801">
            <v>9638766900</v>
          </cell>
          <cell r="R801">
            <v>865372345</v>
          </cell>
          <cell r="S801">
            <v>202316938017</v>
          </cell>
        </row>
        <row r="802">
          <cell r="F802">
            <v>3139</v>
          </cell>
          <cell r="G802">
            <v>17793</v>
          </cell>
          <cell r="H802">
            <v>35790</v>
          </cell>
          <cell r="I802">
            <v>15410</v>
          </cell>
          <cell r="J802">
            <v>72132</v>
          </cell>
          <cell r="K802">
            <v>149895826578</v>
          </cell>
          <cell r="L802">
            <v>13983304369</v>
          </cell>
          <cell r="M802">
            <v>5113600000</v>
          </cell>
          <cell r="N802">
            <v>14918902700</v>
          </cell>
          <cell r="O802">
            <v>4193815000</v>
          </cell>
          <cell r="P802">
            <v>3707350125</v>
          </cell>
          <cell r="Q802">
            <v>9638766900</v>
          </cell>
          <cell r="R802">
            <v>865372345</v>
          </cell>
          <cell r="S802">
            <v>202316938017</v>
          </cell>
        </row>
        <row r="804">
          <cell r="D804" t="str">
            <v>Provinsi Bangka Belitung</v>
          </cell>
          <cell r="E804" t="str">
            <v>Juni</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row>
        <row r="805">
          <cell r="E805" t="str">
            <v>Mei</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row>
        <row r="806">
          <cell r="E806" t="str">
            <v>April</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row>
        <row r="807">
          <cell r="E807" t="str">
            <v>Maret</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row>
        <row r="808">
          <cell r="E808" t="str">
            <v xml:space="preserve">Februari </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row>
        <row r="809">
          <cell r="E809" t="str">
            <v>Januari</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row>
        <row r="810">
          <cell r="D810" t="str">
            <v>Kab. Bangka</v>
          </cell>
          <cell r="E810" t="str">
            <v>Juni</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row>
        <row r="811">
          <cell r="E811" t="str">
            <v>Mei</v>
          </cell>
          <cell r="F811">
            <v>98</v>
          </cell>
          <cell r="G811">
            <v>1771</v>
          </cell>
          <cell r="H811">
            <v>2129</v>
          </cell>
          <cell r="I811">
            <v>855</v>
          </cell>
          <cell r="J811">
            <v>4853</v>
          </cell>
          <cell r="K811">
            <v>9728857220</v>
          </cell>
          <cell r="L811">
            <v>906628668</v>
          </cell>
          <cell r="M811">
            <v>485465000</v>
          </cell>
          <cell r="N811">
            <v>791225900</v>
          </cell>
          <cell r="O811">
            <v>348985000</v>
          </cell>
          <cell r="P811">
            <v>214987798</v>
          </cell>
          <cell r="Q811">
            <v>663379000</v>
          </cell>
          <cell r="R811">
            <v>243613</v>
          </cell>
          <cell r="S811">
            <v>13139772199</v>
          </cell>
        </row>
        <row r="812">
          <cell r="E812" t="str">
            <v>April</v>
          </cell>
          <cell r="F812">
            <v>98</v>
          </cell>
          <cell r="G812">
            <v>1776</v>
          </cell>
          <cell r="H812">
            <v>2132</v>
          </cell>
          <cell r="I812">
            <v>858</v>
          </cell>
          <cell r="J812">
            <v>4864</v>
          </cell>
          <cell r="K812">
            <v>9255893600</v>
          </cell>
          <cell r="L812">
            <v>861724860</v>
          </cell>
          <cell r="M812">
            <v>487035000</v>
          </cell>
          <cell r="N812">
            <v>793518900</v>
          </cell>
          <cell r="O812">
            <v>349520000</v>
          </cell>
          <cell r="P812">
            <v>198624131</v>
          </cell>
          <cell r="Q812">
            <v>664042500</v>
          </cell>
          <cell r="R812">
            <v>225587</v>
          </cell>
          <cell r="S812">
            <v>12610584578</v>
          </cell>
        </row>
        <row r="813">
          <cell r="E813" t="str">
            <v>Maret</v>
          </cell>
          <cell r="F813">
            <v>98</v>
          </cell>
          <cell r="G813">
            <v>1611</v>
          </cell>
          <cell r="H813">
            <v>1995</v>
          </cell>
          <cell r="I813">
            <v>846</v>
          </cell>
          <cell r="J813">
            <v>4550</v>
          </cell>
          <cell r="K813">
            <v>8848048040</v>
          </cell>
          <cell r="L813">
            <v>841415573</v>
          </cell>
          <cell r="M813">
            <v>454605000</v>
          </cell>
          <cell r="N813">
            <v>793267900</v>
          </cell>
          <cell r="O813">
            <v>304400000</v>
          </cell>
          <cell r="P813">
            <v>195939177</v>
          </cell>
          <cell r="Q813">
            <v>635530500</v>
          </cell>
          <cell r="R813">
            <v>214976</v>
          </cell>
          <cell r="S813">
            <v>12073421166</v>
          </cell>
        </row>
        <row r="814">
          <cell r="E814" t="str">
            <v xml:space="preserve">Februari </v>
          </cell>
          <cell r="F814">
            <v>99</v>
          </cell>
          <cell r="G814">
            <v>1613</v>
          </cell>
          <cell r="H814">
            <v>2002</v>
          </cell>
          <cell r="I814">
            <v>845</v>
          </cell>
          <cell r="J814">
            <v>4559</v>
          </cell>
          <cell r="K814">
            <v>8845995340</v>
          </cell>
          <cell r="L814">
            <v>846820942</v>
          </cell>
          <cell r="M814">
            <v>456945000</v>
          </cell>
          <cell r="N814">
            <v>794099900</v>
          </cell>
          <cell r="O814">
            <v>304940000</v>
          </cell>
          <cell r="P814">
            <v>195239111</v>
          </cell>
          <cell r="Q814">
            <v>642510000</v>
          </cell>
          <cell r="R814">
            <v>214651</v>
          </cell>
          <cell r="S814">
            <v>12086764944</v>
          </cell>
        </row>
        <row r="815">
          <cell r="E815" t="str">
            <v>Januari</v>
          </cell>
          <cell r="F815">
            <v>98</v>
          </cell>
          <cell r="G815">
            <v>1612</v>
          </cell>
          <cell r="H815">
            <v>2032</v>
          </cell>
          <cell r="I815">
            <v>827</v>
          </cell>
          <cell r="J815">
            <v>4569</v>
          </cell>
          <cell r="K815">
            <v>8854286000</v>
          </cell>
          <cell r="L815">
            <v>850764190</v>
          </cell>
          <cell r="M815">
            <v>461035000</v>
          </cell>
          <cell r="N815">
            <v>794315900</v>
          </cell>
          <cell r="O815">
            <v>305130000</v>
          </cell>
          <cell r="P815">
            <v>195224092</v>
          </cell>
          <cell r="Q815">
            <v>646173000</v>
          </cell>
          <cell r="R815">
            <v>214734</v>
          </cell>
          <cell r="S815">
            <v>12107142916</v>
          </cell>
        </row>
        <row r="816">
          <cell r="D816" t="str">
            <v>Kab. Belitung</v>
          </cell>
          <cell r="E816" t="str">
            <v>Juni</v>
          </cell>
          <cell r="F816">
            <v>46</v>
          </cell>
          <cell r="G816">
            <v>1339</v>
          </cell>
          <cell r="H816">
            <v>1774</v>
          </cell>
          <cell r="I816">
            <v>552</v>
          </cell>
          <cell r="J816">
            <v>3711</v>
          </cell>
          <cell r="K816">
            <v>7382360860</v>
          </cell>
          <cell r="L816">
            <v>692711831</v>
          </cell>
          <cell r="M816">
            <v>406845000</v>
          </cell>
          <cell r="N816">
            <v>621027000</v>
          </cell>
          <cell r="O816">
            <v>237095000</v>
          </cell>
          <cell r="P816">
            <v>168297533</v>
          </cell>
          <cell r="Q816">
            <v>504256500</v>
          </cell>
          <cell r="R816">
            <v>185012</v>
          </cell>
          <cell r="S816">
            <v>10012778736</v>
          </cell>
        </row>
        <row r="817">
          <cell r="E817" t="str">
            <v>Mei</v>
          </cell>
          <cell r="F817">
            <v>46</v>
          </cell>
          <cell r="G817">
            <v>1339</v>
          </cell>
          <cell r="H817">
            <v>1774</v>
          </cell>
          <cell r="I817">
            <v>552</v>
          </cell>
          <cell r="J817">
            <v>3711</v>
          </cell>
          <cell r="K817">
            <v>7382360860</v>
          </cell>
          <cell r="L817">
            <v>692711831</v>
          </cell>
          <cell r="M817">
            <v>406845000</v>
          </cell>
          <cell r="N817">
            <v>621027000</v>
          </cell>
          <cell r="O817">
            <v>237095000</v>
          </cell>
          <cell r="P817">
            <v>168297533</v>
          </cell>
          <cell r="Q817">
            <v>504256500</v>
          </cell>
          <cell r="R817">
            <v>185012</v>
          </cell>
          <cell r="S817">
            <v>10012778736</v>
          </cell>
        </row>
        <row r="818">
          <cell r="E818" t="str">
            <v>April</v>
          </cell>
          <cell r="F818">
            <v>48</v>
          </cell>
          <cell r="G818">
            <v>1378</v>
          </cell>
          <cell r="H818">
            <v>1770</v>
          </cell>
          <cell r="I818">
            <v>526</v>
          </cell>
          <cell r="J818">
            <v>3722</v>
          </cell>
          <cell r="K818">
            <v>6998792080</v>
          </cell>
          <cell r="L818">
            <v>655899273</v>
          </cell>
          <cell r="M818">
            <v>412960000</v>
          </cell>
          <cell r="N818">
            <v>620400000</v>
          </cell>
          <cell r="O818">
            <v>237135000</v>
          </cell>
          <cell r="P818">
            <v>149416850</v>
          </cell>
          <cell r="Q818">
            <v>505444500</v>
          </cell>
          <cell r="R818">
            <v>168225</v>
          </cell>
          <cell r="S818">
            <v>9580215928</v>
          </cell>
        </row>
        <row r="819">
          <cell r="E819" t="str">
            <v>Maret</v>
          </cell>
          <cell r="F819">
            <v>48</v>
          </cell>
          <cell r="G819">
            <v>1127</v>
          </cell>
          <cell r="H819">
            <v>1603</v>
          </cell>
          <cell r="I819">
            <v>526</v>
          </cell>
          <cell r="J819">
            <v>3304</v>
          </cell>
          <cell r="K819">
            <v>6469377740</v>
          </cell>
          <cell r="L819">
            <v>634983312</v>
          </cell>
          <cell r="M819">
            <v>410850000</v>
          </cell>
          <cell r="N819">
            <v>617967000</v>
          </cell>
          <cell r="O819">
            <v>163060000</v>
          </cell>
          <cell r="P819">
            <v>144405323</v>
          </cell>
          <cell r="Q819">
            <v>396091080</v>
          </cell>
          <cell r="R819">
            <v>168071</v>
          </cell>
          <cell r="S819">
            <v>8836902526</v>
          </cell>
        </row>
        <row r="820">
          <cell r="E820" t="str">
            <v xml:space="preserve">Februari </v>
          </cell>
          <cell r="F820">
            <v>48</v>
          </cell>
          <cell r="G820">
            <v>1119</v>
          </cell>
          <cell r="H820">
            <v>1605</v>
          </cell>
          <cell r="I820">
            <v>525</v>
          </cell>
          <cell r="J820">
            <v>3297</v>
          </cell>
          <cell r="K820">
            <v>6434255040</v>
          </cell>
          <cell r="L820">
            <v>629787548</v>
          </cell>
          <cell r="M820">
            <v>413370000</v>
          </cell>
          <cell r="N820">
            <v>603840000</v>
          </cell>
          <cell r="O820">
            <v>170735000</v>
          </cell>
          <cell r="P820">
            <v>142970004</v>
          </cell>
          <cell r="Q820">
            <v>394427880</v>
          </cell>
          <cell r="R820">
            <v>169896</v>
          </cell>
          <cell r="S820">
            <v>8789555368</v>
          </cell>
        </row>
        <row r="821">
          <cell r="E821" t="str">
            <v>Januari</v>
          </cell>
          <cell r="F821">
            <v>46</v>
          </cell>
          <cell r="G821">
            <v>1117</v>
          </cell>
          <cell r="H821">
            <v>1667</v>
          </cell>
          <cell r="I821">
            <v>460</v>
          </cell>
          <cell r="J821">
            <v>3290</v>
          </cell>
          <cell r="K821">
            <v>6413007940</v>
          </cell>
          <cell r="L821">
            <v>626600130</v>
          </cell>
          <cell r="M821">
            <v>362945000</v>
          </cell>
          <cell r="N821">
            <v>601137000</v>
          </cell>
          <cell r="O821">
            <v>179840000</v>
          </cell>
          <cell r="P821">
            <v>140387997</v>
          </cell>
          <cell r="Q821">
            <v>392764680</v>
          </cell>
          <cell r="R821">
            <v>170772</v>
          </cell>
          <cell r="S821">
            <v>8716853519</v>
          </cell>
        </row>
        <row r="822">
          <cell r="D822" t="str">
            <v>Kota Pangkal Pinang</v>
          </cell>
          <cell r="E822" t="str">
            <v>Juni</v>
          </cell>
          <cell r="F822">
            <v>66</v>
          </cell>
          <cell r="G822">
            <v>1335</v>
          </cell>
          <cell r="H822">
            <v>1638</v>
          </cell>
          <cell r="I822">
            <v>893</v>
          </cell>
          <cell r="J822">
            <v>3932</v>
          </cell>
          <cell r="K822">
            <v>8300611222</v>
          </cell>
          <cell r="L822">
            <v>735968527.35000002</v>
          </cell>
          <cell r="M822">
            <v>444391500</v>
          </cell>
          <cell r="N822">
            <v>665791350</v>
          </cell>
          <cell r="O822">
            <v>298263000</v>
          </cell>
          <cell r="P822">
            <v>194386952.54999998</v>
          </cell>
          <cell r="Q822">
            <v>457918650</v>
          </cell>
          <cell r="R822">
            <v>207434.85</v>
          </cell>
          <cell r="S822">
            <v>11097538636.75</v>
          </cell>
        </row>
        <row r="823">
          <cell r="E823" t="str">
            <v>Mei</v>
          </cell>
          <cell r="F823">
            <v>64</v>
          </cell>
          <cell r="G823">
            <v>1330</v>
          </cell>
          <cell r="H823">
            <v>1632</v>
          </cell>
          <cell r="I823">
            <v>891</v>
          </cell>
          <cell r="J823">
            <v>3917</v>
          </cell>
          <cell r="K823">
            <v>7988452440</v>
          </cell>
          <cell r="L823">
            <v>700922407</v>
          </cell>
          <cell r="M823">
            <v>423230000</v>
          </cell>
          <cell r="N823">
            <v>634087000</v>
          </cell>
          <cell r="O823">
            <v>284060000</v>
          </cell>
          <cell r="P823">
            <v>185130431</v>
          </cell>
          <cell r="Q823">
            <v>436113000</v>
          </cell>
          <cell r="R823">
            <v>197557</v>
          </cell>
          <cell r="S823">
            <v>10652192835</v>
          </cell>
        </row>
        <row r="824">
          <cell r="E824" t="str">
            <v>April</v>
          </cell>
          <cell r="F824">
            <v>66</v>
          </cell>
          <cell r="G824">
            <v>1339</v>
          </cell>
          <cell r="H824">
            <v>1628</v>
          </cell>
          <cell r="I824">
            <v>889</v>
          </cell>
          <cell r="J824">
            <v>3922</v>
          </cell>
          <cell r="K824">
            <v>7508905260</v>
          </cell>
          <cell r="L824">
            <v>658820104</v>
          </cell>
          <cell r="M824">
            <v>425320000</v>
          </cell>
          <cell r="N824">
            <v>632679000</v>
          </cell>
          <cell r="O824">
            <v>287100000</v>
          </cell>
          <cell r="P824">
            <v>162484288</v>
          </cell>
          <cell r="Q824">
            <v>435859200</v>
          </cell>
          <cell r="R824">
            <v>183433</v>
          </cell>
          <cell r="S824">
            <v>10111351285</v>
          </cell>
        </row>
        <row r="825">
          <cell r="E825" t="str">
            <v>Maret</v>
          </cell>
          <cell r="F825">
            <v>65</v>
          </cell>
          <cell r="G825">
            <v>1250</v>
          </cell>
          <cell r="H825">
            <v>1560</v>
          </cell>
          <cell r="I825">
            <v>891</v>
          </cell>
          <cell r="J825">
            <v>3766</v>
          </cell>
          <cell r="K825">
            <v>7310604980</v>
          </cell>
          <cell r="L825">
            <v>641518955</v>
          </cell>
          <cell r="M825">
            <v>427580000</v>
          </cell>
          <cell r="N825">
            <v>627923000</v>
          </cell>
          <cell r="O825">
            <v>260170000</v>
          </cell>
          <cell r="P825">
            <v>161672597</v>
          </cell>
          <cell r="Q825">
            <v>419573700</v>
          </cell>
          <cell r="R825">
            <v>177591</v>
          </cell>
          <cell r="S825">
            <v>9849220823</v>
          </cell>
        </row>
        <row r="826">
          <cell r="E826" t="str">
            <v xml:space="preserve">Februari </v>
          </cell>
          <cell r="F826">
            <v>63</v>
          </cell>
          <cell r="G826">
            <v>1084</v>
          </cell>
          <cell r="H826">
            <v>1511</v>
          </cell>
          <cell r="I826">
            <v>857</v>
          </cell>
          <cell r="J826">
            <v>3515</v>
          </cell>
          <cell r="K826">
            <v>6982479160</v>
          </cell>
          <cell r="L826">
            <v>635965495</v>
          </cell>
          <cell r="M826">
            <v>398615000</v>
          </cell>
          <cell r="N826">
            <v>635346000</v>
          </cell>
          <cell r="O826">
            <v>219955000</v>
          </cell>
          <cell r="P826">
            <v>159486417</v>
          </cell>
          <cell r="Q826">
            <v>406503000</v>
          </cell>
          <cell r="R826">
            <v>171837</v>
          </cell>
          <cell r="S826">
            <v>9438521909</v>
          </cell>
        </row>
        <row r="827">
          <cell r="E827" t="str">
            <v>Januari</v>
          </cell>
          <cell r="F827">
            <v>63</v>
          </cell>
          <cell r="G827">
            <v>1090</v>
          </cell>
          <cell r="H827">
            <v>1511</v>
          </cell>
          <cell r="I827">
            <v>857</v>
          </cell>
          <cell r="J827">
            <v>3521</v>
          </cell>
          <cell r="K827">
            <v>6988116120</v>
          </cell>
          <cell r="L827">
            <v>635200130</v>
          </cell>
          <cell r="M827">
            <v>401135000</v>
          </cell>
          <cell r="N827">
            <v>630857000</v>
          </cell>
          <cell r="O827">
            <v>221055000</v>
          </cell>
          <cell r="P827">
            <v>159196475</v>
          </cell>
          <cell r="Q827">
            <v>406503000</v>
          </cell>
          <cell r="R827">
            <v>172197</v>
          </cell>
          <cell r="S827">
            <v>9442234922</v>
          </cell>
        </row>
        <row r="828">
          <cell r="D828" t="str">
            <v>Kab. Bangka Selatan</v>
          </cell>
          <cell r="E828" t="str">
            <v>Juni</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row>
        <row r="829">
          <cell r="E829" t="str">
            <v>Mei</v>
          </cell>
          <cell r="F829">
            <v>36</v>
          </cell>
          <cell r="G829">
            <v>1369</v>
          </cell>
          <cell r="H829">
            <v>1000</v>
          </cell>
          <cell r="I829">
            <v>269</v>
          </cell>
          <cell r="J829">
            <v>2674</v>
          </cell>
          <cell r="K829">
            <v>4672041120</v>
          </cell>
          <cell r="L829">
            <v>412506434</v>
          </cell>
          <cell r="M829">
            <v>209985000</v>
          </cell>
          <cell r="N829">
            <v>479421000</v>
          </cell>
          <cell r="O829">
            <v>173375000</v>
          </cell>
          <cell r="P829">
            <v>84671233</v>
          </cell>
          <cell r="Q829">
            <v>339223500</v>
          </cell>
          <cell r="R829">
            <v>95334</v>
          </cell>
          <cell r="S829">
            <v>6371318621</v>
          </cell>
        </row>
        <row r="830">
          <cell r="E830" t="str">
            <v>April</v>
          </cell>
          <cell r="F830">
            <v>36</v>
          </cell>
          <cell r="G830">
            <v>1367</v>
          </cell>
          <cell r="H830">
            <v>997</v>
          </cell>
          <cell r="I830">
            <v>270</v>
          </cell>
          <cell r="J830">
            <v>2670</v>
          </cell>
          <cell r="K830">
            <v>4428104800</v>
          </cell>
          <cell r="L830">
            <v>389731463</v>
          </cell>
          <cell r="M830">
            <v>212010000</v>
          </cell>
          <cell r="N830">
            <v>479421000</v>
          </cell>
          <cell r="O830">
            <v>172270000</v>
          </cell>
          <cell r="P830">
            <v>76991561</v>
          </cell>
          <cell r="Q830">
            <v>337837500</v>
          </cell>
          <cell r="R830">
            <v>81360</v>
          </cell>
          <cell r="S830">
            <v>6096447684</v>
          </cell>
        </row>
        <row r="831">
          <cell r="E831" t="str">
            <v>Maret</v>
          </cell>
          <cell r="F831">
            <v>36</v>
          </cell>
          <cell r="G831">
            <v>1071</v>
          </cell>
          <cell r="H831">
            <v>851</v>
          </cell>
          <cell r="I831">
            <v>269</v>
          </cell>
          <cell r="J831">
            <v>2227</v>
          </cell>
          <cell r="K831">
            <v>3869125620</v>
          </cell>
          <cell r="L831">
            <v>365743606</v>
          </cell>
          <cell r="M831">
            <v>146445000</v>
          </cell>
          <cell r="N831">
            <v>419682000</v>
          </cell>
          <cell r="O831">
            <v>145700000</v>
          </cell>
          <cell r="P831">
            <v>71926935</v>
          </cell>
          <cell r="Q831">
            <v>300465000</v>
          </cell>
          <cell r="R831">
            <v>68680</v>
          </cell>
          <cell r="S831">
            <v>5319156841</v>
          </cell>
        </row>
        <row r="832">
          <cell r="E832" t="str">
            <v xml:space="preserve">Februari </v>
          </cell>
          <cell r="F832">
            <v>36</v>
          </cell>
          <cell r="G832">
            <v>1071</v>
          </cell>
          <cell r="H832">
            <v>853</v>
          </cell>
          <cell r="I832">
            <v>270</v>
          </cell>
          <cell r="J832">
            <v>2230</v>
          </cell>
          <cell r="K832">
            <v>3853314560</v>
          </cell>
          <cell r="L832">
            <v>364071843</v>
          </cell>
          <cell r="M832">
            <v>146445000</v>
          </cell>
          <cell r="N832">
            <v>413677000</v>
          </cell>
          <cell r="O832">
            <v>149460000</v>
          </cell>
          <cell r="P832">
            <v>68887523</v>
          </cell>
          <cell r="Q832">
            <v>256634100</v>
          </cell>
          <cell r="R832">
            <v>68248</v>
          </cell>
          <cell r="S832">
            <v>5252558274</v>
          </cell>
        </row>
        <row r="833">
          <cell r="E833" t="str">
            <v>Januari</v>
          </cell>
          <cell r="F833">
            <v>34</v>
          </cell>
          <cell r="G833">
            <v>1075</v>
          </cell>
          <cell r="H833">
            <v>843</v>
          </cell>
          <cell r="I833">
            <v>269</v>
          </cell>
          <cell r="J833">
            <v>2221</v>
          </cell>
          <cell r="K833">
            <v>3820007860</v>
          </cell>
          <cell r="L833">
            <v>359901665</v>
          </cell>
          <cell r="M833">
            <v>145365000</v>
          </cell>
          <cell r="N833">
            <v>413590000</v>
          </cell>
          <cell r="O833">
            <v>148010000</v>
          </cell>
          <cell r="P833">
            <v>67684738</v>
          </cell>
          <cell r="Q833">
            <v>254899800</v>
          </cell>
          <cell r="R833">
            <v>64220</v>
          </cell>
          <cell r="S833">
            <v>5209523283</v>
          </cell>
        </row>
        <row r="834">
          <cell r="D834" t="str">
            <v>Kab. Bangka Tengah</v>
          </cell>
          <cell r="E834" t="str">
            <v>Juni</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row>
        <row r="835">
          <cell r="E835" t="str">
            <v>Mei</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row>
        <row r="836">
          <cell r="E836" t="str">
            <v>April</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row>
        <row r="837">
          <cell r="E837" t="str">
            <v>Maret</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row>
        <row r="838">
          <cell r="E838" t="str">
            <v xml:space="preserve">Februari </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row>
        <row r="839">
          <cell r="E839" t="str">
            <v>Januari</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row>
        <row r="840">
          <cell r="D840" t="str">
            <v>Kab. Bangka Barat</v>
          </cell>
          <cell r="E840" t="str">
            <v>Juni</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row>
        <row r="841">
          <cell r="E841" t="str">
            <v>Mei</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row>
        <row r="842">
          <cell r="E842" t="str">
            <v>April</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row>
        <row r="843">
          <cell r="E843" t="str">
            <v>Maret</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row>
        <row r="844">
          <cell r="E844" t="str">
            <v xml:space="preserve">Februari </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row>
        <row r="845">
          <cell r="E845" t="str">
            <v>Januari</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row>
        <row r="846">
          <cell r="D846" t="str">
            <v>Kab. Belitung Timur</v>
          </cell>
          <cell r="E846" t="str">
            <v>Juni</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row>
        <row r="847">
          <cell r="E847" t="str">
            <v>Mei</v>
          </cell>
          <cell r="F847">
            <v>20</v>
          </cell>
          <cell r="G847">
            <v>1129</v>
          </cell>
          <cell r="H847">
            <v>1245</v>
          </cell>
          <cell r="I847">
            <v>279</v>
          </cell>
          <cell r="J847">
            <v>2673</v>
          </cell>
          <cell r="K847">
            <v>4981583560</v>
          </cell>
          <cell r="L847">
            <v>459613268</v>
          </cell>
          <cell r="M847">
            <v>224390000</v>
          </cell>
          <cell r="N847">
            <v>427183000</v>
          </cell>
          <cell r="O847">
            <v>204295000</v>
          </cell>
          <cell r="P847">
            <v>102417991</v>
          </cell>
          <cell r="Q847">
            <v>351202500</v>
          </cell>
          <cell r="R847">
            <v>135098</v>
          </cell>
          <cell r="S847">
            <v>6750820417</v>
          </cell>
        </row>
        <row r="848">
          <cell r="E848" t="str">
            <v>April</v>
          </cell>
          <cell r="F848">
            <v>20</v>
          </cell>
          <cell r="G848">
            <v>1140</v>
          </cell>
          <cell r="H848">
            <v>1231</v>
          </cell>
          <cell r="I848">
            <v>277</v>
          </cell>
          <cell r="J848">
            <v>2668</v>
          </cell>
          <cell r="K848">
            <v>4702145420</v>
          </cell>
          <cell r="L848">
            <v>432204463</v>
          </cell>
          <cell r="M848">
            <v>222970000</v>
          </cell>
          <cell r="N848">
            <v>425179000</v>
          </cell>
          <cell r="O848">
            <v>202045000</v>
          </cell>
          <cell r="P848">
            <v>89366527</v>
          </cell>
          <cell r="Q848">
            <v>349470000</v>
          </cell>
          <cell r="R848">
            <v>120497</v>
          </cell>
          <cell r="S848">
            <v>6423500907</v>
          </cell>
        </row>
        <row r="849">
          <cell r="E849" t="str">
            <v>Maret</v>
          </cell>
          <cell r="F849">
            <v>20</v>
          </cell>
          <cell r="G849">
            <v>975</v>
          </cell>
          <cell r="H849">
            <v>1013</v>
          </cell>
          <cell r="I849">
            <v>276</v>
          </cell>
          <cell r="J849">
            <v>2284</v>
          </cell>
          <cell r="K849">
            <v>4210586300</v>
          </cell>
          <cell r="L849">
            <v>407119670</v>
          </cell>
          <cell r="M849">
            <v>212530000</v>
          </cell>
          <cell r="N849">
            <v>419677000</v>
          </cell>
          <cell r="O849">
            <v>137825000</v>
          </cell>
          <cell r="P849">
            <v>87752727</v>
          </cell>
          <cell r="Q849">
            <v>263741940</v>
          </cell>
          <cell r="R849">
            <v>116835</v>
          </cell>
          <cell r="S849">
            <v>5739349472</v>
          </cell>
        </row>
        <row r="850">
          <cell r="E850" t="str">
            <v xml:space="preserve">Februari </v>
          </cell>
          <cell r="F850">
            <v>20</v>
          </cell>
          <cell r="G850">
            <v>975</v>
          </cell>
          <cell r="H850">
            <v>1018</v>
          </cell>
          <cell r="I850">
            <v>274</v>
          </cell>
          <cell r="J850">
            <v>2287</v>
          </cell>
          <cell r="K850">
            <v>4203743160</v>
          </cell>
          <cell r="L850">
            <v>406007136</v>
          </cell>
          <cell r="M850">
            <v>210830000</v>
          </cell>
          <cell r="N850">
            <v>421255000</v>
          </cell>
          <cell r="O850">
            <v>138925000</v>
          </cell>
          <cell r="P850">
            <v>87217325</v>
          </cell>
          <cell r="Q850">
            <v>263991420</v>
          </cell>
          <cell r="R850">
            <v>116759</v>
          </cell>
          <cell r="S850">
            <v>5732085800</v>
          </cell>
        </row>
        <row r="851">
          <cell r="E851" t="str">
            <v>Januari</v>
          </cell>
          <cell r="F851">
            <v>20</v>
          </cell>
          <cell r="G851">
            <v>973</v>
          </cell>
          <cell r="H851">
            <v>1040</v>
          </cell>
          <cell r="I851">
            <v>252</v>
          </cell>
          <cell r="J851">
            <v>2285</v>
          </cell>
          <cell r="K851">
            <v>4194349140</v>
          </cell>
          <cell r="L851">
            <v>404344693</v>
          </cell>
          <cell r="M851">
            <v>201215000</v>
          </cell>
          <cell r="N851">
            <v>418537000</v>
          </cell>
          <cell r="O851">
            <v>142670000</v>
          </cell>
          <cell r="P851">
            <v>86447734</v>
          </cell>
          <cell r="Q851">
            <v>263534040</v>
          </cell>
          <cell r="R851">
            <v>116959</v>
          </cell>
          <cell r="S851">
            <v>5711214566</v>
          </cell>
        </row>
        <row r="853">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row>
        <row r="854">
          <cell r="F854">
            <v>112</v>
          </cell>
          <cell r="G854">
            <v>2674</v>
          </cell>
          <cell r="H854">
            <v>3412</v>
          </cell>
          <cell r="I854">
            <v>1445</v>
          </cell>
          <cell r="J854">
            <v>7643</v>
          </cell>
          <cell r="K854">
            <v>15682972082</v>
          </cell>
          <cell r="L854">
            <v>1428680358.3499999</v>
          </cell>
          <cell r="M854">
            <v>851236500</v>
          </cell>
          <cell r="N854">
            <v>1286818350</v>
          </cell>
          <cell r="O854">
            <v>535358000</v>
          </cell>
          <cell r="P854">
            <v>362684485.54999995</v>
          </cell>
          <cell r="Q854">
            <v>962175150</v>
          </cell>
          <cell r="R854">
            <v>392446.85</v>
          </cell>
          <cell r="S854">
            <v>21110317372.75</v>
          </cell>
        </row>
        <row r="855">
          <cell r="F855">
            <v>112</v>
          </cell>
          <cell r="G855">
            <v>2674</v>
          </cell>
          <cell r="H855">
            <v>3412</v>
          </cell>
          <cell r="I855">
            <v>1445</v>
          </cell>
          <cell r="J855">
            <v>7643</v>
          </cell>
          <cell r="K855">
            <v>15682972082</v>
          </cell>
          <cell r="L855">
            <v>1428680358.3499999</v>
          </cell>
          <cell r="M855">
            <v>851236500</v>
          </cell>
          <cell r="N855">
            <v>1286818350</v>
          </cell>
          <cell r="O855">
            <v>535358000</v>
          </cell>
          <cell r="P855">
            <v>362684485.54999995</v>
          </cell>
          <cell r="Q855">
            <v>962175150</v>
          </cell>
          <cell r="R855">
            <v>392446.85</v>
          </cell>
          <cell r="S855">
            <v>21110317372.75</v>
          </cell>
        </row>
        <row r="857">
          <cell r="D857" t="str">
            <v>Provinsi Bengkulu</v>
          </cell>
          <cell r="E857" t="str">
            <v>Juni</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row>
        <row r="858">
          <cell r="E858" t="str">
            <v>Mei</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row>
        <row r="859">
          <cell r="E859" t="str">
            <v>April</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row>
        <row r="860">
          <cell r="E860" t="str">
            <v>Maret</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row>
        <row r="861">
          <cell r="E861" t="str">
            <v xml:space="preserve">Februari </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row>
        <row r="862">
          <cell r="E862" t="str">
            <v>Januari</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row>
        <row r="863">
          <cell r="D863" t="str">
            <v>Kab. Bengkulu Selatan</v>
          </cell>
          <cell r="E863" t="str">
            <v>Juni</v>
          </cell>
          <cell r="F863">
            <v>48</v>
          </cell>
          <cell r="G863">
            <v>1560</v>
          </cell>
          <cell r="H863">
            <v>2977</v>
          </cell>
          <cell r="I863">
            <v>1359</v>
          </cell>
          <cell r="J863">
            <v>5944</v>
          </cell>
          <cell r="K863">
            <v>12173313400</v>
          </cell>
          <cell r="L863">
            <v>1131983214</v>
          </cell>
          <cell r="M863">
            <v>496075000</v>
          </cell>
          <cell r="N863">
            <v>1174771000</v>
          </cell>
          <cell r="O863">
            <v>359170000</v>
          </cell>
          <cell r="P863">
            <v>288451673</v>
          </cell>
          <cell r="Q863">
            <v>692182260</v>
          </cell>
          <cell r="R863">
            <v>299350</v>
          </cell>
          <cell r="S863">
            <v>16316245897</v>
          </cell>
        </row>
        <row r="864">
          <cell r="E864" t="str">
            <v>Mei</v>
          </cell>
          <cell r="F864">
            <v>45</v>
          </cell>
          <cell r="G864">
            <v>1470</v>
          </cell>
          <cell r="H864">
            <v>2929</v>
          </cell>
          <cell r="I864">
            <v>1348</v>
          </cell>
          <cell r="J864">
            <v>5792</v>
          </cell>
          <cell r="K864">
            <v>11959008560</v>
          </cell>
          <cell r="L864">
            <v>1113273064</v>
          </cell>
          <cell r="M864">
            <v>500490000</v>
          </cell>
          <cell r="N864">
            <v>1140383300</v>
          </cell>
          <cell r="O864">
            <v>347635000</v>
          </cell>
          <cell r="P864">
            <v>286486644</v>
          </cell>
          <cell r="Q864">
            <v>675716580</v>
          </cell>
          <cell r="R864">
            <v>291866</v>
          </cell>
          <cell r="S864">
            <v>16023285014</v>
          </cell>
        </row>
        <row r="865">
          <cell r="E865" t="str">
            <v>April</v>
          </cell>
          <cell r="F865">
            <v>46</v>
          </cell>
          <cell r="G865">
            <v>1495</v>
          </cell>
          <cell r="H865">
            <v>2960</v>
          </cell>
          <cell r="I865">
            <v>1315</v>
          </cell>
          <cell r="J865">
            <v>5816</v>
          </cell>
          <cell r="K865">
            <v>11377162460</v>
          </cell>
          <cell r="L865">
            <v>1054745165</v>
          </cell>
          <cell r="M865">
            <v>463575000</v>
          </cell>
          <cell r="N865">
            <v>1139505300</v>
          </cell>
          <cell r="O865">
            <v>367345000</v>
          </cell>
          <cell r="P865">
            <v>254162816</v>
          </cell>
          <cell r="Q865">
            <v>676756080</v>
          </cell>
          <cell r="R865">
            <v>294607</v>
          </cell>
          <cell r="S865">
            <v>15333546428</v>
          </cell>
        </row>
        <row r="866">
          <cell r="E866" t="str">
            <v>Maret</v>
          </cell>
          <cell r="F866">
            <v>53</v>
          </cell>
          <cell r="G866">
            <v>1495</v>
          </cell>
          <cell r="H866">
            <v>2938</v>
          </cell>
          <cell r="I866">
            <v>1317</v>
          </cell>
          <cell r="J866">
            <v>5803</v>
          </cell>
          <cell r="K866">
            <v>11326597240</v>
          </cell>
          <cell r="L866">
            <v>1049957558</v>
          </cell>
          <cell r="M866">
            <v>463575000</v>
          </cell>
          <cell r="N866">
            <v>1129245300</v>
          </cell>
          <cell r="O866">
            <v>369065000</v>
          </cell>
          <cell r="P866">
            <v>252133591</v>
          </cell>
          <cell r="Q866">
            <v>674843400</v>
          </cell>
          <cell r="R866">
            <v>291637</v>
          </cell>
          <cell r="S866">
            <v>15265708726</v>
          </cell>
        </row>
        <row r="867">
          <cell r="E867" t="str">
            <v xml:space="preserve">Februari </v>
          </cell>
          <cell r="F867">
            <v>53</v>
          </cell>
          <cell r="G867">
            <v>1276</v>
          </cell>
          <cell r="H867">
            <v>2601</v>
          </cell>
          <cell r="I867">
            <v>1317</v>
          </cell>
          <cell r="J867">
            <v>5247</v>
          </cell>
          <cell r="K867">
            <v>10592574969</v>
          </cell>
          <cell r="L867">
            <v>1018897853</v>
          </cell>
          <cell r="M867">
            <v>467255000</v>
          </cell>
          <cell r="N867">
            <v>1054374300</v>
          </cell>
          <cell r="O867">
            <v>308530000</v>
          </cell>
          <cell r="P867">
            <v>248161830</v>
          </cell>
          <cell r="Q867">
            <v>635591880</v>
          </cell>
          <cell r="R867">
            <v>263744</v>
          </cell>
          <cell r="S867">
            <v>14325649576</v>
          </cell>
        </row>
        <row r="868">
          <cell r="E868" t="str">
            <v>Januari</v>
          </cell>
          <cell r="F868">
            <v>53</v>
          </cell>
          <cell r="G868">
            <v>1261</v>
          </cell>
          <cell r="H868">
            <v>2603</v>
          </cell>
          <cell r="I868">
            <v>1315</v>
          </cell>
          <cell r="J868">
            <v>5232</v>
          </cell>
          <cell r="K868">
            <v>10568273460</v>
          </cell>
          <cell r="L868">
            <v>1015183669</v>
          </cell>
          <cell r="M868">
            <v>468615000</v>
          </cell>
          <cell r="N868">
            <v>1054771300</v>
          </cell>
          <cell r="O868">
            <v>304580000</v>
          </cell>
          <cell r="P868">
            <v>247843294</v>
          </cell>
          <cell r="Q868">
            <v>632889180</v>
          </cell>
          <cell r="R868">
            <v>262665</v>
          </cell>
          <cell r="S868">
            <v>14292418568</v>
          </cell>
        </row>
        <row r="869">
          <cell r="D869" t="str">
            <v>Kab. Bengkulu Utara</v>
          </cell>
          <cell r="E869" t="str">
            <v>Juni</v>
          </cell>
          <cell r="F869">
            <v>124</v>
          </cell>
          <cell r="G869">
            <v>1766</v>
          </cell>
          <cell r="H869">
            <v>2836</v>
          </cell>
          <cell r="I869">
            <v>1524</v>
          </cell>
          <cell r="J869">
            <v>6250</v>
          </cell>
          <cell r="K869">
            <v>12685323360</v>
          </cell>
          <cell r="L869">
            <v>1197849645</v>
          </cell>
          <cell r="M869">
            <v>550185000</v>
          </cell>
          <cell r="N869">
            <v>1108811000</v>
          </cell>
          <cell r="O869">
            <v>458930000</v>
          </cell>
          <cell r="P869">
            <v>409485364</v>
          </cell>
          <cell r="Q869">
            <v>868477500</v>
          </cell>
          <cell r="R869">
            <v>293281</v>
          </cell>
          <cell r="S869">
            <v>17279355150</v>
          </cell>
        </row>
        <row r="870">
          <cell r="E870" t="str">
            <v>Mei</v>
          </cell>
          <cell r="F870">
            <v>125</v>
          </cell>
          <cell r="G870">
            <v>1766</v>
          </cell>
          <cell r="H870">
            <v>2882</v>
          </cell>
          <cell r="I870">
            <v>1481</v>
          </cell>
          <cell r="J870">
            <v>6254</v>
          </cell>
          <cell r="K870">
            <v>12685926920</v>
          </cell>
          <cell r="L870">
            <v>1195460170</v>
          </cell>
          <cell r="M870">
            <v>551215000</v>
          </cell>
          <cell r="N870">
            <v>1101127000</v>
          </cell>
          <cell r="O870">
            <v>462200000</v>
          </cell>
          <cell r="P870">
            <v>409119686</v>
          </cell>
          <cell r="Q870">
            <v>866992500</v>
          </cell>
          <cell r="R870">
            <v>294902</v>
          </cell>
          <cell r="S870">
            <v>17272336178</v>
          </cell>
        </row>
        <row r="871">
          <cell r="E871" t="str">
            <v>April</v>
          </cell>
          <cell r="F871">
            <v>138</v>
          </cell>
          <cell r="G871">
            <v>1806</v>
          </cell>
          <cell r="H871">
            <v>2845</v>
          </cell>
          <cell r="I871">
            <v>1477</v>
          </cell>
          <cell r="J871">
            <v>6266</v>
          </cell>
          <cell r="K871">
            <v>11999115880</v>
          </cell>
          <cell r="L871">
            <v>1129072113</v>
          </cell>
          <cell r="M871">
            <v>502060000</v>
          </cell>
          <cell r="N871">
            <v>1104299000</v>
          </cell>
          <cell r="O871">
            <v>470845000</v>
          </cell>
          <cell r="P871">
            <v>369610331</v>
          </cell>
          <cell r="Q871">
            <v>866893500</v>
          </cell>
          <cell r="R871">
            <v>285698</v>
          </cell>
          <cell r="S871">
            <v>16442181522</v>
          </cell>
        </row>
        <row r="872">
          <cell r="E872" t="str">
            <v>Maret</v>
          </cell>
          <cell r="F872">
            <v>137</v>
          </cell>
          <cell r="G872">
            <v>1808</v>
          </cell>
          <cell r="H872">
            <v>2858</v>
          </cell>
          <cell r="I872">
            <v>1474</v>
          </cell>
          <cell r="J872">
            <v>6277</v>
          </cell>
          <cell r="K872">
            <v>12010289700</v>
          </cell>
          <cell r="L872">
            <v>1128513992</v>
          </cell>
          <cell r="M872">
            <v>507630000</v>
          </cell>
          <cell r="N872">
            <v>1102906000</v>
          </cell>
          <cell r="O872">
            <v>471400000</v>
          </cell>
          <cell r="P872">
            <v>362945821</v>
          </cell>
          <cell r="Q872">
            <v>728606340</v>
          </cell>
          <cell r="R872">
            <v>316614</v>
          </cell>
          <cell r="S872">
            <v>16312608467</v>
          </cell>
        </row>
        <row r="873">
          <cell r="E873" t="str">
            <v xml:space="preserve">Februari </v>
          </cell>
          <cell r="F873">
            <v>128</v>
          </cell>
          <cell r="G873">
            <v>1595</v>
          </cell>
          <cell r="H873">
            <v>2587</v>
          </cell>
          <cell r="I873">
            <v>1469</v>
          </cell>
          <cell r="J873">
            <v>5779</v>
          </cell>
          <cell r="K873">
            <v>11351708800</v>
          </cell>
          <cell r="L873">
            <v>1108325006</v>
          </cell>
          <cell r="M873">
            <v>508650000</v>
          </cell>
          <cell r="N873">
            <v>1090463000</v>
          </cell>
          <cell r="O873">
            <v>387380000</v>
          </cell>
          <cell r="P873">
            <v>351724722</v>
          </cell>
          <cell r="Q873">
            <v>701288280</v>
          </cell>
          <cell r="R873">
            <v>291950</v>
          </cell>
          <cell r="S873">
            <v>15499831758</v>
          </cell>
        </row>
        <row r="874">
          <cell r="E874" t="str">
            <v>Januari</v>
          </cell>
          <cell r="F874">
            <v>104</v>
          </cell>
          <cell r="G874">
            <v>1550</v>
          </cell>
          <cell r="H874">
            <v>2617</v>
          </cell>
          <cell r="I874">
            <v>1447</v>
          </cell>
          <cell r="J874">
            <v>5718</v>
          </cell>
          <cell r="K874">
            <v>11181262980</v>
          </cell>
          <cell r="L874">
            <v>1092170561</v>
          </cell>
          <cell r="M874">
            <v>509485000</v>
          </cell>
          <cell r="N874">
            <v>1062009000</v>
          </cell>
          <cell r="O874">
            <v>390385000</v>
          </cell>
          <cell r="P874">
            <v>345537922</v>
          </cell>
          <cell r="Q874">
            <v>692681220</v>
          </cell>
          <cell r="R874">
            <v>296211</v>
          </cell>
          <cell r="S874">
            <v>15273827894</v>
          </cell>
        </row>
        <row r="875">
          <cell r="D875" t="str">
            <v>Kab. Rejang Lebong</v>
          </cell>
          <cell r="E875" t="str">
            <v>Juni</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row>
        <row r="876">
          <cell r="E876" t="str">
            <v>Mei</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row>
        <row r="877">
          <cell r="E877" t="str">
            <v>April</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row>
        <row r="878">
          <cell r="E878" t="str">
            <v>Maret</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row>
        <row r="879">
          <cell r="E879" t="str">
            <v xml:space="preserve">Februari </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row>
        <row r="880">
          <cell r="E880" t="str">
            <v>Januari</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row>
        <row r="881">
          <cell r="D881" t="str">
            <v>Kota Bengkulu</v>
          </cell>
          <cell r="E881" t="str">
            <v>Juni</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row>
        <row r="882">
          <cell r="E882" t="str">
            <v>Mei</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row>
        <row r="883">
          <cell r="E883" t="str">
            <v>April</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row>
        <row r="884">
          <cell r="E884" t="str">
            <v>Maret</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row>
        <row r="885">
          <cell r="E885" t="str">
            <v xml:space="preserve">Februari </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row>
        <row r="886">
          <cell r="E886" t="str">
            <v>Januari</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row>
        <row r="887">
          <cell r="D887" t="str">
            <v>Kab. Kaur</v>
          </cell>
          <cell r="E887" t="str">
            <v>Juni</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row>
        <row r="888">
          <cell r="E888" t="str">
            <v>Mei</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row>
        <row r="889">
          <cell r="E889" t="str">
            <v>April</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row>
        <row r="890">
          <cell r="E890" t="str">
            <v>Maret</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row>
        <row r="891">
          <cell r="E891" t="str">
            <v xml:space="preserve">Februari </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row>
        <row r="892">
          <cell r="E892" t="str">
            <v>Januari</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row>
        <row r="893">
          <cell r="D893" t="str">
            <v>Kab. Seluma</v>
          </cell>
          <cell r="E893" t="str">
            <v>Juni</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row>
        <row r="894">
          <cell r="E894" t="str">
            <v>Mei</v>
          </cell>
          <cell r="F894">
            <v>66</v>
          </cell>
          <cell r="G894">
            <v>1299</v>
          </cell>
          <cell r="H894">
            <v>2369</v>
          </cell>
          <cell r="I894">
            <v>734</v>
          </cell>
          <cell r="J894">
            <v>4468</v>
          </cell>
          <cell r="K894">
            <v>8891679020</v>
          </cell>
          <cell r="L894">
            <v>855637777</v>
          </cell>
          <cell r="M894">
            <v>380100000</v>
          </cell>
          <cell r="N894">
            <v>800791000</v>
          </cell>
          <cell r="O894">
            <v>306560000</v>
          </cell>
          <cell r="P894">
            <v>212047260</v>
          </cell>
          <cell r="Q894">
            <v>617265000</v>
          </cell>
          <cell r="R894">
            <v>195162135</v>
          </cell>
          <cell r="S894">
            <v>12259242192</v>
          </cell>
        </row>
        <row r="895">
          <cell r="E895" t="str">
            <v>April</v>
          </cell>
          <cell r="F895">
            <v>62</v>
          </cell>
          <cell r="G895">
            <v>1181</v>
          </cell>
          <cell r="H895">
            <v>2172</v>
          </cell>
          <cell r="I895">
            <v>738</v>
          </cell>
          <cell r="J895">
            <v>4153</v>
          </cell>
          <cell r="K895">
            <v>8049279500</v>
          </cell>
          <cell r="L895">
            <v>793994851</v>
          </cell>
          <cell r="M895">
            <v>364500000</v>
          </cell>
          <cell r="N895">
            <v>793174000</v>
          </cell>
          <cell r="O895">
            <v>258495000</v>
          </cell>
          <cell r="P895">
            <v>182561899</v>
          </cell>
          <cell r="Q895">
            <v>502777800</v>
          </cell>
          <cell r="R895">
            <v>177059003</v>
          </cell>
          <cell r="S895">
            <v>11121842053</v>
          </cell>
        </row>
        <row r="896">
          <cell r="E896" t="str">
            <v>Maret</v>
          </cell>
          <cell r="F896">
            <v>62</v>
          </cell>
          <cell r="G896">
            <v>1188</v>
          </cell>
          <cell r="H896">
            <v>2176</v>
          </cell>
          <cell r="I896">
            <v>742</v>
          </cell>
          <cell r="J896">
            <v>4168</v>
          </cell>
          <cell r="K896">
            <v>8062523100</v>
          </cell>
          <cell r="L896">
            <v>793541495</v>
          </cell>
          <cell r="M896">
            <v>367820000</v>
          </cell>
          <cell r="N896">
            <v>794722000</v>
          </cell>
          <cell r="O896">
            <v>259395000</v>
          </cell>
          <cell r="P896">
            <v>182488791</v>
          </cell>
          <cell r="Q896">
            <v>503200500</v>
          </cell>
          <cell r="R896">
            <v>177317083</v>
          </cell>
          <cell r="S896">
            <v>11141007969</v>
          </cell>
        </row>
        <row r="897">
          <cell r="E897" t="str">
            <v xml:space="preserve">Februari </v>
          </cell>
          <cell r="F897">
            <v>62</v>
          </cell>
          <cell r="G897">
            <v>1196</v>
          </cell>
          <cell r="H897">
            <v>2189</v>
          </cell>
          <cell r="I897">
            <v>739</v>
          </cell>
          <cell r="J897">
            <v>4186</v>
          </cell>
          <cell r="K897">
            <v>8083067600</v>
          </cell>
          <cell r="L897">
            <v>793538679</v>
          </cell>
          <cell r="M897">
            <v>368850000</v>
          </cell>
          <cell r="N897">
            <v>790386000</v>
          </cell>
          <cell r="O897">
            <v>263040000</v>
          </cell>
          <cell r="P897">
            <v>182087981</v>
          </cell>
          <cell r="Q897">
            <v>503877600</v>
          </cell>
          <cell r="R897">
            <v>177730408</v>
          </cell>
          <cell r="S897">
            <v>11162578268</v>
          </cell>
        </row>
        <row r="898">
          <cell r="E898" t="str">
            <v>Januari</v>
          </cell>
          <cell r="F898">
            <v>62</v>
          </cell>
          <cell r="G898">
            <v>1202</v>
          </cell>
          <cell r="H898">
            <v>2263</v>
          </cell>
          <cell r="I898">
            <v>674</v>
          </cell>
          <cell r="J898">
            <v>4201</v>
          </cell>
          <cell r="K898">
            <v>8098727200</v>
          </cell>
          <cell r="L898">
            <v>789836695</v>
          </cell>
          <cell r="M898">
            <v>356900000</v>
          </cell>
          <cell r="N898">
            <v>788668000</v>
          </cell>
          <cell r="O898">
            <v>266535000</v>
          </cell>
          <cell r="P898">
            <v>181366407</v>
          </cell>
          <cell r="Q898">
            <v>502016400</v>
          </cell>
          <cell r="R898">
            <v>177970906</v>
          </cell>
          <cell r="S898">
            <v>11162020608</v>
          </cell>
        </row>
        <row r="899">
          <cell r="D899" t="str">
            <v>Kab. Mukomuko</v>
          </cell>
          <cell r="E899" t="str">
            <v>Juni</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row>
        <row r="900">
          <cell r="E900" t="str">
            <v>Mei</v>
          </cell>
          <cell r="F900">
            <v>25</v>
          </cell>
          <cell r="G900">
            <v>1534</v>
          </cell>
          <cell r="H900">
            <v>1657</v>
          </cell>
          <cell r="I900">
            <v>589</v>
          </cell>
          <cell r="J900">
            <v>3805</v>
          </cell>
          <cell r="K900">
            <v>7014032080</v>
          </cell>
          <cell r="L900">
            <v>630992434</v>
          </cell>
          <cell r="M900">
            <v>351445000</v>
          </cell>
          <cell r="N900">
            <v>552483000</v>
          </cell>
          <cell r="O900">
            <v>329500000</v>
          </cell>
          <cell r="P900">
            <v>170190690</v>
          </cell>
          <cell r="Q900">
            <v>500692500</v>
          </cell>
          <cell r="R900">
            <v>185001</v>
          </cell>
          <cell r="S900">
            <v>9549520705</v>
          </cell>
        </row>
        <row r="901">
          <cell r="E901" t="str">
            <v>April</v>
          </cell>
          <cell r="F901">
            <v>25</v>
          </cell>
          <cell r="G901">
            <v>1556</v>
          </cell>
          <cell r="H901">
            <v>1657</v>
          </cell>
          <cell r="I901">
            <v>577</v>
          </cell>
          <cell r="J901">
            <v>3815</v>
          </cell>
          <cell r="K901">
            <v>6651884900</v>
          </cell>
          <cell r="L901">
            <v>595220908</v>
          </cell>
          <cell r="M901">
            <v>351445000</v>
          </cell>
          <cell r="N901">
            <v>551108000</v>
          </cell>
          <cell r="O901">
            <v>331820000</v>
          </cell>
          <cell r="P901">
            <v>149120595</v>
          </cell>
          <cell r="Q901">
            <v>499950000</v>
          </cell>
          <cell r="R901">
            <v>163036</v>
          </cell>
          <cell r="S901">
            <v>9130712439</v>
          </cell>
        </row>
        <row r="902">
          <cell r="E902" t="str">
            <v>Maret</v>
          </cell>
          <cell r="F902">
            <v>26</v>
          </cell>
          <cell r="G902">
            <v>1227</v>
          </cell>
          <cell r="H902">
            <v>1418</v>
          </cell>
          <cell r="I902">
            <v>567</v>
          </cell>
          <cell r="J902">
            <v>3238</v>
          </cell>
          <cell r="K902">
            <v>5894079580</v>
          </cell>
          <cell r="L902">
            <v>556071305</v>
          </cell>
          <cell r="M902">
            <v>351625000</v>
          </cell>
          <cell r="N902">
            <v>544876000</v>
          </cell>
          <cell r="O902">
            <v>230030000</v>
          </cell>
          <cell r="P902">
            <v>145140860</v>
          </cell>
          <cell r="Q902">
            <v>446391000</v>
          </cell>
          <cell r="R902">
            <v>141610</v>
          </cell>
          <cell r="S902">
            <v>8168355355</v>
          </cell>
        </row>
        <row r="903">
          <cell r="E903" t="str">
            <v xml:space="preserve">Februari </v>
          </cell>
          <cell r="F903">
            <v>26</v>
          </cell>
          <cell r="G903">
            <v>1227</v>
          </cell>
          <cell r="H903">
            <v>1420</v>
          </cell>
          <cell r="I903">
            <v>569</v>
          </cell>
          <cell r="J903">
            <v>3242</v>
          </cell>
          <cell r="K903">
            <v>5887969080</v>
          </cell>
          <cell r="L903">
            <v>553983613</v>
          </cell>
          <cell r="M903">
            <v>352445000</v>
          </cell>
          <cell r="N903">
            <v>537633000</v>
          </cell>
          <cell r="O903">
            <v>234640000</v>
          </cell>
          <cell r="P903">
            <v>140472405</v>
          </cell>
          <cell r="Q903">
            <v>374469480</v>
          </cell>
          <cell r="R903">
            <v>163209</v>
          </cell>
          <cell r="S903">
            <v>8081775787</v>
          </cell>
        </row>
        <row r="904">
          <cell r="E904" t="str">
            <v>Januari</v>
          </cell>
          <cell r="F904">
            <v>26</v>
          </cell>
          <cell r="G904">
            <v>1229</v>
          </cell>
          <cell r="H904">
            <v>1421</v>
          </cell>
          <cell r="I904">
            <v>568</v>
          </cell>
          <cell r="J904">
            <v>3244</v>
          </cell>
          <cell r="K904">
            <v>5885785880</v>
          </cell>
          <cell r="L904">
            <v>552062086</v>
          </cell>
          <cell r="M904">
            <v>352445000</v>
          </cell>
          <cell r="N904">
            <v>533213000</v>
          </cell>
          <cell r="O904">
            <v>237730000</v>
          </cell>
          <cell r="P904">
            <v>176210183</v>
          </cell>
          <cell r="Q904">
            <v>373554720</v>
          </cell>
          <cell r="R904">
            <v>159234</v>
          </cell>
          <cell r="S904">
            <v>8111160103</v>
          </cell>
        </row>
        <row r="905">
          <cell r="D905" t="str">
            <v>Kab. Lebong</v>
          </cell>
          <cell r="E905" t="str">
            <v>Juni</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row>
        <row r="906">
          <cell r="E906" t="str">
            <v>Mei</v>
          </cell>
          <cell r="F906">
            <v>60</v>
          </cell>
          <cell r="G906">
            <v>1109</v>
          </cell>
          <cell r="H906">
            <v>1335</v>
          </cell>
          <cell r="I906">
            <v>557</v>
          </cell>
          <cell r="J906">
            <v>3061</v>
          </cell>
          <cell r="K906">
            <v>5798355560</v>
          </cell>
          <cell r="L906">
            <v>517350793</v>
          </cell>
          <cell r="M906">
            <v>286645000</v>
          </cell>
          <cell r="N906">
            <v>428270000</v>
          </cell>
          <cell r="O906">
            <v>278485000</v>
          </cell>
          <cell r="P906">
            <v>128556721</v>
          </cell>
          <cell r="Q906">
            <v>395841600</v>
          </cell>
          <cell r="R906">
            <v>140643</v>
          </cell>
          <cell r="S906">
            <v>7833645317</v>
          </cell>
        </row>
        <row r="907">
          <cell r="E907" t="str">
            <v>April</v>
          </cell>
          <cell r="F907">
            <v>46</v>
          </cell>
          <cell r="G907">
            <v>882</v>
          </cell>
          <cell r="H907">
            <v>1149</v>
          </cell>
          <cell r="I907">
            <v>560</v>
          </cell>
          <cell r="J907">
            <v>2637</v>
          </cell>
          <cell r="K907">
            <v>4917848660</v>
          </cell>
          <cell r="L907">
            <v>469663881</v>
          </cell>
          <cell r="M907">
            <v>288165000</v>
          </cell>
          <cell r="N907">
            <v>426925000</v>
          </cell>
          <cell r="O907">
            <v>201680000</v>
          </cell>
          <cell r="P907">
            <v>109408804</v>
          </cell>
          <cell r="Q907">
            <v>361726200</v>
          </cell>
          <cell r="R907">
            <v>126323</v>
          </cell>
          <cell r="S907">
            <v>6775543868</v>
          </cell>
        </row>
        <row r="908">
          <cell r="E908" t="str">
            <v>Maret</v>
          </cell>
          <cell r="F908">
            <v>48</v>
          </cell>
          <cell r="G908">
            <v>883</v>
          </cell>
          <cell r="H908">
            <v>1150</v>
          </cell>
          <cell r="I908">
            <v>560</v>
          </cell>
          <cell r="J908">
            <v>2641</v>
          </cell>
          <cell r="K908">
            <v>4904111840</v>
          </cell>
          <cell r="L908">
            <v>466925794</v>
          </cell>
          <cell r="M908">
            <v>286305000</v>
          </cell>
          <cell r="N908">
            <v>427979000</v>
          </cell>
          <cell r="O908">
            <v>202395000</v>
          </cell>
          <cell r="P908">
            <v>108339698</v>
          </cell>
          <cell r="Q908">
            <v>361143882</v>
          </cell>
          <cell r="R908">
            <v>129028</v>
          </cell>
          <cell r="S908">
            <v>6757329242</v>
          </cell>
        </row>
        <row r="909">
          <cell r="E909" t="str">
            <v xml:space="preserve">Februari </v>
          </cell>
          <cell r="F909">
            <v>48</v>
          </cell>
          <cell r="G909">
            <v>890</v>
          </cell>
          <cell r="H909">
            <v>1153</v>
          </cell>
          <cell r="I909">
            <v>563</v>
          </cell>
          <cell r="J909">
            <v>2654</v>
          </cell>
          <cell r="K909">
            <v>4918522560</v>
          </cell>
          <cell r="L909">
            <v>465234436</v>
          </cell>
          <cell r="M909">
            <v>269610000</v>
          </cell>
          <cell r="N909">
            <v>429332500</v>
          </cell>
          <cell r="O909">
            <v>206075000</v>
          </cell>
          <cell r="P909">
            <v>104980643</v>
          </cell>
          <cell r="Q909">
            <v>303259572</v>
          </cell>
          <cell r="R909">
            <v>130121</v>
          </cell>
          <cell r="S909">
            <v>6697144832</v>
          </cell>
        </row>
        <row r="910">
          <cell r="E910" t="str">
            <v>Januari</v>
          </cell>
          <cell r="F910">
            <v>48</v>
          </cell>
          <cell r="G910">
            <v>892</v>
          </cell>
          <cell r="H910">
            <v>1149</v>
          </cell>
          <cell r="I910">
            <v>564</v>
          </cell>
          <cell r="J910">
            <v>2653</v>
          </cell>
          <cell r="K910">
            <v>4913630340</v>
          </cell>
          <cell r="L910">
            <v>462840345</v>
          </cell>
          <cell r="M910">
            <v>271590000</v>
          </cell>
          <cell r="N910">
            <v>426781500</v>
          </cell>
          <cell r="O910">
            <v>207865000</v>
          </cell>
          <cell r="P910">
            <v>104847345</v>
          </cell>
          <cell r="Q910">
            <v>302178492</v>
          </cell>
          <cell r="R910">
            <v>130079</v>
          </cell>
          <cell r="S910">
            <v>6689863101</v>
          </cell>
        </row>
        <row r="911">
          <cell r="D911" t="str">
            <v>Kab. Kepahiang</v>
          </cell>
          <cell r="E911" t="str">
            <v>Juni</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row>
        <row r="912">
          <cell r="E912" t="str">
            <v>Mei</v>
          </cell>
          <cell r="F912">
            <v>38</v>
          </cell>
          <cell r="G912">
            <v>1182</v>
          </cell>
          <cell r="H912">
            <v>1627</v>
          </cell>
          <cell r="I912">
            <v>704</v>
          </cell>
          <cell r="J912">
            <v>3551</v>
          </cell>
          <cell r="K912">
            <v>6666790768</v>
          </cell>
          <cell r="L912">
            <v>543162196</v>
          </cell>
          <cell r="M912">
            <v>358470000</v>
          </cell>
          <cell r="N912">
            <v>504482500</v>
          </cell>
          <cell r="O912">
            <v>308815000</v>
          </cell>
          <cell r="P912">
            <v>184601097</v>
          </cell>
          <cell r="Q912">
            <v>433768500</v>
          </cell>
          <cell r="R912">
            <v>163030</v>
          </cell>
          <cell r="S912">
            <v>9000253091</v>
          </cell>
        </row>
        <row r="913">
          <cell r="E913" t="str">
            <v>April</v>
          </cell>
          <cell r="F913">
            <v>36</v>
          </cell>
          <cell r="G913">
            <v>984</v>
          </cell>
          <cell r="H913">
            <v>1351</v>
          </cell>
          <cell r="I913">
            <v>702</v>
          </cell>
          <cell r="J913">
            <v>3073</v>
          </cell>
          <cell r="K913">
            <v>5721736340</v>
          </cell>
          <cell r="L913">
            <v>494507968</v>
          </cell>
          <cell r="M913">
            <v>343480000</v>
          </cell>
          <cell r="N913">
            <v>500892500</v>
          </cell>
          <cell r="O913">
            <v>226205000</v>
          </cell>
          <cell r="P913">
            <v>159204878</v>
          </cell>
          <cell r="Q913">
            <v>395604000</v>
          </cell>
          <cell r="R913">
            <v>141120</v>
          </cell>
          <cell r="S913">
            <v>7841771806</v>
          </cell>
        </row>
        <row r="914">
          <cell r="E914" t="str">
            <v>Maret</v>
          </cell>
          <cell r="F914">
            <v>36</v>
          </cell>
          <cell r="G914">
            <v>985</v>
          </cell>
          <cell r="H914">
            <v>1355</v>
          </cell>
          <cell r="I914">
            <v>705</v>
          </cell>
          <cell r="J914">
            <v>3081</v>
          </cell>
          <cell r="K914">
            <v>5726214040</v>
          </cell>
          <cell r="L914">
            <v>493985958</v>
          </cell>
          <cell r="M914">
            <v>349280000</v>
          </cell>
          <cell r="N914">
            <v>487970500</v>
          </cell>
          <cell r="O914">
            <v>234860000</v>
          </cell>
          <cell r="P914">
            <v>159177761</v>
          </cell>
          <cell r="Q914">
            <v>395703000</v>
          </cell>
          <cell r="R914">
            <v>145388</v>
          </cell>
          <cell r="S914">
            <v>7847336647</v>
          </cell>
        </row>
        <row r="915">
          <cell r="E915" t="str">
            <v xml:space="preserve">Februari </v>
          </cell>
          <cell r="F915">
            <v>36</v>
          </cell>
          <cell r="G915">
            <v>984</v>
          </cell>
          <cell r="H915">
            <v>1358</v>
          </cell>
          <cell r="I915">
            <v>706</v>
          </cell>
          <cell r="J915">
            <v>3084</v>
          </cell>
          <cell r="K915">
            <v>5719912020</v>
          </cell>
          <cell r="L915">
            <v>490099799</v>
          </cell>
          <cell r="M915">
            <v>349280000</v>
          </cell>
          <cell r="N915">
            <v>485819500</v>
          </cell>
          <cell r="O915">
            <v>236860000</v>
          </cell>
          <cell r="P915">
            <v>158531548</v>
          </cell>
          <cell r="Q915">
            <v>394317000</v>
          </cell>
          <cell r="R915">
            <v>146856</v>
          </cell>
          <cell r="S915">
            <v>7834966723</v>
          </cell>
        </row>
        <row r="916">
          <cell r="E916" t="str">
            <v>Januari</v>
          </cell>
          <cell r="F916">
            <v>36</v>
          </cell>
          <cell r="G916">
            <v>984</v>
          </cell>
          <cell r="H916">
            <v>1361</v>
          </cell>
          <cell r="I916">
            <v>709</v>
          </cell>
          <cell r="J916">
            <v>3090</v>
          </cell>
          <cell r="K916">
            <v>5645735440</v>
          </cell>
          <cell r="L916">
            <v>484883186</v>
          </cell>
          <cell r="M916">
            <v>349280000</v>
          </cell>
          <cell r="N916">
            <v>486481500</v>
          </cell>
          <cell r="O916">
            <v>237780000</v>
          </cell>
          <cell r="P916">
            <v>190140589</v>
          </cell>
          <cell r="Q916">
            <v>330935220</v>
          </cell>
          <cell r="R916">
            <v>156185</v>
          </cell>
          <cell r="S916">
            <v>7725392120</v>
          </cell>
        </row>
        <row r="917">
          <cell r="D917" t="str">
            <v>Kab. Bengkulu Tengah</v>
          </cell>
          <cell r="E917" t="str">
            <v>Juni</v>
          </cell>
          <cell r="F917">
            <v>47</v>
          </cell>
          <cell r="G917">
            <v>696</v>
          </cell>
          <cell r="H917">
            <v>1427</v>
          </cell>
          <cell r="I917">
            <v>820</v>
          </cell>
          <cell r="J917">
            <v>2990</v>
          </cell>
          <cell r="K917">
            <v>6972398080</v>
          </cell>
          <cell r="L917">
            <v>576071245</v>
          </cell>
          <cell r="M917">
            <v>362405000</v>
          </cell>
          <cell r="N917">
            <v>532724000</v>
          </cell>
          <cell r="O917">
            <v>226365000</v>
          </cell>
          <cell r="P917">
            <v>149753101</v>
          </cell>
          <cell r="Q917">
            <v>414265500</v>
          </cell>
          <cell r="R917">
            <v>136446</v>
          </cell>
          <cell r="S917">
            <v>9234118372</v>
          </cell>
        </row>
        <row r="918">
          <cell r="E918" t="str">
            <v>Mei</v>
          </cell>
          <cell r="F918">
            <v>42</v>
          </cell>
          <cell r="G918">
            <v>691</v>
          </cell>
          <cell r="H918">
            <v>1426</v>
          </cell>
          <cell r="I918">
            <v>814</v>
          </cell>
          <cell r="J918">
            <v>2973</v>
          </cell>
          <cell r="K918">
            <v>6759572240</v>
          </cell>
          <cell r="L918">
            <v>562187914</v>
          </cell>
          <cell r="M918">
            <v>351155000</v>
          </cell>
          <cell r="N918">
            <v>519322000</v>
          </cell>
          <cell r="O918">
            <v>216675000</v>
          </cell>
          <cell r="P918">
            <v>146249157</v>
          </cell>
          <cell r="Q918">
            <v>410998500</v>
          </cell>
          <cell r="R918">
            <v>136034</v>
          </cell>
          <cell r="S918">
            <v>8966295845</v>
          </cell>
        </row>
        <row r="919">
          <cell r="E919" t="str">
            <v>April</v>
          </cell>
          <cell r="F919">
            <v>44</v>
          </cell>
          <cell r="G919">
            <v>688</v>
          </cell>
          <cell r="H919">
            <v>1444</v>
          </cell>
          <cell r="I919">
            <v>776</v>
          </cell>
          <cell r="J919">
            <v>2952</v>
          </cell>
          <cell r="K919">
            <v>6479879500</v>
          </cell>
          <cell r="L919">
            <v>527411670</v>
          </cell>
          <cell r="M919">
            <v>311505000</v>
          </cell>
          <cell r="N919">
            <v>521404000</v>
          </cell>
          <cell r="O919">
            <v>219085000</v>
          </cell>
          <cell r="P919">
            <v>127921921</v>
          </cell>
          <cell r="Q919">
            <v>407236500</v>
          </cell>
          <cell r="R919">
            <v>132739</v>
          </cell>
          <cell r="S919">
            <v>8594576330</v>
          </cell>
        </row>
        <row r="920">
          <cell r="E920" t="str">
            <v>Maret</v>
          </cell>
          <cell r="F920">
            <v>45</v>
          </cell>
          <cell r="G920">
            <v>683</v>
          </cell>
          <cell r="H920">
            <v>1423</v>
          </cell>
          <cell r="I920">
            <v>755</v>
          </cell>
          <cell r="J920">
            <v>2906</v>
          </cell>
          <cell r="K920">
            <v>6109986960</v>
          </cell>
          <cell r="L920">
            <v>519883577</v>
          </cell>
          <cell r="M920">
            <v>304125000</v>
          </cell>
          <cell r="N920">
            <v>523090800</v>
          </cell>
          <cell r="O920">
            <v>212295000</v>
          </cell>
          <cell r="P920">
            <v>125106803</v>
          </cell>
          <cell r="Q920">
            <v>402286500</v>
          </cell>
          <cell r="R920">
            <v>134136</v>
          </cell>
          <cell r="S920">
            <v>8196908776</v>
          </cell>
        </row>
        <row r="921">
          <cell r="E921" t="str">
            <v xml:space="preserve">Februari </v>
          </cell>
          <cell r="F921">
            <v>44</v>
          </cell>
          <cell r="G921">
            <v>460</v>
          </cell>
          <cell r="H921">
            <v>955</v>
          </cell>
          <cell r="I921">
            <v>755</v>
          </cell>
          <cell r="J921">
            <v>2214</v>
          </cell>
          <cell r="K921">
            <v>5201888800</v>
          </cell>
          <cell r="L921">
            <v>477883716</v>
          </cell>
          <cell r="M921">
            <v>301110000</v>
          </cell>
          <cell r="N921">
            <v>520037800</v>
          </cell>
          <cell r="O921">
            <v>88340000</v>
          </cell>
          <cell r="P921">
            <v>118238577</v>
          </cell>
          <cell r="Q921">
            <v>291743100</v>
          </cell>
          <cell r="R921">
            <v>110617</v>
          </cell>
          <cell r="S921">
            <v>6999352610</v>
          </cell>
        </row>
        <row r="922">
          <cell r="E922" t="str">
            <v>Januari</v>
          </cell>
          <cell r="F922">
            <v>32</v>
          </cell>
          <cell r="G922">
            <v>442</v>
          </cell>
          <cell r="H922">
            <v>940</v>
          </cell>
          <cell r="I922">
            <v>752</v>
          </cell>
          <cell r="J922">
            <v>2166</v>
          </cell>
          <cell r="K922">
            <v>5137257600</v>
          </cell>
          <cell r="L922">
            <v>466761548</v>
          </cell>
          <cell r="M922">
            <v>302910000</v>
          </cell>
          <cell r="N922">
            <v>518465800</v>
          </cell>
          <cell r="O922">
            <v>82440000</v>
          </cell>
          <cell r="P922">
            <v>116247422</v>
          </cell>
          <cell r="Q922">
            <v>284044500</v>
          </cell>
          <cell r="R922">
            <v>108704</v>
          </cell>
          <cell r="S922">
            <v>6908235574</v>
          </cell>
        </row>
        <row r="924">
          <cell r="D924" t="str">
            <v>Jumlah Provinsi</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row>
        <row r="925">
          <cell r="D925" t="str">
            <v>Jumlah Kabupaten/Kota</v>
          </cell>
          <cell r="F925">
            <v>219</v>
          </cell>
          <cell r="G925">
            <v>4022</v>
          </cell>
          <cell r="H925">
            <v>7240</v>
          </cell>
          <cell r="I925">
            <v>3703</v>
          </cell>
          <cell r="J925">
            <v>15184</v>
          </cell>
          <cell r="K925">
            <v>31831034840</v>
          </cell>
          <cell r="L925">
            <v>2905904104</v>
          </cell>
          <cell r="M925">
            <v>1408665000</v>
          </cell>
          <cell r="N925">
            <v>2816306000</v>
          </cell>
          <cell r="O925">
            <v>1044465000</v>
          </cell>
          <cell r="P925">
            <v>847690138</v>
          </cell>
          <cell r="Q925">
            <v>1974925260</v>
          </cell>
          <cell r="R925">
            <v>729077</v>
          </cell>
          <cell r="S925">
            <v>42829719419</v>
          </cell>
        </row>
        <row r="926">
          <cell r="D926" t="str">
            <v>Jumlah</v>
          </cell>
          <cell r="F926">
            <v>219</v>
          </cell>
          <cell r="G926">
            <v>4022</v>
          </cell>
          <cell r="H926">
            <v>7240</v>
          </cell>
          <cell r="I926">
            <v>3703</v>
          </cell>
          <cell r="J926">
            <v>15184</v>
          </cell>
          <cell r="K926">
            <v>31831034840</v>
          </cell>
          <cell r="L926">
            <v>2905904104</v>
          </cell>
          <cell r="M926">
            <v>1408665000</v>
          </cell>
          <cell r="N926">
            <v>2816306000</v>
          </cell>
          <cell r="O926">
            <v>1044465000</v>
          </cell>
          <cell r="P926">
            <v>847690138</v>
          </cell>
          <cell r="Q926">
            <v>1974925260</v>
          </cell>
          <cell r="R926">
            <v>729077</v>
          </cell>
          <cell r="S926">
            <v>42829719419</v>
          </cell>
        </row>
        <row r="928">
          <cell r="D928" t="str">
            <v>Provinsi Lampung</v>
          </cell>
          <cell r="E928" t="str">
            <v>Juni</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row>
        <row r="929">
          <cell r="E929" t="str">
            <v>Mei</v>
          </cell>
          <cell r="F929">
            <v>382</v>
          </cell>
          <cell r="G929">
            <v>2913</v>
          </cell>
          <cell r="H929">
            <v>5248</v>
          </cell>
          <cell r="I929">
            <v>694</v>
          </cell>
          <cell r="J929">
            <v>9237</v>
          </cell>
          <cell r="K929">
            <v>18821936040</v>
          </cell>
          <cell r="L929">
            <v>1779332988</v>
          </cell>
          <cell r="M929">
            <v>979645000</v>
          </cell>
          <cell r="N929">
            <v>528775700</v>
          </cell>
          <cell r="O929">
            <v>1284345000</v>
          </cell>
          <cell r="P929">
            <v>384439100</v>
          </cell>
          <cell r="Q929">
            <v>1338381000</v>
          </cell>
          <cell r="R929">
            <v>422265</v>
          </cell>
          <cell r="S929">
            <v>25117277093</v>
          </cell>
        </row>
        <row r="930">
          <cell r="E930" t="str">
            <v>April</v>
          </cell>
          <cell r="F930">
            <v>386</v>
          </cell>
          <cell r="G930">
            <v>2879</v>
          </cell>
          <cell r="H930">
            <v>5518</v>
          </cell>
          <cell r="I930">
            <v>682</v>
          </cell>
          <cell r="J930">
            <v>9465</v>
          </cell>
          <cell r="K930">
            <v>17892644420</v>
          </cell>
          <cell r="L930">
            <v>1714572462</v>
          </cell>
          <cell r="M930">
            <v>987355000</v>
          </cell>
          <cell r="N930">
            <v>524910700</v>
          </cell>
          <cell r="O930">
            <v>1278575000</v>
          </cell>
          <cell r="P930">
            <v>391297053</v>
          </cell>
          <cell r="Q930">
            <v>1335510000</v>
          </cell>
          <cell r="R930">
            <v>432111</v>
          </cell>
          <cell r="S930">
            <v>24125296746</v>
          </cell>
        </row>
        <row r="931">
          <cell r="E931" t="str">
            <v>Maret</v>
          </cell>
          <cell r="F931">
            <v>380</v>
          </cell>
          <cell r="G931">
            <v>2845</v>
          </cell>
          <cell r="H931">
            <v>5353</v>
          </cell>
          <cell r="I931">
            <v>680</v>
          </cell>
          <cell r="J931">
            <v>9258</v>
          </cell>
          <cell r="K931">
            <v>17692580480</v>
          </cell>
          <cell r="L931">
            <v>1716995990</v>
          </cell>
          <cell r="M931">
            <v>986745000</v>
          </cell>
          <cell r="N931">
            <v>526389500</v>
          </cell>
          <cell r="O931">
            <v>1269105000</v>
          </cell>
          <cell r="P931">
            <v>377786117</v>
          </cell>
          <cell r="Q931">
            <v>1325956500</v>
          </cell>
          <cell r="R931">
            <v>423335</v>
          </cell>
          <cell r="S931">
            <v>23895981922</v>
          </cell>
        </row>
        <row r="932">
          <cell r="E932" t="str">
            <v xml:space="preserve">Februari </v>
          </cell>
          <cell r="F932">
            <v>368</v>
          </cell>
          <cell r="G932">
            <v>2634</v>
          </cell>
          <cell r="H932">
            <v>5245</v>
          </cell>
          <cell r="I932">
            <v>685</v>
          </cell>
          <cell r="J932">
            <v>8932</v>
          </cell>
          <cell r="K932">
            <v>17287076860</v>
          </cell>
          <cell r="L932">
            <v>1695028735</v>
          </cell>
          <cell r="M932">
            <v>994305000</v>
          </cell>
          <cell r="N932">
            <v>526744500</v>
          </cell>
          <cell r="O932">
            <v>1207570000</v>
          </cell>
          <cell r="P932">
            <v>368315052</v>
          </cell>
          <cell r="Q932">
            <v>1112743800</v>
          </cell>
          <cell r="R932">
            <v>416254</v>
          </cell>
          <cell r="S932">
            <v>23192200201</v>
          </cell>
        </row>
        <row r="933">
          <cell r="E933" t="str">
            <v>Januari</v>
          </cell>
          <cell r="F933">
            <v>377</v>
          </cell>
          <cell r="G933">
            <v>2650</v>
          </cell>
          <cell r="H933">
            <v>5205</v>
          </cell>
          <cell r="I933">
            <v>701</v>
          </cell>
          <cell r="J933">
            <v>8933</v>
          </cell>
          <cell r="K933">
            <v>17282836740</v>
          </cell>
          <cell r="L933">
            <v>1703592529</v>
          </cell>
          <cell r="M933">
            <v>1009355000</v>
          </cell>
          <cell r="N933">
            <v>534319500</v>
          </cell>
          <cell r="O933">
            <v>1199085000</v>
          </cell>
          <cell r="P933">
            <v>371500498</v>
          </cell>
          <cell r="Q933">
            <v>1123953300</v>
          </cell>
          <cell r="R933">
            <v>417214</v>
          </cell>
          <cell r="S933">
            <v>23225059781</v>
          </cell>
        </row>
        <row r="934">
          <cell r="D934" t="str">
            <v>Kab. Lampung Barat</v>
          </cell>
          <cell r="E934" t="str">
            <v>Juni</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row>
        <row r="935">
          <cell r="E935" t="str">
            <v>Mei</v>
          </cell>
          <cell r="F935">
            <v>86</v>
          </cell>
          <cell r="G935">
            <v>2057</v>
          </cell>
          <cell r="H935">
            <v>2855</v>
          </cell>
          <cell r="I935">
            <v>1223</v>
          </cell>
          <cell r="J935">
            <v>6221</v>
          </cell>
          <cell r="K935">
            <v>12261732050</v>
          </cell>
          <cell r="L935">
            <v>1191935995</v>
          </cell>
          <cell r="M935">
            <v>457290000</v>
          </cell>
          <cell r="N935">
            <v>1292375600</v>
          </cell>
          <cell r="O935">
            <v>348125000</v>
          </cell>
          <cell r="P935">
            <v>364702893</v>
          </cell>
          <cell r="Q935">
            <v>890505000</v>
          </cell>
          <cell r="R935">
            <v>311287</v>
          </cell>
          <cell r="S935">
            <v>16806977825</v>
          </cell>
        </row>
        <row r="936">
          <cell r="E936" t="str">
            <v>April</v>
          </cell>
          <cell r="F936">
            <v>86</v>
          </cell>
          <cell r="G936">
            <v>2059</v>
          </cell>
          <cell r="H936">
            <v>2862</v>
          </cell>
          <cell r="I936">
            <v>1229</v>
          </cell>
          <cell r="J936">
            <v>6236</v>
          </cell>
          <cell r="K936">
            <v>11703941430</v>
          </cell>
          <cell r="L936">
            <v>1137436783</v>
          </cell>
          <cell r="M936">
            <v>458860000</v>
          </cell>
          <cell r="N936">
            <v>1296515600</v>
          </cell>
          <cell r="O936">
            <v>348315000</v>
          </cell>
          <cell r="P936">
            <v>332873958</v>
          </cell>
          <cell r="Q936">
            <v>892782000</v>
          </cell>
          <cell r="R936">
            <v>291349</v>
          </cell>
          <cell r="S936">
            <v>16171016120</v>
          </cell>
        </row>
        <row r="937">
          <cell r="E937" t="str">
            <v>Maret</v>
          </cell>
          <cell r="F937">
            <v>77</v>
          </cell>
          <cell r="G937">
            <v>1843</v>
          </cell>
          <cell r="H937">
            <v>2692</v>
          </cell>
          <cell r="I937">
            <v>1233</v>
          </cell>
          <cell r="J937">
            <v>5845</v>
          </cell>
          <cell r="K937">
            <v>11217870230</v>
          </cell>
          <cell r="L937">
            <v>1112773766</v>
          </cell>
          <cell r="M937">
            <v>459400000</v>
          </cell>
          <cell r="N937">
            <v>1295028600</v>
          </cell>
          <cell r="O937">
            <v>276040000</v>
          </cell>
          <cell r="P937">
            <v>327784043</v>
          </cell>
          <cell r="Q937">
            <v>856102500</v>
          </cell>
          <cell r="R937">
            <v>279418</v>
          </cell>
          <cell r="S937">
            <v>15545278557</v>
          </cell>
        </row>
        <row r="938">
          <cell r="E938" t="str">
            <v xml:space="preserve">Februari </v>
          </cell>
          <cell r="F938">
            <v>78</v>
          </cell>
          <cell r="G938">
            <v>1850</v>
          </cell>
          <cell r="H938">
            <v>2699</v>
          </cell>
          <cell r="I938">
            <v>1236</v>
          </cell>
          <cell r="J938">
            <v>5863</v>
          </cell>
          <cell r="K938">
            <v>11236643530</v>
          </cell>
          <cell r="L938">
            <v>1104056368</v>
          </cell>
          <cell r="M938">
            <v>415080000</v>
          </cell>
          <cell r="N938">
            <v>1300696600</v>
          </cell>
          <cell r="O938">
            <v>290805000</v>
          </cell>
          <cell r="P938">
            <v>326317686</v>
          </cell>
          <cell r="Q938">
            <v>850707000</v>
          </cell>
          <cell r="R938">
            <v>280686</v>
          </cell>
          <cell r="S938">
            <v>15524586870</v>
          </cell>
        </row>
        <row r="939">
          <cell r="E939" t="str">
            <v>Januari</v>
          </cell>
          <cell r="F939">
            <v>73</v>
          </cell>
          <cell r="G939">
            <v>1789</v>
          </cell>
          <cell r="H939">
            <v>2715</v>
          </cell>
          <cell r="I939">
            <v>1224</v>
          </cell>
          <cell r="J939">
            <v>5801</v>
          </cell>
          <cell r="K939">
            <v>11143761680</v>
          </cell>
          <cell r="L939">
            <v>1099072834</v>
          </cell>
          <cell r="M939">
            <v>416700000</v>
          </cell>
          <cell r="N939">
            <v>1225197600</v>
          </cell>
          <cell r="O939">
            <v>322035000</v>
          </cell>
          <cell r="P939">
            <v>316225436</v>
          </cell>
          <cell r="Q939">
            <v>710186400</v>
          </cell>
          <cell r="R939">
            <v>293936</v>
          </cell>
          <cell r="S939">
            <v>15233472886</v>
          </cell>
        </row>
        <row r="940">
          <cell r="D940" t="str">
            <v>Kab. Lampung Selatan</v>
          </cell>
          <cell r="E940" t="str">
            <v>Juni</v>
          </cell>
          <cell r="F940">
            <v>178</v>
          </cell>
          <cell r="G940">
            <v>2373</v>
          </cell>
          <cell r="H940">
            <v>4317</v>
          </cell>
          <cell r="I940">
            <v>2834</v>
          </cell>
          <cell r="J940">
            <v>9702</v>
          </cell>
          <cell r="K940">
            <v>20919103920</v>
          </cell>
          <cell r="L940">
            <v>2035924378</v>
          </cell>
          <cell r="M940">
            <v>639090000</v>
          </cell>
          <cell r="N940">
            <v>2361064000</v>
          </cell>
          <cell r="O940">
            <v>418670000</v>
          </cell>
          <cell r="P940">
            <v>533419958</v>
          </cell>
          <cell r="Q940">
            <v>1401543000</v>
          </cell>
          <cell r="R940">
            <v>468634</v>
          </cell>
          <cell r="S940">
            <v>28309283890</v>
          </cell>
        </row>
        <row r="941">
          <cell r="E941" t="str">
            <v>Mei</v>
          </cell>
          <cell r="F941">
            <v>174</v>
          </cell>
          <cell r="G941">
            <v>2381</v>
          </cell>
          <cell r="H941">
            <v>4299</v>
          </cell>
          <cell r="I941">
            <v>2837</v>
          </cell>
          <cell r="J941">
            <v>9691</v>
          </cell>
          <cell r="K941">
            <v>20882005060</v>
          </cell>
          <cell r="L941">
            <v>2032388984</v>
          </cell>
          <cell r="M941">
            <v>643260000</v>
          </cell>
          <cell r="N941">
            <v>2361482000</v>
          </cell>
          <cell r="O941">
            <v>415445000</v>
          </cell>
          <cell r="P941">
            <v>532402483</v>
          </cell>
          <cell r="Q941">
            <v>1399662000</v>
          </cell>
          <cell r="R941">
            <v>466183</v>
          </cell>
          <cell r="S941">
            <v>28267111710</v>
          </cell>
        </row>
        <row r="942">
          <cell r="E942" t="str">
            <v>April</v>
          </cell>
          <cell r="F942">
            <v>176</v>
          </cell>
          <cell r="G942">
            <v>2423</v>
          </cell>
          <cell r="H942">
            <v>4277</v>
          </cell>
          <cell r="I942">
            <v>2831</v>
          </cell>
          <cell r="J942">
            <v>9707</v>
          </cell>
          <cell r="K942">
            <v>19796918780</v>
          </cell>
          <cell r="L942">
            <v>1927543323</v>
          </cell>
          <cell r="M942">
            <v>642330000</v>
          </cell>
          <cell r="N942">
            <v>2360097000</v>
          </cell>
          <cell r="O942">
            <v>416680000</v>
          </cell>
          <cell r="P942">
            <v>489756842</v>
          </cell>
          <cell r="Q942">
            <v>1402087500</v>
          </cell>
          <cell r="R942">
            <v>456769</v>
          </cell>
          <cell r="S942">
            <v>27035870214</v>
          </cell>
        </row>
        <row r="943">
          <cell r="E943" t="str">
            <v>Maret</v>
          </cell>
          <cell r="F943">
            <v>174</v>
          </cell>
          <cell r="G943">
            <v>2269</v>
          </cell>
          <cell r="H943">
            <v>4061</v>
          </cell>
          <cell r="I943">
            <v>2836</v>
          </cell>
          <cell r="J943">
            <v>9340</v>
          </cell>
          <cell r="K943">
            <v>19261054720</v>
          </cell>
          <cell r="L943">
            <v>1901340289</v>
          </cell>
          <cell r="M943">
            <v>646605000</v>
          </cell>
          <cell r="N943">
            <v>2307134000</v>
          </cell>
          <cell r="O943">
            <v>375800000</v>
          </cell>
          <cell r="P943">
            <v>484100539</v>
          </cell>
          <cell r="Q943">
            <v>1372090500</v>
          </cell>
          <cell r="R943">
            <v>447907</v>
          </cell>
          <cell r="S943">
            <v>26348572955</v>
          </cell>
        </row>
        <row r="944">
          <cell r="E944" t="str">
            <v xml:space="preserve">Februari </v>
          </cell>
          <cell r="F944">
            <v>183</v>
          </cell>
          <cell r="G944">
            <v>2273</v>
          </cell>
          <cell r="H944">
            <v>4073</v>
          </cell>
          <cell r="I944">
            <v>2835</v>
          </cell>
          <cell r="J944">
            <v>9364</v>
          </cell>
          <cell r="K944">
            <v>19253510400</v>
          </cell>
          <cell r="L944">
            <v>1899857578</v>
          </cell>
          <cell r="M944">
            <v>646705000</v>
          </cell>
          <cell r="N944">
            <v>2310434000</v>
          </cell>
          <cell r="O944">
            <v>376535000</v>
          </cell>
          <cell r="P944">
            <v>518177541</v>
          </cell>
          <cell r="Q944">
            <v>1154302380</v>
          </cell>
          <cell r="R944">
            <v>466557</v>
          </cell>
          <cell r="S944">
            <v>26159988456</v>
          </cell>
        </row>
        <row r="945">
          <cell r="E945" t="str">
            <v>Januari</v>
          </cell>
          <cell r="F945">
            <v>163</v>
          </cell>
          <cell r="G945">
            <v>2243</v>
          </cell>
          <cell r="H945">
            <v>4081</v>
          </cell>
          <cell r="I945">
            <v>2840</v>
          </cell>
          <cell r="J945">
            <v>9327</v>
          </cell>
          <cell r="K945">
            <v>19228696120</v>
          </cell>
          <cell r="L945">
            <v>1897044073</v>
          </cell>
          <cell r="M945">
            <v>648835000</v>
          </cell>
          <cell r="N945">
            <v>2310732000</v>
          </cell>
          <cell r="O945">
            <v>370120000</v>
          </cell>
          <cell r="P945">
            <v>518844399</v>
          </cell>
          <cell r="Q945">
            <v>1150310700</v>
          </cell>
          <cell r="R945">
            <v>464986</v>
          </cell>
          <cell r="S945">
            <v>26125047278</v>
          </cell>
        </row>
        <row r="946">
          <cell r="D946" t="str">
            <v>Kab. Lampung Tengah</v>
          </cell>
          <cell r="E946" t="str">
            <v>Juni</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row>
        <row r="947">
          <cell r="E947" t="str">
            <v>Mei</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row>
        <row r="948">
          <cell r="E948" t="str">
            <v>April</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row>
        <row r="949">
          <cell r="E949" t="str">
            <v>Maret</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row>
        <row r="950">
          <cell r="E950" t="str">
            <v xml:space="preserve">Februari </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row>
        <row r="951">
          <cell r="E951" t="str">
            <v>Januari</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row>
        <row r="952">
          <cell r="D952" t="str">
            <v>Kab. Lampung Utara</v>
          </cell>
          <cell r="E952" t="str">
            <v>Juni</v>
          </cell>
          <cell r="F952">
            <v>130</v>
          </cell>
          <cell r="G952">
            <v>2825</v>
          </cell>
          <cell r="H952">
            <v>4840</v>
          </cell>
          <cell r="I952">
            <v>2424</v>
          </cell>
          <cell r="J952">
            <v>10219</v>
          </cell>
          <cell r="K952">
            <v>22971303280</v>
          </cell>
          <cell r="L952">
            <v>2099807329</v>
          </cell>
          <cell r="M952">
            <v>690180000</v>
          </cell>
          <cell r="N952">
            <v>2281917800</v>
          </cell>
          <cell r="O952">
            <v>546365000</v>
          </cell>
          <cell r="P952">
            <v>647728919</v>
          </cell>
          <cell r="Q952">
            <v>1264822020</v>
          </cell>
          <cell r="R952">
            <v>0</v>
          </cell>
          <cell r="S952">
            <v>30502124348</v>
          </cell>
        </row>
        <row r="953">
          <cell r="E953" t="str">
            <v>Mei</v>
          </cell>
          <cell r="F953">
            <v>130</v>
          </cell>
          <cell r="G953">
            <v>2825</v>
          </cell>
          <cell r="H953">
            <v>4840</v>
          </cell>
          <cell r="I953">
            <v>2424</v>
          </cell>
          <cell r="J953">
            <v>10219</v>
          </cell>
          <cell r="K953">
            <v>22971303280</v>
          </cell>
          <cell r="L953">
            <v>2099807329</v>
          </cell>
          <cell r="M953">
            <v>690180000</v>
          </cell>
          <cell r="N953">
            <v>2281917800</v>
          </cell>
          <cell r="O953">
            <v>546365000</v>
          </cell>
          <cell r="P953">
            <v>647728919</v>
          </cell>
          <cell r="Q953">
            <v>1264822020</v>
          </cell>
          <cell r="R953">
            <v>471918981</v>
          </cell>
          <cell r="S953">
            <v>30974043329</v>
          </cell>
        </row>
        <row r="954">
          <cell r="E954" t="str">
            <v>April</v>
          </cell>
          <cell r="F954">
            <v>134</v>
          </cell>
          <cell r="G954">
            <v>2885</v>
          </cell>
          <cell r="H954">
            <v>4790</v>
          </cell>
          <cell r="I954">
            <v>2458</v>
          </cell>
          <cell r="J954">
            <v>10267</v>
          </cell>
          <cell r="K954">
            <v>21858717360</v>
          </cell>
          <cell r="L954">
            <v>1992486410</v>
          </cell>
          <cell r="M954">
            <v>696480000</v>
          </cell>
          <cell r="N954">
            <v>2277684300</v>
          </cell>
          <cell r="O954">
            <v>548915000</v>
          </cell>
          <cell r="P954">
            <v>587765801</v>
          </cell>
          <cell r="Q954">
            <v>1268190000</v>
          </cell>
          <cell r="R954">
            <v>447540208</v>
          </cell>
          <cell r="S954">
            <v>29677779079</v>
          </cell>
        </row>
        <row r="955">
          <cell r="E955" t="str">
            <v>Maret</v>
          </cell>
          <cell r="F955">
            <v>135</v>
          </cell>
          <cell r="G955">
            <v>2758</v>
          </cell>
          <cell r="H955">
            <v>4608</v>
          </cell>
          <cell r="I955">
            <v>2463</v>
          </cell>
          <cell r="J955">
            <v>9964</v>
          </cell>
          <cell r="K955">
            <v>21465257368</v>
          </cell>
          <cell r="L955">
            <v>1979621116</v>
          </cell>
          <cell r="M955">
            <v>700175000</v>
          </cell>
          <cell r="N955">
            <v>2248928900</v>
          </cell>
          <cell r="O955">
            <v>488115000</v>
          </cell>
          <cell r="P955">
            <v>580974396</v>
          </cell>
          <cell r="Q955">
            <v>1248938460</v>
          </cell>
          <cell r="R955">
            <v>439397945</v>
          </cell>
          <cell r="S955">
            <v>29151408185</v>
          </cell>
        </row>
        <row r="956">
          <cell r="E956" t="str">
            <v xml:space="preserve">Februari </v>
          </cell>
          <cell r="F956">
            <v>136</v>
          </cell>
          <cell r="G956">
            <v>2760</v>
          </cell>
          <cell r="H956">
            <v>4607</v>
          </cell>
          <cell r="I956">
            <v>2466</v>
          </cell>
          <cell r="J956">
            <v>9969</v>
          </cell>
          <cell r="K956">
            <v>21178513220</v>
          </cell>
          <cell r="L956">
            <v>1950908178</v>
          </cell>
          <cell r="M956">
            <v>673035000</v>
          </cell>
          <cell r="N956">
            <v>2262075900</v>
          </cell>
          <cell r="O956">
            <v>487550000</v>
          </cell>
          <cell r="P956">
            <v>563957682</v>
          </cell>
          <cell r="Q956">
            <v>1247483160</v>
          </cell>
          <cell r="R956">
            <v>433199535</v>
          </cell>
          <cell r="S956">
            <v>28796722675</v>
          </cell>
        </row>
        <row r="957">
          <cell r="E957" t="str">
            <v>Januari</v>
          </cell>
          <cell r="F957">
            <v>111</v>
          </cell>
          <cell r="G957">
            <v>2486</v>
          </cell>
          <cell r="H957">
            <v>4556</v>
          </cell>
          <cell r="I957">
            <v>2476</v>
          </cell>
          <cell r="J957">
            <v>9629</v>
          </cell>
          <cell r="K957">
            <v>20769805580</v>
          </cell>
          <cell r="L957">
            <v>1916473132</v>
          </cell>
          <cell r="M957">
            <v>676470000</v>
          </cell>
          <cell r="N957">
            <v>2256751400</v>
          </cell>
          <cell r="O957">
            <v>424975000</v>
          </cell>
          <cell r="P957">
            <v>568077055</v>
          </cell>
          <cell r="Q957">
            <v>1213928100</v>
          </cell>
          <cell r="R957">
            <v>424221135</v>
          </cell>
          <cell r="S957">
            <v>28250701402</v>
          </cell>
        </row>
        <row r="958">
          <cell r="D958" t="str">
            <v>Kab. Lampung Timur</v>
          </cell>
          <cell r="E958" t="str">
            <v>Juni</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row>
        <row r="959">
          <cell r="E959" t="str">
            <v>Mei</v>
          </cell>
          <cell r="F959">
            <v>131</v>
          </cell>
          <cell r="G959">
            <v>2153</v>
          </cell>
          <cell r="H959">
            <v>4666</v>
          </cell>
          <cell r="I959">
            <v>3995</v>
          </cell>
          <cell r="J959">
            <v>10945</v>
          </cell>
          <cell r="K959">
            <v>24387172820</v>
          </cell>
          <cell r="L959">
            <v>2375944742</v>
          </cell>
          <cell r="M959">
            <v>605450000</v>
          </cell>
          <cell r="N959">
            <v>2873045000</v>
          </cell>
          <cell r="O959">
            <v>412995000</v>
          </cell>
          <cell r="P959">
            <v>608411880</v>
          </cell>
          <cell r="Q959">
            <v>1334988000</v>
          </cell>
          <cell r="R959">
            <v>526755</v>
          </cell>
          <cell r="S959">
            <v>32598534197</v>
          </cell>
        </row>
        <row r="960">
          <cell r="E960" t="str">
            <v>April</v>
          </cell>
          <cell r="F960">
            <v>134</v>
          </cell>
          <cell r="G960">
            <v>2236</v>
          </cell>
          <cell r="H960">
            <v>4599</v>
          </cell>
          <cell r="I960">
            <v>4029</v>
          </cell>
          <cell r="J960">
            <v>10998</v>
          </cell>
          <cell r="K960">
            <v>23207015900</v>
          </cell>
          <cell r="L960">
            <v>2259499336</v>
          </cell>
          <cell r="M960">
            <v>595325000</v>
          </cell>
          <cell r="N960">
            <v>2859239000</v>
          </cell>
          <cell r="O960">
            <v>421055000</v>
          </cell>
          <cell r="P960">
            <v>565565915</v>
          </cell>
          <cell r="Q960">
            <v>1339979400</v>
          </cell>
          <cell r="R960">
            <v>530455</v>
          </cell>
          <cell r="S960">
            <v>31248210006</v>
          </cell>
        </row>
        <row r="961">
          <cell r="E961" t="str">
            <v>Maret</v>
          </cell>
          <cell r="F961">
            <v>134</v>
          </cell>
          <cell r="G961">
            <v>2239</v>
          </cell>
          <cell r="H961">
            <v>4601</v>
          </cell>
          <cell r="I961">
            <v>4029</v>
          </cell>
          <cell r="J961">
            <v>11003</v>
          </cell>
          <cell r="K961">
            <v>23192267900</v>
          </cell>
          <cell r="L961">
            <v>2255505450</v>
          </cell>
          <cell r="M961">
            <v>584765000</v>
          </cell>
          <cell r="N961">
            <v>2823138000</v>
          </cell>
          <cell r="O961">
            <v>450872000</v>
          </cell>
          <cell r="P961">
            <v>562907933</v>
          </cell>
          <cell r="Q961">
            <v>1340106300</v>
          </cell>
          <cell r="R961">
            <v>532702</v>
          </cell>
          <cell r="S961">
            <v>31210095285</v>
          </cell>
        </row>
        <row r="962">
          <cell r="E962" t="str">
            <v xml:space="preserve">Februari </v>
          </cell>
          <cell r="F962">
            <v>117</v>
          </cell>
          <cell r="G962">
            <v>2044</v>
          </cell>
          <cell r="H962">
            <v>4402</v>
          </cell>
          <cell r="I962">
            <v>4025</v>
          </cell>
          <cell r="J962">
            <v>10588</v>
          </cell>
          <cell r="K962">
            <v>22600461330</v>
          </cell>
          <cell r="L962">
            <v>2225050266</v>
          </cell>
          <cell r="M962">
            <v>515340000</v>
          </cell>
          <cell r="N962">
            <v>2827304000</v>
          </cell>
          <cell r="O962">
            <v>392570000</v>
          </cell>
          <cell r="P962">
            <v>552436538</v>
          </cell>
          <cell r="Q962">
            <v>1309227300</v>
          </cell>
          <cell r="R962">
            <v>517863</v>
          </cell>
          <cell r="S962">
            <v>30422907297</v>
          </cell>
        </row>
        <row r="963">
          <cell r="E963" t="str">
            <v>Januari</v>
          </cell>
          <cell r="F963">
            <v>108</v>
          </cell>
          <cell r="G963">
            <v>2012</v>
          </cell>
          <cell r="H963">
            <v>4395</v>
          </cell>
          <cell r="I963">
            <v>4038</v>
          </cell>
          <cell r="J963">
            <v>10553</v>
          </cell>
          <cell r="K963">
            <v>22481754190</v>
          </cell>
          <cell r="L963">
            <v>2213023126</v>
          </cell>
          <cell r="M963">
            <v>536040000</v>
          </cell>
          <cell r="N963">
            <v>2775777000</v>
          </cell>
          <cell r="O963">
            <v>384450000</v>
          </cell>
          <cell r="P963">
            <v>546799035</v>
          </cell>
          <cell r="Q963">
            <v>1304870400</v>
          </cell>
          <cell r="R963">
            <v>515790</v>
          </cell>
          <cell r="S963">
            <v>30243229541</v>
          </cell>
        </row>
        <row r="964">
          <cell r="D964" t="str">
            <v>Kab. Tanggamus</v>
          </cell>
          <cell r="E964" t="str">
            <v>Juni</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row>
        <row r="965">
          <cell r="E965" t="str">
            <v>Mei</v>
          </cell>
          <cell r="F965">
            <v>80</v>
          </cell>
          <cell r="G965">
            <v>1947</v>
          </cell>
          <cell r="H965">
            <v>2685</v>
          </cell>
          <cell r="I965">
            <v>2127</v>
          </cell>
          <cell r="J965">
            <v>6839</v>
          </cell>
          <cell r="K965">
            <v>14335350000</v>
          </cell>
          <cell r="L965">
            <v>1442383865</v>
          </cell>
          <cell r="M965">
            <v>495415000</v>
          </cell>
          <cell r="N965">
            <v>1677343300</v>
          </cell>
          <cell r="O965">
            <v>279150000</v>
          </cell>
          <cell r="P965">
            <v>342948507</v>
          </cell>
          <cell r="Q965">
            <v>1002672000</v>
          </cell>
          <cell r="R965">
            <v>332296</v>
          </cell>
          <cell r="S965">
            <v>19575594968</v>
          </cell>
        </row>
        <row r="966">
          <cell r="E966" t="str">
            <v>April</v>
          </cell>
          <cell r="F966">
            <v>86</v>
          </cell>
          <cell r="G966">
            <v>2016</v>
          </cell>
          <cell r="H966">
            <v>2618</v>
          </cell>
          <cell r="I966">
            <v>2138</v>
          </cell>
          <cell r="J966">
            <v>6858</v>
          </cell>
          <cell r="K966">
            <v>13613626700</v>
          </cell>
          <cell r="L966">
            <v>1369884704</v>
          </cell>
          <cell r="M966">
            <v>496965000</v>
          </cell>
          <cell r="N966">
            <v>1681258300</v>
          </cell>
          <cell r="O966">
            <v>279680000</v>
          </cell>
          <cell r="P966">
            <v>310024454</v>
          </cell>
          <cell r="Q966">
            <v>859536000</v>
          </cell>
          <cell r="R966">
            <v>331341</v>
          </cell>
          <cell r="S966">
            <v>18611306499</v>
          </cell>
        </row>
        <row r="967">
          <cell r="E967" t="str">
            <v>Maret</v>
          </cell>
          <cell r="F967">
            <v>89</v>
          </cell>
          <cell r="G967">
            <v>1870</v>
          </cell>
          <cell r="H967">
            <v>2431</v>
          </cell>
          <cell r="I967">
            <v>2134</v>
          </cell>
          <cell r="J967">
            <v>6524</v>
          </cell>
          <cell r="K967">
            <v>13185835860</v>
          </cell>
          <cell r="L967">
            <v>1354341129</v>
          </cell>
          <cell r="M967">
            <v>498585000</v>
          </cell>
          <cell r="N967">
            <v>1625159300</v>
          </cell>
          <cell r="O967">
            <v>251255000</v>
          </cell>
          <cell r="P967">
            <v>307920086</v>
          </cell>
          <cell r="Q967">
            <v>837117000</v>
          </cell>
          <cell r="R967">
            <v>319241</v>
          </cell>
          <cell r="S967">
            <v>18060532616</v>
          </cell>
        </row>
        <row r="968">
          <cell r="E968" t="str">
            <v xml:space="preserve">Februari </v>
          </cell>
          <cell r="F968">
            <v>89</v>
          </cell>
          <cell r="G968">
            <v>1875</v>
          </cell>
          <cell r="H968">
            <v>2439</v>
          </cell>
          <cell r="I968">
            <v>2143</v>
          </cell>
          <cell r="J968">
            <v>6546</v>
          </cell>
          <cell r="K968">
            <v>13192787060</v>
          </cell>
          <cell r="L968">
            <v>1354511155</v>
          </cell>
          <cell r="M968">
            <v>498900000</v>
          </cell>
          <cell r="N968">
            <v>1616694300</v>
          </cell>
          <cell r="O968">
            <v>259695000</v>
          </cell>
          <cell r="P968">
            <v>306710563</v>
          </cell>
          <cell r="Q968">
            <v>839528100</v>
          </cell>
          <cell r="R968">
            <v>320433</v>
          </cell>
          <cell r="S968">
            <v>18069146611</v>
          </cell>
        </row>
        <row r="969">
          <cell r="E969" t="str">
            <v>Januari</v>
          </cell>
          <cell r="F969">
            <v>71</v>
          </cell>
          <cell r="G969">
            <v>1848</v>
          </cell>
          <cell r="H969">
            <v>2473</v>
          </cell>
          <cell r="I969">
            <v>2135</v>
          </cell>
          <cell r="J969">
            <v>6527</v>
          </cell>
          <cell r="K969">
            <v>13184639620</v>
          </cell>
          <cell r="L969">
            <v>1355586039</v>
          </cell>
          <cell r="M969">
            <v>504770000</v>
          </cell>
          <cell r="N969">
            <v>1618863300</v>
          </cell>
          <cell r="O969">
            <v>254595000</v>
          </cell>
          <cell r="P969">
            <v>307691172</v>
          </cell>
          <cell r="Q969">
            <v>838555200</v>
          </cell>
          <cell r="R969">
            <v>320013</v>
          </cell>
          <cell r="S969">
            <v>18065020344</v>
          </cell>
        </row>
        <row r="970">
          <cell r="D970" t="str">
            <v>Kab. Tulang Bawang</v>
          </cell>
          <cell r="E970" t="str">
            <v>Juni</v>
          </cell>
          <cell r="F970">
            <v>0</v>
          </cell>
          <cell r="G970">
            <v>2094</v>
          </cell>
          <cell r="H970">
            <v>2544</v>
          </cell>
          <cell r="I970">
            <v>781</v>
          </cell>
          <cell r="J970">
            <v>5419</v>
          </cell>
          <cell r="K970">
            <v>10517758071</v>
          </cell>
          <cell r="L970">
            <v>1044811860</v>
          </cell>
          <cell r="M970">
            <v>537614550</v>
          </cell>
          <cell r="N970">
            <v>881008410</v>
          </cell>
          <cell r="O970">
            <v>426250350</v>
          </cell>
          <cell r="P970">
            <v>230648834</v>
          </cell>
          <cell r="Q970">
            <v>798506776</v>
          </cell>
          <cell r="R970">
            <v>279777</v>
          </cell>
          <cell r="S970">
            <v>14436878628</v>
          </cell>
        </row>
        <row r="971">
          <cell r="E971" t="str">
            <v>Mei</v>
          </cell>
          <cell r="F971">
            <v>0</v>
          </cell>
          <cell r="G971">
            <v>2007</v>
          </cell>
          <cell r="H971">
            <v>2438</v>
          </cell>
          <cell r="I971">
            <v>749</v>
          </cell>
          <cell r="J971">
            <v>5194</v>
          </cell>
          <cell r="K971">
            <v>9833676243</v>
          </cell>
          <cell r="L971">
            <v>976856618</v>
          </cell>
          <cell r="M971">
            <v>502647750</v>
          </cell>
          <cell r="N971">
            <v>823707050</v>
          </cell>
          <cell r="O971">
            <v>398526750</v>
          </cell>
          <cell r="P971">
            <v>215647285</v>
          </cell>
          <cell r="Q971">
            <v>746571375</v>
          </cell>
          <cell r="R971">
            <v>261580</v>
          </cell>
          <cell r="S971">
            <v>13497894651</v>
          </cell>
        </row>
        <row r="972">
          <cell r="E972" t="str">
            <v>April</v>
          </cell>
          <cell r="F972">
            <v>0</v>
          </cell>
          <cell r="G972">
            <v>1922</v>
          </cell>
          <cell r="H972">
            <v>2335</v>
          </cell>
          <cell r="I972">
            <v>719</v>
          </cell>
          <cell r="J972">
            <v>4976</v>
          </cell>
          <cell r="K972">
            <v>8959197456</v>
          </cell>
          <cell r="L972">
            <v>890830363</v>
          </cell>
          <cell r="M972">
            <v>485633500</v>
          </cell>
          <cell r="N972">
            <v>806468100</v>
          </cell>
          <cell r="O972">
            <v>381188500</v>
          </cell>
          <cell r="P972">
            <v>183898392</v>
          </cell>
          <cell r="Q972">
            <v>716126400</v>
          </cell>
          <cell r="R972">
            <v>221745</v>
          </cell>
          <cell r="S972">
            <v>12423564456</v>
          </cell>
        </row>
        <row r="973">
          <cell r="E973" t="str">
            <v>Maret</v>
          </cell>
          <cell r="F973">
            <v>0</v>
          </cell>
          <cell r="G973">
            <v>1491</v>
          </cell>
          <cell r="H973">
            <v>1850</v>
          </cell>
          <cell r="I973">
            <v>657</v>
          </cell>
          <cell r="J973">
            <v>3998</v>
          </cell>
          <cell r="K973">
            <v>7488807280</v>
          </cell>
          <cell r="L973">
            <v>780680232</v>
          </cell>
          <cell r="M973">
            <v>444525000</v>
          </cell>
          <cell r="N973">
            <v>714618000</v>
          </cell>
          <cell r="O973">
            <v>251745000</v>
          </cell>
          <cell r="P973">
            <v>165595351</v>
          </cell>
          <cell r="Q973">
            <v>602068500</v>
          </cell>
          <cell r="R973">
            <v>184778</v>
          </cell>
          <cell r="S973">
            <v>10448224141</v>
          </cell>
        </row>
        <row r="974">
          <cell r="E974" t="str">
            <v xml:space="preserve">Februari </v>
          </cell>
          <cell r="F974">
            <v>0</v>
          </cell>
          <cell r="G974">
            <v>1496</v>
          </cell>
          <cell r="H974">
            <v>1859</v>
          </cell>
          <cell r="I974">
            <v>661</v>
          </cell>
          <cell r="J974">
            <v>4016</v>
          </cell>
          <cell r="K974">
            <v>7501724060</v>
          </cell>
          <cell r="L974">
            <v>782159032</v>
          </cell>
          <cell r="M974">
            <v>447090000</v>
          </cell>
          <cell r="N974">
            <v>688581000</v>
          </cell>
          <cell r="O974">
            <v>271085000</v>
          </cell>
          <cell r="P974">
            <v>164786090</v>
          </cell>
          <cell r="Q974">
            <v>604692000</v>
          </cell>
          <cell r="R974">
            <v>188584</v>
          </cell>
          <cell r="S974">
            <v>10460305766</v>
          </cell>
        </row>
        <row r="975">
          <cell r="E975" t="str">
            <v>Januari</v>
          </cell>
          <cell r="F975">
            <v>0</v>
          </cell>
          <cell r="G975">
            <v>1486</v>
          </cell>
          <cell r="H975">
            <v>1874</v>
          </cell>
          <cell r="I975">
            <v>664</v>
          </cell>
          <cell r="J975">
            <v>4024</v>
          </cell>
          <cell r="K975">
            <v>7526125120</v>
          </cell>
          <cell r="L975">
            <v>784458763</v>
          </cell>
          <cell r="M975">
            <v>451410000</v>
          </cell>
          <cell r="N975">
            <v>677149000</v>
          </cell>
          <cell r="O975">
            <v>275625000</v>
          </cell>
          <cell r="P975">
            <v>160705439</v>
          </cell>
          <cell r="Q975">
            <v>508772880</v>
          </cell>
          <cell r="R975">
            <v>198284</v>
          </cell>
          <cell r="S975">
            <v>10384444486</v>
          </cell>
        </row>
        <row r="976">
          <cell r="D976" t="str">
            <v>Kab. Way Kanan</v>
          </cell>
          <cell r="E976" t="str">
            <v>Juni</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row>
        <row r="977">
          <cell r="E977" t="str">
            <v>Mei</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row>
        <row r="978">
          <cell r="E978" t="str">
            <v>April</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row>
        <row r="979">
          <cell r="E979" t="str">
            <v>Maret</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row>
        <row r="980">
          <cell r="E980" t="str">
            <v xml:space="preserve">Februari </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row>
        <row r="981">
          <cell r="E981" t="str">
            <v>Januari</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row>
        <row r="982">
          <cell r="D982" t="str">
            <v>Kota Bandar Lampung</v>
          </cell>
          <cell r="E982" t="str">
            <v>Juni</v>
          </cell>
          <cell r="F982">
            <v>303</v>
          </cell>
          <cell r="G982">
            <v>2053</v>
          </cell>
          <cell r="H982">
            <v>5504</v>
          </cell>
          <cell r="I982">
            <v>4274</v>
          </cell>
          <cell r="J982">
            <v>12134</v>
          </cell>
          <cell r="K982">
            <v>27462206660</v>
          </cell>
          <cell r="L982">
            <v>2257421938</v>
          </cell>
          <cell r="M982">
            <v>911532000</v>
          </cell>
          <cell r="N982">
            <v>2633857700</v>
          </cell>
          <cell r="O982">
            <v>666707000</v>
          </cell>
          <cell r="P982">
            <v>890839381</v>
          </cell>
          <cell r="Q982">
            <v>1596177000</v>
          </cell>
          <cell r="R982">
            <v>0</v>
          </cell>
          <cell r="S982">
            <v>36418741679</v>
          </cell>
        </row>
        <row r="983">
          <cell r="E983" t="str">
            <v>Mei</v>
          </cell>
          <cell r="F983">
            <v>303</v>
          </cell>
          <cell r="G983">
            <v>2053</v>
          </cell>
          <cell r="H983">
            <v>5504</v>
          </cell>
          <cell r="I983">
            <v>4274</v>
          </cell>
          <cell r="J983">
            <v>12134</v>
          </cell>
          <cell r="K983">
            <v>27462206660</v>
          </cell>
          <cell r="L983">
            <v>2257421938</v>
          </cell>
          <cell r="M983">
            <v>911532000</v>
          </cell>
          <cell r="N983">
            <v>2633857700</v>
          </cell>
          <cell r="O983">
            <v>666707000</v>
          </cell>
          <cell r="P983">
            <v>890839381</v>
          </cell>
          <cell r="Q983">
            <v>1596177000</v>
          </cell>
          <cell r="R983">
            <v>603411</v>
          </cell>
          <cell r="S983">
            <v>36419345090</v>
          </cell>
        </row>
        <row r="984">
          <cell r="E984" t="str">
            <v>April</v>
          </cell>
          <cell r="F984">
            <v>337</v>
          </cell>
          <cell r="G984">
            <v>2127</v>
          </cell>
          <cell r="H984">
            <v>5405</v>
          </cell>
          <cell r="I984">
            <v>4282</v>
          </cell>
          <cell r="J984">
            <v>12151</v>
          </cell>
          <cell r="K984">
            <v>25956965620</v>
          </cell>
          <cell r="L984">
            <v>2136372550</v>
          </cell>
          <cell r="M984">
            <v>932477000</v>
          </cell>
          <cell r="N984">
            <v>2661938700</v>
          </cell>
          <cell r="O984">
            <v>619334000</v>
          </cell>
          <cell r="P984">
            <v>808723674</v>
          </cell>
          <cell r="Q984">
            <v>1596320100</v>
          </cell>
          <cell r="R984">
            <v>590820</v>
          </cell>
          <cell r="S984">
            <v>34712722464</v>
          </cell>
        </row>
        <row r="985">
          <cell r="E985" t="str">
            <v>Maret</v>
          </cell>
          <cell r="F985">
            <v>338</v>
          </cell>
          <cell r="G985">
            <v>2141</v>
          </cell>
          <cell r="H985">
            <v>5414</v>
          </cell>
          <cell r="I985">
            <v>4286</v>
          </cell>
          <cell r="J985">
            <v>12179</v>
          </cell>
          <cell r="K985">
            <v>25921407580</v>
          </cell>
          <cell r="L985">
            <v>2138107145</v>
          </cell>
          <cell r="M985">
            <v>932390000</v>
          </cell>
          <cell r="N985">
            <v>2662622700</v>
          </cell>
          <cell r="O985">
            <v>613103000</v>
          </cell>
          <cell r="P985">
            <v>808454140</v>
          </cell>
          <cell r="Q985">
            <v>1595690820</v>
          </cell>
          <cell r="R985">
            <v>589671</v>
          </cell>
          <cell r="S985">
            <v>34672365056</v>
          </cell>
        </row>
        <row r="986">
          <cell r="E986" t="str">
            <v xml:space="preserve">Februari </v>
          </cell>
          <cell r="F986">
            <v>320</v>
          </cell>
          <cell r="G986">
            <v>1911</v>
          </cell>
          <cell r="H986">
            <v>5181</v>
          </cell>
          <cell r="I986">
            <v>4294</v>
          </cell>
          <cell r="J986">
            <v>11706</v>
          </cell>
          <cell r="K986">
            <v>25322061600</v>
          </cell>
          <cell r="L986">
            <v>2117488386</v>
          </cell>
          <cell r="M986">
            <v>906165000</v>
          </cell>
          <cell r="N986">
            <v>2624567700</v>
          </cell>
          <cell r="O986">
            <v>584793000</v>
          </cell>
          <cell r="P986">
            <v>786368438</v>
          </cell>
          <cell r="Q986">
            <v>1341253980</v>
          </cell>
          <cell r="R986">
            <v>572262</v>
          </cell>
          <cell r="S986">
            <v>33683270366</v>
          </cell>
        </row>
        <row r="987">
          <cell r="E987" t="str">
            <v>Januari</v>
          </cell>
          <cell r="F987">
            <v>321</v>
          </cell>
          <cell r="G987">
            <v>1910</v>
          </cell>
          <cell r="H987">
            <v>5194</v>
          </cell>
          <cell r="I987">
            <v>4305</v>
          </cell>
          <cell r="J987">
            <v>11730</v>
          </cell>
          <cell r="K987">
            <v>25362872780</v>
          </cell>
          <cell r="L987">
            <v>2123715646</v>
          </cell>
          <cell r="M987">
            <v>911160000</v>
          </cell>
          <cell r="N987">
            <v>2631207700</v>
          </cell>
          <cell r="O987">
            <v>586388000</v>
          </cell>
          <cell r="P987">
            <v>786625390</v>
          </cell>
          <cell r="Q987">
            <v>1323366660</v>
          </cell>
          <cell r="R987">
            <v>585082</v>
          </cell>
          <cell r="S987">
            <v>33725921258</v>
          </cell>
        </row>
        <row r="988">
          <cell r="D988" t="str">
            <v>Kota Metro</v>
          </cell>
          <cell r="E988" t="str">
            <v>Juni</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row>
        <row r="989">
          <cell r="E989" t="str">
            <v>Mei</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row>
        <row r="990">
          <cell r="E990" t="str">
            <v>April</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row>
        <row r="991">
          <cell r="E991" t="str">
            <v>Maret</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row>
        <row r="992">
          <cell r="E992" t="str">
            <v xml:space="preserve">Februari </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row>
        <row r="993">
          <cell r="E993" t="str">
            <v>Januari</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row>
        <row r="994">
          <cell r="D994" t="str">
            <v>Kab. Pesawaran</v>
          </cell>
          <cell r="E994" t="str">
            <v>Juni</v>
          </cell>
          <cell r="F994">
            <v>40</v>
          </cell>
          <cell r="G994">
            <v>1024</v>
          </cell>
          <cell r="H994">
            <v>2270</v>
          </cell>
          <cell r="I994">
            <v>1630</v>
          </cell>
          <cell r="J994">
            <v>4964</v>
          </cell>
          <cell r="K994">
            <v>10863661500</v>
          </cell>
          <cell r="L994">
            <v>1048317797</v>
          </cell>
          <cell r="M994">
            <v>406915000</v>
          </cell>
          <cell r="N994">
            <v>1324731500</v>
          </cell>
          <cell r="O994">
            <v>134130000</v>
          </cell>
          <cell r="P994">
            <v>284524504</v>
          </cell>
          <cell r="Q994">
            <v>713691000</v>
          </cell>
          <cell r="R994">
            <v>238749</v>
          </cell>
          <cell r="S994">
            <v>14776210050</v>
          </cell>
        </row>
        <row r="995">
          <cell r="E995" t="str">
            <v>Mei</v>
          </cell>
          <cell r="F995">
            <v>41</v>
          </cell>
          <cell r="G995">
            <v>1020</v>
          </cell>
          <cell r="H995">
            <v>2255</v>
          </cell>
          <cell r="I995">
            <v>1628</v>
          </cell>
          <cell r="J995">
            <v>4944</v>
          </cell>
          <cell r="K995">
            <v>10818801940</v>
          </cell>
          <cell r="L995">
            <v>1043750446</v>
          </cell>
          <cell r="M995">
            <v>402845000</v>
          </cell>
          <cell r="N995">
            <v>1527055500</v>
          </cell>
          <cell r="O995">
            <v>131905000</v>
          </cell>
          <cell r="P995">
            <v>283460451</v>
          </cell>
          <cell r="Q995">
            <v>710721000</v>
          </cell>
          <cell r="R995">
            <v>237076</v>
          </cell>
          <cell r="S995">
            <v>14918776413</v>
          </cell>
        </row>
        <row r="996">
          <cell r="E996" t="str">
            <v>April</v>
          </cell>
          <cell r="F996">
            <v>41</v>
          </cell>
          <cell r="G996">
            <v>1026</v>
          </cell>
          <cell r="H996">
            <v>2248</v>
          </cell>
          <cell r="I996">
            <v>1632</v>
          </cell>
          <cell r="J996">
            <v>4947</v>
          </cell>
          <cell r="K996">
            <v>10270220040</v>
          </cell>
          <cell r="L996">
            <v>992830506</v>
          </cell>
          <cell r="M996">
            <v>398405000</v>
          </cell>
          <cell r="N996">
            <v>1325648500</v>
          </cell>
          <cell r="O996">
            <v>133355000</v>
          </cell>
          <cell r="P996">
            <v>261829998</v>
          </cell>
          <cell r="Q996">
            <v>691538760</v>
          </cell>
          <cell r="R996">
            <v>240225</v>
          </cell>
          <cell r="S996">
            <v>14074068029</v>
          </cell>
        </row>
        <row r="997">
          <cell r="E997" t="str">
            <v>Maret</v>
          </cell>
          <cell r="F997">
            <v>42</v>
          </cell>
          <cell r="G997">
            <v>1026</v>
          </cell>
          <cell r="H997">
            <v>2243</v>
          </cell>
          <cell r="I997">
            <v>1631</v>
          </cell>
          <cell r="J997">
            <v>4942</v>
          </cell>
          <cell r="K997">
            <v>10198103400</v>
          </cell>
          <cell r="L997">
            <v>984557339</v>
          </cell>
          <cell r="M997">
            <v>377765000</v>
          </cell>
          <cell r="N997">
            <v>1325173500</v>
          </cell>
          <cell r="O997">
            <v>138360000</v>
          </cell>
          <cell r="P997">
            <v>252982655</v>
          </cell>
          <cell r="Q997">
            <v>598211460</v>
          </cell>
          <cell r="R997">
            <v>246280</v>
          </cell>
          <cell r="S997">
            <v>13875399634</v>
          </cell>
        </row>
        <row r="998">
          <cell r="E998" t="str">
            <v xml:space="preserve">Februari </v>
          </cell>
          <cell r="F998">
            <v>34</v>
          </cell>
          <cell r="G998">
            <v>901</v>
          </cell>
          <cell r="H998">
            <v>2084</v>
          </cell>
          <cell r="I998">
            <v>1636</v>
          </cell>
          <cell r="J998">
            <v>4655</v>
          </cell>
          <cell r="K998">
            <v>9836516980</v>
          </cell>
          <cell r="L998">
            <v>971039964</v>
          </cell>
          <cell r="M998">
            <v>385475000</v>
          </cell>
          <cell r="N998">
            <v>1285569500</v>
          </cell>
          <cell r="O998">
            <v>109385000</v>
          </cell>
          <cell r="P998">
            <v>251894544</v>
          </cell>
          <cell r="Q998">
            <v>577629360</v>
          </cell>
          <cell r="R998">
            <v>231139</v>
          </cell>
          <cell r="S998">
            <v>13417741487</v>
          </cell>
        </row>
        <row r="999">
          <cell r="E999" t="str">
            <v>Januari</v>
          </cell>
          <cell r="F999">
            <v>32</v>
          </cell>
          <cell r="G999">
            <v>899</v>
          </cell>
          <cell r="H999">
            <v>2088</v>
          </cell>
          <cell r="I999">
            <v>1640</v>
          </cell>
          <cell r="J999">
            <v>4659</v>
          </cell>
          <cell r="K999">
            <v>9850666180</v>
          </cell>
          <cell r="L999">
            <v>969530071</v>
          </cell>
          <cell r="M999">
            <v>389940000</v>
          </cell>
          <cell r="N999">
            <v>1291036500</v>
          </cell>
          <cell r="O999">
            <v>107005000</v>
          </cell>
          <cell r="P999">
            <v>252642233</v>
          </cell>
          <cell r="Q999">
            <v>577629360</v>
          </cell>
          <cell r="R999">
            <v>230699</v>
          </cell>
          <cell r="S999">
            <v>13438680043</v>
          </cell>
        </row>
        <row r="1000">
          <cell r="D1000" t="str">
            <v>Kab. Pringsewu</v>
          </cell>
          <cell r="E1000" t="str">
            <v>Juni</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row>
        <row r="1001">
          <cell r="E1001" t="str">
            <v>Mei</v>
          </cell>
          <cell r="F1001">
            <v>50</v>
          </cell>
          <cell r="G1001">
            <v>966</v>
          </cell>
          <cell r="H1001">
            <v>2237</v>
          </cell>
          <cell r="I1001">
            <v>2599</v>
          </cell>
          <cell r="J1001">
            <v>5852</v>
          </cell>
          <cell r="K1001">
            <v>13264744540</v>
          </cell>
          <cell r="L1001">
            <v>1267580619</v>
          </cell>
          <cell r="M1001">
            <v>248555000</v>
          </cell>
          <cell r="N1001">
            <v>1677600000</v>
          </cell>
          <cell r="O1001">
            <v>188935000</v>
          </cell>
          <cell r="P1001">
            <v>360136384</v>
          </cell>
          <cell r="Q1001">
            <v>836401500</v>
          </cell>
          <cell r="R1001">
            <v>0</v>
          </cell>
          <cell r="S1001">
            <v>17843953043</v>
          </cell>
        </row>
        <row r="1002">
          <cell r="E1002" t="str">
            <v>April</v>
          </cell>
          <cell r="F1002">
            <v>50</v>
          </cell>
          <cell r="G1002">
            <v>977</v>
          </cell>
          <cell r="H1002">
            <v>2224</v>
          </cell>
          <cell r="I1002">
            <v>2590</v>
          </cell>
          <cell r="J1002">
            <v>5841</v>
          </cell>
          <cell r="K1002">
            <v>12528351620</v>
          </cell>
          <cell r="L1002">
            <v>1194903050</v>
          </cell>
          <cell r="M1002">
            <v>251375000</v>
          </cell>
          <cell r="N1002">
            <v>1665219600</v>
          </cell>
          <cell r="O1002">
            <v>177675000</v>
          </cell>
          <cell r="P1002">
            <v>323932322</v>
          </cell>
          <cell r="Q1002">
            <v>833926500</v>
          </cell>
          <cell r="R1002">
            <v>0</v>
          </cell>
          <cell r="S1002">
            <v>16975383092</v>
          </cell>
        </row>
        <row r="1003">
          <cell r="E1003" t="str">
            <v>Maret</v>
          </cell>
          <cell r="F1003">
            <v>50</v>
          </cell>
          <cell r="G1003">
            <v>977</v>
          </cell>
          <cell r="H1003">
            <v>2223</v>
          </cell>
          <cell r="I1003">
            <v>2590</v>
          </cell>
          <cell r="J1003">
            <v>5840</v>
          </cell>
          <cell r="K1003">
            <v>12527026980</v>
          </cell>
          <cell r="L1003">
            <v>1194903050</v>
          </cell>
          <cell r="M1003">
            <v>251375000</v>
          </cell>
          <cell r="N1003">
            <v>1665219600</v>
          </cell>
          <cell r="O1003">
            <v>177490000</v>
          </cell>
          <cell r="P1003">
            <v>323927409</v>
          </cell>
          <cell r="Q1003">
            <v>833877000</v>
          </cell>
          <cell r="R1003">
            <v>0</v>
          </cell>
          <cell r="S1003">
            <v>16973819039</v>
          </cell>
        </row>
        <row r="1004">
          <cell r="E1004" t="str">
            <v xml:space="preserve">Februari </v>
          </cell>
          <cell r="F1004">
            <v>49</v>
          </cell>
          <cell r="G1004">
            <v>845</v>
          </cell>
          <cell r="H1004">
            <v>2065</v>
          </cell>
          <cell r="I1004">
            <v>2016</v>
          </cell>
          <cell r="J1004">
            <v>4975</v>
          </cell>
          <cell r="K1004">
            <v>10490850820</v>
          </cell>
          <cell r="L1004">
            <v>980449794</v>
          </cell>
          <cell r="M1004">
            <v>244145000</v>
          </cell>
          <cell r="N1004">
            <v>1339242800</v>
          </cell>
          <cell r="O1004">
            <v>158430000</v>
          </cell>
          <cell r="P1004">
            <v>266806988</v>
          </cell>
          <cell r="Q1004">
            <v>694881000</v>
          </cell>
          <cell r="R1004">
            <v>0</v>
          </cell>
          <cell r="S1004">
            <v>14174806402</v>
          </cell>
        </row>
        <row r="1005">
          <cell r="E1005" t="str">
            <v>Januari</v>
          </cell>
          <cell r="F1005">
            <v>49</v>
          </cell>
          <cell r="G1005">
            <v>845</v>
          </cell>
          <cell r="H1005">
            <v>2065</v>
          </cell>
          <cell r="I1005">
            <v>2016</v>
          </cell>
          <cell r="J1005">
            <v>4975</v>
          </cell>
          <cell r="K1005">
            <v>10490850820</v>
          </cell>
          <cell r="L1005">
            <v>980349794</v>
          </cell>
          <cell r="M1005">
            <v>244145000</v>
          </cell>
          <cell r="N1005">
            <v>1339242800</v>
          </cell>
          <cell r="O1005">
            <v>158430000</v>
          </cell>
          <cell r="P1005">
            <v>266806988</v>
          </cell>
          <cell r="Q1005">
            <v>694881000</v>
          </cell>
          <cell r="R1005">
            <v>0</v>
          </cell>
          <cell r="S1005">
            <v>14174706402</v>
          </cell>
        </row>
        <row r="1006">
          <cell r="D1006" t="str">
            <v>Kab. Mesuji</v>
          </cell>
          <cell r="E1006" t="str">
            <v>Juni</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row>
        <row r="1007">
          <cell r="E1007" t="str">
            <v>Mei</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row>
        <row r="1008">
          <cell r="E1008" t="str">
            <v>April</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row>
        <row r="1009">
          <cell r="E1009" t="str">
            <v>Maret</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row>
        <row r="1010">
          <cell r="E1010" t="str">
            <v xml:space="preserve">Februari </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row>
        <row r="1011">
          <cell r="E1011" t="str">
            <v>Januari</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row>
        <row r="1012">
          <cell r="D1012" t="str">
            <v>Kab. Tulang Bawang Barat</v>
          </cell>
          <cell r="E1012" t="str">
            <v>Juni</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row>
        <row r="1013">
          <cell r="E1013" t="str">
            <v>Mei</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row>
        <row r="1014">
          <cell r="E1014" t="str">
            <v>April</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row>
        <row r="1015">
          <cell r="E1015" t="str">
            <v>Maret</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row>
        <row r="1016">
          <cell r="E1016" t="str">
            <v xml:space="preserve">Februari </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row>
        <row r="1017">
          <cell r="E1017" t="str">
            <v>Januari</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row>
        <row r="1019">
          <cell r="D1019" t="str">
            <v>Jumlah Provinsi</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row>
        <row r="1020">
          <cell r="D1020" t="str">
            <v>Jumlah Kabupaten/Kota</v>
          </cell>
          <cell r="F1020">
            <v>651</v>
          </cell>
          <cell r="G1020">
            <v>10369</v>
          </cell>
          <cell r="H1020">
            <v>19475</v>
          </cell>
          <cell r="I1020">
            <v>11943</v>
          </cell>
          <cell r="J1020">
            <v>42438</v>
          </cell>
          <cell r="K1020">
            <v>92734033431</v>
          </cell>
          <cell r="L1020">
            <v>8486283302</v>
          </cell>
          <cell r="M1020">
            <v>3185331550</v>
          </cell>
          <cell r="N1020">
            <v>9482579410</v>
          </cell>
          <cell r="O1020">
            <v>2192122350</v>
          </cell>
          <cell r="P1020">
            <v>2587161596</v>
          </cell>
          <cell r="Q1020">
            <v>5774739796</v>
          </cell>
          <cell r="R1020">
            <v>987160</v>
          </cell>
          <cell r="S1020">
            <v>124443238595</v>
          </cell>
        </row>
        <row r="1021">
          <cell r="D1021" t="str">
            <v>Jumlah</v>
          </cell>
          <cell r="F1021">
            <v>651</v>
          </cell>
          <cell r="G1021">
            <v>10369</v>
          </cell>
          <cell r="H1021">
            <v>19475</v>
          </cell>
          <cell r="I1021">
            <v>11943</v>
          </cell>
          <cell r="J1021">
            <v>42438</v>
          </cell>
          <cell r="K1021">
            <v>92734033431</v>
          </cell>
          <cell r="L1021">
            <v>8486283302</v>
          </cell>
          <cell r="M1021">
            <v>3185331550</v>
          </cell>
          <cell r="N1021">
            <v>9482579410</v>
          </cell>
          <cell r="O1021">
            <v>2192122350</v>
          </cell>
          <cell r="P1021">
            <v>2587161596</v>
          </cell>
          <cell r="Q1021">
            <v>5774739796</v>
          </cell>
          <cell r="R1021">
            <v>987160</v>
          </cell>
          <cell r="S1021">
            <v>124443238595</v>
          </cell>
        </row>
        <row r="1023">
          <cell r="D1023" t="str">
            <v>Provinsi DKI Jakarta</v>
          </cell>
          <cell r="E1023" t="str">
            <v>Juni</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row>
        <row r="1024">
          <cell r="E1024" t="str">
            <v>Mei</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row>
        <row r="1025">
          <cell r="E1025" t="str">
            <v>April</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row>
        <row r="1026">
          <cell r="E1026" t="str">
            <v>Maret</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row>
        <row r="1027">
          <cell r="E1027" t="str">
            <v xml:space="preserve">Februari </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row>
        <row r="1028">
          <cell r="E1028" t="str">
            <v>Januari</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row>
        <row r="1030">
          <cell r="D1030" t="str">
            <v>Jumlah Provinsi</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row>
        <row r="1031">
          <cell r="D1031" t="str">
            <v>Jumlah Kabupaten/Kota</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row>
        <row r="1032">
          <cell r="D1032" t="str">
            <v>Jumlah</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row>
        <row r="1034">
          <cell r="D1034" t="str">
            <v>Provinsi Jawa Barat</v>
          </cell>
          <cell r="E1034" t="str">
            <v>Juni</v>
          </cell>
          <cell r="F1034">
            <v>502</v>
          </cell>
          <cell r="G1034">
            <v>5175</v>
          </cell>
          <cell r="H1034">
            <v>9601</v>
          </cell>
          <cell r="I1034">
            <v>1612</v>
          </cell>
          <cell r="J1034">
            <v>16890</v>
          </cell>
          <cell r="K1034">
            <v>36963853890</v>
          </cell>
          <cell r="L1034">
            <v>5526472105</v>
          </cell>
          <cell r="M1034">
            <v>1218430000</v>
          </cell>
          <cell r="N1034">
            <v>1364438000</v>
          </cell>
          <cell r="O1034">
            <v>3426513500</v>
          </cell>
          <cell r="P1034">
            <v>1452568080</v>
          </cell>
          <cell r="Q1034">
            <v>2769919900</v>
          </cell>
          <cell r="R1034">
            <v>1351326</v>
          </cell>
          <cell r="S1034">
            <v>52723546801</v>
          </cell>
        </row>
        <row r="1035">
          <cell r="E1035" t="str">
            <v>Mei</v>
          </cell>
          <cell r="F1035">
            <v>519</v>
          </cell>
          <cell r="G1035">
            <v>5175</v>
          </cell>
          <cell r="H1035">
            <v>9651</v>
          </cell>
          <cell r="I1035">
            <v>1732</v>
          </cell>
          <cell r="J1035">
            <v>17077</v>
          </cell>
          <cell r="K1035">
            <v>37893147370</v>
          </cell>
          <cell r="L1035">
            <v>5648972105</v>
          </cell>
          <cell r="M1035">
            <v>1236990000</v>
          </cell>
          <cell r="N1035">
            <v>1361585000</v>
          </cell>
          <cell r="O1035">
            <v>3426513500</v>
          </cell>
          <cell r="P1035">
            <v>1466588080</v>
          </cell>
          <cell r="Q1035">
            <v>2869515000</v>
          </cell>
          <cell r="R1035">
            <v>1091783</v>
          </cell>
          <cell r="S1035">
            <v>53904402838</v>
          </cell>
        </row>
        <row r="1036">
          <cell r="E1036" t="str">
            <v>April</v>
          </cell>
          <cell r="F1036">
            <v>519</v>
          </cell>
          <cell r="G1036">
            <v>5275</v>
          </cell>
          <cell r="H1036">
            <v>9751</v>
          </cell>
          <cell r="I1036">
            <v>1732</v>
          </cell>
          <cell r="J1036">
            <v>17277</v>
          </cell>
          <cell r="K1036">
            <v>32535345930</v>
          </cell>
          <cell r="L1036">
            <v>4903030188</v>
          </cell>
          <cell r="M1036">
            <v>1236990000</v>
          </cell>
          <cell r="N1036">
            <v>1361585000</v>
          </cell>
          <cell r="O1036">
            <v>3426513500</v>
          </cell>
          <cell r="P1036">
            <v>1352426080</v>
          </cell>
          <cell r="Q1036">
            <v>2869515000</v>
          </cell>
          <cell r="R1036">
            <v>725493</v>
          </cell>
          <cell r="S1036">
            <v>47686131191</v>
          </cell>
        </row>
        <row r="1037">
          <cell r="E1037" t="str">
            <v>Maret</v>
          </cell>
          <cell r="F1037">
            <v>519</v>
          </cell>
          <cell r="G1037">
            <v>5308</v>
          </cell>
          <cell r="H1037">
            <v>9789</v>
          </cell>
          <cell r="I1037">
            <v>1778</v>
          </cell>
          <cell r="J1037">
            <v>17394</v>
          </cell>
          <cell r="K1037">
            <v>33709309520</v>
          </cell>
          <cell r="L1037">
            <v>5056396428</v>
          </cell>
          <cell r="M1037">
            <v>1244190000</v>
          </cell>
          <cell r="N1037">
            <v>1353834000</v>
          </cell>
          <cell r="O1037">
            <v>3426513500</v>
          </cell>
          <cell r="P1037">
            <v>1352426080</v>
          </cell>
          <cell r="Q1037">
            <v>1914550000</v>
          </cell>
          <cell r="R1037">
            <v>723165</v>
          </cell>
          <cell r="S1037">
            <v>48057942693</v>
          </cell>
        </row>
        <row r="1038">
          <cell r="E1038" t="str">
            <v xml:space="preserve">Februari </v>
          </cell>
          <cell r="F1038">
            <v>519</v>
          </cell>
          <cell r="G1038">
            <v>5115</v>
          </cell>
          <cell r="H1038">
            <v>9685</v>
          </cell>
          <cell r="I1038">
            <v>1745</v>
          </cell>
          <cell r="J1038">
            <v>17064</v>
          </cell>
          <cell r="K1038">
            <v>31687447310</v>
          </cell>
          <cell r="L1038">
            <v>4753117096</v>
          </cell>
          <cell r="M1038">
            <v>1131975000</v>
          </cell>
          <cell r="N1038">
            <v>1303586000</v>
          </cell>
          <cell r="O1038">
            <v>3426513500</v>
          </cell>
          <cell r="P1038">
            <v>1352426080</v>
          </cell>
          <cell r="Q1038">
            <v>1911800000</v>
          </cell>
          <cell r="R1038">
            <v>703464</v>
          </cell>
          <cell r="S1038">
            <v>45567568450</v>
          </cell>
        </row>
        <row r="1039">
          <cell r="E1039" t="str">
            <v>Januari</v>
          </cell>
          <cell r="F1039">
            <v>519</v>
          </cell>
          <cell r="G1039">
            <v>5162</v>
          </cell>
          <cell r="H1039">
            <v>9714</v>
          </cell>
          <cell r="I1039">
            <v>1765</v>
          </cell>
          <cell r="J1039">
            <v>17160</v>
          </cell>
          <cell r="K1039">
            <v>31707487670</v>
          </cell>
          <cell r="L1039">
            <v>4756123150</v>
          </cell>
          <cell r="M1039">
            <v>1154720000</v>
          </cell>
          <cell r="N1039">
            <v>1287122000</v>
          </cell>
          <cell r="O1039">
            <v>3426513500</v>
          </cell>
          <cell r="P1039">
            <v>1352426080</v>
          </cell>
          <cell r="Q1039">
            <v>1914440000</v>
          </cell>
          <cell r="R1039">
            <v>701315</v>
          </cell>
          <cell r="S1039">
            <v>45599533715</v>
          </cell>
        </row>
        <row r="1040">
          <cell r="D1040" t="str">
            <v>Kab. Bandung</v>
          </cell>
          <cell r="E1040" t="str">
            <v>Juni</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row>
        <row r="1041">
          <cell r="E1041" t="str">
            <v>Mei</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row>
        <row r="1042">
          <cell r="E1042" t="str">
            <v>April</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row>
        <row r="1043">
          <cell r="E1043" t="str">
            <v>Maret</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row>
        <row r="1044">
          <cell r="E1044" t="str">
            <v xml:space="preserve">Februari </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row>
        <row r="1045">
          <cell r="E1045" t="str">
            <v>Januari</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row>
        <row r="1046">
          <cell r="D1046" t="str">
            <v>Kab. Bekasi</v>
          </cell>
          <cell r="E1046" t="str">
            <v>Juni</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row>
        <row r="1047">
          <cell r="E1047" t="str">
            <v>Mei</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row>
        <row r="1048">
          <cell r="E1048" t="str">
            <v>April</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row>
        <row r="1049">
          <cell r="E1049" t="str">
            <v>Maret</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row>
        <row r="1050">
          <cell r="E1050" t="str">
            <v xml:space="preserve">Februari </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row>
        <row r="1051">
          <cell r="E1051" t="str">
            <v>Januari</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row>
        <row r="1052">
          <cell r="D1052" t="str">
            <v>Kab. Bogor</v>
          </cell>
          <cell r="E1052" t="str">
            <v>Juni</v>
          </cell>
          <cell r="F1052">
            <v>621</v>
          </cell>
          <cell r="G1052">
            <v>4994</v>
          </cell>
          <cell r="H1052">
            <v>7153</v>
          </cell>
          <cell r="I1052">
            <v>7876</v>
          </cell>
          <cell r="J1052">
            <v>20644</v>
          </cell>
          <cell r="K1052">
            <v>45240443700</v>
          </cell>
          <cell r="L1052">
            <v>4524419771</v>
          </cell>
          <cell r="M1052">
            <v>946085000</v>
          </cell>
          <cell r="N1052">
            <v>5133947000</v>
          </cell>
          <cell r="O1052">
            <v>1022060000</v>
          </cell>
          <cell r="P1052">
            <v>1094682233</v>
          </cell>
          <cell r="Q1052">
            <v>2591974800</v>
          </cell>
          <cell r="R1052">
            <v>978645</v>
          </cell>
          <cell r="S1052">
            <v>60554591149</v>
          </cell>
        </row>
        <row r="1053">
          <cell r="E1053" t="str">
            <v>Mei</v>
          </cell>
          <cell r="F1053">
            <v>654</v>
          </cell>
          <cell r="G1053">
            <v>4968</v>
          </cell>
          <cell r="H1053">
            <v>7128</v>
          </cell>
          <cell r="I1053">
            <v>7891</v>
          </cell>
          <cell r="J1053">
            <v>20641</v>
          </cell>
          <cell r="K1053">
            <v>45222906600</v>
          </cell>
          <cell r="L1053">
            <v>4525962166</v>
          </cell>
          <cell r="M1053">
            <v>948065000</v>
          </cell>
          <cell r="N1053">
            <v>5140284000</v>
          </cell>
          <cell r="O1053">
            <v>1017260000</v>
          </cell>
          <cell r="P1053">
            <v>1123484423</v>
          </cell>
          <cell r="Q1053">
            <v>2593328400</v>
          </cell>
          <cell r="R1053">
            <v>973772</v>
          </cell>
          <cell r="S1053">
            <v>60572264361</v>
          </cell>
        </row>
        <row r="1054">
          <cell r="E1054" t="str">
            <v>April</v>
          </cell>
          <cell r="F1054">
            <v>662</v>
          </cell>
          <cell r="G1054">
            <v>4984</v>
          </cell>
          <cell r="H1054">
            <v>7386</v>
          </cell>
          <cell r="I1054">
            <v>7663</v>
          </cell>
          <cell r="J1054">
            <v>20695</v>
          </cell>
          <cell r="K1054">
            <v>42989539960</v>
          </cell>
          <cell r="L1054">
            <v>4299605363</v>
          </cell>
          <cell r="M1054">
            <v>946495000</v>
          </cell>
          <cell r="N1054">
            <v>5142123000</v>
          </cell>
          <cell r="O1054">
            <v>1020990000</v>
          </cell>
          <cell r="P1054">
            <v>1045462292</v>
          </cell>
          <cell r="Q1054">
            <v>2598489000</v>
          </cell>
          <cell r="R1054">
            <v>1025746</v>
          </cell>
          <cell r="S1054">
            <v>58043730361</v>
          </cell>
        </row>
        <row r="1055">
          <cell r="E1055" t="str">
            <v>Maret</v>
          </cell>
          <cell r="F1055">
            <v>644</v>
          </cell>
          <cell r="G1055">
            <v>4764</v>
          </cell>
          <cell r="H1055">
            <v>7027</v>
          </cell>
          <cell r="I1055">
            <v>7678</v>
          </cell>
          <cell r="J1055">
            <v>20113</v>
          </cell>
          <cell r="K1055">
            <v>42164697840</v>
          </cell>
          <cell r="L1055">
            <v>4239113614</v>
          </cell>
          <cell r="M1055">
            <v>943280000</v>
          </cell>
          <cell r="N1055">
            <v>5140719000</v>
          </cell>
          <cell r="O1055">
            <v>912320000</v>
          </cell>
          <cell r="P1055">
            <v>1037863468</v>
          </cell>
          <cell r="Q1055">
            <v>2542314600</v>
          </cell>
          <cell r="R1055">
            <v>1002255</v>
          </cell>
          <cell r="S1055">
            <v>56981310777</v>
          </cell>
        </row>
        <row r="1056">
          <cell r="E1056" t="str">
            <v xml:space="preserve">Februari </v>
          </cell>
          <cell r="F1056">
            <v>646</v>
          </cell>
          <cell r="G1056">
            <v>4771</v>
          </cell>
          <cell r="H1056">
            <v>7047</v>
          </cell>
          <cell r="I1056">
            <v>7688</v>
          </cell>
          <cell r="J1056">
            <v>20152</v>
          </cell>
          <cell r="K1056">
            <v>42167974920</v>
          </cell>
          <cell r="L1056">
            <v>4238902385</v>
          </cell>
          <cell r="M1056">
            <v>940890000</v>
          </cell>
          <cell r="N1056">
            <v>5148154000</v>
          </cell>
          <cell r="O1056">
            <v>916370000</v>
          </cell>
          <cell r="P1056">
            <v>1035663159</v>
          </cell>
          <cell r="Q1056">
            <v>2545529400</v>
          </cell>
          <cell r="R1056">
            <v>1006767</v>
          </cell>
          <cell r="S1056">
            <v>56994490631</v>
          </cell>
        </row>
        <row r="1057">
          <cell r="E1057" t="str">
            <v>Januari</v>
          </cell>
          <cell r="F1057">
            <v>649</v>
          </cell>
          <cell r="G1057">
            <v>4776</v>
          </cell>
          <cell r="H1057">
            <v>7101</v>
          </cell>
          <cell r="I1057">
            <v>7654</v>
          </cell>
          <cell r="J1057">
            <v>20180</v>
          </cell>
          <cell r="K1057">
            <v>41662000740</v>
          </cell>
          <cell r="L1057">
            <v>4198524012</v>
          </cell>
          <cell r="M1057">
            <v>927015000</v>
          </cell>
          <cell r="N1057">
            <v>5153199500</v>
          </cell>
          <cell r="O1057">
            <v>921325000</v>
          </cell>
          <cell r="P1057">
            <v>1012133682</v>
          </cell>
          <cell r="Q1057">
            <v>2558557800</v>
          </cell>
          <cell r="R1057">
            <v>1027776</v>
          </cell>
          <cell r="S1057">
            <v>56433783510</v>
          </cell>
        </row>
        <row r="1058">
          <cell r="D1058" t="str">
            <v>Kab. Ciamis</v>
          </cell>
          <cell r="E1058" t="str">
            <v>Juni</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row>
        <row r="1059">
          <cell r="E1059" t="str">
            <v>Mei</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row>
        <row r="1060">
          <cell r="E1060" t="str">
            <v>April</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row>
        <row r="1061">
          <cell r="E1061" t="str">
            <v>Maret</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row>
        <row r="1062">
          <cell r="E1062" t="str">
            <v xml:space="preserve">Februari </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row>
        <row r="1063">
          <cell r="E1063" t="str">
            <v>Januari</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row>
        <row r="1064">
          <cell r="D1064" t="str">
            <v>Kab. Cianjur</v>
          </cell>
          <cell r="E1064" t="str">
            <v>Juni</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row>
        <row r="1065">
          <cell r="E1065" t="str">
            <v>Mei</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row>
        <row r="1066">
          <cell r="E1066" t="str">
            <v>April</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row>
        <row r="1067">
          <cell r="E1067" t="str">
            <v>Maret</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row>
        <row r="1068">
          <cell r="E1068" t="str">
            <v xml:space="preserve">Februari </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row>
        <row r="1069">
          <cell r="E1069" t="str">
            <v>Januari</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row>
        <row r="1070">
          <cell r="D1070" t="str">
            <v>Kab. Cirebon</v>
          </cell>
          <cell r="E1070" t="str">
            <v>Juni</v>
          </cell>
          <cell r="F1070">
            <v>253</v>
          </cell>
          <cell r="G1070">
            <v>4652</v>
          </cell>
          <cell r="H1070">
            <v>5206</v>
          </cell>
          <cell r="I1070">
            <v>7036</v>
          </cell>
          <cell r="J1070">
            <v>17147</v>
          </cell>
          <cell r="K1070">
            <v>37545039940</v>
          </cell>
          <cell r="L1070">
            <v>3686806425</v>
          </cell>
          <cell r="M1070">
            <v>810355000</v>
          </cell>
          <cell r="N1070">
            <v>4320954800</v>
          </cell>
          <cell r="O1070">
            <v>797240000</v>
          </cell>
          <cell r="P1070">
            <v>955426074</v>
          </cell>
          <cell r="Q1070">
            <v>2481534000</v>
          </cell>
          <cell r="R1070">
            <v>0</v>
          </cell>
          <cell r="S1070">
            <v>50597356239</v>
          </cell>
        </row>
        <row r="1071">
          <cell r="E1071" t="str">
            <v>Mei</v>
          </cell>
          <cell r="F1071">
            <v>258</v>
          </cell>
          <cell r="G1071">
            <v>4702</v>
          </cell>
          <cell r="H1071">
            <v>5268</v>
          </cell>
          <cell r="I1071">
            <v>6964</v>
          </cell>
          <cell r="J1071">
            <v>17192</v>
          </cell>
          <cell r="K1071">
            <v>37577500140</v>
          </cell>
          <cell r="L1071">
            <v>3691039584</v>
          </cell>
          <cell r="M1071">
            <v>816700000</v>
          </cell>
          <cell r="N1071">
            <v>4305004800</v>
          </cell>
          <cell r="O1071">
            <v>810740000</v>
          </cell>
          <cell r="P1071">
            <v>954206565</v>
          </cell>
          <cell r="Q1071">
            <v>2487523500</v>
          </cell>
          <cell r="R1071">
            <v>0</v>
          </cell>
          <cell r="S1071">
            <v>50642714589</v>
          </cell>
        </row>
        <row r="1072">
          <cell r="E1072" t="str">
            <v>April</v>
          </cell>
          <cell r="F1072">
            <v>264</v>
          </cell>
          <cell r="G1072">
            <v>4741</v>
          </cell>
          <cell r="H1072">
            <v>5353</v>
          </cell>
          <cell r="I1072">
            <v>6881</v>
          </cell>
          <cell r="J1072">
            <v>17239</v>
          </cell>
          <cell r="K1072">
            <v>35648761210</v>
          </cell>
          <cell r="L1072">
            <v>3499378878</v>
          </cell>
          <cell r="M1072">
            <v>820970000</v>
          </cell>
          <cell r="N1072">
            <v>4249178300</v>
          </cell>
          <cell r="O1072">
            <v>850120000</v>
          </cell>
          <cell r="P1072">
            <v>855345521</v>
          </cell>
          <cell r="Q1072">
            <v>2492800000</v>
          </cell>
          <cell r="R1072">
            <v>0</v>
          </cell>
          <cell r="S1072">
            <v>48416553909</v>
          </cell>
        </row>
        <row r="1073">
          <cell r="E1073" t="str">
            <v>Maret</v>
          </cell>
          <cell r="F1073">
            <v>263</v>
          </cell>
          <cell r="G1073">
            <v>4654</v>
          </cell>
          <cell r="H1073">
            <v>5261</v>
          </cell>
          <cell r="I1073">
            <v>6895</v>
          </cell>
          <cell r="J1073">
            <v>17073</v>
          </cell>
          <cell r="K1073">
            <v>35198301270</v>
          </cell>
          <cell r="L1073">
            <v>3466183688</v>
          </cell>
          <cell r="M1073">
            <v>823420000</v>
          </cell>
          <cell r="N1073">
            <v>4121179300</v>
          </cell>
          <cell r="O1073">
            <v>896625000</v>
          </cell>
          <cell r="P1073">
            <v>873849572</v>
          </cell>
          <cell r="Q1073">
            <v>2475792000</v>
          </cell>
          <cell r="R1073">
            <v>0</v>
          </cell>
          <cell r="S1073">
            <v>47855350830</v>
          </cell>
        </row>
        <row r="1074">
          <cell r="E1074" t="str">
            <v xml:space="preserve">Februari </v>
          </cell>
          <cell r="F1074">
            <v>256</v>
          </cell>
          <cell r="G1074">
            <v>4468</v>
          </cell>
          <cell r="H1074">
            <v>5140</v>
          </cell>
          <cell r="I1074">
            <v>6893</v>
          </cell>
          <cell r="J1074">
            <v>16757</v>
          </cell>
          <cell r="K1074">
            <v>34559776790</v>
          </cell>
          <cell r="L1074">
            <v>3425392678</v>
          </cell>
          <cell r="M1074">
            <v>826300000</v>
          </cell>
          <cell r="N1074">
            <v>4020100300</v>
          </cell>
          <cell r="O1074">
            <v>898180000</v>
          </cell>
          <cell r="P1074">
            <v>843712258</v>
          </cell>
          <cell r="Q1074">
            <v>2093638500</v>
          </cell>
          <cell r="R1074">
            <v>0</v>
          </cell>
          <cell r="S1074">
            <v>46667100526</v>
          </cell>
        </row>
        <row r="1075">
          <cell r="E1075" t="str">
            <v>Januari</v>
          </cell>
          <cell r="F1075">
            <v>255</v>
          </cell>
          <cell r="G1075">
            <v>4473</v>
          </cell>
          <cell r="H1075">
            <v>5167</v>
          </cell>
          <cell r="I1075">
            <v>6895</v>
          </cell>
          <cell r="J1075">
            <v>16790</v>
          </cell>
          <cell r="K1075">
            <v>34623218910</v>
          </cell>
          <cell r="L1075">
            <v>3430804677</v>
          </cell>
          <cell r="M1075">
            <v>821995000</v>
          </cell>
          <cell r="N1075">
            <v>4026443300</v>
          </cell>
          <cell r="O1075">
            <v>901695000</v>
          </cell>
          <cell r="P1075">
            <v>844865585</v>
          </cell>
          <cell r="Q1075">
            <v>2067642716</v>
          </cell>
          <cell r="R1075">
            <v>0</v>
          </cell>
          <cell r="S1075">
            <v>46716665188</v>
          </cell>
        </row>
        <row r="1076">
          <cell r="D1076" t="str">
            <v>Kab. Garut</v>
          </cell>
          <cell r="E1076" t="str">
            <v>Juni</v>
          </cell>
          <cell r="F1076">
            <v>436</v>
          </cell>
          <cell r="G1076">
            <v>4953</v>
          </cell>
          <cell r="H1076">
            <v>5617</v>
          </cell>
          <cell r="I1076">
            <v>10039</v>
          </cell>
          <cell r="J1076">
            <v>21045</v>
          </cell>
          <cell r="K1076">
            <v>47321750220</v>
          </cell>
          <cell r="L1076">
            <v>4879581292</v>
          </cell>
          <cell r="M1076">
            <v>957305000</v>
          </cell>
          <cell r="N1076">
            <v>5056622500</v>
          </cell>
          <cell r="O1076">
            <v>1446155000</v>
          </cell>
          <cell r="P1076">
            <v>1232267608</v>
          </cell>
          <cell r="Q1076">
            <v>3239725500</v>
          </cell>
          <cell r="R1076">
            <v>980364</v>
          </cell>
          <cell r="S1076">
            <v>64134387484</v>
          </cell>
        </row>
        <row r="1077">
          <cell r="E1077" t="str">
            <v>Mei</v>
          </cell>
          <cell r="F1077">
            <v>452</v>
          </cell>
          <cell r="G1077">
            <v>5004</v>
          </cell>
          <cell r="H1077">
            <v>5653</v>
          </cell>
          <cell r="I1077">
            <v>9941</v>
          </cell>
          <cell r="J1077">
            <v>21050</v>
          </cell>
          <cell r="K1077">
            <v>47272597860</v>
          </cell>
          <cell r="L1077">
            <v>4872886674</v>
          </cell>
          <cell r="M1077">
            <v>968985000</v>
          </cell>
          <cell r="N1077">
            <v>5039418500</v>
          </cell>
          <cell r="O1077">
            <v>1451400000</v>
          </cell>
          <cell r="P1077">
            <v>1233175323</v>
          </cell>
          <cell r="Q1077">
            <v>3241359000</v>
          </cell>
          <cell r="R1077">
            <v>980992</v>
          </cell>
          <cell r="S1077">
            <v>64080803349</v>
          </cell>
        </row>
        <row r="1078">
          <cell r="E1078" t="str">
            <v>April</v>
          </cell>
          <cell r="F1078">
            <v>451</v>
          </cell>
          <cell r="G1078">
            <v>5019</v>
          </cell>
          <cell r="H1078">
            <v>5679</v>
          </cell>
          <cell r="I1078">
            <v>9969</v>
          </cell>
          <cell r="J1078">
            <v>21118</v>
          </cell>
          <cell r="K1078">
            <v>44983592660</v>
          </cell>
          <cell r="L1078">
            <v>4640439783</v>
          </cell>
          <cell r="M1078">
            <v>970500000</v>
          </cell>
          <cell r="N1078">
            <v>5054008300</v>
          </cell>
          <cell r="O1078">
            <v>1456240000</v>
          </cell>
          <cell r="P1078">
            <v>1154582683</v>
          </cell>
          <cell r="Q1078">
            <v>3252150000</v>
          </cell>
          <cell r="R1078">
            <v>998843</v>
          </cell>
          <cell r="S1078">
            <v>61512512269</v>
          </cell>
        </row>
        <row r="1079">
          <cell r="E1079" t="str">
            <v>Maret</v>
          </cell>
          <cell r="F1079">
            <v>451</v>
          </cell>
          <cell r="G1079">
            <v>4901</v>
          </cell>
          <cell r="H1079">
            <v>5803</v>
          </cell>
          <cell r="I1079">
            <v>9987</v>
          </cell>
          <cell r="J1079">
            <v>21142</v>
          </cell>
          <cell r="K1079">
            <v>45052084400</v>
          </cell>
          <cell r="L1079">
            <v>4622794124</v>
          </cell>
          <cell r="M1079">
            <v>976110000</v>
          </cell>
          <cell r="N1079">
            <v>5046158300</v>
          </cell>
          <cell r="O1079">
            <v>1465275000</v>
          </cell>
          <cell r="P1079">
            <v>1154991088</v>
          </cell>
          <cell r="Q1079">
            <v>3239973000</v>
          </cell>
          <cell r="R1079">
            <v>1002731</v>
          </cell>
          <cell r="S1079">
            <v>61558388643</v>
          </cell>
        </row>
        <row r="1080">
          <cell r="E1080" t="str">
            <v xml:space="preserve">Februari </v>
          </cell>
          <cell r="F1080">
            <v>434</v>
          </cell>
          <cell r="G1080">
            <v>4700</v>
          </cell>
          <cell r="H1080">
            <v>5378</v>
          </cell>
          <cell r="I1080">
            <v>9997</v>
          </cell>
          <cell r="J1080">
            <v>20509</v>
          </cell>
          <cell r="K1080">
            <v>44175167760</v>
          </cell>
          <cell r="L1080">
            <v>4591399193</v>
          </cell>
          <cell r="M1080">
            <v>982275000</v>
          </cell>
          <cell r="N1080">
            <v>5480451300</v>
          </cell>
          <cell r="O1080">
            <v>885355000</v>
          </cell>
          <cell r="P1080">
            <v>1148847197</v>
          </cell>
          <cell r="Q1080">
            <v>3190671000</v>
          </cell>
          <cell r="R1080">
            <v>974805</v>
          </cell>
          <cell r="S1080">
            <v>60455141255</v>
          </cell>
        </row>
        <row r="1081">
          <cell r="E1081" t="str">
            <v>Januari</v>
          </cell>
          <cell r="F1081">
            <v>432</v>
          </cell>
          <cell r="G1081">
            <v>4708</v>
          </cell>
          <cell r="H1081">
            <v>5395</v>
          </cell>
          <cell r="I1081">
            <v>10003</v>
          </cell>
          <cell r="J1081">
            <v>20538</v>
          </cell>
          <cell r="K1081">
            <v>43849575660</v>
          </cell>
          <cell r="L1081">
            <v>4555718742</v>
          </cell>
          <cell r="M1081">
            <v>987985000</v>
          </cell>
          <cell r="N1081">
            <v>5485306500</v>
          </cell>
          <cell r="O1081">
            <v>886485000</v>
          </cell>
          <cell r="P1081">
            <v>1117095485</v>
          </cell>
          <cell r="Q1081">
            <v>2729661300</v>
          </cell>
          <cell r="R1081">
            <v>1007236</v>
          </cell>
          <cell r="S1081">
            <v>59612834923</v>
          </cell>
        </row>
        <row r="1082">
          <cell r="D1082" t="str">
            <v>Kab. Indramayu</v>
          </cell>
          <cell r="E1082" t="str">
            <v>Juni</v>
          </cell>
          <cell r="F1082">
            <v>504</v>
          </cell>
          <cell r="G1082">
            <v>5423</v>
          </cell>
          <cell r="H1082">
            <v>4831</v>
          </cell>
          <cell r="I1082">
            <v>5687</v>
          </cell>
          <cell r="J1082">
            <v>16445</v>
          </cell>
          <cell r="K1082">
            <v>34744326900</v>
          </cell>
          <cell r="L1082">
            <v>3353960309</v>
          </cell>
          <cell r="M1082">
            <v>676330000</v>
          </cell>
          <cell r="N1082">
            <v>3773965000</v>
          </cell>
          <cell r="O1082">
            <v>942345000</v>
          </cell>
          <cell r="P1082">
            <v>836593133</v>
          </cell>
          <cell r="Q1082">
            <v>2314372500</v>
          </cell>
          <cell r="R1082">
            <v>796288</v>
          </cell>
          <cell r="S1082">
            <v>46642689130</v>
          </cell>
        </row>
        <row r="1083">
          <cell r="E1083" t="str">
            <v>Mei</v>
          </cell>
          <cell r="F1083">
            <v>506</v>
          </cell>
          <cell r="G1083">
            <v>5435</v>
          </cell>
          <cell r="H1083">
            <v>4864</v>
          </cell>
          <cell r="I1083">
            <v>5676</v>
          </cell>
          <cell r="J1083">
            <v>16481</v>
          </cell>
          <cell r="K1083">
            <v>34799393900</v>
          </cell>
          <cell r="L1083">
            <v>3355534864</v>
          </cell>
          <cell r="M1083">
            <v>683250000</v>
          </cell>
          <cell r="N1083">
            <v>3771310000</v>
          </cell>
          <cell r="O1083">
            <v>951165000</v>
          </cell>
          <cell r="P1083">
            <v>837546985</v>
          </cell>
          <cell r="Q1083">
            <v>2315758500</v>
          </cell>
          <cell r="R1083">
            <v>801938</v>
          </cell>
          <cell r="S1083">
            <v>46714761187</v>
          </cell>
        </row>
        <row r="1084">
          <cell r="E1084" t="str">
            <v>April</v>
          </cell>
          <cell r="F1084">
            <v>525</v>
          </cell>
          <cell r="G1084">
            <v>4836</v>
          </cell>
          <cell r="H1084">
            <v>4830</v>
          </cell>
          <cell r="I1084">
            <v>5626</v>
          </cell>
          <cell r="J1084">
            <v>15817</v>
          </cell>
          <cell r="K1084">
            <v>32230218020</v>
          </cell>
          <cell r="L1084">
            <v>3117425391</v>
          </cell>
          <cell r="M1084">
            <v>680185000</v>
          </cell>
          <cell r="N1084">
            <v>3776541000</v>
          </cell>
          <cell r="O1084">
            <v>827170000</v>
          </cell>
          <cell r="P1084">
            <v>751327906</v>
          </cell>
          <cell r="Q1084">
            <v>2232945000</v>
          </cell>
          <cell r="R1084">
            <v>780494</v>
          </cell>
          <cell r="S1084">
            <v>43616592811</v>
          </cell>
        </row>
        <row r="1085">
          <cell r="E1085" t="str">
            <v>Maret</v>
          </cell>
          <cell r="F1085">
            <v>539</v>
          </cell>
          <cell r="G1085">
            <v>4851</v>
          </cell>
          <cell r="H1085">
            <v>4822</v>
          </cell>
          <cell r="I1085">
            <v>5634</v>
          </cell>
          <cell r="J1085">
            <v>15846</v>
          </cell>
          <cell r="K1085">
            <v>32247612660</v>
          </cell>
          <cell r="L1085">
            <v>3115561596</v>
          </cell>
          <cell r="M1085">
            <v>683750000</v>
          </cell>
          <cell r="N1085">
            <v>3781662000</v>
          </cell>
          <cell r="O1085">
            <v>829175000</v>
          </cell>
          <cell r="P1085">
            <v>750831241</v>
          </cell>
          <cell r="Q1085">
            <v>2232697500</v>
          </cell>
          <cell r="R1085">
            <v>788274</v>
          </cell>
          <cell r="S1085">
            <v>43642078271</v>
          </cell>
        </row>
        <row r="1086">
          <cell r="E1086" t="str">
            <v xml:space="preserve">Februari </v>
          </cell>
          <cell r="F1086">
            <v>539</v>
          </cell>
          <cell r="G1086">
            <v>4858</v>
          </cell>
          <cell r="H1086">
            <v>4842</v>
          </cell>
          <cell r="I1086">
            <v>5642</v>
          </cell>
          <cell r="J1086">
            <v>15881</v>
          </cell>
          <cell r="K1086">
            <v>32251565760</v>
          </cell>
          <cell r="L1086">
            <v>3104572814</v>
          </cell>
          <cell r="M1086">
            <v>687420000</v>
          </cell>
          <cell r="N1086">
            <v>3783747000</v>
          </cell>
          <cell r="O1086">
            <v>832455000</v>
          </cell>
          <cell r="P1086">
            <v>734825103</v>
          </cell>
          <cell r="Q1086">
            <v>1902865500</v>
          </cell>
          <cell r="R1086">
            <v>795339</v>
          </cell>
          <cell r="S1086">
            <v>43298246516</v>
          </cell>
        </row>
        <row r="1087">
          <cell r="E1087" t="str">
            <v>Januari</v>
          </cell>
          <cell r="F1087">
            <v>539</v>
          </cell>
          <cell r="G1087">
            <v>4861</v>
          </cell>
          <cell r="H1087">
            <v>4878</v>
          </cell>
          <cell r="I1087">
            <v>5619</v>
          </cell>
          <cell r="J1087">
            <v>15897</v>
          </cell>
          <cell r="K1087">
            <v>32253367420</v>
          </cell>
          <cell r="L1087">
            <v>3091611401</v>
          </cell>
          <cell r="M1087">
            <v>686050000</v>
          </cell>
          <cell r="N1087">
            <v>3784942000</v>
          </cell>
          <cell r="O1087">
            <v>835930000</v>
          </cell>
          <cell r="P1087">
            <v>734219089</v>
          </cell>
          <cell r="Q1087">
            <v>1894659527</v>
          </cell>
          <cell r="R1087">
            <v>802390</v>
          </cell>
          <cell r="S1087">
            <v>43281581827</v>
          </cell>
        </row>
        <row r="1088">
          <cell r="D1088" t="str">
            <v>Kab. Karawang</v>
          </cell>
          <cell r="E1088" t="str">
            <v>Juni</v>
          </cell>
          <cell r="F1088">
            <v>233</v>
          </cell>
          <cell r="G1088">
            <v>3758</v>
          </cell>
          <cell r="H1088">
            <v>5254</v>
          </cell>
          <cell r="I1088">
            <v>5379</v>
          </cell>
          <cell r="J1088">
            <v>14624</v>
          </cell>
          <cell r="K1088">
            <v>32368538520</v>
          </cell>
          <cell r="L1088">
            <v>3364609568</v>
          </cell>
          <cell r="M1088">
            <v>779190000</v>
          </cell>
          <cell r="N1088">
            <v>3605495000</v>
          </cell>
          <cell r="O1088">
            <v>627941000</v>
          </cell>
          <cell r="P1088">
            <v>698536058</v>
          </cell>
          <cell r="Q1088">
            <v>2240865000</v>
          </cell>
          <cell r="R1088">
            <v>112694162</v>
          </cell>
          <cell r="S1088">
            <v>43797869308</v>
          </cell>
        </row>
        <row r="1089">
          <cell r="E1089" t="str">
            <v>Mei</v>
          </cell>
          <cell r="F1089">
            <v>226</v>
          </cell>
          <cell r="G1089">
            <v>3749</v>
          </cell>
          <cell r="H1089">
            <v>5272</v>
          </cell>
          <cell r="I1089">
            <v>5383</v>
          </cell>
          <cell r="J1089">
            <v>14630</v>
          </cell>
          <cell r="K1089">
            <v>32399057180</v>
          </cell>
          <cell r="L1089">
            <v>3366931015</v>
          </cell>
          <cell r="M1089">
            <v>775960000</v>
          </cell>
          <cell r="N1089">
            <v>3605879000</v>
          </cell>
          <cell r="O1089">
            <v>629926000</v>
          </cell>
          <cell r="P1089">
            <v>702166346</v>
          </cell>
          <cell r="Q1089">
            <v>2240469000</v>
          </cell>
          <cell r="R1089">
            <v>114478045</v>
          </cell>
          <cell r="S1089">
            <v>43834866586</v>
          </cell>
        </row>
        <row r="1090">
          <cell r="E1090" t="str">
            <v>April</v>
          </cell>
          <cell r="F1090">
            <v>227</v>
          </cell>
          <cell r="G1090">
            <v>3765</v>
          </cell>
          <cell r="H1090">
            <v>5468</v>
          </cell>
          <cell r="I1090">
            <v>5213</v>
          </cell>
          <cell r="J1090">
            <v>14673</v>
          </cell>
          <cell r="K1090">
            <v>30800760190</v>
          </cell>
          <cell r="L1090">
            <v>3201178771</v>
          </cell>
          <cell r="M1090">
            <v>781220000</v>
          </cell>
          <cell r="N1090">
            <v>3565888000</v>
          </cell>
          <cell r="O1090">
            <v>638296000</v>
          </cell>
          <cell r="P1090">
            <v>623164033</v>
          </cell>
          <cell r="Q1090">
            <v>1919785500</v>
          </cell>
          <cell r="R1090">
            <v>115212135</v>
          </cell>
          <cell r="S1090">
            <v>41645504629</v>
          </cell>
        </row>
        <row r="1091">
          <cell r="E1091" t="str">
            <v>Maret</v>
          </cell>
          <cell r="F1091">
            <v>231</v>
          </cell>
          <cell r="G1091">
            <v>3850</v>
          </cell>
          <cell r="H1091">
            <v>5399</v>
          </cell>
          <cell r="I1091">
            <v>5219</v>
          </cell>
          <cell r="J1091">
            <v>14699</v>
          </cell>
          <cell r="K1091">
            <v>30602448330</v>
          </cell>
          <cell r="L1091">
            <v>3185154937</v>
          </cell>
          <cell r="M1091">
            <v>780600000</v>
          </cell>
          <cell r="N1091">
            <v>3511775000</v>
          </cell>
          <cell r="O1091">
            <v>688655000</v>
          </cell>
          <cell r="P1091">
            <v>618693086</v>
          </cell>
          <cell r="Q1091">
            <v>1922958000</v>
          </cell>
          <cell r="R1091">
            <v>113120699</v>
          </cell>
          <cell r="S1091">
            <v>41423405052</v>
          </cell>
        </row>
        <row r="1092">
          <cell r="E1092" t="str">
            <v xml:space="preserve">Februari </v>
          </cell>
          <cell r="F1092">
            <v>231</v>
          </cell>
          <cell r="G1092">
            <v>3702</v>
          </cell>
          <cell r="H1092">
            <v>5280</v>
          </cell>
          <cell r="I1092">
            <v>5223</v>
          </cell>
          <cell r="J1092">
            <v>14436</v>
          </cell>
          <cell r="K1092">
            <v>30227227170</v>
          </cell>
          <cell r="L1092">
            <v>3166043761</v>
          </cell>
          <cell r="M1092">
            <v>783915000</v>
          </cell>
          <cell r="N1092">
            <v>3481678000</v>
          </cell>
          <cell r="O1092">
            <v>637195000</v>
          </cell>
          <cell r="P1092">
            <v>613183735</v>
          </cell>
          <cell r="Q1092">
            <v>1903923000</v>
          </cell>
          <cell r="R1092">
            <v>114053475</v>
          </cell>
          <cell r="S1092">
            <v>40927219141</v>
          </cell>
        </row>
        <row r="1093">
          <cell r="E1093" t="str">
            <v>Januari</v>
          </cell>
          <cell r="F1093">
            <v>229</v>
          </cell>
          <cell r="G1093">
            <v>3708</v>
          </cell>
          <cell r="H1093">
            <v>5284</v>
          </cell>
          <cell r="I1093">
            <v>5245</v>
          </cell>
          <cell r="J1093">
            <v>14466</v>
          </cell>
          <cell r="K1093">
            <v>30293726250</v>
          </cell>
          <cell r="L1093">
            <v>3175787749</v>
          </cell>
          <cell r="M1093">
            <v>771165000</v>
          </cell>
          <cell r="N1093">
            <v>3515181000</v>
          </cell>
          <cell r="O1093">
            <v>638295000</v>
          </cell>
          <cell r="P1093">
            <v>616575807</v>
          </cell>
          <cell r="Q1093">
            <v>1908956700</v>
          </cell>
          <cell r="R1093">
            <v>115218193</v>
          </cell>
          <cell r="S1093">
            <v>41034905699</v>
          </cell>
        </row>
        <row r="1094">
          <cell r="D1094" t="str">
            <v>Kab. Kuningan</v>
          </cell>
          <cell r="E1094" t="str">
            <v>Juni</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row>
        <row r="1095">
          <cell r="E1095" t="str">
            <v>Mei</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row>
        <row r="1096">
          <cell r="E1096" t="str">
            <v>April</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row>
        <row r="1097">
          <cell r="E1097" t="str">
            <v>Maret</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row>
        <row r="1098">
          <cell r="E1098" t="str">
            <v xml:space="preserve">Februari </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row>
        <row r="1099">
          <cell r="E1099" t="str">
            <v>Januari</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row>
        <row r="1100">
          <cell r="D1100" t="str">
            <v>Kab. Majalengka</v>
          </cell>
          <cell r="E1100" t="str">
            <v>Juni</v>
          </cell>
          <cell r="F1100">
            <v>218</v>
          </cell>
          <cell r="G1100">
            <v>3954</v>
          </cell>
          <cell r="H1100">
            <v>4968</v>
          </cell>
          <cell r="I1100">
            <v>5802</v>
          </cell>
          <cell r="J1100">
            <v>14942</v>
          </cell>
          <cell r="K1100">
            <v>32630944000</v>
          </cell>
          <cell r="L1100">
            <v>3142052237</v>
          </cell>
          <cell r="M1100">
            <v>659885000</v>
          </cell>
          <cell r="N1100">
            <v>3666685000</v>
          </cell>
          <cell r="O1100">
            <v>751250000</v>
          </cell>
          <cell r="P1100">
            <v>781119990</v>
          </cell>
          <cell r="Q1100">
            <v>1830363300</v>
          </cell>
          <cell r="R1100">
            <v>701770</v>
          </cell>
          <cell r="S1100">
            <v>43463001297</v>
          </cell>
        </row>
        <row r="1101">
          <cell r="E1101" t="str">
            <v>Mei</v>
          </cell>
          <cell r="F1101">
            <v>219</v>
          </cell>
          <cell r="G1101">
            <v>3962</v>
          </cell>
          <cell r="H1101">
            <v>4983</v>
          </cell>
          <cell r="I1101">
            <v>5815</v>
          </cell>
          <cell r="J1101">
            <v>14979</v>
          </cell>
          <cell r="K1101">
            <v>32708224860</v>
          </cell>
          <cell r="L1101">
            <v>3150912394</v>
          </cell>
          <cell r="M1101">
            <v>669980000</v>
          </cell>
          <cell r="N1101">
            <v>3671879000</v>
          </cell>
          <cell r="O1101">
            <v>753235000</v>
          </cell>
          <cell r="P1101">
            <v>783277842</v>
          </cell>
          <cell r="Q1101">
            <v>1834508700</v>
          </cell>
          <cell r="R1101">
            <v>707622</v>
          </cell>
          <cell r="S1101">
            <v>43572725418</v>
          </cell>
        </row>
        <row r="1102">
          <cell r="E1102" t="str">
            <v>April</v>
          </cell>
          <cell r="F1102">
            <v>282</v>
          </cell>
          <cell r="G1102">
            <v>3974</v>
          </cell>
          <cell r="H1102">
            <v>5081</v>
          </cell>
          <cell r="I1102">
            <v>5686</v>
          </cell>
          <cell r="J1102">
            <v>15023</v>
          </cell>
          <cell r="K1102">
            <v>31064065070</v>
          </cell>
          <cell r="L1102">
            <v>2989301848</v>
          </cell>
          <cell r="M1102">
            <v>671010000</v>
          </cell>
          <cell r="N1102">
            <v>3655009000</v>
          </cell>
          <cell r="O1102">
            <v>755450000</v>
          </cell>
          <cell r="P1102">
            <v>720749985</v>
          </cell>
          <cell r="Q1102">
            <v>1838104200</v>
          </cell>
          <cell r="R1102">
            <v>712170</v>
          </cell>
          <cell r="S1102">
            <v>41694402273</v>
          </cell>
        </row>
        <row r="1103">
          <cell r="E1103" t="str">
            <v>Maret</v>
          </cell>
          <cell r="F1103">
            <v>282</v>
          </cell>
          <cell r="G1103">
            <v>3981</v>
          </cell>
          <cell r="H1103">
            <v>5073</v>
          </cell>
          <cell r="I1103">
            <v>5695</v>
          </cell>
          <cell r="J1103">
            <v>15031</v>
          </cell>
          <cell r="K1103">
            <v>31079444670</v>
          </cell>
          <cell r="L1103">
            <v>2992979922</v>
          </cell>
          <cell r="M1103">
            <v>670980000</v>
          </cell>
          <cell r="N1103">
            <v>3661618000</v>
          </cell>
          <cell r="O1103">
            <v>754290000</v>
          </cell>
          <cell r="P1103">
            <v>721203013</v>
          </cell>
          <cell r="Q1103">
            <v>1840176900</v>
          </cell>
          <cell r="R1103">
            <v>713691</v>
          </cell>
          <cell r="S1103">
            <v>41721406196</v>
          </cell>
        </row>
        <row r="1104">
          <cell r="E1104" t="str">
            <v xml:space="preserve">Februari </v>
          </cell>
          <cell r="F1104">
            <v>268</v>
          </cell>
          <cell r="G1104">
            <v>3750</v>
          </cell>
          <cell r="H1104">
            <v>4845</v>
          </cell>
          <cell r="I1104">
            <v>5708</v>
          </cell>
          <cell r="J1104">
            <v>14571</v>
          </cell>
          <cell r="K1104">
            <v>30443244610</v>
          </cell>
          <cell r="L1104">
            <v>2955520181</v>
          </cell>
          <cell r="M1104">
            <v>677810000</v>
          </cell>
          <cell r="N1104">
            <v>3657860000</v>
          </cell>
          <cell r="O1104">
            <v>666230000</v>
          </cell>
          <cell r="P1104">
            <v>716668362</v>
          </cell>
          <cell r="Q1104">
            <v>1802360700</v>
          </cell>
          <cell r="R1104">
            <v>699908</v>
          </cell>
          <cell r="S1104">
            <v>40920393761</v>
          </cell>
        </row>
        <row r="1105">
          <cell r="E1105" t="str">
            <v>Januari</v>
          </cell>
          <cell r="F1105">
            <v>265</v>
          </cell>
          <cell r="G1105">
            <v>3719</v>
          </cell>
          <cell r="H1105">
            <v>4855</v>
          </cell>
          <cell r="I1105">
            <v>5723</v>
          </cell>
          <cell r="J1105">
            <v>14562</v>
          </cell>
          <cell r="K1105">
            <v>29937406410</v>
          </cell>
          <cell r="L1105">
            <v>2908419873</v>
          </cell>
          <cell r="M1105">
            <v>662355000</v>
          </cell>
          <cell r="N1105">
            <v>3290137000</v>
          </cell>
          <cell r="O1105">
            <v>884560000</v>
          </cell>
          <cell r="P1105">
            <v>688953972</v>
          </cell>
          <cell r="Q1105">
            <v>1799526600</v>
          </cell>
          <cell r="R1105">
            <v>709342</v>
          </cell>
          <cell r="S1105">
            <v>40172068197</v>
          </cell>
        </row>
        <row r="1106">
          <cell r="D1106" t="str">
            <v>Kab. Purwakarta</v>
          </cell>
          <cell r="E1106" t="str">
            <v>Juni</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row>
        <row r="1107">
          <cell r="E1107" t="str">
            <v>Mei</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row>
        <row r="1108">
          <cell r="E1108" t="str">
            <v>April</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row>
        <row r="1109">
          <cell r="E1109" t="str">
            <v>Maret</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row>
        <row r="1110">
          <cell r="E1110" t="str">
            <v xml:space="preserve">Februari </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row>
        <row r="1111">
          <cell r="E1111" t="str">
            <v>Januari</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row>
        <row r="1112">
          <cell r="D1112" t="str">
            <v>Kab. Subang</v>
          </cell>
          <cell r="E1112" t="str">
            <v>Juni</v>
          </cell>
          <cell r="F1112">
            <v>174</v>
          </cell>
          <cell r="G1112">
            <v>4106</v>
          </cell>
          <cell r="H1112">
            <v>5042</v>
          </cell>
          <cell r="I1112">
            <v>5296</v>
          </cell>
          <cell r="J1112">
            <v>14618</v>
          </cell>
          <cell r="K1112">
            <v>31817258955</v>
          </cell>
          <cell r="L1112">
            <v>3146422290</v>
          </cell>
          <cell r="M1112">
            <v>843765000</v>
          </cell>
          <cell r="N1112">
            <v>3307209000</v>
          </cell>
          <cell r="O1112">
            <v>812510000</v>
          </cell>
          <cell r="P1112">
            <v>859155733</v>
          </cell>
          <cell r="Q1112">
            <v>2107710000</v>
          </cell>
          <cell r="R1112">
            <v>699969164</v>
          </cell>
          <cell r="S1112">
            <v>43594000142</v>
          </cell>
        </row>
        <row r="1113">
          <cell r="E1113" t="str">
            <v>Mei</v>
          </cell>
          <cell r="F1113">
            <v>178</v>
          </cell>
          <cell r="G1113">
            <v>4235</v>
          </cell>
          <cell r="H1113">
            <v>4958</v>
          </cell>
          <cell r="I1113">
            <v>5288</v>
          </cell>
          <cell r="J1113">
            <v>14659</v>
          </cell>
          <cell r="K1113">
            <v>31805907455</v>
          </cell>
          <cell r="L1113">
            <v>3154181882</v>
          </cell>
          <cell r="M1113">
            <v>853075000</v>
          </cell>
          <cell r="N1113">
            <v>3306683000</v>
          </cell>
          <cell r="O1113">
            <v>809225000</v>
          </cell>
          <cell r="P1113">
            <v>855798709</v>
          </cell>
          <cell r="Q1113">
            <v>2120481000</v>
          </cell>
          <cell r="R1113">
            <v>699900411</v>
          </cell>
          <cell r="S1113">
            <v>43605252457</v>
          </cell>
        </row>
        <row r="1114">
          <cell r="E1114" t="str">
            <v>April</v>
          </cell>
          <cell r="F1114">
            <v>178</v>
          </cell>
          <cell r="G1114">
            <v>4133</v>
          </cell>
          <cell r="H1114">
            <v>4778</v>
          </cell>
          <cell r="I1114">
            <v>5305</v>
          </cell>
          <cell r="J1114">
            <v>14394</v>
          </cell>
          <cell r="K1114">
            <v>29905061535</v>
          </cell>
          <cell r="L1114">
            <v>2986750313</v>
          </cell>
          <cell r="M1114">
            <v>861205000</v>
          </cell>
          <cell r="N1114">
            <v>3312130000</v>
          </cell>
          <cell r="O1114">
            <v>754975000</v>
          </cell>
          <cell r="P1114">
            <v>777961805</v>
          </cell>
          <cell r="Q1114">
            <v>2099295000</v>
          </cell>
          <cell r="R1114">
            <v>658529751</v>
          </cell>
          <cell r="S1114">
            <v>41355908404</v>
          </cell>
        </row>
        <row r="1115">
          <cell r="E1115" t="str">
            <v>Maret</v>
          </cell>
          <cell r="F1115">
            <v>171</v>
          </cell>
          <cell r="G1115">
            <v>3962</v>
          </cell>
          <cell r="H1115">
            <v>4721</v>
          </cell>
          <cell r="I1115">
            <v>5312</v>
          </cell>
          <cell r="J1115">
            <v>14166</v>
          </cell>
          <cell r="K1115">
            <v>29616693735</v>
          </cell>
          <cell r="L1115">
            <v>2963955255</v>
          </cell>
          <cell r="M1115">
            <v>866295000</v>
          </cell>
          <cell r="N1115">
            <v>3322358000</v>
          </cell>
          <cell r="O1115">
            <v>707450000</v>
          </cell>
          <cell r="P1115">
            <v>1063697333</v>
          </cell>
          <cell r="Q1115">
            <v>2070585000</v>
          </cell>
          <cell r="R1115">
            <v>652300149</v>
          </cell>
          <cell r="S1115">
            <v>41263334472</v>
          </cell>
        </row>
        <row r="1116">
          <cell r="E1116" t="str">
            <v xml:space="preserve">Februari </v>
          </cell>
          <cell r="F1116">
            <v>172</v>
          </cell>
          <cell r="G1116">
            <v>3976</v>
          </cell>
          <cell r="H1116">
            <v>4809</v>
          </cell>
          <cell r="I1116">
            <v>5250</v>
          </cell>
          <cell r="J1116">
            <v>14207</v>
          </cell>
          <cell r="K1116">
            <v>29616820755</v>
          </cell>
          <cell r="L1116">
            <v>2964695828</v>
          </cell>
          <cell r="M1116">
            <v>869945000</v>
          </cell>
          <cell r="N1116">
            <v>3324547000</v>
          </cell>
          <cell r="O1116">
            <v>710515000</v>
          </cell>
          <cell r="P1116">
            <v>1030690307</v>
          </cell>
          <cell r="Q1116">
            <v>1744114680</v>
          </cell>
          <cell r="R1116">
            <v>652330718</v>
          </cell>
          <cell r="S1116">
            <v>40913659288</v>
          </cell>
        </row>
        <row r="1117">
          <cell r="E1117" t="str">
            <v>Januari</v>
          </cell>
          <cell r="F1117">
            <v>173</v>
          </cell>
          <cell r="G1117">
            <v>3991</v>
          </cell>
          <cell r="H1117">
            <v>4905</v>
          </cell>
          <cell r="I1117">
            <v>5168</v>
          </cell>
          <cell r="J1117">
            <v>14237</v>
          </cell>
          <cell r="K1117">
            <v>29644348215</v>
          </cell>
          <cell r="L1117">
            <v>2969911615</v>
          </cell>
          <cell r="M1117">
            <v>871365000</v>
          </cell>
          <cell r="N1117">
            <v>3315514000</v>
          </cell>
          <cell r="O1117">
            <v>716835000</v>
          </cell>
          <cell r="P1117">
            <v>1030295970</v>
          </cell>
          <cell r="Q1117">
            <v>1748771640</v>
          </cell>
          <cell r="R1117">
            <v>652989889</v>
          </cell>
          <cell r="S1117">
            <v>40950031329</v>
          </cell>
        </row>
        <row r="1118">
          <cell r="D1118" t="str">
            <v>Kab. Sukabumi</v>
          </cell>
          <cell r="E1118" t="str">
            <v>Juni</v>
          </cell>
          <cell r="F1118">
            <v>397</v>
          </cell>
          <cell r="G1118">
            <v>4372</v>
          </cell>
          <cell r="H1118">
            <v>5377</v>
          </cell>
          <cell r="I1118">
            <v>6364</v>
          </cell>
          <cell r="J1118">
            <v>16510</v>
          </cell>
          <cell r="K1118">
            <v>35874957140</v>
          </cell>
          <cell r="L1118">
            <v>3746715999</v>
          </cell>
          <cell r="M1118">
            <v>1004175000</v>
          </cell>
          <cell r="N1118">
            <v>3745377000</v>
          </cell>
          <cell r="O1118">
            <v>933385000</v>
          </cell>
          <cell r="P1118">
            <v>901946912</v>
          </cell>
          <cell r="Q1118">
            <v>2514748500</v>
          </cell>
          <cell r="R1118">
            <v>4652524</v>
          </cell>
          <cell r="S1118">
            <v>48725958075</v>
          </cell>
        </row>
        <row r="1119">
          <cell r="E1119" t="str">
            <v>Mei</v>
          </cell>
          <cell r="F1119">
            <v>407</v>
          </cell>
          <cell r="G1119">
            <v>4457</v>
          </cell>
          <cell r="H1119">
            <v>5357</v>
          </cell>
          <cell r="I1119">
            <v>6344</v>
          </cell>
          <cell r="J1119">
            <v>16565</v>
          </cell>
          <cell r="K1119">
            <v>35953334340</v>
          </cell>
          <cell r="L1119">
            <v>3754422109</v>
          </cell>
          <cell r="M1119">
            <v>1015765000</v>
          </cell>
          <cell r="N1119">
            <v>3743887000</v>
          </cell>
          <cell r="O1119">
            <v>938895000</v>
          </cell>
          <cell r="P1119">
            <v>902825253</v>
          </cell>
          <cell r="Q1119">
            <v>2521530000</v>
          </cell>
          <cell r="R1119">
            <v>4657948</v>
          </cell>
          <cell r="S1119">
            <v>48835316650</v>
          </cell>
        </row>
        <row r="1120">
          <cell r="E1120" t="str">
            <v>April</v>
          </cell>
          <cell r="F1120">
            <v>428</v>
          </cell>
          <cell r="G1120">
            <v>4502</v>
          </cell>
          <cell r="H1120">
            <v>5397</v>
          </cell>
          <cell r="I1120">
            <v>6290</v>
          </cell>
          <cell r="J1120">
            <v>16617</v>
          </cell>
          <cell r="K1120">
            <v>34159295220</v>
          </cell>
          <cell r="L1120">
            <v>3567837954</v>
          </cell>
          <cell r="M1120">
            <v>1028130000</v>
          </cell>
          <cell r="N1120">
            <v>3737143000</v>
          </cell>
          <cell r="O1120">
            <v>947470000</v>
          </cell>
          <cell r="P1120">
            <v>813006646</v>
          </cell>
          <cell r="Q1120">
            <v>2530143000</v>
          </cell>
          <cell r="R1120">
            <v>5140875</v>
          </cell>
          <cell r="S1120">
            <v>46788166695</v>
          </cell>
        </row>
        <row r="1121">
          <cell r="E1121" t="str">
            <v>Maret</v>
          </cell>
          <cell r="F1121">
            <v>387</v>
          </cell>
          <cell r="G1121">
            <v>4173</v>
          </cell>
          <cell r="H1121">
            <v>5180</v>
          </cell>
          <cell r="I1121">
            <v>6300</v>
          </cell>
          <cell r="J1121">
            <v>16040</v>
          </cell>
          <cell r="K1121">
            <v>33432209360</v>
          </cell>
          <cell r="L1121">
            <v>3516596811</v>
          </cell>
          <cell r="M1121">
            <v>1014935000</v>
          </cell>
          <cell r="N1121">
            <v>3716373000</v>
          </cell>
          <cell r="O1121">
            <v>853830000</v>
          </cell>
          <cell r="P1121">
            <v>808988617</v>
          </cell>
          <cell r="Q1121">
            <v>2465100000</v>
          </cell>
          <cell r="R1121">
            <v>3778859</v>
          </cell>
          <cell r="S1121">
            <v>45811811647</v>
          </cell>
        </row>
        <row r="1122">
          <cell r="E1122" t="str">
            <v xml:space="preserve">Februari </v>
          </cell>
          <cell r="F1122">
            <v>387</v>
          </cell>
          <cell r="G1122">
            <v>4183</v>
          </cell>
          <cell r="H1122">
            <v>5200</v>
          </cell>
          <cell r="I1122">
            <v>6309</v>
          </cell>
          <cell r="J1122">
            <v>16079</v>
          </cell>
          <cell r="K1122">
            <v>33104309540</v>
          </cell>
          <cell r="L1122">
            <v>3489307334</v>
          </cell>
          <cell r="M1122">
            <v>1018845000</v>
          </cell>
          <cell r="N1122">
            <v>3582690000</v>
          </cell>
          <cell r="O1122">
            <v>942605000</v>
          </cell>
          <cell r="P1122">
            <v>773705934</v>
          </cell>
          <cell r="Q1122">
            <v>2077669440</v>
          </cell>
          <cell r="R1122">
            <v>3752686</v>
          </cell>
          <cell r="S1122">
            <v>44992884934</v>
          </cell>
        </row>
        <row r="1123">
          <cell r="E1123" t="str">
            <v>Januari</v>
          </cell>
          <cell r="F1123">
            <v>378</v>
          </cell>
          <cell r="G1123">
            <v>4153</v>
          </cell>
          <cell r="H1123">
            <v>5217</v>
          </cell>
          <cell r="I1123">
            <v>6317</v>
          </cell>
          <cell r="J1123">
            <v>16065</v>
          </cell>
          <cell r="K1123">
            <v>33086347260</v>
          </cell>
          <cell r="L1123">
            <v>3487122927</v>
          </cell>
          <cell r="M1123">
            <v>997075000</v>
          </cell>
          <cell r="N1123">
            <v>3599881000</v>
          </cell>
          <cell r="O1123">
            <v>941380000</v>
          </cell>
          <cell r="P1123">
            <v>773755608</v>
          </cell>
          <cell r="Q1123">
            <v>2074634100</v>
          </cell>
          <cell r="R1123">
            <v>3749742</v>
          </cell>
          <cell r="S1123">
            <v>44963945637</v>
          </cell>
        </row>
        <row r="1124">
          <cell r="D1124" t="str">
            <v>Kab. Sumedang</v>
          </cell>
          <cell r="E1124" t="str">
            <v>Juni</v>
          </cell>
          <cell r="F1124">
            <v>375</v>
          </cell>
          <cell r="G1124">
            <v>3192</v>
          </cell>
          <cell r="H1124">
            <v>5496</v>
          </cell>
          <cell r="I1124">
            <v>5986</v>
          </cell>
          <cell r="J1124">
            <v>15049</v>
          </cell>
          <cell r="K1124">
            <v>34317358600</v>
          </cell>
          <cell r="L1124">
            <v>4389269061</v>
          </cell>
          <cell r="M1124">
            <v>759685000</v>
          </cell>
          <cell r="N1124">
            <v>3605409000</v>
          </cell>
          <cell r="O1124">
            <v>693635000</v>
          </cell>
          <cell r="P1124">
            <v>845216894</v>
          </cell>
          <cell r="Q1124">
            <v>2234776500</v>
          </cell>
          <cell r="R1124">
            <v>1371326</v>
          </cell>
          <cell r="S1124">
            <v>46846721381</v>
          </cell>
        </row>
        <row r="1125">
          <cell r="E1125" t="str">
            <v>Mei</v>
          </cell>
          <cell r="F1125">
            <v>375</v>
          </cell>
          <cell r="G1125">
            <v>3192</v>
          </cell>
          <cell r="H1125">
            <v>5496</v>
          </cell>
          <cell r="I1125">
            <v>5981</v>
          </cell>
          <cell r="J1125">
            <v>15044</v>
          </cell>
          <cell r="K1125">
            <v>34307385100</v>
          </cell>
          <cell r="L1125">
            <v>4388722453</v>
          </cell>
          <cell r="M1125">
            <v>762005000</v>
          </cell>
          <cell r="N1125">
            <v>3603464000</v>
          </cell>
          <cell r="O1125">
            <v>693080000</v>
          </cell>
          <cell r="P1125">
            <v>843507249</v>
          </cell>
          <cell r="Q1125">
            <v>2234034000</v>
          </cell>
          <cell r="R1125">
            <v>1091783</v>
          </cell>
          <cell r="S1125">
            <v>46833289585</v>
          </cell>
        </row>
        <row r="1126">
          <cell r="E1126" t="str">
            <v>April</v>
          </cell>
          <cell r="F1126">
            <v>388</v>
          </cell>
          <cell r="G1126">
            <v>3192</v>
          </cell>
          <cell r="H1126">
            <v>5496</v>
          </cell>
          <cell r="I1126">
            <v>5981</v>
          </cell>
          <cell r="J1126">
            <v>15057</v>
          </cell>
          <cell r="K1126">
            <v>31721319190</v>
          </cell>
          <cell r="L1126">
            <v>3965164899</v>
          </cell>
          <cell r="M1126">
            <v>769285000</v>
          </cell>
          <cell r="N1126">
            <v>3614521000</v>
          </cell>
          <cell r="O1126">
            <v>705370000</v>
          </cell>
          <cell r="P1126">
            <v>760874943</v>
          </cell>
          <cell r="Q1126">
            <v>2235964500</v>
          </cell>
          <cell r="R1126">
            <v>708582</v>
          </cell>
          <cell r="S1126">
            <v>43773208114</v>
          </cell>
        </row>
        <row r="1127">
          <cell r="E1127" t="str">
            <v>Maret</v>
          </cell>
          <cell r="F1127">
            <v>388</v>
          </cell>
          <cell r="G1127">
            <v>3192</v>
          </cell>
          <cell r="H1127">
            <v>5496</v>
          </cell>
          <cell r="I1127">
            <v>5920</v>
          </cell>
          <cell r="J1127">
            <v>14996</v>
          </cell>
          <cell r="K1127">
            <v>31592807510</v>
          </cell>
          <cell r="L1127">
            <v>3949100939</v>
          </cell>
          <cell r="M1127">
            <v>716075000</v>
          </cell>
          <cell r="N1127">
            <v>3605539000</v>
          </cell>
          <cell r="O1127">
            <v>707170000</v>
          </cell>
          <cell r="P1127">
            <v>757023595</v>
          </cell>
          <cell r="Q1127">
            <v>2226906000</v>
          </cell>
          <cell r="R1127">
            <v>706681</v>
          </cell>
          <cell r="S1127">
            <v>43555328725</v>
          </cell>
        </row>
        <row r="1128">
          <cell r="E1128" t="str">
            <v xml:space="preserve">Februari </v>
          </cell>
          <cell r="F1128">
            <v>388</v>
          </cell>
          <cell r="G1128">
            <v>3192</v>
          </cell>
          <cell r="H1128">
            <v>5496</v>
          </cell>
          <cell r="I1128">
            <v>5920</v>
          </cell>
          <cell r="J1128">
            <v>14996</v>
          </cell>
          <cell r="K1128">
            <v>31592807510</v>
          </cell>
          <cell r="L1128">
            <v>3949100939</v>
          </cell>
          <cell r="M1128">
            <v>711005000</v>
          </cell>
          <cell r="N1128">
            <v>3565603000</v>
          </cell>
          <cell r="O1128">
            <v>705370000</v>
          </cell>
          <cell r="P1128">
            <v>752376784</v>
          </cell>
          <cell r="Q1128">
            <v>2226906000</v>
          </cell>
          <cell r="R1128">
            <v>702238</v>
          </cell>
          <cell r="S1128">
            <v>43503871471</v>
          </cell>
        </row>
        <row r="1129">
          <cell r="E1129" t="str">
            <v>Januari</v>
          </cell>
          <cell r="F1129">
            <v>388</v>
          </cell>
          <cell r="G1129">
            <v>3192</v>
          </cell>
          <cell r="H1129">
            <v>5496</v>
          </cell>
          <cell r="I1129">
            <v>5920</v>
          </cell>
          <cell r="J1129">
            <v>14996</v>
          </cell>
          <cell r="K1129">
            <v>31592807510</v>
          </cell>
          <cell r="L1129">
            <v>3949100939</v>
          </cell>
          <cell r="M1129">
            <v>717255000</v>
          </cell>
          <cell r="N1129">
            <v>3563805000</v>
          </cell>
          <cell r="O1129">
            <v>687795000</v>
          </cell>
          <cell r="P1129">
            <v>752481925</v>
          </cell>
          <cell r="Q1129">
            <v>2226906000</v>
          </cell>
          <cell r="R1129">
            <v>701197</v>
          </cell>
          <cell r="S1129">
            <v>43490852571</v>
          </cell>
        </row>
        <row r="1130">
          <cell r="D1130" t="str">
            <v>Kab. Tasikmalaya</v>
          </cell>
          <cell r="E1130" t="str">
            <v>Juni</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row>
        <row r="1131">
          <cell r="E1131" t="str">
            <v>Mei</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row>
        <row r="1132">
          <cell r="E1132" t="str">
            <v>April</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row>
        <row r="1133">
          <cell r="E1133" t="str">
            <v>Maret</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row>
        <row r="1134">
          <cell r="E1134" t="str">
            <v xml:space="preserve">Februari </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row>
        <row r="1135">
          <cell r="E1135" t="str">
            <v>Januari</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row>
        <row r="1136">
          <cell r="D1136" t="str">
            <v>Kota Bandung</v>
          </cell>
          <cell r="E1136" t="str">
            <v>Juni</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row>
        <row r="1137">
          <cell r="E1137" t="str">
            <v>Mei</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row>
        <row r="1138">
          <cell r="E1138" t="str">
            <v>April</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row>
        <row r="1139">
          <cell r="E1139" t="str">
            <v>Maret</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row>
        <row r="1140">
          <cell r="E1140" t="str">
            <v xml:space="preserve">Februari </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row>
        <row r="1141">
          <cell r="E1141" t="str">
            <v>Januari</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row>
        <row r="1142">
          <cell r="D1142" t="str">
            <v>Kota Bekasi</v>
          </cell>
          <cell r="E1142" t="str">
            <v>Juni</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row>
        <row r="1143">
          <cell r="E1143" t="str">
            <v>Mei</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row>
        <row r="1144">
          <cell r="E1144" t="str">
            <v>April</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row>
        <row r="1145">
          <cell r="E1145" t="str">
            <v>Maret</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row>
        <row r="1146">
          <cell r="E1146" t="str">
            <v xml:space="preserve">Februari </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row>
        <row r="1147">
          <cell r="E1147" t="str">
            <v>Januari</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row>
        <row r="1148">
          <cell r="D1148" t="str">
            <v>Kota Bogor</v>
          </cell>
          <cell r="E1148" t="str">
            <v>Juni</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row>
        <row r="1149">
          <cell r="E1149" t="str">
            <v>Mei</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row>
        <row r="1150">
          <cell r="E1150" t="str">
            <v>April</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row>
        <row r="1151">
          <cell r="E1151" t="str">
            <v>Maret</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row>
        <row r="1152">
          <cell r="E1152" t="str">
            <v xml:space="preserve">Februari </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row>
        <row r="1153">
          <cell r="E1153" t="str">
            <v>Januari</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row>
        <row r="1154">
          <cell r="D1154" t="str">
            <v>Kota Cirebon</v>
          </cell>
          <cell r="E1154" t="str">
            <v>Juni</v>
          </cell>
          <cell r="F1154">
            <v>259</v>
          </cell>
          <cell r="G1154">
            <v>4953</v>
          </cell>
          <cell r="H1154">
            <v>3152</v>
          </cell>
          <cell r="I1154">
            <v>1808</v>
          </cell>
          <cell r="J1154">
            <v>10172</v>
          </cell>
          <cell r="K1154">
            <v>19791079360</v>
          </cell>
          <cell r="L1154">
            <v>1953543338</v>
          </cell>
          <cell r="M1154">
            <v>472170000</v>
          </cell>
          <cell r="N1154">
            <v>1563477000</v>
          </cell>
          <cell r="O1154">
            <v>948100000</v>
          </cell>
          <cell r="P1154">
            <v>414369228</v>
          </cell>
          <cell r="Q1154">
            <v>1488316500</v>
          </cell>
          <cell r="R1154">
            <v>535538</v>
          </cell>
          <cell r="S1154">
            <v>26631590964</v>
          </cell>
        </row>
        <row r="1155">
          <cell r="E1155" t="str">
            <v>Mei</v>
          </cell>
          <cell r="F1155">
            <v>275</v>
          </cell>
          <cell r="G1155">
            <v>5004</v>
          </cell>
          <cell r="H1155">
            <v>3143</v>
          </cell>
          <cell r="I1155">
            <v>1803</v>
          </cell>
          <cell r="J1155">
            <v>10225</v>
          </cell>
          <cell r="K1155">
            <v>19825610920</v>
          </cell>
          <cell r="L1155">
            <v>1954083662</v>
          </cell>
          <cell r="M1155">
            <v>474640000</v>
          </cell>
          <cell r="N1155">
            <v>1577047000</v>
          </cell>
          <cell r="O1155">
            <v>950655000</v>
          </cell>
          <cell r="P1155">
            <v>412877631</v>
          </cell>
          <cell r="Q1155">
            <v>1495197000</v>
          </cell>
          <cell r="R1155">
            <v>538811</v>
          </cell>
          <cell r="S1155">
            <v>26690650024</v>
          </cell>
        </row>
        <row r="1156">
          <cell r="E1156" t="str">
            <v>April</v>
          </cell>
          <cell r="F1156">
            <v>277</v>
          </cell>
          <cell r="G1156">
            <v>5019</v>
          </cell>
          <cell r="H1156">
            <v>3183</v>
          </cell>
          <cell r="I1156">
            <v>1781</v>
          </cell>
          <cell r="J1156">
            <v>10260</v>
          </cell>
          <cell r="K1156">
            <v>18881796060</v>
          </cell>
          <cell r="L1156">
            <v>1858846914</v>
          </cell>
          <cell r="M1156">
            <v>475665000</v>
          </cell>
          <cell r="N1156">
            <v>1582318800</v>
          </cell>
          <cell r="O1156">
            <v>951370000</v>
          </cell>
          <cell r="P1156">
            <v>367131789</v>
          </cell>
          <cell r="Q1156">
            <v>1497424500</v>
          </cell>
          <cell r="R1156">
            <v>454679</v>
          </cell>
          <cell r="S1156">
            <v>25615007742</v>
          </cell>
        </row>
        <row r="1157">
          <cell r="E1157" t="str">
            <v>Maret</v>
          </cell>
          <cell r="F1157">
            <v>277</v>
          </cell>
          <cell r="G1157">
            <v>4901</v>
          </cell>
          <cell r="H1157">
            <v>3044</v>
          </cell>
          <cell r="I1157">
            <v>1786</v>
          </cell>
          <cell r="J1157">
            <v>10008</v>
          </cell>
          <cell r="K1157">
            <v>18537270140</v>
          </cell>
          <cell r="L1157">
            <v>1824798875</v>
          </cell>
          <cell r="M1157">
            <v>472645000</v>
          </cell>
          <cell r="N1157">
            <v>1572933800</v>
          </cell>
          <cell r="O1157">
            <v>909155000</v>
          </cell>
          <cell r="P1157">
            <v>364711736</v>
          </cell>
          <cell r="Q1157">
            <v>1464111000</v>
          </cell>
          <cell r="R1157">
            <v>447545</v>
          </cell>
          <cell r="S1157">
            <v>25146073096</v>
          </cell>
        </row>
        <row r="1158">
          <cell r="E1158" t="str">
            <v xml:space="preserve">Februari </v>
          </cell>
          <cell r="F1158">
            <v>278</v>
          </cell>
          <cell r="G1158">
            <v>4700</v>
          </cell>
          <cell r="H1158">
            <v>3053</v>
          </cell>
          <cell r="I1158">
            <v>1768</v>
          </cell>
          <cell r="J1158">
            <v>9799</v>
          </cell>
          <cell r="K1158">
            <v>18286425460</v>
          </cell>
          <cell r="L1158">
            <v>1820043781</v>
          </cell>
          <cell r="M1158">
            <v>465235000</v>
          </cell>
          <cell r="N1158">
            <v>1640680800</v>
          </cell>
          <cell r="O1158">
            <v>781625000</v>
          </cell>
          <cell r="P1158">
            <v>357814085</v>
          </cell>
          <cell r="Q1158">
            <v>1346829300</v>
          </cell>
          <cell r="R1158">
            <v>443692</v>
          </cell>
          <cell r="S1158">
            <v>24699097118</v>
          </cell>
        </row>
        <row r="1159">
          <cell r="E1159" t="str">
            <v>Januari</v>
          </cell>
          <cell r="F1159">
            <v>271</v>
          </cell>
          <cell r="G1159">
            <v>4708</v>
          </cell>
          <cell r="H1159">
            <v>3041</v>
          </cell>
          <cell r="I1159">
            <v>1750</v>
          </cell>
          <cell r="J1159">
            <v>9770</v>
          </cell>
          <cell r="K1159">
            <v>17953130040</v>
          </cell>
          <cell r="L1159">
            <v>1786157835</v>
          </cell>
          <cell r="M1159">
            <v>467065000</v>
          </cell>
          <cell r="N1159">
            <v>1641817000</v>
          </cell>
          <cell r="O1159">
            <v>774280000</v>
          </cell>
          <cell r="P1159">
            <v>341455853</v>
          </cell>
          <cell r="Q1159">
            <v>1235625300</v>
          </cell>
          <cell r="R1159">
            <v>466678</v>
          </cell>
          <cell r="S1159">
            <v>24199997706</v>
          </cell>
        </row>
        <row r="1160">
          <cell r="D1160" t="str">
            <v>Kota Depok</v>
          </cell>
          <cell r="E1160" t="str">
            <v>Juni</v>
          </cell>
          <cell r="F1160">
            <v>99</v>
          </cell>
          <cell r="G1160">
            <v>2262</v>
          </cell>
          <cell r="H1160">
            <v>2958</v>
          </cell>
          <cell r="I1160">
            <v>2648</v>
          </cell>
          <cell r="J1160">
            <v>7967</v>
          </cell>
          <cell r="K1160">
            <v>16858044390</v>
          </cell>
          <cell r="L1160">
            <v>1567752121</v>
          </cell>
          <cell r="M1160">
            <v>479180000</v>
          </cell>
          <cell r="N1160">
            <v>1714774000</v>
          </cell>
          <cell r="O1160">
            <v>507750000</v>
          </cell>
          <cell r="P1160">
            <v>409370446</v>
          </cell>
          <cell r="Q1160">
            <v>1090089000</v>
          </cell>
          <cell r="R1160">
            <v>391406</v>
          </cell>
          <cell r="S1160">
            <v>22627351363</v>
          </cell>
        </row>
        <row r="1161">
          <cell r="E1161" t="str">
            <v>Mei</v>
          </cell>
          <cell r="F1161">
            <v>99</v>
          </cell>
          <cell r="G1161">
            <v>2268</v>
          </cell>
          <cell r="H1161">
            <v>2970</v>
          </cell>
          <cell r="I1161">
            <v>2658</v>
          </cell>
          <cell r="J1161">
            <v>7995</v>
          </cell>
          <cell r="K1161">
            <v>16910086470</v>
          </cell>
          <cell r="L1161">
            <v>1567945740</v>
          </cell>
          <cell r="M1161">
            <v>481290000</v>
          </cell>
          <cell r="N1161">
            <v>1720397000</v>
          </cell>
          <cell r="O1161">
            <v>509570000</v>
          </cell>
          <cell r="P1161">
            <v>410483688</v>
          </cell>
          <cell r="Q1161">
            <v>1090188000</v>
          </cell>
          <cell r="R1161">
            <v>391776</v>
          </cell>
          <cell r="S1161">
            <v>22690352674</v>
          </cell>
        </row>
        <row r="1162">
          <cell r="E1162" t="str">
            <v>April</v>
          </cell>
          <cell r="F1162">
            <v>100</v>
          </cell>
          <cell r="G1162">
            <v>2267</v>
          </cell>
          <cell r="H1162">
            <v>2996</v>
          </cell>
          <cell r="I1162">
            <v>2642</v>
          </cell>
          <cell r="J1162">
            <v>8005</v>
          </cell>
          <cell r="K1162">
            <v>16063760630</v>
          </cell>
          <cell r="L1162">
            <v>1476433677</v>
          </cell>
          <cell r="M1162">
            <v>483400000</v>
          </cell>
          <cell r="N1162">
            <v>1720658000</v>
          </cell>
          <cell r="O1162">
            <v>509025000</v>
          </cell>
          <cell r="P1162">
            <v>387889167</v>
          </cell>
          <cell r="Q1162">
            <v>1082634000</v>
          </cell>
          <cell r="R1162">
            <v>390918</v>
          </cell>
          <cell r="S1162">
            <v>21724191392</v>
          </cell>
        </row>
        <row r="1163">
          <cell r="E1163" t="str">
            <v>Maret</v>
          </cell>
          <cell r="F1163">
            <v>102</v>
          </cell>
          <cell r="G1163">
            <v>2302</v>
          </cell>
          <cell r="H1163">
            <v>3084</v>
          </cell>
          <cell r="I1163">
            <v>2515</v>
          </cell>
          <cell r="J1163">
            <v>8003</v>
          </cell>
          <cell r="K1163">
            <v>15991551790</v>
          </cell>
          <cell r="L1163">
            <v>1460735883</v>
          </cell>
          <cell r="M1163">
            <v>487175000</v>
          </cell>
          <cell r="N1163">
            <v>1709436000</v>
          </cell>
          <cell r="O1163">
            <v>507030000</v>
          </cell>
          <cell r="P1163">
            <v>365804080</v>
          </cell>
          <cell r="Q1163">
            <v>1076328000</v>
          </cell>
          <cell r="R1163">
            <v>387802</v>
          </cell>
          <cell r="S1163">
            <v>21598448555</v>
          </cell>
        </row>
        <row r="1164">
          <cell r="E1164" t="str">
            <v xml:space="preserve">Februari </v>
          </cell>
          <cell r="F1164">
            <v>102</v>
          </cell>
          <cell r="G1164">
            <v>1950</v>
          </cell>
          <cell r="H1164">
            <v>2956</v>
          </cell>
          <cell r="I1164">
            <v>2520</v>
          </cell>
          <cell r="J1164">
            <v>7528</v>
          </cell>
          <cell r="K1164">
            <v>15380179590</v>
          </cell>
          <cell r="L1164">
            <v>1454229138</v>
          </cell>
          <cell r="M1164">
            <v>454520000</v>
          </cell>
          <cell r="N1164">
            <v>1714724000</v>
          </cell>
          <cell r="O1164">
            <v>425565000</v>
          </cell>
          <cell r="P1164">
            <v>362096128</v>
          </cell>
          <cell r="Q1164">
            <v>1050489000</v>
          </cell>
          <cell r="R1164">
            <v>371972</v>
          </cell>
          <cell r="S1164">
            <v>20842174828</v>
          </cell>
        </row>
        <row r="1165">
          <cell r="E1165" t="str">
            <v>Januari</v>
          </cell>
          <cell r="F1165">
            <v>103</v>
          </cell>
          <cell r="G1165">
            <v>1954</v>
          </cell>
          <cell r="H1165">
            <v>2965</v>
          </cell>
          <cell r="I1165">
            <v>2529</v>
          </cell>
          <cell r="J1165">
            <v>7551</v>
          </cell>
          <cell r="K1165">
            <v>15416054530</v>
          </cell>
          <cell r="L1165">
            <v>1453266394</v>
          </cell>
          <cell r="M1165">
            <v>455600000</v>
          </cell>
          <cell r="N1165">
            <v>1716141000</v>
          </cell>
          <cell r="O1165">
            <v>429649000</v>
          </cell>
          <cell r="P1165">
            <v>355539231</v>
          </cell>
          <cell r="Q1165">
            <v>898240500</v>
          </cell>
          <cell r="R1165">
            <v>374493</v>
          </cell>
          <cell r="S1165">
            <v>20724865148</v>
          </cell>
        </row>
        <row r="1166">
          <cell r="D1166" t="str">
            <v>Kota Sukabumi</v>
          </cell>
          <cell r="E1166" t="str">
            <v>Juni</v>
          </cell>
          <cell r="F1166">
            <v>222</v>
          </cell>
          <cell r="G1166">
            <v>1617</v>
          </cell>
          <cell r="H1166">
            <v>2173</v>
          </cell>
          <cell r="I1166">
            <v>1707</v>
          </cell>
          <cell r="J1166">
            <v>5719</v>
          </cell>
          <cell r="K1166">
            <v>11911697560</v>
          </cell>
          <cell r="L1166">
            <v>1117443802</v>
          </cell>
          <cell r="M1166">
            <v>454775000</v>
          </cell>
          <cell r="N1166">
            <v>1015335800</v>
          </cell>
          <cell r="O1166">
            <v>432475000</v>
          </cell>
          <cell r="P1166">
            <v>275052744</v>
          </cell>
          <cell r="Q1166">
            <v>794821500</v>
          </cell>
          <cell r="R1166">
            <v>283607</v>
          </cell>
          <cell r="S1166">
            <v>16001885013</v>
          </cell>
        </row>
        <row r="1167">
          <cell r="E1167" t="str">
            <v>Mei</v>
          </cell>
          <cell r="F1167">
            <v>229</v>
          </cell>
          <cell r="G1167">
            <v>1626</v>
          </cell>
          <cell r="H1167">
            <v>2166</v>
          </cell>
          <cell r="I1167">
            <v>1707</v>
          </cell>
          <cell r="J1167">
            <v>5728</v>
          </cell>
          <cell r="K1167">
            <v>11919235180</v>
          </cell>
          <cell r="L1167">
            <v>1116530984</v>
          </cell>
          <cell r="M1167">
            <v>457375000</v>
          </cell>
          <cell r="N1167">
            <v>1017591800</v>
          </cell>
          <cell r="O1167">
            <v>432365000</v>
          </cell>
          <cell r="P1167">
            <v>317771460</v>
          </cell>
          <cell r="Q1167">
            <v>794376000</v>
          </cell>
          <cell r="R1167">
            <v>284027</v>
          </cell>
          <cell r="S1167">
            <v>16055529451</v>
          </cell>
        </row>
        <row r="1168">
          <cell r="E1168" t="str">
            <v>April</v>
          </cell>
          <cell r="F1168">
            <v>235</v>
          </cell>
          <cell r="G1168">
            <v>1667</v>
          </cell>
          <cell r="H1168">
            <v>2154</v>
          </cell>
          <cell r="I1168">
            <v>1684</v>
          </cell>
          <cell r="J1168">
            <v>5740</v>
          </cell>
          <cell r="K1168">
            <v>11294138640</v>
          </cell>
          <cell r="L1168">
            <v>1056110240</v>
          </cell>
          <cell r="M1168">
            <v>461170000</v>
          </cell>
          <cell r="N1168">
            <v>1012117800</v>
          </cell>
          <cell r="O1168">
            <v>432000000</v>
          </cell>
          <cell r="P1168">
            <v>326980681</v>
          </cell>
          <cell r="Q1168">
            <v>794227500</v>
          </cell>
          <cell r="R1168">
            <v>266010</v>
          </cell>
          <cell r="S1168">
            <v>15377010871</v>
          </cell>
        </row>
        <row r="1169">
          <cell r="E1169" t="str">
            <v>Maret</v>
          </cell>
          <cell r="F1169">
            <v>235</v>
          </cell>
          <cell r="G1169">
            <v>1670</v>
          </cell>
          <cell r="H1169">
            <v>2155</v>
          </cell>
          <cell r="I1169">
            <v>1684</v>
          </cell>
          <cell r="J1169">
            <v>5744</v>
          </cell>
          <cell r="K1169">
            <v>11293031680</v>
          </cell>
          <cell r="L1169">
            <v>1058586953</v>
          </cell>
          <cell r="M1169">
            <v>461585000</v>
          </cell>
          <cell r="N1169">
            <v>1012827800</v>
          </cell>
          <cell r="O1169">
            <v>432175000</v>
          </cell>
          <cell r="P1169">
            <v>326842660</v>
          </cell>
          <cell r="Q1169">
            <v>795316500</v>
          </cell>
          <cell r="R1169">
            <v>265860</v>
          </cell>
          <cell r="S1169">
            <v>15380631453</v>
          </cell>
        </row>
        <row r="1170">
          <cell r="E1170" t="str">
            <v xml:space="preserve">Februari </v>
          </cell>
          <cell r="F1170">
            <v>222</v>
          </cell>
          <cell r="G1170">
            <v>1387</v>
          </cell>
          <cell r="H1170">
            <v>1940</v>
          </cell>
          <cell r="I1170">
            <v>1686</v>
          </cell>
          <cell r="J1170">
            <v>5235</v>
          </cell>
          <cell r="K1170">
            <v>10647660600</v>
          </cell>
          <cell r="L1170">
            <v>1021761919</v>
          </cell>
          <cell r="M1170">
            <v>462825000</v>
          </cell>
          <cell r="N1170">
            <v>1017110800</v>
          </cell>
          <cell r="O1170">
            <v>337885000</v>
          </cell>
          <cell r="P1170">
            <v>319872468</v>
          </cell>
          <cell r="Q1170">
            <v>745866000</v>
          </cell>
          <cell r="R1170">
            <v>248498</v>
          </cell>
          <cell r="S1170">
            <v>14553230285</v>
          </cell>
        </row>
        <row r="1171">
          <cell r="E1171" t="str">
            <v>Januari</v>
          </cell>
          <cell r="F1171">
            <v>222</v>
          </cell>
          <cell r="G1171">
            <v>1392</v>
          </cell>
          <cell r="H1171">
            <v>1945</v>
          </cell>
          <cell r="I1171">
            <v>1687</v>
          </cell>
          <cell r="J1171">
            <v>5246</v>
          </cell>
          <cell r="K1171">
            <v>10661542860</v>
          </cell>
          <cell r="L1171">
            <v>1023655944</v>
          </cell>
          <cell r="M1171">
            <v>464935000</v>
          </cell>
          <cell r="N1171">
            <v>1012835800</v>
          </cell>
          <cell r="O1171">
            <v>339150000</v>
          </cell>
          <cell r="P1171">
            <v>314745649</v>
          </cell>
          <cell r="Q1171">
            <v>638603100</v>
          </cell>
          <cell r="R1171">
            <v>252133</v>
          </cell>
          <cell r="S1171">
            <v>14455720486</v>
          </cell>
        </row>
        <row r="1172">
          <cell r="D1172" t="str">
            <v>Kota Cimahi</v>
          </cell>
          <cell r="E1172" t="str">
            <v>Juni</v>
          </cell>
          <cell r="F1172">
            <v>173</v>
          </cell>
          <cell r="G1172">
            <v>1554</v>
          </cell>
          <cell r="H1172">
            <v>2220</v>
          </cell>
          <cell r="I1172">
            <v>2385</v>
          </cell>
          <cell r="J1172">
            <v>6332</v>
          </cell>
          <cell r="K1172">
            <v>13561828720</v>
          </cell>
          <cell r="L1172">
            <v>1221692483</v>
          </cell>
          <cell r="M1172">
            <v>301680000</v>
          </cell>
          <cell r="N1172">
            <v>1412679000</v>
          </cell>
          <cell r="O1172">
            <v>383885000</v>
          </cell>
          <cell r="P1172">
            <v>366801105</v>
          </cell>
          <cell r="Q1172">
            <v>855805500</v>
          </cell>
          <cell r="R1172">
            <v>304127</v>
          </cell>
          <cell r="S1172">
            <v>18104675935</v>
          </cell>
        </row>
        <row r="1173">
          <cell r="E1173" t="str">
            <v>Mei</v>
          </cell>
          <cell r="F1173">
            <v>187</v>
          </cell>
          <cell r="G1173">
            <v>1556</v>
          </cell>
          <cell r="H1173">
            <v>2309</v>
          </cell>
          <cell r="I1173">
            <v>2292</v>
          </cell>
          <cell r="J1173">
            <v>6344</v>
          </cell>
          <cell r="K1173">
            <v>13563861260</v>
          </cell>
          <cell r="L1173">
            <v>1221737047</v>
          </cell>
          <cell r="M1173">
            <v>302660000</v>
          </cell>
          <cell r="N1173">
            <v>1409002000</v>
          </cell>
          <cell r="O1173">
            <v>385280000</v>
          </cell>
          <cell r="P1173">
            <v>374283693</v>
          </cell>
          <cell r="Q1173">
            <v>856845000</v>
          </cell>
          <cell r="R1173">
            <v>304919</v>
          </cell>
          <cell r="S1173">
            <v>18113973919</v>
          </cell>
        </row>
        <row r="1174">
          <cell r="E1174" t="str">
            <v>April</v>
          </cell>
          <cell r="F1174">
            <v>194</v>
          </cell>
          <cell r="G1174">
            <v>1576</v>
          </cell>
          <cell r="H1174">
            <v>2302</v>
          </cell>
          <cell r="I1174">
            <v>2286</v>
          </cell>
          <cell r="J1174">
            <v>6358</v>
          </cell>
          <cell r="K1174">
            <v>12873159640</v>
          </cell>
          <cell r="L1174">
            <v>1155186792</v>
          </cell>
          <cell r="M1174">
            <v>303000000</v>
          </cell>
          <cell r="N1174">
            <v>1408445000</v>
          </cell>
          <cell r="O1174">
            <v>386255000</v>
          </cell>
          <cell r="P1174">
            <v>335486826</v>
          </cell>
          <cell r="Q1174">
            <v>856350000</v>
          </cell>
          <cell r="R1174">
            <v>309311</v>
          </cell>
          <cell r="S1174">
            <v>17318192569</v>
          </cell>
        </row>
        <row r="1175">
          <cell r="E1175" t="str">
            <v>Maret</v>
          </cell>
          <cell r="F1175">
            <v>200</v>
          </cell>
          <cell r="G1175">
            <v>1582</v>
          </cell>
          <cell r="H1175">
            <v>2293</v>
          </cell>
          <cell r="I1175">
            <v>2289</v>
          </cell>
          <cell r="J1175">
            <v>6364</v>
          </cell>
          <cell r="K1175">
            <v>12889211740</v>
          </cell>
          <cell r="L1175">
            <v>1154254695</v>
          </cell>
          <cell r="M1175">
            <v>287255000</v>
          </cell>
          <cell r="N1175">
            <v>1417419000</v>
          </cell>
          <cell r="O1175">
            <v>389700000</v>
          </cell>
          <cell r="P1175">
            <v>334825710</v>
          </cell>
          <cell r="Q1175">
            <v>857439000</v>
          </cell>
          <cell r="R1175">
            <v>308328</v>
          </cell>
          <cell r="S1175">
            <v>17330413473</v>
          </cell>
        </row>
        <row r="1176">
          <cell r="E1176" t="str">
            <v xml:space="preserve">Februari </v>
          </cell>
          <cell r="F1176">
            <v>181</v>
          </cell>
          <cell r="G1176">
            <v>1352</v>
          </cell>
          <cell r="H1176">
            <v>2109</v>
          </cell>
          <cell r="I1176">
            <v>2298</v>
          </cell>
          <cell r="J1176">
            <v>5940</v>
          </cell>
          <cell r="K1176">
            <v>12340581800</v>
          </cell>
          <cell r="L1176">
            <v>1131685643</v>
          </cell>
          <cell r="M1176">
            <v>291035000</v>
          </cell>
          <cell r="N1176">
            <v>1422147000</v>
          </cell>
          <cell r="O1176">
            <v>309030000</v>
          </cell>
          <cell r="P1176">
            <v>334196641</v>
          </cell>
          <cell r="Q1176">
            <v>821652480</v>
          </cell>
          <cell r="R1176">
            <v>291941</v>
          </cell>
          <cell r="S1176">
            <v>16650620505</v>
          </cell>
        </row>
        <row r="1177">
          <cell r="E1177" t="str">
            <v>Januari</v>
          </cell>
          <cell r="F1177">
            <v>181</v>
          </cell>
          <cell r="G1177">
            <v>1353</v>
          </cell>
          <cell r="H1177">
            <v>2110</v>
          </cell>
          <cell r="I1177">
            <v>2300</v>
          </cell>
          <cell r="J1177">
            <v>5944</v>
          </cell>
          <cell r="K1177">
            <v>12338599620</v>
          </cell>
          <cell r="L1177">
            <v>1130324139</v>
          </cell>
          <cell r="M1177">
            <v>292655000</v>
          </cell>
          <cell r="N1177">
            <v>1423126000</v>
          </cell>
          <cell r="O1177">
            <v>308845000</v>
          </cell>
          <cell r="P1177">
            <v>327535685</v>
          </cell>
          <cell r="Q1177">
            <v>692015940</v>
          </cell>
          <cell r="R1177">
            <v>286603</v>
          </cell>
          <cell r="S1177">
            <v>16513387987</v>
          </cell>
        </row>
        <row r="1178">
          <cell r="D1178" t="str">
            <v>Kota Tasikmalaya</v>
          </cell>
          <cell r="E1178" t="str">
            <v>Juni</v>
          </cell>
          <cell r="F1178">
            <v>247</v>
          </cell>
          <cell r="G1178">
            <v>2181</v>
          </cell>
          <cell r="H1178">
            <v>3041</v>
          </cell>
          <cell r="I1178">
            <v>3884</v>
          </cell>
          <cell r="J1178">
            <v>9353</v>
          </cell>
          <cell r="K1178">
            <v>20459138700</v>
          </cell>
          <cell r="L1178">
            <v>1925184490</v>
          </cell>
          <cell r="M1178">
            <v>520355000</v>
          </cell>
          <cell r="N1178">
            <v>2200399000</v>
          </cell>
          <cell r="O1178">
            <v>516550000</v>
          </cell>
          <cell r="P1178">
            <v>515039319</v>
          </cell>
          <cell r="Q1178">
            <v>1328629500</v>
          </cell>
          <cell r="R1178">
            <v>447045</v>
          </cell>
          <cell r="S1178">
            <v>27465743054</v>
          </cell>
        </row>
        <row r="1179">
          <cell r="E1179" t="str">
            <v>Mei</v>
          </cell>
          <cell r="F1179">
            <v>247</v>
          </cell>
          <cell r="G1179">
            <v>2185</v>
          </cell>
          <cell r="H1179">
            <v>3046</v>
          </cell>
          <cell r="I1179">
            <v>3897</v>
          </cell>
          <cell r="J1179">
            <v>9375</v>
          </cell>
          <cell r="K1179">
            <v>20504587120</v>
          </cell>
          <cell r="L1179">
            <v>1926491717</v>
          </cell>
          <cell r="M1179">
            <v>523515000</v>
          </cell>
          <cell r="N1179">
            <v>2204761000</v>
          </cell>
          <cell r="O1179">
            <v>514570000</v>
          </cell>
          <cell r="P1179">
            <v>520425938</v>
          </cell>
          <cell r="Q1179">
            <v>1329718500</v>
          </cell>
          <cell r="R1179">
            <v>445583</v>
          </cell>
          <cell r="S1179">
            <v>27524514858</v>
          </cell>
        </row>
        <row r="1180">
          <cell r="E1180" t="str">
            <v>April</v>
          </cell>
          <cell r="F1180">
            <v>247</v>
          </cell>
          <cell r="G1180">
            <v>2192</v>
          </cell>
          <cell r="H1180">
            <v>3183</v>
          </cell>
          <cell r="I1180">
            <v>3775</v>
          </cell>
          <cell r="J1180">
            <v>9397</v>
          </cell>
          <cell r="K1180">
            <v>20527226760</v>
          </cell>
          <cell r="L1180">
            <v>1924630098</v>
          </cell>
          <cell r="M1180">
            <v>524010000</v>
          </cell>
          <cell r="N1180">
            <v>2194006000</v>
          </cell>
          <cell r="O1180">
            <v>515840000</v>
          </cell>
          <cell r="P1180">
            <v>656228426</v>
          </cell>
          <cell r="Q1180">
            <v>1329372000</v>
          </cell>
          <cell r="R1180">
            <v>446113</v>
          </cell>
          <cell r="S1180">
            <v>27671759397</v>
          </cell>
        </row>
        <row r="1181">
          <cell r="E1181" t="str">
            <v>Maret</v>
          </cell>
          <cell r="F1181">
            <v>282</v>
          </cell>
          <cell r="G1181">
            <v>2198</v>
          </cell>
          <cell r="H1181">
            <v>3171</v>
          </cell>
          <cell r="I1181">
            <v>3761</v>
          </cell>
          <cell r="J1181">
            <v>9412</v>
          </cell>
          <cell r="K1181">
            <v>19468763580</v>
          </cell>
          <cell r="L1181">
            <v>1811709287</v>
          </cell>
          <cell r="M1181">
            <v>504170000</v>
          </cell>
          <cell r="N1181">
            <v>2194989000</v>
          </cell>
          <cell r="O1181">
            <v>524555000</v>
          </cell>
          <cell r="P1181">
            <v>597488401</v>
          </cell>
          <cell r="Q1181">
            <v>1322145000</v>
          </cell>
          <cell r="R1181">
            <v>443976</v>
          </cell>
          <cell r="S1181">
            <v>26424264244</v>
          </cell>
        </row>
        <row r="1182">
          <cell r="E1182" t="str">
            <v xml:space="preserve">Februari </v>
          </cell>
          <cell r="F1182">
            <v>280</v>
          </cell>
          <cell r="G1182">
            <v>2032</v>
          </cell>
          <cell r="H1182">
            <v>3052</v>
          </cell>
          <cell r="I1182">
            <v>3766</v>
          </cell>
          <cell r="J1182">
            <v>9130</v>
          </cell>
          <cell r="K1182">
            <v>19074718660</v>
          </cell>
          <cell r="L1182">
            <v>1809398367</v>
          </cell>
          <cell r="M1182">
            <v>506100000</v>
          </cell>
          <cell r="N1182">
            <v>2196649000</v>
          </cell>
          <cell r="O1182">
            <v>469910000</v>
          </cell>
          <cell r="P1182">
            <v>589463587</v>
          </cell>
          <cell r="Q1182">
            <v>1310017500</v>
          </cell>
          <cell r="R1182">
            <v>438581</v>
          </cell>
          <cell r="S1182">
            <v>25956695695</v>
          </cell>
        </row>
        <row r="1183">
          <cell r="E1183" t="str">
            <v>Januari</v>
          </cell>
          <cell r="F1183">
            <v>278</v>
          </cell>
          <cell r="G1183">
            <v>1877</v>
          </cell>
          <cell r="H1183">
            <v>2995</v>
          </cell>
          <cell r="I1183">
            <v>3770</v>
          </cell>
          <cell r="J1183">
            <v>8920</v>
          </cell>
          <cell r="K1183">
            <v>18817005640</v>
          </cell>
          <cell r="L1183">
            <v>1785165902</v>
          </cell>
          <cell r="M1183">
            <v>509650000</v>
          </cell>
          <cell r="N1183">
            <v>2195935000</v>
          </cell>
          <cell r="O1183">
            <v>431660000</v>
          </cell>
          <cell r="P1183">
            <v>586764167</v>
          </cell>
          <cell r="Q1183">
            <v>1282842000</v>
          </cell>
          <cell r="R1183">
            <v>432058</v>
          </cell>
          <cell r="S1183">
            <v>25609454767</v>
          </cell>
        </row>
        <row r="1184">
          <cell r="D1184" t="str">
            <v>Kota Banjar</v>
          </cell>
          <cell r="E1184" t="str">
            <v>Juni</v>
          </cell>
          <cell r="F1184">
            <v>91</v>
          </cell>
          <cell r="G1184">
            <v>1330</v>
          </cell>
          <cell r="H1184">
            <v>1248</v>
          </cell>
          <cell r="I1184">
            <v>911</v>
          </cell>
          <cell r="J1184">
            <v>3580</v>
          </cell>
          <cell r="K1184">
            <v>7154855260</v>
          </cell>
          <cell r="L1184">
            <v>668805230</v>
          </cell>
          <cell r="M1184">
            <v>294800000</v>
          </cell>
          <cell r="N1184">
            <v>641195000</v>
          </cell>
          <cell r="O1184">
            <v>260840000</v>
          </cell>
          <cell r="P1184">
            <v>171451920</v>
          </cell>
          <cell r="Q1184">
            <v>406569240</v>
          </cell>
          <cell r="R1184">
            <v>176864</v>
          </cell>
          <cell r="S1184">
            <v>9598693514</v>
          </cell>
        </row>
        <row r="1185">
          <cell r="E1185" t="str">
            <v>Mei</v>
          </cell>
          <cell r="F1185">
            <v>92</v>
          </cell>
          <cell r="G1185">
            <v>1330</v>
          </cell>
          <cell r="H1185">
            <v>1249</v>
          </cell>
          <cell r="I1185">
            <v>915</v>
          </cell>
          <cell r="J1185">
            <v>3586</v>
          </cell>
          <cell r="K1185">
            <v>7167598780</v>
          </cell>
          <cell r="L1185">
            <v>668861788</v>
          </cell>
          <cell r="M1185">
            <v>292555000</v>
          </cell>
          <cell r="N1185">
            <v>643636000</v>
          </cell>
          <cell r="O1185">
            <v>261940000</v>
          </cell>
          <cell r="P1185">
            <v>171777724</v>
          </cell>
          <cell r="Q1185">
            <v>406236600</v>
          </cell>
          <cell r="R1185">
            <v>177034</v>
          </cell>
          <cell r="S1185">
            <v>9612782926</v>
          </cell>
        </row>
        <row r="1186">
          <cell r="E1186" t="str">
            <v>April</v>
          </cell>
          <cell r="F1186">
            <v>92</v>
          </cell>
          <cell r="G1186">
            <v>1352</v>
          </cell>
          <cell r="H1186">
            <v>1273</v>
          </cell>
          <cell r="I1186">
            <v>875</v>
          </cell>
          <cell r="J1186">
            <v>3592</v>
          </cell>
          <cell r="K1186">
            <v>6789524020</v>
          </cell>
          <cell r="L1186">
            <v>633979692</v>
          </cell>
          <cell r="M1186">
            <v>286795000</v>
          </cell>
          <cell r="N1186">
            <v>641245000</v>
          </cell>
          <cell r="O1186">
            <v>264095000</v>
          </cell>
          <cell r="P1186">
            <v>151629467</v>
          </cell>
          <cell r="Q1186">
            <v>406486080</v>
          </cell>
          <cell r="R1186">
            <v>179573</v>
          </cell>
          <cell r="S1186">
            <v>9173933832</v>
          </cell>
        </row>
        <row r="1187">
          <cell r="E1187" t="str">
            <v>Maret</v>
          </cell>
          <cell r="F1187">
            <v>93</v>
          </cell>
          <cell r="G1187">
            <v>1353</v>
          </cell>
          <cell r="H1187">
            <v>1276</v>
          </cell>
          <cell r="I1187">
            <v>874</v>
          </cell>
          <cell r="J1187">
            <v>3596</v>
          </cell>
          <cell r="K1187">
            <v>6786488260</v>
          </cell>
          <cell r="L1187">
            <v>632145981</v>
          </cell>
          <cell r="M1187">
            <v>286230000</v>
          </cell>
          <cell r="N1187">
            <v>641478000</v>
          </cell>
          <cell r="O1187">
            <v>263900000</v>
          </cell>
          <cell r="P1187">
            <v>151106128</v>
          </cell>
          <cell r="Q1187">
            <v>406111860</v>
          </cell>
          <cell r="R1187">
            <v>179217</v>
          </cell>
          <cell r="S1187">
            <v>9167639446</v>
          </cell>
        </row>
        <row r="1188">
          <cell r="E1188" t="str">
            <v xml:space="preserve">Februari </v>
          </cell>
          <cell r="F1188">
            <v>93</v>
          </cell>
          <cell r="G1188">
            <v>1355</v>
          </cell>
          <cell r="H1188">
            <v>1278</v>
          </cell>
          <cell r="I1188">
            <v>875</v>
          </cell>
          <cell r="J1188">
            <v>3601</v>
          </cell>
          <cell r="K1188">
            <v>6781817820</v>
          </cell>
          <cell r="L1188">
            <v>630247631</v>
          </cell>
          <cell r="M1188">
            <v>287310000</v>
          </cell>
          <cell r="N1188">
            <v>642578000</v>
          </cell>
          <cell r="O1188">
            <v>264075000</v>
          </cell>
          <cell r="P1188">
            <v>150774165</v>
          </cell>
          <cell r="Q1188">
            <v>405862380</v>
          </cell>
          <cell r="R1188">
            <v>178398</v>
          </cell>
          <cell r="S1188">
            <v>9162843394</v>
          </cell>
        </row>
        <row r="1189">
          <cell r="E1189" t="str">
            <v>Januari</v>
          </cell>
          <cell r="F1189">
            <v>92</v>
          </cell>
          <cell r="G1189">
            <v>1295</v>
          </cell>
          <cell r="H1189">
            <v>1260</v>
          </cell>
          <cell r="I1189">
            <v>879</v>
          </cell>
          <cell r="J1189">
            <v>3526</v>
          </cell>
          <cell r="K1189">
            <v>6697553760</v>
          </cell>
          <cell r="L1189">
            <v>623027823</v>
          </cell>
          <cell r="M1189">
            <v>290955000</v>
          </cell>
          <cell r="N1189">
            <v>643156000</v>
          </cell>
          <cell r="O1189">
            <v>249400000</v>
          </cell>
          <cell r="P1189">
            <v>150991119</v>
          </cell>
          <cell r="Q1189">
            <v>398170080</v>
          </cell>
          <cell r="R1189">
            <v>173315</v>
          </cell>
          <cell r="S1189">
            <v>9053427097</v>
          </cell>
        </row>
        <row r="1190">
          <cell r="D1190" t="str">
            <v>Kab. Bandung Barat</v>
          </cell>
          <cell r="E1190" t="str">
            <v>Juni</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row>
        <row r="1191">
          <cell r="E1191" t="str">
            <v>Mei</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row>
        <row r="1192">
          <cell r="E1192" t="str">
            <v>April</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row>
        <row r="1193">
          <cell r="E1193" t="str">
            <v>Maret</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row>
        <row r="1194">
          <cell r="E1194" t="str">
            <v xml:space="preserve">Februari </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row>
        <row r="1195">
          <cell r="E1195" t="str">
            <v>Januari</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row>
        <row r="1197">
          <cell r="D1197" t="str">
            <v>Jumlah Provinsi</v>
          </cell>
          <cell r="F1197">
            <v>502</v>
          </cell>
          <cell r="G1197">
            <v>5175</v>
          </cell>
          <cell r="H1197">
            <v>9601</v>
          </cell>
          <cell r="I1197">
            <v>1612</v>
          </cell>
          <cell r="J1197">
            <v>16890</v>
          </cell>
          <cell r="K1197">
            <v>36963853890</v>
          </cell>
          <cell r="L1197">
            <v>5526472105</v>
          </cell>
          <cell r="M1197">
            <v>1218430000</v>
          </cell>
          <cell r="N1197">
            <v>1364438000</v>
          </cell>
          <cell r="O1197">
            <v>3426513500</v>
          </cell>
          <cell r="P1197">
            <v>1452568080</v>
          </cell>
          <cell r="Q1197">
            <v>2769919900</v>
          </cell>
          <cell r="R1197">
            <v>1351326</v>
          </cell>
          <cell r="S1197">
            <v>52723546801</v>
          </cell>
        </row>
        <row r="1198">
          <cell r="D1198" t="str">
            <v>Jumlah Kabupaten/Kota</v>
          </cell>
          <cell r="F1198">
            <v>4302</v>
          </cell>
          <cell r="G1198">
            <v>53301</v>
          </cell>
          <cell r="H1198">
            <v>63736</v>
          </cell>
          <cell r="I1198">
            <v>72808</v>
          </cell>
          <cell r="J1198">
            <v>194147</v>
          </cell>
          <cell r="K1198">
            <v>421597261965</v>
          </cell>
          <cell r="L1198">
            <v>42688258416</v>
          </cell>
          <cell r="M1198">
            <v>9959735000</v>
          </cell>
          <cell r="N1198">
            <v>44763524100</v>
          </cell>
          <cell r="O1198">
            <v>11076121000</v>
          </cell>
          <cell r="P1198">
            <v>10357029397</v>
          </cell>
          <cell r="Q1198">
            <v>27520301340</v>
          </cell>
          <cell r="R1198">
            <v>824282830</v>
          </cell>
          <cell r="S1198">
            <v>568786514048</v>
          </cell>
        </row>
        <row r="1199">
          <cell r="D1199" t="str">
            <v>Jumlah</v>
          </cell>
          <cell r="F1199">
            <v>4804</v>
          </cell>
          <cell r="G1199">
            <v>58476</v>
          </cell>
          <cell r="H1199">
            <v>73337</v>
          </cell>
          <cell r="I1199">
            <v>74420</v>
          </cell>
          <cell r="J1199">
            <v>211037</v>
          </cell>
          <cell r="K1199">
            <v>458561115855</v>
          </cell>
          <cell r="L1199">
            <v>48214730521</v>
          </cell>
          <cell r="M1199">
            <v>11178165000</v>
          </cell>
          <cell r="N1199">
            <v>46127962100</v>
          </cell>
          <cell r="O1199">
            <v>14502634500</v>
          </cell>
          <cell r="P1199">
            <v>11809597477</v>
          </cell>
          <cell r="Q1199">
            <v>30290221240</v>
          </cell>
          <cell r="R1199">
            <v>825634156</v>
          </cell>
          <cell r="S1199">
            <v>621510060849</v>
          </cell>
        </row>
        <row r="1201">
          <cell r="D1201" t="str">
            <v>Provinsi Banten</v>
          </cell>
          <cell r="E1201" t="str">
            <v>Juni</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row>
        <row r="1202">
          <cell r="E1202" t="str">
            <v>Mei</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row>
        <row r="1203">
          <cell r="E1203" t="str">
            <v>April</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row>
        <row r="1204">
          <cell r="E1204" t="str">
            <v>Maret</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row>
        <row r="1205">
          <cell r="E1205" t="str">
            <v xml:space="preserve">Februari </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row>
        <row r="1206">
          <cell r="E1206" t="str">
            <v>Januari</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row>
        <row r="1207">
          <cell r="D1207" t="str">
            <v>Kab. Lebak</v>
          </cell>
          <cell r="E1207" t="str">
            <v>Juni</v>
          </cell>
          <cell r="F1207">
            <v>102</v>
          </cell>
          <cell r="G1207">
            <v>3733</v>
          </cell>
          <cell r="H1207">
            <v>4256</v>
          </cell>
          <cell r="I1207">
            <v>3732</v>
          </cell>
          <cell r="J1207">
            <v>11823</v>
          </cell>
          <cell r="K1207">
            <v>18737244640</v>
          </cell>
          <cell r="L1207">
            <v>2496376182</v>
          </cell>
          <cell r="M1207">
            <v>645070000</v>
          </cell>
          <cell r="N1207">
            <v>2550985800</v>
          </cell>
          <cell r="O1207">
            <v>744415000</v>
          </cell>
          <cell r="P1207">
            <v>550416327</v>
          </cell>
          <cell r="Q1207">
            <v>1490017500</v>
          </cell>
          <cell r="R1207">
            <v>563393</v>
          </cell>
          <cell r="S1207">
            <v>27215088842</v>
          </cell>
        </row>
        <row r="1208">
          <cell r="E1208" t="str">
            <v>Mei</v>
          </cell>
          <cell r="F1208">
            <v>105</v>
          </cell>
          <cell r="G1208">
            <v>3814</v>
          </cell>
          <cell r="H1208">
            <v>4246</v>
          </cell>
          <cell r="I1208">
            <v>3672</v>
          </cell>
          <cell r="J1208">
            <v>11837</v>
          </cell>
          <cell r="K1208">
            <v>18601741540</v>
          </cell>
          <cell r="L1208">
            <v>2492765645</v>
          </cell>
          <cell r="M1208">
            <v>583060000</v>
          </cell>
          <cell r="N1208">
            <v>2545725800</v>
          </cell>
          <cell r="O1208">
            <v>756750000</v>
          </cell>
          <cell r="P1208">
            <v>545503446</v>
          </cell>
          <cell r="Q1208">
            <v>1491075000</v>
          </cell>
          <cell r="R1208">
            <v>576514</v>
          </cell>
          <cell r="S1208">
            <v>27017197945</v>
          </cell>
        </row>
        <row r="1209">
          <cell r="E1209" t="str">
            <v>April</v>
          </cell>
          <cell r="F1209">
            <v>88</v>
          </cell>
          <cell r="G1209">
            <v>3613</v>
          </cell>
          <cell r="H1209">
            <v>3960</v>
          </cell>
          <cell r="I1209">
            <v>3696</v>
          </cell>
          <cell r="J1209">
            <v>11357</v>
          </cell>
          <cell r="K1209">
            <v>17290978940</v>
          </cell>
          <cell r="L1209">
            <v>2326994525</v>
          </cell>
          <cell r="M1209">
            <v>591645000</v>
          </cell>
          <cell r="N1209">
            <v>2553581800</v>
          </cell>
          <cell r="O1209">
            <v>664150000</v>
          </cell>
          <cell r="P1209">
            <v>502030834</v>
          </cell>
          <cell r="Q1209">
            <v>1447040700</v>
          </cell>
          <cell r="R1209">
            <v>567934</v>
          </cell>
          <cell r="S1209">
            <v>25376989733</v>
          </cell>
        </row>
        <row r="1210">
          <cell r="E1210" t="str">
            <v>Maret</v>
          </cell>
          <cell r="F1210">
            <v>90</v>
          </cell>
          <cell r="G1210">
            <v>3624</v>
          </cell>
          <cell r="H1210">
            <v>3973</v>
          </cell>
          <cell r="I1210">
            <v>3706</v>
          </cell>
          <cell r="J1210">
            <v>11393</v>
          </cell>
          <cell r="K1210">
            <v>17335182840</v>
          </cell>
          <cell r="L1210">
            <v>2335628205</v>
          </cell>
          <cell r="M1210">
            <v>596685000</v>
          </cell>
          <cell r="N1210">
            <v>2558772800</v>
          </cell>
          <cell r="O1210">
            <v>666490000</v>
          </cell>
          <cell r="P1210">
            <v>503041140</v>
          </cell>
          <cell r="Q1210">
            <v>1452666600</v>
          </cell>
          <cell r="R1210">
            <v>568563</v>
          </cell>
          <cell r="S1210">
            <v>25449035148</v>
          </cell>
        </row>
        <row r="1211">
          <cell r="E1211" t="str">
            <v xml:space="preserve">Februari </v>
          </cell>
          <cell r="F1211">
            <v>91</v>
          </cell>
          <cell r="G1211">
            <v>3630</v>
          </cell>
          <cell r="H1211">
            <v>3976</v>
          </cell>
          <cell r="I1211">
            <v>3710</v>
          </cell>
          <cell r="J1211">
            <v>11407</v>
          </cell>
          <cell r="K1211">
            <v>17313463600</v>
          </cell>
          <cell r="L1211">
            <v>2332812416</v>
          </cell>
          <cell r="M1211">
            <v>595605000</v>
          </cell>
          <cell r="N1211">
            <v>2554767800</v>
          </cell>
          <cell r="O1211">
            <v>670340000</v>
          </cell>
          <cell r="P1211">
            <v>500934336</v>
          </cell>
          <cell r="Q1211">
            <v>1453851000</v>
          </cell>
          <cell r="R1211">
            <v>572581</v>
          </cell>
          <cell r="S1211">
            <v>25422346733</v>
          </cell>
        </row>
        <row r="1212">
          <cell r="E1212" t="str">
            <v>Januari</v>
          </cell>
          <cell r="F1212">
            <v>92</v>
          </cell>
          <cell r="G1212">
            <v>3634</v>
          </cell>
          <cell r="H1212">
            <v>3988</v>
          </cell>
          <cell r="I1212">
            <v>3706</v>
          </cell>
          <cell r="J1212">
            <v>11420</v>
          </cell>
          <cell r="K1212">
            <v>17321686640</v>
          </cell>
          <cell r="L1212">
            <v>2332539210</v>
          </cell>
          <cell r="M1212">
            <v>589665000</v>
          </cell>
          <cell r="N1212">
            <v>2547826800</v>
          </cell>
          <cell r="O1212">
            <v>673275000</v>
          </cell>
          <cell r="P1212">
            <v>500031441</v>
          </cell>
          <cell r="Q1212">
            <v>1455458400</v>
          </cell>
          <cell r="R1212">
            <v>575857</v>
          </cell>
          <cell r="S1212">
            <v>25421058348</v>
          </cell>
        </row>
        <row r="1213">
          <cell r="D1213" t="str">
            <v>Kab. Pandeglang</v>
          </cell>
          <cell r="E1213" t="str">
            <v>Juni</v>
          </cell>
          <cell r="F1213">
            <v>295</v>
          </cell>
          <cell r="G1213">
            <v>4658</v>
          </cell>
          <cell r="H1213">
            <v>4552</v>
          </cell>
          <cell r="I1213">
            <v>4387</v>
          </cell>
          <cell r="J1213">
            <v>13892</v>
          </cell>
          <cell r="K1213">
            <v>21778968280</v>
          </cell>
          <cell r="L1213">
            <v>2886213645</v>
          </cell>
          <cell r="M1213">
            <v>681055000</v>
          </cell>
          <cell r="N1213">
            <v>3391222600</v>
          </cell>
          <cell r="O1213">
            <v>636300000</v>
          </cell>
          <cell r="P1213">
            <v>663944996</v>
          </cell>
          <cell r="Q1213">
            <v>1745001900</v>
          </cell>
          <cell r="R1213">
            <v>0</v>
          </cell>
          <cell r="S1213">
            <v>31782706421</v>
          </cell>
        </row>
        <row r="1214">
          <cell r="E1214" t="str">
            <v>Mei</v>
          </cell>
          <cell r="F1214">
            <v>295</v>
          </cell>
          <cell r="G1214">
            <v>4658</v>
          </cell>
          <cell r="H1214">
            <v>4552</v>
          </cell>
          <cell r="I1214">
            <v>4387</v>
          </cell>
          <cell r="J1214">
            <v>13892</v>
          </cell>
          <cell r="K1214">
            <v>21778968280</v>
          </cell>
          <cell r="L1214">
            <v>2886213645</v>
          </cell>
          <cell r="M1214">
            <v>681055000</v>
          </cell>
          <cell r="N1214">
            <v>3391222600</v>
          </cell>
          <cell r="O1214">
            <v>636300000</v>
          </cell>
          <cell r="P1214">
            <v>663944996</v>
          </cell>
          <cell r="Q1214">
            <v>1745001900</v>
          </cell>
          <cell r="R1214">
            <v>685356</v>
          </cell>
          <cell r="S1214">
            <v>31783391777</v>
          </cell>
        </row>
        <row r="1215">
          <cell r="E1215" t="str">
            <v>April</v>
          </cell>
          <cell r="F1215">
            <v>295</v>
          </cell>
          <cell r="G1215">
            <v>4664</v>
          </cell>
          <cell r="H1215">
            <v>4555</v>
          </cell>
          <cell r="I1215">
            <v>4404</v>
          </cell>
          <cell r="J1215">
            <v>13918</v>
          </cell>
          <cell r="K1215">
            <v>20608208360</v>
          </cell>
          <cell r="L1215">
            <v>2696476902</v>
          </cell>
          <cell r="M1215">
            <v>688385000</v>
          </cell>
          <cell r="N1215">
            <v>2946537600</v>
          </cell>
          <cell r="O1215">
            <v>913555000</v>
          </cell>
          <cell r="P1215">
            <v>586991760</v>
          </cell>
          <cell r="Q1215">
            <v>1746524700</v>
          </cell>
          <cell r="R1215">
            <v>625866</v>
          </cell>
          <cell r="S1215">
            <v>30187305188</v>
          </cell>
        </row>
        <row r="1216">
          <cell r="E1216" t="str">
            <v>Maret</v>
          </cell>
          <cell r="F1216">
            <v>299</v>
          </cell>
          <cell r="G1216">
            <v>4735</v>
          </cell>
          <cell r="H1216">
            <v>4743</v>
          </cell>
          <cell r="I1216">
            <v>4183</v>
          </cell>
          <cell r="J1216">
            <v>13960</v>
          </cell>
          <cell r="K1216">
            <v>20423710760</v>
          </cell>
          <cell r="L1216">
            <v>2682790898</v>
          </cell>
          <cell r="M1216">
            <v>692965000</v>
          </cell>
          <cell r="N1216">
            <v>2944970600</v>
          </cell>
          <cell r="O1216">
            <v>915080000</v>
          </cell>
          <cell r="P1216">
            <v>578434227</v>
          </cell>
          <cell r="Q1216">
            <v>1751304600</v>
          </cell>
          <cell r="R1216">
            <v>636343</v>
          </cell>
          <cell r="S1216">
            <v>29989892428</v>
          </cell>
        </row>
        <row r="1217">
          <cell r="E1217" t="str">
            <v xml:space="preserve">Februari </v>
          </cell>
          <cell r="F1217">
            <v>219</v>
          </cell>
          <cell r="G1217">
            <v>4397</v>
          </cell>
          <cell r="H1217">
            <v>4565</v>
          </cell>
          <cell r="I1217">
            <v>4190</v>
          </cell>
          <cell r="J1217">
            <v>13371</v>
          </cell>
          <cell r="K1217">
            <v>20075203840</v>
          </cell>
          <cell r="L1217">
            <v>2607981161</v>
          </cell>
          <cell r="M1217">
            <v>695465000</v>
          </cell>
          <cell r="N1217">
            <v>2754120600</v>
          </cell>
          <cell r="O1217">
            <v>928280000</v>
          </cell>
          <cell r="P1217">
            <v>567174299</v>
          </cell>
          <cell r="Q1217">
            <v>1694961000</v>
          </cell>
          <cell r="R1217">
            <v>610909</v>
          </cell>
          <cell r="S1217">
            <v>29323796809</v>
          </cell>
        </row>
        <row r="1218">
          <cell r="E1218" t="str">
            <v>Januari</v>
          </cell>
          <cell r="F1218">
            <v>219</v>
          </cell>
          <cell r="G1218">
            <v>4402</v>
          </cell>
          <cell r="H1218">
            <v>4572</v>
          </cell>
          <cell r="I1218">
            <v>4199</v>
          </cell>
          <cell r="J1218">
            <v>13392</v>
          </cell>
          <cell r="K1218">
            <v>20099633320</v>
          </cell>
          <cell r="L1218">
            <v>2609048447</v>
          </cell>
          <cell r="M1218">
            <v>681765000</v>
          </cell>
          <cell r="N1218">
            <v>2751910600</v>
          </cell>
          <cell r="O1218">
            <v>935645000</v>
          </cell>
          <cell r="P1218">
            <v>566825302</v>
          </cell>
          <cell r="Q1218">
            <v>1696399200</v>
          </cell>
          <cell r="R1218">
            <v>610916</v>
          </cell>
          <cell r="S1218">
            <v>29341837785</v>
          </cell>
        </row>
        <row r="1219">
          <cell r="D1219" t="str">
            <v>Kab. Serang</v>
          </cell>
          <cell r="E1219" t="str">
            <v>Juni</v>
          </cell>
          <cell r="F1219">
            <v>284</v>
          </cell>
          <cell r="G1219">
            <v>4103</v>
          </cell>
          <cell r="H1219">
            <v>4782</v>
          </cell>
          <cell r="I1219">
            <v>2521</v>
          </cell>
          <cell r="J1219">
            <v>11690</v>
          </cell>
          <cell r="K1219">
            <v>17581405795</v>
          </cell>
          <cell r="L1219">
            <v>2467306864</v>
          </cell>
          <cell r="M1219">
            <v>725965000</v>
          </cell>
          <cell r="N1219">
            <v>2631201000</v>
          </cell>
          <cell r="O1219">
            <v>456805000</v>
          </cell>
          <cell r="P1219">
            <v>547274829</v>
          </cell>
          <cell r="Q1219">
            <v>1739501100</v>
          </cell>
          <cell r="R1219">
            <v>524646371</v>
          </cell>
          <cell r="S1219">
            <v>26674105959</v>
          </cell>
        </row>
        <row r="1220">
          <cell r="E1220" t="str">
            <v>Mei</v>
          </cell>
          <cell r="F1220">
            <v>291</v>
          </cell>
          <cell r="G1220">
            <v>4135</v>
          </cell>
          <cell r="H1220">
            <v>4880</v>
          </cell>
          <cell r="I1220">
            <v>2431</v>
          </cell>
          <cell r="J1220">
            <v>11737</v>
          </cell>
          <cell r="K1220">
            <v>17606661477</v>
          </cell>
          <cell r="L1220">
            <v>2434810418</v>
          </cell>
          <cell r="M1220">
            <v>704400000</v>
          </cell>
          <cell r="N1220">
            <v>2836896000</v>
          </cell>
          <cell r="O1220">
            <v>460915000</v>
          </cell>
          <cell r="P1220">
            <v>540603494</v>
          </cell>
          <cell r="Q1220">
            <v>1694741400</v>
          </cell>
          <cell r="R1220">
            <v>517872075</v>
          </cell>
          <cell r="S1220">
            <v>26796899864</v>
          </cell>
        </row>
        <row r="1221">
          <cell r="E1221" t="str">
            <v>April</v>
          </cell>
          <cell r="F1221">
            <v>291</v>
          </cell>
          <cell r="G1221">
            <v>4143</v>
          </cell>
          <cell r="H1221">
            <v>4888</v>
          </cell>
          <cell r="I1221">
            <v>2437</v>
          </cell>
          <cell r="J1221">
            <v>11759</v>
          </cell>
          <cell r="K1221">
            <v>16436823715</v>
          </cell>
          <cell r="L1221">
            <v>2349400744</v>
          </cell>
          <cell r="M1221">
            <v>708230000</v>
          </cell>
          <cell r="N1221">
            <v>2837853000</v>
          </cell>
          <cell r="O1221">
            <v>463090000</v>
          </cell>
          <cell r="P1221">
            <v>476297285</v>
          </cell>
          <cell r="Q1221">
            <v>1526141700</v>
          </cell>
          <cell r="R1221">
            <v>499831221</v>
          </cell>
          <cell r="S1221">
            <v>25297667665</v>
          </cell>
        </row>
        <row r="1222">
          <cell r="E1222" t="str">
            <v>Maret</v>
          </cell>
          <cell r="F1222">
            <v>302</v>
          </cell>
          <cell r="G1222">
            <v>4113</v>
          </cell>
          <cell r="H1222">
            <v>4892</v>
          </cell>
          <cell r="I1222">
            <v>2450</v>
          </cell>
          <cell r="J1222">
            <v>11757</v>
          </cell>
          <cell r="K1222">
            <v>16465339835</v>
          </cell>
          <cell r="L1222">
            <v>2353508223</v>
          </cell>
          <cell r="M1222">
            <v>707730000</v>
          </cell>
          <cell r="N1222">
            <v>2841800000</v>
          </cell>
          <cell r="O1222">
            <v>464575000</v>
          </cell>
          <cell r="P1222">
            <v>477470618</v>
          </cell>
          <cell r="Q1222">
            <v>1529483400</v>
          </cell>
          <cell r="R1222">
            <v>500473013</v>
          </cell>
          <cell r="S1222">
            <v>25340380089</v>
          </cell>
        </row>
        <row r="1223">
          <cell r="E1223" t="str">
            <v xml:space="preserve">Februari </v>
          </cell>
          <cell r="F1223">
            <v>297</v>
          </cell>
          <cell r="G1223">
            <v>3924</v>
          </cell>
          <cell r="H1223">
            <v>4720</v>
          </cell>
          <cell r="I1223">
            <v>2454</v>
          </cell>
          <cell r="J1223">
            <v>11395</v>
          </cell>
          <cell r="K1223">
            <v>16279782740</v>
          </cell>
          <cell r="L1223">
            <v>2318104553</v>
          </cell>
          <cell r="M1223">
            <v>700375000</v>
          </cell>
          <cell r="N1223">
            <v>2779599000</v>
          </cell>
          <cell r="O1223">
            <v>414245000</v>
          </cell>
          <cell r="P1223">
            <v>472848881</v>
          </cell>
          <cell r="Q1223">
            <v>1491075000</v>
          </cell>
          <cell r="R1223">
            <v>486719486</v>
          </cell>
          <cell r="S1223">
            <v>24942749660</v>
          </cell>
        </row>
        <row r="1224">
          <cell r="E1224" t="str">
            <v>Januari</v>
          </cell>
          <cell r="F1224">
            <v>283</v>
          </cell>
          <cell r="G1224">
            <v>3876</v>
          </cell>
          <cell r="H1224">
            <v>4785</v>
          </cell>
          <cell r="I1224">
            <v>2403</v>
          </cell>
          <cell r="J1224">
            <v>11347</v>
          </cell>
          <cell r="K1224">
            <v>16214586140</v>
          </cell>
          <cell r="L1224">
            <v>2276407632</v>
          </cell>
          <cell r="M1224">
            <v>700200000</v>
          </cell>
          <cell r="N1224">
            <v>2779765000</v>
          </cell>
          <cell r="O1224">
            <v>403930000</v>
          </cell>
          <cell r="P1224">
            <v>458334264</v>
          </cell>
          <cell r="Q1224">
            <v>1483164900</v>
          </cell>
          <cell r="R1224">
            <v>478251130</v>
          </cell>
          <cell r="S1224">
            <v>24794639066</v>
          </cell>
        </row>
        <row r="1225">
          <cell r="D1225" t="str">
            <v>Kab. Tangerang</v>
          </cell>
          <cell r="E1225" t="str">
            <v>Juni</v>
          </cell>
          <cell r="F1225">
            <v>171</v>
          </cell>
          <cell r="G1225">
            <v>4020</v>
          </cell>
          <cell r="H1225">
            <v>5120</v>
          </cell>
          <cell r="I1225">
            <v>3546</v>
          </cell>
          <cell r="J1225">
            <v>12857</v>
          </cell>
          <cell r="K1225">
            <v>20283642715</v>
          </cell>
          <cell r="L1225">
            <v>2799170333</v>
          </cell>
          <cell r="M1225">
            <v>720040000</v>
          </cell>
          <cell r="N1225">
            <v>2906717200</v>
          </cell>
          <cell r="O1225">
            <v>719075000</v>
          </cell>
          <cell r="P1225">
            <v>618535743</v>
          </cell>
          <cell r="Q1225">
            <v>2001285000</v>
          </cell>
          <cell r="R1225">
            <v>623877</v>
          </cell>
          <cell r="S1225">
            <v>30049089868</v>
          </cell>
        </row>
        <row r="1226">
          <cell r="E1226" t="str">
            <v>Mei</v>
          </cell>
          <cell r="F1226">
            <v>177</v>
          </cell>
          <cell r="G1226">
            <v>4044</v>
          </cell>
          <cell r="H1226">
            <v>5143</v>
          </cell>
          <cell r="I1226">
            <v>3518</v>
          </cell>
          <cell r="J1226">
            <v>12882</v>
          </cell>
          <cell r="K1226">
            <v>20109737655</v>
          </cell>
          <cell r="L1226">
            <v>2783685833</v>
          </cell>
          <cell r="M1226">
            <v>713200000</v>
          </cell>
          <cell r="N1226">
            <v>2921389200</v>
          </cell>
          <cell r="O1226">
            <v>719775000</v>
          </cell>
          <cell r="P1226">
            <v>609126702</v>
          </cell>
          <cell r="Q1226">
            <v>2006928000</v>
          </cell>
          <cell r="R1226">
            <v>621196</v>
          </cell>
          <cell r="S1226">
            <v>29864463586</v>
          </cell>
        </row>
        <row r="1227">
          <cell r="E1227" t="str">
            <v>April</v>
          </cell>
          <cell r="F1227">
            <v>173</v>
          </cell>
          <cell r="G1227">
            <v>4061</v>
          </cell>
          <cell r="H1227">
            <v>5155</v>
          </cell>
          <cell r="I1227">
            <v>3522</v>
          </cell>
          <cell r="J1227">
            <v>12911</v>
          </cell>
          <cell r="K1227">
            <v>19130252680</v>
          </cell>
          <cell r="L1227">
            <v>2647919882</v>
          </cell>
          <cell r="M1227">
            <v>716475000</v>
          </cell>
          <cell r="N1227">
            <v>2929858200</v>
          </cell>
          <cell r="O1227">
            <v>720265000</v>
          </cell>
          <cell r="P1227">
            <v>547735052</v>
          </cell>
          <cell r="Q1227">
            <v>2010492000</v>
          </cell>
          <cell r="R1227">
            <v>609292</v>
          </cell>
          <cell r="S1227">
            <v>28703607106</v>
          </cell>
        </row>
        <row r="1228">
          <cell r="E1228" t="str">
            <v>Maret</v>
          </cell>
          <cell r="F1228">
            <v>169</v>
          </cell>
          <cell r="G1228">
            <v>4075</v>
          </cell>
          <cell r="H1228">
            <v>5181</v>
          </cell>
          <cell r="I1228">
            <v>3538</v>
          </cell>
          <cell r="J1228">
            <v>12963</v>
          </cell>
          <cell r="K1228">
            <v>19183856470</v>
          </cell>
          <cell r="L1228">
            <v>2614324524</v>
          </cell>
          <cell r="M1228">
            <v>649835000</v>
          </cell>
          <cell r="N1228">
            <v>2934387700</v>
          </cell>
          <cell r="O1228">
            <v>752315000</v>
          </cell>
          <cell r="P1228">
            <v>545645298</v>
          </cell>
          <cell r="Q1228">
            <v>1989751500</v>
          </cell>
          <cell r="R1228">
            <v>612765</v>
          </cell>
          <cell r="S1228">
            <v>28670728257</v>
          </cell>
        </row>
        <row r="1229">
          <cell r="E1229" t="str">
            <v xml:space="preserve">Februari </v>
          </cell>
          <cell r="F1229">
            <v>168</v>
          </cell>
          <cell r="G1229">
            <v>3854</v>
          </cell>
          <cell r="H1229">
            <v>4842</v>
          </cell>
          <cell r="I1229">
            <v>3548</v>
          </cell>
          <cell r="J1229">
            <v>12412</v>
          </cell>
          <cell r="K1229">
            <v>18738712150</v>
          </cell>
          <cell r="L1229">
            <v>2615341104</v>
          </cell>
          <cell r="M1229">
            <v>657745000</v>
          </cell>
          <cell r="N1229">
            <v>2926585700</v>
          </cell>
          <cell r="O1229">
            <v>653870000</v>
          </cell>
          <cell r="P1229">
            <v>542314183</v>
          </cell>
          <cell r="Q1229">
            <v>1966635000</v>
          </cell>
          <cell r="R1229">
            <v>596793</v>
          </cell>
          <cell r="S1229">
            <v>28101799930</v>
          </cell>
        </row>
        <row r="1230">
          <cell r="E1230" t="str">
            <v>Januari</v>
          </cell>
          <cell r="F1230">
            <v>159</v>
          </cell>
          <cell r="G1230">
            <v>3780</v>
          </cell>
          <cell r="H1230">
            <v>4889</v>
          </cell>
          <cell r="I1230">
            <v>3532</v>
          </cell>
          <cell r="J1230">
            <v>12360</v>
          </cell>
          <cell r="K1230">
            <v>18780850090</v>
          </cell>
          <cell r="L1230">
            <v>2607222916</v>
          </cell>
          <cell r="M1230">
            <v>665025000</v>
          </cell>
          <cell r="N1230">
            <v>2910715700</v>
          </cell>
          <cell r="O1230">
            <v>646330000</v>
          </cell>
          <cell r="P1230">
            <v>529076469</v>
          </cell>
          <cell r="Q1230">
            <v>1673599500</v>
          </cell>
          <cell r="R1230">
            <v>599866</v>
          </cell>
          <cell r="S1230">
            <v>27813419541</v>
          </cell>
        </row>
        <row r="1231">
          <cell r="D1231" t="str">
            <v>Kota Cilegon</v>
          </cell>
          <cell r="E1231" t="str">
            <v>Juni</v>
          </cell>
          <cell r="F1231">
            <v>192</v>
          </cell>
          <cell r="G1231">
            <v>2330</v>
          </cell>
          <cell r="H1231">
            <v>2466</v>
          </cell>
          <cell r="I1231">
            <v>931</v>
          </cell>
          <cell r="J1231">
            <v>5919</v>
          </cell>
          <cell r="K1231">
            <v>7549947200</v>
          </cell>
          <cell r="L1231">
            <v>1112395969</v>
          </cell>
          <cell r="M1231">
            <v>479250000</v>
          </cell>
          <cell r="N1231">
            <v>1076373500</v>
          </cell>
          <cell r="O1231">
            <v>372300000</v>
          </cell>
          <cell r="P1231">
            <v>240007192</v>
          </cell>
          <cell r="Q1231">
            <v>715259160</v>
          </cell>
          <cell r="R1231">
            <v>0</v>
          </cell>
          <cell r="S1231">
            <v>11545579836</v>
          </cell>
        </row>
        <row r="1232">
          <cell r="E1232" t="str">
            <v>Mei</v>
          </cell>
          <cell r="F1232">
            <v>192</v>
          </cell>
          <cell r="G1232">
            <v>2330</v>
          </cell>
          <cell r="H1232">
            <v>2466</v>
          </cell>
          <cell r="I1232">
            <v>931</v>
          </cell>
          <cell r="J1232">
            <v>5919</v>
          </cell>
          <cell r="K1232">
            <v>7549947200</v>
          </cell>
          <cell r="L1232">
            <v>1112395969</v>
          </cell>
          <cell r="M1232">
            <v>479250000</v>
          </cell>
          <cell r="N1232">
            <v>1076373500</v>
          </cell>
          <cell r="O1232">
            <v>372300000</v>
          </cell>
          <cell r="P1232">
            <v>240007192</v>
          </cell>
          <cell r="Q1232">
            <v>715259160</v>
          </cell>
          <cell r="R1232">
            <v>305038</v>
          </cell>
          <cell r="S1232">
            <v>11545838059</v>
          </cell>
        </row>
        <row r="1233">
          <cell r="E1233" t="str">
            <v>April</v>
          </cell>
          <cell r="F1233">
            <v>192</v>
          </cell>
          <cell r="G1233">
            <v>2331</v>
          </cell>
          <cell r="H1233">
            <v>2475</v>
          </cell>
          <cell r="I1233">
            <v>925</v>
          </cell>
          <cell r="J1233">
            <v>5923</v>
          </cell>
          <cell r="K1233">
            <v>7135887620</v>
          </cell>
          <cell r="L1233">
            <v>1050976552</v>
          </cell>
          <cell r="M1233">
            <v>481490000</v>
          </cell>
          <cell r="N1233">
            <v>1078204500</v>
          </cell>
          <cell r="O1233">
            <v>372120000</v>
          </cell>
          <cell r="P1233">
            <v>213934568</v>
          </cell>
          <cell r="Q1233">
            <v>713097000</v>
          </cell>
          <cell r="R1233">
            <v>306097</v>
          </cell>
          <cell r="S1233">
            <v>11046016337</v>
          </cell>
        </row>
        <row r="1234">
          <cell r="E1234" t="str">
            <v>Maret</v>
          </cell>
          <cell r="F1234">
            <v>190</v>
          </cell>
          <cell r="G1234">
            <v>2326</v>
          </cell>
          <cell r="H1234">
            <v>2487</v>
          </cell>
          <cell r="I1234">
            <v>916</v>
          </cell>
          <cell r="J1234">
            <v>5919</v>
          </cell>
          <cell r="K1234">
            <v>7150370680</v>
          </cell>
          <cell r="L1234">
            <v>1041880998</v>
          </cell>
          <cell r="M1234">
            <v>485280000</v>
          </cell>
          <cell r="N1234">
            <v>1081167500</v>
          </cell>
          <cell r="O1234">
            <v>369775000</v>
          </cell>
          <cell r="P1234">
            <v>213079962</v>
          </cell>
          <cell r="Q1234">
            <v>707774760</v>
          </cell>
          <cell r="R1234">
            <v>303266</v>
          </cell>
          <cell r="S1234">
            <v>11049632166</v>
          </cell>
        </row>
        <row r="1235">
          <cell r="E1235" t="str">
            <v xml:space="preserve">Februari </v>
          </cell>
          <cell r="F1235">
            <v>186</v>
          </cell>
          <cell r="G1235">
            <v>2123</v>
          </cell>
          <cell r="H1235">
            <v>2195</v>
          </cell>
          <cell r="I1235">
            <v>915</v>
          </cell>
          <cell r="J1235">
            <v>5419</v>
          </cell>
          <cell r="K1235">
            <v>6756432280</v>
          </cell>
          <cell r="L1235">
            <v>1009803244</v>
          </cell>
          <cell r="M1235">
            <v>485820000</v>
          </cell>
          <cell r="N1235">
            <v>1034551500</v>
          </cell>
          <cell r="O1235">
            <v>304865000</v>
          </cell>
          <cell r="P1235">
            <v>209714277</v>
          </cell>
          <cell r="Q1235">
            <v>669438000</v>
          </cell>
          <cell r="R1235">
            <v>280091</v>
          </cell>
          <cell r="S1235">
            <v>10470904392</v>
          </cell>
        </row>
        <row r="1236">
          <cell r="E1236" t="str">
            <v>Januari</v>
          </cell>
          <cell r="F1236">
            <v>187</v>
          </cell>
          <cell r="G1236">
            <v>2123</v>
          </cell>
          <cell r="H1236">
            <v>2254</v>
          </cell>
          <cell r="I1236">
            <v>859</v>
          </cell>
          <cell r="J1236">
            <v>5423</v>
          </cell>
          <cell r="K1236">
            <v>6734256180</v>
          </cell>
          <cell r="L1236">
            <v>999474569</v>
          </cell>
          <cell r="M1236">
            <v>488110000</v>
          </cell>
          <cell r="N1236">
            <v>1031341500</v>
          </cell>
          <cell r="O1236">
            <v>304320000</v>
          </cell>
          <cell r="P1236">
            <v>207568785</v>
          </cell>
          <cell r="Q1236">
            <v>664822620</v>
          </cell>
          <cell r="R1236">
            <v>280679</v>
          </cell>
          <cell r="S1236">
            <v>10430174333</v>
          </cell>
        </row>
        <row r="1237">
          <cell r="D1237" t="str">
            <v>Kota Tangerang</v>
          </cell>
          <cell r="E1237" t="str">
            <v>Juni</v>
          </cell>
          <cell r="F1237">
            <v>148</v>
          </cell>
          <cell r="G1237">
            <v>2707</v>
          </cell>
          <cell r="H1237">
            <v>4115</v>
          </cell>
          <cell r="I1237">
            <v>2932</v>
          </cell>
          <cell r="J1237">
            <v>9902</v>
          </cell>
          <cell r="K1237">
            <v>16520422150</v>
          </cell>
          <cell r="L1237">
            <v>2036546274</v>
          </cell>
          <cell r="M1237">
            <v>665175000</v>
          </cell>
          <cell r="N1237">
            <v>2233099000</v>
          </cell>
          <cell r="O1237">
            <v>486490000</v>
          </cell>
          <cell r="P1237">
            <v>488956540</v>
          </cell>
          <cell r="Q1237">
            <v>1218418740</v>
          </cell>
          <cell r="R1237">
            <v>484267</v>
          </cell>
          <cell r="S1237">
            <v>23649591971</v>
          </cell>
        </row>
        <row r="1238">
          <cell r="E1238" t="str">
            <v>Mei</v>
          </cell>
          <cell r="F1238">
            <v>161</v>
          </cell>
          <cell r="G1238">
            <v>2732</v>
          </cell>
          <cell r="H1238">
            <v>4216</v>
          </cell>
          <cell r="I1238">
            <v>2913</v>
          </cell>
          <cell r="J1238">
            <v>10022</v>
          </cell>
          <cell r="K1238">
            <v>16459560950</v>
          </cell>
          <cell r="L1238">
            <v>2023306681</v>
          </cell>
          <cell r="M1238">
            <v>664495000</v>
          </cell>
          <cell r="N1238">
            <v>2222634000</v>
          </cell>
          <cell r="O1238">
            <v>487595000</v>
          </cell>
          <cell r="P1238">
            <v>484971163</v>
          </cell>
          <cell r="Q1238">
            <v>1215092340</v>
          </cell>
          <cell r="R1238">
            <v>489054</v>
          </cell>
          <cell r="S1238">
            <v>23558144188</v>
          </cell>
        </row>
        <row r="1239">
          <cell r="E1239" t="str">
            <v>April</v>
          </cell>
          <cell r="F1239">
            <v>160</v>
          </cell>
          <cell r="G1239">
            <v>2735</v>
          </cell>
          <cell r="H1239">
            <v>4229</v>
          </cell>
          <cell r="I1239">
            <v>2822</v>
          </cell>
          <cell r="J1239">
            <v>9946</v>
          </cell>
          <cell r="K1239">
            <v>15668416130</v>
          </cell>
          <cell r="L1239">
            <v>1917177301</v>
          </cell>
          <cell r="M1239">
            <v>662745000</v>
          </cell>
          <cell r="N1239">
            <v>2228994000</v>
          </cell>
          <cell r="O1239">
            <v>490360000</v>
          </cell>
          <cell r="P1239">
            <v>434905800</v>
          </cell>
          <cell r="Q1239">
            <v>1213803360</v>
          </cell>
          <cell r="R1239">
            <v>475243</v>
          </cell>
          <cell r="S1239">
            <v>22616876834</v>
          </cell>
        </row>
        <row r="1240">
          <cell r="E1240" t="str">
            <v>Maret</v>
          </cell>
          <cell r="F1240">
            <v>160</v>
          </cell>
          <cell r="G1240">
            <v>2738</v>
          </cell>
          <cell r="H1240">
            <v>4237</v>
          </cell>
          <cell r="I1240">
            <v>2825</v>
          </cell>
          <cell r="J1240">
            <v>9960</v>
          </cell>
          <cell r="K1240">
            <v>15681704730</v>
          </cell>
          <cell r="L1240">
            <v>1903290852</v>
          </cell>
          <cell r="M1240">
            <v>667650000</v>
          </cell>
          <cell r="N1240">
            <v>2231800000</v>
          </cell>
          <cell r="O1240">
            <v>490355000</v>
          </cell>
          <cell r="P1240">
            <v>436115999</v>
          </cell>
          <cell r="Q1240">
            <v>1206526860</v>
          </cell>
          <cell r="R1240">
            <v>477444</v>
          </cell>
          <cell r="S1240">
            <v>22617920885</v>
          </cell>
        </row>
        <row r="1241">
          <cell r="E1241" t="str">
            <v xml:space="preserve">Februari </v>
          </cell>
          <cell r="F1241">
            <v>129</v>
          </cell>
          <cell r="G1241">
            <v>2591</v>
          </cell>
          <cell r="H1241">
            <v>3984</v>
          </cell>
          <cell r="I1241">
            <v>2834</v>
          </cell>
          <cell r="J1241">
            <v>9538</v>
          </cell>
          <cell r="K1241">
            <v>15294010330</v>
          </cell>
          <cell r="L1241">
            <v>1901371877</v>
          </cell>
          <cell r="M1241">
            <v>668650000</v>
          </cell>
          <cell r="N1241">
            <v>2236717000</v>
          </cell>
          <cell r="O1241">
            <v>410740000</v>
          </cell>
          <cell r="P1241">
            <v>608319494</v>
          </cell>
          <cell r="Q1241">
            <v>1189728540</v>
          </cell>
          <cell r="R1241">
            <v>456445</v>
          </cell>
          <cell r="S1241">
            <v>22309993686</v>
          </cell>
        </row>
        <row r="1242">
          <cell r="E1242" t="str">
            <v>Januari</v>
          </cell>
          <cell r="F1242">
            <v>129</v>
          </cell>
          <cell r="G1242">
            <v>2596</v>
          </cell>
          <cell r="H1242">
            <v>3990</v>
          </cell>
          <cell r="I1242">
            <v>2840</v>
          </cell>
          <cell r="J1242">
            <v>9555</v>
          </cell>
          <cell r="K1242">
            <v>15307155145</v>
          </cell>
          <cell r="L1242">
            <v>1905504199</v>
          </cell>
          <cell r="M1242">
            <v>669630000</v>
          </cell>
          <cell r="N1242">
            <v>2239048000</v>
          </cell>
          <cell r="O1242">
            <v>412385000</v>
          </cell>
          <cell r="P1242">
            <v>608659239</v>
          </cell>
          <cell r="Q1242">
            <v>1193262840</v>
          </cell>
          <cell r="R1242">
            <v>456567</v>
          </cell>
          <cell r="S1242">
            <v>22336100990</v>
          </cell>
        </row>
        <row r="1243">
          <cell r="D1243" t="str">
            <v>Kota Serang</v>
          </cell>
          <cell r="E1243" t="str">
            <v>Juni</v>
          </cell>
          <cell r="F1243">
            <v>65</v>
          </cell>
          <cell r="G1243">
            <v>1296</v>
          </cell>
          <cell r="H1243">
            <v>2438</v>
          </cell>
          <cell r="I1243">
            <v>1491</v>
          </cell>
          <cell r="J1243">
            <v>5290</v>
          </cell>
          <cell r="K1243">
            <v>9014536820</v>
          </cell>
          <cell r="L1243">
            <v>984066198</v>
          </cell>
          <cell r="M1243">
            <v>386145000</v>
          </cell>
          <cell r="N1243">
            <v>1361332000</v>
          </cell>
          <cell r="O1243">
            <v>154105000</v>
          </cell>
          <cell r="P1243">
            <v>285315757</v>
          </cell>
          <cell r="Q1243">
            <v>725769000</v>
          </cell>
          <cell r="R1243">
            <v>236338829</v>
          </cell>
          <cell r="S1243">
            <v>13147608604</v>
          </cell>
        </row>
        <row r="1244">
          <cell r="E1244" t="str">
            <v>Mei</v>
          </cell>
          <cell r="F1244">
            <v>65</v>
          </cell>
          <cell r="G1244">
            <v>1296</v>
          </cell>
          <cell r="H1244">
            <v>2438</v>
          </cell>
          <cell r="I1244">
            <v>1491</v>
          </cell>
          <cell r="J1244">
            <v>5290</v>
          </cell>
          <cell r="K1244">
            <v>9014536820</v>
          </cell>
          <cell r="L1244">
            <v>984066198</v>
          </cell>
          <cell r="M1244">
            <v>386145000</v>
          </cell>
          <cell r="N1244">
            <v>1361332000</v>
          </cell>
          <cell r="O1244">
            <v>154105000</v>
          </cell>
          <cell r="P1244">
            <v>285315757</v>
          </cell>
          <cell r="Q1244">
            <v>725769000</v>
          </cell>
          <cell r="R1244">
            <v>236338829</v>
          </cell>
          <cell r="S1244">
            <v>13147608604</v>
          </cell>
        </row>
        <row r="1245">
          <cell r="E1245" t="str">
            <v>April</v>
          </cell>
          <cell r="F1245">
            <v>65</v>
          </cell>
          <cell r="G1245">
            <v>1304</v>
          </cell>
          <cell r="H1245">
            <v>2520</v>
          </cell>
          <cell r="I1245">
            <v>1415</v>
          </cell>
          <cell r="J1245">
            <v>5304</v>
          </cell>
          <cell r="K1245">
            <v>8551822200</v>
          </cell>
          <cell r="L1245">
            <v>933709659</v>
          </cell>
          <cell r="M1245">
            <v>391525000</v>
          </cell>
          <cell r="N1245">
            <v>1358292000</v>
          </cell>
          <cell r="O1245">
            <v>153515000</v>
          </cell>
          <cell r="P1245">
            <v>251737903</v>
          </cell>
          <cell r="Q1245">
            <v>621090900</v>
          </cell>
          <cell r="R1245">
            <v>224511219</v>
          </cell>
          <cell r="S1245">
            <v>12486203881</v>
          </cell>
        </row>
        <row r="1246">
          <cell r="E1246" t="str">
            <v>Maret</v>
          </cell>
          <cell r="F1246">
            <v>63</v>
          </cell>
          <cell r="G1246">
            <v>1303</v>
          </cell>
          <cell r="H1246">
            <v>2527</v>
          </cell>
          <cell r="I1246">
            <v>1419</v>
          </cell>
          <cell r="J1246">
            <v>5312</v>
          </cell>
          <cell r="K1246">
            <v>8565684240</v>
          </cell>
          <cell r="L1246">
            <v>931725899</v>
          </cell>
          <cell r="M1246">
            <v>393485000</v>
          </cell>
          <cell r="N1246">
            <v>1361125000</v>
          </cell>
          <cell r="O1246">
            <v>152980000</v>
          </cell>
          <cell r="P1246">
            <v>252037379</v>
          </cell>
          <cell r="Q1246">
            <v>620033400</v>
          </cell>
          <cell r="R1246">
            <v>224722411</v>
          </cell>
          <cell r="S1246">
            <v>12501793329</v>
          </cell>
        </row>
        <row r="1247">
          <cell r="E1247" t="str">
            <v xml:space="preserve">Februari </v>
          </cell>
          <cell r="F1247">
            <v>62</v>
          </cell>
          <cell r="G1247">
            <v>1160</v>
          </cell>
          <cell r="H1247">
            <v>2300</v>
          </cell>
          <cell r="I1247">
            <v>1418</v>
          </cell>
          <cell r="J1247">
            <v>4940</v>
          </cell>
          <cell r="K1247">
            <v>8245117900</v>
          </cell>
          <cell r="L1247">
            <v>905975554</v>
          </cell>
          <cell r="M1247">
            <v>393485000</v>
          </cell>
          <cell r="N1247">
            <v>1301735000</v>
          </cell>
          <cell r="O1247">
            <v>119270000</v>
          </cell>
          <cell r="P1247">
            <v>247965909</v>
          </cell>
          <cell r="Q1247">
            <v>591227100</v>
          </cell>
          <cell r="R1247">
            <v>214380307</v>
          </cell>
          <cell r="S1247">
            <v>12019156770</v>
          </cell>
        </row>
        <row r="1248">
          <cell r="E1248" t="str">
            <v>Januari</v>
          </cell>
          <cell r="F1248">
            <v>63</v>
          </cell>
          <cell r="G1248">
            <v>1158</v>
          </cell>
          <cell r="H1248">
            <v>2324</v>
          </cell>
          <cell r="I1248">
            <v>1407</v>
          </cell>
          <cell r="J1248">
            <v>4952</v>
          </cell>
          <cell r="K1248">
            <v>8253984620</v>
          </cell>
          <cell r="L1248">
            <v>907149096</v>
          </cell>
          <cell r="M1248">
            <v>396625000</v>
          </cell>
          <cell r="N1248">
            <v>1302410000</v>
          </cell>
          <cell r="O1248">
            <v>119450000</v>
          </cell>
          <cell r="P1248">
            <v>247639440</v>
          </cell>
          <cell r="Q1248">
            <v>592749900</v>
          </cell>
          <cell r="R1248">
            <v>214497536</v>
          </cell>
          <cell r="S1248">
            <v>12034505592</v>
          </cell>
        </row>
        <row r="1249">
          <cell r="D1249" t="str">
            <v>Kota Tangerang Selatan</v>
          </cell>
          <cell r="E1249" t="str">
            <v>Juni</v>
          </cell>
          <cell r="F1249">
            <v>13</v>
          </cell>
          <cell r="G1249">
            <v>1181</v>
          </cell>
          <cell r="H1249">
            <v>2203</v>
          </cell>
          <cell r="I1249">
            <v>1523</v>
          </cell>
          <cell r="J1249">
            <v>4920</v>
          </cell>
          <cell r="K1249">
            <v>8449326565</v>
          </cell>
          <cell r="L1249">
            <v>997279143</v>
          </cell>
          <cell r="M1249">
            <v>397631000</v>
          </cell>
          <cell r="N1249">
            <v>1184765000</v>
          </cell>
          <cell r="O1249">
            <v>198240000</v>
          </cell>
          <cell r="P1249">
            <v>245570881</v>
          </cell>
          <cell r="Q1249">
            <v>609373800</v>
          </cell>
          <cell r="R1249">
            <v>233147</v>
          </cell>
          <cell r="S1249">
            <v>12082419536</v>
          </cell>
        </row>
        <row r="1250">
          <cell r="E1250" t="str">
            <v>Mei</v>
          </cell>
          <cell r="F1250">
            <v>13</v>
          </cell>
          <cell r="G1250">
            <v>1175</v>
          </cell>
          <cell r="H1250">
            <v>2190</v>
          </cell>
          <cell r="I1250">
            <v>1536</v>
          </cell>
          <cell r="J1250">
            <v>4914</v>
          </cell>
          <cell r="K1250">
            <v>8427272445</v>
          </cell>
          <cell r="L1250">
            <v>994609760</v>
          </cell>
          <cell r="M1250">
            <v>391986000</v>
          </cell>
          <cell r="N1250">
            <v>1188738800</v>
          </cell>
          <cell r="O1250">
            <v>196395000</v>
          </cell>
          <cell r="P1250">
            <v>244378205</v>
          </cell>
          <cell r="Q1250">
            <v>608400900</v>
          </cell>
          <cell r="R1250">
            <v>228528</v>
          </cell>
          <cell r="S1250">
            <v>12052009638</v>
          </cell>
        </row>
        <row r="1251">
          <cell r="E1251" t="str">
            <v>April</v>
          </cell>
          <cell r="F1251">
            <v>13</v>
          </cell>
          <cell r="G1251">
            <v>1184</v>
          </cell>
          <cell r="H1251">
            <v>2172</v>
          </cell>
          <cell r="I1251">
            <v>1532</v>
          </cell>
          <cell r="J1251">
            <v>4901</v>
          </cell>
          <cell r="K1251">
            <v>7918177302</v>
          </cell>
          <cell r="L1251">
            <v>938592108</v>
          </cell>
          <cell r="M1251">
            <v>369475000</v>
          </cell>
          <cell r="N1251">
            <v>1185278800</v>
          </cell>
          <cell r="O1251">
            <v>199125000</v>
          </cell>
          <cell r="P1251">
            <v>214175243</v>
          </cell>
          <cell r="Q1251">
            <v>608104800</v>
          </cell>
          <cell r="R1251">
            <v>238952</v>
          </cell>
          <cell r="S1251">
            <v>11433167205</v>
          </cell>
        </row>
        <row r="1252">
          <cell r="E1252" t="str">
            <v>Maret</v>
          </cell>
          <cell r="F1252">
            <v>13</v>
          </cell>
          <cell r="G1252">
            <v>1184</v>
          </cell>
          <cell r="H1252">
            <v>2165</v>
          </cell>
          <cell r="I1252">
            <v>1527</v>
          </cell>
          <cell r="J1252">
            <v>4889</v>
          </cell>
          <cell r="K1252">
            <v>7890435202</v>
          </cell>
          <cell r="L1252">
            <v>935495834</v>
          </cell>
          <cell r="M1252">
            <v>341560000</v>
          </cell>
          <cell r="N1252">
            <v>1184312800</v>
          </cell>
          <cell r="O1252">
            <v>203755000</v>
          </cell>
          <cell r="P1252">
            <v>212279985</v>
          </cell>
          <cell r="Q1252">
            <v>606539700</v>
          </cell>
          <cell r="R1252">
            <v>238591</v>
          </cell>
          <cell r="S1252">
            <v>11374617112</v>
          </cell>
        </row>
        <row r="1253">
          <cell r="E1253" t="str">
            <v xml:space="preserve">Februari </v>
          </cell>
          <cell r="F1253">
            <v>12</v>
          </cell>
          <cell r="G1253">
            <v>1158</v>
          </cell>
          <cell r="H1253">
            <v>2176</v>
          </cell>
          <cell r="I1253">
            <v>1508</v>
          </cell>
          <cell r="J1253">
            <v>4854</v>
          </cell>
          <cell r="K1253">
            <v>7846048042</v>
          </cell>
          <cell r="L1253">
            <v>930918409</v>
          </cell>
          <cell r="M1253">
            <v>339949000</v>
          </cell>
          <cell r="N1253">
            <v>1180382800</v>
          </cell>
          <cell r="O1253">
            <v>197725000</v>
          </cell>
          <cell r="P1253">
            <v>209976446</v>
          </cell>
          <cell r="Q1253">
            <v>602309700</v>
          </cell>
          <cell r="R1253">
            <v>237806</v>
          </cell>
          <cell r="S1253">
            <v>11307547203</v>
          </cell>
        </row>
        <row r="1254">
          <cell r="E1254" t="str">
            <v>Januari</v>
          </cell>
          <cell r="F1254">
            <v>12</v>
          </cell>
          <cell r="G1254">
            <v>875</v>
          </cell>
          <cell r="H1254">
            <v>1845</v>
          </cell>
          <cell r="I1254">
            <v>1495</v>
          </cell>
          <cell r="J1254">
            <v>4227</v>
          </cell>
          <cell r="K1254">
            <v>7373749522</v>
          </cell>
          <cell r="L1254">
            <v>878909122</v>
          </cell>
          <cell r="M1254">
            <v>331184000</v>
          </cell>
          <cell r="N1254">
            <v>1181855800</v>
          </cell>
          <cell r="O1254">
            <v>83895000</v>
          </cell>
          <cell r="P1254">
            <v>207195023</v>
          </cell>
          <cell r="Q1254">
            <v>546093000</v>
          </cell>
          <cell r="R1254">
            <v>211950</v>
          </cell>
          <cell r="S1254">
            <v>10603093417</v>
          </cell>
        </row>
        <row r="1256">
          <cell r="D1256" t="str">
            <v>Jumlah Provinsi</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row>
        <row r="1257">
          <cell r="D1257" t="str">
            <v>Jumlah Kabupaten/Kota</v>
          </cell>
          <cell r="F1257">
            <v>1270</v>
          </cell>
          <cell r="G1257">
            <v>24028</v>
          </cell>
          <cell r="H1257">
            <v>29932</v>
          </cell>
          <cell r="I1257">
            <v>21063</v>
          </cell>
          <cell r="J1257">
            <v>76293</v>
          </cell>
          <cell r="K1257">
            <v>119915494165</v>
          </cell>
          <cell r="L1257">
            <v>15779354608</v>
          </cell>
          <cell r="M1257">
            <v>4700331000</v>
          </cell>
          <cell r="N1257">
            <v>17335696100</v>
          </cell>
          <cell r="O1257">
            <v>3767730000</v>
          </cell>
          <cell r="P1257">
            <v>3640022265</v>
          </cell>
          <cell r="Q1257">
            <v>10244626200</v>
          </cell>
          <cell r="R1257">
            <v>762889884</v>
          </cell>
          <cell r="S1257">
            <v>176146191037</v>
          </cell>
        </row>
        <row r="1258">
          <cell r="D1258" t="str">
            <v>Jumlah</v>
          </cell>
          <cell r="F1258">
            <v>1270</v>
          </cell>
          <cell r="G1258">
            <v>24028</v>
          </cell>
          <cell r="H1258">
            <v>29932</v>
          </cell>
          <cell r="I1258">
            <v>21063</v>
          </cell>
          <cell r="J1258">
            <v>76293</v>
          </cell>
          <cell r="K1258">
            <v>119915494165</v>
          </cell>
          <cell r="L1258">
            <v>15779354608</v>
          </cell>
          <cell r="M1258">
            <v>4700331000</v>
          </cell>
          <cell r="N1258">
            <v>17335696100</v>
          </cell>
          <cell r="O1258">
            <v>3767730000</v>
          </cell>
          <cell r="P1258">
            <v>3640022265</v>
          </cell>
          <cell r="Q1258">
            <v>10244626200</v>
          </cell>
          <cell r="R1258">
            <v>762889884</v>
          </cell>
          <cell r="S1258">
            <v>176146191037</v>
          </cell>
        </row>
        <row r="1260">
          <cell r="D1260" t="str">
            <v>Provinsi Jawa Tengah</v>
          </cell>
          <cell r="E1260" t="str">
            <v>Juni</v>
          </cell>
          <cell r="F1260">
            <v>726</v>
          </cell>
          <cell r="G1260">
            <v>5580</v>
          </cell>
          <cell r="H1260">
            <v>11049</v>
          </cell>
          <cell r="I1260">
            <v>1372</v>
          </cell>
          <cell r="J1260">
            <v>18727</v>
          </cell>
          <cell r="K1260">
            <v>39110089085</v>
          </cell>
          <cell r="L1260">
            <v>3835538551</v>
          </cell>
          <cell r="M1260">
            <v>1414120000</v>
          </cell>
          <cell r="N1260">
            <v>1480137700</v>
          </cell>
          <cell r="O1260">
            <v>2425855000</v>
          </cell>
          <cell r="P1260">
            <v>893810275</v>
          </cell>
          <cell r="Q1260">
            <v>2683741500</v>
          </cell>
          <cell r="R1260">
            <v>943880</v>
          </cell>
          <cell r="S1260">
            <v>51844235991</v>
          </cell>
        </row>
        <row r="1261">
          <cell r="E1261" t="str">
            <v>Mei</v>
          </cell>
          <cell r="F1261">
            <v>771</v>
          </cell>
          <cell r="G1261">
            <v>5633</v>
          </cell>
          <cell r="H1261">
            <v>11035</v>
          </cell>
          <cell r="I1261">
            <v>1367</v>
          </cell>
          <cell r="J1261">
            <v>18806</v>
          </cell>
          <cell r="K1261">
            <v>39204259140</v>
          </cell>
          <cell r="L1261">
            <v>3844822571</v>
          </cell>
          <cell r="M1261">
            <v>1436450000</v>
          </cell>
          <cell r="N1261">
            <v>1470822600</v>
          </cell>
          <cell r="O1261">
            <v>2435585000</v>
          </cell>
          <cell r="P1261">
            <v>894167497</v>
          </cell>
          <cell r="Q1261">
            <v>2694384000</v>
          </cell>
          <cell r="R1261">
            <v>950297</v>
          </cell>
          <cell r="S1261">
            <v>51981441105</v>
          </cell>
        </row>
        <row r="1262">
          <cell r="E1262" t="str">
            <v>April</v>
          </cell>
          <cell r="F1262">
            <v>781</v>
          </cell>
          <cell r="G1262">
            <v>5691</v>
          </cell>
          <cell r="H1262">
            <v>11066</v>
          </cell>
          <cell r="I1262">
            <v>1360</v>
          </cell>
          <cell r="J1262">
            <v>18898</v>
          </cell>
          <cell r="K1262">
            <v>37389487725</v>
          </cell>
          <cell r="L1262">
            <v>3663342473</v>
          </cell>
          <cell r="M1262">
            <v>1426730000</v>
          </cell>
          <cell r="N1262">
            <v>1472739100</v>
          </cell>
          <cell r="O1262">
            <v>2454450000</v>
          </cell>
          <cell r="P1262">
            <v>827272595</v>
          </cell>
          <cell r="Q1262">
            <v>2706264000</v>
          </cell>
          <cell r="R1262">
            <v>886662</v>
          </cell>
          <cell r="S1262">
            <v>49941172555</v>
          </cell>
        </row>
        <row r="1263">
          <cell r="E1263" t="str">
            <v>Maret</v>
          </cell>
          <cell r="F1263">
            <v>671</v>
          </cell>
          <cell r="G1263">
            <v>4936</v>
          </cell>
          <cell r="H1263">
            <v>10821</v>
          </cell>
          <cell r="I1263">
            <v>1362</v>
          </cell>
          <cell r="J1263">
            <v>17790</v>
          </cell>
          <cell r="K1263">
            <v>36104769185</v>
          </cell>
          <cell r="L1263">
            <v>3580103517</v>
          </cell>
          <cell r="M1263">
            <v>1426040000</v>
          </cell>
          <cell r="N1263">
            <v>1464534100</v>
          </cell>
          <cell r="O1263">
            <v>2261725000</v>
          </cell>
          <cell r="P1263">
            <v>826156651</v>
          </cell>
          <cell r="Q1263">
            <v>2587167000</v>
          </cell>
          <cell r="R1263">
            <v>845708</v>
          </cell>
          <cell r="S1263">
            <v>48251341161</v>
          </cell>
        </row>
        <row r="1264">
          <cell r="E1264" t="str">
            <v xml:space="preserve">Februari </v>
          </cell>
          <cell r="F1264">
            <v>673</v>
          </cell>
          <cell r="G1264">
            <v>4981</v>
          </cell>
          <cell r="H1264">
            <v>10844</v>
          </cell>
          <cell r="I1264">
            <v>1358</v>
          </cell>
          <cell r="J1264">
            <v>17856</v>
          </cell>
          <cell r="K1264">
            <v>36061329960</v>
          </cell>
          <cell r="L1264">
            <v>3577496238</v>
          </cell>
          <cell r="M1264">
            <v>1427950000</v>
          </cell>
          <cell r="N1264">
            <v>1460298100</v>
          </cell>
          <cell r="O1264">
            <v>2277775000</v>
          </cell>
          <cell r="P1264">
            <v>802728759</v>
          </cell>
          <cell r="Q1264">
            <v>2220073200</v>
          </cell>
          <cell r="R1264">
            <v>846768</v>
          </cell>
          <cell r="S1264">
            <v>47828498025</v>
          </cell>
        </row>
        <row r="1265">
          <cell r="E1265" t="str">
            <v>Januari</v>
          </cell>
          <cell r="F1265">
            <v>675</v>
          </cell>
          <cell r="G1265">
            <v>5022</v>
          </cell>
          <cell r="H1265">
            <v>10852</v>
          </cell>
          <cell r="I1265">
            <v>1365</v>
          </cell>
          <cell r="J1265">
            <v>17914</v>
          </cell>
          <cell r="K1265">
            <v>36158003080</v>
          </cell>
          <cell r="L1265">
            <v>3587850441</v>
          </cell>
          <cell r="M1265">
            <v>1408040000</v>
          </cell>
          <cell r="N1265">
            <v>1459393100</v>
          </cell>
          <cell r="O1265">
            <v>2293190000</v>
          </cell>
          <cell r="P1265">
            <v>801656072</v>
          </cell>
          <cell r="Q1265">
            <v>2228067900</v>
          </cell>
          <cell r="R1265">
            <v>849789</v>
          </cell>
          <cell r="S1265">
            <v>47937050382</v>
          </cell>
        </row>
        <row r="1266">
          <cell r="D1266" t="str">
            <v>Kab. Banjarnegara</v>
          </cell>
          <cell r="E1266" t="str">
            <v>Juni</v>
          </cell>
          <cell r="F1266">
            <v>524</v>
          </cell>
          <cell r="G1266">
            <v>2686</v>
          </cell>
          <cell r="H1266">
            <v>3326</v>
          </cell>
          <cell r="I1266">
            <v>4349</v>
          </cell>
          <cell r="J1266">
            <v>10885</v>
          </cell>
          <cell r="K1266">
            <v>23757640050</v>
          </cell>
          <cell r="L1266">
            <v>2251592029</v>
          </cell>
          <cell r="M1266">
            <v>522435000</v>
          </cell>
          <cell r="N1266">
            <v>2526282800</v>
          </cell>
          <cell r="O1266">
            <v>618405000</v>
          </cell>
          <cell r="P1266">
            <v>595620949</v>
          </cell>
          <cell r="Q1266">
            <v>1518610500</v>
          </cell>
          <cell r="R1266">
            <v>520701272</v>
          </cell>
          <cell r="S1266">
            <v>32311287600</v>
          </cell>
        </row>
        <row r="1267">
          <cell r="E1267" t="str">
            <v>Mei</v>
          </cell>
          <cell r="F1267">
            <v>531</v>
          </cell>
          <cell r="G1267">
            <v>2574</v>
          </cell>
          <cell r="H1267">
            <v>3247</v>
          </cell>
          <cell r="I1267">
            <v>4360</v>
          </cell>
          <cell r="J1267">
            <v>10712</v>
          </cell>
          <cell r="K1267">
            <v>23548695890</v>
          </cell>
          <cell r="L1267">
            <v>2238010714</v>
          </cell>
          <cell r="M1267">
            <v>520245000</v>
          </cell>
          <cell r="N1267">
            <v>2531339800</v>
          </cell>
          <cell r="O1267">
            <v>584855000</v>
          </cell>
          <cell r="P1267">
            <v>595822460</v>
          </cell>
          <cell r="Q1267">
            <v>1499256000</v>
          </cell>
          <cell r="R1267">
            <v>516241515</v>
          </cell>
          <cell r="S1267">
            <v>32034466379</v>
          </cell>
        </row>
        <row r="1268">
          <cell r="E1268" t="str">
            <v>April</v>
          </cell>
          <cell r="F1268">
            <v>531</v>
          </cell>
          <cell r="G1268">
            <v>2590</v>
          </cell>
          <cell r="H1268">
            <v>3257</v>
          </cell>
          <cell r="I1268">
            <v>4378</v>
          </cell>
          <cell r="J1268">
            <v>10756</v>
          </cell>
          <cell r="K1268">
            <v>22456534250</v>
          </cell>
          <cell r="L1268">
            <v>2129578632</v>
          </cell>
          <cell r="M1268">
            <v>519395000</v>
          </cell>
          <cell r="N1268">
            <v>2536698800</v>
          </cell>
          <cell r="O1268">
            <v>591920000</v>
          </cell>
          <cell r="P1268">
            <v>541077538</v>
          </cell>
          <cell r="Q1268">
            <v>1500543000</v>
          </cell>
          <cell r="R1268">
            <v>492246872</v>
          </cell>
          <cell r="S1268">
            <v>30767994092</v>
          </cell>
        </row>
        <row r="1269">
          <cell r="E1269" t="str">
            <v>Maret</v>
          </cell>
          <cell r="F1269">
            <v>424</v>
          </cell>
          <cell r="G1269">
            <v>2492</v>
          </cell>
          <cell r="H1269">
            <v>3246</v>
          </cell>
          <cell r="I1269">
            <v>4388</v>
          </cell>
          <cell r="J1269">
            <v>10550</v>
          </cell>
          <cell r="K1269">
            <v>22202108410</v>
          </cell>
          <cell r="L1269">
            <v>2110781138</v>
          </cell>
          <cell r="M1269">
            <v>523415000</v>
          </cell>
          <cell r="N1269">
            <v>2537444800</v>
          </cell>
          <cell r="O1269">
            <v>553665000</v>
          </cell>
          <cell r="P1269">
            <v>539324937</v>
          </cell>
          <cell r="Q1269">
            <v>1478268000</v>
          </cell>
          <cell r="R1269">
            <v>486766972</v>
          </cell>
          <cell r="S1269">
            <v>30431774257</v>
          </cell>
        </row>
        <row r="1270">
          <cell r="E1270" t="str">
            <v xml:space="preserve">Februari </v>
          </cell>
          <cell r="F1270">
            <v>424</v>
          </cell>
          <cell r="G1270">
            <v>2499</v>
          </cell>
          <cell r="H1270">
            <v>3243</v>
          </cell>
          <cell r="I1270">
            <v>4398</v>
          </cell>
          <cell r="J1270">
            <v>10564</v>
          </cell>
          <cell r="K1270">
            <v>22188855090</v>
          </cell>
          <cell r="L1270">
            <v>2129730842</v>
          </cell>
          <cell r="M1270">
            <v>525080000</v>
          </cell>
          <cell r="N1270">
            <v>2537581800</v>
          </cell>
          <cell r="O1270">
            <v>556570000</v>
          </cell>
          <cell r="P1270">
            <v>537672640</v>
          </cell>
          <cell r="Q1270">
            <v>1500592500</v>
          </cell>
          <cell r="R1270">
            <v>486885024</v>
          </cell>
          <cell r="S1270">
            <v>30462967896</v>
          </cell>
        </row>
        <row r="1271">
          <cell r="E1271" t="str">
            <v>Januari</v>
          </cell>
          <cell r="F1271">
            <v>425</v>
          </cell>
          <cell r="G1271">
            <v>2506</v>
          </cell>
          <cell r="H1271">
            <v>3256</v>
          </cell>
          <cell r="I1271">
            <v>4403</v>
          </cell>
          <cell r="J1271">
            <v>10590</v>
          </cell>
          <cell r="K1271">
            <v>22208431350</v>
          </cell>
          <cell r="L1271">
            <v>2132274534</v>
          </cell>
          <cell r="M1271">
            <v>523370000</v>
          </cell>
          <cell r="N1271">
            <v>2534878800</v>
          </cell>
          <cell r="O1271">
            <v>562420000</v>
          </cell>
          <cell r="P1271">
            <v>527074309</v>
          </cell>
          <cell r="Q1271">
            <v>1287231300</v>
          </cell>
          <cell r="R1271">
            <v>487330834</v>
          </cell>
          <cell r="S1271">
            <v>30263011127</v>
          </cell>
        </row>
        <row r="1272">
          <cell r="D1272" t="str">
            <v>Kab. Banyumas</v>
          </cell>
          <cell r="E1272" t="str">
            <v>Juni</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row>
        <row r="1273">
          <cell r="E1273" t="str">
            <v>Mei</v>
          </cell>
          <cell r="F1273">
            <v>905</v>
          </cell>
          <cell r="G1273">
            <v>3826</v>
          </cell>
          <cell r="H1273">
            <v>6615</v>
          </cell>
          <cell r="I1273">
            <v>5621</v>
          </cell>
          <cell r="J1273">
            <v>16967</v>
          </cell>
          <cell r="K1273">
            <v>36983232634</v>
          </cell>
          <cell r="L1273">
            <v>3559272217</v>
          </cell>
          <cell r="M1273">
            <v>684795000</v>
          </cell>
          <cell r="N1273">
            <v>3790958200</v>
          </cell>
          <cell r="O1273">
            <v>1043350000</v>
          </cell>
          <cell r="P1273">
            <v>1089450320</v>
          </cell>
          <cell r="Q1273">
            <v>2413623960</v>
          </cell>
          <cell r="R1273">
            <v>810559749</v>
          </cell>
          <cell r="S1273">
            <v>50375242080</v>
          </cell>
        </row>
        <row r="1274">
          <cell r="E1274" t="str">
            <v>April</v>
          </cell>
          <cell r="F1274">
            <v>904</v>
          </cell>
          <cell r="G1274">
            <v>3861</v>
          </cell>
          <cell r="H1274">
            <v>6660</v>
          </cell>
          <cell r="I1274">
            <v>5632</v>
          </cell>
          <cell r="J1274">
            <v>17057</v>
          </cell>
          <cell r="K1274">
            <v>36123380120</v>
          </cell>
          <cell r="L1274">
            <v>3433930551</v>
          </cell>
          <cell r="M1274">
            <v>700315000</v>
          </cell>
          <cell r="N1274">
            <v>3841169320</v>
          </cell>
          <cell r="O1274">
            <v>1321090000</v>
          </cell>
          <cell r="P1274">
            <v>984547615</v>
          </cell>
          <cell r="Q1274">
            <v>2086401240</v>
          </cell>
          <cell r="R1274">
            <v>787432673</v>
          </cell>
          <cell r="S1274">
            <v>49278266519</v>
          </cell>
        </row>
        <row r="1275">
          <cell r="E1275" t="str">
            <v>Maret</v>
          </cell>
          <cell r="F1275">
            <v>794</v>
          </cell>
          <cell r="G1275">
            <v>3635</v>
          </cell>
          <cell r="H1275">
            <v>6805</v>
          </cell>
          <cell r="I1275">
            <v>5474</v>
          </cell>
          <cell r="J1275">
            <v>16708</v>
          </cell>
          <cell r="K1275">
            <v>36716381988</v>
          </cell>
          <cell r="L1275">
            <v>2786865530</v>
          </cell>
          <cell r="M1275">
            <v>727520000</v>
          </cell>
          <cell r="N1275">
            <v>3533932700</v>
          </cell>
          <cell r="O1275">
            <v>975201780</v>
          </cell>
          <cell r="P1275">
            <v>732924841</v>
          </cell>
          <cell r="Q1275">
            <v>1937378520</v>
          </cell>
          <cell r="R1275">
            <v>629583345</v>
          </cell>
          <cell r="S1275">
            <v>48039788704</v>
          </cell>
        </row>
        <row r="1276">
          <cell r="E1276" t="str">
            <v xml:space="preserve">Februari </v>
          </cell>
          <cell r="F1276">
            <v>794</v>
          </cell>
          <cell r="G1276">
            <v>3648</v>
          </cell>
          <cell r="H1276">
            <v>6891</v>
          </cell>
          <cell r="I1276">
            <v>5401</v>
          </cell>
          <cell r="J1276">
            <v>16734</v>
          </cell>
          <cell r="K1276">
            <v>35686374979</v>
          </cell>
          <cell r="L1276">
            <v>2785864354</v>
          </cell>
          <cell r="M1276">
            <v>753426100</v>
          </cell>
          <cell r="N1276">
            <v>3533148200</v>
          </cell>
          <cell r="O1276">
            <v>992308700</v>
          </cell>
          <cell r="P1276">
            <v>727075014</v>
          </cell>
          <cell r="Q1276">
            <v>1950102000</v>
          </cell>
          <cell r="R1276">
            <v>630338876</v>
          </cell>
          <cell r="S1276">
            <v>47058638223</v>
          </cell>
        </row>
        <row r="1277">
          <cell r="E1277" t="str">
            <v>Januari</v>
          </cell>
          <cell r="F1277">
            <v>794</v>
          </cell>
          <cell r="G1277">
            <v>3644</v>
          </cell>
          <cell r="H1277">
            <v>6998</v>
          </cell>
          <cell r="I1277">
            <v>5299</v>
          </cell>
          <cell r="J1277">
            <v>16735</v>
          </cell>
          <cell r="K1277">
            <v>35555881985</v>
          </cell>
          <cell r="L1277">
            <v>2772903466</v>
          </cell>
          <cell r="M1277">
            <v>766564000</v>
          </cell>
          <cell r="N1277">
            <v>3520367200</v>
          </cell>
          <cell r="O1277">
            <v>985357200</v>
          </cell>
          <cell r="P1277">
            <v>725048464</v>
          </cell>
          <cell r="Q1277">
            <v>1941287040</v>
          </cell>
          <cell r="R1277">
            <v>626999246</v>
          </cell>
          <cell r="S1277">
            <v>46894408601</v>
          </cell>
        </row>
        <row r="1278">
          <cell r="D1278" t="str">
            <v>Kab. Batang</v>
          </cell>
          <cell r="E1278" t="str">
            <v>Juni</v>
          </cell>
          <cell r="F1278">
            <v>469</v>
          </cell>
          <cell r="G1278">
            <v>2468</v>
          </cell>
          <cell r="H1278">
            <v>2944</v>
          </cell>
          <cell r="I1278">
            <v>3083</v>
          </cell>
          <cell r="J1278">
            <v>8964</v>
          </cell>
          <cell r="K1278">
            <v>18999819525</v>
          </cell>
          <cell r="L1278">
            <v>1749321120</v>
          </cell>
          <cell r="M1278">
            <v>514870000</v>
          </cell>
          <cell r="N1278">
            <v>1892603800</v>
          </cell>
          <cell r="O1278">
            <v>573320000</v>
          </cell>
          <cell r="P1278">
            <v>477431580</v>
          </cell>
          <cell r="Q1278">
            <v>1021329540</v>
          </cell>
          <cell r="R1278">
            <v>434451</v>
          </cell>
          <cell r="S1278">
            <v>25229130016</v>
          </cell>
        </row>
        <row r="1279">
          <cell r="E1279" t="str">
            <v>Mei</v>
          </cell>
          <cell r="F1279">
            <v>359</v>
          </cell>
          <cell r="G1279">
            <v>2150</v>
          </cell>
          <cell r="H1279">
            <v>2891</v>
          </cell>
          <cell r="I1279">
            <v>3025</v>
          </cell>
          <cell r="J1279">
            <v>8425</v>
          </cell>
          <cell r="K1279">
            <v>18339499365</v>
          </cell>
          <cell r="L1279">
            <v>1735419542</v>
          </cell>
          <cell r="M1279">
            <v>519315000</v>
          </cell>
          <cell r="N1279">
            <v>1884842100</v>
          </cell>
          <cell r="O1279">
            <v>478570000</v>
          </cell>
          <cell r="P1279">
            <v>476196040</v>
          </cell>
          <cell r="Q1279">
            <v>988439760</v>
          </cell>
          <cell r="R1279">
            <v>399022</v>
          </cell>
          <cell r="S1279">
            <v>24422680829</v>
          </cell>
        </row>
        <row r="1280">
          <cell r="E1280" t="str">
            <v>April</v>
          </cell>
          <cell r="F1280">
            <v>360</v>
          </cell>
          <cell r="G1280">
            <v>2158</v>
          </cell>
          <cell r="H1280">
            <v>2902</v>
          </cell>
          <cell r="I1280">
            <v>3031</v>
          </cell>
          <cell r="J1280">
            <v>8451</v>
          </cell>
          <cell r="K1280">
            <v>18264975225</v>
          </cell>
          <cell r="L1280">
            <v>1728613934</v>
          </cell>
          <cell r="M1280">
            <v>521915000</v>
          </cell>
          <cell r="N1280">
            <v>1854012100</v>
          </cell>
          <cell r="O1280">
            <v>502405000</v>
          </cell>
          <cell r="P1280">
            <v>471495634</v>
          </cell>
          <cell r="Q1280">
            <v>991142460</v>
          </cell>
          <cell r="R1280">
            <v>398972</v>
          </cell>
          <cell r="S1280">
            <v>24334958325</v>
          </cell>
        </row>
        <row r="1281">
          <cell r="E1281" t="str">
            <v>Maret</v>
          </cell>
          <cell r="F1281">
            <v>388</v>
          </cell>
          <cell r="G1281">
            <v>2183</v>
          </cell>
          <cell r="H1281">
            <v>2864</v>
          </cell>
          <cell r="I1281">
            <v>3035</v>
          </cell>
          <cell r="J1281">
            <v>8470</v>
          </cell>
          <cell r="K1281">
            <v>17222570825</v>
          </cell>
          <cell r="L1281">
            <v>1630763522</v>
          </cell>
          <cell r="M1281">
            <v>524970000</v>
          </cell>
          <cell r="N1281">
            <v>1781132100</v>
          </cell>
          <cell r="O1281">
            <v>546460000</v>
          </cell>
          <cell r="P1281">
            <v>417856679</v>
          </cell>
          <cell r="Q1281">
            <v>992597760</v>
          </cell>
          <cell r="R1281">
            <v>407894</v>
          </cell>
          <cell r="S1281">
            <v>23116758780</v>
          </cell>
        </row>
        <row r="1282">
          <cell r="E1282" t="str">
            <v xml:space="preserve">Februari </v>
          </cell>
          <cell r="F1282">
            <v>388</v>
          </cell>
          <cell r="G1282">
            <v>2188</v>
          </cell>
          <cell r="H1282">
            <v>2872</v>
          </cell>
          <cell r="I1282">
            <v>3032</v>
          </cell>
          <cell r="J1282">
            <v>8480</v>
          </cell>
          <cell r="K1282">
            <v>17190067270</v>
          </cell>
          <cell r="L1282">
            <v>1628108415</v>
          </cell>
          <cell r="M1282">
            <v>526540000</v>
          </cell>
          <cell r="N1282">
            <v>1784054100</v>
          </cell>
          <cell r="O1282">
            <v>546435000</v>
          </cell>
          <cell r="P1282">
            <v>415563257</v>
          </cell>
          <cell r="Q1282">
            <v>994552020</v>
          </cell>
          <cell r="R1282">
            <v>411618</v>
          </cell>
          <cell r="S1282">
            <v>23085731680</v>
          </cell>
        </row>
        <row r="1283">
          <cell r="E1283" t="str">
            <v>Januari</v>
          </cell>
          <cell r="F1283">
            <v>388</v>
          </cell>
          <cell r="G1283">
            <v>2199</v>
          </cell>
          <cell r="H1283">
            <v>2888</v>
          </cell>
          <cell r="I1283">
            <v>3021</v>
          </cell>
          <cell r="J1283">
            <v>8496</v>
          </cell>
          <cell r="K1283">
            <v>17204115690</v>
          </cell>
          <cell r="L1283">
            <v>1624172642</v>
          </cell>
          <cell r="M1283">
            <v>527080000</v>
          </cell>
          <cell r="N1283">
            <v>1780681100</v>
          </cell>
          <cell r="O1283">
            <v>547880000</v>
          </cell>
          <cell r="P1283">
            <v>415018579</v>
          </cell>
          <cell r="Q1283">
            <v>992971980</v>
          </cell>
          <cell r="R1283">
            <v>413684</v>
          </cell>
          <cell r="S1283">
            <v>23092333675</v>
          </cell>
        </row>
        <row r="1284">
          <cell r="D1284" t="str">
            <v>Kab. Blora</v>
          </cell>
          <cell r="E1284" t="str">
            <v>Juni</v>
          </cell>
          <cell r="F1284">
            <v>442</v>
          </cell>
          <cell r="G1284">
            <v>2485</v>
          </cell>
          <cell r="H1284">
            <v>3929</v>
          </cell>
          <cell r="I1284">
            <v>3915</v>
          </cell>
          <cell r="J1284">
            <v>10771</v>
          </cell>
          <cell r="K1284">
            <v>23920582815</v>
          </cell>
          <cell r="L1284">
            <v>2218280245</v>
          </cell>
          <cell r="M1284">
            <v>609310000</v>
          </cell>
          <cell r="N1284">
            <v>2470369000</v>
          </cell>
          <cell r="O1284">
            <v>578200000</v>
          </cell>
          <cell r="P1284">
            <v>630591464</v>
          </cell>
          <cell r="Q1284">
            <v>1475595000</v>
          </cell>
          <cell r="R1284">
            <v>525284224</v>
          </cell>
          <cell r="S1284">
            <v>32428212748</v>
          </cell>
        </row>
        <row r="1285">
          <cell r="E1285" t="str">
            <v>Mei</v>
          </cell>
          <cell r="F1285">
            <v>442</v>
          </cell>
          <cell r="G1285">
            <v>2369</v>
          </cell>
          <cell r="H1285">
            <v>3827</v>
          </cell>
          <cell r="I1285">
            <v>3926</v>
          </cell>
          <cell r="J1285">
            <v>10564</v>
          </cell>
          <cell r="K1285">
            <v>23626721595</v>
          </cell>
          <cell r="L1285">
            <v>2205219178</v>
          </cell>
          <cell r="M1285">
            <v>615245000</v>
          </cell>
          <cell r="N1285">
            <v>2475441000</v>
          </cell>
          <cell r="O1285">
            <v>536035000</v>
          </cell>
          <cell r="P1285">
            <v>628972583</v>
          </cell>
          <cell r="Q1285">
            <v>1458913500</v>
          </cell>
          <cell r="R1285">
            <v>519485262</v>
          </cell>
          <cell r="S1285">
            <v>32066033118</v>
          </cell>
        </row>
        <row r="1286">
          <cell r="E1286" t="str">
            <v>April</v>
          </cell>
          <cell r="F1286">
            <v>377</v>
          </cell>
          <cell r="G1286">
            <v>2279</v>
          </cell>
          <cell r="H1286">
            <v>3824</v>
          </cell>
          <cell r="I1286">
            <v>3932</v>
          </cell>
          <cell r="J1286">
            <v>10412</v>
          </cell>
          <cell r="K1286">
            <v>22332662510</v>
          </cell>
          <cell r="L1286">
            <v>2084161636</v>
          </cell>
          <cell r="M1286">
            <v>616900000</v>
          </cell>
          <cell r="N1286">
            <v>2472244000</v>
          </cell>
          <cell r="O1286">
            <v>510450000</v>
          </cell>
          <cell r="P1286">
            <v>569163334</v>
          </cell>
          <cell r="Q1286">
            <v>1438272000</v>
          </cell>
          <cell r="R1286">
            <v>491084085</v>
          </cell>
          <cell r="S1286">
            <v>30514937565</v>
          </cell>
        </row>
        <row r="1287">
          <cell r="E1287" t="str">
            <v>Maret</v>
          </cell>
          <cell r="F1287">
            <v>377</v>
          </cell>
          <cell r="G1287">
            <v>2288</v>
          </cell>
          <cell r="H1287">
            <v>3930</v>
          </cell>
          <cell r="I1287">
            <v>3844</v>
          </cell>
          <cell r="J1287">
            <v>10439</v>
          </cell>
          <cell r="K1287">
            <v>22218837400</v>
          </cell>
          <cell r="L1287">
            <v>2075391549</v>
          </cell>
          <cell r="M1287">
            <v>621705000</v>
          </cell>
          <cell r="N1287">
            <v>2424472000</v>
          </cell>
          <cell r="O1287">
            <v>539665000</v>
          </cell>
          <cell r="P1287">
            <v>531133462</v>
          </cell>
          <cell r="Q1287">
            <v>1213595460</v>
          </cell>
          <cell r="R1287">
            <v>486737117</v>
          </cell>
          <cell r="S1287">
            <v>30111536988</v>
          </cell>
        </row>
        <row r="1288">
          <cell r="E1288" t="str">
            <v xml:space="preserve">Februari </v>
          </cell>
          <cell r="F1288">
            <v>374</v>
          </cell>
          <cell r="G1288">
            <v>2267</v>
          </cell>
          <cell r="H1288">
            <v>4038</v>
          </cell>
          <cell r="I1288">
            <v>3759</v>
          </cell>
          <cell r="J1288">
            <v>10438</v>
          </cell>
          <cell r="K1288">
            <v>22178237640</v>
          </cell>
          <cell r="L1288">
            <v>2069990825</v>
          </cell>
          <cell r="M1288">
            <v>624165000</v>
          </cell>
          <cell r="N1288">
            <v>2422715000</v>
          </cell>
          <cell r="O1288">
            <v>535170000</v>
          </cell>
          <cell r="P1288">
            <v>552070410</v>
          </cell>
          <cell r="Q1288">
            <v>1212015420</v>
          </cell>
          <cell r="R1288">
            <v>484212516</v>
          </cell>
          <cell r="S1288">
            <v>30078576811</v>
          </cell>
        </row>
        <row r="1289">
          <cell r="E1289" t="str">
            <v>Januari</v>
          </cell>
          <cell r="F1289">
            <v>377</v>
          </cell>
          <cell r="G1289">
            <v>2281</v>
          </cell>
          <cell r="H1289">
            <v>4046</v>
          </cell>
          <cell r="I1289">
            <v>3750</v>
          </cell>
          <cell r="J1289">
            <v>10454</v>
          </cell>
          <cell r="K1289">
            <v>22197192540</v>
          </cell>
          <cell r="L1289">
            <v>2074968463</v>
          </cell>
          <cell r="M1289">
            <v>629335000</v>
          </cell>
          <cell r="N1289">
            <v>2423776000</v>
          </cell>
          <cell r="O1289">
            <v>536835000</v>
          </cell>
          <cell r="P1289">
            <v>552017348</v>
          </cell>
          <cell r="Q1289">
            <v>1216256580</v>
          </cell>
          <cell r="R1289">
            <v>486100638</v>
          </cell>
          <cell r="S1289">
            <v>30116481569</v>
          </cell>
        </row>
        <row r="1290">
          <cell r="D1290" t="str">
            <v>Kab. Boyolali</v>
          </cell>
          <cell r="E1290" t="str">
            <v>Juni</v>
          </cell>
          <cell r="F1290">
            <v>275</v>
          </cell>
          <cell r="G1290">
            <v>2480</v>
          </cell>
          <cell r="H1290">
            <v>4576</v>
          </cell>
          <cell r="I1290">
            <v>5625</v>
          </cell>
          <cell r="J1290">
            <v>12956</v>
          </cell>
          <cell r="K1290">
            <v>29451713730</v>
          </cell>
          <cell r="L1290">
            <v>2789907503</v>
          </cell>
          <cell r="M1290">
            <v>615225000</v>
          </cell>
          <cell r="N1290">
            <v>3199160000</v>
          </cell>
          <cell r="O1290">
            <v>627286720</v>
          </cell>
          <cell r="P1290">
            <v>759195967</v>
          </cell>
          <cell r="Q1290">
            <v>1516464180</v>
          </cell>
          <cell r="R1290">
            <v>610660</v>
          </cell>
          <cell r="S1290">
            <v>38959563760</v>
          </cell>
        </row>
        <row r="1291">
          <cell r="E1291" t="str">
            <v>Mei</v>
          </cell>
          <cell r="F1291">
            <v>283</v>
          </cell>
          <cell r="G1291">
            <v>2426</v>
          </cell>
          <cell r="H1291">
            <v>4708</v>
          </cell>
          <cell r="I1291">
            <v>5459</v>
          </cell>
          <cell r="J1291">
            <v>12876</v>
          </cell>
          <cell r="K1291">
            <v>29376804905</v>
          </cell>
          <cell r="L1291">
            <v>2790573084</v>
          </cell>
          <cell r="M1291">
            <v>625025000</v>
          </cell>
          <cell r="N1291">
            <v>3200910000</v>
          </cell>
          <cell r="O1291">
            <v>611586720</v>
          </cell>
          <cell r="P1291">
            <v>757096470</v>
          </cell>
          <cell r="Q1291">
            <v>1515757320</v>
          </cell>
          <cell r="R1291">
            <v>605225</v>
          </cell>
          <cell r="S1291">
            <v>38878358724</v>
          </cell>
        </row>
        <row r="1292">
          <cell r="E1292" t="str">
            <v>April</v>
          </cell>
          <cell r="F1292">
            <v>290</v>
          </cell>
          <cell r="G1292">
            <v>2460</v>
          </cell>
          <cell r="H1292">
            <v>4700</v>
          </cell>
          <cell r="I1292">
            <v>5462</v>
          </cell>
          <cell r="J1292">
            <v>12912</v>
          </cell>
          <cell r="K1292">
            <v>27939911190</v>
          </cell>
          <cell r="L1292">
            <v>2644082745</v>
          </cell>
          <cell r="M1292">
            <v>625880000</v>
          </cell>
          <cell r="N1292">
            <v>3207286000</v>
          </cell>
          <cell r="O1292">
            <v>614786720</v>
          </cell>
          <cell r="P1292">
            <v>686753053</v>
          </cell>
          <cell r="Q1292">
            <v>1515466260</v>
          </cell>
          <cell r="R1292">
            <v>625691</v>
          </cell>
          <cell r="S1292">
            <v>37234791659</v>
          </cell>
        </row>
        <row r="1293">
          <cell r="E1293" t="str">
            <v>Maret</v>
          </cell>
          <cell r="F1293">
            <v>280</v>
          </cell>
          <cell r="G1293">
            <v>2386</v>
          </cell>
          <cell r="H1293">
            <v>4655</v>
          </cell>
          <cell r="I1293">
            <v>5493</v>
          </cell>
          <cell r="J1293">
            <v>12814</v>
          </cell>
          <cell r="K1293">
            <v>27625857130</v>
          </cell>
          <cell r="L1293">
            <v>2633090428</v>
          </cell>
          <cell r="M1293">
            <v>613590000</v>
          </cell>
          <cell r="N1293">
            <v>3107834000</v>
          </cell>
          <cell r="O1293">
            <v>659207580</v>
          </cell>
          <cell r="P1293">
            <v>675462010</v>
          </cell>
          <cell r="Q1293">
            <v>1516089960</v>
          </cell>
          <cell r="R1293">
            <v>625539</v>
          </cell>
          <cell r="S1293">
            <v>36831756647</v>
          </cell>
        </row>
        <row r="1294">
          <cell r="E1294" t="str">
            <v xml:space="preserve">Februari </v>
          </cell>
          <cell r="F1294">
            <v>277</v>
          </cell>
          <cell r="G1294">
            <v>2379</v>
          </cell>
          <cell r="H1294">
            <v>4680</v>
          </cell>
          <cell r="I1294">
            <v>5492</v>
          </cell>
          <cell r="J1294">
            <v>12828</v>
          </cell>
          <cell r="K1294">
            <v>27587574425</v>
          </cell>
          <cell r="L1294">
            <v>2626598125</v>
          </cell>
          <cell r="M1294">
            <v>615750000</v>
          </cell>
          <cell r="N1294">
            <v>3106192000</v>
          </cell>
          <cell r="O1294">
            <v>659055520</v>
          </cell>
          <cell r="P1294">
            <v>672202505</v>
          </cell>
          <cell r="Q1294">
            <v>1516464180</v>
          </cell>
          <cell r="R1294">
            <v>633514</v>
          </cell>
          <cell r="S1294">
            <v>36784470269</v>
          </cell>
        </row>
        <row r="1295">
          <cell r="E1295" t="str">
            <v>Januari</v>
          </cell>
          <cell r="F1295">
            <v>278</v>
          </cell>
          <cell r="G1295">
            <v>2381</v>
          </cell>
          <cell r="H1295">
            <v>4684</v>
          </cell>
          <cell r="I1295">
            <v>5322</v>
          </cell>
          <cell r="J1295">
            <v>12665</v>
          </cell>
          <cell r="K1295">
            <v>27550332225</v>
          </cell>
          <cell r="L1295">
            <v>2624238960</v>
          </cell>
          <cell r="M1295">
            <v>627739000</v>
          </cell>
          <cell r="N1295">
            <v>3084824100</v>
          </cell>
          <cell r="O1295">
            <v>658505520</v>
          </cell>
          <cell r="P1295">
            <v>669402513</v>
          </cell>
          <cell r="Q1295">
            <v>1518875820</v>
          </cell>
          <cell r="R1295">
            <v>641697</v>
          </cell>
          <cell r="S1295">
            <v>36734559835</v>
          </cell>
        </row>
        <row r="1296">
          <cell r="D1296" t="str">
            <v>Kab. Brebes</v>
          </cell>
          <cell r="E1296" t="str">
            <v>Juni</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row>
        <row r="1297">
          <cell r="E1297" t="str">
            <v>Mei</v>
          </cell>
          <cell r="F1297">
            <v>466</v>
          </cell>
          <cell r="G1297">
            <v>3013</v>
          </cell>
          <cell r="H1297">
            <v>5037</v>
          </cell>
          <cell r="I1297">
            <v>4826</v>
          </cell>
          <cell r="J1297">
            <v>13342</v>
          </cell>
          <cell r="K1297">
            <v>29894186600</v>
          </cell>
          <cell r="L1297">
            <v>2921951839</v>
          </cell>
          <cell r="M1297">
            <v>460185000</v>
          </cell>
          <cell r="N1297">
            <v>3369806000</v>
          </cell>
          <cell r="O1297">
            <v>656680000</v>
          </cell>
          <cell r="P1297">
            <v>795194893</v>
          </cell>
          <cell r="Q1297">
            <v>1921293000</v>
          </cell>
          <cell r="R1297">
            <v>656989065</v>
          </cell>
          <cell r="S1297">
            <v>40676286397</v>
          </cell>
        </row>
        <row r="1298">
          <cell r="E1298" t="str">
            <v>April</v>
          </cell>
          <cell r="F1298">
            <v>467</v>
          </cell>
          <cell r="G1298">
            <v>3028</v>
          </cell>
          <cell r="H1298">
            <v>5091</v>
          </cell>
          <cell r="I1298">
            <v>4810</v>
          </cell>
          <cell r="J1298">
            <v>13396</v>
          </cell>
          <cell r="K1298">
            <v>28491873320</v>
          </cell>
          <cell r="L1298">
            <v>2788495946</v>
          </cell>
          <cell r="M1298">
            <v>463105000</v>
          </cell>
          <cell r="N1298">
            <v>3375449000</v>
          </cell>
          <cell r="O1298">
            <v>661690000</v>
          </cell>
          <cell r="P1298">
            <v>707726535</v>
          </cell>
          <cell r="Q1298">
            <v>1650715200</v>
          </cell>
          <cell r="R1298">
            <v>626259967</v>
          </cell>
          <cell r="S1298">
            <v>38765314968</v>
          </cell>
        </row>
        <row r="1299">
          <cell r="E1299" t="str">
            <v>Maret</v>
          </cell>
          <cell r="F1299">
            <v>469</v>
          </cell>
          <cell r="G1299">
            <v>3055</v>
          </cell>
          <cell r="H1299">
            <v>5252</v>
          </cell>
          <cell r="I1299">
            <v>4665</v>
          </cell>
          <cell r="J1299">
            <v>13441</v>
          </cell>
          <cell r="K1299">
            <v>28510833900</v>
          </cell>
          <cell r="L1299">
            <v>2795965418</v>
          </cell>
          <cell r="M1299">
            <v>465755000</v>
          </cell>
          <cell r="N1299">
            <v>3381222000</v>
          </cell>
          <cell r="O1299">
            <v>663075000</v>
          </cell>
          <cell r="P1299">
            <v>705693916</v>
          </cell>
          <cell r="Q1299">
            <v>1661713200</v>
          </cell>
          <cell r="R1299">
            <v>626790863</v>
          </cell>
          <cell r="S1299">
            <v>38811049297</v>
          </cell>
        </row>
        <row r="1300">
          <cell r="E1300" t="str">
            <v xml:space="preserve">Februari </v>
          </cell>
          <cell r="F1300">
            <v>469</v>
          </cell>
          <cell r="G1300">
            <v>3080</v>
          </cell>
          <cell r="H1300">
            <v>5320</v>
          </cell>
          <cell r="I1300">
            <v>4623</v>
          </cell>
          <cell r="J1300">
            <v>13492</v>
          </cell>
          <cell r="K1300">
            <v>28542892760</v>
          </cell>
          <cell r="L1300">
            <v>2801534002</v>
          </cell>
          <cell r="M1300">
            <v>474035000</v>
          </cell>
          <cell r="N1300">
            <v>3375058000</v>
          </cell>
          <cell r="O1300">
            <v>666530000</v>
          </cell>
          <cell r="P1300">
            <v>703883256</v>
          </cell>
          <cell r="Q1300">
            <v>1670046300</v>
          </cell>
          <cell r="R1300">
            <v>627544555</v>
          </cell>
          <cell r="S1300">
            <v>38861523873</v>
          </cell>
        </row>
        <row r="1301">
          <cell r="E1301" t="str">
            <v>Januari</v>
          </cell>
          <cell r="F1301">
            <v>466</v>
          </cell>
          <cell r="G1301">
            <v>3060</v>
          </cell>
          <cell r="H1301">
            <v>5325</v>
          </cell>
          <cell r="I1301">
            <v>4639</v>
          </cell>
          <cell r="J1301">
            <v>13490</v>
          </cell>
          <cell r="K1301">
            <v>28545302460</v>
          </cell>
          <cell r="L1301">
            <v>2801935773</v>
          </cell>
          <cell r="M1301">
            <v>475442000</v>
          </cell>
          <cell r="N1301">
            <v>3384632000</v>
          </cell>
          <cell r="O1301">
            <v>660975000</v>
          </cell>
          <cell r="P1301">
            <v>704456700</v>
          </cell>
          <cell r="Q1301">
            <v>1669454100</v>
          </cell>
          <cell r="R1301">
            <v>626155782</v>
          </cell>
          <cell r="S1301">
            <v>38868353815</v>
          </cell>
        </row>
        <row r="1302">
          <cell r="D1302" t="str">
            <v>Kab. Cilacap</v>
          </cell>
          <cell r="E1302" t="str">
            <v>Juni</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row>
        <row r="1303">
          <cell r="E1303" t="str">
            <v>Mei</v>
          </cell>
          <cell r="F1303">
            <v>257</v>
          </cell>
          <cell r="G1303">
            <v>3366</v>
          </cell>
          <cell r="H1303">
            <v>5593</v>
          </cell>
          <cell r="I1303">
            <v>6470</v>
          </cell>
          <cell r="J1303">
            <v>15686</v>
          </cell>
          <cell r="K1303">
            <v>35252836945</v>
          </cell>
          <cell r="L1303">
            <v>3476558072</v>
          </cell>
          <cell r="M1303">
            <v>799950000</v>
          </cell>
          <cell r="N1303">
            <v>3940165500</v>
          </cell>
          <cell r="O1303">
            <v>744915000</v>
          </cell>
          <cell r="P1303">
            <v>993917819</v>
          </cell>
          <cell r="Q1303">
            <v>1917755100</v>
          </cell>
          <cell r="R1303">
            <v>775323300</v>
          </cell>
          <cell r="S1303">
            <v>47901421736</v>
          </cell>
        </row>
        <row r="1304">
          <cell r="E1304" t="str">
            <v>April</v>
          </cell>
          <cell r="F1304">
            <v>257</v>
          </cell>
          <cell r="G1304">
            <v>3156</v>
          </cell>
          <cell r="H1304">
            <v>5378</v>
          </cell>
          <cell r="I1304">
            <v>6473</v>
          </cell>
          <cell r="J1304">
            <v>15264</v>
          </cell>
          <cell r="K1304">
            <v>32852176805</v>
          </cell>
          <cell r="L1304">
            <v>3272202963</v>
          </cell>
          <cell r="M1304">
            <v>801445000</v>
          </cell>
          <cell r="N1304">
            <v>3859580500</v>
          </cell>
          <cell r="O1304">
            <v>715390000</v>
          </cell>
          <cell r="P1304">
            <v>896901103</v>
          </cell>
          <cell r="Q1304">
            <v>1890598500</v>
          </cell>
          <cell r="R1304">
            <v>723230104</v>
          </cell>
          <cell r="S1304">
            <v>45011524975</v>
          </cell>
        </row>
        <row r="1305">
          <cell r="E1305" t="str">
            <v>Maret</v>
          </cell>
          <cell r="F1305">
            <v>257</v>
          </cell>
          <cell r="G1305">
            <v>3173</v>
          </cell>
          <cell r="H1305">
            <v>5384</v>
          </cell>
          <cell r="I1305">
            <v>6493</v>
          </cell>
          <cell r="J1305">
            <v>15307</v>
          </cell>
          <cell r="K1305">
            <v>32877455770</v>
          </cell>
          <cell r="L1305">
            <v>3275667723</v>
          </cell>
          <cell r="M1305">
            <v>774540000</v>
          </cell>
          <cell r="N1305">
            <v>3869518500</v>
          </cell>
          <cell r="O1305">
            <v>725135000</v>
          </cell>
          <cell r="P1305">
            <v>895135824</v>
          </cell>
          <cell r="Q1305">
            <v>1897493400</v>
          </cell>
          <cell r="R1305">
            <v>723814879</v>
          </cell>
          <cell r="S1305">
            <v>45038761096</v>
          </cell>
        </row>
        <row r="1306">
          <cell r="E1306" t="str">
            <v xml:space="preserve">Februari </v>
          </cell>
          <cell r="F1306">
            <v>249</v>
          </cell>
          <cell r="G1306">
            <v>3129</v>
          </cell>
          <cell r="H1306">
            <v>5401</v>
          </cell>
          <cell r="I1306">
            <v>6494</v>
          </cell>
          <cell r="J1306">
            <v>15273</v>
          </cell>
          <cell r="K1306">
            <v>32799789930</v>
          </cell>
          <cell r="L1306">
            <v>3278246640</v>
          </cell>
          <cell r="M1306">
            <v>773560000</v>
          </cell>
          <cell r="N1306">
            <v>3870291500</v>
          </cell>
          <cell r="O1306">
            <v>716735000</v>
          </cell>
          <cell r="P1306">
            <v>929264195</v>
          </cell>
          <cell r="Q1306">
            <v>1900539000</v>
          </cell>
          <cell r="R1306">
            <v>722321179</v>
          </cell>
          <cell r="S1306">
            <v>44990747444</v>
          </cell>
        </row>
        <row r="1307">
          <cell r="E1307" t="str">
            <v>Januari</v>
          </cell>
          <cell r="F1307">
            <v>249</v>
          </cell>
          <cell r="G1307">
            <v>3118</v>
          </cell>
          <cell r="H1307">
            <v>5441</v>
          </cell>
          <cell r="I1307">
            <v>6487</v>
          </cell>
          <cell r="J1307">
            <v>15295</v>
          </cell>
          <cell r="K1307">
            <v>32841862790</v>
          </cell>
          <cell r="L1307">
            <v>3282622936</v>
          </cell>
          <cell r="M1307">
            <v>776160000</v>
          </cell>
          <cell r="N1307">
            <v>3872041500</v>
          </cell>
          <cell r="O1307">
            <v>716045000</v>
          </cell>
          <cell r="P1307">
            <v>930244305</v>
          </cell>
          <cell r="Q1307">
            <v>1903415400</v>
          </cell>
          <cell r="R1307">
            <v>723253221</v>
          </cell>
          <cell r="S1307">
            <v>45045645152</v>
          </cell>
        </row>
        <row r="1308">
          <cell r="D1308" t="str">
            <v>Kab. Demak</v>
          </cell>
          <cell r="E1308" t="str">
            <v>Juni</v>
          </cell>
          <cell r="F1308">
            <v>322</v>
          </cell>
          <cell r="G1308">
            <v>2216</v>
          </cell>
          <cell r="H1308">
            <v>3150</v>
          </cell>
          <cell r="I1308">
            <v>3582</v>
          </cell>
          <cell r="J1308">
            <v>9270</v>
          </cell>
          <cell r="K1308">
            <v>20395981320</v>
          </cell>
          <cell r="L1308">
            <v>1941533281</v>
          </cell>
          <cell r="M1308">
            <v>502850000</v>
          </cell>
          <cell r="N1308">
            <v>2018092100</v>
          </cell>
          <cell r="O1308">
            <v>578810000</v>
          </cell>
          <cell r="P1308">
            <v>523148763</v>
          </cell>
          <cell r="Q1308">
            <v>1310809500</v>
          </cell>
          <cell r="R1308">
            <v>448270916</v>
          </cell>
          <cell r="S1308">
            <v>27719495880</v>
          </cell>
        </row>
        <row r="1309">
          <cell r="E1309" t="str">
            <v>Mei</v>
          </cell>
          <cell r="F1309">
            <v>281</v>
          </cell>
          <cell r="G1309">
            <v>2066</v>
          </cell>
          <cell r="H1309">
            <v>3120</v>
          </cell>
          <cell r="I1309">
            <v>3525</v>
          </cell>
          <cell r="J1309">
            <v>8992</v>
          </cell>
          <cell r="K1309">
            <v>20053985660</v>
          </cell>
          <cell r="L1309">
            <v>1923099204</v>
          </cell>
          <cell r="M1309">
            <v>503035000</v>
          </cell>
          <cell r="N1309">
            <v>2008708100</v>
          </cell>
          <cell r="O1309">
            <v>532440000</v>
          </cell>
          <cell r="P1309">
            <v>523659667</v>
          </cell>
          <cell r="Q1309">
            <v>1284723000</v>
          </cell>
          <cell r="R1309">
            <v>439963879</v>
          </cell>
          <cell r="S1309">
            <v>27269614510</v>
          </cell>
        </row>
        <row r="1310">
          <cell r="E1310" t="str">
            <v>April</v>
          </cell>
          <cell r="F1310">
            <v>278</v>
          </cell>
          <cell r="G1310">
            <v>2058</v>
          </cell>
          <cell r="H1310">
            <v>3123</v>
          </cell>
          <cell r="I1310">
            <v>3533</v>
          </cell>
          <cell r="J1310">
            <v>8992</v>
          </cell>
          <cell r="K1310">
            <v>19073266160</v>
          </cell>
          <cell r="L1310">
            <v>1830394113</v>
          </cell>
          <cell r="M1310">
            <v>505375000</v>
          </cell>
          <cell r="N1310">
            <v>2013103100</v>
          </cell>
          <cell r="O1310">
            <v>529700000</v>
          </cell>
          <cell r="P1310">
            <v>470357851</v>
          </cell>
          <cell r="Q1310">
            <v>1285812000</v>
          </cell>
          <cell r="R1310">
            <v>418507509</v>
          </cell>
          <cell r="S1310">
            <v>26126515733</v>
          </cell>
        </row>
        <row r="1311">
          <cell r="E1311" t="str">
            <v>Maret</v>
          </cell>
          <cell r="F1311">
            <v>279</v>
          </cell>
          <cell r="G1311">
            <v>2070</v>
          </cell>
          <cell r="H1311">
            <v>3139</v>
          </cell>
          <cell r="I1311">
            <v>3535</v>
          </cell>
          <cell r="J1311">
            <v>9023</v>
          </cell>
          <cell r="K1311">
            <v>19104847420</v>
          </cell>
          <cell r="L1311">
            <v>1834589539</v>
          </cell>
          <cell r="M1311">
            <v>504445000</v>
          </cell>
          <cell r="N1311">
            <v>2009595100</v>
          </cell>
          <cell r="O1311">
            <v>536248000</v>
          </cell>
          <cell r="P1311">
            <v>469695245</v>
          </cell>
          <cell r="Q1311">
            <v>1292049000</v>
          </cell>
          <cell r="R1311">
            <v>419184203</v>
          </cell>
          <cell r="S1311">
            <v>26170653507</v>
          </cell>
        </row>
        <row r="1312">
          <cell r="E1312" t="str">
            <v>Februari</v>
          </cell>
          <cell r="F1312">
            <v>278</v>
          </cell>
          <cell r="G1312">
            <v>2072</v>
          </cell>
          <cell r="H1312">
            <v>3225</v>
          </cell>
          <cell r="I1312">
            <v>3448</v>
          </cell>
          <cell r="J1312">
            <v>9023</v>
          </cell>
          <cell r="K1312">
            <v>18946433980</v>
          </cell>
          <cell r="L1312">
            <v>1821358781</v>
          </cell>
          <cell r="M1312">
            <v>494595000</v>
          </cell>
          <cell r="N1312">
            <v>1991916100</v>
          </cell>
          <cell r="O1312">
            <v>545925000</v>
          </cell>
          <cell r="P1312">
            <v>454171625</v>
          </cell>
          <cell r="Q1312">
            <v>1086942780</v>
          </cell>
          <cell r="R1312">
            <v>415780681</v>
          </cell>
          <cell r="S1312">
            <v>25757123947</v>
          </cell>
        </row>
        <row r="1313">
          <cell r="E1313" t="str">
            <v>Januari</v>
          </cell>
          <cell r="F1313">
            <v>279</v>
          </cell>
          <cell r="G1313">
            <v>2085</v>
          </cell>
          <cell r="H1313">
            <v>3217</v>
          </cell>
          <cell r="I1313">
            <v>3462</v>
          </cell>
          <cell r="J1313">
            <v>9043</v>
          </cell>
          <cell r="K1313">
            <v>18969399200</v>
          </cell>
          <cell r="L1313">
            <v>1823165517</v>
          </cell>
          <cell r="M1313">
            <v>496395000</v>
          </cell>
          <cell r="N1313">
            <v>1996848100</v>
          </cell>
          <cell r="O1313">
            <v>545380000</v>
          </cell>
          <cell r="P1313">
            <v>544152384</v>
          </cell>
          <cell r="Q1313">
            <v>1089021780</v>
          </cell>
          <cell r="R1313">
            <v>416168696</v>
          </cell>
          <cell r="S1313">
            <v>25880530677</v>
          </cell>
        </row>
        <row r="1314">
          <cell r="D1314" t="str">
            <v>Kab. Grobogan</v>
          </cell>
          <cell r="E1314" t="str">
            <v>Juni</v>
          </cell>
          <cell r="F1314">
            <v>225</v>
          </cell>
          <cell r="G1314">
            <v>2769</v>
          </cell>
          <cell r="H1314">
            <v>4184</v>
          </cell>
          <cell r="I1314">
            <v>4734</v>
          </cell>
          <cell r="J1314">
            <v>11912</v>
          </cell>
          <cell r="K1314">
            <v>26881967250</v>
          </cell>
          <cell r="L1314">
            <v>2542468706</v>
          </cell>
          <cell r="M1314">
            <v>716235000</v>
          </cell>
          <cell r="N1314">
            <v>2857593400</v>
          </cell>
          <cell r="O1314">
            <v>583706000</v>
          </cell>
          <cell r="P1314">
            <v>624111206</v>
          </cell>
          <cell r="Q1314">
            <v>1661863500</v>
          </cell>
          <cell r="R1314">
            <v>588484375</v>
          </cell>
          <cell r="S1314">
            <v>36456429437</v>
          </cell>
        </row>
        <row r="1315">
          <cell r="E1315" t="str">
            <v>Mei</v>
          </cell>
          <cell r="F1315">
            <v>228</v>
          </cell>
          <cell r="G1315">
            <v>2686</v>
          </cell>
          <cell r="H1315">
            <v>4196</v>
          </cell>
          <cell r="I1315">
            <v>4663</v>
          </cell>
          <cell r="J1315">
            <v>11773</v>
          </cell>
          <cell r="K1315">
            <v>26710068350</v>
          </cell>
          <cell r="L1315">
            <v>2537843325</v>
          </cell>
          <cell r="M1315">
            <v>715355000</v>
          </cell>
          <cell r="N1315">
            <v>2855215400</v>
          </cell>
          <cell r="O1315">
            <v>556005000</v>
          </cell>
          <cell r="P1315">
            <v>623859967</v>
          </cell>
          <cell r="Q1315">
            <v>1651815000</v>
          </cell>
          <cell r="R1315">
            <v>584953981</v>
          </cell>
          <cell r="S1315">
            <v>36235116023</v>
          </cell>
        </row>
        <row r="1316">
          <cell r="E1316" t="str">
            <v>April</v>
          </cell>
          <cell r="F1316">
            <v>228</v>
          </cell>
          <cell r="G1316">
            <v>2706</v>
          </cell>
          <cell r="H1316">
            <v>4200</v>
          </cell>
          <cell r="I1316">
            <v>4684</v>
          </cell>
          <cell r="J1316">
            <v>11818</v>
          </cell>
          <cell r="K1316">
            <v>25463514600</v>
          </cell>
          <cell r="L1316">
            <v>2421892833</v>
          </cell>
          <cell r="M1316">
            <v>709915000</v>
          </cell>
          <cell r="N1316">
            <v>2866883400</v>
          </cell>
          <cell r="O1316">
            <v>560525000</v>
          </cell>
          <cell r="P1316">
            <v>564457977</v>
          </cell>
          <cell r="Q1316">
            <v>1659883500</v>
          </cell>
          <cell r="R1316">
            <v>557703705</v>
          </cell>
          <cell r="S1316">
            <v>34804776015</v>
          </cell>
        </row>
        <row r="1317">
          <cell r="E1317" t="str">
            <v>Maret</v>
          </cell>
          <cell r="F1317">
            <v>206</v>
          </cell>
          <cell r="G1317">
            <v>2659</v>
          </cell>
          <cell r="H1317">
            <v>4213</v>
          </cell>
          <cell r="I1317">
            <v>4709</v>
          </cell>
          <cell r="J1317">
            <v>11787</v>
          </cell>
          <cell r="K1317">
            <v>25440503920</v>
          </cell>
          <cell r="L1317">
            <v>2419642431</v>
          </cell>
          <cell r="M1317">
            <v>711980000</v>
          </cell>
          <cell r="N1317">
            <v>2881487400</v>
          </cell>
          <cell r="O1317">
            <v>547510000</v>
          </cell>
          <cell r="P1317">
            <v>564974697</v>
          </cell>
          <cell r="Q1317">
            <v>1655082000</v>
          </cell>
          <cell r="R1317">
            <v>557198368</v>
          </cell>
          <cell r="S1317">
            <v>34778378816</v>
          </cell>
        </row>
        <row r="1318">
          <cell r="E1318" t="str">
            <v>Februari</v>
          </cell>
          <cell r="F1318">
            <v>206</v>
          </cell>
          <cell r="G1318">
            <v>2667</v>
          </cell>
          <cell r="H1318">
            <v>4186</v>
          </cell>
          <cell r="I1318">
            <v>4729</v>
          </cell>
          <cell r="J1318">
            <v>11788</v>
          </cell>
          <cell r="K1318">
            <v>25378287380</v>
          </cell>
          <cell r="L1318">
            <v>2413127212</v>
          </cell>
          <cell r="M1318">
            <v>713500000</v>
          </cell>
          <cell r="N1318">
            <v>2887561400</v>
          </cell>
          <cell r="O1318">
            <v>544290000</v>
          </cell>
          <cell r="P1318">
            <v>551212683</v>
          </cell>
          <cell r="Q1318">
            <v>1413496800</v>
          </cell>
          <cell r="R1318">
            <v>555823711</v>
          </cell>
          <cell r="S1318">
            <v>34457299186</v>
          </cell>
        </row>
        <row r="1319">
          <cell r="E1319" t="str">
            <v>Januari</v>
          </cell>
          <cell r="F1319">
            <v>207</v>
          </cell>
          <cell r="G1319">
            <v>2680</v>
          </cell>
          <cell r="H1319">
            <v>4197</v>
          </cell>
          <cell r="I1319">
            <v>4738</v>
          </cell>
          <cell r="J1319">
            <v>11822</v>
          </cell>
          <cell r="K1319">
            <v>25406056260</v>
          </cell>
          <cell r="L1319">
            <v>2415025380</v>
          </cell>
          <cell r="M1319">
            <v>716380000</v>
          </cell>
          <cell r="N1319">
            <v>2887387400</v>
          </cell>
          <cell r="O1319">
            <v>549755000</v>
          </cell>
          <cell r="P1319">
            <v>550936975</v>
          </cell>
          <cell r="Q1319">
            <v>1416627000</v>
          </cell>
          <cell r="R1319">
            <v>556417028</v>
          </cell>
          <cell r="S1319">
            <v>34498585043</v>
          </cell>
        </row>
        <row r="1320">
          <cell r="D1320" t="str">
            <v>Kab. Jepara</v>
          </cell>
          <cell r="E1320" t="str">
            <v>Juni</v>
          </cell>
          <cell r="F1320">
            <v>373</v>
          </cell>
          <cell r="G1320">
            <v>2689</v>
          </cell>
          <cell r="H1320">
            <v>4058</v>
          </cell>
          <cell r="I1320">
            <v>3569</v>
          </cell>
          <cell r="J1320">
            <v>10689</v>
          </cell>
          <cell r="K1320">
            <v>23174284100</v>
          </cell>
          <cell r="L1320">
            <v>2233906737</v>
          </cell>
          <cell r="M1320">
            <v>555045000</v>
          </cell>
          <cell r="N1320">
            <v>2446431000</v>
          </cell>
          <cell r="O1320">
            <v>573775000</v>
          </cell>
          <cell r="P1320">
            <v>574880986</v>
          </cell>
          <cell r="Q1320">
            <v>1523560500</v>
          </cell>
          <cell r="R1320">
            <v>508683353</v>
          </cell>
          <cell r="S1320">
            <v>31590566676</v>
          </cell>
        </row>
        <row r="1321">
          <cell r="E1321" t="str">
            <v>Mei</v>
          </cell>
          <cell r="F1321">
            <v>372</v>
          </cell>
          <cell r="G1321">
            <v>2492</v>
          </cell>
          <cell r="H1321">
            <v>3941</v>
          </cell>
          <cell r="I1321">
            <v>3714</v>
          </cell>
          <cell r="J1321">
            <v>10519</v>
          </cell>
          <cell r="K1321">
            <v>22720238770</v>
          </cell>
          <cell r="L1321">
            <v>2212511727</v>
          </cell>
          <cell r="M1321">
            <v>556680000</v>
          </cell>
          <cell r="N1321">
            <v>2440457000</v>
          </cell>
          <cell r="O1321">
            <v>510160000</v>
          </cell>
          <cell r="P1321">
            <v>573626189</v>
          </cell>
          <cell r="Q1321">
            <v>4672598400</v>
          </cell>
          <cell r="R1321">
            <v>499069655</v>
          </cell>
          <cell r="S1321">
            <v>34185341741</v>
          </cell>
        </row>
        <row r="1322">
          <cell r="E1322" t="str">
            <v>April</v>
          </cell>
          <cell r="F1322">
            <v>373</v>
          </cell>
          <cell r="G1322">
            <v>2491</v>
          </cell>
          <cell r="H1322">
            <v>4024</v>
          </cell>
          <cell r="I1322">
            <v>3470</v>
          </cell>
          <cell r="J1322">
            <v>10358</v>
          </cell>
          <cell r="K1322">
            <v>21616551520</v>
          </cell>
          <cell r="L1322">
            <v>2104179102</v>
          </cell>
          <cell r="M1322">
            <v>561160000</v>
          </cell>
          <cell r="N1322">
            <v>2405643000</v>
          </cell>
          <cell r="O1322">
            <v>527000000</v>
          </cell>
          <cell r="P1322">
            <v>517783806</v>
          </cell>
          <cell r="Q1322">
            <v>1495345500</v>
          </cell>
          <cell r="R1322">
            <v>474812841</v>
          </cell>
          <cell r="S1322">
            <v>29702475769</v>
          </cell>
        </row>
        <row r="1323">
          <cell r="E1323" t="str">
            <v>Maret</v>
          </cell>
          <cell r="F1323">
            <v>305</v>
          </cell>
          <cell r="G1323">
            <v>2354</v>
          </cell>
          <cell r="H1323">
            <v>4010</v>
          </cell>
          <cell r="I1323">
            <v>3487</v>
          </cell>
          <cell r="J1323">
            <v>10156</v>
          </cell>
          <cell r="K1323">
            <v>21387183840</v>
          </cell>
          <cell r="L1323">
            <v>2086543794</v>
          </cell>
          <cell r="M1323">
            <v>565965000</v>
          </cell>
          <cell r="N1323">
            <v>2351532000</v>
          </cell>
          <cell r="O1323">
            <v>521615000</v>
          </cell>
          <cell r="P1323">
            <v>506412082</v>
          </cell>
          <cell r="Q1323">
            <v>1257832800</v>
          </cell>
          <cell r="R1323">
            <v>469860689</v>
          </cell>
          <cell r="S1323">
            <v>29146945205</v>
          </cell>
        </row>
        <row r="1324">
          <cell r="E1324" t="str">
            <v>Februari</v>
          </cell>
          <cell r="F1324">
            <v>305</v>
          </cell>
          <cell r="G1324">
            <v>2362</v>
          </cell>
          <cell r="H1324">
            <v>4024</v>
          </cell>
          <cell r="I1324">
            <v>3492</v>
          </cell>
          <cell r="J1324">
            <v>10183</v>
          </cell>
          <cell r="K1324">
            <v>21389923540</v>
          </cell>
          <cell r="L1324">
            <v>2088384827</v>
          </cell>
          <cell r="M1324">
            <v>560820000</v>
          </cell>
          <cell r="N1324">
            <v>2348126000</v>
          </cell>
          <cell r="O1324">
            <v>531800000</v>
          </cell>
          <cell r="P1324">
            <v>504903378</v>
          </cell>
          <cell r="Q1324">
            <v>1261512900</v>
          </cell>
          <cell r="R1324">
            <v>469956304</v>
          </cell>
          <cell r="S1324">
            <v>29155426949</v>
          </cell>
        </row>
        <row r="1325">
          <cell r="E1325" t="str">
            <v>Januari</v>
          </cell>
          <cell r="F1325">
            <v>303</v>
          </cell>
          <cell r="G1325">
            <v>2339</v>
          </cell>
          <cell r="H1325">
            <v>4059</v>
          </cell>
          <cell r="I1325">
            <v>3467</v>
          </cell>
          <cell r="J1325">
            <v>10168</v>
          </cell>
          <cell r="K1325">
            <v>21336800820</v>
          </cell>
          <cell r="L1325">
            <v>2082898702</v>
          </cell>
          <cell r="M1325">
            <v>563520000</v>
          </cell>
          <cell r="N1325">
            <v>2350163000</v>
          </cell>
          <cell r="O1325">
            <v>526400000</v>
          </cell>
          <cell r="P1325">
            <v>503532569</v>
          </cell>
          <cell r="Q1325">
            <v>1259440200</v>
          </cell>
          <cell r="R1325">
            <v>468798121</v>
          </cell>
          <cell r="S1325">
            <v>29091553412</v>
          </cell>
        </row>
        <row r="1326">
          <cell r="D1326" t="str">
            <v>Kab. Karanganyar</v>
          </cell>
          <cell r="E1326" t="str">
            <v>Juni</v>
          </cell>
          <cell r="F1326">
            <v>320</v>
          </cell>
          <cell r="G1326">
            <v>2715</v>
          </cell>
          <cell r="H1326">
            <v>4331</v>
          </cell>
          <cell r="I1326">
            <v>4708</v>
          </cell>
          <cell r="J1326">
            <v>12074</v>
          </cell>
          <cell r="K1326">
            <v>26526244540</v>
          </cell>
          <cell r="L1326">
            <v>2528858165</v>
          </cell>
          <cell r="M1326">
            <v>566000000</v>
          </cell>
          <cell r="N1326">
            <v>2740612000</v>
          </cell>
          <cell r="O1326">
            <v>727670000</v>
          </cell>
          <cell r="P1326">
            <v>675870724</v>
          </cell>
          <cell r="Q1326">
            <v>1710125100</v>
          </cell>
          <cell r="R1326">
            <v>594828539</v>
          </cell>
          <cell r="S1326">
            <v>36070209068</v>
          </cell>
        </row>
        <row r="1327">
          <cell r="E1327" t="str">
            <v>Mei</v>
          </cell>
          <cell r="F1327">
            <v>323</v>
          </cell>
          <cell r="G1327">
            <v>2749</v>
          </cell>
          <cell r="H1327">
            <v>4334</v>
          </cell>
          <cell r="I1327">
            <v>4693</v>
          </cell>
          <cell r="J1327">
            <v>12099</v>
          </cell>
          <cell r="K1327">
            <v>26590918948</v>
          </cell>
          <cell r="L1327">
            <v>2532987558</v>
          </cell>
          <cell r="M1327">
            <v>567260000</v>
          </cell>
          <cell r="N1327">
            <v>2732034000</v>
          </cell>
          <cell r="O1327">
            <v>746385000</v>
          </cell>
          <cell r="P1327">
            <v>665946424</v>
          </cell>
          <cell r="Q1327">
            <v>1715619600</v>
          </cell>
          <cell r="R1327">
            <v>591400921</v>
          </cell>
          <cell r="S1327">
            <v>36142552451</v>
          </cell>
        </row>
        <row r="1328">
          <cell r="E1328" t="str">
            <v>April</v>
          </cell>
          <cell r="F1328">
            <v>284</v>
          </cell>
          <cell r="G1328">
            <v>2523</v>
          </cell>
          <cell r="H1328">
            <v>4310</v>
          </cell>
          <cell r="I1328">
            <v>4703</v>
          </cell>
          <cell r="J1328">
            <v>11820</v>
          </cell>
          <cell r="K1328">
            <v>24910557080</v>
          </cell>
          <cell r="L1328">
            <v>2373858333</v>
          </cell>
          <cell r="M1328">
            <v>571625000</v>
          </cell>
          <cell r="N1328">
            <v>2734342000</v>
          </cell>
          <cell r="O1328">
            <v>688370000</v>
          </cell>
          <cell r="P1328">
            <v>599411077</v>
          </cell>
          <cell r="Q1328">
            <v>1617071040</v>
          </cell>
          <cell r="R1328">
            <v>544864463</v>
          </cell>
          <cell r="S1328">
            <v>34040098993</v>
          </cell>
        </row>
        <row r="1329">
          <cell r="E1329" t="str">
            <v>Maret</v>
          </cell>
          <cell r="F1329">
            <v>285</v>
          </cell>
          <cell r="G1329">
            <v>2531</v>
          </cell>
          <cell r="H1329">
            <v>4319</v>
          </cell>
          <cell r="I1329">
            <v>4720</v>
          </cell>
          <cell r="J1329">
            <v>11855</v>
          </cell>
          <cell r="K1329">
            <v>24987437920</v>
          </cell>
          <cell r="L1329">
            <v>2380935772</v>
          </cell>
          <cell r="M1329">
            <v>570140000</v>
          </cell>
          <cell r="N1329">
            <v>2670934000</v>
          </cell>
          <cell r="O1329">
            <v>766885000</v>
          </cell>
          <cell r="P1329">
            <v>602508019</v>
          </cell>
          <cell r="Q1329">
            <v>1623090240</v>
          </cell>
          <cell r="R1329">
            <v>546522549</v>
          </cell>
          <cell r="S1329">
            <v>34148453500</v>
          </cell>
        </row>
        <row r="1330">
          <cell r="E1330" t="str">
            <v xml:space="preserve">Februari </v>
          </cell>
          <cell r="F1330">
            <v>267</v>
          </cell>
          <cell r="G1330">
            <v>2516</v>
          </cell>
          <cell r="H1330">
            <v>4321</v>
          </cell>
          <cell r="I1330">
            <v>4728</v>
          </cell>
          <cell r="J1330">
            <v>11832</v>
          </cell>
          <cell r="K1330">
            <v>24824085300</v>
          </cell>
          <cell r="L1330">
            <v>2366471375</v>
          </cell>
          <cell r="M1330">
            <v>574225000</v>
          </cell>
          <cell r="N1330">
            <v>2787432000</v>
          </cell>
          <cell r="O1330">
            <v>707392900</v>
          </cell>
          <cell r="P1330">
            <v>588760486</v>
          </cell>
          <cell r="Q1330">
            <v>1430943660</v>
          </cell>
          <cell r="R1330">
            <v>544638217</v>
          </cell>
          <cell r="S1330">
            <v>33823948938</v>
          </cell>
        </row>
        <row r="1331">
          <cell r="E1331" t="str">
            <v>Januari</v>
          </cell>
          <cell r="F1331">
            <v>244</v>
          </cell>
          <cell r="G1331">
            <v>2485</v>
          </cell>
          <cell r="H1331">
            <v>4354</v>
          </cell>
          <cell r="I1331">
            <v>4712</v>
          </cell>
          <cell r="J1331">
            <v>11795</v>
          </cell>
          <cell r="K1331">
            <v>24721684820</v>
          </cell>
          <cell r="L1331">
            <v>2377461840</v>
          </cell>
          <cell r="M1331">
            <v>569595000</v>
          </cell>
          <cell r="N1331">
            <v>2783485900</v>
          </cell>
          <cell r="O1331">
            <v>726145000</v>
          </cell>
          <cell r="P1331">
            <v>583234071</v>
          </cell>
          <cell r="Q1331">
            <v>1431044820</v>
          </cell>
          <cell r="R1331">
            <v>542612481</v>
          </cell>
          <cell r="S1331">
            <v>33735263932</v>
          </cell>
        </row>
        <row r="1332">
          <cell r="D1332" t="str">
            <v>Kab. Kebumen</v>
          </cell>
          <cell r="E1332" t="str">
            <v>Juni</v>
          </cell>
          <cell r="F1332">
            <v>651</v>
          </cell>
          <cell r="G1332">
            <v>4512</v>
          </cell>
          <cell r="H1332">
            <v>5110</v>
          </cell>
          <cell r="I1332">
            <v>5356</v>
          </cell>
          <cell r="J1332">
            <v>15629</v>
          </cell>
          <cell r="K1332">
            <v>33313734365</v>
          </cell>
          <cell r="L1332">
            <v>3113586638</v>
          </cell>
          <cell r="M1332">
            <v>587360000</v>
          </cell>
          <cell r="N1332">
            <v>3440564600</v>
          </cell>
          <cell r="O1332">
            <v>980425000</v>
          </cell>
          <cell r="P1332">
            <v>831306570</v>
          </cell>
          <cell r="Q1332">
            <v>2169436500</v>
          </cell>
          <cell r="R1332">
            <v>729303161</v>
          </cell>
          <cell r="S1332">
            <v>45165716834</v>
          </cell>
        </row>
        <row r="1333">
          <cell r="E1333" t="str">
            <v>Mei</v>
          </cell>
          <cell r="F1333">
            <v>701</v>
          </cell>
          <cell r="G1333">
            <v>4450</v>
          </cell>
          <cell r="H1333">
            <v>5139</v>
          </cell>
          <cell r="I1333">
            <v>5228</v>
          </cell>
          <cell r="J1333">
            <v>15518</v>
          </cell>
          <cell r="K1333">
            <v>33121200605</v>
          </cell>
          <cell r="L1333">
            <v>3104123189</v>
          </cell>
          <cell r="M1333">
            <v>592320000</v>
          </cell>
          <cell r="N1333">
            <v>3427849600</v>
          </cell>
          <cell r="O1333">
            <v>961170000</v>
          </cell>
          <cell r="P1333">
            <v>828272999</v>
          </cell>
          <cell r="Q1333">
            <v>2161516500</v>
          </cell>
          <cell r="R1333">
            <v>725347774</v>
          </cell>
          <cell r="S1333">
            <v>44921800667</v>
          </cell>
        </row>
        <row r="1334">
          <cell r="E1334" t="str">
            <v>April</v>
          </cell>
          <cell r="F1334">
            <v>701</v>
          </cell>
          <cell r="G1334">
            <v>4471</v>
          </cell>
          <cell r="H1334">
            <v>5150</v>
          </cell>
          <cell r="I1334">
            <v>5237</v>
          </cell>
          <cell r="J1334">
            <v>15559</v>
          </cell>
          <cell r="K1334">
            <v>31518878035</v>
          </cell>
          <cell r="L1334">
            <v>2952112895</v>
          </cell>
          <cell r="M1334">
            <v>581235000</v>
          </cell>
          <cell r="N1334">
            <v>3421572600</v>
          </cell>
          <cell r="O1334">
            <v>974575000</v>
          </cell>
          <cell r="P1334">
            <v>931730842</v>
          </cell>
          <cell r="Q1334">
            <v>2166417000</v>
          </cell>
          <cell r="R1334">
            <v>690151681</v>
          </cell>
          <cell r="S1334">
            <v>43236673053</v>
          </cell>
        </row>
        <row r="1335">
          <cell r="E1335" t="str">
            <v>Maret</v>
          </cell>
          <cell r="F1335">
            <v>699</v>
          </cell>
          <cell r="G1335">
            <v>4471</v>
          </cell>
          <cell r="H1335">
            <v>5173</v>
          </cell>
          <cell r="I1335">
            <v>5246</v>
          </cell>
          <cell r="J1335">
            <v>15589</v>
          </cell>
          <cell r="K1335">
            <v>31328510785</v>
          </cell>
          <cell r="L1335">
            <v>2935814495</v>
          </cell>
          <cell r="M1335">
            <v>579290000</v>
          </cell>
          <cell r="N1335">
            <v>3323263600</v>
          </cell>
          <cell r="O1335">
            <v>1042305000</v>
          </cell>
          <cell r="P1335">
            <v>919028052</v>
          </cell>
          <cell r="Q1335">
            <v>2170377000</v>
          </cell>
          <cell r="R1335">
            <v>686018461</v>
          </cell>
          <cell r="S1335">
            <v>42984607393</v>
          </cell>
        </row>
        <row r="1336">
          <cell r="E1336" t="str">
            <v xml:space="preserve">Februari </v>
          </cell>
          <cell r="F1336">
            <v>597</v>
          </cell>
          <cell r="G1336">
            <v>4140</v>
          </cell>
          <cell r="H1336">
            <v>5148</v>
          </cell>
          <cell r="I1336">
            <v>5261</v>
          </cell>
          <cell r="J1336">
            <v>15146</v>
          </cell>
          <cell r="K1336">
            <v>30766290910</v>
          </cell>
          <cell r="L1336">
            <v>2891705275</v>
          </cell>
          <cell r="M1336">
            <v>574810000</v>
          </cell>
          <cell r="N1336">
            <v>3333400600</v>
          </cell>
          <cell r="O1336">
            <v>965440000</v>
          </cell>
          <cell r="P1336">
            <v>912577852</v>
          </cell>
          <cell r="Q1336">
            <v>2117659500</v>
          </cell>
          <cell r="R1336">
            <v>673877875</v>
          </cell>
          <cell r="S1336">
            <v>42235762012</v>
          </cell>
        </row>
        <row r="1337">
          <cell r="E1337" t="str">
            <v>Januari</v>
          </cell>
          <cell r="F1337">
            <v>591</v>
          </cell>
          <cell r="G1337">
            <v>4113</v>
          </cell>
          <cell r="H1337">
            <v>5167</v>
          </cell>
          <cell r="I1337">
            <v>5258</v>
          </cell>
          <cell r="J1337">
            <v>15129</v>
          </cell>
          <cell r="K1337">
            <v>30739273370</v>
          </cell>
          <cell r="L1337">
            <v>2889493227</v>
          </cell>
          <cell r="M1337">
            <v>561920000</v>
          </cell>
          <cell r="N1337">
            <v>3318358100</v>
          </cell>
          <cell r="O1337">
            <v>962240000</v>
          </cell>
          <cell r="P1337">
            <v>893898522</v>
          </cell>
          <cell r="Q1337">
            <v>1777461840</v>
          </cell>
          <cell r="R1337">
            <v>673320782</v>
          </cell>
          <cell r="S1337">
            <v>41815965841</v>
          </cell>
        </row>
        <row r="1338">
          <cell r="D1338" t="str">
            <v>Kab. Kendal</v>
          </cell>
          <cell r="E1338" t="str">
            <v>Juni</v>
          </cell>
          <cell r="F1338">
            <v>343</v>
          </cell>
          <cell r="G1338">
            <v>2892</v>
          </cell>
          <cell r="H1338">
            <v>5056</v>
          </cell>
          <cell r="I1338">
            <v>2936</v>
          </cell>
          <cell r="J1338">
            <v>11227</v>
          </cell>
          <cell r="K1338">
            <v>24092819530</v>
          </cell>
          <cell r="L1338">
            <v>2267227721</v>
          </cell>
          <cell r="M1338">
            <v>577555000</v>
          </cell>
          <cell r="N1338">
            <v>2444717000</v>
          </cell>
          <cell r="O1338">
            <v>668405000</v>
          </cell>
          <cell r="P1338">
            <v>643633491</v>
          </cell>
          <cell r="Q1338">
            <v>1563309000</v>
          </cell>
          <cell r="R1338">
            <v>527776398</v>
          </cell>
          <cell r="S1338">
            <v>32785443140</v>
          </cell>
        </row>
        <row r="1339">
          <cell r="E1339" t="str">
            <v>Mei</v>
          </cell>
          <cell r="F1339">
            <v>343</v>
          </cell>
          <cell r="G1339">
            <v>2782</v>
          </cell>
          <cell r="H1339">
            <v>4835</v>
          </cell>
          <cell r="I1339">
            <v>2950</v>
          </cell>
          <cell r="J1339">
            <v>10910</v>
          </cell>
          <cell r="K1339">
            <v>23672995400</v>
          </cell>
          <cell r="L1339">
            <v>2249092580</v>
          </cell>
          <cell r="M1339">
            <v>583225000</v>
          </cell>
          <cell r="N1339">
            <v>2446780000</v>
          </cell>
          <cell r="O1339">
            <v>609165000</v>
          </cell>
          <cell r="P1339">
            <v>630070084</v>
          </cell>
          <cell r="Q1339">
            <v>1290102660</v>
          </cell>
          <cell r="R1339">
            <v>518903986</v>
          </cell>
          <cell r="S1339">
            <v>32000334710</v>
          </cell>
        </row>
        <row r="1340">
          <cell r="E1340" t="str">
            <v>April</v>
          </cell>
          <cell r="F1340">
            <v>304</v>
          </cell>
          <cell r="G1340">
            <v>2650</v>
          </cell>
          <cell r="H1340">
            <v>4849</v>
          </cell>
          <cell r="I1340">
            <v>2950</v>
          </cell>
          <cell r="J1340">
            <v>10753</v>
          </cell>
          <cell r="K1340">
            <v>22117849635</v>
          </cell>
          <cell r="L1340">
            <v>2106961191</v>
          </cell>
          <cell r="M1340">
            <v>588375000</v>
          </cell>
          <cell r="N1340">
            <v>2320382000</v>
          </cell>
          <cell r="O1340">
            <v>655460000</v>
          </cell>
          <cell r="P1340">
            <v>557899424</v>
          </cell>
          <cell r="Q1340">
            <v>1275591240</v>
          </cell>
          <cell r="R1340">
            <v>484988059</v>
          </cell>
          <cell r="S1340">
            <v>30107506549</v>
          </cell>
        </row>
        <row r="1341">
          <cell r="E1341" t="str">
            <v>Maret</v>
          </cell>
          <cell r="F1341">
            <v>304</v>
          </cell>
          <cell r="G1341">
            <v>2648</v>
          </cell>
          <cell r="H1341">
            <v>4932</v>
          </cell>
          <cell r="I1341">
            <v>2876</v>
          </cell>
          <cell r="J1341">
            <v>10760</v>
          </cell>
          <cell r="K1341">
            <v>22080124055</v>
          </cell>
          <cell r="L1341">
            <v>2105528907</v>
          </cell>
          <cell r="M1341">
            <v>588425000</v>
          </cell>
          <cell r="N1341">
            <v>2317232000</v>
          </cell>
          <cell r="O1341">
            <v>654365000</v>
          </cell>
          <cell r="P1341">
            <v>555329895</v>
          </cell>
          <cell r="Q1341">
            <v>1277420760</v>
          </cell>
          <cell r="R1341">
            <v>484208297</v>
          </cell>
          <cell r="S1341">
            <v>30062633914</v>
          </cell>
        </row>
        <row r="1342">
          <cell r="E1342" t="str">
            <v xml:space="preserve">Februari </v>
          </cell>
          <cell r="F1342">
            <v>304</v>
          </cell>
          <cell r="G1342">
            <v>2655</v>
          </cell>
          <cell r="H1342">
            <v>5067</v>
          </cell>
          <cell r="I1342">
            <v>2714</v>
          </cell>
          <cell r="J1342">
            <v>10740</v>
          </cell>
          <cell r="K1342">
            <v>21976512725</v>
          </cell>
          <cell r="L1342">
            <v>2098424214</v>
          </cell>
          <cell r="M1342">
            <v>590715000</v>
          </cell>
          <cell r="N1342">
            <v>2308701000</v>
          </cell>
          <cell r="O1342">
            <v>648415000</v>
          </cell>
          <cell r="P1342">
            <v>550632182</v>
          </cell>
          <cell r="Q1342">
            <v>1277420760</v>
          </cell>
          <cell r="R1342">
            <v>481993525</v>
          </cell>
          <cell r="S1342">
            <v>29932814406</v>
          </cell>
        </row>
        <row r="1343">
          <cell r="E1343" t="str">
            <v>Januari</v>
          </cell>
          <cell r="F1343">
            <v>304</v>
          </cell>
          <cell r="G1343">
            <v>2665</v>
          </cell>
          <cell r="H1343">
            <v>5081</v>
          </cell>
          <cell r="I1343">
            <v>2721</v>
          </cell>
          <cell r="J1343">
            <v>10771</v>
          </cell>
          <cell r="K1343">
            <v>22024682125</v>
          </cell>
          <cell r="L1343">
            <v>2101984076</v>
          </cell>
          <cell r="M1343">
            <v>576925000</v>
          </cell>
          <cell r="N1343">
            <v>2315568000</v>
          </cell>
          <cell r="O1343">
            <v>654475000</v>
          </cell>
          <cell r="P1343">
            <v>550908509</v>
          </cell>
          <cell r="Q1343">
            <v>1280664000</v>
          </cell>
          <cell r="R1343">
            <v>483032397</v>
          </cell>
          <cell r="S1343">
            <v>29988239107</v>
          </cell>
        </row>
        <row r="1344">
          <cell r="D1344" t="str">
            <v>Kab. Klaten</v>
          </cell>
          <cell r="E1344" t="str">
            <v>Juni</v>
          </cell>
          <cell r="F1344">
            <v>552</v>
          </cell>
          <cell r="G1344">
            <v>2417</v>
          </cell>
          <cell r="H1344">
            <v>5196</v>
          </cell>
          <cell r="I1344">
            <v>8031</v>
          </cell>
          <cell r="J1344">
            <v>16196</v>
          </cell>
          <cell r="K1344">
            <v>38134799665</v>
          </cell>
          <cell r="L1344">
            <v>3474474748</v>
          </cell>
          <cell r="M1344">
            <v>533975000</v>
          </cell>
          <cell r="N1344">
            <v>4456783000</v>
          </cell>
          <cell r="O1344">
            <v>622535000</v>
          </cell>
          <cell r="P1344">
            <v>1068520264</v>
          </cell>
          <cell r="Q1344">
            <v>2205819000</v>
          </cell>
          <cell r="R1344">
            <v>7231743</v>
          </cell>
          <cell r="S1344">
            <v>50504138420</v>
          </cell>
        </row>
        <row r="1345">
          <cell r="E1345" t="str">
            <v>Mei</v>
          </cell>
          <cell r="F1345">
            <v>557</v>
          </cell>
          <cell r="G1345">
            <v>2474</v>
          </cell>
          <cell r="H1345">
            <v>5240</v>
          </cell>
          <cell r="I1345">
            <v>7993</v>
          </cell>
          <cell r="J1345">
            <v>16264</v>
          </cell>
          <cell r="K1345">
            <v>38239710380</v>
          </cell>
          <cell r="L1345">
            <v>3478967876</v>
          </cell>
          <cell r="M1345">
            <v>534465000</v>
          </cell>
          <cell r="N1345">
            <v>4463800000</v>
          </cell>
          <cell r="O1345">
            <v>629271000</v>
          </cell>
          <cell r="P1345">
            <v>1069374650</v>
          </cell>
          <cell r="Q1345">
            <v>2212303500</v>
          </cell>
          <cell r="R1345">
            <v>7238787</v>
          </cell>
          <cell r="S1345">
            <v>50635131193</v>
          </cell>
        </row>
        <row r="1346">
          <cell r="E1346" t="str">
            <v>April</v>
          </cell>
          <cell r="F1346">
            <v>558</v>
          </cell>
          <cell r="G1346">
            <v>2489</v>
          </cell>
          <cell r="H1346">
            <v>5287</v>
          </cell>
          <cell r="I1346">
            <v>7998</v>
          </cell>
          <cell r="J1346">
            <v>16332</v>
          </cell>
          <cell r="K1346">
            <v>36444519020</v>
          </cell>
          <cell r="L1346">
            <v>3316139679</v>
          </cell>
          <cell r="M1346">
            <v>531525000</v>
          </cell>
          <cell r="N1346">
            <v>4465166000</v>
          </cell>
          <cell r="O1346">
            <v>636480000</v>
          </cell>
          <cell r="P1346">
            <v>970872752</v>
          </cell>
          <cell r="Q1346">
            <v>2222253000</v>
          </cell>
          <cell r="R1346">
            <v>6549468</v>
          </cell>
          <cell r="S1346">
            <v>48593504919</v>
          </cell>
        </row>
        <row r="1347">
          <cell r="E1347" t="str">
            <v>Maret</v>
          </cell>
          <cell r="F1347">
            <v>558</v>
          </cell>
          <cell r="G1347">
            <v>2500</v>
          </cell>
          <cell r="H1347">
            <v>5336</v>
          </cell>
          <cell r="I1347">
            <v>7994</v>
          </cell>
          <cell r="J1347">
            <v>16388</v>
          </cell>
          <cell r="K1347">
            <v>36305723040</v>
          </cell>
          <cell r="L1347">
            <v>3316384913</v>
          </cell>
          <cell r="M1347">
            <v>534765000</v>
          </cell>
          <cell r="N1347">
            <v>4400292000</v>
          </cell>
          <cell r="O1347">
            <v>663120000</v>
          </cell>
          <cell r="P1347">
            <v>945102966</v>
          </cell>
          <cell r="Q1347">
            <v>1884114540</v>
          </cell>
          <cell r="R1347">
            <v>6532118</v>
          </cell>
          <cell r="S1347">
            <v>48056034577</v>
          </cell>
        </row>
        <row r="1348">
          <cell r="E1348" t="str">
            <v xml:space="preserve">Februari </v>
          </cell>
          <cell r="F1348">
            <v>558</v>
          </cell>
          <cell r="G1348">
            <v>2480</v>
          </cell>
          <cell r="H1348">
            <v>5500</v>
          </cell>
          <cell r="I1348">
            <v>7878</v>
          </cell>
          <cell r="J1348">
            <v>16416</v>
          </cell>
          <cell r="K1348">
            <v>36256196020</v>
          </cell>
          <cell r="L1348">
            <v>3329707414</v>
          </cell>
          <cell r="M1348">
            <v>512405000</v>
          </cell>
          <cell r="N1348">
            <v>4395217000</v>
          </cell>
          <cell r="O1348">
            <v>673175000</v>
          </cell>
          <cell r="P1348">
            <v>939768456</v>
          </cell>
          <cell r="Q1348">
            <v>1900538640</v>
          </cell>
          <cell r="R1348">
            <v>6538206</v>
          </cell>
          <cell r="S1348">
            <v>48013545736</v>
          </cell>
        </row>
        <row r="1349">
          <cell r="E1349" t="str">
            <v>Januari</v>
          </cell>
          <cell r="F1349">
            <v>560</v>
          </cell>
          <cell r="G1349">
            <v>2486</v>
          </cell>
          <cell r="H1349">
            <v>5567</v>
          </cell>
          <cell r="I1349">
            <v>7862</v>
          </cell>
          <cell r="J1349">
            <v>16475</v>
          </cell>
          <cell r="K1349">
            <v>36356898560</v>
          </cell>
          <cell r="L1349">
            <v>3344025028</v>
          </cell>
          <cell r="M1349">
            <v>515595000</v>
          </cell>
          <cell r="N1349">
            <v>4378300000</v>
          </cell>
          <cell r="O1349">
            <v>705615000</v>
          </cell>
          <cell r="P1349">
            <v>941470949</v>
          </cell>
          <cell r="Q1349">
            <v>1910268360</v>
          </cell>
          <cell r="R1349">
            <v>6840901</v>
          </cell>
          <cell r="S1349">
            <v>48159013798</v>
          </cell>
        </row>
        <row r="1350">
          <cell r="D1350" t="str">
            <v>Kab. Kudus</v>
          </cell>
          <cell r="E1350" t="str">
            <v>Juni</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row>
        <row r="1351">
          <cell r="E1351" t="str">
            <v>Mei</v>
          </cell>
          <cell r="F1351">
            <v>570</v>
          </cell>
          <cell r="G1351">
            <v>2347</v>
          </cell>
          <cell r="H1351">
            <v>3674</v>
          </cell>
          <cell r="I1351">
            <v>3287</v>
          </cell>
          <cell r="J1351">
            <v>9878</v>
          </cell>
          <cell r="K1351">
            <v>21570462480</v>
          </cell>
          <cell r="L1351">
            <v>2055842586</v>
          </cell>
          <cell r="M1351">
            <v>384050000</v>
          </cell>
          <cell r="N1351">
            <v>2152356000</v>
          </cell>
          <cell r="O1351">
            <v>627525000</v>
          </cell>
          <cell r="P1351">
            <v>551846567</v>
          </cell>
          <cell r="Q1351">
            <v>1395949500</v>
          </cell>
          <cell r="R1351">
            <v>472937676</v>
          </cell>
          <cell r="S1351">
            <v>29210969809</v>
          </cell>
        </row>
        <row r="1352">
          <cell r="E1352" t="str">
            <v>April</v>
          </cell>
          <cell r="F1352">
            <v>492</v>
          </cell>
          <cell r="G1352">
            <v>2275</v>
          </cell>
          <cell r="H1352">
            <v>3648</v>
          </cell>
          <cell r="I1352">
            <v>3305</v>
          </cell>
          <cell r="J1352">
            <v>9720</v>
          </cell>
          <cell r="K1352">
            <v>20325139920</v>
          </cell>
          <cell r="L1352">
            <v>1939993100</v>
          </cell>
          <cell r="M1352">
            <v>381880000</v>
          </cell>
          <cell r="N1352">
            <v>2134005000</v>
          </cell>
          <cell r="O1352">
            <v>608040000</v>
          </cell>
          <cell r="P1352">
            <v>497232235</v>
          </cell>
          <cell r="Q1352">
            <v>1381982580</v>
          </cell>
          <cell r="R1352">
            <v>445728580</v>
          </cell>
          <cell r="S1352">
            <v>27714001415</v>
          </cell>
        </row>
        <row r="1353">
          <cell r="E1353" t="str">
            <v>Maret</v>
          </cell>
          <cell r="F1353">
            <v>493</v>
          </cell>
          <cell r="G1353">
            <v>2285</v>
          </cell>
          <cell r="H1353">
            <v>3815</v>
          </cell>
          <cell r="I1353">
            <v>3161</v>
          </cell>
          <cell r="J1353">
            <v>9754</v>
          </cell>
          <cell r="K1353">
            <v>20311764960</v>
          </cell>
          <cell r="L1353">
            <v>1939438648</v>
          </cell>
          <cell r="M1353">
            <v>387230000</v>
          </cell>
          <cell r="N1353">
            <v>2129534000</v>
          </cell>
          <cell r="O1353">
            <v>610585000</v>
          </cell>
          <cell r="P1353">
            <v>494846671</v>
          </cell>
          <cell r="Q1353">
            <v>1385752500</v>
          </cell>
          <cell r="R1353">
            <v>445381975</v>
          </cell>
          <cell r="S1353">
            <v>27704533754</v>
          </cell>
        </row>
        <row r="1354">
          <cell r="E1354" t="str">
            <v xml:space="preserve">Februari </v>
          </cell>
          <cell r="F1354">
            <v>494</v>
          </cell>
          <cell r="G1354">
            <v>2272</v>
          </cell>
          <cell r="H1354">
            <v>3812</v>
          </cell>
          <cell r="I1354">
            <v>3169</v>
          </cell>
          <cell r="J1354">
            <v>9747</v>
          </cell>
          <cell r="K1354">
            <v>20146431220</v>
          </cell>
          <cell r="L1354">
            <v>1924811104</v>
          </cell>
          <cell r="M1354">
            <v>391055000</v>
          </cell>
          <cell r="N1354">
            <v>2134004000</v>
          </cell>
          <cell r="O1354">
            <v>606955000</v>
          </cell>
          <cell r="P1354">
            <v>487111976</v>
          </cell>
          <cell r="Q1354">
            <v>1389366000</v>
          </cell>
          <cell r="R1354">
            <v>441009912</v>
          </cell>
          <cell r="S1354">
            <v>27520744212</v>
          </cell>
        </row>
        <row r="1355">
          <cell r="E1355" t="str">
            <v>Januari</v>
          </cell>
          <cell r="F1355">
            <v>495</v>
          </cell>
          <cell r="G1355">
            <v>2277</v>
          </cell>
          <cell r="H1355">
            <v>3813</v>
          </cell>
          <cell r="I1355">
            <v>3176</v>
          </cell>
          <cell r="J1355">
            <v>9761</v>
          </cell>
          <cell r="K1355">
            <v>20115260900</v>
          </cell>
          <cell r="L1355">
            <v>1923196980</v>
          </cell>
          <cell r="M1355">
            <v>395405000</v>
          </cell>
          <cell r="N1355">
            <v>2135664000</v>
          </cell>
          <cell r="O1355">
            <v>608710000</v>
          </cell>
          <cell r="P1355">
            <v>486890841</v>
          </cell>
          <cell r="Q1355">
            <v>1389811500</v>
          </cell>
          <cell r="R1355">
            <v>441156230</v>
          </cell>
          <cell r="S1355">
            <v>27496095451</v>
          </cell>
        </row>
        <row r="1356">
          <cell r="D1356" t="str">
            <v>Kab. Magelang</v>
          </cell>
          <cell r="E1356" t="str">
            <v>Juni</v>
          </cell>
          <cell r="F1356">
            <v>300</v>
          </cell>
          <cell r="G1356">
            <v>300</v>
          </cell>
          <cell r="H1356">
            <v>6153</v>
          </cell>
          <cell r="I1356">
            <v>3757</v>
          </cell>
          <cell r="J1356">
            <v>10510</v>
          </cell>
          <cell r="K1356">
            <v>25058839460</v>
          </cell>
          <cell r="L1356">
            <v>2289269680</v>
          </cell>
          <cell r="M1356">
            <v>522650000</v>
          </cell>
          <cell r="N1356">
            <v>2861412300</v>
          </cell>
          <cell r="O1356">
            <v>373019000</v>
          </cell>
          <cell r="P1356">
            <v>702094167</v>
          </cell>
          <cell r="Q1356">
            <v>1228815000</v>
          </cell>
          <cell r="R1356">
            <v>547406809</v>
          </cell>
          <cell r="S1356">
            <v>33583506416</v>
          </cell>
        </row>
        <row r="1357">
          <cell r="E1357" t="str">
            <v>Mei</v>
          </cell>
          <cell r="F1357">
            <v>300</v>
          </cell>
          <cell r="G1357">
            <v>300</v>
          </cell>
          <cell r="H1357">
            <v>6100</v>
          </cell>
          <cell r="I1357">
            <v>3752</v>
          </cell>
          <cell r="J1357">
            <v>10452</v>
          </cell>
          <cell r="K1357">
            <v>25008499020</v>
          </cell>
          <cell r="L1357">
            <v>2289096612</v>
          </cell>
          <cell r="M1357">
            <v>523360000</v>
          </cell>
          <cell r="N1357">
            <v>2867925300</v>
          </cell>
          <cell r="O1357">
            <v>356364000</v>
          </cell>
          <cell r="P1357">
            <v>703215726</v>
          </cell>
          <cell r="Q1357">
            <v>1225346400</v>
          </cell>
          <cell r="R1357">
            <v>546389544</v>
          </cell>
          <cell r="S1357">
            <v>33520196602</v>
          </cell>
        </row>
        <row r="1358">
          <cell r="E1358" t="str">
            <v>April</v>
          </cell>
          <cell r="F1358">
            <v>300</v>
          </cell>
          <cell r="G1358">
            <v>300</v>
          </cell>
          <cell r="H1358">
            <v>6491</v>
          </cell>
          <cell r="I1358">
            <v>3377</v>
          </cell>
          <cell r="J1358">
            <v>10468</v>
          </cell>
          <cell r="K1358">
            <v>23732757500</v>
          </cell>
          <cell r="L1358">
            <v>2172451362</v>
          </cell>
          <cell r="M1358">
            <v>530505000</v>
          </cell>
          <cell r="N1358">
            <v>2839476300</v>
          </cell>
          <cell r="O1358">
            <v>356734000</v>
          </cell>
          <cell r="P1358">
            <v>635437512</v>
          </cell>
          <cell r="Q1358">
            <v>1227630600</v>
          </cell>
          <cell r="R1358">
            <v>518757472</v>
          </cell>
          <cell r="S1358">
            <v>32013749746</v>
          </cell>
        </row>
        <row r="1359">
          <cell r="E1359" t="str">
            <v>Maret</v>
          </cell>
          <cell r="F1359">
            <v>254</v>
          </cell>
          <cell r="G1359">
            <v>254</v>
          </cell>
          <cell r="H1359">
            <v>6517</v>
          </cell>
          <cell r="I1359">
            <v>3374</v>
          </cell>
          <cell r="J1359">
            <v>10399</v>
          </cell>
          <cell r="K1359">
            <v>23651375600</v>
          </cell>
          <cell r="L1359">
            <v>2160957956</v>
          </cell>
          <cell r="M1359">
            <v>534820000</v>
          </cell>
          <cell r="N1359">
            <v>2842127300</v>
          </cell>
          <cell r="O1359">
            <v>341934000</v>
          </cell>
          <cell r="P1359">
            <v>633866174</v>
          </cell>
          <cell r="Q1359">
            <v>1196713980</v>
          </cell>
          <cell r="R1359">
            <v>516904464</v>
          </cell>
          <cell r="S1359">
            <v>31878699474</v>
          </cell>
        </row>
        <row r="1360">
          <cell r="E1360" t="str">
            <v xml:space="preserve">Februari </v>
          </cell>
          <cell r="F1360">
            <v>254</v>
          </cell>
          <cell r="G1360">
            <v>254</v>
          </cell>
          <cell r="H1360">
            <v>6532</v>
          </cell>
          <cell r="I1360">
            <v>3369</v>
          </cell>
          <cell r="J1360">
            <v>10409</v>
          </cell>
          <cell r="K1360">
            <v>23535117512</v>
          </cell>
          <cell r="L1360">
            <v>2150757074</v>
          </cell>
          <cell r="M1360">
            <v>538365000</v>
          </cell>
          <cell r="N1360">
            <v>2788234300</v>
          </cell>
          <cell r="O1360">
            <v>367829000</v>
          </cell>
          <cell r="P1360">
            <v>627524899</v>
          </cell>
          <cell r="Q1360">
            <v>1198959300</v>
          </cell>
          <cell r="R1360">
            <v>514217103</v>
          </cell>
          <cell r="S1360">
            <v>31721004188</v>
          </cell>
        </row>
        <row r="1361">
          <cell r="E1361" t="str">
            <v>Januari</v>
          </cell>
          <cell r="F1361">
            <v>254</v>
          </cell>
          <cell r="G1361">
            <v>254</v>
          </cell>
          <cell r="H1361">
            <v>6523</v>
          </cell>
          <cell r="I1361">
            <v>3380</v>
          </cell>
          <cell r="J1361">
            <v>10411</v>
          </cell>
          <cell r="K1361">
            <v>23543832690</v>
          </cell>
          <cell r="L1361">
            <v>2155387645</v>
          </cell>
          <cell r="M1361">
            <v>542730000</v>
          </cell>
          <cell r="N1361">
            <v>2789353300</v>
          </cell>
          <cell r="O1361">
            <v>368199000</v>
          </cell>
          <cell r="P1361">
            <v>640443690</v>
          </cell>
          <cell r="Q1361">
            <v>1201498560</v>
          </cell>
          <cell r="R1361">
            <v>514482166</v>
          </cell>
          <cell r="S1361">
            <v>31755927051</v>
          </cell>
        </row>
        <row r="1362">
          <cell r="D1362" t="str">
            <v>Kab. Pati</v>
          </cell>
          <cell r="E1362" t="str">
            <v>Juni</v>
          </cell>
          <cell r="F1362">
            <v>482</v>
          </cell>
          <cell r="G1362">
            <v>3419</v>
          </cell>
          <cell r="H1362">
            <v>4361</v>
          </cell>
          <cell r="I1362">
            <v>5534</v>
          </cell>
          <cell r="J1362">
            <v>13796</v>
          </cell>
          <cell r="K1362">
            <v>30566742000</v>
          </cell>
          <cell r="L1362">
            <v>2838828635</v>
          </cell>
          <cell r="M1362">
            <v>577635000</v>
          </cell>
          <cell r="N1362">
            <v>3178643000</v>
          </cell>
          <cell r="O1362">
            <v>817500000</v>
          </cell>
          <cell r="P1362">
            <v>803155533</v>
          </cell>
          <cell r="Q1362">
            <v>1882138500</v>
          </cell>
          <cell r="R1362">
            <v>668747219</v>
          </cell>
          <cell r="S1362">
            <v>41333389887</v>
          </cell>
        </row>
        <row r="1363">
          <cell r="E1363" t="str">
            <v>Mei</v>
          </cell>
          <cell r="F1363">
            <v>484</v>
          </cell>
          <cell r="G1363">
            <v>3242</v>
          </cell>
          <cell r="H1363">
            <v>4198</v>
          </cell>
          <cell r="I1363">
            <v>5550</v>
          </cell>
          <cell r="J1363">
            <v>13474</v>
          </cell>
          <cell r="K1363">
            <v>28623678820</v>
          </cell>
          <cell r="L1363">
            <v>2677174170</v>
          </cell>
          <cell r="M1363">
            <v>579695000</v>
          </cell>
          <cell r="N1363">
            <v>3178964000</v>
          </cell>
          <cell r="O1363">
            <v>756195000</v>
          </cell>
          <cell r="P1363">
            <v>729146163</v>
          </cell>
          <cell r="Q1363">
            <v>1854121500</v>
          </cell>
          <cell r="R1363">
            <v>628647858</v>
          </cell>
          <cell r="S1363">
            <v>39027622511</v>
          </cell>
        </row>
        <row r="1364">
          <cell r="E1364" t="str">
            <v>April</v>
          </cell>
          <cell r="F1364">
            <v>486</v>
          </cell>
          <cell r="G1364">
            <v>3260</v>
          </cell>
          <cell r="H1364">
            <v>4230</v>
          </cell>
          <cell r="I1364">
            <v>5531</v>
          </cell>
          <cell r="J1364">
            <v>13507</v>
          </cell>
          <cell r="K1364">
            <v>28654339700</v>
          </cell>
          <cell r="L1364">
            <v>2682390602</v>
          </cell>
          <cell r="M1364">
            <v>585045000</v>
          </cell>
          <cell r="N1364">
            <v>3163586000</v>
          </cell>
          <cell r="O1364">
            <v>767595000</v>
          </cell>
          <cell r="P1364">
            <v>725737172</v>
          </cell>
          <cell r="Q1364">
            <v>1860210000</v>
          </cell>
          <cell r="R1364">
            <v>697693971</v>
          </cell>
          <cell r="S1364">
            <v>39136597445</v>
          </cell>
        </row>
        <row r="1365">
          <cell r="E1365" t="str">
            <v>Maret</v>
          </cell>
          <cell r="F1365">
            <v>480</v>
          </cell>
          <cell r="G1365">
            <v>3269</v>
          </cell>
          <cell r="H1365">
            <v>4365</v>
          </cell>
          <cell r="I1365">
            <v>5416</v>
          </cell>
          <cell r="J1365">
            <v>13530</v>
          </cell>
          <cell r="K1365">
            <v>28608518960</v>
          </cell>
          <cell r="L1365">
            <v>2683701435</v>
          </cell>
          <cell r="M1365">
            <v>575465000</v>
          </cell>
          <cell r="N1365">
            <v>3151352000</v>
          </cell>
          <cell r="O1365">
            <v>774920000</v>
          </cell>
          <cell r="P1365">
            <v>707492228</v>
          </cell>
          <cell r="Q1365">
            <v>1569769740</v>
          </cell>
          <cell r="R1365">
            <v>630510547</v>
          </cell>
          <cell r="S1365">
            <v>38701729910</v>
          </cell>
        </row>
        <row r="1366">
          <cell r="E1366" t="str">
            <v xml:space="preserve">Februari </v>
          </cell>
          <cell r="F1366">
            <v>439</v>
          </cell>
          <cell r="G1366">
            <v>3138</v>
          </cell>
          <cell r="H1366">
            <v>4444</v>
          </cell>
          <cell r="I1366">
            <v>5329</v>
          </cell>
          <cell r="J1366">
            <v>13350</v>
          </cell>
          <cell r="K1366">
            <v>28293889780</v>
          </cell>
          <cell r="L1366">
            <v>2659162734</v>
          </cell>
          <cell r="M1366">
            <v>571935000</v>
          </cell>
          <cell r="N1366">
            <v>3101216000</v>
          </cell>
          <cell r="O1366">
            <v>768010000</v>
          </cell>
          <cell r="P1366">
            <v>701359398</v>
          </cell>
          <cell r="Q1366">
            <v>1554094080</v>
          </cell>
          <cell r="R1366">
            <v>619715484</v>
          </cell>
          <cell r="S1366">
            <v>38269382476</v>
          </cell>
        </row>
        <row r="1367">
          <cell r="E1367" t="str">
            <v>Januari</v>
          </cell>
          <cell r="F1367">
            <v>439</v>
          </cell>
          <cell r="G1367">
            <v>3133</v>
          </cell>
          <cell r="H1367">
            <v>4464</v>
          </cell>
          <cell r="I1367">
            <v>5312</v>
          </cell>
          <cell r="J1367">
            <v>13348</v>
          </cell>
          <cell r="K1367">
            <v>28217366580</v>
          </cell>
          <cell r="L1367">
            <v>2650929865</v>
          </cell>
          <cell r="M1367">
            <v>555560000</v>
          </cell>
          <cell r="N1367">
            <v>3092199000</v>
          </cell>
          <cell r="O1367">
            <v>775210000</v>
          </cell>
          <cell r="P1367">
            <v>697281207</v>
          </cell>
          <cell r="Q1367">
            <v>1552805100</v>
          </cell>
          <cell r="R1367">
            <v>618207390</v>
          </cell>
          <cell r="S1367">
            <v>38159559142</v>
          </cell>
        </row>
        <row r="1368">
          <cell r="D1368" t="str">
            <v>Kab. Pekalongan</v>
          </cell>
          <cell r="E1368" t="str">
            <v>Juni</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row>
        <row r="1369">
          <cell r="E1369" t="str">
            <v>Mei</v>
          </cell>
          <cell r="F1369">
            <v>637</v>
          </cell>
          <cell r="G1369">
            <v>3596</v>
          </cell>
          <cell r="H1369">
            <v>3933</v>
          </cell>
          <cell r="I1369">
            <v>3192</v>
          </cell>
          <cell r="J1369">
            <v>11358</v>
          </cell>
          <cell r="K1369">
            <v>23330700750</v>
          </cell>
          <cell r="L1369">
            <v>2225900284</v>
          </cell>
          <cell r="M1369">
            <v>494250000</v>
          </cell>
          <cell r="N1369">
            <v>2224485500</v>
          </cell>
          <cell r="O1369">
            <v>825135000</v>
          </cell>
          <cell r="P1369">
            <v>606655803</v>
          </cell>
          <cell r="Q1369">
            <v>1575486000</v>
          </cell>
          <cell r="R1369">
            <v>511702375</v>
          </cell>
          <cell r="S1369">
            <v>31794315712</v>
          </cell>
        </row>
        <row r="1370">
          <cell r="E1370" t="str">
            <v>April</v>
          </cell>
          <cell r="F1370">
            <v>639</v>
          </cell>
          <cell r="G1370">
            <v>3470</v>
          </cell>
          <cell r="H1370">
            <v>3727</v>
          </cell>
          <cell r="I1370">
            <v>3200</v>
          </cell>
          <cell r="J1370">
            <v>11036</v>
          </cell>
          <cell r="K1370">
            <v>21760717245</v>
          </cell>
          <cell r="L1370">
            <v>2097127532</v>
          </cell>
          <cell r="M1370">
            <v>500040000</v>
          </cell>
          <cell r="N1370">
            <v>2222150500</v>
          </cell>
          <cell r="O1370">
            <v>767635000</v>
          </cell>
          <cell r="P1370">
            <v>551860686</v>
          </cell>
          <cell r="Q1370">
            <v>1548459000</v>
          </cell>
          <cell r="R1370">
            <v>477661603</v>
          </cell>
          <cell r="S1370">
            <v>29925651566</v>
          </cell>
        </row>
        <row r="1371">
          <cell r="E1371" t="str">
            <v>Maret</v>
          </cell>
          <cell r="F1371">
            <v>602</v>
          </cell>
          <cell r="G1371">
            <v>3277</v>
          </cell>
          <cell r="H1371">
            <v>3780</v>
          </cell>
          <cell r="I1371">
            <v>3111</v>
          </cell>
          <cell r="J1371">
            <v>10770</v>
          </cell>
          <cell r="K1371">
            <v>21386180425</v>
          </cell>
          <cell r="L1371">
            <v>2072204496</v>
          </cell>
          <cell r="M1371">
            <v>502100000</v>
          </cell>
          <cell r="N1371">
            <v>2185216500</v>
          </cell>
          <cell r="O1371">
            <v>741555000</v>
          </cell>
          <cell r="P1371">
            <v>527180036</v>
          </cell>
          <cell r="Q1371">
            <v>1301190300</v>
          </cell>
          <cell r="R1371">
            <v>469663429</v>
          </cell>
          <cell r="S1371">
            <v>29185290186</v>
          </cell>
        </row>
        <row r="1372">
          <cell r="E1372" t="str">
            <v xml:space="preserve">Februari </v>
          </cell>
          <cell r="F1372">
            <v>602</v>
          </cell>
          <cell r="G1372">
            <v>3285</v>
          </cell>
          <cell r="H1372">
            <v>3845</v>
          </cell>
          <cell r="I1372">
            <v>3056</v>
          </cell>
          <cell r="J1372">
            <v>10788</v>
          </cell>
          <cell r="K1372">
            <v>21361792265</v>
          </cell>
          <cell r="L1372">
            <v>2070233669</v>
          </cell>
          <cell r="M1372">
            <v>507450000</v>
          </cell>
          <cell r="N1372">
            <v>2175320500</v>
          </cell>
          <cell r="O1372">
            <v>747140000</v>
          </cell>
          <cell r="P1372">
            <v>524600288</v>
          </cell>
          <cell r="Q1372">
            <v>1303559100</v>
          </cell>
          <cell r="R1372">
            <v>469141318</v>
          </cell>
          <cell r="S1372">
            <v>29159237140</v>
          </cell>
        </row>
        <row r="1373">
          <cell r="E1373" t="str">
            <v>Januari</v>
          </cell>
          <cell r="F1373">
            <v>598</v>
          </cell>
          <cell r="G1373">
            <v>3259</v>
          </cell>
          <cell r="H1373">
            <v>3858</v>
          </cell>
          <cell r="I1373">
            <v>3066</v>
          </cell>
          <cell r="J1373">
            <v>10781</v>
          </cell>
          <cell r="K1373">
            <v>21358297085</v>
          </cell>
          <cell r="L1373">
            <v>2066133923</v>
          </cell>
          <cell r="M1373">
            <v>516120000</v>
          </cell>
          <cell r="N1373">
            <v>2182457500</v>
          </cell>
          <cell r="O1373">
            <v>742145000</v>
          </cell>
          <cell r="P1373">
            <v>525031028</v>
          </cell>
          <cell r="Q1373">
            <v>1300132800</v>
          </cell>
          <cell r="R1373">
            <v>468987598</v>
          </cell>
          <cell r="S1373">
            <v>29159304934</v>
          </cell>
        </row>
        <row r="1374">
          <cell r="D1374" t="str">
            <v>Kab. Pemalang</v>
          </cell>
          <cell r="E1374" t="str">
            <v>Juni</v>
          </cell>
          <cell r="F1374">
            <v>983</v>
          </cell>
          <cell r="G1374">
            <v>3910</v>
          </cell>
          <cell r="H1374">
            <v>4315</v>
          </cell>
          <cell r="I1374">
            <v>4335</v>
          </cell>
          <cell r="J1374">
            <v>13543</v>
          </cell>
          <cell r="K1374">
            <v>27822797405</v>
          </cell>
          <cell r="L1374">
            <v>2686396356</v>
          </cell>
          <cell r="M1374">
            <v>479300000</v>
          </cell>
          <cell r="N1374">
            <v>2674950000</v>
          </cell>
          <cell r="O1374">
            <v>1046430000</v>
          </cell>
          <cell r="P1374">
            <v>594945353</v>
          </cell>
          <cell r="Q1374">
            <v>1935549000</v>
          </cell>
          <cell r="R1374">
            <v>610841109</v>
          </cell>
          <cell r="S1374">
            <v>37851209223</v>
          </cell>
        </row>
        <row r="1375">
          <cell r="E1375" t="str">
            <v>Mei</v>
          </cell>
          <cell r="F1375">
            <v>978</v>
          </cell>
          <cell r="G1375">
            <v>3890</v>
          </cell>
          <cell r="H1375">
            <v>4310</v>
          </cell>
          <cell r="I1375">
            <v>4348</v>
          </cell>
          <cell r="J1375">
            <v>13526</v>
          </cell>
          <cell r="K1375">
            <v>27696801525</v>
          </cell>
          <cell r="L1375">
            <v>2667839478</v>
          </cell>
          <cell r="M1375">
            <v>484205000</v>
          </cell>
          <cell r="N1375">
            <v>2669470000</v>
          </cell>
          <cell r="O1375">
            <v>1044710000</v>
          </cell>
          <cell r="P1375">
            <v>590462706</v>
          </cell>
          <cell r="Q1375">
            <v>1928173500</v>
          </cell>
          <cell r="R1375">
            <v>607948139</v>
          </cell>
          <cell r="S1375">
            <v>37689610348</v>
          </cell>
        </row>
        <row r="1376">
          <cell r="E1376" t="str">
            <v>April</v>
          </cell>
          <cell r="F1376">
            <v>987</v>
          </cell>
          <cell r="G1376">
            <v>3667</v>
          </cell>
          <cell r="H1376">
            <v>4234</v>
          </cell>
          <cell r="I1376">
            <v>4267</v>
          </cell>
          <cell r="J1376">
            <v>13155</v>
          </cell>
          <cell r="K1376">
            <v>25855647435</v>
          </cell>
          <cell r="L1376">
            <v>2521672310</v>
          </cell>
          <cell r="M1376">
            <v>485645000</v>
          </cell>
          <cell r="N1376">
            <v>2661811000</v>
          </cell>
          <cell r="O1376">
            <v>980085000</v>
          </cell>
          <cell r="P1376">
            <v>528818752</v>
          </cell>
          <cell r="Q1376">
            <v>1901839500</v>
          </cell>
          <cell r="R1376">
            <v>568175946</v>
          </cell>
          <cell r="S1376">
            <v>35503694943</v>
          </cell>
        </row>
        <row r="1377">
          <cell r="E1377" t="str">
            <v>Maret</v>
          </cell>
          <cell r="F1377">
            <v>952</v>
          </cell>
          <cell r="G1377">
            <v>3519</v>
          </cell>
          <cell r="H1377">
            <v>4220</v>
          </cell>
          <cell r="I1377">
            <v>4282</v>
          </cell>
          <cell r="J1377">
            <v>12973</v>
          </cell>
          <cell r="K1377">
            <v>25662927695</v>
          </cell>
          <cell r="L1377">
            <v>2508529977</v>
          </cell>
          <cell r="M1377">
            <v>485365000</v>
          </cell>
          <cell r="N1377">
            <v>2670370000</v>
          </cell>
          <cell r="O1377">
            <v>943820000</v>
          </cell>
          <cell r="P1377">
            <v>529113721</v>
          </cell>
          <cell r="Q1377">
            <v>1881594000</v>
          </cell>
          <cell r="R1377">
            <v>563951461</v>
          </cell>
          <cell r="S1377">
            <v>35245671854</v>
          </cell>
        </row>
        <row r="1378">
          <cell r="E1378" t="str">
            <v xml:space="preserve">Februari </v>
          </cell>
          <cell r="F1378">
            <v>952</v>
          </cell>
          <cell r="G1378">
            <v>3523</v>
          </cell>
          <cell r="H1378">
            <v>4223</v>
          </cell>
          <cell r="I1378">
            <v>4296</v>
          </cell>
          <cell r="J1378">
            <v>12994</v>
          </cell>
          <cell r="K1378">
            <v>25702908335</v>
          </cell>
          <cell r="L1378">
            <v>2512012673</v>
          </cell>
          <cell r="M1378">
            <v>486705000</v>
          </cell>
          <cell r="N1378">
            <v>2672584000</v>
          </cell>
          <cell r="O1378">
            <v>944910000</v>
          </cell>
          <cell r="P1378">
            <v>530008212</v>
          </cell>
          <cell r="Q1378">
            <v>1884118500</v>
          </cell>
          <cell r="R1378">
            <v>564918116</v>
          </cell>
          <cell r="S1378">
            <v>35298164836</v>
          </cell>
        </row>
        <row r="1379">
          <cell r="E1379" t="str">
            <v>Januari</v>
          </cell>
          <cell r="F1379">
            <v>948</v>
          </cell>
          <cell r="G1379">
            <v>3505</v>
          </cell>
          <cell r="H1379">
            <v>4217</v>
          </cell>
          <cell r="I1379">
            <v>4305</v>
          </cell>
          <cell r="J1379">
            <v>12975</v>
          </cell>
          <cell r="K1379">
            <v>25516589555</v>
          </cell>
          <cell r="L1379">
            <v>2493214768</v>
          </cell>
          <cell r="M1379">
            <v>490485000</v>
          </cell>
          <cell r="N1379">
            <v>2670366000</v>
          </cell>
          <cell r="O1379">
            <v>938040000</v>
          </cell>
          <cell r="P1379">
            <v>512525175</v>
          </cell>
          <cell r="Q1379">
            <v>1607400000</v>
          </cell>
          <cell r="R1379">
            <v>560818755</v>
          </cell>
          <cell r="S1379">
            <v>34789439253</v>
          </cell>
        </row>
        <row r="1380">
          <cell r="D1380" t="str">
            <v>Kab. Purbalingga</v>
          </cell>
          <cell r="E1380" t="str">
            <v>Juni</v>
          </cell>
          <cell r="F1380">
            <v>411</v>
          </cell>
          <cell r="G1380">
            <v>2664</v>
          </cell>
          <cell r="H1380">
            <v>4216</v>
          </cell>
          <cell r="I1380">
            <v>3095</v>
          </cell>
          <cell r="J1380">
            <v>10386</v>
          </cell>
          <cell r="K1380">
            <v>22080991600</v>
          </cell>
          <cell r="L1380">
            <v>2076983615</v>
          </cell>
          <cell r="M1380">
            <v>503735000</v>
          </cell>
          <cell r="N1380">
            <v>2227814000</v>
          </cell>
          <cell r="O1380">
            <v>638735000</v>
          </cell>
          <cell r="P1380">
            <v>556894816</v>
          </cell>
          <cell r="Q1380">
            <v>1442875500</v>
          </cell>
          <cell r="R1380">
            <v>483148863</v>
          </cell>
          <cell r="S1380">
            <v>30011178394</v>
          </cell>
        </row>
        <row r="1381">
          <cell r="E1381" t="str">
            <v>Mei</v>
          </cell>
          <cell r="F1381">
            <v>426</v>
          </cell>
          <cell r="G1381">
            <v>2676</v>
          </cell>
          <cell r="H1381">
            <v>4203</v>
          </cell>
          <cell r="I1381">
            <v>3091</v>
          </cell>
          <cell r="J1381">
            <v>10396</v>
          </cell>
          <cell r="K1381">
            <v>22073656780</v>
          </cell>
          <cell r="L1381">
            <v>2061103828</v>
          </cell>
          <cell r="M1381">
            <v>506515000</v>
          </cell>
          <cell r="N1381">
            <v>2229818000</v>
          </cell>
          <cell r="O1381">
            <v>643178000</v>
          </cell>
          <cell r="P1381">
            <v>554954183</v>
          </cell>
          <cell r="Q1381">
            <v>1434361500</v>
          </cell>
          <cell r="R1381">
            <v>482684564</v>
          </cell>
          <cell r="S1381">
            <v>29986271855</v>
          </cell>
        </row>
        <row r="1382">
          <cell r="E1382" t="str">
            <v>April</v>
          </cell>
          <cell r="F1382">
            <v>427</v>
          </cell>
          <cell r="G1382">
            <v>2483</v>
          </cell>
          <cell r="H1382">
            <v>4002</v>
          </cell>
          <cell r="I1382">
            <v>3075</v>
          </cell>
          <cell r="J1382">
            <v>9987</v>
          </cell>
          <cell r="K1382">
            <v>20467897760</v>
          </cell>
          <cell r="L1382">
            <v>1958944216</v>
          </cell>
          <cell r="M1382">
            <v>509015000</v>
          </cell>
          <cell r="N1382">
            <v>2231641000</v>
          </cell>
          <cell r="O1382">
            <v>560730000</v>
          </cell>
          <cell r="P1382">
            <v>498615665</v>
          </cell>
          <cell r="Q1382">
            <v>1414165500</v>
          </cell>
          <cell r="R1382">
            <v>448526734</v>
          </cell>
          <cell r="S1382">
            <v>28089535875</v>
          </cell>
        </row>
        <row r="1383">
          <cell r="E1383" t="str">
            <v>Maret</v>
          </cell>
          <cell r="F1383">
            <v>428</v>
          </cell>
          <cell r="G1383">
            <v>2485</v>
          </cell>
          <cell r="H1383">
            <v>4147</v>
          </cell>
          <cell r="I1383">
            <v>2961</v>
          </cell>
          <cell r="J1383">
            <v>10021</v>
          </cell>
          <cell r="K1383">
            <v>20507943820</v>
          </cell>
          <cell r="L1383">
            <v>1962311058</v>
          </cell>
          <cell r="M1383">
            <v>492945000</v>
          </cell>
          <cell r="N1383">
            <v>2226178000</v>
          </cell>
          <cell r="O1383">
            <v>568625000</v>
          </cell>
          <cell r="P1383">
            <v>497637817</v>
          </cell>
          <cell r="Q1383">
            <v>1417977000</v>
          </cell>
          <cell r="R1383">
            <v>449396193</v>
          </cell>
          <cell r="S1383">
            <v>28123013888</v>
          </cell>
        </row>
        <row r="1384">
          <cell r="E1384" t="str">
            <v xml:space="preserve">Februari </v>
          </cell>
          <cell r="F1384">
            <v>414</v>
          </cell>
          <cell r="G1384">
            <v>2453</v>
          </cell>
          <cell r="H1384">
            <v>4148</v>
          </cell>
          <cell r="I1384">
            <v>2937</v>
          </cell>
          <cell r="J1384">
            <v>9952</v>
          </cell>
          <cell r="K1384">
            <v>20355434740</v>
          </cell>
          <cell r="L1384">
            <v>1949489397</v>
          </cell>
          <cell r="M1384">
            <v>496245000</v>
          </cell>
          <cell r="N1384">
            <v>2211155000</v>
          </cell>
          <cell r="O1384">
            <v>563350000</v>
          </cell>
          <cell r="P1384">
            <v>493592631</v>
          </cell>
          <cell r="Q1384">
            <v>1409314500</v>
          </cell>
          <cell r="R1384">
            <v>446088285</v>
          </cell>
          <cell r="S1384">
            <v>27924669553</v>
          </cell>
        </row>
        <row r="1385">
          <cell r="E1385" t="str">
            <v>Januari</v>
          </cell>
          <cell r="F1385">
            <v>414</v>
          </cell>
          <cell r="G1385">
            <v>2487</v>
          </cell>
          <cell r="H1385">
            <v>4123</v>
          </cell>
          <cell r="I1385">
            <v>2946</v>
          </cell>
          <cell r="J1385">
            <v>9970</v>
          </cell>
          <cell r="K1385">
            <v>20262469600</v>
          </cell>
          <cell r="L1385">
            <v>1940005561</v>
          </cell>
          <cell r="M1385">
            <v>495430000</v>
          </cell>
          <cell r="N1385">
            <v>2167417000</v>
          </cell>
          <cell r="O1385">
            <v>587820000</v>
          </cell>
          <cell r="P1385">
            <v>478886825</v>
          </cell>
          <cell r="Q1385">
            <v>1205592300</v>
          </cell>
          <cell r="R1385">
            <v>444039212</v>
          </cell>
          <cell r="S1385">
            <v>27581660498</v>
          </cell>
        </row>
        <row r="1386">
          <cell r="D1386" t="str">
            <v>Kab. Purworejo</v>
          </cell>
          <cell r="E1386" t="str">
            <v>Juni</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row>
        <row r="1387">
          <cell r="E1387" t="str">
            <v>Mei</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row>
        <row r="1388">
          <cell r="E1388" t="str">
            <v>April</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row>
        <row r="1389">
          <cell r="E1389" t="str">
            <v>Maret</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row>
        <row r="1390">
          <cell r="E1390" t="str">
            <v xml:space="preserve">Februari </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row>
        <row r="1391">
          <cell r="E1391" t="str">
            <v>Januari</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row>
        <row r="1392">
          <cell r="D1392" t="str">
            <v>Kab. Rembang</v>
          </cell>
          <cell r="E1392" t="str">
            <v>Juni</v>
          </cell>
          <cell r="F1392">
            <v>494</v>
          </cell>
          <cell r="G1392">
            <v>2479</v>
          </cell>
          <cell r="H1392">
            <v>3281</v>
          </cell>
          <cell r="I1392">
            <v>3087</v>
          </cell>
          <cell r="J1392">
            <v>9341</v>
          </cell>
          <cell r="K1392">
            <v>19753020580</v>
          </cell>
          <cell r="L1392">
            <v>1788713555</v>
          </cell>
          <cell r="M1392">
            <v>407515000</v>
          </cell>
          <cell r="N1392">
            <v>1886231000</v>
          </cell>
          <cell r="O1392">
            <v>663030000</v>
          </cell>
          <cell r="P1392">
            <v>491209043</v>
          </cell>
          <cell r="Q1392">
            <v>1244677500</v>
          </cell>
          <cell r="R1392">
            <v>432934652</v>
          </cell>
          <cell r="S1392">
            <v>26667331330</v>
          </cell>
        </row>
        <row r="1393">
          <cell r="E1393" t="str">
            <v>Mei</v>
          </cell>
          <cell r="F1393">
            <v>495</v>
          </cell>
          <cell r="G1393">
            <v>2410</v>
          </cell>
          <cell r="H1393">
            <v>3222</v>
          </cell>
          <cell r="I1393">
            <v>3084</v>
          </cell>
          <cell r="J1393">
            <v>9211</v>
          </cell>
          <cell r="K1393">
            <v>19556381586</v>
          </cell>
          <cell r="L1393">
            <v>1776419422</v>
          </cell>
          <cell r="M1393">
            <v>417955000</v>
          </cell>
          <cell r="N1393">
            <v>1891621000</v>
          </cell>
          <cell r="O1393">
            <v>636550000</v>
          </cell>
          <cell r="P1393">
            <v>480881303</v>
          </cell>
          <cell r="Q1393">
            <v>1035466740</v>
          </cell>
          <cell r="R1393">
            <v>426464589</v>
          </cell>
          <cell r="S1393">
            <v>26221739640</v>
          </cell>
        </row>
        <row r="1394">
          <cell r="E1394" t="str">
            <v>April</v>
          </cell>
          <cell r="F1394">
            <v>495</v>
          </cell>
          <cell r="G1394">
            <v>2227</v>
          </cell>
          <cell r="H1394">
            <v>2927</v>
          </cell>
          <cell r="I1394">
            <v>3092</v>
          </cell>
          <cell r="J1394">
            <v>8741</v>
          </cell>
          <cell r="K1394">
            <v>18024200510</v>
          </cell>
          <cell r="L1394">
            <v>1665018751</v>
          </cell>
          <cell r="M1394">
            <v>423740000</v>
          </cell>
          <cell r="N1394">
            <v>1886898000</v>
          </cell>
          <cell r="O1394">
            <v>553360000</v>
          </cell>
          <cell r="P1394">
            <v>433708183</v>
          </cell>
          <cell r="Q1394">
            <v>1001371140</v>
          </cell>
          <cell r="R1394">
            <v>393950098</v>
          </cell>
          <cell r="S1394">
            <v>24382246682</v>
          </cell>
        </row>
        <row r="1395">
          <cell r="E1395" t="str">
            <v>Maret</v>
          </cell>
          <cell r="F1395">
            <v>489</v>
          </cell>
          <cell r="G1395">
            <v>2226</v>
          </cell>
          <cell r="H1395">
            <v>2935</v>
          </cell>
          <cell r="I1395">
            <v>3092</v>
          </cell>
          <cell r="J1395">
            <v>8742</v>
          </cell>
          <cell r="K1395">
            <v>18001559710</v>
          </cell>
          <cell r="L1395">
            <v>1662351800</v>
          </cell>
          <cell r="M1395">
            <v>425360000</v>
          </cell>
          <cell r="N1395">
            <v>1884011000</v>
          </cell>
          <cell r="O1395">
            <v>553805000</v>
          </cell>
          <cell r="P1395">
            <v>443775605</v>
          </cell>
          <cell r="Q1395">
            <v>1001620620</v>
          </cell>
          <cell r="R1395">
            <v>394029830</v>
          </cell>
          <cell r="S1395">
            <v>24366513565</v>
          </cell>
        </row>
        <row r="1396">
          <cell r="E1396" t="str">
            <v>Februari</v>
          </cell>
          <cell r="F1396">
            <v>474</v>
          </cell>
          <cell r="G1396">
            <v>2164</v>
          </cell>
          <cell r="H1396">
            <v>2932</v>
          </cell>
          <cell r="I1396">
            <v>3087</v>
          </cell>
          <cell r="J1396">
            <v>8657</v>
          </cell>
          <cell r="K1396">
            <v>17753574530</v>
          </cell>
          <cell r="L1396">
            <v>1640020315</v>
          </cell>
          <cell r="M1396">
            <v>426260000</v>
          </cell>
          <cell r="N1396">
            <v>1868696000</v>
          </cell>
          <cell r="O1396">
            <v>546900000</v>
          </cell>
          <cell r="P1396">
            <v>438310315</v>
          </cell>
          <cell r="Q1396">
            <v>991225620</v>
          </cell>
          <cell r="R1396">
            <v>388266612</v>
          </cell>
          <cell r="S1396">
            <v>24053253392</v>
          </cell>
        </row>
        <row r="1397">
          <cell r="E1397" t="str">
            <v>Januari</v>
          </cell>
          <cell r="F1397">
            <v>473</v>
          </cell>
          <cell r="G1397">
            <v>2154</v>
          </cell>
          <cell r="H1397">
            <v>2945</v>
          </cell>
          <cell r="I1397">
            <v>3091</v>
          </cell>
          <cell r="J1397">
            <v>8663</v>
          </cell>
          <cell r="K1397">
            <v>17768869374</v>
          </cell>
          <cell r="L1397">
            <v>1641790145</v>
          </cell>
          <cell r="M1397">
            <v>430785000</v>
          </cell>
          <cell r="N1397">
            <v>1872272000</v>
          </cell>
          <cell r="O1397">
            <v>544730000</v>
          </cell>
          <cell r="P1397">
            <v>439757310</v>
          </cell>
          <cell r="Q1397">
            <v>992514600</v>
          </cell>
          <cell r="R1397">
            <v>388454465</v>
          </cell>
          <cell r="S1397">
            <v>24079172894</v>
          </cell>
        </row>
        <row r="1398">
          <cell r="D1398" t="str">
            <v>Kab. Semarang</v>
          </cell>
          <cell r="E1398" t="str">
            <v>Juni</v>
          </cell>
          <cell r="F1398">
            <v>350</v>
          </cell>
          <cell r="G1398">
            <v>2563</v>
          </cell>
          <cell r="H1398">
            <v>4909</v>
          </cell>
          <cell r="I1398">
            <v>3429</v>
          </cell>
          <cell r="J1398">
            <v>11251</v>
          </cell>
          <cell r="K1398">
            <v>24722725140</v>
          </cell>
          <cell r="L1398">
            <v>2335024157</v>
          </cell>
          <cell r="M1398">
            <v>550680000</v>
          </cell>
          <cell r="N1398">
            <v>2525375000</v>
          </cell>
          <cell r="O1398">
            <v>661585000</v>
          </cell>
          <cell r="P1398">
            <v>608422929</v>
          </cell>
          <cell r="Q1398">
            <v>1350723600</v>
          </cell>
          <cell r="R1398">
            <v>547273</v>
          </cell>
          <cell r="S1398">
            <v>32755083099</v>
          </cell>
        </row>
        <row r="1399">
          <cell r="E1399" t="str">
            <v>Mei</v>
          </cell>
          <cell r="F1399">
            <v>309</v>
          </cell>
          <cell r="G1399">
            <v>2342</v>
          </cell>
          <cell r="H1399">
            <v>4711</v>
          </cell>
          <cell r="I1399">
            <v>3390</v>
          </cell>
          <cell r="J1399">
            <v>10752</v>
          </cell>
          <cell r="K1399">
            <v>23964333740</v>
          </cell>
          <cell r="L1399">
            <v>2289694551</v>
          </cell>
          <cell r="M1399">
            <v>550225000</v>
          </cell>
          <cell r="N1399">
            <v>2527544000</v>
          </cell>
          <cell r="O1399">
            <v>554129000</v>
          </cell>
          <cell r="P1399">
            <v>605370067</v>
          </cell>
          <cell r="Q1399">
            <v>1299625200</v>
          </cell>
          <cell r="R1399">
            <v>514104</v>
          </cell>
          <cell r="S1399">
            <v>31791435662</v>
          </cell>
        </row>
        <row r="1400">
          <cell r="E1400" t="str">
            <v>April</v>
          </cell>
          <cell r="F1400">
            <v>310</v>
          </cell>
          <cell r="G1400">
            <v>2351</v>
          </cell>
          <cell r="H1400">
            <v>4726</v>
          </cell>
          <cell r="I1400">
            <v>3401</v>
          </cell>
          <cell r="J1400">
            <v>10788</v>
          </cell>
          <cell r="K1400">
            <v>22819413140</v>
          </cell>
          <cell r="L1400">
            <v>2180618098</v>
          </cell>
          <cell r="M1400">
            <v>555395000</v>
          </cell>
          <cell r="N1400">
            <v>2529875000</v>
          </cell>
          <cell r="O1400">
            <v>556274000</v>
          </cell>
          <cell r="P1400">
            <v>544743031</v>
          </cell>
          <cell r="Q1400">
            <v>1305420300</v>
          </cell>
          <cell r="R1400">
            <v>524539</v>
          </cell>
          <cell r="S1400">
            <v>30492263108</v>
          </cell>
        </row>
        <row r="1401">
          <cell r="E1401" t="str">
            <v>Maret</v>
          </cell>
          <cell r="F1401">
            <v>310</v>
          </cell>
          <cell r="G1401">
            <v>2354</v>
          </cell>
          <cell r="H1401">
            <v>4742</v>
          </cell>
          <cell r="I1401">
            <v>3413</v>
          </cell>
          <cell r="J1401">
            <v>10819</v>
          </cell>
          <cell r="K1401">
            <v>22840082768</v>
          </cell>
          <cell r="L1401">
            <v>2186562784</v>
          </cell>
          <cell r="M1401">
            <v>553015000</v>
          </cell>
          <cell r="N1401">
            <v>2525031000</v>
          </cell>
          <cell r="O1401">
            <v>567152000</v>
          </cell>
          <cell r="P1401">
            <v>545330171</v>
          </cell>
          <cell r="Q1401">
            <v>1312272900</v>
          </cell>
          <cell r="R1401">
            <v>527669</v>
          </cell>
          <cell r="S1401">
            <v>30529974292</v>
          </cell>
        </row>
        <row r="1402">
          <cell r="E1402" t="str">
            <v>Februari</v>
          </cell>
          <cell r="F1402">
            <v>309</v>
          </cell>
          <cell r="G1402">
            <v>2353</v>
          </cell>
          <cell r="H1402">
            <v>4744</v>
          </cell>
          <cell r="I1402">
            <v>3423</v>
          </cell>
          <cell r="J1402">
            <v>10829</v>
          </cell>
          <cell r="K1402">
            <v>22823484200</v>
          </cell>
          <cell r="L1402">
            <v>2185669017</v>
          </cell>
          <cell r="M1402">
            <v>554460000</v>
          </cell>
          <cell r="N1402">
            <v>2506005000</v>
          </cell>
          <cell r="O1402">
            <v>581777000</v>
          </cell>
          <cell r="P1402">
            <v>551518529</v>
          </cell>
          <cell r="Q1402">
            <v>1313372700</v>
          </cell>
          <cell r="R1402">
            <v>530273</v>
          </cell>
          <cell r="S1402">
            <v>30516816719</v>
          </cell>
        </row>
        <row r="1403">
          <cell r="E1403" t="str">
            <v>Januari</v>
          </cell>
          <cell r="F1403">
            <v>309</v>
          </cell>
          <cell r="G1403">
            <v>2339</v>
          </cell>
          <cell r="H1403">
            <v>4786</v>
          </cell>
          <cell r="I1403">
            <v>3401</v>
          </cell>
          <cell r="J1403">
            <v>10835</v>
          </cell>
          <cell r="K1403">
            <v>22807034856</v>
          </cell>
          <cell r="L1403">
            <v>2182347527</v>
          </cell>
          <cell r="M1403">
            <v>556160000</v>
          </cell>
          <cell r="N1403">
            <v>2483447000</v>
          </cell>
          <cell r="O1403">
            <v>595627000</v>
          </cell>
          <cell r="P1403">
            <v>542991187</v>
          </cell>
          <cell r="Q1403">
            <v>1312357400</v>
          </cell>
          <cell r="R1403">
            <v>532464</v>
          </cell>
          <cell r="S1403">
            <v>30480497434</v>
          </cell>
        </row>
        <row r="1404">
          <cell r="D1404" t="str">
            <v>Kab. Sragen</v>
          </cell>
          <cell r="E1404" t="str">
            <v>Juni</v>
          </cell>
          <cell r="F1404">
            <v>363</v>
          </cell>
          <cell r="G1404">
            <v>2622</v>
          </cell>
          <cell r="H1404">
            <v>4737</v>
          </cell>
          <cell r="I1404">
            <v>4995</v>
          </cell>
          <cell r="J1404">
            <v>12717</v>
          </cell>
          <cell r="K1404">
            <v>28591892525</v>
          </cell>
          <cell r="L1404">
            <v>2724705621</v>
          </cell>
          <cell r="M1404">
            <v>620180000</v>
          </cell>
          <cell r="N1404">
            <v>2962102000</v>
          </cell>
          <cell r="O1404">
            <v>708215000</v>
          </cell>
          <cell r="P1404">
            <v>966793212</v>
          </cell>
          <cell r="Q1404">
            <v>1793979000</v>
          </cell>
          <cell r="R1404">
            <v>627166439</v>
          </cell>
          <cell r="S1404">
            <v>38995033797</v>
          </cell>
        </row>
        <row r="1405">
          <cell r="E1405" t="str">
            <v>Mei</v>
          </cell>
          <cell r="F1405">
            <v>366</v>
          </cell>
          <cell r="G1405">
            <v>2644</v>
          </cell>
          <cell r="H1405">
            <v>4744</v>
          </cell>
          <cell r="I1405">
            <v>5016</v>
          </cell>
          <cell r="J1405">
            <v>12770</v>
          </cell>
          <cell r="K1405">
            <v>28703032105</v>
          </cell>
          <cell r="L1405">
            <v>2734489592</v>
          </cell>
          <cell r="M1405">
            <v>624400000</v>
          </cell>
          <cell r="N1405">
            <v>2973396000</v>
          </cell>
          <cell r="O1405">
            <v>711580000</v>
          </cell>
          <cell r="P1405">
            <v>969610693</v>
          </cell>
          <cell r="Q1405">
            <v>1801008000</v>
          </cell>
          <cell r="R1405">
            <v>629386670</v>
          </cell>
          <cell r="S1405">
            <v>39146903060</v>
          </cell>
        </row>
        <row r="1406">
          <cell r="E1406" t="str">
            <v>April</v>
          </cell>
          <cell r="F1406">
            <v>389</v>
          </cell>
          <cell r="G1406">
            <v>2665</v>
          </cell>
          <cell r="H1406">
            <v>4727</v>
          </cell>
          <cell r="I1406">
            <v>5034</v>
          </cell>
          <cell r="J1406">
            <v>12815</v>
          </cell>
          <cell r="K1406">
            <v>27333543095</v>
          </cell>
          <cell r="L1406">
            <v>2607637407</v>
          </cell>
          <cell r="M1406">
            <v>633275000</v>
          </cell>
          <cell r="N1406">
            <v>2978457000</v>
          </cell>
          <cell r="O1406">
            <v>717845000</v>
          </cell>
          <cell r="P1406">
            <v>868525044</v>
          </cell>
          <cell r="Q1406">
            <v>1546530300</v>
          </cell>
          <cell r="R1406">
            <v>599436613.15999997</v>
          </cell>
          <cell r="S1406">
            <v>37285249459.160004</v>
          </cell>
        </row>
        <row r="1407">
          <cell r="E1407" t="str">
            <v>Maret</v>
          </cell>
          <cell r="F1407">
            <v>392</v>
          </cell>
          <cell r="G1407">
            <v>2671</v>
          </cell>
          <cell r="H1407">
            <v>4745</v>
          </cell>
          <cell r="I1407">
            <v>5036</v>
          </cell>
          <cell r="J1407">
            <v>12844</v>
          </cell>
          <cell r="K1407">
            <v>27355935135</v>
          </cell>
          <cell r="L1407">
            <v>2609168779</v>
          </cell>
          <cell r="M1407">
            <v>635435000</v>
          </cell>
          <cell r="N1407">
            <v>2986411000</v>
          </cell>
          <cell r="O1407">
            <v>719275000</v>
          </cell>
          <cell r="P1407">
            <v>868348983</v>
          </cell>
          <cell r="Q1407">
            <v>1550548800</v>
          </cell>
          <cell r="R1407">
            <v>599915071.15999997</v>
          </cell>
          <cell r="S1407">
            <v>37325037768.160004</v>
          </cell>
        </row>
        <row r="1408">
          <cell r="E1408" t="str">
            <v xml:space="preserve">Februari </v>
          </cell>
          <cell r="F1408">
            <v>393</v>
          </cell>
          <cell r="G1408">
            <v>2677</v>
          </cell>
          <cell r="H1408">
            <v>4791</v>
          </cell>
          <cell r="I1408">
            <v>5010</v>
          </cell>
          <cell r="J1408">
            <v>12871</v>
          </cell>
          <cell r="K1408">
            <v>27317946975</v>
          </cell>
          <cell r="L1408">
            <v>2612803224</v>
          </cell>
          <cell r="M1408">
            <v>635975000</v>
          </cell>
          <cell r="N1408">
            <v>2993006000</v>
          </cell>
          <cell r="O1408">
            <v>720725000</v>
          </cell>
          <cell r="P1408">
            <v>864797992</v>
          </cell>
          <cell r="Q1408">
            <v>1558924200</v>
          </cell>
          <cell r="R1408">
            <v>599218940</v>
          </cell>
          <cell r="S1408">
            <v>37303397331</v>
          </cell>
        </row>
        <row r="1409">
          <cell r="E1409" t="str">
            <v>Januari</v>
          </cell>
          <cell r="F1409">
            <v>393</v>
          </cell>
          <cell r="G1409">
            <v>2703</v>
          </cell>
          <cell r="H1409">
            <v>4898</v>
          </cell>
          <cell r="I1409">
            <v>4914</v>
          </cell>
          <cell r="J1409">
            <v>12908</v>
          </cell>
          <cell r="K1409">
            <v>27354586625</v>
          </cell>
          <cell r="L1409">
            <v>2614543339</v>
          </cell>
          <cell r="M1409">
            <v>639395000</v>
          </cell>
          <cell r="N1409">
            <v>2991667000</v>
          </cell>
          <cell r="O1409">
            <v>723085000</v>
          </cell>
          <cell r="P1409">
            <v>852361768</v>
          </cell>
          <cell r="Q1409">
            <v>1536297840</v>
          </cell>
          <cell r="R1409">
            <v>600007912</v>
          </cell>
          <cell r="S1409">
            <v>37311944484</v>
          </cell>
        </row>
        <row r="1410">
          <cell r="D1410" t="str">
            <v>Kab. Sukoharjo</v>
          </cell>
          <cell r="E1410" t="str">
            <v>Juni</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row>
        <row r="1411">
          <cell r="E1411" t="str">
            <v>Mei</v>
          </cell>
          <cell r="F1411">
            <v>245</v>
          </cell>
          <cell r="G1411">
            <v>2291</v>
          </cell>
          <cell r="H1411">
            <v>4134</v>
          </cell>
          <cell r="I1411">
            <v>4349</v>
          </cell>
          <cell r="J1411">
            <v>11019</v>
          </cell>
          <cell r="K1411">
            <v>24419836780</v>
          </cell>
          <cell r="L1411">
            <v>2294863848</v>
          </cell>
          <cell r="M1411">
            <v>553052000</v>
          </cell>
          <cell r="N1411">
            <v>2547931000</v>
          </cell>
          <cell r="O1411">
            <v>639615000</v>
          </cell>
          <cell r="P1411">
            <v>644983482</v>
          </cell>
          <cell r="Q1411">
            <v>1530094500</v>
          </cell>
          <cell r="R1411">
            <v>531625</v>
          </cell>
          <cell r="S1411">
            <v>32630908235</v>
          </cell>
        </row>
        <row r="1412">
          <cell r="E1412" t="str">
            <v>April</v>
          </cell>
          <cell r="F1412">
            <v>231</v>
          </cell>
          <cell r="G1412">
            <v>2019</v>
          </cell>
          <cell r="H1412">
            <v>4000</v>
          </cell>
          <cell r="I1412">
            <v>4357</v>
          </cell>
          <cell r="J1412">
            <v>10607</v>
          </cell>
          <cell r="K1412">
            <v>22709742040</v>
          </cell>
          <cell r="L1412">
            <v>2154104769</v>
          </cell>
          <cell r="M1412">
            <v>550300000</v>
          </cell>
          <cell r="N1412">
            <v>2545002000</v>
          </cell>
          <cell r="O1412">
            <v>563040000</v>
          </cell>
          <cell r="P1412">
            <v>582707399</v>
          </cell>
          <cell r="Q1412">
            <v>1492425000</v>
          </cell>
          <cell r="R1412">
            <v>525146</v>
          </cell>
          <cell r="S1412">
            <v>30597846354</v>
          </cell>
        </row>
        <row r="1413">
          <cell r="E1413" t="str">
            <v>Maret</v>
          </cell>
          <cell r="F1413">
            <v>232</v>
          </cell>
          <cell r="G1413">
            <v>2029</v>
          </cell>
          <cell r="H1413">
            <v>4013</v>
          </cell>
          <cell r="I1413">
            <v>4370</v>
          </cell>
          <cell r="J1413">
            <v>10644</v>
          </cell>
          <cell r="K1413">
            <v>22754194440</v>
          </cell>
          <cell r="L1413">
            <v>2157282864</v>
          </cell>
          <cell r="M1413">
            <v>547880000</v>
          </cell>
          <cell r="N1413">
            <v>2502545000</v>
          </cell>
          <cell r="O1413">
            <v>598815000</v>
          </cell>
          <cell r="P1413">
            <v>570575951</v>
          </cell>
          <cell r="Q1413">
            <v>1257420780</v>
          </cell>
          <cell r="R1413">
            <v>511758</v>
          </cell>
          <cell r="S1413">
            <v>30389225793</v>
          </cell>
        </row>
        <row r="1414">
          <cell r="E1414" t="str">
            <v xml:space="preserve">Februari </v>
          </cell>
          <cell r="F1414">
            <v>233</v>
          </cell>
          <cell r="G1414">
            <v>2032</v>
          </cell>
          <cell r="H1414">
            <v>4018</v>
          </cell>
          <cell r="I1414">
            <v>4397</v>
          </cell>
          <cell r="J1414">
            <v>10680</v>
          </cell>
          <cell r="K1414">
            <v>22766488070</v>
          </cell>
          <cell r="L1414">
            <v>2159192529</v>
          </cell>
          <cell r="M1414">
            <v>526760000</v>
          </cell>
          <cell r="N1414">
            <v>2473033000</v>
          </cell>
          <cell r="O1414">
            <v>629265000</v>
          </cell>
          <cell r="P1414">
            <v>567391506</v>
          </cell>
          <cell r="Q1414">
            <v>1262659860</v>
          </cell>
          <cell r="R1414">
            <v>520285</v>
          </cell>
          <cell r="S1414">
            <v>30385310250</v>
          </cell>
        </row>
        <row r="1415">
          <cell r="E1415" t="str">
            <v>Januari</v>
          </cell>
          <cell r="F1415">
            <v>233</v>
          </cell>
          <cell r="G1415">
            <v>2022</v>
          </cell>
          <cell r="H1415">
            <v>4033</v>
          </cell>
          <cell r="I1415">
            <v>4400</v>
          </cell>
          <cell r="J1415">
            <v>10688</v>
          </cell>
          <cell r="K1415">
            <v>22617036390</v>
          </cell>
          <cell r="L1415">
            <v>2147079482</v>
          </cell>
          <cell r="M1415">
            <v>524620000</v>
          </cell>
          <cell r="N1415">
            <v>2476532000</v>
          </cell>
          <cell r="O1415">
            <v>630935000</v>
          </cell>
          <cell r="P1415">
            <v>562465545</v>
          </cell>
          <cell r="Q1415">
            <v>1264988340</v>
          </cell>
          <cell r="R1415">
            <v>526088</v>
          </cell>
          <cell r="S1415">
            <v>30224182845</v>
          </cell>
        </row>
        <row r="1416">
          <cell r="D1416" t="str">
            <v>Kab. Tegal</v>
          </cell>
          <cell r="E1416" t="str">
            <v>Juni</v>
          </cell>
          <cell r="F1416">
            <v>667</v>
          </cell>
          <cell r="G1416">
            <v>3331</v>
          </cell>
          <cell r="H1416">
            <v>4566</v>
          </cell>
          <cell r="I1416">
            <v>4690</v>
          </cell>
          <cell r="J1416">
            <v>13254</v>
          </cell>
          <cell r="K1416">
            <v>28704826410</v>
          </cell>
          <cell r="L1416">
            <v>2773984304</v>
          </cell>
          <cell r="M1416">
            <v>588160000</v>
          </cell>
          <cell r="N1416">
            <v>3062240000</v>
          </cell>
          <cell r="O1416">
            <v>754980000</v>
          </cell>
          <cell r="P1416">
            <v>735679901</v>
          </cell>
          <cell r="Q1416">
            <v>1617678900</v>
          </cell>
          <cell r="R1416">
            <v>630230547</v>
          </cell>
          <cell r="S1416">
            <v>38867780062</v>
          </cell>
        </row>
        <row r="1417">
          <cell r="E1417" t="str">
            <v>Mei</v>
          </cell>
          <cell r="F1417">
            <v>669</v>
          </cell>
          <cell r="G1417">
            <v>3242</v>
          </cell>
          <cell r="H1417">
            <v>4402</v>
          </cell>
          <cell r="I1417">
            <v>4690</v>
          </cell>
          <cell r="J1417">
            <v>13003</v>
          </cell>
          <cell r="K1417">
            <v>28369989910</v>
          </cell>
          <cell r="L1417">
            <v>2759274929</v>
          </cell>
          <cell r="M1417">
            <v>589140000</v>
          </cell>
          <cell r="N1417">
            <v>3063437000</v>
          </cell>
          <cell r="O1417">
            <v>708020000</v>
          </cell>
          <cell r="P1417">
            <v>734035318</v>
          </cell>
          <cell r="Q1417">
            <v>1599320700</v>
          </cell>
          <cell r="R1417">
            <v>623226976</v>
          </cell>
          <cell r="S1417">
            <v>38446444833</v>
          </cell>
        </row>
        <row r="1418">
          <cell r="E1418" t="str">
            <v>April</v>
          </cell>
          <cell r="F1418">
            <v>668</v>
          </cell>
          <cell r="G1418">
            <v>3274</v>
          </cell>
          <cell r="H1418">
            <v>4451</v>
          </cell>
          <cell r="I1418">
            <v>4641</v>
          </cell>
          <cell r="J1418">
            <v>13034</v>
          </cell>
          <cell r="K1418">
            <v>26977335809</v>
          </cell>
          <cell r="L1418">
            <v>2623453170</v>
          </cell>
          <cell r="M1418">
            <v>590760000</v>
          </cell>
          <cell r="N1418">
            <v>3061502000</v>
          </cell>
          <cell r="O1418">
            <v>712850000</v>
          </cell>
          <cell r="P1418">
            <v>665008578</v>
          </cell>
          <cell r="Q1418">
            <v>1603043100</v>
          </cell>
          <cell r="R1418">
            <v>592623567</v>
          </cell>
          <cell r="S1418">
            <v>36826576224</v>
          </cell>
        </row>
        <row r="1419">
          <cell r="E1419" t="str">
            <v>Maret</v>
          </cell>
          <cell r="F1419">
            <v>550</v>
          </cell>
          <cell r="G1419">
            <v>3136</v>
          </cell>
          <cell r="H1419">
            <v>4554</v>
          </cell>
          <cell r="I1419">
            <v>4545</v>
          </cell>
          <cell r="J1419">
            <v>12785</v>
          </cell>
          <cell r="K1419">
            <v>26684327445</v>
          </cell>
          <cell r="L1419">
            <v>2598834213</v>
          </cell>
          <cell r="M1419">
            <v>595340000</v>
          </cell>
          <cell r="N1419">
            <v>3056729000</v>
          </cell>
          <cell r="O1419">
            <v>666070000</v>
          </cell>
          <cell r="P1419">
            <v>666580573</v>
          </cell>
          <cell r="Q1419">
            <v>1576732500</v>
          </cell>
          <cell r="R1419">
            <v>586166896</v>
          </cell>
          <cell r="S1419">
            <v>36430780627</v>
          </cell>
        </row>
        <row r="1420">
          <cell r="E1420" t="str">
            <v xml:space="preserve">Februari </v>
          </cell>
          <cell r="F1420">
            <v>549</v>
          </cell>
          <cell r="G1420">
            <v>3163</v>
          </cell>
          <cell r="H1420">
            <v>4553</v>
          </cell>
          <cell r="I1420">
            <v>4556</v>
          </cell>
          <cell r="J1420">
            <v>12821</v>
          </cell>
          <cell r="K1420">
            <v>26687497145</v>
          </cell>
          <cell r="L1420">
            <v>2602055792</v>
          </cell>
          <cell r="M1420">
            <v>597680000</v>
          </cell>
          <cell r="N1420">
            <v>3061935000</v>
          </cell>
          <cell r="O1420">
            <v>668395000</v>
          </cell>
          <cell r="P1420">
            <v>684119376</v>
          </cell>
          <cell r="Q1420">
            <v>1583585100</v>
          </cell>
          <cell r="R1420">
            <v>586402946</v>
          </cell>
          <cell r="S1420">
            <v>36471670359</v>
          </cell>
        </row>
        <row r="1421">
          <cell r="E1421" t="str">
            <v>Januari</v>
          </cell>
          <cell r="F1421">
            <v>546</v>
          </cell>
          <cell r="G1421">
            <v>3132</v>
          </cell>
          <cell r="H1421">
            <v>4567</v>
          </cell>
          <cell r="I1421">
            <v>4567</v>
          </cell>
          <cell r="J1421">
            <v>12812</v>
          </cell>
          <cell r="K1421">
            <v>26669770165</v>
          </cell>
          <cell r="L1421">
            <v>2599159547</v>
          </cell>
          <cell r="M1421">
            <v>598760000</v>
          </cell>
          <cell r="N1421">
            <v>3067035000</v>
          </cell>
          <cell r="O1421">
            <v>664510000</v>
          </cell>
          <cell r="P1421">
            <v>684004471</v>
          </cell>
          <cell r="Q1421">
            <v>1581470100</v>
          </cell>
          <cell r="R1421">
            <v>585995331</v>
          </cell>
          <cell r="S1421">
            <v>36450704614</v>
          </cell>
        </row>
        <row r="1422">
          <cell r="D1422" t="str">
            <v>Kab. Temanggung</v>
          </cell>
          <cell r="E1422" t="str">
            <v>Juni</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row>
        <row r="1423">
          <cell r="E1423" t="str">
            <v>Mei</v>
          </cell>
          <cell r="F1423">
            <v>467</v>
          </cell>
          <cell r="G1423">
            <v>2414</v>
          </cell>
          <cell r="H1423">
            <v>3604</v>
          </cell>
          <cell r="I1423">
            <v>2840</v>
          </cell>
          <cell r="J1423">
            <v>9325</v>
          </cell>
          <cell r="K1423">
            <v>19990605290</v>
          </cell>
          <cell r="L1423">
            <v>1877206918</v>
          </cell>
          <cell r="M1423">
            <v>557050000</v>
          </cell>
          <cell r="N1423">
            <v>1932641000</v>
          </cell>
          <cell r="O1423">
            <v>592187285</v>
          </cell>
          <cell r="P1423">
            <v>562490040</v>
          </cell>
          <cell r="Q1423">
            <v>1294078500</v>
          </cell>
          <cell r="R1423">
            <v>437819411</v>
          </cell>
          <cell r="S1423">
            <v>27244078444</v>
          </cell>
        </row>
        <row r="1424">
          <cell r="E1424" t="str">
            <v>April</v>
          </cell>
          <cell r="F1424">
            <v>468</v>
          </cell>
          <cell r="G1424">
            <v>2173</v>
          </cell>
          <cell r="H1424">
            <v>3484</v>
          </cell>
          <cell r="I1424">
            <v>2838</v>
          </cell>
          <cell r="J1424">
            <v>8963</v>
          </cell>
          <cell r="K1424">
            <v>19544522140</v>
          </cell>
          <cell r="L1424">
            <v>1859444955</v>
          </cell>
          <cell r="M1424">
            <v>560595000</v>
          </cell>
          <cell r="N1424">
            <v>1935857000</v>
          </cell>
          <cell r="O1424">
            <v>522970000</v>
          </cell>
          <cell r="P1424">
            <v>558745507</v>
          </cell>
          <cell r="Q1424">
            <v>1263180500</v>
          </cell>
          <cell r="R1424">
            <v>428524148</v>
          </cell>
          <cell r="S1424">
            <v>26673839250</v>
          </cell>
        </row>
        <row r="1425">
          <cell r="E1425" t="str">
            <v>Maret</v>
          </cell>
          <cell r="F1425">
            <v>469</v>
          </cell>
          <cell r="G1425">
            <v>2202</v>
          </cell>
          <cell r="H1425">
            <v>3462</v>
          </cell>
          <cell r="I1425">
            <v>7881</v>
          </cell>
          <cell r="J1425">
            <v>14014</v>
          </cell>
          <cell r="K1425">
            <v>18550633610</v>
          </cell>
          <cell r="L1425">
            <v>1764044142</v>
          </cell>
          <cell r="M1425">
            <v>558485000</v>
          </cell>
          <cell r="N1425">
            <v>1934029000</v>
          </cell>
          <cell r="O1425">
            <v>526656704</v>
          </cell>
          <cell r="P1425">
            <v>509154924</v>
          </cell>
          <cell r="Q1425">
            <v>1264774500</v>
          </cell>
          <cell r="R1425">
            <v>406721474</v>
          </cell>
          <cell r="S1425">
            <v>25514499354</v>
          </cell>
        </row>
        <row r="1426">
          <cell r="E1426" t="str">
            <v xml:space="preserve">Februari </v>
          </cell>
          <cell r="F1426">
            <v>436</v>
          </cell>
          <cell r="G1426">
            <v>5847</v>
          </cell>
          <cell r="H1426">
            <v>3489</v>
          </cell>
          <cell r="I1426">
            <v>2836</v>
          </cell>
          <cell r="J1426">
            <v>12608</v>
          </cell>
          <cell r="K1426">
            <v>18387054570</v>
          </cell>
          <cell r="L1426">
            <v>1747390250</v>
          </cell>
          <cell r="M1426">
            <v>542260000</v>
          </cell>
          <cell r="N1426">
            <v>1937090000</v>
          </cell>
          <cell r="O1426">
            <v>508441704</v>
          </cell>
          <cell r="P1426">
            <v>506063903</v>
          </cell>
          <cell r="Q1426">
            <v>1249429500</v>
          </cell>
          <cell r="R1426">
            <v>403115958</v>
          </cell>
          <cell r="S1426">
            <v>25280845885</v>
          </cell>
        </row>
        <row r="1427">
          <cell r="E1427" t="str">
            <v>Januari</v>
          </cell>
          <cell r="F1427">
            <v>417</v>
          </cell>
          <cell r="G1427">
            <v>2034</v>
          </cell>
          <cell r="H1427">
            <v>3589</v>
          </cell>
          <cell r="I1427">
            <v>2759</v>
          </cell>
          <cell r="J1427">
            <v>8799</v>
          </cell>
          <cell r="K1427">
            <v>18197108540</v>
          </cell>
          <cell r="L1427">
            <v>1727907713</v>
          </cell>
          <cell r="M1427">
            <v>547890000</v>
          </cell>
          <cell r="N1427">
            <v>1910951000</v>
          </cell>
          <cell r="O1427">
            <v>508215000</v>
          </cell>
          <cell r="P1427">
            <v>491138163</v>
          </cell>
          <cell r="Q1427">
            <v>1042161120</v>
          </cell>
          <cell r="R1427">
            <v>398934168</v>
          </cell>
          <cell r="S1427">
            <v>24824305704</v>
          </cell>
        </row>
        <row r="1428">
          <cell r="D1428" t="str">
            <v>Kab. Wonogiri</v>
          </cell>
          <cell r="E1428" t="str">
            <v>Juni</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row>
        <row r="1429">
          <cell r="E1429" t="str">
            <v>Mei</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row>
        <row r="1430">
          <cell r="E1430" t="str">
            <v>April</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row>
        <row r="1431">
          <cell r="E1431" t="str">
            <v>Maret</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row>
        <row r="1432">
          <cell r="E1432" t="str">
            <v xml:space="preserve">Februari </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row>
        <row r="1433">
          <cell r="E1433" t="str">
            <v>Januari</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row>
        <row r="1434">
          <cell r="D1434" t="str">
            <v>Kab. Wonosobo</v>
          </cell>
          <cell r="E1434" t="str">
            <v>Juni</v>
          </cell>
          <cell r="F1434">
            <v>291</v>
          </cell>
          <cell r="G1434">
            <v>2209</v>
          </cell>
          <cell r="H1434">
            <v>3803</v>
          </cell>
          <cell r="I1434">
            <v>2668</v>
          </cell>
          <cell r="J1434">
            <v>8971</v>
          </cell>
          <cell r="K1434">
            <v>19488700040</v>
          </cell>
          <cell r="L1434">
            <v>1826262899</v>
          </cell>
          <cell r="M1434">
            <v>537225000</v>
          </cell>
          <cell r="N1434">
            <v>2002860000</v>
          </cell>
          <cell r="O1434">
            <v>472415000</v>
          </cell>
          <cell r="P1434">
            <v>619802551</v>
          </cell>
          <cell r="Q1434">
            <v>1243291500</v>
          </cell>
          <cell r="R1434">
            <v>442915</v>
          </cell>
          <cell r="S1434">
            <v>26190999905</v>
          </cell>
        </row>
        <row r="1435">
          <cell r="E1435" t="str">
            <v>Mei</v>
          </cell>
          <cell r="F1435">
            <v>271</v>
          </cell>
          <cell r="G1435">
            <v>2056</v>
          </cell>
          <cell r="H1435">
            <v>3647</v>
          </cell>
          <cell r="I1435">
            <v>2678</v>
          </cell>
          <cell r="J1435">
            <v>8652</v>
          </cell>
          <cell r="K1435">
            <v>19098428220</v>
          </cell>
          <cell r="L1435">
            <v>1806622896</v>
          </cell>
          <cell r="M1435">
            <v>540415000</v>
          </cell>
          <cell r="N1435">
            <v>2006812000</v>
          </cell>
          <cell r="O1435">
            <v>412695000</v>
          </cell>
          <cell r="P1435">
            <v>616558797</v>
          </cell>
          <cell r="Q1435">
            <v>1212601500</v>
          </cell>
          <cell r="R1435">
            <v>427234</v>
          </cell>
          <cell r="S1435">
            <v>25694560647</v>
          </cell>
        </row>
        <row r="1436">
          <cell r="E1436" t="str">
            <v>April</v>
          </cell>
          <cell r="F1436">
            <v>271</v>
          </cell>
          <cell r="G1436">
            <v>2059</v>
          </cell>
          <cell r="H1436">
            <v>3660</v>
          </cell>
          <cell r="I1436">
            <v>2691</v>
          </cell>
          <cell r="J1436">
            <v>8681</v>
          </cell>
          <cell r="K1436">
            <v>18197604800</v>
          </cell>
          <cell r="L1436">
            <v>1722069758</v>
          </cell>
          <cell r="M1436">
            <v>543655000</v>
          </cell>
          <cell r="N1436">
            <v>2011133000</v>
          </cell>
          <cell r="O1436">
            <v>415440000</v>
          </cell>
          <cell r="P1436">
            <v>562956262</v>
          </cell>
          <cell r="Q1436">
            <v>1216165500</v>
          </cell>
          <cell r="R1436">
            <v>430544</v>
          </cell>
          <cell r="S1436">
            <v>24669454864</v>
          </cell>
        </row>
        <row r="1437">
          <cell r="E1437" t="str">
            <v>Maret</v>
          </cell>
          <cell r="F1437">
            <v>271</v>
          </cell>
          <cell r="G1437">
            <v>2062</v>
          </cell>
          <cell r="H1437">
            <v>3671</v>
          </cell>
          <cell r="I1437">
            <v>2698</v>
          </cell>
          <cell r="J1437">
            <v>8702</v>
          </cell>
          <cell r="K1437">
            <v>18212197600</v>
          </cell>
          <cell r="L1437">
            <v>1723611379</v>
          </cell>
          <cell r="M1437">
            <v>545815000</v>
          </cell>
          <cell r="N1437">
            <v>2009028000</v>
          </cell>
          <cell r="O1437">
            <v>418565000</v>
          </cell>
          <cell r="P1437">
            <v>562538104</v>
          </cell>
          <cell r="Q1437">
            <v>1220571000</v>
          </cell>
          <cell r="R1437">
            <v>427561</v>
          </cell>
          <cell r="S1437">
            <v>24692753644</v>
          </cell>
        </row>
        <row r="1438">
          <cell r="E1438" t="str">
            <v xml:space="preserve">Februari </v>
          </cell>
          <cell r="F1438">
            <v>270</v>
          </cell>
          <cell r="G1438">
            <v>2078</v>
          </cell>
          <cell r="H1438">
            <v>3707</v>
          </cell>
          <cell r="I1438">
            <v>2671</v>
          </cell>
          <cell r="J1438">
            <v>8726</v>
          </cell>
          <cell r="K1438">
            <v>18168190480</v>
          </cell>
          <cell r="L1438">
            <v>1720673837</v>
          </cell>
          <cell r="M1438">
            <v>549905000</v>
          </cell>
          <cell r="N1438">
            <v>1990797000</v>
          </cell>
          <cell r="O1438">
            <v>431275000</v>
          </cell>
          <cell r="P1438">
            <v>558573282</v>
          </cell>
          <cell r="Q1438">
            <v>1225224000</v>
          </cell>
          <cell r="R1438">
            <v>431140</v>
          </cell>
          <cell r="S1438">
            <v>24645069739</v>
          </cell>
        </row>
        <row r="1439">
          <cell r="E1439" t="str">
            <v>Januari</v>
          </cell>
          <cell r="F1439">
            <v>264</v>
          </cell>
          <cell r="G1439">
            <v>2086</v>
          </cell>
          <cell r="H1439">
            <v>3897</v>
          </cell>
          <cell r="I1439">
            <v>2467</v>
          </cell>
          <cell r="J1439">
            <v>8714</v>
          </cell>
          <cell r="K1439">
            <v>18007431820</v>
          </cell>
          <cell r="L1439">
            <v>1702822996</v>
          </cell>
          <cell r="M1439">
            <v>549435000</v>
          </cell>
          <cell r="N1439">
            <v>1941091000</v>
          </cell>
          <cell r="O1439">
            <v>454485000</v>
          </cell>
          <cell r="P1439">
            <v>540538924</v>
          </cell>
          <cell r="Q1439">
            <v>1044133200</v>
          </cell>
          <cell r="R1439">
            <v>446345</v>
          </cell>
          <cell r="S1439">
            <v>24240384285</v>
          </cell>
        </row>
        <row r="1440">
          <cell r="D1440" t="str">
            <v>Kota Magelang</v>
          </cell>
          <cell r="E1440" t="str">
            <v>Juni</v>
          </cell>
          <cell r="F1440">
            <v>236</v>
          </cell>
          <cell r="G1440">
            <v>1087</v>
          </cell>
          <cell r="H1440">
            <v>2109</v>
          </cell>
          <cell r="I1440">
            <v>1330</v>
          </cell>
          <cell r="J1440">
            <v>4762</v>
          </cell>
          <cell r="K1440">
            <v>10212304215</v>
          </cell>
          <cell r="L1440">
            <v>894338114</v>
          </cell>
          <cell r="M1440">
            <v>384295000</v>
          </cell>
          <cell r="N1440">
            <v>949717000</v>
          </cell>
          <cell r="O1440">
            <v>296300000</v>
          </cell>
          <cell r="P1440">
            <v>288793819</v>
          </cell>
          <cell r="Q1440">
            <v>629343000</v>
          </cell>
          <cell r="R1440">
            <v>222362360</v>
          </cell>
          <cell r="S1440">
            <v>13877453508</v>
          </cell>
        </row>
        <row r="1441">
          <cell r="E1441" t="str">
            <v>Mei</v>
          </cell>
          <cell r="F1441">
            <v>236</v>
          </cell>
          <cell r="G1441">
            <v>1091</v>
          </cell>
          <cell r="H1441">
            <v>2110</v>
          </cell>
          <cell r="I1441">
            <v>1336</v>
          </cell>
          <cell r="J1441">
            <v>4773</v>
          </cell>
          <cell r="K1441">
            <v>10229444195</v>
          </cell>
          <cell r="L1441">
            <v>896204896</v>
          </cell>
          <cell r="M1441">
            <v>366685000</v>
          </cell>
          <cell r="N1441">
            <v>949462000</v>
          </cell>
          <cell r="O1441">
            <v>300845000</v>
          </cell>
          <cell r="P1441">
            <v>288381878</v>
          </cell>
          <cell r="Q1441">
            <v>631273500</v>
          </cell>
          <cell r="R1441">
            <v>222741395</v>
          </cell>
          <cell r="S1441">
            <v>13885037864</v>
          </cell>
        </row>
        <row r="1442">
          <cell r="E1442" t="str">
            <v>April</v>
          </cell>
          <cell r="F1442">
            <v>236</v>
          </cell>
          <cell r="G1442">
            <v>1026</v>
          </cell>
          <cell r="H1442">
            <v>2024</v>
          </cell>
          <cell r="I1442">
            <v>1329</v>
          </cell>
          <cell r="J1442">
            <v>4615</v>
          </cell>
          <cell r="K1442">
            <v>9534937095</v>
          </cell>
          <cell r="L1442">
            <v>842724598</v>
          </cell>
          <cell r="M1442">
            <v>366685000</v>
          </cell>
          <cell r="N1442">
            <v>939676000</v>
          </cell>
          <cell r="O1442">
            <v>279560000</v>
          </cell>
          <cell r="P1442">
            <v>260835690</v>
          </cell>
          <cell r="Q1442">
            <v>618750000</v>
          </cell>
          <cell r="R1442">
            <v>207776269</v>
          </cell>
          <cell r="S1442">
            <v>13050944652</v>
          </cell>
        </row>
        <row r="1443">
          <cell r="E1443" t="str">
            <v>Maret</v>
          </cell>
          <cell r="F1443">
            <v>202</v>
          </cell>
          <cell r="G1443">
            <v>982</v>
          </cell>
          <cell r="H1443">
            <v>2022</v>
          </cell>
          <cell r="I1443">
            <v>1333</v>
          </cell>
          <cell r="J1443">
            <v>4539</v>
          </cell>
          <cell r="K1443">
            <v>9445840635</v>
          </cell>
          <cell r="L1443">
            <v>835039782</v>
          </cell>
          <cell r="M1443">
            <v>371355000</v>
          </cell>
          <cell r="N1443">
            <v>939091000</v>
          </cell>
          <cell r="O1443">
            <v>265315000</v>
          </cell>
          <cell r="P1443">
            <v>260462857</v>
          </cell>
          <cell r="Q1443">
            <v>608701500</v>
          </cell>
          <cell r="R1443">
            <v>205837271</v>
          </cell>
          <cell r="S1443">
            <v>12931643045</v>
          </cell>
        </row>
        <row r="1444">
          <cell r="E1444" t="str">
            <v xml:space="preserve">Februari </v>
          </cell>
          <cell r="F1444">
            <v>202</v>
          </cell>
          <cell r="G1444">
            <v>984</v>
          </cell>
          <cell r="H1444">
            <v>2027</v>
          </cell>
          <cell r="I1444">
            <v>1336</v>
          </cell>
          <cell r="J1444">
            <v>4549</v>
          </cell>
          <cell r="K1444">
            <v>9380588115</v>
          </cell>
          <cell r="L1444">
            <v>829302147</v>
          </cell>
          <cell r="M1444">
            <v>373340000</v>
          </cell>
          <cell r="N1444">
            <v>941536000</v>
          </cell>
          <cell r="O1444">
            <v>265860000</v>
          </cell>
          <cell r="P1444">
            <v>257292599</v>
          </cell>
          <cell r="Q1444">
            <v>610038000</v>
          </cell>
          <cell r="R1444">
            <v>204421422</v>
          </cell>
          <cell r="S1444">
            <v>12862378283</v>
          </cell>
        </row>
        <row r="1445">
          <cell r="E1445" t="str">
            <v>Januari</v>
          </cell>
          <cell r="F1445">
            <v>202</v>
          </cell>
          <cell r="G1445">
            <v>990</v>
          </cell>
          <cell r="H1445">
            <v>2029</v>
          </cell>
          <cell r="I1445">
            <v>1339</v>
          </cell>
          <cell r="J1445">
            <v>4560</v>
          </cell>
          <cell r="K1445">
            <v>9392725895</v>
          </cell>
          <cell r="L1445">
            <v>829971003</v>
          </cell>
          <cell r="M1445">
            <v>373880000</v>
          </cell>
          <cell r="N1445">
            <v>942239000</v>
          </cell>
          <cell r="O1445">
            <v>267875000</v>
          </cell>
          <cell r="P1445">
            <v>252563060</v>
          </cell>
          <cell r="Q1445">
            <v>513429840</v>
          </cell>
          <cell r="R1445">
            <v>204680518</v>
          </cell>
          <cell r="S1445">
            <v>12777364316</v>
          </cell>
        </row>
        <row r="1446">
          <cell r="D1446" t="str">
            <v>Kota Pekalongan</v>
          </cell>
          <cell r="E1446" t="str">
            <v>Juni</v>
          </cell>
          <cell r="F1446">
            <v>209</v>
          </cell>
          <cell r="G1446">
            <v>1090</v>
          </cell>
          <cell r="H1446">
            <v>1892</v>
          </cell>
          <cell r="I1446">
            <v>1205</v>
          </cell>
          <cell r="J1446">
            <v>4396</v>
          </cell>
          <cell r="K1446">
            <v>9420529500</v>
          </cell>
          <cell r="L1446">
            <v>860298825</v>
          </cell>
          <cell r="M1446">
            <v>441825000</v>
          </cell>
          <cell r="N1446">
            <v>765351000</v>
          </cell>
          <cell r="O1446">
            <v>297005000</v>
          </cell>
          <cell r="P1446">
            <v>280902165</v>
          </cell>
          <cell r="Q1446">
            <v>602514000</v>
          </cell>
          <cell r="R1446">
            <v>210854</v>
          </cell>
          <cell r="S1446">
            <v>12668636344</v>
          </cell>
        </row>
        <row r="1447">
          <cell r="E1447" t="str">
            <v>Mei</v>
          </cell>
          <cell r="F1447">
            <v>217</v>
          </cell>
          <cell r="G1447">
            <v>1100</v>
          </cell>
          <cell r="H1447">
            <v>1901</v>
          </cell>
          <cell r="I1447">
            <v>1184</v>
          </cell>
          <cell r="J1447">
            <v>4402</v>
          </cell>
          <cell r="K1447">
            <v>9424414460</v>
          </cell>
          <cell r="L1447">
            <v>859355727</v>
          </cell>
          <cell r="M1447">
            <v>449215000</v>
          </cell>
          <cell r="N1447">
            <v>765656000</v>
          </cell>
          <cell r="O1447">
            <v>295625000</v>
          </cell>
          <cell r="P1447">
            <v>281534458</v>
          </cell>
          <cell r="Q1447">
            <v>603256500</v>
          </cell>
          <cell r="R1447">
            <v>212781</v>
          </cell>
          <cell r="S1447">
            <v>12679269926</v>
          </cell>
        </row>
        <row r="1448">
          <cell r="E1448" t="str">
            <v>April</v>
          </cell>
          <cell r="F1448">
            <v>219</v>
          </cell>
          <cell r="G1448">
            <v>1030</v>
          </cell>
          <cell r="H1448">
            <v>1857</v>
          </cell>
          <cell r="I1448">
            <v>1176</v>
          </cell>
          <cell r="J1448">
            <v>4282</v>
          </cell>
          <cell r="K1448">
            <v>8804134000</v>
          </cell>
          <cell r="L1448">
            <v>808755573</v>
          </cell>
          <cell r="M1448">
            <v>447545000</v>
          </cell>
          <cell r="N1448">
            <v>765180000</v>
          </cell>
          <cell r="O1448">
            <v>276475000</v>
          </cell>
          <cell r="P1448">
            <v>255459135</v>
          </cell>
          <cell r="Q1448">
            <v>594049500</v>
          </cell>
          <cell r="R1448">
            <v>207075</v>
          </cell>
          <cell r="S1448">
            <v>11951805283</v>
          </cell>
        </row>
        <row r="1449">
          <cell r="E1449" t="str">
            <v>Maret</v>
          </cell>
          <cell r="F1449">
            <v>219</v>
          </cell>
          <cell r="G1449">
            <v>1026</v>
          </cell>
          <cell r="H1449">
            <v>1885</v>
          </cell>
          <cell r="I1449">
            <v>1150</v>
          </cell>
          <cell r="J1449">
            <v>4280</v>
          </cell>
          <cell r="K1449">
            <v>8788859900</v>
          </cell>
          <cell r="L1449">
            <v>809521937</v>
          </cell>
          <cell r="M1449">
            <v>450535000</v>
          </cell>
          <cell r="N1449">
            <v>763398000</v>
          </cell>
          <cell r="O1449">
            <v>272665000</v>
          </cell>
          <cell r="P1449">
            <v>256133662</v>
          </cell>
          <cell r="Q1449">
            <v>594000000</v>
          </cell>
          <cell r="R1449">
            <v>205532</v>
          </cell>
          <cell r="S1449">
            <v>11935319031</v>
          </cell>
        </row>
        <row r="1450">
          <cell r="E1450" t="str">
            <v xml:space="preserve">Februari </v>
          </cell>
          <cell r="F1450">
            <v>219</v>
          </cell>
          <cell r="G1450">
            <v>1029</v>
          </cell>
          <cell r="H1450">
            <v>1916</v>
          </cell>
          <cell r="I1450">
            <v>1130</v>
          </cell>
          <cell r="J1450">
            <v>4294</v>
          </cell>
          <cell r="K1450">
            <v>8784218740</v>
          </cell>
          <cell r="L1450">
            <v>807642623</v>
          </cell>
          <cell r="M1450">
            <v>451695000</v>
          </cell>
          <cell r="N1450">
            <v>762744000</v>
          </cell>
          <cell r="O1450">
            <v>274515000</v>
          </cell>
          <cell r="P1450">
            <v>261453718</v>
          </cell>
          <cell r="Q1450">
            <v>508446000</v>
          </cell>
          <cell r="R1450">
            <v>208760</v>
          </cell>
          <cell r="S1450">
            <v>11850923841</v>
          </cell>
        </row>
        <row r="1451">
          <cell r="E1451" t="str">
            <v>Januari</v>
          </cell>
          <cell r="F1451">
            <v>219</v>
          </cell>
          <cell r="G1451">
            <v>1030</v>
          </cell>
          <cell r="H1451">
            <v>1924</v>
          </cell>
          <cell r="I1451">
            <v>1134</v>
          </cell>
          <cell r="J1451">
            <v>4307</v>
          </cell>
          <cell r="K1451">
            <v>8717119800</v>
          </cell>
          <cell r="L1451">
            <v>802328778</v>
          </cell>
          <cell r="M1451">
            <v>458105000</v>
          </cell>
          <cell r="N1451">
            <v>725212000</v>
          </cell>
          <cell r="O1451">
            <v>296155000</v>
          </cell>
          <cell r="P1451">
            <v>258882009</v>
          </cell>
          <cell r="Q1451">
            <v>509884200</v>
          </cell>
          <cell r="R1451">
            <v>211908</v>
          </cell>
          <cell r="S1451">
            <v>11767898695</v>
          </cell>
        </row>
        <row r="1452">
          <cell r="D1452" t="str">
            <v>Kota Salatiga</v>
          </cell>
          <cell r="E1452" t="str">
            <v>Juni</v>
          </cell>
          <cell r="F1452">
            <v>231</v>
          </cell>
          <cell r="G1452">
            <v>1217</v>
          </cell>
          <cell r="H1452">
            <v>2300</v>
          </cell>
          <cell r="I1452">
            <v>1013</v>
          </cell>
          <cell r="J1452">
            <v>4761</v>
          </cell>
          <cell r="K1452">
            <v>9884065140</v>
          </cell>
          <cell r="L1452">
            <v>893786407</v>
          </cell>
          <cell r="M1452">
            <v>403460000</v>
          </cell>
          <cell r="N1452">
            <v>852645000</v>
          </cell>
          <cell r="O1452">
            <v>326435000</v>
          </cell>
          <cell r="P1452">
            <v>232030588</v>
          </cell>
          <cell r="Q1452">
            <v>632313000</v>
          </cell>
          <cell r="R1452">
            <v>234337</v>
          </cell>
          <cell r="S1452">
            <v>13224969472</v>
          </cell>
        </row>
        <row r="1453">
          <cell r="E1453" t="str">
            <v>Mei</v>
          </cell>
          <cell r="F1453">
            <v>231</v>
          </cell>
          <cell r="G1453">
            <v>1232</v>
          </cell>
          <cell r="H1453">
            <v>2298</v>
          </cell>
          <cell r="I1453">
            <v>1008</v>
          </cell>
          <cell r="J1453">
            <v>4769</v>
          </cell>
          <cell r="K1453">
            <v>9894277760</v>
          </cell>
          <cell r="L1453">
            <v>894108241</v>
          </cell>
          <cell r="M1453">
            <v>407600000</v>
          </cell>
          <cell r="N1453">
            <v>850877000</v>
          </cell>
          <cell r="O1453">
            <v>326965000</v>
          </cell>
          <cell r="P1453">
            <v>231953564</v>
          </cell>
          <cell r="Q1453">
            <v>633204000</v>
          </cell>
          <cell r="R1453">
            <v>235930</v>
          </cell>
          <cell r="S1453">
            <v>13239221495</v>
          </cell>
        </row>
        <row r="1454">
          <cell r="E1454" t="str">
            <v>April</v>
          </cell>
          <cell r="F1454">
            <v>232</v>
          </cell>
          <cell r="G1454">
            <v>1109</v>
          </cell>
          <cell r="H1454">
            <v>2083</v>
          </cell>
          <cell r="I1454">
            <v>994</v>
          </cell>
          <cell r="J1454">
            <v>4418</v>
          </cell>
          <cell r="K1454">
            <v>8935746895</v>
          </cell>
          <cell r="L1454">
            <v>827680050</v>
          </cell>
          <cell r="M1454">
            <v>412455000</v>
          </cell>
          <cell r="N1454">
            <v>806483000</v>
          </cell>
          <cell r="O1454">
            <v>287665000</v>
          </cell>
          <cell r="P1454">
            <v>271100917</v>
          </cell>
          <cell r="Q1454">
            <v>605137500</v>
          </cell>
          <cell r="R1454">
            <v>215323</v>
          </cell>
          <cell r="S1454">
            <v>12146483685</v>
          </cell>
        </row>
        <row r="1455">
          <cell r="E1455" t="str">
            <v>Maret</v>
          </cell>
          <cell r="F1455">
            <v>232</v>
          </cell>
          <cell r="G1455">
            <v>1092</v>
          </cell>
          <cell r="H1455">
            <v>2085</v>
          </cell>
          <cell r="I1455">
            <v>995</v>
          </cell>
          <cell r="J1455">
            <v>4404</v>
          </cell>
          <cell r="K1455">
            <v>8904677635</v>
          </cell>
          <cell r="L1455">
            <v>824629189</v>
          </cell>
          <cell r="M1455">
            <v>413485000</v>
          </cell>
          <cell r="N1455">
            <v>806379000</v>
          </cell>
          <cell r="O1455">
            <v>285150000</v>
          </cell>
          <cell r="P1455">
            <v>265094889</v>
          </cell>
          <cell r="Q1455">
            <v>507109680</v>
          </cell>
          <cell r="R1455">
            <v>216550</v>
          </cell>
          <cell r="S1455">
            <v>12006741943</v>
          </cell>
        </row>
        <row r="1456">
          <cell r="E1456" t="str">
            <v>Februari</v>
          </cell>
          <cell r="F1456">
            <v>231</v>
          </cell>
          <cell r="G1456">
            <v>1098</v>
          </cell>
          <cell r="H1456">
            <v>2087</v>
          </cell>
          <cell r="I1456">
            <v>997</v>
          </cell>
          <cell r="J1456">
            <v>4413</v>
          </cell>
          <cell r="K1456">
            <v>8893219580</v>
          </cell>
          <cell r="L1456">
            <v>822656152</v>
          </cell>
          <cell r="M1456">
            <v>416000000</v>
          </cell>
          <cell r="N1456">
            <v>808339000</v>
          </cell>
          <cell r="O1456">
            <v>285505000</v>
          </cell>
          <cell r="P1456">
            <v>263835871</v>
          </cell>
          <cell r="Q1456">
            <v>507941280</v>
          </cell>
          <cell r="R1456">
            <v>218713</v>
          </cell>
          <cell r="S1456">
            <v>11997715596</v>
          </cell>
        </row>
        <row r="1457">
          <cell r="E1457" t="str">
            <v>Januari</v>
          </cell>
          <cell r="F1457">
            <v>231</v>
          </cell>
          <cell r="G1457">
            <v>1100</v>
          </cell>
          <cell r="H1457">
            <v>2085</v>
          </cell>
          <cell r="I1457">
            <v>1000</v>
          </cell>
          <cell r="J1457">
            <v>4416</v>
          </cell>
          <cell r="K1457">
            <v>8900180380</v>
          </cell>
          <cell r="L1457">
            <v>822963046</v>
          </cell>
          <cell r="M1457">
            <v>409810000</v>
          </cell>
          <cell r="N1457">
            <v>809854000</v>
          </cell>
          <cell r="O1457">
            <v>286425000</v>
          </cell>
          <cell r="P1457">
            <v>263993797</v>
          </cell>
          <cell r="Q1457">
            <v>508232340</v>
          </cell>
          <cell r="R1457">
            <v>219326</v>
          </cell>
          <cell r="S1457">
            <v>12001677889</v>
          </cell>
        </row>
        <row r="1458">
          <cell r="D1458" t="str">
            <v>Kota Semarang</v>
          </cell>
          <cell r="E1458" t="str">
            <v>Juni</v>
          </cell>
          <cell r="F1458">
            <v>474</v>
          </cell>
          <cell r="G1458">
            <v>3763</v>
          </cell>
          <cell r="H1458">
            <v>7324</v>
          </cell>
          <cell r="I1458">
            <v>5351</v>
          </cell>
          <cell r="J1458">
            <v>16912</v>
          </cell>
          <cell r="K1458">
            <v>37538310350</v>
          </cell>
          <cell r="L1458">
            <v>3379003846</v>
          </cell>
          <cell r="M1458">
            <v>1199255000</v>
          </cell>
          <cell r="N1458">
            <v>3383824900</v>
          </cell>
          <cell r="O1458">
            <v>1091805000</v>
          </cell>
          <cell r="P1458">
            <v>939573326</v>
          </cell>
          <cell r="Q1458">
            <v>2316469500</v>
          </cell>
          <cell r="R1458">
            <v>833354</v>
          </cell>
          <cell r="S1458">
            <v>49849075276</v>
          </cell>
        </row>
        <row r="1459">
          <cell r="E1459" t="str">
            <v>Mei</v>
          </cell>
          <cell r="F1459">
            <v>504</v>
          </cell>
          <cell r="G1459">
            <v>3839</v>
          </cell>
          <cell r="H1459">
            <v>7254</v>
          </cell>
          <cell r="I1459">
            <v>5361</v>
          </cell>
          <cell r="J1459">
            <v>16958</v>
          </cell>
          <cell r="K1459">
            <v>44969388410</v>
          </cell>
          <cell r="L1459">
            <v>4025574829</v>
          </cell>
          <cell r="M1459">
            <v>1205845000</v>
          </cell>
          <cell r="N1459">
            <v>3379939900</v>
          </cell>
          <cell r="O1459">
            <v>1121935000</v>
          </cell>
          <cell r="P1459">
            <v>1349377950</v>
          </cell>
          <cell r="Q1459">
            <v>3621028500</v>
          </cell>
          <cell r="R1459">
            <v>980643687</v>
          </cell>
          <cell r="S1459">
            <v>60653733276</v>
          </cell>
        </row>
        <row r="1460">
          <cell r="E1460" t="str">
            <v>April</v>
          </cell>
          <cell r="F1460">
            <v>512</v>
          </cell>
          <cell r="G1460">
            <v>3630</v>
          </cell>
          <cell r="H1460">
            <v>6970</v>
          </cell>
          <cell r="I1460">
            <v>5378</v>
          </cell>
          <cell r="J1460">
            <v>16490</v>
          </cell>
          <cell r="K1460">
            <v>35871673536</v>
          </cell>
          <cell r="L1460">
            <v>3237763635</v>
          </cell>
          <cell r="M1460">
            <v>1195700000</v>
          </cell>
          <cell r="N1460">
            <v>3422386600</v>
          </cell>
          <cell r="O1460">
            <v>1042894000</v>
          </cell>
          <cell r="P1460">
            <v>868080305</v>
          </cell>
          <cell r="Q1460">
            <v>2300429700</v>
          </cell>
          <cell r="R1460">
            <v>778554328</v>
          </cell>
          <cell r="S1460">
            <v>48717482104</v>
          </cell>
        </row>
        <row r="1461">
          <cell r="E1461" t="str">
            <v>Maret</v>
          </cell>
          <cell r="F1461">
            <v>509</v>
          </cell>
          <cell r="G1461">
            <v>3647</v>
          </cell>
          <cell r="H1461">
            <v>6978</v>
          </cell>
          <cell r="I1461">
            <v>5390</v>
          </cell>
          <cell r="J1461">
            <v>16524</v>
          </cell>
          <cell r="K1461">
            <v>34964290700</v>
          </cell>
          <cell r="L1461">
            <v>3163706395</v>
          </cell>
          <cell r="M1461">
            <v>1206320000</v>
          </cell>
          <cell r="N1461">
            <v>3242454900</v>
          </cell>
          <cell r="O1461">
            <v>1077575000</v>
          </cell>
          <cell r="P1461">
            <v>826971281</v>
          </cell>
          <cell r="Q1461">
            <v>1934294400</v>
          </cell>
          <cell r="R1461">
            <v>763458286</v>
          </cell>
          <cell r="S1461">
            <v>47179070962</v>
          </cell>
        </row>
        <row r="1462">
          <cell r="E1462" t="str">
            <v>Februari</v>
          </cell>
          <cell r="F1462">
            <v>432</v>
          </cell>
          <cell r="G1462">
            <v>3480</v>
          </cell>
          <cell r="H1462">
            <v>7209</v>
          </cell>
          <cell r="I1462">
            <v>5121</v>
          </cell>
          <cell r="J1462">
            <v>16242</v>
          </cell>
          <cell r="K1462">
            <v>34542962360</v>
          </cell>
          <cell r="L1462">
            <v>3161061302</v>
          </cell>
          <cell r="M1462">
            <v>1212240000</v>
          </cell>
          <cell r="N1462">
            <v>3229719900</v>
          </cell>
          <cell r="O1462">
            <v>1022295000</v>
          </cell>
          <cell r="P1462">
            <v>820734433</v>
          </cell>
          <cell r="Q1462">
            <v>1926976500</v>
          </cell>
          <cell r="R1462">
            <v>755960149</v>
          </cell>
          <cell r="S1462">
            <v>46671949644</v>
          </cell>
        </row>
        <row r="1463">
          <cell r="E1463" t="str">
            <v>Januari</v>
          </cell>
          <cell r="F1463">
            <v>432</v>
          </cell>
          <cell r="G1463">
            <v>3529</v>
          </cell>
          <cell r="H1463">
            <v>7204</v>
          </cell>
          <cell r="I1463">
            <v>5130</v>
          </cell>
          <cell r="J1463">
            <v>16295</v>
          </cell>
          <cell r="K1463">
            <v>34490590320</v>
          </cell>
          <cell r="L1463">
            <v>3158098346</v>
          </cell>
          <cell r="M1463">
            <v>1218345000</v>
          </cell>
          <cell r="N1463">
            <v>3230809200</v>
          </cell>
          <cell r="O1463">
            <v>1025725000</v>
          </cell>
          <cell r="P1463">
            <v>815691258</v>
          </cell>
          <cell r="Q1463">
            <v>1935182700</v>
          </cell>
          <cell r="R1463">
            <v>752841540</v>
          </cell>
          <cell r="S1463">
            <v>46627283364</v>
          </cell>
        </row>
        <row r="1464">
          <cell r="D1464" t="str">
            <v>Kota Surakarta</v>
          </cell>
          <cell r="E1464" t="str">
            <v>Juni</v>
          </cell>
          <cell r="F1464">
            <v>420</v>
          </cell>
          <cell r="G1464">
            <v>1795</v>
          </cell>
          <cell r="H1464">
            <v>4559</v>
          </cell>
          <cell r="I1464">
            <v>3702</v>
          </cell>
          <cell r="J1464">
            <v>10476</v>
          </cell>
          <cell r="K1464">
            <v>23068365080</v>
          </cell>
          <cell r="L1464">
            <v>2147384839</v>
          </cell>
          <cell r="M1464">
            <v>582935000</v>
          </cell>
          <cell r="N1464">
            <v>2264618000</v>
          </cell>
          <cell r="O1464">
            <v>628055000</v>
          </cell>
          <cell r="P1464">
            <v>575964914</v>
          </cell>
          <cell r="Q1464">
            <v>1455943500</v>
          </cell>
          <cell r="R1464">
            <v>504808622</v>
          </cell>
          <cell r="S1464">
            <v>31228074955</v>
          </cell>
        </row>
        <row r="1465">
          <cell r="E1465" t="str">
            <v>Mei</v>
          </cell>
          <cell r="F1465">
            <v>425</v>
          </cell>
          <cell r="G1465">
            <v>1816</v>
          </cell>
          <cell r="H1465">
            <v>4654</v>
          </cell>
          <cell r="I1465">
            <v>3605</v>
          </cell>
          <cell r="J1465">
            <v>10500</v>
          </cell>
          <cell r="K1465">
            <v>23070382320</v>
          </cell>
          <cell r="L1465">
            <v>2148929882</v>
          </cell>
          <cell r="M1465">
            <v>584455000</v>
          </cell>
          <cell r="N1465">
            <v>2258875000</v>
          </cell>
          <cell r="O1465">
            <v>631070000</v>
          </cell>
          <cell r="P1465">
            <v>573046552</v>
          </cell>
          <cell r="Q1465">
            <v>1459705500</v>
          </cell>
          <cell r="R1465">
            <v>504882796</v>
          </cell>
          <cell r="S1465">
            <v>31231347050</v>
          </cell>
        </row>
        <row r="1466">
          <cell r="E1466" t="str">
            <v>April</v>
          </cell>
          <cell r="F1466">
            <v>429</v>
          </cell>
          <cell r="G1466">
            <v>1802</v>
          </cell>
          <cell r="H1466">
            <v>4552</v>
          </cell>
          <cell r="I1466">
            <v>3564</v>
          </cell>
          <cell r="J1466">
            <v>10347</v>
          </cell>
          <cell r="K1466">
            <v>21699004740</v>
          </cell>
          <cell r="L1466">
            <v>2030668057</v>
          </cell>
          <cell r="M1466">
            <v>589620000</v>
          </cell>
          <cell r="N1466">
            <v>2254527000</v>
          </cell>
          <cell r="O1466">
            <v>602225000</v>
          </cell>
          <cell r="P1466">
            <v>523898320</v>
          </cell>
          <cell r="Q1466">
            <v>1215757620</v>
          </cell>
          <cell r="R1466">
            <v>475087841</v>
          </cell>
          <cell r="S1466">
            <v>29390788578</v>
          </cell>
        </row>
        <row r="1467">
          <cell r="E1467" t="str">
            <v>Maret</v>
          </cell>
          <cell r="F1467">
            <v>429</v>
          </cell>
          <cell r="G1467">
            <v>1805</v>
          </cell>
          <cell r="H1467">
            <v>4559</v>
          </cell>
          <cell r="I1467">
            <v>3581</v>
          </cell>
          <cell r="J1467">
            <v>10374</v>
          </cell>
          <cell r="K1467">
            <v>21729133020</v>
          </cell>
          <cell r="L1467">
            <v>2034195118</v>
          </cell>
          <cell r="M1467">
            <v>578565000</v>
          </cell>
          <cell r="N1467">
            <v>2257574000</v>
          </cell>
          <cell r="O1467">
            <v>609420000</v>
          </cell>
          <cell r="P1467">
            <v>517508908</v>
          </cell>
          <cell r="Q1467">
            <v>1219167180</v>
          </cell>
          <cell r="R1467">
            <v>475763700</v>
          </cell>
          <cell r="S1467">
            <v>29421326926</v>
          </cell>
        </row>
        <row r="1468">
          <cell r="E1468" t="str">
            <v xml:space="preserve">Februari </v>
          </cell>
          <cell r="F1468">
            <v>403</v>
          </cell>
          <cell r="G1468">
            <v>1762</v>
          </cell>
          <cell r="H1468">
            <v>4558</v>
          </cell>
          <cell r="I1468">
            <v>3592</v>
          </cell>
          <cell r="J1468">
            <v>10315</v>
          </cell>
          <cell r="K1468">
            <v>21436255020</v>
          </cell>
          <cell r="L1468">
            <v>2009183527</v>
          </cell>
          <cell r="M1468">
            <v>582260004</v>
          </cell>
          <cell r="N1468">
            <v>2138063002</v>
          </cell>
          <cell r="O1468">
            <v>665005000</v>
          </cell>
          <cell r="P1468">
            <v>513093901</v>
          </cell>
          <cell r="Q1468">
            <v>1215632880</v>
          </cell>
          <cell r="R1468">
            <v>469411184</v>
          </cell>
          <cell r="S1468">
            <v>29028904518</v>
          </cell>
        </row>
        <row r="1469">
          <cell r="E1469" t="str">
            <v>Januari</v>
          </cell>
          <cell r="F1469">
            <v>403</v>
          </cell>
          <cell r="G1469">
            <v>1769</v>
          </cell>
          <cell r="H1469">
            <v>4567</v>
          </cell>
          <cell r="I1469">
            <v>3598</v>
          </cell>
          <cell r="J1469">
            <v>10337</v>
          </cell>
          <cell r="K1469">
            <v>21361810520</v>
          </cell>
          <cell r="L1469">
            <v>1998184085</v>
          </cell>
          <cell r="M1469">
            <v>581770004</v>
          </cell>
          <cell r="N1469">
            <v>2090971003</v>
          </cell>
          <cell r="O1469">
            <v>696615000</v>
          </cell>
          <cell r="P1469">
            <v>508984559</v>
          </cell>
          <cell r="Q1469">
            <v>1217212920</v>
          </cell>
          <cell r="R1469">
            <v>467707790</v>
          </cell>
          <cell r="S1469">
            <v>28923255881</v>
          </cell>
        </row>
        <row r="1470">
          <cell r="D1470" t="str">
            <v>Kota Tegal</v>
          </cell>
          <cell r="E1470" t="str">
            <v>Juni</v>
          </cell>
          <cell r="F1470">
            <v>153</v>
          </cell>
          <cell r="G1470">
            <v>1276</v>
          </cell>
          <cell r="H1470">
            <v>2029</v>
          </cell>
          <cell r="I1470">
            <v>1457</v>
          </cell>
          <cell r="J1470">
            <v>4915</v>
          </cell>
          <cell r="K1470">
            <v>10378790780</v>
          </cell>
          <cell r="L1470">
            <v>920463941</v>
          </cell>
          <cell r="M1470">
            <v>303730000</v>
          </cell>
          <cell r="N1470">
            <v>926326000</v>
          </cell>
          <cell r="O1470">
            <v>378370000</v>
          </cell>
          <cell r="P1470">
            <v>247356149</v>
          </cell>
          <cell r="Q1470">
            <v>648895500</v>
          </cell>
          <cell r="R1470">
            <v>238567</v>
          </cell>
          <cell r="S1470">
            <v>13804170937</v>
          </cell>
        </row>
        <row r="1471">
          <cell r="E1471" t="str">
            <v>Mei</v>
          </cell>
          <cell r="F1471">
            <v>150</v>
          </cell>
          <cell r="G1471">
            <v>1203</v>
          </cell>
          <cell r="H1471">
            <v>1832</v>
          </cell>
          <cell r="I1471">
            <v>1430</v>
          </cell>
          <cell r="J1471">
            <v>4615</v>
          </cell>
          <cell r="K1471">
            <v>9966831800</v>
          </cell>
          <cell r="L1471">
            <v>920517999</v>
          </cell>
          <cell r="M1471">
            <v>305530000</v>
          </cell>
          <cell r="N1471">
            <v>922381000</v>
          </cell>
          <cell r="O1471">
            <v>322570000</v>
          </cell>
          <cell r="P1471">
            <v>245888278</v>
          </cell>
          <cell r="Q1471">
            <v>634689000</v>
          </cell>
          <cell r="R1471">
            <v>223293</v>
          </cell>
          <cell r="S1471">
            <v>13318631370</v>
          </cell>
        </row>
        <row r="1472">
          <cell r="E1472" t="str">
            <v>April</v>
          </cell>
          <cell r="F1472">
            <v>150</v>
          </cell>
          <cell r="G1472">
            <v>1225</v>
          </cell>
          <cell r="H1472">
            <v>1823</v>
          </cell>
          <cell r="I1472">
            <v>1435</v>
          </cell>
          <cell r="J1472">
            <v>4633</v>
          </cell>
          <cell r="K1472">
            <v>9483694190</v>
          </cell>
          <cell r="L1472">
            <v>875795695</v>
          </cell>
          <cell r="M1472">
            <v>303125000</v>
          </cell>
          <cell r="N1472">
            <v>925641000</v>
          </cell>
          <cell r="O1472">
            <v>326715000</v>
          </cell>
          <cell r="P1472">
            <v>221628927</v>
          </cell>
          <cell r="Q1472">
            <v>636916500</v>
          </cell>
          <cell r="R1472">
            <v>221843</v>
          </cell>
          <cell r="S1472">
            <v>12773738155</v>
          </cell>
        </row>
        <row r="1473">
          <cell r="E1473" t="str">
            <v>Maret</v>
          </cell>
          <cell r="F1473">
            <v>120</v>
          </cell>
          <cell r="G1473">
            <v>1209</v>
          </cell>
          <cell r="H1473">
            <v>1825</v>
          </cell>
          <cell r="I1473">
            <v>1438</v>
          </cell>
          <cell r="J1473">
            <v>4592</v>
          </cell>
          <cell r="K1473">
            <v>9441090530</v>
          </cell>
          <cell r="L1473">
            <v>871658848</v>
          </cell>
          <cell r="M1473">
            <v>304205000</v>
          </cell>
          <cell r="N1473">
            <v>928725000</v>
          </cell>
          <cell r="O1473">
            <v>318395000</v>
          </cell>
          <cell r="P1473">
            <v>221574945</v>
          </cell>
          <cell r="Q1473">
            <v>632263500</v>
          </cell>
          <cell r="R1473">
            <v>219188</v>
          </cell>
          <cell r="S1473">
            <v>12718132011</v>
          </cell>
        </row>
        <row r="1474">
          <cell r="E1474" t="str">
            <v xml:space="preserve">Februari </v>
          </cell>
          <cell r="F1474">
            <v>121</v>
          </cell>
          <cell r="G1474">
            <v>1209</v>
          </cell>
          <cell r="H1474">
            <v>1831</v>
          </cell>
          <cell r="I1474">
            <v>1434</v>
          </cell>
          <cell r="J1474">
            <v>4595</v>
          </cell>
          <cell r="K1474">
            <v>9414043955</v>
          </cell>
          <cell r="L1474">
            <v>868293894</v>
          </cell>
          <cell r="M1474">
            <v>305825000</v>
          </cell>
          <cell r="N1474">
            <v>918539000</v>
          </cell>
          <cell r="O1474">
            <v>318015000</v>
          </cell>
          <cell r="P1474">
            <v>215434971</v>
          </cell>
          <cell r="Q1474">
            <v>540509400</v>
          </cell>
          <cell r="R1474">
            <v>218756</v>
          </cell>
          <cell r="S1474">
            <v>12580879976</v>
          </cell>
        </row>
        <row r="1475">
          <cell r="E1475" t="str">
            <v>Januari</v>
          </cell>
          <cell r="F1475">
            <v>121</v>
          </cell>
          <cell r="G1475">
            <v>1231</v>
          </cell>
          <cell r="H1475">
            <v>1812</v>
          </cell>
          <cell r="I1475">
            <v>1436</v>
          </cell>
          <cell r="J1475">
            <v>4600</v>
          </cell>
          <cell r="K1475">
            <v>9398508980</v>
          </cell>
          <cell r="L1475">
            <v>867550417</v>
          </cell>
          <cell r="M1475">
            <v>298320000</v>
          </cell>
          <cell r="N1475">
            <v>906856000</v>
          </cell>
          <cell r="O1475">
            <v>317805000</v>
          </cell>
          <cell r="P1475">
            <v>213553994</v>
          </cell>
          <cell r="Q1475">
            <v>541736100</v>
          </cell>
          <cell r="R1475">
            <v>218749</v>
          </cell>
          <cell r="S1475">
            <v>12544549240</v>
          </cell>
        </row>
        <row r="1477">
          <cell r="D1477" t="str">
            <v>Jumlah Provinsi</v>
          </cell>
          <cell r="F1477">
            <v>425</v>
          </cell>
          <cell r="G1477">
            <v>1816</v>
          </cell>
          <cell r="H1477">
            <v>4654</v>
          </cell>
          <cell r="I1477">
            <v>1372</v>
          </cell>
          <cell r="J1477">
            <v>8267</v>
          </cell>
          <cell r="K1477">
            <v>17136944220</v>
          </cell>
          <cell r="L1477">
            <v>1651136188</v>
          </cell>
          <cell r="M1477">
            <v>1191050000</v>
          </cell>
          <cell r="N1477">
            <v>1289749000</v>
          </cell>
          <cell r="O1477">
            <v>650260000</v>
          </cell>
          <cell r="P1477">
            <v>425108271</v>
          </cell>
          <cell r="Q1477">
            <v>1172556000</v>
          </cell>
          <cell r="R1477">
            <v>62132</v>
          </cell>
          <cell r="S1477">
            <v>23516865811</v>
          </cell>
        </row>
        <row r="1478">
          <cell r="D1478" t="str">
            <v>Jumlah Kabupaten/Kota</v>
          </cell>
          <cell r="F1478">
            <v>429</v>
          </cell>
          <cell r="G1478">
            <v>1802</v>
          </cell>
          <cell r="H1478">
            <v>4552</v>
          </cell>
          <cell r="I1478">
            <v>99536</v>
          </cell>
          <cell r="J1478">
            <v>106319</v>
          </cell>
          <cell r="K1478">
            <v>281936183415</v>
          </cell>
          <cell r="L1478">
            <v>26227596830</v>
          </cell>
          <cell r="M1478">
            <v>5860130000</v>
          </cell>
          <cell r="N1478">
            <v>40356315000</v>
          </cell>
          <cell r="O1478">
            <v>627615000</v>
          </cell>
          <cell r="P1478">
            <v>9052411073</v>
          </cell>
          <cell r="Q1478">
            <v>14085155520</v>
          </cell>
          <cell r="R1478">
            <v>2481340939</v>
          </cell>
          <cell r="S1478">
            <v>380626747777</v>
          </cell>
        </row>
        <row r="1479">
          <cell r="D1479" t="str">
            <v>Jumlah</v>
          </cell>
          <cell r="F1479">
            <v>429</v>
          </cell>
          <cell r="G1479">
            <v>1805</v>
          </cell>
          <cell r="H1479">
            <v>4559</v>
          </cell>
          <cell r="I1479">
            <v>100908</v>
          </cell>
          <cell r="J1479">
            <v>107701</v>
          </cell>
          <cell r="K1479">
            <v>285738887895</v>
          </cell>
          <cell r="L1479">
            <v>26631541237</v>
          </cell>
          <cell r="M1479">
            <v>6700950000</v>
          </cell>
          <cell r="N1479">
            <v>40749975000</v>
          </cell>
          <cell r="O1479">
            <v>654755000</v>
          </cell>
          <cell r="P1479">
            <v>9198666779</v>
          </cell>
          <cell r="Q1479">
            <v>14297377860</v>
          </cell>
          <cell r="R1479">
            <v>2481403071</v>
          </cell>
          <cell r="S1479">
            <v>386453556842</v>
          </cell>
        </row>
        <row r="1481">
          <cell r="D1481" t="str">
            <v>Provinsi DI Yogyakarta</v>
          </cell>
          <cell r="E1481" t="str">
            <v>Juni</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row>
        <row r="1482">
          <cell r="E1482" t="str">
            <v>Mei</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row>
        <row r="1483">
          <cell r="E1483" t="str">
            <v>April</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row>
        <row r="1484">
          <cell r="E1484" t="str">
            <v>Maret</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row>
        <row r="1485">
          <cell r="E1485" t="str">
            <v>Februari</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row>
        <row r="1486">
          <cell r="E1486" t="str">
            <v>Januari</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row>
        <row r="1487">
          <cell r="D1487" t="str">
            <v>Kab. Bantul</v>
          </cell>
          <cell r="E1487" t="str">
            <v>Juni</v>
          </cell>
          <cell r="F1487">
            <v>297</v>
          </cell>
          <cell r="G1487">
            <v>2177</v>
          </cell>
          <cell r="H1487">
            <v>5019</v>
          </cell>
          <cell r="I1487">
            <v>5446</v>
          </cell>
          <cell r="J1487">
            <v>12939</v>
          </cell>
          <cell r="K1487">
            <v>29485121200</v>
          </cell>
          <cell r="L1487">
            <v>2621002043</v>
          </cell>
          <cell r="M1487">
            <v>514360000</v>
          </cell>
          <cell r="N1487">
            <v>3039206600</v>
          </cell>
          <cell r="O1487">
            <v>780950000</v>
          </cell>
          <cell r="P1487">
            <v>809045245</v>
          </cell>
          <cell r="Q1487">
            <v>1710868500</v>
          </cell>
          <cell r="R1487">
            <v>615166</v>
          </cell>
          <cell r="S1487">
            <v>38961168754</v>
          </cell>
        </row>
        <row r="1488">
          <cell r="E1488" t="str">
            <v>Mei</v>
          </cell>
          <cell r="F1488">
            <v>302</v>
          </cell>
          <cell r="G1488">
            <v>2195</v>
          </cell>
          <cell r="H1488">
            <v>5024</v>
          </cell>
          <cell r="I1488">
            <v>5404</v>
          </cell>
          <cell r="J1488">
            <v>12925</v>
          </cell>
          <cell r="K1488">
            <v>29364092720</v>
          </cell>
          <cell r="L1488">
            <v>2608623558</v>
          </cell>
          <cell r="M1488">
            <v>503020000</v>
          </cell>
          <cell r="N1488">
            <v>3031705600</v>
          </cell>
          <cell r="O1488">
            <v>778965000</v>
          </cell>
          <cell r="P1488">
            <v>772691848</v>
          </cell>
          <cell r="Q1488">
            <v>1707997500</v>
          </cell>
          <cell r="R1488">
            <v>617081</v>
          </cell>
          <cell r="S1488">
            <v>38767713307</v>
          </cell>
        </row>
        <row r="1489">
          <cell r="E1489" t="str">
            <v>April</v>
          </cell>
          <cell r="F1489">
            <v>302</v>
          </cell>
          <cell r="G1489">
            <v>1907</v>
          </cell>
          <cell r="H1489">
            <v>4863</v>
          </cell>
          <cell r="I1489">
            <v>5421</v>
          </cell>
          <cell r="J1489">
            <v>12493</v>
          </cell>
          <cell r="K1489">
            <v>27403207220</v>
          </cell>
          <cell r="L1489">
            <v>2464449474</v>
          </cell>
          <cell r="M1489">
            <v>497365000</v>
          </cell>
          <cell r="N1489">
            <v>3040990600</v>
          </cell>
          <cell r="O1489">
            <v>698075000</v>
          </cell>
          <cell r="P1489">
            <v>731885102</v>
          </cell>
          <cell r="Q1489">
            <v>1676268000</v>
          </cell>
          <cell r="R1489">
            <v>625935</v>
          </cell>
          <cell r="S1489">
            <v>36512866331</v>
          </cell>
        </row>
        <row r="1490">
          <cell r="E1490" t="str">
            <v>Maret</v>
          </cell>
          <cell r="F1490">
            <v>293</v>
          </cell>
          <cell r="G1490">
            <v>1908</v>
          </cell>
          <cell r="H1490">
            <v>4887</v>
          </cell>
          <cell r="I1490">
            <v>5430</v>
          </cell>
          <cell r="J1490">
            <v>12518</v>
          </cell>
          <cell r="K1490">
            <v>27448612260</v>
          </cell>
          <cell r="L1490">
            <v>2469032262</v>
          </cell>
          <cell r="M1490">
            <v>488725000</v>
          </cell>
          <cell r="N1490">
            <v>3036432600</v>
          </cell>
          <cell r="O1490">
            <v>712360000</v>
          </cell>
          <cell r="P1490">
            <v>732412480</v>
          </cell>
          <cell r="Q1490">
            <v>1681387200</v>
          </cell>
          <cell r="R1490">
            <v>628466</v>
          </cell>
          <cell r="S1490">
            <v>36569590268</v>
          </cell>
        </row>
        <row r="1491">
          <cell r="E1491" t="str">
            <v xml:space="preserve">Februari </v>
          </cell>
          <cell r="F1491">
            <v>294</v>
          </cell>
          <cell r="G1491">
            <v>1911</v>
          </cell>
          <cell r="H1491">
            <v>4963</v>
          </cell>
          <cell r="I1491">
            <v>5382</v>
          </cell>
          <cell r="J1491">
            <v>12550</v>
          </cell>
          <cell r="K1491">
            <v>27341563840</v>
          </cell>
          <cell r="L1491">
            <v>2461636772</v>
          </cell>
          <cell r="M1491">
            <v>490535000</v>
          </cell>
          <cell r="N1491">
            <v>3037373600</v>
          </cell>
          <cell r="O1491">
            <v>715835000</v>
          </cell>
          <cell r="P1491">
            <v>714798001</v>
          </cell>
          <cell r="Q1491">
            <v>1442387700</v>
          </cell>
          <cell r="R1491">
            <v>632670</v>
          </cell>
          <cell r="S1491">
            <v>36204762583</v>
          </cell>
        </row>
        <row r="1492">
          <cell r="E1492" t="str">
            <v>Januari</v>
          </cell>
          <cell r="F1492">
            <v>295</v>
          </cell>
          <cell r="G1492">
            <v>1938</v>
          </cell>
          <cell r="H1492">
            <v>5006</v>
          </cell>
          <cell r="I1492">
            <v>5320</v>
          </cell>
          <cell r="J1492">
            <v>12559</v>
          </cell>
          <cell r="K1492">
            <v>27346260470</v>
          </cell>
          <cell r="L1492">
            <v>2463062631</v>
          </cell>
          <cell r="M1492">
            <v>493670000</v>
          </cell>
          <cell r="N1492">
            <v>3018233600</v>
          </cell>
          <cell r="O1492">
            <v>716570000</v>
          </cell>
          <cell r="P1492">
            <v>713728298</v>
          </cell>
          <cell r="Q1492">
            <v>1443825900</v>
          </cell>
          <cell r="R1492">
            <v>631131</v>
          </cell>
          <cell r="S1492">
            <v>36195982030</v>
          </cell>
        </row>
        <row r="1493">
          <cell r="D1493" t="str">
            <v>Kab. Gunung Kidul</v>
          </cell>
          <cell r="E1493" t="str">
            <v>Juni</v>
          </cell>
          <cell r="F1493">
            <v>488</v>
          </cell>
          <cell r="G1493">
            <v>3001</v>
          </cell>
          <cell r="H1493">
            <v>4611</v>
          </cell>
          <cell r="I1493">
            <v>3496</v>
          </cell>
          <cell r="J1493">
            <v>11596</v>
          </cell>
          <cell r="K1493">
            <v>24623815240</v>
          </cell>
          <cell r="L1493">
            <v>2381142544</v>
          </cell>
          <cell r="M1493">
            <v>503385000</v>
          </cell>
          <cell r="N1493">
            <v>2746509000</v>
          </cell>
          <cell r="O1493">
            <v>580475000</v>
          </cell>
          <cell r="P1493">
            <v>631312963</v>
          </cell>
          <cell r="Q1493">
            <v>1626619500</v>
          </cell>
          <cell r="R1493">
            <v>551784</v>
          </cell>
          <cell r="S1493">
            <v>33093811031</v>
          </cell>
        </row>
        <row r="1494">
          <cell r="E1494" t="str">
            <v>Mei</v>
          </cell>
          <cell r="F1494">
            <v>502</v>
          </cell>
          <cell r="G1494">
            <v>3050</v>
          </cell>
          <cell r="H1494">
            <v>4760</v>
          </cell>
          <cell r="I1494">
            <v>3645</v>
          </cell>
          <cell r="J1494">
            <v>11957</v>
          </cell>
          <cell r="K1494">
            <v>25327219340</v>
          </cell>
          <cell r="L1494">
            <v>2452690548</v>
          </cell>
          <cell r="M1494">
            <v>505935000</v>
          </cell>
          <cell r="N1494">
            <v>2849287000</v>
          </cell>
          <cell r="O1494">
            <v>593245000</v>
          </cell>
          <cell r="P1494">
            <v>647852045</v>
          </cell>
          <cell r="Q1494">
            <v>1679089500</v>
          </cell>
          <cell r="R1494">
            <v>566231</v>
          </cell>
          <cell r="S1494">
            <v>34055884664</v>
          </cell>
        </row>
        <row r="1495">
          <cell r="E1495" t="str">
            <v>April</v>
          </cell>
          <cell r="F1495">
            <v>502</v>
          </cell>
          <cell r="G1495">
            <v>3050</v>
          </cell>
          <cell r="H1495">
            <v>4760</v>
          </cell>
          <cell r="I1495">
            <v>3680</v>
          </cell>
          <cell r="J1495">
            <v>11992</v>
          </cell>
          <cell r="K1495">
            <v>24133159260</v>
          </cell>
          <cell r="L1495">
            <v>2336573169</v>
          </cell>
          <cell r="M1495">
            <v>506245000</v>
          </cell>
          <cell r="N1495">
            <v>2855022000</v>
          </cell>
          <cell r="O1495">
            <v>596730000</v>
          </cell>
          <cell r="P1495">
            <v>588084712</v>
          </cell>
          <cell r="Q1495">
            <v>1683198000</v>
          </cell>
          <cell r="R1495">
            <v>571066</v>
          </cell>
          <cell r="S1495">
            <v>32699583207</v>
          </cell>
        </row>
        <row r="1496">
          <cell r="E1496" t="str">
            <v>Maret</v>
          </cell>
          <cell r="F1496">
            <v>476</v>
          </cell>
          <cell r="G1496">
            <v>2996</v>
          </cell>
          <cell r="H1496">
            <v>4793</v>
          </cell>
          <cell r="I1496">
            <v>3668</v>
          </cell>
          <cell r="J1496">
            <v>11933</v>
          </cell>
          <cell r="K1496">
            <v>23958523700</v>
          </cell>
          <cell r="L1496">
            <v>2322651881</v>
          </cell>
          <cell r="M1496">
            <v>499180000</v>
          </cell>
          <cell r="N1496">
            <v>2859708000</v>
          </cell>
          <cell r="O1496">
            <v>586365000</v>
          </cell>
          <cell r="P1496">
            <v>582749510</v>
          </cell>
          <cell r="Q1496">
            <v>1676367000</v>
          </cell>
          <cell r="R1496">
            <v>573373</v>
          </cell>
          <cell r="S1496">
            <v>32486118464</v>
          </cell>
        </row>
        <row r="1497">
          <cell r="E1497" t="str">
            <v xml:space="preserve">Februari </v>
          </cell>
          <cell r="F1497">
            <v>477</v>
          </cell>
          <cell r="G1497">
            <v>2983</v>
          </cell>
          <cell r="H1497">
            <v>4860</v>
          </cell>
          <cell r="I1497">
            <v>3627</v>
          </cell>
          <cell r="J1497">
            <v>11947</v>
          </cell>
          <cell r="K1497">
            <v>23892303190</v>
          </cell>
          <cell r="L1497">
            <v>2314608415</v>
          </cell>
          <cell r="M1497">
            <v>501420000</v>
          </cell>
          <cell r="N1497">
            <v>2863311000</v>
          </cell>
          <cell r="O1497">
            <v>584400000</v>
          </cell>
          <cell r="P1497">
            <v>545125193</v>
          </cell>
          <cell r="Q1497">
            <v>1677901500</v>
          </cell>
          <cell r="R1497">
            <v>570995</v>
          </cell>
          <cell r="S1497">
            <v>32379640293</v>
          </cell>
        </row>
        <row r="1498">
          <cell r="E1498" t="str">
            <v>Januari</v>
          </cell>
          <cell r="F1498">
            <v>478</v>
          </cell>
          <cell r="G1498">
            <v>2993</v>
          </cell>
          <cell r="H1498">
            <v>4948</v>
          </cell>
          <cell r="I1498">
            <v>3564</v>
          </cell>
          <cell r="J1498">
            <v>11983</v>
          </cell>
          <cell r="K1498">
            <v>23914796760</v>
          </cell>
          <cell r="L1498">
            <v>2318637341</v>
          </cell>
          <cell r="M1498">
            <v>501780000</v>
          </cell>
          <cell r="N1498">
            <v>2859572000</v>
          </cell>
          <cell r="O1498">
            <v>587845000</v>
          </cell>
          <cell r="P1498">
            <v>533065345</v>
          </cell>
          <cell r="Q1498">
            <v>1439003700</v>
          </cell>
          <cell r="R1498">
            <v>576262</v>
          </cell>
          <cell r="S1498">
            <v>32155276408</v>
          </cell>
        </row>
        <row r="1499">
          <cell r="D1499" t="str">
            <v>Kab. Kulon Progo</v>
          </cell>
          <cell r="E1499" t="str">
            <v>Juni</v>
          </cell>
          <cell r="F1499">
            <v>239</v>
          </cell>
          <cell r="G1499">
            <v>1978</v>
          </cell>
          <cell r="H1499">
            <v>3584</v>
          </cell>
          <cell r="I1499">
            <v>3468</v>
          </cell>
          <cell r="J1499">
            <v>9269</v>
          </cell>
          <cell r="K1499">
            <v>20445226580</v>
          </cell>
          <cell r="L1499">
            <v>1838762979</v>
          </cell>
          <cell r="M1499">
            <v>428880000</v>
          </cell>
          <cell r="N1499">
            <v>2056947000</v>
          </cell>
          <cell r="O1499">
            <v>578380000</v>
          </cell>
          <cell r="P1499">
            <v>545593486</v>
          </cell>
          <cell r="Q1499">
            <v>1247740560</v>
          </cell>
          <cell r="R1499">
            <v>448169</v>
          </cell>
          <cell r="S1499">
            <v>27141978774</v>
          </cell>
        </row>
        <row r="1500">
          <cell r="E1500" t="str">
            <v>Mei</v>
          </cell>
          <cell r="F1500">
            <v>225</v>
          </cell>
          <cell r="G1500">
            <v>1865</v>
          </cell>
          <cell r="H1500">
            <v>3445</v>
          </cell>
          <cell r="I1500">
            <v>3477</v>
          </cell>
          <cell r="J1500">
            <v>9012</v>
          </cell>
          <cell r="K1500">
            <v>20131914880</v>
          </cell>
          <cell r="L1500">
            <v>1827813004</v>
          </cell>
          <cell r="M1500">
            <v>416950000</v>
          </cell>
          <cell r="N1500">
            <v>2056020000</v>
          </cell>
          <cell r="O1500">
            <v>536555000</v>
          </cell>
          <cell r="P1500">
            <v>535446150</v>
          </cell>
          <cell r="Q1500">
            <v>1030186080</v>
          </cell>
          <cell r="R1500">
            <v>424435</v>
          </cell>
          <cell r="S1500">
            <v>26535309549</v>
          </cell>
        </row>
        <row r="1501">
          <cell r="E1501" t="str">
            <v>April</v>
          </cell>
          <cell r="F1501">
            <v>227</v>
          </cell>
          <cell r="G1501">
            <v>1895</v>
          </cell>
          <cell r="H1501">
            <v>3613</v>
          </cell>
          <cell r="I1501">
            <v>3631</v>
          </cell>
          <cell r="J1501">
            <v>9366</v>
          </cell>
          <cell r="K1501">
            <v>19899565100</v>
          </cell>
          <cell r="L1501">
            <v>1814791841</v>
          </cell>
          <cell r="M1501">
            <v>418470000</v>
          </cell>
          <cell r="N1501">
            <v>2153160000</v>
          </cell>
          <cell r="O1501">
            <v>551350000</v>
          </cell>
          <cell r="P1501">
            <v>506860239</v>
          </cell>
          <cell r="Q1501">
            <v>1074094560</v>
          </cell>
          <cell r="R1501">
            <v>466340</v>
          </cell>
          <cell r="S1501">
            <v>26418758080</v>
          </cell>
        </row>
        <row r="1502">
          <cell r="E1502" t="str">
            <v>Maret</v>
          </cell>
          <cell r="F1502">
            <v>227</v>
          </cell>
          <cell r="G1502">
            <v>1903</v>
          </cell>
          <cell r="H1502">
            <v>3625</v>
          </cell>
          <cell r="I1502">
            <v>3632</v>
          </cell>
          <cell r="J1502">
            <v>9387</v>
          </cell>
          <cell r="K1502">
            <v>19920203580</v>
          </cell>
          <cell r="L1502">
            <v>1816610866</v>
          </cell>
          <cell r="M1502">
            <v>419810000</v>
          </cell>
          <cell r="N1502">
            <v>2155272000</v>
          </cell>
          <cell r="O1502">
            <v>553350000</v>
          </cell>
          <cell r="P1502">
            <v>506210787</v>
          </cell>
          <cell r="Q1502">
            <v>1076672520</v>
          </cell>
          <cell r="R1502">
            <v>469333</v>
          </cell>
          <cell r="S1502">
            <v>26448599086</v>
          </cell>
        </row>
        <row r="1503">
          <cell r="E1503" t="str">
            <v>Februari</v>
          </cell>
          <cell r="F1503">
            <v>227</v>
          </cell>
          <cell r="G1503">
            <v>1903</v>
          </cell>
          <cell r="H1503">
            <v>3654</v>
          </cell>
          <cell r="I1503">
            <v>3630</v>
          </cell>
          <cell r="J1503">
            <v>9414</v>
          </cell>
          <cell r="K1503">
            <v>19888422820</v>
          </cell>
          <cell r="L1503">
            <v>1812477479</v>
          </cell>
          <cell r="M1503">
            <v>428225000</v>
          </cell>
          <cell r="N1503">
            <v>2154481000</v>
          </cell>
          <cell r="O1503">
            <v>558810000</v>
          </cell>
          <cell r="P1503">
            <v>503937970</v>
          </cell>
          <cell r="Q1503">
            <v>1079707860</v>
          </cell>
          <cell r="R1503">
            <v>474714</v>
          </cell>
          <cell r="S1503">
            <v>26426536843</v>
          </cell>
        </row>
        <row r="1504">
          <cell r="E1504" t="str">
            <v>Januari</v>
          </cell>
          <cell r="F1504">
            <v>229</v>
          </cell>
          <cell r="G1504">
            <v>1934</v>
          </cell>
          <cell r="H1504">
            <v>3710</v>
          </cell>
          <cell r="I1504">
            <v>3575</v>
          </cell>
          <cell r="J1504">
            <v>9448</v>
          </cell>
          <cell r="K1504">
            <v>19848073000</v>
          </cell>
          <cell r="L1504">
            <v>1805594809</v>
          </cell>
          <cell r="M1504">
            <v>430175000</v>
          </cell>
          <cell r="N1504">
            <v>2134329000</v>
          </cell>
          <cell r="O1504">
            <v>574345000</v>
          </cell>
          <cell r="P1504">
            <v>500722845</v>
          </cell>
          <cell r="Q1504">
            <v>1083117420</v>
          </cell>
          <cell r="R1504">
            <v>482580</v>
          </cell>
          <cell r="S1504">
            <v>26376839654</v>
          </cell>
        </row>
        <row r="1505">
          <cell r="D1505" t="str">
            <v>Kab. Sleman</v>
          </cell>
          <cell r="E1505" t="str">
            <v>Juni</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row>
        <row r="1506">
          <cell r="E1506" t="str">
            <v>Mei</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row>
        <row r="1507">
          <cell r="E1507" t="str">
            <v>April</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row>
        <row r="1508">
          <cell r="E1508" t="str">
            <v>Maret</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row>
        <row r="1509">
          <cell r="E1509" t="str">
            <v>Februari</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row>
        <row r="1510">
          <cell r="E1510" t="str">
            <v>Januari</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row>
        <row r="1511">
          <cell r="D1511" t="str">
            <v>Kota Yogyakarta</v>
          </cell>
          <cell r="E1511" t="str">
            <v>Juni</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row>
        <row r="1512">
          <cell r="E1512" t="str">
            <v>Mei</v>
          </cell>
          <cell r="F1512">
            <v>313</v>
          </cell>
          <cell r="G1512">
            <v>1944</v>
          </cell>
          <cell r="H1512">
            <v>3824</v>
          </cell>
          <cell r="I1512">
            <v>2907</v>
          </cell>
          <cell r="J1512">
            <v>8988</v>
          </cell>
          <cell r="K1512">
            <v>19821218320</v>
          </cell>
          <cell r="L1512">
            <v>1758732021</v>
          </cell>
          <cell r="M1512">
            <v>573695000</v>
          </cell>
          <cell r="N1512">
            <v>1833156000</v>
          </cell>
          <cell r="O1512">
            <v>584825000</v>
          </cell>
          <cell r="P1512">
            <v>471198514</v>
          </cell>
          <cell r="Q1512">
            <v>1190015100</v>
          </cell>
          <cell r="R1512">
            <v>434821</v>
          </cell>
          <cell r="S1512">
            <v>26233274776</v>
          </cell>
        </row>
        <row r="1513">
          <cell r="E1513" t="str">
            <v>April</v>
          </cell>
          <cell r="F1513">
            <v>310</v>
          </cell>
          <cell r="G1513">
            <v>1788</v>
          </cell>
          <cell r="H1513">
            <v>3631</v>
          </cell>
          <cell r="I1513">
            <v>2916</v>
          </cell>
          <cell r="J1513">
            <v>8645</v>
          </cell>
          <cell r="K1513">
            <v>18426088820</v>
          </cell>
          <cell r="L1513">
            <v>1658029063</v>
          </cell>
          <cell r="M1513">
            <v>558525000</v>
          </cell>
          <cell r="N1513">
            <v>1825584000</v>
          </cell>
          <cell r="O1513">
            <v>527475000</v>
          </cell>
          <cell r="P1513">
            <v>426062783</v>
          </cell>
          <cell r="Q1513">
            <v>1164018240</v>
          </cell>
          <cell r="R1513">
            <v>420878</v>
          </cell>
          <cell r="S1513">
            <v>24586203784</v>
          </cell>
        </row>
        <row r="1514">
          <cell r="E1514" t="str">
            <v>Maret</v>
          </cell>
          <cell r="F1514">
            <v>310</v>
          </cell>
          <cell r="G1514">
            <v>1793</v>
          </cell>
          <cell r="H1514">
            <v>3650</v>
          </cell>
          <cell r="I1514">
            <v>2917</v>
          </cell>
          <cell r="J1514">
            <v>8670</v>
          </cell>
          <cell r="K1514">
            <v>18464572280</v>
          </cell>
          <cell r="L1514">
            <v>1661785861</v>
          </cell>
          <cell r="M1514">
            <v>561305000</v>
          </cell>
          <cell r="N1514">
            <v>1830507000</v>
          </cell>
          <cell r="O1514">
            <v>528745000</v>
          </cell>
          <cell r="P1514">
            <v>426692758</v>
          </cell>
          <cell r="Q1514">
            <v>1167649560</v>
          </cell>
          <cell r="R1514">
            <v>421523</v>
          </cell>
          <cell r="S1514">
            <v>24641678982</v>
          </cell>
        </row>
        <row r="1515">
          <cell r="E1515" t="str">
            <v xml:space="preserve">Februari </v>
          </cell>
          <cell r="F1515">
            <v>310</v>
          </cell>
          <cell r="G1515">
            <v>1802</v>
          </cell>
          <cell r="H1515">
            <v>3694</v>
          </cell>
          <cell r="I1515">
            <v>2887</v>
          </cell>
          <cell r="J1515">
            <v>8693</v>
          </cell>
          <cell r="K1515">
            <v>18409510560</v>
          </cell>
          <cell r="L1515">
            <v>1655659349</v>
          </cell>
          <cell r="M1515">
            <v>565340000</v>
          </cell>
          <cell r="N1515">
            <v>1830071000</v>
          </cell>
          <cell r="O1515">
            <v>531485000</v>
          </cell>
          <cell r="P1515">
            <v>422850908</v>
          </cell>
          <cell r="Q1515">
            <v>1170514800</v>
          </cell>
          <cell r="R1515">
            <v>426226</v>
          </cell>
          <cell r="S1515">
            <v>24585857843</v>
          </cell>
        </row>
        <row r="1516">
          <cell r="E1516" t="str">
            <v>Januari</v>
          </cell>
          <cell r="F1516">
            <v>310</v>
          </cell>
          <cell r="G1516">
            <v>1815</v>
          </cell>
          <cell r="H1516">
            <v>3716</v>
          </cell>
          <cell r="I1516">
            <v>2880</v>
          </cell>
          <cell r="J1516">
            <v>8721</v>
          </cell>
          <cell r="K1516">
            <v>18392065024</v>
          </cell>
          <cell r="L1516">
            <v>1654609074</v>
          </cell>
          <cell r="M1516">
            <v>564510000</v>
          </cell>
          <cell r="N1516">
            <v>1775823000</v>
          </cell>
          <cell r="O1516">
            <v>565625000</v>
          </cell>
          <cell r="P1516">
            <v>411779180</v>
          </cell>
          <cell r="Q1516">
            <v>1004446440</v>
          </cell>
          <cell r="R1516">
            <v>426685</v>
          </cell>
          <cell r="S1516">
            <v>24369284403</v>
          </cell>
        </row>
        <row r="1518">
          <cell r="D1518" t="str">
            <v>Jumlah Provinsi</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row>
        <row r="1519">
          <cell r="D1519" t="str">
            <v>Jumlah Kabupaten/Kota</v>
          </cell>
          <cell r="F1519">
            <v>0</v>
          </cell>
          <cell r="G1519">
            <v>0</v>
          </cell>
          <cell r="H1519">
            <v>0</v>
          </cell>
          <cell r="I1519">
            <v>12410</v>
          </cell>
          <cell r="J1519">
            <v>12410</v>
          </cell>
          <cell r="K1519">
            <v>33368898260</v>
          </cell>
          <cell r="L1519">
            <v>3047277040</v>
          </cell>
          <cell r="M1519">
            <v>593475000</v>
          </cell>
          <cell r="N1519">
            <v>4953588000</v>
          </cell>
          <cell r="O1519">
            <v>2470000</v>
          </cell>
          <cell r="P1519">
            <v>1091654827</v>
          </cell>
          <cell r="Q1519">
            <v>1678836060</v>
          </cell>
          <cell r="R1519">
            <v>545757</v>
          </cell>
          <cell r="S1519">
            <v>44736744944</v>
          </cell>
        </row>
        <row r="1520">
          <cell r="D1520" t="str">
            <v>Jumlah</v>
          </cell>
          <cell r="F1520">
            <v>0</v>
          </cell>
          <cell r="G1520">
            <v>0</v>
          </cell>
          <cell r="H1520">
            <v>0</v>
          </cell>
          <cell r="I1520">
            <v>12410</v>
          </cell>
          <cell r="J1520">
            <v>12410</v>
          </cell>
          <cell r="K1520">
            <v>33368898260</v>
          </cell>
          <cell r="L1520">
            <v>3047277040</v>
          </cell>
          <cell r="M1520">
            <v>593475000</v>
          </cell>
          <cell r="N1520">
            <v>4953588000</v>
          </cell>
          <cell r="O1520">
            <v>2470000</v>
          </cell>
          <cell r="P1520">
            <v>1091654827</v>
          </cell>
          <cell r="Q1520">
            <v>1678836060</v>
          </cell>
          <cell r="R1520">
            <v>545757</v>
          </cell>
          <cell r="S1520">
            <v>44736744944</v>
          </cell>
        </row>
        <row r="1522">
          <cell r="D1522" t="str">
            <v>Provinsi Jawa Timur</v>
          </cell>
          <cell r="E1522" t="str">
            <v>Juni</v>
          </cell>
          <cell r="F1522">
            <v>1181</v>
          </cell>
          <cell r="G1522">
            <v>7954</v>
          </cell>
          <cell r="H1522">
            <v>12765</v>
          </cell>
          <cell r="I1522">
            <v>1828</v>
          </cell>
          <cell r="J1522">
            <v>23728</v>
          </cell>
          <cell r="K1522">
            <v>49424466760</v>
          </cell>
          <cell r="L1522">
            <v>4947681488</v>
          </cell>
          <cell r="M1522">
            <v>1462010000</v>
          </cell>
          <cell r="N1522">
            <v>2006595200</v>
          </cell>
          <cell r="O1522">
            <v>3139850000</v>
          </cell>
          <cell r="P1522">
            <v>1283128375</v>
          </cell>
          <cell r="Q1522">
            <v>2922168600</v>
          </cell>
          <cell r="R1522">
            <v>1210641</v>
          </cell>
          <cell r="S1522">
            <v>65187111064</v>
          </cell>
        </row>
        <row r="1523">
          <cell r="E1523" t="str">
            <v>Mei</v>
          </cell>
          <cell r="F1523">
            <v>1199</v>
          </cell>
          <cell r="G1523">
            <v>8093</v>
          </cell>
          <cell r="H1523">
            <v>12754</v>
          </cell>
          <cell r="I1523">
            <v>1795</v>
          </cell>
          <cell r="J1523">
            <v>23841</v>
          </cell>
          <cell r="K1523">
            <v>49556077270</v>
          </cell>
          <cell r="L1523">
            <v>4960469042</v>
          </cell>
          <cell r="M1523">
            <v>1477185000</v>
          </cell>
          <cell r="N1523">
            <v>1987873700</v>
          </cell>
          <cell r="O1523">
            <v>3162877700</v>
          </cell>
          <cell r="P1523">
            <v>1284774759</v>
          </cell>
          <cell r="Q1523">
            <v>2935958400</v>
          </cell>
          <cell r="R1523">
            <v>1216639</v>
          </cell>
          <cell r="S1523">
            <v>65366432510</v>
          </cell>
        </row>
        <row r="1524">
          <cell r="E1524" t="str">
            <v>April</v>
          </cell>
          <cell r="F1524">
            <v>1227</v>
          </cell>
          <cell r="G1524">
            <v>8091</v>
          </cell>
          <cell r="H1524">
            <v>12775</v>
          </cell>
          <cell r="I1524">
            <v>1762</v>
          </cell>
          <cell r="J1524">
            <v>23855</v>
          </cell>
          <cell r="K1524">
            <v>47111982955</v>
          </cell>
          <cell r="L1524">
            <v>4721450633</v>
          </cell>
          <cell r="M1524">
            <v>1497165000</v>
          </cell>
          <cell r="N1524">
            <v>1976191300</v>
          </cell>
          <cell r="O1524">
            <v>3202037700</v>
          </cell>
          <cell r="P1524">
            <v>1192849074</v>
          </cell>
          <cell r="Q1524">
            <v>2941457400</v>
          </cell>
          <cell r="R1524">
            <v>1130708</v>
          </cell>
          <cell r="S1524">
            <v>62644264770</v>
          </cell>
        </row>
        <row r="1525">
          <cell r="E1525" t="str">
            <v>Maret</v>
          </cell>
          <cell r="F1525">
            <v>1201</v>
          </cell>
          <cell r="G1525">
            <v>7951</v>
          </cell>
          <cell r="H1525">
            <v>12735</v>
          </cell>
          <cell r="I1525">
            <v>1760</v>
          </cell>
          <cell r="J1525">
            <v>23647</v>
          </cell>
          <cell r="K1525">
            <v>46863081545</v>
          </cell>
          <cell r="L1525">
            <v>4705724462</v>
          </cell>
          <cell r="M1525">
            <v>1506525000</v>
          </cell>
          <cell r="N1525">
            <v>1975655100</v>
          </cell>
          <cell r="O1525">
            <v>3127727700</v>
          </cell>
          <cell r="P1525">
            <v>1191261282</v>
          </cell>
          <cell r="Q1525">
            <v>2921661000</v>
          </cell>
          <cell r="R1525">
            <v>1117200</v>
          </cell>
          <cell r="S1525">
            <v>62292753289</v>
          </cell>
        </row>
        <row r="1526">
          <cell r="E1526" t="str">
            <v xml:space="preserve">Februari </v>
          </cell>
          <cell r="F1526">
            <v>1095</v>
          </cell>
          <cell r="G1526">
            <v>7472</v>
          </cell>
          <cell r="H1526">
            <v>12671</v>
          </cell>
          <cell r="I1526">
            <v>1766</v>
          </cell>
          <cell r="J1526">
            <v>23004</v>
          </cell>
          <cell r="K1526">
            <v>45997767075</v>
          </cell>
          <cell r="L1526">
            <v>4635026655</v>
          </cell>
          <cell r="M1526">
            <v>1517485000</v>
          </cell>
          <cell r="N1526">
            <v>1961071800</v>
          </cell>
          <cell r="O1526">
            <v>3002467700</v>
          </cell>
          <cell r="P1526">
            <v>1182508918</v>
          </cell>
          <cell r="Q1526">
            <v>2857407300</v>
          </cell>
          <cell r="R1526">
            <v>1094343</v>
          </cell>
          <cell r="S1526">
            <v>61154828791</v>
          </cell>
        </row>
        <row r="1527">
          <cell r="E1527" t="str">
            <v>Januari</v>
          </cell>
          <cell r="F1527">
            <v>1098</v>
          </cell>
          <cell r="G1527">
            <v>7528</v>
          </cell>
          <cell r="H1527">
            <v>12719</v>
          </cell>
          <cell r="I1527">
            <v>1751</v>
          </cell>
          <cell r="J1527">
            <v>23096</v>
          </cell>
          <cell r="K1527">
            <v>46121524535</v>
          </cell>
          <cell r="L1527">
            <v>4649422394</v>
          </cell>
          <cell r="M1527">
            <v>1521290000</v>
          </cell>
          <cell r="N1527">
            <v>1943686100</v>
          </cell>
          <cell r="O1527">
            <v>3026677700</v>
          </cell>
          <cell r="P1527">
            <v>1183007658</v>
          </cell>
          <cell r="Q1527">
            <v>2870139600</v>
          </cell>
          <cell r="R1527">
            <v>1095624</v>
          </cell>
          <cell r="S1527">
            <v>61316843611</v>
          </cell>
        </row>
        <row r="1528">
          <cell r="D1528" t="str">
            <v>Kab. Bangkalan</v>
          </cell>
          <cell r="E1528" t="str">
            <v>Juni</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row>
        <row r="1529">
          <cell r="E1529" t="str">
            <v>Mei</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row>
        <row r="1530">
          <cell r="E1530" t="str">
            <v>April</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row>
        <row r="1531">
          <cell r="E1531" t="str">
            <v>Maret</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row>
        <row r="1532">
          <cell r="E1532" t="str">
            <v xml:space="preserve">Februari </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row>
        <row r="1533">
          <cell r="E1533" t="str">
            <v>Januari</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row>
        <row r="1534">
          <cell r="D1534" t="str">
            <v>Kab. Banyuwangi</v>
          </cell>
          <cell r="E1534" t="str">
            <v>Juni</v>
          </cell>
          <cell r="F1534">
            <v>209</v>
          </cell>
          <cell r="G1534">
            <v>2651</v>
          </cell>
          <cell r="H1534">
            <v>5348</v>
          </cell>
          <cell r="I1534">
            <v>5303</v>
          </cell>
          <cell r="J1534">
            <v>13511</v>
          </cell>
          <cell r="K1534">
            <v>30774639200</v>
          </cell>
          <cell r="L1534">
            <v>2348861950.1871448</v>
          </cell>
          <cell r="M1534">
            <v>583325000</v>
          </cell>
          <cell r="N1534">
            <v>2432103300</v>
          </cell>
          <cell r="O1534">
            <v>664225000</v>
          </cell>
          <cell r="P1534">
            <v>1434586053</v>
          </cell>
          <cell r="Q1534">
            <v>1442677500</v>
          </cell>
          <cell r="R1534">
            <v>2356.5748100280762</v>
          </cell>
          <cell r="S1534">
            <v>39680420359.761963</v>
          </cell>
        </row>
        <row r="1535">
          <cell r="E1535" t="str">
            <v>Mei</v>
          </cell>
          <cell r="F1535">
            <v>209</v>
          </cell>
          <cell r="G1535">
            <v>2662</v>
          </cell>
          <cell r="H1535">
            <v>5367</v>
          </cell>
          <cell r="I1535">
            <v>5331</v>
          </cell>
          <cell r="J1535">
            <v>13569</v>
          </cell>
          <cell r="K1535">
            <v>29964742200</v>
          </cell>
          <cell r="L1535">
            <v>2728148009.4301152</v>
          </cell>
          <cell r="M1535">
            <v>263975000</v>
          </cell>
          <cell r="N1535">
            <v>3465376300</v>
          </cell>
          <cell r="O1535">
            <v>669600000</v>
          </cell>
          <cell r="P1535">
            <v>1605840933</v>
          </cell>
          <cell r="Q1535">
            <v>1663744500</v>
          </cell>
          <cell r="R1535">
            <v>1889.8943329453468</v>
          </cell>
          <cell r="S1535">
            <v>40361428832.324448</v>
          </cell>
        </row>
        <row r="1536">
          <cell r="E1536" t="str">
            <v>April</v>
          </cell>
          <cell r="F1536">
            <v>211</v>
          </cell>
          <cell r="G1536">
            <v>2682</v>
          </cell>
          <cell r="H1536">
            <v>5390</v>
          </cell>
          <cell r="I1536">
            <v>5345</v>
          </cell>
          <cell r="J1536">
            <v>13628</v>
          </cell>
          <cell r="K1536">
            <v>30075448200</v>
          </cell>
          <cell r="L1536">
            <v>2738969850.3595247</v>
          </cell>
          <cell r="M1536">
            <v>475215000</v>
          </cell>
          <cell r="N1536">
            <v>3475066300</v>
          </cell>
          <cell r="O1536">
            <v>676545000</v>
          </cell>
          <cell r="P1536">
            <v>1685491995</v>
          </cell>
          <cell r="Q1536">
            <v>1671516000</v>
          </cell>
          <cell r="R1536">
            <v>2330.5774049758911</v>
          </cell>
          <cell r="S1536">
            <v>40798254675.936935</v>
          </cell>
        </row>
        <row r="1537">
          <cell r="E1537" t="str">
            <v>Maret</v>
          </cell>
          <cell r="F1537">
            <v>214</v>
          </cell>
          <cell r="G1537">
            <v>2705</v>
          </cell>
          <cell r="H1537">
            <v>5424</v>
          </cell>
          <cell r="I1537">
            <v>5335</v>
          </cell>
          <cell r="J1537">
            <v>13678</v>
          </cell>
          <cell r="K1537">
            <v>30154873200</v>
          </cell>
          <cell r="L1537">
            <v>2746176622.2734351</v>
          </cell>
          <cell r="M1537">
            <v>475635000</v>
          </cell>
          <cell r="N1537">
            <v>3482126300</v>
          </cell>
          <cell r="O1537">
            <v>679790000</v>
          </cell>
          <cell r="P1537">
            <v>1625297700</v>
          </cell>
          <cell r="Q1537">
            <v>1677604500</v>
          </cell>
          <cell r="R1537">
            <v>2506.3342969417572</v>
          </cell>
          <cell r="S1537">
            <v>40841505828.607735</v>
          </cell>
        </row>
        <row r="1538">
          <cell r="E1538" t="str">
            <v xml:space="preserve">Februari </v>
          </cell>
          <cell r="F1538">
            <v>220</v>
          </cell>
          <cell r="G1538">
            <v>2509</v>
          </cell>
          <cell r="H1538">
            <v>5283</v>
          </cell>
          <cell r="I1538">
            <v>5351</v>
          </cell>
          <cell r="J1538">
            <v>13363</v>
          </cell>
          <cell r="K1538">
            <v>29661132800</v>
          </cell>
          <cell r="L1538">
            <v>2700810975.8666553</v>
          </cell>
          <cell r="M1538">
            <v>472865000</v>
          </cell>
          <cell r="N1538">
            <v>3505469800</v>
          </cell>
          <cell r="O1538">
            <v>609160000</v>
          </cell>
          <cell r="P1538">
            <v>1641479355</v>
          </cell>
          <cell r="Q1538">
            <v>1637856000</v>
          </cell>
          <cell r="R1538">
            <v>2220.2293411493301</v>
          </cell>
          <cell r="S1538">
            <v>40228776151.095993</v>
          </cell>
        </row>
        <row r="1539">
          <cell r="E1539" t="str">
            <v>Januari</v>
          </cell>
          <cell r="F1539">
            <v>219</v>
          </cell>
          <cell r="G1539">
            <v>2499</v>
          </cell>
          <cell r="H1539">
            <v>5328</v>
          </cell>
          <cell r="I1539">
            <v>5319</v>
          </cell>
          <cell r="J1539">
            <v>13365</v>
          </cell>
          <cell r="K1539">
            <v>29650217500</v>
          </cell>
          <cell r="L1539">
            <v>2696772054.9902716</v>
          </cell>
          <cell r="M1539">
            <v>474925000</v>
          </cell>
          <cell r="N1539">
            <v>3505909800</v>
          </cell>
          <cell r="O1539">
            <v>608275000</v>
          </cell>
          <cell r="P1539">
            <v>1600353896</v>
          </cell>
          <cell r="Q1539">
            <v>1637509500</v>
          </cell>
          <cell r="R1539">
            <v>2280.0424669981003</v>
          </cell>
          <cell r="S1539">
            <v>40173965031.032738</v>
          </cell>
        </row>
        <row r="1540">
          <cell r="D1540" t="str">
            <v>Kab. Blitar</v>
          </cell>
          <cell r="E1540" t="str">
            <v>Juni</v>
          </cell>
          <cell r="F1540">
            <v>207</v>
          </cell>
          <cell r="G1540">
            <v>2359</v>
          </cell>
          <cell r="H1540">
            <v>4809</v>
          </cell>
          <cell r="I1540">
            <v>5512</v>
          </cell>
          <cell r="J1540">
            <v>12887</v>
          </cell>
          <cell r="K1540">
            <v>29929942620</v>
          </cell>
          <cell r="L1540">
            <v>2800618982</v>
          </cell>
          <cell r="M1540">
            <v>611350000</v>
          </cell>
          <cell r="N1540">
            <v>3548604000</v>
          </cell>
          <cell r="O1540">
            <v>435275000</v>
          </cell>
          <cell r="P1540">
            <v>955807670</v>
          </cell>
          <cell r="Q1540">
            <v>1777000500</v>
          </cell>
          <cell r="R1540">
            <v>655127419</v>
          </cell>
          <cell r="S1540">
            <v>40713726191</v>
          </cell>
        </row>
        <row r="1541">
          <cell r="E1541" t="str">
            <v>Mei</v>
          </cell>
          <cell r="F1541">
            <v>206</v>
          </cell>
          <cell r="G1541">
            <v>2357</v>
          </cell>
          <cell r="H1541">
            <v>4834</v>
          </cell>
          <cell r="I1541">
            <v>5511</v>
          </cell>
          <cell r="J1541">
            <v>12908</v>
          </cell>
          <cell r="K1541">
            <v>29852356240</v>
          </cell>
          <cell r="L1541">
            <v>2794563572</v>
          </cell>
          <cell r="M1541">
            <v>616570000</v>
          </cell>
          <cell r="N1541">
            <v>3554616000</v>
          </cell>
          <cell r="O1541">
            <v>435070000</v>
          </cell>
          <cell r="P1541">
            <v>951360618</v>
          </cell>
          <cell r="Q1541">
            <v>1780267500</v>
          </cell>
          <cell r="R1541">
            <v>653529565</v>
          </cell>
          <cell r="S1541">
            <v>40638333495</v>
          </cell>
        </row>
        <row r="1542">
          <cell r="E1542" t="str">
            <v>April</v>
          </cell>
          <cell r="F1542">
            <v>206</v>
          </cell>
          <cell r="G1542">
            <v>2371</v>
          </cell>
          <cell r="H1542">
            <v>4849</v>
          </cell>
          <cell r="I1542">
            <v>5537</v>
          </cell>
          <cell r="J1542">
            <v>12963</v>
          </cell>
          <cell r="K1542">
            <v>28471109385</v>
          </cell>
          <cell r="L1542">
            <v>2665264840</v>
          </cell>
          <cell r="M1542">
            <v>624665000</v>
          </cell>
          <cell r="N1542">
            <v>3558677000</v>
          </cell>
          <cell r="O1542">
            <v>439620000</v>
          </cell>
          <cell r="P1542">
            <v>868596303</v>
          </cell>
          <cell r="Q1542">
            <v>1526987700</v>
          </cell>
          <cell r="R1542">
            <v>623231704</v>
          </cell>
          <cell r="S1542">
            <v>38778151932</v>
          </cell>
        </row>
        <row r="1543">
          <cell r="E1543" t="str">
            <v>Maret</v>
          </cell>
          <cell r="F1543">
            <v>206</v>
          </cell>
          <cell r="G1543">
            <v>2379</v>
          </cell>
          <cell r="H1543">
            <v>4902</v>
          </cell>
          <cell r="I1543">
            <v>5515</v>
          </cell>
          <cell r="J1543">
            <v>13002</v>
          </cell>
          <cell r="K1543">
            <v>28518976825</v>
          </cell>
          <cell r="L1543">
            <v>2669922901</v>
          </cell>
          <cell r="M1543">
            <v>632450000</v>
          </cell>
          <cell r="N1543">
            <v>3557138000</v>
          </cell>
          <cell r="O1543">
            <v>445230000</v>
          </cell>
          <cell r="P1543">
            <v>869283602</v>
          </cell>
          <cell r="Q1543">
            <v>1531175400</v>
          </cell>
          <cell r="R1543">
            <v>624408098</v>
          </cell>
          <cell r="S1543">
            <v>38848584826</v>
          </cell>
        </row>
        <row r="1544">
          <cell r="E1544" t="str">
            <v xml:space="preserve">Februari </v>
          </cell>
          <cell r="F1544">
            <v>207</v>
          </cell>
          <cell r="G1544">
            <v>2396</v>
          </cell>
          <cell r="H1544">
            <v>4996</v>
          </cell>
          <cell r="I1544">
            <v>5428</v>
          </cell>
          <cell r="J1544">
            <v>13027</v>
          </cell>
          <cell r="K1544">
            <v>28466805345</v>
          </cell>
          <cell r="L1544">
            <v>2668017585</v>
          </cell>
          <cell r="M1544">
            <v>637130000</v>
          </cell>
          <cell r="N1544">
            <v>3551416000</v>
          </cell>
          <cell r="O1544">
            <v>451475000</v>
          </cell>
          <cell r="P1544">
            <v>865500717</v>
          </cell>
          <cell r="Q1544">
            <v>1535997600</v>
          </cell>
          <cell r="R1544">
            <v>623235018</v>
          </cell>
          <cell r="S1544">
            <v>38799577265</v>
          </cell>
        </row>
        <row r="1545">
          <cell r="E1545" t="str">
            <v>Januari</v>
          </cell>
          <cell r="F1545">
            <v>208</v>
          </cell>
          <cell r="G1545">
            <v>2402</v>
          </cell>
          <cell r="H1545">
            <v>5065</v>
          </cell>
          <cell r="I1545">
            <v>5388</v>
          </cell>
          <cell r="J1545">
            <v>13063</v>
          </cell>
          <cell r="K1545">
            <v>28524945205</v>
          </cell>
          <cell r="L1545">
            <v>2674975419</v>
          </cell>
          <cell r="M1545">
            <v>637720000</v>
          </cell>
          <cell r="N1545">
            <v>3560293000</v>
          </cell>
          <cell r="O1545">
            <v>450935000</v>
          </cell>
          <cell r="P1545">
            <v>866596791</v>
          </cell>
          <cell r="Q1545">
            <v>1542596400</v>
          </cell>
          <cell r="R1545">
            <v>624471461</v>
          </cell>
          <cell r="S1545">
            <v>38882533276</v>
          </cell>
        </row>
        <row r="1546">
          <cell r="D1546" t="str">
            <v>Kab. Bojonegoro</v>
          </cell>
          <cell r="E1546" t="str">
            <v>Juni</v>
          </cell>
          <cell r="F1546">
            <v>357</v>
          </cell>
          <cell r="G1546">
            <v>3169</v>
          </cell>
          <cell r="H1546">
            <v>4249</v>
          </cell>
          <cell r="I1546">
            <v>4821</v>
          </cell>
          <cell r="J1546">
            <v>12596</v>
          </cell>
          <cell r="K1546">
            <v>28137327880</v>
          </cell>
          <cell r="L1546">
            <v>2623696395</v>
          </cell>
          <cell r="M1546">
            <v>691260000</v>
          </cell>
          <cell r="N1546">
            <v>3222021000</v>
          </cell>
          <cell r="O1546">
            <v>524360000</v>
          </cell>
          <cell r="P1546">
            <v>968741621</v>
          </cell>
          <cell r="Q1546">
            <v>1741657500</v>
          </cell>
          <cell r="R1546">
            <v>619594004</v>
          </cell>
          <cell r="S1546">
            <v>38528658400</v>
          </cell>
        </row>
        <row r="1547">
          <cell r="E1547" t="str">
            <v>Mei</v>
          </cell>
          <cell r="F1547">
            <v>360</v>
          </cell>
          <cell r="G1547">
            <v>3079</v>
          </cell>
          <cell r="H1547">
            <v>4249</v>
          </cell>
          <cell r="I1547">
            <v>4783</v>
          </cell>
          <cell r="J1547">
            <v>12471</v>
          </cell>
          <cell r="K1547">
            <v>27940584060</v>
          </cell>
          <cell r="L1547">
            <v>2607175020</v>
          </cell>
          <cell r="M1547">
            <v>696480000</v>
          </cell>
          <cell r="N1547">
            <v>3223122000</v>
          </cell>
          <cell r="O1547">
            <v>497680000</v>
          </cell>
          <cell r="P1547">
            <v>970503751</v>
          </cell>
          <cell r="Q1547">
            <v>1725619500</v>
          </cell>
          <cell r="R1547">
            <v>613031005</v>
          </cell>
          <cell r="S1547">
            <v>38274195336</v>
          </cell>
        </row>
        <row r="1548">
          <cell r="E1548" t="str">
            <v>April</v>
          </cell>
          <cell r="F1548">
            <v>361</v>
          </cell>
          <cell r="G1548">
            <v>3086</v>
          </cell>
          <cell r="H1548">
            <v>4261</v>
          </cell>
          <cell r="I1548">
            <v>4799</v>
          </cell>
          <cell r="J1548">
            <v>12507</v>
          </cell>
          <cell r="K1548">
            <v>26619322565</v>
          </cell>
          <cell r="L1548">
            <v>2482404122</v>
          </cell>
          <cell r="M1548">
            <v>703010000</v>
          </cell>
          <cell r="N1548">
            <v>3225224000</v>
          </cell>
          <cell r="O1548">
            <v>499865000</v>
          </cell>
          <cell r="P1548">
            <v>885170635</v>
          </cell>
          <cell r="Q1548">
            <v>1729134000</v>
          </cell>
          <cell r="R1548">
            <v>583261755</v>
          </cell>
          <cell r="S1548">
            <v>36727392077</v>
          </cell>
        </row>
        <row r="1549">
          <cell r="E1549" t="str">
            <v>Maret</v>
          </cell>
          <cell r="F1549">
            <v>362</v>
          </cell>
          <cell r="G1549">
            <v>3091</v>
          </cell>
          <cell r="H1549">
            <v>4275</v>
          </cell>
          <cell r="I1549">
            <v>4807</v>
          </cell>
          <cell r="J1549">
            <v>12535</v>
          </cell>
          <cell r="K1549">
            <v>26642957825</v>
          </cell>
          <cell r="L1549">
            <v>2484821746</v>
          </cell>
          <cell r="M1549">
            <v>682830000</v>
          </cell>
          <cell r="N1549">
            <v>3229611000</v>
          </cell>
          <cell r="O1549">
            <v>507225000</v>
          </cell>
          <cell r="P1549">
            <v>884968004</v>
          </cell>
          <cell r="Q1549">
            <v>1732698000</v>
          </cell>
          <cell r="R1549">
            <v>583706747</v>
          </cell>
          <cell r="S1549">
            <v>36748818322</v>
          </cell>
        </row>
        <row r="1550">
          <cell r="E1550" t="str">
            <v xml:space="preserve">Februari </v>
          </cell>
          <cell r="F1550">
            <v>362</v>
          </cell>
          <cell r="G1550">
            <v>3097</v>
          </cell>
          <cell r="H1550">
            <v>4281</v>
          </cell>
          <cell r="I1550">
            <v>4815</v>
          </cell>
          <cell r="J1550">
            <v>12555</v>
          </cell>
          <cell r="K1550">
            <v>26580105565</v>
          </cell>
          <cell r="L1550">
            <v>2479165812</v>
          </cell>
          <cell r="M1550">
            <v>687510000</v>
          </cell>
          <cell r="N1550">
            <v>3226861000</v>
          </cell>
          <cell r="O1550">
            <v>504495000</v>
          </cell>
          <cell r="P1550">
            <v>874247649</v>
          </cell>
          <cell r="Q1550">
            <v>1625574060</v>
          </cell>
          <cell r="R1550">
            <v>581492442</v>
          </cell>
          <cell r="S1550">
            <v>36559451528</v>
          </cell>
        </row>
        <row r="1551">
          <cell r="E1551" t="str">
            <v>Januari</v>
          </cell>
          <cell r="F1551">
            <v>359</v>
          </cell>
          <cell r="G1551">
            <v>3052</v>
          </cell>
          <cell r="H1551">
            <v>4258</v>
          </cell>
          <cell r="I1551">
            <v>4829</v>
          </cell>
          <cell r="J1551">
            <v>12498</v>
          </cell>
          <cell r="K1551">
            <v>26455492099</v>
          </cell>
          <cell r="L1551">
            <v>2473900931</v>
          </cell>
          <cell r="M1551">
            <v>696610000</v>
          </cell>
          <cell r="N1551">
            <v>3221218000</v>
          </cell>
          <cell r="O1551">
            <v>494960000</v>
          </cell>
          <cell r="P1551">
            <v>849430143</v>
          </cell>
          <cell r="Q1551">
            <v>1453013100</v>
          </cell>
          <cell r="R1551">
            <v>578502466</v>
          </cell>
          <cell r="S1551">
            <v>36223126739</v>
          </cell>
        </row>
        <row r="1552">
          <cell r="D1552" t="str">
            <v>Kab. Bondowoso</v>
          </cell>
          <cell r="E1552" t="str">
            <v>Juni</v>
          </cell>
          <cell r="F1552">
            <v>631</v>
          </cell>
          <cell r="G1552">
            <v>3625</v>
          </cell>
          <cell r="H1552">
            <v>4244</v>
          </cell>
          <cell r="I1552">
            <v>2296</v>
          </cell>
          <cell r="J1552">
            <v>10796</v>
          </cell>
          <cell r="K1552">
            <v>22220178130</v>
          </cell>
          <cell r="L1552">
            <v>2143117451</v>
          </cell>
          <cell r="M1552">
            <v>575190000</v>
          </cell>
          <cell r="N1552">
            <v>1848175500</v>
          </cell>
          <cell r="O1552">
            <v>896890000</v>
          </cell>
          <cell r="P1552">
            <v>508454849</v>
          </cell>
          <cell r="Q1552">
            <v>1527322500</v>
          </cell>
          <cell r="R1552">
            <v>566584</v>
          </cell>
          <cell r="S1552">
            <v>29719895014</v>
          </cell>
        </row>
        <row r="1553">
          <cell r="E1553" t="str">
            <v>Mei</v>
          </cell>
          <cell r="F1553">
            <v>637</v>
          </cell>
          <cell r="G1553">
            <v>3657</v>
          </cell>
          <cell r="H1553">
            <v>4290</v>
          </cell>
          <cell r="I1553">
            <v>2240</v>
          </cell>
          <cell r="J1553">
            <v>10824</v>
          </cell>
          <cell r="K1553">
            <v>22229222660</v>
          </cell>
          <cell r="L1553">
            <v>2140927670</v>
          </cell>
          <cell r="M1553">
            <v>585310000</v>
          </cell>
          <cell r="N1553">
            <v>1846917000</v>
          </cell>
          <cell r="O1553">
            <v>897875000</v>
          </cell>
          <cell r="P1553">
            <v>507507458</v>
          </cell>
          <cell r="Q1553">
            <v>1528164000</v>
          </cell>
          <cell r="R1553">
            <v>607402</v>
          </cell>
          <cell r="S1553">
            <v>29736531190</v>
          </cell>
        </row>
        <row r="1554">
          <cell r="E1554" t="str">
            <v>April</v>
          </cell>
          <cell r="F1554">
            <v>637</v>
          </cell>
          <cell r="G1554">
            <v>3656</v>
          </cell>
          <cell r="H1554">
            <v>4326</v>
          </cell>
          <cell r="I1554">
            <v>2222</v>
          </cell>
          <cell r="J1554">
            <v>10841</v>
          </cell>
          <cell r="K1554">
            <v>21143943660</v>
          </cell>
          <cell r="L1554">
            <v>2031283521</v>
          </cell>
          <cell r="M1554">
            <v>589890000</v>
          </cell>
          <cell r="N1554">
            <v>1851999000</v>
          </cell>
          <cell r="O1554">
            <v>897880000</v>
          </cell>
          <cell r="P1554">
            <v>454468472</v>
          </cell>
          <cell r="Q1554">
            <v>1526827500</v>
          </cell>
          <cell r="R1554">
            <v>571445</v>
          </cell>
          <cell r="S1554">
            <v>28496863598</v>
          </cell>
        </row>
        <row r="1555">
          <cell r="E1555" t="str">
            <v>Maret</v>
          </cell>
          <cell r="F1555">
            <v>638</v>
          </cell>
          <cell r="G1555">
            <v>3661</v>
          </cell>
          <cell r="H1555">
            <v>4336</v>
          </cell>
          <cell r="I1555">
            <v>2227</v>
          </cell>
          <cell r="J1555">
            <v>10862</v>
          </cell>
          <cell r="K1555">
            <v>20853969220</v>
          </cell>
          <cell r="L1555">
            <v>2003270337</v>
          </cell>
          <cell r="M1555">
            <v>587355000</v>
          </cell>
          <cell r="N1555">
            <v>1855935000</v>
          </cell>
          <cell r="O1555">
            <v>900445000</v>
          </cell>
          <cell r="P1555">
            <v>442070885</v>
          </cell>
          <cell r="Q1555">
            <v>1527273000</v>
          </cell>
          <cell r="R1555">
            <v>525962</v>
          </cell>
          <cell r="S1555">
            <v>28170844404</v>
          </cell>
        </row>
        <row r="1556">
          <cell r="E1556" t="str">
            <v xml:space="preserve">Februari </v>
          </cell>
          <cell r="F1556">
            <v>632</v>
          </cell>
          <cell r="G1556">
            <v>3660</v>
          </cell>
          <cell r="H1556">
            <v>4351</v>
          </cell>
          <cell r="I1556">
            <v>2232</v>
          </cell>
          <cell r="J1556">
            <v>10875</v>
          </cell>
          <cell r="K1556">
            <v>20730249170</v>
          </cell>
          <cell r="L1556">
            <v>1988602388</v>
          </cell>
          <cell r="M1556">
            <v>582225000</v>
          </cell>
          <cell r="N1556">
            <v>1859318600</v>
          </cell>
          <cell r="O1556">
            <v>901955000</v>
          </cell>
          <cell r="P1556">
            <v>437141320</v>
          </cell>
          <cell r="Q1556">
            <v>1525986000</v>
          </cell>
          <cell r="R1556">
            <v>527341</v>
          </cell>
          <cell r="S1556">
            <v>28026004819</v>
          </cell>
        </row>
        <row r="1557">
          <cell r="E1557" t="str">
            <v>Januari</v>
          </cell>
          <cell r="F1557">
            <v>633</v>
          </cell>
          <cell r="G1557">
            <v>3672</v>
          </cell>
          <cell r="H1557">
            <v>4364</v>
          </cell>
          <cell r="I1557">
            <v>2232</v>
          </cell>
          <cell r="J1557">
            <v>10901</v>
          </cell>
          <cell r="K1557">
            <v>20751245090</v>
          </cell>
          <cell r="L1557">
            <v>1988004566</v>
          </cell>
          <cell r="M1557">
            <v>575885000</v>
          </cell>
          <cell r="N1557">
            <v>1858682600</v>
          </cell>
          <cell r="O1557">
            <v>908900000</v>
          </cell>
          <cell r="P1557">
            <v>427411856</v>
          </cell>
          <cell r="Q1557">
            <v>1304402940</v>
          </cell>
          <cell r="R1557">
            <v>532200</v>
          </cell>
          <cell r="S1557">
            <v>27815064252</v>
          </cell>
        </row>
        <row r="1558">
          <cell r="D1558" t="str">
            <v>Kab. Gresik</v>
          </cell>
          <cell r="E1558" t="str">
            <v>Juni</v>
          </cell>
          <cell r="F1558">
            <v>280</v>
          </cell>
          <cell r="G1558">
            <v>2542</v>
          </cell>
          <cell r="H1558">
            <v>4250</v>
          </cell>
          <cell r="I1558">
            <v>3493</v>
          </cell>
          <cell r="J1558">
            <v>10565</v>
          </cell>
          <cell r="K1558">
            <v>22970900210</v>
          </cell>
          <cell r="L1558">
            <v>2351959977</v>
          </cell>
          <cell r="M1558">
            <v>530570000</v>
          </cell>
          <cell r="N1558">
            <v>2429653500</v>
          </cell>
          <cell r="O1558">
            <v>605025000</v>
          </cell>
          <cell r="P1558">
            <v>599626463</v>
          </cell>
          <cell r="Q1558">
            <v>1113552000</v>
          </cell>
          <cell r="R1558">
            <v>518277</v>
          </cell>
          <cell r="S1558">
            <v>30601805427</v>
          </cell>
        </row>
        <row r="1559">
          <cell r="E1559" t="str">
            <v>Mei</v>
          </cell>
          <cell r="F1559">
            <v>281</v>
          </cell>
          <cell r="G1559">
            <v>2563</v>
          </cell>
          <cell r="H1559">
            <v>4250</v>
          </cell>
          <cell r="I1559">
            <v>3504</v>
          </cell>
          <cell r="J1559">
            <v>10598</v>
          </cell>
          <cell r="K1559">
            <v>23009639460</v>
          </cell>
          <cell r="L1559">
            <v>2354402583</v>
          </cell>
          <cell r="M1559">
            <v>534170000</v>
          </cell>
          <cell r="N1559">
            <v>2420047500</v>
          </cell>
          <cell r="O1559">
            <v>618925000</v>
          </cell>
          <cell r="P1559">
            <v>592807805</v>
          </cell>
          <cell r="Q1559">
            <v>1337652000</v>
          </cell>
          <cell r="R1559">
            <v>518845</v>
          </cell>
          <cell r="S1559">
            <v>30868163193</v>
          </cell>
        </row>
        <row r="1560">
          <cell r="E1560" t="str">
            <v>April</v>
          </cell>
          <cell r="F1560">
            <v>264</v>
          </cell>
          <cell r="G1560">
            <v>2472</v>
          </cell>
          <cell r="H1560">
            <v>4294</v>
          </cell>
          <cell r="I1560">
            <v>3404</v>
          </cell>
          <cell r="J1560">
            <v>10434</v>
          </cell>
          <cell r="K1560">
            <v>21597446161</v>
          </cell>
          <cell r="L1560">
            <v>2213961337</v>
          </cell>
          <cell r="M1560">
            <v>542180000</v>
          </cell>
          <cell r="N1560">
            <v>2409944000</v>
          </cell>
          <cell r="O1560">
            <v>588155000</v>
          </cell>
          <cell r="P1560">
            <v>547479814</v>
          </cell>
          <cell r="Q1560">
            <v>1319400000</v>
          </cell>
          <cell r="R1560">
            <v>512123</v>
          </cell>
          <cell r="S1560">
            <v>29219078435</v>
          </cell>
        </row>
        <row r="1561">
          <cell r="E1561" t="str">
            <v>Maret</v>
          </cell>
          <cell r="F1561">
            <v>253</v>
          </cell>
          <cell r="G1561">
            <v>2392</v>
          </cell>
          <cell r="H1561">
            <v>4118</v>
          </cell>
          <cell r="I1561">
            <v>3408</v>
          </cell>
          <cell r="J1561">
            <v>10171</v>
          </cell>
          <cell r="K1561">
            <v>21229888901</v>
          </cell>
          <cell r="L1561">
            <v>2192006267</v>
          </cell>
          <cell r="M1561">
            <v>549695000</v>
          </cell>
          <cell r="N1561">
            <v>2381688000</v>
          </cell>
          <cell r="O1561">
            <v>555350000</v>
          </cell>
          <cell r="P1561">
            <v>545164466</v>
          </cell>
          <cell r="Q1561">
            <v>1298376900</v>
          </cell>
          <cell r="R1561">
            <v>498227</v>
          </cell>
          <cell r="S1561">
            <v>28752667761</v>
          </cell>
        </row>
        <row r="1562">
          <cell r="E1562" t="str">
            <v xml:space="preserve">Februari </v>
          </cell>
          <cell r="F1562">
            <v>253</v>
          </cell>
          <cell r="G1562">
            <v>2387</v>
          </cell>
          <cell r="H1562">
            <v>4131</v>
          </cell>
          <cell r="I1562">
            <v>3414</v>
          </cell>
          <cell r="J1562">
            <v>10185</v>
          </cell>
          <cell r="K1562">
            <v>21133379451</v>
          </cell>
          <cell r="L1562">
            <v>2181490193</v>
          </cell>
          <cell r="M1562">
            <v>551625000</v>
          </cell>
          <cell r="N1562">
            <v>2382701600</v>
          </cell>
          <cell r="O1562">
            <v>554407000</v>
          </cell>
          <cell r="P1562">
            <v>541794352</v>
          </cell>
          <cell r="Q1562">
            <v>1299392100</v>
          </cell>
          <cell r="R1562">
            <v>504368</v>
          </cell>
          <cell r="S1562">
            <v>28645294064</v>
          </cell>
        </row>
        <row r="1563">
          <cell r="E1563" t="str">
            <v>Januari</v>
          </cell>
          <cell r="F1563">
            <v>252</v>
          </cell>
          <cell r="G1563">
            <v>2364</v>
          </cell>
          <cell r="H1563">
            <v>4142</v>
          </cell>
          <cell r="I1563">
            <v>3417</v>
          </cell>
          <cell r="J1563">
            <v>10175</v>
          </cell>
          <cell r="K1563">
            <v>20968961725</v>
          </cell>
          <cell r="L1563">
            <v>2164899715.1999998</v>
          </cell>
          <cell r="M1563">
            <v>551800000</v>
          </cell>
          <cell r="N1563">
            <v>2383608600</v>
          </cell>
          <cell r="O1563">
            <v>549727000</v>
          </cell>
          <cell r="P1563">
            <v>535447186</v>
          </cell>
          <cell r="Q1563">
            <v>1298080800</v>
          </cell>
          <cell r="R1563">
            <v>500532</v>
          </cell>
          <cell r="S1563">
            <v>28453025558.200001</v>
          </cell>
        </row>
        <row r="1564">
          <cell r="D1564" t="str">
            <v>Kab. Jember</v>
          </cell>
          <cell r="E1564" t="str">
            <v>Juni</v>
          </cell>
          <cell r="F1564">
            <v>1184</v>
          </cell>
          <cell r="G1564">
            <v>4299</v>
          </cell>
          <cell r="H1564">
            <v>6067</v>
          </cell>
          <cell r="I1564">
            <v>7056</v>
          </cell>
          <cell r="J1564">
            <v>18606</v>
          </cell>
          <cell r="K1564">
            <v>41832019435</v>
          </cell>
          <cell r="L1564">
            <v>4123111859</v>
          </cell>
          <cell r="M1564">
            <v>708355000</v>
          </cell>
          <cell r="N1564">
            <v>4486486000</v>
          </cell>
          <cell r="O1564">
            <v>1014365000</v>
          </cell>
          <cell r="P1564">
            <v>1455780784</v>
          </cell>
          <cell r="Q1564">
            <v>2695324500</v>
          </cell>
          <cell r="R1564">
            <v>933381</v>
          </cell>
          <cell r="S1564">
            <v>56316375959</v>
          </cell>
        </row>
        <row r="1565">
          <cell r="E1565" t="str">
            <v>Mei</v>
          </cell>
          <cell r="F1565">
            <v>1180</v>
          </cell>
          <cell r="G1565">
            <v>4307</v>
          </cell>
          <cell r="H1565">
            <v>6237</v>
          </cell>
          <cell r="I1565">
            <v>6912</v>
          </cell>
          <cell r="J1565">
            <v>18636</v>
          </cell>
          <cell r="K1565">
            <v>41661967595</v>
          </cell>
          <cell r="L1565">
            <v>4110054618</v>
          </cell>
          <cell r="M1565">
            <v>687525000</v>
          </cell>
          <cell r="N1565">
            <v>4479475000</v>
          </cell>
          <cell r="O1565">
            <v>1020305000</v>
          </cell>
          <cell r="P1565">
            <v>1442696684</v>
          </cell>
          <cell r="Q1565">
            <v>2700769500</v>
          </cell>
          <cell r="R1565">
            <v>932863</v>
          </cell>
          <cell r="S1565">
            <v>56103726260</v>
          </cell>
        </row>
        <row r="1566">
          <cell r="E1566" t="str">
            <v>April</v>
          </cell>
          <cell r="F1566">
            <v>1181</v>
          </cell>
          <cell r="G1566">
            <v>4334</v>
          </cell>
          <cell r="H1566">
            <v>6259</v>
          </cell>
          <cell r="I1566">
            <v>6918</v>
          </cell>
          <cell r="J1566">
            <v>18692</v>
          </cell>
          <cell r="K1566">
            <v>40059384435</v>
          </cell>
          <cell r="L1566">
            <v>3938192711</v>
          </cell>
          <cell r="M1566">
            <v>689375000</v>
          </cell>
          <cell r="N1566">
            <v>4486600000</v>
          </cell>
          <cell r="O1566">
            <v>1081645000</v>
          </cell>
          <cell r="P1566">
            <v>1290623999</v>
          </cell>
          <cell r="Q1566">
            <v>2340332100</v>
          </cell>
          <cell r="R1566">
            <v>931859</v>
          </cell>
          <cell r="S1566">
            <v>53887085104</v>
          </cell>
        </row>
        <row r="1567">
          <cell r="E1567" t="str">
            <v>Maret</v>
          </cell>
          <cell r="F1567">
            <v>1181</v>
          </cell>
          <cell r="G1567">
            <v>4197</v>
          </cell>
          <cell r="H1567">
            <v>6135</v>
          </cell>
          <cell r="I1567">
            <v>6930</v>
          </cell>
          <cell r="J1567">
            <v>18443</v>
          </cell>
          <cell r="K1567">
            <v>39647791295</v>
          </cell>
          <cell r="L1567">
            <v>3928842186</v>
          </cell>
          <cell r="M1567">
            <v>691385000</v>
          </cell>
          <cell r="N1567">
            <v>4487665000</v>
          </cell>
          <cell r="O1567">
            <v>1028905000</v>
          </cell>
          <cell r="P1567">
            <v>1283677694</v>
          </cell>
          <cell r="Q1567">
            <v>2328403500</v>
          </cell>
          <cell r="R1567">
            <v>921389</v>
          </cell>
          <cell r="S1567">
            <v>53397591064</v>
          </cell>
        </row>
        <row r="1568">
          <cell r="E1568" t="str">
            <v xml:space="preserve">Februari </v>
          </cell>
          <cell r="F1568">
            <v>1117</v>
          </cell>
          <cell r="G1568">
            <v>4039</v>
          </cell>
          <cell r="H1568">
            <v>6121</v>
          </cell>
          <cell r="I1568">
            <v>6943</v>
          </cell>
          <cell r="J1568">
            <v>18220</v>
          </cell>
          <cell r="K1568">
            <v>38969443465</v>
          </cell>
          <cell r="L1568">
            <v>3865983580</v>
          </cell>
          <cell r="M1568">
            <v>697485000</v>
          </cell>
          <cell r="N1568">
            <v>4441628000</v>
          </cell>
          <cell r="O1568">
            <v>968740000</v>
          </cell>
          <cell r="P1568">
            <v>1271652312</v>
          </cell>
          <cell r="Q1568">
            <v>2273582700</v>
          </cell>
          <cell r="R1568">
            <v>894980</v>
          </cell>
          <cell r="S1568">
            <v>52489410037</v>
          </cell>
        </row>
        <row r="1569">
          <cell r="E1569" t="str">
            <v>Januari</v>
          </cell>
          <cell r="F1569">
            <v>1124</v>
          </cell>
          <cell r="G1569">
            <v>4052</v>
          </cell>
          <cell r="H1569">
            <v>6169</v>
          </cell>
          <cell r="I1569">
            <v>6915</v>
          </cell>
          <cell r="J1569">
            <v>18260</v>
          </cell>
          <cell r="K1569">
            <v>38730746545</v>
          </cell>
          <cell r="L1569">
            <v>3841931012</v>
          </cell>
          <cell r="M1569">
            <v>704375000</v>
          </cell>
          <cell r="N1569">
            <v>4371372000</v>
          </cell>
          <cell r="O1569">
            <v>1012190000</v>
          </cell>
          <cell r="P1569">
            <v>1255402596</v>
          </cell>
          <cell r="Q1569">
            <v>2278997100</v>
          </cell>
          <cell r="R1569">
            <v>915460</v>
          </cell>
          <cell r="S1569">
            <v>52195929713</v>
          </cell>
        </row>
        <row r="1570">
          <cell r="D1570" t="str">
            <v>Kab. Jombang</v>
          </cell>
          <cell r="E1570" t="str">
            <v>Juni</v>
          </cell>
          <cell r="F1570">
            <v>421</v>
          </cell>
          <cell r="G1570">
            <v>3149</v>
          </cell>
          <cell r="H1570">
            <v>4375</v>
          </cell>
          <cell r="I1570">
            <v>4616</v>
          </cell>
          <cell r="J1570">
            <v>12561</v>
          </cell>
          <cell r="K1570">
            <v>27708038465</v>
          </cell>
          <cell r="L1570">
            <v>2692095851</v>
          </cell>
          <cell r="M1570">
            <v>553625000</v>
          </cell>
          <cell r="N1570">
            <v>2935645000</v>
          </cell>
          <cell r="O1570">
            <v>700860000</v>
          </cell>
          <cell r="P1570">
            <v>698218481</v>
          </cell>
          <cell r="Q1570">
            <v>1791553500</v>
          </cell>
          <cell r="R1570">
            <v>607602</v>
          </cell>
          <cell r="S1570">
            <v>37080643899</v>
          </cell>
        </row>
        <row r="1571">
          <cell r="E1571" t="str">
            <v>Mei</v>
          </cell>
          <cell r="F1571">
            <v>441</v>
          </cell>
          <cell r="G1571">
            <v>3154</v>
          </cell>
          <cell r="H1571">
            <v>4429</v>
          </cell>
          <cell r="I1571">
            <v>4546</v>
          </cell>
          <cell r="J1571">
            <v>12570</v>
          </cell>
          <cell r="K1571">
            <v>27664125760</v>
          </cell>
          <cell r="L1571">
            <v>2683673527</v>
          </cell>
          <cell r="M1571">
            <v>558550000</v>
          </cell>
          <cell r="N1571">
            <v>2933819000</v>
          </cell>
          <cell r="O1571">
            <v>701580000</v>
          </cell>
          <cell r="P1571">
            <v>695500308</v>
          </cell>
          <cell r="Q1571">
            <v>1791702000</v>
          </cell>
          <cell r="R1571">
            <v>612714</v>
          </cell>
          <cell r="S1571">
            <v>37029563309</v>
          </cell>
        </row>
        <row r="1572">
          <cell r="E1572" t="str">
            <v>April</v>
          </cell>
          <cell r="F1572">
            <v>440</v>
          </cell>
          <cell r="G1572">
            <v>3155</v>
          </cell>
          <cell r="H1572">
            <v>4449</v>
          </cell>
          <cell r="I1572">
            <v>4553</v>
          </cell>
          <cell r="J1572">
            <v>12597</v>
          </cell>
          <cell r="K1572">
            <v>26312621760</v>
          </cell>
          <cell r="L1572">
            <v>2551790918</v>
          </cell>
          <cell r="M1572">
            <v>562635000</v>
          </cell>
          <cell r="N1572">
            <v>2930603000</v>
          </cell>
          <cell r="O1572">
            <v>708535000</v>
          </cell>
          <cell r="P1572">
            <v>628838444</v>
          </cell>
          <cell r="Q1572">
            <v>1795464000</v>
          </cell>
          <cell r="R1572">
            <v>598138</v>
          </cell>
          <cell r="S1572">
            <v>35491086260</v>
          </cell>
        </row>
        <row r="1573">
          <cell r="E1573" t="str">
            <v>Maret</v>
          </cell>
          <cell r="F1573">
            <v>442</v>
          </cell>
          <cell r="G1573">
            <v>3158</v>
          </cell>
          <cell r="H1573">
            <v>4469</v>
          </cell>
          <cell r="I1573">
            <v>4557</v>
          </cell>
          <cell r="J1573">
            <v>12626</v>
          </cell>
          <cell r="K1573">
            <v>26096736320</v>
          </cell>
          <cell r="L1573">
            <v>2531506431</v>
          </cell>
          <cell r="M1573">
            <v>558595000</v>
          </cell>
          <cell r="N1573">
            <v>2817851000</v>
          </cell>
          <cell r="O1573">
            <v>780750500</v>
          </cell>
          <cell r="P1573">
            <v>616067879</v>
          </cell>
          <cell r="Q1573">
            <v>1799919000</v>
          </cell>
          <cell r="R1573">
            <v>599296</v>
          </cell>
          <cell r="S1573">
            <v>35202025426</v>
          </cell>
        </row>
        <row r="1574">
          <cell r="E1574" t="str">
            <v xml:space="preserve">Februari </v>
          </cell>
          <cell r="F1574">
            <v>422</v>
          </cell>
          <cell r="G1574">
            <v>2878</v>
          </cell>
          <cell r="H1574">
            <v>4403</v>
          </cell>
          <cell r="I1574">
            <v>4548</v>
          </cell>
          <cell r="J1574">
            <v>12251</v>
          </cell>
          <cell r="K1574">
            <v>25599417160</v>
          </cell>
          <cell r="L1574">
            <v>2499901117</v>
          </cell>
          <cell r="M1574">
            <v>522400000</v>
          </cell>
          <cell r="N1574">
            <v>2814930000</v>
          </cell>
          <cell r="O1574">
            <v>718880000</v>
          </cell>
          <cell r="P1574">
            <v>632505710</v>
          </cell>
          <cell r="Q1574">
            <v>1762596000</v>
          </cell>
          <cell r="R1574">
            <v>582483</v>
          </cell>
          <cell r="S1574">
            <v>34551212470</v>
          </cell>
        </row>
        <row r="1575">
          <cell r="E1575" t="str">
            <v>Januari</v>
          </cell>
          <cell r="F1575">
            <v>420</v>
          </cell>
          <cell r="G1575">
            <v>2847</v>
          </cell>
          <cell r="H1575">
            <v>4501</v>
          </cell>
          <cell r="I1575">
            <v>4459</v>
          </cell>
          <cell r="J1575">
            <v>12227</v>
          </cell>
          <cell r="K1575">
            <v>25520108500</v>
          </cell>
          <cell r="L1575">
            <v>2491608032</v>
          </cell>
          <cell r="M1575">
            <v>525000000</v>
          </cell>
          <cell r="N1575">
            <v>2811200000</v>
          </cell>
          <cell r="O1575">
            <v>712955000</v>
          </cell>
          <cell r="P1575">
            <v>616676792</v>
          </cell>
          <cell r="Q1575">
            <v>1478376900</v>
          </cell>
          <cell r="R1575">
            <v>635521</v>
          </cell>
          <cell r="S1575">
            <v>34156560745</v>
          </cell>
        </row>
        <row r="1576">
          <cell r="D1576" t="str">
            <v>Kab. Kediri</v>
          </cell>
          <cell r="E1576" t="str">
            <v>Juni</v>
          </cell>
          <cell r="F1576">
            <v>296</v>
          </cell>
          <cell r="G1576">
            <v>2704</v>
          </cell>
          <cell r="H1576">
            <v>5391</v>
          </cell>
          <cell r="I1576">
            <v>5567</v>
          </cell>
          <cell r="J1576">
            <v>13958</v>
          </cell>
          <cell r="K1576">
            <v>31713843160</v>
          </cell>
          <cell r="L1576">
            <v>3064888923.8000002</v>
          </cell>
          <cell r="M1576">
            <v>2550298000</v>
          </cell>
          <cell r="N1576">
            <v>1481364000</v>
          </cell>
          <cell r="O1576">
            <v>706695000</v>
          </cell>
          <cell r="P1576">
            <v>886496508</v>
          </cell>
          <cell r="Q1576">
            <v>1990642500</v>
          </cell>
          <cell r="R1576">
            <v>696244046.676</v>
          </cell>
          <cell r="S1576">
            <v>43090472138.476006</v>
          </cell>
        </row>
        <row r="1577">
          <cell r="E1577" t="str">
            <v>Mei</v>
          </cell>
          <cell r="F1577">
            <v>304</v>
          </cell>
          <cell r="G1577">
            <v>2737</v>
          </cell>
          <cell r="H1577">
            <v>5551</v>
          </cell>
          <cell r="I1577">
            <v>5416</v>
          </cell>
          <cell r="J1577">
            <v>14008</v>
          </cell>
          <cell r="K1577">
            <v>31727936630</v>
          </cell>
          <cell r="L1577">
            <v>3063423276.8000002</v>
          </cell>
          <cell r="M1577">
            <v>2484809000</v>
          </cell>
          <cell r="N1577">
            <v>1532355000</v>
          </cell>
          <cell r="O1577">
            <v>716965000</v>
          </cell>
          <cell r="P1577">
            <v>882386963</v>
          </cell>
          <cell r="Q1577">
            <v>1995493500</v>
          </cell>
          <cell r="R1577">
            <v>696505825.13600004</v>
          </cell>
          <cell r="S1577">
            <v>43099875194.936005</v>
          </cell>
        </row>
        <row r="1578">
          <cell r="E1578" t="str">
            <v>April</v>
          </cell>
          <cell r="F1578">
            <v>296</v>
          </cell>
          <cell r="G1578">
            <v>2555</v>
          </cell>
          <cell r="H1578">
            <v>5311</v>
          </cell>
          <cell r="I1578">
            <v>5430</v>
          </cell>
          <cell r="J1578">
            <v>13592</v>
          </cell>
          <cell r="K1578">
            <v>29621890670</v>
          </cell>
          <cell r="L1578">
            <v>2933936282</v>
          </cell>
          <cell r="M1578">
            <v>2492148000</v>
          </cell>
          <cell r="N1578">
            <v>1521388000</v>
          </cell>
          <cell r="O1578">
            <v>646405000</v>
          </cell>
          <cell r="P1578">
            <v>806481591</v>
          </cell>
          <cell r="Q1578">
            <v>1962180000</v>
          </cell>
          <cell r="R1578">
            <v>651775636.04000008</v>
          </cell>
          <cell r="S1578">
            <v>40636205179.040001</v>
          </cell>
        </row>
        <row r="1579">
          <cell r="E1579" t="str">
            <v>Maret</v>
          </cell>
          <cell r="F1579">
            <v>296</v>
          </cell>
          <cell r="G1579">
            <v>2565</v>
          </cell>
          <cell r="H1579">
            <v>5333</v>
          </cell>
          <cell r="I1579">
            <v>5437</v>
          </cell>
          <cell r="J1579">
            <v>13631</v>
          </cell>
          <cell r="K1579">
            <v>29478283460</v>
          </cell>
          <cell r="L1579">
            <v>2882142174</v>
          </cell>
          <cell r="M1579">
            <v>2480726000</v>
          </cell>
          <cell r="N1579">
            <v>1406348500</v>
          </cell>
          <cell r="O1579">
            <v>723785000</v>
          </cell>
          <cell r="P1579">
            <v>797449969</v>
          </cell>
          <cell r="Q1579">
            <v>1972575000</v>
          </cell>
          <cell r="R1579">
            <v>647865923.67999995</v>
          </cell>
          <cell r="S1579">
            <v>40389176026.68</v>
          </cell>
        </row>
        <row r="1580">
          <cell r="E1580" t="str">
            <v xml:space="preserve">Februari </v>
          </cell>
          <cell r="F1580">
            <v>298</v>
          </cell>
          <cell r="G1580">
            <v>2575</v>
          </cell>
          <cell r="H1580">
            <v>5371</v>
          </cell>
          <cell r="I1580">
            <v>5422</v>
          </cell>
          <cell r="J1580">
            <v>13666</v>
          </cell>
          <cell r="K1580">
            <v>29446114040</v>
          </cell>
          <cell r="L1580">
            <v>2883993128.8000002</v>
          </cell>
          <cell r="M1580">
            <v>2456679000</v>
          </cell>
          <cell r="N1580">
            <v>1415227500</v>
          </cell>
          <cell r="O1580">
            <v>726335000</v>
          </cell>
          <cell r="P1580">
            <v>805183953</v>
          </cell>
          <cell r="Q1580">
            <v>1982772000</v>
          </cell>
          <cell r="R1580">
            <v>647264897.37600017</v>
          </cell>
          <cell r="S1580">
            <v>40363569519.176003</v>
          </cell>
        </row>
        <row r="1581">
          <cell r="E1581" t="str">
            <v>Januari</v>
          </cell>
          <cell r="F1581">
            <v>297</v>
          </cell>
          <cell r="G1581">
            <v>2550</v>
          </cell>
          <cell r="H1581">
            <v>5370</v>
          </cell>
          <cell r="I1581">
            <v>5428</v>
          </cell>
          <cell r="J1581">
            <v>13645</v>
          </cell>
          <cell r="K1581">
            <v>29401592500</v>
          </cell>
          <cell r="L1581">
            <v>2877369579.8000002</v>
          </cell>
          <cell r="M1581">
            <v>2432427000</v>
          </cell>
          <cell r="N1581">
            <v>1392370000</v>
          </cell>
          <cell r="O1581">
            <v>650490000</v>
          </cell>
          <cell r="P1581">
            <v>797802805</v>
          </cell>
          <cell r="Q1581">
            <v>1978069500</v>
          </cell>
          <cell r="R1581">
            <v>646245161.59599996</v>
          </cell>
          <cell r="S1581">
            <v>40176366546.396004</v>
          </cell>
        </row>
        <row r="1582">
          <cell r="D1582" t="str">
            <v>Kab. Lamongan</v>
          </cell>
          <cell r="E1582" t="str">
            <v>Juni</v>
          </cell>
          <cell r="F1582">
            <v>200</v>
          </cell>
          <cell r="G1582">
            <v>2861</v>
          </cell>
          <cell r="H1582">
            <v>5143</v>
          </cell>
          <cell r="I1582">
            <v>4780</v>
          </cell>
          <cell r="J1582">
            <v>12984</v>
          </cell>
          <cell r="K1582">
            <v>28858314720</v>
          </cell>
          <cell r="L1582">
            <v>2755267855</v>
          </cell>
          <cell r="M1582">
            <v>555020000</v>
          </cell>
          <cell r="N1582">
            <v>2815485000</v>
          </cell>
          <cell r="O1582">
            <v>881625000</v>
          </cell>
          <cell r="P1582">
            <v>1005595874</v>
          </cell>
          <cell r="Q1582">
            <v>1808680500</v>
          </cell>
          <cell r="R1582">
            <v>632896389</v>
          </cell>
          <cell r="S1582">
            <v>39312885338</v>
          </cell>
        </row>
        <row r="1583">
          <cell r="E1583" t="str">
            <v>Mei</v>
          </cell>
          <cell r="F1583">
            <v>203</v>
          </cell>
          <cell r="G1583">
            <v>2898</v>
          </cell>
          <cell r="H1583">
            <v>5282</v>
          </cell>
          <cell r="I1583">
            <v>4630</v>
          </cell>
          <cell r="J1583">
            <v>13013</v>
          </cell>
          <cell r="K1583">
            <v>28461086340</v>
          </cell>
          <cell r="L1583">
            <v>2713145169</v>
          </cell>
          <cell r="M1583">
            <v>553380000</v>
          </cell>
          <cell r="N1583">
            <v>2776276000</v>
          </cell>
          <cell r="O1583">
            <v>895075000</v>
          </cell>
          <cell r="P1583">
            <v>979606008</v>
          </cell>
          <cell r="Q1583">
            <v>1807789500</v>
          </cell>
          <cell r="R1583">
            <v>624114116</v>
          </cell>
          <cell r="S1583">
            <v>38810472133</v>
          </cell>
        </row>
        <row r="1584">
          <cell r="E1584" t="str">
            <v>April</v>
          </cell>
          <cell r="F1584">
            <v>204</v>
          </cell>
          <cell r="G1584">
            <v>2901</v>
          </cell>
          <cell r="H1584">
            <v>5290</v>
          </cell>
          <cell r="I1584">
            <v>4642</v>
          </cell>
          <cell r="J1584">
            <v>13037</v>
          </cell>
          <cell r="K1584">
            <v>27093743260</v>
          </cell>
          <cell r="L1584">
            <v>2577915613</v>
          </cell>
          <cell r="M1584">
            <v>565940000</v>
          </cell>
          <cell r="N1584">
            <v>2781902000</v>
          </cell>
          <cell r="O1584">
            <v>894470000</v>
          </cell>
          <cell r="P1584">
            <v>886288606</v>
          </cell>
          <cell r="Q1584">
            <v>1808136000</v>
          </cell>
          <cell r="R1584">
            <v>594044012</v>
          </cell>
          <cell r="S1584">
            <v>37202439491</v>
          </cell>
        </row>
        <row r="1585">
          <cell r="E1585" t="str">
            <v>Maret</v>
          </cell>
          <cell r="F1585">
            <v>196</v>
          </cell>
          <cell r="G1585">
            <v>2620</v>
          </cell>
          <cell r="H1585">
            <v>5064</v>
          </cell>
          <cell r="I1585">
            <v>4649</v>
          </cell>
          <cell r="J1585">
            <v>12529</v>
          </cell>
          <cell r="K1585">
            <v>26451776920</v>
          </cell>
          <cell r="L1585">
            <v>2552616260</v>
          </cell>
          <cell r="M1585">
            <v>570340000</v>
          </cell>
          <cell r="N1585">
            <v>2773599000</v>
          </cell>
          <cell r="O1585">
            <v>806405000</v>
          </cell>
          <cell r="P1585">
            <v>880064518</v>
          </cell>
          <cell r="Q1585">
            <v>1767389400</v>
          </cell>
          <cell r="R1585">
            <v>580677758</v>
          </cell>
          <cell r="S1585">
            <v>36382868856</v>
          </cell>
        </row>
        <row r="1586">
          <cell r="E1586" t="str">
            <v xml:space="preserve">Februari </v>
          </cell>
          <cell r="F1586">
            <v>195</v>
          </cell>
          <cell r="G1586">
            <v>2555</v>
          </cell>
          <cell r="H1586">
            <v>5275</v>
          </cell>
          <cell r="I1586">
            <v>4663</v>
          </cell>
          <cell r="J1586">
            <v>12688</v>
          </cell>
          <cell r="K1586">
            <v>26314772660</v>
          </cell>
          <cell r="L1586">
            <v>2535657412</v>
          </cell>
          <cell r="M1586">
            <v>578880000</v>
          </cell>
          <cell r="N1586">
            <v>2757947000</v>
          </cell>
          <cell r="O1586">
            <v>808725000</v>
          </cell>
          <cell r="P1586">
            <v>859577771</v>
          </cell>
          <cell r="Q1586">
            <v>1502665200</v>
          </cell>
          <cell r="R1586">
            <v>577602144</v>
          </cell>
          <cell r="S1586">
            <v>35935827187</v>
          </cell>
        </row>
        <row r="1587">
          <cell r="E1587" t="str">
            <v>Januari</v>
          </cell>
          <cell r="F1587">
            <v>194</v>
          </cell>
          <cell r="G1587">
            <v>2561</v>
          </cell>
          <cell r="H1587">
            <v>5100</v>
          </cell>
          <cell r="I1587">
            <v>4651</v>
          </cell>
          <cell r="J1587">
            <v>12506</v>
          </cell>
          <cell r="K1587">
            <v>26327001660</v>
          </cell>
          <cell r="L1587">
            <v>2535297109</v>
          </cell>
          <cell r="M1587">
            <v>582525000</v>
          </cell>
          <cell r="N1587">
            <v>2655023000</v>
          </cell>
          <cell r="O1587">
            <v>872255000</v>
          </cell>
          <cell r="P1587">
            <v>857180240</v>
          </cell>
          <cell r="Q1587">
            <v>1505118600</v>
          </cell>
          <cell r="R1587">
            <v>577845004</v>
          </cell>
          <cell r="S1587">
            <v>35912245613</v>
          </cell>
        </row>
        <row r="1588">
          <cell r="D1588" t="str">
            <v>Kab. Lumajang</v>
          </cell>
          <cell r="E1588" t="str">
            <v>Juni</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row>
        <row r="1589">
          <cell r="E1589" t="str">
            <v>Mei</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row>
        <row r="1590">
          <cell r="E1590" t="str">
            <v>April</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row>
        <row r="1591">
          <cell r="E1591" t="str">
            <v>Maret</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row>
        <row r="1592">
          <cell r="E1592" t="str">
            <v xml:space="preserve">Februari </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row>
        <row r="1593">
          <cell r="E1593" t="str">
            <v>Januari</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row>
        <row r="1594">
          <cell r="D1594" t="str">
            <v>Kab. Madiun</v>
          </cell>
          <cell r="E1594" t="str">
            <v>Juni</v>
          </cell>
          <cell r="F1594">
            <v>421</v>
          </cell>
          <cell r="G1594">
            <v>1907</v>
          </cell>
          <cell r="H1594">
            <v>4027</v>
          </cell>
          <cell r="I1594">
            <v>3487</v>
          </cell>
          <cell r="J1594">
            <v>9842</v>
          </cell>
          <cell r="K1594">
            <v>22136955470</v>
          </cell>
          <cell r="L1594">
            <v>2013850253</v>
          </cell>
          <cell r="M1594">
            <v>545250000</v>
          </cell>
          <cell r="N1594">
            <v>2187205000</v>
          </cell>
          <cell r="O1594">
            <v>651795000</v>
          </cell>
          <cell r="P1594">
            <v>578035456</v>
          </cell>
          <cell r="Q1594">
            <v>1331055000</v>
          </cell>
          <cell r="R1594">
            <v>486283</v>
          </cell>
          <cell r="S1594">
            <v>29444632462</v>
          </cell>
        </row>
        <row r="1595">
          <cell r="E1595" t="str">
            <v>Mei</v>
          </cell>
          <cell r="F1595">
            <v>421</v>
          </cell>
          <cell r="G1595">
            <v>1907</v>
          </cell>
          <cell r="H1595">
            <v>4027</v>
          </cell>
          <cell r="I1595">
            <v>3487</v>
          </cell>
          <cell r="J1595">
            <v>9842</v>
          </cell>
          <cell r="K1595">
            <v>22136955470</v>
          </cell>
          <cell r="L1595">
            <v>2013850253</v>
          </cell>
          <cell r="M1595">
            <v>545250000</v>
          </cell>
          <cell r="N1595">
            <v>2187205000</v>
          </cell>
          <cell r="O1595">
            <v>651795000</v>
          </cell>
          <cell r="P1595">
            <v>578035456</v>
          </cell>
          <cell r="Q1595">
            <v>1331055000</v>
          </cell>
          <cell r="R1595">
            <v>486283</v>
          </cell>
          <cell r="S1595">
            <v>29444632462</v>
          </cell>
        </row>
        <row r="1596">
          <cell r="E1596" t="str">
            <v>April</v>
          </cell>
          <cell r="F1596">
            <v>424</v>
          </cell>
          <cell r="G1596">
            <v>1933</v>
          </cell>
          <cell r="H1596">
            <v>4201</v>
          </cell>
          <cell r="I1596">
            <v>3323</v>
          </cell>
          <cell r="J1596">
            <v>9881</v>
          </cell>
          <cell r="K1596">
            <v>21054214760</v>
          </cell>
          <cell r="L1596">
            <v>1914175383</v>
          </cell>
          <cell r="M1596">
            <v>549045000</v>
          </cell>
          <cell r="N1596">
            <v>2180172000</v>
          </cell>
          <cell r="O1596">
            <v>658030000</v>
          </cell>
          <cell r="P1596">
            <v>521966160</v>
          </cell>
          <cell r="Q1596">
            <v>1335807000</v>
          </cell>
          <cell r="R1596">
            <v>471578</v>
          </cell>
          <cell r="S1596">
            <v>28213881881</v>
          </cell>
        </row>
        <row r="1597">
          <cell r="E1597" t="str">
            <v>Maret</v>
          </cell>
          <cell r="F1597">
            <v>424</v>
          </cell>
          <cell r="G1597">
            <v>1941</v>
          </cell>
          <cell r="H1597">
            <v>4205</v>
          </cell>
          <cell r="I1597">
            <v>3331</v>
          </cell>
          <cell r="J1597">
            <v>9901</v>
          </cell>
          <cell r="K1597">
            <v>21042249310</v>
          </cell>
          <cell r="L1597">
            <v>1912318098</v>
          </cell>
          <cell r="M1597">
            <v>513230000</v>
          </cell>
          <cell r="N1597">
            <v>2188143000</v>
          </cell>
          <cell r="O1597">
            <v>661735000</v>
          </cell>
          <cell r="P1597">
            <v>536374280</v>
          </cell>
          <cell r="Q1597">
            <v>1338183000</v>
          </cell>
          <cell r="R1597">
            <v>474660</v>
          </cell>
          <cell r="S1597">
            <v>28192707348</v>
          </cell>
        </row>
        <row r="1598">
          <cell r="E1598" t="str">
            <v xml:space="preserve">Februari </v>
          </cell>
          <cell r="F1598">
            <v>424</v>
          </cell>
          <cell r="G1598">
            <v>1948</v>
          </cell>
          <cell r="H1598">
            <v>4212</v>
          </cell>
          <cell r="I1598">
            <v>3347</v>
          </cell>
          <cell r="J1598">
            <v>9931</v>
          </cell>
          <cell r="K1598">
            <v>20926660350</v>
          </cell>
          <cell r="L1598">
            <v>1900165215</v>
          </cell>
          <cell r="M1598">
            <v>510360000</v>
          </cell>
          <cell r="N1598">
            <v>2179161000</v>
          </cell>
          <cell r="O1598">
            <v>667330000</v>
          </cell>
          <cell r="P1598">
            <v>545458953</v>
          </cell>
          <cell r="Q1598">
            <v>1126693260</v>
          </cell>
          <cell r="R1598">
            <v>509075</v>
          </cell>
          <cell r="S1598">
            <v>27856337853</v>
          </cell>
        </row>
        <row r="1599">
          <cell r="E1599" t="str">
            <v>Januari</v>
          </cell>
          <cell r="F1599">
            <v>425</v>
          </cell>
          <cell r="G1599">
            <v>1949</v>
          </cell>
          <cell r="H1599">
            <v>4214</v>
          </cell>
          <cell r="I1599">
            <v>3360</v>
          </cell>
          <cell r="J1599">
            <v>9948</v>
          </cell>
          <cell r="K1599">
            <v>20953481580</v>
          </cell>
          <cell r="L1599">
            <v>1905130964</v>
          </cell>
          <cell r="M1599">
            <v>511980000</v>
          </cell>
          <cell r="N1599">
            <v>2181208000</v>
          </cell>
          <cell r="O1599">
            <v>670525000</v>
          </cell>
          <cell r="P1599">
            <v>545934894</v>
          </cell>
          <cell r="Q1599">
            <v>1130684940</v>
          </cell>
          <cell r="R1599">
            <v>509486</v>
          </cell>
          <cell r="S1599">
            <v>27899454864</v>
          </cell>
        </row>
        <row r="1600">
          <cell r="D1600" t="str">
            <v>Kab. Magetan</v>
          </cell>
          <cell r="E1600" t="str">
            <v>Juni</v>
          </cell>
          <cell r="F1600">
            <v>291</v>
          </cell>
          <cell r="G1600">
            <v>2284</v>
          </cell>
          <cell r="H1600">
            <v>4214</v>
          </cell>
          <cell r="I1600">
            <v>4544</v>
          </cell>
          <cell r="J1600">
            <v>11333</v>
          </cell>
          <cell r="K1600">
            <v>25382525120</v>
          </cell>
          <cell r="L1600">
            <v>2219711626</v>
          </cell>
          <cell r="M1600">
            <v>548575000</v>
          </cell>
          <cell r="N1600">
            <v>2678269000</v>
          </cell>
          <cell r="O1600">
            <v>620910000</v>
          </cell>
          <cell r="P1600">
            <v>651958309</v>
          </cell>
          <cell r="Q1600">
            <v>1476288000</v>
          </cell>
          <cell r="R1600">
            <v>551477</v>
          </cell>
          <cell r="S1600">
            <v>33578788532</v>
          </cell>
        </row>
        <row r="1601">
          <cell r="E1601" t="str">
            <v>Mei</v>
          </cell>
          <cell r="F1601">
            <v>286</v>
          </cell>
          <cell r="G1601">
            <v>2081</v>
          </cell>
          <cell r="H1601">
            <v>4018</v>
          </cell>
          <cell r="I1601">
            <v>4510</v>
          </cell>
          <cell r="J1601">
            <v>10895</v>
          </cell>
          <cell r="K1601">
            <v>24811777660</v>
          </cell>
          <cell r="L1601">
            <v>2194789836</v>
          </cell>
          <cell r="M1601">
            <v>554000000</v>
          </cell>
          <cell r="N1601">
            <v>2683524000</v>
          </cell>
          <cell r="O1601">
            <v>535770000</v>
          </cell>
          <cell r="P1601">
            <v>649880004</v>
          </cell>
          <cell r="Q1601">
            <v>1438915500</v>
          </cell>
          <cell r="R1601">
            <v>525774</v>
          </cell>
          <cell r="S1601">
            <v>32869182774</v>
          </cell>
        </row>
        <row r="1602">
          <cell r="E1602" t="str">
            <v>April</v>
          </cell>
          <cell r="F1602">
            <v>304</v>
          </cell>
          <cell r="G1602">
            <v>2140</v>
          </cell>
          <cell r="H1602">
            <v>4094</v>
          </cell>
          <cell r="I1602">
            <v>4395</v>
          </cell>
          <cell r="J1602">
            <v>10933</v>
          </cell>
          <cell r="K1602">
            <v>24805283620</v>
          </cell>
          <cell r="L1602">
            <v>2191235292</v>
          </cell>
          <cell r="M1602">
            <v>554375000</v>
          </cell>
          <cell r="N1602">
            <v>2687938000</v>
          </cell>
          <cell r="O1602">
            <v>537060000</v>
          </cell>
          <cell r="P1602">
            <v>659369568</v>
          </cell>
          <cell r="Q1602">
            <v>1231606800</v>
          </cell>
          <cell r="R1602">
            <v>530197</v>
          </cell>
          <cell r="S1602">
            <v>32667398477</v>
          </cell>
        </row>
        <row r="1603">
          <cell r="E1603" t="str">
            <v>Maret</v>
          </cell>
          <cell r="F1603">
            <v>304</v>
          </cell>
          <cell r="G1603">
            <v>2146</v>
          </cell>
          <cell r="H1603">
            <v>4106</v>
          </cell>
          <cell r="I1603">
            <v>4411</v>
          </cell>
          <cell r="J1603">
            <v>10967</v>
          </cell>
          <cell r="K1603">
            <v>23629562945</v>
          </cell>
          <cell r="L1603">
            <v>2084307790</v>
          </cell>
          <cell r="M1603">
            <v>552890000</v>
          </cell>
          <cell r="N1603">
            <v>2698049000</v>
          </cell>
          <cell r="O1603">
            <v>538340000</v>
          </cell>
          <cell r="P1603">
            <v>597346712</v>
          </cell>
          <cell r="Q1603">
            <v>1234017900</v>
          </cell>
          <cell r="R1603">
            <v>519481</v>
          </cell>
          <cell r="S1603">
            <v>31335033828</v>
          </cell>
        </row>
        <row r="1604">
          <cell r="E1604" t="str">
            <v xml:space="preserve">Februari </v>
          </cell>
          <cell r="F1604">
            <v>304</v>
          </cell>
          <cell r="G1604">
            <v>2158</v>
          </cell>
          <cell r="H1604">
            <v>4112</v>
          </cell>
          <cell r="I1604">
            <v>4422</v>
          </cell>
          <cell r="J1604">
            <v>10996</v>
          </cell>
          <cell r="K1604">
            <v>23654844385</v>
          </cell>
          <cell r="L1604">
            <v>2083707544</v>
          </cell>
          <cell r="M1604">
            <v>554950000</v>
          </cell>
          <cell r="N1604">
            <v>2699604300</v>
          </cell>
          <cell r="O1604">
            <v>542135000</v>
          </cell>
          <cell r="P1604">
            <v>596891393</v>
          </cell>
          <cell r="Q1604">
            <v>1235286900</v>
          </cell>
          <cell r="R1604">
            <v>519019</v>
          </cell>
          <cell r="S1604">
            <v>31367938541</v>
          </cell>
        </row>
        <row r="1605">
          <cell r="E1605" t="str">
            <v>Januari</v>
          </cell>
          <cell r="F1605">
            <v>304</v>
          </cell>
          <cell r="G1605">
            <v>2162</v>
          </cell>
          <cell r="H1605">
            <v>4114</v>
          </cell>
          <cell r="I1605">
            <v>4437</v>
          </cell>
          <cell r="J1605">
            <v>11017</v>
          </cell>
          <cell r="K1605">
            <v>23596810680</v>
          </cell>
          <cell r="L1605">
            <v>2076192066</v>
          </cell>
          <cell r="M1605">
            <v>559630000</v>
          </cell>
          <cell r="N1605">
            <v>2692328300</v>
          </cell>
          <cell r="O1605">
            <v>551785000</v>
          </cell>
          <cell r="P1605">
            <v>592812139</v>
          </cell>
          <cell r="Q1605">
            <v>1234948500</v>
          </cell>
          <cell r="R1605">
            <v>517672</v>
          </cell>
          <cell r="S1605">
            <v>31305024357</v>
          </cell>
        </row>
        <row r="1606">
          <cell r="D1606" t="str">
            <v>Kab. Malang</v>
          </cell>
          <cell r="E1606" t="str">
            <v>Juni</v>
          </cell>
          <cell r="F1606">
            <v>303</v>
          </cell>
          <cell r="G1606">
            <v>2149</v>
          </cell>
          <cell r="H1606">
            <v>4108</v>
          </cell>
          <cell r="I1606">
            <v>4445</v>
          </cell>
          <cell r="J1606">
            <v>11005</v>
          </cell>
          <cell r="K1606">
            <v>23442515920</v>
          </cell>
          <cell r="L1606">
            <v>2054266418</v>
          </cell>
          <cell r="M1606">
            <v>570645000</v>
          </cell>
          <cell r="N1606">
            <v>2618352300</v>
          </cell>
          <cell r="O1606">
            <v>589600000</v>
          </cell>
          <cell r="P1606">
            <v>590781018</v>
          </cell>
          <cell r="Q1606">
            <v>1225769400</v>
          </cell>
          <cell r="R1606">
            <v>522467</v>
          </cell>
          <cell r="S1606">
            <v>31092452523</v>
          </cell>
        </row>
        <row r="1607">
          <cell r="E1607" t="str">
            <v>Mei</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row>
        <row r="1608">
          <cell r="E1608" t="str">
            <v>April</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row>
        <row r="1609">
          <cell r="E1609" t="str">
            <v>Maret</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row>
        <row r="1610">
          <cell r="E1610" t="str">
            <v xml:space="preserve">Februari </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row>
        <row r="1611">
          <cell r="E1611" t="str">
            <v>Januari</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row>
        <row r="1612">
          <cell r="D1612" t="str">
            <v>Kab. Mojokerto</v>
          </cell>
          <cell r="E1612" t="str">
            <v>Juni</v>
          </cell>
          <cell r="F1612">
            <v>416</v>
          </cell>
          <cell r="G1612">
            <v>3706</v>
          </cell>
          <cell r="H1612">
            <v>4276</v>
          </cell>
          <cell r="I1612">
            <v>3573</v>
          </cell>
          <cell r="J1612">
            <v>11971</v>
          </cell>
          <cell r="K1612">
            <v>25122672780</v>
          </cell>
          <cell r="L1612">
            <v>2414559310</v>
          </cell>
          <cell r="M1612">
            <v>621365000</v>
          </cell>
          <cell r="N1612">
            <v>2540185500</v>
          </cell>
          <cell r="O1612">
            <v>746040000</v>
          </cell>
          <cell r="P1612">
            <v>599005496</v>
          </cell>
          <cell r="Q1612">
            <v>1679683500</v>
          </cell>
          <cell r="R1612">
            <v>587884</v>
          </cell>
          <cell r="S1612">
            <v>33724099470</v>
          </cell>
        </row>
        <row r="1613">
          <cell r="E1613" t="str">
            <v>Mei</v>
          </cell>
          <cell r="F1613">
            <v>416</v>
          </cell>
          <cell r="G1613">
            <v>3711</v>
          </cell>
          <cell r="H1613">
            <v>4313</v>
          </cell>
          <cell r="I1613">
            <v>3565</v>
          </cell>
          <cell r="J1613">
            <v>12005</v>
          </cell>
          <cell r="K1613">
            <v>25170392460</v>
          </cell>
          <cell r="L1613">
            <v>2417655580</v>
          </cell>
          <cell r="M1613">
            <v>628495000</v>
          </cell>
          <cell r="N1613">
            <v>2533011500</v>
          </cell>
          <cell r="O1613">
            <v>755325000</v>
          </cell>
          <cell r="P1613">
            <v>599522643</v>
          </cell>
          <cell r="Q1613">
            <v>1683099000</v>
          </cell>
          <cell r="R1613">
            <v>590231</v>
          </cell>
          <cell r="S1613">
            <v>33788091414</v>
          </cell>
        </row>
        <row r="1614">
          <cell r="E1614" t="str">
            <v>April</v>
          </cell>
          <cell r="F1614">
            <v>417</v>
          </cell>
          <cell r="G1614">
            <v>3716</v>
          </cell>
          <cell r="H1614">
            <v>4324</v>
          </cell>
          <cell r="I1614">
            <v>3582</v>
          </cell>
          <cell r="J1614">
            <v>12039</v>
          </cell>
          <cell r="K1614">
            <v>23690155960</v>
          </cell>
          <cell r="L1614">
            <v>2278293856</v>
          </cell>
          <cell r="M1614">
            <v>634535000</v>
          </cell>
          <cell r="N1614">
            <v>2297597500</v>
          </cell>
          <cell r="O1614">
            <v>902605000</v>
          </cell>
          <cell r="P1614">
            <v>523660493</v>
          </cell>
          <cell r="Q1614">
            <v>1687999500</v>
          </cell>
          <cell r="R1614">
            <v>561230</v>
          </cell>
          <cell r="S1614">
            <v>32015408539</v>
          </cell>
        </row>
        <row r="1615">
          <cell r="E1615" t="str">
            <v>Maret</v>
          </cell>
          <cell r="F1615">
            <v>380</v>
          </cell>
          <cell r="G1615">
            <v>3350</v>
          </cell>
          <cell r="H1615">
            <v>4045</v>
          </cell>
          <cell r="I1615">
            <v>3583</v>
          </cell>
          <cell r="J1615">
            <v>11358</v>
          </cell>
          <cell r="K1615">
            <v>22802726560</v>
          </cell>
          <cell r="L1615">
            <v>2222955982</v>
          </cell>
          <cell r="M1615">
            <v>625785000</v>
          </cell>
          <cell r="N1615">
            <v>2294999500</v>
          </cell>
          <cell r="O1615">
            <v>780510000</v>
          </cell>
          <cell r="P1615">
            <v>519463768</v>
          </cell>
          <cell r="Q1615">
            <v>1619838000</v>
          </cell>
          <cell r="R1615">
            <v>535201</v>
          </cell>
          <cell r="S1615">
            <v>30866814011</v>
          </cell>
        </row>
        <row r="1616">
          <cell r="E1616" t="str">
            <v xml:space="preserve">Februari </v>
          </cell>
          <cell r="F1616">
            <v>383</v>
          </cell>
          <cell r="G1616">
            <v>3314</v>
          </cell>
          <cell r="H1616">
            <v>4067</v>
          </cell>
          <cell r="I1616">
            <v>3577</v>
          </cell>
          <cell r="J1616">
            <v>11341</v>
          </cell>
          <cell r="K1616">
            <v>22706405680</v>
          </cell>
          <cell r="L1616">
            <v>2211611949</v>
          </cell>
          <cell r="M1616">
            <v>620130000</v>
          </cell>
          <cell r="N1616">
            <v>2294893500</v>
          </cell>
          <cell r="O1616">
            <v>778590000</v>
          </cell>
          <cell r="P1616">
            <v>515616756</v>
          </cell>
          <cell r="Q1616">
            <v>1616224500</v>
          </cell>
          <cell r="R1616">
            <v>539295</v>
          </cell>
          <cell r="S1616">
            <v>30744011680</v>
          </cell>
        </row>
        <row r="1617">
          <cell r="E1617" t="str">
            <v>Januari</v>
          </cell>
          <cell r="F1617">
            <v>384</v>
          </cell>
          <cell r="G1617">
            <v>3312</v>
          </cell>
          <cell r="H1617">
            <v>4074</v>
          </cell>
          <cell r="I1617">
            <v>3578</v>
          </cell>
          <cell r="J1617">
            <v>11348</v>
          </cell>
          <cell r="K1617">
            <v>22703249220</v>
          </cell>
          <cell r="L1617">
            <v>2209559459</v>
          </cell>
          <cell r="M1617">
            <v>621750000</v>
          </cell>
          <cell r="N1617">
            <v>2294568500</v>
          </cell>
          <cell r="O1617">
            <v>778770000</v>
          </cell>
          <cell r="P1617">
            <v>503820707</v>
          </cell>
          <cell r="Q1617">
            <v>1357539480</v>
          </cell>
          <cell r="R1617">
            <v>578372</v>
          </cell>
          <cell r="S1617">
            <v>30469835738</v>
          </cell>
        </row>
        <row r="1618">
          <cell r="D1618" t="str">
            <v>Kab. Nganjuk</v>
          </cell>
          <cell r="E1618" t="str">
            <v>Juni</v>
          </cell>
          <cell r="F1618">
            <v>390</v>
          </cell>
          <cell r="G1618">
            <v>3161</v>
          </cell>
          <cell r="H1618">
            <v>4989</v>
          </cell>
          <cell r="I1618">
            <v>4948</v>
          </cell>
          <cell r="J1618">
            <v>13488</v>
          </cell>
          <cell r="K1618">
            <v>29895182000</v>
          </cell>
          <cell r="L1618">
            <v>2736381219</v>
          </cell>
          <cell r="M1618">
            <v>670055000</v>
          </cell>
          <cell r="N1618">
            <v>3188827000</v>
          </cell>
          <cell r="O1618">
            <v>700100000</v>
          </cell>
          <cell r="P1618">
            <v>796348838</v>
          </cell>
          <cell r="Q1618">
            <v>1824966000</v>
          </cell>
          <cell r="R1618">
            <v>653269025</v>
          </cell>
          <cell r="S1618">
            <v>40465129082</v>
          </cell>
        </row>
        <row r="1619">
          <cell r="E1619" t="str">
            <v>Mei</v>
          </cell>
          <cell r="F1619">
            <v>401</v>
          </cell>
          <cell r="G1619">
            <v>2951</v>
          </cell>
          <cell r="H1619">
            <v>4853</v>
          </cell>
          <cell r="I1619">
            <v>4889</v>
          </cell>
          <cell r="J1619">
            <v>13094</v>
          </cell>
          <cell r="K1619">
            <v>29372212535</v>
          </cell>
          <cell r="L1619">
            <v>2710818836</v>
          </cell>
          <cell r="M1619">
            <v>644390000</v>
          </cell>
          <cell r="N1619">
            <v>3182699000</v>
          </cell>
          <cell r="O1619">
            <v>637515000</v>
          </cell>
          <cell r="P1619">
            <v>792878278</v>
          </cell>
          <cell r="Q1619">
            <v>1789029000</v>
          </cell>
          <cell r="R1619">
            <v>642275599</v>
          </cell>
          <cell r="S1619">
            <v>39771818248</v>
          </cell>
        </row>
        <row r="1620">
          <cell r="E1620" t="str">
            <v>April</v>
          </cell>
          <cell r="F1620">
            <v>422</v>
          </cell>
          <cell r="G1620">
            <v>2991</v>
          </cell>
          <cell r="H1620">
            <v>4931</v>
          </cell>
          <cell r="I1620">
            <v>4792</v>
          </cell>
          <cell r="J1620">
            <v>13136</v>
          </cell>
          <cell r="K1620">
            <v>27875701430</v>
          </cell>
          <cell r="L1620">
            <v>2569821653</v>
          </cell>
          <cell r="M1620">
            <v>643960000</v>
          </cell>
          <cell r="N1620">
            <v>3143065000</v>
          </cell>
          <cell r="O1620">
            <v>665675000</v>
          </cell>
          <cell r="P1620">
            <v>714958665</v>
          </cell>
          <cell r="Q1620">
            <v>1792683900</v>
          </cell>
          <cell r="R1620">
            <v>609539723</v>
          </cell>
          <cell r="S1620">
            <v>38015405371</v>
          </cell>
        </row>
        <row r="1621">
          <cell r="E1621" t="str">
            <v>Maret</v>
          </cell>
          <cell r="F1621">
            <v>406</v>
          </cell>
          <cell r="G1621">
            <v>2909</v>
          </cell>
          <cell r="H1621">
            <v>4932</v>
          </cell>
          <cell r="I1621">
            <v>4796</v>
          </cell>
          <cell r="J1621">
            <v>13043</v>
          </cell>
          <cell r="K1621">
            <v>27597182890</v>
          </cell>
          <cell r="L1621">
            <v>2543685864</v>
          </cell>
          <cell r="M1621">
            <v>632560000</v>
          </cell>
          <cell r="N1621">
            <v>2992812000</v>
          </cell>
          <cell r="O1621">
            <v>737700000</v>
          </cell>
          <cell r="P1621">
            <v>703157539</v>
          </cell>
          <cell r="Q1621">
            <v>1778881500</v>
          </cell>
          <cell r="R1621">
            <v>603430407</v>
          </cell>
          <cell r="S1621">
            <v>37589410200</v>
          </cell>
        </row>
        <row r="1622">
          <cell r="E1622" t="str">
            <v xml:space="preserve">Februari </v>
          </cell>
          <cell r="F1622">
            <v>383</v>
          </cell>
          <cell r="G1622">
            <v>2874</v>
          </cell>
          <cell r="H1622">
            <v>4967</v>
          </cell>
          <cell r="I1622">
            <v>4785</v>
          </cell>
          <cell r="J1622">
            <v>13009</v>
          </cell>
          <cell r="K1622">
            <v>27375064250</v>
          </cell>
          <cell r="L1622">
            <v>2522562867</v>
          </cell>
          <cell r="M1622">
            <v>636520000</v>
          </cell>
          <cell r="N1622">
            <v>2981160000</v>
          </cell>
          <cell r="O1622">
            <v>738220000</v>
          </cell>
          <cell r="P1622">
            <v>697841868</v>
          </cell>
          <cell r="Q1622">
            <v>1773634500</v>
          </cell>
          <cell r="R1622">
            <v>598565084</v>
          </cell>
          <cell r="S1622">
            <v>37323568569</v>
          </cell>
        </row>
        <row r="1623">
          <cell r="E1623" t="str">
            <v>Januari</v>
          </cell>
          <cell r="F1623">
            <v>390</v>
          </cell>
          <cell r="G1623">
            <v>2873</v>
          </cell>
          <cell r="H1623">
            <v>5060</v>
          </cell>
          <cell r="I1623">
            <v>4690</v>
          </cell>
          <cell r="J1623">
            <v>13013</v>
          </cell>
          <cell r="K1623">
            <v>27323582270</v>
          </cell>
          <cell r="L1623">
            <v>2520501823</v>
          </cell>
          <cell r="M1623">
            <v>637600000</v>
          </cell>
          <cell r="N1623">
            <v>2973363000</v>
          </cell>
          <cell r="O1623">
            <v>738180000</v>
          </cell>
          <cell r="P1623">
            <v>668758014</v>
          </cell>
          <cell r="Q1623">
            <v>1517935500</v>
          </cell>
          <cell r="R1623">
            <v>602372777</v>
          </cell>
          <cell r="S1623">
            <v>36982293384</v>
          </cell>
        </row>
        <row r="1624">
          <cell r="D1624" t="str">
            <v>Kab. Ngawi</v>
          </cell>
          <cell r="E1624" t="str">
            <v>Juni</v>
          </cell>
          <cell r="F1624">
            <v>710</v>
          </cell>
          <cell r="G1624">
            <v>4376</v>
          </cell>
          <cell r="H1624">
            <v>5057</v>
          </cell>
          <cell r="I1624">
            <v>4340</v>
          </cell>
          <cell r="J1624">
            <v>14483</v>
          </cell>
          <cell r="K1624">
            <v>29864493840</v>
          </cell>
          <cell r="L1624">
            <v>2727580674</v>
          </cell>
          <cell r="M1624">
            <v>595385000</v>
          </cell>
          <cell r="N1624">
            <v>2765037500</v>
          </cell>
          <cell r="O1624">
            <v>1138360000</v>
          </cell>
          <cell r="P1624">
            <v>692276904</v>
          </cell>
          <cell r="Q1624">
            <v>1931440500</v>
          </cell>
          <cell r="R1624">
            <v>700441</v>
          </cell>
          <cell r="S1624">
            <v>39715274859</v>
          </cell>
        </row>
        <row r="1625">
          <cell r="E1625" t="str">
            <v>Mei</v>
          </cell>
          <cell r="F1625">
            <v>731</v>
          </cell>
          <cell r="G1625">
            <v>4357</v>
          </cell>
          <cell r="H1625">
            <v>5130</v>
          </cell>
          <cell r="I1625">
            <v>4276</v>
          </cell>
          <cell r="J1625">
            <v>14494</v>
          </cell>
          <cell r="K1625">
            <v>29866397020</v>
          </cell>
          <cell r="L1625">
            <v>2723645424</v>
          </cell>
          <cell r="M1625">
            <v>598265000</v>
          </cell>
          <cell r="N1625">
            <v>2618551500</v>
          </cell>
          <cell r="O1625">
            <v>1222465000</v>
          </cell>
          <cell r="P1625">
            <v>688817215</v>
          </cell>
          <cell r="Q1625">
            <v>1929906000</v>
          </cell>
          <cell r="R1625">
            <v>701709</v>
          </cell>
          <cell r="S1625">
            <v>39648748868</v>
          </cell>
        </row>
        <row r="1626">
          <cell r="E1626" t="str">
            <v>April</v>
          </cell>
          <cell r="F1626">
            <v>697</v>
          </cell>
          <cell r="G1626">
            <v>3763</v>
          </cell>
          <cell r="H1626">
            <v>4906</v>
          </cell>
          <cell r="I1626">
            <v>4228</v>
          </cell>
          <cell r="J1626">
            <v>13594</v>
          </cell>
          <cell r="K1626">
            <v>27262603700</v>
          </cell>
          <cell r="L1626">
            <v>2524381890</v>
          </cell>
          <cell r="M1626">
            <v>601405000</v>
          </cell>
          <cell r="N1626">
            <v>2621729500</v>
          </cell>
          <cell r="O1626">
            <v>1054650000</v>
          </cell>
          <cell r="P1626">
            <v>617615381</v>
          </cell>
          <cell r="Q1626">
            <v>1842687000</v>
          </cell>
          <cell r="R1626">
            <v>627277</v>
          </cell>
          <cell r="S1626">
            <v>36525699748</v>
          </cell>
        </row>
        <row r="1627">
          <cell r="E1627" t="str">
            <v>Maret</v>
          </cell>
          <cell r="F1627">
            <v>697</v>
          </cell>
          <cell r="G1627">
            <v>3768</v>
          </cell>
          <cell r="H1627">
            <v>4923</v>
          </cell>
          <cell r="I1627">
            <v>4239</v>
          </cell>
          <cell r="J1627">
            <v>13627</v>
          </cell>
          <cell r="K1627">
            <v>27304027995</v>
          </cell>
          <cell r="L1627">
            <v>2528068294</v>
          </cell>
          <cell r="M1627">
            <v>606835000</v>
          </cell>
          <cell r="N1627">
            <v>2609386500</v>
          </cell>
          <cell r="O1627">
            <v>1069675000</v>
          </cell>
          <cell r="P1627">
            <v>617820430</v>
          </cell>
          <cell r="Q1627">
            <v>1846696500</v>
          </cell>
          <cell r="R1627">
            <v>529425</v>
          </cell>
          <cell r="S1627">
            <v>36583039144</v>
          </cell>
        </row>
        <row r="1628">
          <cell r="E1628" t="str">
            <v xml:space="preserve">Februari </v>
          </cell>
          <cell r="F1628">
            <v>697</v>
          </cell>
          <cell r="G1628">
            <v>3777</v>
          </cell>
          <cell r="H1628">
            <v>4945</v>
          </cell>
          <cell r="I1628">
            <v>4231</v>
          </cell>
          <cell r="J1628">
            <v>13650</v>
          </cell>
          <cell r="K1628">
            <v>27259027075</v>
          </cell>
          <cell r="L1628">
            <v>2521549575</v>
          </cell>
          <cell r="M1628">
            <v>603505000</v>
          </cell>
          <cell r="N1628">
            <v>2613780500</v>
          </cell>
          <cell r="O1628">
            <v>1072045000</v>
          </cell>
          <cell r="P1628">
            <v>614120367</v>
          </cell>
          <cell r="Q1628">
            <v>1848231000</v>
          </cell>
          <cell r="R1628">
            <v>633271</v>
          </cell>
          <cell r="S1628">
            <v>36532891788</v>
          </cell>
        </row>
        <row r="1629">
          <cell r="E1629" t="str">
            <v>Januari</v>
          </cell>
          <cell r="F1629">
            <v>699</v>
          </cell>
          <cell r="G1629">
            <v>3789</v>
          </cell>
          <cell r="H1629">
            <v>4996</v>
          </cell>
          <cell r="I1629">
            <v>4202</v>
          </cell>
          <cell r="J1629">
            <v>13686</v>
          </cell>
          <cell r="K1629">
            <v>27307069150</v>
          </cell>
          <cell r="L1629">
            <v>2526701753</v>
          </cell>
          <cell r="M1629">
            <v>582475000</v>
          </cell>
          <cell r="N1629">
            <v>2619740800</v>
          </cell>
          <cell r="O1629">
            <v>1079375000</v>
          </cell>
          <cell r="P1629">
            <v>602076240</v>
          </cell>
          <cell r="Q1629">
            <v>1585319400</v>
          </cell>
          <cell r="R1629">
            <v>643956</v>
          </cell>
          <cell r="S1629">
            <v>36303401299</v>
          </cell>
        </row>
        <row r="1630">
          <cell r="D1630" t="str">
            <v>Kab. Pacitan</v>
          </cell>
          <cell r="E1630" t="str">
            <v>Juni</v>
          </cell>
          <cell r="F1630">
            <v>259</v>
          </cell>
          <cell r="G1630">
            <v>2374</v>
          </cell>
          <cell r="H1630">
            <v>3698</v>
          </cell>
          <cell r="I1630">
            <v>3193</v>
          </cell>
          <cell r="J1630">
            <v>9524</v>
          </cell>
          <cell r="K1630">
            <v>20747168127</v>
          </cell>
          <cell r="L1630">
            <v>1869133601</v>
          </cell>
          <cell r="M1630">
            <v>526485000</v>
          </cell>
          <cell r="N1630">
            <v>2188847875</v>
          </cell>
          <cell r="O1630">
            <v>503960000</v>
          </cell>
          <cell r="P1630">
            <v>515528644</v>
          </cell>
          <cell r="Q1630">
            <v>1267785187</v>
          </cell>
          <cell r="R1630">
            <v>457242</v>
          </cell>
          <cell r="S1630">
            <v>27619365676</v>
          </cell>
        </row>
        <row r="1631">
          <cell r="E1631" t="str">
            <v>Mei</v>
          </cell>
          <cell r="F1631">
            <v>261</v>
          </cell>
          <cell r="G1631">
            <v>2383</v>
          </cell>
          <cell r="H1631">
            <v>3714</v>
          </cell>
          <cell r="I1631">
            <v>3201</v>
          </cell>
          <cell r="J1631">
            <v>9559</v>
          </cell>
          <cell r="K1631">
            <v>20830649447</v>
          </cell>
          <cell r="L1631">
            <v>1872573032</v>
          </cell>
          <cell r="M1631">
            <v>528675000</v>
          </cell>
          <cell r="N1631">
            <v>2194440304</v>
          </cell>
          <cell r="O1631">
            <v>507185000</v>
          </cell>
          <cell r="P1631">
            <v>517745440</v>
          </cell>
          <cell r="Q1631">
            <v>1270191256</v>
          </cell>
          <cell r="R1631">
            <v>460621</v>
          </cell>
          <cell r="S1631">
            <v>27721920100</v>
          </cell>
        </row>
        <row r="1632">
          <cell r="E1632" t="str">
            <v>April</v>
          </cell>
          <cell r="F1632">
            <v>265</v>
          </cell>
          <cell r="G1632">
            <v>2471</v>
          </cell>
          <cell r="H1632">
            <v>3687</v>
          </cell>
          <cell r="I1632">
            <v>3170</v>
          </cell>
          <cell r="J1632">
            <v>9593</v>
          </cell>
          <cell r="K1632">
            <v>19810092827</v>
          </cell>
          <cell r="L1632">
            <v>1779149498</v>
          </cell>
          <cell r="M1632">
            <v>532045000</v>
          </cell>
          <cell r="N1632">
            <v>2194410304</v>
          </cell>
          <cell r="O1632">
            <v>512050000</v>
          </cell>
          <cell r="P1632">
            <v>470361911</v>
          </cell>
          <cell r="Q1632">
            <v>1274001148</v>
          </cell>
          <cell r="R1632">
            <v>448005</v>
          </cell>
          <cell r="S1632">
            <v>26572558693</v>
          </cell>
        </row>
        <row r="1633">
          <cell r="E1633" t="str">
            <v>Maret</v>
          </cell>
          <cell r="F1633">
            <v>265</v>
          </cell>
          <cell r="G1633">
            <v>2474</v>
          </cell>
          <cell r="H1633">
            <v>3696</v>
          </cell>
          <cell r="I1633">
            <v>3187</v>
          </cell>
          <cell r="J1633">
            <v>9622</v>
          </cell>
          <cell r="K1633">
            <v>19843156047</v>
          </cell>
          <cell r="L1633">
            <v>1779778272</v>
          </cell>
          <cell r="M1633">
            <v>528680000</v>
          </cell>
          <cell r="N1633">
            <v>2193851604</v>
          </cell>
          <cell r="O1633">
            <v>521820000</v>
          </cell>
          <cell r="P1633">
            <v>470615268</v>
          </cell>
          <cell r="Q1633">
            <v>1276165434</v>
          </cell>
          <cell r="R1633">
            <v>447991</v>
          </cell>
          <cell r="S1633">
            <v>26614514616</v>
          </cell>
        </row>
        <row r="1634">
          <cell r="E1634" t="str">
            <v xml:space="preserve">Februari </v>
          </cell>
          <cell r="F1634">
            <v>266</v>
          </cell>
          <cell r="G1634">
            <v>2476</v>
          </cell>
          <cell r="H1634">
            <v>3708</v>
          </cell>
          <cell r="I1634">
            <v>3188</v>
          </cell>
          <cell r="J1634">
            <v>9638</v>
          </cell>
          <cell r="K1634">
            <v>19580018163</v>
          </cell>
          <cell r="L1634">
            <v>1755518242</v>
          </cell>
          <cell r="M1634">
            <v>525890000</v>
          </cell>
          <cell r="N1634">
            <v>2013242604</v>
          </cell>
          <cell r="O1634">
            <v>632655000</v>
          </cell>
          <cell r="P1634">
            <v>454875235</v>
          </cell>
          <cell r="Q1634">
            <v>1276643136</v>
          </cell>
          <cell r="R1634">
            <v>449974</v>
          </cell>
          <cell r="S1634">
            <v>26239292354</v>
          </cell>
        </row>
        <row r="1635">
          <cell r="E1635" t="str">
            <v>Januari</v>
          </cell>
          <cell r="F1635">
            <v>263</v>
          </cell>
          <cell r="G1635">
            <v>2456</v>
          </cell>
          <cell r="H1635">
            <v>3715</v>
          </cell>
          <cell r="I1635">
            <v>3194</v>
          </cell>
          <cell r="J1635">
            <v>9628</v>
          </cell>
          <cell r="K1635">
            <v>19486900463</v>
          </cell>
          <cell r="L1635">
            <v>1748909866</v>
          </cell>
          <cell r="M1635">
            <v>528640000</v>
          </cell>
          <cell r="N1635">
            <v>2012643604</v>
          </cell>
          <cell r="O1635">
            <v>631250000</v>
          </cell>
          <cell r="P1635">
            <v>443199117</v>
          </cell>
          <cell r="Q1635">
            <v>1072301545</v>
          </cell>
          <cell r="R1635">
            <v>506929</v>
          </cell>
          <cell r="S1635">
            <v>25924351524</v>
          </cell>
        </row>
        <row r="1636">
          <cell r="D1636" t="str">
            <v>Kab. Pamekasan</v>
          </cell>
          <cell r="E1636" t="str">
            <v>Juni</v>
          </cell>
          <cell r="F1636">
            <v>0</v>
          </cell>
          <cell r="G1636">
            <v>0</v>
          </cell>
          <cell r="H1636">
            <v>0</v>
          </cell>
          <cell r="I1636">
            <v>0</v>
          </cell>
          <cell r="J1636">
            <v>0</v>
          </cell>
          <cell r="K1636">
            <v>0</v>
          </cell>
          <cell r="L1636">
            <v>0</v>
          </cell>
          <cell r="M1636">
            <v>0</v>
          </cell>
          <cell r="N1636">
            <v>0</v>
          </cell>
          <cell r="O1636">
            <v>0</v>
          </cell>
          <cell r="P1636">
            <v>0</v>
          </cell>
          <cell r="Q1636">
            <v>0</v>
          </cell>
          <cell r="R1636">
            <v>0</v>
          </cell>
          <cell r="S1636">
            <v>0</v>
          </cell>
        </row>
        <row r="1637">
          <cell r="E1637" t="str">
            <v>Mei</v>
          </cell>
          <cell r="F1637">
            <v>0</v>
          </cell>
          <cell r="G1637">
            <v>0</v>
          </cell>
          <cell r="H1637">
            <v>0</v>
          </cell>
          <cell r="I1637">
            <v>0</v>
          </cell>
          <cell r="J1637">
            <v>0</v>
          </cell>
          <cell r="K1637">
            <v>0</v>
          </cell>
          <cell r="L1637">
            <v>0</v>
          </cell>
          <cell r="M1637">
            <v>0</v>
          </cell>
          <cell r="N1637">
            <v>0</v>
          </cell>
          <cell r="O1637">
            <v>0</v>
          </cell>
          <cell r="P1637">
            <v>0</v>
          </cell>
          <cell r="Q1637">
            <v>0</v>
          </cell>
          <cell r="R1637">
            <v>0</v>
          </cell>
          <cell r="S1637">
            <v>0</v>
          </cell>
        </row>
        <row r="1638">
          <cell r="E1638" t="str">
            <v>April</v>
          </cell>
          <cell r="F1638">
            <v>0</v>
          </cell>
          <cell r="G1638">
            <v>0</v>
          </cell>
          <cell r="H1638">
            <v>0</v>
          </cell>
          <cell r="I1638">
            <v>0</v>
          </cell>
          <cell r="J1638">
            <v>0</v>
          </cell>
          <cell r="K1638">
            <v>0</v>
          </cell>
          <cell r="L1638">
            <v>0</v>
          </cell>
          <cell r="M1638">
            <v>0</v>
          </cell>
          <cell r="N1638">
            <v>0</v>
          </cell>
          <cell r="O1638">
            <v>0</v>
          </cell>
          <cell r="P1638">
            <v>0</v>
          </cell>
          <cell r="Q1638">
            <v>0</v>
          </cell>
          <cell r="R1638">
            <v>0</v>
          </cell>
          <cell r="S1638">
            <v>0</v>
          </cell>
        </row>
        <row r="1639">
          <cell r="E1639" t="str">
            <v>Maret</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row>
        <row r="1640">
          <cell r="E1640" t="str">
            <v xml:space="preserve">Februari </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row>
        <row r="1641">
          <cell r="E1641" t="str">
            <v>Januari</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row>
        <row r="1642">
          <cell r="D1642" t="str">
            <v>Kab. Pasuruan</v>
          </cell>
          <cell r="E1642" t="str">
            <v>Juni</v>
          </cell>
          <cell r="F1642">
            <v>625</v>
          </cell>
          <cell r="G1642">
            <v>3844</v>
          </cell>
          <cell r="H1642">
            <v>5046</v>
          </cell>
          <cell r="I1642">
            <v>4282</v>
          </cell>
          <cell r="J1642">
            <v>13797</v>
          </cell>
          <cell r="K1642">
            <v>29111524880</v>
          </cell>
          <cell r="L1642">
            <v>2776859677</v>
          </cell>
          <cell r="M1642">
            <v>728635000</v>
          </cell>
          <cell r="N1642">
            <v>2420451000</v>
          </cell>
          <cell r="O1642">
            <v>1149040000</v>
          </cell>
          <cell r="P1642">
            <v>686864348</v>
          </cell>
          <cell r="Q1642">
            <v>1926936000</v>
          </cell>
          <cell r="R1642">
            <v>665964</v>
          </cell>
          <cell r="S1642">
            <v>38800976869</v>
          </cell>
        </row>
        <row r="1643">
          <cell r="E1643" t="str">
            <v>Mei</v>
          </cell>
          <cell r="F1643">
            <v>627</v>
          </cell>
          <cell r="G1643">
            <v>3873</v>
          </cell>
          <cell r="H1643">
            <v>5204</v>
          </cell>
          <cell r="I1643">
            <v>4096</v>
          </cell>
          <cell r="J1643">
            <v>13800</v>
          </cell>
          <cell r="K1643">
            <v>29031033140</v>
          </cell>
          <cell r="L1643">
            <v>2771197233</v>
          </cell>
          <cell r="M1643">
            <v>682320000</v>
          </cell>
          <cell r="N1643">
            <v>2415738000</v>
          </cell>
          <cell r="O1643">
            <v>1159850000</v>
          </cell>
          <cell r="P1643">
            <v>680791816</v>
          </cell>
          <cell r="Q1643">
            <v>1928916000</v>
          </cell>
          <cell r="R1643">
            <v>671078</v>
          </cell>
          <cell r="S1643">
            <v>38670517267</v>
          </cell>
        </row>
        <row r="1644">
          <cell r="E1644" t="str">
            <v>April</v>
          </cell>
          <cell r="F1644">
            <v>627</v>
          </cell>
          <cell r="G1644">
            <v>3892</v>
          </cell>
          <cell r="H1644">
            <v>5228</v>
          </cell>
          <cell r="I1644">
            <v>4101</v>
          </cell>
          <cell r="J1644">
            <v>13848</v>
          </cell>
          <cell r="K1644">
            <v>27666625100</v>
          </cell>
          <cell r="L1644">
            <v>2641261686</v>
          </cell>
          <cell r="M1644">
            <v>688390000</v>
          </cell>
          <cell r="N1644">
            <v>2419818000</v>
          </cell>
          <cell r="O1644">
            <v>1164735000</v>
          </cell>
          <cell r="P1644">
            <v>613298826</v>
          </cell>
          <cell r="Q1644">
            <v>1935301500</v>
          </cell>
          <cell r="R1644">
            <v>662093</v>
          </cell>
          <cell r="S1644">
            <v>37130092205</v>
          </cell>
        </row>
        <row r="1645">
          <cell r="E1645" t="str">
            <v>Maret</v>
          </cell>
          <cell r="F1645">
            <v>627</v>
          </cell>
          <cell r="G1645">
            <v>3899</v>
          </cell>
          <cell r="H1645">
            <v>5391</v>
          </cell>
          <cell r="I1645">
            <v>3955</v>
          </cell>
          <cell r="J1645">
            <v>13872</v>
          </cell>
          <cell r="K1645">
            <v>27637125460</v>
          </cell>
          <cell r="L1645">
            <v>2588756581</v>
          </cell>
          <cell r="M1645">
            <v>691810000</v>
          </cell>
          <cell r="N1645">
            <v>2417162000</v>
          </cell>
          <cell r="O1645">
            <v>1166545000</v>
          </cell>
          <cell r="P1645">
            <v>610320790</v>
          </cell>
          <cell r="Q1645">
            <v>1904166000</v>
          </cell>
          <cell r="R1645">
            <v>659860</v>
          </cell>
          <cell r="S1645">
            <v>37016545691</v>
          </cell>
        </row>
        <row r="1646">
          <cell r="E1646" t="str">
            <v xml:space="preserve">Februari </v>
          </cell>
          <cell r="F1646">
            <v>614</v>
          </cell>
          <cell r="G1646">
            <v>3547</v>
          </cell>
          <cell r="H1646">
            <v>5108</v>
          </cell>
          <cell r="I1646">
            <v>3970</v>
          </cell>
          <cell r="J1646">
            <v>13239</v>
          </cell>
          <cell r="K1646">
            <v>26312492420</v>
          </cell>
          <cell r="L1646">
            <v>2532030452</v>
          </cell>
          <cell r="M1646">
            <v>694280000</v>
          </cell>
          <cell r="N1646">
            <v>2426359000</v>
          </cell>
          <cell r="O1646">
            <v>1048170000</v>
          </cell>
          <cell r="P1646">
            <v>586663620</v>
          </cell>
          <cell r="Q1646">
            <v>1867882500</v>
          </cell>
          <cell r="R1646">
            <v>635172</v>
          </cell>
          <cell r="S1646">
            <v>35468513164</v>
          </cell>
        </row>
        <row r="1647">
          <cell r="E1647" t="str">
            <v>Januari</v>
          </cell>
          <cell r="F1647">
            <v>597</v>
          </cell>
          <cell r="G1647">
            <v>3510</v>
          </cell>
          <cell r="H1647">
            <v>5118</v>
          </cell>
          <cell r="I1647">
            <v>3977</v>
          </cell>
          <cell r="J1647">
            <v>13202</v>
          </cell>
          <cell r="K1647">
            <v>26254483940</v>
          </cell>
          <cell r="L1647">
            <v>2531520085</v>
          </cell>
          <cell r="M1647">
            <v>695900000</v>
          </cell>
          <cell r="N1647">
            <v>2410465000</v>
          </cell>
          <cell r="O1647">
            <v>1056785000</v>
          </cell>
          <cell r="P1647">
            <v>586293082</v>
          </cell>
          <cell r="Q1647">
            <v>1867090500</v>
          </cell>
          <cell r="R1647">
            <v>637840</v>
          </cell>
          <cell r="S1647">
            <v>35403175447</v>
          </cell>
        </row>
        <row r="1648">
          <cell r="D1648" t="str">
            <v>Kab. Ponorogo</v>
          </cell>
          <cell r="E1648" t="str">
            <v>Juni</v>
          </cell>
          <cell r="F1648">
            <v>554</v>
          </cell>
          <cell r="G1648">
            <v>3144</v>
          </cell>
          <cell r="H1648">
            <v>4935</v>
          </cell>
          <cell r="I1648">
            <v>4820</v>
          </cell>
          <cell r="J1648">
            <v>13453</v>
          </cell>
          <cell r="K1648">
            <v>29148464140</v>
          </cell>
          <cell r="L1648">
            <v>2673653938</v>
          </cell>
          <cell r="M1648">
            <v>573590000</v>
          </cell>
          <cell r="N1648">
            <v>2893808000</v>
          </cell>
          <cell r="O1648">
            <v>884185000</v>
          </cell>
          <cell r="P1648">
            <v>703745360</v>
          </cell>
          <cell r="Q1648">
            <v>1806898500</v>
          </cell>
          <cell r="R1648">
            <v>665294</v>
          </cell>
          <cell r="S1648">
            <v>38685010232</v>
          </cell>
        </row>
        <row r="1649">
          <cell r="E1649" t="str">
            <v>Mei</v>
          </cell>
          <cell r="F1649">
            <v>560</v>
          </cell>
          <cell r="G1649">
            <v>3181</v>
          </cell>
          <cell r="H1649">
            <v>5036</v>
          </cell>
          <cell r="I1649">
            <v>4708</v>
          </cell>
          <cell r="J1649">
            <v>13485</v>
          </cell>
          <cell r="K1649">
            <v>29116212940</v>
          </cell>
          <cell r="L1649">
            <v>2666177848</v>
          </cell>
          <cell r="M1649">
            <v>578715000</v>
          </cell>
          <cell r="N1649">
            <v>2893284000</v>
          </cell>
          <cell r="O1649">
            <v>886060000</v>
          </cell>
          <cell r="P1649">
            <v>700304256</v>
          </cell>
          <cell r="Q1649">
            <v>1807839000</v>
          </cell>
          <cell r="R1649">
            <v>672248</v>
          </cell>
          <cell r="S1649">
            <v>38649265292</v>
          </cell>
        </row>
        <row r="1650">
          <cell r="E1650" t="str">
            <v>April</v>
          </cell>
          <cell r="F1650">
            <v>560</v>
          </cell>
          <cell r="G1650">
            <v>3067</v>
          </cell>
          <cell r="H1650">
            <v>4794</v>
          </cell>
          <cell r="I1650">
            <v>4726</v>
          </cell>
          <cell r="J1650">
            <v>13147</v>
          </cell>
          <cell r="K1650">
            <v>27250838580</v>
          </cell>
          <cell r="L1650">
            <v>2517303098</v>
          </cell>
          <cell r="M1650">
            <v>545355000</v>
          </cell>
          <cell r="N1650">
            <v>2901595500</v>
          </cell>
          <cell r="O1650">
            <v>828345000</v>
          </cell>
          <cell r="P1650">
            <v>648558500</v>
          </cell>
          <cell r="Q1650">
            <v>1780515000</v>
          </cell>
          <cell r="R1650">
            <v>618575</v>
          </cell>
          <cell r="S1650">
            <v>36473129253</v>
          </cell>
        </row>
        <row r="1651">
          <cell r="E1651" t="str">
            <v>Maret</v>
          </cell>
          <cell r="F1651">
            <v>536</v>
          </cell>
          <cell r="G1651">
            <v>2970</v>
          </cell>
          <cell r="H1651">
            <v>4783</v>
          </cell>
          <cell r="I1651">
            <v>4737</v>
          </cell>
          <cell r="J1651">
            <v>13026</v>
          </cell>
          <cell r="K1651">
            <v>27095183340</v>
          </cell>
          <cell r="L1651">
            <v>2502584732</v>
          </cell>
          <cell r="M1651">
            <v>548135000</v>
          </cell>
          <cell r="N1651">
            <v>2877097500</v>
          </cell>
          <cell r="O1651">
            <v>823890000</v>
          </cell>
          <cell r="P1651">
            <v>647072836</v>
          </cell>
          <cell r="Q1651">
            <v>1764972000</v>
          </cell>
          <cell r="R1651">
            <v>615549</v>
          </cell>
          <cell r="S1651">
            <v>36259550957</v>
          </cell>
        </row>
        <row r="1652">
          <cell r="E1652" t="str">
            <v xml:space="preserve">Februari </v>
          </cell>
          <cell r="F1652">
            <v>536</v>
          </cell>
          <cell r="G1652">
            <v>2968</v>
          </cell>
          <cell r="H1652">
            <v>4786</v>
          </cell>
          <cell r="I1652">
            <v>4731</v>
          </cell>
          <cell r="J1652">
            <v>13021</v>
          </cell>
          <cell r="K1652">
            <v>27008208320</v>
          </cell>
          <cell r="L1652">
            <v>2494811364</v>
          </cell>
          <cell r="M1652">
            <v>549935000</v>
          </cell>
          <cell r="N1652">
            <v>2877105500</v>
          </cell>
          <cell r="O1652">
            <v>822605000</v>
          </cell>
          <cell r="P1652">
            <v>641987893</v>
          </cell>
          <cell r="Q1652">
            <v>1768684500</v>
          </cell>
          <cell r="R1652">
            <v>615138</v>
          </cell>
          <cell r="S1652">
            <v>36163952715</v>
          </cell>
        </row>
        <row r="1653">
          <cell r="E1653" t="str">
            <v>Januari</v>
          </cell>
          <cell r="F1653">
            <v>541</v>
          </cell>
          <cell r="G1653">
            <v>2939</v>
          </cell>
          <cell r="H1653">
            <v>4823</v>
          </cell>
          <cell r="I1653">
            <v>4703</v>
          </cell>
          <cell r="J1653">
            <v>13006</v>
          </cell>
          <cell r="K1653">
            <v>26952168440</v>
          </cell>
          <cell r="L1653">
            <v>2498237041</v>
          </cell>
          <cell r="M1653">
            <v>554300000</v>
          </cell>
          <cell r="N1653">
            <v>2875357500</v>
          </cell>
          <cell r="O1653">
            <v>819900000</v>
          </cell>
          <cell r="P1653">
            <v>625565790</v>
          </cell>
          <cell r="Q1653">
            <v>1515905100</v>
          </cell>
          <cell r="R1653">
            <v>613905</v>
          </cell>
          <cell r="S1653">
            <v>35842047776</v>
          </cell>
        </row>
        <row r="1654">
          <cell r="D1654" t="str">
            <v>Kab. Probolinggo</v>
          </cell>
          <cell r="E1654" t="str">
            <v>Juni</v>
          </cell>
          <cell r="F1654">
            <v>494</v>
          </cell>
          <cell r="G1654">
            <v>3138</v>
          </cell>
          <cell r="H1654">
            <v>3887</v>
          </cell>
          <cell r="I1654">
            <v>3458</v>
          </cell>
          <cell r="J1654">
            <v>10977</v>
          </cell>
          <cell r="K1654">
            <v>23411163760</v>
          </cell>
          <cell r="L1654">
            <v>2312430672</v>
          </cell>
          <cell r="M1654">
            <v>587265000</v>
          </cell>
          <cell r="N1654">
            <v>2319885500</v>
          </cell>
          <cell r="O1654">
            <v>715735000</v>
          </cell>
          <cell r="P1654">
            <v>581812254</v>
          </cell>
          <cell r="Q1654">
            <v>1578456000</v>
          </cell>
          <cell r="R1654">
            <v>543932</v>
          </cell>
          <cell r="S1654">
            <v>31507292118</v>
          </cell>
        </row>
        <row r="1655">
          <cell r="E1655" t="str">
            <v>Mei</v>
          </cell>
          <cell r="F1655">
            <v>499</v>
          </cell>
          <cell r="G1655">
            <v>3143</v>
          </cell>
          <cell r="H1655">
            <v>3992</v>
          </cell>
          <cell r="I1655">
            <v>3374</v>
          </cell>
          <cell r="J1655">
            <v>11008</v>
          </cell>
          <cell r="K1655">
            <v>28008255900</v>
          </cell>
          <cell r="L1655">
            <v>2768148812</v>
          </cell>
          <cell r="M1655">
            <v>594945000</v>
          </cell>
          <cell r="N1655">
            <v>2316289000</v>
          </cell>
          <cell r="O1655">
            <v>717510000</v>
          </cell>
          <cell r="P1655">
            <v>810749380</v>
          </cell>
          <cell r="Q1655">
            <v>1563772320</v>
          </cell>
          <cell r="R1655">
            <v>967648</v>
          </cell>
          <cell r="S1655">
            <v>36780638060</v>
          </cell>
        </row>
        <row r="1656">
          <cell r="E1656" t="str">
            <v>April</v>
          </cell>
          <cell r="F1656">
            <v>438</v>
          </cell>
          <cell r="G1656">
            <v>2787</v>
          </cell>
          <cell r="H1656">
            <v>3745</v>
          </cell>
          <cell r="I1656">
            <v>3374</v>
          </cell>
          <cell r="J1656">
            <v>10344</v>
          </cell>
          <cell r="K1656">
            <v>21451340440</v>
          </cell>
          <cell r="L1656">
            <v>2148837485</v>
          </cell>
          <cell r="M1656">
            <v>598735000</v>
          </cell>
          <cell r="N1656">
            <v>2321926000</v>
          </cell>
          <cell r="O1656">
            <v>593155000</v>
          </cell>
          <cell r="P1656">
            <v>520374262</v>
          </cell>
          <cell r="Q1656">
            <v>1493294220</v>
          </cell>
          <cell r="R1656">
            <v>486941</v>
          </cell>
          <cell r="S1656">
            <v>29128149348</v>
          </cell>
        </row>
        <row r="1657">
          <cell r="E1657" t="str">
            <v>Maret</v>
          </cell>
          <cell r="F1657">
            <v>439</v>
          </cell>
          <cell r="G1657">
            <v>2794</v>
          </cell>
          <cell r="H1657">
            <v>3754</v>
          </cell>
          <cell r="I1657">
            <v>3381</v>
          </cell>
          <cell r="J1657">
            <v>10368</v>
          </cell>
          <cell r="K1657">
            <v>21464519280</v>
          </cell>
          <cell r="L1657">
            <v>2149771640</v>
          </cell>
          <cell r="M1657">
            <v>604675000</v>
          </cell>
          <cell r="N1657">
            <v>2322565000</v>
          </cell>
          <cell r="O1657">
            <v>595530000</v>
          </cell>
          <cell r="P1657">
            <v>509236195</v>
          </cell>
          <cell r="Q1657">
            <v>1274593320</v>
          </cell>
          <cell r="R1657">
            <v>516065</v>
          </cell>
          <cell r="S1657">
            <v>28921406500</v>
          </cell>
        </row>
        <row r="1658">
          <cell r="E1658" t="str">
            <v xml:space="preserve">Februari </v>
          </cell>
          <cell r="F1658">
            <v>439</v>
          </cell>
          <cell r="G1658">
            <v>2812</v>
          </cell>
          <cell r="H1658">
            <v>3750</v>
          </cell>
          <cell r="I1658">
            <v>3390</v>
          </cell>
          <cell r="J1658">
            <v>10391</v>
          </cell>
          <cell r="K1658">
            <v>21434258980</v>
          </cell>
          <cell r="L1658">
            <v>2141147089</v>
          </cell>
          <cell r="M1658">
            <v>602715000</v>
          </cell>
          <cell r="N1658">
            <v>2306163000</v>
          </cell>
          <cell r="O1658">
            <v>611405000</v>
          </cell>
          <cell r="P1658">
            <v>506481157</v>
          </cell>
          <cell r="Q1658">
            <v>1272930120</v>
          </cell>
          <cell r="R1658">
            <v>518811</v>
          </cell>
          <cell r="S1658">
            <v>28875619157</v>
          </cell>
        </row>
        <row r="1659">
          <cell r="E1659" t="str">
            <v>Januari</v>
          </cell>
          <cell r="F1659">
            <v>437</v>
          </cell>
          <cell r="G1659">
            <v>2770</v>
          </cell>
          <cell r="H1659">
            <v>3754</v>
          </cell>
          <cell r="I1659">
            <v>3387</v>
          </cell>
          <cell r="J1659">
            <v>10348</v>
          </cell>
          <cell r="K1659">
            <v>21203527640</v>
          </cell>
          <cell r="L1659">
            <v>2126997826</v>
          </cell>
          <cell r="M1659">
            <v>589650000</v>
          </cell>
          <cell r="N1659">
            <v>2229377000</v>
          </cell>
          <cell r="O1659">
            <v>650345000</v>
          </cell>
          <cell r="P1659">
            <v>499690935</v>
          </cell>
          <cell r="Q1659">
            <v>1272389580</v>
          </cell>
          <cell r="R1659">
            <v>526433</v>
          </cell>
          <cell r="S1659">
            <v>28572504414</v>
          </cell>
        </row>
        <row r="1660">
          <cell r="D1660" t="str">
            <v>Kab. Sampang</v>
          </cell>
          <cell r="E1660" t="str">
            <v>Juni</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row>
        <row r="1661">
          <cell r="E1661" t="str">
            <v>Mei</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row>
        <row r="1662">
          <cell r="E1662" t="str">
            <v>April</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row>
        <row r="1663">
          <cell r="E1663" t="str">
            <v>Maret</v>
          </cell>
          <cell r="F1663">
            <v>0</v>
          </cell>
          <cell r="G1663">
            <v>0</v>
          </cell>
          <cell r="H1663">
            <v>0</v>
          </cell>
          <cell r="I1663">
            <v>0</v>
          </cell>
          <cell r="J1663">
            <v>0</v>
          </cell>
          <cell r="K1663">
            <v>0</v>
          </cell>
          <cell r="L1663">
            <v>0</v>
          </cell>
          <cell r="M1663">
            <v>0</v>
          </cell>
          <cell r="N1663">
            <v>0</v>
          </cell>
          <cell r="O1663">
            <v>0</v>
          </cell>
          <cell r="P1663">
            <v>0</v>
          </cell>
          <cell r="Q1663">
            <v>0</v>
          </cell>
          <cell r="R1663">
            <v>0</v>
          </cell>
          <cell r="S1663">
            <v>0</v>
          </cell>
        </row>
        <row r="1664">
          <cell r="E1664" t="str">
            <v xml:space="preserve">Februari </v>
          </cell>
          <cell r="F1664">
            <v>0</v>
          </cell>
          <cell r="G1664">
            <v>0</v>
          </cell>
          <cell r="H1664">
            <v>0</v>
          </cell>
          <cell r="I1664">
            <v>0</v>
          </cell>
          <cell r="J1664">
            <v>0</v>
          </cell>
          <cell r="K1664">
            <v>0</v>
          </cell>
          <cell r="L1664">
            <v>0</v>
          </cell>
          <cell r="M1664">
            <v>0</v>
          </cell>
          <cell r="N1664">
            <v>0</v>
          </cell>
          <cell r="O1664">
            <v>0</v>
          </cell>
          <cell r="P1664">
            <v>0</v>
          </cell>
          <cell r="Q1664">
            <v>0</v>
          </cell>
          <cell r="R1664">
            <v>0</v>
          </cell>
          <cell r="S1664">
            <v>0</v>
          </cell>
        </row>
        <row r="1665">
          <cell r="E1665" t="str">
            <v>Januari</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row>
        <row r="1666">
          <cell r="D1666" t="str">
            <v>Kab. Sidoarjo</v>
          </cell>
          <cell r="E1666" t="str">
            <v>Juni</v>
          </cell>
          <cell r="F1666">
            <v>882</v>
          </cell>
          <cell r="G1666">
            <v>4110</v>
          </cell>
          <cell r="H1666">
            <v>5664</v>
          </cell>
          <cell r="I1666">
            <v>5481</v>
          </cell>
          <cell r="J1666">
            <v>16137</v>
          </cell>
          <cell r="K1666">
            <v>34947026563</v>
          </cell>
          <cell r="L1666">
            <v>3246877261</v>
          </cell>
          <cell r="M1666">
            <v>545035000</v>
          </cell>
          <cell r="N1666">
            <v>3651162000</v>
          </cell>
          <cell r="O1666">
            <v>1013250000</v>
          </cell>
          <cell r="P1666">
            <v>876470454</v>
          </cell>
          <cell r="Q1666">
            <v>2229777000</v>
          </cell>
          <cell r="R1666">
            <v>804979</v>
          </cell>
          <cell r="S1666">
            <v>46510403257</v>
          </cell>
        </row>
        <row r="1667">
          <cell r="E1667" t="str">
            <v>Mei</v>
          </cell>
          <cell r="F1667">
            <v>804</v>
          </cell>
          <cell r="G1667">
            <v>4045</v>
          </cell>
          <cell r="H1667">
            <v>5546</v>
          </cell>
          <cell r="I1667">
            <v>5480</v>
          </cell>
          <cell r="J1667">
            <v>15875</v>
          </cell>
          <cell r="K1667">
            <v>34791548163</v>
          </cell>
          <cell r="L1667">
            <v>3231768092</v>
          </cell>
          <cell r="M1667">
            <v>527745000</v>
          </cell>
          <cell r="N1667">
            <v>3668352000</v>
          </cell>
          <cell r="O1667">
            <v>962550000</v>
          </cell>
          <cell r="P1667">
            <v>877047329</v>
          </cell>
          <cell r="Q1667">
            <v>2203641000</v>
          </cell>
          <cell r="R1667">
            <v>792285</v>
          </cell>
          <cell r="S1667">
            <v>46263443869</v>
          </cell>
        </row>
        <row r="1668">
          <cell r="E1668" t="str">
            <v>April</v>
          </cell>
          <cell r="F1668">
            <v>846</v>
          </cell>
          <cell r="G1668">
            <v>3815</v>
          </cell>
          <cell r="H1668">
            <v>5583</v>
          </cell>
          <cell r="I1668">
            <v>5496</v>
          </cell>
          <cell r="J1668">
            <v>15740</v>
          </cell>
          <cell r="K1668">
            <v>32726185470</v>
          </cell>
          <cell r="L1668">
            <v>3081831766</v>
          </cell>
          <cell r="M1668">
            <v>554345000</v>
          </cell>
          <cell r="N1668">
            <v>3465984000</v>
          </cell>
          <cell r="O1668">
            <v>925055000</v>
          </cell>
          <cell r="P1668">
            <v>800772343</v>
          </cell>
          <cell r="Q1668">
            <v>2201463000</v>
          </cell>
          <cell r="R1668">
            <v>754249</v>
          </cell>
          <cell r="S1668">
            <v>43756390828</v>
          </cell>
        </row>
        <row r="1669">
          <cell r="E1669" t="str">
            <v>Maret</v>
          </cell>
          <cell r="F1669">
            <v>840</v>
          </cell>
          <cell r="G1669">
            <v>3722</v>
          </cell>
          <cell r="H1669">
            <v>5480</v>
          </cell>
          <cell r="I1669">
            <v>5507</v>
          </cell>
          <cell r="J1669">
            <v>15549</v>
          </cell>
          <cell r="K1669">
            <v>32877408911</v>
          </cell>
          <cell r="L1669">
            <v>3050983360</v>
          </cell>
          <cell r="M1669">
            <v>536235000</v>
          </cell>
          <cell r="N1669">
            <v>3661350000</v>
          </cell>
          <cell r="O1669">
            <v>900755000</v>
          </cell>
          <cell r="P1669">
            <v>792081066</v>
          </cell>
          <cell r="Q1669">
            <v>1828563660</v>
          </cell>
          <cell r="R1669">
            <v>752461</v>
          </cell>
          <cell r="S1669">
            <v>43648129458</v>
          </cell>
        </row>
        <row r="1670">
          <cell r="E1670" t="str">
            <v xml:space="preserve">Februari </v>
          </cell>
          <cell r="F1670">
            <v>845</v>
          </cell>
          <cell r="G1670">
            <v>3700</v>
          </cell>
          <cell r="H1670">
            <v>5491</v>
          </cell>
          <cell r="I1670">
            <v>5509</v>
          </cell>
          <cell r="J1670">
            <v>15545</v>
          </cell>
          <cell r="K1670">
            <v>32105930757</v>
          </cell>
          <cell r="L1670">
            <v>3009582468</v>
          </cell>
          <cell r="M1670">
            <v>538575000</v>
          </cell>
          <cell r="N1670">
            <v>3414965000</v>
          </cell>
          <cell r="O1670">
            <v>1047085000</v>
          </cell>
          <cell r="P1670">
            <v>775181587</v>
          </cell>
          <cell r="Q1670">
            <v>1828813140</v>
          </cell>
          <cell r="R1670">
            <v>785287</v>
          </cell>
          <cell r="S1670">
            <v>42720918239</v>
          </cell>
        </row>
        <row r="1671">
          <cell r="E1671" t="str">
            <v>Januari</v>
          </cell>
          <cell r="F1671">
            <v>844</v>
          </cell>
          <cell r="G1671">
            <v>3701</v>
          </cell>
          <cell r="H1671">
            <v>5613</v>
          </cell>
          <cell r="I1671">
            <v>5408</v>
          </cell>
          <cell r="J1671">
            <v>15566</v>
          </cell>
          <cell r="K1671">
            <v>31933408580</v>
          </cell>
          <cell r="L1671">
            <v>2992876029</v>
          </cell>
          <cell r="M1671">
            <v>538575000</v>
          </cell>
          <cell r="N1671">
            <v>3414480000</v>
          </cell>
          <cell r="O1671">
            <v>1048925000</v>
          </cell>
          <cell r="P1671">
            <v>749001833</v>
          </cell>
          <cell r="Q1671">
            <v>1832430600</v>
          </cell>
          <cell r="R1671">
            <v>788743</v>
          </cell>
          <cell r="S1671">
            <v>42510485785</v>
          </cell>
        </row>
        <row r="1672">
          <cell r="D1672" t="str">
            <v>Kab. Situbondo</v>
          </cell>
          <cell r="E1672" t="str">
            <v>Juni</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row>
        <row r="1673">
          <cell r="E1673" t="str">
            <v>Mei</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row>
        <row r="1674">
          <cell r="E1674" t="str">
            <v>April</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row>
        <row r="1675">
          <cell r="E1675" t="str">
            <v>Maret</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row>
        <row r="1676">
          <cell r="E1676" t="str">
            <v xml:space="preserve">Februari </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row>
        <row r="1677">
          <cell r="E1677" t="str">
            <v>Januari</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row>
        <row r="1678">
          <cell r="D1678" t="str">
            <v>Kab. Sumenep</v>
          </cell>
          <cell r="E1678" t="str">
            <v>Juni</v>
          </cell>
          <cell r="F1678">
            <v>384</v>
          </cell>
          <cell r="G1678">
            <v>3652</v>
          </cell>
          <cell r="H1678">
            <v>5385</v>
          </cell>
          <cell r="I1678">
            <v>2919</v>
          </cell>
          <cell r="J1678">
            <v>12340</v>
          </cell>
          <cell r="K1678">
            <v>26071585400</v>
          </cell>
          <cell r="L1678">
            <v>2615926025</v>
          </cell>
          <cell r="M1678">
            <v>751275000</v>
          </cell>
          <cell r="N1678">
            <v>2276068000</v>
          </cell>
          <cell r="O1678">
            <v>900745000</v>
          </cell>
          <cell r="P1678">
            <v>1481062308</v>
          </cell>
          <cell r="Q1678">
            <v>1770367500</v>
          </cell>
          <cell r="R1678">
            <v>613513</v>
          </cell>
          <cell r="S1678">
            <v>35867642746</v>
          </cell>
        </row>
        <row r="1679">
          <cell r="E1679" t="str">
            <v>Mei</v>
          </cell>
          <cell r="F1679">
            <v>383</v>
          </cell>
          <cell r="G1679">
            <v>3604</v>
          </cell>
          <cell r="H1679">
            <v>5428</v>
          </cell>
          <cell r="I1679">
            <v>2846</v>
          </cell>
          <cell r="J1679">
            <v>12261</v>
          </cell>
          <cell r="K1679">
            <v>25953360085</v>
          </cell>
          <cell r="L1679">
            <v>2601825266</v>
          </cell>
          <cell r="M1679">
            <v>746980000</v>
          </cell>
          <cell r="N1679">
            <v>2276249000</v>
          </cell>
          <cell r="O1679">
            <v>884150000</v>
          </cell>
          <cell r="P1679">
            <v>1474473373</v>
          </cell>
          <cell r="Q1679">
            <v>1756804500</v>
          </cell>
          <cell r="R1679">
            <v>609410</v>
          </cell>
          <cell r="S1679">
            <v>35694451634</v>
          </cell>
        </row>
        <row r="1680">
          <cell r="E1680" t="str">
            <v>April</v>
          </cell>
          <cell r="F1680">
            <v>383</v>
          </cell>
          <cell r="G1680">
            <v>3520</v>
          </cell>
          <cell r="H1680">
            <v>5374</v>
          </cell>
          <cell r="I1680">
            <v>2825</v>
          </cell>
          <cell r="J1680">
            <v>12102</v>
          </cell>
          <cell r="K1680">
            <v>24432429365</v>
          </cell>
          <cell r="L1680">
            <v>2458846058</v>
          </cell>
          <cell r="M1680">
            <v>745060000</v>
          </cell>
          <cell r="N1680">
            <v>2265753000</v>
          </cell>
          <cell r="O1680">
            <v>863110000</v>
          </cell>
          <cell r="P1680">
            <v>1355631589</v>
          </cell>
          <cell r="Q1680">
            <v>1741113000</v>
          </cell>
          <cell r="R1680">
            <v>563726</v>
          </cell>
          <cell r="S1680">
            <v>33862506738</v>
          </cell>
        </row>
        <row r="1681">
          <cell r="E1681" t="str">
            <v>Maret</v>
          </cell>
          <cell r="F1681">
            <v>362</v>
          </cell>
          <cell r="G1681">
            <v>3353</v>
          </cell>
          <cell r="H1681">
            <v>5355</v>
          </cell>
          <cell r="I1681">
            <v>2835</v>
          </cell>
          <cell r="J1681">
            <v>11905</v>
          </cell>
          <cell r="K1681">
            <v>24178332885</v>
          </cell>
          <cell r="L1681">
            <v>2440579850</v>
          </cell>
          <cell r="M1681">
            <v>752405000</v>
          </cell>
          <cell r="N1681">
            <v>2271962000</v>
          </cell>
          <cell r="O1681">
            <v>822905000</v>
          </cell>
          <cell r="P1681">
            <v>1323714459</v>
          </cell>
          <cell r="Q1681">
            <v>1448536664</v>
          </cell>
          <cell r="R1681">
            <v>611899</v>
          </cell>
          <cell r="S1681">
            <v>33239047757</v>
          </cell>
        </row>
        <row r="1682">
          <cell r="E1682" t="str">
            <v xml:space="preserve">Februari </v>
          </cell>
          <cell r="F1682">
            <v>358</v>
          </cell>
          <cell r="G1682">
            <v>3313</v>
          </cell>
          <cell r="H1682">
            <v>5377</v>
          </cell>
          <cell r="I1682">
            <v>2811</v>
          </cell>
          <cell r="J1682">
            <v>11859</v>
          </cell>
          <cell r="K1682">
            <v>23825287830</v>
          </cell>
          <cell r="L1682">
            <v>2423295377</v>
          </cell>
          <cell r="M1682">
            <v>756035000</v>
          </cell>
          <cell r="N1682">
            <v>2252224000</v>
          </cell>
          <cell r="O1682">
            <v>828470000</v>
          </cell>
          <cell r="P1682">
            <v>1302461049</v>
          </cell>
          <cell r="Q1682">
            <v>1450850940</v>
          </cell>
          <cell r="R1682">
            <v>632703</v>
          </cell>
          <cell r="S1682">
            <v>32839256899</v>
          </cell>
        </row>
        <row r="1683">
          <cell r="E1683" t="str">
            <v>Januari</v>
          </cell>
          <cell r="F1683">
            <v>359</v>
          </cell>
          <cell r="G1683">
            <v>3303</v>
          </cell>
          <cell r="H1683">
            <v>5513</v>
          </cell>
          <cell r="I1683">
            <v>2662</v>
          </cell>
          <cell r="J1683">
            <v>11837</v>
          </cell>
          <cell r="K1683">
            <v>23736137770</v>
          </cell>
          <cell r="L1683">
            <v>2409781840</v>
          </cell>
          <cell r="M1683">
            <v>754385000</v>
          </cell>
          <cell r="N1683">
            <v>2249362000</v>
          </cell>
          <cell r="O1683">
            <v>821650000</v>
          </cell>
          <cell r="P1683">
            <v>1379779038</v>
          </cell>
          <cell r="Q1683">
            <v>1444946580</v>
          </cell>
          <cell r="R1683">
            <v>633014</v>
          </cell>
          <cell r="S1683">
            <v>32796675242</v>
          </cell>
        </row>
        <row r="1684">
          <cell r="D1684" t="str">
            <v>Kab. Trenggalek</v>
          </cell>
          <cell r="E1684" t="str">
            <v>Juni</v>
          </cell>
          <cell r="F1684">
            <v>351</v>
          </cell>
          <cell r="G1684">
            <v>2231</v>
          </cell>
          <cell r="H1684">
            <v>4095</v>
          </cell>
          <cell r="I1684">
            <v>4072</v>
          </cell>
          <cell r="J1684">
            <v>10749</v>
          </cell>
          <cell r="K1684">
            <v>23896826765</v>
          </cell>
          <cell r="L1684">
            <v>2128791621</v>
          </cell>
          <cell r="M1684">
            <v>514310000</v>
          </cell>
          <cell r="N1684">
            <v>2572874000</v>
          </cell>
          <cell r="O1684">
            <v>555395000</v>
          </cell>
          <cell r="P1684">
            <v>633370400</v>
          </cell>
          <cell r="Q1684">
            <v>1412779500</v>
          </cell>
          <cell r="R1684">
            <v>521031864</v>
          </cell>
          <cell r="S1684">
            <v>32235379150</v>
          </cell>
        </row>
        <row r="1685">
          <cell r="E1685" t="str">
            <v>Mei</v>
          </cell>
          <cell r="F1685">
            <v>350</v>
          </cell>
          <cell r="G1685">
            <v>2209</v>
          </cell>
          <cell r="H1685">
            <v>4170</v>
          </cell>
          <cell r="I1685">
            <v>3969</v>
          </cell>
          <cell r="J1685">
            <v>10698</v>
          </cell>
          <cell r="K1685">
            <v>23796029360</v>
          </cell>
          <cell r="L1685">
            <v>2123838933</v>
          </cell>
          <cell r="M1685">
            <v>476360000</v>
          </cell>
          <cell r="N1685">
            <v>2567636000</v>
          </cell>
          <cell r="O1685">
            <v>553680000</v>
          </cell>
          <cell r="P1685">
            <v>795478579</v>
          </cell>
          <cell r="Q1685">
            <v>4779099900</v>
          </cell>
          <cell r="R1685">
            <v>518916816</v>
          </cell>
          <cell r="S1685">
            <v>35611039588</v>
          </cell>
        </row>
        <row r="1686">
          <cell r="E1686" t="str">
            <v>April</v>
          </cell>
          <cell r="F1686">
            <v>286</v>
          </cell>
          <cell r="G1686">
            <v>1956</v>
          </cell>
          <cell r="H1686">
            <v>4025</v>
          </cell>
          <cell r="I1686">
            <v>3933</v>
          </cell>
          <cell r="J1686">
            <v>10200</v>
          </cell>
          <cell r="K1686">
            <v>22017045254</v>
          </cell>
          <cell r="L1686">
            <v>1983943478</v>
          </cell>
          <cell r="M1686">
            <v>480860000</v>
          </cell>
          <cell r="N1686">
            <v>2571950000</v>
          </cell>
          <cell r="O1686">
            <v>458655000</v>
          </cell>
          <cell r="P1686">
            <v>559151464</v>
          </cell>
          <cell r="Q1686">
            <v>1162023300</v>
          </cell>
          <cell r="R1686">
            <v>480506773</v>
          </cell>
          <cell r="S1686">
            <v>29714135269</v>
          </cell>
        </row>
        <row r="1687">
          <cell r="E1687" t="str">
            <v>Maret</v>
          </cell>
          <cell r="F1687">
            <v>289</v>
          </cell>
          <cell r="G1687">
            <v>1978</v>
          </cell>
          <cell r="H1687">
            <v>4023</v>
          </cell>
          <cell r="I1687">
            <v>3941</v>
          </cell>
          <cell r="J1687">
            <v>10231</v>
          </cell>
          <cell r="K1687">
            <v>21990350134</v>
          </cell>
          <cell r="L1687">
            <v>1981383350</v>
          </cell>
          <cell r="M1687">
            <v>485800000</v>
          </cell>
          <cell r="N1687">
            <v>2564686000</v>
          </cell>
          <cell r="O1687">
            <v>463105000</v>
          </cell>
          <cell r="P1687">
            <v>555469288</v>
          </cell>
          <cell r="Q1687">
            <v>1165703400</v>
          </cell>
          <cell r="R1687">
            <v>479918267</v>
          </cell>
          <cell r="S1687">
            <v>29686415439</v>
          </cell>
        </row>
        <row r="1688">
          <cell r="E1688" t="str">
            <v xml:space="preserve">Februari </v>
          </cell>
          <cell r="F1688">
            <v>294</v>
          </cell>
          <cell r="G1688">
            <v>1983</v>
          </cell>
          <cell r="H1688">
            <v>4119</v>
          </cell>
          <cell r="I1688">
            <v>3861</v>
          </cell>
          <cell r="J1688">
            <v>10257</v>
          </cell>
          <cell r="K1688">
            <v>21950850634</v>
          </cell>
          <cell r="L1688">
            <v>1979556514</v>
          </cell>
          <cell r="M1688">
            <v>486880000</v>
          </cell>
          <cell r="N1688">
            <v>2564101000</v>
          </cell>
          <cell r="O1688">
            <v>464360000</v>
          </cell>
          <cell r="P1688">
            <v>550887879</v>
          </cell>
          <cell r="Q1688">
            <v>1170356400</v>
          </cell>
          <cell r="R1688">
            <v>479095554</v>
          </cell>
          <cell r="S1688">
            <v>29646087981</v>
          </cell>
        </row>
        <row r="1689">
          <cell r="E1689" t="str">
            <v>Januari</v>
          </cell>
          <cell r="F1689">
            <v>297</v>
          </cell>
          <cell r="G1689">
            <v>1976</v>
          </cell>
          <cell r="H1689">
            <v>4234</v>
          </cell>
          <cell r="I1689">
            <v>3760</v>
          </cell>
          <cell r="J1689">
            <v>10267</v>
          </cell>
          <cell r="K1689">
            <v>21940687295</v>
          </cell>
          <cell r="L1689">
            <v>1977995707</v>
          </cell>
          <cell r="M1689">
            <v>490870000</v>
          </cell>
          <cell r="N1689">
            <v>2561621000</v>
          </cell>
          <cell r="O1689">
            <v>463825000</v>
          </cell>
          <cell r="P1689">
            <v>549419400</v>
          </cell>
          <cell r="Q1689">
            <v>1172133000</v>
          </cell>
          <cell r="R1689">
            <v>478867116</v>
          </cell>
          <cell r="S1689">
            <v>29635418518</v>
          </cell>
        </row>
        <row r="1690">
          <cell r="D1690" t="str">
            <v>Kab. Tuban</v>
          </cell>
          <cell r="E1690" t="str">
            <v>Juni</v>
          </cell>
          <cell r="F1690">
            <v>424</v>
          </cell>
          <cell r="G1690">
            <v>2687</v>
          </cell>
          <cell r="H1690">
            <v>3735</v>
          </cell>
          <cell r="I1690">
            <v>4533</v>
          </cell>
          <cell r="J1690">
            <v>11379</v>
          </cell>
          <cell r="K1690">
            <v>25698317940</v>
          </cell>
          <cell r="L1690">
            <v>2368396037</v>
          </cell>
          <cell r="M1690">
            <v>505345000</v>
          </cell>
          <cell r="N1690">
            <v>2376454000</v>
          </cell>
          <cell r="O1690">
            <v>821785000</v>
          </cell>
          <cell r="P1690">
            <v>686022056</v>
          </cell>
          <cell r="Q1690">
            <v>1552221000</v>
          </cell>
          <cell r="R1690">
            <v>561898914</v>
          </cell>
          <cell r="S1690">
            <v>34570439947</v>
          </cell>
        </row>
        <row r="1691">
          <cell r="E1691" t="str">
            <v>Mei</v>
          </cell>
          <cell r="F1691">
            <v>427</v>
          </cell>
          <cell r="G1691">
            <v>2677</v>
          </cell>
          <cell r="H1691">
            <v>3773</v>
          </cell>
          <cell r="I1691">
            <v>4468</v>
          </cell>
          <cell r="J1691">
            <v>11345</v>
          </cell>
          <cell r="K1691">
            <v>25166269880</v>
          </cell>
          <cell r="L1691">
            <v>2315457508</v>
          </cell>
          <cell r="M1691">
            <v>506015000</v>
          </cell>
          <cell r="N1691">
            <v>2355964000</v>
          </cell>
          <cell r="O1691">
            <v>812480000</v>
          </cell>
          <cell r="P1691">
            <v>662076445</v>
          </cell>
          <cell r="Q1691">
            <v>1543212000</v>
          </cell>
          <cell r="R1691">
            <v>550188527</v>
          </cell>
          <cell r="S1691">
            <v>33911663360</v>
          </cell>
        </row>
        <row r="1692">
          <cell r="E1692" t="str">
            <v>April</v>
          </cell>
          <cell r="F1692">
            <v>427</v>
          </cell>
          <cell r="G1692">
            <v>2683</v>
          </cell>
          <cell r="H1692">
            <v>4000</v>
          </cell>
          <cell r="I1692">
            <v>4272</v>
          </cell>
          <cell r="J1692">
            <v>11382</v>
          </cell>
          <cell r="K1692">
            <v>23963631940</v>
          </cell>
          <cell r="L1692">
            <v>2204009009</v>
          </cell>
          <cell r="M1692">
            <v>510485000</v>
          </cell>
          <cell r="N1692">
            <v>2353361000</v>
          </cell>
          <cell r="O1692">
            <v>813615000</v>
          </cell>
          <cell r="P1692">
            <v>602311565</v>
          </cell>
          <cell r="Q1692">
            <v>1546875000</v>
          </cell>
          <cell r="R1692">
            <v>523880037</v>
          </cell>
          <cell r="S1692">
            <v>32518168551</v>
          </cell>
        </row>
        <row r="1693">
          <cell r="E1693" t="str">
            <v>Maret</v>
          </cell>
          <cell r="F1693">
            <v>427</v>
          </cell>
          <cell r="G1693">
            <v>2687</v>
          </cell>
          <cell r="H1693">
            <v>4015</v>
          </cell>
          <cell r="I1693">
            <v>4283</v>
          </cell>
          <cell r="J1693">
            <v>11412</v>
          </cell>
          <cell r="K1693">
            <v>24011190840</v>
          </cell>
          <cell r="L1693">
            <v>2202873539</v>
          </cell>
          <cell r="M1693">
            <v>517055000</v>
          </cell>
          <cell r="N1693">
            <v>2356004000</v>
          </cell>
          <cell r="O1693">
            <v>817740000</v>
          </cell>
          <cell r="P1693">
            <v>593129211</v>
          </cell>
          <cell r="Q1693">
            <v>1322128800</v>
          </cell>
          <cell r="R1693">
            <v>524811195</v>
          </cell>
          <cell r="S1693">
            <v>32344932585</v>
          </cell>
        </row>
        <row r="1694">
          <cell r="E1694" t="str">
            <v xml:space="preserve">Februari </v>
          </cell>
          <cell r="F1694">
            <v>428</v>
          </cell>
          <cell r="G1694">
            <v>2689</v>
          </cell>
          <cell r="H1694">
            <v>4022</v>
          </cell>
          <cell r="I1694">
            <v>4287</v>
          </cell>
          <cell r="J1694">
            <v>11426</v>
          </cell>
          <cell r="K1694">
            <v>23931867000</v>
          </cell>
          <cell r="L1694">
            <v>2195705982</v>
          </cell>
          <cell r="M1694">
            <v>518675000</v>
          </cell>
          <cell r="N1694">
            <v>2358365000</v>
          </cell>
          <cell r="O1694">
            <v>818830000</v>
          </cell>
          <cell r="P1694">
            <v>588592941</v>
          </cell>
          <cell r="Q1694">
            <v>1323228600</v>
          </cell>
          <cell r="R1694">
            <v>523080637</v>
          </cell>
          <cell r="S1694">
            <v>32258345160</v>
          </cell>
        </row>
        <row r="1695">
          <cell r="E1695" t="str">
            <v>Januari</v>
          </cell>
          <cell r="F1695">
            <v>428</v>
          </cell>
          <cell r="G1695">
            <v>2694</v>
          </cell>
          <cell r="H1695">
            <v>4029</v>
          </cell>
          <cell r="I1695">
            <v>4303</v>
          </cell>
          <cell r="J1695">
            <v>11454</v>
          </cell>
          <cell r="K1695">
            <v>23977397000</v>
          </cell>
          <cell r="L1695">
            <v>2199061822</v>
          </cell>
          <cell r="M1695">
            <v>519705000</v>
          </cell>
          <cell r="N1695">
            <v>2366637000</v>
          </cell>
          <cell r="O1695">
            <v>819735000</v>
          </cell>
          <cell r="P1695">
            <v>589492497</v>
          </cell>
          <cell r="Q1695">
            <v>1325470500</v>
          </cell>
          <cell r="R1695">
            <v>524060663</v>
          </cell>
          <cell r="S1695">
            <v>32321559482</v>
          </cell>
        </row>
        <row r="1696">
          <cell r="D1696" t="str">
            <v>Kab. Tulungagung</v>
          </cell>
          <cell r="E1696" t="str">
            <v>Juni</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row>
        <row r="1697">
          <cell r="E1697" t="str">
            <v>Mei</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row>
        <row r="1698">
          <cell r="E1698" t="str">
            <v>April</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row>
        <row r="1699">
          <cell r="E1699" t="str">
            <v>Maret</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row>
        <row r="1700">
          <cell r="E1700" t="str">
            <v xml:space="preserve">Februari </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row>
        <row r="1701">
          <cell r="E1701" t="str">
            <v>Januari</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row>
        <row r="1702">
          <cell r="D1702" t="str">
            <v>Kota Blitar</v>
          </cell>
          <cell r="E1702" t="str">
            <v>Juni</v>
          </cell>
          <cell r="F1702">
            <v>181</v>
          </cell>
          <cell r="G1702">
            <v>1257</v>
          </cell>
          <cell r="H1702">
            <v>1800</v>
          </cell>
          <cell r="I1702">
            <v>1195</v>
          </cell>
          <cell r="J1702">
            <v>4433</v>
          </cell>
          <cell r="K1702">
            <v>9199162490</v>
          </cell>
          <cell r="L1702">
            <v>835665930</v>
          </cell>
          <cell r="M1702">
            <v>377475000</v>
          </cell>
          <cell r="N1702">
            <v>789063000</v>
          </cell>
          <cell r="O1702">
            <v>321585000</v>
          </cell>
          <cell r="P1702">
            <v>227543203</v>
          </cell>
          <cell r="Q1702">
            <v>593802000</v>
          </cell>
          <cell r="R1702">
            <v>222973</v>
          </cell>
          <cell r="S1702">
            <v>12344519596</v>
          </cell>
        </row>
        <row r="1703">
          <cell r="E1703" t="str">
            <v>Mei</v>
          </cell>
          <cell r="F1703">
            <v>181</v>
          </cell>
          <cell r="G1703">
            <v>1259</v>
          </cell>
          <cell r="H1703">
            <v>1801</v>
          </cell>
          <cell r="I1703">
            <v>1198</v>
          </cell>
          <cell r="J1703">
            <v>4439</v>
          </cell>
          <cell r="K1703">
            <v>9211985485</v>
          </cell>
          <cell r="L1703">
            <v>835141432</v>
          </cell>
          <cell r="M1703">
            <v>381595000</v>
          </cell>
          <cell r="N1703">
            <v>788737000</v>
          </cell>
          <cell r="O1703">
            <v>322490000</v>
          </cell>
          <cell r="P1703">
            <v>247592958</v>
          </cell>
          <cell r="Q1703">
            <v>507473100</v>
          </cell>
          <cell r="R1703">
            <v>223720</v>
          </cell>
          <cell r="S1703">
            <v>12295238695</v>
          </cell>
        </row>
        <row r="1704">
          <cell r="E1704" t="str">
            <v>April</v>
          </cell>
          <cell r="F1704">
            <v>186</v>
          </cell>
          <cell r="G1704">
            <v>1284</v>
          </cell>
          <cell r="H1704">
            <v>1804</v>
          </cell>
          <cell r="I1704">
            <v>1182</v>
          </cell>
          <cell r="J1704">
            <v>4456</v>
          </cell>
          <cell r="K1704">
            <v>8751090715</v>
          </cell>
          <cell r="L1704">
            <v>792130857</v>
          </cell>
          <cell r="M1704">
            <v>382185000</v>
          </cell>
          <cell r="N1704">
            <v>792960000</v>
          </cell>
          <cell r="O1704">
            <v>320930000</v>
          </cell>
          <cell r="P1704">
            <v>191942648</v>
          </cell>
          <cell r="Q1704">
            <v>508953600</v>
          </cell>
          <cell r="R1704">
            <v>204388</v>
          </cell>
          <cell r="S1704">
            <v>11740397208</v>
          </cell>
        </row>
        <row r="1705">
          <cell r="E1705" t="str">
            <v>Maret</v>
          </cell>
          <cell r="F1705">
            <v>186</v>
          </cell>
          <cell r="G1705">
            <v>1287</v>
          </cell>
          <cell r="H1705">
            <v>1809</v>
          </cell>
          <cell r="I1705">
            <v>1182</v>
          </cell>
          <cell r="J1705">
            <v>4464</v>
          </cell>
          <cell r="K1705">
            <v>8757028215</v>
          </cell>
          <cell r="L1705">
            <v>791629700</v>
          </cell>
          <cell r="M1705">
            <v>375905000</v>
          </cell>
          <cell r="N1705">
            <v>792742000</v>
          </cell>
          <cell r="O1705">
            <v>322970000</v>
          </cell>
          <cell r="P1705">
            <v>191475807</v>
          </cell>
          <cell r="Q1705">
            <v>509249700</v>
          </cell>
          <cell r="R1705">
            <v>204831</v>
          </cell>
          <cell r="S1705">
            <v>11741205253</v>
          </cell>
        </row>
        <row r="1706">
          <cell r="E1706" t="str">
            <v xml:space="preserve">Februari </v>
          </cell>
          <cell r="F1706">
            <v>182</v>
          </cell>
          <cell r="G1706">
            <v>1144</v>
          </cell>
          <cell r="H1706">
            <v>1685</v>
          </cell>
          <cell r="I1706">
            <v>1186</v>
          </cell>
          <cell r="J1706">
            <v>4197</v>
          </cell>
          <cell r="K1706">
            <v>8394091055</v>
          </cell>
          <cell r="L1706">
            <v>766701968</v>
          </cell>
          <cell r="M1706">
            <v>376445000</v>
          </cell>
          <cell r="N1706">
            <v>792591430</v>
          </cell>
          <cell r="O1706">
            <v>273410000</v>
          </cell>
          <cell r="P1706">
            <v>189215045</v>
          </cell>
          <cell r="Q1706">
            <v>486450000</v>
          </cell>
          <cell r="R1706">
            <v>196133</v>
          </cell>
          <cell r="S1706">
            <v>11279100631</v>
          </cell>
        </row>
        <row r="1707">
          <cell r="E1707" t="str">
            <v>Januari</v>
          </cell>
          <cell r="F1707">
            <v>182</v>
          </cell>
          <cell r="G1707">
            <v>1146</v>
          </cell>
          <cell r="H1707">
            <v>1685</v>
          </cell>
          <cell r="I1707">
            <v>1189</v>
          </cell>
          <cell r="J1707">
            <v>4202</v>
          </cell>
          <cell r="K1707">
            <v>8396885835</v>
          </cell>
          <cell r="L1707">
            <v>765386357</v>
          </cell>
          <cell r="M1707">
            <v>379275000</v>
          </cell>
          <cell r="N1707">
            <v>789223430</v>
          </cell>
          <cell r="O1707">
            <v>273745000</v>
          </cell>
          <cell r="P1707">
            <v>188999930</v>
          </cell>
          <cell r="Q1707">
            <v>486703800</v>
          </cell>
          <cell r="R1707">
            <v>196430</v>
          </cell>
          <cell r="S1707">
            <v>11280415782</v>
          </cell>
        </row>
        <row r="1708">
          <cell r="D1708" t="str">
            <v>Kota Kediri</v>
          </cell>
          <cell r="E1708" t="str">
            <v>Juni</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row>
        <row r="1709">
          <cell r="E1709" t="str">
            <v>Mei</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row>
        <row r="1710">
          <cell r="E1710" t="str">
            <v>April</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row>
        <row r="1711">
          <cell r="E1711" t="str">
            <v>Maret</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row>
        <row r="1712">
          <cell r="E1712" t="str">
            <v xml:space="preserve">Februari </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row>
        <row r="1713">
          <cell r="E1713" t="str">
            <v>Januari</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row>
        <row r="1714">
          <cell r="D1714" t="str">
            <v>Kota Madiun</v>
          </cell>
          <cell r="E1714" t="str">
            <v>Juni</v>
          </cell>
          <cell r="F1714">
            <v>255</v>
          </cell>
          <cell r="G1714">
            <v>1335</v>
          </cell>
          <cell r="H1714">
            <v>2226</v>
          </cell>
          <cell r="I1714">
            <v>1729</v>
          </cell>
          <cell r="J1714">
            <v>5545</v>
          </cell>
          <cell r="K1714">
            <v>11981460060</v>
          </cell>
          <cell r="L1714">
            <v>1068947629</v>
          </cell>
          <cell r="M1714">
            <v>388135000</v>
          </cell>
          <cell r="N1714">
            <v>1130506000</v>
          </cell>
          <cell r="O1714">
            <v>330975000</v>
          </cell>
          <cell r="P1714">
            <v>274321041</v>
          </cell>
          <cell r="Q1714">
            <v>734431500</v>
          </cell>
          <cell r="R1714">
            <v>274272</v>
          </cell>
          <cell r="S1714">
            <v>15909050502</v>
          </cell>
        </row>
        <row r="1715">
          <cell r="E1715" t="str">
            <v>Mei</v>
          </cell>
          <cell r="F1715">
            <v>272</v>
          </cell>
          <cell r="G1715">
            <v>1353</v>
          </cell>
          <cell r="H1715">
            <v>2206</v>
          </cell>
          <cell r="I1715">
            <v>1730</v>
          </cell>
          <cell r="J1715">
            <v>5561</v>
          </cell>
          <cell r="K1715">
            <v>11976925460</v>
          </cell>
          <cell r="L1715">
            <v>1062696786</v>
          </cell>
          <cell r="M1715">
            <v>391735000</v>
          </cell>
          <cell r="N1715">
            <v>1132611000</v>
          </cell>
          <cell r="O1715">
            <v>331120000</v>
          </cell>
          <cell r="P1715">
            <v>273085667</v>
          </cell>
          <cell r="Q1715">
            <v>732897000</v>
          </cell>
          <cell r="R1715">
            <v>274833</v>
          </cell>
          <cell r="S1715">
            <v>15901345746</v>
          </cell>
        </row>
        <row r="1716">
          <cell r="E1716" t="str">
            <v>April</v>
          </cell>
          <cell r="F1716">
            <v>248</v>
          </cell>
          <cell r="G1716">
            <v>1222</v>
          </cell>
          <cell r="H1716">
            <v>2131</v>
          </cell>
          <cell r="I1716">
            <v>1700</v>
          </cell>
          <cell r="J1716">
            <v>5301</v>
          </cell>
          <cell r="K1716">
            <v>11053373630</v>
          </cell>
          <cell r="L1716">
            <v>1009978744</v>
          </cell>
          <cell r="M1716">
            <v>391735000</v>
          </cell>
          <cell r="N1716">
            <v>1133120000</v>
          </cell>
          <cell r="O1716">
            <v>282990000</v>
          </cell>
          <cell r="P1716">
            <v>244642173</v>
          </cell>
          <cell r="Q1716">
            <v>720621000</v>
          </cell>
          <cell r="R1716">
            <v>245691</v>
          </cell>
          <cell r="S1716">
            <v>14836706238</v>
          </cell>
        </row>
        <row r="1717">
          <cell r="E1717" t="str">
            <v>Maret</v>
          </cell>
          <cell r="F1717">
            <v>247</v>
          </cell>
          <cell r="G1717">
            <v>1223</v>
          </cell>
          <cell r="H1717">
            <v>2135</v>
          </cell>
          <cell r="I1717">
            <v>1705</v>
          </cell>
          <cell r="J1717">
            <v>5310</v>
          </cell>
          <cell r="K1717">
            <v>11065077190</v>
          </cell>
          <cell r="L1717">
            <v>1010966948</v>
          </cell>
          <cell r="M1717">
            <v>395920000</v>
          </cell>
          <cell r="N1717">
            <v>1134749000</v>
          </cell>
          <cell r="O1717">
            <v>283180000</v>
          </cell>
          <cell r="P1717">
            <v>244853239</v>
          </cell>
          <cell r="Q1717">
            <v>721413000</v>
          </cell>
          <cell r="R1717">
            <v>246820</v>
          </cell>
          <cell r="S1717">
            <v>14856406197</v>
          </cell>
        </row>
        <row r="1718">
          <cell r="E1718" t="str">
            <v xml:space="preserve">Februari </v>
          </cell>
          <cell r="F1718">
            <v>247</v>
          </cell>
          <cell r="G1718">
            <v>1226</v>
          </cell>
          <cell r="H1718">
            <v>2140</v>
          </cell>
          <cell r="I1718">
            <v>1712</v>
          </cell>
          <cell r="J1718">
            <v>5325</v>
          </cell>
          <cell r="K1718">
            <v>11051426030</v>
          </cell>
          <cell r="L1718">
            <v>1009663780</v>
          </cell>
          <cell r="M1718">
            <v>399190000</v>
          </cell>
          <cell r="N1718">
            <v>1134277000</v>
          </cell>
          <cell r="O1718">
            <v>283915000</v>
          </cell>
          <cell r="P1718">
            <v>307700546</v>
          </cell>
          <cell r="Q1718">
            <v>2089975500</v>
          </cell>
          <cell r="R1718">
            <v>249385</v>
          </cell>
          <cell r="S1718">
            <v>16276397241</v>
          </cell>
        </row>
        <row r="1719">
          <cell r="E1719" t="str">
            <v>Januari</v>
          </cell>
          <cell r="F1719">
            <v>248</v>
          </cell>
          <cell r="G1719">
            <v>1229</v>
          </cell>
          <cell r="H1719">
            <v>2144</v>
          </cell>
          <cell r="I1719">
            <v>1714</v>
          </cell>
          <cell r="J1719">
            <v>5335</v>
          </cell>
          <cell r="K1719">
            <v>11061234750</v>
          </cell>
          <cell r="L1719">
            <v>1010980132</v>
          </cell>
          <cell r="M1719">
            <v>381020000</v>
          </cell>
          <cell r="N1719">
            <v>1132213000</v>
          </cell>
          <cell r="O1719">
            <v>290340000</v>
          </cell>
          <cell r="P1719">
            <v>237701589</v>
          </cell>
          <cell r="Q1719">
            <v>619568100</v>
          </cell>
          <cell r="R1719">
            <v>250223</v>
          </cell>
          <cell r="S1719">
            <v>14733307794</v>
          </cell>
        </row>
        <row r="1720">
          <cell r="D1720" t="str">
            <v>Kota Malang</v>
          </cell>
          <cell r="E1720" t="str">
            <v>Juni</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row>
        <row r="1721">
          <cell r="E1721" t="str">
            <v>Mei</v>
          </cell>
          <cell r="F1721">
            <v>0</v>
          </cell>
          <cell r="G1721">
            <v>0</v>
          </cell>
          <cell r="H1721">
            <v>0</v>
          </cell>
          <cell r="I1721">
            <v>0</v>
          </cell>
          <cell r="J1721">
            <v>0</v>
          </cell>
          <cell r="K1721">
            <v>0</v>
          </cell>
          <cell r="L1721">
            <v>0</v>
          </cell>
          <cell r="M1721">
            <v>0</v>
          </cell>
          <cell r="N1721">
            <v>0</v>
          </cell>
          <cell r="O1721">
            <v>0</v>
          </cell>
          <cell r="P1721">
            <v>0</v>
          </cell>
          <cell r="Q1721">
            <v>0</v>
          </cell>
          <cell r="R1721">
            <v>0</v>
          </cell>
          <cell r="S1721">
            <v>0</v>
          </cell>
        </row>
        <row r="1722">
          <cell r="E1722" t="str">
            <v>April</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row>
        <row r="1723">
          <cell r="E1723" t="str">
            <v>Maret</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row>
        <row r="1724">
          <cell r="E1724" t="str">
            <v xml:space="preserve">Februari </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0</v>
          </cell>
        </row>
        <row r="1725">
          <cell r="E1725" t="str">
            <v>Januari</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row>
        <row r="1726">
          <cell r="D1726" t="str">
            <v>Kota Mojokerto</v>
          </cell>
          <cell r="E1726" t="str">
            <v>Juni</v>
          </cell>
          <cell r="F1726">
            <v>124</v>
          </cell>
          <cell r="G1726">
            <v>1006</v>
          </cell>
          <cell r="H1726">
            <v>1437</v>
          </cell>
          <cell r="I1726">
            <v>839</v>
          </cell>
          <cell r="J1726">
            <v>3406</v>
          </cell>
          <cell r="K1726">
            <v>7209297640</v>
          </cell>
          <cell r="L1726">
            <v>676786038</v>
          </cell>
          <cell r="M1726">
            <v>359405000</v>
          </cell>
          <cell r="N1726">
            <v>536064000</v>
          </cell>
          <cell r="O1726">
            <v>272625000</v>
          </cell>
          <cell r="P1726">
            <v>214326323</v>
          </cell>
          <cell r="Q1726">
            <v>470943000</v>
          </cell>
          <cell r="R1726">
            <v>172787</v>
          </cell>
          <cell r="S1726">
            <v>9739619788</v>
          </cell>
        </row>
        <row r="1727">
          <cell r="E1727" t="str">
            <v>Mei</v>
          </cell>
          <cell r="F1727">
            <v>136</v>
          </cell>
          <cell r="G1727">
            <v>1001</v>
          </cell>
          <cell r="H1727">
            <v>1446</v>
          </cell>
          <cell r="I1727">
            <v>832</v>
          </cell>
          <cell r="J1727">
            <v>3415</v>
          </cell>
          <cell r="K1727">
            <v>7200860680</v>
          </cell>
          <cell r="L1727">
            <v>675222099</v>
          </cell>
          <cell r="M1727">
            <v>356250000</v>
          </cell>
          <cell r="N1727">
            <v>536190000</v>
          </cell>
          <cell r="O1727">
            <v>274200000</v>
          </cell>
          <cell r="P1727">
            <v>213061862</v>
          </cell>
          <cell r="Q1727">
            <v>471141000</v>
          </cell>
          <cell r="R1727">
            <v>175312</v>
          </cell>
          <cell r="S1727">
            <v>9727100953</v>
          </cell>
        </row>
        <row r="1728">
          <cell r="E1728" t="str">
            <v>April</v>
          </cell>
          <cell r="F1728">
            <v>136</v>
          </cell>
          <cell r="G1728">
            <v>1003</v>
          </cell>
          <cell r="H1728">
            <v>1453</v>
          </cell>
          <cell r="I1728">
            <v>834</v>
          </cell>
          <cell r="J1728">
            <v>3426</v>
          </cell>
          <cell r="K1728">
            <v>6866212060</v>
          </cell>
          <cell r="L1728">
            <v>643417773</v>
          </cell>
          <cell r="M1728">
            <v>359045000</v>
          </cell>
          <cell r="N1728">
            <v>536968000</v>
          </cell>
          <cell r="O1728">
            <v>275675000</v>
          </cell>
          <cell r="P1728">
            <v>192353814</v>
          </cell>
          <cell r="Q1728">
            <v>472230000</v>
          </cell>
          <cell r="R1728">
            <v>162694</v>
          </cell>
          <cell r="S1728">
            <v>9346064341</v>
          </cell>
        </row>
        <row r="1729">
          <cell r="E1729" t="str">
            <v>Maret</v>
          </cell>
          <cell r="F1729">
            <v>136</v>
          </cell>
          <cell r="G1729">
            <v>1005</v>
          </cell>
          <cell r="H1729">
            <v>1453</v>
          </cell>
          <cell r="I1729">
            <v>836</v>
          </cell>
          <cell r="J1729">
            <v>3430</v>
          </cell>
          <cell r="K1729">
            <v>6869816180</v>
          </cell>
          <cell r="L1729">
            <v>643754722</v>
          </cell>
          <cell r="M1729">
            <v>361110000</v>
          </cell>
          <cell r="N1729">
            <v>537086000</v>
          </cell>
          <cell r="O1729">
            <v>275660000</v>
          </cell>
          <cell r="P1729">
            <v>192343128</v>
          </cell>
          <cell r="Q1729">
            <v>472477500</v>
          </cell>
          <cell r="R1729">
            <v>162829</v>
          </cell>
          <cell r="S1729">
            <v>9352410359</v>
          </cell>
        </row>
        <row r="1730">
          <cell r="E1730" t="str">
            <v xml:space="preserve">Februari </v>
          </cell>
          <cell r="F1730">
            <v>136</v>
          </cell>
          <cell r="G1730">
            <v>991</v>
          </cell>
          <cell r="H1730">
            <v>1453</v>
          </cell>
          <cell r="I1730">
            <v>841</v>
          </cell>
          <cell r="J1730">
            <v>3421</v>
          </cell>
          <cell r="K1730">
            <v>6834576340</v>
          </cell>
          <cell r="L1730">
            <v>640102693</v>
          </cell>
          <cell r="M1730">
            <v>362470000</v>
          </cell>
          <cell r="N1730">
            <v>533994000</v>
          </cell>
          <cell r="O1730">
            <v>276040000</v>
          </cell>
          <cell r="P1730">
            <v>190874103</v>
          </cell>
          <cell r="Q1730">
            <v>470398500</v>
          </cell>
          <cell r="R1730">
            <v>162427</v>
          </cell>
          <cell r="S1730">
            <v>9308618063</v>
          </cell>
        </row>
        <row r="1731">
          <cell r="E1731" t="str">
            <v>Januari</v>
          </cell>
          <cell r="F1731">
            <v>136</v>
          </cell>
          <cell r="G1731">
            <v>991</v>
          </cell>
          <cell r="H1731">
            <v>1456</v>
          </cell>
          <cell r="I1731">
            <v>840</v>
          </cell>
          <cell r="J1731">
            <v>3423</v>
          </cell>
          <cell r="K1731">
            <v>6800214800</v>
          </cell>
          <cell r="L1731">
            <v>636270200</v>
          </cell>
          <cell r="M1731">
            <v>364140000</v>
          </cell>
          <cell r="N1731">
            <v>518265000</v>
          </cell>
          <cell r="O1731">
            <v>285140000</v>
          </cell>
          <cell r="P1731">
            <v>184486058</v>
          </cell>
          <cell r="Q1731">
            <v>394760520</v>
          </cell>
          <cell r="R1731">
            <v>179327</v>
          </cell>
          <cell r="S1731">
            <v>9183455905</v>
          </cell>
        </row>
        <row r="1732">
          <cell r="D1732" t="str">
            <v>Kota Pasuruan</v>
          </cell>
          <cell r="E1732" t="str">
            <v>Juni</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row>
        <row r="1733">
          <cell r="E1733" t="str">
            <v>Mei</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row>
        <row r="1734">
          <cell r="E1734" t="str">
            <v>April</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row>
        <row r="1735">
          <cell r="E1735" t="str">
            <v>Maret</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row>
        <row r="1736">
          <cell r="E1736" t="str">
            <v xml:space="preserve">Februari </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row>
        <row r="1737">
          <cell r="E1737" t="str">
            <v>Januari</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row>
        <row r="1738">
          <cell r="D1738" t="str">
            <v>Kota Probolinggo</v>
          </cell>
          <cell r="E1738" t="str">
            <v>Juni</v>
          </cell>
          <cell r="F1738">
            <v>293</v>
          </cell>
          <cell r="G1738">
            <v>1944</v>
          </cell>
          <cell r="H1738">
            <v>1619</v>
          </cell>
          <cell r="I1738">
            <v>1168</v>
          </cell>
          <cell r="J1738">
            <v>5024</v>
          </cell>
          <cell r="K1738">
            <v>9798073840</v>
          </cell>
          <cell r="L1738">
            <v>899883370</v>
          </cell>
          <cell r="M1738">
            <v>463840000</v>
          </cell>
          <cell r="N1738">
            <v>801787000</v>
          </cell>
          <cell r="O1738">
            <v>387075000</v>
          </cell>
          <cell r="P1738">
            <v>215859630</v>
          </cell>
          <cell r="Q1738">
            <v>670675500</v>
          </cell>
          <cell r="R1738">
            <v>255713</v>
          </cell>
          <cell r="S1738">
            <v>13237450053</v>
          </cell>
        </row>
        <row r="1739">
          <cell r="E1739" t="str">
            <v>Mei</v>
          </cell>
          <cell r="F1739">
            <v>293</v>
          </cell>
          <cell r="G1739">
            <v>1945</v>
          </cell>
          <cell r="H1739">
            <v>1621</v>
          </cell>
          <cell r="I1739">
            <v>1171</v>
          </cell>
          <cell r="J1739">
            <v>5030</v>
          </cell>
          <cell r="K1739">
            <v>9812818600</v>
          </cell>
          <cell r="L1739">
            <v>901110980</v>
          </cell>
          <cell r="M1739">
            <v>447840000</v>
          </cell>
          <cell r="N1739">
            <v>802601000</v>
          </cell>
          <cell r="O1739">
            <v>393545000</v>
          </cell>
          <cell r="P1739">
            <v>211120766</v>
          </cell>
          <cell r="Q1739">
            <v>563367420</v>
          </cell>
          <cell r="R1739">
            <v>250409</v>
          </cell>
          <cell r="S1739">
            <v>13132654175</v>
          </cell>
        </row>
        <row r="1740">
          <cell r="E1740" t="str">
            <v>April</v>
          </cell>
          <cell r="F1740">
            <v>293</v>
          </cell>
          <cell r="G1740">
            <v>1946</v>
          </cell>
          <cell r="H1740">
            <v>1658</v>
          </cell>
          <cell r="I1740">
            <v>1142</v>
          </cell>
          <cell r="J1740">
            <v>5039</v>
          </cell>
          <cell r="K1740">
            <v>9334461160</v>
          </cell>
          <cell r="L1740">
            <v>857492553</v>
          </cell>
          <cell r="M1740">
            <v>424730000</v>
          </cell>
          <cell r="N1740">
            <v>802010200</v>
          </cell>
          <cell r="O1740">
            <v>402925000</v>
          </cell>
          <cell r="P1740">
            <v>188007149</v>
          </cell>
          <cell r="Q1740">
            <v>564656400</v>
          </cell>
          <cell r="R1740">
            <v>258111</v>
          </cell>
          <cell r="S1740">
            <v>12574540573</v>
          </cell>
        </row>
        <row r="1741">
          <cell r="E1741" t="str">
            <v>Maret</v>
          </cell>
          <cell r="F1741">
            <v>300</v>
          </cell>
          <cell r="G1741">
            <v>1742</v>
          </cell>
          <cell r="H1741">
            <v>1525</v>
          </cell>
          <cell r="I1741">
            <v>1146</v>
          </cell>
          <cell r="J1741">
            <v>4713</v>
          </cell>
          <cell r="K1741">
            <v>8905527020</v>
          </cell>
          <cell r="L1741">
            <v>838144738</v>
          </cell>
          <cell r="M1741">
            <v>428115000</v>
          </cell>
          <cell r="N1741">
            <v>802070200</v>
          </cell>
          <cell r="O1741">
            <v>341760000</v>
          </cell>
          <cell r="P1741">
            <v>186279270</v>
          </cell>
          <cell r="Q1741">
            <v>541995300</v>
          </cell>
          <cell r="R1741">
            <v>245457</v>
          </cell>
          <cell r="S1741">
            <v>12044136985</v>
          </cell>
        </row>
        <row r="1742">
          <cell r="E1742" t="str">
            <v xml:space="preserve">Februari </v>
          </cell>
          <cell r="F1742">
            <v>299</v>
          </cell>
          <cell r="G1742">
            <v>1744</v>
          </cell>
          <cell r="H1742">
            <v>1530</v>
          </cell>
          <cell r="I1742">
            <v>1147</v>
          </cell>
          <cell r="J1742">
            <v>4720</v>
          </cell>
          <cell r="K1742">
            <v>8893769180</v>
          </cell>
          <cell r="L1742">
            <v>835829373</v>
          </cell>
          <cell r="M1742">
            <v>427545000</v>
          </cell>
          <cell r="N1742">
            <v>802487200</v>
          </cell>
          <cell r="O1742">
            <v>342865000</v>
          </cell>
          <cell r="P1742">
            <v>185248888</v>
          </cell>
          <cell r="Q1742">
            <v>542078460</v>
          </cell>
          <cell r="R1742">
            <v>248510</v>
          </cell>
          <cell r="S1742">
            <v>12030071611</v>
          </cell>
        </row>
        <row r="1743">
          <cell r="E1743" t="str">
            <v>Januari</v>
          </cell>
          <cell r="F1743">
            <v>273</v>
          </cell>
          <cell r="G1743">
            <v>1576</v>
          </cell>
          <cell r="H1743">
            <v>1511</v>
          </cell>
          <cell r="I1743">
            <v>1154</v>
          </cell>
          <cell r="J1743">
            <v>4514</v>
          </cell>
          <cell r="K1743">
            <v>8667072740</v>
          </cell>
          <cell r="L1743">
            <v>816688887</v>
          </cell>
          <cell r="M1743">
            <v>429655000</v>
          </cell>
          <cell r="N1743">
            <v>807207200</v>
          </cell>
          <cell r="O1743">
            <v>303820000</v>
          </cell>
          <cell r="P1743">
            <v>185582544</v>
          </cell>
          <cell r="Q1743">
            <v>521122140</v>
          </cell>
          <cell r="R1743">
            <v>233473</v>
          </cell>
          <cell r="S1743">
            <v>11731381984</v>
          </cell>
        </row>
        <row r="1744">
          <cell r="D1744" t="str">
            <v>Kota Surabaya</v>
          </cell>
          <cell r="E1744" t="str">
            <v>Juni</v>
          </cell>
          <cell r="F1744">
            <v>0</v>
          </cell>
          <cell r="G1744">
            <v>0</v>
          </cell>
          <cell r="H1744">
            <v>0</v>
          </cell>
          <cell r="I1744">
            <v>0</v>
          </cell>
          <cell r="J1744">
            <v>0</v>
          </cell>
          <cell r="K1744">
            <v>0</v>
          </cell>
          <cell r="L1744">
            <v>0</v>
          </cell>
          <cell r="M1744">
            <v>0</v>
          </cell>
          <cell r="N1744">
            <v>0</v>
          </cell>
          <cell r="O1744">
            <v>0</v>
          </cell>
          <cell r="P1744">
            <v>0</v>
          </cell>
          <cell r="Q1744">
            <v>0</v>
          </cell>
          <cell r="R1744">
            <v>0</v>
          </cell>
          <cell r="S1744">
            <v>0</v>
          </cell>
        </row>
        <row r="1745">
          <cell r="E1745" t="str">
            <v>Mei</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row>
        <row r="1746">
          <cell r="E1746" t="str">
            <v>April</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row>
        <row r="1747">
          <cell r="E1747" t="str">
            <v>Maret</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row>
        <row r="1748">
          <cell r="E1748" t="str">
            <v xml:space="preserve">Februari </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row>
        <row r="1749">
          <cell r="E1749" t="str">
            <v>Januari</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row>
        <row r="1750">
          <cell r="D1750" t="str">
            <v>Kota Batu</v>
          </cell>
          <cell r="E1750" t="str">
            <v>Juni</v>
          </cell>
          <cell r="F1750">
            <v>184</v>
          </cell>
          <cell r="G1750">
            <v>1347</v>
          </cell>
          <cell r="H1750">
            <v>1977</v>
          </cell>
          <cell r="I1750">
            <v>627</v>
          </cell>
          <cell r="J1750">
            <v>4135</v>
          </cell>
          <cell r="K1750">
            <v>7712011020</v>
          </cell>
          <cell r="L1750">
            <v>696852414</v>
          </cell>
          <cell r="M1750">
            <v>334845000</v>
          </cell>
          <cell r="N1750">
            <v>504827000</v>
          </cell>
          <cell r="O1750">
            <v>411400000</v>
          </cell>
          <cell r="P1750">
            <v>168761231</v>
          </cell>
          <cell r="Q1750">
            <v>542421000</v>
          </cell>
          <cell r="R1750">
            <v>202030</v>
          </cell>
          <cell r="S1750">
            <v>10371319695</v>
          </cell>
        </row>
        <row r="1751">
          <cell r="E1751" t="str">
            <v>Mei</v>
          </cell>
          <cell r="F1751">
            <v>185</v>
          </cell>
          <cell r="G1751">
            <v>1349</v>
          </cell>
          <cell r="H1751">
            <v>2022</v>
          </cell>
          <cell r="I1751">
            <v>582</v>
          </cell>
          <cell r="J1751">
            <v>4138</v>
          </cell>
          <cell r="K1751">
            <v>7695312720</v>
          </cell>
          <cell r="L1751">
            <v>694376977</v>
          </cell>
          <cell r="M1751">
            <v>335335000</v>
          </cell>
          <cell r="N1751">
            <v>502816000</v>
          </cell>
          <cell r="O1751">
            <v>411580000</v>
          </cell>
          <cell r="P1751">
            <v>227839713</v>
          </cell>
          <cell r="Q1751">
            <v>542124000</v>
          </cell>
          <cell r="R1751">
            <v>201773</v>
          </cell>
          <cell r="S1751">
            <v>10409586183</v>
          </cell>
        </row>
        <row r="1752">
          <cell r="E1752" t="str">
            <v>April</v>
          </cell>
          <cell r="F1752">
            <v>185</v>
          </cell>
          <cell r="G1752">
            <v>1352</v>
          </cell>
          <cell r="H1752">
            <v>2017</v>
          </cell>
          <cell r="I1752">
            <v>582</v>
          </cell>
          <cell r="J1752">
            <v>4136</v>
          </cell>
          <cell r="K1752">
            <v>7281660102</v>
          </cell>
          <cell r="L1752">
            <v>655533728</v>
          </cell>
          <cell r="M1752">
            <v>333075000</v>
          </cell>
          <cell r="N1752">
            <v>501608000</v>
          </cell>
          <cell r="O1752">
            <v>411375000</v>
          </cell>
          <cell r="P1752">
            <v>202272581</v>
          </cell>
          <cell r="Q1752">
            <v>540639000</v>
          </cell>
          <cell r="R1752">
            <v>183308</v>
          </cell>
          <cell r="S1752">
            <v>9926346719</v>
          </cell>
        </row>
        <row r="1753">
          <cell r="E1753" t="str">
            <v>Maret</v>
          </cell>
          <cell r="F1753">
            <v>180</v>
          </cell>
          <cell r="G1753">
            <v>1143</v>
          </cell>
          <cell r="H1753">
            <v>1754</v>
          </cell>
          <cell r="I1753">
            <v>586</v>
          </cell>
          <cell r="J1753">
            <v>3663</v>
          </cell>
          <cell r="K1753">
            <v>6685424300</v>
          </cell>
          <cell r="L1753">
            <v>624317607</v>
          </cell>
          <cell r="M1753">
            <v>313115000</v>
          </cell>
          <cell r="N1753">
            <v>501897000</v>
          </cell>
          <cell r="O1753">
            <v>331625000</v>
          </cell>
          <cell r="P1753">
            <v>194887546</v>
          </cell>
          <cell r="Q1753">
            <v>495247500</v>
          </cell>
          <cell r="R1753">
            <v>168212</v>
          </cell>
          <cell r="S1753">
            <v>9146682165</v>
          </cell>
        </row>
        <row r="1754">
          <cell r="E1754" t="str">
            <v xml:space="preserve">Februari </v>
          </cell>
          <cell r="F1754">
            <v>181</v>
          </cell>
          <cell r="G1754">
            <v>1139</v>
          </cell>
          <cell r="H1754">
            <v>1759</v>
          </cell>
          <cell r="I1754">
            <v>589</v>
          </cell>
          <cell r="J1754">
            <v>3668</v>
          </cell>
          <cell r="K1754">
            <v>6530468640</v>
          </cell>
          <cell r="L1754">
            <v>610044603</v>
          </cell>
          <cell r="M1754">
            <v>316940000</v>
          </cell>
          <cell r="N1754">
            <v>423274000</v>
          </cell>
          <cell r="O1754">
            <v>378940000</v>
          </cell>
          <cell r="P1754">
            <v>185299640</v>
          </cell>
          <cell r="Q1754">
            <v>495198000</v>
          </cell>
          <cell r="R1754">
            <v>173114</v>
          </cell>
          <cell r="S1754">
            <v>8940337997</v>
          </cell>
        </row>
        <row r="1755">
          <cell r="E1755" t="str">
            <v>Januari</v>
          </cell>
          <cell r="F1755">
            <v>181</v>
          </cell>
          <cell r="G1755">
            <v>1146</v>
          </cell>
          <cell r="H1755">
            <v>1759</v>
          </cell>
          <cell r="I1755">
            <v>585</v>
          </cell>
          <cell r="J1755">
            <v>3671</v>
          </cell>
          <cell r="K1755">
            <v>6520576340</v>
          </cell>
          <cell r="L1755">
            <v>609004118</v>
          </cell>
          <cell r="M1755">
            <v>310145000</v>
          </cell>
          <cell r="N1755">
            <v>424542000</v>
          </cell>
          <cell r="O1755">
            <v>381135000</v>
          </cell>
          <cell r="P1755">
            <v>184538012</v>
          </cell>
          <cell r="Q1755">
            <v>495000000</v>
          </cell>
          <cell r="R1755">
            <v>172113</v>
          </cell>
          <cell r="S1755">
            <v>8925112583</v>
          </cell>
        </row>
        <row r="1757">
          <cell r="D1757" t="str">
            <v>Jumlah Provinsi</v>
          </cell>
          <cell r="F1757">
            <v>0</v>
          </cell>
          <cell r="G1757">
            <v>0</v>
          </cell>
          <cell r="H1757">
            <v>0</v>
          </cell>
          <cell r="I1757">
            <v>1828</v>
          </cell>
          <cell r="J1757">
            <v>1828</v>
          </cell>
          <cell r="K1757">
            <v>5117028850</v>
          </cell>
          <cell r="L1757">
            <v>529985077</v>
          </cell>
          <cell r="M1757">
            <v>1078485000</v>
          </cell>
          <cell r="N1757">
            <v>633228500</v>
          </cell>
          <cell r="O1757">
            <v>13680000</v>
          </cell>
          <cell r="P1757">
            <v>245123512</v>
          </cell>
          <cell r="Q1757">
            <v>230196600</v>
          </cell>
          <cell r="R1757">
            <v>83419</v>
          </cell>
          <cell r="S1757">
            <v>7847810958</v>
          </cell>
        </row>
        <row r="1758">
          <cell r="D1758" t="str">
            <v>Jumlah Kabupaten/Kota</v>
          </cell>
          <cell r="F1758">
            <v>0</v>
          </cell>
          <cell r="G1758">
            <v>0</v>
          </cell>
          <cell r="H1758">
            <v>0</v>
          </cell>
          <cell r="I1758">
            <v>107097</v>
          </cell>
          <cell r="J1758">
            <v>107097</v>
          </cell>
          <cell r="K1758">
            <v>291351432800</v>
          </cell>
          <cell r="L1758">
            <v>26592218147</v>
          </cell>
          <cell r="M1758">
            <v>8162143000</v>
          </cell>
          <cell r="N1758">
            <v>39431397500</v>
          </cell>
          <cell r="O1758">
            <v>64030000</v>
          </cell>
          <cell r="P1758">
            <v>10350421393</v>
          </cell>
          <cell r="Q1758">
            <v>14075246491</v>
          </cell>
          <cell r="R1758">
            <v>1525944962.3828483</v>
          </cell>
          <cell r="S1758">
            <v>391552834293.38287</v>
          </cell>
        </row>
        <row r="1759">
          <cell r="D1759" t="str">
            <v>Jumlah</v>
          </cell>
          <cell r="F1759">
            <v>0</v>
          </cell>
          <cell r="G1759">
            <v>0</v>
          </cell>
          <cell r="H1759">
            <v>0</v>
          </cell>
          <cell r="I1759">
            <v>108925</v>
          </cell>
          <cell r="J1759">
            <v>108925</v>
          </cell>
          <cell r="K1759">
            <v>296468461650</v>
          </cell>
          <cell r="L1759">
            <v>27122203224</v>
          </cell>
          <cell r="M1759">
            <v>9240628000</v>
          </cell>
          <cell r="N1759">
            <v>40064626000</v>
          </cell>
          <cell r="O1759">
            <v>77710000</v>
          </cell>
          <cell r="P1759">
            <v>10595544905</v>
          </cell>
          <cell r="Q1759">
            <v>14305443091</v>
          </cell>
          <cell r="R1759">
            <v>1526028381.3828483</v>
          </cell>
          <cell r="S1759">
            <v>399400645251.38287</v>
          </cell>
        </row>
        <row r="1761">
          <cell r="D1761" t="str">
            <v>Provinsi Kalimantan Barat</v>
          </cell>
          <cell r="E1761" t="str">
            <v>Juni</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row>
        <row r="1762">
          <cell r="E1762" t="str">
            <v>Mei</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row>
        <row r="1763">
          <cell r="E1763" t="str">
            <v>April</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row>
        <row r="1764">
          <cell r="E1764" t="str">
            <v>Maret</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row>
        <row r="1765">
          <cell r="E1765" t="str">
            <v xml:space="preserve">Februari </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row>
        <row r="1766">
          <cell r="E1766" t="str">
            <v>Januari</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row>
        <row r="1767">
          <cell r="D1767" t="str">
            <v>Kab. Bengkayang</v>
          </cell>
          <cell r="E1767" t="str">
            <v>Juni</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row>
        <row r="1768">
          <cell r="E1768" t="str">
            <v>Mei</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row>
        <row r="1769">
          <cell r="E1769" t="str">
            <v>April</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row>
        <row r="1770">
          <cell r="E1770" t="str">
            <v>Maret</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row>
        <row r="1771">
          <cell r="E1771" t="str">
            <v>Februari</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row>
        <row r="1772">
          <cell r="E1772" t="str">
            <v>Januari</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row>
        <row r="1773">
          <cell r="D1773" t="str">
            <v>Kab. Landak</v>
          </cell>
          <cell r="E1773" t="str">
            <v>Juni</v>
          </cell>
          <cell r="F1773">
            <v>108</v>
          </cell>
          <cell r="G1773">
            <v>1950</v>
          </cell>
          <cell r="H1773">
            <v>1766</v>
          </cell>
          <cell r="I1773">
            <v>1288</v>
          </cell>
          <cell r="J1773">
            <v>5112</v>
          </cell>
          <cell r="K1773">
            <v>10120118820</v>
          </cell>
          <cell r="L1773">
            <v>1021602073</v>
          </cell>
          <cell r="M1773">
            <v>231495000</v>
          </cell>
          <cell r="N1773">
            <v>1072874000</v>
          </cell>
          <cell r="O1773">
            <v>337520000</v>
          </cell>
          <cell r="P1773">
            <v>236806207</v>
          </cell>
          <cell r="Q1773">
            <v>732699000</v>
          </cell>
          <cell r="R1773">
            <v>228179345</v>
          </cell>
          <cell r="S1773">
            <v>13981294445</v>
          </cell>
        </row>
        <row r="1774">
          <cell r="E1774" t="str">
            <v>Mei</v>
          </cell>
          <cell r="F1774">
            <v>109</v>
          </cell>
          <cell r="G1774">
            <v>1958</v>
          </cell>
          <cell r="H1774">
            <v>1802</v>
          </cell>
          <cell r="I1774">
            <v>1255</v>
          </cell>
          <cell r="J1774">
            <v>5124</v>
          </cell>
          <cell r="K1774">
            <v>10042136600</v>
          </cell>
          <cell r="L1774">
            <v>1019601171</v>
          </cell>
          <cell r="M1774">
            <v>234275000</v>
          </cell>
          <cell r="N1774">
            <v>1071386000</v>
          </cell>
          <cell r="O1774">
            <v>338590000</v>
          </cell>
          <cell r="P1774">
            <v>302186213</v>
          </cell>
          <cell r="Q1774">
            <v>732451500</v>
          </cell>
          <cell r="R1774">
            <v>228301351</v>
          </cell>
          <cell r="S1774">
            <v>13968927835</v>
          </cell>
        </row>
        <row r="1775">
          <cell r="E1775" t="str">
            <v>April</v>
          </cell>
          <cell r="F1775">
            <v>108</v>
          </cell>
          <cell r="G1775">
            <v>1782</v>
          </cell>
          <cell r="H1775">
            <v>1741</v>
          </cell>
          <cell r="I1775">
            <v>1258</v>
          </cell>
          <cell r="J1775">
            <v>4889</v>
          </cell>
          <cell r="K1775">
            <v>9517845780</v>
          </cell>
          <cell r="L1775">
            <v>962387321</v>
          </cell>
          <cell r="M1775">
            <v>238855000</v>
          </cell>
          <cell r="N1775">
            <v>1071734000</v>
          </cell>
          <cell r="O1775">
            <v>294885000</v>
          </cell>
          <cell r="P1775">
            <v>267094269</v>
          </cell>
          <cell r="Q1775">
            <v>601828920</v>
          </cell>
          <cell r="R1775">
            <v>211194885</v>
          </cell>
          <cell r="S1775">
            <v>13165825175</v>
          </cell>
        </row>
        <row r="1776">
          <cell r="E1776" t="str">
            <v>Maret</v>
          </cell>
          <cell r="F1776">
            <v>107</v>
          </cell>
          <cell r="G1776">
            <v>1802</v>
          </cell>
          <cell r="H1776">
            <v>1728</v>
          </cell>
          <cell r="I1776">
            <v>1263</v>
          </cell>
          <cell r="J1776">
            <v>4900</v>
          </cell>
          <cell r="K1776">
            <v>9540162280</v>
          </cell>
          <cell r="L1776">
            <v>975528216</v>
          </cell>
          <cell r="M1776">
            <v>243875000</v>
          </cell>
          <cell r="N1776">
            <v>1072811000</v>
          </cell>
          <cell r="O1776">
            <v>294480000</v>
          </cell>
          <cell r="P1776">
            <v>265386039</v>
          </cell>
          <cell r="Q1776">
            <v>616298760</v>
          </cell>
          <cell r="R1776">
            <v>210995602</v>
          </cell>
          <cell r="S1776">
            <v>13219536897</v>
          </cell>
        </row>
        <row r="1777">
          <cell r="E1777" t="str">
            <v xml:space="preserve">Februari </v>
          </cell>
          <cell r="F1777">
            <v>103</v>
          </cell>
          <cell r="G1777">
            <v>1801</v>
          </cell>
          <cell r="H1777">
            <v>1732</v>
          </cell>
          <cell r="I1777">
            <v>1268</v>
          </cell>
          <cell r="J1777">
            <v>4904</v>
          </cell>
          <cell r="K1777">
            <v>9534691880</v>
          </cell>
          <cell r="L1777">
            <v>973738269</v>
          </cell>
          <cell r="M1777">
            <v>244415000</v>
          </cell>
          <cell r="N1777">
            <v>1076368000</v>
          </cell>
          <cell r="O1777">
            <v>293420000</v>
          </cell>
          <cell r="P1777">
            <v>264247109</v>
          </cell>
          <cell r="Q1777">
            <v>616423500</v>
          </cell>
          <cell r="R1777">
            <v>210560938</v>
          </cell>
          <cell r="S1777">
            <v>13213864696</v>
          </cell>
        </row>
        <row r="1778">
          <cell r="E1778" t="str">
            <v>Januari</v>
          </cell>
          <cell r="F1778">
            <v>99</v>
          </cell>
          <cell r="G1778">
            <v>1791</v>
          </cell>
          <cell r="H1778">
            <v>1731</v>
          </cell>
          <cell r="I1778">
            <v>1267</v>
          </cell>
          <cell r="J1778">
            <v>4888</v>
          </cell>
          <cell r="K1778">
            <v>9498403220</v>
          </cell>
          <cell r="L1778">
            <v>968440805</v>
          </cell>
          <cell r="M1778">
            <v>244415000</v>
          </cell>
          <cell r="N1778">
            <v>1075906000</v>
          </cell>
          <cell r="O1778">
            <v>290555000</v>
          </cell>
          <cell r="P1778">
            <v>263188862</v>
          </cell>
          <cell r="Q1778">
            <v>613388160</v>
          </cell>
          <cell r="R1778">
            <v>209580270</v>
          </cell>
          <cell r="S1778">
            <v>13163877317</v>
          </cell>
        </row>
        <row r="1779">
          <cell r="D1779" t="str">
            <v>Kab. Kapuas Hulu</v>
          </cell>
          <cell r="E1779" t="str">
            <v>Juni</v>
          </cell>
          <cell r="F1779">
            <v>73</v>
          </cell>
          <cell r="G1779">
            <v>1749</v>
          </cell>
          <cell r="H1779">
            <v>2569</v>
          </cell>
          <cell r="I1779">
            <v>1254</v>
          </cell>
          <cell r="J1779">
            <v>5645</v>
          </cell>
          <cell r="K1779">
            <v>11716505680</v>
          </cell>
          <cell r="L1779">
            <v>1154836445</v>
          </cell>
          <cell r="M1779">
            <v>424195000</v>
          </cell>
          <cell r="N1779">
            <v>1173700550</v>
          </cell>
          <cell r="O1779">
            <v>316660000</v>
          </cell>
          <cell r="P1779">
            <v>279132696</v>
          </cell>
          <cell r="Q1779">
            <v>807147000</v>
          </cell>
          <cell r="R1779">
            <v>270060</v>
          </cell>
          <cell r="S1779">
            <v>15872447431</v>
          </cell>
        </row>
        <row r="1780">
          <cell r="E1780" t="str">
            <v>Mei</v>
          </cell>
          <cell r="F1780">
            <v>72</v>
          </cell>
          <cell r="G1780">
            <v>1753</v>
          </cell>
          <cell r="H1780">
            <v>2574</v>
          </cell>
          <cell r="I1780">
            <v>1259</v>
          </cell>
          <cell r="J1780">
            <v>5658</v>
          </cell>
          <cell r="K1780">
            <v>11745726980</v>
          </cell>
          <cell r="L1780">
            <v>1156947884</v>
          </cell>
          <cell r="M1780">
            <v>425715000</v>
          </cell>
          <cell r="N1780">
            <v>1175146550</v>
          </cell>
          <cell r="O1780">
            <v>316850000</v>
          </cell>
          <cell r="P1780">
            <v>279842405</v>
          </cell>
          <cell r="Q1780">
            <v>808384500</v>
          </cell>
          <cell r="R1780">
            <v>270494</v>
          </cell>
          <cell r="S1780">
            <v>15908883813</v>
          </cell>
        </row>
        <row r="1781">
          <cell r="E1781" t="str">
            <v>April</v>
          </cell>
          <cell r="F1781">
            <v>76</v>
          </cell>
          <cell r="G1781">
            <v>1807</v>
          </cell>
          <cell r="H1781">
            <v>2591</v>
          </cell>
          <cell r="I1781">
            <v>1190</v>
          </cell>
          <cell r="J1781">
            <v>5664</v>
          </cell>
          <cell r="K1781">
            <v>11694503760</v>
          </cell>
          <cell r="L1781">
            <v>1153457892</v>
          </cell>
          <cell r="M1781">
            <v>429900000</v>
          </cell>
          <cell r="N1781">
            <v>1183090550</v>
          </cell>
          <cell r="O1781">
            <v>316160000</v>
          </cell>
          <cell r="P1781">
            <v>277983536</v>
          </cell>
          <cell r="Q1781">
            <v>810414000</v>
          </cell>
          <cell r="R1781">
            <v>274127</v>
          </cell>
          <cell r="S1781">
            <v>15865783865</v>
          </cell>
        </row>
        <row r="1782">
          <cell r="E1782" t="str">
            <v>Maret</v>
          </cell>
          <cell r="F1782">
            <v>77</v>
          </cell>
          <cell r="G1782">
            <v>1683</v>
          </cell>
          <cell r="H1782">
            <v>2501</v>
          </cell>
          <cell r="I1782">
            <v>1187</v>
          </cell>
          <cell r="J1782">
            <v>5448</v>
          </cell>
          <cell r="K1782">
            <v>10821052280</v>
          </cell>
          <cell r="L1782">
            <v>1079512876</v>
          </cell>
          <cell r="M1782">
            <v>415940000</v>
          </cell>
          <cell r="N1782">
            <v>1188737550</v>
          </cell>
          <cell r="O1782">
            <v>281550000</v>
          </cell>
          <cell r="P1782">
            <v>248722061</v>
          </cell>
          <cell r="Q1782">
            <v>791406000</v>
          </cell>
          <cell r="R1782">
            <v>254152</v>
          </cell>
          <cell r="S1782">
            <v>14827174919</v>
          </cell>
        </row>
        <row r="1783">
          <cell r="E1783" t="str">
            <v xml:space="preserve">Februari </v>
          </cell>
          <cell r="F1783">
            <v>66</v>
          </cell>
          <cell r="G1783">
            <v>1645</v>
          </cell>
          <cell r="H1783">
            <v>2509</v>
          </cell>
          <cell r="I1783">
            <v>1184</v>
          </cell>
          <cell r="J1783">
            <v>5404</v>
          </cell>
          <cell r="K1783">
            <v>10744328040</v>
          </cell>
          <cell r="L1783">
            <v>1068246978</v>
          </cell>
          <cell r="M1783">
            <v>424445000</v>
          </cell>
          <cell r="N1783">
            <v>1362556550</v>
          </cell>
          <cell r="O1783">
            <v>273855000</v>
          </cell>
          <cell r="P1783">
            <v>259216277</v>
          </cell>
          <cell r="Q1783">
            <v>656791740</v>
          </cell>
          <cell r="R1783">
            <v>279874</v>
          </cell>
          <cell r="S1783">
            <v>14789719459</v>
          </cell>
        </row>
        <row r="1784">
          <cell r="E1784" t="str">
            <v>Januari</v>
          </cell>
          <cell r="F1784">
            <v>66</v>
          </cell>
          <cell r="G1784">
            <v>1645</v>
          </cell>
          <cell r="H1784">
            <v>2525</v>
          </cell>
          <cell r="I1784">
            <v>1164</v>
          </cell>
          <cell r="J1784">
            <v>5400</v>
          </cell>
          <cell r="K1784">
            <v>10728982300</v>
          </cell>
          <cell r="L1784">
            <v>1074260598</v>
          </cell>
          <cell r="M1784">
            <v>422915000</v>
          </cell>
          <cell r="N1784">
            <v>1345554550</v>
          </cell>
          <cell r="O1784">
            <v>272935000</v>
          </cell>
          <cell r="P1784">
            <v>257053468</v>
          </cell>
          <cell r="Q1784">
            <v>662945580</v>
          </cell>
          <cell r="R1784">
            <v>278974</v>
          </cell>
          <cell r="S1784">
            <v>14764925470</v>
          </cell>
        </row>
        <row r="1785">
          <cell r="D1785" t="str">
            <v>Kab. Ketapang</v>
          </cell>
          <cell r="E1785" t="str">
            <v>Juni</v>
          </cell>
          <cell r="F1785">
            <v>125</v>
          </cell>
          <cell r="G1785">
            <v>2326</v>
          </cell>
          <cell r="H1785">
            <v>3102</v>
          </cell>
          <cell r="I1785">
            <v>1409</v>
          </cell>
          <cell r="J1785">
            <v>6962</v>
          </cell>
          <cell r="K1785">
            <v>14183131020</v>
          </cell>
          <cell r="L1785">
            <v>1394014046</v>
          </cell>
          <cell r="M1785">
            <v>464505000</v>
          </cell>
          <cell r="N1785">
            <v>1346421000</v>
          </cell>
          <cell r="O1785">
            <v>446515000</v>
          </cell>
          <cell r="P1785">
            <v>311048939</v>
          </cell>
          <cell r="Q1785">
            <v>1003909500</v>
          </cell>
          <cell r="R1785">
            <v>342031</v>
          </cell>
          <cell r="S1785">
            <v>19149886536</v>
          </cell>
        </row>
        <row r="1786">
          <cell r="E1786" t="str">
            <v>Mei</v>
          </cell>
          <cell r="F1786">
            <v>124</v>
          </cell>
          <cell r="G1786">
            <v>2351</v>
          </cell>
          <cell r="H1786">
            <v>3098</v>
          </cell>
          <cell r="I1786">
            <v>1391</v>
          </cell>
          <cell r="J1786">
            <v>6964</v>
          </cell>
          <cell r="K1786">
            <v>14167697040</v>
          </cell>
          <cell r="L1786">
            <v>1391504993</v>
          </cell>
          <cell r="M1786">
            <v>465770000</v>
          </cell>
          <cell r="N1786">
            <v>1343379000</v>
          </cell>
          <cell r="O1786">
            <v>447215000</v>
          </cell>
          <cell r="P1786">
            <v>310520396</v>
          </cell>
          <cell r="Q1786">
            <v>1003563000</v>
          </cell>
          <cell r="R1786">
            <v>343699</v>
          </cell>
          <cell r="S1786">
            <v>19129993128</v>
          </cell>
        </row>
        <row r="1787">
          <cell r="E1787" t="str">
            <v>April</v>
          </cell>
          <cell r="F1787">
            <v>124</v>
          </cell>
          <cell r="G1787">
            <v>2389</v>
          </cell>
          <cell r="H1787">
            <v>3045</v>
          </cell>
          <cell r="I1787">
            <v>1392</v>
          </cell>
          <cell r="J1787">
            <v>6950</v>
          </cell>
          <cell r="K1787">
            <v>13407821620</v>
          </cell>
          <cell r="L1787">
            <v>1317873075</v>
          </cell>
          <cell r="M1787">
            <v>470850000</v>
          </cell>
          <cell r="N1787">
            <v>1339454000</v>
          </cell>
          <cell r="O1787">
            <v>445655000</v>
          </cell>
          <cell r="P1787">
            <v>270724700</v>
          </cell>
          <cell r="Q1787">
            <v>1002771000</v>
          </cell>
          <cell r="R1787">
            <v>325335</v>
          </cell>
          <cell r="S1787">
            <v>18255474730</v>
          </cell>
        </row>
        <row r="1788">
          <cell r="E1788" t="str">
            <v>Maret</v>
          </cell>
          <cell r="F1788">
            <v>119</v>
          </cell>
          <cell r="G1788">
            <v>2253</v>
          </cell>
          <cell r="H1788">
            <v>2918</v>
          </cell>
          <cell r="I1788">
            <v>1398</v>
          </cell>
          <cell r="J1788">
            <v>6688</v>
          </cell>
          <cell r="K1788">
            <v>13129331620</v>
          </cell>
          <cell r="L1788">
            <v>1308961669</v>
          </cell>
          <cell r="M1788">
            <v>481095000</v>
          </cell>
          <cell r="N1788">
            <v>1343370000</v>
          </cell>
          <cell r="O1788">
            <v>400056000</v>
          </cell>
          <cell r="P1788">
            <v>320246217</v>
          </cell>
          <cell r="Q1788">
            <v>984604500</v>
          </cell>
          <cell r="R1788">
            <v>317333</v>
          </cell>
          <cell r="S1788">
            <v>17967982339</v>
          </cell>
        </row>
        <row r="1789">
          <cell r="E1789" t="str">
            <v xml:space="preserve">Februari </v>
          </cell>
          <cell r="F1789">
            <v>109</v>
          </cell>
          <cell r="G1789">
            <v>2199</v>
          </cell>
          <cell r="H1789">
            <v>2917</v>
          </cell>
          <cell r="I1789">
            <v>1394</v>
          </cell>
          <cell r="J1789">
            <v>6619</v>
          </cell>
          <cell r="K1789">
            <v>12959645280</v>
          </cell>
          <cell r="L1789">
            <v>1287528348</v>
          </cell>
          <cell r="M1789">
            <v>471670000</v>
          </cell>
          <cell r="N1789">
            <v>1340012000</v>
          </cell>
          <cell r="O1789">
            <v>384438000</v>
          </cell>
          <cell r="P1789">
            <v>342638858</v>
          </cell>
          <cell r="Q1789">
            <v>967972500</v>
          </cell>
          <cell r="R1789">
            <v>317574</v>
          </cell>
          <cell r="S1789">
            <v>17754222560</v>
          </cell>
        </row>
        <row r="1790">
          <cell r="E1790" t="str">
            <v>Januari</v>
          </cell>
          <cell r="F1790">
            <v>108</v>
          </cell>
          <cell r="G1790">
            <v>2204</v>
          </cell>
          <cell r="H1790">
            <v>2931</v>
          </cell>
          <cell r="I1790">
            <v>1388</v>
          </cell>
          <cell r="J1790">
            <v>6631</v>
          </cell>
          <cell r="K1790">
            <v>12969393140</v>
          </cell>
          <cell r="L1790">
            <v>1287547627</v>
          </cell>
          <cell r="M1790">
            <v>475020000</v>
          </cell>
          <cell r="N1790">
            <v>1343129000</v>
          </cell>
          <cell r="O1790">
            <v>381453000</v>
          </cell>
          <cell r="P1790">
            <v>341604967</v>
          </cell>
          <cell r="Q1790">
            <v>950217840</v>
          </cell>
          <cell r="R1790">
            <v>323773</v>
          </cell>
          <cell r="S1790">
            <v>17748689347</v>
          </cell>
        </row>
        <row r="1791">
          <cell r="D1791" t="str">
            <v>Kab. Pontianak</v>
          </cell>
          <cell r="E1791" t="str">
            <v>Juni</v>
          </cell>
          <cell r="F1791">
            <v>92</v>
          </cell>
          <cell r="G1791">
            <v>1449</v>
          </cell>
          <cell r="H1791">
            <v>2210</v>
          </cell>
          <cell r="I1791">
            <v>1415</v>
          </cell>
          <cell r="J1791">
            <v>5166</v>
          </cell>
          <cell r="K1791">
            <v>10912016660</v>
          </cell>
          <cell r="L1791">
            <v>970879412</v>
          </cell>
          <cell r="M1791">
            <v>335045000</v>
          </cell>
          <cell r="N1791">
            <v>951527600</v>
          </cell>
          <cell r="O1791">
            <v>366370000</v>
          </cell>
          <cell r="P1791">
            <v>234449251</v>
          </cell>
          <cell r="Q1791">
            <v>588113760</v>
          </cell>
          <cell r="R1791">
            <v>255749</v>
          </cell>
          <cell r="S1791">
            <v>14358657432</v>
          </cell>
        </row>
        <row r="1792">
          <cell r="E1792" t="str">
            <v>Mei</v>
          </cell>
          <cell r="F1792">
            <v>93</v>
          </cell>
          <cell r="G1792">
            <v>1456</v>
          </cell>
          <cell r="H1792">
            <v>2283</v>
          </cell>
          <cell r="I1792">
            <v>1346</v>
          </cell>
          <cell r="J1792">
            <v>5178</v>
          </cell>
          <cell r="K1792">
            <v>10920033280</v>
          </cell>
          <cell r="L1792">
            <v>969321085</v>
          </cell>
          <cell r="M1792">
            <v>339815000</v>
          </cell>
          <cell r="N1792">
            <v>947312600</v>
          </cell>
          <cell r="O1792">
            <v>368525000</v>
          </cell>
          <cell r="P1792">
            <v>234189607</v>
          </cell>
          <cell r="Q1792">
            <v>585487980</v>
          </cell>
          <cell r="R1792">
            <v>256067</v>
          </cell>
          <cell r="S1792">
            <v>14364940619</v>
          </cell>
        </row>
        <row r="1793">
          <cell r="E1793" t="str">
            <v>April</v>
          </cell>
          <cell r="F1793">
            <v>94</v>
          </cell>
          <cell r="G1793">
            <v>1480</v>
          </cell>
          <cell r="H1793">
            <v>2272</v>
          </cell>
          <cell r="I1793">
            <v>1350</v>
          </cell>
          <cell r="J1793">
            <v>5196</v>
          </cell>
          <cell r="K1793">
            <v>10370798600</v>
          </cell>
          <cell r="L1793">
            <v>919046059</v>
          </cell>
          <cell r="M1793">
            <v>342155000</v>
          </cell>
          <cell r="N1793">
            <v>948851300</v>
          </cell>
          <cell r="O1793">
            <v>371725000</v>
          </cell>
          <cell r="P1793">
            <v>208350945</v>
          </cell>
          <cell r="Q1793">
            <v>586444320</v>
          </cell>
          <cell r="R1793">
            <v>258944</v>
          </cell>
          <cell r="S1793">
            <v>13747630168</v>
          </cell>
        </row>
        <row r="1794">
          <cell r="E1794" t="str">
            <v>Maret</v>
          </cell>
          <cell r="F1794">
            <v>94</v>
          </cell>
          <cell r="G1794">
            <v>1308</v>
          </cell>
          <cell r="H1794">
            <v>2069</v>
          </cell>
          <cell r="I1794">
            <v>1355</v>
          </cell>
          <cell r="J1794">
            <v>4826</v>
          </cell>
          <cell r="K1794">
            <v>9915577620</v>
          </cell>
          <cell r="L1794">
            <v>904538696</v>
          </cell>
          <cell r="M1794">
            <v>352955000</v>
          </cell>
          <cell r="N1794">
            <v>943481300</v>
          </cell>
          <cell r="O1794">
            <v>305745000</v>
          </cell>
          <cell r="P1794">
            <v>208321986</v>
          </cell>
          <cell r="Q1794">
            <v>563284260</v>
          </cell>
          <cell r="R1794">
            <v>238967</v>
          </cell>
          <cell r="S1794">
            <v>13194142829</v>
          </cell>
        </row>
        <row r="1795">
          <cell r="E1795" t="str">
            <v xml:space="preserve">Februari </v>
          </cell>
          <cell r="F1795">
            <v>82</v>
          </cell>
          <cell r="G1795">
            <v>1248</v>
          </cell>
          <cell r="H1795">
            <v>2066</v>
          </cell>
          <cell r="I1795">
            <v>1361</v>
          </cell>
          <cell r="J1795">
            <v>4757</v>
          </cell>
          <cell r="K1795">
            <v>9827018440</v>
          </cell>
          <cell r="L1795">
            <v>901611068</v>
          </cell>
          <cell r="M1795">
            <v>349535000</v>
          </cell>
          <cell r="N1795">
            <v>945323300</v>
          </cell>
          <cell r="O1795">
            <v>291915000</v>
          </cell>
          <cell r="P1795">
            <v>207717640</v>
          </cell>
          <cell r="Q1795">
            <v>558544140</v>
          </cell>
          <cell r="R1795">
            <v>232657</v>
          </cell>
          <cell r="S1795">
            <v>13081897245</v>
          </cell>
        </row>
        <row r="1796">
          <cell r="E1796" t="str">
            <v>Januari</v>
          </cell>
          <cell r="F1796">
            <v>80</v>
          </cell>
          <cell r="G1796">
            <v>1247</v>
          </cell>
          <cell r="H1796">
            <v>2079</v>
          </cell>
          <cell r="I1796">
            <v>1357</v>
          </cell>
          <cell r="J1796">
            <v>4763</v>
          </cell>
          <cell r="K1796">
            <v>9790002280</v>
          </cell>
          <cell r="L1796">
            <v>900435061</v>
          </cell>
          <cell r="M1796">
            <v>353135000</v>
          </cell>
          <cell r="N1796">
            <v>943622300</v>
          </cell>
          <cell r="O1796">
            <v>291935000</v>
          </cell>
          <cell r="P1796">
            <v>206422260</v>
          </cell>
          <cell r="Q1796">
            <v>559791540</v>
          </cell>
          <cell r="R1796">
            <v>235814</v>
          </cell>
          <cell r="S1796">
            <v>13045579255</v>
          </cell>
        </row>
        <row r="1797">
          <cell r="D1797" t="str">
            <v>Kab. Sambas</v>
          </cell>
          <cell r="E1797" t="str">
            <v>Juni</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row>
        <row r="1798">
          <cell r="E1798" t="str">
            <v>Mei</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row>
        <row r="1799">
          <cell r="E1799" t="str">
            <v>April</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row>
        <row r="1800">
          <cell r="E1800" t="str">
            <v>Maret</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row>
        <row r="1801">
          <cell r="E1801" t="str">
            <v xml:space="preserve">Februari </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row>
        <row r="1802">
          <cell r="E1802" t="str">
            <v>Januari</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row>
        <row r="1803">
          <cell r="D1803" t="str">
            <v>Kab. Sanggau</v>
          </cell>
          <cell r="E1803" t="str">
            <v>Juni</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row>
        <row r="1804">
          <cell r="E1804" t="str">
            <v>Mei</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row>
        <row r="1805">
          <cell r="E1805" t="str">
            <v>April</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row>
        <row r="1806">
          <cell r="E1806" t="str">
            <v>Maret</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row>
        <row r="1807">
          <cell r="E1807" t="str">
            <v xml:space="preserve">Februari </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row>
        <row r="1808">
          <cell r="E1808" t="str">
            <v>Januari</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row>
        <row r="1809">
          <cell r="D1809" t="str">
            <v>Kab. Sintang</v>
          </cell>
          <cell r="E1809" t="str">
            <v>Juni</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row>
        <row r="1810">
          <cell r="E1810" t="str">
            <v>Mei</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row>
        <row r="1811">
          <cell r="E1811" t="str">
            <v>April</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row>
        <row r="1812">
          <cell r="E1812" t="str">
            <v>Maret</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row>
        <row r="1813">
          <cell r="E1813" t="str">
            <v xml:space="preserve">Februari </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row>
        <row r="1814">
          <cell r="E1814" t="str">
            <v>Januari</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row>
        <row r="1815">
          <cell r="D1815" t="str">
            <v>Kota Pontianak</v>
          </cell>
          <cell r="E1815" t="str">
            <v>Juni</v>
          </cell>
          <cell r="F1815">
            <v>63</v>
          </cell>
          <cell r="G1815">
            <v>1450</v>
          </cell>
          <cell r="H1815">
            <v>3069</v>
          </cell>
          <cell r="I1815">
            <v>2829</v>
          </cell>
          <cell r="J1815">
            <v>7411</v>
          </cell>
          <cell r="K1815">
            <v>16625357010</v>
          </cell>
          <cell r="L1815">
            <v>1388244430</v>
          </cell>
          <cell r="M1815">
            <v>472065000</v>
          </cell>
          <cell r="N1815">
            <v>1600621500</v>
          </cell>
          <cell r="O1815">
            <v>441730000</v>
          </cell>
          <cell r="P1815">
            <v>416327431</v>
          </cell>
          <cell r="Q1815">
            <v>837074700</v>
          </cell>
          <cell r="R1815">
            <v>364572</v>
          </cell>
          <cell r="S1815">
            <v>21781784643</v>
          </cell>
        </row>
        <row r="1816">
          <cell r="E1816" t="str">
            <v>Mei</v>
          </cell>
          <cell r="F1816">
            <v>63</v>
          </cell>
          <cell r="G1816">
            <v>1454</v>
          </cell>
          <cell r="H1816">
            <v>3192</v>
          </cell>
          <cell r="I1816">
            <v>2722</v>
          </cell>
          <cell r="J1816">
            <v>7431</v>
          </cell>
          <cell r="K1816">
            <v>16641315290</v>
          </cell>
          <cell r="L1816">
            <v>1387828182</v>
          </cell>
          <cell r="M1816">
            <v>476590000</v>
          </cell>
          <cell r="N1816">
            <v>1596267500</v>
          </cell>
          <cell r="O1816">
            <v>443745000</v>
          </cell>
          <cell r="P1816">
            <v>415009376</v>
          </cell>
          <cell r="Q1816">
            <v>838343700</v>
          </cell>
          <cell r="R1816">
            <v>367325</v>
          </cell>
          <cell r="S1816">
            <v>21799466373</v>
          </cell>
        </row>
        <row r="1817">
          <cell r="E1817" t="str">
            <v>April</v>
          </cell>
          <cell r="F1817">
            <v>70</v>
          </cell>
          <cell r="G1817">
            <v>1498</v>
          </cell>
          <cell r="H1817">
            <v>3153</v>
          </cell>
          <cell r="I1817">
            <v>2729</v>
          </cell>
          <cell r="J1817">
            <v>7450</v>
          </cell>
          <cell r="K1817">
            <v>15778882520</v>
          </cell>
          <cell r="L1817">
            <v>1316214626</v>
          </cell>
          <cell r="M1817">
            <v>481530000</v>
          </cell>
          <cell r="N1817">
            <v>1597759500</v>
          </cell>
          <cell r="O1817">
            <v>445400000</v>
          </cell>
          <cell r="P1817">
            <v>463926152</v>
          </cell>
          <cell r="Q1817">
            <v>840501000</v>
          </cell>
          <cell r="R1817">
            <v>361774</v>
          </cell>
          <cell r="S1817">
            <v>20924575572</v>
          </cell>
        </row>
        <row r="1818">
          <cell r="E1818" t="str">
            <v>Maret</v>
          </cell>
          <cell r="F1818">
            <v>64</v>
          </cell>
          <cell r="G1818">
            <v>1302</v>
          </cell>
          <cell r="H1818">
            <v>3005</v>
          </cell>
          <cell r="I1818">
            <v>2742</v>
          </cell>
          <cell r="J1818">
            <v>7113</v>
          </cell>
          <cell r="K1818">
            <v>15382997400</v>
          </cell>
          <cell r="L1818">
            <v>1302809186</v>
          </cell>
          <cell r="M1818">
            <v>485310000</v>
          </cell>
          <cell r="N1818">
            <v>1602785500</v>
          </cell>
          <cell r="O1818">
            <v>381680000</v>
          </cell>
          <cell r="P1818">
            <v>461459147</v>
          </cell>
          <cell r="Q1818">
            <v>817236000</v>
          </cell>
          <cell r="R1818">
            <v>349021</v>
          </cell>
          <cell r="S1818">
            <v>20434626254</v>
          </cell>
        </row>
        <row r="1819">
          <cell r="E1819" t="str">
            <v>Februari</v>
          </cell>
          <cell r="F1819">
            <v>65</v>
          </cell>
          <cell r="G1819">
            <v>1307</v>
          </cell>
          <cell r="H1819">
            <v>3009</v>
          </cell>
          <cell r="I1819">
            <v>2745</v>
          </cell>
          <cell r="J1819">
            <v>7126</v>
          </cell>
          <cell r="K1819">
            <v>15366535795</v>
          </cell>
          <cell r="L1819">
            <v>1301701789</v>
          </cell>
          <cell r="M1819">
            <v>469265000</v>
          </cell>
          <cell r="N1819">
            <v>1603151500</v>
          </cell>
          <cell r="O1819">
            <v>389225000</v>
          </cell>
          <cell r="P1819">
            <v>459519788</v>
          </cell>
          <cell r="Q1819">
            <v>818843400</v>
          </cell>
          <cell r="R1819">
            <v>350837</v>
          </cell>
          <cell r="S1819">
            <v>20408593109</v>
          </cell>
        </row>
        <row r="1820">
          <cell r="E1820" t="str">
            <v>Januari</v>
          </cell>
          <cell r="F1820">
            <v>65</v>
          </cell>
          <cell r="G1820">
            <v>1312</v>
          </cell>
          <cell r="H1820">
            <v>3017</v>
          </cell>
          <cell r="I1820">
            <v>2755</v>
          </cell>
          <cell r="J1820">
            <v>7149</v>
          </cell>
          <cell r="K1820">
            <v>15404201915</v>
          </cell>
          <cell r="L1820">
            <v>1305505637</v>
          </cell>
          <cell r="M1820">
            <v>474170000</v>
          </cell>
          <cell r="N1820">
            <v>1605227500</v>
          </cell>
          <cell r="O1820">
            <v>391775000</v>
          </cell>
          <cell r="P1820">
            <v>460566894</v>
          </cell>
          <cell r="Q1820">
            <v>822142800</v>
          </cell>
          <cell r="R1820">
            <v>351748</v>
          </cell>
          <cell r="S1820">
            <v>20463941494</v>
          </cell>
        </row>
        <row r="1821">
          <cell r="D1821" t="str">
            <v>Kota Singkawang</v>
          </cell>
          <cell r="E1821" t="str">
            <v>Juni</v>
          </cell>
          <cell r="F1821">
            <v>118</v>
          </cell>
          <cell r="G1821">
            <v>1041</v>
          </cell>
          <cell r="H1821">
            <v>2908</v>
          </cell>
          <cell r="I1821">
            <v>531</v>
          </cell>
          <cell r="J1821">
            <v>4598</v>
          </cell>
          <cell r="K1821">
            <v>9601869500</v>
          </cell>
          <cell r="L1821">
            <v>780187518</v>
          </cell>
          <cell r="M1821">
            <v>296100000</v>
          </cell>
          <cell r="N1821">
            <v>754778100</v>
          </cell>
          <cell r="O1821">
            <v>434000000</v>
          </cell>
          <cell r="P1821">
            <v>330299583</v>
          </cell>
          <cell r="Q1821">
            <v>653318601</v>
          </cell>
          <cell r="R1821">
            <v>249788</v>
          </cell>
          <cell r="S1821">
            <v>12850803090</v>
          </cell>
        </row>
        <row r="1822">
          <cell r="E1822" t="str">
            <v>Mei</v>
          </cell>
          <cell r="F1822">
            <v>109</v>
          </cell>
          <cell r="G1822">
            <v>1025</v>
          </cell>
          <cell r="H1822">
            <v>2906</v>
          </cell>
          <cell r="I1822">
            <v>528</v>
          </cell>
          <cell r="J1822">
            <v>4568</v>
          </cell>
          <cell r="K1822">
            <v>9537160800</v>
          </cell>
          <cell r="L1822">
            <v>769322355</v>
          </cell>
          <cell r="M1822">
            <v>282240000</v>
          </cell>
          <cell r="N1822">
            <v>752855100</v>
          </cell>
          <cell r="O1822">
            <v>428810000</v>
          </cell>
          <cell r="P1822">
            <v>325365235</v>
          </cell>
          <cell r="Q1822">
            <v>648432561</v>
          </cell>
          <cell r="R1822">
            <v>244824</v>
          </cell>
          <cell r="S1822">
            <v>12744430875</v>
          </cell>
        </row>
        <row r="1823">
          <cell r="E1823" t="str">
            <v>April</v>
          </cell>
          <cell r="F1823">
            <v>109</v>
          </cell>
          <cell r="G1823">
            <v>1026</v>
          </cell>
          <cell r="H1823">
            <v>2908</v>
          </cell>
          <cell r="I1823">
            <v>529</v>
          </cell>
          <cell r="J1823">
            <v>4572</v>
          </cell>
          <cell r="K1823">
            <v>8993630100</v>
          </cell>
          <cell r="L1823">
            <v>750052671</v>
          </cell>
          <cell r="M1823">
            <v>282240000</v>
          </cell>
          <cell r="N1823">
            <v>753120100</v>
          </cell>
          <cell r="O1823">
            <v>429370000</v>
          </cell>
          <cell r="P1823">
            <v>315776912</v>
          </cell>
          <cell r="Q1823">
            <v>646095340</v>
          </cell>
          <cell r="R1823">
            <v>234108</v>
          </cell>
          <cell r="S1823">
            <v>12170519231</v>
          </cell>
        </row>
        <row r="1824">
          <cell r="E1824" t="str">
            <v>Maret</v>
          </cell>
          <cell r="F1824">
            <v>92</v>
          </cell>
          <cell r="G1824">
            <v>956</v>
          </cell>
          <cell r="H1824">
            <v>2618</v>
          </cell>
          <cell r="I1824">
            <v>511</v>
          </cell>
          <cell r="J1824">
            <v>4177</v>
          </cell>
          <cell r="K1824">
            <v>8481787363</v>
          </cell>
          <cell r="L1824">
            <v>724431307</v>
          </cell>
          <cell r="M1824">
            <v>282240000</v>
          </cell>
          <cell r="N1824">
            <v>747395100</v>
          </cell>
          <cell r="O1824">
            <v>362130000</v>
          </cell>
          <cell r="P1824">
            <v>307017650</v>
          </cell>
          <cell r="Q1824">
            <v>642875736</v>
          </cell>
          <cell r="R1824">
            <v>219673</v>
          </cell>
          <cell r="S1824">
            <v>11548096829</v>
          </cell>
        </row>
        <row r="1825">
          <cell r="E1825" t="str">
            <v xml:space="preserve">Februari </v>
          </cell>
          <cell r="F1825">
            <v>93</v>
          </cell>
          <cell r="G1825">
            <v>957</v>
          </cell>
          <cell r="H1825">
            <v>2600</v>
          </cell>
          <cell r="I1825">
            <v>513</v>
          </cell>
          <cell r="J1825">
            <v>4163</v>
          </cell>
          <cell r="K1825">
            <v>8388532999</v>
          </cell>
          <cell r="L1825">
            <v>723285229</v>
          </cell>
          <cell r="M1825">
            <v>279720000</v>
          </cell>
          <cell r="N1825">
            <v>743015100</v>
          </cell>
          <cell r="O1825">
            <v>360875000</v>
          </cell>
          <cell r="P1825">
            <v>289192545</v>
          </cell>
          <cell r="Q1825">
            <v>569218542</v>
          </cell>
          <cell r="R1825">
            <v>213740</v>
          </cell>
          <cell r="S1825">
            <v>11354053155</v>
          </cell>
        </row>
        <row r="1826">
          <cell r="E1826" t="str">
            <v>Januari</v>
          </cell>
          <cell r="F1826">
            <v>93</v>
          </cell>
          <cell r="G1826">
            <v>959</v>
          </cell>
          <cell r="H1826">
            <v>2619</v>
          </cell>
          <cell r="I1826">
            <v>512</v>
          </cell>
          <cell r="J1826">
            <v>4183</v>
          </cell>
          <cell r="K1826">
            <v>8347001300</v>
          </cell>
          <cell r="L1826">
            <v>723657038</v>
          </cell>
          <cell r="M1826">
            <v>279720000</v>
          </cell>
          <cell r="N1826">
            <v>741190100</v>
          </cell>
          <cell r="O1826">
            <v>362680000</v>
          </cell>
          <cell r="P1826">
            <v>257427809</v>
          </cell>
          <cell r="Q1826">
            <v>566858947</v>
          </cell>
          <cell r="R1826">
            <v>212502</v>
          </cell>
          <cell r="S1826">
            <v>11278747696</v>
          </cell>
        </row>
        <row r="1827">
          <cell r="D1827" t="str">
            <v>Kab. Sekadau</v>
          </cell>
          <cell r="E1827" t="str">
            <v>Juni</v>
          </cell>
          <cell r="F1827">
            <v>46</v>
          </cell>
          <cell r="G1827">
            <v>1121</v>
          </cell>
          <cell r="H1827">
            <v>1202</v>
          </cell>
          <cell r="I1827">
            <v>640</v>
          </cell>
          <cell r="J1827">
            <v>3009</v>
          </cell>
          <cell r="K1827">
            <v>5961658560</v>
          </cell>
          <cell r="L1827">
            <v>581795120</v>
          </cell>
          <cell r="M1827">
            <v>197030000</v>
          </cell>
          <cell r="N1827">
            <v>593277500</v>
          </cell>
          <cell r="O1827">
            <v>195865000</v>
          </cell>
          <cell r="P1827">
            <v>143715975</v>
          </cell>
          <cell r="Q1827">
            <v>422284500</v>
          </cell>
          <cell r="R1827">
            <v>131018317</v>
          </cell>
          <cell r="S1827">
            <v>8226644972</v>
          </cell>
        </row>
        <row r="1828">
          <cell r="E1828" t="str">
            <v>Mei</v>
          </cell>
          <cell r="F1828">
            <v>46</v>
          </cell>
          <cell r="G1828">
            <v>1003</v>
          </cell>
          <cell r="H1828">
            <v>1139</v>
          </cell>
          <cell r="I1828">
            <v>607</v>
          </cell>
          <cell r="J1828">
            <v>2795</v>
          </cell>
          <cell r="K1828">
            <v>5679968280</v>
          </cell>
          <cell r="L1828">
            <v>573106004</v>
          </cell>
          <cell r="M1828">
            <v>197030000</v>
          </cell>
          <cell r="N1828">
            <v>594404500</v>
          </cell>
          <cell r="O1828">
            <v>156305000</v>
          </cell>
          <cell r="P1828">
            <v>140865372</v>
          </cell>
          <cell r="Q1828">
            <v>406543500</v>
          </cell>
          <cell r="R1828">
            <v>125200534</v>
          </cell>
          <cell r="S1828">
            <v>7873423190</v>
          </cell>
        </row>
        <row r="1829">
          <cell r="E1829" t="str">
            <v>April</v>
          </cell>
          <cell r="F1829">
            <v>47</v>
          </cell>
          <cell r="G1829">
            <v>1016</v>
          </cell>
          <cell r="H1829">
            <v>1126</v>
          </cell>
          <cell r="I1829">
            <v>610</v>
          </cell>
          <cell r="J1829">
            <v>2799</v>
          </cell>
          <cell r="K1829">
            <v>5373795100</v>
          </cell>
          <cell r="L1829">
            <v>541374573</v>
          </cell>
          <cell r="M1829">
            <v>197030000</v>
          </cell>
          <cell r="N1829">
            <v>589193500</v>
          </cell>
          <cell r="O1829">
            <v>155525000</v>
          </cell>
          <cell r="P1829">
            <v>121563868</v>
          </cell>
          <cell r="Q1829">
            <v>341621280</v>
          </cell>
          <cell r="R1829">
            <v>118444485</v>
          </cell>
          <cell r="S1829">
            <v>7438547806</v>
          </cell>
        </row>
        <row r="1830">
          <cell r="E1830" t="str">
            <v>Maret</v>
          </cell>
          <cell r="F1830">
            <v>47</v>
          </cell>
          <cell r="G1830">
            <v>1018</v>
          </cell>
          <cell r="H1830">
            <v>1126</v>
          </cell>
          <cell r="I1830">
            <v>610</v>
          </cell>
          <cell r="J1830">
            <v>2801</v>
          </cell>
          <cell r="K1830">
            <v>5369845500</v>
          </cell>
          <cell r="L1830">
            <v>538659123</v>
          </cell>
          <cell r="M1830">
            <v>184670000</v>
          </cell>
          <cell r="N1830">
            <v>589193500</v>
          </cell>
          <cell r="O1830">
            <v>161230000</v>
          </cell>
          <cell r="P1830">
            <v>120917019</v>
          </cell>
          <cell r="Q1830">
            <v>340498620</v>
          </cell>
          <cell r="R1830">
            <v>118308493</v>
          </cell>
          <cell r="S1830">
            <v>7423322255</v>
          </cell>
        </row>
        <row r="1831">
          <cell r="E1831" t="str">
            <v xml:space="preserve">Februari </v>
          </cell>
          <cell r="F1831">
            <v>43</v>
          </cell>
          <cell r="G1831">
            <v>1005</v>
          </cell>
          <cell r="H1831">
            <v>1126</v>
          </cell>
          <cell r="I1831">
            <v>610</v>
          </cell>
          <cell r="J1831">
            <v>2784</v>
          </cell>
          <cell r="K1831">
            <v>5332501200</v>
          </cell>
          <cell r="L1831">
            <v>536150559</v>
          </cell>
          <cell r="M1831">
            <v>184670000</v>
          </cell>
          <cell r="N1831">
            <v>588907500</v>
          </cell>
          <cell r="O1831">
            <v>158370000</v>
          </cell>
          <cell r="P1831">
            <v>120063688</v>
          </cell>
          <cell r="Q1831">
            <v>339251220</v>
          </cell>
          <cell r="R1831">
            <v>117509821</v>
          </cell>
          <cell r="S1831">
            <v>7377423988</v>
          </cell>
        </row>
        <row r="1832">
          <cell r="E1832" t="str">
            <v>Januari</v>
          </cell>
          <cell r="F1832">
            <v>43</v>
          </cell>
          <cell r="G1832">
            <v>1005</v>
          </cell>
          <cell r="H1832">
            <v>1127</v>
          </cell>
          <cell r="I1832">
            <v>610</v>
          </cell>
          <cell r="J1832">
            <v>2785</v>
          </cell>
          <cell r="K1832">
            <v>5327724880</v>
          </cell>
          <cell r="L1832">
            <v>533830668</v>
          </cell>
          <cell r="M1832">
            <v>185210000</v>
          </cell>
          <cell r="N1832">
            <v>588661500</v>
          </cell>
          <cell r="O1832">
            <v>158370000</v>
          </cell>
          <cell r="P1832">
            <v>119789067</v>
          </cell>
          <cell r="Q1832">
            <v>338211720</v>
          </cell>
          <cell r="R1832">
            <v>117368503</v>
          </cell>
          <cell r="S1832">
            <v>7369166338</v>
          </cell>
        </row>
        <row r="1833">
          <cell r="D1833" t="str">
            <v>Kab. Melawi</v>
          </cell>
          <cell r="E1833" t="str">
            <v>Juni</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row>
        <row r="1834">
          <cell r="E1834" t="str">
            <v>Mei</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row>
        <row r="1835">
          <cell r="E1835" t="str">
            <v>April</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row>
        <row r="1836">
          <cell r="E1836" t="str">
            <v>Maret</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row>
        <row r="1837">
          <cell r="E1837" t="str">
            <v xml:space="preserve">Februari </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row>
        <row r="1838">
          <cell r="E1838" t="str">
            <v>Januari</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row>
        <row r="1839">
          <cell r="D1839" t="str">
            <v>Kab. Kayong Utara</v>
          </cell>
          <cell r="E1839" t="str">
            <v>Juni</v>
          </cell>
          <cell r="F1839">
            <v>18</v>
          </cell>
          <cell r="G1839">
            <v>843</v>
          </cell>
          <cell r="H1839">
            <v>817</v>
          </cell>
          <cell r="I1839">
            <v>270</v>
          </cell>
          <cell r="J1839">
            <v>1948</v>
          </cell>
          <cell r="K1839">
            <v>3402696260</v>
          </cell>
          <cell r="L1839">
            <v>301659376</v>
          </cell>
          <cell r="M1839">
            <v>186130000</v>
          </cell>
          <cell r="N1839">
            <v>227123000</v>
          </cell>
          <cell r="O1839">
            <v>204010000</v>
          </cell>
          <cell r="P1839">
            <v>63299808</v>
          </cell>
          <cell r="Q1839">
            <v>242109000</v>
          </cell>
          <cell r="R1839">
            <v>94306</v>
          </cell>
          <cell r="S1839">
            <v>4627121750</v>
          </cell>
        </row>
        <row r="1840">
          <cell r="E1840" t="str">
            <v>Mei</v>
          </cell>
          <cell r="F1840">
            <v>16</v>
          </cell>
          <cell r="G1840">
            <v>847</v>
          </cell>
          <cell r="H1840">
            <v>823</v>
          </cell>
          <cell r="I1840">
            <v>263</v>
          </cell>
          <cell r="J1840">
            <v>1949</v>
          </cell>
          <cell r="K1840">
            <v>3403160840</v>
          </cell>
          <cell r="L1840">
            <v>299813886</v>
          </cell>
          <cell r="M1840">
            <v>186130000</v>
          </cell>
          <cell r="N1840">
            <v>225676000</v>
          </cell>
          <cell r="O1840">
            <v>205090000</v>
          </cell>
          <cell r="P1840">
            <v>61804816</v>
          </cell>
          <cell r="Q1840">
            <v>208454400</v>
          </cell>
          <cell r="R1840">
            <v>94027</v>
          </cell>
          <cell r="S1840">
            <v>4590223969</v>
          </cell>
        </row>
        <row r="1841">
          <cell r="E1841" t="str">
            <v>April</v>
          </cell>
          <cell r="F1841">
            <v>12</v>
          </cell>
          <cell r="G1841">
            <v>848</v>
          </cell>
          <cell r="H1841">
            <v>818</v>
          </cell>
          <cell r="I1841">
            <v>263</v>
          </cell>
          <cell r="J1841">
            <v>1941</v>
          </cell>
          <cell r="K1841">
            <v>3213524900</v>
          </cell>
          <cell r="L1841">
            <v>280901027</v>
          </cell>
          <cell r="M1841">
            <v>186080000</v>
          </cell>
          <cell r="N1841">
            <v>224651000</v>
          </cell>
          <cell r="O1841">
            <v>203485000</v>
          </cell>
          <cell r="P1841">
            <v>53967620</v>
          </cell>
          <cell r="Q1841">
            <v>202951980</v>
          </cell>
          <cell r="R1841">
            <v>98332</v>
          </cell>
          <cell r="S1841">
            <v>4365659859</v>
          </cell>
        </row>
        <row r="1842">
          <cell r="E1842" t="str">
            <v>Maret</v>
          </cell>
          <cell r="F1842">
            <v>12</v>
          </cell>
          <cell r="G1842">
            <v>848</v>
          </cell>
          <cell r="H1842">
            <v>813</v>
          </cell>
          <cell r="I1842">
            <v>263</v>
          </cell>
          <cell r="J1842">
            <v>1936</v>
          </cell>
          <cell r="K1842">
            <v>3203098260</v>
          </cell>
          <cell r="L1842">
            <v>282389535</v>
          </cell>
          <cell r="M1842">
            <v>185640000</v>
          </cell>
          <cell r="N1842">
            <v>224216000</v>
          </cell>
          <cell r="O1842">
            <v>202190000</v>
          </cell>
          <cell r="P1842">
            <v>76797755</v>
          </cell>
          <cell r="Q1842">
            <v>207816840</v>
          </cell>
          <cell r="R1842">
            <v>97796</v>
          </cell>
          <cell r="S1842">
            <v>4382246186</v>
          </cell>
        </row>
        <row r="1843">
          <cell r="E1843" t="str">
            <v xml:space="preserve">Februari </v>
          </cell>
          <cell r="F1843">
            <v>12</v>
          </cell>
          <cell r="G1843">
            <v>618</v>
          </cell>
          <cell r="H1843">
            <v>641</v>
          </cell>
          <cell r="I1843">
            <v>262</v>
          </cell>
          <cell r="J1843">
            <v>1533</v>
          </cell>
          <cell r="K1843">
            <v>2696567880</v>
          </cell>
          <cell r="L1843">
            <v>258076660</v>
          </cell>
          <cell r="M1843">
            <v>171525000</v>
          </cell>
          <cell r="N1843">
            <v>226797000</v>
          </cell>
          <cell r="O1843">
            <v>130280000</v>
          </cell>
          <cell r="P1843">
            <v>71380836</v>
          </cell>
          <cell r="Q1843">
            <v>173554920</v>
          </cell>
          <cell r="R1843">
            <v>77747</v>
          </cell>
          <cell r="S1843">
            <v>3728260043</v>
          </cell>
        </row>
        <row r="1844">
          <cell r="E1844" t="str">
            <v>Januari</v>
          </cell>
          <cell r="F1844">
            <v>10</v>
          </cell>
          <cell r="G1844">
            <v>613</v>
          </cell>
          <cell r="H1844">
            <v>654</v>
          </cell>
          <cell r="I1844">
            <v>245</v>
          </cell>
          <cell r="J1844">
            <v>1522</v>
          </cell>
          <cell r="K1844">
            <v>2648024360</v>
          </cell>
          <cell r="L1844">
            <v>252323591</v>
          </cell>
          <cell r="M1844">
            <v>171525000</v>
          </cell>
          <cell r="N1844">
            <v>225477000</v>
          </cell>
          <cell r="O1844">
            <v>128465000</v>
          </cell>
          <cell r="P1844">
            <v>69427890</v>
          </cell>
          <cell r="Q1844">
            <v>171600660</v>
          </cell>
          <cell r="R1844">
            <v>81019</v>
          </cell>
          <cell r="S1844">
            <v>3666924520</v>
          </cell>
        </row>
        <row r="1845">
          <cell r="D1845" t="str">
            <v>Kab. Kubu Raya</v>
          </cell>
          <cell r="E1845" t="str">
            <v>Juni</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row>
        <row r="1846">
          <cell r="E1846" t="str">
            <v>Mei</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row>
        <row r="1847">
          <cell r="E1847" t="str">
            <v>April</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row>
        <row r="1848">
          <cell r="E1848" t="str">
            <v>Maret</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row>
        <row r="1849">
          <cell r="E1849" t="str">
            <v xml:space="preserve">Februari </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row>
        <row r="1850">
          <cell r="E1850" t="str">
            <v>Januari</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row>
        <row r="1852">
          <cell r="D1852" t="str">
            <v>Jumlah Provinsi</v>
          </cell>
          <cell r="F1852">
            <v>16</v>
          </cell>
          <cell r="G1852">
            <v>847</v>
          </cell>
          <cell r="H1852">
            <v>823</v>
          </cell>
          <cell r="I1852">
            <v>0</v>
          </cell>
          <cell r="J1852">
            <v>1686</v>
          </cell>
          <cell r="K1852">
            <v>2707500240</v>
          </cell>
          <cell r="L1852">
            <v>213455336</v>
          </cell>
          <cell r="M1852">
            <v>91520000</v>
          </cell>
          <cell r="N1852">
            <v>138467000</v>
          </cell>
          <cell r="O1852">
            <v>204520000</v>
          </cell>
          <cell r="P1852">
            <v>37052662</v>
          </cell>
          <cell r="Q1852">
            <v>168142500</v>
          </cell>
          <cell r="R1852">
            <v>0</v>
          </cell>
          <cell r="S1852">
            <v>3560657738</v>
          </cell>
        </row>
        <row r="1853">
          <cell r="D1853" t="str">
            <v>Jumlah Kabupaten/Kota</v>
          </cell>
          <cell r="F1853">
            <v>12</v>
          </cell>
          <cell r="G1853">
            <v>848</v>
          </cell>
          <cell r="H1853">
            <v>818</v>
          </cell>
          <cell r="I1853">
            <v>9636</v>
          </cell>
          <cell r="J1853">
            <v>11314</v>
          </cell>
          <cell r="K1853">
            <v>28210579200</v>
          </cell>
          <cell r="L1853">
            <v>2709297368</v>
          </cell>
          <cell r="M1853">
            <v>1170095000</v>
          </cell>
          <cell r="N1853">
            <v>3699033000</v>
          </cell>
          <cell r="O1853">
            <v>232925000</v>
          </cell>
          <cell r="P1853">
            <v>866750430</v>
          </cell>
          <cell r="Q1853">
            <v>1507844500</v>
          </cell>
          <cell r="R1853">
            <v>439996</v>
          </cell>
          <cell r="S1853">
            <v>38396964494</v>
          </cell>
        </row>
        <row r="1854">
          <cell r="D1854" t="str">
            <v>Jumlah</v>
          </cell>
          <cell r="F1854">
            <v>12</v>
          </cell>
          <cell r="G1854">
            <v>848</v>
          </cell>
          <cell r="H1854">
            <v>813</v>
          </cell>
          <cell r="I1854">
            <v>9636</v>
          </cell>
          <cell r="J1854">
            <v>11309</v>
          </cell>
          <cell r="K1854">
            <v>28200531060</v>
          </cell>
          <cell r="L1854">
            <v>2710787626</v>
          </cell>
          <cell r="M1854">
            <v>1169655000</v>
          </cell>
          <cell r="N1854">
            <v>3698719000</v>
          </cell>
          <cell r="O1854">
            <v>231630000</v>
          </cell>
          <cell r="P1854">
            <v>884161303</v>
          </cell>
          <cell r="Q1854">
            <v>1512667780</v>
          </cell>
          <cell r="R1854">
            <v>439996</v>
          </cell>
          <cell r="S1854">
            <v>38408591765</v>
          </cell>
        </row>
        <row r="1856">
          <cell r="D1856" t="str">
            <v>Provinsi Kalimantan Tengah</v>
          </cell>
          <cell r="E1856" t="str">
            <v>Juni</v>
          </cell>
          <cell r="F1856">
            <v>170</v>
          </cell>
          <cell r="G1856">
            <v>1282</v>
          </cell>
          <cell r="H1856">
            <v>3160</v>
          </cell>
          <cell r="I1856">
            <v>399</v>
          </cell>
          <cell r="J1856">
            <v>5011</v>
          </cell>
          <cell r="K1856">
            <v>10360446140</v>
          </cell>
          <cell r="L1856">
            <v>890398860</v>
          </cell>
          <cell r="M1856">
            <v>773545000</v>
          </cell>
          <cell r="N1856">
            <v>238244400</v>
          </cell>
          <cell r="O1856">
            <v>637630000</v>
          </cell>
          <cell r="P1856">
            <v>542607905</v>
          </cell>
          <cell r="Q1856">
            <v>665896000</v>
          </cell>
          <cell r="R1856">
            <v>3387118789</v>
          </cell>
          <cell r="S1856">
            <v>17495887094</v>
          </cell>
        </row>
        <row r="1857">
          <cell r="E1857" t="str">
            <v>Mei</v>
          </cell>
          <cell r="F1857">
            <v>173</v>
          </cell>
          <cell r="G1857">
            <v>1322</v>
          </cell>
          <cell r="H1857">
            <v>3151</v>
          </cell>
          <cell r="I1857">
            <v>384</v>
          </cell>
          <cell r="J1857">
            <v>5030</v>
          </cell>
          <cell r="K1857">
            <v>10359564180</v>
          </cell>
          <cell r="L1857">
            <v>889100306</v>
          </cell>
          <cell r="M1857">
            <v>782910000</v>
          </cell>
          <cell r="N1857">
            <v>239849400</v>
          </cell>
          <cell r="O1857">
            <v>638900000</v>
          </cell>
          <cell r="P1857">
            <v>543139524</v>
          </cell>
          <cell r="Q1857">
            <v>667463500</v>
          </cell>
          <cell r="R1857">
            <v>3400425471</v>
          </cell>
          <cell r="S1857">
            <v>17521352381</v>
          </cell>
        </row>
        <row r="1858">
          <cell r="E1858" t="str">
            <v>April</v>
          </cell>
          <cell r="F1858">
            <v>173</v>
          </cell>
          <cell r="G1858">
            <v>1326</v>
          </cell>
          <cell r="H1858">
            <v>3168</v>
          </cell>
          <cell r="I1858">
            <v>384</v>
          </cell>
          <cell r="J1858">
            <v>5051</v>
          </cell>
          <cell r="K1858">
            <v>9882158740</v>
          </cell>
          <cell r="L1858">
            <v>848261991</v>
          </cell>
          <cell r="M1858">
            <v>787240000</v>
          </cell>
          <cell r="N1858">
            <v>240330700</v>
          </cell>
          <cell r="O1858">
            <v>641845000</v>
          </cell>
          <cell r="P1858">
            <v>509919686</v>
          </cell>
          <cell r="Q1858">
            <v>670186000</v>
          </cell>
          <cell r="R1858">
            <v>3402495732</v>
          </cell>
          <cell r="S1858">
            <v>16982437849</v>
          </cell>
        </row>
        <row r="1859">
          <cell r="E1859" t="str">
            <v>Maret</v>
          </cell>
          <cell r="F1859">
            <v>173</v>
          </cell>
          <cell r="G1859">
            <v>1330</v>
          </cell>
          <cell r="H1859">
            <v>3175</v>
          </cell>
          <cell r="I1859">
            <v>385</v>
          </cell>
          <cell r="J1859">
            <v>5063</v>
          </cell>
          <cell r="K1859">
            <v>9898821040</v>
          </cell>
          <cell r="L1859">
            <v>847383396</v>
          </cell>
          <cell r="M1859">
            <v>790840000</v>
          </cell>
          <cell r="N1859">
            <v>235065700</v>
          </cell>
          <cell r="O1859">
            <v>646380000</v>
          </cell>
          <cell r="P1859">
            <v>510306289</v>
          </cell>
          <cell r="Q1859">
            <v>670917500</v>
          </cell>
          <cell r="R1859">
            <v>3404312578</v>
          </cell>
          <cell r="S1859">
            <v>17004026503</v>
          </cell>
        </row>
        <row r="1860">
          <cell r="E1860" t="str">
            <v xml:space="preserve">Februari </v>
          </cell>
          <cell r="F1860">
            <v>173</v>
          </cell>
          <cell r="G1860">
            <v>1231</v>
          </cell>
          <cell r="H1860">
            <v>3032</v>
          </cell>
          <cell r="I1860">
            <v>389</v>
          </cell>
          <cell r="J1860">
            <v>4825</v>
          </cell>
          <cell r="K1860">
            <v>9564861080</v>
          </cell>
          <cell r="L1860">
            <v>835471079</v>
          </cell>
          <cell r="M1860">
            <v>793360000</v>
          </cell>
          <cell r="N1860">
            <v>237237700</v>
          </cell>
          <cell r="O1860">
            <v>601555000</v>
          </cell>
          <cell r="P1860">
            <v>494248726</v>
          </cell>
          <cell r="Q1860">
            <v>559586300</v>
          </cell>
          <cell r="R1860">
            <v>3302240156</v>
          </cell>
          <cell r="S1860">
            <v>16388560041</v>
          </cell>
        </row>
        <row r="1861">
          <cell r="E1861" t="str">
            <v>Januari</v>
          </cell>
          <cell r="F1861">
            <v>144</v>
          </cell>
          <cell r="G1861">
            <v>1182</v>
          </cell>
          <cell r="H1861">
            <v>3020</v>
          </cell>
          <cell r="I1861">
            <v>394</v>
          </cell>
          <cell r="J1861">
            <v>4740</v>
          </cell>
          <cell r="K1861">
            <v>9477811840</v>
          </cell>
          <cell r="L1861">
            <v>829281643</v>
          </cell>
          <cell r="M1861">
            <v>795005000</v>
          </cell>
          <cell r="N1861">
            <v>234580700</v>
          </cell>
          <cell r="O1861">
            <v>584700000</v>
          </cell>
          <cell r="P1861">
            <v>491861737</v>
          </cell>
          <cell r="Q1861">
            <v>551497300</v>
          </cell>
          <cell r="R1861">
            <v>3271221604</v>
          </cell>
          <cell r="S1861">
            <v>16235959824</v>
          </cell>
        </row>
        <row r="1862">
          <cell r="D1862" t="str">
            <v>Kab. Barito Selatan</v>
          </cell>
          <cell r="E1862" t="str">
            <v>Juni</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row>
        <row r="1863">
          <cell r="E1863" t="str">
            <v>Mei</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row>
        <row r="1864">
          <cell r="E1864" t="str">
            <v>April</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row>
        <row r="1865">
          <cell r="E1865" t="str">
            <v>Maret</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row>
        <row r="1866">
          <cell r="E1866" t="str">
            <v xml:space="preserve">Februari </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row>
        <row r="1867">
          <cell r="E1867" t="str">
            <v>Januari</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row>
        <row r="1868">
          <cell r="D1868" t="str">
            <v>Kab. Barito Utara</v>
          </cell>
          <cell r="E1868" t="str">
            <v>Juni</v>
          </cell>
          <cell r="F1868">
            <v>126</v>
          </cell>
          <cell r="G1868">
            <v>1725</v>
          </cell>
          <cell r="H1868">
            <v>1989</v>
          </cell>
          <cell r="I1868">
            <v>966</v>
          </cell>
          <cell r="J1868">
            <v>4806</v>
          </cell>
          <cell r="K1868">
            <v>9415349440</v>
          </cell>
          <cell r="L1868">
            <v>832448803</v>
          </cell>
          <cell r="M1868">
            <v>437400000</v>
          </cell>
          <cell r="N1868">
            <v>813341300</v>
          </cell>
          <cell r="O1868">
            <v>351905000</v>
          </cell>
          <cell r="P1868">
            <v>266682012</v>
          </cell>
          <cell r="Q1868">
            <v>545522400</v>
          </cell>
          <cell r="R1868">
            <v>232973</v>
          </cell>
          <cell r="S1868">
            <v>12662881928</v>
          </cell>
        </row>
        <row r="1869">
          <cell r="E1869" t="str">
            <v>Mei</v>
          </cell>
          <cell r="F1869">
            <v>118</v>
          </cell>
          <cell r="G1869">
            <v>1543</v>
          </cell>
          <cell r="H1869">
            <v>1841</v>
          </cell>
          <cell r="I1869">
            <v>964</v>
          </cell>
          <cell r="J1869">
            <v>4466</v>
          </cell>
          <cell r="K1869">
            <v>8977640900</v>
          </cell>
          <cell r="L1869">
            <v>814051612</v>
          </cell>
          <cell r="M1869">
            <v>440505000</v>
          </cell>
          <cell r="N1869">
            <v>812425300</v>
          </cell>
          <cell r="O1869">
            <v>289805000</v>
          </cell>
          <cell r="P1869">
            <v>261842819</v>
          </cell>
          <cell r="Q1869">
            <v>521389800</v>
          </cell>
          <cell r="R1869">
            <v>215086</v>
          </cell>
          <cell r="S1869">
            <v>12117875517</v>
          </cell>
        </row>
        <row r="1870">
          <cell r="E1870" t="str">
            <v>April</v>
          </cell>
          <cell r="F1870">
            <v>114</v>
          </cell>
          <cell r="G1870">
            <v>1523</v>
          </cell>
          <cell r="H1870">
            <v>1836</v>
          </cell>
          <cell r="I1870">
            <v>965</v>
          </cell>
          <cell r="J1870">
            <v>4438</v>
          </cell>
          <cell r="K1870">
            <v>8498142960</v>
          </cell>
          <cell r="L1870">
            <v>770354933</v>
          </cell>
          <cell r="M1870">
            <v>441685000</v>
          </cell>
          <cell r="N1870">
            <v>808513100</v>
          </cell>
          <cell r="O1870">
            <v>287705000</v>
          </cell>
          <cell r="P1870">
            <v>243945878</v>
          </cell>
          <cell r="Q1870">
            <v>518301900</v>
          </cell>
          <cell r="R1870">
            <v>111256594</v>
          </cell>
          <cell r="S1870">
            <v>11679905365</v>
          </cell>
        </row>
        <row r="1871">
          <cell r="E1871" t="str">
            <v>Maret</v>
          </cell>
          <cell r="F1871">
            <v>114</v>
          </cell>
          <cell r="G1871">
            <v>1554</v>
          </cell>
          <cell r="H1871">
            <v>1856</v>
          </cell>
          <cell r="I1871">
            <v>927</v>
          </cell>
          <cell r="J1871">
            <v>4451</v>
          </cell>
          <cell r="K1871">
            <v>8392460180</v>
          </cell>
          <cell r="L1871">
            <v>759300807</v>
          </cell>
          <cell r="M1871">
            <v>442195000</v>
          </cell>
          <cell r="N1871">
            <v>776263100</v>
          </cell>
          <cell r="O1871">
            <v>304835000</v>
          </cell>
          <cell r="P1871">
            <v>237273484</v>
          </cell>
          <cell r="Q1871">
            <v>517413600</v>
          </cell>
          <cell r="R1871">
            <v>111259537</v>
          </cell>
          <cell r="S1871">
            <v>11541000708</v>
          </cell>
        </row>
        <row r="1872">
          <cell r="E1872" t="str">
            <v xml:space="preserve">Februari </v>
          </cell>
          <cell r="F1872">
            <v>106</v>
          </cell>
          <cell r="G1872">
            <v>1556</v>
          </cell>
          <cell r="H1872">
            <v>1862</v>
          </cell>
          <cell r="I1872">
            <v>924</v>
          </cell>
          <cell r="J1872">
            <v>4448</v>
          </cell>
          <cell r="K1872">
            <v>8389830480</v>
          </cell>
          <cell r="L1872">
            <v>757524576</v>
          </cell>
          <cell r="M1872">
            <v>439290000</v>
          </cell>
          <cell r="N1872">
            <v>774923100</v>
          </cell>
          <cell r="O1872">
            <v>304535000</v>
          </cell>
          <cell r="P1872">
            <v>236926325</v>
          </cell>
          <cell r="Q1872">
            <v>516271500</v>
          </cell>
          <cell r="R1872">
            <v>110634679</v>
          </cell>
          <cell r="S1872">
            <v>11529935660</v>
          </cell>
        </row>
        <row r="1873">
          <cell r="E1873" t="str">
            <v>Januari</v>
          </cell>
          <cell r="F1873">
            <v>102</v>
          </cell>
          <cell r="G1873">
            <v>1546</v>
          </cell>
          <cell r="H1873">
            <v>1858</v>
          </cell>
          <cell r="I1873">
            <v>921</v>
          </cell>
          <cell r="J1873">
            <v>4427</v>
          </cell>
          <cell r="K1873">
            <v>8353853600</v>
          </cell>
          <cell r="L1873">
            <v>753449935</v>
          </cell>
          <cell r="M1873">
            <v>375185000</v>
          </cell>
          <cell r="N1873">
            <v>780399100</v>
          </cell>
          <cell r="O1873">
            <v>313695000</v>
          </cell>
          <cell r="P1873">
            <v>233892832</v>
          </cell>
          <cell r="Q1873">
            <v>513056700</v>
          </cell>
          <cell r="R1873">
            <v>111158253</v>
          </cell>
          <cell r="S1873">
            <v>11434690420</v>
          </cell>
        </row>
        <row r="1874">
          <cell r="D1874" t="str">
            <v>Kab. Kapuas</v>
          </cell>
          <cell r="E1874" t="str">
            <v>Juni</v>
          </cell>
          <cell r="F1874">
            <v>160</v>
          </cell>
          <cell r="G1874">
            <v>2110</v>
          </cell>
          <cell r="H1874">
            <v>3609</v>
          </cell>
          <cell r="I1874">
            <v>2381</v>
          </cell>
          <cell r="J1874">
            <v>8260</v>
          </cell>
          <cell r="K1874">
            <v>17438507899</v>
          </cell>
          <cell r="L1874">
            <v>1598127845</v>
          </cell>
          <cell r="M1874">
            <v>559095000</v>
          </cell>
          <cell r="N1874">
            <v>1736594800</v>
          </cell>
          <cell r="O1874">
            <v>505550000</v>
          </cell>
          <cell r="P1874">
            <v>1047664346</v>
          </cell>
          <cell r="Q1874">
            <v>1140430500</v>
          </cell>
          <cell r="R1874">
            <v>381123741</v>
          </cell>
          <cell r="S1874">
            <v>24407094131</v>
          </cell>
        </row>
        <row r="1875">
          <cell r="E1875" t="str">
            <v>Mei</v>
          </cell>
          <cell r="F1875">
            <v>162</v>
          </cell>
          <cell r="G1875">
            <v>2136</v>
          </cell>
          <cell r="H1875">
            <v>3603</v>
          </cell>
          <cell r="I1875">
            <v>2373</v>
          </cell>
          <cell r="J1875">
            <v>8274</v>
          </cell>
          <cell r="K1875">
            <v>17452229639</v>
          </cell>
          <cell r="L1875">
            <v>1597602667</v>
          </cell>
          <cell r="M1875">
            <v>563320000</v>
          </cell>
          <cell r="N1875">
            <v>1721940800</v>
          </cell>
          <cell r="O1875">
            <v>525280000</v>
          </cell>
          <cell r="P1875">
            <v>1047971652</v>
          </cell>
          <cell r="Q1875">
            <v>1140727500</v>
          </cell>
          <cell r="R1875">
            <v>381388909</v>
          </cell>
          <cell r="S1875">
            <v>24430461167</v>
          </cell>
        </row>
        <row r="1876">
          <cell r="E1876" t="str">
            <v>April</v>
          </cell>
          <cell r="F1876">
            <v>155</v>
          </cell>
          <cell r="G1876">
            <v>2133</v>
          </cell>
          <cell r="H1876">
            <v>3608</v>
          </cell>
          <cell r="I1876">
            <v>2372</v>
          </cell>
          <cell r="J1876">
            <v>8268</v>
          </cell>
          <cell r="K1876">
            <v>16594724646</v>
          </cell>
          <cell r="L1876">
            <v>1516489997</v>
          </cell>
          <cell r="M1876">
            <v>542725000</v>
          </cell>
          <cell r="N1876">
            <v>1752412300</v>
          </cell>
          <cell r="O1876">
            <v>524265000</v>
          </cell>
          <cell r="P1876">
            <v>952360302</v>
          </cell>
          <cell r="Q1876">
            <v>1138989500</v>
          </cell>
          <cell r="R1876">
            <v>362730503</v>
          </cell>
          <cell r="S1876">
            <v>23384697248</v>
          </cell>
        </row>
        <row r="1877">
          <cell r="E1877" t="str">
            <v>Maret</v>
          </cell>
          <cell r="F1877">
            <v>137</v>
          </cell>
          <cell r="G1877">
            <v>1900</v>
          </cell>
          <cell r="H1877">
            <v>3433</v>
          </cell>
          <cell r="I1877">
            <v>2372</v>
          </cell>
          <cell r="J1877">
            <v>7842</v>
          </cell>
          <cell r="K1877">
            <v>16032832651</v>
          </cell>
          <cell r="L1877">
            <v>1488537922</v>
          </cell>
          <cell r="M1877">
            <v>544745000</v>
          </cell>
          <cell r="N1877">
            <v>1723146100</v>
          </cell>
          <cell r="O1877">
            <v>452580000</v>
          </cell>
          <cell r="P1877">
            <v>940107324</v>
          </cell>
          <cell r="Q1877">
            <v>1098597500</v>
          </cell>
          <cell r="R1877">
            <v>350910933</v>
          </cell>
          <cell r="S1877">
            <v>22631457430</v>
          </cell>
        </row>
        <row r="1878">
          <cell r="E1878" t="str">
            <v xml:space="preserve">Februari </v>
          </cell>
          <cell r="F1878">
            <v>137</v>
          </cell>
          <cell r="G1878">
            <v>1901</v>
          </cell>
          <cell r="H1878">
            <v>3444</v>
          </cell>
          <cell r="I1878">
            <v>2369</v>
          </cell>
          <cell r="J1878">
            <v>7851</v>
          </cell>
          <cell r="K1878">
            <v>16012820841</v>
          </cell>
          <cell r="L1878">
            <v>1485412777</v>
          </cell>
          <cell r="M1878">
            <v>544025000</v>
          </cell>
          <cell r="N1878">
            <v>1727126700</v>
          </cell>
          <cell r="O1878">
            <v>453385000</v>
          </cell>
          <cell r="P1878">
            <v>936547726</v>
          </cell>
          <cell r="Q1878">
            <v>1098993500</v>
          </cell>
          <cell r="R1878">
            <v>350456857</v>
          </cell>
          <cell r="S1878">
            <v>22608768401</v>
          </cell>
        </row>
        <row r="1879">
          <cell r="E1879" t="str">
            <v>Januari</v>
          </cell>
          <cell r="F1879">
            <v>138</v>
          </cell>
          <cell r="G1879">
            <v>1908</v>
          </cell>
          <cell r="H1879">
            <v>3461</v>
          </cell>
          <cell r="I1879">
            <v>2362</v>
          </cell>
          <cell r="J1879">
            <v>7869</v>
          </cell>
          <cell r="K1879">
            <v>16018695396</v>
          </cell>
          <cell r="L1879">
            <v>1486083831</v>
          </cell>
          <cell r="M1879">
            <v>545125000</v>
          </cell>
          <cell r="N1879">
            <v>1751954100</v>
          </cell>
          <cell r="O1879">
            <v>460990500</v>
          </cell>
          <cell r="P1879">
            <v>918663241</v>
          </cell>
          <cell r="Q1879">
            <v>926818200</v>
          </cell>
          <cell r="R1879">
            <v>358584980</v>
          </cell>
          <cell r="S1879">
            <v>22466915248</v>
          </cell>
        </row>
        <row r="1880">
          <cell r="D1880" t="str">
            <v>Kab. Kotawaringin Barat</v>
          </cell>
          <cell r="E1880" t="str">
            <v>Juni</v>
          </cell>
          <cell r="F1880">
            <v>71</v>
          </cell>
          <cell r="G1880">
            <v>1477</v>
          </cell>
          <cell r="H1880">
            <v>2554</v>
          </cell>
          <cell r="I1880">
            <v>890</v>
          </cell>
          <cell r="J1880">
            <v>4992</v>
          </cell>
          <cell r="K1880">
            <v>9875487985</v>
          </cell>
          <cell r="L1880">
            <v>894137488</v>
          </cell>
          <cell r="M1880">
            <v>475345000</v>
          </cell>
          <cell r="N1880">
            <v>799605000</v>
          </cell>
          <cell r="O1880">
            <v>375878000</v>
          </cell>
          <cell r="P1880">
            <v>217132520</v>
          </cell>
          <cell r="Q1880">
            <v>566566200</v>
          </cell>
          <cell r="R1880">
            <v>236681</v>
          </cell>
          <cell r="S1880">
            <v>13204388874</v>
          </cell>
        </row>
        <row r="1881">
          <cell r="E1881" t="str">
            <v>Mei</v>
          </cell>
          <cell r="F1881">
            <v>71</v>
          </cell>
          <cell r="G1881">
            <v>1475</v>
          </cell>
          <cell r="H1881">
            <v>2556</v>
          </cell>
          <cell r="I1881">
            <v>892</v>
          </cell>
          <cell r="J1881">
            <v>4994</v>
          </cell>
          <cell r="K1881">
            <v>9884002965</v>
          </cell>
          <cell r="L1881">
            <v>894548508</v>
          </cell>
          <cell r="M1881">
            <v>477635000</v>
          </cell>
          <cell r="N1881">
            <v>801004000</v>
          </cell>
          <cell r="O1881">
            <v>376048000</v>
          </cell>
          <cell r="P1881">
            <v>276248780</v>
          </cell>
          <cell r="Q1881">
            <v>566946900</v>
          </cell>
          <cell r="R1881">
            <v>236233</v>
          </cell>
          <cell r="S1881">
            <v>13276670386</v>
          </cell>
        </row>
        <row r="1882">
          <cell r="E1882" t="str">
            <v>April</v>
          </cell>
          <cell r="F1882">
            <v>71</v>
          </cell>
          <cell r="G1882">
            <v>1477</v>
          </cell>
          <cell r="H1882">
            <v>2560</v>
          </cell>
          <cell r="I1882">
            <v>892</v>
          </cell>
          <cell r="J1882">
            <v>5000</v>
          </cell>
          <cell r="K1882">
            <v>9393651525</v>
          </cell>
          <cell r="L1882">
            <v>848944941</v>
          </cell>
          <cell r="M1882">
            <v>480200000</v>
          </cell>
          <cell r="N1882">
            <v>798769000</v>
          </cell>
          <cell r="O1882">
            <v>379153000</v>
          </cell>
          <cell r="P1882">
            <v>251888486</v>
          </cell>
          <cell r="Q1882">
            <v>567031500</v>
          </cell>
          <cell r="R1882">
            <v>223929</v>
          </cell>
          <cell r="S1882">
            <v>12719862381</v>
          </cell>
        </row>
        <row r="1883">
          <cell r="E1883" t="str">
            <v>Maret</v>
          </cell>
          <cell r="F1883">
            <v>71</v>
          </cell>
          <cell r="G1883">
            <v>1133</v>
          </cell>
          <cell r="H1883">
            <v>2243</v>
          </cell>
          <cell r="I1883">
            <v>891</v>
          </cell>
          <cell r="J1883">
            <v>4338</v>
          </cell>
          <cell r="K1883">
            <v>8554422780</v>
          </cell>
          <cell r="L1883">
            <v>811124904</v>
          </cell>
          <cell r="M1883">
            <v>482540000</v>
          </cell>
          <cell r="N1883">
            <v>799146000</v>
          </cell>
          <cell r="O1883">
            <v>257393000</v>
          </cell>
          <cell r="P1883">
            <v>243244471</v>
          </cell>
          <cell r="Q1883">
            <v>519317100</v>
          </cell>
          <cell r="R1883">
            <v>200769</v>
          </cell>
          <cell r="S1883">
            <v>11667389024</v>
          </cell>
        </row>
        <row r="1884">
          <cell r="E1884" t="str">
            <v xml:space="preserve">Februari </v>
          </cell>
          <cell r="F1884">
            <v>69</v>
          </cell>
          <cell r="G1884">
            <v>1132</v>
          </cell>
          <cell r="H1884">
            <v>2250</v>
          </cell>
          <cell r="I1884">
            <v>892</v>
          </cell>
          <cell r="J1884">
            <v>4343</v>
          </cell>
          <cell r="K1884">
            <v>8543665220</v>
          </cell>
          <cell r="L1884">
            <v>808189511</v>
          </cell>
          <cell r="M1884">
            <v>486315000</v>
          </cell>
          <cell r="N1884">
            <v>796458000</v>
          </cell>
          <cell r="O1884">
            <v>260367000</v>
          </cell>
          <cell r="P1884">
            <v>242388038</v>
          </cell>
          <cell r="Q1884">
            <v>519401500</v>
          </cell>
          <cell r="R1884">
            <v>204159</v>
          </cell>
          <cell r="S1884">
            <v>11656988428</v>
          </cell>
        </row>
        <row r="1885">
          <cell r="E1885" t="str">
            <v>Januari</v>
          </cell>
          <cell r="F1885">
            <v>69</v>
          </cell>
          <cell r="G1885">
            <v>1131</v>
          </cell>
          <cell r="H1885">
            <v>2255</v>
          </cell>
          <cell r="I1885">
            <v>886</v>
          </cell>
          <cell r="J1885">
            <v>4341</v>
          </cell>
          <cell r="K1885">
            <v>8528094020</v>
          </cell>
          <cell r="L1885">
            <v>806549789</v>
          </cell>
          <cell r="M1885">
            <v>489340000</v>
          </cell>
          <cell r="N1885">
            <v>793413000</v>
          </cell>
          <cell r="O1885">
            <v>259477000</v>
          </cell>
          <cell r="P1885">
            <v>241874982</v>
          </cell>
          <cell r="Q1885">
            <v>518598000</v>
          </cell>
          <cell r="R1885">
            <v>204289</v>
          </cell>
          <cell r="S1885">
            <v>11637551080</v>
          </cell>
        </row>
        <row r="1886">
          <cell r="D1886" t="str">
            <v>Kab. Kotawaringin Timur</v>
          </cell>
          <cell r="E1886" t="str">
            <v>Juni</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row>
        <row r="1887">
          <cell r="E1887" t="str">
            <v>Mei</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row>
        <row r="1888">
          <cell r="E1888" t="str">
            <v>April</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row>
        <row r="1889">
          <cell r="E1889" t="str">
            <v>Maret</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row>
        <row r="1890">
          <cell r="E1890" t="str">
            <v xml:space="preserve">Februari </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row>
        <row r="1891">
          <cell r="E1891" t="str">
            <v>Januari</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row>
        <row r="1892">
          <cell r="D1892" t="str">
            <v>Kota Palangkaraya</v>
          </cell>
          <cell r="E1892" t="str">
            <v>Juni</v>
          </cell>
          <cell r="F1892">
            <v>80</v>
          </cell>
          <cell r="G1892">
            <v>1043</v>
          </cell>
          <cell r="H1892">
            <v>2780</v>
          </cell>
          <cell r="I1892">
            <v>2513</v>
          </cell>
          <cell r="J1892">
            <v>6416</v>
          </cell>
          <cell r="K1892">
            <v>14067279920</v>
          </cell>
          <cell r="L1892">
            <v>1088495666</v>
          </cell>
          <cell r="M1892">
            <v>533775000</v>
          </cell>
          <cell r="N1892">
            <v>1332608000</v>
          </cell>
          <cell r="O1892">
            <v>391145000</v>
          </cell>
          <cell r="P1892">
            <v>331000654</v>
          </cell>
          <cell r="Q1892">
            <v>788881500</v>
          </cell>
          <cell r="R1892">
            <v>290255</v>
          </cell>
          <cell r="S1892">
            <v>18533475995</v>
          </cell>
        </row>
        <row r="1893">
          <cell r="E1893" t="str">
            <v>Mei</v>
          </cell>
          <cell r="F1893">
            <v>80</v>
          </cell>
          <cell r="G1893">
            <v>1047</v>
          </cell>
          <cell r="H1893">
            <v>2833</v>
          </cell>
          <cell r="I1893">
            <v>2477</v>
          </cell>
          <cell r="J1893">
            <v>6437</v>
          </cell>
          <cell r="K1893">
            <v>14099625780</v>
          </cell>
          <cell r="L1893">
            <v>1086883008</v>
          </cell>
          <cell r="M1893">
            <v>536865000</v>
          </cell>
          <cell r="N1893">
            <v>1332846000</v>
          </cell>
          <cell r="O1893">
            <v>392045000</v>
          </cell>
          <cell r="P1893">
            <v>331086859</v>
          </cell>
          <cell r="Q1893">
            <v>788931000</v>
          </cell>
          <cell r="R1893">
            <v>291765</v>
          </cell>
          <cell r="S1893">
            <v>18568574412</v>
          </cell>
        </row>
        <row r="1894">
          <cell r="E1894" t="str">
            <v>April</v>
          </cell>
          <cell r="F1894">
            <v>79</v>
          </cell>
          <cell r="G1894">
            <v>1071</v>
          </cell>
          <cell r="H1894">
            <v>2795</v>
          </cell>
          <cell r="I1894">
            <v>2466</v>
          </cell>
          <cell r="J1894">
            <v>6411</v>
          </cell>
          <cell r="K1894">
            <v>13337188600</v>
          </cell>
          <cell r="L1894">
            <v>1024361182</v>
          </cell>
          <cell r="M1894">
            <v>546850000</v>
          </cell>
          <cell r="N1894">
            <v>1326367000</v>
          </cell>
          <cell r="O1894">
            <v>385315000</v>
          </cell>
          <cell r="P1894">
            <v>297429041</v>
          </cell>
          <cell r="Q1894">
            <v>783139500</v>
          </cell>
          <cell r="R1894">
            <v>303771</v>
          </cell>
          <cell r="S1894">
            <v>17700954094</v>
          </cell>
        </row>
        <row r="1895">
          <cell r="E1895" t="str">
            <v>Maret</v>
          </cell>
          <cell r="F1895">
            <v>82</v>
          </cell>
          <cell r="G1895">
            <v>1012</v>
          </cell>
          <cell r="H1895">
            <v>2566</v>
          </cell>
          <cell r="I1895">
            <v>2427</v>
          </cell>
          <cell r="J1895">
            <v>6087</v>
          </cell>
          <cell r="K1895">
            <v>12860914040</v>
          </cell>
          <cell r="L1895">
            <v>979776626</v>
          </cell>
          <cell r="M1895">
            <v>560775000</v>
          </cell>
          <cell r="N1895">
            <v>1313512000</v>
          </cell>
          <cell r="O1895">
            <v>331170000</v>
          </cell>
          <cell r="P1895">
            <v>293151237</v>
          </cell>
          <cell r="Q1895">
            <v>738129700</v>
          </cell>
          <cell r="R1895">
            <v>293842</v>
          </cell>
          <cell r="S1895">
            <v>17077722445</v>
          </cell>
        </row>
        <row r="1896">
          <cell r="E1896" t="str">
            <v xml:space="preserve">Februari </v>
          </cell>
          <cell r="F1896">
            <v>83</v>
          </cell>
          <cell r="G1896">
            <v>974</v>
          </cell>
          <cell r="H1896">
            <v>2435</v>
          </cell>
          <cell r="I1896">
            <v>2471</v>
          </cell>
          <cell r="J1896">
            <v>5963</v>
          </cell>
          <cell r="K1896">
            <v>12715188350</v>
          </cell>
          <cell r="L1896">
            <v>1020011835</v>
          </cell>
          <cell r="M1896">
            <v>548495000</v>
          </cell>
          <cell r="N1896">
            <v>1328640000</v>
          </cell>
          <cell r="O1896">
            <v>302105000</v>
          </cell>
          <cell r="P1896">
            <v>861930639</v>
          </cell>
          <cell r="Q1896">
            <v>653831100</v>
          </cell>
          <cell r="R1896">
            <v>295201</v>
          </cell>
          <cell r="S1896">
            <v>17430497125</v>
          </cell>
        </row>
        <row r="1897">
          <cell r="E1897" t="str">
            <v>Januari</v>
          </cell>
          <cell r="F1897">
            <v>82</v>
          </cell>
          <cell r="G1897">
            <v>971</v>
          </cell>
          <cell r="H1897">
            <v>2441</v>
          </cell>
          <cell r="I1897">
            <v>2456</v>
          </cell>
          <cell r="J1897">
            <v>5950</v>
          </cell>
          <cell r="K1897">
            <v>12682220970</v>
          </cell>
          <cell r="L1897">
            <v>1014129069</v>
          </cell>
          <cell r="M1897">
            <v>546830000</v>
          </cell>
          <cell r="N1897">
            <v>1324750000</v>
          </cell>
          <cell r="O1897">
            <v>300430000</v>
          </cell>
          <cell r="P1897">
            <v>865044591</v>
          </cell>
          <cell r="Q1897">
            <v>650827800</v>
          </cell>
          <cell r="R1897">
            <v>295479</v>
          </cell>
          <cell r="S1897">
            <v>17384527909</v>
          </cell>
        </row>
        <row r="1898">
          <cell r="D1898" t="str">
            <v>Kab. Barito Timur</v>
          </cell>
          <cell r="E1898" t="str">
            <v>Juni</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row>
        <row r="1899">
          <cell r="E1899" t="str">
            <v>Mei</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row>
        <row r="1900">
          <cell r="E1900" t="str">
            <v>April</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row>
        <row r="1901">
          <cell r="E1901" t="str">
            <v>Maret</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row>
        <row r="1902">
          <cell r="E1902" t="str">
            <v xml:space="preserve">Februari </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row>
        <row r="1903">
          <cell r="E1903" t="str">
            <v>Januari</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row>
        <row r="1904">
          <cell r="D1904" t="str">
            <v>Kab. Murung Raya</v>
          </cell>
          <cell r="E1904" t="str">
            <v>Juni</v>
          </cell>
          <cell r="F1904">
            <v>38</v>
          </cell>
          <cell r="G1904">
            <v>1354</v>
          </cell>
          <cell r="H1904">
            <v>1351</v>
          </cell>
          <cell r="I1904">
            <v>398</v>
          </cell>
          <cell r="J1904">
            <v>3141</v>
          </cell>
          <cell r="K1904">
            <v>5711260360</v>
          </cell>
          <cell r="L1904">
            <v>506368576</v>
          </cell>
          <cell r="M1904">
            <v>286180000</v>
          </cell>
          <cell r="N1904">
            <v>661114000</v>
          </cell>
          <cell r="O1904">
            <v>146965000</v>
          </cell>
          <cell r="P1904">
            <v>183824623</v>
          </cell>
          <cell r="Q1904">
            <v>407880000</v>
          </cell>
          <cell r="R1904">
            <v>158731064</v>
          </cell>
          <cell r="S1904">
            <v>8062323623</v>
          </cell>
        </row>
        <row r="1905">
          <cell r="E1905" t="str">
            <v>Mei</v>
          </cell>
          <cell r="F1905">
            <v>38</v>
          </cell>
          <cell r="G1905">
            <v>1346</v>
          </cell>
          <cell r="H1905">
            <v>1360</v>
          </cell>
          <cell r="I1905">
            <v>394</v>
          </cell>
          <cell r="J1905">
            <v>3138</v>
          </cell>
          <cell r="K1905">
            <v>5700866180</v>
          </cell>
          <cell r="L1905">
            <v>504304541</v>
          </cell>
          <cell r="M1905">
            <v>286180000</v>
          </cell>
          <cell r="N1905">
            <v>661009000</v>
          </cell>
          <cell r="O1905">
            <v>145365000</v>
          </cell>
          <cell r="P1905">
            <v>183405803</v>
          </cell>
          <cell r="Q1905">
            <v>406642500</v>
          </cell>
          <cell r="R1905">
            <v>158904472</v>
          </cell>
          <cell r="S1905">
            <v>8046677496</v>
          </cell>
        </row>
        <row r="1906">
          <cell r="E1906" t="str">
            <v>April</v>
          </cell>
          <cell r="F1906">
            <v>37</v>
          </cell>
          <cell r="G1906">
            <v>1354</v>
          </cell>
          <cell r="H1906">
            <v>1340</v>
          </cell>
          <cell r="I1906">
            <v>396</v>
          </cell>
          <cell r="J1906">
            <v>3127</v>
          </cell>
          <cell r="K1906">
            <v>5385857760</v>
          </cell>
          <cell r="L1906">
            <v>475777743</v>
          </cell>
          <cell r="M1906">
            <v>276775000</v>
          </cell>
          <cell r="N1906">
            <v>660528000</v>
          </cell>
          <cell r="O1906">
            <v>144830000</v>
          </cell>
          <cell r="P1906">
            <v>168672850</v>
          </cell>
          <cell r="Q1906">
            <v>449559000</v>
          </cell>
          <cell r="R1906">
            <v>158389980</v>
          </cell>
          <cell r="S1906">
            <v>7720390333</v>
          </cell>
        </row>
        <row r="1907">
          <cell r="E1907" t="str">
            <v>Maret</v>
          </cell>
          <cell r="F1907">
            <v>35</v>
          </cell>
          <cell r="G1907">
            <v>1197</v>
          </cell>
          <cell r="H1907">
            <v>1128</v>
          </cell>
          <cell r="I1907">
            <v>395</v>
          </cell>
          <cell r="J1907">
            <v>2755</v>
          </cell>
          <cell r="K1907">
            <v>4903902680</v>
          </cell>
          <cell r="L1907">
            <v>456879716</v>
          </cell>
          <cell r="M1907">
            <v>276775000</v>
          </cell>
          <cell r="N1907">
            <v>598572000</v>
          </cell>
          <cell r="O1907">
            <v>115505000</v>
          </cell>
          <cell r="P1907">
            <v>154049728</v>
          </cell>
          <cell r="Q1907">
            <v>320084100</v>
          </cell>
          <cell r="R1907">
            <v>142180522</v>
          </cell>
          <cell r="S1907">
            <v>6967948746</v>
          </cell>
        </row>
        <row r="1908">
          <cell r="E1908" t="str">
            <v xml:space="preserve">Februari </v>
          </cell>
          <cell r="F1908">
            <v>35</v>
          </cell>
          <cell r="G1908">
            <v>1193</v>
          </cell>
          <cell r="H1908">
            <v>1126</v>
          </cell>
          <cell r="I1908">
            <v>393</v>
          </cell>
          <cell r="J1908">
            <v>2747</v>
          </cell>
          <cell r="K1908">
            <v>4881153920</v>
          </cell>
          <cell r="L1908">
            <v>453543048</v>
          </cell>
          <cell r="M1908">
            <v>276835000</v>
          </cell>
          <cell r="N1908">
            <v>598158000</v>
          </cell>
          <cell r="O1908">
            <v>114225000</v>
          </cell>
          <cell r="P1908">
            <v>153227638</v>
          </cell>
          <cell r="Q1908">
            <v>318265200</v>
          </cell>
          <cell r="R1908">
            <v>141581216</v>
          </cell>
          <cell r="S1908">
            <v>6936989022</v>
          </cell>
        </row>
        <row r="1909">
          <cell r="E1909" t="str">
            <v>Januari</v>
          </cell>
          <cell r="F1909">
            <v>33</v>
          </cell>
          <cell r="G1909">
            <v>1188</v>
          </cell>
          <cell r="H1909">
            <v>1122</v>
          </cell>
          <cell r="I1909">
            <v>390</v>
          </cell>
          <cell r="J1909">
            <v>2733</v>
          </cell>
          <cell r="K1909">
            <v>4857126100</v>
          </cell>
          <cell r="L1909">
            <v>450379609</v>
          </cell>
          <cell r="M1909">
            <v>276070000</v>
          </cell>
          <cell r="N1909">
            <v>597828000</v>
          </cell>
          <cell r="O1909">
            <v>111355000</v>
          </cell>
          <cell r="P1909">
            <v>152486489</v>
          </cell>
          <cell r="Q1909">
            <v>316023300</v>
          </cell>
          <cell r="R1909">
            <v>140531356</v>
          </cell>
          <cell r="S1909">
            <v>6901799854</v>
          </cell>
        </row>
        <row r="1910">
          <cell r="D1910" t="str">
            <v>Kab. Pulang Pisau</v>
          </cell>
          <cell r="E1910" t="str">
            <v>Juni</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row>
        <row r="1911">
          <cell r="E1911" t="str">
            <v>Mei</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row>
        <row r="1912">
          <cell r="E1912" t="str">
            <v>April</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row>
        <row r="1913">
          <cell r="E1913" t="str">
            <v>Maret</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row>
        <row r="1914">
          <cell r="E1914" t="str">
            <v xml:space="preserve">Februari </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row>
        <row r="1915">
          <cell r="E1915" t="str">
            <v>Januari</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row>
        <row r="1916">
          <cell r="D1916" t="str">
            <v>Kab. Gunung Mas</v>
          </cell>
          <cell r="E1916" t="str">
            <v>Juni</v>
          </cell>
          <cell r="F1916">
            <v>42</v>
          </cell>
          <cell r="G1916">
            <v>1297</v>
          </cell>
          <cell r="H1916">
            <v>1489</v>
          </cell>
          <cell r="I1916">
            <v>849</v>
          </cell>
          <cell r="J1916">
            <v>3677</v>
          </cell>
          <cell r="K1916">
            <v>7189716920</v>
          </cell>
          <cell r="L1916">
            <v>685287073</v>
          </cell>
          <cell r="M1916">
            <v>354825000</v>
          </cell>
          <cell r="N1916">
            <v>803800000</v>
          </cell>
          <cell r="O1916">
            <v>162345000</v>
          </cell>
          <cell r="P1916">
            <v>163259230</v>
          </cell>
          <cell r="Q1916">
            <v>515938500</v>
          </cell>
          <cell r="R1916">
            <v>179065</v>
          </cell>
          <cell r="S1916">
            <v>9875350788</v>
          </cell>
        </row>
        <row r="1917">
          <cell r="E1917" t="str">
            <v>Mei</v>
          </cell>
          <cell r="F1917">
            <v>43</v>
          </cell>
          <cell r="G1917">
            <v>1297</v>
          </cell>
          <cell r="H1917">
            <v>1505</v>
          </cell>
          <cell r="I1917">
            <v>833</v>
          </cell>
          <cell r="J1917">
            <v>3678</v>
          </cell>
          <cell r="K1917">
            <v>7159800080</v>
          </cell>
          <cell r="L1917">
            <v>680740912</v>
          </cell>
          <cell r="M1917">
            <v>359370000</v>
          </cell>
          <cell r="N1917">
            <v>801554000</v>
          </cell>
          <cell r="O1917">
            <v>162685000</v>
          </cell>
          <cell r="P1917">
            <v>161923542</v>
          </cell>
          <cell r="Q1917">
            <v>514750500</v>
          </cell>
          <cell r="R1917">
            <v>176074</v>
          </cell>
          <cell r="S1917">
            <v>9841000108</v>
          </cell>
        </row>
        <row r="1918">
          <cell r="E1918" t="str">
            <v>April</v>
          </cell>
          <cell r="F1918">
            <v>38</v>
          </cell>
          <cell r="G1918">
            <v>1265</v>
          </cell>
          <cell r="H1918">
            <v>1500</v>
          </cell>
          <cell r="I1918">
            <v>837</v>
          </cell>
          <cell r="J1918">
            <v>3640</v>
          </cell>
          <cell r="K1918">
            <v>6756410140</v>
          </cell>
          <cell r="L1918">
            <v>642147764</v>
          </cell>
          <cell r="M1918">
            <v>360990000</v>
          </cell>
          <cell r="N1918">
            <v>799810000</v>
          </cell>
          <cell r="O1918">
            <v>156575000</v>
          </cell>
          <cell r="P1918">
            <v>144477391</v>
          </cell>
          <cell r="Q1918">
            <v>510048000</v>
          </cell>
          <cell r="R1918">
            <v>159743</v>
          </cell>
          <cell r="S1918">
            <v>9370618038</v>
          </cell>
        </row>
        <row r="1919">
          <cell r="E1919" t="str">
            <v>Maret</v>
          </cell>
          <cell r="F1919">
            <v>37</v>
          </cell>
          <cell r="G1919">
            <v>1097</v>
          </cell>
          <cell r="H1919">
            <v>1291</v>
          </cell>
          <cell r="I1919">
            <v>831</v>
          </cell>
          <cell r="J1919">
            <v>3256</v>
          </cell>
          <cell r="K1919">
            <v>6260742960</v>
          </cell>
          <cell r="L1919">
            <v>624909075</v>
          </cell>
          <cell r="M1919">
            <v>362250000</v>
          </cell>
          <cell r="N1919">
            <v>718164000</v>
          </cell>
          <cell r="O1919">
            <v>137115000</v>
          </cell>
          <cell r="P1919">
            <v>141608510</v>
          </cell>
          <cell r="Q1919">
            <v>480496500</v>
          </cell>
          <cell r="R1919">
            <v>147298</v>
          </cell>
          <cell r="S1919">
            <v>8725433343</v>
          </cell>
        </row>
        <row r="1920">
          <cell r="E1920" t="str">
            <v xml:space="preserve">Februari </v>
          </cell>
          <cell r="F1920">
            <v>37</v>
          </cell>
          <cell r="G1920">
            <v>1100</v>
          </cell>
          <cell r="H1920">
            <v>1294</v>
          </cell>
          <cell r="I1920">
            <v>828</v>
          </cell>
          <cell r="J1920">
            <v>3259</v>
          </cell>
          <cell r="K1920">
            <v>6259531500</v>
          </cell>
          <cell r="L1920">
            <v>624803367</v>
          </cell>
          <cell r="M1920">
            <v>362970000</v>
          </cell>
          <cell r="N1920">
            <v>717121000</v>
          </cell>
          <cell r="O1920">
            <v>138200000</v>
          </cell>
          <cell r="P1920">
            <v>141379784</v>
          </cell>
          <cell r="Q1920">
            <v>480892500</v>
          </cell>
          <cell r="R1920">
            <v>147748</v>
          </cell>
          <cell r="S1920">
            <v>8725045899</v>
          </cell>
        </row>
        <row r="1921">
          <cell r="E1921" t="str">
            <v>Januari</v>
          </cell>
          <cell r="F1921">
            <v>38</v>
          </cell>
          <cell r="G1921">
            <v>1104</v>
          </cell>
          <cell r="H1921">
            <v>1299</v>
          </cell>
          <cell r="I1921">
            <v>814</v>
          </cell>
          <cell r="J1921">
            <v>3255</v>
          </cell>
          <cell r="K1921">
            <v>6233576840</v>
          </cell>
          <cell r="L1921">
            <v>622683801</v>
          </cell>
          <cell r="M1921">
            <v>362200000</v>
          </cell>
          <cell r="N1921">
            <v>715753000</v>
          </cell>
          <cell r="O1921">
            <v>137815000</v>
          </cell>
          <cell r="P1921">
            <v>136703085</v>
          </cell>
          <cell r="Q1921">
            <v>403492320</v>
          </cell>
          <cell r="R1921">
            <v>159631</v>
          </cell>
          <cell r="S1921">
            <v>8612383677</v>
          </cell>
        </row>
        <row r="1922">
          <cell r="D1922" t="str">
            <v>Kab. Lamandau</v>
          </cell>
          <cell r="E1922" t="str">
            <v>Juni</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row>
        <row r="1923">
          <cell r="E1923" t="str">
            <v>Mei</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row>
        <row r="1924">
          <cell r="E1924" t="str">
            <v>April</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row>
        <row r="1925">
          <cell r="E1925" t="str">
            <v>Maret</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row>
        <row r="1926">
          <cell r="E1926" t="str">
            <v xml:space="preserve">Februari </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row>
        <row r="1927">
          <cell r="E1927" t="str">
            <v>Januari</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row>
        <row r="1928">
          <cell r="D1928" t="str">
            <v>Kab. Sukamara</v>
          </cell>
          <cell r="E1928" t="str">
            <v>Juni</v>
          </cell>
          <cell r="F1928">
            <v>23</v>
          </cell>
          <cell r="G1928">
            <v>764</v>
          </cell>
          <cell r="H1928">
            <v>858</v>
          </cell>
          <cell r="I1928">
            <v>167</v>
          </cell>
          <cell r="J1928">
            <v>1812</v>
          </cell>
          <cell r="K1928">
            <v>3283453620</v>
          </cell>
          <cell r="L1928">
            <v>277576818</v>
          </cell>
          <cell r="M1928">
            <v>244065000</v>
          </cell>
          <cell r="N1928">
            <v>290001000</v>
          </cell>
          <cell r="O1928">
            <v>109505000</v>
          </cell>
          <cell r="P1928">
            <v>63669561</v>
          </cell>
          <cell r="Q1928">
            <v>190350000</v>
          </cell>
          <cell r="R1928">
            <v>72663081</v>
          </cell>
          <cell r="S1928">
            <v>4531284080</v>
          </cell>
        </row>
        <row r="1929">
          <cell r="E1929" t="str">
            <v>Mei</v>
          </cell>
          <cell r="F1929">
            <v>25</v>
          </cell>
          <cell r="G1929">
            <v>791</v>
          </cell>
          <cell r="H1929">
            <v>831</v>
          </cell>
          <cell r="I1929">
            <v>167</v>
          </cell>
          <cell r="J1929">
            <v>1814</v>
          </cell>
          <cell r="K1929">
            <v>3189869520</v>
          </cell>
          <cell r="L1929">
            <v>271818167</v>
          </cell>
          <cell r="M1929">
            <v>206960000</v>
          </cell>
          <cell r="N1929">
            <v>285839000</v>
          </cell>
          <cell r="O1929">
            <v>120495000</v>
          </cell>
          <cell r="P1929">
            <v>57807798</v>
          </cell>
          <cell r="Q1929">
            <v>190350000</v>
          </cell>
          <cell r="R1929">
            <v>72036354</v>
          </cell>
          <cell r="S1929">
            <v>4395175839</v>
          </cell>
        </row>
        <row r="1930">
          <cell r="E1930" t="str">
            <v>April</v>
          </cell>
          <cell r="F1930">
            <v>25</v>
          </cell>
          <cell r="G1930">
            <v>791</v>
          </cell>
          <cell r="H1930">
            <v>831</v>
          </cell>
          <cell r="I1930">
            <v>167</v>
          </cell>
          <cell r="J1930">
            <v>1814</v>
          </cell>
          <cell r="K1930">
            <v>3027908280</v>
          </cell>
          <cell r="L1930">
            <v>256877529</v>
          </cell>
          <cell r="M1930">
            <v>207500000</v>
          </cell>
          <cell r="N1930">
            <v>285712000</v>
          </cell>
          <cell r="O1930">
            <v>120495000</v>
          </cell>
          <cell r="P1930">
            <v>50360759</v>
          </cell>
          <cell r="Q1930">
            <v>186403140</v>
          </cell>
          <cell r="R1930">
            <v>72019389</v>
          </cell>
          <cell r="S1930">
            <v>4207276097</v>
          </cell>
        </row>
        <row r="1931">
          <cell r="E1931" t="str">
            <v>Maret</v>
          </cell>
          <cell r="F1931">
            <v>25</v>
          </cell>
          <cell r="G1931">
            <v>788</v>
          </cell>
          <cell r="H1931">
            <v>831</v>
          </cell>
          <cell r="I1931">
            <v>166</v>
          </cell>
          <cell r="J1931">
            <v>1810</v>
          </cell>
          <cell r="K1931">
            <v>3015581600</v>
          </cell>
          <cell r="L1931">
            <v>254219753</v>
          </cell>
          <cell r="M1931">
            <v>206960000</v>
          </cell>
          <cell r="N1931">
            <v>286003000</v>
          </cell>
          <cell r="O1931">
            <v>119575000</v>
          </cell>
          <cell r="P1931">
            <v>50013420</v>
          </cell>
          <cell r="Q1931">
            <v>185072580</v>
          </cell>
          <cell r="R1931">
            <v>72342565</v>
          </cell>
          <cell r="S1931">
            <v>4189767918</v>
          </cell>
        </row>
        <row r="1932">
          <cell r="E1932" t="str">
            <v xml:space="preserve">Februari </v>
          </cell>
          <cell r="F1932">
            <v>25</v>
          </cell>
          <cell r="G1932">
            <v>647</v>
          </cell>
          <cell r="H1932">
            <v>678</v>
          </cell>
          <cell r="I1932">
            <v>166</v>
          </cell>
          <cell r="J1932">
            <v>1516</v>
          </cell>
          <cell r="K1932">
            <v>2642257280</v>
          </cell>
          <cell r="L1932">
            <v>238526438</v>
          </cell>
          <cell r="M1932">
            <v>206960000</v>
          </cell>
          <cell r="N1932">
            <v>249795000</v>
          </cell>
          <cell r="O1932">
            <v>87250000</v>
          </cell>
          <cell r="P1932">
            <v>69717996</v>
          </cell>
          <cell r="Q1932">
            <v>164448900</v>
          </cell>
          <cell r="R1932">
            <v>58852114</v>
          </cell>
          <cell r="S1932">
            <v>3717807728</v>
          </cell>
        </row>
        <row r="1933">
          <cell r="E1933" t="str">
            <v>Januari</v>
          </cell>
          <cell r="F1933">
            <v>19</v>
          </cell>
          <cell r="G1933">
            <v>646</v>
          </cell>
          <cell r="H1933">
            <v>679</v>
          </cell>
          <cell r="I1933">
            <v>165</v>
          </cell>
          <cell r="J1933">
            <v>1509</v>
          </cell>
          <cell r="K1933">
            <v>2630350980</v>
          </cell>
          <cell r="L1933">
            <v>237418464</v>
          </cell>
          <cell r="M1933">
            <v>206960000</v>
          </cell>
          <cell r="N1933">
            <v>249447000</v>
          </cell>
          <cell r="O1933">
            <v>86200000</v>
          </cell>
          <cell r="P1933">
            <v>69461362</v>
          </cell>
          <cell r="Q1933">
            <v>163700460</v>
          </cell>
          <cell r="R1933">
            <v>58676606</v>
          </cell>
          <cell r="S1933">
            <v>3702214872</v>
          </cell>
        </row>
        <row r="1934">
          <cell r="D1934" t="str">
            <v>Kab. Katingan</v>
          </cell>
          <cell r="E1934" t="str">
            <v>Juni</v>
          </cell>
          <cell r="F1934">
            <v>67</v>
          </cell>
          <cell r="G1934">
            <v>1336</v>
          </cell>
          <cell r="H1934">
            <v>2186</v>
          </cell>
          <cell r="I1934">
            <v>673</v>
          </cell>
          <cell r="J1934">
            <v>4262</v>
          </cell>
          <cell r="K1934">
            <v>8334024360</v>
          </cell>
          <cell r="L1934">
            <v>765084064</v>
          </cell>
          <cell r="M1934">
            <v>374630000</v>
          </cell>
          <cell r="N1934">
            <v>764572500</v>
          </cell>
          <cell r="O1934">
            <v>282700000</v>
          </cell>
          <cell r="P1934">
            <v>181273864</v>
          </cell>
          <cell r="Q1934">
            <v>485223300</v>
          </cell>
          <cell r="R1934">
            <v>206231</v>
          </cell>
          <cell r="S1934">
            <v>11187714319</v>
          </cell>
        </row>
        <row r="1935">
          <cell r="E1935" t="str">
            <v>Mei</v>
          </cell>
          <cell r="F1935">
            <v>67</v>
          </cell>
          <cell r="G1935">
            <v>1339</v>
          </cell>
          <cell r="H1935">
            <v>2199</v>
          </cell>
          <cell r="I1935">
            <v>658</v>
          </cell>
          <cell r="J1935">
            <v>4263</v>
          </cell>
          <cell r="K1935">
            <v>7906795280</v>
          </cell>
          <cell r="L1935">
            <v>725946135</v>
          </cell>
          <cell r="M1935">
            <v>374190000</v>
          </cell>
          <cell r="N1935">
            <v>765267500</v>
          </cell>
          <cell r="O1935">
            <v>282140000</v>
          </cell>
          <cell r="P1935">
            <v>160671531</v>
          </cell>
          <cell r="Q1935">
            <v>485773200</v>
          </cell>
          <cell r="R1935">
            <v>187857</v>
          </cell>
          <cell r="S1935">
            <v>10700971503</v>
          </cell>
        </row>
        <row r="1936">
          <cell r="E1936" t="str">
            <v>April</v>
          </cell>
          <cell r="F1936">
            <v>67</v>
          </cell>
          <cell r="G1936">
            <v>1343</v>
          </cell>
          <cell r="H1936">
            <v>2199</v>
          </cell>
          <cell r="I1936">
            <v>659</v>
          </cell>
          <cell r="J1936">
            <v>4268</v>
          </cell>
          <cell r="K1936">
            <v>7919174440</v>
          </cell>
          <cell r="L1936">
            <v>726425702</v>
          </cell>
          <cell r="M1936">
            <v>365325000</v>
          </cell>
          <cell r="N1936">
            <v>769136500</v>
          </cell>
          <cell r="O1936">
            <v>282675000</v>
          </cell>
          <cell r="P1936">
            <v>160659790</v>
          </cell>
          <cell r="Q1936">
            <v>485879760</v>
          </cell>
          <cell r="R1936">
            <v>188252</v>
          </cell>
          <cell r="S1936">
            <v>10709464444</v>
          </cell>
        </row>
        <row r="1937">
          <cell r="E1937" t="str">
            <v>Maret</v>
          </cell>
          <cell r="F1937">
            <v>67</v>
          </cell>
          <cell r="G1937">
            <v>1293</v>
          </cell>
          <cell r="H1937">
            <v>2000</v>
          </cell>
          <cell r="I1937">
            <v>661</v>
          </cell>
          <cell r="J1937">
            <v>4021</v>
          </cell>
          <cell r="K1937">
            <v>7588750320</v>
          </cell>
          <cell r="L1937">
            <v>711646004</v>
          </cell>
          <cell r="M1937">
            <v>337415000</v>
          </cell>
          <cell r="N1937">
            <v>770074500</v>
          </cell>
          <cell r="O1937">
            <v>243340000</v>
          </cell>
          <cell r="P1937">
            <v>158206351</v>
          </cell>
          <cell r="Q1937">
            <v>467877780</v>
          </cell>
          <cell r="R1937">
            <v>181501</v>
          </cell>
          <cell r="S1937">
            <v>10277491456</v>
          </cell>
        </row>
        <row r="1938">
          <cell r="E1938" t="str">
            <v xml:space="preserve">Februari </v>
          </cell>
          <cell r="F1938">
            <v>67</v>
          </cell>
          <cell r="G1938">
            <v>1194</v>
          </cell>
          <cell r="H1938">
            <v>1902</v>
          </cell>
          <cell r="I1938">
            <v>659</v>
          </cell>
          <cell r="J1938">
            <v>3822</v>
          </cell>
          <cell r="K1938">
            <v>7323573620</v>
          </cell>
          <cell r="L1938">
            <v>702828248</v>
          </cell>
          <cell r="M1938">
            <v>339055000</v>
          </cell>
          <cell r="N1938">
            <v>768931500</v>
          </cell>
          <cell r="O1938">
            <v>207185000</v>
          </cell>
          <cell r="P1938">
            <v>156969374</v>
          </cell>
          <cell r="Q1938">
            <v>455230440</v>
          </cell>
          <cell r="R1938">
            <v>175785</v>
          </cell>
          <cell r="S1938">
            <v>9953948967</v>
          </cell>
        </row>
        <row r="1939">
          <cell r="E1939" t="str">
            <v>Januari</v>
          </cell>
          <cell r="F1939">
            <v>66</v>
          </cell>
          <cell r="G1939">
            <v>1193</v>
          </cell>
          <cell r="H1939">
            <v>1906</v>
          </cell>
          <cell r="I1939">
            <v>659</v>
          </cell>
          <cell r="J1939">
            <v>3824</v>
          </cell>
          <cell r="K1939">
            <v>7326536920</v>
          </cell>
          <cell r="L1939">
            <v>702594756</v>
          </cell>
          <cell r="M1939">
            <v>341115000</v>
          </cell>
          <cell r="N1939">
            <v>768594500</v>
          </cell>
          <cell r="O1939">
            <v>207380000</v>
          </cell>
          <cell r="P1939">
            <v>157078236</v>
          </cell>
          <cell r="Q1939">
            <v>455268420</v>
          </cell>
          <cell r="R1939">
            <v>175880</v>
          </cell>
          <cell r="S1939">
            <v>9958743712</v>
          </cell>
        </row>
        <row r="1940">
          <cell r="D1940" t="str">
            <v>Kab. Seruyan</v>
          </cell>
          <cell r="E1940" t="str">
            <v>Juni</v>
          </cell>
          <cell r="F1940">
            <v>25</v>
          </cell>
          <cell r="G1940">
            <v>1329</v>
          </cell>
          <cell r="H1940">
            <v>1304</v>
          </cell>
          <cell r="I1940">
            <v>298</v>
          </cell>
          <cell r="J1940">
            <v>2956</v>
          </cell>
          <cell r="K1940">
            <v>5299528820</v>
          </cell>
          <cell r="L1940">
            <v>458972555</v>
          </cell>
          <cell r="M1940">
            <v>266065000</v>
          </cell>
          <cell r="N1940">
            <v>474921500</v>
          </cell>
          <cell r="O1940">
            <v>222530000</v>
          </cell>
          <cell r="P1940">
            <v>103522602</v>
          </cell>
          <cell r="Q1940">
            <v>363577500</v>
          </cell>
          <cell r="R1940">
            <v>115316544</v>
          </cell>
          <cell r="S1940">
            <v>7304434521</v>
          </cell>
        </row>
        <row r="1941">
          <cell r="E1941" t="str">
            <v>Mei</v>
          </cell>
          <cell r="F1941">
            <v>25</v>
          </cell>
          <cell r="G1941">
            <v>1343</v>
          </cell>
          <cell r="H1941">
            <v>1301</v>
          </cell>
          <cell r="I1941">
            <v>290</v>
          </cell>
          <cell r="J1941">
            <v>2959</v>
          </cell>
          <cell r="K1941">
            <v>5142585240</v>
          </cell>
          <cell r="L1941">
            <v>446722170</v>
          </cell>
          <cell r="M1941">
            <v>265785000</v>
          </cell>
          <cell r="N1941">
            <v>450822500</v>
          </cell>
          <cell r="O1941">
            <v>237830000</v>
          </cell>
          <cell r="P1941">
            <v>93195305</v>
          </cell>
          <cell r="Q1941">
            <v>309213000</v>
          </cell>
          <cell r="R1941">
            <v>111927343</v>
          </cell>
          <cell r="S1941">
            <v>7058080558</v>
          </cell>
        </row>
        <row r="1942">
          <cell r="E1942" t="str">
            <v>April</v>
          </cell>
          <cell r="F1942">
            <v>25</v>
          </cell>
          <cell r="G1942">
            <v>1345</v>
          </cell>
          <cell r="H1942">
            <v>1302</v>
          </cell>
          <cell r="I1942">
            <v>290</v>
          </cell>
          <cell r="J1942">
            <v>2962</v>
          </cell>
          <cell r="K1942">
            <v>4890379180</v>
          </cell>
          <cell r="L1942">
            <v>659824263</v>
          </cell>
          <cell r="M1942">
            <v>269970000</v>
          </cell>
          <cell r="N1942">
            <v>450525500</v>
          </cell>
          <cell r="O1942">
            <v>237440000</v>
          </cell>
          <cell r="P1942">
            <v>81495500</v>
          </cell>
          <cell r="Q1942">
            <v>307140300</v>
          </cell>
          <cell r="R1942">
            <v>106374663</v>
          </cell>
          <cell r="S1942">
            <v>7003149406</v>
          </cell>
        </row>
        <row r="1943">
          <cell r="E1943" t="str">
            <v>Maret</v>
          </cell>
          <cell r="F1943">
            <v>25</v>
          </cell>
          <cell r="G1943">
            <v>1341</v>
          </cell>
          <cell r="H1943">
            <v>1299</v>
          </cell>
          <cell r="I1943">
            <v>292</v>
          </cell>
          <cell r="J1943">
            <v>2957</v>
          </cell>
          <cell r="K1943">
            <v>4880257520</v>
          </cell>
          <cell r="L1943">
            <v>416883438</v>
          </cell>
          <cell r="M1943">
            <v>272340000</v>
          </cell>
          <cell r="N1943">
            <v>449947500</v>
          </cell>
          <cell r="O1943">
            <v>236715000</v>
          </cell>
          <cell r="P1943">
            <v>81519022</v>
          </cell>
          <cell r="Q1943">
            <v>302656500</v>
          </cell>
          <cell r="R1943">
            <v>106074558</v>
          </cell>
          <cell r="S1943">
            <v>6746393538</v>
          </cell>
        </row>
        <row r="1944">
          <cell r="E1944" t="str">
            <v xml:space="preserve">Februari </v>
          </cell>
          <cell r="F1944">
            <v>24</v>
          </cell>
          <cell r="G1944">
            <v>1105</v>
          </cell>
          <cell r="H1944">
            <v>1009</v>
          </cell>
          <cell r="I1944">
            <v>292</v>
          </cell>
          <cell r="J1944">
            <v>2430</v>
          </cell>
          <cell r="K1944">
            <v>4209957920</v>
          </cell>
          <cell r="L1944">
            <v>390081846</v>
          </cell>
          <cell r="M1944">
            <v>272005000</v>
          </cell>
          <cell r="N1944">
            <v>394473500</v>
          </cell>
          <cell r="O1944">
            <v>172640000</v>
          </cell>
          <cell r="P1944">
            <v>78649874</v>
          </cell>
          <cell r="Q1944">
            <v>269831700</v>
          </cell>
          <cell r="R1944">
            <v>92116439</v>
          </cell>
          <cell r="S1944">
            <v>5879756279</v>
          </cell>
        </row>
        <row r="1945">
          <cell r="E1945" t="str">
            <v>Januari</v>
          </cell>
          <cell r="F1945">
            <v>24</v>
          </cell>
          <cell r="G1945">
            <v>1117</v>
          </cell>
          <cell r="H1945">
            <v>1003</v>
          </cell>
          <cell r="I1945">
            <v>283</v>
          </cell>
          <cell r="J1945">
            <v>2427</v>
          </cell>
          <cell r="K1945">
            <v>4190838500</v>
          </cell>
          <cell r="L1945">
            <v>386804550</v>
          </cell>
          <cell r="M1945">
            <v>267630000</v>
          </cell>
          <cell r="N1945">
            <v>393089500</v>
          </cell>
          <cell r="O1945">
            <v>172630000</v>
          </cell>
          <cell r="P1945">
            <v>77684096</v>
          </cell>
          <cell r="Q1945">
            <v>268435800</v>
          </cell>
          <cell r="R1945">
            <v>91667524</v>
          </cell>
          <cell r="S1945">
            <v>5848779970</v>
          </cell>
        </row>
        <row r="1947">
          <cell r="D1947" t="str">
            <v>Jumlah Provinsi</v>
          </cell>
          <cell r="F1947">
            <v>67</v>
          </cell>
          <cell r="G1947">
            <v>1339</v>
          </cell>
          <cell r="H1947">
            <v>2199</v>
          </cell>
          <cell r="I1947">
            <v>399</v>
          </cell>
          <cell r="J1947">
            <v>4004</v>
          </cell>
          <cell r="K1947">
            <v>7346020980</v>
          </cell>
          <cell r="L1947">
            <v>668606767</v>
          </cell>
          <cell r="M1947">
            <v>667995000</v>
          </cell>
          <cell r="N1947">
            <v>577253500</v>
          </cell>
          <cell r="O1947">
            <v>284610000</v>
          </cell>
          <cell r="P1947">
            <v>241002689</v>
          </cell>
          <cell r="Q1947">
            <v>463669300</v>
          </cell>
          <cell r="R1947">
            <v>18823</v>
          </cell>
          <cell r="S1947">
            <v>10249177059</v>
          </cell>
        </row>
        <row r="1948">
          <cell r="D1948" t="str">
            <v>Jumlah Kabupaten/Kota</v>
          </cell>
          <cell r="F1948">
            <v>67</v>
          </cell>
          <cell r="G1948">
            <v>1343</v>
          </cell>
          <cell r="H1948">
            <v>2199</v>
          </cell>
          <cell r="I1948">
            <v>9135</v>
          </cell>
          <cell r="J1948">
            <v>12744</v>
          </cell>
          <cell r="K1948">
            <v>30284449440</v>
          </cell>
          <cell r="L1948">
            <v>2865925286</v>
          </cell>
          <cell r="M1948">
            <v>1748585000</v>
          </cell>
          <cell r="N1948">
            <v>3899968500</v>
          </cell>
          <cell r="O1948">
            <v>291415000</v>
          </cell>
          <cell r="P1948">
            <v>1184923677</v>
          </cell>
          <cell r="Q1948">
            <v>1684171080</v>
          </cell>
          <cell r="R1948">
            <v>176011</v>
          </cell>
          <cell r="S1948">
            <v>41959613994</v>
          </cell>
        </row>
        <row r="1949">
          <cell r="D1949" t="str">
            <v>Jumlah</v>
          </cell>
          <cell r="F1949">
            <v>67</v>
          </cell>
          <cell r="G1949">
            <v>1293</v>
          </cell>
          <cell r="H1949">
            <v>2000</v>
          </cell>
          <cell r="I1949">
            <v>9534</v>
          </cell>
          <cell r="J1949">
            <v>12894</v>
          </cell>
          <cell r="K1949">
            <v>31058029020</v>
          </cell>
          <cell r="L1949">
            <v>2965908146</v>
          </cell>
          <cell r="M1949">
            <v>2161980000</v>
          </cell>
          <cell r="N1949">
            <v>3948847500</v>
          </cell>
          <cell r="O1949">
            <v>256450000</v>
          </cell>
          <cell r="P1949">
            <v>1317443318</v>
          </cell>
          <cell r="Q1949">
            <v>1728066160</v>
          </cell>
          <cell r="R1949">
            <v>194834</v>
          </cell>
          <cell r="S1949">
            <v>43436918978</v>
          </cell>
        </row>
        <row r="1951">
          <cell r="D1951" t="str">
            <v>Provinsi Kalimantan Selatan</v>
          </cell>
          <cell r="E1951" t="str">
            <v>Juni</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row>
        <row r="1952">
          <cell r="E1952" t="str">
            <v>Mei</v>
          </cell>
          <cell r="F1952">
            <v>241</v>
          </cell>
          <cell r="G1952">
            <v>1968</v>
          </cell>
          <cell r="H1952">
            <v>4083</v>
          </cell>
          <cell r="I1952">
            <v>529</v>
          </cell>
          <cell r="J1952">
            <v>6821</v>
          </cell>
          <cell r="K1952">
            <v>13928367030</v>
          </cell>
          <cell r="L1952">
            <v>1287511543</v>
          </cell>
          <cell r="M1952">
            <v>867450000</v>
          </cell>
          <cell r="N1952">
            <v>535238900</v>
          </cell>
          <cell r="O1952">
            <v>798755000</v>
          </cell>
          <cell r="P1952">
            <v>407470015</v>
          </cell>
          <cell r="Q1952">
            <v>929362500</v>
          </cell>
          <cell r="R1952">
            <v>345142</v>
          </cell>
          <cell r="S1952">
            <v>18754500130</v>
          </cell>
        </row>
        <row r="1953">
          <cell r="E1953" t="str">
            <v>April</v>
          </cell>
          <cell r="F1953">
            <v>244</v>
          </cell>
          <cell r="G1953">
            <v>1987</v>
          </cell>
          <cell r="H1953">
            <v>4104</v>
          </cell>
          <cell r="I1953">
            <v>508</v>
          </cell>
          <cell r="J1953">
            <v>6843</v>
          </cell>
          <cell r="K1953">
            <v>13240437160</v>
          </cell>
          <cell r="L1953">
            <v>1224118439</v>
          </cell>
          <cell r="M1953">
            <v>874660000</v>
          </cell>
          <cell r="N1953">
            <v>530228900</v>
          </cell>
          <cell r="O1953">
            <v>803170000</v>
          </cell>
          <cell r="P1953">
            <v>379714958</v>
          </cell>
          <cell r="Q1953">
            <v>931887000</v>
          </cell>
          <cell r="R1953">
            <v>314169</v>
          </cell>
          <cell r="S1953">
            <v>17984530626</v>
          </cell>
        </row>
        <row r="1954">
          <cell r="E1954" t="str">
            <v>Maret</v>
          </cell>
          <cell r="F1954">
            <v>244</v>
          </cell>
          <cell r="G1954">
            <v>2010</v>
          </cell>
          <cell r="H1954">
            <v>4114</v>
          </cell>
          <cell r="I1954">
            <v>504</v>
          </cell>
          <cell r="J1954">
            <v>6872</v>
          </cell>
          <cell r="K1954">
            <v>13214948770</v>
          </cell>
          <cell r="L1954">
            <v>1222757629</v>
          </cell>
          <cell r="M1954">
            <v>876400000</v>
          </cell>
          <cell r="N1954">
            <v>530986200</v>
          </cell>
          <cell r="O1954">
            <v>806010000</v>
          </cell>
          <cell r="P1954">
            <v>370193893</v>
          </cell>
          <cell r="Q1954">
            <v>799808400</v>
          </cell>
          <cell r="R1954">
            <v>318623</v>
          </cell>
          <cell r="S1954">
            <v>17821423515</v>
          </cell>
        </row>
        <row r="1955">
          <cell r="E1955" t="str">
            <v xml:space="preserve">Februari </v>
          </cell>
          <cell r="F1955">
            <v>199</v>
          </cell>
          <cell r="G1955">
            <v>1707</v>
          </cell>
          <cell r="H1955">
            <v>3955</v>
          </cell>
          <cell r="I1955">
            <v>506</v>
          </cell>
          <cell r="J1955">
            <v>6367</v>
          </cell>
          <cell r="K1955">
            <v>12541606790</v>
          </cell>
          <cell r="L1955">
            <v>1184874892</v>
          </cell>
          <cell r="M1955">
            <v>883965000</v>
          </cell>
          <cell r="N1955">
            <v>531096200</v>
          </cell>
          <cell r="O1955">
            <v>713455000</v>
          </cell>
          <cell r="P1955">
            <v>362076002</v>
          </cell>
          <cell r="Q1955">
            <v>758777400</v>
          </cell>
          <cell r="R1955">
            <v>302882</v>
          </cell>
          <cell r="S1955">
            <v>16976154166</v>
          </cell>
        </row>
        <row r="1956">
          <cell r="E1956" t="str">
            <v>Januari</v>
          </cell>
          <cell r="F1956">
            <v>199</v>
          </cell>
          <cell r="G1956">
            <v>1712</v>
          </cell>
          <cell r="H1956">
            <v>3969</v>
          </cell>
          <cell r="I1956">
            <v>506</v>
          </cell>
          <cell r="J1956">
            <v>6386</v>
          </cell>
          <cell r="K1956">
            <v>12560999530</v>
          </cell>
          <cell r="L1956">
            <v>1187504117</v>
          </cell>
          <cell r="M1956">
            <v>888855000</v>
          </cell>
          <cell r="N1956">
            <v>529449200</v>
          </cell>
          <cell r="O1956">
            <v>716210000</v>
          </cell>
          <cell r="P1956">
            <v>362397776</v>
          </cell>
          <cell r="Q1956">
            <v>761061600</v>
          </cell>
          <cell r="R1956">
            <v>303605</v>
          </cell>
          <cell r="S1956">
            <v>17006780828</v>
          </cell>
        </row>
        <row r="1957">
          <cell r="D1957" t="str">
            <v>Kab. Banjar</v>
          </cell>
          <cell r="E1957" t="str">
            <v>Juni</v>
          </cell>
          <cell r="F1957">
            <v>165</v>
          </cell>
          <cell r="G1957">
            <v>2239</v>
          </cell>
          <cell r="H1957">
            <v>3403</v>
          </cell>
          <cell r="I1957">
            <v>2236</v>
          </cell>
          <cell r="J1957">
            <v>8043</v>
          </cell>
          <cell r="K1957">
            <v>16867248080</v>
          </cell>
          <cell r="L1957">
            <v>1421090637</v>
          </cell>
          <cell r="M1957">
            <v>575020000</v>
          </cell>
          <cell r="N1957">
            <v>1711637000</v>
          </cell>
          <cell r="O1957">
            <v>451045000</v>
          </cell>
          <cell r="P1957">
            <v>404142124</v>
          </cell>
          <cell r="Q1957">
            <v>1028313000</v>
          </cell>
          <cell r="R1957">
            <v>390044</v>
          </cell>
          <cell r="S1957">
            <v>22458885885</v>
          </cell>
        </row>
        <row r="1958">
          <cell r="E1958" t="str">
            <v>Mei</v>
          </cell>
          <cell r="F1958">
            <v>168</v>
          </cell>
          <cell r="G1958">
            <v>2251</v>
          </cell>
          <cell r="H1958">
            <v>3413</v>
          </cell>
          <cell r="I1958">
            <v>2228</v>
          </cell>
          <cell r="J1958">
            <v>8060</v>
          </cell>
          <cell r="K1958">
            <v>16878977800</v>
          </cell>
          <cell r="L1958">
            <v>1420951331</v>
          </cell>
          <cell r="M1958">
            <v>563445000</v>
          </cell>
          <cell r="N1958">
            <v>1715681000</v>
          </cell>
          <cell r="O1958">
            <v>456160000</v>
          </cell>
          <cell r="P1958">
            <v>403428980</v>
          </cell>
          <cell r="Q1958">
            <v>1029550500</v>
          </cell>
          <cell r="R1958">
            <v>390684</v>
          </cell>
          <cell r="S1958">
            <v>22468585295</v>
          </cell>
        </row>
        <row r="1959">
          <cell r="E1959" t="str">
            <v>April</v>
          </cell>
          <cell r="F1959">
            <v>171</v>
          </cell>
          <cell r="G1959">
            <v>2257</v>
          </cell>
          <cell r="H1959">
            <v>3430</v>
          </cell>
          <cell r="I1959">
            <v>2207</v>
          </cell>
          <cell r="J1959">
            <v>8065</v>
          </cell>
          <cell r="K1959">
            <v>16021481365</v>
          </cell>
          <cell r="L1959">
            <v>1346144178</v>
          </cell>
          <cell r="M1959">
            <v>563445000</v>
          </cell>
          <cell r="N1959">
            <v>1718054000</v>
          </cell>
          <cell r="O1959">
            <v>455915000</v>
          </cell>
          <cell r="P1959">
            <v>362586845</v>
          </cell>
          <cell r="Q1959">
            <v>1028956500</v>
          </cell>
          <cell r="R1959">
            <v>376520</v>
          </cell>
          <cell r="S1959">
            <v>21496959408</v>
          </cell>
        </row>
        <row r="1960">
          <cell r="E1960" t="str">
            <v>Maret</v>
          </cell>
          <cell r="F1960">
            <v>170</v>
          </cell>
          <cell r="G1960">
            <v>1996</v>
          </cell>
          <cell r="H1960">
            <v>3254</v>
          </cell>
          <cell r="I1960">
            <v>2214</v>
          </cell>
          <cell r="J1960">
            <v>7634</v>
          </cell>
          <cell r="K1960">
            <v>15491020645</v>
          </cell>
          <cell r="L1960">
            <v>1330470960</v>
          </cell>
          <cell r="M1960">
            <v>567430000</v>
          </cell>
          <cell r="N1960">
            <v>1721280000</v>
          </cell>
          <cell r="O1960">
            <v>375830000</v>
          </cell>
          <cell r="P1960">
            <v>362074910</v>
          </cell>
          <cell r="Q1960">
            <v>997920000</v>
          </cell>
          <cell r="R1960">
            <v>360911</v>
          </cell>
          <cell r="S1960">
            <v>20846387426</v>
          </cell>
        </row>
        <row r="1961">
          <cell r="E1961" t="str">
            <v xml:space="preserve">Februari </v>
          </cell>
          <cell r="F1961">
            <v>151</v>
          </cell>
          <cell r="G1961">
            <v>1915</v>
          </cell>
          <cell r="H1961">
            <v>3233</v>
          </cell>
          <cell r="I1961">
            <v>2215</v>
          </cell>
          <cell r="J1961">
            <v>7514</v>
          </cell>
          <cell r="K1961">
            <v>15310145665</v>
          </cell>
          <cell r="L1961">
            <v>1313800494</v>
          </cell>
          <cell r="M1961">
            <v>568510000</v>
          </cell>
          <cell r="N1961">
            <v>1720049000</v>
          </cell>
          <cell r="O1961">
            <v>353105000</v>
          </cell>
          <cell r="P1961">
            <v>359919623</v>
          </cell>
          <cell r="Q1961">
            <v>981981000</v>
          </cell>
          <cell r="R1961">
            <v>359136</v>
          </cell>
          <cell r="S1961">
            <v>20607869918</v>
          </cell>
        </row>
        <row r="1962">
          <cell r="E1962" t="str">
            <v>Januari</v>
          </cell>
          <cell r="F1962">
            <v>151</v>
          </cell>
          <cell r="G1962">
            <v>1916</v>
          </cell>
          <cell r="H1962">
            <v>3252</v>
          </cell>
          <cell r="I1962">
            <v>2196</v>
          </cell>
          <cell r="J1962">
            <v>7515</v>
          </cell>
          <cell r="K1962">
            <v>15288766465</v>
          </cell>
          <cell r="L1962">
            <v>1309318987</v>
          </cell>
          <cell r="M1962">
            <v>570850000</v>
          </cell>
          <cell r="N1962">
            <v>1717368000</v>
          </cell>
          <cell r="O1962">
            <v>352560000</v>
          </cell>
          <cell r="P1962">
            <v>358872385</v>
          </cell>
          <cell r="Q1962">
            <v>979902000</v>
          </cell>
          <cell r="R1962">
            <v>360281</v>
          </cell>
          <cell r="S1962">
            <v>20577998118</v>
          </cell>
        </row>
        <row r="1963">
          <cell r="D1963" t="str">
            <v>Kab. Barito Kuala</v>
          </cell>
          <cell r="E1963" t="str">
            <v>Juni</v>
          </cell>
          <cell r="F1963">
            <v>172</v>
          </cell>
          <cell r="G1963">
            <v>1733</v>
          </cell>
          <cell r="H1963">
            <v>2409</v>
          </cell>
          <cell r="I1963">
            <v>1309</v>
          </cell>
          <cell r="J1963">
            <v>5623</v>
          </cell>
          <cell r="K1963">
            <v>11324405020</v>
          </cell>
          <cell r="L1963">
            <v>1007293331</v>
          </cell>
          <cell r="M1963">
            <v>461605000</v>
          </cell>
          <cell r="N1963">
            <v>1099728600</v>
          </cell>
          <cell r="O1963">
            <v>331975000</v>
          </cell>
          <cell r="P1963">
            <v>255592559</v>
          </cell>
          <cell r="Q1963">
            <v>737203500</v>
          </cell>
          <cell r="R1963">
            <v>261672</v>
          </cell>
          <cell r="S1963">
            <v>15218064682</v>
          </cell>
        </row>
        <row r="1964">
          <cell r="E1964" t="str">
            <v>Mei</v>
          </cell>
          <cell r="F1964">
            <v>172</v>
          </cell>
          <cell r="G1964">
            <v>1737</v>
          </cell>
          <cell r="H1964">
            <v>2411</v>
          </cell>
          <cell r="I1964">
            <v>1314</v>
          </cell>
          <cell r="J1964">
            <v>5634</v>
          </cell>
          <cell r="K1964">
            <v>11348252080</v>
          </cell>
          <cell r="L1964">
            <v>1008343241</v>
          </cell>
          <cell r="M1964">
            <v>463615000</v>
          </cell>
          <cell r="N1964">
            <v>1100890600</v>
          </cell>
          <cell r="O1964">
            <v>333440000</v>
          </cell>
          <cell r="P1964">
            <v>256234168</v>
          </cell>
          <cell r="Q1964">
            <v>737698500</v>
          </cell>
          <cell r="R1964">
            <v>263606</v>
          </cell>
          <cell r="S1964">
            <v>15248737195</v>
          </cell>
        </row>
        <row r="1965">
          <cell r="E1965" t="str">
            <v>April</v>
          </cell>
          <cell r="F1965">
            <v>172</v>
          </cell>
          <cell r="G1965">
            <v>1740</v>
          </cell>
          <cell r="H1965">
            <v>2416</v>
          </cell>
          <cell r="I1965">
            <v>1314</v>
          </cell>
          <cell r="J1965">
            <v>5642</v>
          </cell>
          <cell r="K1965">
            <v>10786722660</v>
          </cell>
          <cell r="L1965">
            <v>956012008</v>
          </cell>
          <cell r="M1965">
            <v>466345000</v>
          </cell>
          <cell r="N1965">
            <v>1101028205</v>
          </cell>
          <cell r="O1965">
            <v>334540000</v>
          </cell>
          <cell r="P1965">
            <v>234078712</v>
          </cell>
          <cell r="Q1965">
            <v>736857000</v>
          </cell>
          <cell r="R1965">
            <v>259550</v>
          </cell>
          <cell r="S1965">
            <v>14615843135</v>
          </cell>
        </row>
        <row r="1966">
          <cell r="E1966" t="str">
            <v>Maret</v>
          </cell>
          <cell r="F1966">
            <v>154</v>
          </cell>
          <cell r="G1966">
            <v>1443</v>
          </cell>
          <cell r="H1966">
            <v>2304</v>
          </cell>
          <cell r="I1966">
            <v>1320</v>
          </cell>
          <cell r="J1966">
            <v>5221</v>
          </cell>
          <cell r="K1966">
            <v>10287731060</v>
          </cell>
          <cell r="L1966">
            <v>932427952</v>
          </cell>
          <cell r="M1966">
            <v>467095000</v>
          </cell>
          <cell r="N1966">
            <v>1102817600</v>
          </cell>
          <cell r="O1966">
            <v>256845000</v>
          </cell>
          <cell r="P1966">
            <v>233751731</v>
          </cell>
          <cell r="Q1966">
            <v>699237000</v>
          </cell>
          <cell r="R1966">
            <v>247922</v>
          </cell>
          <cell r="S1966">
            <v>13980153265</v>
          </cell>
        </row>
        <row r="1967">
          <cell r="E1967" t="str">
            <v xml:space="preserve">Februari </v>
          </cell>
          <cell r="F1967">
            <v>154</v>
          </cell>
          <cell r="G1967">
            <v>1443</v>
          </cell>
          <cell r="H1967">
            <v>2306</v>
          </cell>
          <cell r="I1967">
            <v>1319</v>
          </cell>
          <cell r="J1967">
            <v>5222</v>
          </cell>
          <cell r="K1967">
            <v>10251112560</v>
          </cell>
          <cell r="L1967">
            <v>926392248</v>
          </cell>
          <cell r="M1967">
            <v>470025000</v>
          </cell>
          <cell r="N1967">
            <v>1099496600</v>
          </cell>
          <cell r="O1967">
            <v>257015000</v>
          </cell>
          <cell r="P1967">
            <v>231879684</v>
          </cell>
          <cell r="Q1967">
            <v>697702500</v>
          </cell>
          <cell r="R1967">
            <v>255788</v>
          </cell>
          <cell r="S1967">
            <v>13933879380</v>
          </cell>
        </row>
        <row r="1968">
          <cell r="E1968" t="str">
            <v>Januari</v>
          </cell>
          <cell r="F1968">
            <v>131</v>
          </cell>
          <cell r="G1968">
            <v>1428</v>
          </cell>
          <cell r="H1968">
            <v>2325</v>
          </cell>
          <cell r="I1968">
            <v>1303</v>
          </cell>
          <cell r="J1968">
            <v>5187</v>
          </cell>
          <cell r="K1968">
            <v>10192348200</v>
          </cell>
          <cell r="L1968">
            <v>918847053</v>
          </cell>
          <cell r="M1968">
            <v>442150000</v>
          </cell>
          <cell r="N1968">
            <v>1103406600</v>
          </cell>
          <cell r="O1968">
            <v>255665000</v>
          </cell>
          <cell r="P1968">
            <v>225539833</v>
          </cell>
          <cell r="Q1968">
            <v>591269400</v>
          </cell>
          <cell r="R1968">
            <v>255686</v>
          </cell>
          <cell r="S1968">
            <v>13729481772</v>
          </cell>
        </row>
        <row r="1969">
          <cell r="D1969" t="str">
            <v>Kab. Hulu Sungai Selatan</v>
          </cell>
          <cell r="E1969" t="str">
            <v>Juni</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row>
        <row r="1970">
          <cell r="E1970" t="str">
            <v>Mei</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row>
        <row r="1971">
          <cell r="E1971" t="str">
            <v>April</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row>
        <row r="1972">
          <cell r="E1972" t="str">
            <v>Maret</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row>
        <row r="1973">
          <cell r="E1973" t="str">
            <v xml:space="preserve">Februari </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row>
        <row r="1974">
          <cell r="E1974" t="str">
            <v>Januari</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row>
        <row r="1975">
          <cell r="D1975" t="str">
            <v>Kab. Hulu Sungai Tengah</v>
          </cell>
          <cell r="E1975" t="str">
            <v>Juni</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row>
        <row r="1976">
          <cell r="E1976" t="str">
            <v>Mei</v>
          </cell>
          <cell r="F1976">
            <v>102</v>
          </cell>
          <cell r="G1976">
            <v>1249</v>
          </cell>
          <cell r="H1976">
            <v>2246</v>
          </cell>
          <cell r="I1976">
            <v>2091</v>
          </cell>
          <cell r="J1976">
            <v>5688</v>
          </cell>
          <cell r="K1976">
            <v>12606918950</v>
          </cell>
          <cell r="L1976">
            <v>1030589289</v>
          </cell>
          <cell r="M1976">
            <v>387120000</v>
          </cell>
          <cell r="N1976">
            <v>1368774300</v>
          </cell>
          <cell r="O1976">
            <v>265395000</v>
          </cell>
          <cell r="P1976">
            <v>314039302</v>
          </cell>
          <cell r="Q1976">
            <v>719037000</v>
          </cell>
          <cell r="R1976">
            <v>276477</v>
          </cell>
          <cell r="S1976">
            <v>16692150318</v>
          </cell>
        </row>
        <row r="1977">
          <cell r="E1977" t="str">
            <v>April</v>
          </cell>
          <cell r="F1977">
            <v>89</v>
          </cell>
          <cell r="G1977">
            <v>1255</v>
          </cell>
          <cell r="H1977">
            <v>2258</v>
          </cell>
          <cell r="I1977">
            <v>2072</v>
          </cell>
          <cell r="J1977">
            <v>5674</v>
          </cell>
          <cell r="K1977">
            <v>11925397580</v>
          </cell>
          <cell r="L1977">
            <v>973228475</v>
          </cell>
          <cell r="M1977">
            <v>381640000</v>
          </cell>
          <cell r="N1977">
            <v>1365824300</v>
          </cell>
          <cell r="O1977">
            <v>262570000</v>
          </cell>
          <cell r="P1977">
            <v>289961487</v>
          </cell>
          <cell r="Q1977">
            <v>715968000</v>
          </cell>
          <cell r="R1977">
            <v>277135</v>
          </cell>
          <cell r="S1977">
            <v>15914866977</v>
          </cell>
        </row>
        <row r="1978">
          <cell r="E1978" t="str">
            <v>Maret</v>
          </cell>
          <cell r="F1978">
            <v>89</v>
          </cell>
          <cell r="G1978">
            <v>1264</v>
          </cell>
          <cell r="H1978">
            <v>2256</v>
          </cell>
          <cell r="I1978">
            <v>2077</v>
          </cell>
          <cell r="J1978">
            <v>5686</v>
          </cell>
          <cell r="K1978">
            <v>11942558830</v>
          </cell>
          <cell r="L1978">
            <v>974734783</v>
          </cell>
          <cell r="M1978">
            <v>381555000</v>
          </cell>
          <cell r="N1978">
            <v>1361110300</v>
          </cell>
          <cell r="O1978">
            <v>269686800</v>
          </cell>
          <cell r="P1978">
            <v>290072872</v>
          </cell>
          <cell r="Q1978">
            <v>717106500</v>
          </cell>
          <cell r="R1978">
            <v>277227</v>
          </cell>
          <cell r="S1978">
            <v>15937102312</v>
          </cell>
        </row>
        <row r="1979">
          <cell r="E1979" t="str">
            <v xml:space="preserve">Februari </v>
          </cell>
          <cell r="F1979">
            <v>87</v>
          </cell>
          <cell r="G1979">
            <v>1182</v>
          </cell>
          <cell r="H1979">
            <v>2155</v>
          </cell>
          <cell r="I1979">
            <v>2085</v>
          </cell>
          <cell r="J1979">
            <v>5509</v>
          </cell>
          <cell r="K1979">
            <v>11691771400</v>
          </cell>
          <cell r="L1979">
            <v>964837594</v>
          </cell>
          <cell r="M1979">
            <v>383140000</v>
          </cell>
          <cell r="N1979">
            <v>1361044300</v>
          </cell>
          <cell r="O1979">
            <v>237698750</v>
          </cell>
          <cell r="P1979">
            <v>283335979</v>
          </cell>
          <cell r="Q1979">
            <v>601083000</v>
          </cell>
          <cell r="R1979">
            <v>272925</v>
          </cell>
          <cell r="S1979">
            <v>15523183948</v>
          </cell>
        </row>
        <row r="1980">
          <cell r="E1980" t="str">
            <v>Januari</v>
          </cell>
          <cell r="F1980">
            <v>87</v>
          </cell>
          <cell r="G1980">
            <v>1186</v>
          </cell>
          <cell r="H1980">
            <v>2169</v>
          </cell>
          <cell r="I1980">
            <v>2083</v>
          </cell>
          <cell r="J1980">
            <v>5525</v>
          </cell>
          <cell r="K1980">
            <v>11716982500</v>
          </cell>
          <cell r="L1980">
            <v>966036115</v>
          </cell>
          <cell r="M1980">
            <v>380020000</v>
          </cell>
          <cell r="N1980">
            <v>1364199300</v>
          </cell>
          <cell r="O1980">
            <v>238979720</v>
          </cell>
          <cell r="P1980">
            <v>283500877</v>
          </cell>
          <cell r="Q1980">
            <v>601843680</v>
          </cell>
          <cell r="R1980">
            <v>275824</v>
          </cell>
          <cell r="S1980">
            <v>15551838016</v>
          </cell>
        </row>
        <row r="1981">
          <cell r="D1981" t="str">
            <v>Kab. Hulu Sungai Utara</v>
          </cell>
          <cell r="E1981" t="str">
            <v>Juni</v>
          </cell>
          <cell r="F1981">
            <v>251</v>
          </cell>
          <cell r="G1981">
            <v>1645</v>
          </cell>
          <cell r="H1981">
            <v>1843</v>
          </cell>
          <cell r="I1981">
            <v>1584</v>
          </cell>
          <cell r="J1981">
            <v>5323</v>
          </cell>
          <cell r="K1981">
            <v>10911518780</v>
          </cell>
          <cell r="L1981">
            <v>895009797</v>
          </cell>
          <cell r="M1981">
            <v>405810000</v>
          </cell>
          <cell r="N1981">
            <v>1064318500</v>
          </cell>
          <cell r="O1981">
            <v>337490000</v>
          </cell>
          <cell r="P1981">
            <v>248578877</v>
          </cell>
          <cell r="Q1981">
            <v>664834500</v>
          </cell>
          <cell r="R1981">
            <v>260739</v>
          </cell>
          <cell r="S1981">
            <v>14527821193</v>
          </cell>
        </row>
        <row r="1982">
          <cell r="E1982" t="str">
            <v>Mei</v>
          </cell>
          <cell r="F1982">
            <v>245</v>
          </cell>
          <cell r="G1982">
            <v>1642</v>
          </cell>
          <cell r="H1982">
            <v>1851</v>
          </cell>
          <cell r="I1982">
            <v>1583</v>
          </cell>
          <cell r="J1982">
            <v>5321</v>
          </cell>
          <cell r="K1982">
            <v>10919376640</v>
          </cell>
          <cell r="L1982">
            <v>894826961</v>
          </cell>
          <cell r="M1982">
            <v>411435000</v>
          </cell>
          <cell r="N1982">
            <v>1067853500</v>
          </cell>
          <cell r="O1982">
            <v>334430000</v>
          </cell>
          <cell r="P1982">
            <v>249277139</v>
          </cell>
          <cell r="Q1982">
            <v>664339500</v>
          </cell>
          <cell r="R1982">
            <v>260115</v>
          </cell>
          <cell r="S1982">
            <v>14541798855</v>
          </cell>
        </row>
        <row r="1983">
          <cell r="E1983" t="str">
            <v>April</v>
          </cell>
          <cell r="F1983">
            <v>245</v>
          </cell>
          <cell r="G1983">
            <v>1657</v>
          </cell>
          <cell r="H1983">
            <v>1859</v>
          </cell>
          <cell r="I1983">
            <v>1567</v>
          </cell>
          <cell r="J1983">
            <v>5328</v>
          </cell>
          <cell r="K1983">
            <v>10335732380</v>
          </cell>
          <cell r="L1983">
            <v>845513990</v>
          </cell>
          <cell r="M1983">
            <v>411435000</v>
          </cell>
          <cell r="N1983">
            <v>1068454500</v>
          </cell>
          <cell r="O1983">
            <v>334390000</v>
          </cell>
          <cell r="P1983">
            <v>228650243</v>
          </cell>
          <cell r="Q1983">
            <v>663844500</v>
          </cell>
          <cell r="R1983">
            <v>245943</v>
          </cell>
          <cell r="S1983">
            <v>13888266556</v>
          </cell>
        </row>
        <row r="1984">
          <cell r="E1984" t="str">
            <v>Maret</v>
          </cell>
          <cell r="F1984">
            <v>245</v>
          </cell>
          <cell r="G1984">
            <v>1534</v>
          </cell>
          <cell r="H1984">
            <v>1664</v>
          </cell>
          <cell r="I1984">
            <v>1575</v>
          </cell>
          <cell r="J1984">
            <v>5018</v>
          </cell>
          <cell r="K1984">
            <v>9945426200</v>
          </cell>
          <cell r="L1984">
            <v>834120768</v>
          </cell>
          <cell r="M1984">
            <v>413860000</v>
          </cell>
          <cell r="N1984">
            <v>1070431500</v>
          </cell>
          <cell r="O1984">
            <v>275990000</v>
          </cell>
          <cell r="P1984">
            <v>227907584</v>
          </cell>
          <cell r="Q1984">
            <v>641520000</v>
          </cell>
          <cell r="R1984">
            <v>236002</v>
          </cell>
          <cell r="S1984">
            <v>13409492054</v>
          </cell>
        </row>
        <row r="1985">
          <cell r="E1985" t="str">
            <v xml:space="preserve">Februari </v>
          </cell>
          <cell r="F1985">
            <v>204</v>
          </cell>
          <cell r="G1985">
            <v>1478</v>
          </cell>
          <cell r="H1985">
            <v>1664</v>
          </cell>
          <cell r="I1985">
            <v>1574</v>
          </cell>
          <cell r="J1985">
            <v>4920</v>
          </cell>
          <cell r="K1985">
            <v>9817591360</v>
          </cell>
          <cell r="L1985">
            <v>822713455</v>
          </cell>
          <cell r="M1985">
            <v>405525000</v>
          </cell>
          <cell r="N1985">
            <v>1074994500</v>
          </cell>
          <cell r="O1985">
            <v>259470000</v>
          </cell>
          <cell r="P1985">
            <v>222469273</v>
          </cell>
          <cell r="Q1985">
            <v>537886800</v>
          </cell>
          <cell r="R1985">
            <v>233222</v>
          </cell>
          <cell r="S1985">
            <v>13140883610</v>
          </cell>
        </row>
        <row r="1986">
          <cell r="E1986" t="str">
            <v>Januari</v>
          </cell>
          <cell r="F1986">
            <v>187</v>
          </cell>
          <cell r="G1986">
            <v>1473</v>
          </cell>
          <cell r="H1986">
            <v>1668</v>
          </cell>
          <cell r="I1986">
            <v>1580</v>
          </cell>
          <cell r="J1986">
            <v>4908</v>
          </cell>
          <cell r="K1986">
            <v>9808400920</v>
          </cell>
          <cell r="L1986">
            <v>821648429</v>
          </cell>
          <cell r="M1986">
            <v>408530000</v>
          </cell>
          <cell r="N1986">
            <v>1069563500</v>
          </cell>
          <cell r="O1986">
            <v>255595000</v>
          </cell>
          <cell r="P1986">
            <v>222487725</v>
          </cell>
          <cell r="Q1986">
            <v>536067900</v>
          </cell>
          <cell r="R1986">
            <v>234059</v>
          </cell>
          <cell r="S1986">
            <v>13122527533</v>
          </cell>
        </row>
        <row r="1987">
          <cell r="D1987" t="str">
            <v>Kab. Kotabaru</v>
          </cell>
          <cell r="E1987" t="str">
            <v>Juni</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row>
        <row r="1988">
          <cell r="E1988" t="str">
            <v>Mei</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row>
        <row r="1989">
          <cell r="E1989" t="str">
            <v>April</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row>
        <row r="1990">
          <cell r="E1990" t="str">
            <v>Maret</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row>
        <row r="1991">
          <cell r="E1991" t="str">
            <v xml:space="preserve">Februari </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row>
        <row r="1992">
          <cell r="E1992" t="str">
            <v>Januari</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row>
        <row r="1993">
          <cell r="D1993" t="str">
            <v>Kab. Tabalong</v>
          </cell>
          <cell r="E1993" t="str">
            <v>Juni</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row>
        <row r="1994">
          <cell r="E1994" t="str">
            <v>Mei</v>
          </cell>
          <cell r="F1994">
            <v>166</v>
          </cell>
          <cell r="G1994">
            <v>1466</v>
          </cell>
          <cell r="H1994">
            <v>2315</v>
          </cell>
          <cell r="I1994">
            <v>1556</v>
          </cell>
          <cell r="J1994">
            <v>5503</v>
          </cell>
          <cell r="K1994">
            <v>11428109560</v>
          </cell>
          <cell r="L1994">
            <v>1037739929</v>
          </cell>
          <cell r="M1994">
            <v>466680000</v>
          </cell>
          <cell r="N1994">
            <v>1030103000</v>
          </cell>
          <cell r="O1994">
            <v>382705000</v>
          </cell>
          <cell r="P1994">
            <v>265202462</v>
          </cell>
          <cell r="Q1994">
            <v>740173500</v>
          </cell>
          <cell r="R1994">
            <v>259931</v>
          </cell>
          <cell r="S1994">
            <v>15350973382</v>
          </cell>
        </row>
        <row r="1995">
          <cell r="E1995" t="str">
            <v>April</v>
          </cell>
          <cell r="F1995">
            <v>166</v>
          </cell>
          <cell r="G1995">
            <v>1465</v>
          </cell>
          <cell r="H1995">
            <v>2320</v>
          </cell>
          <cell r="I1995">
            <v>1553</v>
          </cell>
          <cell r="J1995">
            <v>5504</v>
          </cell>
          <cell r="K1995">
            <v>10846393760</v>
          </cell>
          <cell r="L1995">
            <v>983270399</v>
          </cell>
          <cell r="M1995">
            <v>467760000</v>
          </cell>
          <cell r="N1995">
            <v>1027993000</v>
          </cell>
          <cell r="O1995">
            <v>383080000</v>
          </cell>
          <cell r="P1995">
            <v>244992086</v>
          </cell>
          <cell r="Q1995">
            <v>739480500</v>
          </cell>
          <cell r="R1995">
            <v>260967</v>
          </cell>
          <cell r="S1995">
            <v>14693230712</v>
          </cell>
        </row>
        <row r="1996">
          <cell r="E1996" t="str">
            <v>Maret</v>
          </cell>
          <cell r="F1996">
            <v>164</v>
          </cell>
          <cell r="G1996">
            <v>1331</v>
          </cell>
          <cell r="H1996">
            <v>2127</v>
          </cell>
          <cell r="I1996">
            <v>1556</v>
          </cell>
          <cell r="J1996">
            <v>5178</v>
          </cell>
          <cell r="K1996">
            <v>10419525340</v>
          </cell>
          <cell r="L1996">
            <v>964412975</v>
          </cell>
          <cell r="M1996">
            <v>469200000</v>
          </cell>
          <cell r="N1996">
            <v>1029645000</v>
          </cell>
          <cell r="O1996">
            <v>322160000</v>
          </cell>
          <cell r="P1996">
            <v>243331795</v>
          </cell>
          <cell r="Q1996">
            <v>711414000</v>
          </cell>
          <cell r="R1996">
            <v>248775</v>
          </cell>
          <cell r="S1996">
            <v>14159937885</v>
          </cell>
        </row>
        <row r="1997">
          <cell r="E1997" t="str">
            <v xml:space="preserve">Februari </v>
          </cell>
          <cell r="F1997">
            <v>164</v>
          </cell>
          <cell r="G1997">
            <v>1338</v>
          </cell>
          <cell r="H1997">
            <v>2134</v>
          </cell>
          <cell r="I1997">
            <v>1561</v>
          </cell>
          <cell r="J1997">
            <v>5197</v>
          </cell>
          <cell r="K1997">
            <v>10423349900</v>
          </cell>
          <cell r="L1997">
            <v>960359315</v>
          </cell>
          <cell r="M1997">
            <v>470280000</v>
          </cell>
          <cell r="N1997">
            <v>1031598000</v>
          </cell>
          <cell r="O1997">
            <v>322700000</v>
          </cell>
          <cell r="P1997">
            <v>237845958</v>
          </cell>
          <cell r="Q1997">
            <v>606539700</v>
          </cell>
          <cell r="R1997">
            <v>250518</v>
          </cell>
          <cell r="S1997">
            <v>14052923391</v>
          </cell>
        </row>
        <row r="1998">
          <cell r="E1998" t="str">
            <v>Januari</v>
          </cell>
          <cell r="F1998">
            <v>155</v>
          </cell>
          <cell r="G1998">
            <v>1328</v>
          </cell>
          <cell r="H1998">
            <v>2146</v>
          </cell>
          <cell r="I1998">
            <v>1553</v>
          </cell>
          <cell r="J1998">
            <v>5182</v>
          </cell>
          <cell r="K1998">
            <v>10270723200</v>
          </cell>
          <cell r="L1998">
            <v>943214577</v>
          </cell>
          <cell r="M1998">
            <v>471900000</v>
          </cell>
          <cell r="N1998">
            <v>1031602000</v>
          </cell>
          <cell r="O1998">
            <v>319685000</v>
          </cell>
          <cell r="P1998">
            <v>233240263</v>
          </cell>
          <cell r="Q1998">
            <v>601675200</v>
          </cell>
          <cell r="R1998">
            <v>252991</v>
          </cell>
          <cell r="S1998">
            <v>13872293231</v>
          </cell>
        </row>
        <row r="1999">
          <cell r="D1999" t="str">
            <v>Kab. Tanah Laut</v>
          </cell>
          <cell r="E1999" t="str">
            <v>Juni</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row>
        <row r="2000">
          <cell r="E2000" t="str">
            <v>Mei</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row>
        <row r="2001">
          <cell r="E2001" t="str">
            <v>April</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row>
        <row r="2002">
          <cell r="E2002" t="str">
            <v>Maret</v>
          </cell>
          <cell r="F2002">
            <v>177</v>
          </cell>
          <cell r="G2002">
            <v>1996</v>
          </cell>
          <cell r="H2002">
            <v>2533</v>
          </cell>
          <cell r="I2002">
            <v>1277</v>
          </cell>
          <cell r="J2002">
            <v>5983</v>
          </cell>
          <cell r="K2002">
            <v>11279747770</v>
          </cell>
          <cell r="L2002">
            <v>1017878135</v>
          </cell>
          <cell r="M2002">
            <v>413585000</v>
          </cell>
          <cell r="N2002">
            <v>1066163000</v>
          </cell>
          <cell r="O2002">
            <v>450715000</v>
          </cell>
          <cell r="P2002">
            <v>249656965</v>
          </cell>
          <cell r="Q2002">
            <v>716689100</v>
          </cell>
          <cell r="R2002">
            <v>313217</v>
          </cell>
          <cell r="S2002">
            <v>15194748187</v>
          </cell>
        </row>
        <row r="2003">
          <cell r="E2003" t="str">
            <v xml:space="preserve">Februari </v>
          </cell>
          <cell r="F2003">
            <v>180</v>
          </cell>
          <cell r="G2003">
            <v>1769</v>
          </cell>
          <cell r="H2003">
            <v>2374</v>
          </cell>
          <cell r="I2003">
            <v>1274</v>
          </cell>
          <cell r="J2003">
            <v>5597</v>
          </cell>
          <cell r="K2003">
            <v>10764266350</v>
          </cell>
          <cell r="L2003">
            <v>992691279</v>
          </cell>
          <cell r="M2003">
            <v>413115000</v>
          </cell>
          <cell r="N2003">
            <v>1059692000</v>
          </cell>
          <cell r="O2003">
            <v>383395000</v>
          </cell>
          <cell r="P2003">
            <v>232200106</v>
          </cell>
          <cell r="Q2003">
            <v>695675160</v>
          </cell>
          <cell r="R2003">
            <v>268678</v>
          </cell>
          <cell r="S2003">
            <v>14541303573</v>
          </cell>
        </row>
        <row r="2004">
          <cell r="E2004" t="str">
            <v>Januari</v>
          </cell>
          <cell r="F2004">
            <v>164</v>
          </cell>
          <cell r="G2004">
            <v>1724</v>
          </cell>
          <cell r="H2004">
            <v>2394</v>
          </cell>
          <cell r="I2004">
            <v>1212</v>
          </cell>
          <cell r="J2004">
            <v>5494</v>
          </cell>
          <cell r="K2004">
            <v>10535836810</v>
          </cell>
          <cell r="L2004">
            <v>979028041</v>
          </cell>
          <cell r="M2004">
            <v>414210000</v>
          </cell>
          <cell r="N2004">
            <v>1046596000</v>
          </cell>
          <cell r="O2004">
            <v>371455000</v>
          </cell>
          <cell r="P2004">
            <v>226086899</v>
          </cell>
          <cell r="Q2004">
            <v>664304060</v>
          </cell>
          <cell r="R2004">
            <v>270233</v>
          </cell>
          <cell r="S2004">
            <v>14237787043</v>
          </cell>
        </row>
        <row r="2005">
          <cell r="D2005" t="str">
            <v>Kab. Tapin</v>
          </cell>
          <cell r="E2005" t="str">
            <v>Juni</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row>
        <row r="2006">
          <cell r="E2006" t="str">
            <v>Mei</v>
          </cell>
          <cell r="F2006">
            <v>87</v>
          </cell>
          <cell r="G2006">
            <v>1389</v>
          </cell>
          <cell r="H2006">
            <v>1923</v>
          </cell>
          <cell r="I2006">
            <v>1279</v>
          </cell>
          <cell r="J2006">
            <v>4678</v>
          </cell>
          <cell r="K2006">
            <v>9736430760</v>
          </cell>
          <cell r="L2006">
            <v>827267020</v>
          </cell>
          <cell r="M2006">
            <v>419645000</v>
          </cell>
          <cell r="N2006">
            <v>919024300</v>
          </cell>
          <cell r="O2006">
            <v>291945000</v>
          </cell>
          <cell r="P2006">
            <v>222614051</v>
          </cell>
          <cell r="Q2006">
            <v>505446480</v>
          </cell>
          <cell r="R2006">
            <v>33437000</v>
          </cell>
          <cell r="S2006">
            <v>12955809611</v>
          </cell>
        </row>
        <row r="2007">
          <cell r="E2007" t="str">
            <v>April</v>
          </cell>
          <cell r="F2007">
            <v>87</v>
          </cell>
          <cell r="G2007">
            <v>1394</v>
          </cell>
          <cell r="H2007">
            <v>1927</v>
          </cell>
          <cell r="I2007">
            <v>1280</v>
          </cell>
          <cell r="J2007">
            <v>4688</v>
          </cell>
          <cell r="K2007">
            <v>9263872140</v>
          </cell>
          <cell r="L2007">
            <v>787117792</v>
          </cell>
          <cell r="M2007">
            <v>421445000</v>
          </cell>
          <cell r="N2007">
            <v>921562300</v>
          </cell>
          <cell r="O2007">
            <v>292118000</v>
          </cell>
          <cell r="P2007">
            <v>206351912</v>
          </cell>
          <cell r="Q2007">
            <v>506278080</v>
          </cell>
          <cell r="R2007">
            <v>33500000</v>
          </cell>
          <cell r="S2007">
            <v>12432245224</v>
          </cell>
        </row>
        <row r="2008">
          <cell r="E2008" t="str">
            <v>Maret</v>
          </cell>
          <cell r="F2008">
            <v>84</v>
          </cell>
          <cell r="G2008">
            <v>1202</v>
          </cell>
          <cell r="H2008">
            <v>1811</v>
          </cell>
          <cell r="I2008">
            <v>1269</v>
          </cell>
          <cell r="J2008">
            <v>4366</v>
          </cell>
          <cell r="K2008">
            <v>8863761480</v>
          </cell>
          <cell r="L2008">
            <v>770747254</v>
          </cell>
          <cell r="M2008">
            <v>423945000</v>
          </cell>
          <cell r="N2008">
            <v>922289600</v>
          </cell>
          <cell r="O2008">
            <v>231675000</v>
          </cell>
          <cell r="P2008">
            <v>205568316</v>
          </cell>
          <cell r="Q2008">
            <v>484240680</v>
          </cell>
          <cell r="R2008">
            <v>31609000</v>
          </cell>
          <cell r="S2008">
            <v>11933836330</v>
          </cell>
        </row>
        <row r="2009">
          <cell r="E2009" t="str">
            <v xml:space="preserve">Februari </v>
          </cell>
          <cell r="F2009">
            <v>85</v>
          </cell>
          <cell r="G2009">
            <v>1221</v>
          </cell>
          <cell r="H2009">
            <v>1862</v>
          </cell>
          <cell r="I2009">
            <v>1221</v>
          </cell>
          <cell r="J2009">
            <v>4389</v>
          </cell>
          <cell r="K2009">
            <v>8857945740</v>
          </cell>
          <cell r="L2009">
            <v>766389281</v>
          </cell>
          <cell r="M2009">
            <v>409715000</v>
          </cell>
          <cell r="N2009">
            <v>926624900</v>
          </cell>
          <cell r="O2009">
            <v>236605000</v>
          </cell>
          <cell r="P2009">
            <v>194549794</v>
          </cell>
          <cell r="Q2009">
            <v>560997360</v>
          </cell>
          <cell r="R2009">
            <v>31584000</v>
          </cell>
          <cell r="S2009">
            <v>11984411075</v>
          </cell>
        </row>
        <row r="2010">
          <cell r="E2010" t="str">
            <v>Januari</v>
          </cell>
          <cell r="F2010">
            <v>85</v>
          </cell>
          <cell r="G2010">
            <v>1221</v>
          </cell>
          <cell r="H2010">
            <v>1862</v>
          </cell>
          <cell r="I2010">
            <v>1221</v>
          </cell>
          <cell r="J2010">
            <v>4389</v>
          </cell>
          <cell r="K2010">
            <v>8857945740</v>
          </cell>
          <cell r="L2010">
            <v>766389281</v>
          </cell>
          <cell r="M2010">
            <v>409715000</v>
          </cell>
          <cell r="N2010">
            <v>926624900</v>
          </cell>
          <cell r="O2010">
            <v>236605000</v>
          </cell>
          <cell r="P2010">
            <v>194549794</v>
          </cell>
          <cell r="Q2010">
            <v>560997360</v>
          </cell>
          <cell r="R2010">
            <v>31584000</v>
          </cell>
          <cell r="S2010">
            <v>11984411075</v>
          </cell>
        </row>
        <row r="2011">
          <cell r="D2011" t="str">
            <v>Kota Banjarbaru</v>
          </cell>
          <cell r="E2011" t="str">
            <v>Juni</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row>
        <row r="2012">
          <cell r="E2012" t="str">
            <v>Mei</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row>
        <row r="2013">
          <cell r="E2013" t="str">
            <v>April</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row>
        <row r="2014">
          <cell r="E2014" t="str">
            <v>Maret</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row>
        <row r="2015">
          <cell r="E2015" t="str">
            <v xml:space="preserve">Februari </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row>
        <row r="2016">
          <cell r="E2016" t="str">
            <v>Januari</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row>
        <row r="2017">
          <cell r="D2017" t="str">
            <v>Kota Banjarmasin</v>
          </cell>
          <cell r="E2017" t="str">
            <v>Juni</v>
          </cell>
          <cell r="F2017">
            <v>32</v>
          </cell>
          <cell r="G2017">
            <v>1485</v>
          </cell>
          <cell r="H2017">
            <v>3353</v>
          </cell>
          <cell r="I2017">
            <v>3415</v>
          </cell>
          <cell r="J2017">
            <v>8285</v>
          </cell>
          <cell r="K2017">
            <v>18742583245</v>
          </cell>
          <cell r="L2017">
            <v>1458797710</v>
          </cell>
          <cell r="M2017">
            <v>583450000</v>
          </cell>
          <cell r="N2017">
            <v>1943997600</v>
          </cell>
          <cell r="O2017">
            <v>416475000</v>
          </cell>
          <cell r="P2017">
            <v>633588618</v>
          </cell>
          <cell r="Q2017">
            <v>855559800</v>
          </cell>
          <cell r="R2017">
            <v>402473</v>
          </cell>
          <cell r="S2017">
            <v>24634854446</v>
          </cell>
        </row>
        <row r="2018">
          <cell r="E2018" t="str">
            <v>Mei</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row>
        <row r="2019">
          <cell r="E2019" t="str">
            <v>April</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row>
        <row r="2020">
          <cell r="E2020" t="str">
            <v>Maret</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row>
        <row r="2021">
          <cell r="E2021" t="str">
            <v xml:space="preserve">Februari </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row>
        <row r="2022">
          <cell r="E2022" t="str">
            <v>Januari</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row>
        <row r="2023">
          <cell r="D2023" t="str">
            <v>Kab. Balangan</v>
          </cell>
          <cell r="E2023" t="str">
            <v>Juni</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row>
        <row r="2024">
          <cell r="E2024" t="str">
            <v>Mei</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row>
        <row r="2025">
          <cell r="E2025" t="str">
            <v>April</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row>
        <row r="2026">
          <cell r="E2026" t="str">
            <v>Maret</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row>
        <row r="2027">
          <cell r="E2027" t="str">
            <v xml:space="preserve">Februari </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row>
        <row r="2028">
          <cell r="E2028" t="str">
            <v>Januari</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row>
        <row r="2029">
          <cell r="D2029" t="str">
            <v>Kab. Tanah Bumbu</v>
          </cell>
          <cell r="E2029" t="str">
            <v>Juni</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row>
        <row r="2030">
          <cell r="E2030" t="str">
            <v>Mei</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row>
        <row r="2031">
          <cell r="E2031" t="str">
            <v>April</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row>
        <row r="2032">
          <cell r="E2032" t="str">
            <v>Maret</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row>
        <row r="2033">
          <cell r="E2033" t="str">
            <v xml:space="preserve">Februari </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row>
        <row r="2034">
          <cell r="E2034" t="str">
            <v>Januari</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row>
        <row r="2036">
          <cell r="D2036" t="str">
            <v>Jumlah Provinsi</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row>
        <row r="2037">
          <cell r="D2037" t="str">
            <v>Jumlah Kabupaten/Kota</v>
          </cell>
          <cell r="F2037">
            <v>0</v>
          </cell>
          <cell r="G2037">
            <v>0</v>
          </cell>
          <cell r="H2037">
            <v>0</v>
          </cell>
          <cell r="I2037">
            <v>8544</v>
          </cell>
          <cell r="J2037">
            <v>8544</v>
          </cell>
          <cell r="K2037">
            <v>22941341450</v>
          </cell>
          <cell r="L2037">
            <v>1941754952</v>
          </cell>
          <cell r="M2037">
            <v>863775000</v>
          </cell>
          <cell r="N2037">
            <v>3279902000</v>
          </cell>
          <cell r="O2037">
            <v>2850000</v>
          </cell>
          <cell r="P2037">
            <v>793929377</v>
          </cell>
          <cell r="Q2037">
            <v>1055388600</v>
          </cell>
          <cell r="R2037">
            <v>384424</v>
          </cell>
          <cell r="S2037">
            <v>30879325803</v>
          </cell>
        </row>
        <row r="2038">
          <cell r="D2038" t="str">
            <v>Jumlah</v>
          </cell>
          <cell r="F2038">
            <v>0</v>
          </cell>
          <cell r="G2038">
            <v>0</v>
          </cell>
          <cell r="H2038">
            <v>0</v>
          </cell>
          <cell r="I2038">
            <v>8544</v>
          </cell>
          <cell r="J2038">
            <v>8544</v>
          </cell>
          <cell r="K2038">
            <v>22941341450</v>
          </cell>
          <cell r="L2038">
            <v>1941754952</v>
          </cell>
          <cell r="M2038">
            <v>863775000</v>
          </cell>
          <cell r="N2038">
            <v>3279902000</v>
          </cell>
          <cell r="O2038">
            <v>2850000</v>
          </cell>
          <cell r="P2038">
            <v>793929377</v>
          </cell>
          <cell r="Q2038">
            <v>1055388600</v>
          </cell>
          <cell r="R2038">
            <v>384424</v>
          </cell>
          <cell r="S2038">
            <v>30879325803</v>
          </cell>
        </row>
        <row r="2040">
          <cell r="D2040" t="str">
            <v>Provinsi Kalimantan Timur</v>
          </cell>
          <cell r="E2040" t="str">
            <v>Juni</v>
          </cell>
          <cell r="F2040">
            <v>418</v>
          </cell>
          <cell r="G2040">
            <v>2535</v>
          </cell>
          <cell r="H2040">
            <v>3989</v>
          </cell>
          <cell r="I2040">
            <v>664</v>
          </cell>
          <cell r="J2040">
            <v>7606</v>
          </cell>
          <cell r="K2040">
            <v>15057027400</v>
          </cell>
          <cell r="L2040">
            <v>1497402866</v>
          </cell>
          <cell r="M2040">
            <v>862495000</v>
          </cell>
          <cell r="N2040">
            <v>489400500</v>
          </cell>
          <cell r="O2040">
            <v>973405000</v>
          </cell>
          <cell r="P2040">
            <v>352387748</v>
          </cell>
          <cell r="Q2040">
            <v>1094762700</v>
          </cell>
          <cell r="R2040">
            <v>381346</v>
          </cell>
          <cell r="S2040">
            <v>20327262560</v>
          </cell>
        </row>
        <row r="2041">
          <cell r="E2041" t="str">
            <v>Mei</v>
          </cell>
          <cell r="F2041">
            <v>418</v>
          </cell>
          <cell r="G2041">
            <v>2548</v>
          </cell>
          <cell r="H2041">
            <v>4018</v>
          </cell>
          <cell r="I2041">
            <v>657</v>
          </cell>
          <cell r="J2041">
            <v>7641</v>
          </cell>
          <cell r="K2041">
            <v>15111019740</v>
          </cell>
          <cell r="L2041">
            <v>1502095650</v>
          </cell>
          <cell r="M2041">
            <v>874610000</v>
          </cell>
          <cell r="N2041">
            <v>487373100</v>
          </cell>
          <cell r="O2041">
            <v>976995000</v>
          </cell>
          <cell r="P2041">
            <v>346224131</v>
          </cell>
          <cell r="Q2041">
            <v>949652100</v>
          </cell>
          <cell r="R2041">
            <v>380358</v>
          </cell>
          <cell r="S2041">
            <v>20248350079</v>
          </cell>
        </row>
        <row r="2042">
          <cell r="E2042" t="str">
            <v>April</v>
          </cell>
          <cell r="F2042">
            <v>411</v>
          </cell>
          <cell r="G2042">
            <v>2596</v>
          </cell>
          <cell r="H2042">
            <v>3881</v>
          </cell>
          <cell r="I2042">
            <v>648</v>
          </cell>
          <cell r="J2042">
            <v>7536</v>
          </cell>
          <cell r="K2042">
            <v>14266897615</v>
          </cell>
          <cell r="L2042">
            <v>2489309028.0628624</v>
          </cell>
          <cell r="M2042">
            <v>467315000</v>
          </cell>
          <cell r="N2042">
            <v>2541251400</v>
          </cell>
          <cell r="O2042">
            <v>969525000</v>
          </cell>
          <cell r="P2042">
            <v>1087598424</v>
          </cell>
          <cell r="Q2042">
            <v>1496888640</v>
          </cell>
          <cell r="R2042">
            <v>355326</v>
          </cell>
          <cell r="S2042">
            <v>23319140433.062862</v>
          </cell>
        </row>
        <row r="2043">
          <cell r="E2043" t="str">
            <v>Maret</v>
          </cell>
          <cell r="F2043">
            <v>307</v>
          </cell>
          <cell r="G2043">
            <v>2262</v>
          </cell>
          <cell r="H2043">
            <v>3896</v>
          </cell>
          <cell r="I2043">
            <v>656</v>
          </cell>
          <cell r="J2043">
            <v>7121</v>
          </cell>
          <cell r="K2043">
            <v>13703858655</v>
          </cell>
          <cell r="L2043">
            <v>2445961014.3173385</v>
          </cell>
          <cell r="M2043">
            <v>463715000</v>
          </cell>
          <cell r="N2043">
            <v>2530409100</v>
          </cell>
          <cell r="O2043">
            <v>881910000</v>
          </cell>
          <cell r="P2043">
            <v>999298471</v>
          </cell>
          <cell r="Q2043">
            <v>1447243740</v>
          </cell>
          <cell r="R2043">
            <v>335377</v>
          </cell>
          <cell r="S2043">
            <v>22472731357.317337</v>
          </cell>
        </row>
        <row r="2044">
          <cell r="E2044" t="str">
            <v xml:space="preserve">Februari </v>
          </cell>
          <cell r="F2044">
            <v>308</v>
          </cell>
          <cell r="G2044">
            <v>2468</v>
          </cell>
          <cell r="H2044">
            <v>3900</v>
          </cell>
          <cell r="I2044">
            <v>655</v>
          </cell>
          <cell r="J2044">
            <v>7331</v>
          </cell>
          <cell r="K2044">
            <v>13726454675</v>
          </cell>
          <cell r="L2044">
            <v>2446423267.9751449</v>
          </cell>
          <cell r="M2044">
            <v>467325000</v>
          </cell>
          <cell r="N2044">
            <v>2540187100</v>
          </cell>
          <cell r="O2044">
            <v>879235000</v>
          </cell>
          <cell r="P2044">
            <v>1000546910</v>
          </cell>
          <cell r="Q2044">
            <v>1450071180</v>
          </cell>
          <cell r="R2044">
            <v>336791</v>
          </cell>
          <cell r="S2044">
            <v>22510579923.975143</v>
          </cell>
        </row>
        <row r="2045">
          <cell r="E2045" t="str">
            <v>Januari</v>
          </cell>
          <cell r="F2045">
            <v>308</v>
          </cell>
          <cell r="G2045">
            <v>2266</v>
          </cell>
          <cell r="H2045">
            <v>3926</v>
          </cell>
          <cell r="I2045">
            <v>655</v>
          </cell>
          <cell r="J2045">
            <v>7155</v>
          </cell>
          <cell r="K2045">
            <v>13716720529</v>
          </cell>
          <cell r="L2045">
            <v>2442509264.0515137</v>
          </cell>
          <cell r="M2045">
            <v>487465000</v>
          </cell>
          <cell r="N2045">
            <v>2515620300</v>
          </cell>
          <cell r="O2045">
            <v>881990000</v>
          </cell>
          <cell r="P2045">
            <v>995085270</v>
          </cell>
          <cell r="Q2045">
            <v>1448937360</v>
          </cell>
          <cell r="R2045">
            <v>340741</v>
          </cell>
          <cell r="S2045">
            <v>22488668464.051514</v>
          </cell>
        </row>
        <row r="2046">
          <cell r="D2046" t="str">
            <v>Kab. Berau</v>
          </cell>
          <cell r="E2046" t="str">
            <v>Juni</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row>
        <row r="2047">
          <cell r="E2047" t="str">
            <v>Mei</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row>
        <row r="2048">
          <cell r="E2048" t="str">
            <v>April</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row>
        <row r="2049">
          <cell r="E2049" t="str">
            <v>Maret</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row>
        <row r="2050">
          <cell r="E2050" t="str">
            <v xml:space="preserve">Februari </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row>
        <row r="2051">
          <cell r="E2051" t="str">
            <v>Januari</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row>
        <row r="2052">
          <cell r="D2052" t="str">
            <v>Kab. Bulungan</v>
          </cell>
          <cell r="E2052" t="str">
            <v>Juni</v>
          </cell>
          <cell r="F2052">
            <v>107</v>
          </cell>
          <cell r="G2052">
            <v>1573</v>
          </cell>
          <cell r="H2052">
            <v>1947</v>
          </cell>
          <cell r="I2052">
            <v>539</v>
          </cell>
          <cell r="J2052">
            <v>4166</v>
          </cell>
          <cell r="K2052">
            <v>7952682260</v>
          </cell>
          <cell r="L2052">
            <v>721317137</v>
          </cell>
          <cell r="M2052">
            <v>346505000</v>
          </cell>
          <cell r="N2052">
            <v>582504900</v>
          </cell>
          <cell r="O2052">
            <v>370120000</v>
          </cell>
          <cell r="P2052">
            <v>162415647</v>
          </cell>
          <cell r="Q2052">
            <v>480824100</v>
          </cell>
          <cell r="R2052">
            <v>205892</v>
          </cell>
          <cell r="S2052">
            <v>10616574936</v>
          </cell>
        </row>
        <row r="2053">
          <cell r="E2053" t="str">
            <v>Mei</v>
          </cell>
          <cell r="F2053">
            <v>106</v>
          </cell>
          <cell r="G2053">
            <v>1614</v>
          </cell>
          <cell r="H2053">
            <v>1927</v>
          </cell>
          <cell r="I2053">
            <v>527</v>
          </cell>
          <cell r="J2053">
            <v>4174</v>
          </cell>
          <cell r="K2053">
            <v>7870123700</v>
          </cell>
          <cell r="L2053">
            <v>709229830</v>
          </cell>
          <cell r="M2053">
            <v>345735000</v>
          </cell>
          <cell r="N2053">
            <v>579717200</v>
          </cell>
          <cell r="O2053">
            <v>371465000</v>
          </cell>
          <cell r="P2053">
            <v>158009747</v>
          </cell>
          <cell r="Q2053">
            <v>478878300</v>
          </cell>
          <cell r="R2053">
            <v>207578</v>
          </cell>
          <cell r="S2053">
            <v>10513366355</v>
          </cell>
        </row>
        <row r="2054">
          <cell r="E2054" t="str">
            <v>April</v>
          </cell>
          <cell r="F2054">
            <v>106</v>
          </cell>
          <cell r="G2054">
            <v>1618</v>
          </cell>
          <cell r="H2054">
            <v>1931</v>
          </cell>
          <cell r="I2054">
            <v>532</v>
          </cell>
          <cell r="J2054">
            <v>4187</v>
          </cell>
          <cell r="K2054">
            <v>7504723100</v>
          </cell>
          <cell r="L2054">
            <v>676884024</v>
          </cell>
          <cell r="M2054">
            <v>345640000</v>
          </cell>
          <cell r="N2054">
            <v>582046200</v>
          </cell>
          <cell r="O2054">
            <v>374585000</v>
          </cell>
          <cell r="P2054">
            <v>140186491</v>
          </cell>
          <cell r="Q2054">
            <v>480697200</v>
          </cell>
          <cell r="R2054">
            <v>189436</v>
          </cell>
          <cell r="S2054">
            <v>10104951451</v>
          </cell>
        </row>
        <row r="2055">
          <cell r="E2055" t="str">
            <v>Maret</v>
          </cell>
          <cell r="F2055">
            <v>99</v>
          </cell>
          <cell r="G2055">
            <v>1438</v>
          </cell>
          <cell r="H2055">
            <v>1729</v>
          </cell>
          <cell r="I2055">
            <v>531</v>
          </cell>
          <cell r="J2055">
            <v>3797</v>
          </cell>
          <cell r="K2055">
            <v>7013849580</v>
          </cell>
          <cell r="L2055">
            <v>662173240</v>
          </cell>
          <cell r="M2055">
            <v>346080000</v>
          </cell>
          <cell r="N2055">
            <v>583000200</v>
          </cell>
          <cell r="O2055">
            <v>302665000</v>
          </cell>
          <cell r="P2055">
            <v>139058981</v>
          </cell>
          <cell r="Q2055">
            <v>456628500</v>
          </cell>
          <cell r="R2055">
            <v>178570</v>
          </cell>
          <cell r="S2055">
            <v>9503634071</v>
          </cell>
        </row>
        <row r="2056">
          <cell r="E2056" t="str">
            <v xml:space="preserve">Februari </v>
          </cell>
          <cell r="F2056">
            <v>96</v>
          </cell>
          <cell r="G2056">
            <v>1442</v>
          </cell>
          <cell r="H2056">
            <v>1730</v>
          </cell>
          <cell r="I2056">
            <v>532</v>
          </cell>
          <cell r="J2056">
            <v>3800</v>
          </cell>
          <cell r="K2056">
            <v>7008540780</v>
          </cell>
          <cell r="L2056">
            <v>660408478</v>
          </cell>
          <cell r="M2056">
            <v>346620000</v>
          </cell>
          <cell r="N2056">
            <v>585242200</v>
          </cell>
          <cell r="O2056">
            <v>302300000</v>
          </cell>
          <cell r="P2056">
            <v>138701315</v>
          </cell>
          <cell r="Q2056">
            <v>456163200</v>
          </cell>
          <cell r="R2056">
            <v>179276</v>
          </cell>
          <cell r="S2056">
            <v>9498155249</v>
          </cell>
        </row>
        <row r="2057">
          <cell r="E2057" t="str">
            <v>Januari</v>
          </cell>
          <cell r="F2057">
            <v>96</v>
          </cell>
          <cell r="G2057">
            <v>1440</v>
          </cell>
          <cell r="H2057">
            <v>1744</v>
          </cell>
          <cell r="I2057">
            <v>524</v>
          </cell>
          <cell r="J2057">
            <v>3804</v>
          </cell>
          <cell r="K2057">
            <v>7012194920</v>
          </cell>
          <cell r="L2057">
            <v>659894246</v>
          </cell>
          <cell r="M2057">
            <v>347260000</v>
          </cell>
          <cell r="N2057">
            <v>586229200</v>
          </cell>
          <cell r="O2057">
            <v>301755000</v>
          </cell>
          <cell r="P2057">
            <v>138706978</v>
          </cell>
          <cell r="Q2057">
            <v>455824800</v>
          </cell>
          <cell r="R2057">
            <v>180867</v>
          </cell>
          <cell r="S2057">
            <v>9502046011</v>
          </cell>
        </row>
        <row r="2058">
          <cell r="D2058" t="str">
            <v>Kab. Kutai Kartanegara</v>
          </cell>
          <cell r="E2058" t="str">
            <v>Juni</v>
          </cell>
          <cell r="F2058">
            <v>393</v>
          </cell>
          <cell r="G2058">
            <v>6296</v>
          </cell>
          <cell r="H2058">
            <v>6339</v>
          </cell>
          <cell r="I2058">
            <v>2836</v>
          </cell>
          <cell r="J2058">
            <v>15864</v>
          </cell>
          <cell r="K2058">
            <v>29872159740</v>
          </cell>
          <cell r="L2058">
            <v>2973318065</v>
          </cell>
          <cell r="M2058">
            <v>736595000</v>
          </cell>
          <cell r="N2058">
            <v>2040841100</v>
          </cell>
          <cell r="O2058">
            <v>1701045000</v>
          </cell>
          <cell r="P2058">
            <v>586564965</v>
          </cell>
          <cell r="Q2058">
            <v>1951723620</v>
          </cell>
          <cell r="R2058">
            <v>757225</v>
          </cell>
          <cell r="S2058">
            <v>39863004715</v>
          </cell>
        </row>
        <row r="2059">
          <cell r="E2059" t="str">
            <v>Mei</v>
          </cell>
          <cell r="F2059">
            <v>374</v>
          </cell>
          <cell r="G2059">
            <v>5999</v>
          </cell>
          <cell r="H2059">
            <v>6260</v>
          </cell>
          <cell r="I2059">
            <v>2836</v>
          </cell>
          <cell r="J2059">
            <v>15469</v>
          </cell>
          <cell r="K2059">
            <v>29384098340</v>
          </cell>
          <cell r="L2059">
            <v>2939407696</v>
          </cell>
          <cell r="M2059">
            <v>701605000</v>
          </cell>
          <cell r="N2059">
            <v>2040251900</v>
          </cell>
          <cell r="O2059">
            <v>1641640000</v>
          </cell>
          <cell r="P2059">
            <v>584449101</v>
          </cell>
          <cell r="Q2059">
            <v>1914883740</v>
          </cell>
          <cell r="R2059">
            <v>740089</v>
          </cell>
          <cell r="S2059">
            <v>39207075866</v>
          </cell>
        </row>
        <row r="2060">
          <cell r="E2060" t="str">
            <v>April</v>
          </cell>
          <cell r="F2060">
            <v>359</v>
          </cell>
          <cell r="G2060">
            <v>6381</v>
          </cell>
          <cell r="H2060">
            <v>6286</v>
          </cell>
          <cell r="I2060">
            <v>2943</v>
          </cell>
          <cell r="J2060">
            <v>15969</v>
          </cell>
          <cell r="K2060">
            <v>28920391900</v>
          </cell>
          <cell r="L2060">
            <v>2907222371</v>
          </cell>
          <cell r="M2060">
            <v>688080000</v>
          </cell>
          <cell r="N2060">
            <v>2324406900</v>
          </cell>
          <cell r="O2060">
            <v>1572965000</v>
          </cell>
          <cell r="P2060">
            <v>628811435</v>
          </cell>
          <cell r="Q2060">
            <v>1986484500</v>
          </cell>
          <cell r="R2060">
            <v>822754</v>
          </cell>
          <cell r="S2060">
            <v>39029184860</v>
          </cell>
        </row>
        <row r="2061">
          <cell r="E2061" t="str">
            <v>Maret</v>
          </cell>
          <cell r="F2061">
            <v>357</v>
          </cell>
          <cell r="G2061">
            <v>6387</v>
          </cell>
          <cell r="H2061">
            <v>6301</v>
          </cell>
          <cell r="I2061">
            <v>2954</v>
          </cell>
          <cell r="J2061">
            <v>15999</v>
          </cell>
          <cell r="K2061">
            <v>28837607120</v>
          </cell>
          <cell r="L2061">
            <v>2896377353</v>
          </cell>
          <cell r="M2061">
            <v>694380000</v>
          </cell>
          <cell r="N2061">
            <v>2258631900</v>
          </cell>
          <cell r="O2061">
            <v>1619590000</v>
          </cell>
          <cell r="P2061">
            <v>622908792</v>
          </cell>
          <cell r="Q2061">
            <v>1987357680</v>
          </cell>
          <cell r="R2061">
            <v>839591</v>
          </cell>
          <cell r="S2061">
            <v>38917692436</v>
          </cell>
        </row>
        <row r="2062">
          <cell r="E2062" t="str">
            <v xml:space="preserve">Februari </v>
          </cell>
          <cell r="F2062">
            <v>357</v>
          </cell>
          <cell r="G2062">
            <v>6397</v>
          </cell>
          <cell r="H2062">
            <v>6327</v>
          </cell>
          <cell r="I2062">
            <v>2929</v>
          </cell>
          <cell r="J2062">
            <v>16010</v>
          </cell>
          <cell r="K2062">
            <v>28207052540</v>
          </cell>
          <cell r="L2062">
            <v>2836301555</v>
          </cell>
          <cell r="M2062">
            <v>693025000</v>
          </cell>
          <cell r="N2062">
            <v>2045500400</v>
          </cell>
          <cell r="O2062">
            <v>1749415000</v>
          </cell>
          <cell r="P2062">
            <v>593997361</v>
          </cell>
          <cell r="Q2062">
            <v>1986359760</v>
          </cell>
          <cell r="R2062">
            <v>908896</v>
          </cell>
          <cell r="S2062">
            <v>38112560512</v>
          </cell>
        </row>
        <row r="2063">
          <cell r="E2063" t="str">
            <v>Januari</v>
          </cell>
          <cell r="F2063">
            <v>355</v>
          </cell>
          <cell r="G2063">
            <v>6396</v>
          </cell>
          <cell r="H2063">
            <v>6390</v>
          </cell>
          <cell r="I2063">
            <v>2982</v>
          </cell>
          <cell r="J2063">
            <v>16123</v>
          </cell>
          <cell r="K2063">
            <v>28012570720</v>
          </cell>
          <cell r="L2063">
            <v>2815923873</v>
          </cell>
          <cell r="M2063">
            <v>696420000</v>
          </cell>
          <cell r="N2063">
            <v>2027944400</v>
          </cell>
          <cell r="O2063">
            <v>1748660000</v>
          </cell>
          <cell r="P2063">
            <v>587721341</v>
          </cell>
          <cell r="Q2063">
            <v>1980039600</v>
          </cell>
          <cell r="R2063">
            <v>913329</v>
          </cell>
          <cell r="S2063">
            <v>37870193263</v>
          </cell>
        </row>
        <row r="2064">
          <cell r="D2064" t="str">
            <v>Kab. Kutai Barat</v>
          </cell>
          <cell r="E2064" t="str">
            <v>Juni</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row>
        <row r="2065">
          <cell r="E2065" t="str">
            <v>Mei</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row>
        <row r="2066">
          <cell r="E2066" t="str">
            <v>April</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row>
        <row r="2067">
          <cell r="E2067" t="str">
            <v>Maret</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row>
        <row r="2068">
          <cell r="E2068" t="str">
            <v xml:space="preserve">Februari </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row>
        <row r="2069">
          <cell r="E2069" t="str">
            <v>Januari</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row>
        <row r="2070">
          <cell r="D2070" t="str">
            <v>Kab. Kutai Timur</v>
          </cell>
          <cell r="E2070" t="str">
            <v>Juni</v>
          </cell>
          <cell r="F2070">
            <v>129</v>
          </cell>
          <cell r="G2070">
            <v>3074</v>
          </cell>
          <cell r="H2070">
            <v>2491</v>
          </cell>
          <cell r="I2070">
            <v>477</v>
          </cell>
          <cell r="J2070">
            <v>6171</v>
          </cell>
          <cell r="K2070">
            <v>10776923812</v>
          </cell>
          <cell r="L2070">
            <v>1096694042</v>
          </cell>
          <cell r="M2070">
            <v>520440000</v>
          </cell>
          <cell r="N2070">
            <v>928869040</v>
          </cell>
          <cell r="O2070">
            <v>492720000</v>
          </cell>
          <cell r="P2070">
            <v>228977874</v>
          </cell>
          <cell r="Q2070">
            <v>749812140</v>
          </cell>
          <cell r="R2070">
            <v>302582</v>
          </cell>
          <cell r="S2070">
            <v>14794739490</v>
          </cell>
        </row>
        <row r="2071">
          <cell r="E2071" t="str">
            <v>Mei</v>
          </cell>
          <cell r="F2071">
            <v>120</v>
          </cell>
          <cell r="G2071">
            <v>3003</v>
          </cell>
          <cell r="H2071">
            <v>2420</v>
          </cell>
          <cell r="I2071">
            <v>473</v>
          </cell>
          <cell r="J2071">
            <v>6016</v>
          </cell>
          <cell r="K2071">
            <v>10525317592</v>
          </cell>
          <cell r="L2071">
            <v>1073979961</v>
          </cell>
          <cell r="M2071">
            <v>511875000</v>
          </cell>
          <cell r="N2071">
            <v>912091040</v>
          </cell>
          <cell r="O2071">
            <v>470040000</v>
          </cell>
          <cell r="P2071">
            <v>223983798</v>
          </cell>
          <cell r="Q2071">
            <v>733720680</v>
          </cell>
          <cell r="R2071">
            <v>294979</v>
          </cell>
          <cell r="S2071">
            <v>14451303050</v>
          </cell>
        </row>
        <row r="2072">
          <cell r="E2072" t="str">
            <v>April</v>
          </cell>
          <cell r="F2072">
            <v>117</v>
          </cell>
          <cell r="G2072">
            <v>2971</v>
          </cell>
          <cell r="H2072">
            <v>2399</v>
          </cell>
          <cell r="I2072">
            <v>473</v>
          </cell>
          <cell r="J2072">
            <v>5960</v>
          </cell>
          <cell r="K2072">
            <v>9914633744</v>
          </cell>
          <cell r="L2072">
            <v>1012479245</v>
          </cell>
          <cell r="M2072">
            <v>509210000</v>
          </cell>
          <cell r="N2072">
            <v>908464040</v>
          </cell>
          <cell r="O2072">
            <v>462790000</v>
          </cell>
          <cell r="P2072">
            <v>303508796</v>
          </cell>
          <cell r="Q2072">
            <v>727317360</v>
          </cell>
          <cell r="R2072">
            <v>285620</v>
          </cell>
          <cell r="S2072">
            <v>13838688805</v>
          </cell>
        </row>
        <row r="2073">
          <cell r="E2073" t="str">
            <v>Maret</v>
          </cell>
          <cell r="F2073">
            <v>99</v>
          </cell>
          <cell r="G2073">
            <v>2721</v>
          </cell>
          <cell r="H2073">
            <v>2226</v>
          </cell>
          <cell r="I2073">
            <v>459</v>
          </cell>
          <cell r="J2073">
            <v>5505</v>
          </cell>
          <cell r="K2073">
            <v>9222204404</v>
          </cell>
          <cell r="L2073">
            <v>956849441</v>
          </cell>
          <cell r="M2073">
            <v>478610000</v>
          </cell>
          <cell r="N2073">
            <v>856328040</v>
          </cell>
          <cell r="O2073">
            <v>410270000</v>
          </cell>
          <cell r="P2073">
            <v>284369492</v>
          </cell>
          <cell r="Q2073">
            <v>682785180</v>
          </cell>
          <cell r="R2073">
            <v>262987</v>
          </cell>
          <cell r="S2073">
            <v>12891679544</v>
          </cell>
        </row>
        <row r="2074">
          <cell r="E2074" t="str">
            <v xml:space="preserve">Februari </v>
          </cell>
          <cell r="F2074">
            <v>104</v>
          </cell>
          <cell r="G2074">
            <v>2749</v>
          </cell>
          <cell r="H2074">
            <v>2257</v>
          </cell>
          <cell r="I2074">
            <v>465</v>
          </cell>
          <cell r="J2074">
            <v>5575</v>
          </cell>
          <cell r="K2074">
            <v>9234302488</v>
          </cell>
          <cell r="L2074">
            <v>956629812</v>
          </cell>
          <cell r="M2074">
            <v>495685000</v>
          </cell>
          <cell r="N2074">
            <v>858561040</v>
          </cell>
          <cell r="O2074">
            <v>416595000</v>
          </cell>
          <cell r="P2074">
            <v>282874197</v>
          </cell>
          <cell r="Q2074">
            <v>688647960</v>
          </cell>
          <cell r="R2074">
            <v>272877</v>
          </cell>
          <cell r="S2074">
            <v>12933568374</v>
          </cell>
        </row>
        <row r="2075">
          <cell r="E2075" t="str">
            <v>Januari</v>
          </cell>
          <cell r="F2075">
            <v>103</v>
          </cell>
          <cell r="G2075">
            <v>2770</v>
          </cell>
          <cell r="H2075">
            <v>2230</v>
          </cell>
          <cell r="I2075">
            <v>451</v>
          </cell>
          <cell r="J2075">
            <v>5554</v>
          </cell>
          <cell r="K2075">
            <v>9172592508</v>
          </cell>
          <cell r="L2075">
            <v>947080795</v>
          </cell>
          <cell r="M2075">
            <v>499810000</v>
          </cell>
          <cell r="N2075">
            <v>841517040</v>
          </cell>
          <cell r="O2075">
            <v>419805000</v>
          </cell>
          <cell r="P2075">
            <v>280242521</v>
          </cell>
          <cell r="Q2075">
            <v>683907840</v>
          </cell>
          <cell r="R2075">
            <v>270995</v>
          </cell>
          <cell r="S2075">
            <v>12845226699</v>
          </cell>
        </row>
        <row r="2076">
          <cell r="D2076" t="str">
            <v>Kab. Malinau</v>
          </cell>
          <cell r="E2076" t="str">
            <v>Juni</v>
          </cell>
          <cell r="F2076">
            <v>57</v>
          </cell>
          <cell r="G2076">
            <v>1647</v>
          </cell>
          <cell r="H2076">
            <v>1197</v>
          </cell>
          <cell r="I2076">
            <v>321</v>
          </cell>
          <cell r="J2076">
            <v>3222</v>
          </cell>
          <cell r="K2076">
            <v>5652949080</v>
          </cell>
          <cell r="L2076">
            <v>513943770</v>
          </cell>
          <cell r="M2076">
            <v>332545000</v>
          </cell>
          <cell r="N2076">
            <v>365382500</v>
          </cell>
          <cell r="O2076">
            <v>302205000</v>
          </cell>
          <cell r="P2076">
            <v>104159326</v>
          </cell>
          <cell r="Q2076">
            <v>365556600</v>
          </cell>
          <cell r="R2076">
            <v>163239</v>
          </cell>
          <cell r="S2076">
            <v>7636904515</v>
          </cell>
        </row>
        <row r="2077">
          <cell r="E2077" t="str">
            <v>Mei</v>
          </cell>
          <cell r="F2077">
            <v>53</v>
          </cell>
          <cell r="G2077">
            <v>1449</v>
          </cell>
          <cell r="H2077">
            <v>1087</v>
          </cell>
          <cell r="I2077">
            <v>306</v>
          </cell>
          <cell r="J2077">
            <v>2895</v>
          </cell>
          <cell r="K2077">
            <v>5232224160</v>
          </cell>
          <cell r="L2077">
            <v>500995530</v>
          </cell>
          <cell r="M2077">
            <v>332055000</v>
          </cell>
          <cell r="N2077">
            <v>365577500</v>
          </cell>
          <cell r="O2077">
            <v>242483100</v>
          </cell>
          <cell r="P2077">
            <v>102863072</v>
          </cell>
          <cell r="Q2077">
            <v>344533500</v>
          </cell>
          <cell r="R2077">
            <v>143689</v>
          </cell>
          <cell r="S2077">
            <v>7120875551</v>
          </cell>
        </row>
        <row r="2078">
          <cell r="E2078" t="str">
            <v>April</v>
          </cell>
          <cell r="F2078">
            <v>53</v>
          </cell>
          <cell r="G2078">
            <v>1450</v>
          </cell>
          <cell r="H2078">
            <v>1086</v>
          </cell>
          <cell r="I2078">
            <v>306</v>
          </cell>
          <cell r="J2078">
            <v>2895</v>
          </cell>
          <cell r="K2078">
            <v>4964296460</v>
          </cell>
          <cell r="L2078">
            <v>475040494</v>
          </cell>
          <cell r="M2078">
            <v>331525000</v>
          </cell>
          <cell r="N2078">
            <v>365373000</v>
          </cell>
          <cell r="O2078">
            <v>241831000</v>
          </cell>
          <cell r="P2078">
            <v>89328535</v>
          </cell>
          <cell r="Q2078">
            <v>344618100</v>
          </cell>
          <cell r="R2078">
            <v>121943</v>
          </cell>
          <cell r="S2078">
            <v>6812134532</v>
          </cell>
        </row>
        <row r="2079">
          <cell r="E2079" t="str">
            <v>Maret</v>
          </cell>
          <cell r="F2079">
            <v>52</v>
          </cell>
          <cell r="G2079">
            <v>1446</v>
          </cell>
          <cell r="H2079">
            <v>1087</v>
          </cell>
          <cell r="I2079">
            <v>305</v>
          </cell>
          <cell r="J2079">
            <v>2890</v>
          </cell>
          <cell r="K2079">
            <v>4951741800</v>
          </cell>
          <cell r="L2079">
            <v>473711656</v>
          </cell>
          <cell r="M2079">
            <v>322725000</v>
          </cell>
          <cell r="N2079">
            <v>361590000</v>
          </cell>
          <cell r="O2079">
            <v>241680000</v>
          </cell>
          <cell r="P2079">
            <v>88321674</v>
          </cell>
          <cell r="Q2079">
            <v>343856700</v>
          </cell>
          <cell r="R2079">
            <v>121800</v>
          </cell>
          <cell r="S2079">
            <v>6783748630</v>
          </cell>
        </row>
        <row r="2080">
          <cell r="E2080" t="str">
            <v xml:space="preserve">Februari </v>
          </cell>
          <cell r="F2080">
            <v>50</v>
          </cell>
          <cell r="G2080">
            <v>1448</v>
          </cell>
          <cell r="H2080">
            <v>1088</v>
          </cell>
          <cell r="I2080">
            <v>306</v>
          </cell>
          <cell r="J2080">
            <v>2892</v>
          </cell>
          <cell r="K2080">
            <v>4925566960</v>
          </cell>
          <cell r="L2080">
            <v>468743685</v>
          </cell>
          <cell r="M2080">
            <v>322715000</v>
          </cell>
          <cell r="N2080">
            <v>362554000</v>
          </cell>
          <cell r="O2080">
            <v>240780000</v>
          </cell>
          <cell r="P2080">
            <v>87145305</v>
          </cell>
          <cell r="Q2080">
            <v>342587700</v>
          </cell>
          <cell r="R2080">
            <v>122317</v>
          </cell>
          <cell r="S2080">
            <v>6750214967</v>
          </cell>
        </row>
        <row r="2081">
          <cell r="E2081" t="str">
            <v>Januari</v>
          </cell>
          <cell r="F2081">
            <v>51</v>
          </cell>
          <cell r="G2081">
            <v>1452</v>
          </cell>
          <cell r="H2081">
            <v>1087</v>
          </cell>
          <cell r="I2081">
            <v>307</v>
          </cell>
          <cell r="J2081">
            <v>2897</v>
          </cell>
          <cell r="K2081">
            <v>4925839280</v>
          </cell>
          <cell r="L2081">
            <v>466062530</v>
          </cell>
          <cell r="M2081">
            <v>322175000</v>
          </cell>
          <cell r="N2081">
            <v>363254000</v>
          </cell>
          <cell r="O2081">
            <v>241125000</v>
          </cell>
          <cell r="P2081">
            <v>86830626</v>
          </cell>
          <cell r="Q2081">
            <v>341657100</v>
          </cell>
          <cell r="R2081">
            <v>123673</v>
          </cell>
          <cell r="S2081">
            <v>6747067209</v>
          </cell>
        </row>
        <row r="2082">
          <cell r="D2082" t="str">
            <v>Kab. Nunukan</v>
          </cell>
          <cell r="E2082" t="str">
            <v>Juni</v>
          </cell>
          <cell r="F2082">
            <v>173</v>
          </cell>
          <cell r="G2082">
            <v>1772</v>
          </cell>
          <cell r="H2082">
            <v>1550</v>
          </cell>
          <cell r="I2082">
            <v>396</v>
          </cell>
          <cell r="J2082">
            <v>3891</v>
          </cell>
          <cell r="K2082">
            <v>6818860990</v>
          </cell>
          <cell r="L2082">
            <v>612950562</v>
          </cell>
          <cell r="M2082">
            <v>341240000</v>
          </cell>
          <cell r="N2082">
            <v>468487900</v>
          </cell>
          <cell r="O2082">
            <v>369005000</v>
          </cell>
          <cell r="P2082">
            <v>124813663</v>
          </cell>
          <cell r="Q2082">
            <v>509355000</v>
          </cell>
          <cell r="R2082">
            <v>190384</v>
          </cell>
          <cell r="S2082">
            <v>9244903499</v>
          </cell>
        </row>
        <row r="2083">
          <cell r="E2083" t="str">
            <v>Mei</v>
          </cell>
          <cell r="F2083">
            <v>171</v>
          </cell>
          <cell r="G2083">
            <v>1793</v>
          </cell>
          <cell r="H2083">
            <v>1540</v>
          </cell>
          <cell r="I2083">
            <v>388</v>
          </cell>
          <cell r="J2083">
            <v>3892</v>
          </cell>
          <cell r="K2083">
            <v>6796553940</v>
          </cell>
          <cell r="L2083">
            <v>609141582</v>
          </cell>
          <cell r="M2083">
            <v>347155000</v>
          </cell>
          <cell r="N2083">
            <v>464844400</v>
          </cell>
          <cell r="O2083">
            <v>368755000</v>
          </cell>
          <cell r="P2083">
            <v>120570137</v>
          </cell>
          <cell r="Q2083">
            <v>433913400</v>
          </cell>
          <cell r="R2083">
            <v>190189</v>
          </cell>
          <cell r="S2083">
            <v>9141123648</v>
          </cell>
        </row>
        <row r="2084">
          <cell r="E2084" t="str">
            <v>April</v>
          </cell>
          <cell r="F2084">
            <v>157</v>
          </cell>
          <cell r="G2084">
            <v>1792</v>
          </cell>
          <cell r="H2084">
            <v>1518</v>
          </cell>
          <cell r="I2084">
            <v>391</v>
          </cell>
          <cell r="J2084">
            <v>3858</v>
          </cell>
          <cell r="K2084">
            <v>6368626450</v>
          </cell>
          <cell r="L2084">
            <v>566287321</v>
          </cell>
          <cell r="M2084">
            <v>349355000</v>
          </cell>
          <cell r="N2084">
            <v>467360900</v>
          </cell>
          <cell r="O2084">
            <v>361725000</v>
          </cell>
          <cell r="P2084">
            <v>121677796</v>
          </cell>
          <cell r="Q2084">
            <v>426722400</v>
          </cell>
          <cell r="R2084">
            <v>167651</v>
          </cell>
          <cell r="S2084">
            <v>8661922518</v>
          </cell>
        </row>
        <row r="2085">
          <cell r="E2085" t="str">
            <v>Maret</v>
          </cell>
          <cell r="F2085">
            <v>159</v>
          </cell>
          <cell r="G2085">
            <v>1738</v>
          </cell>
          <cell r="H2085">
            <v>1438</v>
          </cell>
          <cell r="I2085">
            <v>392</v>
          </cell>
          <cell r="J2085">
            <v>3727</v>
          </cell>
          <cell r="K2085">
            <v>6193768450</v>
          </cell>
          <cell r="L2085">
            <v>556613836</v>
          </cell>
          <cell r="M2085">
            <v>340105000</v>
          </cell>
          <cell r="N2085">
            <v>467670900</v>
          </cell>
          <cell r="O2085">
            <v>335315000</v>
          </cell>
          <cell r="P2085">
            <v>122653548</v>
          </cell>
          <cell r="Q2085">
            <v>415851300</v>
          </cell>
          <cell r="R2085">
            <v>163218</v>
          </cell>
          <cell r="S2085">
            <v>8432141252</v>
          </cell>
        </row>
        <row r="2086">
          <cell r="E2086" t="str">
            <v xml:space="preserve">Februari </v>
          </cell>
          <cell r="F2086">
            <v>141</v>
          </cell>
          <cell r="G2086">
            <v>1523</v>
          </cell>
          <cell r="H2086">
            <v>1318</v>
          </cell>
          <cell r="I2086">
            <v>395</v>
          </cell>
          <cell r="J2086">
            <v>3377</v>
          </cell>
          <cell r="K2086">
            <v>5749254850</v>
          </cell>
          <cell r="L2086">
            <v>538214735</v>
          </cell>
          <cell r="M2086">
            <v>333965000</v>
          </cell>
          <cell r="N2086">
            <v>435230300</v>
          </cell>
          <cell r="O2086">
            <v>280560000</v>
          </cell>
          <cell r="P2086">
            <v>125417184</v>
          </cell>
          <cell r="Q2086">
            <v>390725100</v>
          </cell>
          <cell r="R2086">
            <v>150616</v>
          </cell>
          <cell r="S2086">
            <v>7853517785</v>
          </cell>
        </row>
        <row r="2087">
          <cell r="E2087" t="str">
            <v>Januari</v>
          </cell>
          <cell r="F2087">
            <v>141</v>
          </cell>
          <cell r="G2087">
            <v>1526</v>
          </cell>
          <cell r="H2087">
            <v>1315</v>
          </cell>
          <cell r="I2087">
            <v>397</v>
          </cell>
          <cell r="J2087">
            <v>3379</v>
          </cell>
          <cell r="K2087">
            <v>5723995145</v>
          </cell>
          <cell r="L2087">
            <v>536213668</v>
          </cell>
          <cell r="M2087">
            <v>335305000</v>
          </cell>
          <cell r="N2087">
            <v>426525000</v>
          </cell>
          <cell r="O2087">
            <v>283905000</v>
          </cell>
          <cell r="P2087">
            <v>129965926</v>
          </cell>
          <cell r="Q2087">
            <v>390217500</v>
          </cell>
          <cell r="R2087">
            <v>150534</v>
          </cell>
          <cell r="S2087">
            <v>7826277773</v>
          </cell>
        </row>
        <row r="2088">
          <cell r="D2088" t="str">
            <v>Kab. Pasir</v>
          </cell>
          <cell r="E2088" t="str">
            <v>Juni</v>
          </cell>
          <cell r="F2088">
            <v>193</v>
          </cell>
          <cell r="G2088">
            <v>1519</v>
          </cell>
          <cell r="H2088">
            <v>2429</v>
          </cell>
          <cell r="I2088">
            <v>972</v>
          </cell>
          <cell r="J2088">
            <v>5113</v>
          </cell>
          <cell r="K2088">
            <v>10453928980</v>
          </cell>
          <cell r="L2088">
            <v>1040306660</v>
          </cell>
          <cell r="M2088">
            <v>412425000</v>
          </cell>
          <cell r="N2088">
            <v>910223100</v>
          </cell>
          <cell r="O2088">
            <v>358000000</v>
          </cell>
          <cell r="P2088">
            <v>245689111</v>
          </cell>
          <cell r="Q2088">
            <v>746559000</v>
          </cell>
          <cell r="R2088">
            <v>248971</v>
          </cell>
          <cell r="S2088">
            <v>14167380822</v>
          </cell>
        </row>
        <row r="2089">
          <cell r="E2089" t="str">
            <v>Mei</v>
          </cell>
          <cell r="F2089">
            <v>192</v>
          </cell>
          <cell r="G2089">
            <v>1522</v>
          </cell>
          <cell r="H2089">
            <v>2428</v>
          </cell>
          <cell r="I2089">
            <v>976</v>
          </cell>
          <cell r="J2089">
            <v>5118</v>
          </cell>
          <cell r="K2089">
            <v>10436462980</v>
          </cell>
          <cell r="L2089">
            <v>1037187939</v>
          </cell>
          <cell r="M2089">
            <v>415530000</v>
          </cell>
          <cell r="N2089">
            <v>905984100</v>
          </cell>
          <cell r="O2089">
            <v>357640000</v>
          </cell>
          <cell r="P2089">
            <v>244763883</v>
          </cell>
          <cell r="Q2089">
            <v>746014500</v>
          </cell>
          <cell r="R2089">
            <v>248109</v>
          </cell>
          <cell r="S2089">
            <v>14143831511</v>
          </cell>
        </row>
        <row r="2090">
          <cell r="E2090" t="str">
            <v>April</v>
          </cell>
          <cell r="F2090">
            <v>201</v>
          </cell>
          <cell r="G2090">
            <v>1587</v>
          </cell>
          <cell r="H2090">
            <v>2362</v>
          </cell>
          <cell r="I2090">
            <v>974</v>
          </cell>
          <cell r="J2090">
            <v>5124</v>
          </cell>
          <cell r="K2090">
            <v>9856075315</v>
          </cell>
          <cell r="L2090">
            <v>979355765</v>
          </cell>
          <cell r="M2090">
            <v>418095000</v>
          </cell>
          <cell r="N2090">
            <v>905701100</v>
          </cell>
          <cell r="O2090">
            <v>357800000</v>
          </cell>
          <cell r="P2090">
            <v>209814835</v>
          </cell>
          <cell r="Q2090">
            <v>627442200</v>
          </cell>
          <cell r="R2090">
            <v>269224</v>
          </cell>
          <cell r="S2090">
            <v>13354553439</v>
          </cell>
        </row>
        <row r="2091">
          <cell r="E2091" t="str">
            <v>Maret</v>
          </cell>
          <cell r="F2091">
            <v>201</v>
          </cell>
          <cell r="G2091">
            <v>1587</v>
          </cell>
          <cell r="H2091">
            <v>2364</v>
          </cell>
          <cell r="I2091">
            <v>973</v>
          </cell>
          <cell r="J2091">
            <v>5125</v>
          </cell>
          <cell r="K2091">
            <v>9828154200</v>
          </cell>
          <cell r="L2091">
            <v>976002654</v>
          </cell>
          <cell r="M2091">
            <v>422235000</v>
          </cell>
          <cell r="N2091">
            <v>902492100</v>
          </cell>
          <cell r="O2091">
            <v>359250000</v>
          </cell>
          <cell r="P2091">
            <v>208994641</v>
          </cell>
          <cell r="Q2091">
            <v>627067980</v>
          </cell>
          <cell r="R2091">
            <v>270421</v>
          </cell>
          <cell r="S2091">
            <v>13324466996</v>
          </cell>
        </row>
        <row r="2092">
          <cell r="E2092" t="str">
            <v xml:space="preserve">Februari </v>
          </cell>
          <cell r="F2092">
            <v>195</v>
          </cell>
          <cell r="G2092">
            <v>1570</v>
          </cell>
          <cell r="H2092">
            <v>2368</v>
          </cell>
          <cell r="I2092">
            <v>974</v>
          </cell>
          <cell r="J2092">
            <v>5107</v>
          </cell>
          <cell r="K2092">
            <v>9783950520</v>
          </cell>
          <cell r="L2092">
            <v>969385646</v>
          </cell>
          <cell r="M2092">
            <v>422235000</v>
          </cell>
          <cell r="N2092">
            <v>899231100</v>
          </cell>
          <cell r="O2092">
            <v>356600000</v>
          </cell>
          <cell r="P2092">
            <v>207698123</v>
          </cell>
          <cell r="Q2092">
            <v>623949480</v>
          </cell>
          <cell r="R2092">
            <v>268355</v>
          </cell>
          <cell r="S2092">
            <v>13263318224</v>
          </cell>
        </row>
        <row r="2093">
          <cell r="E2093" t="str">
            <v>Januari</v>
          </cell>
          <cell r="F2093">
            <v>195</v>
          </cell>
          <cell r="G2093">
            <v>1570</v>
          </cell>
          <cell r="H2093">
            <v>2372</v>
          </cell>
          <cell r="I2093">
            <v>977</v>
          </cell>
          <cell r="J2093">
            <v>5114</v>
          </cell>
          <cell r="K2093">
            <v>9792186640</v>
          </cell>
          <cell r="L2093">
            <v>969456616</v>
          </cell>
          <cell r="M2093">
            <v>413775000</v>
          </cell>
          <cell r="N2093">
            <v>886516100</v>
          </cell>
          <cell r="O2093">
            <v>359465000</v>
          </cell>
          <cell r="P2093">
            <v>206719846</v>
          </cell>
          <cell r="Q2093">
            <v>624240540</v>
          </cell>
          <cell r="R2093">
            <v>268707</v>
          </cell>
          <cell r="S2093">
            <v>13252628449</v>
          </cell>
        </row>
        <row r="2094">
          <cell r="D2094" t="str">
            <v>Kota Balikpapan</v>
          </cell>
          <cell r="E2094" t="str">
            <v>Juni</v>
          </cell>
          <cell r="F2094">
            <v>215</v>
          </cell>
          <cell r="G2094">
            <v>1609</v>
          </cell>
          <cell r="H2094">
            <v>2338</v>
          </cell>
          <cell r="I2094">
            <v>2200</v>
          </cell>
          <cell r="J2094">
            <v>6362</v>
          </cell>
          <cell r="K2094">
            <v>13441299960</v>
          </cell>
          <cell r="L2094">
            <v>1324317291</v>
          </cell>
          <cell r="M2094">
            <v>472880000</v>
          </cell>
          <cell r="N2094">
            <v>1374913800</v>
          </cell>
          <cell r="O2094">
            <v>355355000</v>
          </cell>
          <cell r="P2094">
            <v>329406139</v>
          </cell>
          <cell r="Q2094">
            <v>906394500</v>
          </cell>
          <cell r="R2094">
            <v>294255</v>
          </cell>
          <cell r="S2094">
            <v>18204860945</v>
          </cell>
        </row>
        <row r="2095">
          <cell r="E2095" t="str">
            <v>Mei</v>
          </cell>
          <cell r="F2095">
            <v>217</v>
          </cell>
          <cell r="G2095">
            <v>1635</v>
          </cell>
          <cell r="H2095">
            <v>2316</v>
          </cell>
          <cell r="I2095">
            <v>2203</v>
          </cell>
          <cell r="J2095">
            <v>6371</v>
          </cell>
          <cell r="K2095">
            <v>13427548160</v>
          </cell>
          <cell r="L2095">
            <v>1321558374</v>
          </cell>
          <cell r="M2095">
            <v>473960000</v>
          </cell>
          <cell r="N2095">
            <v>1376419800</v>
          </cell>
          <cell r="O2095">
            <v>355375000</v>
          </cell>
          <cell r="P2095">
            <v>328243268</v>
          </cell>
          <cell r="Q2095">
            <v>906939000</v>
          </cell>
          <cell r="R2095">
            <v>294901</v>
          </cell>
          <cell r="S2095">
            <v>18190338503</v>
          </cell>
        </row>
        <row r="2096">
          <cell r="E2096" t="str">
            <v>April</v>
          </cell>
          <cell r="F2096">
            <v>195</v>
          </cell>
          <cell r="G2096">
            <v>1470</v>
          </cell>
          <cell r="H2096">
            <v>2190</v>
          </cell>
          <cell r="I2096">
            <v>2217</v>
          </cell>
          <cell r="J2096">
            <v>6072</v>
          </cell>
          <cell r="K2096">
            <v>12408896160</v>
          </cell>
          <cell r="L2096">
            <v>1231511176</v>
          </cell>
          <cell r="M2096">
            <v>442565000</v>
          </cell>
          <cell r="N2096">
            <v>1383367800</v>
          </cell>
          <cell r="O2096">
            <v>309065000</v>
          </cell>
          <cell r="P2096">
            <v>288713046</v>
          </cell>
          <cell r="Q2096">
            <v>735134400</v>
          </cell>
          <cell r="R2096">
            <v>305441</v>
          </cell>
          <cell r="S2096">
            <v>16799558023</v>
          </cell>
        </row>
        <row r="2097">
          <cell r="E2097" t="str">
            <v>Maret</v>
          </cell>
          <cell r="F2097">
            <v>195</v>
          </cell>
          <cell r="G2097">
            <v>1469</v>
          </cell>
          <cell r="H2097">
            <v>2199</v>
          </cell>
          <cell r="I2097">
            <v>2214</v>
          </cell>
          <cell r="J2097">
            <v>6077</v>
          </cell>
          <cell r="K2097">
            <v>12405825460</v>
          </cell>
          <cell r="L2097">
            <v>1231883535</v>
          </cell>
          <cell r="M2097">
            <v>443645000</v>
          </cell>
          <cell r="N2097">
            <v>1383196600</v>
          </cell>
          <cell r="O2097">
            <v>308510000</v>
          </cell>
          <cell r="P2097">
            <v>288280768</v>
          </cell>
          <cell r="Q2097">
            <v>736257060</v>
          </cell>
          <cell r="R2097">
            <v>305486</v>
          </cell>
          <cell r="S2097">
            <v>16797903909</v>
          </cell>
        </row>
        <row r="2098">
          <cell r="E2098" t="str">
            <v xml:space="preserve">Februari </v>
          </cell>
          <cell r="F2098">
            <v>195</v>
          </cell>
          <cell r="G2098">
            <v>1470</v>
          </cell>
          <cell r="H2098">
            <v>2225</v>
          </cell>
          <cell r="I2098">
            <v>2198</v>
          </cell>
          <cell r="J2098">
            <v>6088</v>
          </cell>
          <cell r="K2098">
            <v>12394764520</v>
          </cell>
          <cell r="L2098">
            <v>1230217895</v>
          </cell>
          <cell r="M2098">
            <v>443805000</v>
          </cell>
          <cell r="N2098">
            <v>1382628600</v>
          </cell>
          <cell r="O2098">
            <v>309240000</v>
          </cell>
          <cell r="P2098">
            <v>287002234</v>
          </cell>
          <cell r="Q2098">
            <v>738003420</v>
          </cell>
          <cell r="R2098">
            <v>307230</v>
          </cell>
          <cell r="S2098">
            <v>16785968899</v>
          </cell>
        </row>
        <row r="2099">
          <cell r="E2099" t="str">
            <v>Januari</v>
          </cell>
          <cell r="F2099">
            <v>195</v>
          </cell>
          <cell r="G2099">
            <v>1473</v>
          </cell>
          <cell r="H2099">
            <v>2265</v>
          </cell>
          <cell r="I2099">
            <v>2167</v>
          </cell>
          <cell r="J2099">
            <v>6100</v>
          </cell>
          <cell r="K2099">
            <v>12365971820</v>
          </cell>
          <cell r="L2099">
            <v>1227865107</v>
          </cell>
          <cell r="M2099">
            <v>444885000</v>
          </cell>
          <cell r="N2099">
            <v>1383264600</v>
          </cell>
          <cell r="O2099">
            <v>309785000</v>
          </cell>
          <cell r="P2099">
            <v>285929355</v>
          </cell>
          <cell r="Q2099">
            <v>739333980</v>
          </cell>
          <cell r="R2099">
            <v>312066</v>
          </cell>
          <cell r="S2099">
            <v>16757346928</v>
          </cell>
        </row>
        <row r="2100">
          <cell r="D2100" t="str">
            <v>Kota Bontang</v>
          </cell>
          <cell r="E2100" t="str">
            <v>Juni</v>
          </cell>
          <cell r="F2100">
            <v>112</v>
          </cell>
          <cell r="G2100">
            <v>1267</v>
          </cell>
          <cell r="H2100">
            <v>1346</v>
          </cell>
          <cell r="I2100">
            <v>423</v>
          </cell>
          <cell r="J2100">
            <v>3148</v>
          </cell>
          <cell r="K2100">
            <v>5645669040</v>
          </cell>
          <cell r="L2100">
            <v>567846838</v>
          </cell>
          <cell r="M2100">
            <v>366205000</v>
          </cell>
          <cell r="N2100">
            <v>329277900</v>
          </cell>
          <cell r="O2100">
            <v>311210000</v>
          </cell>
          <cell r="P2100">
            <v>113850401</v>
          </cell>
          <cell r="Q2100">
            <v>448074000</v>
          </cell>
          <cell r="R2100">
            <v>124423189</v>
          </cell>
          <cell r="S2100">
            <v>7906556368</v>
          </cell>
        </row>
        <row r="2101">
          <cell r="E2101" t="str">
            <v>Mei</v>
          </cell>
          <cell r="F2101">
            <v>112</v>
          </cell>
          <cell r="G2101">
            <v>1267</v>
          </cell>
          <cell r="H2101">
            <v>1358</v>
          </cell>
          <cell r="I2101">
            <v>409</v>
          </cell>
          <cell r="J2101">
            <v>3146</v>
          </cell>
          <cell r="K2101">
            <v>5609614920</v>
          </cell>
          <cell r="L2101">
            <v>561070328</v>
          </cell>
          <cell r="M2101">
            <v>365715000</v>
          </cell>
          <cell r="N2101">
            <v>328166400</v>
          </cell>
          <cell r="O2101">
            <v>312485000</v>
          </cell>
          <cell r="P2101">
            <v>112360766</v>
          </cell>
          <cell r="Q2101">
            <v>445648500</v>
          </cell>
          <cell r="R2101">
            <v>123568329</v>
          </cell>
          <cell r="S2101">
            <v>7858629243</v>
          </cell>
        </row>
        <row r="2102">
          <cell r="E2102" t="str">
            <v>April</v>
          </cell>
          <cell r="F2102">
            <v>112</v>
          </cell>
          <cell r="G2102">
            <v>1142</v>
          </cell>
          <cell r="H2102">
            <v>1172</v>
          </cell>
          <cell r="I2102">
            <v>410</v>
          </cell>
          <cell r="J2102">
            <v>2836</v>
          </cell>
          <cell r="K2102">
            <v>4928196840</v>
          </cell>
          <cell r="L2102">
            <v>512843360</v>
          </cell>
          <cell r="M2102">
            <v>365715000</v>
          </cell>
          <cell r="N2102">
            <v>318029700</v>
          </cell>
          <cell r="O2102">
            <v>260360000</v>
          </cell>
          <cell r="P2102">
            <v>97411608</v>
          </cell>
          <cell r="Q2102">
            <v>417433500</v>
          </cell>
          <cell r="R2102">
            <v>108945701</v>
          </cell>
          <cell r="S2102">
            <v>7008935709</v>
          </cell>
        </row>
        <row r="2103">
          <cell r="E2103" t="str">
            <v>Maret</v>
          </cell>
          <cell r="F2103">
            <v>113</v>
          </cell>
          <cell r="G2103">
            <v>1155</v>
          </cell>
          <cell r="H2103">
            <v>1159</v>
          </cell>
          <cell r="I2103">
            <v>412</v>
          </cell>
          <cell r="J2103">
            <v>2839</v>
          </cell>
          <cell r="K2103">
            <v>4903934540</v>
          </cell>
          <cell r="L2103">
            <v>509212628</v>
          </cell>
          <cell r="M2103">
            <v>367185000</v>
          </cell>
          <cell r="N2103">
            <v>317640200</v>
          </cell>
          <cell r="O2103">
            <v>260885000</v>
          </cell>
          <cell r="P2103">
            <v>96106530</v>
          </cell>
          <cell r="Q2103">
            <v>416394000</v>
          </cell>
          <cell r="R2103">
            <v>108385882</v>
          </cell>
          <cell r="S2103">
            <v>6979743780</v>
          </cell>
        </row>
        <row r="2104">
          <cell r="E2104" t="str">
            <v xml:space="preserve">Februari </v>
          </cell>
          <cell r="F2104">
            <v>114</v>
          </cell>
          <cell r="G2104">
            <v>1154</v>
          </cell>
          <cell r="H2104">
            <v>1160</v>
          </cell>
          <cell r="I2104">
            <v>412</v>
          </cell>
          <cell r="J2104">
            <v>2840</v>
          </cell>
          <cell r="K2104">
            <v>4894552720</v>
          </cell>
          <cell r="L2104">
            <v>504568919</v>
          </cell>
          <cell r="M2104">
            <v>365435000</v>
          </cell>
          <cell r="N2104">
            <v>315393200</v>
          </cell>
          <cell r="O2104">
            <v>261070000</v>
          </cell>
          <cell r="P2104">
            <v>92762799</v>
          </cell>
          <cell r="Q2104">
            <v>353289600</v>
          </cell>
          <cell r="R2104">
            <v>108106177</v>
          </cell>
          <cell r="S2104">
            <v>6895178415</v>
          </cell>
        </row>
        <row r="2105">
          <cell r="E2105" t="str">
            <v>Januari</v>
          </cell>
          <cell r="F2105">
            <v>84</v>
          </cell>
          <cell r="G2105">
            <v>1045</v>
          </cell>
          <cell r="H2105">
            <v>1153</v>
          </cell>
          <cell r="I2105">
            <v>412</v>
          </cell>
          <cell r="J2105">
            <v>2694</v>
          </cell>
          <cell r="K2105">
            <v>4728485500</v>
          </cell>
          <cell r="L2105">
            <v>490195573</v>
          </cell>
          <cell r="M2105">
            <v>348815000</v>
          </cell>
          <cell r="N2105">
            <v>315010500</v>
          </cell>
          <cell r="O2105">
            <v>239525000</v>
          </cell>
          <cell r="P2105">
            <v>91827120</v>
          </cell>
          <cell r="Q2105">
            <v>337977000</v>
          </cell>
          <cell r="R2105">
            <v>104491902</v>
          </cell>
          <cell r="S2105">
            <v>6656327595</v>
          </cell>
        </row>
        <row r="2106">
          <cell r="D2106" t="str">
            <v>Kota Samarinda</v>
          </cell>
          <cell r="E2106" t="str">
            <v>Juni</v>
          </cell>
          <cell r="F2106">
            <v>169</v>
          </cell>
          <cell r="G2106">
            <v>2439</v>
          </cell>
          <cell r="H2106">
            <v>4304</v>
          </cell>
          <cell r="I2106">
            <v>3376</v>
          </cell>
          <cell r="J2106">
            <v>10288</v>
          </cell>
          <cell r="K2106">
            <v>21838973820</v>
          </cell>
          <cell r="L2106">
            <v>2048549459</v>
          </cell>
          <cell r="M2106">
            <v>767220000</v>
          </cell>
          <cell r="N2106">
            <v>1941562000</v>
          </cell>
          <cell r="O2106">
            <v>729185000</v>
          </cell>
          <cell r="P2106">
            <v>524577504</v>
          </cell>
          <cell r="Q2106">
            <v>1230257520</v>
          </cell>
          <cell r="R2106">
            <v>493698</v>
          </cell>
          <cell r="S2106">
            <v>29080819001</v>
          </cell>
        </row>
        <row r="2107">
          <cell r="E2107" t="str">
            <v>Mei</v>
          </cell>
          <cell r="F2107">
            <v>169</v>
          </cell>
          <cell r="G2107">
            <v>2455</v>
          </cell>
          <cell r="H2107">
            <v>4281</v>
          </cell>
          <cell r="I2107">
            <v>3390</v>
          </cell>
          <cell r="J2107">
            <v>10295</v>
          </cell>
          <cell r="K2107">
            <v>21819489920</v>
          </cell>
          <cell r="L2107">
            <v>2044209085</v>
          </cell>
          <cell r="M2107">
            <v>781155000</v>
          </cell>
          <cell r="N2107">
            <v>1945705000</v>
          </cell>
          <cell r="O2107">
            <v>726020000</v>
          </cell>
          <cell r="P2107">
            <v>524545328</v>
          </cell>
          <cell r="Q2107">
            <v>1228777020</v>
          </cell>
          <cell r="R2107">
            <v>489977</v>
          </cell>
          <cell r="S2107">
            <v>29070391330</v>
          </cell>
        </row>
        <row r="2108">
          <cell r="E2108" t="str">
            <v>April</v>
          </cell>
          <cell r="F2108">
            <v>167</v>
          </cell>
          <cell r="G2108">
            <v>2395</v>
          </cell>
          <cell r="H2108">
            <v>4238</v>
          </cell>
          <cell r="I2108">
            <v>3396</v>
          </cell>
          <cell r="J2108">
            <v>10196</v>
          </cell>
          <cell r="K2108">
            <v>20561319560</v>
          </cell>
          <cell r="L2108">
            <v>1933349351</v>
          </cell>
          <cell r="M2108">
            <v>781155000</v>
          </cell>
          <cell r="N2108">
            <v>1942987000</v>
          </cell>
          <cell r="O2108">
            <v>710500000</v>
          </cell>
          <cell r="P2108">
            <v>470475173</v>
          </cell>
          <cell r="Q2108">
            <v>1221459120</v>
          </cell>
          <cell r="R2108">
            <v>482712</v>
          </cell>
          <cell r="S2108">
            <v>27621727916</v>
          </cell>
        </row>
        <row r="2109">
          <cell r="E2109" t="str">
            <v>Maret</v>
          </cell>
          <cell r="F2109">
            <v>145</v>
          </cell>
          <cell r="G2109">
            <v>2142</v>
          </cell>
          <cell r="H2109">
            <v>4080</v>
          </cell>
          <cell r="I2109">
            <v>3400</v>
          </cell>
          <cell r="J2109">
            <v>9767</v>
          </cell>
          <cell r="K2109">
            <v>19991561600</v>
          </cell>
          <cell r="L2109">
            <v>1901514443</v>
          </cell>
          <cell r="M2109">
            <v>780570000</v>
          </cell>
          <cell r="N2109">
            <v>1941796000</v>
          </cell>
          <cell r="O2109">
            <v>633850000</v>
          </cell>
          <cell r="P2109">
            <v>467095834</v>
          </cell>
          <cell r="Q2109">
            <v>1187280720</v>
          </cell>
          <cell r="R2109">
            <v>468780</v>
          </cell>
          <cell r="S2109">
            <v>26904137377</v>
          </cell>
        </row>
        <row r="2110">
          <cell r="E2110" t="str">
            <v xml:space="preserve">Februari </v>
          </cell>
          <cell r="F2110">
            <v>145</v>
          </cell>
          <cell r="G2110">
            <v>2142</v>
          </cell>
          <cell r="H2110">
            <v>4087</v>
          </cell>
          <cell r="I2110">
            <v>3396</v>
          </cell>
          <cell r="J2110">
            <v>9770</v>
          </cell>
          <cell r="K2110">
            <v>19927178180</v>
          </cell>
          <cell r="L2110">
            <v>1895070870</v>
          </cell>
          <cell r="M2110">
            <v>778200000</v>
          </cell>
          <cell r="N2110">
            <v>1937432000</v>
          </cell>
          <cell r="O2110">
            <v>636795000</v>
          </cell>
          <cell r="P2110">
            <v>463656220</v>
          </cell>
          <cell r="Q2110">
            <v>1187999820</v>
          </cell>
          <cell r="R2110">
            <v>469953</v>
          </cell>
          <cell r="S2110">
            <v>26826802043</v>
          </cell>
        </row>
        <row r="2111">
          <cell r="E2111" t="str">
            <v>Januari</v>
          </cell>
          <cell r="F2111">
            <v>145</v>
          </cell>
          <cell r="G2111">
            <v>2148</v>
          </cell>
          <cell r="H2111">
            <v>4105</v>
          </cell>
          <cell r="I2111">
            <v>3379</v>
          </cell>
          <cell r="J2111">
            <v>9777</v>
          </cell>
          <cell r="K2111">
            <v>19875609180</v>
          </cell>
          <cell r="L2111">
            <v>1888870733</v>
          </cell>
          <cell r="M2111">
            <v>775665000</v>
          </cell>
          <cell r="N2111">
            <v>1932765000</v>
          </cell>
          <cell r="O2111">
            <v>639160000</v>
          </cell>
          <cell r="P2111">
            <v>461164238</v>
          </cell>
          <cell r="Q2111">
            <v>1188169020</v>
          </cell>
          <cell r="R2111">
            <v>473406</v>
          </cell>
          <cell r="S2111">
            <v>26761876577</v>
          </cell>
        </row>
        <row r="2112">
          <cell r="D2112" t="str">
            <v>Kota Tarakan</v>
          </cell>
          <cell r="E2112" t="str">
            <v>Juni</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row>
        <row r="2113">
          <cell r="E2113" t="str">
            <v>Mei</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row>
        <row r="2114">
          <cell r="E2114" t="str">
            <v>April</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row>
        <row r="2115">
          <cell r="E2115" t="str">
            <v>Maret</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row>
        <row r="2116">
          <cell r="E2116" t="str">
            <v xml:space="preserve">Februari </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row>
        <row r="2117">
          <cell r="E2117" t="str">
            <v>Januari</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row>
        <row r="2118">
          <cell r="D2118" t="str">
            <v>Kab. Penajam Paser Utara</v>
          </cell>
          <cell r="E2118" t="str">
            <v>Juni</v>
          </cell>
          <cell r="F2118">
            <v>130</v>
          </cell>
          <cell r="G2118">
            <v>1473</v>
          </cell>
          <cell r="H2118">
            <v>1563</v>
          </cell>
          <cell r="I2118">
            <v>496</v>
          </cell>
          <cell r="J2118">
            <v>3662</v>
          </cell>
          <cell r="K2118">
            <v>6607712060</v>
          </cell>
          <cell r="L2118">
            <v>607121209</v>
          </cell>
          <cell r="M2118">
            <v>255095000</v>
          </cell>
          <cell r="N2118">
            <v>503314800</v>
          </cell>
          <cell r="O2118">
            <v>337095000</v>
          </cell>
          <cell r="P2118">
            <v>125427030</v>
          </cell>
          <cell r="Q2118">
            <v>408523500</v>
          </cell>
          <cell r="R2118">
            <v>179455</v>
          </cell>
          <cell r="S2118">
            <v>8844468054</v>
          </cell>
        </row>
        <row r="2119">
          <cell r="E2119" t="str">
            <v>Mei</v>
          </cell>
          <cell r="F2119">
            <v>130</v>
          </cell>
          <cell r="G2119">
            <v>1473</v>
          </cell>
          <cell r="H2119">
            <v>1565</v>
          </cell>
          <cell r="I2119">
            <v>496</v>
          </cell>
          <cell r="J2119">
            <v>3664</v>
          </cell>
          <cell r="K2119">
            <v>6603680880</v>
          </cell>
          <cell r="L2119">
            <v>605907994</v>
          </cell>
          <cell r="M2119">
            <v>258380000</v>
          </cell>
          <cell r="N2119">
            <v>503584800</v>
          </cell>
          <cell r="O2119">
            <v>336905000</v>
          </cell>
          <cell r="P2119">
            <v>125457874</v>
          </cell>
          <cell r="Q2119">
            <v>407858220</v>
          </cell>
          <cell r="R2119">
            <v>180793</v>
          </cell>
          <cell r="S2119">
            <v>8841955561</v>
          </cell>
        </row>
        <row r="2120">
          <cell r="E2120" t="str">
            <v>April</v>
          </cell>
          <cell r="F2120">
            <v>129</v>
          </cell>
          <cell r="G2120">
            <v>1468</v>
          </cell>
          <cell r="H2120">
            <v>1559</v>
          </cell>
          <cell r="I2120">
            <v>498</v>
          </cell>
          <cell r="J2120">
            <v>3654</v>
          </cell>
          <cell r="K2120">
            <v>6249009660</v>
          </cell>
          <cell r="L2120">
            <v>570570215</v>
          </cell>
          <cell r="M2120">
            <v>256860000</v>
          </cell>
          <cell r="N2120">
            <v>502726800</v>
          </cell>
          <cell r="O2120">
            <v>336190000</v>
          </cell>
          <cell r="P2120">
            <v>109794023</v>
          </cell>
          <cell r="Q2120">
            <v>404989200</v>
          </cell>
          <cell r="R2120">
            <v>189806</v>
          </cell>
          <cell r="S2120">
            <v>8430329704</v>
          </cell>
        </row>
        <row r="2121">
          <cell r="E2121" t="str">
            <v>Maret</v>
          </cell>
          <cell r="F2121">
            <v>117</v>
          </cell>
          <cell r="G2121">
            <v>1364</v>
          </cell>
          <cell r="H2121">
            <v>1545</v>
          </cell>
          <cell r="I2121">
            <v>494</v>
          </cell>
          <cell r="J2121">
            <v>3520</v>
          </cell>
          <cell r="K2121">
            <v>6061420920</v>
          </cell>
          <cell r="L2121">
            <v>554355765</v>
          </cell>
          <cell r="M2121">
            <v>253980000</v>
          </cell>
          <cell r="N2121">
            <v>501580800</v>
          </cell>
          <cell r="O2121">
            <v>313335000</v>
          </cell>
          <cell r="P2121">
            <v>108249084</v>
          </cell>
          <cell r="Q2121">
            <v>391600440</v>
          </cell>
          <cell r="R2121">
            <v>182681</v>
          </cell>
          <cell r="S2121">
            <v>8184704690</v>
          </cell>
        </row>
        <row r="2122">
          <cell r="E2122" t="str">
            <v>Februari</v>
          </cell>
          <cell r="F2122">
            <v>115</v>
          </cell>
          <cell r="G2122">
            <v>1220</v>
          </cell>
          <cell r="H2122">
            <v>1385</v>
          </cell>
          <cell r="I2122">
            <v>489</v>
          </cell>
          <cell r="J2122">
            <v>3209</v>
          </cell>
          <cell r="K2122">
            <v>5648095940</v>
          </cell>
          <cell r="L2122">
            <v>537167011</v>
          </cell>
          <cell r="M2122">
            <v>249650000</v>
          </cell>
          <cell r="N2122">
            <v>500291800</v>
          </cell>
          <cell r="O2122">
            <v>257290000</v>
          </cell>
          <cell r="P2122">
            <v>106253832</v>
          </cell>
          <cell r="Q2122">
            <v>373896900</v>
          </cell>
          <cell r="R2122">
            <v>161951</v>
          </cell>
          <cell r="S2122">
            <v>7672807434</v>
          </cell>
        </row>
        <row r="2123">
          <cell r="E2123" t="str">
            <v>Januari</v>
          </cell>
          <cell r="F2123">
            <v>115</v>
          </cell>
          <cell r="G2123">
            <v>1224</v>
          </cell>
          <cell r="H2123">
            <v>1398</v>
          </cell>
          <cell r="I2123">
            <v>486</v>
          </cell>
          <cell r="J2123">
            <v>3223</v>
          </cell>
          <cell r="K2123">
            <v>5675122900</v>
          </cell>
          <cell r="L2123">
            <v>538906396</v>
          </cell>
          <cell r="M2123">
            <v>243940000</v>
          </cell>
          <cell r="N2123">
            <v>501457800</v>
          </cell>
          <cell r="O2123">
            <v>261160000</v>
          </cell>
          <cell r="P2123">
            <v>106605944</v>
          </cell>
          <cell r="Q2123">
            <v>375026760</v>
          </cell>
          <cell r="R2123">
            <v>163084</v>
          </cell>
          <cell r="S2123">
            <v>7702382884</v>
          </cell>
        </row>
        <row r="2124">
          <cell r="D2124" t="str">
            <v>Kab. Tana Tidung</v>
          </cell>
          <cell r="E2124" t="str">
            <v>Juni</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row>
        <row r="2125">
          <cell r="E2125" t="str">
            <v>Mei</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row>
        <row r="2126">
          <cell r="E2126" t="str">
            <v>April</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row>
        <row r="2127">
          <cell r="E2127" t="str">
            <v>Maret</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row>
        <row r="2128">
          <cell r="E2128" t="str">
            <v>Februari</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row>
        <row r="2129">
          <cell r="E2129" t="str">
            <v>Januari</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row>
        <row r="2131">
          <cell r="D2131" t="str">
            <v>Jumlah Provinsi</v>
          </cell>
          <cell r="F2131">
            <v>130</v>
          </cell>
          <cell r="G2131">
            <v>1473</v>
          </cell>
          <cell r="H2131">
            <v>1565</v>
          </cell>
          <cell r="I2131">
            <v>664</v>
          </cell>
          <cell r="J2131">
            <v>3832</v>
          </cell>
          <cell r="K2131">
            <v>7120494680</v>
          </cell>
          <cell r="L2131">
            <v>662143388</v>
          </cell>
          <cell r="M2131">
            <v>725830000</v>
          </cell>
          <cell r="N2131">
            <v>449105200</v>
          </cell>
          <cell r="O2131">
            <v>342575000</v>
          </cell>
          <cell r="P2131">
            <v>166707572</v>
          </cell>
          <cell r="Q2131">
            <v>444868020</v>
          </cell>
          <cell r="R2131">
            <v>30370</v>
          </cell>
          <cell r="S2131">
            <v>9911754230</v>
          </cell>
        </row>
        <row r="2132">
          <cell r="D2132" t="str">
            <v>Jumlah Kabupaten/Kota</v>
          </cell>
          <cell r="F2132">
            <v>129</v>
          </cell>
          <cell r="G2132">
            <v>1468</v>
          </cell>
          <cell r="H2132">
            <v>1559</v>
          </cell>
          <cell r="I2132">
            <v>12036</v>
          </cell>
          <cell r="J2132">
            <v>15192</v>
          </cell>
          <cell r="K2132">
            <v>36657214335</v>
          </cell>
          <cell r="L2132">
            <v>3807871944</v>
          </cell>
          <cell r="M2132">
            <v>2117455000</v>
          </cell>
          <cell r="N2132">
            <v>4742386300</v>
          </cell>
          <cell r="O2132">
            <v>355000000</v>
          </cell>
          <cell r="P2132">
            <v>1129436056</v>
          </cell>
          <cell r="Q2132">
            <v>2049592860</v>
          </cell>
          <cell r="R2132">
            <v>516108</v>
          </cell>
          <cell r="S2132">
            <v>50859472603</v>
          </cell>
        </row>
        <row r="2133">
          <cell r="D2133" t="str">
            <v>Jumlah</v>
          </cell>
          <cell r="F2133">
            <v>117</v>
          </cell>
          <cell r="G2133">
            <v>1364</v>
          </cell>
          <cell r="H2133">
            <v>1545</v>
          </cell>
          <cell r="I2133">
            <v>12700</v>
          </cell>
          <cell r="J2133">
            <v>15726</v>
          </cell>
          <cell r="K2133">
            <v>38294421995</v>
          </cell>
          <cell r="L2133">
            <v>3993801350</v>
          </cell>
          <cell r="M2133">
            <v>2678985000</v>
          </cell>
          <cell r="N2133">
            <v>4874863700</v>
          </cell>
          <cell r="O2133">
            <v>339145000</v>
          </cell>
          <cell r="P2133">
            <v>1214323364</v>
          </cell>
          <cell r="Q2133">
            <v>2140906140</v>
          </cell>
          <cell r="R2133">
            <v>546478</v>
          </cell>
          <cell r="S2133">
            <v>53536993027</v>
          </cell>
        </row>
        <row r="2135">
          <cell r="D2135" t="str">
            <v>Provinsi Sulawesi Utara</v>
          </cell>
          <cell r="E2135" t="str">
            <v>Juni</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row>
        <row r="2136">
          <cell r="E2136" t="str">
            <v>Mei</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row>
        <row r="2137">
          <cell r="E2137" t="str">
            <v>April</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row>
        <row r="2138">
          <cell r="E2138" t="str">
            <v>Maret</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row>
        <row r="2139">
          <cell r="E2139" t="str">
            <v xml:space="preserve">Februari </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row>
        <row r="2140">
          <cell r="E2140" t="str">
            <v>Januari</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row>
        <row r="2141">
          <cell r="D2141" t="str">
            <v>Kab. Bolaang Mongondow</v>
          </cell>
          <cell r="E2141" t="str">
            <v>Juni</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row>
        <row r="2142">
          <cell r="E2142" t="str">
            <v>Mei</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row>
        <row r="2143">
          <cell r="E2143" t="str">
            <v>April</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row>
        <row r="2144">
          <cell r="E2144" t="str">
            <v>Maret</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row>
        <row r="2145">
          <cell r="E2145" t="str">
            <v xml:space="preserve">Februari </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row>
        <row r="2146">
          <cell r="E2146" t="str">
            <v>Januari</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row>
        <row r="2147">
          <cell r="D2147" t="str">
            <v>Kab. Minahasa</v>
          </cell>
          <cell r="E2147" t="str">
            <v>Juni</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row>
        <row r="2148">
          <cell r="E2148" t="str">
            <v>Mei</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row>
        <row r="2149">
          <cell r="E2149" t="str">
            <v>April</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row>
        <row r="2150">
          <cell r="E2150" t="str">
            <v>Maret</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row>
        <row r="2151">
          <cell r="E2151" t="str">
            <v xml:space="preserve">Februari </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row>
        <row r="2152">
          <cell r="E2152" t="str">
            <v>Januari</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row>
        <row r="2153">
          <cell r="D2153" t="str">
            <v>Kab. Sangihe</v>
          </cell>
          <cell r="E2153" t="str">
            <v>Juni</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row>
        <row r="2154">
          <cell r="E2154" t="str">
            <v>Mei</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row>
        <row r="2155">
          <cell r="E2155" t="str">
            <v>April</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row>
        <row r="2156">
          <cell r="E2156" t="str">
            <v>Maret</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row>
        <row r="2157">
          <cell r="E2157" t="str">
            <v xml:space="preserve">Februari </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row>
        <row r="2158">
          <cell r="E2158" t="str">
            <v>Januari</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row>
        <row r="2159">
          <cell r="D2159" t="str">
            <v>Kota Bitung</v>
          </cell>
          <cell r="E2159" t="str">
            <v>Juni</v>
          </cell>
          <cell r="F2159">
            <v>35</v>
          </cell>
          <cell r="G2159">
            <v>1164</v>
          </cell>
          <cell r="H2159">
            <v>2172</v>
          </cell>
          <cell r="I2159">
            <v>878</v>
          </cell>
          <cell r="J2159">
            <v>4249</v>
          </cell>
          <cell r="K2159">
            <v>8789670754</v>
          </cell>
          <cell r="L2159">
            <v>820986072</v>
          </cell>
          <cell r="M2159">
            <v>645410000</v>
          </cell>
          <cell r="N2159">
            <v>750592700</v>
          </cell>
          <cell r="O2159">
            <v>214395000</v>
          </cell>
          <cell r="P2159">
            <v>203761660</v>
          </cell>
          <cell r="Q2159">
            <v>573606000</v>
          </cell>
          <cell r="R2159">
            <v>191680</v>
          </cell>
          <cell r="S2159">
            <v>11998613866</v>
          </cell>
        </row>
        <row r="2160">
          <cell r="E2160" t="str">
            <v>Mei</v>
          </cell>
          <cell r="F2160">
            <v>35</v>
          </cell>
          <cell r="G2160">
            <v>1164</v>
          </cell>
          <cell r="H2160">
            <v>2172</v>
          </cell>
          <cell r="I2160">
            <v>878</v>
          </cell>
          <cell r="J2160">
            <v>4249</v>
          </cell>
          <cell r="K2160">
            <v>8789543554</v>
          </cell>
          <cell r="L2160">
            <v>821158042</v>
          </cell>
          <cell r="M2160">
            <v>645410000</v>
          </cell>
          <cell r="N2160">
            <v>750592700</v>
          </cell>
          <cell r="O2160">
            <v>214395000</v>
          </cell>
          <cell r="P2160">
            <v>203757443</v>
          </cell>
          <cell r="Q2160">
            <v>573606000</v>
          </cell>
          <cell r="R2160">
            <v>184191</v>
          </cell>
          <cell r="S2160">
            <v>11998646930</v>
          </cell>
        </row>
        <row r="2161">
          <cell r="E2161" t="str">
            <v>April</v>
          </cell>
          <cell r="F2161">
            <v>35</v>
          </cell>
          <cell r="G2161">
            <v>1192</v>
          </cell>
          <cell r="H2161">
            <v>2143</v>
          </cell>
          <cell r="I2161">
            <v>878</v>
          </cell>
          <cell r="J2161">
            <v>4248</v>
          </cell>
          <cell r="K2161">
            <v>8332080420</v>
          </cell>
          <cell r="L2161">
            <v>782072572</v>
          </cell>
          <cell r="M2161">
            <v>634520000</v>
          </cell>
          <cell r="N2161">
            <v>754958700</v>
          </cell>
          <cell r="O2161">
            <v>191825000</v>
          </cell>
          <cell r="P2161">
            <v>189026435</v>
          </cell>
          <cell r="Q2161">
            <v>486596380</v>
          </cell>
          <cell r="R2161">
            <v>195064</v>
          </cell>
          <cell r="S2161">
            <v>11371274571</v>
          </cell>
        </row>
        <row r="2162">
          <cell r="E2162" t="str">
            <v>Maret</v>
          </cell>
          <cell r="F2162">
            <v>35</v>
          </cell>
          <cell r="G2162">
            <v>1192</v>
          </cell>
          <cell r="H2162">
            <v>2143</v>
          </cell>
          <cell r="I2162">
            <v>878</v>
          </cell>
          <cell r="J2162">
            <v>4248</v>
          </cell>
          <cell r="K2162">
            <v>8332080420</v>
          </cell>
          <cell r="L2162">
            <v>782072572</v>
          </cell>
          <cell r="M2162">
            <v>634520000</v>
          </cell>
          <cell r="N2162">
            <v>754958700</v>
          </cell>
          <cell r="O2162">
            <v>191825000</v>
          </cell>
          <cell r="P2162">
            <v>189003210</v>
          </cell>
          <cell r="Q2162">
            <v>485854780</v>
          </cell>
          <cell r="R2162">
            <v>195064</v>
          </cell>
          <cell r="S2162">
            <v>11370509746</v>
          </cell>
        </row>
        <row r="2163">
          <cell r="E2163" t="str">
            <v xml:space="preserve">Februari </v>
          </cell>
          <cell r="F2163">
            <v>35</v>
          </cell>
          <cell r="G2163">
            <v>1192</v>
          </cell>
          <cell r="H2163">
            <v>2143</v>
          </cell>
          <cell r="I2163">
            <v>878</v>
          </cell>
          <cell r="J2163">
            <v>4248</v>
          </cell>
          <cell r="K2163">
            <v>8332080420</v>
          </cell>
          <cell r="L2163">
            <v>782072572</v>
          </cell>
          <cell r="M2163">
            <v>634520000</v>
          </cell>
          <cell r="N2163">
            <v>754958700</v>
          </cell>
          <cell r="O2163">
            <v>191825000</v>
          </cell>
          <cell r="P2163">
            <v>189003210</v>
          </cell>
          <cell r="Q2163">
            <v>485854780</v>
          </cell>
          <cell r="R2163">
            <v>195064</v>
          </cell>
          <cell r="S2163">
            <v>11370509746</v>
          </cell>
        </row>
        <row r="2164">
          <cell r="E2164" t="str">
            <v>Januari</v>
          </cell>
          <cell r="F2164">
            <v>35</v>
          </cell>
          <cell r="G2164">
            <v>1192</v>
          </cell>
          <cell r="H2164">
            <v>2143</v>
          </cell>
          <cell r="I2164">
            <v>878</v>
          </cell>
          <cell r="J2164">
            <v>4248</v>
          </cell>
          <cell r="K2164">
            <v>8330080200</v>
          </cell>
          <cell r="L2164">
            <v>781792572</v>
          </cell>
          <cell r="M2164">
            <v>634520000</v>
          </cell>
          <cell r="N2164">
            <v>754958700</v>
          </cell>
          <cell r="O2164">
            <v>191640000</v>
          </cell>
          <cell r="P2164">
            <v>188963210</v>
          </cell>
          <cell r="Q2164">
            <v>485730900</v>
          </cell>
          <cell r="R2164">
            <v>195011</v>
          </cell>
          <cell r="S2164">
            <v>11367880593</v>
          </cell>
        </row>
        <row r="2165">
          <cell r="D2165" t="str">
            <v>Kota Manado</v>
          </cell>
          <cell r="E2165" t="str">
            <v>Juni</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row>
        <row r="2166">
          <cell r="E2166" t="str">
            <v>Mei</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row>
        <row r="2167">
          <cell r="E2167" t="str">
            <v>April</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row>
        <row r="2168">
          <cell r="E2168" t="str">
            <v>Maret</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row>
        <row r="2169">
          <cell r="E2169" t="str">
            <v xml:space="preserve">Februari </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row>
        <row r="2170">
          <cell r="E2170" t="str">
            <v>Januari</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row>
        <row r="2171">
          <cell r="D2171" t="str">
            <v>Kab. Kepulauan Talaud</v>
          </cell>
          <cell r="E2171" t="str">
            <v>Juni</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row>
        <row r="2172">
          <cell r="E2172" t="str">
            <v>Mei</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row>
        <row r="2173">
          <cell r="E2173" t="str">
            <v>April</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row>
        <row r="2174">
          <cell r="E2174" t="str">
            <v>Maret</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row>
        <row r="2175">
          <cell r="E2175" t="str">
            <v xml:space="preserve">Februari </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row>
        <row r="2176">
          <cell r="E2176" t="str">
            <v>Januari</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row>
        <row r="2177">
          <cell r="D2177" t="str">
            <v>Kab. Minahasa Selatan</v>
          </cell>
          <cell r="E2177" t="str">
            <v>Juni</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row>
        <row r="2178">
          <cell r="E2178" t="str">
            <v>Mei</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row>
        <row r="2179">
          <cell r="E2179" t="str">
            <v>April</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row>
        <row r="2180">
          <cell r="E2180" t="str">
            <v>Maret</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row>
        <row r="2181">
          <cell r="E2181" t="str">
            <v xml:space="preserve">Februari </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row>
        <row r="2182">
          <cell r="E2182" t="str">
            <v>Januari</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row>
        <row r="2183">
          <cell r="D2183" t="str">
            <v>Kota Tomohon</v>
          </cell>
          <cell r="E2183" t="str">
            <v>Juni</v>
          </cell>
          <cell r="F2183">
            <v>14</v>
          </cell>
          <cell r="G2183">
            <v>753</v>
          </cell>
          <cell r="H2183">
            <v>1631</v>
          </cell>
          <cell r="I2183">
            <v>727</v>
          </cell>
          <cell r="J2183">
            <v>3125</v>
          </cell>
          <cell r="K2183">
            <v>6451158180</v>
          </cell>
          <cell r="L2183">
            <v>590225287</v>
          </cell>
          <cell r="M2183">
            <v>388635000</v>
          </cell>
          <cell r="N2183">
            <v>511908000</v>
          </cell>
          <cell r="O2183">
            <v>223055000</v>
          </cell>
          <cell r="P2183">
            <v>201196519</v>
          </cell>
          <cell r="Q2183">
            <v>346985100</v>
          </cell>
          <cell r="R2183">
            <v>155334</v>
          </cell>
          <cell r="S2183">
            <v>8713318420</v>
          </cell>
        </row>
        <row r="2184">
          <cell r="E2184" t="str">
            <v>Mei</v>
          </cell>
          <cell r="F2184">
            <v>21</v>
          </cell>
          <cell r="G2184">
            <v>819</v>
          </cell>
          <cell r="H2184">
            <v>1563</v>
          </cell>
          <cell r="I2184">
            <v>727</v>
          </cell>
          <cell r="J2184">
            <v>3130</v>
          </cell>
          <cell r="K2184">
            <v>6343087320</v>
          </cell>
          <cell r="L2184">
            <v>579877064</v>
          </cell>
          <cell r="M2184">
            <v>392635000</v>
          </cell>
          <cell r="N2184">
            <v>506006000</v>
          </cell>
          <cell r="O2184">
            <v>224870000</v>
          </cell>
          <cell r="P2184">
            <v>195744136</v>
          </cell>
          <cell r="Q2184">
            <v>345945600</v>
          </cell>
          <cell r="R2184">
            <v>162733</v>
          </cell>
          <cell r="S2184">
            <v>8588327853</v>
          </cell>
        </row>
        <row r="2185">
          <cell r="E2185" t="str">
            <v>April</v>
          </cell>
          <cell r="F2185">
            <v>21</v>
          </cell>
          <cell r="G2185">
            <v>819</v>
          </cell>
          <cell r="H2185">
            <v>1565</v>
          </cell>
          <cell r="I2185">
            <v>728</v>
          </cell>
          <cell r="J2185">
            <v>3133</v>
          </cell>
          <cell r="K2185">
            <v>6360918840</v>
          </cell>
          <cell r="L2185">
            <v>578499900</v>
          </cell>
          <cell r="M2185">
            <v>397635000</v>
          </cell>
          <cell r="N2185">
            <v>506828000</v>
          </cell>
          <cell r="O2185">
            <v>225410000</v>
          </cell>
          <cell r="P2185">
            <v>196848612</v>
          </cell>
          <cell r="Q2185">
            <v>345446640</v>
          </cell>
          <cell r="R2185">
            <v>162873</v>
          </cell>
          <cell r="S2185">
            <v>8611749865</v>
          </cell>
        </row>
        <row r="2186">
          <cell r="E2186" t="str">
            <v>Maret</v>
          </cell>
          <cell r="F2186">
            <v>21</v>
          </cell>
          <cell r="G2186">
            <v>820</v>
          </cell>
          <cell r="H2186">
            <v>1569</v>
          </cell>
          <cell r="I2186">
            <v>734</v>
          </cell>
          <cell r="J2186">
            <v>3144</v>
          </cell>
          <cell r="K2186">
            <v>6048344580</v>
          </cell>
          <cell r="L2186">
            <v>549013992</v>
          </cell>
          <cell r="M2186">
            <v>399205000</v>
          </cell>
          <cell r="N2186">
            <v>468001000</v>
          </cell>
          <cell r="O2186">
            <v>250845000</v>
          </cell>
          <cell r="P2186">
            <v>177870300</v>
          </cell>
          <cell r="Q2186">
            <v>345488220</v>
          </cell>
          <cell r="R2186">
            <v>154488</v>
          </cell>
          <cell r="S2186">
            <v>8238922580</v>
          </cell>
        </row>
        <row r="2187">
          <cell r="E2187" t="str">
            <v xml:space="preserve">Februari </v>
          </cell>
          <cell r="F2187">
            <v>21</v>
          </cell>
          <cell r="G2187">
            <v>817</v>
          </cell>
          <cell r="H2187">
            <v>1568</v>
          </cell>
          <cell r="I2187">
            <v>737</v>
          </cell>
          <cell r="J2187">
            <v>3143</v>
          </cell>
          <cell r="K2187">
            <v>6032919040</v>
          </cell>
          <cell r="L2187">
            <v>546748862</v>
          </cell>
          <cell r="M2187">
            <v>400825000</v>
          </cell>
          <cell r="N2187">
            <v>469553000</v>
          </cell>
          <cell r="O2187">
            <v>249190000</v>
          </cell>
          <cell r="P2187">
            <v>177058143</v>
          </cell>
          <cell r="Q2187">
            <v>344864520</v>
          </cell>
          <cell r="R2187">
            <v>155129</v>
          </cell>
          <cell r="S2187">
            <v>8221313694</v>
          </cell>
        </row>
        <row r="2188">
          <cell r="E2188" t="str">
            <v>Januari</v>
          </cell>
          <cell r="F2188">
            <v>18</v>
          </cell>
          <cell r="G2188">
            <v>671</v>
          </cell>
          <cell r="H2188">
            <v>1403</v>
          </cell>
          <cell r="I2188">
            <v>717</v>
          </cell>
          <cell r="J2188">
            <v>2809</v>
          </cell>
          <cell r="K2188">
            <v>5607541380</v>
          </cell>
          <cell r="L2188">
            <v>524438740</v>
          </cell>
          <cell r="M2188">
            <v>401755000</v>
          </cell>
          <cell r="N2188">
            <v>467916000</v>
          </cell>
          <cell r="O2188">
            <v>187795000</v>
          </cell>
          <cell r="P2188">
            <v>172446517</v>
          </cell>
          <cell r="Q2188">
            <v>318294900</v>
          </cell>
          <cell r="R2188">
            <v>138841</v>
          </cell>
          <cell r="S2188">
            <v>7680326378</v>
          </cell>
        </row>
        <row r="2189">
          <cell r="D2189" t="str">
            <v>Kab. Minahasa Utara</v>
          </cell>
          <cell r="E2189" t="str">
            <v>Juni</v>
          </cell>
          <cell r="F2189">
            <v>21</v>
          </cell>
          <cell r="G2189">
            <v>1094</v>
          </cell>
          <cell r="H2189">
            <v>2255</v>
          </cell>
          <cell r="I2189">
            <v>958</v>
          </cell>
          <cell r="J2189">
            <v>4328</v>
          </cell>
          <cell r="K2189">
            <v>9311702470</v>
          </cell>
          <cell r="L2189">
            <v>885754330</v>
          </cell>
          <cell r="M2189">
            <v>473365000</v>
          </cell>
          <cell r="N2189">
            <v>789416000</v>
          </cell>
          <cell r="O2189">
            <v>365435000</v>
          </cell>
          <cell r="P2189">
            <v>237068710</v>
          </cell>
          <cell r="Q2189">
            <v>529354980</v>
          </cell>
          <cell r="R2189">
            <v>255637</v>
          </cell>
          <cell r="S2189">
            <v>12592352127</v>
          </cell>
        </row>
        <row r="2190">
          <cell r="E2190" t="str">
            <v>Mei</v>
          </cell>
          <cell r="F2190">
            <v>24</v>
          </cell>
          <cell r="G2190">
            <v>1115</v>
          </cell>
          <cell r="H2190">
            <v>2263</v>
          </cell>
          <cell r="I2190">
            <v>945</v>
          </cell>
          <cell r="J2190">
            <v>4347</v>
          </cell>
          <cell r="K2190">
            <v>9029027200</v>
          </cell>
          <cell r="L2190">
            <v>848556528</v>
          </cell>
          <cell r="M2190">
            <v>474230000</v>
          </cell>
          <cell r="N2190">
            <v>767958000</v>
          </cell>
          <cell r="O2190">
            <v>287165000</v>
          </cell>
          <cell r="P2190">
            <v>229812467</v>
          </cell>
          <cell r="Q2190">
            <v>491434290</v>
          </cell>
          <cell r="R2190">
            <v>222164</v>
          </cell>
          <cell r="S2190">
            <v>12128405649</v>
          </cell>
        </row>
        <row r="2191">
          <cell r="E2191" t="str">
            <v>April</v>
          </cell>
          <cell r="F2191">
            <v>24</v>
          </cell>
          <cell r="G2191">
            <v>1124</v>
          </cell>
          <cell r="H2191">
            <v>2252</v>
          </cell>
          <cell r="I2191">
            <v>940</v>
          </cell>
          <cell r="J2191">
            <v>4340</v>
          </cell>
          <cell r="K2191">
            <v>8515672960</v>
          </cell>
          <cell r="L2191">
            <v>798081766</v>
          </cell>
          <cell r="M2191">
            <v>468660000</v>
          </cell>
          <cell r="N2191">
            <v>770589000</v>
          </cell>
          <cell r="O2191">
            <v>285050000</v>
          </cell>
          <cell r="P2191">
            <v>203484782</v>
          </cell>
          <cell r="Q2191">
            <v>489188700</v>
          </cell>
          <cell r="R2191">
            <v>219776</v>
          </cell>
          <cell r="S2191">
            <v>11530946984</v>
          </cell>
        </row>
        <row r="2192">
          <cell r="E2192" t="str">
            <v>Maret</v>
          </cell>
          <cell r="F2192">
            <v>26</v>
          </cell>
          <cell r="G2192">
            <v>1118</v>
          </cell>
          <cell r="H2192">
            <v>2252</v>
          </cell>
          <cell r="I2192">
            <v>945</v>
          </cell>
          <cell r="J2192">
            <v>4341</v>
          </cell>
          <cell r="K2192">
            <v>9075049760</v>
          </cell>
          <cell r="L2192">
            <v>818708731</v>
          </cell>
          <cell r="M2192">
            <v>484095000</v>
          </cell>
          <cell r="N2192">
            <v>770863000</v>
          </cell>
          <cell r="O2192">
            <v>376675000</v>
          </cell>
          <cell r="P2192">
            <v>201627491</v>
          </cell>
          <cell r="Q2192">
            <v>528357060</v>
          </cell>
          <cell r="R2192">
            <v>248042</v>
          </cell>
          <cell r="S2192">
            <v>12255624084</v>
          </cell>
        </row>
        <row r="2193">
          <cell r="E2193" t="str">
            <v xml:space="preserve">Februari </v>
          </cell>
          <cell r="F2193">
            <v>23</v>
          </cell>
          <cell r="G2193">
            <v>939</v>
          </cell>
          <cell r="H2193">
            <v>1958</v>
          </cell>
          <cell r="I2193">
            <v>948</v>
          </cell>
          <cell r="J2193">
            <v>3868</v>
          </cell>
          <cell r="K2193">
            <v>7797928100</v>
          </cell>
          <cell r="L2193">
            <v>755156902</v>
          </cell>
          <cell r="M2193">
            <v>478885000</v>
          </cell>
          <cell r="N2193">
            <v>769938010</v>
          </cell>
          <cell r="O2193">
            <v>198095000</v>
          </cell>
          <cell r="P2193">
            <v>197541734</v>
          </cell>
          <cell r="Q2193">
            <v>450269820</v>
          </cell>
          <cell r="R2193">
            <v>199231</v>
          </cell>
          <cell r="S2193">
            <v>10648013797</v>
          </cell>
        </row>
        <row r="2194">
          <cell r="E2194" t="str">
            <v>Januari</v>
          </cell>
          <cell r="F2194">
            <v>20</v>
          </cell>
          <cell r="G2194">
            <v>934</v>
          </cell>
          <cell r="H2194">
            <v>1966</v>
          </cell>
          <cell r="I2194">
            <v>950</v>
          </cell>
          <cell r="J2194">
            <v>3870</v>
          </cell>
          <cell r="K2194">
            <v>7807966620</v>
          </cell>
          <cell r="L2194">
            <v>754912320</v>
          </cell>
          <cell r="M2194">
            <v>478994000</v>
          </cell>
          <cell r="N2194">
            <v>773093000</v>
          </cell>
          <cell r="O2194">
            <v>196840000</v>
          </cell>
          <cell r="P2194">
            <v>198183546</v>
          </cell>
          <cell r="Q2194">
            <v>449895600</v>
          </cell>
          <cell r="R2194">
            <v>199704</v>
          </cell>
          <cell r="S2194">
            <v>10660084790</v>
          </cell>
        </row>
        <row r="2195">
          <cell r="D2195" t="str">
            <v>Kota Kotamobagu</v>
          </cell>
          <cell r="E2195" t="str">
            <v>Juni</v>
          </cell>
          <cell r="F2195">
            <v>6</v>
          </cell>
          <cell r="G2195">
            <v>371</v>
          </cell>
          <cell r="H2195">
            <v>1243</v>
          </cell>
          <cell r="I2195">
            <v>800</v>
          </cell>
          <cell r="J2195">
            <v>2420</v>
          </cell>
          <cell r="K2195">
            <v>5397311720</v>
          </cell>
          <cell r="L2195">
            <v>485378531</v>
          </cell>
          <cell r="M2195">
            <v>269855000</v>
          </cell>
          <cell r="N2195">
            <v>592931000</v>
          </cell>
          <cell r="O2195">
            <v>77080000</v>
          </cell>
          <cell r="P2195">
            <v>139514372</v>
          </cell>
          <cell r="Q2195">
            <v>252967520</v>
          </cell>
          <cell r="R2195">
            <v>113565</v>
          </cell>
          <cell r="S2195">
            <v>7215151708</v>
          </cell>
        </row>
        <row r="2196">
          <cell r="E2196" t="str">
            <v>Mei</v>
          </cell>
          <cell r="F2196">
            <v>6</v>
          </cell>
          <cell r="G2196">
            <v>383</v>
          </cell>
          <cell r="H2196">
            <v>1232</v>
          </cell>
          <cell r="I2196">
            <v>799</v>
          </cell>
          <cell r="J2196">
            <v>2420</v>
          </cell>
          <cell r="K2196">
            <v>5385656030</v>
          </cell>
          <cell r="L2196">
            <v>483331592</v>
          </cell>
          <cell r="M2196">
            <v>271880000</v>
          </cell>
          <cell r="N2196">
            <v>593559000</v>
          </cell>
          <cell r="O2196">
            <v>76655000</v>
          </cell>
          <cell r="P2196">
            <v>139031575</v>
          </cell>
          <cell r="Q2196">
            <v>252505760</v>
          </cell>
          <cell r="R2196">
            <v>112724</v>
          </cell>
          <cell r="S2196">
            <v>7202731681</v>
          </cell>
        </row>
        <row r="2197">
          <cell r="E2197" t="str">
            <v>April</v>
          </cell>
          <cell r="F2197">
            <v>6</v>
          </cell>
          <cell r="G2197">
            <v>386</v>
          </cell>
          <cell r="H2197">
            <v>1233</v>
          </cell>
          <cell r="I2197">
            <v>800</v>
          </cell>
          <cell r="J2197">
            <v>2425</v>
          </cell>
          <cell r="K2197">
            <v>5118594610</v>
          </cell>
          <cell r="L2197">
            <v>459451006</v>
          </cell>
          <cell r="M2197">
            <v>271880000</v>
          </cell>
          <cell r="N2197">
            <v>591274000</v>
          </cell>
          <cell r="O2197">
            <v>79715000</v>
          </cell>
          <cell r="P2197">
            <v>130041213</v>
          </cell>
          <cell r="Q2197">
            <v>252698640</v>
          </cell>
          <cell r="R2197">
            <v>112965</v>
          </cell>
          <cell r="S2197">
            <v>6903767434</v>
          </cell>
        </row>
        <row r="2198">
          <cell r="E2198" t="str">
            <v>Maret</v>
          </cell>
          <cell r="F2198">
            <v>6</v>
          </cell>
          <cell r="G2198">
            <v>387</v>
          </cell>
          <cell r="H2198">
            <v>1232</v>
          </cell>
          <cell r="I2198">
            <v>804</v>
          </cell>
          <cell r="J2198">
            <v>2429</v>
          </cell>
          <cell r="K2198">
            <v>5035316790</v>
          </cell>
          <cell r="L2198">
            <v>454778520</v>
          </cell>
          <cell r="M2198">
            <v>273140000</v>
          </cell>
          <cell r="N2198">
            <v>528773000</v>
          </cell>
          <cell r="O2198">
            <v>113321000</v>
          </cell>
          <cell r="P2198">
            <v>151983956</v>
          </cell>
          <cell r="Q2198">
            <v>252506240</v>
          </cell>
          <cell r="R2198">
            <v>116090</v>
          </cell>
          <cell r="S2198">
            <v>6809935596</v>
          </cell>
        </row>
        <row r="2199">
          <cell r="E2199" t="str">
            <v xml:space="preserve">Februari </v>
          </cell>
          <cell r="F2199">
            <v>6</v>
          </cell>
          <cell r="G2199">
            <v>384</v>
          </cell>
          <cell r="H2199">
            <v>1237</v>
          </cell>
          <cell r="I2199">
            <v>804</v>
          </cell>
          <cell r="J2199">
            <v>2431</v>
          </cell>
          <cell r="K2199">
            <v>4999298290</v>
          </cell>
          <cell r="L2199">
            <v>453918819</v>
          </cell>
          <cell r="M2199">
            <v>273140000</v>
          </cell>
          <cell r="N2199">
            <v>530017097</v>
          </cell>
          <cell r="O2199">
            <v>113326000</v>
          </cell>
          <cell r="P2199">
            <v>150844560</v>
          </cell>
          <cell r="Q2199">
            <v>252467760</v>
          </cell>
          <cell r="R2199">
            <v>118888</v>
          </cell>
          <cell r="S2199">
            <v>6773131414</v>
          </cell>
        </row>
        <row r="2200">
          <cell r="E2200" t="str">
            <v>Januari</v>
          </cell>
          <cell r="F2200">
            <v>6</v>
          </cell>
          <cell r="G2200">
            <v>367</v>
          </cell>
          <cell r="H2200">
            <v>1252</v>
          </cell>
          <cell r="I2200">
            <v>796</v>
          </cell>
          <cell r="J2200">
            <v>2421</v>
          </cell>
          <cell r="K2200">
            <v>4981792810</v>
          </cell>
          <cell r="L2200">
            <v>450445986</v>
          </cell>
          <cell r="M2200">
            <v>273140000</v>
          </cell>
          <cell r="N2200">
            <v>517423097</v>
          </cell>
          <cell r="O2200">
            <v>124254000</v>
          </cell>
          <cell r="P2200">
            <v>150245719</v>
          </cell>
          <cell r="Q2200">
            <v>252275360</v>
          </cell>
          <cell r="R2200">
            <v>176101</v>
          </cell>
          <cell r="S2200">
            <v>6749753073</v>
          </cell>
        </row>
        <row r="2201">
          <cell r="D2201" t="str">
            <v>Kab. Bolaang Mongondow Utara</v>
          </cell>
          <cell r="E2201" t="str">
            <v>Juni</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row>
        <row r="2202">
          <cell r="E2202" t="str">
            <v>Mei</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row>
        <row r="2203">
          <cell r="E2203" t="str">
            <v>April</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row>
        <row r="2204">
          <cell r="E2204" t="str">
            <v>Maret</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row>
        <row r="2205">
          <cell r="E2205" t="str">
            <v xml:space="preserve">Februari </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row>
        <row r="2206">
          <cell r="E2206" t="str">
            <v>Januari</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row>
        <row r="2207">
          <cell r="D2207" t="str">
            <v>Kab. Kepulauan Siau Tagulandang Biaro</v>
          </cell>
          <cell r="E2207" t="str">
            <v>Juni</v>
          </cell>
          <cell r="F2207">
            <v>11</v>
          </cell>
          <cell r="G2207">
            <v>696</v>
          </cell>
          <cell r="H2207">
            <v>1162</v>
          </cell>
          <cell r="I2207">
            <v>347</v>
          </cell>
          <cell r="J2207">
            <v>2216</v>
          </cell>
          <cell r="K2207">
            <v>5062493236</v>
          </cell>
          <cell r="L2207">
            <v>391662569</v>
          </cell>
          <cell r="M2207">
            <v>913543184</v>
          </cell>
          <cell r="N2207">
            <v>503752960</v>
          </cell>
          <cell r="O2207">
            <v>107800000</v>
          </cell>
          <cell r="P2207">
            <v>68522903</v>
          </cell>
          <cell r="Q2207">
            <v>217217630</v>
          </cell>
          <cell r="R2207">
            <v>117491</v>
          </cell>
          <cell r="S2207">
            <v>7265109973</v>
          </cell>
        </row>
        <row r="2208">
          <cell r="E2208" t="str">
            <v>Mei</v>
          </cell>
          <cell r="F2208">
            <v>11</v>
          </cell>
          <cell r="G2208">
            <v>695</v>
          </cell>
          <cell r="H2208">
            <v>1162</v>
          </cell>
          <cell r="I2208">
            <v>349</v>
          </cell>
          <cell r="J2208">
            <v>2217</v>
          </cell>
          <cell r="K2208">
            <v>5036033179</v>
          </cell>
          <cell r="L2208">
            <v>389871555</v>
          </cell>
          <cell r="M2208">
            <v>913543184</v>
          </cell>
          <cell r="N2208">
            <v>502702960</v>
          </cell>
          <cell r="O2208">
            <v>106400000</v>
          </cell>
          <cell r="P2208">
            <v>68347799</v>
          </cell>
          <cell r="Q2208">
            <v>214956670</v>
          </cell>
          <cell r="R2208">
            <v>116105</v>
          </cell>
          <cell r="S2208">
            <v>7231971452</v>
          </cell>
        </row>
        <row r="2209">
          <cell r="E2209" t="str">
            <v>April</v>
          </cell>
          <cell r="F2209">
            <v>11</v>
          </cell>
          <cell r="G2209">
            <v>695</v>
          </cell>
          <cell r="H2209">
            <v>1161</v>
          </cell>
          <cell r="I2209">
            <v>346</v>
          </cell>
          <cell r="J2209">
            <v>2213</v>
          </cell>
          <cell r="K2209">
            <v>4943327465</v>
          </cell>
          <cell r="L2209">
            <v>382707500</v>
          </cell>
          <cell r="M2209">
            <v>913543184</v>
          </cell>
          <cell r="N2209">
            <v>499552960</v>
          </cell>
          <cell r="O2209">
            <v>98000000</v>
          </cell>
          <cell r="P2209">
            <v>67822487</v>
          </cell>
          <cell r="Q2209">
            <v>208173790</v>
          </cell>
          <cell r="R2209">
            <v>111946</v>
          </cell>
          <cell r="S2209">
            <v>7113239332</v>
          </cell>
        </row>
        <row r="2210">
          <cell r="E2210" t="str">
            <v>Maret</v>
          </cell>
          <cell r="F2210">
            <v>11</v>
          </cell>
          <cell r="G2210">
            <v>695</v>
          </cell>
          <cell r="H2210">
            <v>1160</v>
          </cell>
          <cell r="I2210">
            <v>346</v>
          </cell>
          <cell r="J2210">
            <v>2212</v>
          </cell>
          <cell r="K2210">
            <v>4768419503</v>
          </cell>
          <cell r="L2210">
            <v>368976396</v>
          </cell>
          <cell r="M2210">
            <v>913543184</v>
          </cell>
          <cell r="N2210">
            <v>494986546</v>
          </cell>
          <cell r="O2210">
            <v>81900000</v>
          </cell>
          <cell r="P2210">
            <v>66815639</v>
          </cell>
          <cell r="Q2210">
            <v>195173270</v>
          </cell>
          <cell r="R2210">
            <v>103976</v>
          </cell>
          <cell r="S2210">
            <v>6889918514</v>
          </cell>
        </row>
        <row r="2211">
          <cell r="E2211" t="str">
            <v xml:space="preserve">Februari </v>
          </cell>
          <cell r="F2211">
            <v>10</v>
          </cell>
          <cell r="G2211">
            <v>670</v>
          </cell>
          <cell r="H2211">
            <v>1078</v>
          </cell>
          <cell r="I2211">
            <v>340</v>
          </cell>
          <cell r="J2211">
            <v>2098</v>
          </cell>
          <cell r="K2211">
            <v>6624896392</v>
          </cell>
          <cell r="L2211">
            <v>483741275</v>
          </cell>
          <cell r="M2211">
            <v>913543184</v>
          </cell>
          <cell r="N2211">
            <v>920534740</v>
          </cell>
          <cell r="O2211">
            <v>138830189</v>
          </cell>
          <cell r="P2211">
            <v>145443167</v>
          </cell>
          <cell r="Q2211">
            <v>347914706</v>
          </cell>
          <cell r="R2211">
            <v>165506</v>
          </cell>
          <cell r="S2211">
            <v>9575069159</v>
          </cell>
        </row>
        <row r="2212">
          <cell r="E2212" t="str">
            <v>Januari</v>
          </cell>
          <cell r="F2212">
            <v>10</v>
          </cell>
          <cell r="G2212">
            <v>669</v>
          </cell>
          <cell r="H2212">
            <v>1076</v>
          </cell>
          <cell r="I2212">
            <v>337</v>
          </cell>
          <cell r="J2212">
            <v>2092</v>
          </cell>
          <cell r="K2212">
            <v>2641184756</v>
          </cell>
          <cell r="L2212">
            <v>250107272</v>
          </cell>
          <cell r="M2212">
            <v>208030000</v>
          </cell>
          <cell r="N2212">
            <v>299257500</v>
          </cell>
          <cell r="O2212">
            <v>60900000</v>
          </cell>
          <cell r="P2212">
            <v>53421909</v>
          </cell>
          <cell r="Q2212">
            <v>104393100</v>
          </cell>
          <cell r="R2212">
            <v>47419</v>
          </cell>
          <cell r="S2212">
            <v>3617341956</v>
          </cell>
        </row>
        <row r="2213">
          <cell r="D2213" t="str">
            <v>Kab. Minahasa Tenggara</v>
          </cell>
          <cell r="E2213" t="str">
            <v>Juni</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row>
        <row r="2214">
          <cell r="E2214" t="str">
            <v>Mei</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row>
        <row r="2215">
          <cell r="E2215" t="str">
            <v>April</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row>
        <row r="2216">
          <cell r="E2216" t="str">
            <v>Maret</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row>
        <row r="2217">
          <cell r="E2217" t="str">
            <v xml:space="preserve">Februari </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row>
        <row r="2218">
          <cell r="E2218" t="str">
            <v>Januari</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row>
        <row r="2219">
          <cell r="D2219" t="str">
            <v>Kab. Bolaang Mongondow Selatan</v>
          </cell>
          <cell r="E2219" t="str">
            <v>Juni</v>
          </cell>
          <cell r="F2219">
            <v>13</v>
          </cell>
          <cell r="G2219">
            <v>455</v>
          </cell>
          <cell r="H2219">
            <v>563</v>
          </cell>
          <cell r="I2219">
            <v>165</v>
          </cell>
          <cell r="J2219">
            <v>1196</v>
          </cell>
          <cell r="K2219">
            <v>2261908816</v>
          </cell>
          <cell r="L2219">
            <v>209567159</v>
          </cell>
          <cell r="M2219">
            <v>153195200</v>
          </cell>
          <cell r="N2219">
            <v>170267000</v>
          </cell>
          <cell r="O2219">
            <v>103660000</v>
          </cell>
          <cell r="P2219">
            <v>60928497</v>
          </cell>
          <cell r="Q2219">
            <v>139448700</v>
          </cell>
          <cell r="R2219">
            <v>65475</v>
          </cell>
          <cell r="S2219">
            <v>3099040847</v>
          </cell>
        </row>
        <row r="2220">
          <cell r="E2220" t="str">
            <v>Mei</v>
          </cell>
          <cell r="F2220">
            <v>17</v>
          </cell>
          <cell r="G2220">
            <v>450</v>
          </cell>
          <cell r="H2220">
            <v>576</v>
          </cell>
          <cell r="I2220">
            <v>159</v>
          </cell>
          <cell r="J2220">
            <v>1202</v>
          </cell>
          <cell r="K2220">
            <v>2257326816</v>
          </cell>
          <cell r="L2220">
            <v>209362500</v>
          </cell>
          <cell r="M2220">
            <v>159209000</v>
          </cell>
          <cell r="N2220">
            <v>169000000</v>
          </cell>
          <cell r="O2220">
            <v>102520000</v>
          </cell>
          <cell r="P2220">
            <v>61072586</v>
          </cell>
          <cell r="Q2220">
            <v>137188080</v>
          </cell>
          <cell r="R2220">
            <v>65784</v>
          </cell>
          <cell r="S2220">
            <v>3095744766</v>
          </cell>
        </row>
        <row r="2221">
          <cell r="E2221" t="str">
            <v>April</v>
          </cell>
          <cell r="F2221">
            <v>17</v>
          </cell>
          <cell r="G2221">
            <v>451</v>
          </cell>
          <cell r="H2221">
            <v>569</v>
          </cell>
          <cell r="I2221">
            <v>158</v>
          </cell>
          <cell r="J2221">
            <v>1195</v>
          </cell>
          <cell r="K2221">
            <v>2101119057</v>
          </cell>
          <cell r="L2221">
            <v>195595155</v>
          </cell>
          <cell r="M2221">
            <v>141802000</v>
          </cell>
          <cell r="N2221">
            <v>167224000</v>
          </cell>
          <cell r="O2221">
            <v>105685000</v>
          </cell>
          <cell r="P2221">
            <v>54342272</v>
          </cell>
          <cell r="Q2221">
            <v>135179460</v>
          </cell>
          <cell r="R2221">
            <v>60098</v>
          </cell>
          <cell r="S2221">
            <v>2901007042</v>
          </cell>
        </row>
        <row r="2222">
          <cell r="E2222" t="str">
            <v>Maret</v>
          </cell>
          <cell r="F2222">
            <v>14</v>
          </cell>
          <cell r="G2222">
            <v>444</v>
          </cell>
          <cell r="H2222">
            <v>550</v>
          </cell>
          <cell r="I2222">
            <v>150</v>
          </cell>
          <cell r="J2222">
            <v>1158</v>
          </cell>
          <cell r="K2222">
            <v>2089941909</v>
          </cell>
          <cell r="L2222">
            <v>194248685</v>
          </cell>
          <cell r="M2222">
            <v>129572000</v>
          </cell>
          <cell r="N2222">
            <v>166935000</v>
          </cell>
          <cell r="O2222">
            <v>106635000</v>
          </cell>
          <cell r="P2222">
            <v>53801263</v>
          </cell>
          <cell r="Q2222">
            <v>134514180</v>
          </cell>
          <cell r="R2222">
            <v>60058</v>
          </cell>
          <cell r="S2222">
            <v>2875708095</v>
          </cell>
        </row>
        <row r="2223">
          <cell r="E2223" t="str">
            <v xml:space="preserve">Februari </v>
          </cell>
          <cell r="F2223">
            <v>14</v>
          </cell>
          <cell r="G2223">
            <v>452</v>
          </cell>
          <cell r="H2223">
            <v>574</v>
          </cell>
          <cell r="I2223">
            <v>155</v>
          </cell>
          <cell r="J2223">
            <v>1195</v>
          </cell>
          <cell r="K2223">
            <v>2088926349</v>
          </cell>
          <cell r="L2223">
            <v>175075624</v>
          </cell>
          <cell r="M2223">
            <v>129032000</v>
          </cell>
          <cell r="N2223">
            <v>168554000</v>
          </cell>
          <cell r="O2223">
            <v>106625000</v>
          </cell>
          <cell r="P2223">
            <v>53574112</v>
          </cell>
          <cell r="Q2223">
            <v>123329160</v>
          </cell>
          <cell r="R2223">
            <v>60511</v>
          </cell>
          <cell r="S2223">
            <v>2845176756</v>
          </cell>
        </row>
        <row r="2224">
          <cell r="E2224" t="str">
            <v>Januari</v>
          </cell>
          <cell r="F2224">
            <v>15</v>
          </cell>
          <cell r="G2224">
            <v>426</v>
          </cell>
          <cell r="H2224">
            <v>576</v>
          </cell>
          <cell r="I2224">
            <v>142</v>
          </cell>
          <cell r="J2224">
            <v>1159</v>
          </cell>
          <cell r="K2224">
            <v>2076285889</v>
          </cell>
          <cell r="L2224">
            <v>173297371</v>
          </cell>
          <cell r="M2224">
            <v>132822000</v>
          </cell>
          <cell r="N2224">
            <v>163426000</v>
          </cell>
          <cell r="O2224">
            <v>107165000</v>
          </cell>
          <cell r="P2224">
            <v>52974577</v>
          </cell>
          <cell r="Q2224">
            <v>122705460</v>
          </cell>
          <cell r="R2224">
            <v>60783</v>
          </cell>
          <cell r="S2224">
            <v>2828737080</v>
          </cell>
        </row>
        <row r="2225">
          <cell r="D2225" t="str">
            <v>Kab. Bolaang Mongondow Timur</v>
          </cell>
          <cell r="E2225" t="str">
            <v>Juni</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row>
        <row r="2226">
          <cell r="E2226" t="str">
            <v>Mei</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row>
        <row r="2227">
          <cell r="E2227" t="str">
            <v>April</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row>
        <row r="2228">
          <cell r="E2228" t="str">
            <v>Maret</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row>
        <row r="2229">
          <cell r="E2229" t="str">
            <v xml:space="preserve">Februari </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row>
        <row r="2230">
          <cell r="E2230" t="str">
            <v>Januari</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row>
        <row r="2232">
          <cell r="D2232" t="str">
            <v>Jumlah Provinsi</v>
          </cell>
          <cell r="F2232">
            <v>17</v>
          </cell>
          <cell r="G2232">
            <v>450</v>
          </cell>
          <cell r="H2232">
            <v>576</v>
          </cell>
          <cell r="I2232">
            <v>0</v>
          </cell>
          <cell r="J2232">
            <v>1043</v>
          </cell>
          <cell r="K2232">
            <v>1838926716</v>
          </cell>
          <cell r="L2232">
            <v>164106036</v>
          </cell>
          <cell r="M2232">
            <v>85094000</v>
          </cell>
          <cell r="N2232">
            <v>114814000</v>
          </cell>
          <cell r="O2232">
            <v>102520000</v>
          </cell>
          <cell r="P2232">
            <v>43052611</v>
          </cell>
          <cell r="Q2232">
            <v>116640900</v>
          </cell>
          <cell r="R2232">
            <v>0</v>
          </cell>
          <cell r="S2232">
            <v>2465154263</v>
          </cell>
        </row>
        <row r="2233">
          <cell r="D2233" t="str">
            <v>Jumlah Kabupaten/Kota</v>
          </cell>
          <cell r="F2233">
            <v>17</v>
          </cell>
          <cell r="G2233">
            <v>451</v>
          </cell>
          <cell r="H2233">
            <v>569</v>
          </cell>
          <cell r="I2233">
            <v>3875</v>
          </cell>
          <cell r="J2233">
            <v>4912</v>
          </cell>
          <cell r="K2233">
            <v>12349436018</v>
          </cell>
          <cell r="L2233">
            <v>1181302015</v>
          </cell>
          <cell r="M2233">
            <v>971897200</v>
          </cell>
          <cell r="N2233">
            <v>1447370000</v>
          </cell>
          <cell r="O2233">
            <v>118345000</v>
          </cell>
          <cell r="P2233">
            <v>408820748</v>
          </cell>
          <cell r="Q2233">
            <v>578278640</v>
          </cell>
          <cell r="R2233">
            <v>182294</v>
          </cell>
          <cell r="S2233">
            <v>17055631915</v>
          </cell>
        </row>
        <row r="2234">
          <cell r="D2234" t="str">
            <v>Jumlah</v>
          </cell>
          <cell r="F2234">
            <v>14</v>
          </cell>
          <cell r="G2234">
            <v>444</v>
          </cell>
          <cell r="H2234">
            <v>550</v>
          </cell>
          <cell r="I2234">
            <v>3875</v>
          </cell>
          <cell r="J2234">
            <v>4883</v>
          </cell>
          <cell r="K2234">
            <v>12344518670</v>
          </cell>
          <cell r="L2234">
            <v>1180706973</v>
          </cell>
          <cell r="M2234">
            <v>964837200</v>
          </cell>
          <cell r="N2234">
            <v>1446910000</v>
          </cell>
          <cell r="O2234">
            <v>119295000</v>
          </cell>
          <cell r="P2234">
            <v>408464258</v>
          </cell>
          <cell r="Q2234">
            <v>577904420</v>
          </cell>
          <cell r="R2234">
            <v>182294</v>
          </cell>
          <cell r="S2234">
            <v>17042818815</v>
          </cell>
        </row>
        <row r="2236">
          <cell r="D2236" t="str">
            <v>Provinsi Gorontalo</v>
          </cell>
          <cell r="E2236" t="str">
            <v>Juni</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row>
        <row r="2237">
          <cell r="E2237" t="str">
            <v>Mei</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row>
        <row r="2238">
          <cell r="E2238" t="str">
            <v>April</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row>
        <row r="2239">
          <cell r="E2239" t="str">
            <v>Maret</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row>
        <row r="2240">
          <cell r="E2240" t="str">
            <v xml:space="preserve">Februari </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row>
        <row r="2241">
          <cell r="E2241" t="str">
            <v>Januari</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row>
        <row r="2242">
          <cell r="D2242" t="str">
            <v>Kab. Boalemo</v>
          </cell>
          <cell r="E2242" t="str">
            <v>Juni</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row>
        <row r="2243">
          <cell r="E2243" t="str">
            <v>Mei</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row>
        <row r="2244">
          <cell r="E2244" t="str">
            <v>April</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row>
        <row r="2245">
          <cell r="E2245" t="str">
            <v>Maret</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row>
        <row r="2246">
          <cell r="E2246" t="str">
            <v xml:space="preserve">Februari </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row>
        <row r="2247">
          <cell r="E2247" t="str">
            <v>Januari</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row>
        <row r="2248">
          <cell r="D2248" t="str">
            <v>Kab. Gorontalo</v>
          </cell>
          <cell r="E2248" t="str">
            <v>Juni</v>
          </cell>
          <cell r="F2248">
            <v>74</v>
          </cell>
          <cell r="G2248">
            <v>1943</v>
          </cell>
          <cell r="H2248">
            <v>3179</v>
          </cell>
          <cell r="I2248">
            <v>1698</v>
          </cell>
          <cell r="J2248">
            <v>6894</v>
          </cell>
          <cell r="K2248">
            <v>14415961960</v>
          </cell>
          <cell r="L2248">
            <v>1278656044</v>
          </cell>
          <cell r="M2248">
            <v>440970000</v>
          </cell>
          <cell r="N2248">
            <v>1521138800</v>
          </cell>
          <cell r="O2248">
            <v>388780000</v>
          </cell>
          <cell r="P2248">
            <v>440157316</v>
          </cell>
          <cell r="Q2248">
            <v>770685300</v>
          </cell>
          <cell r="R2248">
            <v>339600</v>
          </cell>
          <cell r="S2248">
            <v>19256689020</v>
          </cell>
        </row>
        <row r="2249">
          <cell r="E2249" t="str">
            <v>Mei</v>
          </cell>
          <cell r="F2249">
            <v>82</v>
          </cell>
          <cell r="G2249">
            <v>1971</v>
          </cell>
          <cell r="H2249">
            <v>3219</v>
          </cell>
          <cell r="I2249">
            <v>1632</v>
          </cell>
          <cell r="J2249">
            <v>6904</v>
          </cell>
          <cell r="K2249">
            <v>14265885020</v>
          </cell>
          <cell r="L2249">
            <v>1268202882</v>
          </cell>
          <cell r="M2249">
            <v>430495000</v>
          </cell>
          <cell r="N2249">
            <v>1460493800</v>
          </cell>
          <cell r="O2249">
            <v>427860000</v>
          </cell>
          <cell r="P2249">
            <v>430624938</v>
          </cell>
          <cell r="Q2249">
            <v>771017940</v>
          </cell>
          <cell r="R2249">
            <v>347967</v>
          </cell>
          <cell r="S2249">
            <v>19054927547</v>
          </cell>
        </row>
        <row r="2250">
          <cell r="E2250" t="str">
            <v>April</v>
          </cell>
          <cell r="F2250">
            <v>77</v>
          </cell>
          <cell r="G2250">
            <v>1961</v>
          </cell>
          <cell r="H2250">
            <v>3218</v>
          </cell>
          <cell r="I2250">
            <v>1641</v>
          </cell>
          <cell r="J2250">
            <v>6897</v>
          </cell>
          <cell r="K2250">
            <v>13552451720</v>
          </cell>
          <cell r="L2250">
            <v>1202480376</v>
          </cell>
          <cell r="M2250">
            <v>434635000</v>
          </cell>
          <cell r="N2250">
            <v>1462318800</v>
          </cell>
          <cell r="O2250">
            <v>423150000</v>
          </cell>
          <cell r="P2250">
            <v>390892044</v>
          </cell>
          <cell r="Q2250">
            <v>768938940</v>
          </cell>
          <cell r="R2250">
            <v>341585</v>
          </cell>
          <cell r="S2250">
            <v>18235208465</v>
          </cell>
        </row>
        <row r="2251">
          <cell r="E2251" t="str">
            <v>Maret</v>
          </cell>
          <cell r="F2251">
            <v>76</v>
          </cell>
          <cell r="G2251">
            <v>1959</v>
          </cell>
          <cell r="H2251">
            <v>3230</v>
          </cell>
          <cell r="I2251">
            <v>1644</v>
          </cell>
          <cell r="J2251">
            <v>6909</v>
          </cell>
          <cell r="K2251">
            <v>13567494060</v>
          </cell>
          <cell r="L2251">
            <v>1200913768</v>
          </cell>
          <cell r="M2251">
            <v>427275000</v>
          </cell>
          <cell r="N2251">
            <v>1462917300</v>
          </cell>
          <cell r="O2251">
            <v>425370000</v>
          </cell>
          <cell r="P2251">
            <v>390646532</v>
          </cell>
          <cell r="Q2251">
            <v>768938940</v>
          </cell>
          <cell r="R2251">
            <v>341121</v>
          </cell>
          <cell r="S2251">
            <v>18243896721</v>
          </cell>
        </row>
        <row r="2252">
          <cell r="E2252" t="str">
            <v xml:space="preserve">Februari </v>
          </cell>
          <cell r="F2252">
            <v>72</v>
          </cell>
          <cell r="G2252">
            <v>1956</v>
          </cell>
          <cell r="H2252">
            <v>3226</v>
          </cell>
          <cell r="I2252">
            <v>1650</v>
          </cell>
          <cell r="J2252">
            <v>6904</v>
          </cell>
          <cell r="K2252">
            <v>13529813220</v>
          </cell>
          <cell r="L2252">
            <v>1195246807</v>
          </cell>
          <cell r="M2252">
            <v>428355000</v>
          </cell>
          <cell r="N2252">
            <v>1464221300</v>
          </cell>
          <cell r="O2252">
            <v>423950000</v>
          </cell>
          <cell r="P2252">
            <v>388846978</v>
          </cell>
          <cell r="Q2252">
            <v>767151000</v>
          </cell>
          <cell r="R2252">
            <v>341183</v>
          </cell>
          <cell r="S2252">
            <v>18197925488</v>
          </cell>
        </row>
        <row r="2253">
          <cell r="E2253" t="str">
            <v>Januari</v>
          </cell>
          <cell r="F2253">
            <v>60</v>
          </cell>
          <cell r="G2253">
            <v>1656</v>
          </cell>
          <cell r="H2253">
            <v>3000</v>
          </cell>
          <cell r="I2253">
            <v>1656</v>
          </cell>
          <cell r="J2253">
            <v>6372</v>
          </cell>
          <cell r="K2253">
            <v>12874507820</v>
          </cell>
          <cell r="L2253">
            <v>1167745903</v>
          </cell>
          <cell r="M2253">
            <v>426735000</v>
          </cell>
          <cell r="N2253">
            <v>1466568300</v>
          </cell>
          <cell r="O2253">
            <v>326590000</v>
          </cell>
          <cell r="P2253">
            <v>382735692</v>
          </cell>
          <cell r="Q2253">
            <v>728440020</v>
          </cell>
          <cell r="R2253">
            <v>312021</v>
          </cell>
          <cell r="S2253">
            <v>17373634756</v>
          </cell>
        </row>
        <row r="2254">
          <cell r="D2254" t="str">
            <v>Kota Gorontalo</v>
          </cell>
          <cell r="E2254" t="str">
            <v>Juni</v>
          </cell>
          <cell r="F2254">
            <v>54</v>
          </cell>
          <cell r="G2254">
            <v>1533</v>
          </cell>
          <cell r="H2254">
            <v>2485</v>
          </cell>
          <cell r="I2254">
            <v>1632</v>
          </cell>
          <cell r="J2254">
            <v>5704</v>
          </cell>
          <cell r="K2254">
            <v>11857485960</v>
          </cell>
          <cell r="L2254">
            <v>1030548648</v>
          </cell>
          <cell r="M2254">
            <v>565430000</v>
          </cell>
          <cell r="N2254">
            <v>1242629000</v>
          </cell>
          <cell r="O2254">
            <v>270565000</v>
          </cell>
          <cell r="P2254">
            <v>325578368</v>
          </cell>
          <cell r="Q2254">
            <v>739827000</v>
          </cell>
          <cell r="R2254">
            <v>3414552</v>
          </cell>
          <cell r="S2254">
            <v>16035478528</v>
          </cell>
        </row>
        <row r="2255">
          <cell r="E2255" t="str">
            <v>Mei</v>
          </cell>
          <cell r="F2255">
            <v>54</v>
          </cell>
          <cell r="G2255">
            <v>1545</v>
          </cell>
          <cell r="H2255">
            <v>2545</v>
          </cell>
          <cell r="I2255">
            <v>1571</v>
          </cell>
          <cell r="J2255">
            <v>5715</v>
          </cell>
          <cell r="K2255">
            <v>11874150460</v>
          </cell>
          <cell r="L2255">
            <v>1030205028</v>
          </cell>
          <cell r="M2255">
            <v>554990000</v>
          </cell>
          <cell r="N2255">
            <v>1240587000</v>
          </cell>
          <cell r="O2255">
            <v>274805000</v>
          </cell>
          <cell r="P2255">
            <v>325112582</v>
          </cell>
          <cell r="Q2255">
            <v>740025000</v>
          </cell>
          <cell r="R2255">
            <v>3420230</v>
          </cell>
          <cell r="S2255">
            <v>16043295300</v>
          </cell>
        </row>
        <row r="2256">
          <cell r="E2256" t="str">
            <v>April</v>
          </cell>
          <cell r="F2256">
            <v>62</v>
          </cell>
          <cell r="G2256">
            <v>1623</v>
          </cell>
          <cell r="H2256">
            <v>2472</v>
          </cell>
          <cell r="I2256">
            <v>1579</v>
          </cell>
          <cell r="J2256">
            <v>5736</v>
          </cell>
          <cell r="K2256">
            <v>11269378420</v>
          </cell>
          <cell r="L2256">
            <v>974085794</v>
          </cell>
          <cell r="M2256">
            <v>535620000</v>
          </cell>
          <cell r="N2256">
            <v>1249219000</v>
          </cell>
          <cell r="O2256">
            <v>278860000</v>
          </cell>
          <cell r="P2256">
            <v>290277083</v>
          </cell>
          <cell r="Q2256">
            <v>740619000</v>
          </cell>
          <cell r="R2256">
            <v>3413947</v>
          </cell>
          <cell r="S2256">
            <v>15341473244</v>
          </cell>
        </row>
        <row r="2257">
          <cell r="E2257" t="str">
            <v>Maret</v>
          </cell>
          <cell r="F2257">
            <v>63</v>
          </cell>
          <cell r="G2257">
            <v>1624</v>
          </cell>
          <cell r="H2257">
            <v>2481</v>
          </cell>
          <cell r="I2257">
            <v>1587</v>
          </cell>
          <cell r="J2257">
            <v>5755</v>
          </cell>
          <cell r="K2257">
            <v>11306072360</v>
          </cell>
          <cell r="L2257">
            <v>975756163</v>
          </cell>
          <cell r="M2257">
            <v>539120000</v>
          </cell>
          <cell r="N2257">
            <v>1250881000</v>
          </cell>
          <cell r="O2257">
            <v>280835000</v>
          </cell>
          <cell r="P2257">
            <v>291176405</v>
          </cell>
          <cell r="Q2257">
            <v>742203000</v>
          </cell>
          <cell r="R2257">
            <v>3416158</v>
          </cell>
          <cell r="S2257">
            <v>15389460086</v>
          </cell>
        </row>
        <row r="2258">
          <cell r="E2258" t="str">
            <v xml:space="preserve">Februari </v>
          </cell>
          <cell r="F2258">
            <v>66</v>
          </cell>
          <cell r="G2258">
            <v>1620</v>
          </cell>
          <cell r="H2258">
            <v>2489</v>
          </cell>
          <cell r="I2258">
            <v>1595</v>
          </cell>
          <cell r="J2258">
            <v>5770</v>
          </cell>
          <cell r="K2258">
            <v>11305004840</v>
          </cell>
          <cell r="L2258">
            <v>977135911</v>
          </cell>
          <cell r="M2258">
            <v>491035000</v>
          </cell>
          <cell r="N2258">
            <v>1252797000</v>
          </cell>
          <cell r="O2258">
            <v>296255000</v>
          </cell>
          <cell r="P2258">
            <v>282153876</v>
          </cell>
          <cell r="Q2258">
            <v>626444280</v>
          </cell>
          <cell r="R2258">
            <v>3430772</v>
          </cell>
          <cell r="S2258">
            <v>15234256679</v>
          </cell>
        </row>
        <row r="2259">
          <cell r="E2259" t="str">
            <v>Januari</v>
          </cell>
          <cell r="F2259">
            <v>57</v>
          </cell>
          <cell r="G2259">
            <v>1299</v>
          </cell>
          <cell r="H2259">
            <v>2410</v>
          </cell>
          <cell r="I2259">
            <v>1594</v>
          </cell>
          <cell r="J2259">
            <v>5360</v>
          </cell>
          <cell r="K2259">
            <v>10825322640</v>
          </cell>
          <cell r="L2259">
            <v>955162687</v>
          </cell>
          <cell r="M2259">
            <v>525705000</v>
          </cell>
          <cell r="N2259">
            <v>1226971000</v>
          </cell>
          <cell r="O2259">
            <v>227560000</v>
          </cell>
          <cell r="P2259">
            <v>282685638</v>
          </cell>
          <cell r="Q2259">
            <v>595675080</v>
          </cell>
          <cell r="R2259">
            <v>3410832</v>
          </cell>
          <cell r="S2259">
            <v>14642492877</v>
          </cell>
        </row>
        <row r="2260">
          <cell r="D2260" t="str">
            <v>Kab. Pohuwato</v>
          </cell>
          <cell r="E2260" t="str">
            <v>Juni</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row>
        <row r="2261">
          <cell r="E2261" t="str">
            <v>Mei</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row>
        <row r="2262">
          <cell r="E2262" t="str">
            <v>April</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row>
        <row r="2263">
          <cell r="E2263" t="str">
            <v>Maret</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row>
        <row r="2264">
          <cell r="E2264" t="str">
            <v xml:space="preserve">Februari </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row>
        <row r="2265">
          <cell r="E2265" t="str">
            <v>Januari</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row>
        <row r="2266">
          <cell r="D2266" t="str">
            <v>Kab. Bone Bolango</v>
          </cell>
          <cell r="E2266" t="str">
            <v>Juni</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row>
        <row r="2267">
          <cell r="E2267" t="str">
            <v>Mei</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row>
        <row r="2268">
          <cell r="E2268" t="str">
            <v>April</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row>
        <row r="2269">
          <cell r="E2269" t="str">
            <v>Maret</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row>
        <row r="2270">
          <cell r="E2270" t="str">
            <v xml:space="preserve">Februari </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row>
        <row r="2271">
          <cell r="E2271" t="str">
            <v>Januari</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row>
        <row r="2272">
          <cell r="D2272" t="str">
            <v>Kab. Gorontalo Utara</v>
          </cell>
          <cell r="E2272" t="str">
            <v>Juni</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row>
        <row r="2273">
          <cell r="E2273" t="str">
            <v>Mei</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row>
        <row r="2274">
          <cell r="E2274" t="str">
            <v>April</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row>
        <row r="2275">
          <cell r="E2275" t="str">
            <v>Maret</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row>
        <row r="2276">
          <cell r="E2276" t="str">
            <v xml:space="preserve">Februari </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row>
        <row r="2277">
          <cell r="E2277" t="str">
            <v>Januari</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row>
        <row r="2279">
          <cell r="D2279" t="str">
            <v>Jumlah Provinsi</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row>
        <row r="2280">
          <cell r="D2280" t="str">
            <v>Jumlah Kabupaten/Kota</v>
          </cell>
          <cell r="F2280">
            <v>0</v>
          </cell>
          <cell r="G2280">
            <v>0</v>
          </cell>
          <cell r="H2280">
            <v>0</v>
          </cell>
          <cell r="I2280">
            <v>3330</v>
          </cell>
          <cell r="J2280">
            <v>3330</v>
          </cell>
          <cell r="K2280">
            <v>9001613500</v>
          </cell>
          <cell r="L2280">
            <v>835160606</v>
          </cell>
          <cell r="M2280">
            <v>381000000</v>
          </cell>
          <cell r="N2280">
            <v>1282286000</v>
          </cell>
          <cell r="O2280">
            <v>7229000</v>
          </cell>
          <cell r="P2280">
            <v>342105440</v>
          </cell>
          <cell r="Q2280">
            <v>425012940</v>
          </cell>
          <cell r="R2280">
            <v>150778</v>
          </cell>
          <cell r="S2280">
            <v>12274558264</v>
          </cell>
        </row>
        <row r="2281">
          <cell r="D2281" t="str">
            <v>Jumlah</v>
          </cell>
          <cell r="F2281">
            <v>0</v>
          </cell>
          <cell r="G2281">
            <v>0</v>
          </cell>
          <cell r="H2281">
            <v>0</v>
          </cell>
          <cell r="I2281">
            <v>3330</v>
          </cell>
          <cell r="J2281">
            <v>3330</v>
          </cell>
          <cell r="K2281">
            <v>9001613500</v>
          </cell>
          <cell r="L2281">
            <v>835160606</v>
          </cell>
          <cell r="M2281">
            <v>381000000</v>
          </cell>
          <cell r="N2281">
            <v>1282286000</v>
          </cell>
          <cell r="O2281">
            <v>7229000</v>
          </cell>
          <cell r="P2281">
            <v>342105440</v>
          </cell>
          <cell r="Q2281">
            <v>425012940</v>
          </cell>
          <cell r="R2281">
            <v>150778</v>
          </cell>
          <cell r="S2281">
            <v>12274558264</v>
          </cell>
        </row>
        <row r="2283">
          <cell r="D2283" t="str">
            <v>Provinsi Sulawesi Tengah</v>
          </cell>
          <cell r="E2283" t="str">
            <v>Juni</v>
          </cell>
          <cell r="F2283">
            <v>185</v>
          </cell>
          <cell r="G2283">
            <v>2160</v>
          </cell>
          <cell r="H2283">
            <v>4101</v>
          </cell>
          <cell r="I2283">
            <v>452</v>
          </cell>
          <cell r="J2283">
            <v>6898</v>
          </cell>
          <cell r="K2283">
            <v>14117869480</v>
          </cell>
          <cell r="L2283">
            <v>1291624945</v>
          </cell>
          <cell r="M2283">
            <v>751560000</v>
          </cell>
          <cell r="N2283">
            <v>359567750</v>
          </cell>
          <cell r="O2283">
            <v>958997720</v>
          </cell>
          <cell r="P2283">
            <v>308809678</v>
          </cell>
          <cell r="Q2283">
            <v>1105954380</v>
          </cell>
          <cell r="R2283">
            <v>357337</v>
          </cell>
          <cell r="S2283">
            <v>18894741290</v>
          </cell>
        </row>
        <row r="2284">
          <cell r="E2284" t="str">
            <v>Mei</v>
          </cell>
          <cell r="F2284">
            <v>185</v>
          </cell>
          <cell r="G2284">
            <v>2166</v>
          </cell>
          <cell r="H2284">
            <v>4112</v>
          </cell>
          <cell r="I2284">
            <v>446</v>
          </cell>
          <cell r="J2284">
            <v>6909</v>
          </cell>
          <cell r="K2284">
            <v>14214846160</v>
          </cell>
          <cell r="L2284">
            <v>1297244872</v>
          </cell>
          <cell r="M2284">
            <v>746285000</v>
          </cell>
          <cell r="N2284">
            <v>363632750</v>
          </cell>
          <cell r="O2284">
            <v>974157000</v>
          </cell>
          <cell r="P2284">
            <v>307166178</v>
          </cell>
          <cell r="Q2284">
            <v>980962200</v>
          </cell>
          <cell r="R2284">
            <v>356743</v>
          </cell>
          <cell r="S2284">
            <v>18884650903</v>
          </cell>
        </row>
        <row r="2285">
          <cell r="E2285" t="str">
            <v>April</v>
          </cell>
          <cell r="F2285">
            <v>194</v>
          </cell>
          <cell r="G2285">
            <v>2246</v>
          </cell>
          <cell r="H2285">
            <v>4062</v>
          </cell>
          <cell r="I2285">
            <v>442</v>
          </cell>
          <cell r="J2285">
            <v>6944</v>
          </cell>
          <cell r="K2285">
            <v>13189370280</v>
          </cell>
          <cell r="L2285">
            <v>1211658090</v>
          </cell>
          <cell r="M2285">
            <v>734205000</v>
          </cell>
          <cell r="N2285">
            <v>348593750</v>
          </cell>
          <cell r="O2285">
            <v>944457000</v>
          </cell>
          <cell r="P2285">
            <v>267907638</v>
          </cell>
          <cell r="Q2285">
            <v>965497500</v>
          </cell>
          <cell r="R2285">
            <v>319334</v>
          </cell>
          <cell r="S2285">
            <v>17662008592</v>
          </cell>
        </row>
        <row r="2286">
          <cell r="E2286" t="str">
            <v>Maret</v>
          </cell>
          <cell r="F2286">
            <v>186</v>
          </cell>
          <cell r="G2286">
            <v>2225</v>
          </cell>
          <cell r="H2286">
            <v>4001</v>
          </cell>
          <cell r="I2286">
            <v>441</v>
          </cell>
          <cell r="J2286">
            <v>6853</v>
          </cell>
          <cell r="K2286">
            <v>13204240160</v>
          </cell>
          <cell r="L2286">
            <v>1214504447</v>
          </cell>
          <cell r="M2286">
            <v>745365000</v>
          </cell>
          <cell r="N2286">
            <v>347387990</v>
          </cell>
          <cell r="O2286">
            <v>941289000</v>
          </cell>
          <cell r="P2286">
            <v>261831310</v>
          </cell>
          <cell r="Q2286">
            <v>825992100</v>
          </cell>
          <cell r="R2286">
            <v>321491</v>
          </cell>
          <cell r="S2286">
            <v>17540931498</v>
          </cell>
        </row>
        <row r="2287">
          <cell r="E2287" t="str">
            <v xml:space="preserve">Februari </v>
          </cell>
          <cell r="F2287">
            <v>144</v>
          </cell>
          <cell r="G2287">
            <v>2017</v>
          </cell>
          <cell r="H2287">
            <v>3956</v>
          </cell>
          <cell r="I2287">
            <v>447</v>
          </cell>
          <cell r="J2287">
            <v>6564</v>
          </cell>
          <cell r="K2287">
            <v>12787198920</v>
          </cell>
          <cell r="L2287">
            <v>1194742403</v>
          </cell>
          <cell r="M2287">
            <v>743205000</v>
          </cell>
          <cell r="N2287">
            <v>365596250</v>
          </cell>
          <cell r="O2287">
            <v>878214600</v>
          </cell>
          <cell r="P2287">
            <v>261713293</v>
          </cell>
          <cell r="Q2287">
            <v>797778000</v>
          </cell>
          <cell r="R2287">
            <v>372491</v>
          </cell>
          <cell r="S2287">
            <v>17028820957</v>
          </cell>
        </row>
        <row r="2288">
          <cell r="E2288" t="str">
            <v>Januari</v>
          </cell>
          <cell r="F2288">
            <v>145</v>
          </cell>
          <cell r="G2288">
            <v>2027</v>
          </cell>
          <cell r="H2288">
            <v>3976</v>
          </cell>
          <cell r="I2288">
            <v>447</v>
          </cell>
          <cell r="J2288">
            <v>6595</v>
          </cell>
          <cell r="K2288">
            <v>12828952040</v>
          </cell>
          <cell r="L2288">
            <v>1199546141</v>
          </cell>
          <cell r="M2288">
            <v>762475000</v>
          </cell>
          <cell r="N2288">
            <v>343879750</v>
          </cell>
          <cell r="O2288">
            <v>882534000</v>
          </cell>
          <cell r="P2288">
            <v>262364807</v>
          </cell>
          <cell r="Q2288">
            <v>801796500</v>
          </cell>
          <cell r="R2288">
            <v>307574</v>
          </cell>
          <cell r="S2288">
            <v>17081855812</v>
          </cell>
        </row>
        <row r="2289">
          <cell r="D2289" t="str">
            <v>Kab. Banggai</v>
          </cell>
          <cell r="E2289" t="str">
            <v>Juni</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row>
        <row r="2290">
          <cell r="E2290" t="str">
            <v>Mei</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row>
        <row r="2291">
          <cell r="E2291" t="str">
            <v>April</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row>
        <row r="2292">
          <cell r="E2292" t="str">
            <v>Maret</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row>
        <row r="2293">
          <cell r="E2293" t="str">
            <v xml:space="preserve">Februari </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row>
        <row r="2294">
          <cell r="E2294" t="str">
            <v>Januari</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row>
        <row r="2295">
          <cell r="D2295" t="str">
            <v>Kab. Banggai Kepulauan</v>
          </cell>
          <cell r="E2295" t="str">
            <v>Juni</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row>
        <row r="2296">
          <cell r="E2296" t="str">
            <v>Mei</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row>
        <row r="2297">
          <cell r="E2297" t="str">
            <v>April</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row>
        <row r="2298">
          <cell r="E2298" t="str">
            <v>Maret</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row>
        <row r="2299">
          <cell r="E2299" t="str">
            <v xml:space="preserve">Februari </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row>
        <row r="2300">
          <cell r="E2300" t="str">
            <v>Januari</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row>
        <row r="2301">
          <cell r="D2301" t="str">
            <v>Kab. Buol</v>
          </cell>
          <cell r="E2301" t="str">
            <v>Juni</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row>
        <row r="2302">
          <cell r="E2302" t="str">
            <v>Mei</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row>
        <row r="2303">
          <cell r="E2303" t="str">
            <v>April</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row>
        <row r="2304">
          <cell r="E2304" t="str">
            <v>Maret</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row>
        <row r="2305">
          <cell r="E2305" t="str">
            <v xml:space="preserve">Februari </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row>
        <row r="2306">
          <cell r="E2306" t="str">
            <v>Januari</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row>
        <row r="2307">
          <cell r="D2307" t="str">
            <v>Kab. Toli-Toli</v>
          </cell>
          <cell r="E2307" t="str">
            <v>Juni</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row>
        <row r="2308">
          <cell r="E2308" t="str">
            <v>Mei</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row>
        <row r="2309">
          <cell r="E2309" t="str">
            <v>April</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row>
        <row r="2310">
          <cell r="E2310" t="str">
            <v>Maret</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row>
        <row r="2311">
          <cell r="E2311" t="str">
            <v xml:space="preserve">Februari </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row>
        <row r="2312">
          <cell r="E2312" t="str">
            <v>Januari</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row>
        <row r="2313">
          <cell r="D2313" t="str">
            <v>Kab. Donggala</v>
          </cell>
          <cell r="E2313" t="str">
            <v>Juni</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row>
        <row r="2314">
          <cell r="E2314" t="str">
            <v>Mei</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row>
        <row r="2315">
          <cell r="E2315" t="str">
            <v>April</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row>
        <row r="2316">
          <cell r="E2316" t="str">
            <v>Maret</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row>
        <row r="2317">
          <cell r="E2317" t="str">
            <v xml:space="preserve">Februari </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row>
        <row r="2318">
          <cell r="E2318" t="str">
            <v>Januari</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row>
        <row r="2319">
          <cell r="D2319" t="str">
            <v>Kab. Morowali</v>
          </cell>
          <cell r="E2319" t="str">
            <v>Juni</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row>
        <row r="2320">
          <cell r="E2320" t="str">
            <v>Mei</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row>
        <row r="2321">
          <cell r="E2321" t="str">
            <v>April</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row>
        <row r="2322">
          <cell r="E2322" t="str">
            <v>Maret</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row>
        <row r="2323">
          <cell r="E2323" t="str">
            <v xml:space="preserve">Februari </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row>
        <row r="2324">
          <cell r="E2324" t="str">
            <v>Januari</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row>
        <row r="2325">
          <cell r="D2325" t="str">
            <v>Kab. Poso</v>
          </cell>
          <cell r="E2325" t="str">
            <v>Juni</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row>
        <row r="2326">
          <cell r="E2326" t="str">
            <v>Mei</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row>
        <row r="2327">
          <cell r="E2327" t="str">
            <v>April</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row>
        <row r="2328">
          <cell r="E2328" t="str">
            <v>Maret</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row>
        <row r="2329">
          <cell r="E2329" t="str">
            <v xml:space="preserve">Februari </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row>
        <row r="2330">
          <cell r="E2330" t="str">
            <v>Januari</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row>
        <row r="2331">
          <cell r="D2331" t="str">
            <v>Kota Palu</v>
          </cell>
          <cell r="E2331" t="str">
            <v>Juni</v>
          </cell>
          <cell r="F2331">
            <v>121</v>
          </cell>
          <cell r="G2331">
            <v>2527</v>
          </cell>
          <cell r="H2331">
            <v>4015</v>
          </cell>
          <cell r="I2331">
            <v>1890</v>
          </cell>
          <cell r="J2331">
            <v>8553</v>
          </cell>
          <cell r="K2331">
            <v>17742773920</v>
          </cell>
          <cell r="L2331">
            <v>1449997356</v>
          </cell>
          <cell r="M2331">
            <v>611820000</v>
          </cell>
          <cell r="N2331">
            <v>1872445600</v>
          </cell>
          <cell r="O2331">
            <v>416080000</v>
          </cell>
          <cell r="P2331">
            <v>467463805</v>
          </cell>
          <cell r="Q2331">
            <v>939102300</v>
          </cell>
          <cell r="R2331">
            <v>409276</v>
          </cell>
          <cell r="S2331">
            <v>23500092257</v>
          </cell>
        </row>
        <row r="2332">
          <cell r="E2332" t="str">
            <v>Mei</v>
          </cell>
          <cell r="F2332">
            <v>127</v>
          </cell>
          <cell r="G2332">
            <v>2557</v>
          </cell>
          <cell r="H2332">
            <v>4001</v>
          </cell>
          <cell r="I2332">
            <v>1893</v>
          </cell>
          <cell r="J2332">
            <v>8578</v>
          </cell>
          <cell r="K2332">
            <v>21083611484</v>
          </cell>
          <cell r="L2332">
            <v>1724641381</v>
          </cell>
          <cell r="M2332">
            <v>618000000</v>
          </cell>
          <cell r="N2332">
            <v>1872516600</v>
          </cell>
          <cell r="O2332">
            <v>416085000</v>
          </cell>
          <cell r="P2332">
            <v>467070262</v>
          </cell>
          <cell r="Q2332">
            <v>939356100</v>
          </cell>
          <cell r="R2332">
            <v>406388</v>
          </cell>
          <cell r="S2332">
            <v>27121687215</v>
          </cell>
        </row>
        <row r="2333">
          <cell r="E2333" t="str">
            <v>April</v>
          </cell>
          <cell r="F2333">
            <v>127</v>
          </cell>
          <cell r="G2333">
            <v>2556</v>
          </cell>
          <cell r="H2333">
            <v>4002</v>
          </cell>
          <cell r="I2333">
            <v>1898</v>
          </cell>
          <cell r="J2333">
            <v>8583</v>
          </cell>
          <cell r="K2333">
            <v>16862375735</v>
          </cell>
          <cell r="L2333">
            <v>1376026585</v>
          </cell>
          <cell r="M2333">
            <v>625615000</v>
          </cell>
          <cell r="N2333">
            <v>1879110500</v>
          </cell>
          <cell r="O2333">
            <v>417535000</v>
          </cell>
          <cell r="P2333">
            <v>420523425</v>
          </cell>
          <cell r="Q2333">
            <v>940749120</v>
          </cell>
          <cell r="R2333">
            <v>392969</v>
          </cell>
          <cell r="S2333">
            <v>22522328334</v>
          </cell>
        </row>
        <row r="2334">
          <cell r="E2334" t="str">
            <v>Maret</v>
          </cell>
          <cell r="F2334">
            <v>128</v>
          </cell>
          <cell r="G2334">
            <v>2422</v>
          </cell>
          <cell r="H2334">
            <v>3710</v>
          </cell>
          <cell r="I2334">
            <v>1892</v>
          </cell>
          <cell r="J2334">
            <v>8152</v>
          </cell>
          <cell r="K2334">
            <v>16463762414</v>
          </cell>
          <cell r="L2334">
            <v>1365134606</v>
          </cell>
          <cell r="M2334">
            <v>617365000</v>
          </cell>
          <cell r="N2334">
            <v>1845399500</v>
          </cell>
          <cell r="O2334">
            <v>384600000</v>
          </cell>
          <cell r="P2334">
            <v>415272136</v>
          </cell>
          <cell r="Q2334">
            <v>911565000</v>
          </cell>
          <cell r="R2334">
            <v>382257</v>
          </cell>
          <cell r="S2334">
            <v>22003480913</v>
          </cell>
        </row>
        <row r="2335">
          <cell r="E2335" t="str">
            <v xml:space="preserve">Februari </v>
          </cell>
          <cell r="F2335">
            <v>127</v>
          </cell>
          <cell r="G2335">
            <v>2424</v>
          </cell>
          <cell r="H2335">
            <v>3729</v>
          </cell>
          <cell r="I2335">
            <v>1886</v>
          </cell>
          <cell r="J2335">
            <v>8166</v>
          </cell>
          <cell r="K2335">
            <v>16316667920</v>
          </cell>
          <cell r="L2335">
            <v>1350450224</v>
          </cell>
          <cell r="M2335">
            <v>606480000</v>
          </cell>
          <cell r="N2335">
            <v>1827836500</v>
          </cell>
          <cell r="O2335">
            <v>381725000</v>
          </cell>
          <cell r="P2335">
            <v>413261580</v>
          </cell>
          <cell r="Q2335">
            <v>910126800</v>
          </cell>
          <cell r="R2335">
            <v>390825</v>
          </cell>
          <cell r="S2335">
            <v>21806938849</v>
          </cell>
        </row>
        <row r="2336">
          <cell r="E2336" t="str">
            <v>Januari</v>
          </cell>
          <cell r="F2336">
            <v>127</v>
          </cell>
          <cell r="G2336">
            <v>2431</v>
          </cell>
          <cell r="H2336">
            <v>3753</v>
          </cell>
          <cell r="I2336">
            <v>1875</v>
          </cell>
          <cell r="J2336">
            <v>8186</v>
          </cell>
          <cell r="K2336">
            <v>16333493520</v>
          </cell>
          <cell r="L2336">
            <v>1352261832</v>
          </cell>
          <cell r="M2336">
            <v>613890000</v>
          </cell>
          <cell r="N2336">
            <v>1835358000</v>
          </cell>
          <cell r="O2336">
            <v>380330600</v>
          </cell>
          <cell r="P2336">
            <v>413707478</v>
          </cell>
          <cell r="Q2336">
            <v>912209400</v>
          </cell>
          <cell r="R2336">
            <v>386662</v>
          </cell>
          <cell r="S2336">
            <v>21841637492</v>
          </cell>
        </row>
        <row r="2337">
          <cell r="D2337" t="str">
            <v>Kab. Parigi Moutong</v>
          </cell>
          <cell r="E2337" t="str">
            <v>Juni</v>
          </cell>
          <cell r="F2337">
            <v>135</v>
          </cell>
          <cell r="G2337">
            <v>2594</v>
          </cell>
          <cell r="H2337">
            <v>2881</v>
          </cell>
          <cell r="I2337">
            <v>826</v>
          </cell>
          <cell r="J2337">
            <v>6436</v>
          </cell>
          <cell r="K2337">
            <v>12423083540</v>
          </cell>
          <cell r="L2337">
            <v>1262988099</v>
          </cell>
          <cell r="M2337">
            <v>453390000</v>
          </cell>
          <cell r="N2337">
            <v>1205660050</v>
          </cell>
          <cell r="O2337">
            <v>483085000</v>
          </cell>
          <cell r="P2337">
            <v>285037165</v>
          </cell>
          <cell r="Q2337">
            <v>800207100</v>
          </cell>
          <cell r="R2337">
            <v>324425</v>
          </cell>
          <cell r="S2337">
            <v>16913775379</v>
          </cell>
        </row>
        <row r="2338">
          <cell r="E2338" t="str">
            <v>Mei</v>
          </cell>
          <cell r="F2338">
            <v>140</v>
          </cell>
          <cell r="G2338">
            <v>2617</v>
          </cell>
          <cell r="H2338">
            <v>2868</v>
          </cell>
          <cell r="I2338">
            <v>834</v>
          </cell>
          <cell r="J2338">
            <v>6459</v>
          </cell>
          <cell r="K2338">
            <v>12397290460</v>
          </cell>
          <cell r="L2338">
            <v>1261475440</v>
          </cell>
          <cell r="M2338">
            <v>459770000</v>
          </cell>
          <cell r="N2338">
            <v>1147072050</v>
          </cell>
          <cell r="O2338">
            <v>492000000</v>
          </cell>
          <cell r="P2338">
            <v>274516911</v>
          </cell>
          <cell r="Q2338">
            <v>802452420</v>
          </cell>
          <cell r="R2338">
            <v>1105367</v>
          </cell>
          <cell r="S2338">
            <v>16835682648</v>
          </cell>
        </row>
        <row r="2339">
          <cell r="E2339" t="str">
            <v>April</v>
          </cell>
          <cell r="F2339">
            <v>142</v>
          </cell>
          <cell r="G2339">
            <v>2537</v>
          </cell>
          <cell r="H2339">
            <v>2842</v>
          </cell>
          <cell r="I2339">
            <v>828</v>
          </cell>
          <cell r="J2339">
            <v>6349</v>
          </cell>
          <cell r="K2339">
            <v>11463735800</v>
          </cell>
          <cell r="L2339">
            <v>1163748306</v>
          </cell>
          <cell r="M2339">
            <v>458510000</v>
          </cell>
          <cell r="N2339">
            <v>1138697050</v>
          </cell>
          <cell r="O2339">
            <v>472280000</v>
          </cell>
          <cell r="P2339">
            <v>235017686</v>
          </cell>
          <cell r="Q2339">
            <v>785279880</v>
          </cell>
          <cell r="R2339">
            <v>1100591</v>
          </cell>
          <cell r="S2339">
            <v>15718369313</v>
          </cell>
        </row>
        <row r="2340">
          <cell r="E2340" t="str">
            <v>Maret</v>
          </cell>
          <cell r="F2340">
            <v>131</v>
          </cell>
          <cell r="G2340">
            <v>2284</v>
          </cell>
          <cell r="H2340">
            <v>2678</v>
          </cell>
          <cell r="I2340">
            <v>831</v>
          </cell>
          <cell r="J2340">
            <v>5924</v>
          </cell>
          <cell r="K2340">
            <v>10930834500</v>
          </cell>
          <cell r="L2340">
            <v>1134620645</v>
          </cell>
          <cell r="M2340">
            <v>462450000</v>
          </cell>
          <cell r="N2340">
            <v>1137399050</v>
          </cell>
          <cell r="O2340">
            <v>394450000</v>
          </cell>
          <cell r="P2340">
            <v>233508055</v>
          </cell>
          <cell r="Q2340">
            <v>750103200</v>
          </cell>
          <cell r="R2340">
            <v>298352</v>
          </cell>
          <cell r="S2340">
            <v>15043663802</v>
          </cell>
        </row>
        <row r="2341">
          <cell r="E2341" t="str">
            <v xml:space="preserve">Februari </v>
          </cell>
          <cell r="F2341">
            <v>132</v>
          </cell>
          <cell r="G2341">
            <v>2283</v>
          </cell>
          <cell r="H2341">
            <v>2696</v>
          </cell>
          <cell r="I2341">
            <v>813</v>
          </cell>
          <cell r="J2341">
            <v>5924</v>
          </cell>
          <cell r="K2341">
            <v>10909562580</v>
          </cell>
          <cell r="L2341">
            <v>1130620635</v>
          </cell>
          <cell r="M2341">
            <v>463110000</v>
          </cell>
          <cell r="N2341">
            <v>1134962050</v>
          </cell>
          <cell r="O2341">
            <v>394600000</v>
          </cell>
          <cell r="P2341">
            <v>232255314</v>
          </cell>
          <cell r="Q2341">
            <v>749022120</v>
          </cell>
          <cell r="R2341">
            <v>300784</v>
          </cell>
          <cell r="S2341">
            <v>15014433483</v>
          </cell>
        </row>
        <row r="2342">
          <cell r="E2342" t="str">
            <v>Januari</v>
          </cell>
          <cell r="F2342">
            <v>133</v>
          </cell>
          <cell r="G2342">
            <v>2287</v>
          </cell>
          <cell r="H2342">
            <v>2714</v>
          </cell>
          <cell r="I2342">
            <v>815</v>
          </cell>
          <cell r="J2342">
            <v>5949</v>
          </cell>
          <cell r="K2342">
            <v>10957028680</v>
          </cell>
          <cell r="L2342">
            <v>1134205243</v>
          </cell>
          <cell r="M2342">
            <v>463915000</v>
          </cell>
          <cell r="N2342">
            <v>1133943050</v>
          </cell>
          <cell r="O2342">
            <v>400180000</v>
          </cell>
          <cell r="P2342">
            <v>233234866</v>
          </cell>
          <cell r="Q2342">
            <v>751059540</v>
          </cell>
          <cell r="R2342">
            <v>303130</v>
          </cell>
          <cell r="S2342">
            <v>15073869509</v>
          </cell>
        </row>
        <row r="2343">
          <cell r="D2343" t="str">
            <v>Kab. Tojo Una Una</v>
          </cell>
          <cell r="E2343" t="str">
            <v>Juni</v>
          </cell>
          <cell r="F2343">
            <v>61</v>
          </cell>
          <cell r="G2343">
            <v>1986</v>
          </cell>
          <cell r="H2343">
            <v>1607</v>
          </cell>
          <cell r="I2343">
            <v>445</v>
          </cell>
          <cell r="J2343">
            <v>4099</v>
          </cell>
          <cell r="K2343">
            <v>7510915700</v>
          </cell>
          <cell r="L2343">
            <v>693568033</v>
          </cell>
          <cell r="M2343">
            <v>353155000</v>
          </cell>
          <cell r="N2343">
            <v>618691600</v>
          </cell>
          <cell r="O2343">
            <v>333128000</v>
          </cell>
          <cell r="P2343">
            <v>197889926</v>
          </cell>
          <cell r="Q2343">
            <v>548806500</v>
          </cell>
          <cell r="R2343">
            <v>164295350</v>
          </cell>
          <cell r="S2343">
            <v>10420450109</v>
          </cell>
        </row>
        <row r="2344">
          <cell r="E2344" t="str">
            <v>Mei</v>
          </cell>
          <cell r="F2344">
            <v>62</v>
          </cell>
          <cell r="G2344">
            <v>2008</v>
          </cell>
          <cell r="H2344">
            <v>1587</v>
          </cell>
          <cell r="I2344">
            <v>446</v>
          </cell>
          <cell r="J2344">
            <v>4103</v>
          </cell>
          <cell r="K2344">
            <v>7484754380</v>
          </cell>
          <cell r="L2344">
            <v>688888438</v>
          </cell>
          <cell r="M2344">
            <v>333865000</v>
          </cell>
          <cell r="N2344">
            <v>618214600</v>
          </cell>
          <cell r="O2344">
            <v>340180000</v>
          </cell>
          <cell r="P2344">
            <v>195728647</v>
          </cell>
          <cell r="Q2344">
            <v>548163000</v>
          </cell>
          <cell r="R2344">
            <v>163679508</v>
          </cell>
          <cell r="S2344">
            <v>10373473573</v>
          </cell>
        </row>
        <row r="2345">
          <cell r="E2345" t="str">
            <v>April</v>
          </cell>
          <cell r="F2345">
            <v>60</v>
          </cell>
          <cell r="G2345">
            <v>1826</v>
          </cell>
          <cell r="H2345">
            <v>1470</v>
          </cell>
          <cell r="I2345">
            <v>445</v>
          </cell>
          <cell r="J2345">
            <v>3801</v>
          </cell>
          <cell r="K2345">
            <v>7081716060</v>
          </cell>
          <cell r="L2345">
            <v>672024039</v>
          </cell>
          <cell r="M2345">
            <v>335125000</v>
          </cell>
          <cell r="N2345">
            <v>616779600</v>
          </cell>
          <cell r="O2345">
            <v>285580000</v>
          </cell>
          <cell r="P2345">
            <v>190635433</v>
          </cell>
          <cell r="Q2345">
            <v>522819000</v>
          </cell>
          <cell r="R2345">
            <v>155266295</v>
          </cell>
          <cell r="S2345">
            <v>9859945427</v>
          </cell>
        </row>
        <row r="2346">
          <cell r="E2346" t="str">
            <v>Maret</v>
          </cell>
          <cell r="F2346">
            <v>59</v>
          </cell>
          <cell r="G2346">
            <v>1716</v>
          </cell>
          <cell r="H2346">
            <v>1466</v>
          </cell>
          <cell r="I2346">
            <v>444</v>
          </cell>
          <cell r="J2346">
            <v>3685</v>
          </cell>
          <cell r="K2346">
            <v>6583961340</v>
          </cell>
          <cell r="L2346">
            <v>630143685</v>
          </cell>
          <cell r="M2346">
            <v>342180000</v>
          </cell>
          <cell r="N2346">
            <v>614922600</v>
          </cell>
          <cell r="O2346">
            <v>264650000</v>
          </cell>
          <cell r="P2346">
            <v>168026092</v>
          </cell>
          <cell r="Q2346">
            <v>430145100</v>
          </cell>
          <cell r="R2346">
            <v>144465981</v>
          </cell>
          <cell r="S2346">
            <v>9178494798</v>
          </cell>
        </row>
        <row r="2347">
          <cell r="E2347" t="str">
            <v xml:space="preserve">Februari </v>
          </cell>
          <cell r="F2347">
            <v>56</v>
          </cell>
          <cell r="G2347">
            <v>1691</v>
          </cell>
          <cell r="H2347">
            <v>1466</v>
          </cell>
          <cell r="I2347">
            <v>440</v>
          </cell>
          <cell r="J2347">
            <v>3653</v>
          </cell>
          <cell r="K2347">
            <v>6450213020</v>
          </cell>
          <cell r="L2347">
            <v>616716547</v>
          </cell>
          <cell r="M2347">
            <v>341640000</v>
          </cell>
          <cell r="N2347">
            <v>610184600</v>
          </cell>
          <cell r="O2347">
            <v>261085000</v>
          </cell>
          <cell r="P2347">
            <v>162955467</v>
          </cell>
          <cell r="Q2347">
            <v>424906020</v>
          </cell>
          <cell r="R2347">
            <v>141523300</v>
          </cell>
          <cell r="S2347">
            <v>9009223954</v>
          </cell>
        </row>
        <row r="2348">
          <cell r="E2348" t="str">
            <v>Januari</v>
          </cell>
          <cell r="F2348">
            <v>56</v>
          </cell>
          <cell r="G2348">
            <v>1694</v>
          </cell>
          <cell r="H2348">
            <v>1483</v>
          </cell>
          <cell r="I2348">
            <v>426</v>
          </cell>
          <cell r="J2348">
            <v>3659</v>
          </cell>
          <cell r="K2348">
            <v>6456219280</v>
          </cell>
          <cell r="L2348">
            <v>615099422</v>
          </cell>
          <cell r="M2348">
            <v>334730000</v>
          </cell>
          <cell r="N2348">
            <v>603320600</v>
          </cell>
          <cell r="O2348">
            <v>266634000</v>
          </cell>
          <cell r="P2348">
            <v>162483992</v>
          </cell>
          <cell r="Q2348">
            <v>424614960</v>
          </cell>
          <cell r="R2348">
            <v>141612742</v>
          </cell>
          <cell r="S2348">
            <v>9004714996</v>
          </cell>
        </row>
        <row r="2349">
          <cell r="D2349" t="str">
            <v>Kab. Sigi</v>
          </cell>
          <cell r="E2349" t="str">
            <v>Juni</v>
          </cell>
          <cell r="F2349">
            <v>91</v>
          </cell>
          <cell r="G2349">
            <v>1677</v>
          </cell>
          <cell r="H2349">
            <v>2709</v>
          </cell>
          <cell r="I2349">
            <v>707</v>
          </cell>
          <cell r="J2349">
            <v>5184</v>
          </cell>
          <cell r="K2349">
            <v>10376194540</v>
          </cell>
          <cell r="L2349">
            <v>1016150073</v>
          </cell>
          <cell r="M2349">
            <v>349680000</v>
          </cell>
          <cell r="N2349">
            <v>1189934000</v>
          </cell>
          <cell r="O2349">
            <v>222200000</v>
          </cell>
          <cell r="P2349">
            <v>247515363</v>
          </cell>
          <cell r="Q2349">
            <v>753885000</v>
          </cell>
          <cell r="R2349">
            <v>251992</v>
          </cell>
          <cell r="S2349">
            <v>14155810968</v>
          </cell>
        </row>
        <row r="2350">
          <cell r="E2350" t="str">
            <v>Mei</v>
          </cell>
          <cell r="F2350">
            <v>92</v>
          </cell>
          <cell r="G2350">
            <v>1715</v>
          </cell>
          <cell r="H2350">
            <v>2671</v>
          </cell>
          <cell r="I2350">
            <v>707</v>
          </cell>
          <cell r="J2350">
            <v>5185</v>
          </cell>
          <cell r="K2350">
            <v>10340611140</v>
          </cell>
          <cell r="L2350">
            <v>1009457210</v>
          </cell>
          <cell r="M2350">
            <v>342810000</v>
          </cell>
          <cell r="N2350">
            <v>1194621000</v>
          </cell>
          <cell r="O2350">
            <v>222485000</v>
          </cell>
          <cell r="P2350">
            <v>245038510</v>
          </cell>
          <cell r="Q2350">
            <v>753786000</v>
          </cell>
          <cell r="R2350">
            <v>252328</v>
          </cell>
          <cell r="S2350">
            <v>14109061188</v>
          </cell>
        </row>
        <row r="2351">
          <cell r="E2351" t="str">
            <v>April</v>
          </cell>
          <cell r="F2351">
            <v>88</v>
          </cell>
          <cell r="G2351">
            <v>1688</v>
          </cell>
          <cell r="H2351">
            <v>2649</v>
          </cell>
          <cell r="I2351">
            <v>707</v>
          </cell>
          <cell r="J2351">
            <v>5132</v>
          </cell>
          <cell r="K2351">
            <v>9758620520</v>
          </cell>
          <cell r="L2351">
            <v>952268713</v>
          </cell>
          <cell r="M2351">
            <v>292470000</v>
          </cell>
          <cell r="N2351">
            <v>1188779500</v>
          </cell>
          <cell r="O2351">
            <v>226875000</v>
          </cell>
          <cell r="P2351">
            <v>210107214</v>
          </cell>
          <cell r="Q2351">
            <v>638899200</v>
          </cell>
          <cell r="R2351">
            <v>235148</v>
          </cell>
          <cell r="S2351">
            <v>13268255295</v>
          </cell>
        </row>
        <row r="2352">
          <cell r="E2352" t="str">
            <v>Maret</v>
          </cell>
          <cell r="F2352">
            <v>85</v>
          </cell>
          <cell r="G2352">
            <v>1501</v>
          </cell>
          <cell r="H2352">
            <v>2332</v>
          </cell>
          <cell r="I2352">
            <v>700</v>
          </cell>
          <cell r="J2352">
            <v>4618</v>
          </cell>
          <cell r="K2352">
            <v>9046653740</v>
          </cell>
          <cell r="L2352">
            <v>916960827</v>
          </cell>
          <cell r="M2352">
            <v>293730000</v>
          </cell>
          <cell r="N2352">
            <v>1135953500</v>
          </cell>
          <cell r="O2352">
            <v>163590000</v>
          </cell>
          <cell r="P2352">
            <v>204644331</v>
          </cell>
          <cell r="Q2352">
            <v>588818880</v>
          </cell>
          <cell r="R2352">
            <v>233263</v>
          </cell>
          <cell r="S2352">
            <v>12350584541</v>
          </cell>
        </row>
        <row r="2353">
          <cell r="E2353" t="str">
            <v xml:space="preserve">Februari </v>
          </cell>
          <cell r="F2353">
            <v>77</v>
          </cell>
          <cell r="G2353">
            <v>1428</v>
          </cell>
          <cell r="H2353">
            <v>2307</v>
          </cell>
          <cell r="I2353">
            <v>695</v>
          </cell>
          <cell r="J2353">
            <v>4507</v>
          </cell>
          <cell r="K2353">
            <v>8812531640</v>
          </cell>
          <cell r="L2353">
            <v>898433332</v>
          </cell>
          <cell r="M2353">
            <v>293830000</v>
          </cell>
          <cell r="N2353">
            <v>1128404500</v>
          </cell>
          <cell r="O2353">
            <v>147715000</v>
          </cell>
          <cell r="P2353">
            <v>199826004</v>
          </cell>
          <cell r="Q2353">
            <v>575716680</v>
          </cell>
          <cell r="R2353">
            <v>230897</v>
          </cell>
          <cell r="S2353">
            <v>12056688053</v>
          </cell>
        </row>
        <row r="2354">
          <cell r="E2354" t="str">
            <v>Januari</v>
          </cell>
          <cell r="F2354">
            <v>77</v>
          </cell>
          <cell r="G2354">
            <v>1429</v>
          </cell>
          <cell r="H2354">
            <v>2329</v>
          </cell>
          <cell r="I2354">
            <v>675</v>
          </cell>
          <cell r="J2354">
            <v>4510</v>
          </cell>
          <cell r="K2354">
            <v>8742908180</v>
          </cell>
          <cell r="L2354">
            <v>892141282</v>
          </cell>
          <cell r="M2354">
            <v>294370000</v>
          </cell>
          <cell r="N2354">
            <v>1128889000</v>
          </cell>
          <cell r="O2354">
            <v>147345000</v>
          </cell>
          <cell r="P2354">
            <v>196550973</v>
          </cell>
          <cell r="Q2354">
            <v>575176140</v>
          </cell>
          <cell r="R2354">
            <v>229472</v>
          </cell>
          <cell r="S2354">
            <v>11977610047</v>
          </cell>
        </row>
        <row r="2356">
          <cell r="D2356" t="str">
            <v>Jumlah Provinsi</v>
          </cell>
          <cell r="F2356">
            <v>3182</v>
          </cell>
          <cell r="G2356">
            <v>2008</v>
          </cell>
          <cell r="H2356">
            <v>1587</v>
          </cell>
          <cell r="I2356">
            <v>452</v>
          </cell>
          <cell r="J2356">
            <v>7229</v>
          </cell>
          <cell r="K2356">
            <v>7540545640</v>
          </cell>
          <cell r="L2356">
            <v>695536928</v>
          </cell>
          <cell r="M2356">
            <v>634910000</v>
          </cell>
          <cell r="N2356">
            <v>545968600</v>
          </cell>
          <cell r="O2356">
            <v>342270000</v>
          </cell>
          <cell r="P2356">
            <v>203175752</v>
          </cell>
          <cell r="Q2356">
            <v>576157140</v>
          </cell>
          <cell r="R2356">
            <v>21892</v>
          </cell>
          <cell r="S2356">
            <v>10538585952</v>
          </cell>
        </row>
        <row r="2357">
          <cell r="D2357" t="str">
            <v>Jumlah Kabupaten/Kota</v>
          </cell>
          <cell r="F2357">
            <v>60</v>
          </cell>
          <cell r="G2357">
            <v>1826</v>
          </cell>
          <cell r="H2357">
            <v>1470</v>
          </cell>
          <cell r="I2357">
            <v>3868</v>
          </cell>
          <cell r="J2357">
            <v>7224</v>
          </cell>
          <cell r="K2357">
            <v>16180578260</v>
          </cell>
          <cell r="L2357">
            <v>1577429295</v>
          </cell>
          <cell r="M2357">
            <v>861055000</v>
          </cell>
          <cell r="N2357">
            <v>1935775100</v>
          </cell>
          <cell r="O2357">
            <v>289190000</v>
          </cell>
          <cell r="P2357">
            <v>522398707</v>
          </cell>
          <cell r="Q2357">
            <v>985912380</v>
          </cell>
          <cell r="R2357">
            <v>137471</v>
          </cell>
          <cell r="S2357">
            <v>22352476213</v>
          </cell>
        </row>
        <row r="2358">
          <cell r="D2358" t="str">
            <v>Jumlah</v>
          </cell>
          <cell r="F2358">
            <v>59</v>
          </cell>
          <cell r="G2358">
            <v>1716</v>
          </cell>
          <cell r="H2358">
            <v>1466</v>
          </cell>
          <cell r="I2358">
            <v>4320</v>
          </cell>
          <cell r="J2358">
            <v>7561</v>
          </cell>
          <cell r="K2358">
            <v>16992872140</v>
          </cell>
          <cell r="L2358">
            <v>1679382055</v>
          </cell>
          <cell r="M2358">
            <v>1314435000</v>
          </cell>
          <cell r="N2358">
            <v>2012218100</v>
          </cell>
          <cell r="O2358">
            <v>273010000</v>
          </cell>
          <cell r="P2358">
            <v>558569992</v>
          </cell>
          <cell r="Q2358">
            <v>1004026320</v>
          </cell>
          <cell r="R2358">
            <v>159363</v>
          </cell>
          <cell r="S2358">
            <v>23834672970</v>
          </cell>
        </row>
        <row r="2360">
          <cell r="D2360" t="str">
            <v>Provinsi Sulawesi Selatan</v>
          </cell>
          <cell r="E2360" t="str">
            <v>Juni</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row>
        <row r="2361">
          <cell r="E2361" t="str">
            <v>Mei</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row>
        <row r="2362">
          <cell r="E2362" t="str">
            <v>April</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row>
        <row r="2363">
          <cell r="E2363" t="str">
            <v>Maret</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row>
        <row r="2364">
          <cell r="E2364" t="str">
            <v xml:space="preserve">Februari </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row>
        <row r="2365">
          <cell r="E2365" t="str">
            <v>Januari</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row>
        <row r="2366">
          <cell r="D2366" t="str">
            <v>Kab. Bantaeng</v>
          </cell>
          <cell r="E2366" t="str">
            <v>Juni</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row>
        <row r="2367">
          <cell r="E2367" t="str">
            <v>Mei</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row>
        <row r="2368">
          <cell r="E2368" t="str">
            <v>April</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row>
        <row r="2369">
          <cell r="E2369" t="str">
            <v>Maret</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row>
        <row r="2370">
          <cell r="E2370" t="str">
            <v xml:space="preserve">Februari </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row>
        <row r="2371">
          <cell r="E2371" t="str">
            <v>Januari</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row>
        <row r="2372">
          <cell r="D2372" t="str">
            <v>Kab. Barru</v>
          </cell>
          <cell r="E2372" t="str">
            <v>Juni</v>
          </cell>
          <cell r="F2372">
            <v>62</v>
          </cell>
          <cell r="G2372">
            <v>1344</v>
          </cell>
          <cell r="H2372">
            <v>1760</v>
          </cell>
          <cell r="I2372">
            <v>1586</v>
          </cell>
          <cell r="J2372">
            <v>4752</v>
          </cell>
          <cell r="K2372">
            <v>10069537460</v>
          </cell>
          <cell r="L2372">
            <v>850249152</v>
          </cell>
          <cell r="M2372">
            <v>195475000</v>
          </cell>
          <cell r="N2372">
            <v>1055887600</v>
          </cell>
          <cell r="O2372">
            <v>295020000</v>
          </cell>
          <cell r="P2372">
            <v>247829146</v>
          </cell>
          <cell r="Q2372">
            <v>617067000</v>
          </cell>
          <cell r="R2372">
            <v>218620441</v>
          </cell>
          <cell r="S2372">
            <v>13549685799</v>
          </cell>
        </row>
        <row r="2373">
          <cell r="E2373" t="str">
            <v>Mei</v>
          </cell>
          <cell r="F2373">
            <v>62</v>
          </cell>
          <cell r="G2373">
            <v>1348</v>
          </cell>
          <cell r="H2373">
            <v>1822</v>
          </cell>
          <cell r="I2373">
            <v>1528</v>
          </cell>
          <cell r="J2373">
            <v>4760</v>
          </cell>
          <cell r="K2373">
            <v>10070924480</v>
          </cell>
          <cell r="L2373">
            <v>850867285</v>
          </cell>
          <cell r="M2373">
            <v>196735000</v>
          </cell>
          <cell r="N2373">
            <v>1046534800</v>
          </cell>
          <cell r="O2373">
            <v>300445000</v>
          </cell>
          <cell r="P2373">
            <v>247206174</v>
          </cell>
          <cell r="Q2373">
            <v>617746500</v>
          </cell>
          <cell r="R2373">
            <v>218658154</v>
          </cell>
          <cell r="S2373">
            <v>13549117393</v>
          </cell>
        </row>
        <row r="2374">
          <cell r="E2374" t="str">
            <v>April</v>
          </cell>
          <cell r="F2374">
            <v>62</v>
          </cell>
          <cell r="G2374">
            <v>1339</v>
          </cell>
          <cell r="H2374">
            <v>1828</v>
          </cell>
          <cell r="I2374">
            <v>1536</v>
          </cell>
          <cell r="J2374">
            <v>4765</v>
          </cell>
          <cell r="K2374">
            <v>9581768280</v>
          </cell>
          <cell r="L2374">
            <v>809356510</v>
          </cell>
          <cell r="M2374">
            <v>199075000</v>
          </cell>
          <cell r="N2374">
            <v>1023373100</v>
          </cell>
          <cell r="O2374">
            <v>318525000</v>
          </cell>
          <cell r="P2374">
            <v>217586758</v>
          </cell>
          <cell r="Q2374">
            <v>519209460</v>
          </cell>
          <cell r="R2374">
            <v>208060474</v>
          </cell>
          <cell r="S2374">
            <v>12876954582</v>
          </cell>
        </row>
        <row r="2375">
          <cell r="E2375" t="str">
            <v>Maret</v>
          </cell>
          <cell r="F2375">
            <v>62</v>
          </cell>
          <cell r="G2375">
            <v>1342</v>
          </cell>
          <cell r="H2375">
            <v>1835</v>
          </cell>
          <cell r="I2375">
            <v>1540</v>
          </cell>
          <cell r="J2375">
            <v>4779</v>
          </cell>
          <cell r="K2375">
            <v>9566226880</v>
          </cell>
          <cell r="L2375">
            <v>807781539</v>
          </cell>
          <cell r="M2375">
            <v>201595000</v>
          </cell>
          <cell r="N2375">
            <v>1020574100</v>
          </cell>
          <cell r="O2375">
            <v>322730000</v>
          </cell>
          <cell r="P2375">
            <v>216505335</v>
          </cell>
          <cell r="Q2375">
            <v>519916320</v>
          </cell>
          <cell r="R2375">
            <v>207718251</v>
          </cell>
          <cell r="S2375">
            <v>12863047425</v>
          </cell>
        </row>
        <row r="2376">
          <cell r="E2376" t="str">
            <v xml:space="preserve">Februari </v>
          </cell>
          <cell r="F2376">
            <v>62</v>
          </cell>
          <cell r="G2376">
            <v>1349</v>
          </cell>
          <cell r="H2376">
            <v>1838</v>
          </cell>
          <cell r="I2376">
            <v>1544</v>
          </cell>
          <cell r="J2376">
            <v>4793</v>
          </cell>
          <cell r="K2376">
            <v>9564934560</v>
          </cell>
          <cell r="L2376">
            <v>806990448</v>
          </cell>
          <cell r="M2376">
            <v>206105000</v>
          </cell>
          <cell r="N2376">
            <v>1021574100</v>
          </cell>
          <cell r="O2376">
            <v>323440000</v>
          </cell>
          <cell r="P2376">
            <v>215802428</v>
          </cell>
          <cell r="Q2376">
            <v>520747920</v>
          </cell>
          <cell r="R2376">
            <v>207623125</v>
          </cell>
          <cell r="S2376">
            <v>12867217581</v>
          </cell>
        </row>
        <row r="2377">
          <cell r="E2377" t="str">
            <v>Januari</v>
          </cell>
          <cell r="F2377">
            <v>62</v>
          </cell>
          <cell r="G2377">
            <v>1351</v>
          </cell>
          <cell r="H2377">
            <v>1833</v>
          </cell>
          <cell r="I2377">
            <v>1547</v>
          </cell>
          <cell r="J2377">
            <v>4793</v>
          </cell>
          <cell r="K2377">
            <v>9562398120</v>
          </cell>
          <cell r="L2377">
            <v>807204193</v>
          </cell>
          <cell r="M2377">
            <v>206645000</v>
          </cell>
          <cell r="N2377">
            <v>1019903100</v>
          </cell>
          <cell r="O2377">
            <v>322325000</v>
          </cell>
          <cell r="P2377">
            <v>215572673</v>
          </cell>
          <cell r="Q2377">
            <v>520914240</v>
          </cell>
          <cell r="R2377">
            <v>207576375</v>
          </cell>
          <cell r="S2377">
            <v>12862538701</v>
          </cell>
        </row>
        <row r="2378">
          <cell r="D2378" t="str">
            <v>Kab. Bone</v>
          </cell>
          <cell r="E2378" t="str">
            <v>Juni</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row>
        <row r="2379">
          <cell r="E2379" t="str">
            <v>Mei</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row>
        <row r="2380">
          <cell r="E2380" t="str">
            <v>April</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row>
        <row r="2381">
          <cell r="E2381" t="str">
            <v>Maret</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row>
        <row r="2382">
          <cell r="E2382" t="str">
            <v xml:space="preserve">Februari </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row>
        <row r="2383">
          <cell r="E2383" t="str">
            <v>Januari</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row>
        <row r="2384">
          <cell r="D2384" t="str">
            <v>Kab. Bulukumba</v>
          </cell>
          <cell r="E2384" t="str">
            <v>Juni</v>
          </cell>
          <cell r="F2384">
            <v>165</v>
          </cell>
          <cell r="G2384">
            <v>2444</v>
          </cell>
          <cell r="H2384">
            <v>2892</v>
          </cell>
          <cell r="I2384">
            <v>2751</v>
          </cell>
          <cell r="J2384">
            <v>8252</v>
          </cell>
          <cell r="K2384">
            <v>17447025140</v>
          </cell>
          <cell r="L2384">
            <v>1486288147</v>
          </cell>
          <cell r="M2384">
            <v>489430000</v>
          </cell>
          <cell r="N2384">
            <v>1830421400</v>
          </cell>
          <cell r="O2384">
            <v>493760000</v>
          </cell>
          <cell r="P2384">
            <v>524243846</v>
          </cell>
          <cell r="Q2384">
            <v>1070041500</v>
          </cell>
          <cell r="R2384">
            <v>401227</v>
          </cell>
          <cell r="S2384">
            <v>23341611260</v>
          </cell>
        </row>
        <row r="2385">
          <cell r="E2385" t="str">
            <v>Mei</v>
          </cell>
          <cell r="F2385">
            <v>154</v>
          </cell>
          <cell r="G2385">
            <v>2169</v>
          </cell>
          <cell r="H2385">
            <v>2746</v>
          </cell>
          <cell r="I2385">
            <v>2752</v>
          </cell>
          <cell r="J2385">
            <v>7821</v>
          </cell>
          <cell r="K2385">
            <v>16877839760</v>
          </cell>
          <cell r="L2385">
            <v>1460425259</v>
          </cell>
          <cell r="M2385">
            <v>492525000</v>
          </cell>
          <cell r="N2385">
            <v>1825631400</v>
          </cell>
          <cell r="O2385">
            <v>417635000</v>
          </cell>
          <cell r="P2385">
            <v>515867623</v>
          </cell>
          <cell r="Q2385">
            <v>1032570000</v>
          </cell>
          <cell r="R2385">
            <v>376622</v>
          </cell>
          <cell r="S2385">
            <v>22622870664</v>
          </cell>
        </row>
        <row r="2386">
          <cell r="E2386" t="str">
            <v>April</v>
          </cell>
          <cell r="F2386">
            <v>154</v>
          </cell>
          <cell r="G2386">
            <v>2176</v>
          </cell>
          <cell r="H2386">
            <v>2759</v>
          </cell>
          <cell r="I2386">
            <v>2752</v>
          </cell>
          <cell r="J2386">
            <v>7841</v>
          </cell>
          <cell r="K2386">
            <v>16059621518</v>
          </cell>
          <cell r="L2386">
            <v>1377799376</v>
          </cell>
          <cell r="M2386">
            <v>497515000</v>
          </cell>
          <cell r="N2386">
            <v>1826669400</v>
          </cell>
          <cell r="O2386">
            <v>417050000</v>
          </cell>
          <cell r="P2386">
            <v>475179876</v>
          </cell>
          <cell r="Q2386">
            <v>1033659000</v>
          </cell>
          <cell r="R2386">
            <v>366331</v>
          </cell>
          <cell r="S2386">
            <v>21687860501</v>
          </cell>
        </row>
        <row r="2387">
          <cell r="E2387" t="str">
            <v>Maret</v>
          </cell>
          <cell r="F2387">
            <v>153</v>
          </cell>
          <cell r="G2387">
            <v>2178</v>
          </cell>
          <cell r="H2387">
            <v>2771</v>
          </cell>
          <cell r="I2387">
            <v>2758</v>
          </cell>
          <cell r="J2387">
            <v>7860</v>
          </cell>
          <cell r="K2387">
            <v>15943269998</v>
          </cell>
          <cell r="L2387">
            <v>1378533260</v>
          </cell>
          <cell r="M2387">
            <v>504670000</v>
          </cell>
          <cell r="N2387">
            <v>1763896400</v>
          </cell>
          <cell r="O2387">
            <v>457688000</v>
          </cell>
          <cell r="P2387">
            <v>468506630</v>
          </cell>
          <cell r="Q2387">
            <v>1034896500</v>
          </cell>
          <cell r="R2387">
            <v>375192</v>
          </cell>
          <cell r="S2387">
            <v>21551835980</v>
          </cell>
        </row>
        <row r="2388">
          <cell r="E2388" t="str">
            <v xml:space="preserve">Februari </v>
          </cell>
          <cell r="F2388">
            <v>155</v>
          </cell>
          <cell r="G2388">
            <v>2189</v>
          </cell>
          <cell r="H2388">
            <v>2828</v>
          </cell>
          <cell r="I2388">
            <v>2708</v>
          </cell>
          <cell r="J2388">
            <v>7880</v>
          </cell>
          <cell r="K2388">
            <v>15920585858</v>
          </cell>
          <cell r="L2388">
            <v>1379353124</v>
          </cell>
          <cell r="M2388">
            <v>506215000</v>
          </cell>
          <cell r="N2388">
            <v>1758942400</v>
          </cell>
          <cell r="O2388">
            <v>461468000</v>
          </cell>
          <cell r="P2388">
            <v>466305807</v>
          </cell>
          <cell r="Q2388">
            <v>1039500000</v>
          </cell>
          <cell r="R2388">
            <v>380535</v>
          </cell>
          <cell r="S2388">
            <v>21532750724</v>
          </cell>
        </row>
        <row r="2389">
          <cell r="E2389" t="str">
            <v>Januari</v>
          </cell>
          <cell r="F2389">
            <v>156</v>
          </cell>
          <cell r="G2389">
            <v>2161</v>
          </cell>
          <cell r="H2389">
            <v>2871</v>
          </cell>
          <cell r="I2389">
            <v>2671</v>
          </cell>
          <cell r="J2389">
            <v>7859</v>
          </cell>
          <cell r="K2389">
            <v>15883217738</v>
          </cell>
          <cell r="L2389">
            <v>1386228167</v>
          </cell>
          <cell r="M2389">
            <v>511790000</v>
          </cell>
          <cell r="N2389">
            <v>1757329400</v>
          </cell>
          <cell r="O2389">
            <v>455430000</v>
          </cell>
          <cell r="P2389">
            <v>458198052</v>
          </cell>
          <cell r="Q2389">
            <v>894095100</v>
          </cell>
          <cell r="R2389">
            <v>380733</v>
          </cell>
          <cell r="S2389">
            <v>21346669190</v>
          </cell>
        </row>
        <row r="2390">
          <cell r="D2390" t="str">
            <v>Kab. Enrekang</v>
          </cell>
          <cell r="E2390" t="str">
            <v>Juni</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row>
        <row r="2391">
          <cell r="E2391" t="str">
            <v>Mei</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row>
        <row r="2392">
          <cell r="E2392" t="str">
            <v>April</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row>
        <row r="2393">
          <cell r="E2393" t="str">
            <v>Maret</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row>
        <row r="2394">
          <cell r="E2394" t="str">
            <v xml:space="preserve">Februari </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row>
        <row r="2395">
          <cell r="E2395" t="str">
            <v>Januari</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row>
        <row r="2396">
          <cell r="D2396" t="str">
            <v>Kab. Gowa</v>
          </cell>
          <cell r="E2396" t="str">
            <v>Juni</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row>
        <row r="2397">
          <cell r="E2397" t="str">
            <v>Mei</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row>
        <row r="2398">
          <cell r="E2398" t="str">
            <v>April</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row>
        <row r="2399">
          <cell r="E2399" t="str">
            <v>Maret</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row>
        <row r="2400">
          <cell r="E2400" t="str">
            <v xml:space="preserve">Februari </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row>
        <row r="2401">
          <cell r="E2401" t="str">
            <v>Januari</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row>
        <row r="2402">
          <cell r="D2402" t="str">
            <v>Kab. Jeneponto</v>
          </cell>
          <cell r="E2402" t="str">
            <v>Juni</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row>
        <row r="2403">
          <cell r="E2403" t="str">
            <v>Mei</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row>
        <row r="2404">
          <cell r="E2404" t="str">
            <v>April</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row>
        <row r="2405">
          <cell r="E2405" t="str">
            <v>Maret</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row>
        <row r="2406">
          <cell r="E2406" t="str">
            <v xml:space="preserve">Februari </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row>
        <row r="2407">
          <cell r="E2407" t="str">
            <v>Januari</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row>
        <row r="2408">
          <cell r="D2408" t="str">
            <v>Kab. Luwu</v>
          </cell>
          <cell r="E2408" t="str">
            <v>Juni</v>
          </cell>
          <cell r="F2408">
            <v>65</v>
          </cell>
          <cell r="G2408">
            <v>2202</v>
          </cell>
          <cell r="H2408">
            <v>2905</v>
          </cell>
          <cell r="I2408">
            <v>1584</v>
          </cell>
          <cell r="J2408">
            <v>6756</v>
          </cell>
          <cell r="K2408">
            <v>13498200540</v>
          </cell>
          <cell r="L2408">
            <v>1261813451</v>
          </cell>
          <cell r="M2408">
            <v>553185000</v>
          </cell>
          <cell r="N2408">
            <v>1337890200</v>
          </cell>
          <cell r="O2408">
            <v>432659000</v>
          </cell>
          <cell r="P2408">
            <v>310965245</v>
          </cell>
          <cell r="Q2408">
            <v>937926000</v>
          </cell>
          <cell r="R2408">
            <v>276713</v>
          </cell>
          <cell r="S2408">
            <v>18332916149</v>
          </cell>
        </row>
        <row r="2409">
          <cell r="E2409" t="str">
            <v>Mei</v>
          </cell>
          <cell r="F2409">
            <v>65</v>
          </cell>
          <cell r="G2409">
            <v>2036</v>
          </cell>
          <cell r="H2409">
            <v>2743</v>
          </cell>
          <cell r="I2409">
            <v>1589</v>
          </cell>
          <cell r="J2409">
            <v>6433</v>
          </cell>
          <cell r="K2409">
            <v>13070172460</v>
          </cell>
          <cell r="L2409">
            <v>1243965997</v>
          </cell>
          <cell r="M2409">
            <v>558405000</v>
          </cell>
          <cell r="N2409">
            <v>1332897200</v>
          </cell>
          <cell r="O2409">
            <v>373424000</v>
          </cell>
          <cell r="P2409">
            <v>309520910</v>
          </cell>
          <cell r="Q2409">
            <v>910503000</v>
          </cell>
          <cell r="R2409">
            <v>294299</v>
          </cell>
          <cell r="S2409">
            <v>17799182866</v>
          </cell>
        </row>
        <row r="2410">
          <cell r="E2410" t="str">
            <v>April</v>
          </cell>
          <cell r="F2410">
            <v>53</v>
          </cell>
          <cell r="G2410">
            <v>1915</v>
          </cell>
          <cell r="H2410">
            <v>2715</v>
          </cell>
          <cell r="I2410">
            <v>1589</v>
          </cell>
          <cell r="J2410">
            <v>6272</v>
          </cell>
          <cell r="K2410">
            <v>12203499760</v>
          </cell>
          <cell r="L2410">
            <v>1168207812</v>
          </cell>
          <cell r="M2410">
            <v>558045000</v>
          </cell>
          <cell r="N2410">
            <v>1316761200</v>
          </cell>
          <cell r="O2410">
            <v>347925000</v>
          </cell>
          <cell r="P2410">
            <v>275666373</v>
          </cell>
          <cell r="Q2410">
            <v>893227500</v>
          </cell>
          <cell r="R2410">
            <v>267406</v>
          </cell>
          <cell r="S2410">
            <v>16763600051</v>
          </cell>
        </row>
        <row r="2411">
          <cell r="E2411" t="str">
            <v>Maret</v>
          </cell>
          <cell r="F2411">
            <v>53</v>
          </cell>
          <cell r="G2411">
            <v>1918</v>
          </cell>
          <cell r="H2411">
            <v>2716</v>
          </cell>
          <cell r="I2411">
            <v>1590</v>
          </cell>
          <cell r="J2411">
            <v>6277</v>
          </cell>
          <cell r="K2411">
            <v>12135747280</v>
          </cell>
          <cell r="L2411">
            <v>1163024020</v>
          </cell>
          <cell r="M2411">
            <v>557820000</v>
          </cell>
          <cell r="N2411">
            <v>1271796200</v>
          </cell>
          <cell r="O2411">
            <v>374205000</v>
          </cell>
          <cell r="P2411">
            <v>271127787</v>
          </cell>
          <cell r="Q2411">
            <v>893821500</v>
          </cell>
          <cell r="R2411">
            <v>266219</v>
          </cell>
          <cell r="S2411">
            <v>16667808006</v>
          </cell>
        </row>
        <row r="2412">
          <cell r="E2412" t="str">
            <v xml:space="preserve">Februari </v>
          </cell>
          <cell r="F2412">
            <v>53</v>
          </cell>
          <cell r="G2412">
            <v>1921</v>
          </cell>
          <cell r="H2412">
            <v>2732</v>
          </cell>
          <cell r="I2412">
            <v>1595</v>
          </cell>
          <cell r="J2412">
            <v>6301</v>
          </cell>
          <cell r="K2412">
            <v>12106717120</v>
          </cell>
          <cell r="L2412">
            <v>1160793214</v>
          </cell>
          <cell r="M2412">
            <v>562760000</v>
          </cell>
          <cell r="N2412">
            <v>1242941200</v>
          </cell>
          <cell r="O2412">
            <v>395400000</v>
          </cell>
          <cell r="P2412">
            <v>262229253</v>
          </cell>
          <cell r="Q2412">
            <v>767110500</v>
          </cell>
          <cell r="R2412">
            <v>271579</v>
          </cell>
          <cell r="S2412">
            <v>16498222866</v>
          </cell>
        </row>
        <row r="2413">
          <cell r="E2413" t="str">
            <v>Januari</v>
          </cell>
          <cell r="F2413">
            <v>46</v>
          </cell>
          <cell r="G2413">
            <v>1853</v>
          </cell>
          <cell r="H2413">
            <v>2735</v>
          </cell>
          <cell r="I2413">
            <v>1594</v>
          </cell>
          <cell r="J2413">
            <v>6228</v>
          </cell>
          <cell r="K2413">
            <v>11907452480</v>
          </cell>
          <cell r="L2413">
            <v>1140578195</v>
          </cell>
          <cell r="M2413">
            <v>592569000</v>
          </cell>
          <cell r="N2413">
            <v>1185753874</v>
          </cell>
          <cell r="O2413">
            <v>398692000</v>
          </cell>
          <cell r="P2413">
            <v>258167849</v>
          </cell>
          <cell r="Q2413">
            <v>756535500</v>
          </cell>
          <cell r="R2413">
            <v>273406</v>
          </cell>
          <cell r="S2413">
            <v>16240022304</v>
          </cell>
        </row>
        <row r="2414">
          <cell r="D2414" t="str">
            <v>Kab. Luwu Utara</v>
          </cell>
          <cell r="E2414" t="str">
            <v>Juni</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row>
        <row r="2415">
          <cell r="E2415" t="str">
            <v>Mei</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row>
        <row r="2416">
          <cell r="E2416" t="str">
            <v>April</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row>
        <row r="2417">
          <cell r="E2417" t="str">
            <v>Maret</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row>
        <row r="2418">
          <cell r="E2418" t="str">
            <v xml:space="preserve">Februari </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row>
        <row r="2419">
          <cell r="E2419" t="str">
            <v>Januari</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row>
        <row r="2420">
          <cell r="D2420" t="str">
            <v>Kab. Maros</v>
          </cell>
          <cell r="E2420" t="str">
            <v>Juni</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row>
        <row r="2421">
          <cell r="E2421" t="str">
            <v>Mei</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row>
        <row r="2422">
          <cell r="E2422" t="str">
            <v>April</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row>
        <row r="2423">
          <cell r="E2423" t="str">
            <v>Maret</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row>
        <row r="2424">
          <cell r="E2424" t="str">
            <v xml:space="preserve">Februari </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row>
        <row r="2425">
          <cell r="E2425" t="str">
            <v>Januari</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row>
        <row r="2426">
          <cell r="D2426" t="str">
            <v>Kab. Pangkajene Kepulauan</v>
          </cell>
          <cell r="E2426" t="str">
            <v>Juni</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row>
        <row r="2427">
          <cell r="E2427" t="str">
            <v>Mei</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row>
        <row r="2428">
          <cell r="E2428" t="str">
            <v>April</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row>
        <row r="2429">
          <cell r="E2429" t="str">
            <v>Maret</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row>
        <row r="2430">
          <cell r="E2430" t="str">
            <v>Februari</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row>
        <row r="2431">
          <cell r="E2431" t="str">
            <v>Januari</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row>
        <row r="2432">
          <cell r="D2432" t="str">
            <v>Kab. Pinrang</v>
          </cell>
          <cell r="E2432" t="str">
            <v>Juni</v>
          </cell>
          <cell r="F2432">
            <v>76</v>
          </cell>
          <cell r="G2432">
            <v>2276</v>
          </cell>
          <cell r="H2432">
            <v>2919</v>
          </cell>
          <cell r="I2432">
            <v>2093</v>
          </cell>
          <cell r="J2432">
            <v>7364</v>
          </cell>
          <cell r="K2432">
            <v>15328780200</v>
          </cell>
          <cell r="L2432">
            <v>1343624662</v>
          </cell>
          <cell r="M2432">
            <v>632805000</v>
          </cell>
          <cell r="N2432">
            <v>1514182100</v>
          </cell>
          <cell r="O2432">
            <v>431665000</v>
          </cell>
          <cell r="P2432">
            <v>446242517</v>
          </cell>
          <cell r="Q2432">
            <v>972328200</v>
          </cell>
          <cell r="R2432">
            <v>347512</v>
          </cell>
          <cell r="S2432">
            <v>20669975191</v>
          </cell>
        </row>
        <row r="2433">
          <cell r="E2433" t="str">
            <v>Mei</v>
          </cell>
          <cell r="F2433">
            <v>75</v>
          </cell>
          <cell r="G2433">
            <v>2140</v>
          </cell>
          <cell r="H2433">
            <v>2707</v>
          </cell>
          <cell r="I2433">
            <v>2098</v>
          </cell>
          <cell r="J2433">
            <v>7020</v>
          </cell>
          <cell r="K2433">
            <v>14693719900</v>
          </cell>
          <cell r="L2433">
            <v>1308428667</v>
          </cell>
          <cell r="M2433">
            <v>637485000</v>
          </cell>
          <cell r="N2433">
            <v>1507395900</v>
          </cell>
          <cell r="O2433">
            <v>372300000</v>
          </cell>
          <cell r="P2433">
            <v>358042114</v>
          </cell>
          <cell r="Q2433">
            <v>939007800</v>
          </cell>
          <cell r="R2433">
            <v>328784</v>
          </cell>
          <cell r="S2433">
            <v>19816708165</v>
          </cell>
        </row>
        <row r="2434">
          <cell r="E2434" t="str">
            <v>April</v>
          </cell>
          <cell r="F2434">
            <v>75</v>
          </cell>
          <cell r="G2434">
            <v>2142</v>
          </cell>
          <cell r="H2434">
            <v>2713</v>
          </cell>
          <cell r="I2434">
            <v>2105</v>
          </cell>
          <cell r="J2434">
            <v>7035</v>
          </cell>
          <cell r="K2434">
            <v>13991147120</v>
          </cell>
          <cell r="L2434">
            <v>1246874680</v>
          </cell>
          <cell r="M2434">
            <v>640050000</v>
          </cell>
          <cell r="N2434">
            <v>1510996900</v>
          </cell>
          <cell r="O2434">
            <v>373035000</v>
          </cell>
          <cell r="P2434">
            <v>320218963</v>
          </cell>
          <cell r="Q2434">
            <v>804842100</v>
          </cell>
          <cell r="R2434">
            <v>328407</v>
          </cell>
          <cell r="S2434">
            <v>18887493170</v>
          </cell>
        </row>
        <row r="2435">
          <cell r="E2435" t="str">
            <v>Maret</v>
          </cell>
          <cell r="F2435">
            <v>75</v>
          </cell>
          <cell r="G2435">
            <v>2145</v>
          </cell>
          <cell r="H2435">
            <v>2711</v>
          </cell>
          <cell r="I2435">
            <v>2108</v>
          </cell>
          <cell r="J2435">
            <v>7039</v>
          </cell>
          <cell r="K2435">
            <v>13971006220</v>
          </cell>
          <cell r="L2435">
            <v>1241091488</v>
          </cell>
          <cell r="M2435">
            <v>642520000</v>
          </cell>
          <cell r="N2435">
            <v>1494974900</v>
          </cell>
          <cell r="O2435">
            <v>381020000</v>
          </cell>
          <cell r="P2435">
            <v>319191040</v>
          </cell>
          <cell r="Q2435">
            <v>802811700</v>
          </cell>
          <cell r="R2435">
            <v>329652</v>
          </cell>
          <cell r="S2435">
            <v>18852945000</v>
          </cell>
        </row>
        <row r="2436">
          <cell r="E2436" t="str">
            <v xml:space="preserve">Februari </v>
          </cell>
          <cell r="F2436">
            <v>62</v>
          </cell>
          <cell r="G2436">
            <v>2043</v>
          </cell>
          <cell r="H2436">
            <v>2698</v>
          </cell>
          <cell r="I2436">
            <v>2115</v>
          </cell>
          <cell r="J2436">
            <v>6918</v>
          </cell>
          <cell r="K2436">
            <v>13811189220</v>
          </cell>
          <cell r="L2436">
            <v>1228634603</v>
          </cell>
          <cell r="M2436">
            <v>635510000</v>
          </cell>
          <cell r="N2436">
            <v>1416759900</v>
          </cell>
          <cell r="O2436">
            <v>409515000</v>
          </cell>
          <cell r="P2436">
            <v>317173366</v>
          </cell>
          <cell r="Q2436">
            <v>790925400</v>
          </cell>
          <cell r="R2436">
            <v>326002</v>
          </cell>
          <cell r="S2436">
            <v>18610033491</v>
          </cell>
        </row>
        <row r="2437">
          <cell r="E2437" t="str">
            <v>Januari</v>
          </cell>
          <cell r="F2437">
            <v>62</v>
          </cell>
          <cell r="G2437">
            <v>2043</v>
          </cell>
          <cell r="H2437">
            <v>2713</v>
          </cell>
          <cell r="I2437">
            <v>2107</v>
          </cell>
          <cell r="J2437">
            <v>6925</v>
          </cell>
          <cell r="K2437">
            <v>13803879400</v>
          </cell>
          <cell r="L2437">
            <v>1222836541</v>
          </cell>
          <cell r="M2437">
            <v>623740000</v>
          </cell>
          <cell r="N2437">
            <v>1416894900</v>
          </cell>
          <cell r="O2437">
            <v>414675000</v>
          </cell>
          <cell r="P2437">
            <v>311914647</v>
          </cell>
          <cell r="Q2437">
            <v>789571800</v>
          </cell>
          <cell r="R2437">
            <v>323864</v>
          </cell>
          <cell r="S2437">
            <v>18583836152</v>
          </cell>
        </row>
        <row r="2438">
          <cell r="D2438" t="str">
            <v>Kab. Selayar</v>
          </cell>
          <cell r="E2438" t="str">
            <v>Juni</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row>
        <row r="2439">
          <cell r="E2439" t="str">
            <v>Mei</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row>
        <row r="2440">
          <cell r="E2440" t="str">
            <v>April</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row>
        <row r="2441">
          <cell r="E2441" t="str">
            <v>Maret</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row>
        <row r="2442">
          <cell r="E2442" t="str">
            <v xml:space="preserve">Februari </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row>
        <row r="2443">
          <cell r="E2443" t="str">
            <v>Januari</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row>
        <row r="2444">
          <cell r="D2444" t="str">
            <v>Kab. Sidenreng Rappang</v>
          </cell>
          <cell r="E2444" t="str">
            <v>Juni</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row>
        <row r="2445">
          <cell r="E2445" t="str">
            <v>Mei</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row>
        <row r="2446">
          <cell r="E2446" t="str">
            <v>April</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row>
        <row r="2447">
          <cell r="E2447" t="str">
            <v>Maret</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row>
        <row r="2448">
          <cell r="E2448" t="str">
            <v>Februari</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row>
        <row r="2449">
          <cell r="E2449" t="str">
            <v>Januari</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row>
        <row r="2450">
          <cell r="D2450" t="str">
            <v>Kab. Sinjai</v>
          </cell>
          <cell r="E2450" t="str">
            <v>Juni</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row>
        <row r="2451">
          <cell r="E2451" t="str">
            <v>Mei</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row>
        <row r="2452">
          <cell r="E2452" t="str">
            <v>April</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row>
        <row r="2453">
          <cell r="E2453" t="str">
            <v>Maret</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row>
        <row r="2454">
          <cell r="E2454" t="str">
            <v>Februari</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row>
        <row r="2455">
          <cell r="E2455" t="str">
            <v>Januari</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row>
        <row r="2456">
          <cell r="D2456" t="str">
            <v>Kab. Soppeng</v>
          </cell>
          <cell r="E2456" t="str">
            <v>Juni</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row>
        <row r="2457">
          <cell r="E2457" t="str">
            <v>Mei</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row>
        <row r="2458">
          <cell r="E2458" t="str">
            <v>April</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row>
        <row r="2459">
          <cell r="E2459" t="str">
            <v>Maret</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row>
        <row r="2460">
          <cell r="E2460" t="str">
            <v>Februari</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row>
        <row r="2461">
          <cell r="E2461" t="str">
            <v>Januari</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row>
        <row r="2462">
          <cell r="D2462" t="str">
            <v>Kab. Takalar</v>
          </cell>
          <cell r="E2462" t="str">
            <v>Juni</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row>
        <row r="2463">
          <cell r="E2463" t="str">
            <v>Mei</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row>
        <row r="2464">
          <cell r="E2464" t="str">
            <v>April</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row>
        <row r="2465">
          <cell r="E2465" t="str">
            <v>Maret</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row>
        <row r="2466">
          <cell r="E2466" t="str">
            <v xml:space="preserve">Februari </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row>
        <row r="2467">
          <cell r="E2467" t="str">
            <v>Januari</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row>
        <row r="2468">
          <cell r="D2468" t="str">
            <v>Kab. Tana Toraja</v>
          </cell>
          <cell r="E2468" t="str">
            <v>Juni</v>
          </cell>
          <cell r="F2468">
            <v>97</v>
          </cell>
          <cell r="G2468">
            <v>1590</v>
          </cell>
          <cell r="H2468">
            <v>2194</v>
          </cell>
          <cell r="I2468">
            <v>1604</v>
          </cell>
          <cell r="J2468">
            <v>5485</v>
          </cell>
          <cell r="K2468">
            <v>11219083840</v>
          </cell>
          <cell r="L2468">
            <v>1013429334</v>
          </cell>
          <cell r="M2468">
            <v>574830000</v>
          </cell>
          <cell r="N2468">
            <v>1217691000</v>
          </cell>
          <cell r="O2468">
            <v>253215000</v>
          </cell>
          <cell r="P2468">
            <v>274777562</v>
          </cell>
          <cell r="Q2468">
            <v>636657300</v>
          </cell>
          <cell r="R2468">
            <v>258899</v>
          </cell>
          <cell r="S2468">
            <v>15189942935</v>
          </cell>
        </row>
        <row r="2469">
          <cell r="E2469" t="str">
            <v>Mei</v>
          </cell>
          <cell r="F2469">
            <v>87</v>
          </cell>
          <cell r="G2469">
            <v>1217</v>
          </cell>
          <cell r="H2469">
            <v>2039</v>
          </cell>
          <cell r="I2469">
            <v>1609</v>
          </cell>
          <cell r="J2469">
            <v>4952</v>
          </cell>
          <cell r="K2469">
            <v>10541857260</v>
          </cell>
          <cell r="L2469">
            <v>983005637</v>
          </cell>
          <cell r="M2469">
            <v>551835000</v>
          </cell>
          <cell r="N2469">
            <v>1171876000</v>
          </cell>
          <cell r="O2469">
            <v>193040000</v>
          </cell>
          <cell r="P2469">
            <v>287303491</v>
          </cell>
          <cell r="Q2469">
            <v>595372500</v>
          </cell>
          <cell r="R2469">
            <v>227914</v>
          </cell>
          <cell r="S2469">
            <v>14324517802</v>
          </cell>
        </row>
        <row r="2470">
          <cell r="E2470" t="str">
            <v>April</v>
          </cell>
          <cell r="F2470">
            <v>87</v>
          </cell>
          <cell r="G2470">
            <v>1222</v>
          </cell>
          <cell r="H2470">
            <v>2042</v>
          </cell>
          <cell r="I2470">
            <v>1617</v>
          </cell>
          <cell r="J2470">
            <v>4968</v>
          </cell>
          <cell r="K2470">
            <v>10039946280</v>
          </cell>
          <cell r="L2470">
            <v>936106156</v>
          </cell>
          <cell r="M2470">
            <v>558485000</v>
          </cell>
          <cell r="N2470">
            <v>1167419500</v>
          </cell>
          <cell r="O2470">
            <v>198095000</v>
          </cell>
          <cell r="P2470">
            <v>287728142</v>
          </cell>
          <cell r="Q2470">
            <v>597022200</v>
          </cell>
          <cell r="R2470">
            <v>227876</v>
          </cell>
          <cell r="S2470">
            <v>13785030154</v>
          </cell>
        </row>
        <row r="2471">
          <cell r="E2471" t="str">
            <v>Maret</v>
          </cell>
          <cell r="F2471">
            <v>87</v>
          </cell>
          <cell r="G2471">
            <v>1226</v>
          </cell>
          <cell r="H2471">
            <v>2058</v>
          </cell>
          <cell r="I2471">
            <v>1620</v>
          </cell>
          <cell r="J2471">
            <v>4991</v>
          </cell>
          <cell r="K2471">
            <v>10080632300</v>
          </cell>
          <cell r="L2471">
            <v>938100551</v>
          </cell>
          <cell r="M2471">
            <v>558975000</v>
          </cell>
          <cell r="N2471">
            <v>1171967500</v>
          </cell>
          <cell r="O2471">
            <v>199920000</v>
          </cell>
          <cell r="P2471">
            <v>250365719</v>
          </cell>
          <cell r="Q2471">
            <v>599179500</v>
          </cell>
          <cell r="R2471">
            <v>230192</v>
          </cell>
          <cell r="S2471">
            <v>13799370762</v>
          </cell>
        </row>
        <row r="2472">
          <cell r="E2472" t="str">
            <v xml:space="preserve">Februari </v>
          </cell>
          <cell r="F2472">
            <v>89</v>
          </cell>
          <cell r="G2472">
            <v>1373</v>
          </cell>
          <cell r="H2472">
            <v>2178</v>
          </cell>
          <cell r="I2472">
            <v>1624</v>
          </cell>
          <cell r="J2472">
            <v>5264</v>
          </cell>
          <cell r="K2472">
            <v>10473147900</v>
          </cell>
          <cell r="L2472">
            <v>970014188</v>
          </cell>
          <cell r="M2472">
            <v>558765000</v>
          </cell>
          <cell r="N2472">
            <v>1237247000</v>
          </cell>
          <cell r="O2472">
            <v>209945000</v>
          </cell>
          <cell r="P2472">
            <v>254013606</v>
          </cell>
          <cell r="Q2472">
            <v>629720100</v>
          </cell>
          <cell r="R2472">
            <v>246429</v>
          </cell>
          <cell r="S2472">
            <v>14333099223</v>
          </cell>
        </row>
        <row r="2473">
          <cell r="E2473" t="str">
            <v>Januari</v>
          </cell>
          <cell r="F2473">
            <v>91</v>
          </cell>
          <cell r="G2473">
            <v>1386</v>
          </cell>
          <cell r="H2473">
            <v>2193</v>
          </cell>
          <cell r="I2473">
            <v>1621</v>
          </cell>
          <cell r="J2473">
            <v>5291</v>
          </cell>
          <cell r="K2473">
            <v>10335808620</v>
          </cell>
          <cell r="L2473">
            <v>959620278</v>
          </cell>
          <cell r="M2473">
            <v>506255000</v>
          </cell>
          <cell r="N2473">
            <v>1234583000</v>
          </cell>
          <cell r="O2473">
            <v>225935000</v>
          </cell>
          <cell r="P2473">
            <v>244082316</v>
          </cell>
          <cell r="Q2473">
            <v>633019500</v>
          </cell>
          <cell r="R2473">
            <v>244715</v>
          </cell>
          <cell r="S2473">
            <v>14139548429</v>
          </cell>
        </row>
        <row r="2474">
          <cell r="D2474" t="str">
            <v>Kab. Wajo</v>
          </cell>
          <cell r="E2474" t="str">
            <v>Juni</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row>
        <row r="2475">
          <cell r="E2475" t="str">
            <v>Mei</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row>
        <row r="2476">
          <cell r="E2476" t="str">
            <v>April</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row>
        <row r="2477">
          <cell r="E2477" t="str">
            <v>Maret</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row>
        <row r="2478">
          <cell r="E2478" t="str">
            <v xml:space="preserve">Februari </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row>
        <row r="2479">
          <cell r="E2479" t="str">
            <v>Januari</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row>
        <row r="2480">
          <cell r="D2480" t="str">
            <v>Kota Pare-pare</v>
          </cell>
          <cell r="E2480" t="str">
            <v>Juni</v>
          </cell>
          <cell r="F2480">
            <v>69</v>
          </cell>
          <cell r="G2480">
            <v>1360</v>
          </cell>
          <cell r="H2480">
            <v>1938</v>
          </cell>
          <cell r="I2480">
            <v>1428</v>
          </cell>
          <cell r="J2480">
            <v>4795</v>
          </cell>
          <cell r="K2480">
            <v>9850729890</v>
          </cell>
          <cell r="L2480">
            <v>814147667</v>
          </cell>
          <cell r="M2480">
            <v>388140000</v>
          </cell>
          <cell r="N2480">
            <v>923163500</v>
          </cell>
          <cell r="O2480">
            <v>328783288</v>
          </cell>
          <cell r="P2480">
            <v>238505668</v>
          </cell>
          <cell r="Q2480">
            <v>608238180</v>
          </cell>
          <cell r="R2480">
            <v>226896</v>
          </cell>
          <cell r="S2480">
            <v>13151935089</v>
          </cell>
        </row>
        <row r="2481">
          <cell r="E2481" t="str">
            <v>Mei</v>
          </cell>
          <cell r="F2481">
            <v>75</v>
          </cell>
          <cell r="G2481">
            <v>1359</v>
          </cell>
          <cell r="H2481">
            <v>1938</v>
          </cell>
          <cell r="I2481">
            <v>1430</v>
          </cell>
          <cell r="J2481">
            <v>4802</v>
          </cell>
          <cell r="K2481">
            <v>9860132600</v>
          </cell>
          <cell r="L2481">
            <v>810644204</v>
          </cell>
          <cell r="M2481">
            <v>386325000</v>
          </cell>
          <cell r="N2481">
            <v>922006500</v>
          </cell>
          <cell r="O2481">
            <v>329311288</v>
          </cell>
          <cell r="P2481">
            <v>231001645</v>
          </cell>
          <cell r="Q2481">
            <v>607149180</v>
          </cell>
          <cell r="R2481">
            <v>261945</v>
          </cell>
          <cell r="S2481">
            <v>13146832362</v>
          </cell>
        </row>
        <row r="2482">
          <cell r="E2482" t="str">
            <v>April</v>
          </cell>
          <cell r="F2482">
            <v>73</v>
          </cell>
          <cell r="G2482">
            <v>1170</v>
          </cell>
          <cell r="H2482">
            <v>1698</v>
          </cell>
          <cell r="I2482">
            <v>1425</v>
          </cell>
          <cell r="J2482">
            <v>4366</v>
          </cell>
          <cell r="K2482">
            <v>8815196878</v>
          </cell>
          <cell r="L2482">
            <v>746901591</v>
          </cell>
          <cell r="M2482">
            <v>390445000</v>
          </cell>
          <cell r="N2482">
            <v>916206500</v>
          </cell>
          <cell r="O2482">
            <v>252838288</v>
          </cell>
          <cell r="P2482">
            <v>202312995</v>
          </cell>
          <cell r="Q2482">
            <v>478835280</v>
          </cell>
          <cell r="R2482">
            <v>209831</v>
          </cell>
          <cell r="S2482">
            <v>11802946363</v>
          </cell>
        </row>
        <row r="2483">
          <cell r="E2483" t="str">
            <v>Maret</v>
          </cell>
          <cell r="F2483">
            <v>73</v>
          </cell>
          <cell r="G2483">
            <v>1173</v>
          </cell>
          <cell r="H2483">
            <v>1700</v>
          </cell>
          <cell r="I2483">
            <v>1428</v>
          </cell>
          <cell r="J2483">
            <v>4374</v>
          </cell>
          <cell r="K2483">
            <v>8775675340</v>
          </cell>
          <cell r="L2483">
            <v>743954399</v>
          </cell>
          <cell r="M2483">
            <v>392470000</v>
          </cell>
          <cell r="N2483">
            <v>919060500</v>
          </cell>
          <cell r="O2483">
            <v>253018288</v>
          </cell>
          <cell r="P2483">
            <v>200725504</v>
          </cell>
          <cell r="Q2483">
            <v>479334240</v>
          </cell>
          <cell r="R2483">
            <v>211966</v>
          </cell>
          <cell r="S2483">
            <v>11764450237</v>
          </cell>
        </row>
        <row r="2484">
          <cell r="E2484" t="str">
            <v>Februari</v>
          </cell>
          <cell r="F2484">
            <v>73</v>
          </cell>
          <cell r="G2484">
            <v>1177</v>
          </cell>
          <cell r="H2484">
            <v>1707</v>
          </cell>
          <cell r="I2484">
            <v>1414</v>
          </cell>
          <cell r="J2484">
            <v>4371</v>
          </cell>
          <cell r="K2484">
            <v>8726180660</v>
          </cell>
          <cell r="L2484">
            <v>739059518</v>
          </cell>
          <cell r="M2484">
            <v>396035000</v>
          </cell>
          <cell r="N2484">
            <v>916996500</v>
          </cell>
          <cell r="O2484">
            <v>252063288</v>
          </cell>
          <cell r="P2484">
            <v>198565519</v>
          </cell>
          <cell r="Q2484">
            <v>478294740</v>
          </cell>
          <cell r="R2484">
            <v>213748</v>
          </cell>
          <cell r="S2484">
            <v>11707408973</v>
          </cell>
        </row>
        <row r="2485">
          <cell r="E2485" t="str">
            <v>Januari</v>
          </cell>
          <cell r="F2485">
            <v>73</v>
          </cell>
          <cell r="G2485">
            <v>1182</v>
          </cell>
          <cell r="H2485">
            <v>1711</v>
          </cell>
          <cell r="I2485">
            <v>1418</v>
          </cell>
          <cell r="J2485">
            <v>4384</v>
          </cell>
          <cell r="K2485">
            <v>8743575800</v>
          </cell>
          <cell r="L2485">
            <v>740782816</v>
          </cell>
          <cell r="M2485">
            <v>398635000</v>
          </cell>
          <cell r="N2485">
            <v>917941500</v>
          </cell>
          <cell r="O2485">
            <v>252603288</v>
          </cell>
          <cell r="P2485">
            <v>198800568</v>
          </cell>
          <cell r="Q2485">
            <v>479625300</v>
          </cell>
          <cell r="R2485">
            <v>214685</v>
          </cell>
          <cell r="S2485">
            <v>11732178957</v>
          </cell>
        </row>
        <row r="2486">
          <cell r="D2486" t="str">
            <v>Kota Makassar</v>
          </cell>
          <cell r="E2486" t="str">
            <v>Juni</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row>
        <row r="2487">
          <cell r="E2487" t="str">
            <v>Mei</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row>
        <row r="2488">
          <cell r="E2488" t="str">
            <v>April</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row>
        <row r="2489">
          <cell r="E2489" t="str">
            <v>Maret</v>
          </cell>
          <cell r="F2489">
            <v>0</v>
          </cell>
          <cell r="G2489">
            <v>0</v>
          </cell>
          <cell r="H2489">
            <v>0</v>
          </cell>
          <cell r="I2489">
            <v>0</v>
          </cell>
          <cell r="J2489">
            <v>0</v>
          </cell>
          <cell r="K2489">
            <v>0</v>
          </cell>
          <cell r="L2489">
            <v>0</v>
          </cell>
          <cell r="M2489">
            <v>0</v>
          </cell>
          <cell r="N2489">
            <v>0</v>
          </cell>
          <cell r="O2489">
            <v>0</v>
          </cell>
          <cell r="P2489">
            <v>0</v>
          </cell>
          <cell r="Q2489">
            <v>0</v>
          </cell>
          <cell r="R2489">
            <v>0</v>
          </cell>
          <cell r="S2489">
            <v>0</v>
          </cell>
        </row>
        <row r="2490">
          <cell r="E2490" t="str">
            <v xml:space="preserve">Februari </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row>
        <row r="2491">
          <cell r="E2491" t="str">
            <v>Januari</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row>
        <row r="2492">
          <cell r="D2492" t="str">
            <v>Kota Palopo</v>
          </cell>
          <cell r="E2492" t="str">
            <v>Juni</v>
          </cell>
          <cell r="F2492">
            <v>43</v>
          </cell>
          <cell r="G2492">
            <v>1811</v>
          </cell>
          <cell r="H2492">
            <v>2216</v>
          </cell>
          <cell r="I2492">
            <v>1203</v>
          </cell>
          <cell r="J2492">
            <v>5273</v>
          </cell>
          <cell r="K2492">
            <v>10375573560</v>
          </cell>
          <cell r="L2492">
            <v>834429010</v>
          </cell>
          <cell r="M2492">
            <v>565209000</v>
          </cell>
          <cell r="N2492">
            <v>888727000</v>
          </cell>
          <cell r="O2492">
            <v>373350000</v>
          </cell>
          <cell r="P2492">
            <v>207572119</v>
          </cell>
          <cell r="Q2492">
            <v>657360000</v>
          </cell>
          <cell r="R2492">
            <v>254180</v>
          </cell>
          <cell r="S2492">
            <v>13902474869</v>
          </cell>
        </row>
        <row r="2493">
          <cell r="E2493" t="str">
            <v>Mei</v>
          </cell>
          <cell r="F2493">
            <v>44</v>
          </cell>
          <cell r="G2493">
            <v>1690</v>
          </cell>
          <cell r="H2493">
            <v>2066</v>
          </cell>
          <cell r="I2493">
            <v>1204</v>
          </cell>
          <cell r="J2493">
            <v>5004</v>
          </cell>
          <cell r="K2493">
            <v>10009526280</v>
          </cell>
          <cell r="L2493">
            <v>819853981</v>
          </cell>
          <cell r="M2493">
            <v>562979000</v>
          </cell>
          <cell r="N2493">
            <v>883842000</v>
          </cell>
          <cell r="O2493">
            <v>327615000</v>
          </cell>
          <cell r="P2493">
            <v>205916607</v>
          </cell>
          <cell r="Q2493">
            <v>635085000</v>
          </cell>
          <cell r="R2493">
            <v>239286</v>
          </cell>
          <cell r="S2493">
            <v>13445057154</v>
          </cell>
        </row>
        <row r="2494">
          <cell r="E2494" t="str">
            <v>April</v>
          </cell>
          <cell r="F2494">
            <v>37</v>
          </cell>
          <cell r="G2494">
            <v>1570</v>
          </cell>
          <cell r="H2494">
            <v>2061</v>
          </cell>
          <cell r="I2494">
            <v>1196</v>
          </cell>
          <cell r="J2494">
            <v>4864</v>
          </cell>
          <cell r="K2494">
            <v>9331133320</v>
          </cell>
          <cell r="L2494">
            <v>769303016</v>
          </cell>
          <cell r="M2494">
            <v>565724000</v>
          </cell>
          <cell r="N2494">
            <v>876094000</v>
          </cell>
          <cell r="O2494">
            <v>305090000</v>
          </cell>
          <cell r="P2494">
            <v>187068153</v>
          </cell>
          <cell r="Q2494">
            <v>622809000</v>
          </cell>
          <cell r="R2494">
            <v>223143</v>
          </cell>
          <cell r="S2494">
            <v>12657444632</v>
          </cell>
        </row>
        <row r="2495">
          <cell r="E2495" t="str">
            <v>Maret</v>
          </cell>
          <cell r="F2495">
            <v>37</v>
          </cell>
          <cell r="G2495">
            <v>1576</v>
          </cell>
          <cell r="H2495">
            <v>2070</v>
          </cell>
          <cell r="I2495">
            <v>1200</v>
          </cell>
          <cell r="J2495">
            <v>4883</v>
          </cell>
          <cell r="K2495">
            <v>9357724920</v>
          </cell>
          <cell r="L2495">
            <v>769533608</v>
          </cell>
          <cell r="M2495">
            <v>564764000</v>
          </cell>
          <cell r="N2495">
            <v>880137000</v>
          </cell>
          <cell r="O2495">
            <v>307285000</v>
          </cell>
          <cell r="P2495">
            <v>187402355</v>
          </cell>
          <cell r="Q2495">
            <v>624294000</v>
          </cell>
          <cell r="R2495">
            <v>224458</v>
          </cell>
          <cell r="S2495">
            <v>12691365341</v>
          </cell>
        </row>
        <row r="2496">
          <cell r="E2496" t="str">
            <v>Februari</v>
          </cell>
          <cell r="F2496">
            <v>37</v>
          </cell>
          <cell r="G2496">
            <v>1580</v>
          </cell>
          <cell r="H2496">
            <v>2082</v>
          </cell>
          <cell r="I2496">
            <v>1185</v>
          </cell>
          <cell r="J2496">
            <v>4884</v>
          </cell>
          <cell r="K2496">
            <v>9324182020</v>
          </cell>
          <cell r="L2496">
            <v>762754082</v>
          </cell>
          <cell r="M2496">
            <v>524484000</v>
          </cell>
          <cell r="N2496">
            <v>875920000</v>
          </cell>
          <cell r="O2496">
            <v>321870000</v>
          </cell>
          <cell r="P2496">
            <v>184396920</v>
          </cell>
          <cell r="Q2496">
            <v>622264500</v>
          </cell>
          <cell r="R2496">
            <v>227048</v>
          </cell>
          <cell r="S2496">
            <v>12616098570</v>
          </cell>
        </row>
        <row r="2497">
          <cell r="E2497" t="str">
            <v>Januari</v>
          </cell>
          <cell r="F2497">
            <v>37</v>
          </cell>
          <cell r="G2497">
            <v>1583</v>
          </cell>
          <cell r="H2497">
            <v>2082</v>
          </cell>
          <cell r="I2497">
            <v>1185</v>
          </cell>
          <cell r="J2497">
            <v>4887</v>
          </cell>
          <cell r="K2497">
            <v>9247851960</v>
          </cell>
          <cell r="L2497">
            <v>755315841</v>
          </cell>
          <cell r="M2497">
            <v>525744000</v>
          </cell>
          <cell r="N2497">
            <v>872358000</v>
          </cell>
          <cell r="O2497">
            <v>324810000</v>
          </cell>
          <cell r="P2497">
            <v>181090434</v>
          </cell>
          <cell r="Q2497">
            <v>530822700</v>
          </cell>
          <cell r="R2497">
            <v>228484</v>
          </cell>
          <cell r="S2497">
            <v>12438221419</v>
          </cell>
        </row>
        <row r="2498">
          <cell r="D2498" t="str">
            <v>Kab. Luwu Timur</v>
          </cell>
          <cell r="E2498" t="str">
            <v>Juni</v>
          </cell>
          <cell r="F2498">
            <v>43</v>
          </cell>
          <cell r="G2498">
            <v>1531</v>
          </cell>
          <cell r="H2498">
            <v>1730</v>
          </cell>
          <cell r="I2498">
            <v>665</v>
          </cell>
          <cell r="J2498">
            <v>3969</v>
          </cell>
          <cell r="K2498">
            <v>7388894320</v>
          </cell>
          <cell r="L2498">
            <v>676173268</v>
          </cell>
          <cell r="M2498">
            <v>250835000</v>
          </cell>
          <cell r="N2498">
            <v>720130000</v>
          </cell>
          <cell r="O2498">
            <v>293800030</v>
          </cell>
          <cell r="P2498">
            <v>159311909</v>
          </cell>
          <cell r="Q2498">
            <v>532174500</v>
          </cell>
          <cell r="R2498">
            <v>189664</v>
          </cell>
          <cell r="S2498">
            <v>10021508691</v>
          </cell>
        </row>
        <row r="2499">
          <cell r="E2499" t="str">
            <v>Mei</v>
          </cell>
          <cell r="F2499">
            <v>44</v>
          </cell>
          <cell r="G2499">
            <v>1527</v>
          </cell>
          <cell r="H2499">
            <v>1726</v>
          </cell>
          <cell r="I2499">
            <v>667</v>
          </cell>
          <cell r="J2499">
            <v>3964</v>
          </cell>
          <cell r="K2499">
            <v>7372998260</v>
          </cell>
          <cell r="L2499">
            <v>673801132</v>
          </cell>
          <cell r="M2499">
            <v>251280000</v>
          </cell>
          <cell r="N2499">
            <v>718339000</v>
          </cell>
          <cell r="O2499">
            <v>291945030</v>
          </cell>
          <cell r="P2499">
            <v>158700497</v>
          </cell>
          <cell r="Q2499">
            <v>530137800</v>
          </cell>
          <cell r="R2499">
            <v>190050</v>
          </cell>
          <cell r="S2499">
            <v>9997391769</v>
          </cell>
        </row>
        <row r="2500">
          <cell r="E2500" t="str">
            <v>April</v>
          </cell>
          <cell r="F2500">
            <v>44</v>
          </cell>
          <cell r="G2500">
            <v>1527</v>
          </cell>
          <cell r="H2500">
            <v>1720</v>
          </cell>
          <cell r="I2500">
            <v>668</v>
          </cell>
          <cell r="J2500">
            <v>3959</v>
          </cell>
          <cell r="K2500">
            <v>6992390880</v>
          </cell>
          <cell r="L2500">
            <v>637232765</v>
          </cell>
          <cell r="M2500">
            <v>250300000</v>
          </cell>
          <cell r="N2500">
            <v>715553000</v>
          </cell>
          <cell r="O2500">
            <v>293565030</v>
          </cell>
          <cell r="P2500">
            <v>139711463</v>
          </cell>
          <cell r="Q2500">
            <v>527696100</v>
          </cell>
          <cell r="R2500">
            <v>174166</v>
          </cell>
          <cell r="S2500">
            <v>9556623404</v>
          </cell>
        </row>
        <row r="2501">
          <cell r="E2501" t="str">
            <v>Maret</v>
          </cell>
          <cell r="F2501">
            <v>44</v>
          </cell>
          <cell r="G2501">
            <v>1271</v>
          </cell>
          <cell r="H2501">
            <v>1523</v>
          </cell>
          <cell r="I2501">
            <v>654</v>
          </cell>
          <cell r="J2501">
            <v>3492</v>
          </cell>
          <cell r="K2501">
            <v>6385092800</v>
          </cell>
          <cell r="L2501">
            <v>607583566</v>
          </cell>
          <cell r="M2501">
            <v>241235000</v>
          </cell>
          <cell r="N2501">
            <v>710240000</v>
          </cell>
          <cell r="O2501">
            <v>213415030</v>
          </cell>
          <cell r="P2501">
            <v>133087162</v>
          </cell>
          <cell r="Q2501">
            <v>417120300</v>
          </cell>
          <cell r="R2501">
            <v>156300</v>
          </cell>
          <cell r="S2501">
            <v>8707930158</v>
          </cell>
        </row>
        <row r="2502">
          <cell r="E2502" t="str">
            <v>Februari</v>
          </cell>
          <cell r="F2502">
            <v>44</v>
          </cell>
          <cell r="G2502">
            <v>1265</v>
          </cell>
          <cell r="H2502">
            <v>1538</v>
          </cell>
          <cell r="I2502">
            <v>654</v>
          </cell>
          <cell r="J2502">
            <v>3501</v>
          </cell>
          <cell r="K2502">
            <v>6402975460</v>
          </cell>
          <cell r="L2502">
            <v>607883815</v>
          </cell>
          <cell r="M2502">
            <v>242315000</v>
          </cell>
          <cell r="N2502">
            <v>711448000</v>
          </cell>
          <cell r="O2502">
            <v>214340030</v>
          </cell>
          <cell r="P2502">
            <v>133464859</v>
          </cell>
          <cell r="Q2502">
            <v>417627900</v>
          </cell>
          <cell r="R2502">
            <v>157959</v>
          </cell>
          <cell r="S2502">
            <v>8730213023</v>
          </cell>
        </row>
        <row r="2503">
          <cell r="E2503" t="str">
            <v>Januari</v>
          </cell>
          <cell r="F2503">
            <v>41</v>
          </cell>
          <cell r="G2503">
            <v>1206</v>
          </cell>
          <cell r="H2503">
            <v>1548</v>
          </cell>
          <cell r="I2503">
            <v>639</v>
          </cell>
          <cell r="J2503">
            <v>3434</v>
          </cell>
          <cell r="K2503">
            <v>6319332720</v>
          </cell>
          <cell r="L2503">
            <v>601147339</v>
          </cell>
          <cell r="M2503">
            <v>245600000</v>
          </cell>
          <cell r="N2503">
            <v>708824000</v>
          </cell>
          <cell r="O2503">
            <v>204380030</v>
          </cell>
          <cell r="P2503">
            <v>133513609</v>
          </cell>
          <cell r="Q2503">
            <v>410310000</v>
          </cell>
          <cell r="R2503">
            <v>155984</v>
          </cell>
          <cell r="S2503">
            <v>8623263682</v>
          </cell>
        </row>
        <row r="2504">
          <cell r="D2504" t="str">
            <v>Kab. Toraja Utara</v>
          </cell>
          <cell r="E2504" t="str">
            <v>Juni</v>
          </cell>
          <cell r="F2504">
            <v>31</v>
          </cell>
          <cell r="G2504">
            <v>1040</v>
          </cell>
          <cell r="H2504">
            <v>1439</v>
          </cell>
          <cell r="I2504">
            <v>1399</v>
          </cell>
          <cell r="J2504">
            <v>3909</v>
          </cell>
          <cell r="K2504">
            <v>8273338700</v>
          </cell>
          <cell r="L2504">
            <v>811204209</v>
          </cell>
          <cell r="M2504">
            <v>410205000</v>
          </cell>
          <cell r="N2504">
            <v>934497000</v>
          </cell>
          <cell r="O2504">
            <v>155145000</v>
          </cell>
          <cell r="P2504">
            <v>265321287</v>
          </cell>
          <cell r="Q2504">
            <v>486576900</v>
          </cell>
          <cell r="R2504">
            <v>179216</v>
          </cell>
          <cell r="S2504">
            <v>11336467312</v>
          </cell>
        </row>
        <row r="2505">
          <cell r="E2505" t="str">
            <v>Mei</v>
          </cell>
          <cell r="F2505">
            <v>31</v>
          </cell>
          <cell r="G2505">
            <v>702</v>
          </cell>
          <cell r="H2505">
            <v>1248</v>
          </cell>
          <cell r="I2505">
            <v>1404</v>
          </cell>
          <cell r="J2505">
            <v>3385</v>
          </cell>
          <cell r="K2505">
            <v>7578099820</v>
          </cell>
          <cell r="L2505">
            <v>775471421</v>
          </cell>
          <cell r="M2505">
            <v>375835000</v>
          </cell>
          <cell r="N2505">
            <v>882502000</v>
          </cell>
          <cell r="O2505">
            <v>92600000</v>
          </cell>
          <cell r="P2505">
            <v>253816218</v>
          </cell>
          <cell r="Q2505">
            <v>443557800</v>
          </cell>
          <cell r="R2505">
            <v>152900</v>
          </cell>
          <cell r="S2505">
            <v>10402035159</v>
          </cell>
        </row>
        <row r="2506">
          <cell r="E2506" t="str">
            <v>April</v>
          </cell>
          <cell r="F2506">
            <v>32</v>
          </cell>
          <cell r="G2506">
            <v>657</v>
          </cell>
          <cell r="H2506">
            <v>1244</v>
          </cell>
          <cell r="I2506">
            <v>1408</v>
          </cell>
          <cell r="J2506">
            <v>3341</v>
          </cell>
          <cell r="K2506">
            <v>7133256100</v>
          </cell>
          <cell r="L2506">
            <v>727739476</v>
          </cell>
          <cell r="M2506">
            <v>377075000</v>
          </cell>
          <cell r="N2506">
            <v>879391000</v>
          </cell>
          <cell r="O2506">
            <v>85755000</v>
          </cell>
          <cell r="P2506">
            <v>231296359</v>
          </cell>
          <cell r="Q2506">
            <v>436451400</v>
          </cell>
          <cell r="R2506">
            <v>163036</v>
          </cell>
          <cell r="S2506">
            <v>9871127371</v>
          </cell>
        </row>
        <row r="2507">
          <cell r="E2507" t="str">
            <v>Maret</v>
          </cell>
          <cell r="F2507">
            <v>30</v>
          </cell>
          <cell r="G2507">
            <v>521</v>
          </cell>
          <cell r="H2507">
            <v>1128</v>
          </cell>
          <cell r="I2507">
            <v>1407</v>
          </cell>
          <cell r="J2507">
            <v>3086</v>
          </cell>
          <cell r="K2507">
            <v>6722632000</v>
          </cell>
          <cell r="L2507">
            <v>690987696</v>
          </cell>
          <cell r="M2507">
            <v>377075000</v>
          </cell>
          <cell r="N2507">
            <v>819661000</v>
          </cell>
          <cell r="O2507">
            <v>75700000</v>
          </cell>
          <cell r="P2507">
            <v>222616360</v>
          </cell>
          <cell r="Q2507">
            <v>405953100</v>
          </cell>
          <cell r="R2507">
            <v>152149</v>
          </cell>
          <cell r="S2507">
            <v>9314777305</v>
          </cell>
        </row>
        <row r="2508">
          <cell r="E2508" t="str">
            <v>Februari</v>
          </cell>
          <cell r="F2508">
            <v>30</v>
          </cell>
          <cell r="G2508">
            <v>515</v>
          </cell>
          <cell r="H2508">
            <v>1146</v>
          </cell>
          <cell r="I2508">
            <v>1396</v>
          </cell>
          <cell r="J2508">
            <v>3087</v>
          </cell>
          <cell r="K2508">
            <v>6703012700</v>
          </cell>
          <cell r="L2508">
            <v>686337562</v>
          </cell>
          <cell r="M2508">
            <v>377615000</v>
          </cell>
          <cell r="N2508">
            <v>821166000</v>
          </cell>
          <cell r="O2508">
            <v>74960000</v>
          </cell>
          <cell r="P2508">
            <v>221402311</v>
          </cell>
          <cell r="Q2508">
            <v>404937900</v>
          </cell>
          <cell r="R2508">
            <v>151830</v>
          </cell>
          <cell r="S2508">
            <v>9289583303</v>
          </cell>
        </row>
        <row r="2509">
          <cell r="E2509" t="str">
            <v>Januari</v>
          </cell>
          <cell r="F2509">
            <v>29</v>
          </cell>
          <cell r="G2509">
            <v>504</v>
          </cell>
          <cell r="H2509">
            <v>1149</v>
          </cell>
          <cell r="I2509">
            <v>1391</v>
          </cell>
          <cell r="J2509">
            <v>3073</v>
          </cell>
          <cell r="K2509">
            <v>6680781500</v>
          </cell>
          <cell r="L2509">
            <v>685545202</v>
          </cell>
          <cell r="M2509">
            <v>378640000</v>
          </cell>
          <cell r="N2509">
            <v>817173000</v>
          </cell>
          <cell r="O2509">
            <v>72780000</v>
          </cell>
          <cell r="P2509">
            <v>220765889</v>
          </cell>
          <cell r="Q2509">
            <v>404049600</v>
          </cell>
          <cell r="R2509">
            <v>151931</v>
          </cell>
          <cell r="S2509">
            <v>9259887122</v>
          </cell>
        </row>
        <row r="2511">
          <cell r="D2511" t="str">
            <v>Jumlah Provinsi</v>
          </cell>
          <cell r="F2511">
            <v>44</v>
          </cell>
          <cell r="G2511">
            <v>1527</v>
          </cell>
          <cell r="H2511">
            <v>1726</v>
          </cell>
          <cell r="I2511">
            <v>0</v>
          </cell>
          <cell r="J2511">
            <v>3297</v>
          </cell>
          <cell r="K2511">
            <v>5612072760</v>
          </cell>
          <cell r="L2511">
            <v>473049470</v>
          </cell>
          <cell r="M2511">
            <v>123590000</v>
          </cell>
          <cell r="N2511">
            <v>461937000</v>
          </cell>
          <cell r="O2511">
            <v>291565030</v>
          </cell>
          <cell r="P2511">
            <v>93540610</v>
          </cell>
          <cell r="Q2511">
            <v>416089800</v>
          </cell>
          <cell r="R2511">
            <v>0</v>
          </cell>
          <cell r="S2511">
            <v>7471844670</v>
          </cell>
        </row>
        <row r="2512">
          <cell r="D2512" t="str">
            <v>Jumlah Kabupaten/Kota</v>
          </cell>
          <cell r="F2512">
            <v>44</v>
          </cell>
          <cell r="G2512">
            <v>1527</v>
          </cell>
          <cell r="H2512">
            <v>1720</v>
          </cell>
          <cell r="I2512">
            <v>14313</v>
          </cell>
          <cell r="J2512">
            <v>17604</v>
          </cell>
          <cell r="K2512">
            <v>43193615180</v>
          </cell>
          <cell r="L2512">
            <v>4154423589</v>
          </cell>
          <cell r="M2512">
            <v>1717370000</v>
          </cell>
          <cell r="N2512">
            <v>6036296700</v>
          </cell>
          <cell r="O2512">
            <v>304705030</v>
          </cell>
          <cell r="P2512">
            <v>1418561660</v>
          </cell>
          <cell r="Q2512">
            <v>2490337980</v>
          </cell>
          <cell r="R2512">
            <v>91990750</v>
          </cell>
          <cell r="S2512">
            <v>59407300889</v>
          </cell>
        </row>
        <row r="2513">
          <cell r="D2513" t="str">
            <v>Jumlah</v>
          </cell>
          <cell r="F2513">
            <v>44</v>
          </cell>
          <cell r="G2513">
            <v>1271</v>
          </cell>
          <cell r="H2513">
            <v>1523</v>
          </cell>
          <cell r="I2513">
            <v>14313</v>
          </cell>
          <cell r="J2513">
            <v>17151</v>
          </cell>
          <cell r="K2513">
            <v>42623692200</v>
          </cell>
          <cell r="L2513">
            <v>4129534988</v>
          </cell>
          <cell r="M2513">
            <v>1708790000</v>
          </cell>
          <cell r="N2513">
            <v>6037057700</v>
          </cell>
          <cell r="O2513">
            <v>224175030</v>
          </cell>
          <cell r="P2513">
            <v>1414226141</v>
          </cell>
          <cell r="Q2513">
            <v>2397912480</v>
          </cell>
          <cell r="R2513">
            <v>91990750</v>
          </cell>
          <cell r="S2513">
            <v>58627379289</v>
          </cell>
        </row>
        <row r="2515">
          <cell r="D2515" t="str">
            <v>Provinsi Sulawesi Barat</v>
          </cell>
          <cell r="E2515" t="str">
            <v>Juni</v>
          </cell>
          <cell r="F2515">
            <v>1</v>
          </cell>
          <cell r="G2515">
            <v>277</v>
          </cell>
          <cell r="H2515">
            <v>917</v>
          </cell>
          <cell r="I2515">
            <v>292</v>
          </cell>
          <cell r="J2515">
            <v>1487</v>
          </cell>
          <cell r="K2515">
            <v>3043611820</v>
          </cell>
          <cell r="L2515">
            <v>287100154</v>
          </cell>
          <cell r="M2515">
            <v>538410000</v>
          </cell>
          <cell r="N2515">
            <v>23555000</v>
          </cell>
          <cell r="O2515">
            <v>156905000</v>
          </cell>
          <cell r="P2515">
            <v>124606495</v>
          </cell>
          <cell r="Q2515">
            <v>183419280</v>
          </cell>
          <cell r="R2515">
            <v>73775</v>
          </cell>
          <cell r="S2515">
            <v>4357681524</v>
          </cell>
        </row>
        <row r="2516">
          <cell r="E2516" t="str">
            <v>Mei</v>
          </cell>
          <cell r="F2516">
            <v>1</v>
          </cell>
          <cell r="G2516">
            <v>276</v>
          </cell>
          <cell r="H2516">
            <v>917</v>
          </cell>
          <cell r="I2516">
            <v>290</v>
          </cell>
          <cell r="J2516">
            <v>1484</v>
          </cell>
          <cell r="K2516">
            <v>3035926720</v>
          </cell>
          <cell r="L2516">
            <v>286175266</v>
          </cell>
          <cell r="M2516">
            <v>540615000</v>
          </cell>
          <cell r="N2516">
            <v>23555000</v>
          </cell>
          <cell r="O2516">
            <v>156345000</v>
          </cell>
          <cell r="P2516">
            <v>123460665</v>
          </cell>
          <cell r="Q2516">
            <v>169937460</v>
          </cell>
          <cell r="R2516">
            <v>74378</v>
          </cell>
          <cell r="S2516">
            <v>4336089489</v>
          </cell>
        </row>
        <row r="2517">
          <cell r="E2517" t="str">
            <v>April</v>
          </cell>
          <cell r="F2517">
            <v>2</v>
          </cell>
          <cell r="G2517">
            <v>272</v>
          </cell>
          <cell r="H2517">
            <v>919</v>
          </cell>
          <cell r="I2517">
            <v>281</v>
          </cell>
          <cell r="J2517">
            <v>1474</v>
          </cell>
          <cell r="K2517">
            <v>2994598940</v>
          </cell>
          <cell r="L2517">
            <v>282481835</v>
          </cell>
          <cell r="M2517">
            <v>548135000</v>
          </cell>
          <cell r="N2517">
            <v>18725000</v>
          </cell>
          <cell r="O2517">
            <v>155045000</v>
          </cell>
          <cell r="P2517">
            <v>122044726</v>
          </cell>
          <cell r="Q2517">
            <v>168648480</v>
          </cell>
          <cell r="R2517">
            <v>73254</v>
          </cell>
          <cell r="S2517">
            <v>4289752235</v>
          </cell>
        </row>
        <row r="2518">
          <cell r="E2518" t="str">
            <v>Maret</v>
          </cell>
          <cell r="F2518">
            <v>2</v>
          </cell>
          <cell r="G2518">
            <v>272</v>
          </cell>
          <cell r="H2518">
            <v>911</v>
          </cell>
          <cell r="I2518">
            <v>279</v>
          </cell>
          <cell r="J2518">
            <v>1464</v>
          </cell>
          <cell r="K2518">
            <v>2809431700</v>
          </cell>
          <cell r="L2518">
            <v>264874790</v>
          </cell>
          <cell r="M2518">
            <v>549205000</v>
          </cell>
          <cell r="N2518">
            <v>15990000</v>
          </cell>
          <cell r="O2518">
            <v>153375000</v>
          </cell>
          <cell r="P2518">
            <v>110549308</v>
          </cell>
          <cell r="Q2518">
            <v>167234760</v>
          </cell>
          <cell r="R2518">
            <v>71807</v>
          </cell>
          <cell r="S2518">
            <v>4070732365</v>
          </cell>
        </row>
        <row r="2519">
          <cell r="E2519" t="str">
            <v xml:space="preserve">Februari </v>
          </cell>
          <cell r="F2519">
            <v>2</v>
          </cell>
          <cell r="G2519">
            <v>273</v>
          </cell>
          <cell r="H2519">
            <v>907</v>
          </cell>
          <cell r="I2519">
            <v>275</v>
          </cell>
          <cell r="J2519">
            <v>1457</v>
          </cell>
          <cell r="K2519">
            <v>2787163200</v>
          </cell>
          <cell r="L2519">
            <v>261499830</v>
          </cell>
          <cell r="M2519">
            <v>544155000</v>
          </cell>
          <cell r="N2519">
            <v>15990000</v>
          </cell>
          <cell r="O2519">
            <v>152440000</v>
          </cell>
          <cell r="P2519">
            <v>109107060</v>
          </cell>
          <cell r="Q2519">
            <v>165821040</v>
          </cell>
          <cell r="R2519">
            <v>70937</v>
          </cell>
          <cell r="S2519">
            <v>4036247067</v>
          </cell>
        </row>
        <row r="2520">
          <cell r="E2520" t="str">
            <v>Januari</v>
          </cell>
          <cell r="F2520">
            <v>3</v>
          </cell>
          <cell r="G2520">
            <v>297</v>
          </cell>
          <cell r="H2520">
            <v>907</v>
          </cell>
          <cell r="I2520">
            <v>273</v>
          </cell>
          <cell r="J2520">
            <v>1480</v>
          </cell>
          <cell r="K2520">
            <v>2772603440</v>
          </cell>
          <cell r="L2520">
            <v>260823633</v>
          </cell>
          <cell r="M2520">
            <v>540680000</v>
          </cell>
          <cell r="N2520">
            <v>15990000</v>
          </cell>
          <cell r="O2520">
            <v>156565000</v>
          </cell>
          <cell r="P2520">
            <v>106902118</v>
          </cell>
          <cell r="Q2520">
            <v>168274260</v>
          </cell>
          <cell r="R2520">
            <v>72876</v>
          </cell>
          <cell r="S2520">
            <v>4021911327</v>
          </cell>
        </row>
        <row r="2521">
          <cell r="D2521" t="str">
            <v>Kab. Majene</v>
          </cell>
          <cell r="E2521" t="str">
            <v>Juni</v>
          </cell>
          <cell r="F2521">
            <v>99</v>
          </cell>
          <cell r="G2521">
            <v>1819</v>
          </cell>
          <cell r="H2521">
            <v>2196</v>
          </cell>
          <cell r="I2521">
            <v>1133</v>
          </cell>
          <cell r="J2521">
            <v>5247</v>
          </cell>
          <cell r="K2521">
            <v>10398373640</v>
          </cell>
          <cell r="L2521">
            <v>864919032</v>
          </cell>
          <cell r="M2521">
            <v>397685000</v>
          </cell>
          <cell r="N2521">
            <v>993583300</v>
          </cell>
          <cell r="O2521">
            <v>353895000</v>
          </cell>
          <cell r="P2521">
            <v>244510613</v>
          </cell>
          <cell r="Q2521">
            <v>672061000</v>
          </cell>
          <cell r="R2521">
            <v>255184</v>
          </cell>
          <cell r="S2521">
            <v>13925282769</v>
          </cell>
        </row>
        <row r="2522">
          <cell r="E2522" t="str">
            <v>Mei</v>
          </cell>
          <cell r="F2522">
            <v>69</v>
          </cell>
          <cell r="G2522">
            <v>1630</v>
          </cell>
          <cell r="H2522">
            <v>2085</v>
          </cell>
          <cell r="I2522">
            <v>1128</v>
          </cell>
          <cell r="J2522">
            <v>4912</v>
          </cell>
          <cell r="K2522">
            <v>9945370380</v>
          </cell>
          <cell r="L2522">
            <v>842066789</v>
          </cell>
          <cell r="M2522">
            <v>408255000</v>
          </cell>
          <cell r="N2522">
            <v>985112500</v>
          </cell>
          <cell r="O2522">
            <v>292800000</v>
          </cell>
          <cell r="P2522">
            <v>233364831</v>
          </cell>
          <cell r="Q2522">
            <v>642312000</v>
          </cell>
          <cell r="R2522">
            <v>232387</v>
          </cell>
          <cell r="S2522">
            <v>13349513887</v>
          </cell>
        </row>
        <row r="2523">
          <cell r="E2523" t="str">
            <v>April</v>
          </cell>
          <cell r="F2523">
            <v>69</v>
          </cell>
          <cell r="G2523">
            <v>1630</v>
          </cell>
          <cell r="H2523">
            <v>2093</v>
          </cell>
          <cell r="I2523">
            <v>1121</v>
          </cell>
          <cell r="J2523">
            <v>4913</v>
          </cell>
          <cell r="K2523">
            <v>9443363960</v>
          </cell>
          <cell r="L2523">
            <v>798914455</v>
          </cell>
          <cell r="M2523">
            <v>410005000</v>
          </cell>
          <cell r="N2523">
            <v>983751500</v>
          </cell>
          <cell r="O2523">
            <v>292985000</v>
          </cell>
          <cell r="P2523">
            <v>208589642</v>
          </cell>
          <cell r="Q2523">
            <v>642114000</v>
          </cell>
          <cell r="R2523">
            <v>224345</v>
          </cell>
          <cell r="S2523">
            <v>12779947902</v>
          </cell>
        </row>
        <row r="2524">
          <cell r="E2524" t="str">
            <v>Maret</v>
          </cell>
          <cell r="F2524">
            <v>69</v>
          </cell>
          <cell r="G2524">
            <v>1631</v>
          </cell>
          <cell r="H2524">
            <v>2104</v>
          </cell>
          <cell r="I2524">
            <v>1115</v>
          </cell>
          <cell r="J2524">
            <v>4919</v>
          </cell>
          <cell r="K2524">
            <v>9441328840</v>
          </cell>
          <cell r="L2524">
            <v>796994712</v>
          </cell>
          <cell r="M2524">
            <v>411625000</v>
          </cell>
          <cell r="N2524">
            <v>980791500</v>
          </cell>
          <cell r="O2524">
            <v>295185000</v>
          </cell>
          <cell r="P2524">
            <v>203777482</v>
          </cell>
          <cell r="Q2524">
            <v>548165700</v>
          </cell>
          <cell r="R2524">
            <v>224321</v>
          </cell>
          <cell r="S2524">
            <v>12678092555</v>
          </cell>
        </row>
        <row r="2525">
          <cell r="E2525" t="str">
            <v xml:space="preserve">Februari </v>
          </cell>
          <cell r="F2525">
            <v>69</v>
          </cell>
          <cell r="G2525">
            <v>1636</v>
          </cell>
          <cell r="H2525">
            <v>2158</v>
          </cell>
          <cell r="I2525">
            <v>1064</v>
          </cell>
          <cell r="J2525">
            <v>4927</v>
          </cell>
          <cell r="K2525">
            <v>9342056520</v>
          </cell>
          <cell r="L2525">
            <v>788186560</v>
          </cell>
          <cell r="M2525">
            <v>412705000</v>
          </cell>
          <cell r="N2525">
            <v>938087500</v>
          </cell>
          <cell r="O2525">
            <v>320385000</v>
          </cell>
          <cell r="P2525">
            <v>198692812</v>
          </cell>
          <cell r="Q2525">
            <v>547869600</v>
          </cell>
          <cell r="R2525">
            <v>229911</v>
          </cell>
          <cell r="S2525">
            <v>12548212903</v>
          </cell>
        </row>
        <row r="2526">
          <cell r="E2526" t="str">
            <v>Januari</v>
          </cell>
          <cell r="F2526">
            <v>70</v>
          </cell>
          <cell r="G2526">
            <v>1649</v>
          </cell>
          <cell r="H2526">
            <v>2152</v>
          </cell>
          <cell r="I2526">
            <v>1050</v>
          </cell>
          <cell r="J2526">
            <v>4921</v>
          </cell>
          <cell r="K2526">
            <v>9309771420</v>
          </cell>
          <cell r="L2526">
            <v>785147457</v>
          </cell>
          <cell r="M2526">
            <v>415435000</v>
          </cell>
          <cell r="N2526">
            <v>936350500</v>
          </cell>
          <cell r="O2526">
            <v>318685000</v>
          </cell>
          <cell r="P2526">
            <v>197519137</v>
          </cell>
          <cell r="Q2526">
            <v>546812100</v>
          </cell>
          <cell r="R2526">
            <v>228497</v>
          </cell>
          <cell r="S2526">
            <v>12509949111</v>
          </cell>
        </row>
        <row r="2527">
          <cell r="D2527" t="str">
            <v>Kab. Mamuju</v>
          </cell>
          <cell r="E2527" t="str">
            <v>Juni</v>
          </cell>
          <cell r="F2527">
            <v>0</v>
          </cell>
          <cell r="G2527">
            <v>0</v>
          </cell>
          <cell r="H2527">
            <v>0</v>
          </cell>
          <cell r="I2527">
            <v>0</v>
          </cell>
          <cell r="J2527">
            <v>0</v>
          </cell>
          <cell r="K2527">
            <v>0</v>
          </cell>
          <cell r="L2527">
            <v>0</v>
          </cell>
          <cell r="M2527">
            <v>0</v>
          </cell>
          <cell r="N2527">
            <v>0</v>
          </cell>
          <cell r="O2527">
            <v>0</v>
          </cell>
          <cell r="P2527">
            <v>0</v>
          </cell>
          <cell r="Q2527">
            <v>0</v>
          </cell>
          <cell r="R2527">
            <v>0</v>
          </cell>
          <cell r="S2527">
            <v>0</v>
          </cell>
        </row>
        <row r="2528">
          <cell r="E2528" t="str">
            <v>Mei</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row>
        <row r="2529">
          <cell r="E2529" t="str">
            <v>April</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row>
        <row r="2530">
          <cell r="E2530" t="str">
            <v>Maret</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row>
        <row r="2531">
          <cell r="E2531" t="str">
            <v xml:space="preserve">Februari </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row>
        <row r="2532">
          <cell r="E2532" t="str">
            <v>Januari</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row>
        <row r="2533">
          <cell r="D2533" t="str">
            <v>Kab. Polewali Mandar</v>
          </cell>
          <cell r="E2533" t="str">
            <v>Juni</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row>
        <row r="2534">
          <cell r="E2534" t="str">
            <v>Mei</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row>
        <row r="2535">
          <cell r="E2535" t="str">
            <v>April</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row>
        <row r="2536">
          <cell r="E2536" t="str">
            <v>Maret</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row>
        <row r="2537">
          <cell r="E2537" t="str">
            <v xml:space="preserve">Februari </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row>
        <row r="2538">
          <cell r="E2538" t="str">
            <v>Januari</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row>
        <row r="2539">
          <cell r="D2539" t="str">
            <v>Kab. Mamasa</v>
          </cell>
          <cell r="E2539" t="str">
            <v>Juni</v>
          </cell>
          <cell r="F2539">
            <v>135</v>
          </cell>
          <cell r="G2539">
            <v>2266</v>
          </cell>
          <cell r="H2539">
            <v>1454</v>
          </cell>
          <cell r="I2539">
            <v>541</v>
          </cell>
          <cell r="J2539">
            <v>4396</v>
          </cell>
          <cell r="K2539">
            <v>7870463740</v>
          </cell>
          <cell r="L2539">
            <v>739487230</v>
          </cell>
          <cell r="M2539">
            <v>373635000</v>
          </cell>
          <cell r="N2539">
            <v>682350400</v>
          </cell>
          <cell r="O2539">
            <v>338635000</v>
          </cell>
          <cell r="P2539">
            <v>202244609</v>
          </cell>
          <cell r="Q2539">
            <v>614344500</v>
          </cell>
          <cell r="R2539">
            <v>275629</v>
          </cell>
          <cell r="S2539">
            <v>10821436108</v>
          </cell>
        </row>
        <row r="2540">
          <cell r="E2540" t="str">
            <v>Mei</v>
          </cell>
          <cell r="F2540">
            <v>80</v>
          </cell>
          <cell r="G2540">
            <v>1865</v>
          </cell>
          <cell r="H2540">
            <v>1318</v>
          </cell>
          <cell r="I2540">
            <v>545</v>
          </cell>
          <cell r="J2540">
            <v>3808</v>
          </cell>
          <cell r="K2540">
            <v>7134316440</v>
          </cell>
          <cell r="L2540">
            <v>706508329</v>
          </cell>
          <cell r="M2540">
            <v>376155000</v>
          </cell>
          <cell r="N2540">
            <v>658579400</v>
          </cell>
          <cell r="O2540">
            <v>245910000</v>
          </cell>
          <cell r="P2540">
            <v>194452251</v>
          </cell>
          <cell r="Q2540">
            <v>559300500</v>
          </cell>
          <cell r="R2540">
            <v>288859</v>
          </cell>
          <cell r="S2540">
            <v>9875510779</v>
          </cell>
        </row>
        <row r="2541">
          <cell r="E2541" t="str">
            <v>April</v>
          </cell>
          <cell r="F2541">
            <v>80</v>
          </cell>
          <cell r="G2541">
            <v>1872</v>
          </cell>
          <cell r="H2541">
            <v>1322</v>
          </cell>
          <cell r="I2541">
            <v>545</v>
          </cell>
          <cell r="J2541">
            <v>3819</v>
          </cell>
          <cell r="K2541">
            <v>6797299640</v>
          </cell>
          <cell r="L2541">
            <v>670201775</v>
          </cell>
          <cell r="M2541">
            <v>378895000</v>
          </cell>
          <cell r="N2541">
            <v>659311400</v>
          </cell>
          <cell r="O2541">
            <v>246445000</v>
          </cell>
          <cell r="P2541">
            <v>176209203</v>
          </cell>
          <cell r="Q2541">
            <v>560233800</v>
          </cell>
          <cell r="R2541">
            <v>272544</v>
          </cell>
          <cell r="S2541">
            <v>9488868362</v>
          </cell>
        </row>
        <row r="2542">
          <cell r="E2542" t="str">
            <v>Maret</v>
          </cell>
          <cell r="F2542">
            <v>83</v>
          </cell>
          <cell r="G2542">
            <v>1800</v>
          </cell>
          <cell r="H2542">
            <v>1339</v>
          </cell>
          <cell r="I2542">
            <v>521</v>
          </cell>
          <cell r="J2542">
            <v>3743</v>
          </cell>
          <cell r="K2542">
            <v>6522175990</v>
          </cell>
          <cell r="L2542">
            <v>643753187</v>
          </cell>
          <cell r="M2542">
            <v>381485000</v>
          </cell>
          <cell r="N2542">
            <v>657524900</v>
          </cell>
          <cell r="O2542">
            <v>231650000</v>
          </cell>
          <cell r="P2542">
            <v>163686046</v>
          </cell>
          <cell r="Q2542">
            <v>466399800</v>
          </cell>
          <cell r="R2542">
            <v>169379</v>
          </cell>
          <cell r="S2542">
            <v>9066844302</v>
          </cell>
        </row>
        <row r="2543">
          <cell r="E2543" t="str">
            <v xml:space="preserve">Februari </v>
          </cell>
          <cell r="F2543">
            <v>83</v>
          </cell>
          <cell r="G2543">
            <v>1799</v>
          </cell>
          <cell r="H2543">
            <v>1345</v>
          </cell>
          <cell r="I2543">
            <v>524</v>
          </cell>
          <cell r="J2543">
            <v>3751</v>
          </cell>
          <cell r="K2543">
            <v>6539002790</v>
          </cell>
          <cell r="L2543">
            <v>642686610</v>
          </cell>
          <cell r="M2543">
            <v>382695000</v>
          </cell>
          <cell r="N2543">
            <v>659108900</v>
          </cell>
          <cell r="O2543">
            <v>232210000</v>
          </cell>
          <cell r="P2543">
            <v>163239596</v>
          </cell>
          <cell r="Q2543">
            <v>465849900</v>
          </cell>
          <cell r="R2543">
            <v>169582</v>
          </cell>
          <cell r="S2543">
            <v>9084962378</v>
          </cell>
        </row>
        <row r="2544">
          <cell r="E2544" t="str">
            <v>Januari</v>
          </cell>
          <cell r="F2544">
            <v>81</v>
          </cell>
          <cell r="G2544">
            <v>1780</v>
          </cell>
          <cell r="H2544">
            <v>1344</v>
          </cell>
          <cell r="I2544">
            <v>523</v>
          </cell>
          <cell r="J2544">
            <v>3728</v>
          </cell>
          <cell r="K2544">
            <v>6518398680</v>
          </cell>
          <cell r="L2544">
            <v>640683136</v>
          </cell>
          <cell r="M2544">
            <v>383465000</v>
          </cell>
          <cell r="N2544">
            <v>660813900</v>
          </cell>
          <cell r="O2544">
            <v>226970000</v>
          </cell>
          <cell r="P2544">
            <v>163378761</v>
          </cell>
          <cell r="Q2544">
            <v>462973500</v>
          </cell>
          <cell r="R2544">
            <v>168020</v>
          </cell>
          <cell r="S2544">
            <v>9056850997</v>
          </cell>
        </row>
        <row r="2545">
          <cell r="D2545" t="str">
            <v>Kab. Mamuju Utara</v>
          </cell>
          <cell r="E2545" t="str">
            <v>Juni</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row>
        <row r="2546">
          <cell r="E2546" t="str">
            <v>Mei</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row>
        <row r="2547">
          <cell r="E2547" t="str">
            <v>April</v>
          </cell>
          <cell r="F2547">
            <v>0</v>
          </cell>
          <cell r="G2547">
            <v>0</v>
          </cell>
          <cell r="H2547">
            <v>0</v>
          </cell>
          <cell r="I2547">
            <v>0</v>
          </cell>
          <cell r="J2547">
            <v>0</v>
          </cell>
          <cell r="K2547">
            <v>0</v>
          </cell>
          <cell r="L2547">
            <v>0</v>
          </cell>
          <cell r="M2547">
            <v>0</v>
          </cell>
          <cell r="N2547">
            <v>0</v>
          </cell>
          <cell r="O2547">
            <v>0</v>
          </cell>
          <cell r="P2547">
            <v>0</v>
          </cell>
          <cell r="Q2547">
            <v>0</v>
          </cell>
          <cell r="R2547">
            <v>0</v>
          </cell>
          <cell r="S2547">
            <v>0</v>
          </cell>
        </row>
        <row r="2548">
          <cell r="E2548" t="str">
            <v>Maret</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row>
        <row r="2549">
          <cell r="E2549" t="str">
            <v xml:space="preserve">Februari </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row>
        <row r="2550">
          <cell r="E2550" t="str">
            <v>Januari</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row>
        <row r="2552">
          <cell r="D2552" t="str">
            <v>Jumlah Provinsi</v>
          </cell>
          <cell r="F2552">
            <v>80</v>
          </cell>
          <cell r="G2552">
            <v>1865</v>
          </cell>
          <cell r="H2552">
            <v>1318</v>
          </cell>
          <cell r="I2552">
            <v>292</v>
          </cell>
          <cell r="J2552">
            <v>3555</v>
          </cell>
          <cell r="K2552">
            <v>6484003340</v>
          </cell>
          <cell r="L2552">
            <v>643165063</v>
          </cell>
          <cell r="M2552">
            <v>544330000</v>
          </cell>
          <cell r="N2552">
            <v>483149400</v>
          </cell>
          <cell r="O2552">
            <v>250280000</v>
          </cell>
          <cell r="P2552">
            <v>195294919</v>
          </cell>
          <cell r="Q2552">
            <v>519255000</v>
          </cell>
          <cell r="R2552">
            <v>12635</v>
          </cell>
          <cell r="S2552">
            <v>9119490357</v>
          </cell>
        </row>
        <row r="2553">
          <cell r="D2553" t="str">
            <v>Jumlah Kabupaten/Kota</v>
          </cell>
          <cell r="F2553">
            <v>80</v>
          </cell>
          <cell r="G2553">
            <v>1872</v>
          </cell>
          <cell r="H2553">
            <v>1322</v>
          </cell>
          <cell r="I2553">
            <v>1674</v>
          </cell>
          <cell r="J2553">
            <v>4948</v>
          </cell>
          <cell r="K2553">
            <v>9883600940</v>
          </cell>
          <cell r="L2553">
            <v>959673425</v>
          </cell>
          <cell r="M2553">
            <v>541400000</v>
          </cell>
          <cell r="N2553">
            <v>1098845400</v>
          </cell>
          <cell r="O2553">
            <v>246825000</v>
          </cell>
          <cell r="P2553">
            <v>287324015</v>
          </cell>
          <cell r="Q2553">
            <v>726553800</v>
          </cell>
          <cell r="R2553">
            <v>125974</v>
          </cell>
          <cell r="S2553">
            <v>13744348554</v>
          </cell>
        </row>
        <row r="2554">
          <cell r="D2554" t="str">
            <v>Jumlah</v>
          </cell>
          <cell r="F2554">
            <v>83</v>
          </cell>
          <cell r="G2554">
            <v>1800</v>
          </cell>
          <cell r="H2554">
            <v>1339</v>
          </cell>
          <cell r="I2554">
            <v>1966</v>
          </cell>
          <cell r="J2554">
            <v>5188</v>
          </cell>
          <cell r="K2554">
            <v>10466940690</v>
          </cell>
          <cell r="L2554">
            <v>1038575533</v>
          </cell>
          <cell r="M2554">
            <v>886660000</v>
          </cell>
          <cell r="N2554">
            <v>1127855900</v>
          </cell>
          <cell r="O2554">
            <v>236210000</v>
          </cell>
          <cell r="P2554">
            <v>336112923</v>
          </cell>
          <cell r="Q2554">
            <v>701634600</v>
          </cell>
          <cell r="R2554">
            <v>138609</v>
          </cell>
          <cell r="S2554">
            <v>14794128255</v>
          </cell>
        </row>
        <row r="2556">
          <cell r="D2556" t="str">
            <v>Provinsi Sulawesi Tenggara</v>
          </cell>
          <cell r="E2556" t="str">
            <v>Juni</v>
          </cell>
          <cell r="F2556">
            <v>117</v>
          </cell>
          <cell r="G2556">
            <v>2396</v>
          </cell>
          <cell r="H2556">
            <v>4188</v>
          </cell>
          <cell r="I2556">
            <v>487</v>
          </cell>
          <cell r="J2556">
            <v>7188</v>
          </cell>
          <cell r="K2556">
            <v>14394172180</v>
          </cell>
          <cell r="L2556">
            <v>1296215771</v>
          </cell>
          <cell r="M2556">
            <v>866480000</v>
          </cell>
          <cell r="N2556">
            <v>292794100</v>
          </cell>
          <cell r="O2556">
            <v>986625000</v>
          </cell>
          <cell r="P2556">
            <v>338178911</v>
          </cell>
          <cell r="Q2556">
            <v>976981500</v>
          </cell>
          <cell r="R2556">
            <v>358806</v>
          </cell>
          <cell r="S2556">
            <v>19151806268</v>
          </cell>
        </row>
        <row r="2557">
          <cell r="E2557" t="str">
            <v>Mei</v>
          </cell>
          <cell r="F2557">
            <v>125</v>
          </cell>
          <cell r="G2557">
            <v>2189</v>
          </cell>
          <cell r="H2557">
            <v>3880</v>
          </cell>
          <cell r="I2557">
            <v>470</v>
          </cell>
          <cell r="J2557">
            <v>6664</v>
          </cell>
          <cell r="K2557">
            <v>13655844000</v>
          </cell>
          <cell r="L2557">
            <v>1261804756</v>
          </cell>
          <cell r="M2557">
            <v>869675000</v>
          </cell>
          <cell r="N2557">
            <v>290877100</v>
          </cell>
          <cell r="O2557">
            <v>890305000</v>
          </cell>
          <cell r="P2557">
            <v>333143053</v>
          </cell>
          <cell r="Q2557">
            <v>930996000</v>
          </cell>
          <cell r="R2557">
            <v>329677</v>
          </cell>
          <cell r="S2557">
            <v>18232974586</v>
          </cell>
        </row>
        <row r="2558">
          <cell r="E2558" t="str">
            <v>April</v>
          </cell>
          <cell r="F2558">
            <v>126</v>
          </cell>
          <cell r="G2558">
            <v>2195</v>
          </cell>
          <cell r="H2558">
            <v>3900</v>
          </cell>
          <cell r="I2558">
            <v>477</v>
          </cell>
          <cell r="J2558">
            <v>6698</v>
          </cell>
          <cell r="K2558">
            <v>13048124720</v>
          </cell>
          <cell r="L2558">
            <v>1205850936</v>
          </cell>
          <cell r="M2558">
            <v>883610000</v>
          </cell>
          <cell r="N2558">
            <v>292507100</v>
          </cell>
          <cell r="O2558">
            <v>894540000</v>
          </cell>
          <cell r="P2558">
            <v>299146415</v>
          </cell>
          <cell r="Q2558">
            <v>935649000</v>
          </cell>
          <cell r="R2558">
            <v>298971</v>
          </cell>
          <cell r="S2558">
            <v>17559727142</v>
          </cell>
        </row>
        <row r="2559">
          <cell r="E2559" t="str">
            <v>Maret</v>
          </cell>
          <cell r="F2559">
            <v>126</v>
          </cell>
          <cell r="G2559">
            <v>2204</v>
          </cell>
          <cell r="H2559">
            <v>3912</v>
          </cell>
          <cell r="I2559">
            <v>482</v>
          </cell>
          <cell r="J2559">
            <v>6724</v>
          </cell>
          <cell r="K2559">
            <v>13014365220</v>
          </cell>
          <cell r="L2559">
            <v>1202072133</v>
          </cell>
          <cell r="M2559">
            <v>883110000</v>
          </cell>
          <cell r="N2559">
            <v>283157100</v>
          </cell>
          <cell r="O2559">
            <v>901005000</v>
          </cell>
          <cell r="P2559">
            <v>296124142</v>
          </cell>
          <cell r="Q2559">
            <v>938074500</v>
          </cell>
          <cell r="R2559">
            <v>302122</v>
          </cell>
          <cell r="S2559">
            <v>17518210217</v>
          </cell>
        </row>
        <row r="2560">
          <cell r="E2560" t="str">
            <v xml:space="preserve">Februari </v>
          </cell>
          <cell r="F2560">
            <v>127</v>
          </cell>
          <cell r="G2560">
            <v>2207</v>
          </cell>
          <cell r="H2560">
            <v>3930</v>
          </cell>
          <cell r="I2560">
            <v>480</v>
          </cell>
          <cell r="J2560">
            <v>6744</v>
          </cell>
          <cell r="K2560">
            <v>13020760920</v>
          </cell>
          <cell r="L2560">
            <v>1209285531</v>
          </cell>
          <cell r="M2560">
            <v>877700000</v>
          </cell>
          <cell r="N2560">
            <v>271777100</v>
          </cell>
          <cell r="O2560">
            <v>911040000</v>
          </cell>
          <cell r="P2560">
            <v>287302189</v>
          </cell>
          <cell r="Q2560">
            <v>809452800</v>
          </cell>
          <cell r="R2560">
            <v>305324</v>
          </cell>
          <cell r="S2560">
            <v>17387623864</v>
          </cell>
        </row>
        <row r="2561">
          <cell r="E2561" t="str">
            <v>Januari</v>
          </cell>
          <cell r="F2561">
            <v>128</v>
          </cell>
          <cell r="G2561">
            <v>2218</v>
          </cell>
          <cell r="H2561">
            <v>3940</v>
          </cell>
          <cell r="I2561">
            <v>474</v>
          </cell>
          <cell r="J2561">
            <v>6760</v>
          </cell>
          <cell r="K2561">
            <v>13042332800</v>
          </cell>
          <cell r="L2561">
            <v>1213138703</v>
          </cell>
          <cell r="M2561">
            <v>870680000</v>
          </cell>
          <cell r="N2561">
            <v>267759100</v>
          </cell>
          <cell r="O2561">
            <v>916355000</v>
          </cell>
          <cell r="P2561">
            <v>369482150</v>
          </cell>
          <cell r="Q2561">
            <v>813132900</v>
          </cell>
          <cell r="R2561">
            <v>306185</v>
          </cell>
          <cell r="S2561">
            <v>17493186838</v>
          </cell>
        </row>
        <row r="2562">
          <cell r="D2562" t="str">
            <v>Kab. Buton</v>
          </cell>
          <cell r="E2562" t="str">
            <v>Juni</v>
          </cell>
          <cell r="F2562">
            <v>52</v>
          </cell>
          <cell r="G2562">
            <v>2090</v>
          </cell>
          <cell r="H2562">
            <v>3300</v>
          </cell>
          <cell r="I2562">
            <v>1241</v>
          </cell>
          <cell r="J2562">
            <v>6683</v>
          </cell>
          <cell r="K2562">
            <v>13051409669</v>
          </cell>
          <cell r="L2562">
            <v>1347522429</v>
          </cell>
          <cell r="M2562">
            <v>609530000</v>
          </cell>
          <cell r="N2562">
            <v>1247028000</v>
          </cell>
          <cell r="O2562">
            <v>367185000</v>
          </cell>
          <cell r="P2562">
            <v>322313464</v>
          </cell>
          <cell r="Q2562">
            <v>967530336</v>
          </cell>
          <cell r="R2562">
            <v>290246416</v>
          </cell>
          <cell r="S2562">
            <v>18202765314</v>
          </cell>
        </row>
        <row r="2563">
          <cell r="E2563" t="str">
            <v>Mei</v>
          </cell>
          <cell r="F2563">
            <v>34</v>
          </cell>
          <cell r="G2563">
            <v>1781</v>
          </cell>
          <cell r="H2563">
            <v>3106</v>
          </cell>
          <cell r="I2563">
            <v>1243</v>
          </cell>
          <cell r="J2563">
            <v>6164</v>
          </cell>
          <cell r="K2563">
            <v>12771376080</v>
          </cell>
          <cell r="L2563">
            <v>1328207005</v>
          </cell>
          <cell r="M2563">
            <v>612915000</v>
          </cell>
          <cell r="N2563">
            <v>1248667000</v>
          </cell>
          <cell r="O2563">
            <v>326695000</v>
          </cell>
          <cell r="P2563">
            <v>322150987</v>
          </cell>
          <cell r="Q2563">
            <v>945107300</v>
          </cell>
          <cell r="R2563">
            <v>284206145</v>
          </cell>
          <cell r="S2563">
            <v>17839324517</v>
          </cell>
        </row>
        <row r="2564">
          <cell r="E2564" t="str">
            <v>April</v>
          </cell>
          <cell r="F2564">
            <v>37</v>
          </cell>
          <cell r="G2564">
            <v>1788</v>
          </cell>
          <cell r="H2564">
            <v>3101</v>
          </cell>
          <cell r="I2564">
            <v>1245</v>
          </cell>
          <cell r="J2564">
            <v>6171</v>
          </cell>
          <cell r="K2564">
            <v>12239810740</v>
          </cell>
          <cell r="L2564">
            <v>1258334848</v>
          </cell>
          <cell r="M2564">
            <v>611375000</v>
          </cell>
          <cell r="N2564">
            <v>1251010000</v>
          </cell>
          <cell r="O2564">
            <v>327945000</v>
          </cell>
          <cell r="P2564">
            <v>283101944</v>
          </cell>
          <cell r="Q2564">
            <v>794949200</v>
          </cell>
          <cell r="R2564">
            <v>270205861</v>
          </cell>
          <cell r="S2564">
            <v>17036732593</v>
          </cell>
        </row>
        <row r="2565">
          <cell r="E2565" t="str">
            <v>Maret</v>
          </cell>
          <cell r="F2565">
            <v>36</v>
          </cell>
          <cell r="G2565">
            <v>1792</v>
          </cell>
          <cell r="H2565">
            <v>3186</v>
          </cell>
          <cell r="I2565">
            <v>1156</v>
          </cell>
          <cell r="J2565">
            <v>6170</v>
          </cell>
          <cell r="K2565">
            <v>12163520660</v>
          </cell>
          <cell r="L2565">
            <v>1250965888</v>
          </cell>
          <cell r="M2565">
            <v>598475000</v>
          </cell>
          <cell r="N2565">
            <v>1244692000</v>
          </cell>
          <cell r="O2565">
            <v>329100000</v>
          </cell>
          <cell r="P2565">
            <v>278294189</v>
          </cell>
          <cell r="Q2565">
            <v>792786600</v>
          </cell>
          <cell r="R2565">
            <v>268664880</v>
          </cell>
          <cell r="S2565">
            <v>16926499217</v>
          </cell>
        </row>
        <row r="2566">
          <cell r="E2566" t="str">
            <v xml:space="preserve">Februari </v>
          </cell>
          <cell r="F2566">
            <v>36</v>
          </cell>
          <cell r="G2566">
            <v>1789</v>
          </cell>
          <cell r="H2566">
            <v>3193</v>
          </cell>
          <cell r="I2566">
            <v>1156</v>
          </cell>
          <cell r="J2566">
            <v>6174</v>
          </cell>
          <cell r="K2566">
            <v>12173514400</v>
          </cell>
          <cell r="L2566">
            <v>1251708084</v>
          </cell>
          <cell r="M2566">
            <v>604100000</v>
          </cell>
          <cell r="N2566">
            <v>1244519000</v>
          </cell>
          <cell r="O2566">
            <v>328735000</v>
          </cell>
          <cell r="P2566">
            <v>278790762</v>
          </cell>
          <cell r="Q2566">
            <v>793378800</v>
          </cell>
          <cell r="R2566">
            <v>268879508</v>
          </cell>
          <cell r="S2566">
            <v>16943625554</v>
          </cell>
        </row>
        <row r="2567">
          <cell r="E2567" t="str">
            <v>Januari</v>
          </cell>
          <cell r="F2567">
            <v>36</v>
          </cell>
          <cell r="G2567">
            <v>1778</v>
          </cell>
          <cell r="H2567">
            <v>3186</v>
          </cell>
          <cell r="I2567">
            <v>1156</v>
          </cell>
          <cell r="J2567">
            <v>6156</v>
          </cell>
          <cell r="K2567">
            <v>12150801520</v>
          </cell>
          <cell r="L2567">
            <v>1250064602</v>
          </cell>
          <cell r="M2567">
            <v>600940000</v>
          </cell>
          <cell r="N2567">
            <v>1244354000</v>
          </cell>
          <cell r="O2567">
            <v>326575000</v>
          </cell>
          <cell r="P2567">
            <v>278230780</v>
          </cell>
          <cell r="Q2567">
            <v>792702000</v>
          </cell>
          <cell r="R2567">
            <v>268401651</v>
          </cell>
          <cell r="S2567">
            <v>16912069553</v>
          </cell>
        </row>
        <row r="2568">
          <cell r="D2568" t="str">
            <v>Kab. Konawe</v>
          </cell>
          <cell r="E2568" t="str">
            <v>Juni</v>
          </cell>
          <cell r="F2568">
            <v>80</v>
          </cell>
          <cell r="G2568">
            <v>2775</v>
          </cell>
          <cell r="H2568">
            <v>4596</v>
          </cell>
          <cell r="I2568">
            <v>1389</v>
          </cell>
          <cell r="J2568">
            <v>8840</v>
          </cell>
          <cell r="K2568">
            <v>20442489231</v>
          </cell>
          <cell r="L2568">
            <v>2812626035.6799998</v>
          </cell>
          <cell r="M2568">
            <v>2156025000</v>
          </cell>
          <cell r="N2568">
            <v>788840000</v>
          </cell>
          <cell r="O2568">
            <v>1234110000</v>
          </cell>
          <cell r="P2568">
            <v>1368934297.8499999</v>
          </cell>
          <cell r="Q2568">
            <v>1312740000</v>
          </cell>
          <cell r="R2568">
            <v>1246806</v>
          </cell>
          <cell r="S2568">
            <v>30117011370.529999</v>
          </cell>
        </row>
        <row r="2569">
          <cell r="E2569" t="str">
            <v>Mei</v>
          </cell>
          <cell r="F2569">
            <v>80</v>
          </cell>
          <cell r="G2569">
            <v>2775</v>
          </cell>
          <cell r="H2569">
            <v>4596</v>
          </cell>
          <cell r="I2569">
            <v>1389</v>
          </cell>
          <cell r="J2569">
            <v>8840</v>
          </cell>
          <cell r="K2569">
            <v>20442489231</v>
          </cell>
          <cell r="L2569">
            <v>2812626035.6799998</v>
          </cell>
          <cell r="M2569">
            <v>2156025000</v>
          </cell>
          <cell r="N2569">
            <v>788840000</v>
          </cell>
          <cell r="O2569">
            <v>1234110000</v>
          </cell>
          <cell r="P2569">
            <v>1368434997.8499999</v>
          </cell>
          <cell r="Q2569">
            <v>1312740000</v>
          </cell>
          <cell r="R2569">
            <v>1246806</v>
          </cell>
          <cell r="S2569">
            <v>30116512070.529999</v>
          </cell>
        </row>
        <row r="2570">
          <cell r="E2570" t="str">
            <v>April</v>
          </cell>
          <cell r="F2570">
            <v>80</v>
          </cell>
          <cell r="G2570">
            <v>2498</v>
          </cell>
          <cell r="H2570">
            <v>4264</v>
          </cell>
          <cell r="I2570">
            <v>1389</v>
          </cell>
          <cell r="J2570">
            <v>8231</v>
          </cell>
          <cell r="K2570">
            <v>19466690203</v>
          </cell>
          <cell r="L2570">
            <v>2727336562.6799998</v>
          </cell>
          <cell r="M2570">
            <v>2156025000</v>
          </cell>
          <cell r="N2570">
            <v>788840000</v>
          </cell>
          <cell r="O2570">
            <v>1224410000</v>
          </cell>
          <cell r="P2570">
            <v>1235004805</v>
          </cell>
          <cell r="Q2570">
            <v>1253785500</v>
          </cell>
          <cell r="R2570">
            <v>1182873</v>
          </cell>
          <cell r="S2570">
            <v>28853274943.68</v>
          </cell>
        </row>
        <row r="2571">
          <cell r="E2571" t="str">
            <v>Maret</v>
          </cell>
          <cell r="F2571">
            <v>80</v>
          </cell>
          <cell r="G2571">
            <v>2498</v>
          </cell>
          <cell r="H2571">
            <v>4264</v>
          </cell>
          <cell r="I2571">
            <v>1389</v>
          </cell>
          <cell r="J2571">
            <v>8231</v>
          </cell>
          <cell r="K2571">
            <v>19466690203</v>
          </cell>
          <cell r="L2571">
            <v>2727336562.6799998</v>
          </cell>
          <cell r="M2571">
            <v>2156025000</v>
          </cell>
          <cell r="N2571">
            <v>788840000</v>
          </cell>
          <cell r="O2571">
            <v>1224410000</v>
          </cell>
          <cell r="P2571">
            <v>1235004805</v>
          </cell>
          <cell r="Q2571">
            <v>1253785500</v>
          </cell>
          <cell r="R2571">
            <v>1182873</v>
          </cell>
          <cell r="S2571">
            <v>28853274943.68</v>
          </cell>
        </row>
        <row r="2572">
          <cell r="E2572" t="str">
            <v xml:space="preserve">Februari </v>
          </cell>
          <cell r="F2572">
            <v>80</v>
          </cell>
          <cell r="G2572">
            <v>2498</v>
          </cell>
          <cell r="H2572">
            <v>4264</v>
          </cell>
          <cell r="I2572">
            <v>1389</v>
          </cell>
          <cell r="J2572">
            <v>8231</v>
          </cell>
          <cell r="K2572">
            <v>19466690203</v>
          </cell>
          <cell r="L2572">
            <v>2727336562.6799998</v>
          </cell>
          <cell r="M2572">
            <v>2156025000</v>
          </cell>
          <cell r="N2572">
            <v>788840000</v>
          </cell>
          <cell r="O2572">
            <v>1224410000</v>
          </cell>
          <cell r="P2572">
            <v>1235004805</v>
          </cell>
          <cell r="Q2572">
            <v>1253785500</v>
          </cell>
          <cell r="R2572">
            <v>1182873</v>
          </cell>
          <cell r="S2572">
            <v>28853274943.68</v>
          </cell>
        </row>
        <row r="2573">
          <cell r="E2573" t="str">
            <v>Januari</v>
          </cell>
          <cell r="F2573">
            <v>80</v>
          </cell>
          <cell r="G2573">
            <v>2498</v>
          </cell>
          <cell r="H2573">
            <v>4264</v>
          </cell>
          <cell r="I2573">
            <v>1389</v>
          </cell>
          <cell r="J2573">
            <v>8231</v>
          </cell>
          <cell r="K2573">
            <v>19466690203</v>
          </cell>
          <cell r="L2573">
            <v>2727336562.6799998</v>
          </cell>
          <cell r="M2573">
            <v>2156025000</v>
          </cell>
          <cell r="N2573">
            <v>788840000</v>
          </cell>
          <cell r="O2573">
            <v>1224410000</v>
          </cell>
          <cell r="P2573">
            <v>1235004805</v>
          </cell>
          <cell r="Q2573">
            <v>1253785500</v>
          </cell>
          <cell r="R2573">
            <v>1182873</v>
          </cell>
          <cell r="S2573">
            <v>28853274943.68</v>
          </cell>
        </row>
        <row r="2574">
          <cell r="D2574" t="str">
            <v>Kab. Kolaka</v>
          </cell>
          <cell r="E2574" t="str">
            <v>Juni</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row>
        <row r="2575">
          <cell r="E2575" t="str">
            <v>Mei</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row>
        <row r="2576">
          <cell r="E2576" t="str">
            <v>April</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row>
        <row r="2577">
          <cell r="E2577" t="str">
            <v>Maret</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row>
        <row r="2578">
          <cell r="E2578" t="str">
            <v xml:space="preserve">Februari </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row>
        <row r="2579">
          <cell r="E2579" t="str">
            <v>Januari</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row>
        <row r="2580">
          <cell r="D2580" t="str">
            <v>Kab. Muna</v>
          </cell>
          <cell r="E2580" t="str">
            <v>Juni</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row>
        <row r="2581">
          <cell r="E2581" t="str">
            <v>Mei</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row>
        <row r="2582">
          <cell r="E2582" t="str">
            <v>April</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row>
        <row r="2583">
          <cell r="E2583" t="str">
            <v>Maret</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row>
        <row r="2584">
          <cell r="E2584" t="str">
            <v xml:space="preserve">Februari </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row>
        <row r="2585">
          <cell r="E2585" t="str">
            <v>Januari</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row>
        <row r="2586">
          <cell r="D2586" t="str">
            <v>Kota Kendari</v>
          </cell>
          <cell r="E2586" t="str">
            <v>Juni</v>
          </cell>
          <cell r="F2586">
            <v>59</v>
          </cell>
          <cell r="G2586">
            <v>2070</v>
          </cell>
          <cell r="H2586">
            <v>3772</v>
          </cell>
          <cell r="I2586">
            <v>1904</v>
          </cell>
          <cell r="J2586">
            <v>7805</v>
          </cell>
          <cell r="K2586">
            <v>15983765290</v>
          </cell>
          <cell r="L2586">
            <v>1297315601</v>
          </cell>
          <cell r="M2586">
            <v>640560000</v>
          </cell>
          <cell r="N2586">
            <v>1460996500</v>
          </cell>
          <cell r="O2586">
            <v>513140000</v>
          </cell>
          <cell r="P2586">
            <v>354605500</v>
          </cell>
          <cell r="Q2586">
            <v>1004454000</v>
          </cell>
          <cell r="R2586">
            <v>371778</v>
          </cell>
          <cell r="S2586">
            <v>21255208669</v>
          </cell>
        </row>
        <row r="2587">
          <cell r="E2587" t="str">
            <v>Mei</v>
          </cell>
          <cell r="F2587">
            <v>66</v>
          </cell>
          <cell r="G2587">
            <v>1901</v>
          </cell>
          <cell r="H2587">
            <v>3480</v>
          </cell>
          <cell r="I2587">
            <v>1906</v>
          </cell>
          <cell r="J2587">
            <v>7353</v>
          </cell>
          <cell r="K2587">
            <v>15326839320</v>
          </cell>
          <cell r="L2587">
            <v>1265119360</v>
          </cell>
          <cell r="M2587">
            <v>636115000</v>
          </cell>
          <cell r="N2587">
            <v>1459969500</v>
          </cell>
          <cell r="O2587">
            <v>434015000</v>
          </cell>
          <cell r="P2587">
            <v>349002602</v>
          </cell>
          <cell r="Q2587">
            <v>964755000</v>
          </cell>
          <cell r="R2587">
            <v>343705</v>
          </cell>
          <cell r="S2587">
            <v>20436159487</v>
          </cell>
        </row>
        <row r="2588">
          <cell r="E2588" t="str">
            <v>April</v>
          </cell>
          <cell r="F2588">
            <v>66</v>
          </cell>
          <cell r="G2588">
            <v>1894</v>
          </cell>
          <cell r="H2588">
            <v>3485</v>
          </cell>
          <cell r="I2588">
            <v>1918</v>
          </cell>
          <cell r="J2588">
            <v>7363</v>
          </cell>
          <cell r="K2588">
            <v>14578254580</v>
          </cell>
          <cell r="L2588">
            <v>1202673469</v>
          </cell>
          <cell r="M2588">
            <v>638630000</v>
          </cell>
          <cell r="N2588">
            <v>1461727500</v>
          </cell>
          <cell r="O2588">
            <v>434555000</v>
          </cell>
          <cell r="P2588">
            <v>312418789</v>
          </cell>
          <cell r="Q2588">
            <v>965547000</v>
          </cell>
          <cell r="R2588">
            <v>348154</v>
          </cell>
          <cell r="S2588">
            <v>19594154492</v>
          </cell>
        </row>
        <row r="2589">
          <cell r="E2589" t="str">
            <v>Maret</v>
          </cell>
          <cell r="F2589">
            <v>66</v>
          </cell>
          <cell r="G2589">
            <v>1908</v>
          </cell>
          <cell r="H2589">
            <v>3487</v>
          </cell>
          <cell r="I2589">
            <v>1912</v>
          </cell>
          <cell r="J2589">
            <v>7373</v>
          </cell>
          <cell r="K2589">
            <v>14587382080</v>
          </cell>
          <cell r="L2589">
            <v>1203907938</v>
          </cell>
          <cell r="M2589">
            <v>639170000</v>
          </cell>
          <cell r="N2589">
            <v>1463019500</v>
          </cell>
          <cell r="O2589">
            <v>435625000</v>
          </cell>
          <cell r="P2589">
            <v>312322140</v>
          </cell>
          <cell r="Q2589">
            <v>966042000</v>
          </cell>
          <cell r="R2589">
            <v>347285</v>
          </cell>
          <cell r="S2589">
            <v>19607815943</v>
          </cell>
        </row>
        <row r="2590">
          <cell r="E2590" t="str">
            <v xml:space="preserve">Februari </v>
          </cell>
          <cell r="F2590">
            <v>66</v>
          </cell>
          <cell r="G2590">
            <v>1911</v>
          </cell>
          <cell r="H2590">
            <v>3529</v>
          </cell>
          <cell r="I2590">
            <v>1872</v>
          </cell>
          <cell r="J2590">
            <v>7378</v>
          </cell>
          <cell r="K2590">
            <v>14561724080</v>
          </cell>
          <cell r="L2590">
            <v>1198741028</v>
          </cell>
          <cell r="M2590">
            <v>639840000</v>
          </cell>
          <cell r="N2590">
            <v>1453503500</v>
          </cell>
          <cell r="O2590">
            <v>440925000</v>
          </cell>
          <cell r="P2590">
            <v>310539856</v>
          </cell>
          <cell r="Q2590">
            <v>964705500</v>
          </cell>
          <cell r="R2590">
            <v>348390</v>
          </cell>
          <cell r="S2590">
            <v>19570327354</v>
          </cell>
        </row>
        <row r="2591">
          <cell r="E2591" t="str">
            <v>Januari</v>
          </cell>
          <cell r="F2591">
            <v>66</v>
          </cell>
          <cell r="G2591">
            <v>1910</v>
          </cell>
          <cell r="H2591">
            <v>3573</v>
          </cell>
          <cell r="I2591">
            <v>1836</v>
          </cell>
          <cell r="J2591">
            <v>7385</v>
          </cell>
          <cell r="K2591">
            <v>14556385280</v>
          </cell>
          <cell r="L2591">
            <v>1194757971</v>
          </cell>
          <cell r="M2591">
            <v>622860000</v>
          </cell>
          <cell r="N2591">
            <v>1433065500</v>
          </cell>
          <cell r="O2591">
            <v>458030000</v>
          </cell>
          <cell r="P2591">
            <v>302212549</v>
          </cell>
          <cell r="Q2591">
            <v>821719800</v>
          </cell>
          <cell r="R2591">
            <v>348842</v>
          </cell>
          <cell r="S2591">
            <v>19389379942</v>
          </cell>
        </row>
        <row r="2592">
          <cell r="D2592" t="str">
            <v>Kota Bau-bau</v>
          </cell>
          <cell r="E2592" t="str">
            <v>Juni</v>
          </cell>
          <cell r="F2592">
            <v>19</v>
          </cell>
          <cell r="G2592">
            <v>1489</v>
          </cell>
          <cell r="H2592">
            <v>2367</v>
          </cell>
          <cell r="I2592">
            <v>1126</v>
          </cell>
          <cell r="J2592">
            <v>5001</v>
          </cell>
          <cell r="K2592">
            <v>10236732600</v>
          </cell>
          <cell r="L2592">
            <v>832631742</v>
          </cell>
          <cell r="M2592">
            <v>461084000</v>
          </cell>
          <cell r="N2592">
            <v>991164500</v>
          </cell>
          <cell r="O2592">
            <v>287200000</v>
          </cell>
          <cell r="P2592">
            <v>542599441</v>
          </cell>
          <cell r="Q2592">
            <v>634392000</v>
          </cell>
          <cell r="R2592">
            <v>246637</v>
          </cell>
          <cell r="S2592">
            <v>13986050920</v>
          </cell>
        </row>
        <row r="2593">
          <cell r="E2593" t="str">
            <v>Mei</v>
          </cell>
          <cell r="F2593">
            <v>15</v>
          </cell>
          <cell r="G2593">
            <v>1301</v>
          </cell>
          <cell r="H2593">
            <v>2150</v>
          </cell>
          <cell r="I2593">
            <v>1127</v>
          </cell>
          <cell r="J2593">
            <v>4593</v>
          </cell>
          <cell r="K2593">
            <v>9561887740</v>
          </cell>
          <cell r="L2593">
            <v>824908162</v>
          </cell>
          <cell r="M2593">
            <v>463144000</v>
          </cell>
          <cell r="N2593">
            <v>985147500</v>
          </cell>
          <cell r="O2593">
            <v>216975000</v>
          </cell>
          <cell r="P2593">
            <v>520551752</v>
          </cell>
          <cell r="Q2593">
            <v>613602000</v>
          </cell>
          <cell r="R2593">
            <v>223604</v>
          </cell>
          <cell r="S2593">
            <v>13186439758</v>
          </cell>
        </row>
        <row r="2594">
          <cell r="E2594" t="str">
            <v>April</v>
          </cell>
          <cell r="F2594">
            <v>15</v>
          </cell>
          <cell r="G2594">
            <v>1304</v>
          </cell>
          <cell r="H2594">
            <v>2149</v>
          </cell>
          <cell r="I2594">
            <v>1130</v>
          </cell>
          <cell r="J2594">
            <v>4598</v>
          </cell>
          <cell r="K2594">
            <v>9094912100</v>
          </cell>
          <cell r="L2594">
            <v>783600538</v>
          </cell>
          <cell r="M2594">
            <v>462884000</v>
          </cell>
          <cell r="N2594">
            <v>985763500</v>
          </cell>
          <cell r="O2594">
            <v>217895000</v>
          </cell>
          <cell r="P2594">
            <v>465751909</v>
          </cell>
          <cell r="Q2594">
            <v>524012400</v>
          </cell>
          <cell r="R2594">
            <v>213217</v>
          </cell>
          <cell r="S2594">
            <v>12535032664</v>
          </cell>
        </row>
        <row r="2595">
          <cell r="E2595" t="str">
            <v>Maret</v>
          </cell>
          <cell r="F2595">
            <v>15</v>
          </cell>
          <cell r="G2595">
            <v>1314</v>
          </cell>
          <cell r="H2595">
            <v>2213</v>
          </cell>
          <cell r="I2595">
            <v>1062</v>
          </cell>
          <cell r="J2595">
            <v>4604</v>
          </cell>
          <cell r="K2595">
            <v>9082174040</v>
          </cell>
          <cell r="L2595">
            <v>781245919</v>
          </cell>
          <cell r="M2595">
            <v>448829000</v>
          </cell>
          <cell r="N2595">
            <v>981775500</v>
          </cell>
          <cell r="O2595">
            <v>221600000</v>
          </cell>
          <cell r="P2595">
            <v>462236196</v>
          </cell>
          <cell r="Q2595">
            <v>523970100</v>
          </cell>
          <cell r="R2595">
            <v>211288</v>
          </cell>
          <cell r="S2595">
            <v>12502042043</v>
          </cell>
        </row>
        <row r="2596">
          <cell r="E2596" t="str">
            <v xml:space="preserve">Februari </v>
          </cell>
          <cell r="F2596">
            <v>15</v>
          </cell>
          <cell r="G2596">
            <v>1316</v>
          </cell>
          <cell r="H2596">
            <v>2218</v>
          </cell>
          <cell r="I2596">
            <v>1060</v>
          </cell>
          <cell r="J2596">
            <v>4609</v>
          </cell>
          <cell r="K2596">
            <v>9069986840</v>
          </cell>
          <cell r="L2596">
            <v>779417962</v>
          </cell>
          <cell r="M2596">
            <v>451394000</v>
          </cell>
          <cell r="N2596">
            <v>980073500</v>
          </cell>
          <cell r="O2596">
            <v>223205000</v>
          </cell>
          <cell r="P2596">
            <v>461653802</v>
          </cell>
          <cell r="Q2596">
            <v>524012400</v>
          </cell>
          <cell r="R2596">
            <v>212740</v>
          </cell>
          <cell r="S2596">
            <v>12489956244</v>
          </cell>
        </row>
        <row r="2597">
          <cell r="E2597" t="str">
            <v>Januari</v>
          </cell>
          <cell r="F2597">
            <v>15</v>
          </cell>
          <cell r="G2597">
            <v>1321</v>
          </cell>
          <cell r="H2597">
            <v>2223</v>
          </cell>
          <cell r="I2597">
            <v>1057</v>
          </cell>
          <cell r="J2597">
            <v>4616</v>
          </cell>
          <cell r="K2597">
            <v>9077203160</v>
          </cell>
          <cell r="L2597">
            <v>779168211</v>
          </cell>
          <cell r="M2597">
            <v>452964000</v>
          </cell>
          <cell r="N2597">
            <v>979071500</v>
          </cell>
          <cell r="O2597">
            <v>224115000</v>
          </cell>
          <cell r="P2597">
            <v>461703633</v>
          </cell>
          <cell r="Q2597">
            <v>525112200</v>
          </cell>
          <cell r="R2597">
            <v>214235</v>
          </cell>
          <cell r="S2597">
            <v>12499551939</v>
          </cell>
        </row>
        <row r="2598">
          <cell r="D2598" t="str">
            <v>Kab. Konawe Selatan</v>
          </cell>
          <cell r="E2598" t="str">
            <v>Juni</v>
          </cell>
          <cell r="F2598">
            <v>123</v>
          </cell>
          <cell r="G2598">
            <v>2621</v>
          </cell>
          <cell r="H2598">
            <v>2689</v>
          </cell>
          <cell r="I2598">
            <v>900</v>
          </cell>
          <cell r="J2598">
            <v>6333</v>
          </cell>
          <cell r="K2598">
            <v>8716366520</v>
          </cell>
          <cell r="L2598">
            <v>855850022</v>
          </cell>
          <cell r="M2598">
            <v>461740000</v>
          </cell>
          <cell r="N2598">
            <v>629365000</v>
          </cell>
          <cell r="O2598">
            <v>402712010</v>
          </cell>
          <cell r="P2598">
            <v>471758117</v>
          </cell>
          <cell r="Q2598">
            <v>674675000</v>
          </cell>
          <cell r="R2598">
            <v>244460</v>
          </cell>
          <cell r="S2598">
            <v>12212711129</v>
          </cell>
        </row>
        <row r="2599">
          <cell r="E2599" t="str">
            <v>Mei</v>
          </cell>
          <cell r="F2599">
            <v>117</v>
          </cell>
          <cell r="G2599">
            <v>2491</v>
          </cell>
          <cell r="H2599">
            <v>2534</v>
          </cell>
          <cell r="I2599">
            <v>871</v>
          </cell>
          <cell r="J2599">
            <v>6013</v>
          </cell>
          <cell r="K2599">
            <v>8383012260</v>
          </cell>
          <cell r="L2599">
            <v>822532108</v>
          </cell>
          <cell r="M2599">
            <v>464320000</v>
          </cell>
          <cell r="N2599">
            <v>593432000</v>
          </cell>
          <cell r="O2599">
            <v>416373010</v>
          </cell>
          <cell r="P2599">
            <v>446446800</v>
          </cell>
          <cell r="Q2599">
            <v>629641980</v>
          </cell>
          <cell r="R2599">
            <v>241034</v>
          </cell>
          <cell r="S2599">
            <v>11755999192</v>
          </cell>
        </row>
        <row r="2600">
          <cell r="E2600" t="str">
            <v>April</v>
          </cell>
          <cell r="F2600">
            <v>108</v>
          </cell>
          <cell r="G2600">
            <v>2245</v>
          </cell>
          <cell r="H2600">
            <v>2549</v>
          </cell>
          <cell r="I2600">
            <v>871</v>
          </cell>
          <cell r="J2600">
            <v>5773</v>
          </cell>
          <cell r="K2600">
            <v>7772539240</v>
          </cell>
          <cell r="L2600">
            <v>1066574468</v>
          </cell>
          <cell r="M2600">
            <v>472015000</v>
          </cell>
          <cell r="N2600">
            <v>591634000</v>
          </cell>
          <cell r="O2600">
            <v>392673010</v>
          </cell>
          <cell r="P2600">
            <v>406462304</v>
          </cell>
          <cell r="Q2600">
            <v>567509477</v>
          </cell>
          <cell r="R2600">
            <v>196788</v>
          </cell>
          <cell r="S2600">
            <v>11269604287</v>
          </cell>
        </row>
        <row r="2601">
          <cell r="E2601" t="str">
            <v>Maret</v>
          </cell>
          <cell r="F2601">
            <v>101</v>
          </cell>
          <cell r="G2601">
            <v>2211</v>
          </cell>
          <cell r="H2601">
            <v>2312</v>
          </cell>
          <cell r="I2601">
            <v>812</v>
          </cell>
          <cell r="J2601">
            <v>5436</v>
          </cell>
          <cell r="K2601">
            <v>7310147920</v>
          </cell>
          <cell r="L2601">
            <v>729236042</v>
          </cell>
          <cell r="M2601">
            <v>471670000</v>
          </cell>
          <cell r="N2601">
            <v>540082000</v>
          </cell>
          <cell r="O2601">
            <v>351417000</v>
          </cell>
          <cell r="P2601">
            <v>383944212</v>
          </cell>
          <cell r="Q2601">
            <v>511333162</v>
          </cell>
          <cell r="R2601">
            <v>190513</v>
          </cell>
          <cell r="S2601">
            <v>10298020849</v>
          </cell>
        </row>
        <row r="2602">
          <cell r="E2602" t="str">
            <v xml:space="preserve">Februari </v>
          </cell>
          <cell r="F2602">
            <v>112</v>
          </cell>
          <cell r="G2602">
            <v>2278</v>
          </cell>
          <cell r="H2602">
            <v>2254</v>
          </cell>
          <cell r="I2602">
            <v>802</v>
          </cell>
          <cell r="J2602">
            <v>5446</v>
          </cell>
          <cell r="K2602">
            <v>7733361100</v>
          </cell>
          <cell r="L2602">
            <v>771691088</v>
          </cell>
          <cell r="M2602">
            <v>469575000</v>
          </cell>
          <cell r="N2602">
            <v>597388000</v>
          </cell>
          <cell r="O2602">
            <v>361532010</v>
          </cell>
          <cell r="P2602">
            <v>417239894</v>
          </cell>
          <cell r="Q2602">
            <v>550500200</v>
          </cell>
          <cell r="R2602">
            <v>195376</v>
          </cell>
          <cell r="S2602">
            <v>10901482668</v>
          </cell>
        </row>
        <row r="2603">
          <cell r="E2603" t="str">
            <v>Januari</v>
          </cell>
          <cell r="F2603">
            <v>115</v>
          </cell>
          <cell r="G2603">
            <v>2373</v>
          </cell>
          <cell r="H2603">
            <v>2410</v>
          </cell>
          <cell r="I2603">
            <v>846</v>
          </cell>
          <cell r="J2603">
            <v>5744</v>
          </cell>
          <cell r="K2603">
            <v>7443309680</v>
          </cell>
          <cell r="L2603">
            <v>755069543</v>
          </cell>
          <cell r="M2603">
            <v>476350000</v>
          </cell>
          <cell r="N2603">
            <v>594221000</v>
          </cell>
          <cell r="O2603">
            <v>349847010</v>
          </cell>
          <cell r="P2603">
            <v>401538317</v>
          </cell>
          <cell r="Q2603">
            <v>530384657</v>
          </cell>
          <cell r="R2603">
            <v>201370</v>
          </cell>
          <cell r="S2603">
            <v>10550921577</v>
          </cell>
        </row>
        <row r="2604">
          <cell r="D2604" t="str">
            <v>Kab. Bombana</v>
          </cell>
          <cell r="E2604" t="str">
            <v>Juni</v>
          </cell>
          <cell r="F2604">
            <v>38</v>
          </cell>
          <cell r="G2604">
            <v>1493</v>
          </cell>
          <cell r="H2604">
            <v>1722</v>
          </cell>
          <cell r="I2604">
            <v>381</v>
          </cell>
          <cell r="J2604">
            <v>3634</v>
          </cell>
          <cell r="K2604">
            <v>6732632460</v>
          </cell>
          <cell r="L2604">
            <v>570322668</v>
          </cell>
          <cell r="M2604">
            <v>294060000</v>
          </cell>
          <cell r="N2604">
            <v>645996000</v>
          </cell>
          <cell r="O2604">
            <v>245200000</v>
          </cell>
          <cell r="P2604">
            <v>141646110</v>
          </cell>
          <cell r="Q2604">
            <v>393686100</v>
          </cell>
          <cell r="R2604">
            <v>179747</v>
          </cell>
          <cell r="S2604">
            <v>9023723085</v>
          </cell>
        </row>
        <row r="2605">
          <cell r="E2605" t="str">
            <v>Mei</v>
          </cell>
          <cell r="F2605">
            <v>34</v>
          </cell>
          <cell r="G2605">
            <v>1243</v>
          </cell>
          <cell r="H2605">
            <v>1464</v>
          </cell>
          <cell r="I2605">
            <v>381</v>
          </cell>
          <cell r="J2605">
            <v>3122</v>
          </cell>
          <cell r="K2605">
            <v>5708790620</v>
          </cell>
          <cell r="L2605">
            <v>515606352</v>
          </cell>
          <cell r="M2605">
            <v>281880000</v>
          </cell>
          <cell r="N2605">
            <v>583838000</v>
          </cell>
          <cell r="O2605">
            <v>190025000</v>
          </cell>
          <cell r="P2605">
            <v>118762182</v>
          </cell>
          <cell r="Q2605">
            <v>358407900</v>
          </cell>
          <cell r="R2605">
            <v>142056</v>
          </cell>
          <cell r="S2605">
            <v>7757452110</v>
          </cell>
        </row>
        <row r="2606">
          <cell r="E2606" t="str">
            <v>April</v>
          </cell>
          <cell r="F2606">
            <v>37</v>
          </cell>
          <cell r="G2606">
            <v>1242</v>
          </cell>
          <cell r="H2606">
            <v>1469</v>
          </cell>
          <cell r="I2606">
            <v>375</v>
          </cell>
          <cell r="J2606">
            <v>3123</v>
          </cell>
          <cell r="K2606">
            <v>5633891160</v>
          </cell>
          <cell r="L2606">
            <v>509988519</v>
          </cell>
          <cell r="M2606">
            <v>275775000</v>
          </cell>
          <cell r="N2606">
            <v>583756000</v>
          </cell>
          <cell r="O2606">
            <v>190920000</v>
          </cell>
          <cell r="P2606">
            <v>114769537</v>
          </cell>
          <cell r="Q2606">
            <v>357900300</v>
          </cell>
          <cell r="R2606">
            <v>136108</v>
          </cell>
          <cell r="S2606">
            <v>7667136624</v>
          </cell>
        </row>
        <row r="2607">
          <cell r="E2607" t="str">
            <v>Maret</v>
          </cell>
          <cell r="F2607">
            <v>37</v>
          </cell>
          <cell r="G2607">
            <v>1243</v>
          </cell>
          <cell r="H2607">
            <v>1477</v>
          </cell>
          <cell r="I2607">
            <v>371</v>
          </cell>
          <cell r="J2607">
            <v>3128</v>
          </cell>
          <cell r="K2607">
            <v>5615963100</v>
          </cell>
          <cell r="L2607">
            <v>506002197</v>
          </cell>
          <cell r="M2607">
            <v>274850000</v>
          </cell>
          <cell r="N2607">
            <v>584215000</v>
          </cell>
          <cell r="O2607">
            <v>191280000</v>
          </cell>
          <cell r="P2607">
            <v>113812529</v>
          </cell>
          <cell r="Q2607">
            <v>356969700</v>
          </cell>
          <cell r="R2607">
            <v>139231</v>
          </cell>
          <cell r="S2607">
            <v>7643231757</v>
          </cell>
        </row>
        <row r="2608">
          <cell r="E2608" t="str">
            <v xml:space="preserve">Februari </v>
          </cell>
          <cell r="F2608">
            <v>31</v>
          </cell>
          <cell r="G2608">
            <v>1206</v>
          </cell>
          <cell r="H2608">
            <v>1484</v>
          </cell>
          <cell r="I2608">
            <v>362</v>
          </cell>
          <cell r="J2608">
            <v>3083</v>
          </cell>
          <cell r="K2608">
            <v>5538060020</v>
          </cell>
          <cell r="L2608">
            <v>497757240</v>
          </cell>
          <cell r="M2608">
            <v>290260000</v>
          </cell>
          <cell r="N2608">
            <v>582611000</v>
          </cell>
          <cell r="O2608">
            <v>180950000</v>
          </cell>
          <cell r="P2608">
            <v>113666591</v>
          </cell>
          <cell r="Q2608">
            <v>350624700</v>
          </cell>
          <cell r="R2608">
            <v>139100</v>
          </cell>
          <cell r="S2608">
            <v>7554068651</v>
          </cell>
        </row>
        <row r="2609">
          <cell r="E2609" t="str">
            <v>Januari</v>
          </cell>
          <cell r="F2609">
            <v>31</v>
          </cell>
          <cell r="G2609">
            <v>1210</v>
          </cell>
          <cell r="H2609">
            <v>1491</v>
          </cell>
          <cell r="I2609">
            <v>352</v>
          </cell>
          <cell r="J2609">
            <v>3084</v>
          </cell>
          <cell r="K2609">
            <v>5531070120</v>
          </cell>
          <cell r="L2609">
            <v>494474118</v>
          </cell>
          <cell r="M2609">
            <v>284360000</v>
          </cell>
          <cell r="N2609">
            <v>582760000</v>
          </cell>
          <cell r="O2609">
            <v>182240000</v>
          </cell>
          <cell r="P2609">
            <v>112964467</v>
          </cell>
          <cell r="Q2609">
            <v>349440300</v>
          </cell>
          <cell r="R2609">
            <v>141566</v>
          </cell>
          <cell r="S2609">
            <v>7537450571</v>
          </cell>
        </row>
        <row r="2610">
          <cell r="D2610" t="str">
            <v>Kab. Wakatobi</v>
          </cell>
          <cell r="E2610" t="str">
            <v>Juni</v>
          </cell>
          <cell r="F2610">
            <v>7</v>
          </cell>
          <cell r="G2610">
            <v>917</v>
          </cell>
          <cell r="H2610">
            <v>1417</v>
          </cell>
          <cell r="I2610">
            <v>580</v>
          </cell>
          <cell r="J2610">
            <v>2921</v>
          </cell>
          <cell r="K2610">
            <v>5747152040</v>
          </cell>
          <cell r="L2610">
            <v>517843262</v>
          </cell>
          <cell r="M2610">
            <v>404240450</v>
          </cell>
          <cell r="N2610">
            <v>501709000</v>
          </cell>
          <cell r="O2610">
            <v>201415000</v>
          </cell>
          <cell r="P2610">
            <v>138411628</v>
          </cell>
          <cell r="Q2610">
            <v>383799240</v>
          </cell>
          <cell r="R2610">
            <v>124579689</v>
          </cell>
          <cell r="S2610">
            <v>8019150309</v>
          </cell>
        </row>
        <row r="2611">
          <cell r="E2611" t="str">
            <v>Mei</v>
          </cell>
          <cell r="F2611">
            <v>7</v>
          </cell>
          <cell r="G2611">
            <v>1058</v>
          </cell>
          <cell r="H2611">
            <v>1471</v>
          </cell>
          <cell r="I2611">
            <v>578</v>
          </cell>
          <cell r="J2611">
            <v>3114</v>
          </cell>
          <cell r="K2611">
            <v>5972279000</v>
          </cell>
          <cell r="L2611">
            <v>521725527</v>
          </cell>
          <cell r="M2611">
            <v>403700450</v>
          </cell>
          <cell r="N2611">
            <v>501120000</v>
          </cell>
          <cell r="O2611">
            <v>236465000</v>
          </cell>
          <cell r="P2611">
            <v>138311819</v>
          </cell>
          <cell r="Q2611">
            <v>396722700</v>
          </cell>
          <cell r="R2611">
            <v>129147841</v>
          </cell>
          <cell r="S2611">
            <v>8299472337</v>
          </cell>
        </row>
        <row r="2612">
          <cell r="E2612" t="str">
            <v>April</v>
          </cell>
          <cell r="F2612">
            <v>7</v>
          </cell>
          <cell r="G2612">
            <v>763</v>
          </cell>
          <cell r="H2612">
            <v>1261</v>
          </cell>
          <cell r="I2612">
            <v>579</v>
          </cell>
          <cell r="J2612">
            <v>2610</v>
          </cell>
          <cell r="K2612">
            <v>5044496680</v>
          </cell>
          <cell r="L2612">
            <v>474099578</v>
          </cell>
          <cell r="M2612">
            <v>401490450</v>
          </cell>
          <cell r="N2612">
            <v>501794000</v>
          </cell>
          <cell r="O2612">
            <v>144710000</v>
          </cell>
          <cell r="P2612">
            <v>122377195</v>
          </cell>
          <cell r="Q2612">
            <v>357320200</v>
          </cell>
          <cell r="R2612">
            <v>109649402</v>
          </cell>
          <cell r="S2612">
            <v>7155937505</v>
          </cell>
        </row>
        <row r="2613">
          <cell r="E2613" t="str">
            <v>Maret</v>
          </cell>
          <cell r="F2613">
            <v>7</v>
          </cell>
          <cell r="G2613">
            <v>763</v>
          </cell>
          <cell r="H2613">
            <v>1260</v>
          </cell>
          <cell r="I2613">
            <v>579</v>
          </cell>
          <cell r="J2613">
            <v>2609</v>
          </cell>
          <cell r="K2613">
            <v>5030760820</v>
          </cell>
          <cell r="L2613">
            <v>471542218</v>
          </cell>
          <cell r="M2613">
            <v>401540450</v>
          </cell>
          <cell r="N2613">
            <v>500305000</v>
          </cell>
          <cell r="O2613">
            <v>145065000</v>
          </cell>
          <cell r="P2613">
            <v>119981070</v>
          </cell>
          <cell r="Q2613">
            <v>299542320</v>
          </cell>
          <cell r="R2613">
            <v>109301543</v>
          </cell>
          <cell r="S2613">
            <v>7078038421</v>
          </cell>
        </row>
        <row r="2614">
          <cell r="E2614" t="str">
            <v xml:space="preserve">Februari </v>
          </cell>
          <cell r="F2614">
            <v>7</v>
          </cell>
          <cell r="G2614">
            <v>764</v>
          </cell>
          <cell r="H2614">
            <v>1263</v>
          </cell>
          <cell r="I2614">
            <v>579</v>
          </cell>
          <cell r="J2614">
            <v>2613</v>
          </cell>
          <cell r="K2614">
            <v>5031256840</v>
          </cell>
          <cell r="L2614">
            <v>470516896</v>
          </cell>
          <cell r="M2614">
            <v>401770450</v>
          </cell>
          <cell r="N2614">
            <v>499022000</v>
          </cell>
          <cell r="O2614">
            <v>146720000</v>
          </cell>
          <cell r="P2614">
            <v>119613397</v>
          </cell>
          <cell r="Q2614">
            <v>299791800</v>
          </cell>
          <cell r="R2614">
            <v>109291366</v>
          </cell>
          <cell r="S2614">
            <v>7077982749</v>
          </cell>
        </row>
        <row r="2615">
          <cell r="E2615" t="str">
            <v>Januari</v>
          </cell>
          <cell r="F2615">
            <v>7</v>
          </cell>
          <cell r="G2615">
            <v>767</v>
          </cell>
          <cell r="H2615">
            <v>1266</v>
          </cell>
          <cell r="I2615">
            <v>571</v>
          </cell>
          <cell r="J2615">
            <v>2611</v>
          </cell>
          <cell r="K2615">
            <v>4968920500</v>
          </cell>
          <cell r="L2615">
            <v>464623055</v>
          </cell>
          <cell r="M2615">
            <v>324690000</v>
          </cell>
          <cell r="N2615">
            <v>499459000</v>
          </cell>
          <cell r="O2615">
            <v>145230000</v>
          </cell>
          <cell r="P2615">
            <v>115094826</v>
          </cell>
          <cell r="Q2615">
            <v>295716960</v>
          </cell>
          <cell r="R2615">
            <v>108760730</v>
          </cell>
          <cell r="S2615">
            <v>6922495071</v>
          </cell>
        </row>
        <row r="2616">
          <cell r="D2616" t="str">
            <v>Kab. Kolaka Utara</v>
          </cell>
          <cell r="E2616" t="str">
            <v>Juni</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row>
        <row r="2617">
          <cell r="E2617" t="str">
            <v>Mei</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row>
        <row r="2618">
          <cell r="E2618" t="str">
            <v>April</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row>
        <row r="2619">
          <cell r="E2619" t="str">
            <v>Maret</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row>
        <row r="2620">
          <cell r="E2620" t="str">
            <v xml:space="preserve">Februari </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row>
        <row r="2621">
          <cell r="E2621" t="str">
            <v>Januari</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row>
        <row r="2622">
          <cell r="D2622" t="str">
            <v>Kab. Konawe Utara</v>
          </cell>
          <cell r="E2622" t="str">
            <v>Juni</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row>
        <row r="2623">
          <cell r="E2623" t="str">
            <v>Mei</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row>
        <row r="2624">
          <cell r="E2624" t="str">
            <v>April</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row>
        <row r="2625">
          <cell r="E2625" t="str">
            <v>Maret</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row>
        <row r="2626">
          <cell r="E2626" t="str">
            <v xml:space="preserve">Februari </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row>
        <row r="2627">
          <cell r="E2627" t="str">
            <v>Januari</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row>
        <row r="2628">
          <cell r="D2628" t="str">
            <v>Kab. Buton Utara</v>
          </cell>
          <cell r="E2628" t="str">
            <v>Juni</v>
          </cell>
          <cell r="F2628">
            <v>0</v>
          </cell>
          <cell r="G2628">
            <v>0</v>
          </cell>
          <cell r="H2628">
            <v>0</v>
          </cell>
          <cell r="I2628">
            <v>480</v>
          </cell>
          <cell r="J2628">
            <v>480</v>
          </cell>
          <cell r="K2628">
            <v>1298342670</v>
          </cell>
          <cell r="L2628">
            <v>106779391</v>
          </cell>
          <cell r="M2628">
            <v>112930000</v>
          </cell>
          <cell r="N2628">
            <v>173226000</v>
          </cell>
          <cell r="O2628">
            <v>15765000</v>
          </cell>
          <cell r="P2628">
            <v>37698613</v>
          </cell>
          <cell r="Q2628">
            <v>71360160</v>
          </cell>
          <cell r="R2628">
            <v>77470007</v>
          </cell>
          <cell r="S2628">
            <v>1893571841</v>
          </cell>
        </row>
        <row r="2629">
          <cell r="E2629" t="str">
            <v>Mei</v>
          </cell>
          <cell r="F2629">
            <v>0</v>
          </cell>
          <cell r="G2629">
            <v>0</v>
          </cell>
          <cell r="H2629">
            <v>0</v>
          </cell>
          <cell r="I2629">
            <v>480</v>
          </cell>
          <cell r="J2629">
            <v>480</v>
          </cell>
          <cell r="K2629">
            <v>1298342670</v>
          </cell>
          <cell r="L2629">
            <v>106779391</v>
          </cell>
          <cell r="M2629">
            <v>112930000</v>
          </cell>
          <cell r="N2629">
            <v>173226000</v>
          </cell>
          <cell r="O2629">
            <v>15765000</v>
          </cell>
          <cell r="P2629">
            <v>37698613</v>
          </cell>
          <cell r="Q2629">
            <v>71360160</v>
          </cell>
          <cell r="R2629">
            <v>77470007</v>
          </cell>
          <cell r="S2629">
            <v>1893571841</v>
          </cell>
        </row>
        <row r="2630">
          <cell r="E2630" t="str">
            <v>April</v>
          </cell>
          <cell r="F2630">
            <v>0</v>
          </cell>
          <cell r="G2630">
            <v>0</v>
          </cell>
          <cell r="H2630">
            <v>0</v>
          </cell>
          <cell r="I2630">
            <v>420</v>
          </cell>
          <cell r="J2630">
            <v>420</v>
          </cell>
          <cell r="K2630">
            <v>1098952130</v>
          </cell>
          <cell r="L2630">
            <v>105623971</v>
          </cell>
          <cell r="M2630">
            <v>132310000</v>
          </cell>
          <cell r="N2630">
            <v>101312000</v>
          </cell>
          <cell r="O2630">
            <v>8160000</v>
          </cell>
          <cell r="P2630">
            <v>34700330</v>
          </cell>
          <cell r="Q2630">
            <v>57316500</v>
          </cell>
          <cell r="R2630">
            <v>24295625</v>
          </cell>
          <cell r="S2630">
            <v>1562670556</v>
          </cell>
        </row>
        <row r="2631">
          <cell r="E2631" t="str">
            <v>Maret</v>
          </cell>
          <cell r="F2631">
            <v>0</v>
          </cell>
          <cell r="G2631">
            <v>0</v>
          </cell>
          <cell r="H2631">
            <v>0</v>
          </cell>
          <cell r="I2631">
            <v>420</v>
          </cell>
          <cell r="J2631">
            <v>420</v>
          </cell>
          <cell r="K2631">
            <v>1098952130</v>
          </cell>
          <cell r="L2631">
            <v>105623971</v>
          </cell>
          <cell r="M2631">
            <v>132310000</v>
          </cell>
          <cell r="N2631">
            <v>101312000</v>
          </cell>
          <cell r="O2631">
            <v>8160000</v>
          </cell>
          <cell r="P2631">
            <v>34700330</v>
          </cell>
          <cell r="Q2631">
            <v>57316500</v>
          </cell>
          <cell r="R2631">
            <v>24295625</v>
          </cell>
          <cell r="S2631">
            <v>1562670556</v>
          </cell>
        </row>
        <row r="2632">
          <cell r="E2632" t="str">
            <v xml:space="preserve">Februari </v>
          </cell>
          <cell r="F2632">
            <v>0</v>
          </cell>
          <cell r="G2632">
            <v>0</v>
          </cell>
          <cell r="H2632">
            <v>0</v>
          </cell>
          <cell r="I2632">
            <v>427</v>
          </cell>
          <cell r="J2632">
            <v>427</v>
          </cell>
          <cell r="K2632">
            <v>961364146</v>
          </cell>
          <cell r="L2632">
            <v>96122626</v>
          </cell>
          <cell r="M2632">
            <v>114000000</v>
          </cell>
          <cell r="N2632">
            <v>115292001</v>
          </cell>
          <cell r="O2632">
            <v>3835000</v>
          </cell>
          <cell r="P2632">
            <v>31250548</v>
          </cell>
          <cell r="Q2632">
            <v>55159200</v>
          </cell>
          <cell r="R2632">
            <v>19925169</v>
          </cell>
          <cell r="S2632">
            <v>1396948690</v>
          </cell>
        </row>
        <row r="2633">
          <cell r="E2633" t="str">
            <v>Januari</v>
          </cell>
          <cell r="F2633">
            <v>0</v>
          </cell>
          <cell r="G2633">
            <v>0</v>
          </cell>
          <cell r="H2633">
            <v>0</v>
          </cell>
          <cell r="I2633">
            <v>332</v>
          </cell>
          <cell r="J2633">
            <v>332</v>
          </cell>
          <cell r="K2633">
            <v>660920440</v>
          </cell>
          <cell r="L2633">
            <v>81983186</v>
          </cell>
          <cell r="M2633">
            <v>99705000</v>
          </cell>
          <cell r="N2633">
            <v>85294000</v>
          </cell>
          <cell r="O2633">
            <v>375000</v>
          </cell>
          <cell r="P2633">
            <v>26457727</v>
          </cell>
          <cell r="Q2633">
            <v>43188300</v>
          </cell>
          <cell r="R2633">
            <v>15059024</v>
          </cell>
          <cell r="S2633">
            <v>1012982677</v>
          </cell>
        </row>
        <row r="2635">
          <cell r="D2635" t="str">
            <v>Jumlah Provinsi</v>
          </cell>
          <cell r="F2635">
            <v>0</v>
          </cell>
          <cell r="G2635">
            <v>0</v>
          </cell>
          <cell r="H2635">
            <v>0</v>
          </cell>
          <cell r="I2635">
            <v>487</v>
          </cell>
          <cell r="J2635">
            <v>487</v>
          </cell>
          <cell r="K2635">
            <v>1339619500</v>
          </cell>
          <cell r="L2635">
            <v>146933802</v>
          </cell>
          <cell r="M2635">
            <v>441300000</v>
          </cell>
          <cell r="N2635">
            <v>71493000</v>
          </cell>
          <cell r="O2635">
            <v>18050000</v>
          </cell>
          <cell r="P2635">
            <v>73797270</v>
          </cell>
          <cell r="Q2635">
            <v>78606000</v>
          </cell>
          <cell r="R2635">
            <v>21772</v>
          </cell>
          <cell r="S2635">
            <v>2169821344</v>
          </cell>
        </row>
        <row r="2636">
          <cell r="D2636" t="str">
            <v>Jumlah Kabupaten/Kota</v>
          </cell>
          <cell r="F2636">
            <v>0</v>
          </cell>
          <cell r="G2636">
            <v>0</v>
          </cell>
          <cell r="H2636">
            <v>0</v>
          </cell>
          <cell r="I2636">
            <v>8001</v>
          </cell>
          <cell r="J2636">
            <v>8001</v>
          </cell>
          <cell r="K2636">
            <v>22465535600</v>
          </cell>
          <cell r="L2636">
            <v>2447190101</v>
          </cell>
          <cell r="M2636">
            <v>2938295450</v>
          </cell>
          <cell r="N2636">
            <v>2458724000</v>
          </cell>
          <cell r="O2636">
            <v>29387000</v>
          </cell>
          <cell r="P2636">
            <v>871719789</v>
          </cell>
          <cell r="Q2636">
            <v>1230315260</v>
          </cell>
          <cell r="R2636">
            <v>110509733</v>
          </cell>
          <cell r="S2636">
            <v>32551676933</v>
          </cell>
        </row>
        <row r="2637">
          <cell r="D2637" t="str">
            <v>Jumlah</v>
          </cell>
          <cell r="F2637">
            <v>0</v>
          </cell>
          <cell r="G2637">
            <v>0</v>
          </cell>
          <cell r="H2637">
            <v>0</v>
          </cell>
          <cell r="I2637">
            <v>8488</v>
          </cell>
          <cell r="J2637">
            <v>8488</v>
          </cell>
          <cell r="K2637">
            <v>23805155100</v>
          </cell>
          <cell r="L2637">
            <v>2594123903</v>
          </cell>
          <cell r="M2637">
            <v>3379595450</v>
          </cell>
          <cell r="N2637">
            <v>2530217000</v>
          </cell>
          <cell r="O2637">
            <v>47437000</v>
          </cell>
          <cell r="P2637">
            <v>945517059</v>
          </cell>
          <cell r="Q2637">
            <v>1308921260</v>
          </cell>
          <cell r="R2637">
            <v>110531505</v>
          </cell>
          <cell r="S2637">
            <v>34721498277</v>
          </cell>
        </row>
        <row r="2639">
          <cell r="D2639" t="str">
            <v>Provinsi Bali</v>
          </cell>
          <cell r="E2639" t="str">
            <v>Juni</v>
          </cell>
          <cell r="F2639">
            <v>200</v>
          </cell>
          <cell r="G2639">
            <v>1777</v>
          </cell>
          <cell r="H2639">
            <v>4368</v>
          </cell>
          <cell r="I2639">
            <v>916</v>
          </cell>
          <cell r="J2639">
            <v>7261</v>
          </cell>
          <cell r="K2639">
            <v>14895543545</v>
          </cell>
          <cell r="L2639">
            <v>1441598477</v>
          </cell>
          <cell r="M2639">
            <v>791970000</v>
          </cell>
          <cell r="N2639">
            <v>461891100</v>
          </cell>
          <cell r="O2639">
            <v>947610000</v>
          </cell>
          <cell r="P2639">
            <v>468484327</v>
          </cell>
          <cell r="Q2639">
            <v>875017800</v>
          </cell>
          <cell r="R2639">
            <v>327087371</v>
          </cell>
          <cell r="S2639">
            <v>20209202620</v>
          </cell>
        </row>
        <row r="2640">
          <cell r="E2640" t="str">
            <v>Mei</v>
          </cell>
          <cell r="F2640">
            <v>200</v>
          </cell>
          <cell r="G2640">
            <v>1769</v>
          </cell>
          <cell r="H2640">
            <v>4380</v>
          </cell>
          <cell r="I2640">
            <v>919</v>
          </cell>
          <cell r="J2640">
            <v>7268</v>
          </cell>
          <cell r="K2640">
            <v>14925184625</v>
          </cell>
          <cell r="L2640">
            <v>1445658286</v>
          </cell>
          <cell r="M2640">
            <v>796830000</v>
          </cell>
          <cell r="N2640">
            <v>462711100</v>
          </cell>
          <cell r="O2640">
            <v>946910000</v>
          </cell>
          <cell r="P2640">
            <v>469872509</v>
          </cell>
          <cell r="Q2640">
            <v>876879000</v>
          </cell>
          <cell r="R2640">
            <v>327762001</v>
          </cell>
          <cell r="S2640">
            <v>20251807521</v>
          </cell>
        </row>
        <row r="2641">
          <cell r="E2641" t="str">
            <v>April</v>
          </cell>
          <cell r="F2641">
            <v>195</v>
          </cell>
          <cell r="G2641">
            <v>1642</v>
          </cell>
          <cell r="H2641">
            <v>4262</v>
          </cell>
          <cell r="I2641">
            <v>747</v>
          </cell>
          <cell r="J2641">
            <v>6846</v>
          </cell>
          <cell r="K2641">
            <v>14102955425</v>
          </cell>
          <cell r="L2641">
            <v>1371320932</v>
          </cell>
          <cell r="M2641">
            <v>795440000</v>
          </cell>
          <cell r="N2641">
            <v>376871900</v>
          </cell>
          <cell r="O2641">
            <v>910035000</v>
          </cell>
          <cell r="P2641">
            <v>446612973</v>
          </cell>
          <cell r="Q2641">
            <v>827895600</v>
          </cell>
          <cell r="R2641">
            <v>309811354</v>
          </cell>
          <cell r="S2641">
            <v>19140943184</v>
          </cell>
        </row>
        <row r="2642">
          <cell r="E2642" t="str">
            <v>Maret</v>
          </cell>
          <cell r="F2642">
            <v>194</v>
          </cell>
          <cell r="G2642">
            <v>1590</v>
          </cell>
          <cell r="H2642">
            <v>4265</v>
          </cell>
          <cell r="I2642">
            <v>752</v>
          </cell>
          <cell r="J2642">
            <v>6801</v>
          </cell>
          <cell r="K2642">
            <v>14034261000</v>
          </cell>
          <cell r="L2642">
            <v>1362615388</v>
          </cell>
          <cell r="M2642">
            <v>792370000</v>
          </cell>
          <cell r="N2642">
            <v>372997000</v>
          </cell>
          <cell r="O2642">
            <v>900880000</v>
          </cell>
          <cell r="P2642">
            <v>444336769</v>
          </cell>
          <cell r="Q2642">
            <v>821339100</v>
          </cell>
          <cell r="R2642">
            <v>308263458</v>
          </cell>
          <cell r="S2642">
            <v>19037062715</v>
          </cell>
        </row>
        <row r="2643">
          <cell r="E2643" t="str">
            <v xml:space="preserve">Februari </v>
          </cell>
          <cell r="F2643">
            <v>195</v>
          </cell>
          <cell r="G2643">
            <v>1592</v>
          </cell>
          <cell r="H2643">
            <v>4272</v>
          </cell>
          <cell r="I2643">
            <v>745</v>
          </cell>
          <cell r="J2643">
            <v>6804</v>
          </cell>
          <cell r="K2643">
            <v>13987481960</v>
          </cell>
          <cell r="L2643">
            <v>1359764111</v>
          </cell>
          <cell r="M2643">
            <v>792970000</v>
          </cell>
          <cell r="N2643">
            <v>371963000</v>
          </cell>
          <cell r="O2643">
            <v>900685000</v>
          </cell>
          <cell r="P2643">
            <v>441281862</v>
          </cell>
          <cell r="Q2643">
            <v>822481200</v>
          </cell>
          <cell r="R2643">
            <v>307270211</v>
          </cell>
          <cell r="S2643">
            <v>18983897344</v>
          </cell>
        </row>
        <row r="2644">
          <cell r="E2644" t="str">
            <v>Januari</v>
          </cell>
          <cell r="F2644">
            <v>196</v>
          </cell>
          <cell r="G2644">
            <v>1600</v>
          </cell>
          <cell r="H2644">
            <v>4284</v>
          </cell>
          <cell r="I2644">
            <v>753</v>
          </cell>
          <cell r="J2644">
            <v>6833</v>
          </cell>
          <cell r="K2644">
            <v>14051260360</v>
          </cell>
          <cell r="L2644">
            <v>1368375486</v>
          </cell>
          <cell r="M2644">
            <v>807085000</v>
          </cell>
          <cell r="N2644">
            <v>364699000</v>
          </cell>
          <cell r="O2644">
            <v>902680000</v>
          </cell>
          <cell r="P2644">
            <v>444359589</v>
          </cell>
          <cell r="Q2644">
            <v>827218800</v>
          </cell>
          <cell r="R2644">
            <v>308718573</v>
          </cell>
          <cell r="S2644">
            <v>19074396808</v>
          </cell>
        </row>
        <row r="2645">
          <cell r="D2645" t="str">
            <v>Kab. Badung</v>
          </cell>
          <cell r="E2645" t="str">
            <v>Juni</v>
          </cell>
          <cell r="F2645">
            <v>485</v>
          </cell>
          <cell r="G2645">
            <v>2790</v>
          </cell>
          <cell r="H2645">
            <v>2935</v>
          </cell>
          <cell r="I2645">
            <v>3221</v>
          </cell>
          <cell r="J2645">
            <v>9431</v>
          </cell>
          <cell r="K2645">
            <v>19879957000</v>
          </cell>
          <cell r="L2645">
            <v>1943880312</v>
          </cell>
          <cell r="M2645">
            <v>533200000</v>
          </cell>
          <cell r="N2645">
            <v>1730412300</v>
          </cell>
          <cell r="O2645">
            <v>759480000</v>
          </cell>
          <cell r="P2645">
            <v>466425236</v>
          </cell>
          <cell r="Q2645">
            <v>1146033900</v>
          </cell>
          <cell r="R2645">
            <v>436941676</v>
          </cell>
          <cell r="S2645">
            <v>26896330424</v>
          </cell>
        </row>
        <row r="2646">
          <cell r="E2646" t="str">
            <v>Mei</v>
          </cell>
          <cell r="F2646">
            <v>487</v>
          </cell>
          <cell r="G2646">
            <v>2808</v>
          </cell>
          <cell r="H2646">
            <v>2956</v>
          </cell>
          <cell r="I2646">
            <v>3185</v>
          </cell>
          <cell r="J2646">
            <v>9436</v>
          </cell>
          <cell r="K2646">
            <v>19841141420</v>
          </cell>
          <cell r="L2646">
            <v>1938499957</v>
          </cell>
          <cell r="M2646">
            <v>533740000</v>
          </cell>
          <cell r="N2646">
            <v>1730108300</v>
          </cell>
          <cell r="O2646">
            <v>759047000</v>
          </cell>
          <cell r="P2646">
            <v>464553742</v>
          </cell>
          <cell r="Q2646">
            <v>1146118500</v>
          </cell>
          <cell r="R2646">
            <v>436039431</v>
          </cell>
          <cell r="S2646">
            <v>26849248350</v>
          </cell>
        </row>
        <row r="2647">
          <cell r="E2647" t="str">
            <v>April</v>
          </cell>
          <cell r="F2647">
            <v>488</v>
          </cell>
          <cell r="G2647">
            <v>2823</v>
          </cell>
          <cell r="H2647">
            <v>2942</v>
          </cell>
          <cell r="I2647">
            <v>3182</v>
          </cell>
          <cell r="J2647">
            <v>9435</v>
          </cell>
          <cell r="K2647">
            <v>18808929740</v>
          </cell>
          <cell r="L2647">
            <v>1836606271</v>
          </cell>
          <cell r="M2647">
            <v>535765000</v>
          </cell>
          <cell r="N2647">
            <v>1728463300</v>
          </cell>
          <cell r="O2647">
            <v>759352000</v>
          </cell>
          <cell r="P2647">
            <v>418074147</v>
          </cell>
          <cell r="Q2647">
            <v>1145018700</v>
          </cell>
          <cell r="R2647">
            <v>413382269</v>
          </cell>
          <cell r="S2647">
            <v>25645591427</v>
          </cell>
        </row>
        <row r="2648">
          <cell r="E2648" t="str">
            <v>Maret</v>
          </cell>
          <cell r="F2648">
            <v>488</v>
          </cell>
          <cell r="G2648">
            <v>2821</v>
          </cell>
          <cell r="H2648">
            <v>2944</v>
          </cell>
          <cell r="I2648">
            <v>3186</v>
          </cell>
          <cell r="J2648">
            <v>9439</v>
          </cell>
          <cell r="K2648">
            <v>18777028160</v>
          </cell>
          <cell r="L2648">
            <v>1838357748</v>
          </cell>
          <cell r="M2648">
            <v>541175000</v>
          </cell>
          <cell r="N2648">
            <v>1725990300</v>
          </cell>
          <cell r="O2648">
            <v>758967000</v>
          </cell>
          <cell r="P2648">
            <v>416525535</v>
          </cell>
          <cell r="Q2648">
            <v>1150517700</v>
          </cell>
          <cell r="R2648">
            <v>412780817</v>
          </cell>
          <cell r="S2648">
            <v>25621342260</v>
          </cell>
        </row>
        <row r="2649">
          <cell r="E2649" t="str">
            <v xml:space="preserve">Februari </v>
          </cell>
          <cell r="F2649">
            <v>488</v>
          </cell>
          <cell r="G2649">
            <v>2825</v>
          </cell>
          <cell r="H2649">
            <v>2951</v>
          </cell>
          <cell r="I2649">
            <v>3193</v>
          </cell>
          <cell r="J2649">
            <v>9457</v>
          </cell>
          <cell r="K2649">
            <v>18789327400</v>
          </cell>
          <cell r="L2649">
            <v>1838894636</v>
          </cell>
          <cell r="M2649">
            <v>545805000</v>
          </cell>
          <cell r="N2649">
            <v>1726605300</v>
          </cell>
          <cell r="O2649">
            <v>760267000</v>
          </cell>
          <cell r="P2649">
            <v>416225953</v>
          </cell>
          <cell r="Q2649">
            <v>1152801900</v>
          </cell>
          <cell r="R2649">
            <v>413041012</v>
          </cell>
          <cell r="S2649">
            <v>25642968201</v>
          </cell>
        </row>
        <row r="2650">
          <cell r="E2650" t="str">
            <v>Januari</v>
          </cell>
          <cell r="F2650">
            <v>489</v>
          </cell>
          <cell r="G2650">
            <v>2837</v>
          </cell>
          <cell r="H2650">
            <v>2952</v>
          </cell>
          <cell r="I2650">
            <v>3211</v>
          </cell>
          <cell r="J2650">
            <v>9489</v>
          </cell>
          <cell r="K2650">
            <v>18849084400</v>
          </cell>
          <cell r="L2650">
            <v>1842896487</v>
          </cell>
          <cell r="M2650">
            <v>548635000</v>
          </cell>
          <cell r="N2650">
            <v>1732887300</v>
          </cell>
          <cell r="O2650">
            <v>762252000</v>
          </cell>
          <cell r="P2650">
            <v>417358479</v>
          </cell>
          <cell r="Q2650">
            <v>1155720600</v>
          </cell>
          <cell r="R2650">
            <v>414318024</v>
          </cell>
          <cell r="S2650">
            <v>25723152290</v>
          </cell>
        </row>
        <row r="2651">
          <cell r="D2651" t="str">
            <v>Kab. Bangli</v>
          </cell>
          <cell r="E2651" t="str">
            <v>Juni</v>
          </cell>
          <cell r="F2651">
            <v>306</v>
          </cell>
          <cell r="G2651">
            <v>2168</v>
          </cell>
          <cell r="H2651">
            <v>1794</v>
          </cell>
          <cell r="I2651">
            <v>1341</v>
          </cell>
          <cell r="J2651">
            <v>5609</v>
          </cell>
          <cell r="K2651">
            <v>11106695820</v>
          </cell>
          <cell r="L2651">
            <v>1046653381</v>
          </cell>
          <cell r="M2651">
            <v>437960000</v>
          </cell>
          <cell r="N2651">
            <v>917982200</v>
          </cell>
          <cell r="O2651">
            <v>458300000</v>
          </cell>
          <cell r="P2651">
            <v>225203440</v>
          </cell>
          <cell r="Q2651">
            <v>646527420</v>
          </cell>
          <cell r="R2651">
            <v>274375</v>
          </cell>
          <cell r="S2651">
            <v>14839596636</v>
          </cell>
        </row>
        <row r="2652">
          <cell r="E2652" t="str">
            <v>Mei</v>
          </cell>
          <cell r="F2652">
            <v>306</v>
          </cell>
          <cell r="G2652">
            <v>2168</v>
          </cell>
          <cell r="H2652">
            <v>1794</v>
          </cell>
          <cell r="I2652">
            <v>1343</v>
          </cell>
          <cell r="J2652">
            <v>5611</v>
          </cell>
          <cell r="K2652">
            <v>10547032100</v>
          </cell>
          <cell r="L2652">
            <v>992679558</v>
          </cell>
          <cell r="M2652">
            <v>439760000</v>
          </cell>
          <cell r="N2652">
            <v>917628200</v>
          </cell>
          <cell r="O2652">
            <v>458480000</v>
          </cell>
          <cell r="P2652">
            <v>273805105</v>
          </cell>
          <cell r="Q2652">
            <v>646277940</v>
          </cell>
          <cell r="R2652">
            <v>291002</v>
          </cell>
          <cell r="S2652">
            <v>14275953905</v>
          </cell>
        </row>
        <row r="2653">
          <cell r="E2653" t="str">
            <v>April</v>
          </cell>
          <cell r="F2653">
            <v>307</v>
          </cell>
          <cell r="G2653">
            <v>2148</v>
          </cell>
          <cell r="H2653">
            <v>1788</v>
          </cell>
          <cell r="I2653">
            <v>1340</v>
          </cell>
          <cell r="J2653">
            <v>5583</v>
          </cell>
          <cell r="K2653">
            <v>10481033120</v>
          </cell>
          <cell r="L2653">
            <v>982659345</v>
          </cell>
          <cell r="M2653">
            <v>440020000</v>
          </cell>
          <cell r="N2653">
            <v>906280000</v>
          </cell>
          <cell r="O2653">
            <v>455420000</v>
          </cell>
          <cell r="P2653">
            <v>271442681</v>
          </cell>
          <cell r="Q2653">
            <v>640830960</v>
          </cell>
          <cell r="R2653">
            <v>288375</v>
          </cell>
          <cell r="S2653">
            <v>14177974481</v>
          </cell>
        </row>
        <row r="2654">
          <cell r="E2654" t="str">
            <v>Maret</v>
          </cell>
          <cell r="F2654">
            <v>307</v>
          </cell>
          <cell r="G2654">
            <v>2160</v>
          </cell>
          <cell r="H2654">
            <v>1868</v>
          </cell>
          <cell r="I2654">
            <v>1445</v>
          </cell>
          <cell r="J2654">
            <v>5780</v>
          </cell>
          <cell r="K2654">
            <v>10914916720</v>
          </cell>
          <cell r="L2654">
            <v>1024606114</v>
          </cell>
          <cell r="M2654">
            <v>442750000</v>
          </cell>
          <cell r="N2654">
            <v>957174000</v>
          </cell>
          <cell r="O2654">
            <v>466630000</v>
          </cell>
          <cell r="P2654">
            <v>284166786</v>
          </cell>
          <cell r="Q2654">
            <v>663907860</v>
          </cell>
          <cell r="R2654">
            <v>296667</v>
          </cell>
          <cell r="S2654">
            <v>14754448147</v>
          </cell>
        </row>
        <row r="2655">
          <cell r="E2655" t="str">
            <v xml:space="preserve">Februari </v>
          </cell>
          <cell r="F2655">
            <v>306</v>
          </cell>
          <cell r="G2655">
            <v>2163</v>
          </cell>
          <cell r="H2655">
            <v>1870</v>
          </cell>
          <cell r="I2655">
            <v>1442</v>
          </cell>
          <cell r="J2655">
            <v>5781</v>
          </cell>
          <cell r="K2655">
            <v>10878120040</v>
          </cell>
          <cell r="L2655">
            <v>1021572454</v>
          </cell>
          <cell r="M2655">
            <v>442260000</v>
          </cell>
          <cell r="N2655">
            <v>955468000</v>
          </cell>
          <cell r="O2655">
            <v>467540000</v>
          </cell>
          <cell r="P2655">
            <v>282047061</v>
          </cell>
          <cell r="Q2655">
            <v>664739460</v>
          </cell>
          <cell r="R2655">
            <v>295484</v>
          </cell>
          <cell r="S2655">
            <v>14712042499</v>
          </cell>
        </row>
        <row r="2656">
          <cell r="E2656" t="str">
            <v>Januari</v>
          </cell>
          <cell r="F2656">
            <v>309</v>
          </cell>
          <cell r="G2656">
            <v>2167</v>
          </cell>
          <cell r="H2656">
            <v>1872</v>
          </cell>
          <cell r="I2656">
            <v>1446</v>
          </cell>
          <cell r="J2656">
            <v>5794</v>
          </cell>
          <cell r="K2656">
            <v>10882108380</v>
          </cell>
          <cell r="L2656">
            <v>1022383026</v>
          </cell>
          <cell r="M2656">
            <v>443850000</v>
          </cell>
          <cell r="N2656">
            <v>945372000</v>
          </cell>
          <cell r="O2656">
            <v>471635000</v>
          </cell>
          <cell r="P2656">
            <v>281413218</v>
          </cell>
          <cell r="Q2656">
            <v>666319500</v>
          </cell>
          <cell r="R2656">
            <v>298108</v>
          </cell>
          <cell r="S2656">
            <v>14713379232</v>
          </cell>
        </row>
        <row r="2657">
          <cell r="D2657" t="str">
            <v>Kab. Buleleng</v>
          </cell>
          <cell r="E2657" t="str">
            <v>Juni</v>
          </cell>
          <cell r="F2657">
            <v>225</v>
          </cell>
          <cell r="G2657">
            <v>2611</v>
          </cell>
          <cell r="H2657">
            <v>3650</v>
          </cell>
          <cell r="I2657">
            <v>4876</v>
          </cell>
          <cell r="J2657">
            <v>11362</v>
          </cell>
          <cell r="K2657">
            <v>25500162780</v>
          </cell>
          <cell r="L2657">
            <v>2394731299</v>
          </cell>
          <cell r="M2657">
            <v>562705000</v>
          </cell>
          <cell r="N2657">
            <v>2751960000</v>
          </cell>
          <cell r="O2657">
            <v>598805000</v>
          </cell>
          <cell r="P2657">
            <v>675251849</v>
          </cell>
          <cell r="Q2657">
            <v>1305504900</v>
          </cell>
          <cell r="R2657">
            <v>558426557</v>
          </cell>
          <cell r="S2657">
            <v>34347547385</v>
          </cell>
        </row>
        <row r="2658">
          <cell r="E2658" t="str">
            <v>Mei</v>
          </cell>
          <cell r="F2658">
            <v>225</v>
          </cell>
          <cell r="G2658">
            <v>2303</v>
          </cell>
          <cell r="H2658">
            <v>3530</v>
          </cell>
          <cell r="I2658">
            <v>4846</v>
          </cell>
          <cell r="J2658">
            <v>10904</v>
          </cell>
          <cell r="K2658">
            <v>24777061140</v>
          </cell>
          <cell r="L2658">
            <v>2357526346</v>
          </cell>
          <cell r="M2658">
            <v>565125000</v>
          </cell>
          <cell r="N2658">
            <v>2718958000</v>
          </cell>
          <cell r="O2658">
            <v>534240000</v>
          </cell>
          <cell r="P2658">
            <v>667060819</v>
          </cell>
          <cell r="Q2658">
            <v>1272214800</v>
          </cell>
          <cell r="R2658">
            <v>543200034</v>
          </cell>
          <cell r="S2658">
            <v>33435386139</v>
          </cell>
        </row>
        <row r="2659">
          <cell r="E2659" t="str">
            <v>April</v>
          </cell>
          <cell r="F2659">
            <v>225</v>
          </cell>
          <cell r="G2659">
            <v>2304</v>
          </cell>
          <cell r="H2659">
            <v>3539</v>
          </cell>
          <cell r="I2659">
            <v>4857</v>
          </cell>
          <cell r="J2659">
            <v>10925</v>
          </cell>
          <cell r="K2659">
            <v>23577550315</v>
          </cell>
          <cell r="L2659">
            <v>2245603840</v>
          </cell>
          <cell r="M2659">
            <v>572235000</v>
          </cell>
          <cell r="N2659">
            <v>2721963000</v>
          </cell>
          <cell r="O2659">
            <v>535700000</v>
          </cell>
          <cell r="P2659">
            <v>605785515</v>
          </cell>
          <cell r="Q2659">
            <v>1275725700</v>
          </cell>
          <cell r="R2659">
            <v>517004107</v>
          </cell>
          <cell r="S2659">
            <v>32051567477</v>
          </cell>
        </row>
        <row r="2660">
          <cell r="E2660" t="str">
            <v>Maret</v>
          </cell>
          <cell r="F2660">
            <v>225</v>
          </cell>
          <cell r="G2660">
            <v>2306</v>
          </cell>
          <cell r="H2660">
            <v>3541</v>
          </cell>
          <cell r="I2660">
            <v>4861</v>
          </cell>
          <cell r="J2660">
            <v>10933</v>
          </cell>
          <cell r="K2660">
            <v>23565129355</v>
          </cell>
          <cell r="L2660">
            <v>2244451002</v>
          </cell>
          <cell r="M2660">
            <v>572725000</v>
          </cell>
          <cell r="N2660">
            <v>2720787000</v>
          </cell>
          <cell r="O2660">
            <v>536060000</v>
          </cell>
          <cell r="P2660">
            <v>604542177</v>
          </cell>
          <cell r="Q2660">
            <v>1277290800</v>
          </cell>
          <cell r="R2660">
            <v>516734405</v>
          </cell>
          <cell r="S2660">
            <v>32037719739</v>
          </cell>
        </row>
        <row r="2661">
          <cell r="E2661" t="str">
            <v xml:space="preserve">Februari </v>
          </cell>
          <cell r="F2661">
            <v>226</v>
          </cell>
          <cell r="G2661">
            <v>2304</v>
          </cell>
          <cell r="H2661">
            <v>3545</v>
          </cell>
          <cell r="I2661">
            <v>4869</v>
          </cell>
          <cell r="J2661">
            <v>10944</v>
          </cell>
          <cell r="K2661">
            <v>23516876970</v>
          </cell>
          <cell r="L2661">
            <v>2235995759</v>
          </cell>
          <cell r="M2661">
            <v>574525000</v>
          </cell>
          <cell r="N2661">
            <v>2715648000</v>
          </cell>
          <cell r="O2661">
            <v>537195000</v>
          </cell>
          <cell r="P2661">
            <v>600176173</v>
          </cell>
          <cell r="Q2661">
            <v>1254094380</v>
          </cell>
          <cell r="R2661">
            <v>515603575</v>
          </cell>
          <cell r="S2661">
            <v>31950114857</v>
          </cell>
        </row>
        <row r="2662">
          <cell r="E2662" t="str">
            <v>Januari</v>
          </cell>
          <cell r="F2662">
            <v>225</v>
          </cell>
          <cell r="G2662">
            <v>2314</v>
          </cell>
          <cell r="H2662">
            <v>3569</v>
          </cell>
          <cell r="I2662">
            <v>4853</v>
          </cell>
          <cell r="J2662">
            <v>10961</v>
          </cell>
          <cell r="K2662">
            <v>23529724215</v>
          </cell>
          <cell r="L2662">
            <v>2236391092</v>
          </cell>
          <cell r="M2662">
            <v>577845000</v>
          </cell>
          <cell r="N2662">
            <v>2716353000</v>
          </cell>
          <cell r="O2662">
            <v>538270000</v>
          </cell>
          <cell r="P2662">
            <v>599807826</v>
          </cell>
          <cell r="Q2662">
            <v>1256090220</v>
          </cell>
          <cell r="R2662">
            <v>515869045</v>
          </cell>
          <cell r="S2662">
            <v>31970350398</v>
          </cell>
        </row>
        <row r="2663">
          <cell r="D2663" t="str">
            <v>Kab. Gianyar</v>
          </cell>
          <cell r="E2663" t="str">
            <v>Juni</v>
          </cell>
          <cell r="F2663">
            <v>248</v>
          </cell>
          <cell r="G2663">
            <v>1990</v>
          </cell>
          <cell r="H2663">
            <v>2594</v>
          </cell>
          <cell r="I2663">
            <v>3774</v>
          </cell>
          <cell r="J2663">
            <v>8606</v>
          </cell>
          <cell r="K2663">
            <v>19430919480</v>
          </cell>
          <cell r="L2663">
            <v>1852962825</v>
          </cell>
          <cell r="M2663">
            <v>550160000</v>
          </cell>
          <cell r="N2663">
            <v>2027549000</v>
          </cell>
          <cell r="O2663">
            <v>475950000</v>
          </cell>
          <cell r="P2663">
            <v>520871834</v>
          </cell>
          <cell r="Q2663">
            <v>1011308400</v>
          </cell>
          <cell r="R2663">
            <v>426099780</v>
          </cell>
          <cell r="S2663">
            <v>26295821319</v>
          </cell>
        </row>
        <row r="2664">
          <cell r="E2664" t="str">
            <v>Mei</v>
          </cell>
          <cell r="F2664">
            <v>258</v>
          </cell>
          <cell r="G2664">
            <v>1996</v>
          </cell>
          <cell r="H2664">
            <v>2612</v>
          </cell>
          <cell r="I2664">
            <v>3750</v>
          </cell>
          <cell r="J2664">
            <v>8616</v>
          </cell>
          <cell r="K2664">
            <v>19422404540</v>
          </cell>
          <cell r="L2664">
            <v>1851281429</v>
          </cell>
          <cell r="M2664">
            <v>557405000</v>
          </cell>
          <cell r="N2664">
            <v>2021345000</v>
          </cell>
          <cell r="O2664">
            <v>475870000</v>
          </cell>
          <cell r="P2664">
            <v>519711916</v>
          </cell>
          <cell r="Q2664">
            <v>1012492800</v>
          </cell>
          <cell r="R2664">
            <v>425896932</v>
          </cell>
          <cell r="S2664">
            <v>26286407617</v>
          </cell>
        </row>
        <row r="2665">
          <cell r="E2665" t="str">
            <v>April</v>
          </cell>
          <cell r="F2665">
            <v>260</v>
          </cell>
          <cell r="G2665">
            <v>1998</v>
          </cell>
          <cell r="H2665">
            <v>2607</v>
          </cell>
          <cell r="I2665">
            <v>3751</v>
          </cell>
          <cell r="J2665">
            <v>8616</v>
          </cell>
          <cell r="K2665">
            <v>18429788260</v>
          </cell>
          <cell r="L2665">
            <v>1754488060</v>
          </cell>
          <cell r="M2665">
            <v>557765000</v>
          </cell>
          <cell r="N2665">
            <v>2022580000</v>
          </cell>
          <cell r="O2665">
            <v>475465000</v>
          </cell>
          <cell r="P2665">
            <v>469480268</v>
          </cell>
          <cell r="Q2665">
            <v>1012281300</v>
          </cell>
          <cell r="R2665">
            <v>404101450</v>
          </cell>
          <cell r="S2665">
            <v>25125949338</v>
          </cell>
        </row>
        <row r="2666">
          <cell r="E2666" t="str">
            <v>Maret</v>
          </cell>
          <cell r="F2666">
            <v>260</v>
          </cell>
          <cell r="G2666">
            <v>1999</v>
          </cell>
          <cell r="H2666">
            <v>2603</v>
          </cell>
          <cell r="I2666">
            <v>3755</v>
          </cell>
          <cell r="J2666">
            <v>8617</v>
          </cell>
          <cell r="K2666">
            <v>18410897620</v>
          </cell>
          <cell r="L2666">
            <v>1753035563</v>
          </cell>
          <cell r="M2666">
            <v>559025000</v>
          </cell>
          <cell r="N2666">
            <v>2024879000</v>
          </cell>
          <cell r="O2666">
            <v>474900000</v>
          </cell>
          <cell r="P2666">
            <v>468594133</v>
          </cell>
          <cell r="Q2666">
            <v>1013000400</v>
          </cell>
          <cell r="R2666">
            <v>403699915</v>
          </cell>
          <cell r="S2666">
            <v>25108031631</v>
          </cell>
        </row>
        <row r="2667">
          <cell r="E2667" t="str">
            <v xml:space="preserve">Februari </v>
          </cell>
          <cell r="F2667">
            <v>260</v>
          </cell>
          <cell r="G2667">
            <v>2000</v>
          </cell>
          <cell r="H2667">
            <v>2583</v>
          </cell>
          <cell r="I2667">
            <v>3759</v>
          </cell>
          <cell r="J2667">
            <v>8602</v>
          </cell>
          <cell r="K2667">
            <v>18328894900</v>
          </cell>
          <cell r="L2667">
            <v>1742250340</v>
          </cell>
          <cell r="M2667">
            <v>552005000</v>
          </cell>
          <cell r="N2667">
            <v>2039664000</v>
          </cell>
          <cell r="O2667">
            <v>470835000</v>
          </cell>
          <cell r="P2667">
            <v>465608735</v>
          </cell>
          <cell r="Q2667">
            <v>1009701000</v>
          </cell>
          <cell r="R2667">
            <v>401838125</v>
          </cell>
          <cell r="S2667">
            <v>25010797100</v>
          </cell>
        </row>
        <row r="2668">
          <cell r="E2668" t="str">
            <v>Januari</v>
          </cell>
          <cell r="F2668">
            <v>261</v>
          </cell>
          <cell r="G2668">
            <v>1999</v>
          </cell>
          <cell r="H2668">
            <v>2593</v>
          </cell>
          <cell r="I2668">
            <v>3753</v>
          </cell>
          <cell r="J2668">
            <v>8606</v>
          </cell>
          <cell r="K2668">
            <v>18319177080</v>
          </cell>
          <cell r="L2668">
            <v>1743338050</v>
          </cell>
          <cell r="M2668">
            <v>552235000</v>
          </cell>
          <cell r="N2668">
            <v>2038483000</v>
          </cell>
          <cell r="O2668">
            <v>470650000</v>
          </cell>
          <cell r="P2668">
            <v>464772170</v>
          </cell>
          <cell r="Q2668">
            <v>1011604500</v>
          </cell>
          <cell r="R2668">
            <v>401666102</v>
          </cell>
          <cell r="S2668">
            <v>25001925902</v>
          </cell>
        </row>
        <row r="2669">
          <cell r="D2669" t="str">
            <v>Kab. Jembrana</v>
          </cell>
          <cell r="E2669" t="str">
            <v>Juni</v>
          </cell>
          <cell r="F2669">
            <v>152</v>
          </cell>
          <cell r="G2669">
            <v>978</v>
          </cell>
          <cell r="H2669">
            <v>1643</v>
          </cell>
          <cell r="I2669">
            <v>2186</v>
          </cell>
          <cell r="J2669">
            <v>4959</v>
          </cell>
          <cell r="K2669">
            <v>11476717120</v>
          </cell>
          <cell r="L2669">
            <v>1072731982</v>
          </cell>
          <cell r="M2669">
            <v>271757000</v>
          </cell>
          <cell r="N2669">
            <v>1116285000</v>
          </cell>
          <cell r="O2669">
            <v>318380000</v>
          </cell>
          <cell r="P2669">
            <v>305574924</v>
          </cell>
          <cell r="Q2669">
            <v>661221000</v>
          </cell>
          <cell r="R2669">
            <v>251205198</v>
          </cell>
          <cell r="S2669">
            <v>15473872224</v>
          </cell>
        </row>
        <row r="2670">
          <cell r="E2670" t="str">
            <v>Mei</v>
          </cell>
          <cell r="F2670">
            <v>152</v>
          </cell>
          <cell r="G2670">
            <v>983</v>
          </cell>
          <cell r="H2670">
            <v>1656</v>
          </cell>
          <cell r="I2670">
            <v>2181</v>
          </cell>
          <cell r="J2670">
            <v>4972</v>
          </cell>
          <cell r="K2670">
            <v>11495282500</v>
          </cell>
          <cell r="L2670">
            <v>1074492539</v>
          </cell>
          <cell r="M2670">
            <v>273217000</v>
          </cell>
          <cell r="N2670">
            <v>1112257000</v>
          </cell>
          <cell r="O2670">
            <v>321535000</v>
          </cell>
          <cell r="P2670">
            <v>305643601</v>
          </cell>
          <cell r="Q2670">
            <v>662854500</v>
          </cell>
          <cell r="R2670">
            <v>251613002</v>
          </cell>
          <cell r="S2670">
            <v>15496895142</v>
          </cell>
        </row>
        <row r="2671">
          <cell r="E2671" t="str">
            <v>April</v>
          </cell>
          <cell r="F2671">
            <v>152</v>
          </cell>
          <cell r="G2671">
            <v>995</v>
          </cell>
          <cell r="H2671">
            <v>1650</v>
          </cell>
          <cell r="I2671">
            <v>2185</v>
          </cell>
          <cell r="J2671">
            <v>4982</v>
          </cell>
          <cell r="K2671">
            <v>10868656680</v>
          </cell>
          <cell r="L2671">
            <v>1016448430</v>
          </cell>
          <cell r="M2671">
            <v>275062000</v>
          </cell>
          <cell r="N2671">
            <v>1095172000</v>
          </cell>
          <cell r="O2671">
            <v>332740000</v>
          </cell>
          <cell r="P2671">
            <v>274156779</v>
          </cell>
          <cell r="Q2671">
            <v>663646500</v>
          </cell>
          <cell r="R2671">
            <v>237946788</v>
          </cell>
          <cell r="S2671">
            <v>14763829177</v>
          </cell>
        </row>
        <row r="2672">
          <cell r="E2672" t="str">
            <v>Maret</v>
          </cell>
          <cell r="F2672">
            <v>152</v>
          </cell>
          <cell r="G2672">
            <v>995</v>
          </cell>
          <cell r="H2672">
            <v>1652</v>
          </cell>
          <cell r="I2672">
            <v>2190</v>
          </cell>
          <cell r="J2672">
            <v>4989</v>
          </cell>
          <cell r="K2672">
            <v>10868599760</v>
          </cell>
          <cell r="L2672">
            <v>1016900073</v>
          </cell>
          <cell r="M2672">
            <v>276322000</v>
          </cell>
          <cell r="N2672">
            <v>1097051000</v>
          </cell>
          <cell r="O2672">
            <v>332925000</v>
          </cell>
          <cell r="P2672">
            <v>273852470</v>
          </cell>
          <cell r="Q2672">
            <v>664785000</v>
          </cell>
          <cell r="R2672">
            <v>237956453</v>
          </cell>
          <cell r="S2672">
            <v>14768391756</v>
          </cell>
        </row>
        <row r="2673">
          <cell r="E2673" t="str">
            <v xml:space="preserve">Februari </v>
          </cell>
          <cell r="F2673">
            <v>153</v>
          </cell>
          <cell r="G2673">
            <v>995</v>
          </cell>
          <cell r="H2673">
            <v>1654</v>
          </cell>
          <cell r="I2673">
            <v>2194</v>
          </cell>
          <cell r="J2673">
            <v>4996</v>
          </cell>
          <cell r="K2673">
            <v>10831582480</v>
          </cell>
          <cell r="L2673">
            <v>1012367842</v>
          </cell>
          <cell r="M2673">
            <v>275182000</v>
          </cell>
          <cell r="N2673">
            <v>1097134000</v>
          </cell>
          <cell r="O2673">
            <v>333655000</v>
          </cell>
          <cell r="P2673">
            <v>271773762</v>
          </cell>
          <cell r="Q2673">
            <v>664884000</v>
          </cell>
          <cell r="R2673">
            <v>237128034</v>
          </cell>
          <cell r="S2673">
            <v>14723707118</v>
          </cell>
        </row>
        <row r="2674">
          <cell r="E2674" t="str">
            <v>Januari</v>
          </cell>
          <cell r="F2674">
            <v>152</v>
          </cell>
          <cell r="G2674">
            <v>990</v>
          </cell>
          <cell r="H2674">
            <v>1657</v>
          </cell>
          <cell r="I2674">
            <v>2199</v>
          </cell>
          <cell r="J2674">
            <v>4998</v>
          </cell>
          <cell r="K2674">
            <v>10834073880</v>
          </cell>
          <cell r="L2674">
            <v>1013540865</v>
          </cell>
          <cell r="M2674">
            <v>277307000</v>
          </cell>
          <cell r="N2674">
            <v>1097448000</v>
          </cell>
          <cell r="O2674">
            <v>332950000</v>
          </cell>
          <cell r="P2674">
            <v>266879672</v>
          </cell>
          <cell r="Q2674">
            <v>559916280</v>
          </cell>
          <cell r="R2674">
            <v>237185013</v>
          </cell>
          <cell r="S2674">
            <v>14619300710</v>
          </cell>
        </row>
        <row r="2675">
          <cell r="D2675" t="str">
            <v>Kab. Karangasem</v>
          </cell>
          <cell r="E2675" t="str">
            <v>Juni</v>
          </cell>
          <cell r="F2675">
            <v>204</v>
          </cell>
          <cell r="G2675">
            <v>2508</v>
          </cell>
          <cell r="H2675">
            <v>2534</v>
          </cell>
          <cell r="I2675">
            <v>2681</v>
          </cell>
          <cell r="J2675">
            <v>7927</v>
          </cell>
          <cell r="K2675">
            <v>16481770590</v>
          </cell>
          <cell r="L2675">
            <v>1529093357</v>
          </cell>
          <cell r="M2675">
            <v>476050000</v>
          </cell>
          <cell r="N2675">
            <v>1669861700</v>
          </cell>
          <cell r="O2675">
            <v>514245000</v>
          </cell>
          <cell r="P2675">
            <v>399578378</v>
          </cell>
          <cell r="Q2675">
            <v>898003260</v>
          </cell>
          <cell r="R2675">
            <v>396521</v>
          </cell>
          <cell r="S2675">
            <v>21968998806</v>
          </cell>
        </row>
        <row r="2676">
          <cell r="E2676" t="str">
            <v>Mei</v>
          </cell>
          <cell r="F2676">
            <v>208</v>
          </cell>
          <cell r="G2676">
            <v>2557</v>
          </cell>
          <cell r="H2676">
            <v>2484</v>
          </cell>
          <cell r="I2676">
            <v>2684</v>
          </cell>
          <cell r="J2676">
            <v>7933</v>
          </cell>
          <cell r="K2676">
            <v>16452345095</v>
          </cell>
          <cell r="L2676">
            <v>1524232282</v>
          </cell>
          <cell r="M2676">
            <v>477130000</v>
          </cell>
          <cell r="N2676">
            <v>1667136700</v>
          </cell>
          <cell r="O2676">
            <v>513990000</v>
          </cell>
          <cell r="P2676">
            <v>397534770</v>
          </cell>
          <cell r="Q2676">
            <v>897836940</v>
          </cell>
          <cell r="R2676">
            <v>397589</v>
          </cell>
          <cell r="S2676">
            <v>21930603376</v>
          </cell>
        </row>
        <row r="2677">
          <cell r="E2677" t="str">
            <v>April</v>
          </cell>
          <cell r="F2677">
            <v>208</v>
          </cell>
          <cell r="G2677">
            <v>2559</v>
          </cell>
          <cell r="H2677">
            <v>2486</v>
          </cell>
          <cell r="I2677">
            <v>2687</v>
          </cell>
          <cell r="J2677">
            <v>7940</v>
          </cell>
          <cell r="K2677">
            <v>15632477055</v>
          </cell>
          <cell r="L2677">
            <v>1446666929</v>
          </cell>
          <cell r="M2677">
            <v>479155000</v>
          </cell>
          <cell r="N2677">
            <v>1669113700</v>
          </cell>
          <cell r="O2677">
            <v>514535000</v>
          </cell>
          <cell r="P2677">
            <v>357560022</v>
          </cell>
          <cell r="Q2677">
            <v>898335900</v>
          </cell>
          <cell r="R2677">
            <v>403409</v>
          </cell>
          <cell r="S2677">
            <v>20998247015</v>
          </cell>
        </row>
        <row r="2678">
          <cell r="E2678" t="str">
            <v>Maret</v>
          </cell>
          <cell r="F2678">
            <v>208</v>
          </cell>
          <cell r="G2678">
            <v>2560</v>
          </cell>
          <cell r="H2678">
            <v>2490</v>
          </cell>
          <cell r="I2678">
            <v>2689</v>
          </cell>
          <cell r="J2678">
            <v>7947</v>
          </cell>
          <cell r="K2678">
            <v>15622016715</v>
          </cell>
          <cell r="L2678">
            <v>1445226765</v>
          </cell>
          <cell r="M2678">
            <v>481720000</v>
          </cell>
          <cell r="N2678">
            <v>1670565700</v>
          </cell>
          <cell r="O2678">
            <v>514525000</v>
          </cell>
          <cell r="P2678">
            <v>356754556</v>
          </cell>
          <cell r="Q2678">
            <v>898834860</v>
          </cell>
          <cell r="R2678">
            <v>401503</v>
          </cell>
          <cell r="S2678">
            <v>20990045099</v>
          </cell>
        </row>
        <row r="2679">
          <cell r="E2679" t="str">
            <v xml:space="preserve">Februari </v>
          </cell>
          <cell r="F2679">
            <v>208</v>
          </cell>
          <cell r="G2679">
            <v>2559</v>
          </cell>
          <cell r="H2679">
            <v>2494</v>
          </cell>
          <cell r="I2679">
            <v>2686</v>
          </cell>
          <cell r="J2679">
            <v>7947</v>
          </cell>
          <cell r="K2679">
            <v>15585881700</v>
          </cell>
          <cell r="L2679">
            <v>1440787647</v>
          </cell>
          <cell r="M2679">
            <v>485770000</v>
          </cell>
          <cell r="N2679">
            <v>1666483700</v>
          </cell>
          <cell r="O2679">
            <v>514525000</v>
          </cell>
          <cell r="P2679">
            <v>354899779</v>
          </cell>
          <cell r="Q2679">
            <v>898211160</v>
          </cell>
          <cell r="R2679">
            <v>402543</v>
          </cell>
          <cell r="S2679">
            <v>20946961529</v>
          </cell>
        </row>
        <row r="2680">
          <cell r="E2680" t="str">
            <v>Januari</v>
          </cell>
          <cell r="F2680">
            <v>204</v>
          </cell>
          <cell r="G2680">
            <v>2553</v>
          </cell>
          <cell r="H2680">
            <v>2501</v>
          </cell>
          <cell r="I2680">
            <v>2683</v>
          </cell>
          <cell r="J2680">
            <v>7941</v>
          </cell>
          <cell r="K2680">
            <v>15558390540</v>
          </cell>
          <cell r="L2680">
            <v>1436808947</v>
          </cell>
          <cell r="M2680">
            <v>486850000</v>
          </cell>
          <cell r="N2680">
            <v>1665158000</v>
          </cell>
          <cell r="O2680">
            <v>513275000</v>
          </cell>
          <cell r="P2680">
            <v>353859355</v>
          </cell>
          <cell r="Q2680">
            <v>897337980</v>
          </cell>
          <cell r="R2680">
            <v>401999</v>
          </cell>
          <cell r="S2680">
            <v>20912081821</v>
          </cell>
        </row>
        <row r="2681">
          <cell r="D2681" t="str">
            <v>Kab. Klungkung</v>
          </cell>
          <cell r="E2681" t="str">
            <v>Juni</v>
          </cell>
          <cell r="F2681">
            <v>185</v>
          </cell>
          <cell r="G2681">
            <v>1358</v>
          </cell>
          <cell r="H2681">
            <v>1598</v>
          </cell>
          <cell r="I2681">
            <v>1749</v>
          </cell>
          <cell r="J2681">
            <v>4890</v>
          </cell>
          <cell r="K2681">
            <v>10517476340</v>
          </cell>
          <cell r="L2681">
            <v>1002178755</v>
          </cell>
          <cell r="M2681">
            <v>392695000</v>
          </cell>
          <cell r="N2681">
            <v>949218500</v>
          </cell>
          <cell r="O2681">
            <v>317560000</v>
          </cell>
          <cell r="P2681">
            <v>374606719</v>
          </cell>
          <cell r="Q2681">
            <v>578367900</v>
          </cell>
          <cell r="R2681">
            <v>234427359</v>
          </cell>
          <cell r="S2681">
            <v>14366530573</v>
          </cell>
        </row>
        <row r="2682">
          <cell r="E2682" t="str">
            <v>Mei</v>
          </cell>
          <cell r="F2682">
            <v>185</v>
          </cell>
          <cell r="G2682">
            <v>1362</v>
          </cell>
          <cell r="H2682">
            <v>1596</v>
          </cell>
          <cell r="I2682">
            <v>1749</v>
          </cell>
          <cell r="J2682">
            <v>4892</v>
          </cell>
          <cell r="K2682">
            <v>10503520820</v>
          </cell>
          <cell r="L2682">
            <v>999480809</v>
          </cell>
          <cell r="M2682">
            <v>392695000</v>
          </cell>
          <cell r="N2682">
            <v>951174500</v>
          </cell>
          <cell r="O2682">
            <v>317545000</v>
          </cell>
          <cell r="P2682">
            <v>373841130</v>
          </cell>
          <cell r="Q2682">
            <v>577860300</v>
          </cell>
          <cell r="R2682">
            <v>234094920</v>
          </cell>
          <cell r="S2682">
            <v>14350212479</v>
          </cell>
        </row>
        <row r="2683">
          <cell r="E2683" t="str">
            <v>April</v>
          </cell>
          <cell r="F2683">
            <v>185</v>
          </cell>
          <cell r="G2683">
            <v>1364</v>
          </cell>
          <cell r="H2683">
            <v>1628</v>
          </cell>
          <cell r="I2683">
            <v>1821</v>
          </cell>
          <cell r="J2683">
            <v>4998</v>
          </cell>
          <cell r="K2683">
            <v>10211214520</v>
          </cell>
          <cell r="L2683">
            <v>968617669</v>
          </cell>
          <cell r="M2683">
            <v>395215000</v>
          </cell>
          <cell r="N2683">
            <v>984074500</v>
          </cell>
          <cell r="O2683">
            <v>321230000</v>
          </cell>
          <cell r="P2683">
            <v>347383108</v>
          </cell>
          <cell r="Q2683">
            <v>589281300</v>
          </cell>
          <cell r="R2683">
            <v>227634478</v>
          </cell>
          <cell r="S2683">
            <v>14044650575</v>
          </cell>
        </row>
        <row r="2684">
          <cell r="E2684" t="str">
            <v>Maret</v>
          </cell>
          <cell r="F2684">
            <v>184</v>
          </cell>
          <cell r="G2684">
            <v>1360</v>
          </cell>
          <cell r="H2684">
            <v>1630</v>
          </cell>
          <cell r="I2684">
            <v>1823</v>
          </cell>
          <cell r="J2684">
            <v>4997</v>
          </cell>
          <cell r="K2684">
            <v>10161652340</v>
          </cell>
          <cell r="L2684">
            <v>964228089</v>
          </cell>
          <cell r="M2684">
            <v>396475000</v>
          </cell>
          <cell r="N2684">
            <v>982741500</v>
          </cell>
          <cell r="O2684">
            <v>320520000</v>
          </cell>
          <cell r="P2684">
            <v>344833669</v>
          </cell>
          <cell r="Q2684">
            <v>589535100</v>
          </cell>
          <cell r="R2684">
            <v>226557465</v>
          </cell>
          <cell r="S2684">
            <v>13986543163</v>
          </cell>
        </row>
        <row r="2685">
          <cell r="E2685" t="str">
            <v xml:space="preserve">Februari </v>
          </cell>
          <cell r="F2685">
            <v>185</v>
          </cell>
          <cell r="G2685">
            <v>1355</v>
          </cell>
          <cell r="H2685">
            <v>1626</v>
          </cell>
          <cell r="I2685">
            <v>1826</v>
          </cell>
          <cell r="J2685">
            <v>4992</v>
          </cell>
          <cell r="K2685">
            <v>10112923660</v>
          </cell>
          <cell r="L2685">
            <v>958603433</v>
          </cell>
          <cell r="M2685">
            <v>396475000</v>
          </cell>
          <cell r="N2685">
            <v>981604500</v>
          </cell>
          <cell r="O2685">
            <v>320350000</v>
          </cell>
          <cell r="P2685">
            <v>342172412</v>
          </cell>
          <cell r="Q2685">
            <v>588858300</v>
          </cell>
          <cell r="R2685">
            <v>225469799</v>
          </cell>
          <cell r="S2685">
            <v>13926457104</v>
          </cell>
        </row>
        <row r="2686">
          <cell r="E2686" t="str">
            <v>Januari</v>
          </cell>
          <cell r="F2686">
            <v>185</v>
          </cell>
          <cell r="G2686">
            <v>1377</v>
          </cell>
          <cell r="H2686">
            <v>1637</v>
          </cell>
          <cell r="I2686">
            <v>1799</v>
          </cell>
          <cell r="J2686">
            <v>4998</v>
          </cell>
          <cell r="K2686">
            <v>10089095020</v>
          </cell>
          <cell r="L2686">
            <v>958677591</v>
          </cell>
          <cell r="M2686">
            <v>399760000</v>
          </cell>
          <cell r="N2686">
            <v>973591400</v>
          </cell>
          <cell r="O2686">
            <v>323095000</v>
          </cell>
          <cell r="P2686">
            <v>340712770</v>
          </cell>
          <cell r="Q2686">
            <v>590634900</v>
          </cell>
          <cell r="R2686">
            <v>224992292</v>
          </cell>
          <cell r="S2686">
            <v>13900558973</v>
          </cell>
        </row>
        <row r="2687">
          <cell r="D2687" t="str">
            <v>Kab. Tabanan</v>
          </cell>
          <cell r="E2687" t="str">
            <v>Juni</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row>
        <row r="2688">
          <cell r="E2688" t="str">
            <v>Mei</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row>
        <row r="2689">
          <cell r="E2689" t="str">
            <v>April</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row>
        <row r="2690">
          <cell r="E2690" t="str">
            <v>Maret</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row>
        <row r="2691">
          <cell r="E2691" t="str">
            <v xml:space="preserve">Februari </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row>
        <row r="2692">
          <cell r="E2692" t="str">
            <v>Januari</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row>
        <row r="2693">
          <cell r="D2693" t="str">
            <v>Kota Denpasar</v>
          </cell>
          <cell r="E2693" t="str">
            <v>Juni</v>
          </cell>
          <cell r="F2693">
            <v>236</v>
          </cell>
          <cell r="G2693">
            <v>1576</v>
          </cell>
          <cell r="H2693">
            <v>2370</v>
          </cell>
          <cell r="I2693">
            <v>3527</v>
          </cell>
          <cell r="J2693">
            <v>7709</v>
          </cell>
          <cell r="K2693">
            <v>17588438010</v>
          </cell>
          <cell r="L2693">
            <v>1621998163</v>
          </cell>
          <cell r="M2693">
            <v>572425000</v>
          </cell>
          <cell r="N2693">
            <v>1735324250</v>
          </cell>
          <cell r="O2693">
            <v>462500000</v>
          </cell>
          <cell r="P2693">
            <v>675313236</v>
          </cell>
          <cell r="Q2693">
            <v>910169100</v>
          </cell>
          <cell r="R2693">
            <v>378360</v>
          </cell>
          <cell r="S2693">
            <v>23566546119</v>
          </cell>
        </row>
        <row r="2694">
          <cell r="E2694" t="str">
            <v>Mei</v>
          </cell>
          <cell r="F2694">
            <v>238</v>
          </cell>
          <cell r="G2694">
            <v>1597</v>
          </cell>
          <cell r="H2694">
            <v>2369</v>
          </cell>
          <cell r="I2694">
            <v>3520</v>
          </cell>
          <cell r="J2694">
            <v>7724</v>
          </cell>
          <cell r="K2694">
            <v>17530280420</v>
          </cell>
          <cell r="L2694">
            <v>1614697849</v>
          </cell>
          <cell r="M2694">
            <v>572965000</v>
          </cell>
          <cell r="N2694">
            <v>1737401250</v>
          </cell>
          <cell r="O2694">
            <v>463510000</v>
          </cell>
          <cell r="P2694">
            <v>670246902</v>
          </cell>
          <cell r="Q2694">
            <v>896631120</v>
          </cell>
          <cell r="R2694">
            <v>360468</v>
          </cell>
          <cell r="S2694">
            <v>23486093009</v>
          </cell>
        </row>
        <row r="2695">
          <cell r="E2695" t="str">
            <v>April</v>
          </cell>
          <cell r="F2695">
            <v>238</v>
          </cell>
          <cell r="G2695">
            <v>1598</v>
          </cell>
          <cell r="H2695">
            <v>2369</v>
          </cell>
          <cell r="I2695">
            <v>3522</v>
          </cell>
          <cell r="J2695">
            <v>7727</v>
          </cell>
          <cell r="K2695">
            <v>16632529120</v>
          </cell>
          <cell r="L2695">
            <v>1532434363</v>
          </cell>
          <cell r="M2695">
            <v>572965000</v>
          </cell>
          <cell r="N2695">
            <v>1732733250</v>
          </cell>
          <cell r="O2695">
            <v>466605000</v>
          </cell>
          <cell r="P2695">
            <v>609721249</v>
          </cell>
          <cell r="Q2695">
            <v>897130080</v>
          </cell>
          <cell r="R2695">
            <v>377129</v>
          </cell>
          <cell r="S2695">
            <v>22444495191</v>
          </cell>
        </row>
        <row r="2696">
          <cell r="E2696" t="str">
            <v>Maret</v>
          </cell>
          <cell r="F2696">
            <v>238</v>
          </cell>
          <cell r="G2696">
            <v>1598</v>
          </cell>
          <cell r="H2696">
            <v>2371</v>
          </cell>
          <cell r="I2696">
            <v>3536</v>
          </cell>
          <cell r="J2696">
            <v>7743</v>
          </cell>
          <cell r="K2696">
            <v>16648638740</v>
          </cell>
          <cell r="L2696">
            <v>1530396224</v>
          </cell>
          <cell r="M2696">
            <v>577330000</v>
          </cell>
          <cell r="N2696">
            <v>1717750250</v>
          </cell>
          <cell r="O2696">
            <v>480130000</v>
          </cell>
          <cell r="P2696">
            <v>610118111</v>
          </cell>
          <cell r="Q2696">
            <v>897878520</v>
          </cell>
          <cell r="R2696">
            <v>375148</v>
          </cell>
          <cell r="S2696">
            <v>22462616993</v>
          </cell>
        </row>
        <row r="2697">
          <cell r="E2697" t="str">
            <v xml:space="preserve">Februari </v>
          </cell>
          <cell r="F2697">
            <v>239</v>
          </cell>
          <cell r="G2697">
            <v>1601</v>
          </cell>
          <cell r="H2697">
            <v>2381</v>
          </cell>
          <cell r="I2697">
            <v>3544</v>
          </cell>
          <cell r="J2697">
            <v>7765</v>
          </cell>
          <cell r="K2697">
            <v>16619675980</v>
          </cell>
          <cell r="L2697">
            <v>1527090851</v>
          </cell>
          <cell r="M2697">
            <v>581370000</v>
          </cell>
          <cell r="N2697">
            <v>1722174250</v>
          </cell>
          <cell r="O2697">
            <v>481390000</v>
          </cell>
          <cell r="P2697">
            <v>607365923</v>
          </cell>
          <cell r="Q2697">
            <v>899624880</v>
          </cell>
          <cell r="R2697">
            <v>378168</v>
          </cell>
          <cell r="S2697">
            <v>22439070052</v>
          </cell>
        </row>
        <row r="2698">
          <cell r="E2698" t="str">
            <v>Januari</v>
          </cell>
          <cell r="F2698">
            <v>240</v>
          </cell>
          <cell r="G2698">
            <v>1610</v>
          </cell>
          <cell r="H2698">
            <v>2399</v>
          </cell>
          <cell r="I2698">
            <v>3555</v>
          </cell>
          <cell r="J2698">
            <v>7804</v>
          </cell>
          <cell r="K2698">
            <v>16702079920</v>
          </cell>
          <cell r="L2698">
            <v>1531171485</v>
          </cell>
          <cell r="M2698">
            <v>583970000</v>
          </cell>
          <cell r="N2698">
            <v>1729715250</v>
          </cell>
          <cell r="O2698">
            <v>483210000</v>
          </cell>
          <cell r="P2698">
            <v>610042256</v>
          </cell>
          <cell r="Q2698">
            <v>902992860</v>
          </cell>
          <cell r="R2698">
            <v>378370</v>
          </cell>
          <cell r="S2698">
            <v>22543560141</v>
          </cell>
        </row>
        <row r="2700">
          <cell r="D2700" t="str">
            <v>Jumlah Provinsi</v>
          </cell>
          <cell r="F2700">
            <v>0</v>
          </cell>
          <cell r="G2700">
            <v>0</v>
          </cell>
          <cell r="H2700">
            <v>0</v>
          </cell>
          <cell r="I2700">
            <v>916</v>
          </cell>
          <cell r="J2700">
            <v>916</v>
          </cell>
          <cell r="K2700">
            <v>2396090400</v>
          </cell>
          <cell r="L2700">
            <v>246401322</v>
          </cell>
          <cell r="M2700">
            <v>510760000</v>
          </cell>
          <cell r="N2700">
            <v>222031000</v>
          </cell>
          <cell r="O2700">
            <v>6080000</v>
          </cell>
          <cell r="P2700">
            <v>121288385</v>
          </cell>
          <cell r="Q2700">
            <v>115309800</v>
          </cell>
          <cell r="R2700">
            <v>42592</v>
          </cell>
          <cell r="S2700">
            <v>3618003499</v>
          </cell>
        </row>
        <row r="2701">
          <cell r="D2701" t="str">
            <v>Jumlah Kabupaten/Kota</v>
          </cell>
          <cell r="F2701">
            <v>0</v>
          </cell>
          <cell r="G2701">
            <v>0</v>
          </cell>
          <cell r="H2701">
            <v>0</v>
          </cell>
          <cell r="I2701">
            <v>23355</v>
          </cell>
          <cell r="J2701">
            <v>23355</v>
          </cell>
          <cell r="K2701">
            <v>63046018400</v>
          </cell>
          <cell r="L2701">
            <v>6074145404</v>
          </cell>
          <cell r="M2701">
            <v>1672700000</v>
          </cell>
          <cell r="N2701">
            <v>9090391000</v>
          </cell>
          <cell r="O2701">
            <v>10825000</v>
          </cell>
          <cell r="P2701">
            <v>2190770641</v>
          </cell>
          <cell r="Q2701">
            <v>2778941340</v>
          </cell>
          <cell r="R2701">
            <v>420579922</v>
          </cell>
          <cell r="S2701">
            <v>85284371707</v>
          </cell>
        </row>
        <row r="2702">
          <cell r="D2702" t="str">
            <v>Jumlah</v>
          </cell>
          <cell r="F2702">
            <v>0</v>
          </cell>
          <cell r="G2702">
            <v>0</v>
          </cell>
          <cell r="H2702">
            <v>0</v>
          </cell>
          <cell r="I2702">
            <v>24271</v>
          </cell>
          <cell r="J2702">
            <v>24271</v>
          </cell>
          <cell r="K2702">
            <v>65442108800</v>
          </cell>
          <cell r="L2702">
            <v>6320546726</v>
          </cell>
          <cell r="M2702">
            <v>2183460000</v>
          </cell>
          <cell r="N2702">
            <v>9312422000</v>
          </cell>
          <cell r="O2702">
            <v>16905000</v>
          </cell>
          <cell r="P2702">
            <v>2312059026</v>
          </cell>
          <cell r="Q2702">
            <v>2894251140</v>
          </cell>
          <cell r="R2702">
            <v>420622514</v>
          </cell>
          <cell r="S2702">
            <v>88902375206</v>
          </cell>
        </row>
        <row r="2704">
          <cell r="D2704" t="str">
            <v>Provinsi Nusa Tenggara Barat</v>
          </cell>
          <cell r="E2704" t="str">
            <v>Juni</v>
          </cell>
          <cell r="F2704">
            <v>444</v>
          </cell>
          <cell r="G2704">
            <v>2683</v>
          </cell>
          <cell r="H2704">
            <v>3728</v>
          </cell>
          <cell r="I2704">
            <v>566</v>
          </cell>
          <cell r="J2704">
            <v>7421</v>
          </cell>
          <cell r="K2704">
            <v>14401797635</v>
          </cell>
          <cell r="L2704">
            <v>1411431614</v>
          </cell>
          <cell r="M2704">
            <v>848805000</v>
          </cell>
          <cell r="N2704">
            <v>455373500</v>
          </cell>
          <cell r="O2704">
            <v>978335000</v>
          </cell>
          <cell r="P2704">
            <v>316405798</v>
          </cell>
          <cell r="Q2704">
            <v>913341600</v>
          </cell>
          <cell r="R2704">
            <v>389646</v>
          </cell>
          <cell r="S2704">
            <v>19325879793</v>
          </cell>
        </row>
        <row r="2705">
          <cell r="E2705" t="str">
            <v>Mei</v>
          </cell>
          <cell r="F2705">
            <v>444</v>
          </cell>
          <cell r="G2705">
            <v>2694</v>
          </cell>
          <cell r="H2705">
            <v>3742</v>
          </cell>
          <cell r="I2705">
            <v>561</v>
          </cell>
          <cell r="J2705">
            <v>7441</v>
          </cell>
          <cell r="K2705">
            <v>14434291325</v>
          </cell>
          <cell r="L2705">
            <v>1413596411</v>
          </cell>
          <cell r="M2705">
            <v>856925000</v>
          </cell>
          <cell r="N2705">
            <v>452171500</v>
          </cell>
          <cell r="O2705">
            <v>981140000</v>
          </cell>
          <cell r="P2705">
            <v>321273405</v>
          </cell>
          <cell r="Q2705">
            <v>914864400</v>
          </cell>
          <cell r="R2705">
            <v>391713</v>
          </cell>
          <cell r="S2705">
            <v>19374653754</v>
          </cell>
        </row>
        <row r="2706">
          <cell r="E2706" t="str">
            <v>April</v>
          </cell>
          <cell r="F2706">
            <v>450</v>
          </cell>
          <cell r="G2706">
            <v>2703</v>
          </cell>
          <cell r="H2706">
            <v>3757</v>
          </cell>
          <cell r="I2706">
            <v>541</v>
          </cell>
          <cell r="J2706">
            <v>7451</v>
          </cell>
          <cell r="K2706">
            <v>13688482190</v>
          </cell>
          <cell r="L2706">
            <v>1340153036</v>
          </cell>
          <cell r="M2706">
            <v>857535000</v>
          </cell>
          <cell r="N2706">
            <v>447577500</v>
          </cell>
          <cell r="O2706">
            <v>983835000</v>
          </cell>
          <cell r="P2706">
            <v>284803277</v>
          </cell>
          <cell r="Q2706">
            <v>915795000</v>
          </cell>
          <cell r="R2706">
            <v>322434</v>
          </cell>
          <cell r="S2706">
            <v>18518503437</v>
          </cell>
        </row>
        <row r="2707">
          <cell r="E2707" t="str">
            <v>Maret</v>
          </cell>
          <cell r="F2707">
            <v>451</v>
          </cell>
          <cell r="G2707">
            <v>2688</v>
          </cell>
          <cell r="H2707">
            <v>3761</v>
          </cell>
          <cell r="I2707">
            <v>543</v>
          </cell>
          <cell r="J2707">
            <v>7443</v>
          </cell>
          <cell r="K2707">
            <v>13677263150</v>
          </cell>
          <cell r="L2707">
            <v>1341475730</v>
          </cell>
          <cell r="M2707">
            <v>798035000</v>
          </cell>
          <cell r="N2707">
            <v>451196500</v>
          </cell>
          <cell r="O2707">
            <v>992820000</v>
          </cell>
          <cell r="P2707">
            <v>282846168</v>
          </cell>
          <cell r="Q2707">
            <v>915372000</v>
          </cell>
          <cell r="R2707">
            <v>320654</v>
          </cell>
          <cell r="S2707">
            <v>18459329202</v>
          </cell>
        </row>
        <row r="2708">
          <cell r="E2708" t="str">
            <v xml:space="preserve">Februari </v>
          </cell>
          <cell r="F2708">
            <v>423</v>
          </cell>
          <cell r="G2708">
            <v>2366</v>
          </cell>
          <cell r="H2708">
            <v>3570</v>
          </cell>
          <cell r="I2708">
            <v>552</v>
          </cell>
          <cell r="J2708">
            <v>6911</v>
          </cell>
          <cell r="K2708">
            <v>12999772850</v>
          </cell>
          <cell r="L2708">
            <v>1303803595</v>
          </cell>
          <cell r="M2708">
            <v>803765000</v>
          </cell>
          <cell r="N2708">
            <v>445088500</v>
          </cell>
          <cell r="O2708">
            <v>892285000</v>
          </cell>
          <cell r="P2708">
            <v>282546816</v>
          </cell>
          <cell r="Q2708">
            <v>872479800</v>
          </cell>
          <cell r="R2708">
            <v>302491</v>
          </cell>
          <cell r="S2708">
            <v>17600044052</v>
          </cell>
        </row>
        <row r="2709">
          <cell r="E2709" t="str">
            <v>Januari</v>
          </cell>
          <cell r="F2709">
            <v>425</v>
          </cell>
          <cell r="G2709">
            <v>2372</v>
          </cell>
          <cell r="H2709">
            <v>3582</v>
          </cell>
          <cell r="I2709">
            <v>553</v>
          </cell>
          <cell r="J2709">
            <v>6932</v>
          </cell>
          <cell r="K2709">
            <v>13030419540</v>
          </cell>
          <cell r="L2709">
            <v>1306484584</v>
          </cell>
          <cell r="M2709">
            <v>826025000</v>
          </cell>
          <cell r="N2709">
            <v>433668500</v>
          </cell>
          <cell r="O2709">
            <v>899685000</v>
          </cell>
          <cell r="P2709">
            <v>283666263</v>
          </cell>
          <cell r="Q2709">
            <v>874594800</v>
          </cell>
          <cell r="R2709">
            <v>304287</v>
          </cell>
          <cell r="S2709">
            <v>17654847974</v>
          </cell>
        </row>
        <row r="2710">
          <cell r="D2710" t="str">
            <v>Kab. Bima</v>
          </cell>
          <cell r="E2710" t="str">
            <v>Juni</v>
          </cell>
          <cell r="F2710">
            <v>106</v>
          </cell>
          <cell r="G2710">
            <v>2888</v>
          </cell>
          <cell r="H2710">
            <v>4166</v>
          </cell>
          <cell r="I2710">
            <v>2838</v>
          </cell>
          <cell r="J2710">
            <v>9998</v>
          </cell>
          <cell r="K2710">
            <v>20801378940</v>
          </cell>
          <cell r="L2710">
            <v>2025714046</v>
          </cell>
          <cell r="M2710">
            <v>559260000</v>
          </cell>
          <cell r="N2710">
            <v>2317587000</v>
          </cell>
          <cell r="O2710">
            <v>513546000</v>
          </cell>
          <cell r="P2710">
            <v>501084003</v>
          </cell>
          <cell r="Q2710">
            <v>1441192500</v>
          </cell>
          <cell r="R2710">
            <v>446446</v>
          </cell>
          <cell r="S2710">
            <v>28160208935</v>
          </cell>
        </row>
        <row r="2711">
          <cell r="E2711" t="str">
            <v>Mei</v>
          </cell>
          <cell r="F2711">
            <v>110</v>
          </cell>
          <cell r="G2711">
            <v>2665</v>
          </cell>
          <cell r="H2711">
            <v>3876</v>
          </cell>
          <cell r="I2711">
            <v>2842</v>
          </cell>
          <cell r="J2711">
            <v>9493</v>
          </cell>
          <cell r="K2711">
            <v>20113863880</v>
          </cell>
          <cell r="L2711">
            <v>1990727726</v>
          </cell>
          <cell r="M2711">
            <v>566820000</v>
          </cell>
          <cell r="N2711">
            <v>2233511000</v>
          </cell>
          <cell r="O2711">
            <v>472175000</v>
          </cell>
          <cell r="P2711">
            <v>668579260</v>
          </cell>
          <cell r="Q2711">
            <v>1392979500</v>
          </cell>
          <cell r="R2711">
            <v>460349</v>
          </cell>
          <cell r="S2711">
            <v>27439116715</v>
          </cell>
        </row>
        <row r="2712">
          <cell r="E2712" t="str">
            <v>April</v>
          </cell>
          <cell r="F2712">
            <v>110</v>
          </cell>
          <cell r="G2712">
            <v>2673</v>
          </cell>
          <cell r="H2712">
            <v>3884</v>
          </cell>
          <cell r="I2712">
            <v>2843</v>
          </cell>
          <cell r="J2712">
            <v>9510</v>
          </cell>
          <cell r="K2712">
            <v>19130410540</v>
          </cell>
          <cell r="L2712">
            <v>1918785394</v>
          </cell>
          <cell r="M2712">
            <v>570600000</v>
          </cell>
          <cell r="N2712">
            <v>2246919000</v>
          </cell>
          <cell r="O2712">
            <v>436144220</v>
          </cell>
          <cell r="P2712">
            <v>609435090</v>
          </cell>
          <cell r="Q2712">
            <v>1394294220</v>
          </cell>
          <cell r="R2712">
            <v>484559</v>
          </cell>
          <cell r="S2712">
            <v>26307073023</v>
          </cell>
        </row>
        <row r="2713">
          <cell r="E2713" t="str">
            <v>Maret</v>
          </cell>
          <cell r="F2713">
            <v>110</v>
          </cell>
          <cell r="G2713">
            <v>2689</v>
          </cell>
          <cell r="H2713">
            <v>3899</v>
          </cell>
          <cell r="I2713">
            <v>2845</v>
          </cell>
          <cell r="J2713">
            <v>9543</v>
          </cell>
          <cell r="K2713">
            <v>19106285900</v>
          </cell>
          <cell r="L2713">
            <v>1942683580</v>
          </cell>
          <cell r="M2713">
            <v>570600000</v>
          </cell>
          <cell r="N2713">
            <v>2246919000</v>
          </cell>
          <cell r="O2713">
            <v>436144220</v>
          </cell>
          <cell r="P2713">
            <v>609435090</v>
          </cell>
          <cell r="Q2713">
            <v>1394294220</v>
          </cell>
          <cell r="R2713">
            <v>484559</v>
          </cell>
          <cell r="S2713">
            <v>26306846569</v>
          </cell>
        </row>
        <row r="2714">
          <cell r="E2714" t="str">
            <v xml:space="preserve">Februari </v>
          </cell>
          <cell r="F2714">
            <v>110</v>
          </cell>
          <cell r="G2714">
            <v>2706</v>
          </cell>
          <cell r="H2714">
            <v>3846</v>
          </cell>
          <cell r="I2714">
            <v>2885</v>
          </cell>
          <cell r="J2714">
            <v>9547</v>
          </cell>
          <cell r="K2714">
            <v>19086285900</v>
          </cell>
          <cell r="L2714">
            <v>1941060878</v>
          </cell>
          <cell r="M2714">
            <v>570600000</v>
          </cell>
          <cell r="N2714">
            <v>2246919000</v>
          </cell>
          <cell r="O2714">
            <v>436144220</v>
          </cell>
          <cell r="P2714">
            <v>609435090</v>
          </cell>
          <cell r="Q2714">
            <v>1394294220</v>
          </cell>
          <cell r="R2714">
            <v>484559</v>
          </cell>
          <cell r="S2714">
            <v>26285223867</v>
          </cell>
        </row>
        <row r="2715">
          <cell r="E2715" t="str">
            <v>Januari</v>
          </cell>
          <cell r="F2715">
            <v>110</v>
          </cell>
          <cell r="G2715">
            <v>2706</v>
          </cell>
          <cell r="H2715">
            <v>3832</v>
          </cell>
          <cell r="I2715">
            <v>2885</v>
          </cell>
          <cell r="J2715">
            <v>9533</v>
          </cell>
          <cell r="K2715">
            <v>18886285900</v>
          </cell>
          <cell r="L2715">
            <v>1930041417</v>
          </cell>
          <cell r="M2715">
            <v>570440000</v>
          </cell>
          <cell r="N2715">
            <v>2384750000</v>
          </cell>
          <cell r="O2715">
            <v>436870000</v>
          </cell>
          <cell r="P2715">
            <v>645825382</v>
          </cell>
          <cell r="Q2715">
            <v>1394294220</v>
          </cell>
          <cell r="R2715">
            <v>486236</v>
          </cell>
          <cell r="S2715">
            <v>26248993155</v>
          </cell>
        </row>
        <row r="2716">
          <cell r="D2716" t="str">
            <v>Kab. Dompu</v>
          </cell>
          <cell r="E2716" t="str">
            <v>Juni</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row>
        <row r="2717">
          <cell r="E2717" t="str">
            <v>Mei</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row>
        <row r="2718">
          <cell r="E2718" t="str">
            <v>April</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row>
        <row r="2719">
          <cell r="E2719" t="str">
            <v>Maret</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row>
        <row r="2720">
          <cell r="E2720" t="str">
            <v xml:space="preserve">Februari </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row>
        <row r="2721">
          <cell r="E2721" t="str">
            <v>Januari</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row>
        <row r="2722">
          <cell r="D2722" t="str">
            <v>Kab. Lombok Barat</v>
          </cell>
          <cell r="E2722" t="str">
            <v>Juni</v>
          </cell>
          <cell r="F2722">
            <v>426</v>
          </cell>
          <cell r="G2722">
            <v>2557</v>
          </cell>
          <cell r="H2722">
            <v>3526</v>
          </cell>
          <cell r="I2722">
            <v>2141</v>
          </cell>
          <cell r="J2722">
            <v>8650</v>
          </cell>
          <cell r="K2722">
            <v>17629167060</v>
          </cell>
          <cell r="L2722">
            <v>1756844241</v>
          </cell>
          <cell r="M2722">
            <v>538555000</v>
          </cell>
          <cell r="N2722">
            <v>1733119100</v>
          </cell>
          <cell r="O2722">
            <v>543260000</v>
          </cell>
          <cell r="P2722">
            <v>412621472</v>
          </cell>
          <cell r="Q2722">
            <v>1263141000</v>
          </cell>
          <cell r="R2722">
            <v>421807</v>
          </cell>
          <cell r="S2722">
            <v>23877129680</v>
          </cell>
        </row>
        <row r="2723">
          <cell r="E2723" t="str">
            <v>Mei</v>
          </cell>
          <cell r="F2723">
            <v>325</v>
          </cell>
          <cell r="G2723">
            <v>2220</v>
          </cell>
          <cell r="H2723">
            <v>3395</v>
          </cell>
          <cell r="I2723">
            <v>2123</v>
          </cell>
          <cell r="J2723">
            <v>8063</v>
          </cell>
          <cell r="K2723">
            <v>16885465140</v>
          </cell>
          <cell r="L2723">
            <v>1712118593</v>
          </cell>
          <cell r="M2723">
            <v>539215000</v>
          </cell>
          <cell r="N2723">
            <v>1704631100</v>
          </cell>
          <cell r="O2723">
            <v>452605000</v>
          </cell>
          <cell r="P2723">
            <v>409134841</v>
          </cell>
          <cell r="Q2723">
            <v>1203790500</v>
          </cell>
          <cell r="R2723">
            <v>387743</v>
          </cell>
          <cell r="S2723">
            <v>22907347917</v>
          </cell>
        </row>
        <row r="2724">
          <cell r="E2724" t="str">
            <v>April</v>
          </cell>
          <cell r="F2724">
            <v>325</v>
          </cell>
          <cell r="G2724">
            <v>2223</v>
          </cell>
          <cell r="H2724">
            <v>3403</v>
          </cell>
          <cell r="I2724">
            <v>2128</v>
          </cell>
          <cell r="J2724">
            <v>8079</v>
          </cell>
          <cell r="K2724">
            <v>16062882826</v>
          </cell>
          <cell r="L2724">
            <v>1628062919</v>
          </cell>
          <cell r="M2724">
            <v>541175000</v>
          </cell>
          <cell r="N2724">
            <v>1712672600</v>
          </cell>
          <cell r="O2724">
            <v>450215000</v>
          </cell>
          <cell r="P2724">
            <v>367612581</v>
          </cell>
          <cell r="Q2724">
            <v>1204681500</v>
          </cell>
          <cell r="R2724">
            <v>368483</v>
          </cell>
          <cell r="S2724">
            <v>21967670909</v>
          </cell>
        </row>
        <row r="2725">
          <cell r="E2725" t="str">
            <v>Maret</v>
          </cell>
          <cell r="F2725">
            <v>324</v>
          </cell>
          <cell r="G2725">
            <v>2233</v>
          </cell>
          <cell r="H2725">
            <v>3393</v>
          </cell>
          <cell r="I2725">
            <v>2132</v>
          </cell>
          <cell r="J2725">
            <v>8082</v>
          </cell>
          <cell r="K2725">
            <v>16049501006</v>
          </cell>
          <cell r="L2725">
            <v>1624600381</v>
          </cell>
          <cell r="M2725">
            <v>546245000</v>
          </cell>
          <cell r="N2725">
            <v>1709722600</v>
          </cell>
          <cell r="O2725">
            <v>449065000</v>
          </cell>
          <cell r="P2725">
            <v>358802667</v>
          </cell>
          <cell r="Q2725">
            <v>1028566800</v>
          </cell>
          <cell r="R2725">
            <v>369694</v>
          </cell>
          <cell r="S2725">
            <v>21766873148</v>
          </cell>
        </row>
        <row r="2726">
          <cell r="E2726" t="str">
            <v>Februari</v>
          </cell>
          <cell r="F2726">
            <v>324</v>
          </cell>
          <cell r="G2726">
            <v>2237</v>
          </cell>
          <cell r="H2726">
            <v>3404</v>
          </cell>
          <cell r="I2726">
            <v>2127</v>
          </cell>
          <cell r="J2726">
            <v>8092</v>
          </cell>
          <cell r="K2726">
            <v>15973398546</v>
          </cell>
          <cell r="L2726">
            <v>1616115923</v>
          </cell>
          <cell r="M2726">
            <v>526715000</v>
          </cell>
          <cell r="N2726">
            <v>1711857100</v>
          </cell>
          <cell r="O2726">
            <v>455695000</v>
          </cell>
          <cell r="P2726">
            <v>353809839</v>
          </cell>
          <cell r="Q2726">
            <v>1028989800</v>
          </cell>
          <cell r="R2726">
            <v>367825</v>
          </cell>
          <cell r="S2726">
            <v>21666949033</v>
          </cell>
        </row>
        <row r="2727">
          <cell r="E2727" t="str">
            <v>Januari</v>
          </cell>
          <cell r="F2727">
            <v>327</v>
          </cell>
          <cell r="G2727">
            <v>2223</v>
          </cell>
          <cell r="H2727">
            <v>3406</v>
          </cell>
          <cell r="I2727">
            <v>2118</v>
          </cell>
          <cell r="J2727">
            <v>8074</v>
          </cell>
          <cell r="K2727">
            <v>15921493046</v>
          </cell>
          <cell r="L2727">
            <v>1608840524</v>
          </cell>
          <cell r="M2727">
            <v>515490000</v>
          </cell>
          <cell r="N2727">
            <v>1707626100</v>
          </cell>
          <cell r="O2727">
            <v>461012100</v>
          </cell>
          <cell r="P2727">
            <v>352020625</v>
          </cell>
          <cell r="Q2727">
            <v>1025309700</v>
          </cell>
          <cell r="R2727">
            <v>369792</v>
          </cell>
          <cell r="S2727">
            <v>21592161887</v>
          </cell>
        </row>
        <row r="2728">
          <cell r="D2728" t="str">
            <v>Kab. Lombok Tengah</v>
          </cell>
          <cell r="E2728" t="str">
            <v>Juni</v>
          </cell>
          <cell r="F2728">
            <v>217</v>
          </cell>
          <cell r="G2728">
            <v>2903</v>
          </cell>
          <cell r="H2728">
            <v>5109</v>
          </cell>
          <cell r="I2728">
            <v>2867</v>
          </cell>
          <cell r="J2728">
            <v>11096</v>
          </cell>
          <cell r="K2728">
            <v>23954700760</v>
          </cell>
          <cell r="L2728">
            <v>2492986980</v>
          </cell>
          <cell r="M2728">
            <v>638100000</v>
          </cell>
          <cell r="N2728">
            <v>2469751500</v>
          </cell>
          <cell r="O2728">
            <v>579945000</v>
          </cell>
          <cell r="P2728">
            <v>612375390</v>
          </cell>
          <cell r="Q2728">
            <v>1674535500</v>
          </cell>
          <cell r="R2728">
            <v>539959</v>
          </cell>
          <cell r="S2728">
            <v>32422935089</v>
          </cell>
        </row>
        <row r="2729">
          <cell r="E2729" t="str">
            <v>Mei</v>
          </cell>
          <cell r="F2729">
            <v>225</v>
          </cell>
          <cell r="G2729">
            <v>2870</v>
          </cell>
          <cell r="H2729">
            <v>4827</v>
          </cell>
          <cell r="I2729">
            <v>2861</v>
          </cell>
          <cell r="J2729">
            <v>10783</v>
          </cell>
          <cell r="K2729">
            <v>22170840680</v>
          </cell>
          <cell r="L2729">
            <v>2336077668</v>
          </cell>
          <cell r="M2729">
            <v>627100000</v>
          </cell>
          <cell r="N2729">
            <v>2413796500</v>
          </cell>
          <cell r="O2729">
            <v>556005000</v>
          </cell>
          <cell r="P2729">
            <v>527081752</v>
          </cell>
          <cell r="Q2729">
            <v>1384447680</v>
          </cell>
          <cell r="R2729">
            <v>547752</v>
          </cell>
          <cell r="S2729">
            <v>30015897032</v>
          </cell>
        </row>
        <row r="2730">
          <cell r="E2730" t="str">
            <v>April</v>
          </cell>
          <cell r="F2730">
            <v>226</v>
          </cell>
          <cell r="G2730">
            <v>2867</v>
          </cell>
          <cell r="H2730">
            <v>4829</v>
          </cell>
          <cell r="I2730">
            <v>2868</v>
          </cell>
          <cell r="J2730">
            <v>10790</v>
          </cell>
          <cell r="K2730">
            <v>22183141180</v>
          </cell>
          <cell r="L2730">
            <v>2334067620</v>
          </cell>
          <cell r="M2730">
            <v>628180000</v>
          </cell>
          <cell r="N2730">
            <v>2414120500</v>
          </cell>
          <cell r="O2730">
            <v>555990000</v>
          </cell>
          <cell r="P2730">
            <v>527270892</v>
          </cell>
          <cell r="Q2730">
            <v>1383574500</v>
          </cell>
          <cell r="R2730">
            <v>548540</v>
          </cell>
          <cell r="S2730">
            <v>30026893232</v>
          </cell>
        </row>
        <row r="2731">
          <cell r="E2731" t="str">
            <v>Maret</v>
          </cell>
          <cell r="F2731">
            <v>224</v>
          </cell>
          <cell r="G2731">
            <v>2866</v>
          </cell>
          <cell r="H2731">
            <v>4834</v>
          </cell>
          <cell r="I2731">
            <v>2871</v>
          </cell>
          <cell r="J2731">
            <v>10795</v>
          </cell>
          <cell r="K2731">
            <v>22174827717</v>
          </cell>
          <cell r="L2731">
            <v>2335144563</v>
          </cell>
          <cell r="M2731">
            <v>631400000</v>
          </cell>
          <cell r="N2731">
            <v>2408442500</v>
          </cell>
          <cell r="O2731">
            <v>558890000</v>
          </cell>
          <cell r="P2731">
            <v>526521227</v>
          </cell>
          <cell r="Q2731">
            <v>1386526680</v>
          </cell>
          <cell r="R2731">
            <v>547796</v>
          </cell>
          <cell r="S2731">
            <v>30022300483</v>
          </cell>
        </row>
        <row r="2732">
          <cell r="E2732" t="str">
            <v>Februari</v>
          </cell>
          <cell r="F2732">
            <v>216</v>
          </cell>
          <cell r="G2732">
            <v>2777</v>
          </cell>
          <cell r="H2732">
            <v>4823</v>
          </cell>
          <cell r="I2732">
            <v>2858</v>
          </cell>
          <cell r="J2732">
            <v>10674</v>
          </cell>
          <cell r="K2732">
            <v>21952176950</v>
          </cell>
          <cell r="L2732">
            <v>2317467594</v>
          </cell>
          <cell r="M2732">
            <v>632430000</v>
          </cell>
          <cell r="N2732">
            <v>2408821500</v>
          </cell>
          <cell r="O2732">
            <v>536325000</v>
          </cell>
          <cell r="P2732">
            <v>522018477</v>
          </cell>
          <cell r="Q2732">
            <v>1376381160</v>
          </cell>
          <cell r="R2732">
            <v>543226</v>
          </cell>
          <cell r="S2732">
            <v>29746163907</v>
          </cell>
        </row>
        <row r="2733">
          <cell r="E2733" t="str">
            <v>Januari</v>
          </cell>
          <cell r="F2733">
            <v>221</v>
          </cell>
          <cell r="G2733">
            <v>2818</v>
          </cell>
          <cell r="H2733">
            <v>4836</v>
          </cell>
          <cell r="I2733">
            <v>2807</v>
          </cell>
          <cell r="J2733">
            <v>10682</v>
          </cell>
          <cell r="K2733">
            <v>21890732770</v>
          </cell>
          <cell r="L2733">
            <v>2313054897</v>
          </cell>
          <cell r="M2733">
            <v>633460000</v>
          </cell>
          <cell r="N2733">
            <v>2406096500</v>
          </cell>
          <cell r="O2733">
            <v>537345000</v>
          </cell>
          <cell r="P2733">
            <v>518198966</v>
          </cell>
          <cell r="Q2733">
            <v>1378377000</v>
          </cell>
          <cell r="R2733">
            <v>546362</v>
          </cell>
          <cell r="S2733">
            <v>29677811495</v>
          </cell>
        </row>
        <row r="2734">
          <cell r="D2734" t="str">
            <v>Kab. Lombok Timur</v>
          </cell>
          <cell r="E2734" t="str">
            <v>Juni</v>
          </cell>
          <cell r="F2734">
            <v>282</v>
          </cell>
          <cell r="G2734">
            <v>3596</v>
          </cell>
          <cell r="H2734">
            <v>5309</v>
          </cell>
          <cell r="I2734">
            <v>3971</v>
          </cell>
          <cell r="J2734">
            <v>13158</v>
          </cell>
          <cell r="K2734">
            <v>28527096460</v>
          </cell>
          <cell r="L2734">
            <v>2980737220</v>
          </cell>
          <cell r="M2734">
            <v>668300000</v>
          </cell>
          <cell r="N2734">
            <v>3240987000</v>
          </cell>
          <cell r="O2734">
            <v>546847000</v>
          </cell>
          <cell r="P2734">
            <v>910125574</v>
          </cell>
          <cell r="Q2734">
            <v>2012719500</v>
          </cell>
          <cell r="R2734">
            <v>646162</v>
          </cell>
          <cell r="S2734">
            <v>38887458916</v>
          </cell>
        </row>
        <row r="2735">
          <cell r="E2735" t="str">
            <v>Mei</v>
          </cell>
          <cell r="F2735">
            <v>282</v>
          </cell>
          <cell r="G2735">
            <v>3605</v>
          </cell>
          <cell r="H2735">
            <v>5351</v>
          </cell>
          <cell r="I2735">
            <v>3954</v>
          </cell>
          <cell r="J2735">
            <v>13192</v>
          </cell>
          <cell r="K2735">
            <v>34291797928</v>
          </cell>
          <cell r="L2735">
            <v>3575339598</v>
          </cell>
          <cell r="M2735">
            <v>666565000</v>
          </cell>
          <cell r="N2735">
            <v>3229542000</v>
          </cell>
          <cell r="O2735">
            <v>560700000</v>
          </cell>
          <cell r="P2735">
            <v>904363693</v>
          </cell>
          <cell r="Q2735">
            <v>2073063600</v>
          </cell>
          <cell r="R2735">
            <v>725255</v>
          </cell>
          <cell r="S2735">
            <v>45302097074</v>
          </cell>
        </row>
        <row r="2736">
          <cell r="E2736" t="str">
            <v>April</v>
          </cell>
          <cell r="F2736">
            <v>306</v>
          </cell>
          <cell r="G2736">
            <v>3796</v>
          </cell>
          <cell r="H2736">
            <v>5370</v>
          </cell>
          <cell r="I2736">
            <v>3961</v>
          </cell>
          <cell r="J2736">
            <v>13433</v>
          </cell>
          <cell r="K2736">
            <v>27360802880</v>
          </cell>
          <cell r="L2736">
            <v>2842650492</v>
          </cell>
          <cell r="M2736">
            <v>667975000</v>
          </cell>
          <cell r="N2736">
            <v>3499237000</v>
          </cell>
          <cell r="O2736">
            <v>320945000</v>
          </cell>
          <cell r="P2736">
            <v>818487550</v>
          </cell>
          <cell r="Q2736">
            <v>6011397800</v>
          </cell>
          <cell r="R2736">
            <v>633323</v>
          </cell>
          <cell r="S2736">
            <v>41522129045</v>
          </cell>
        </row>
        <row r="2737">
          <cell r="E2737" t="str">
            <v>Maret</v>
          </cell>
          <cell r="F2737">
            <v>317</v>
          </cell>
          <cell r="G2737">
            <v>3473</v>
          </cell>
          <cell r="H2737">
            <v>5239</v>
          </cell>
          <cell r="I2737">
            <v>3963</v>
          </cell>
          <cell r="J2737">
            <v>12992</v>
          </cell>
          <cell r="K2737">
            <v>27029185632</v>
          </cell>
          <cell r="L2737">
            <v>2837155690</v>
          </cell>
          <cell r="M2737">
            <v>672460000</v>
          </cell>
          <cell r="N2737">
            <v>3449225000</v>
          </cell>
          <cell r="O2737">
            <v>337240000</v>
          </cell>
          <cell r="P2737">
            <v>814640158</v>
          </cell>
          <cell r="Q2737">
            <v>2006603280</v>
          </cell>
          <cell r="R2737">
            <v>620979</v>
          </cell>
          <cell r="S2737">
            <v>37147130739</v>
          </cell>
        </row>
        <row r="2738">
          <cell r="E2738" t="str">
            <v xml:space="preserve">Februari </v>
          </cell>
          <cell r="F2738">
            <v>301</v>
          </cell>
          <cell r="G2738">
            <v>3475</v>
          </cell>
          <cell r="H2738">
            <v>5251</v>
          </cell>
          <cell r="I2738">
            <v>3955</v>
          </cell>
          <cell r="J2738">
            <v>12982</v>
          </cell>
          <cell r="K2738">
            <v>27041229165</v>
          </cell>
          <cell r="L2738">
            <v>2842028512</v>
          </cell>
          <cell r="M2738">
            <v>616970000</v>
          </cell>
          <cell r="N2738">
            <v>3393498000</v>
          </cell>
          <cell r="O2738">
            <v>417910000</v>
          </cell>
          <cell r="P2738">
            <v>792420346</v>
          </cell>
          <cell r="Q2738">
            <v>1729435500</v>
          </cell>
          <cell r="R2738">
            <v>615966</v>
          </cell>
          <cell r="S2738">
            <v>36834107489</v>
          </cell>
        </row>
        <row r="2739">
          <cell r="E2739" t="str">
            <v>Januari</v>
          </cell>
          <cell r="F2739">
            <v>258</v>
          </cell>
          <cell r="G2739">
            <v>3243</v>
          </cell>
          <cell r="H2739">
            <v>5249</v>
          </cell>
          <cell r="I2739">
            <v>3910</v>
          </cell>
          <cell r="J2739">
            <v>12660</v>
          </cell>
          <cell r="K2739">
            <v>26366899590</v>
          </cell>
          <cell r="L2739">
            <v>2787394615</v>
          </cell>
          <cell r="M2739">
            <v>624550000</v>
          </cell>
          <cell r="N2739">
            <v>3373789000</v>
          </cell>
          <cell r="O2739">
            <v>325095000</v>
          </cell>
          <cell r="P2739">
            <v>790254470</v>
          </cell>
          <cell r="Q2739">
            <v>1683836100</v>
          </cell>
          <cell r="R2739">
            <v>599822</v>
          </cell>
          <cell r="S2739">
            <v>35952418597</v>
          </cell>
        </row>
        <row r="2740">
          <cell r="D2740" t="str">
            <v>Kab. Sumbawa</v>
          </cell>
          <cell r="E2740" t="str">
            <v>Juni</v>
          </cell>
          <cell r="F2740">
            <v>171</v>
          </cell>
          <cell r="G2740">
            <v>2809</v>
          </cell>
          <cell r="H2740">
            <v>3524</v>
          </cell>
          <cell r="I2740">
            <v>1975</v>
          </cell>
          <cell r="J2740">
            <v>8479</v>
          </cell>
          <cell r="K2740">
            <v>17265269970</v>
          </cell>
          <cell r="L2740">
            <v>1672423536</v>
          </cell>
          <cell r="M2740">
            <v>610255000</v>
          </cell>
          <cell r="N2740">
            <v>1661845000</v>
          </cell>
          <cell r="O2740">
            <v>530935000</v>
          </cell>
          <cell r="P2740">
            <v>395422494</v>
          </cell>
          <cell r="Q2740">
            <v>1034911800</v>
          </cell>
          <cell r="R2740">
            <v>409803</v>
          </cell>
          <cell r="S2740">
            <v>23171472603</v>
          </cell>
        </row>
        <row r="2741">
          <cell r="E2741" t="str">
            <v>Mei</v>
          </cell>
          <cell r="F2741">
            <v>168</v>
          </cell>
          <cell r="G2741">
            <v>2817</v>
          </cell>
          <cell r="H2741">
            <v>3508</v>
          </cell>
          <cell r="I2741">
            <v>1961</v>
          </cell>
          <cell r="J2741">
            <v>8454</v>
          </cell>
          <cell r="K2741">
            <v>17199289750</v>
          </cell>
          <cell r="L2741">
            <v>1666245617</v>
          </cell>
          <cell r="M2741">
            <v>588655000</v>
          </cell>
          <cell r="N2741">
            <v>1666942000</v>
          </cell>
          <cell r="O2741">
            <v>530645000</v>
          </cell>
          <cell r="P2741">
            <v>393063574</v>
          </cell>
          <cell r="Q2741">
            <v>1032204600</v>
          </cell>
          <cell r="R2741">
            <v>410659</v>
          </cell>
          <cell r="S2741">
            <v>23077456200</v>
          </cell>
        </row>
        <row r="2742">
          <cell r="E2742" t="str">
            <v>April</v>
          </cell>
          <cell r="F2742">
            <v>204</v>
          </cell>
          <cell r="G2742">
            <v>2582</v>
          </cell>
          <cell r="H2742">
            <v>3212</v>
          </cell>
          <cell r="I2742">
            <v>1973</v>
          </cell>
          <cell r="J2742">
            <v>7971</v>
          </cell>
          <cell r="K2742">
            <v>16539144170</v>
          </cell>
          <cell r="L2742">
            <v>1638940719</v>
          </cell>
          <cell r="M2742">
            <v>566570000</v>
          </cell>
          <cell r="N2742">
            <v>1672622000</v>
          </cell>
          <cell r="O2742">
            <v>443075000</v>
          </cell>
          <cell r="P2742">
            <v>388541001</v>
          </cell>
          <cell r="Q2742">
            <v>998703000</v>
          </cell>
          <cell r="R2742">
            <v>383861</v>
          </cell>
          <cell r="S2742">
            <v>22247979751</v>
          </cell>
        </row>
        <row r="2743">
          <cell r="E2743" t="str">
            <v>Maret</v>
          </cell>
          <cell r="F2743">
            <v>204</v>
          </cell>
          <cell r="G2743">
            <v>2586</v>
          </cell>
          <cell r="H2743">
            <v>3221</v>
          </cell>
          <cell r="I2743">
            <v>1976</v>
          </cell>
          <cell r="J2743">
            <v>7987</v>
          </cell>
          <cell r="K2743">
            <v>15728000110</v>
          </cell>
          <cell r="L2743">
            <v>1558058490</v>
          </cell>
          <cell r="M2743">
            <v>572240000</v>
          </cell>
          <cell r="N2743">
            <v>1657216000</v>
          </cell>
          <cell r="O2743">
            <v>458755000</v>
          </cell>
          <cell r="P2743">
            <v>347371052</v>
          </cell>
          <cell r="Q2743">
            <v>1000014300</v>
          </cell>
          <cell r="R2743">
            <v>364268</v>
          </cell>
          <cell r="S2743">
            <v>21322019220</v>
          </cell>
        </row>
        <row r="2744">
          <cell r="E2744" t="str">
            <v xml:space="preserve">Februari </v>
          </cell>
          <cell r="F2744">
            <v>204</v>
          </cell>
          <cell r="G2744">
            <v>2585</v>
          </cell>
          <cell r="H2744">
            <v>3245</v>
          </cell>
          <cell r="I2744">
            <v>1967</v>
          </cell>
          <cell r="J2744">
            <v>8001</v>
          </cell>
          <cell r="K2744">
            <v>15711963330</v>
          </cell>
          <cell r="L2744">
            <v>1554791434</v>
          </cell>
          <cell r="M2744">
            <v>575835000</v>
          </cell>
          <cell r="N2744">
            <v>1648544000</v>
          </cell>
          <cell r="O2744">
            <v>459495000</v>
          </cell>
          <cell r="P2744">
            <v>345338787</v>
          </cell>
          <cell r="Q2744">
            <v>1000818000</v>
          </cell>
          <cell r="R2744">
            <v>363587</v>
          </cell>
          <cell r="S2744">
            <v>21297149138</v>
          </cell>
        </row>
        <row r="2745">
          <cell r="E2745" t="str">
            <v>Januari</v>
          </cell>
          <cell r="F2745">
            <v>203</v>
          </cell>
          <cell r="G2745">
            <v>2581</v>
          </cell>
          <cell r="H2745">
            <v>3249</v>
          </cell>
          <cell r="I2745">
            <v>1977</v>
          </cell>
          <cell r="J2745">
            <v>8010</v>
          </cell>
          <cell r="K2745">
            <v>15467402350</v>
          </cell>
          <cell r="L2745">
            <v>1535871807</v>
          </cell>
          <cell r="M2745">
            <v>583880000</v>
          </cell>
          <cell r="N2745">
            <v>1596856000</v>
          </cell>
          <cell r="O2745">
            <v>458600000</v>
          </cell>
          <cell r="P2745">
            <v>427259858</v>
          </cell>
          <cell r="Q2745">
            <v>1003313700</v>
          </cell>
          <cell r="R2745">
            <v>373401</v>
          </cell>
          <cell r="S2745">
            <v>21073557116</v>
          </cell>
        </row>
        <row r="2746">
          <cell r="D2746" t="str">
            <v>Kota Mataram</v>
          </cell>
          <cell r="E2746" t="str">
            <v>Juni</v>
          </cell>
          <cell r="F2746">
            <v>118</v>
          </cell>
          <cell r="G2746">
            <v>1555</v>
          </cell>
          <cell r="H2746">
            <v>2874</v>
          </cell>
          <cell r="I2746">
            <v>1987</v>
          </cell>
          <cell r="J2746">
            <v>6534</v>
          </cell>
          <cell r="K2746">
            <v>13939079940</v>
          </cell>
          <cell r="L2746">
            <v>1175443583</v>
          </cell>
          <cell r="M2746">
            <v>519620000</v>
          </cell>
          <cell r="N2746">
            <v>1352108500</v>
          </cell>
          <cell r="O2746">
            <v>366050000</v>
          </cell>
          <cell r="P2746">
            <v>349967355</v>
          </cell>
          <cell r="Q2746">
            <v>861248520</v>
          </cell>
          <cell r="R2746">
            <v>318561</v>
          </cell>
          <cell r="S2746">
            <v>18563836459</v>
          </cell>
        </row>
        <row r="2747">
          <cell r="E2747" t="str">
            <v>Mei</v>
          </cell>
          <cell r="F2747">
            <v>118</v>
          </cell>
          <cell r="G2747">
            <v>1560</v>
          </cell>
          <cell r="H2747">
            <v>2882</v>
          </cell>
          <cell r="I2747">
            <v>1982</v>
          </cell>
          <cell r="J2747">
            <v>6542</v>
          </cell>
          <cell r="K2747">
            <v>13945427220</v>
          </cell>
          <cell r="L2747">
            <v>1175676271</v>
          </cell>
          <cell r="M2747">
            <v>522990000</v>
          </cell>
          <cell r="N2747">
            <v>1348866500</v>
          </cell>
          <cell r="O2747">
            <v>368600000</v>
          </cell>
          <cell r="P2747">
            <v>349888910</v>
          </cell>
          <cell r="Q2747">
            <v>861991020</v>
          </cell>
          <cell r="R2747">
            <v>318985</v>
          </cell>
          <cell r="S2747">
            <v>18573758906</v>
          </cell>
        </row>
        <row r="2748">
          <cell r="E2748" t="str">
            <v>April</v>
          </cell>
          <cell r="F2748">
            <v>118</v>
          </cell>
          <cell r="G2748">
            <v>1579</v>
          </cell>
          <cell r="H2748">
            <v>2864</v>
          </cell>
          <cell r="I2748">
            <v>1985</v>
          </cell>
          <cell r="J2748">
            <v>6546</v>
          </cell>
          <cell r="K2748">
            <v>13236302500</v>
          </cell>
          <cell r="L2748">
            <v>1114911614</v>
          </cell>
          <cell r="M2748">
            <v>524200000</v>
          </cell>
          <cell r="N2748">
            <v>1351576500</v>
          </cell>
          <cell r="O2748">
            <v>367580000</v>
          </cell>
          <cell r="P2748">
            <v>307578974</v>
          </cell>
          <cell r="Q2748">
            <v>724489920</v>
          </cell>
          <cell r="R2748">
            <v>323094</v>
          </cell>
          <cell r="S2748">
            <v>17626962602</v>
          </cell>
        </row>
        <row r="2749">
          <cell r="E2749" t="str">
            <v>Maret</v>
          </cell>
          <cell r="F2749">
            <v>118</v>
          </cell>
          <cell r="G2749">
            <v>1580</v>
          </cell>
          <cell r="H2749">
            <v>2869</v>
          </cell>
          <cell r="I2749">
            <v>1989</v>
          </cell>
          <cell r="J2749">
            <v>6556</v>
          </cell>
          <cell r="K2749">
            <v>13244847840</v>
          </cell>
          <cell r="L2749">
            <v>1116292418</v>
          </cell>
          <cell r="M2749">
            <v>517220000</v>
          </cell>
          <cell r="N2749">
            <v>1354812500</v>
          </cell>
          <cell r="O2749">
            <v>371460000</v>
          </cell>
          <cell r="P2749">
            <v>307427529</v>
          </cell>
          <cell r="Q2749">
            <v>725737320</v>
          </cell>
          <cell r="R2749">
            <v>323865</v>
          </cell>
          <cell r="S2749">
            <v>17638121472</v>
          </cell>
        </row>
        <row r="2750">
          <cell r="E2750" t="str">
            <v xml:space="preserve">Februari </v>
          </cell>
          <cell r="F2750">
            <v>110</v>
          </cell>
          <cell r="G2750">
            <v>1360</v>
          </cell>
          <cell r="H2750">
            <v>2670</v>
          </cell>
          <cell r="I2750">
            <v>1987</v>
          </cell>
          <cell r="J2750">
            <v>6127</v>
          </cell>
          <cell r="K2750">
            <v>12667234260</v>
          </cell>
          <cell r="L2750">
            <v>1088003051</v>
          </cell>
          <cell r="M2750">
            <v>521360000</v>
          </cell>
          <cell r="N2750">
            <v>1291109500</v>
          </cell>
          <cell r="O2750">
            <v>322820000</v>
          </cell>
          <cell r="P2750">
            <v>302420536</v>
          </cell>
          <cell r="Q2750">
            <v>694677060</v>
          </cell>
          <cell r="R2750">
            <v>305158</v>
          </cell>
          <cell r="S2750">
            <v>16887929565</v>
          </cell>
        </row>
        <row r="2751">
          <cell r="E2751" t="str">
            <v>Januari</v>
          </cell>
          <cell r="F2751">
            <v>116</v>
          </cell>
          <cell r="G2751">
            <v>1435</v>
          </cell>
          <cell r="H2751">
            <v>2592</v>
          </cell>
          <cell r="I2751">
            <v>1982</v>
          </cell>
          <cell r="J2751">
            <v>6125</v>
          </cell>
          <cell r="K2751">
            <v>12639242900</v>
          </cell>
          <cell r="L2751">
            <v>1085633397</v>
          </cell>
          <cell r="M2751">
            <v>535100000</v>
          </cell>
          <cell r="N2751">
            <v>1292022000</v>
          </cell>
          <cell r="O2751">
            <v>318920000</v>
          </cell>
          <cell r="P2751">
            <v>409325846</v>
          </cell>
          <cell r="Q2751">
            <v>536499505</v>
          </cell>
          <cell r="R2751">
            <v>306153</v>
          </cell>
          <cell r="S2751">
            <v>16817049801</v>
          </cell>
        </row>
        <row r="2752">
          <cell r="D2752" t="str">
            <v>Kota Bima</v>
          </cell>
          <cell r="E2752" t="str">
            <v>Juni</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row>
        <row r="2753">
          <cell r="E2753" t="str">
            <v>Mei</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row>
        <row r="2754">
          <cell r="E2754" t="str">
            <v>April</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row>
        <row r="2755">
          <cell r="E2755" t="str">
            <v>Maret</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row>
        <row r="2756">
          <cell r="E2756" t="str">
            <v xml:space="preserve">Februari </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row>
        <row r="2757">
          <cell r="E2757" t="str">
            <v>Januari</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row>
        <row r="2758">
          <cell r="D2758" t="str">
            <v>Kab. Sumbawa Barat</v>
          </cell>
          <cell r="E2758" t="str">
            <v>Juni</v>
          </cell>
          <cell r="F2758">
            <v>36</v>
          </cell>
          <cell r="G2758">
            <v>1327</v>
          </cell>
          <cell r="H2758">
            <v>1270</v>
          </cell>
          <cell r="I2758">
            <v>504</v>
          </cell>
          <cell r="J2758">
            <v>3137</v>
          </cell>
          <cell r="K2758">
            <v>5675480995</v>
          </cell>
          <cell r="L2758">
            <v>509511475</v>
          </cell>
          <cell r="M2758">
            <v>257590000</v>
          </cell>
          <cell r="N2758">
            <v>419958000</v>
          </cell>
          <cell r="O2758">
            <v>307011000</v>
          </cell>
          <cell r="P2758">
            <v>118362429</v>
          </cell>
          <cell r="Q2758">
            <v>408226500</v>
          </cell>
          <cell r="R2758">
            <v>149461</v>
          </cell>
          <cell r="S2758">
            <v>7696289860</v>
          </cell>
        </row>
        <row r="2759">
          <cell r="E2759" t="str">
            <v>Mei</v>
          </cell>
          <cell r="F2759">
            <v>36</v>
          </cell>
          <cell r="G2759">
            <v>1318</v>
          </cell>
          <cell r="H2759">
            <v>1289</v>
          </cell>
          <cell r="I2759">
            <v>488</v>
          </cell>
          <cell r="J2759">
            <v>3131</v>
          </cell>
          <cell r="K2759">
            <v>5667859010</v>
          </cell>
          <cell r="L2759">
            <v>484464492</v>
          </cell>
          <cell r="M2759">
            <v>260810000</v>
          </cell>
          <cell r="N2759">
            <v>420305000</v>
          </cell>
          <cell r="O2759">
            <v>302621265</v>
          </cell>
          <cell r="P2759">
            <v>118211906</v>
          </cell>
          <cell r="Q2759">
            <v>392040000</v>
          </cell>
          <cell r="R2759">
            <v>152828</v>
          </cell>
          <cell r="S2759">
            <v>7646464501</v>
          </cell>
        </row>
        <row r="2760">
          <cell r="E2760" t="str">
            <v>April</v>
          </cell>
          <cell r="F2760">
            <v>34</v>
          </cell>
          <cell r="G2760">
            <v>1048</v>
          </cell>
          <cell r="H2760">
            <v>1080</v>
          </cell>
          <cell r="I2760">
            <v>489</v>
          </cell>
          <cell r="J2760">
            <v>2651</v>
          </cell>
          <cell r="K2760">
            <v>5018665970</v>
          </cell>
          <cell r="L2760">
            <v>482606753</v>
          </cell>
          <cell r="M2760">
            <v>262070000</v>
          </cell>
          <cell r="N2760">
            <v>420589000</v>
          </cell>
          <cell r="O2760">
            <v>214483000</v>
          </cell>
          <cell r="P2760">
            <v>112392587</v>
          </cell>
          <cell r="Q2760">
            <v>314331300</v>
          </cell>
          <cell r="R2760">
            <v>124286</v>
          </cell>
          <cell r="S2760">
            <v>6825262896</v>
          </cell>
        </row>
        <row r="2761">
          <cell r="E2761" t="str">
            <v>Maret</v>
          </cell>
          <cell r="F2761">
            <v>34</v>
          </cell>
          <cell r="G2761">
            <v>1049</v>
          </cell>
          <cell r="H2761">
            <v>1083</v>
          </cell>
          <cell r="I2761">
            <v>484</v>
          </cell>
          <cell r="J2761">
            <v>2650</v>
          </cell>
          <cell r="K2761">
            <v>4751574350</v>
          </cell>
          <cell r="L2761">
            <v>456146601</v>
          </cell>
          <cell r="M2761">
            <v>262170000</v>
          </cell>
          <cell r="N2761">
            <v>418971000</v>
          </cell>
          <cell r="O2761">
            <v>214508000</v>
          </cell>
          <cell r="P2761">
            <v>98321949</v>
          </cell>
          <cell r="Q2761">
            <v>313443000</v>
          </cell>
          <cell r="R2761">
            <v>125224</v>
          </cell>
          <cell r="S2761">
            <v>6515260124</v>
          </cell>
        </row>
        <row r="2762">
          <cell r="E2762" t="str">
            <v xml:space="preserve">Februari </v>
          </cell>
          <cell r="F2762">
            <v>34</v>
          </cell>
          <cell r="G2762">
            <v>1050</v>
          </cell>
          <cell r="H2762">
            <v>1083</v>
          </cell>
          <cell r="I2762">
            <v>481</v>
          </cell>
          <cell r="J2762">
            <v>2648</v>
          </cell>
          <cell r="K2762">
            <v>4738256440</v>
          </cell>
          <cell r="L2762">
            <v>451791162</v>
          </cell>
          <cell r="M2762">
            <v>244030000</v>
          </cell>
          <cell r="N2762">
            <v>420905000</v>
          </cell>
          <cell r="O2762">
            <v>215078000</v>
          </cell>
          <cell r="P2762">
            <v>128018451</v>
          </cell>
          <cell r="Q2762">
            <v>311539500</v>
          </cell>
          <cell r="R2762">
            <v>126324</v>
          </cell>
          <cell r="S2762">
            <v>6509744877</v>
          </cell>
        </row>
        <row r="2763">
          <cell r="E2763" t="str">
            <v>Januari</v>
          </cell>
          <cell r="F2763">
            <v>39</v>
          </cell>
          <cell r="G2763">
            <v>1048</v>
          </cell>
          <cell r="H2763">
            <v>1083</v>
          </cell>
          <cell r="I2763">
            <v>475</v>
          </cell>
          <cell r="J2763">
            <v>2645</v>
          </cell>
          <cell r="K2763">
            <v>4722704020</v>
          </cell>
          <cell r="L2763">
            <v>447564260</v>
          </cell>
          <cell r="M2763">
            <v>240630000</v>
          </cell>
          <cell r="N2763">
            <v>421149000</v>
          </cell>
          <cell r="O2763">
            <v>213958000</v>
          </cell>
          <cell r="P2763">
            <v>126994290</v>
          </cell>
          <cell r="Q2763">
            <v>309593700</v>
          </cell>
          <cell r="R2763">
            <v>127518</v>
          </cell>
          <cell r="S2763">
            <v>6482720788</v>
          </cell>
        </row>
        <row r="2764">
          <cell r="D2764" t="str">
            <v>Kab. Lombok Utara</v>
          </cell>
          <cell r="E2764" t="str">
            <v>Juni</v>
          </cell>
          <cell r="F2764">
            <v>130</v>
          </cell>
          <cell r="G2764">
            <v>809</v>
          </cell>
          <cell r="H2764">
            <v>1068</v>
          </cell>
          <cell r="I2764">
            <v>570</v>
          </cell>
          <cell r="J2764">
            <v>2577</v>
          </cell>
          <cell r="K2764">
            <v>5271218020</v>
          </cell>
          <cell r="L2764">
            <v>604065414</v>
          </cell>
          <cell r="M2764">
            <v>238885000</v>
          </cell>
          <cell r="N2764">
            <v>500273000</v>
          </cell>
          <cell r="O2764">
            <v>155565000</v>
          </cell>
          <cell r="P2764">
            <v>127320152</v>
          </cell>
          <cell r="Q2764">
            <v>419067000</v>
          </cell>
          <cell r="R2764">
            <v>127953</v>
          </cell>
          <cell r="S2764">
            <v>7316521539</v>
          </cell>
        </row>
        <row r="2765">
          <cell r="E2765" t="str">
            <v>Mei</v>
          </cell>
          <cell r="F2765">
            <v>116</v>
          </cell>
          <cell r="G2765">
            <v>796</v>
          </cell>
          <cell r="H2765">
            <v>1064</v>
          </cell>
          <cell r="I2765">
            <v>556</v>
          </cell>
          <cell r="J2765">
            <v>2532</v>
          </cell>
          <cell r="K2765">
            <v>5203949100</v>
          </cell>
          <cell r="L2765">
            <v>596037837</v>
          </cell>
          <cell r="M2765">
            <v>229745000</v>
          </cell>
          <cell r="N2765">
            <v>499538000</v>
          </cell>
          <cell r="O2765">
            <v>149895000</v>
          </cell>
          <cell r="P2765">
            <v>126116180</v>
          </cell>
          <cell r="Q2765">
            <v>412335000</v>
          </cell>
          <cell r="R2765">
            <v>125514</v>
          </cell>
          <cell r="S2765">
            <v>7217741631</v>
          </cell>
        </row>
        <row r="2766">
          <cell r="E2766" t="str">
            <v>April</v>
          </cell>
          <cell r="F2766">
            <v>116</v>
          </cell>
          <cell r="G2766">
            <v>802</v>
          </cell>
          <cell r="H2766">
            <v>1058</v>
          </cell>
          <cell r="I2766">
            <v>558</v>
          </cell>
          <cell r="J2766">
            <v>2534</v>
          </cell>
          <cell r="K2766">
            <v>4939006000</v>
          </cell>
          <cell r="L2766">
            <v>565263370</v>
          </cell>
          <cell r="M2766">
            <v>235315000</v>
          </cell>
          <cell r="N2766">
            <v>499551000</v>
          </cell>
          <cell r="O2766">
            <v>149680000</v>
          </cell>
          <cell r="P2766">
            <v>112940059</v>
          </cell>
          <cell r="Q2766">
            <v>411939000</v>
          </cell>
          <cell r="R2766">
            <v>113592</v>
          </cell>
          <cell r="S2766">
            <v>6913808021</v>
          </cell>
        </row>
        <row r="2767">
          <cell r="E2767" t="str">
            <v>Maret</v>
          </cell>
          <cell r="F2767">
            <v>116</v>
          </cell>
          <cell r="G2767">
            <v>808</v>
          </cell>
          <cell r="H2767">
            <v>1059</v>
          </cell>
          <cell r="I2767">
            <v>560</v>
          </cell>
          <cell r="J2767">
            <v>2543</v>
          </cell>
          <cell r="K2767">
            <v>4949776220</v>
          </cell>
          <cell r="L2767">
            <v>566017751</v>
          </cell>
          <cell r="M2767">
            <v>237375000</v>
          </cell>
          <cell r="N2767">
            <v>500924000</v>
          </cell>
          <cell r="O2767">
            <v>150395000</v>
          </cell>
          <cell r="P2767">
            <v>110277483</v>
          </cell>
          <cell r="Q2767">
            <v>352824300</v>
          </cell>
          <cell r="R2767">
            <v>114055</v>
          </cell>
          <cell r="S2767">
            <v>6867703809</v>
          </cell>
        </row>
        <row r="2768">
          <cell r="E2768" t="str">
            <v xml:space="preserve">Februari </v>
          </cell>
          <cell r="F2768">
            <v>114</v>
          </cell>
          <cell r="G2768">
            <v>810</v>
          </cell>
          <cell r="H2768">
            <v>1059</v>
          </cell>
          <cell r="I2768">
            <v>558</v>
          </cell>
          <cell r="J2768">
            <v>2541</v>
          </cell>
          <cell r="K2768">
            <v>4924888880</v>
          </cell>
          <cell r="L2768">
            <v>562315146</v>
          </cell>
          <cell r="M2768">
            <v>238635000</v>
          </cell>
          <cell r="N2768">
            <v>497901000</v>
          </cell>
          <cell r="O2768">
            <v>151470000</v>
          </cell>
          <cell r="P2768">
            <v>109188279</v>
          </cell>
          <cell r="Q2768">
            <v>351343800</v>
          </cell>
          <cell r="R2768">
            <v>112788</v>
          </cell>
          <cell r="S2768">
            <v>6835854893</v>
          </cell>
        </row>
        <row r="2769">
          <cell r="E2769" t="str">
            <v>Januari</v>
          </cell>
          <cell r="F2769">
            <v>114</v>
          </cell>
          <cell r="G2769">
            <v>808</v>
          </cell>
          <cell r="H2769">
            <v>1059</v>
          </cell>
          <cell r="I2769">
            <v>553</v>
          </cell>
          <cell r="J2769">
            <v>2534</v>
          </cell>
          <cell r="K2769">
            <v>4832332500</v>
          </cell>
          <cell r="L2769">
            <v>552361679</v>
          </cell>
          <cell r="M2769">
            <v>238355000</v>
          </cell>
          <cell r="N2769">
            <v>495760000</v>
          </cell>
          <cell r="O2769">
            <v>150380000</v>
          </cell>
          <cell r="P2769">
            <v>105727311</v>
          </cell>
          <cell r="Q2769">
            <v>350032500</v>
          </cell>
          <cell r="R2769">
            <v>116514</v>
          </cell>
          <cell r="S2769">
            <v>6725065504</v>
          </cell>
        </row>
        <row r="2771">
          <cell r="D2771" t="str">
            <v>Jumlah Provinsi</v>
          </cell>
          <cell r="F2771">
            <v>36</v>
          </cell>
          <cell r="G2771">
            <v>1318</v>
          </cell>
          <cell r="H2771">
            <v>1289</v>
          </cell>
          <cell r="I2771">
            <v>566</v>
          </cell>
          <cell r="J2771">
            <v>3209</v>
          </cell>
          <cell r="K2771">
            <v>5955455485</v>
          </cell>
          <cell r="L2771">
            <v>523225224</v>
          </cell>
          <cell r="M2771">
            <v>611935000</v>
          </cell>
          <cell r="N2771">
            <v>391756000</v>
          </cell>
          <cell r="O2771">
            <v>304871265</v>
          </cell>
          <cell r="P2771">
            <v>144361260</v>
          </cell>
          <cell r="Q2771">
            <v>392864400</v>
          </cell>
          <cell r="R2771">
            <v>25022</v>
          </cell>
          <cell r="S2771">
            <v>8324493656</v>
          </cell>
        </row>
        <row r="2772">
          <cell r="D2772" t="str">
            <v>Jumlah Kabupaten/Kota</v>
          </cell>
          <cell r="F2772">
            <v>34</v>
          </cell>
          <cell r="G2772">
            <v>1048</v>
          </cell>
          <cell r="H2772">
            <v>1080</v>
          </cell>
          <cell r="I2772">
            <v>16853</v>
          </cell>
          <cell r="J2772">
            <v>19015</v>
          </cell>
          <cell r="K2772">
            <v>49161789970</v>
          </cell>
          <cell r="L2772">
            <v>5078674007</v>
          </cell>
          <cell r="M2772">
            <v>1676330000</v>
          </cell>
          <cell r="N2772">
            <v>6841176000</v>
          </cell>
          <cell r="O2772">
            <v>244853000</v>
          </cell>
          <cell r="P2772">
            <v>1644111329</v>
          </cell>
          <cell r="Q2772">
            <v>2804344920</v>
          </cell>
          <cell r="R2772">
            <v>549557</v>
          </cell>
          <cell r="S2772">
            <v>67451828783</v>
          </cell>
        </row>
        <row r="2773">
          <cell r="D2773" t="str">
            <v>Jumlah</v>
          </cell>
          <cell r="F2773">
            <v>34</v>
          </cell>
          <cell r="G2773">
            <v>1049</v>
          </cell>
          <cell r="H2773">
            <v>1083</v>
          </cell>
          <cell r="I2773">
            <v>17419</v>
          </cell>
          <cell r="J2773">
            <v>19585</v>
          </cell>
          <cell r="K2773">
            <v>50563922025</v>
          </cell>
          <cell r="L2773">
            <v>5239473561</v>
          </cell>
          <cell r="M2773">
            <v>2153015000</v>
          </cell>
          <cell r="N2773">
            <v>6985810000</v>
          </cell>
          <cell r="O2773">
            <v>250768000</v>
          </cell>
          <cell r="P2773">
            <v>1711227510</v>
          </cell>
          <cell r="Q2773">
            <v>2881669320</v>
          </cell>
          <cell r="R2773">
            <v>574579</v>
          </cell>
          <cell r="S2773">
            <v>69786459995</v>
          </cell>
        </row>
        <row r="2775">
          <cell r="D2775" t="str">
            <v>Provinsi Nusa Tenggara Timur</v>
          </cell>
          <cell r="E2775" t="str">
            <v>Juni</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row>
        <row r="2776">
          <cell r="E2776" t="str">
            <v>Mei</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row>
        <row r="2777">
          <cell r="E2777" t="str">
            <v>April</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row>
        <row r="2778">
          <cell r="E2778" t="str">
            <v>Maret</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row>
        <row r="2779">
          <cell r="E2779" t="str">
            <v xml:space="preserve">Februari </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row>
        <row r="2780">
          <cell r="E2780" t="str">
            <v>Januari</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row>
        <row r="2781">
          <cell r="D2781" t="str">
            <v>Kab. Alor</v>
          </cell>
          <cell r="E2781" t="str">
            <v>Juni</v>
          </cell>
          <cell r="F2781">
            <v>243</v>
          </cell>
          <cell r="G2781">
            <v>2530</v>
          </cell>
          <cell r="H2781">
            <v>2328</v>
          </cell>
          <cell r="I2781">
            <v>771</v>
          </cell>
          <cell r="J2781">
            <v>5872</v>
          </cell>
          <cell r="K2781">
            <v>12542436960</v>
          </cell>
          <cell r="L2781">
            <v>1281798479</v>
          </cell>
          <cell r="M2781">
            <v>555530000</v>
          </cell>
          <cell r="N2781">
            <v>900868000</v>
          </cell>
          <cell r="O2781">
            <v>391045000</v>
          </cell>
          <cell r="P2781">
            <v>265105002</v>
          </cell>
          <cell r="Q2781">
            <v>940170000</v>
          </cell>
          <cell r="R2781">
            <v>278575</v>
          </cell>
          <cell r="S2781">
            <v>16877232016</v>
          </cell>
        </row>
        <row r="2782">
          <cell r="E2782" t="str">
            <v>Mei</v>
          </cell>
          <cell r="F2782">
            <v>223</v>
          </cell>
          <cell r="G2782">
            <v>2321</v>
          </cell>
          <cell r="H2782">
            <v>2151</v>
          </cell>
          <cell r="I2782">
            <v>771</v>
          </cell>
          <cell r="J2782">
            <v>5466</v>
          </cell>
          <cell r="K2782">
            <v>11509722146</v>
          </cell>
          <cell r="L2782">
            <v>1165813503</v>
          </cell>
          <cell r="M2782">
            <v>555530000</v>
          </cell>
          <cell r="N2782">
            <v>899548000</v>
          </cell>
          <cell r="O2782">
            <v>348405000</v>
          </cell>
          <cell r="P2782">
            <v>265070802</v>
          </cell>
          <cell r="Q2782">
            <v>940170000</v>
          </cell>
          <cell r="R2782">
            <v>278575</v>
          </cell>
          <cell r="S2782">
            <v>15684538026</v>
          </cell>
        </row>
        <row r="2783">
          <cell r="E2783" t="str">
            <v>April</v>
          </cell>
          <cell r="F2783">
            <v>223</v>
          </cell>
          <cell r="G2783">
            <v>2324</v>
          </cell>
          <cell r="H2783">
            <v>2161</v>
          </cell>
          <cell r="I2783">
            <v>768</v>
          </cell>
          <cell r="J2783">
            <v>5476</v>
          </cell>
          <cell r="K2783">
            <v>9949134125</v>
          </cell>
          <cell r="L2783">
            <v>1108425596</v>
          </cell>
          <cell r="M2783">
            <v>559750000</v>
          </cell>
          <cell r="N2783">
            <v>900951000</v>
          </cell>
          <cell r="O2783">
            <v>348030000</v>
          </cell>
          <cell r="P2783">
            <v>236375131</v>
          </cell>
          <cell r="Q2783">
            <v>941105000</v>
          </cell>
          <cell r="R2783">
            <v>247317</v>
          </cell>
          <cell r="S2783">
            <v>14044018169</v>
          </cell>
        </row>
        <row r="2784">
          <cell r="E2784" t="str">
            <v>Maret</v>
          </cell>
          <cell r="F2784">
            <v>222</v>
          </cell>
          <cell r="G2784">
            <v>2326</v>
          </cell>
          <cell r="H2784">
            <v>2174</v>
          </cell>
          <cell r="I2784">
            <v>764</v>
          </cell>
          <cell r="J2784">
            <v>5486</v>
          </cell>
          <cell r="K2784">
            <v>10951284301</v>
          </cell>
          <cell r="L2784">
            <v>1106863512</v>
          </cell>
          <cell r="M2784">
            <v>560160000</v>
          </cell>
          <cell r="N2784">
            <v>895629000</v>
          </cell>
          <cell r="O2784">
            <v>350765000</v>
          </cell>
          <cell r="P2784">
            <v>236265418</v>
          </cell>
          <cell r="Q2784">
            <v>941160000</v>
          </cell>
          <cell r="R2784">
            <v>245593</v>
          </cell>
          <cell r="S2784">
            <v>15042372824</v>
          </cell>
        </row>
        <row r="2785">
          <cell r="E2785" t="str">
            <v xml:space="preserve">Februari </v>
          </cell>
          <cell r="F2785">
            <v>214</v>
          </cell>
          <cell r="G2785">
            <v>2324</v>
          </cell>
          <cell r="H2785">
            <v>2234</v>
          </cell>
          <cell r="I2785">
            <v>708</v>
          </cell>
          <cell r="J2785">
            <v>5480</v>
          </cell>
          <cell r="K2785">
            <v>10914723270</v>
          </cell>
          <cell r="L2785">
            <v>1100731984</v>
          </cell>
          <cell r="M2785">
            <v>562040000</v>
          </cell>
          <cell r="N2785">
            <v>894925000</v>
          </cell>
          <cell r="O2785">
            <v>346270000</v>
          </cell>
          <cell r="P2785">
            <v>228385631</v>
          </cell>
          <cell r="Q2785">
            <v>938355000</v>
          </cell>
          <cell r="R2785">
            <v>248889</v>
          </cell>
          <cell r="S2785">
            <v>14985679774</v>
          </cell>
        </row>
        <row r="2786">
          <cell r="E2786" t="str">
            <v>Januari</v>
          </cell>
          <cell r="F2786">
            <v>199</v>
          </cell>
          <cell r="G2786">
            <v>2313</v>
          </cell>
          <cell r="H2786">
            <v>2225</v>
          </cell>
          <cell r="I2786">
            <v>710</v>
          </cell>
          <cell r="J2786">
            <v>5447</v>
          </cell>
          <cell r="K2786">
            <v>10830761246</v>
          </cell>
          <cell r="L2786">
            <v>1089166466</v>
          </cell>
          <cell r="M2786">
            <v>565950000</v>
          </cell>
          <cell r="N2786">
            <v>891927300</v>
          </cell>
          <cell r="O2786">
            <v>335990000</v>
          </cell>
          <cell r="P2786">
            <v>228727107</v>
          </cell>
          <cell r="Q2786">
            <v>930490000</v>
          </cell>
          <cell r="R2786">
            <v>247973</v>
          </cell>
          <cell r="S2786">
            <v>14873260092</v>
          </cell>
        </row>
        <row r="2787">
          <cell r="D2787" t="str">
            <v>Kab. Belu</v>
          </cell>
          <cell r="E2787" t="str">
            <v>Juni</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row>
        <row r="2788">
          <cell r="E2788" t="str">
            <v>Mei</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row>
        <row r="2789">
          <cell r="E2789" t="str">
            <v>April</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row>
        <row r="2790">
          <cell r="E2790" t="str">
            <v>Maret</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row>
        <row r="2791">
          <cell r="E2791" t="str">
            <v xml:space="preserve">Februari </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row>
        <row r="2792">
          <cell r="E2792" t="str">
            <v>Januari</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row>
        <row r="2793">
          <cell r="D2793" t="str">
            <v>Kab. Ende</v>
          </cell>
          <cell r="E2793" t="str">
            <v>Juni</v>
          </cell>
          <cell r="F2793">
            <v>142</v>
          </cell>
          <cell r="G2793">
            <v>2218</v>
          </cell>
          <cell r="H2793">
            <v>3200</v>
          </cell>
          <cell r="I2793">
            <v>946</v>
          </cell>
          <cell r="J2793">
            <v>6506</v>
          </cell>
          <cell r="K2793">
            <v>13175326180</v>
          </cell>
          <cell r="L2793">
            <v>1203044416</v>
          </cell>
          <cell r="M2793">
            <v>639010000</v>
          </cell>
          <cell r="N2793">
            <v>1303462000</v>
          </cell>
          <cell r="O2793">
            <v>314590000</v>
          </cell>
          <cell r="P2793">
            <v>338904241</v>
          </cell>
          <cell r="Q2793">
            <v>1003519000</v>
          </cell>
          <cell r="R2793">
            <v>315212</v>
          </cell>
          <cell r="S2793">
            <v>17978171049</v>
          </cell>
        </row>
        <row r="2794">
          <cell r="E2794" t="str">
            <v>Mei</v>
          </cell>
          <cell r="F2794">
            <v>156</v>
          </cell>
          <cell r="G2794">
            <v>2246</v>
          </cell>
          <cell r="H2794">
            <v>3194</v>
          </cell>
          <cell r="I2794">
            <v>927</v>
          </cell>
          <cell r="J2794">
            <v>6523</v>
          </cell>
          <cell r="K2794">
            <v>13175680280</v>
          </cell>
          <cell r="L2794">
            <v>1202664583</v>
          </cell>
          <cell r="M2794">
            <v>644585000</v>
          </cell>
          <cell r="N2794">
            <v>1305003000</v>
          </cell>
          <cell r="O2794">
            <v>314865000</v>
          </cell>
          <cell r="P2794">
            <v>338169545</v>
          </cell>
          <cell r="Q2794">
            <v>1005884000</v>
          </cell>
          <cell r="R2794">
            <v>315851</v>
          </cell>
          <cell r="S2794">
            <v>17987167259</v>
          </cell>
        </row>
        <row r="2795">
          <cell r="E2795" t="str">
            <v>April</v>
          </cell>
          <cell r="F2795">
            <v>145</v>
          </cell>
          <cell r="G2795">
            <v>2192</v>
          </cell>
          <cell r="H2795">
            <v>3162</v>
          </cell>
          <cell r="I2795">
            <v>930</v>
          </cell>
          <cell r="J2795">
            <v>6429</v>
          </cell>
          <cell r="K2795">
            <v>12403547900</v>
          </cell>
          <cell r="L2795">
            <v>1136887883</v>
          </cell>
          <cell r="M2795">
            <v>649605000</v>
          </cell>
          <cell r="N2795">
            <v>1305454000</v>
          </cell>
          <cell r="O2795">
            <v>296385000</v>
          </cell>
          <cell r="P2795">
            <v>293931578</v>
          </cell>
          <cell r="Q2795">
            <v>941485600</v>
          </cell>
          <cell r="R2795">
            <v>292571</v>
          </cell>
          <cell r="S2795">
            <v>17027589532</v>
          </cell>
        </row>
        <row r="2796">
          <cell r="E2796" t="str">
            <v>Maret</v>
          </cell>
          <cell r="F2796">
            <v>142</v>
          </cell>
          <cell r="G2796">
            <v>2194</v>
          </cell>
          <cell r="H2796">
            <v>3175</v>
          </cell>
          <cell r="I2796">
            <v>929</v>
          </cell>
          <cell r="J2796">
            <v>6440</v>
          </cell>
          <cell r="K2796">
            <v>12413548820</v>
          </cell>
          <cell r="L2796">
            <v>1136030981</v>
          </cell>
          <cell r="M2796">
            <v>655315000</v>
          </cell>
          <cell r="N2796">
            <v>1304277000</v>
          </cell>
          <cell r="O2796">
            <v>296780000</v>
          </cell>
          <cell r="P2796">
            <v>293952991</v>
          </cell>
          <cell r="Q2796">
            <v>942005600</v>
          </cell>
          <cell r="R2796">
            <v>295052</v>
          </cell>
          <cell r="S2796">
            <v>17042205444</v>
          </cell>
        </row>
        <row r="2797">
          <cell r="E2797" t="str">
            <v xml:space="preserve">Februari </v>
          </cell>
          <cell r="F2797">
            <v>144</v>
          </cell>
          <cell r="G2797">
            <v>2197</v>
          </cell>
          <cell r="H2797">
            <v>3349</v>
          </cell>
          <cell r="I2797">
            <v>768</v>
          </cell>
          <cell r="J2797">
            <v>6458</v>
          </cell>
          <cell r="K2797">
            <v>12388071980</v>
          </cell>
          <cell r="L2797">
            <v>1134323798</v>
          </cell>
          <cell r="M2797">
            <v>661250000</v>
          </cell>
          <cell r="N2797">
            <v>1297878000</v>
          </cell>
          <cell r="O2797">
            <v>297865000</v>
          </cell>
          <cell r="P2797">
            <v>290439741</v>
          </cell>
          <cell r="Q2797">
            <v>944189600</v>
          </cell>
          <cell r="R2797">
            <v>294984</v>
          </cell>
          <cell r="S2797">
            <v>17014313103</v>
          </cell>
        </row>
        <row r="2798">
          <cell r="E2798" t="str">
            <v>Januari</v>
          </cell>
          <cell r="F2798">
            <v>124</v>
          </cell>
          <cell r="G2798">
            <v>2187</v>
          </cell>
          <cell r="H2798">
            <v>3311</v>
          </cell>
          <cell r="I2798">
            <v>772</v>
          </cell>
          <cell r="J2798">
            <v>6394</v>
          </cell>
          <cell r="K2798">
            <v>12175014460</v>
          </cell>
          <cell r="L2798">
            <v>1113589295</v>
          </cell>
          <cell r="M2798">
            <v>662950000</v>
          </cell>
          <cell r="N2798">
            <v>1312250000</v>
          </cell>
          <cell r="O2798">
            <v>274680000</v>
          </cell>
          <cell r="P2798">
            <v>284898677</v>
          </cell>
          <cell r="Q2798">
            <v>931761600</v>
          </cell>
          <cell r="R2798">
            <v>293496</v>
          </cell>
          <cell r="S2798">
            <v>16755437528</v>
          </cell>
        </row>
        <row r="2799">
          <cell r="D2799" t="str">
            <v>Kab. Flores Timur</v>
          </cell>
          <cell r="E2799" t="str">
            <v>Juni</v>
          </cell>
          <cell r="F2799">
            <v>157</v>
          </cell>
          <cell r="G2799">
            <v>2388</v>
          </cell>
          <cell r="H2799">
            <v>2597</v>
          </cell>
          <cell r="I2799">
            <v>1009</v>
          </cell>
          <cell r="J2799">
            <v>6151</v>
          </cell>
          <cell r="K2799">
            <v>13732948120</v>
          </cell>
          <cell r="L2799">
            <v>1485237056</v>
          </cell>
          <cell r="M2799">
            <v>503865000</v>
          </cell>
          <cell r="N2799">
            <v>1333372000</v>
          </cell>
          <cell r="O2799">
            <v>331015000</v>
          </cell>
          <cell r="P2799">
            <v>285318948</v>
          </cell>
          <cell r="Q2799">
            <v>892881000</v>
          </cell>
          <cell r="R2799">
            <v>348019</v>
          </cell>
          <cell r="S2799">
            <v>18564985143</v>
          </cell>
        </row>
        <row r="2800">
          <cell r="E2800" t="str">
            <v>Mei</v>
          </cell>
          <cell r="F2800">
            <v>149</v>
          </cell>
          <cell r="G2800">
            <v>2136</v>
          </cell>
          <cell r="H2800">
            <v>2411</v>
          </cell>
          <cell r="I2800">
            <v>996</v>
          </cell>
          <cell r="J2800">
            <v>5692</v>
          </cell>
          <cell r="K2800">
            <v>11604802400</v>
          </cell>
          <cell r="L2800">
            <v>1101546757</v>
          </cell>
          <cell r="M2800">
            <v>501105000</v>
          </cell>
          <cell r="N2800">
            <v>1081304000</v>
          </cell>
          <cell r="O2800">
            <v>312200000</v>
          </cell>
          <cell r="P2800">
            <v>270327746</v>
          </cell>
          <cell r="Q2800">
            <v>800464500</v>
          </cell>
          <cell r="R2800">
            <v>278139</v>
          </cell>
          <cell r="S2800">
            <v>15672028542</v>
          </cell>
        </row>
        <row r="2801">
          <cell r="E2801" t="str">
            <v>April</v>
          </cell>
          <cell r="F2801">
            <v>149</v>
          </cell>
          <cell r="G2801">
            <v>2145</v>
          </cell>
          <cell r="H2801">
            <v>2431</v>
          </cell>
          <cell r="I2801">
            <v>984</v>
          </cell>
          <cell r="J2801">
            <v>5709</v>
          </cell>
          <cell r="K2801">
            <v>11013279460</v>
          </cell>
          <cell r="L2801">
            <v>1043921610</v>
          </cell>
          <cell r="M2801">
            <v>506185000</v>
          </cell>
          <cell r="N2801">
            <v>1081904000</v>
          </cell>
          <cell r="O2801">
            <v>311855000</v>
          </cell>
          <cell r="P2801">
            <v>239699866</v>
          </cell>
          <cell r="Q2801">
            <v>801058500</v>
          </cell>
          <cell r="R2801">
            <v>269446</v>
          </cell>
          <cell r="S2801">
            <v>14998172882</v>
          </cell>
        </row>
        <row r="2802">
          <cell r="E2802" t="str">
            <v>Maret</v>
          </cell>
          <cell r="F2802">
            <v>148</v>
          </cell>
          <cell r="G2802">
            <v>2147</v>
          </cell>
          <cell r="H2802">
            <v>2484</v>
          </cell>
          <cell r="I2802">
            <v>942</v>
          </cell>
          <cell r="J2802">
            <v>5721</v>
          </cell>
          <cell r="K2802">
            <v>11015926540</v>
          </cell>
          <cell r="L2802">
            <v>1041091484</v>
          </cell>
          <cell r="M2802">
            <v>507005000</v>
          </cell>
          <cell r="N2802">
            <v>1081794000</v>
          </cell>
          <cell r="O2802">
            <v>310235000</v>
          </cell>
          <cell r="P2802">
            <v>232891046</v>
          </cell>
          <cell r="Q2802">
            <v>671891220</v>
          </cell>
          <cell r="R2802">
            <v>290418</v>
          </cell>
          <cell r="S2802">
            <v>14861124708</v>
          </cell>
        </row>
        <row r="2803">
          <cell r="E2803" t="str">
            <v xml:space="preserve">Februari </v>
          </cell>
          <cell r="F2803">
            <v>141</v>
          </cell>
          <cell r="G2803">
            <v>2134</v>
          </cell>
          <cell r="H2803">
            <v>2488</v>
          </cell>
          <cell r="I2803">
            <v>936</v>
          </cell>
          <cell r="J2803">
            <v>5699</v>
          </cell>
          <cell r="K2803">
            <v>10968555400</v>
          </cell>
          <cell r="L2803">
            <v>1028565565</v>
          </cell>
          <cell r="M2803">
            <v>482055000</v>
          </cell>
          <cell r="N2803">
            <v>1084568000</v>
          </cell>
          <cell r="O2803">
            <v>311565000</v>
          </cell>
          <cell r="P2803">
            <v>231211429</v>
          </cell>
          <cell r="Q2803">
            <v>663616800</v>
          </cell>
          <cell r="R2803">
            <v>291514</v>
          </cell>
          <cell r="S2803">
            <v>14770428708</v>
          </cell>
        </row>
        <row r="2804">
          <cell r="E2804" t="str">
            <v>Januari</v>
          </cell>
          <cell r="F2804">
            <v>138</v>
          </cell>
          <cell r="G2804">
            <v>2161</v>
          </cell>
          <cell r="H2804">
            <v>2478</v>
          </cell>
          <cell r="I2804">
            <v>919</v>
          </cell>
          <cell r="J2804">
            <v>5696</v>
          </cell>
          <cell r="K2804">
            <v>10941649400</v>
          </cell>
          <cell r="L2804">
            <v>1016085484</v>
          </cell>
          <cell r="M2804">
            <v>484015000</v>
          </cell>
          <cell r="N2804">
            <v>1085165000</v>
          </cell>
          <cell r="O2804">
            <v>310380000</v>
          </cell>
          <cell r="P2804">
            <v>230232346</v>
          </cell>
          <cell r="Q2804">
            <v>657213480</v>
          </cell>
          <cell r="R2804">
            <v>292430</v>
          </cell>
          <cell r="S2804">
            <v>14725033140</v>
          </cell>
        </row>
        <row r="2805">
          <cell r="D2805" t="str">
            <v>Kab. Kupang</v>
          </cell>
          <cell r="E2805" t="str">
            <v>Juni</v>
          </cell>
          <cell r="F2805">
            <v>0</v>
          </cell>
          <cell r="G2805">
            <v>0</v>
          </cell>
          <cell r="H2805">
            <v>0</v>
          </cell>
          <cell r="I2805">
            <v>0</v>
          </cell>
          <cell r="J2805">
            <v>0</v>
          </cell>
          <cell r="K2805">
            <v>0</v>
          </cell>
          <cell r="L2805">
            <v>0</v>
          </cell>
          <cell r="M2805">
            <v>0</v>
          </cell>
          <cell r="N2805">
            <v>0</v>
          </cell>
          <cell r="O2805">
            <v>0</v>
          </cell>
          <cell r="P2805">
            <v>0</v>
          </cell>
          <cell r="Q2805">
            <v>0</v>
          </cell>
          <cell r="R2805">
            <v>0</v>
          </cell>
          <cell r="S2805">
            <v>0</v>
          </cell>
        </row>
        <row r="2806">
          <cell r="E2806" t="str">
            <v>Mei</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row>
        <row r="2807">
          <cell r="E2807" t="str">
            <v>April</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row>
        <row r="2808">
          <cell r="E2808" t="str">
            <v>Maret</v>
          </cell>
          <cell r="F2808">
            <v>0</v>
          </cell>
          <cell r="G2808">
            <v>0</v>
          </cell>
          <cell r="H2808">
            <v>0</v>
          </cell>
          <cell r="I2808">
            <v>0</v>
          </cell>
          <cell r="J2808">
            <v>0</v>
          </cell>
          <cell r="K2808">
            <v>0</v>
          </cell>
          <cell r="L2808">
            <v>0</v>
          </cell>
          <cell r="M2808">
            <v>0</v>
          </cell>
          <cell r="N2808">
            <v>0</v>
          </cell>
          <cell r="O2808">
            <v>0</v>
          </cell>
          <cell r="P2808">
            <v>0</v>
          </cell>
          <cell r="Q2808">
            <v>0</v>
          </cell>
          <cell r="R2808">
            <v>0</v>
          </cell>
          <cell r="S2808">
            <v>0</v>
          </cell>
        </row>
        <row r="2809">
          <cell r="E2809" t="str">
            <v xml:space="preserve">Februari </v>
          </cell>
          <cell r="F2809">
            <v>0</v>
          </cell>
          <cell r="G2809">
            <v>0</v>
          </cell>
          <cell r="H2809">
            <v>0</v>
          </cell>
          <cell r="I2809">
            <v>0</v>
          </cell>
          <cell r="J2809">
            <v>0</v>
          </cell>
          <cell r="K2809">
            <v>0</v>
          </cell>
          <cell r="L2809">
            <v>0</v>
          </cell>
          <cell r="M2809">
            <v>0</v>
          </cell>
          <cell r="N2809">
            <v>0</v>
          </cell>
          <cell r="O2809">
            <v>0</v>
          </cell>
          <cell r="P2809">
            <v>0</v>
          </cell>
          <cell r="Q2809">
            <v>0</v>
          </cell>
          <cell r="R2809">
            <v>0</v>
          </cell>
          <cell r="S2809">
            <v>0</v>
          </cell>
        </row>
        <row r="2810">
          <cell r="E2810" t="str">
            <v>Januari</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row>
        <row r="2811">
          <cell r="D2811" t="str">
            <v>Kab. Lembata</v>
          </cell>
          <cell r="E2811" t="str">
            <v>Juni</v>
          </cell>
          <cell r="F2811">
            <v>102</v>
          </cell>
          <cell r="G2811">
            <v>2133</v>
          </cell>
          <cell r="H2811">
            <v>1629</v>
          </cell>
          <cell r="I2811">
            <v>468</v>
          </cell>
          <cell r="J2811">
            <v>4332</v>
          </cell>
          <cell r="K2811">
            <v>7896886740</v>
          </cell>
          <cell r="L2811">
            <v>720521189</v>
          </cell>
          <cell r="M2811">
            <v>396380000</v>
          </cell>
          <cell r="N2811">
            <v>550818300</v>
          </cell>
          <cell r="O2811">
            <v>382400000</v>
          </cell>
          <cell r="P2811">
            <v>207449648</v>
          </cell>
          <cell r="Q2811">
            <v>484739640</v>
          </cell>
          <cell r="R2811">
            <v>212115</v>
          </cell>
          <cell r="S2811">
            <v>10639407632</v>
          </cell>
        </row>
        <row r="2812">
          <cell r="E2812" t="str">
            <v>Mei</v>
          </cell>
          <cell r="F2812">
            <v>101</v>
          </cell>
          <cell r="G2812">
            <v>2144</v>
          </cell>
          <cell r="H2812">
            <v>1630</v>
          </cell>
          <cell r="I2812">
            <v>456</v>
          </cell>
          <cell r="J2812">
            <v>4331</v>
          </cell>
          <cell r="K2812">
            <v>7876370660</v>
          </cell>
          <cell r="L2812">
            <v>717164098</v>
          </cell>
          <cell r="M2812">
            <v>376870000</v>
          </cell>
          <cell r="N2812">
            <v>548877300</v>
          </cell>
          <cell r="O2812">
            <v>388505000</v>
          </cell>
          <cell r="P2812">
            <v>205549442</v>
          </cell>
          <cell r="Q2812">
            <v>483575400</v>
          </cell>
          <cell r="R2812">
            <v>210815</v>
          </cell>
          <cell r="S2812">
            <v>10597122715</v>
          </cell>
        </row>
        <row r="2813">
          <cell r="E2813" t="str">
            <v>April</v>
          </cell>
          <cell r="F2813">
            <v>98</v>
          </cell>
          <cell r="G2813">
            <v>1928</v>
          </cell>
          <cell r="H2813">
            <v>1416</v>
          </cell>
          <cell r="I2813">
            <v>457</v>
          </cell>
          <cell r="J2813">
            <v>3899</v>
          </cell>
          <cell r="K2813">
            <v>6921054060</v>
          </cell>
          <cell r="L2813">
            <v>665275757</v>
          </cell>
          <cell r="M2813">
            <v>365500000</v>
          </cell>
          <cell r="N2813">
            <v>548337900</v>
          </cell>
          <cell r="O2813">
            <v>311605000</v>
          </cell>
          <cell r="P2813">
            <v>177171972</v>
          </cell>
          <cell r="Q2813">
            <v>457546320</v>
          </cell>
          <cell r="R2813">
            <v>195858</v>
          </cell>
          <cell r="S2813">
            <v>9446686867</v>
          </cell>
        </row>
        <row r="2814">
          <cell r="E2814" t="str">
            <v>Maret</v>
          </cell>
          <cell r="F2814">
            <v>98</v>
          </cell>
          <cell r="G2814">
            <v>1919</v>
          </cell>
          <cell r="H2814">
            <v>1419</v>
          </cell>
          <cell r="I2814">
            <v>452</v>
          </cell>
          <cell r="J2814">
            <v>3888</v>
          </cell>
          <cell r="K2814">
            <v>6897142300</v>
          </cell>
          <cell r="L2814">
            <v>660620061</v>
          </cell>
          <cell r="M2814">
            <v>366895000</v>
          </cell>
          <cell r="N2814">
            <v>547275900</v>
          </cell>
          <cell r="O2814">
            <v>308910000</v>
          </cell>
          <cell r="P2814">
            <v>176487573</v>
          </cell>
          <cell r="Q2814">
            <v>454677300</v>
          </cell>
          <cell r="R2814">
            <v>196491</v>
          </cell>
          <cell r="S2814">
            <v>9412204625</v>
          </cell>
        </row>
        <row r="2815">
          <cell r="E2815" t="str">
            <v xml:space="preserve">Februari </v>
          </cell>
          <cell r="F2815">
            <v>98</v>
          </cell>
          <cell r="G2815">
            <v>1921</v>
          </cell>
          <cell r="H2815">
            <v>1428</v>
          </cell>
          <cell r="I2815">
            <v>445</v>
          </cell>
          <cell r="J2815">
            <v>3892</v>
          </cell>
          <cell r="K2815">
            <v>6889912720</v>
          </cell>
          <cell r="L2815">
            <v>658415794</v>
          </cell>
          <cell r="M2815">
            <v>366895000</v>
          </cell>
          <cell r="N2815">
            <v>547736900</v>
          </cell>
          <cell r="O2815">
            <v>308905000</v>
          </cell>
          <cell r="P2815">
            <v>175880732</v>
          </cell>
          <cell r="Q2815">
            <v>453845700</v>
          </cell>
          <cell r="R2815">
            <v>196353</v>
          </cell>
          <cell r="S2815">
            <v>9401788199</v>
          </cell>
        </row>
        <row r="2816">
          <cell r="E2816" t="str">
            <v>Januari</v>
          </cell>
          <cell r="F2816">
            <v>98</v>
          </cell>
          <cell r="G2816">
            <v>1926</v>
          </cell>
          <cell r="H2816">
            <v>1438</v>
          </cell>
          <cell r="I2816">
            <v>435</v>
          </cell>
          <cell r="J2816">
            <v>3897</v>
          </cell>
          <cell r="K2816">
            <v>6885030980</v>
          </cell>
          <cell r="L2816">
            <v>655163716</v>
          </cell>
          <cell r="M2816">
            <v>367715000</v>
          </cell>
          <cell r="N2816">
            <v>547241900</v>
          </cell>
          <cell r="O2816">
            <v>309075000</v>
          </cell>
          <cell r="P2816">
            <v>175346184</v>
          </cell>
          <cell r="Q2816">
            <v>452847780</v>
          </cell>
          <cell r="R2816">
            <v>197812</v>
          </cell>
          <cell r="S2816">
            <v>9392618372</v>
          </cell>
        </row>
        <row r="2817">
          <cell r="D2817" t="str">
            <v>Kab. Manggarai</v>
          </cell>
          <cell r="E2817" t="str">
            <v>Juni</v>
          </cell>
          <cell r="F2817">
            <v>134</v>
          </cell>
          <cell r="G2817">
            <v>1534</v>
          </cell>
          <cell r="H2817">
            <v>1796</v>
          </cell>
          <cell r="I2817">
            <v>1275</v>
          </cell>
          <cell r="J2817">
            <v>4739</v>
          </cell>
          <cell r="K2817">
            <v>9159982184</v>
          </cell>
          <cell r="L2817">
            <v>992677277</v>
          </cell>
          <cell r="M2817">
            <v>415615000</v>
          </cell>
          <cell r="N2817">
            <v>996306000</v>
          </cell>
          <cell r="O2817">
            <v>241295000</v>
          </cell>
          <cell r="P2817">
            <v>237404546</v>
          </cell>
          <cell r="Q2817">
            <v>707125078</v>
          </cell>
          <cell r="R2817">
            <v>221537</v>
          </cell>
          <cell r="S2817">
            <v>12750626622</v>
          </cell>
        </row>
        <row r="2818">
          <cell r="E2818" t="str">
            <v>Mei</v>
          </cell>
          <cell r="F2818">
            <v>134</v>
          </cell>
          <cell r="G2818">
            <v>1538</v>
          </cell>
          <cell r="H2818">
            <v>1788</v>
          </cell>
          <cell r="I2818">
            <v>1272</v>
          </cell>
          <cell r="J2818">
            <v>4732</v>
          </cell>
          <cell r="K2818">
            <v>9673117860</v>
          </cell>
          <cell r="L2818">
            <v>989408367</v>
          </cell>
          <cell r="M2818">
            <v>424525000</v>
          </cell>
          <cell r="N2818">
            <v>992389000</v>
          </cell>
          <cell r="O2818">
            <v>243030000</v>
          </cell>
          <cell r="P2818">
            <v>236834606</v>
          </cell>
          <cell r="Q2818">
            <v>707127443</v>
          </cell>
          <cell r="R2818">
            <v>218354</v>
          </cell>
          <cell r="S2818">
            <v>13266650630</v>
          </cell>
        </row>
        <row r="2819">
          <cell r="E2819" t="str">
            <v>April</v>
          </cell>
          <cell r="F2819">
            <v>134</v>
          </cell>
          <cell r="G2819">
            <v>1525</v>
          </cell>
          <cell r="H2819">
            <v>1791</v>
          </cell>
          <cell r="I2819">
            <v>1271</v>
          </cell>
          <cell r="J2819">
            <v>4721</v>
          </cell>
          <cell r="K2819">
            <v>9211639200</v>
          </cell>
          <cell r="L2819">
            <v>947356835</v>
          </cell>
          <cell r="M2819">
            <v>422580000</v>
          </cell>
          <cell r="N2819">
            <v>982721000</v>
          </cell>
          <cell r="O2819">
            <v>240350000</v>
          </cell>
          <cell r="P2819">
            <v>225822285</v>
          </cell>
          <cell r="Q2819">
            <v>705107500</v>
          </cell>
          <cell r="R2819">
            <v>210429</v>
          </cell>
          <cell r="S2819">
            <v>12735787249</v>
          </cell>
        </row>
        <row r="2820">
          <cell r="E2820" t="str">
            <v>Maret</v>
          </cell>
          <cell r="F2820">
            <v>134</v>
          </cell>
          <cell r="G2820">
            <v>1520</v>
          </cell>
          <cell r="H2820">
            <v>1792</v>
          </cell>
          <cell r="I2820">
            <v>1280</v>
          </cell>
          <cell r="J2820">
            <v>4726</v>
          </cell>
          <cell r="K2820">
            <v>9215385840</v>
          </cell>
          <cell r="L2820">
            <v>938034803</v>
          </cell>
          <cell r="M2820">
            <v>426975000</v>
          </cell>
          <cell r="N2820">
            <v>997648000</v>
          </cell>
          <cell r="O2820">
            <v>235225000</v>
          </cell>
          <cell r="P2820">
            <v>225015292</v>
          </cell>
          <cell r="Q2820">
            <v>704547000</v>
          </cell>
          <cell r="R2820">
            <v>210438</v>
          </cell>
          <cell r="S2820">
            <v>12743041373</v>
          </cell>
        </row>
        <row r="2821">
          <cell r="E2821" t="str">
            <v xml:space="preserve">Februari </v>
          </cell>
          <cell r="F2821">
            <v>130</v>
          </cell>
          <cell r="G2821">
            <v>1521</v>
          </cell>
          <cell r="H2821">
            <v>1811</v>
          </cell>
          <cell r="I2821">
            <v>1259</v>
          </cell>
          <cell r="J2821">
            <v>4721</v>
          </cell>
          <cell r="K2821">
            <v>9147166020</v>
          </cell>
          <cell r="L2821">
            <v>932021107</v>
          </cell>
          <cell r="M2821">
            <v>428495000</v>
          </cell>
          <cell r="N2821">
            <v>994724000</v>
          </cell>
          <cell r="O2821">
            <v>235325000</v>
          </cell>
          <cell r="P2821">
            <v>222876486</v>
          </cell>
          <cell r="Q2821">
            <v>691619300</v>
          </cell>
          <cell r="R2821">
            <v>209161</v>
          </cell>
          <cell r="S2821">
            <v>12652436074</v>
          </cell>
        </row>
        <row r="2822">
          <cell r="E2822" t="str">
            <v>Januari</v>
          </cell>
          <cell r="F2822">
            <v>151</v>
          </cell>
          <cell r="G2822">
            <v>1538</v>
          </cell>
          <cell r="H2822">
            <v>1811</v>
          </cell>
          <cell r="I2822">
            <v>1249</v>
          </cell>
          <cell r="J2822">
            <v>4749</v>
          </cell>
          <cell r="K2822">
            <v>9166960420</v>
          </cell>
          <cell r="L2822">
            <v>931271926</v>
          </cell>
          <cell r="M2822">
            <v>436850000</v>
          </cell>
          <cell r="N2822">
            <v>986514000</v>
          </cell>
          <cell r="O2822">
            <v>243055000</v>
          </cell>
          <cell r="P2822">
            <v>217005060</v>
          </cell>
          <cell r="Q2822">
            <v>601788800</v>
          </cell>
          <cell r="R2822">
            <v>210446</v>
          </cell>
          <cell r="S2822">
            <v>12583655652</v>
          </cell>
        </row>
        <row r="2823">
          <cell r="D2823" t="str">
            <v>Kab. Ngada</v>
          </cell>
          <cell r="E2823" t="str">
            <v>Juni</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row>
        <row r="2824">
          <cell r="E2824" t="str">
            <v>Mei</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row>
        <row r="2825">
          <cell r="E2825" t="str">
            <v>April</v>
          </cell>
          <cell r="F2825">
            <v>0</v>
          </cell>
          <cell r="G2825">
            <v>0</v>
          </cell>
          <cell r="H2825">
            <v>0</v>
          </cell>
          <cell r="I2825">
            <v>0</v>
          </cell>
          <cell r="J2825">
            <v>0</v>
          </cell>
          <cell r="K2825">
            <v>0</v>
          </cell>
          <cell r="L2825">
            <v>0</v>
          </cell>
          <cell r="M2825">
            <v>0</v>
          </cell>
          <cell r="N2825">
            <v>0</v>
          </cell>
          <cell r="O2825">
            <v>0</v>
          </cell>
          <cell r="P2825">
            <v>0</v>
          </cell>
          <cell r="Q2825">
            <v>0</v>
          </cell>
          <cell r="R2825">
            <v>0</v>
          </cell>
          <cell r="S2825">
            <v>0</v>
          </cell>
        </row>
        <row r="2826">
          <cell r="E2826" t="str">
            <v>Maret</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row>
        <row r="2827">
          <cell r="E2827" t="str">
            <v xml:space="preserve">Februari </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row>
        <row r="2828">
          <cell r="E2828" t="str">
            <v>Januari</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row>
        <row r="2829">
          <cell r="D2829" t="str">
            <v>Kab. Sikka</v>
          </cell>
          <cell r="E2829" t="str">
            <v>Juni</v>
          </cell>
          <cell r="F2829">
            <v>158</v>
          </cell>
          <cell r="G2829">
            <v>2511</v>
          </cell>
          <cell r="H2829">
            <v>2695</v>
          </cell>
          <cell r="I2829">
            <v>916</v>
          </cell>
          <cell r="J2829">
            <v>6280</v>
          </cell>
          <cell r="K2829">
            <v>12579012260</v>
          </cell>
          <cell r="L2829">
            <v>1105784138</v>
          </cell>
          <cell r="M2829">
            <v>560905000</v>
          </cell>
          <cell r="N2829">
            <v>1201442930</v>
          </cell>
          <cell r="O2829">
            <v>339350000</v>
          </cell>
          <cell r="P2829">
            <v>284964305</v>
          </cell>
          <cell r="Q2829">
            <v>838480500</v>
          </cell>
          <cell r="R2829">
            <v>313239</v>
          </cell>
          <cell r="S2829">
            <v>16910252372</v>
          </cell>
        </row>
        <row r="2830">
          <cell r="E2830" t="str">
            <v>Mei</v>
          </cell>
          <cell r="F2830">
            <v>158</v>
          </cell>
          <cell r="G2830">
            <v>2525</v>
          </cell>
          <cell r="H2830">
            <v>2695</v>
          </cell>
          <cell r="I2830">
            <v>919</v>
          </cell>
          <cell r="J2830">
            <v>6297</v>
          </cell>
          <cell r="K2830">
            <v>12610243300</v>
          </cell>
          <cell r="L2830">
            <v>1108003716</v>
          </cell>
          <cell r="M2830">
            <v>563335000</v>
          </cell>
          <cell r="N2830">
            <v>1202739930</v>
          </cell>
          <cell r="O2830">
            <v>340755000</v>
          </cell>
          <cell r="P2830">
            <v>285551326</v>
          </cell>
          <cell r="Q2830">
            <v>839668500</v>
          </cell>
          <cell r="R2830">
            <v>313027</v>
          </cell>
          <cell r="S2830">
            <v>16950609799</v>
          </cell>
        </row>
        <row r="2831">
          <cell r="E2831" t="str">
            <v>April</v>
          </cell>
          <cell r="F2831">
            <v>158</v>
          </cell>
          <cell r="G2831">
            <v>2534</v>
          </cell>
          <cell r="H2831">
            <v>2695</v>
          </cell>
          <cell r="I2831">
            <v>926</v>
          </cell>
          <cell r="J2831">
            <v>6313</v>
          </cell>
          <cell r="K2831">
            <v>11928881040</v>
          </cell>
          <cell r="L2831">
            <v>1047181826</v>
          </cell>
          <cell r="M2831">
            <v>571300000</v>
          </cell>
          <cell r="N2831">
            <v>1115467930</v>
          </cell>
          <cell r="O2831">
            <v>399200000</v>
          </cell>
          <cell r="P2831">
            <v>252247503</v>
          </cell>
          <cell r="Q2831">
            <v>839916000</v>
          </cell>
          <cell r="R2831">
            <v>295777</v>
          </cell>
          <cell r="S2831">
            <v>16154490076</v>
          </cell>
        </row>
        <row r="2832">
          <cell r="E2832" t="str">
            <v>Maret</v>
          </cell>
          <cell r="F2832">
            <v>158</v>
          </cell>
          <cell r="G2832">
            <v>2536</v>
          </cell>
          <cell r="H2832">
            <v>2707</v>
          </cell>
          <cell r="I2832">
            <v>922</v>
          </cell>
          <cell r="J2832">
            <v>6323</v>
          </cell>
          <cell r="K2832">
            <v>11857751780</v>
          </cell>
          <cell r="L2832">
            <v>1037379889</v>
          </cell>
          <cell r="M2832">
            <v>570615000</v>
          </cell>
          <cell r="N2832">
            <v>1114330930</v>
          </cell>
          <cell r="O2832">
            <v>402305000</v>
          </cell>
          <cell r="P2832">
            <v>248930864</v>
          </cell>
          <cell r="Q2832">
            <v>837936000</v>
          </cell>
          <cell r="R2832">
            <v>300641</v>
          </cell>
          <cell r="S2832">
            <v>16069550104</v>
          </cell>
        </row>
        <row r="2833">
          <cell r="E2833" t="str">
            <v xml:space="preserve">Februari </v>
          </cell>
          <cell r="F2833">
            <v>158</v>
          </cell>
          <cell r="G2833">
            <v>2544</v>
          </cell>
          <cell r="H2833">
            <v>2783</v>
          </cell>
          <cell r="I2833">
            <v>851</v>
          </cell>
          <cell r="J2833">
            <v>6336</v>
          </cell>
          <cell r="K2833">
            <v>11847820440</v>
          </cell>
          <cell r="L2833">
            <v>1033612168</v>
          </cell>
          <cell r="M2833">
            <v>572235000</v>
          </cell>
          <cell r="N2833">
            <v>1110835930</v>
          </cell>
          <cell r="O2833">
            <v>403180000</v>
          </cell>
          <cell r="P2833">
            <v>247292372</v>
          </cell>
          <cell r="Q2833">
            <v>838975500</v>
          </cell>
          <cell r="R2833">
            <v>302396</v>
          </cell>
          <cell r="S2833">
            <v>16054253806</v>
          </cell>
        </row>
        <row r="2834">
          <cell r="E2834" t="str">
            <v>Januari</v>
          </cell>
          <cell r="F2834">
            <v>141</v>
          </cell>
          <cell r="G2834">
            <v>2546</v>
          </cell>
          <cell r="H2834">
            <v>2755</v>
          </cell>
          <cell r="I2834">
            <v>852</v>
          </cell>
          <cell r="J2834">
            <v>6294</v>
          </cell>
          <cell r="K2834">
            <v>11771488260</v>
          </cell>
          <cell r="L2834">
            <v>1033355709</v>
          </cell>
          <cell r="M2834">
            <v>575015000</v>
          </cell>
          <cell r="N2834">
            <v>1106626930</v>
          </cell>
          <cell r="O2834">
            <v>395290000</v>
          </cell>
          <cell r="P2834">
            <v>245793691</v>
          </cell>
          <cell r="Q2834">
            <v>839767500</v>
          </cell>
          <cell r="R2834">
            <v>301074</v>
          </cell>
          <cell r="S2834">
            <v>15967638164</v>
          </cell>
        </row>
        <row r="2835">
          <cell r="D2835" t="str">
            <v>Kab. Sumba Barat</v>
          </cell>
          <cell r="E2835" t="str">
            <v>Juni</v>
          </cell>
          <cell r="F2835">
            <v>89</v>
          </cell>
          <cell r="G2835">
            <v>858</v>
          </cell>
          <cell r="H2835">
            <v>1205</v>
          </cell>
          <cell r="I2835">
            <v>373</v>
          </cell>
          <cell r="J2835">
            <v>2525</v>
          </cell>
          <cell r="K2835">
            <v>4961888440</v>
          </cell>
          <cell r="L2835">
            <v>421929945</v>
          </cell>
          <cell r="M2835">
            <v>339575000</v>
          </cell>
          <cell r="N2835">
            <v>335637000</v>
          </cell>
          <cell r="O2835">
            <v>198630000</v>
          </cell>
          <cell r="P2835">
            <v>112410475</v>
          </cell>
          <cell r="Q2835">
            <v>287728200</v>
          </cell>
          <cell r="R2835">
            <v>107882065</v>
          </cell>
          <cell r="S2835">
            <v>6765681125</v>
          </cell>
        </row>
        <row r="2836">
          <cell r="E2836" t="str">
            <v>Mei</v>
          </cell>
          <cell r="F2836">
            <v>88</v>
          </cell>
          <cell r="G2836">
            <v>852</v>
          </cell>
          <cell r="H2836">
            <v>1211</v>
          </cell>
          <cell r="I2836">
            <v>370</v>
          </cell>
          <cell r="J2836">
            <v>2521</v>
          </cell>
          <cell r="K2836">
            <v>4952868360</v>
          </cell>
          <cell r="L2836">
            <v>418944766</v>
          </cell>
          <cell r="M2836">
            <v>339575000</v>
          </cell>
          <cell r="N2836">
            <v>336430000</v>
          </cell>
          <cell r="O2836">
            <v>197750000</v>
          </cell>
          <cell r="P2836">
            <v>112235726</v>
          </cell>
          <cell r="Q2836">
            <v>285951600</v>
          </cell>
          <cell r="R2836">
            <v>107641987</v>
          </cell>
          <cell r="S2836">
            <v>6751397439</v>
          </cell>
        </row>
        <row r="2837">
          <cell r="E2837" t="str">
            <v>April</v>
          </cell>
          <cell r="F2837">
            <v>88</v>
          </cell>
          <cell r="G2837">
            <v>856</v>
          </cell>
          <cell r="H2837">
            <v>1212</v>
          </cell>
          <cell r="I2837">
            <v>375</v>
          </cell>
          <cell r="J2837">
            <v>2531</v>
          </cell>
          <cell r="K2837">
            <v>4721211580</v>
          </cell>
          <cell r="L2837">
            <v>398579547</v>
          </cell>
          <cell r="M2837">
            <v>348580000</v>
          </cell>
          <cell r="N2837">
            <v>336493000</v>
          </cell>
          <cell r="O2837">
            <v>198285000</v>
          </cell>
          <cell r="P2837">
            <v>100597293</v>
          </cell>
          <cell r="Q2837">
            <v>286374600</v>
          </cell>
          <cell r="R2837">
            <v>102592948</v>
          </cell>
          <cell r="S2837">
            <v>6492713968</v>
          </cell>
        </row>
        <row r="2838">
          <cell r="E2838" t="str">
            <v>Maret</v>
          </cell>
          <cell r="F2838">
            <v>88</v>
          </cell>
          <cell r="G2838">
            <v>857</v>
          </cell>
          <cell r="H2838">
            <v>1216</v>
          </cell>
          <cell r="I2838">
            <v>375</v>
          </cell>
          <cell r="J2838">
            <v>2536</v>
          </cell>
          <cell r="K2838">
            <v>4725008140</v>
          </cell>
          <cell r="L2838">
            <v>396470666</v>
          </cell>
          <cell r="M2838">
            <v>346520000</v>
          </cell>
          <cell r="N2838">
            <v>335219000</v>
          </cell>
          <cell r="O2838">
            <v>200640000</v>
          </cell>
          <cell r="P2838">
            <v>100412483</v>
          </cell>
          <cell r="Q2838">
            <v>285317100</v>
          </cell>
          <cell r="R2838">
            <v>102626993</v>
          </cell>
          <cell r="S2838">
            <v>6492214382</v>
          </cell>
        </row>
        <row r="2839">
          <cell r="E2839" t="str">
            <v xml:space="preserve">Februari </v>
          </cell>
          <cell r="F2839">
            <v>84</v>
          </cell>
          <cell r="G2839">
            <v>857</v>
          </cell>
          <cell r="H2839">
            <v>1223</v>
          </cell>
          <cell r="I2839">
            <v>371</v>
          </cell>
          <cell r="J2839">
            <v>2535</v>
          </cell>
          <cell r="K2839">
            <v>4658196060</v>
          </cell>
          <cell r="L2839">
            <v>389244095</v>
          </cell>
          <cell r="M2839">
            <v>348580000</v>
          </cell>
          <cell r="N2839">
            <v>320985000</v>
          </cell>
          <cell r="O2839">
            <v>208505000</v>
          </cell>
          <cell r="P2839">
            <v>97718054</v>
          </cell>
          <cell r="Q2839">
            <v>283540500</v>
          </cell>
          <cell r="R2839">
            <v>101146724</v>
          </cell>
          <cell r="S2839">
            <v>6407915433</v>
          </cell>
        </row>
        <row r="2840">
          <cell r="E2840" t="str">
            <v>Januari</v>
          </cell>
          <cell r="F2840">
            <v>86</v>
          </cell>
          <cell r="G2840">
            <v>870</v>
          </cell>
          <cell r="H2840">
            <v>1229</v>
          </cell>
          <cell r="I2840">
            <v>366</v>
          </cell>
          <cell r="J2840">
            <v>2551</v>
          </cell>
          <cell r="K2840">
            <v>4681195200</v>
          </cell>
          <cell r="L2840">
            <v>388421425</v>
          </cell>
          <cell r="M2840">
            <v>348790000</v>
          </cell>
          <cell r="N2840">
            <v>323323000</v>
          </cell>
          <cell r="O2840">
            <v>209930000</v>
          </cell>
          <cell r="P2840">
            <v>97721873</v>
          </cell>
          <cell r="Q2840">
            <v>279001800</v>
          </cell>
          <cell r="R2840">
            <v>101607234</v>
          </cell>
          <cell r="S2840">
            <v>6429990532</v>
          </cell>
        </row>
        <row r="2841">
          <cell r="D2841" t="str">
            <v>Kab. Sumba Timur</v>
          </cell>
          <cell r="E2841" t="str">
            <v>Juni</v>
          </cell>
          <cell r="F2841">
            <v>179</v>
          </cell>
          <cell r="G2841">
            <v>2116</v>
          </cell>
          <cell r="H2841">
            <v>2632</v>
          </cell>
          <cell r="I2841">
            <v>710</v>
          </cell>
          <cell r="J2841">
            <v>5637</v>
          </cell>
          <cell r="K2841">
            <v>10818223680</v>
          </cell>
          <cell r="L2841">
            <v>939226830</v>
          </cell>
          <cell r="M2841">
            <v>589355000</v>
          </cell>
          <cell r="N2841">
            <v>852140000</v>
          </cell>
          <cell r="O2841">
            <v>426380000</v>
          </cell>
          <cell r="P2841">
            <v>310486427</v>
          </cell>
          <cell r="Q2841">
            <v>783588000</v>
          </cell>
          <cell r="R2841">
            <v>235430614</v>
          </cell>
          <cell r="S2841">
            <v>14954830551</v>
          </cell>
        </row>
        <row r="2842">
          <cell r="E2842" t="str">
            <v>Mei</v>
          </cell>
          <cell r="F2842">
            <v>174</v>
          </cell>
          <cell r="G2842">
            <v>1818</v>
          </cell>
          <cell r="H2842">
            <v>2458</v>
          </cell>
          <cell r="I2842">
            <v>713</v>
          </cell>
          <cell r="J2842">
            <v>5163</v>
          </cell>
          <cell r="K2842">
            <v>10214999660</v>
          </cell>
          <cell r="L2842">
            <v>935484382</v>
          </cell>
          <cell r="M2842">
            <v>600020000</v>
          </cell>
          <cell r="N2842">
            <v>802206000</v>
          </cell>
          <cell r="O2842">
            <v>368795000</v>
          </cell>
          <cell r="P2842">
            <v>303871998</v>
          </cell>
          <cell r="Q2842">
            <v>755352000</v>
          </cell>
          <cell r="R2842">
            <v>223263784</v>
          </cell>
          <cell r="S2842">
            <v>14203992824</v>
          </cell>
        </row>
        <row r="2843">
          <cell r="E2843" t="str">
            <v>April</v>
          </cell>
          <cell r="F2843">
            <v>174</v>
          </cell>
          <cell r="G2843">
            <v>1818</v>
          </cell>
          <cell r="H2843">
            <v>2468</v>
          </cell>
          <cell r="I2843">
            <v>718</v>
          </cell>
          <cell r="J2843">
            <v>5178</v>
          </cell>
          <cell r="K2843">
            <v>9738259500</v>
          </cell>
          <cell r="L2843">
            <v>891075005</v>
          </cell>
          <cell r="M2843">
            <v>611215000</v>
          </cell>
          <cell r="N2843">
            <v>805918000</v>
          </cell>
          <cell r="O2843">
            <v>368220000</v>
          </cell>
          <cell r="P2843">
            <v>277055355</v>
          </cell>
          <cell r="Q2843">
            <v>757328000</v>
          </cell>
          <cell r="R2843">
            <v>212826579</v>
          </cell>
          <cell r="S2843">
            <v>13661897439</v>
          </cell>
        </row>
        <row r="2844">
          <cell r="E2844" t="str">
            <v>Maret</v>
          </cell>
          <cell r="F2844">
            <v>175</v>
          </cell>
          <cell r="G2844">
            <v>1823</v>
          </cell>
          <cell r="H2844">
            <v>2499</v>
          </cell>
          <cell r="I2844">
            <v>704</v>
          </cell>
          <cell r="J2844">
            <v>5201</v>
          </cell>
          <cell r="K2844">
            <v>9771813100</v>
          </cell>
          <cell r="L2844">
            <v>892103260</v>
          </cell>
          <cell r="M2844">
            <v>615790000</v>
          </cell>
          <cell r="N2844">
            <v>808533000</v>
          </cell>
          <cell r="O2844">
            <v>369310000</v>
          </cell>
          <cell r="P2844">
            <v>277821776</v>
          </cell>
          <cell r="Q2844">
            <v>758732000</v>
          </cell>
          <cell r="R2844">
            <v>213519261</v>
          </cell>
          <cell r="S2844">
            <v>13707622397</v>
          </cell>
        </row>
        <row r="2845">
          <cell r="E2845" t="str">
            <v xml:space="preserve">Februari </v>
          </cell>
          <cell r="F2845">
            <v>171</v>
          </cell>
          <cell r="G2845">
            <v>1817</v>
          </cell>
          <cell r="H2845">
            <v>2513</v>
          </cell>
          <cell r="I2845">
            <v>693</v>
          </cell>
          <cell r="J2845">
            <v>5194</v>
          </cell>
          <cell r="K2845">
            <v>9720124220</v>
          </cell>
          <cell r="L2845">
            <v>884606272</v>
          </cell>
          <cell r="M2845">
            <v>618440000</v>
          </cell>
          <cell r="N2845">
            <v>808763000</v>
          </cell>
          <cell r="O2845">
            <v>367165000</v>
          </cell>
          <cell r="P2845">
            <v>275376663</v>
          </cell>
          <cell r="Q2845">
            <v>756132000</v>
          </cell>
          <cell r="R2845">
            <v>212333872</v>
          </cell>
          <cell r="S2845">
            <v>13642941027</v>
          </cell>
        </row>
        <row r="2846">
          <cell r="E2846" t="str">
            <v>Januari</v>
          </cell>
          <cell r="F2846">
            <v>172</v>
          </cell>
          <cell r="G2846">
            <v>1825</v>
          </cell>
          <cell r="H2846">
            <v>2508</v>
          </cell>
          <cell r="I2846">
            <v>697</v>
          </cell>
          <cell r="J2846">
            <v>5202</v>
          </cell>
          <cell r="K2846">
            <v>9662618600</v>
          </cell>
          <cell r="L2846">
            <v>875358014</v>
          </cell>
          <cell r="M2846">
            <v>620060000</v>
          </cell>
          <cell r="N2846">
            <v>810403000</v>
          </cell>
          <cell r="O2846">
            <v>367315000</v>
          </cell>
          <cell r="P2846">
            <v>272260750</v>
          </cell>
          <cell r="Q2846">
            <v>753220000</v>
          </cell>
          <cell r="R2846">
            <v>210999388</v>
          </cell>
          <cell r="S2846">
            <v>13572234752</v>
          </cell>
        </row>
        <row r="2847">
          <cell r="D2847" t="str">
            <v>Kab. Timor Tengah Selatan</v>
          </cell>
          <cell r="E2847" t="str">
            <v>Juni</v>
          </cell>
          <cell r="F2847">
            <v>223</v>
          </cell>
          <cell r="G2847">
            <v>3038</v>
          </cell>
          <cell r="H2847">
            <v>4039</v>
          </cell>
          <cell r="I2847">
            <v>921</v>
          </cell>
          <cell r="J2847">
            <v>8221</v>
          </cell>
          <cell r="K2847">
            <v>16436008450</v>
          </cell>
          <cell r="L2847">
            <v>1561624483</v>
          </cell>
          <cell r="M2847">
            <v>581725000</v>
          </cell>
          <cell r="N2847">
            <v>1607844250</v>
          </cell>
          <cell r="O2847">
            <v>462360000</v>
          </cell>
          <cell r="P2847">
            <v>550583965</v>
          </cell>
          <cell r="Q2847">
            <v>1293327640</v>
          </cell>
          <cell r="R2847">
            <v>412028</v>
          </cell>
          <cell r="S2847">
            <v>22493885816</v>
          </cell>
        </row>
        <row r="2848">
          <cell r="E2848" t="str">
            <v>Mei</v>
          </cell>
          <cell r="F2848">
            <v>224</v>
          </cell>
          <cell r="G2848">
            <v>2819</v>
          </cell>
          <cell r="H2848">
            <v>3841</v>
          </cell>
          <cell r="I2848">
            <v>924</v>
          </cell>
          <cell r="J2848">
            <v>7808</v>
          </cell>
          <cell r="K2848">
            <v>15888890680</v>
          </cell>
          <cell r="L2848">
            <v>1556938367</v>
          </cell>
          <cell r="M2848">
            <v>585175000</v>
          </cell>
          <cell r="N2848">
            <v>1538152250</v>
          </cell>
          <cell r="O2848">
            <v>427330000</v>
          </cell>
          <cell r="P2848">
            <v>541715064</v>
          </cell>
          <cell r="Q2848">
            <v>1268027640</v>
          </cell>
          <cell r="R2848">
            <v>390736</v>
          </cell>
          <cell r="S2848">
            <v>21806619737</v>
          </cell>
        </row>
        <row r="2849">
          <cell r="E2849" t="str">
            <v>April</v>
          </cell>
          <cell r="F2849">
            <v>203</v>
          </cell>
          <cell r="G2849">
            <v>2729</v>
          </cell>
          <cell r="H2849">
            <v>3845</v>
          </cell>
          <cell r="I2849">
            <v>927</v>
          </cell>
          <cell r="J2849">
            <v>7704</v>
          </cell>
          <cell r="K2849">
            <v>15799864540</v>
          </cell>
          <cell r="L2849">
            <v>1562042157</v>
          </cell>
          <cell r="M2849">
            <v>589295000</v>
          </cell>
          <cell r="N2849">
            <v>1541191250</v>
          </cell>
          <cell r="O2849">
            <v>405610000</v>
          </cell>
          <cell r="P2849">
            <v>545220537</v>
          </cell>
          <cell r="Q2849">
            <v>1263187640</v>
          </cell>
          <cell r="R2849">
            <v>382039</v>
          </cell>
          <cell r="S2849">
            <v>21706793163</v>
          </cell>
        </row>
        <row r="2850">
          <cell r="E2850" t="str">
            <v>Maret</v>
          </cell>
          <cell r="F2850">
            <v>205</v>
          </cell>
          <cell r="G2850">
            <v>2750</v>
          </cell>
          <cell r="H2850">
            <v>3870</v>
          </cell>
          <cell r="I2850">
            <v>918</v>
          </cell>
          <cell r="J2850">
            <v>7743</v>
          </cell>
          <cell r="K2850">
            <v>15049833100</v>
          </cell>
          <cell r="L2850">
            <v>1487587043</v>
          </cell>
          <cell r="M2850">
            <v>591075000</v>
          </cell>
          <cell r="N2850">
            <v>1545334550</v>
          </cell>
          <cell r="O2850">
            <v>408305000</v>
          </cell>
          <cell r="P2850">
            <v>474440524</v>
          </cell>
          <cell r="Q2850">
            <v>1268797640</v>
          </cell>
          <cell r="R2850">
            <v>351290</v>
          </cell>
          <cell r="S2850">
            <v>20825724147</v>
          </cell>
        </row>
        <row r="2851">
          <cell r="E2851" t="str">
            <v xml:space="preserve">Februari </v>
          </cell>
          <cell r="F2851">
            <v>196</v>
          </cell>
          <cell r="G2851">
            <v>2730</v>
          </cell>
          <cell r="H2851">
            <v>3931</v>
          </cell>
          <cell r="I2851">
            <v>856</v>
          </cell>
          <cell r="J2851">
            <v>7713</v>
          </cell>
          <cell r="K2851">
            <v>14978452080</v>
          </cell>
          <cell r="L2851">
            <v>1486136856</v>
          </cell>
          <cell r="M2851">
            <v>569515000</v>
          </cell>
          <cell r="N2851">
            <v>1540372050</v>
          </cell>
          <cell r="O2851">
            <v>408685000</v>
          </cell>
          <cell r="P2851">
            <v>469352571</v>
          </cell>
          <cell r="Q2851">
            <v>1270832640</v>
          </cell>
          <cell r="R2851">
            <v>352001</v>
          </cell>
          <cell r="S2851">
            <v>20723698198</v>
          </cell>
        </row>
        <row r="2852">
          <cell r="E2852" t="str">
            <v>Januari</v>
          </cell>
          <cell r="F2852">
            <v>197</v>
          </cell>
          <cell r="G2852">
            <v>2767</v>
          </cell>
          <cell r="H2852">
            <v>3913</v>
          </cell>
          <cell r="I2852">
            <v>858</v>
          </cell>
          <cell r="J2852">
            <v>7735</v>
          </cell>
          <cell r="K2852">
            <v>14996688480</v>
          </cell>
          <cell r="L2852">
            <v>1487897394</v>
          </cell>
          <cell r="M2852">
            <v>574995000</v>
          </cell>
          <cell r="N2852">
            <v>1540974050</v>
          </cell>
          <cell r="O2852">
            <v>410475000</v>
          </cell>
          <cell r="P2852">
            <v>469716968</v>
          </cell>
          <cell r="Q2852">
            <v>1275837640</v>
          </cell>
          <cell r="R2852">
            <v>349749</v>
          </cell>
          <cell r="S2852">
            <v>20756934281</v>
          </cell>
        </row>
        <row r="2853">
          <cell r="D2853" t="str">
            <v>Kab. Timor Tengah Utara</v>
          </cell>
          <cell r="E2853" t="str">
            <v>Juni</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row>
        <row r="2854">
          <cell r="E2854" t="str">
            <v>Mei</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row>
        <row r="2855">
          <cell r="E2855" t="str">
            <v>April</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row>
        <row r="2856">
          <cell r="E2856" t="str">
            <v>Maret</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row>
        <row r="2857">
          <cell r="E2857" t="str">
            <v xml:space="preserve">Februari </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row>
        <row r="2858">
          <cell r="E2858" t="str">
            <v>Januari</v>
          </cell>
          <cell r="F2858">
            <v>0</v>
          </cell>
          <cell r="G2858">
            <v>0</v>
          </cell>
          <cell r="H2858">
            <v>0</v>
          </cell>
          <cell r="I2858">
            <v>0</v>
          </cell>
          <cell r="J2858">
            <v>0</v>
          </cell>
          <cell r="K2858">
            <v>0</v>
          </cell>
          <cell r="L2858">
            <v>0</v>
          </cell>
          <cell r="M2858">
            <v>0</v>
          </cell>
          <cell r="N2858">
            <v>0</v>
          </cell>
          <cell r="O2858">
            <v>0</v>
          </cell>
          <cell r="P2858">
            <v>0</v>
          </cell>
          <cell r="Q2858">
            <v>0</v>
          </cell>
          <cell r="R2858">
            <v>0</v>
          </cell>
          <cell r="S2858">
            <v>0</v>
          </cell>
        </row>
        <row r="2859">
          <cell r="D2859" t="str">
            <v>Kota Kupang</v>
          </cell>
          <cell r="E2859" t="str">
            <v>Juni</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row>
        <row r="2860">
          <cell r="E2860" t="str">
            <v>Mei</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row>
        <row r="2861">
          <cell r="E2861" t="str">
            <v>April</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row>
        <row r="2862">
          <cell r="E2862" t="str">
            <v>Maret</v>
          </cell>
          <cell r="F2862">
            <v>0</v>
          </cell>
          <cell r="G2862">
            <v>0</v>
          </cell>
          <cell r="H2862">
            <v>0</v>
          </cell>
          <cell r="I2862">
            <v>0</v>
          </cell>
          <cell r="J2862">
            <v>0</v>
          </cell>
          <cell r="K2862">
            <v>0</v>
          </cell>
          <cell r="L2862">
            <v>0</v>
          </cell>
          <cell r="M2862">
            <v>0</v>
          </cell>
          <cell r="N2862">
            <v>0</v>
          </cell>
          <cell r="O2862">
            <v>0</v>
          </cell>
          <cell r="P2862">
            <v>0</v>
          </cell>
          <cell r="Q2862">
            <v>0</v>
          </cell>
          <cell r="R2862">
            <v>0</v>
          </cell>
          <cell r="S2862">
            <v>0</v>
          </cell>
        </row>
        <row r="2863">
          <cell r="E2863" t="str">
            <v xml:space="preserve">Februari </v>
          </cell>
          <cell r="F2863">
            <v>0</v>
          </cell>
          <cell r="G2863">
            <v>0</v>
          </cell>
          <cell r="H2863">
            <v>0</v>
          </cell>
          <cell r="I2863">
            <v>0</v>
          </cell>
          <cell r="J2863">
            <v>0</v>
          </cell>
          <cell r="K2863">
            <v>0</v>
          </cell>
          <cell r="L2863">
            <v>0</v>
          </cell>
          <cell r="M2863">
            <v>0</v>
          </cell>
          <cell r="N2863">
            <v>0</v>
          </cell>
          <cell r="O2863">
            <v>0</v>
          </cell>
          <cell r="P2863">
            <v>0</v>
          </cell>
          <cell r="Q2863">
            <v>0</v>
          </cell>
          <cell r="R2863">
            <v>0</v>
          </cell>
          <cell r="S2863">
            <v>0</v>
          </cell>
        </row>
        <row r="2864">
          <cell r="E2864" t="str">
            <v>Januari</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row>
        <row r="2865">
          <cell r="D2865" t="str">
            <v>Kab. Rote Ndao</v>
          </cell>
          <cell r="E2865" t="str">
            <v>Juni</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row>
        <row r="2866">
          <cell r="E2866" t="str">
            <v>Mei</v>
          </cell>
          <cell r="F2866">
            <v>0</v>
          </cell>
          <cell r="G2866">
            <v>0</v>
          </cell>
          <cell r="H2866">
            <v>0</v>
          </cell>
          <cell r="I2866">
            <v>0</v>
          </cell>
          <cell r="J2866">
            <v>0</v>
          </cell>
          <cell r="K2866">
            <v>0</v>
          </cell>
          <cell r="L2866">
            <v>0</v>
          </cell>
          <cell r="M2866">
            <v>0</v>
          </cell>
          <cell r="N2866">
            <v>0</v>
          </cell>
          <cell r="O2866">
            <v>0</v>
          </cell>
          <cell r="P2866">
            <v>0</v>
          </cell>
          <cell r="Q2866">
            <v>0</v>
          </cell>
          <cell r="R2866">
            <v>0</v>
          </cell>
          <cell r="S2866">
            <v>0</v>
          </cell>
        </row>
        <row r="2867">
          <cell r="E2867" t="str">
            <v>April</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row>
        <row r="2868">
          <cell r="E2868" t="str">
            <v>Maret</v>
          </cell>
          <cell r="F2868">
            <v>0</v>
          </cell>
          <cell r="G2868">
            <v>0</v>
          </cell>
          <cell r="H2868">
            <v>0</v>
          </cell>
          <cell r="I2868">
            <v>0</v>
          </cell>
          <cell r="J2868">
            <v>0</v>
          </cell>
          <cell r="K2868">
            <v>0</v>
          </cell>
          <cell r="L2868">
            <v>0</v>
          </cell>
          <cell r="M2868">
            <v>0</v>
          </cell>
          <cell r="N2868">
            <v>0</v>
          </cell>
          <cell r="O2868">
            <v>0</v>
          </cell>
          <cell r="P2868">
            <v>0</v>
          </cell>
          <cell r="Q2868">
            <v>0</v>
          </cell>
          <cell r="R2868">
            <v>0</v>
          </cell>
          <cell r="S2868">
            <v>0</v>
          </cell>
        </row>
        <row r="2869">
          <cell r="E2869" t="str">
            <v xml:space="preserve">Februari </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row>
        <row r="2870">
          <cell r="E2870" t="str">
            <v>Januari</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row>
        <row r="2871">
          <cell r="D2871" t="str">
            <v>Kab. Manggarai Barat</v>
          </cell>
          <cell r="E2871" t="str">
            <v>Juni</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row>
        <row r="2872">
          <cell r="E2872" t="str">
            <v>Mei</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row>
        <row r="2873">
          <cell r="E2873" t="str">
            <v>April</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row>
        <row r="2874">
          <cell r="E2874" t="str">
            <v>Maret</v>
          </cell>
          <cell r="F2874">
            <v>0</v>
          </cell>
          <cell r="G2874">
            <v>0</v>
          </cell>
          <cell r="H2874">
            <v>0</v>
          </cell>
          <cell r="I2874">
            <v>0</v>
          </cell>
          <cell r="J2874">
            <v>0</v>
          </cell>
          <cell r="K2874">
            <v>0</v>
          </cell>
          <cell r="L2874">
            <v>0</v>
          </cell>
          <cell r="M2874">
            <v>0</v>
          </cell>
          <cell r="N2874">
            <v>0</v>
          </cell>
          <cell r="O2874">
            <v>0</v>
          </cell>
          <cell r="P2874">
            <v>0</v>
          </cell>
          <cell r="Q2874">
            <v>0</v>
          </cell>
          <cell r="R2874">
            <v>0</v>
          </cell>
          <cell r="S2874">
            <v>0</v>
          </cell>
        </row>
        <row r="2875">
          <cell r="E2875" t="str">
            <v xml:space="preserve">Februari </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row>
        <row r="2876">
          <cell r="E2876" t="str">
            <v>Januari</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row>
        <row r="2877">
          <cell r="D2877" t="str">
            <v>Kab. Nagekeo</v>
          </cell>
          <cell r="E2877" t="str">
            <v>Juni</v>
          </cell>
          <cell r="F2877">
            <v>38</v>
          </cell>
          <cell r="G2877">
            <v>1109</v>
          </cell>
          <cell r="H2877">
            <v>1233</v>
          </cell>
          <cell r="I2877">
            <v>584</v>
          </cell>
          <cell r="J2877">
            <v>2964</v>
          </cell>
          <cell r="K2877">
            <v>5890003040</v>
          </cell>
          <cell r="L2877">
            <v>517530544</v>
          </cell>
          <cell r="M2877">
            <v>291970000</v>
          </cell>
          <cell r="N2877">
            <v>686818500</v>
          </cell>
          <cell r="O2877">
            <v>96995000</v>
          </cell>
          <cell r="P2877">
            <v>143208681</v>
          </cell>
          <cell r="Q2877">
            <v>422669500</v>
          </cell>
          <cell r="R2877">
            <v>144074</v>
          </cell>
          <cell r="S2877">
            <v>8049339339</v>
          </cell>
        </row>
        <row r="2878">
          <cell r="E2878" t="str">
            <v>Mei</v>
          </cell>
          <cell r="F2878">
            <v>38</v>
          </cell>
          <cell r="G2878">
            <v>1112</v>
          </cell>
          <cell r="H2878">
            <v>1234</v>
          </cell>
          <cell r="I2878">
            <v>587</v>
          </cell>
          <cell r="J2878">
            <v>2971</v>
          </cell>
          <cell r="K2878">
            <v>5903030820</v>
          </cell>
          <cell r="L2878">
            <v>516313234</v>
          </cell>
          <cell r="M2878">
            <v>292510000</v>
          </cell>
          <cell r="N2878">
            <v>688822500</v>
          </cell>
          <cell r="O2878">
            <v>96810000</v>
          </cell>
          <cell r="P2878">
            <v>143447440</v>
          </cell>
          <cell r="Q2878">
            <v>422312000</v>
          </cell>
          <cell r="R2878">
            <v>144656</v>
          </cell>
          <cell r="S2878">
            <v>8063390650</v>
          </cell>
        </row>
        <row r="2879">
          <cell r="E2879" t="str">
            <v>April</v>
          </cell>
          <cell r="F2879">
            <v>39</v>
          </cell>
          <cell r="G2879">
            <v>1121</v>
          </cell>
          <cell r="H2879">
            <v>1217</v>
          </cell>
          <cell r="I2879">
            <v>591</v>
          </cell>
          <cell r="J2879">
            <v>2968</v>
          </cell>
          <cell r="K2879">
            <v>5596218440</v>
          </cell>
          <cell r="L2879">
            <v>487482085</v>
          </cell>
          <cell r="M2879">
            <v>290150000</v>
          </cell>
          <cell r="N2879">
            <v>689027500</v>
          </cell>
          <cell r="O2879">
            <v>96445000</v>
          </cell>
          <cell r="P2879">
            <v>127456486</v>
          </cell>
          <cell r="Q2879">
            <v>420530000</v>
          </cell>
          <cell r="R2879">
            <v>139085</v>
          </cell>
          <cell r="S2879">
            <v>7707448596</v>
          </cell>
        </row>
        <row r="2880">
          <cell r="E2880" t="str">
            <v>Maret</v>
          </cell>
          <cell r="F2880">
            <v>39</v>
          </cell>
          <cell r="G2880">
            <v>1134</v>
          </cell>
          <cell r="H2880">
            <v>1200</v>
          </cell>
          <cell r="I2880">
            <v>594</v>
          </cell>
          <cell r="J2880">
            <v>2967</v>
          </cell>
          <cell r="K2880">
            <v>5514965660</v>
          </cell>
          <cell r="L2880">
            <v>480840248</v>
          </cell>
          <cell r="M2880">
            <v>259355000</v>
          </cell>
          <cell r="N2880">
            <v>694539500</v>
          </cell>
          <cell r="O2880">
            <v>96975000</v>
          </cell>
          <cell r="P2880">
            <v>122073535</v>
          </cell>
          <cell r="Q2880">
            <v>420189000</v>
          </cell>
          <cell r="R2880">
            <v>140127</v>
          </cell>
          <cell r="S2880">
            <v>7589078070</v>
          </cell>
        </row>
        <row r="2881">
          <cell r="E2881" t="str">
            <v xml:space="preserve">Februari </v>
          </cell>
          <cell r="F2881">
            <v>36</v>
          </cell>
          <cell r="G2881">
            <v>1125</v>
          </cell>
          <cell r="H2881">
            <v>1233</v>
          </cell>
          <cell r="I2881">
            <v>556</v>
          </cell>
          <cell r="J2881">
            <v>2950</v>
          </cell>
          <cell r="K2881">
            <v>5472004580</v>
          </cell>
          <cell r="L2881">
            <v>474980734</v>
          </cell>
          <cell r="M2881">
            <v>247010000</v>
          </cell>
          <cell r="N2881">
            <v>691942500</v>
          </cell>
          <cell r="O2881">
            <v>94630000</v>
          </cell>
          <cell r="P2881">
            <v>118415727</v>
          </cell>
          <cell r="Q2881">
            <v>384808100</v>
          </cell>
          <cell r="R2881">
            <v>139469</v>
          </cell>
          <cell r="S2881">
            <v>7483931110</v>
          </cell>
        </row>
        <row r="2882">
          <cell r="E2882" t="str">
            <v>Januari</v>
          </cell>
          <cell r="F2882">
            <v>36</v>
          </cell>
          <cell r="G2882">
            <v>1129</v>
          </cell>
          <cell r="H2882">
            <v>1236</v>
          </cell>
          <cell r="I2882">
            <v>557</v>
          </cell>
          <cell r="J2882">
            <v>2958</v>
          </cell>
          <cell r="K2882">
            <v>5483475080</v>
          </cell>
          <cell r="L2882">
            <v>473111264</v>
          </cell>
          <cell r="M2882">
            <v>249710000</v>
          </cell>
          <cell r="N2882">
            <v>1103204500</v>
          </cell>
          <cell r="O2882">
            <v>94425000</v>
          </cell>
          <cell r="P2882">
            <v>139066783</v>
          </cell>
          <cell r="Q2882">
            <v>384193000</v>
          </cell>
          <cell r="R2882">
            <v>139846</v>
          </cell>
          <cell r="S2882">
            <v>7927325473</v>
          </cell>
        </row>
        <row r="2883">
          <cell r="D2883" t="str">
            <v>Kab. Sumba Barat Daya</v>
          </cell>
          <cell r="E2883" t="str">
            <v>Juni</v>
          </cell>
          <cell r="F2883">
            <v>52</v>
          </cell>
          <cell r="G2883">
            <v>1335</v>
          </cell>
          <cell r="H2883">
            <v>1535</v>
          </cell>
          <cell r="I2883">
            <v>478</v>
          </cell>
          <cell r="J2883">
            <v>3400</v>
          </cell>
          <cell r="K2883">
            <v>6438064080</v>
          </cell>
          <cell r="L2883">
            <v>523751637</v>
          </cell>
          <cell r="M2883">
            <v>274220000</v>
          </cell>
          <cell r="N2883">
            <v>663383000</v>
          </cell>
          <cell r="O2883">
            <v>213060000</v>
          </cell>
          <cell r="P2883">
            <v>138060315</v>
          </cell>
          <cell r="Q2883">
            <v>360664920</v>
          </cell>
          <cell r="R2883">
            <v>179519</v>
          </cell>
          <cell r="S2883">
            <v>8611383471</v>
          </cell>
        </row>
        <row r="2884">
          <cell r="E2884" t="str">
            <v>Mei</v>
          </cell>
          <cell r="F2884">
            <v>47</v>
          </cell>
          <cell r="G2884">
            <v>1125</v>
          </cell>
          <cell r="H2884">
            <v>1264</v>
          </cell>
          <cell r="I2884">
            <v>473</v>
          </cell>
          <cell r="J2884">
            <v>2909</v>
          </cell>
          <cell r="K2884">
            <v>5343257220</v>
          </cell>
          <cell r="L2884">
            <v>485393487</v>
          </cell>
          <cell r="M2884">
            <v>279025000</v>
          </cell>
          <cell r="N2884">
            <v>579288000</v>
          </cell>
          <cell r="O2884">
            <v>173600000</v>
          </cell>
          <cell r="P2884">
            <v>113333620</v>
          </cell>
          <cell r="Q2884">
            <v>336215880</v>
          </cell>
          <cell r="R2884">
            <v>144403</v>
          </cell>
          <cell r="S2884">
            <v>7310257610</v>
          </cell>
        </row>
        <row r="2885">
          <cell r="E2885" t="str">
            <v>April</v>
          </cell>
          <cell r="F2885">
            <v>47</v>
          </cell>
          <cell r="G2885">
            <v>1125</v>
          </cell>
          <cell r="H2885">
            <v>1267</v>
          </cell>
          <cell r="I2885">
            <v>472</v>
          </cell>
          <cell r="J2885">
            <v>2911</v>
          </cell>
          <cell r="K2885">
            <v>5302902000</v>
          </cell>
          <cell r="L2885">
            <v>481392092</v>
          </cell>
          <cell r="M2885">
            <v>280985000</v>
          </cell>
          <cell r="N2885">
            <v>542862000</v>
          </cell>
          <cell r="O2885">
            <v>196410000</v>
          </cell>
          <cell r="P2885">
            <v>111225788</v>
          </cell>
          <cell r="Q2885">
            <v>335301120</v>
          </cell>
          <cell r="R2885">
            <v>149112</v>
          </cell>
          <cell r="S2885">
            <v>7251227112</v>
          </cell>
        </row>
        <row r="2886">
          <cell r="E2886" t="str">
            <v>Maret</v>
          </cell>
          <cell r="F2886">
            <v>38</v>
          </cell>
          <cell r="G2886">
            <v>1107</v>
          </cell>
          <cell r="H2886">
            <v>1278</v>
          </cell>
          <cell r="I2886">
            <v>462</v>
          </cell>
          <cell r="J2886">
            <v>2885</v>
          </cell>
          <cell r="K2886">
            <v>5255206280</v>
          </cell>
          <cell r="L2886">
            <v>477398091</v>
          </cell>
          <cell r="M2886">
            <v>280985000</v>
          </cell>
          <cell r="N2886">
            <v>541321000</v>
          </cell>
          <cell r="O2886">
            <v>192495000</v>
          </cell>
          <cell r="P2886">
            <v>110461416</v>
          </cell>
          <cell r="Q2886">
            <v>332515260</v>
          </cell>
          <cell r="R2886">
            <v>148233</v>
          </cell>
          <cell r="S2886">
            <v>7190530280</v>
          </cell>
        </row>
        <row r="2887">
          <cell r="E2887" t="str">
            <v xml:space="preserve">Februari </v>
          </cell>
          <cell r="F2887">
            <v>38</v>
          </cell>
          <cell r="G2887">
            <v>1111</v>
          </cell>
          <cell r="H2887">
            <v>1316</v>
          </cell>
          <cell r="I2887">
            <v>426</v>
          </cell>
          <cell r="J2887">
            <v>2891</v>
          </cell>
          <cell r="K2887">
            <v>5246182080</v>
          </cell>
          <cell r="L2887">
            <v>474642175</v>
          </cell>
          <cell r="M2887">
            <v>280985000</v>
          </cell>
          <cell r="N2887">
            <v>538325000</v>
          </cell>
          <cell r="O2887">
            <v>193035000</v>
          </cell>
          <cell r="P2887">
            <v>109453109</v>
          </cell>
          <cell r="Q2887">
            <v>332057880</v>
          </cell>
          <cell r="R2887">
            <v>147033</v>
          </cell>
          <cell r="S2887">
            <v>7174827277</v>
          </cell>
        </row>
        <row r="2888">
          <cell r="E2888" t="str">
            <v>Januari</v>
          </cell>
          <cell r="F2888">
            <v>38</v>
          </cell>
          <cell r="G2888">
            <v>1114</v>
          </cell>
          <cell r="H2888">
            <v>1313</v>
          </cell>
          <cell r="I2888">
            <v>423</v>
          </cell>
          <cell r="J2888">
            <v>2888</v>
          </cell>
          <cell r="K2888">
            <v>5230756080</v>
          </cell>
          <cell r="L2888">
            <v>469305855</v>
          </cell>
          <cell r="M2888">
            <v>278645000</v>
          </cell>
          <cell r="N2888">
            <v>537297000</v>
          </cell>
          <cell r="O2888">
            <v>193580000</v>
          </cell>
          <cell r="P2888">
            <v>108728016</v>
          </cell>
          <cell r="Q2888">
            <v>329729400</v>
          </cell>
          <cell r="R2888">
            <v>145718</v>
          </cell>
          <cell r="S2888">
            <v>7148187069</v>
          </cell>
        </row>
        <row r="2889">
          <cell r="D2889" t="str">
            <v>Kab. Sumba Tengah</v>
          </cell>
          <cell r="E2889" t="str">
            <v>Juni</v>
          </cell>
          <cell r="F2889">
            <v>10</v>
          </cell>
          <cell r="G2889">
            <v>733</v>
          </cell>
          <cell r="H2889">
            <v>810</v>
          </cell>
          <cell r="I2889">
            <v>209</v>
          </cell>
          <cell r="J2889">
            <v>1762</v>
          </cell>
          <cell r="K2889">
            <v>3085279160</v>
          </cell>
          <cell r="L2889">
            <v>215710218</v>
          </cell>
          <cell r="M2889">
            <v>176555000</v>
          </cell>
          <cell r="N2889">
            <v>208139000</v>
          </cell>
          <cell r="O2889">
            <v>180165000</v>
          </cell>
          <cell r="P2889">
            <v>58761612</v>
          </cell>
          <cell r="Q2889">
            <v>163658880</v>
          </cell>
          <cell r="R2889">
            <v>100079</v>
          </cell>
          <cell r="S2889">
            <v>4088368949</v>
          </cell>
        </row>
        <row r="2890">
          <cell r="E2890" t="str">
            <v>Mei</v>
          </cell>
          <cell r="F2890">
            <v>9</v>
          </cell>
          <cell r="G2890">
            <v>587</v>
          </cell>
          <cell r="H2890">
            <v>612</v>
          </cell>
          <cell r="I2890">
            <v>193</v>
          </cell>
          <cell r="J2890">
            <v>1401</v>
          </cell>
          <cell r="K2890">
            <v>2598914020</v>
          </cell>
          <cell r="L2890">
            <v>212201718</v>
          </cell>
          <cell r="M2890">
            <v>176555000</v>
          </cell>
          <cell r="N2890">
            <v>207270000</v>
          </cell>
          <cell r="O2890">
            <v>114315000</v>
          </cell>
          <cell r="P2890">
            <v>56397698</v>
          </cell>
          <cell r="Q2890">
            <v>147193200</v>
          </cell>
          <cell r="R2890">
            <v>74143</v>
          </cell>
          <cell r="S2890">
            <v>3512920779</v>
          </cell>
        </row>
        <row r="2891">
          <cell r="E2891" t="str">
            <v>April</v>
          </cell>
          <cell r="F2891">
            <v>9</v>
          </cell>
          <cell r="G2891">
            <v>586</v>
          </cell>
          <cell r="H2891">
            <v>610</v>
          </cell>
          <cell r="I2891">
            <v>192</v>
          </cell>
          <cell r="J2891">
            <v>1397</v>
          </cell>
          <cell r="K2891">
            <v>2458168360</v>
          </cell>
          <cell r="L2891">
            <v>198887860</v>
          </cell>
          <cell r="M2891">
            <v>176555000</v>
          </cell>
          <cell r="N2891">
            <v>207644000</v>
          </cell>
          <cell r="O2891">
            <v>112227000</v>
          </cell>
          <cell r="P2891">
            <v>49975139</v>
          </cell>
          <cell r="Q2891">
            <v>145363680</v>
          </cell>
          <cell r="R2891">
            <v>66008</v>
          </cell>
          <cell r="S2891">
            <v>3348887047</v>
          </cell>
        </row>
        <row r="2892">
          <cell r="E2892" t="str">
            <v>Maret</v>
          </cell>
          <cell r="F2892">
            <v>9</v>
          </cell>
          <cell r="G2892">
            <v>589</v>
          </cell>
          <cell r="H2892">
            <v>620</v>
          </cell>
          <cell r="I2892">
            <v>186</v>
          </cell>
          <cell r="J2892">
            <v>1404</v>
          </cell>
          <cell r="K2892">
            <v>2448216100</v>
          </cell>
          <cell r="L2892">
            <v>197407801</v>
          </cell>
          <cell r="M2892">
            <v>177535000</v>
          </cell>
          <cell r="N2892">
            <v>193351000</v>
          </cell>
          <cell r="O2892">
            <v>123335000</v>
          </cell>
          <cell r="P2892">
            <v>49176998</v>
          </cell>
          <cell r="Q2892">
            <v>145737900</v>
          </cell>
          <cell r="R2892">
            <v>67866</v>
          </cell>
          <cell r="S2892">
            <v>3334827665</v>
          </cell>
        </row>
        <row r="2893">
          <cell r="E2893" t="str">
            <v xml:space="preserve">Februari </v>
          </cell>
          <cell r="F2893">
            <v>9</v>
          </cell>
          <cell r="G2893">
            <v>551</v>
          </cell>
          <cell r="H2893">
            <v>604</v>
          </cell>
          <cell r="I2893">
            <v>183</v>
          </cell>
          <cell r="J2893">
            <v>1347</v>
          </cell>
          <cell r="K2893">
            <v>2362437280</v>
          </cell>
          <cell r="L2893">
            <v>193280247</v>
          </cell>
          <cell r="M2893">
            <v>177535000</v>
          </cell>
          <cell r="N2893">
            <v>186462000</v>
          </cell>
          <cell r="O2893">
            <v>117340000</v>
          </cell>
          <cell r="P2893">
            <v>48332057</v>
          </cell>
          <cell r="Q2893">
            <v>141372000</v>
          </cell>
          <cell r="R2893">
            <v>65117</v>
          </cell>
          <cell r="S2893">
            <v>3226823701</v>
          </cell>
        </row>
        <row r="2894">
          <cell r="E2894" t="str">
            <v>Januari</v>
          </cell>
          <cell r="F2894">
            <v>9</v>
          </cell>
          <cell r="G2894">
            <v>547</v>
          </cell>
          <cell r="H2894">
            <v>608</v>
          </cell>
          <cell r="I2894">
            <v>182</v>
          </cell>
          <cell r="J2894">
            <v>1346</v>
          </cell>
          <cell r="K2894">
            <v>2362335120</v>
          </cell>
          <cell r="L2894">
            <v>191849260</v>
          </cell>
          <cell r="M2894">
            <v>179775000</v>
          </cell>
          <cell r="N2894">
            <v>186197000</v>
          </cell>
          <cell r="O2894">
            <v>116980000</v>
          </cell>
          <cell r="P2894">
            <v>48478891</v>
          </cell>
          <cell r="Q2894">
            <v>140581980</v>
          </cell>
          <cell r="R2894">
            <v>64870</v>
          </cell>
          <cell r="S2894">
            <v>3226262121</v>
          </cell>
        </row>
        <row r="2895">
          <cell r="D2895" t="str">
            <v>Kab. Manggarai Timur</v>
          </cell>
          <cell r="E2895" t="str">
            <v>Juni</v>
          </cell>
          <cell r="F2895">
            <v>62</v>
          </cell>
          <cell r="G2895">
            <v>1026</v>
          </cell>
          <cell r="H2895">
            <v>1169</v>
          </cell>
          <cell r="I2895">
            <v>812</v>
          </cell>
          <cell r="J2895">
            <v>3069</v>
          </cell>
          <cell r="K2895">
            <v>6218891820</v>
          </cell>
          <cell r="L2895">
            <v>661207928</v>
          </cell>
          <cell r="M2895">
            <v>262770000</v>
          </cell>
          <cell r="N2895">
            <v>752646300</v>
          </cell>
          <cell r="O2895">
            <v>110495000</v>
          </cell>
          <cell r="P2895">
            <v>151600308</v>
          </cell>
          <cell r="Q2895">
            <v>471685500</v>
          </cell>
          <cell r="R2895">
            <v>148116</v>
          </cell>
          <cell r="S2895">
            <v>8629444972</v>
          </cell>
        </row>
        <row r="2896">
          <cell r="E2896" t="str">
            <v>Mei</v>
          </cell>
          <cell r="F2896">
            <v>62</v>
          </cell>
          <cell r="G2896">
            <v>1030</v>
          </cell>
          <cell r="H2896">
            <v>1167</v>
          </cell>
          <cell r="I2896">
            <v>810</v>
          </cell>
          <cell r="J2896">
            <v>3069</v>
          </cell>
          <cell r="K2896">
            <v>6211781460</v>
          </cell>
          <cell r="L2896">
            <v>660959681</v>
          </cell>
          <cell r="M2896">
            <v>262440000</v>
          </cell>
          <cell r="N2896">
            <v>753130300</v>
          </cell>
          <cell r="O2896">
            <v>110120000</v>
          </cell>
          <cell r="P2896">
            <v>151258149</v>
          </cell>
          <cell r="Q2896">
            <v>471685500</v>
          </cell>
          <cell r="R2896">
            <v>148760</v>
          </cell>
          <cell r="S2896">
            <v>8621523850</v>
          </cell>
        </row>
        <row r="2897">
          <cell r="E2897" t="str">
            <v>April</v>
          </cell>
          <cell r="F2897">
            <v>62</v>
          </cell>
          <cell r="G2897">
            <v>1035</v>
          </cell>
          <cell r="H2897">
            <v>1173</v>
          </cell>
          <cell r="I2897">
            <v>800</v>
          </cell>
          <cell r="J2897">
            <v>3070</v>
          </cell>
          <cell r="K2897">
            <v>6196841820</v>
          </cell>
          <cell r="L2897">
            <v>657663085</v>
          </cell>
          <cell r="M2897">
            <v>246730000</v>
          </cell>
          <cell r="N2897">
            <v>758075300</v>
          </cell>
          <cell r="O2897">
            <v>112695000</v>
          </cell>
          <cell r="P2897">
            <v>150032275</v>
          </cell>
          <cell r="Q2897">
            <v>470844000</v>
          </cell>
          <cell r="R2897">
            <v>149373</v>
          </cell>
          <cell r="S2897">
            <v>8593030853</v>
          </cell>
        </row>
        <row r="2898">
          <cell r="E2898" t="str">
            <v>Maret</v>
          </cell>
          <cell r="F2898">
            <v>61</v>
          </cell>
          <cell r="G2898">
            <v>1034</v>
          </cell>
          <cell r="H2898">
            <v>1183</v>
          </cell>
          <cell r="I2898">
            <v>785</v>
          </cell>
          <cell r="J2898">
            <v>3063</v>
          </cell>
          <cell r="K2898">
            <v>5829001500</v>
          </cell>
          <cell r="L2898">
            <v>617228700</v>
          </cell>
          <cell r="M2898">
            <v>243445000</v>
          </cell>
          <cell r="N2898">
            <v>757643300</v>
          </cell>
          <cell r="O2898">
            <v>111620000</v>
          </cell>
          <cell r="P2898">
            <v>132199825</v>
          </cell>
          <cell r="Q2898">
            <v>468340200</v>
          </cell>
          <cell r="R2898">
            <v>134742</v>
          </cell>
          <cell r="S2898">
            <v>8159613267</v>
          </cell>
        </row>
        <row r="2899">
          <cell r="E2899" t="str">
            <v xml:space="preserve">Februari </v>
          </cell>
          <cell r="F2899">
            <v>53</v>
          </cell>
          <cell r="G2899">
            <v>1046</v>
          </cell>
          <cell r="H2899">
            <v>1179</v>
          </cell>
          <cell r="I2899">
            <v>770</v>
          </cell>
          <cell r="J2899">
            <v>3048</v>
          </cell>
          <cell r="K2899">
            <v>5770550440</v>
          </cell>
          <cell r="L2899">
            <v>609774649</v>
          </cell>
          <cell r="M2899">
            <v>200505000</v>
          </cell>
          <cell r="N2899">
            <v>757509300</v>
          </cell>
          <cell r="O2899">
            <v>112100000</v>
          </cell>
          <cell r="P2899">
            <v>125126700</v>
          </cell>
          <cell r="Q2899">
            <v>397347100</v>
          </cell>
          <cell r="R2899">
            <v>134630</v>
          </cell>
          <cell r="S2899">
            <v>7973047819</v>
          </cell>
        </row>
        <row r="2900">
          <cell r="E2900" t="str">
            <v>Januari</v>
          </cell>
          <cell r="F2900">
            <v>50</v>
          </cell>
          <cell r="G2900">
            <v>1036</v>
          </cell>
          <cell r="H2900">
            <v>1179</v>
          </cell>
          <cell r="I2900">
            <v>770</v>
          </cell>
          <cell r="J2900">
            <v>3035</v>
          </cell>
          <cell r="K2900">
            <v>5743394700</v>
          </cell>
          <cell r="L2900">
            <v>605652902</v>
          </cell>
          <cell r="M2900">
            <v>203055000</v>
          </cell>
          <cell r="N2900">
            <v>757724300</v>
          </cell>
          <cell r="O2900">
            <v>109215000</v>
          </cell>
          <cell r="P2900">
            <v>124585339</v>
          </cell>
          <cell r="Q2900">
            <v>394766800</v>
          </cell>
          <cell r="R2900">
            <v>134481</v>
          </cell>
          <cell r="S2900">
            <v>7938528522</v>
          </cell>
        </row>
        <row r="2901">
          <cell r="D2901" t="str">
            <v>Kab. Sabu Raijua</v>
          </cell>
          <cell r="E2901" t="str">
            <v>Juni</v>
          </cell>
          <cell r="F2901">
            <v>11</v>
          </cell>
          <cell r="G2901">
            <v>569</v>
          </cell>
          <cell r="H2901">
            <v>493</v>
          </cell>
          <cell r="I2901">
            <v>208</v>
          </cell>
          <cell r="J2901">
            <v>1281</v>
          </cell>
          <cell r="K2901">
            <v>2383395580</v>
          </cell>
          <cell r="L2901">
            <v>206312636</v>
          </cell>
          <cell r="M2901">
            <v>143278000</v>
          </cell>
          <cell r="N2901">
            <v>202600000</v>
          </cell>
          <cell r="O2901">
            <v>95605000</v>
          </cell>
          <cell r="P2901">
            <v>59029650</v>
          </cell>
          <cell r="Q2901">
            <v>137629800</v>
          </cell>
          <cell r="R2901">
            <v>69904</v>
          </cell>
          <cell r="S2901">
            <v>3227920570</v>
          </cell>
        </row>
        <row r="2902">
          <cell r="E2902" t="str">
            <v>Mei</v>
          </cell>
          <cell r="F2902">
            <v>10</v>
          </cell>
          <cell r="G2902">
            <v>344</v>
          </cell>
          <cell r="H2902">
            <v>361</v>
          </cell>
          <cell r="I2902">
            <v>198</v>
          </cell>
          <cell r="J2902">
            <v>913</v>
          </cell>
          <cell r="K2902">
            <v>1886702440</v>
          </cell>
          <cell r="L2902">
            <v>186165211</v>
          </cell>
          <cell r="M2902">
            <v>142638000</v>
          </cell>
          <cell r="N2902">
            <v>196994000</v>
          </cell>
          <cell r="O2902">
            <v>35450000</v>
          </cell>
          <cell r="P2902">
            <v>55980395</v>
          </cell>
          <cell r="Q2902">
            <v>112557060</v>
          </cell>
          <cell r="R2902">
            <v>43651</v>
          </cell>
          <cell r="S2902">
            <v>2616530757</v>
          </cell>
        </row>
        <row r="2903">
          <cell r="E2903" t="str">
            <v>April</v>
          </cell>
          <cell r="F2903">
            <v>10</v>
          </cell>
          <cell r="G2903">
            <v>356</v>
          </cell>
          <cell r="H2903">
            <v>377</v>
          </cell>
          <cell r="I2903">
            <v>206</v>
          </cell>
          <cell r="J2903">
            <v>949</v>
          </cell>
          <cell r="K2903">
            <v>1862499960</v>
          </cell>
          <cell r="L2903">
            <v>182445760</v>
          </cell>
          <cell r="M2903">
            <v>144680000</v>
          </cell>
          <cell r="N2903">
            <v>200376000</v>
          </cell>
          <cell r="O2903">
            <v>39500000</v>
          </cell>
          <cell r="P2903">
            <v>52130995</v>
          </cell>
          <cell r="Q2903">
            <v>116132940</v>
          </cell>
          <cell r="R2903">
            <v>45633</v>
          </cell>
          <cell r="S2903">
            <v>2597811288</v>
          </cell>
        </row>
        <row r="2904">
          <cell r="E2904" t="str">
            <v>Maret</v>
          </cell>
          <cell r="F2904">
            <v>10</v>
          </cell>
          <cell r="G2904">
            <v>344</v>
          </cell>
          <cell r="H2904">
            <v>355</v>
          </cell>
          <cell r="I2904">
            <v>199</v>
          </cell>
          <cell r="J2904">
            <v>908</v>
          </cell>
          <cell r="K2904">
            <v>1761829700</v>
          </cell>
          <cell r="L2904">
            <v>172557533</v>
          </cell>
          <cell r="M2904">
            <v>144660000</v>
          </cell>
          <cell r="N2904">
            <v>194514000</v>
          </cell>
          <cell r="O2904">
            <v>32315000</v>
          </cell>
          <cell r="P2904">
            <v>48969510</v>
          </cell>
          <cell r="Q2904">
            <v>111392820</v>
          </cell>
          <cell r="R2904">
            <v>44496</v>
          </cell>
          <cell r="S2904">
            <v>2466283059</v>
          </cell>
        </row>
        <row r="2905">
          <cell r="E2905" t="str">
            <v xml:space="preserve">Februari </v>
          </cell>
          <cell r="F2905">
            <v>10</v>
          </cell>
          <cell r="G2905">
            <v>362</v>
          </cell>
          <cell r="H2905">
            <v>354</v>
          </cell>
          <cell r="I2905">
            <v>201</v>
          </cell>
          <cell r="J2905">
            <v>927</v>
          </cell>
          <cell r="K2905">
            <v>1787742940</v>
          </cell>
          <cell r="L2905">
            <v>175483586</v>
          </cell>
          <cell r="M2905">
            <v>136340000</v>
          </cell>
          <cell r="N2905">
            <v>196888000</v>
          </cell>
          <cell r="O2905">
            <v>37425000</v>
          </cell>
          <cell r="P2905">
            <v>54420010</v>
          </cell>
          <cell r="Q2905">
            <v>108437305</v>
          </cell>
          <cell r="R2905">
            <v>45764</v>
          </cell>
          <cell r="S2905">
            <v>2496782605</v>
          </cell>
        </row>
        <row r="2906">
          <cell r="E2906" t="str">
            <v>Januari</v>
          </cell>
          <cell r="F2906">
            <v>10</v>
          </cell>
          <cell r="G2906">
            <v>320</v>
          </cell>
          <cell r="H2906">
            <v>335</v>
          </cell>
          <cell r="I2906">
            <v>198</v>
          </cell>
          <cell r="J2906">
            <v>863</v>
          </cell>
          <cell r="K2906">
            <v>1694033300</v>
          </cell>
          <cell r="L2906">
            <v>165383394</v>
          </cell>
          <cell r="M2906">
            <v>122360000</v>
          </cell>
          <cell r="N2906">
            <v>199264000</v>
          </cell>
          <cell r="O2906">
            <v>28750000</v>
          </cell>
          <cell r="P2906">
            <v>46973520</v>
          </cell>
          <cell r="Q2906">
            <v>106694280</v>
          </cell>
          <cell r="R2906">
            <v>42610</v>
          </cell>
          <cell r="S2906">
            <v>2363501104</v>
          </cell>
        </row>
        <row r="2908">
          <cell r="D2908" t="str">
            <v>Jumlah Provinsi</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row>
        <row r="2909">
          <cell r="D2909" t="str">
            <v>Jumlah Kabupaten/Kota</v>
          </cell>
          <cell r="F2909">
            <v>1600</v>
          </cell>
          <cell r="G2909">
            <v>24098</v>
          </cell>
          <cell r="H2909">
            <v>27361</v>
          </cell>
          <cell r="I2909">
            <v>9680</v>
          </cell>
          <cell r="J2909">
            <v>62739</v>
          </cell>
          <cell r="K2909">
            <v>125318346694</v>
          </cell>
          <cell r="L2909">
            <v>11836356776</v>
          </cell>
          <cell r="M2909">
            <v>5730753000</v>
          </cell>
          <cell r="N2909">
            <v>11595477280</v>
          </cell>
          <cell r="O2909">
            <v>3783385000</v>
          </cell>
          <cell r="P2909">
            <v>3143288123</v>
          </cell>
          <cell r="Q2909">
            <v>8787867658</v>
          </cell>
          <cell r="R2909">
            <v>346055096</v>
          </cell>
          <cell r="S2909">
            <v>170541529627</v>
          </cell>
        </row>
        <row r="2910">
          <cell r="D2910" t="str">
            <v>Jumlah</v>
          </cell>
          <cell r="F2910">
            <v>1600</v>
          </cell>
          <cell r="G2910">
            <v>24098</v>
          </cell>
          <cell r="H2910">
            <v>27361</v>
          </cell>
          <cell r="I2910">
            <v>9680</v>
          </cell>
          <cell r="J2910">
            <v>62739</v>
          </cell>
          <cell r="K2910">
            <v>125318346694</v>
          </cell>
          <cell r="L2910">
            <v>11836356776</v>
          </cell>
          <cell r="M2910">
            <v>5730753000</v>
          </cell>
          <cell r="N2910">
            <v>11595477280</v>
          </cell>
          <cell r="O2910">
            <v>3783385000</v>
          </cell>
          <cell r="P2910">
            <v>3143288123</v>
          </cell>
          <cell r="Q2910">
            <v>8787867658</v>
          </cell>
          <cell r="R2910">
            <v>346055096</v>
          </cell>
          <cell r="S2910">
            <v>170541529627</v>
          </cell>
        </row>
        <row r="2912">
          <cell r="D2912" t="str">
            <v>Provinsi Maluku</v>
          </cell>
          <cell r="E2912" t="str">
            <v>Juni</v>
          </cell>
          <cell r="F2912">
            <v>146</v>
          </cell>
          <cell r="G2912">
            <v>1765</v>
          </cell>
          <cell r="H2912">
            <v>3283</v>
          </cell>
          <cell r="I2912">
            <v>321</v>
          </cell>
          <cell r="J2912">
            <v>5515</v>
          </cell>
          <cell r="K2912">
            <v>13303351220</v>
          </cell>
          <cell r="L2912">
            <v>1115736062</v>
          </cell>
          <cell r="M2912">
            <v>663330000</v>
          </cell>
          <cell r="N2912">
            <v>311231300</v>
          </cell>
          <cell r="O2912">
            <v>999800000</v>
          </cell>
          <cell r="P2912">
            <v>269999048</v>
          </cell>
          <cell r="Q2912">
            <v>657354275</v>
          </cell>
          <cell r="R2912">
            <v>323608</v>
          </cell>
          <cell r="S2912">
            <v>17321125513</v>
          </cell>
        </row>
        <row r="2913">
          <cell r="E2913" t="str">
            <v>Mei</v>
          </cell>
          <cell r="F2913">
            <v>138</v>
          </cell>
          <cell r="G2913">
            <v>1523</v>
          </cell>
          <cell r="H2913">
            <v>3000</v>
          </cell>
          <cell r="I2913">
            <v>321</v>
          </cell>
          <cell r="J2913">
            <v>4982</v>
          </cell>
          <cell r="K2913">
            <v>11566080292</v>
          </cell>
          <cell r="L2913">
            <v>1051253552</v>
          </cell>
          <cell r="M2913">
            <v>639135000</v>
          </cell>
          <cell r="N2913">
            <v>204124050</v>
          </cell>
          <cell r="O2913">
            <v>677285000</v>
          </cell>
          <cell r="P2913">
            <v>303703777</v>
          </cell>
          <cell r="Q2913">
            <v>603518220</v>
          </cell>
          <cell r="R2913">
            <v>611672</v>
          </cell>
          <cell r="S2913">
            <v>15045711563</v>
          </cell>
        </row>
        <row r="2914">
          <cell r="E2914" t="str">
            <v>April</v>
          </cell>
          <cell r="F2914">
            <v>138</v>
          </cell>
          <cell r="G2914">
            <v>1536</v>
          </cell>
          <cell r="H2914">
            <v>3013</v>
          </cell>
          <cell r="I2914">
            <v>321</v>
          </cell>
          <cell r="J2914">
            <v>5008</v>
          </cell>
          <cell r="K2914">
            <v>9767554340</v>
          </cell>
          <cell r="L2914">
            <v>876615957</v>
          </cell>
          <cell r="M2914">
            <v>632325000</v>
          </cell>
          <cell r="N2914">
            <v>205509050</v>
          </cell>
          <cell r="O2914">
            <v>658900000</v>
          </cell>
          <cell r="P2914">
            <v>208180212</v>
          </cell>
          <cell r="Q2914">
            <v>597445200</v>
          </cell>
          <cell r="R2914">
            <v>228160</v>
          </cell>
          <cell r="S2914">
            <v>12946757919</v>
          </cell>
        </row>
        <row r="2915">
          <cell r="E2915" t="str">
            <v>Maret</v>
          </cell>
          <cell r="F2915">
            <v>140</v>
          </cell>
          <cell r="G2915">
            <v>1542</v>
          </cell>
          <cell r="H2915">
            <v>3026</v>
          </cell>
          <cell r="I2915">
            <v>325</v>
          </cell>
          <cell r="J2915">
            <v>5033</v>
          </cell>
          <cell r="K2915">
            <v>9768642180</v>
          </cell>
          <cell r="L2915">
            <v>874039788</v>
          </cell>
          <cell r="M2915">
            <v>634305000</v>
          </cell>
          <cell r="N2915">
            <v>214521300</v>
          </cell>
          <cell r="O2915">
            <v>660885000</v>
          </cell>
          <cell r="P2915">
            <v>206360922</v>
          </cell>
          <cell r="Q2915">
            <v>598164300</v>
          </cell>
          <cell r="R2915">
            <v>231105</v>
          </cell>
          <cell r="S2915">
            <v>12957149595</v>
          </cell>
        </row>
        <row r="2916">
          <cell r="E2916" t="str">
            <v xml:space="preserve">Februari </v>
          </cell>
          <cell r="F2916">
            <v>140</v>
          </cell>
          <cell r="G2916">
            <v>1546</v>
          </cell>
          <cell r="H2916">
            <v>3048</v>
          </cell>
          <cell r="I2916">
            <v>330</v>
          </cell>
          <cell r="J2916">
            <v>5064</v>
          </cell>
          <cell r="K2916">
            <v>9815824540</v>
          </cell>
          <cell r="L2916">
            <v>882861854</v>
          </cell>
          <cell r="M2916">
            <v>638850000</v>
          </cell>
          <cell r="N2916">
            <v>219001300</v>
          </cell>
          <cell r="O2916">
            <v>665320000</v>
          </cell>
          <cell r="P2916">
            <v>208654513</v>
          </cell>
          <cell r="Q2916">
            <v>602563500</v>
          </cell>
          <cell r="R2916">
            <v>234435</v>
          </cell>
          <cell r="S2916">
            <v>13033310142</v>
          </cell>
        </row>
        <row r="2917">
          <cell r="E2917" t="str">
            <v>Januari</v>
          </cell>
          <cell r="F2917">
            <v>140</v>
          </cell>
          <cell r="G2917">
            <v>1548</v>
          </cell>
          <cell r="H2917">
            <v>3057</v>
          </cell>
          <cell r="I2917">
            <v>334</v>
          </cell>
          <cell r="J2917">
            <v>5079</v>
          </cell>
          <cell r="K2917">
            <v>10024601160</v>
          </cell>
          <cell r="L2917">
            <v>900533733</v>
          </cell>
          <cell r="M2917">
            <v>647045000</v>
          </cell>
          <cell r="N2917">
            <v>222987550</v>
          </cell>
          <cell r="O2917">
            <v>666955000</v>
          </cell>
          <cell r="P2917">
            <v>215401846</v>
          </cell>
          <cell r="Q2917">
            <v>605355300</v>
          </cell>
          <cell r="R2917">
            <v>242636</v>
          </cell>
          <cell r="S2917">
            <v>13283122225</v>
          </cell>
        </row>
        <row r="2918">
          <cell r="D2918" t="str">
            <v>Kab. Maluku Tenggara Barat</v>
          </cell>
          <cell r="E2918" t="str">
            <v>Juni</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row>
        <row r="2919">
          <cell r="E2919" t="str">
            <v>Mei</v>
          </cell>
          <cell r="F2919">
            <v>0</v>
          </cell>
          <cell r="G2919">
            <v>0</v>
          </cell>
          <cell r="H2919">
            <v>0</v>
          </cell>
          <cell r="I2919">
            <v>0</v>
          </cell>
          <cell r="J2919">
            <v>0</v>
          </cell>
          <cell r="K2919">
            <v>0</v>
          </cell>
          <cell r="L2919">
            <v>0</v>
          </cell>
          <cell r="M2919">
            <v>0</v>
          </cell>
          <cell r="N2919">
            <v>0</v>
          </cell>
          <cell r="O2919">
            <v>0</v>
          </cell>
          <cell r="P2919">
            <v>0</v>
          </cell>
          <cell r="Q2919">
            <v>0</v>
          </cell>
          <cell r="R2919">
            <v>0</v>
          </cell>
          <cell r="S2919">
            <v>0</v>
          </cell>
        </row>
        <row r="2920">
          <cell r="E2920" t="str">
            <v>April</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row>
        <row r="2921">
          <cell r="E2921" t="str">
            <v>Maret</v>
          </cell>
          <cell r="F2921">
            <v>0</v>
          </cell>
          <cell r="G2921">
            <v>0</v>
          </cell>
          <cell r="H2921">
            <v>0</v>
          </cell>
          <cell r="I2921">
            <v>0</v>
          </cell>
          <cell r="J2921">
            <v>0</v>
          </cell>
          <cell r="K2921">
            <v>0</v>
          </cell>
          <cell r="L2921">
            <v>0</v>
          </cell>
          <cell r="M2921">
            <v>0</v>
          </cell>
          <cell r="N2921">
            <v>0</v>
          </cell>
          <cell r="O2921">
            <v>0</v>
          </cell>
          <cell r="P2921">
            <v>0</v>
          </cell>
          <cell r="Q2921">
            <v>0</v>
          </cell>
          <cell r="R2921">
            <v>0</v>
          </cell>
          <cell r="S2921">
            <v>0</v>
          </cell>
        </row>
        <row r="2922">
          <cell r="E2922" t="str">
            <v xml:space="preserve">Februari </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row>
        <row r="2923">
          <cell r="E2923" t="str">
            <v>Januari</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row>
        <row r="2924">
          <cell r="D2924" t="str">
            <v>Kab. Maluku Tengah</v>
          </cell>
          <cell r="E2924" t="str">
            <v>Juni</v>
          </cell>
          <cell r="F2924">
            <v>134</v>
          </cell>
          <cell r="G2924">
            <v>4408</v>
          </cell>
          <cell r="H2924">
            <v>5249</v>
          </cell>
          <cell r="I2924">
            <v>1224</v>
          </cell>
          <cell r="J2924">
            <v>11015</v>
          </cell>
          <cell r="K2924">
            <v>21301779360</v>
          </cell>
          <cell r="L2924">
            <v>2047544852</v>
          </cell>
          <cell r="M2924">
            <v>395505000</v>
          </cell>
          <cell r="N2924">
            <v>2196507400</v>
          </cell>
          <cell r="O2924">
            <v>701665000</v>
          </cell>
          <cell r="P2924">
            <v>445592014</v>
          </cell>
          <cell r="Q2924">
            <v>1599097500</v>
          </cell>
          <cell r="R2924">
            <v>21657113</v>
          </cell>
          <cell r="S2924">
            <v>28709348239</v>
          </cell>
        </row>
        <row r="2925">
          <cell r="E2925" t="str">
            <v>Mei</v>
          </cell>
          <cell r="F2925">
            <v>130</v>
          </cell>
          <cell r="G2925">
            <v>4376</v>
          </cell>
          <cell r="H2925">
            <v>5297</v>
          </cell>
          <cell r="I2925">
            <v>1152</v>
          </cell>
          <cell r="J2925">
            <v>10955</v>
          </cell>
          <cell r="K2925">
            <v>21215755500</v>
          </cell>
          <cell r="L2925">
            <v>2009273557</v>
          </cell>
          <cell r="M2925">
            <v>397585000</v>
          </cell>
          <cell r="N2925">
            <v>2191103400</v>
          </cell>
          <cell r="O2925">
            <v>690235000</v>
          </cell>
          <cell r="P2925">
            <v>444492698</v>
          </cell>
          <cell r="Q2925">
            <v>1562230800</v>
          </cell>
          <cell r="R2925">
            <v>21751235</v>
          </cell>
          <cell r="S2925">
            <v>28532427190</v>
          </cell>
        </row>
        <row r="2926">
          <cell r="E2926" t="str">
            <v>April</v>
          </cell>
          <cell r="F2926">
            <v>128</v>
          </cell>
          <cell r="G2926">
            <v>4195</v>
          </cell>
          <cell r="H2926">
            <v>5101</v>
          </cell>
          <cell r="I2926">
            <v>1153</v>
          </cell>
          <cell r="J2926">
            <v>10577</v>
          </cell>
          <cell r="K2926">
            <v>19653614860</v>
          </cell>
          <cell r="L2926">
            <v>1866338730</v>
          </cell>
          <cell r="M2926">
            <v>403510000</v>
          </cell>
          <cell r="N2926">
            <v>2182025200</v>
          </cell>
          <cell r="O2926">
            <v>624205000</v>
          </cell>
          <cell r="P2926">
            <v>382889425</v>
          </cell>
          <cell r="Q2926">
            <v>1296537300</v>
          </cell>
          <cell r="R2926">
            <v>21522537</v>
          </cell>
          <cell r="S2926">
            <v>26430643052</v>
          </cell>
        </row>
        <row r="2927">
          <cell r="E2927" t="str">
            <v>Maret</v>
          </cell>
          <cell r="F2927">
            <v>127</v>
          </cell>
          <cell r="G2927">
            <v>3770</v>
          </cell>
          <cell r="H2927">
            <v>5103</v>
          </cell>
          <cell r="I2927">
            <v>1140</v>
          </cell>
          <cell r="J2927">
            <v>10140</v>
          </cell>
          <cell r="K2927">
            <v>19091512160</v>
          </cell>
          <cell r="L2927">
            <v>1849420655</v>
          </cell>
          <cell r="M2927">
            <v>400910000</v>
          </cell>
          <cell r="N2927">
            <v>2214017200</v>
          </cell>
          <cell r="O2927">
            <v>529095000</v>
          </cell>
          <cell r="P2927">
            <v>380175196</v>
          </cell>
          <cell r="Q2927">
            <v>1269169200</v>
          </cell>
          <cell r="R2927">
            <v>20693548</v>
          </cell>
          <cell r="S2927">
            <v>25754992959</v>
          </cell>
        </row>
        <row r="2928">
          <cell r="E2928" t="str">
            <v xml:space="preserve">Februari </v>
          </cell>
          <cell r="F2928">
            <v>131</v>
          </cell>
          <cell r="G2928">
            <v>3795</v>
          </cell>
          <cell r="H2928">
            <v>5122</v>
          </cell>
          <cell r="I2928">
            <v>1119</v>
          </cell>
          <cell r="J2928">
            <v>10167</v>
          </cell>
          <cell r="K2928">
            <v>19091775540</v>
          </cell>
          <cell r="L2928">
            <v>1841873486</v>
          </cell>
          <cell r="M2928">
            <v>404330000</v>
          </cell>
          <cell r="N2928">
            <v>2217597200</v>
          </cell>
          <cell r="O2928">
            <v>529245000</v>
          </cell>
          <cell r="P2928">
            <v>378520573</v>
          </cell>
          <cell r="Q2928">
            <v>1268365500</v>
          </cell>
          <cell r="R2928">
            <v>20546882</v>
          </cell>
          <cell r="S2928">
            <v>25752254181</v>
          </cell>
        </row>
        <row r="2929">
          <cell r="E2929" t="str">
            <v>Januari</v>
          </cell>
          <cell r="F2929">
            <v>134</v>
          </cell>
          <cell r="G2929">
            <v>3806</v>
          </cell>
          <cell r="H2929">
            <v>5146</v>
          </cell>
          <cell r="I2929">
            <v>1098</v>
          </cell>
          <cell r="J2929">
            <v>10184</v>
          </cell>
          <cell r="K2929">
            <v>19105738740</v>
          </cell>
          <cell r="L2929">
            <v>1845025716</v>
          </cell>
          <cell r="M2929">
            <v>404790000</v>
          </cell>
          <cell r="N2929">
            <v>2222096900</v>
          </cell>
          <cell r="O2929">
            <v>528140000</v>
          </cell>
          <cell r="P2929">
            <v>378129108</v>
          </cell>
          <cell r="Q2929">
            <v>1271749500</v>
          </cell>
          <cell r="R2929">
            <v>20646480</v>
          </cell>
          <cell r="S2929">
            <v>25776316444</v>
          </cell>
        </row>
        <row r="2930">
          <cell r="D2930" t="str">
            <v>Kab. Maluku Tenggara</v>
          </cell>
          <cell r="E2930" t="str">
            <v>Juni</v>
          </cell>
          <cell r="F2930">
            <v>42</v>
          </cell>
          <cell r="G2930">
            <v>1321</v>
          </cell>
          <cell r="H2930">
            <v>1842</v>
          </cell>
          <cell r="I2930">
            <v>425</v>
          </cell>
          <cell r="J2930">
            <v>3630</v>
          </cell>
          <cell r="K2930">
            <v>7080441540</v>
          </cell>
          <cell r="L2930">
            <v>653069478</v>
          </cell>
          <cell r="M2930">
            <v>253225000</v>
          </cell>
          <cell r="N2930">
            <v>630151000</v>
          </cell>
          <cell r="O2930">
            <v>238450000</v>
          </cell>
          <cell r="P2930">
            <v>228147265</v>
          </cell>
          <cell r="Q2930">
            <v>509503500</v>
          </cell>
          <cell r="R2930">
            <v>99429554</v>
          </cell>
          <cell r="S2930">
            <v>9692417337</v>
          </cell>
        </row>
        <row r="2931">
          <cell r="E2931" t="str">
            <v>Mei</v>
          </cell>
          <cell r="F2931">
            <v>43</v>
          </cell>
          <cell r="G2931">
            <v>1317</v>
          </cell>
          <cell r="H2931">
            <v>1901</v>
          </cell>
          <cell r="I2931">
            <v>374</v>
          </cell>
          <cell r="J2931">
            <v>3635</v>
          </cell>
          <cell r="K2931">
            <v>7018331860</v>
          </cell>
          <cell r="L2931">
            <v>647729984</v>
          </cell>
          <cell r="M2931">
            <v>250165000</v>
          </cell>
          <cell r="N2931">
            <v>578719000</v>
          </cell>
          <cell r="O2931">
            <v>267515000</v>
          </cell>
          <cell r="P2931">
            <v>223501647</v>
          </cell>
          <cell r="Q2931">
            <v>508860000</v>
          </cell>
          <cell r="R2931">
            <v>101204626</v>
          </cell>
          <cell r="S2931">
            <v>9596027117</v>
          </cell>
        </row>
        <row r="2932">
          <cell r="E2932" t="str">
            <v>April</v>
          </cell>
          <cell r="F2932">
            <v>44</v>
          </cell>
          <cell r="G2932">
            <v>1327</v>
          </cell>
          <cell r="H2932">
            <v>1903</v>
          </cell>
          <cell r="I2932">
            <v>374</v>
          </cell>
          <cell r="J2932">
            <v>3648</v>
          </cell>
          <cell r="K2932">
            <v>6667499140</v>
          </cell>
          <cell r="L2932">
            <v>615355909</v>
          </cell>
          <cell r="M2932">
            <v>246285000</v>
          </cell>
          <cell r="N2932">
            <v>575267000</v>
          </cell>
          <cell r="O2932">
            <v>278365000</v>
          </cell>
          <cell r="P2932">
            <v>203168711</v>
          </cell>
          <cell r="Q2932">
            <v>510048000</v>
          </cell>
          <cell r="R2932">
            <v>100391858</v>
          </cell>
          <cell r="S2932">
            <v>9196380618</v>
          </cell>
        </row>
        <row r="2933">
          <cell r="E2933" t="str">
            <v>Maret</v>
          </cell>
          <cell r="F2933">
            <v>44</v>
          </cell>
          <cell r="G2933">
            <v>1341</v>
          </cell>
          <cell r="H2933">
            <v>1889</v>
          </cell>
          <cell r="I2933">
            <v>376</v>
          </cell>
          <cell r="J2933">
            <v>3650</v>
          </cell>
          <cell r="K2933">
            <v>6665922020</v>
          </cell>
          <cell r="L2933">
            <v>614053035</v>
          </cell>
          <cell r="M2933">
            <v>225195000</v>
          </cell>
          <cell r="N2933">
            <v>587115000</v>
          </cell>
          <cell r="O2933">
            <v>282825000</v>
          </cell>
          <cell r="P2933">
            <v>202425317</v>
          </cell>
          <cell r="Q2933">
            <v>504104040</v>
          </cell>
          <cell r="R2933">
            <v>100842416</v>
          </cell>
          <cell r="S2933">
            <v>9182481828</v>
          </cell>
        </row>
        <row r="2934">
          <cell r="E2934" t="str">
            <v xml:space="preserve">Februari </v>
          </cell>
          <cell r="F2934">
            <v>44</v>
          </cell>
          <cell r="G2934">
            <v>1342</v>
          </cell>
          <cell r="H2934">
            <v>1876</v>
          </cell>
          <cell r="I2934">
            <v>373</v>
          </cell>
          <cell r="J2934">
            <v>3635</v>
          </cell>
          <cell r="K2934">
            <v>6638006180</v>
          </cell>
          <cell r="L2934">
            <v>611700435</v>
          </cell>
          <cell r="M2934">
            <v>231985000</v>
          </cell>
          <cell r="N2934">
            <v>729481000</v>
          </cell>
          <cell r="O2934">
            <v>195395000</v>
          </cell>
          <cell r="P2934">
            <v>200496530</v>
          </cell>
          <cell r="Q2934">
            <v>426777120</v>
          </cell>
          <cell r="R2934">
            <v>100538043</v>
          </cell>
          <cell r="S2934">
            <v>9134379308</v>
          </cell>
        </row>
        <row r="2935">
          <cell r="E2935" t="str">
            <v>Januari</v>
          </cell>
          <cell r="F2935">
            <v>44</v>
          </cell>
          <cell r="G2935">
            <v>1336</v>
          </cell>
          <cell r="H2935">
            <v>1863</v>
          </cell>
          <cell r="I2935">
            <v>370</v>
          </cell>
          <cell r="J2935">
            <v>3613</v>
          </cell>
          <cell r="K2935">
            <v>6611399320</v>
          </cell>
          <cell r="L2935">
            <v>610478762</v>
          </cell>
          <cell r="M2935">
            <v>236665000</v>
          </cell>
          <cell r="N2935">
            <v>720071000</v>
          </cell>
          <cell r="O2935">
            <v>196455000</v>
          </cell>
          <cell r="P2935">
            <v>200236310</v>
          </cell>
          <cell r="Q2935">
            <v>425072340</v>
          </cell>
          <cell r="R2935">
            <v>100386606</v>
          </cell>
          <cell r="S2935">
            <v>9100764338</v>
          </cell>
        </row>
        <row r="2936">
          <cell r="D2936" t="str">
            <v>Kab. Pulau Buru</v>
          </cell>
          <cell r="E2936" t="str">
            <v>Juni</v>
          </cell>
          <cell r="F2936">
            <v>40</v>
          </cell>
          <cell r="G2936">
            <v>2027</v>
          </cell>
          <cell r="H2936">
            <v>1372</v>
          </cell>
          <cell r="I2936">
            <v>243</v>
          </cell>
          <cell r="J2936">
            <v>3682</v>
          </cell>
          <cell r="K2936">
            <v>6317419080</v>
          </cell>
          <cell r="L2936">
            <v>562803662</v>
          </cell>
          <cell r="M2936">
            <v>231945000</v>
          </cell>
          <cell r="N2936">
            <v>455049100</v>
          </cell>
          <cell r="O2936">
            <v>360140000</v>
          </cell>
          <cell r="P2936">
            <v>168039243</v>
          </cell>
          <cell r="Q2936">
            <v>407484000</v>
          </cell>
          <cell r="R2936">
            <v>191065</v>
          </cell>
          <cell r="S2936">
            <v>8503071150</v>
          </cell>
        </row>
        <row r="2937">
          <cell r="E2937" t="str">
            <v>Mei</v>
          </cell>
          <cell r="F2937">
            <v>40</v>
          </cell>
          <cell r="G2937">
            <v>2029</v>
          </cell>
          <cell r="H2937">
            <v>1370</v>
          </cell>
          <cell r="I2937">
            <v>244</v>
          </cell>
          <cell r="J2937">
            <v>3683</v>
          </cell>
          <cell r="K2937">
            <v>6319686080</v>
          </cell>
          <cell r="L2937">
            <v>562830194</v>
          </cell>
          <cell r="M2937">
            <v>231945000</v>
          </cell>
          <cell r="N2937">
            <v>455642100</v>
          </cell>
          <cell r="O2937">
            <v>359960000</v>
          </cell>
          <cell r="P2937">
            <v>168116275</v>
          </cell>
          <cell r="Q2937">
            <v>407525580</v>
          </cell>
          <cell r="R2937">
            <v>191007</v>
          </cell>
          <cell r="S2937">
            <v>8505896236</v>
          </cell>
        </row>
        <row r="2938">
          <cell r="E2938" t="str">
            <v>April</v>
          </cell>
          <cell r="F2938">
            <v>40</v>
          </cell>
          <cell r="G2938">
            <v>2029</v>
          </cell>
          <cell r="H2938">
            <v>1373</v>
          </cell>
          <cell r="I2938">
            <v>245</v>
          </cell>
          <cell r="J2938">
            <v>3687</v>
          </cell>
          <cell r="K2938">
            <v>6331203860</v>
          </cell>
          <cell r="L2938">
            <v>563554197</v>
          </cell>
          <cell r="M2938">
            <v>231945000</v>
          </cell>
          <cell r="N2938">
            <v>455717100</v>
          </cell>
          <cell r="O2938">
            <v>360705000</v>
          </cell>
          <cell r="P2938">
            <v>168515961</v>
          </cell>
          <cell r="Q2938">
            <v>407899800</v>
          </cell>
          <cell r="R2938">
            <v>191082</v>
          </cell>
          <cell r="S2938">
            <v>8519732000</v>
          </cell>
        </row>
        <row r="2939">
          <cell r="E2939" t="str">
            <v>Maret</v>
          </cell>
          <cell r="F2939">
            <v>42</v>
          </cell>
          <cell r="G2939">
            <v>2042</v>
          </cell>
          <cell r="H2939">
            <v>1360</v>
          </cell>
          <cell r="I2939">
            <v>238</v>
          </cell>
          <cell r="J2939">
            <v>3682</v>
          </cell>
          <cell r="K2939">
            <v>5969848540</v>
          </cell>
          <cell r="L2939">
            <v>528811588</v>
          </cell>
          <cell r="M2939">
            <v>237210000</v>
          </cell>
          <cell r="N2939">
            <v>468431100</v>
          </cell>
          <cell r="O2939">
            <v>344065000</v>
          </cell>
          <cell r="P2939">
            <v>150501133</v>
          </cell>
          <cell r="Q2939">
            <v>405737640</v>
          </cell>
          <cell r="R2939">
            <v>193157</v>
          </cell>
          <cell r="S2939">
            <v>8104798158</v>
          </cell>
        </row>
        <row r="2940">
          <cell r="E2940" t="str">
            <v xml:space="preserve">Februari </v>
          </cell>
          <cell r="F2940">
            <v>42</v>
          </cell>
          <cell r="G2940">
            <v>2038</v>
          </cell>
          <cell r="H2940">
            <v>1362</v>
          </cell>
          <cell r="I2940">
            <v>238</v>
          </cell>
          <cell r="J2940">
            <v>3680</v>
          </cell>
          <cell r="K2940">
            <v>5971759620</v>
          </cell>
          <cell r="L2940">
            <v>528329760</v>
          </cell>
          <cell r="M2940">
            <v>237750000</v>
          </cell>
          <cell r="N2940">
            <v>468458100</v>
          </cell>
          <cell r="O2940">
            <v>343520000</v>
          </cell>
          <cell r="P2940">
            <v>150675283</v>
          </cell>
          <cell r="Q2940">
            <v>405488160</v>
          </cell>
          <cell r="R2940">
            <v>193309</v>
          </cell>
          <cell r="S2940">
            <v>8106174232</v>
          </cell>
        </row>
        <row r="2941">
          <cell r="E2941" t="str">
            <v>Januari</v>
          </cell>
          <cell r="F2941">
            <v>42</v>
          </cell>
          <cell r="G2941">
            <v>2018</v>
          </cell>
          <cell r="H2941">
            <v>1355</v>
          </cell>
          <cell r="I2941">
            <v>238</v>
          </cell>
          <cell r="J2941">
            <v>3653</v>
          </cell>
          <cell r="K2941">
            <v>5933758260</v>
          </cell>
          <cell r="L2941">
            <v>525269329</v>
          </cell>
          <cell r="M2941">
            <v>240810000</v>
          </cell>
          <cell r="N2941">
            <v>464123100</v>
          </cell>
          <cell r="O2941">
            <v>340706000</v>
          </cell>
          <cell r="P2941">
            <v>153333335</v>
          </cell>
          <cell r="Q2941">
            <v>402619140</v>
          </cell>
          <cell r="R2941">
            <v>191849</v>
          </cell>
          <cell r="S2941">
            <v>8060811013</v>
          </cell>
        </row>
        <row r="2942">
          <cell r="D2942" t="str">
            <v>Kota Ambon</v>
          </cell>
          <cell r="E2942" t="str">
            <v>Juni</v>
          </cell>
          <cell r="F2942">
            <v>90</v>
          </cell>
          <cell r="G2942">
            <v>1952</v>
          </cell>
          <cell r="H2942">
            <v>3861</v>
          </cell>
          <cell r="I2942">
            <v>2260</v>
          </cell>
          <cell r="J2942">
            <v>8163</v>
          </cell>
          <cell r="K2942">
            <v>17022954420</v>
          </cell>
          <cell r="L2942">
            <v>1364574837</v>
          </cell>
          <cell r="M2942">
            <v>375555000</v>
          </cell>
          <cell r="N2942">
            <v>2234120500</v>
          </cell>
          <cell r="O2942">
            <v>332333000</v>
          </cell>
          <cell r="P2942">
            <v>416603312</v>
          </cell>
          <cell r="Q2942">
            <v>874001760</v>
          </cell>
          <cell r="R2942">
            <v>382168</v>
          </cell>
          <cell r="S2942">
            <v>22620524997</v>
          </cell>
        </row>
        <row r="2943">
          <cell r="E2943" t="str">
            <v>Mei</v>
          </cell>
          <cell r="F2943">
            <v>93</v>
          </cell>
          <cell r="G2943">
            <v>1984</v>
          </cell>
          <cell r="H2943">
            <v>3833</v>
          </cell>
          <cell r="I2943">
            <v>2245</v>
          </cell>
          <cell r="J2943">
            <v>8155</v>
          </cell>
          <cell r="K2943">
            <v>16472028600</v>
          </cell>
          <cell r="L2943">
            <v>1259885995</v>
          </cell>
          <cell r="M2943">
            <v>369270000</v>
          </cell>
          <cell r="N2943">
            <v>2141733500</v>
          </cell>
          <cell r="O2943">
            <v>322395000</v>
          </cell>
          <cell r="P2943">
            <v>366704665</v>
          </cell>
          <cell r="Q2943">
            <v>735234190</v>
          </cell>
          <cell r="R2943">
            <v>392810</v>
          </cell>
          <cell r="S2943">
            <v>21667644760</v>
          </cell>
        </row>
        <row r="2944">
          <cell r="E2944" t="str">
            <v>April</v>
          </cell>
          <cell r="F2944">
            <v>94</v>
          </cell>
          <cell r="G2944">
            <v>1970</v>
          </cell>
          <cell r="H2944">
            <v>3667</v>
          </cell>
          <cell r="I2944">
            <v>2252</v>
          </cell>
          <cell r="J2944">
            <v>7983</v>
          </cell>
          <cell r="K2944">
            <v>16035506760</v>
          </cell>
          <cell r="L2944">
            <v>1404607660</v>
          </cell>
          <cell r="M2944">
            <v>414480000</v>
          </cell>
          <cell r="N2944">
            <v>2144201209</v>
          </cell>
          <cell r="O2944">
            <v>324115000</v>
          </cell>
          <cell r="P2944">
            <v>367948014</v>
          </cell>
          <cell r="Q2944">
            <v>820436024</v>
          </cell>
          <cell r="R2944">
            <v>358700</v>
          </cell>
          <cell r="S2944">
            <v>21511653367</v>
          </cell>
        </row>
        <row r="2945">
          <cell r="E2945" t="str">
            <v>Maret</v>
          </cell>
          <cell r="F2945">
            <v>93</v>
          </cell>
          <cell r="G2945">
            <v>1967</v>
          </cell>
          <cell r="H2945">
            <v>3713</v>
          </cell>
          <cell r="I2945">
            <v>2202</v>
          </cell>
          <cell r="J2945">
            <v>7975</v>
          </cell>
          <cell r="K2945">
            <v>16063721920</v>
          </cell>
          <cell r="L2945">
            <v>1316602817</v>
          </cell>
          <cell r="M2945">
            <v>405235000</v>
          </cell>
          <cell r="N2945">
            <v>2146256500</v>
          </cell>
          <cell r="O2945">
            <v>327355000</v>
          </cell>
          <cell r="P2945">
            <v>371430393</v>
          </cell>
          <cell r="Q2945">
            <v>869799080</v>
          </cell>
          <cell r="R2945">
            <v>408504</v>
          </cell>
          <cell r="S2945">
            <v>21500809214</v>
          </cell>
        </row>
        <row r="2946">
          <cell r="E2946" t="str">
            <v xml:space="preserve">Februari </v>
          </cell>
          <cell r="F2946">
            <v>98</v>
          </cell>
          <cell r="G2946">
            <v>2015</v>
          </cell>
          <cell r="H2946">
            <v>3756</v>
          </cell>
          <cell r="I2946">
            <v>2232</v>
          </cell>
          <cell r="J2946">
            <v>8101</v>
          </cell>
          <cell r="K2946">
            <v>16268376230</v>
          </cell>
          <cell r="L2946">
            <v>1300572413</v>
          </cell>
          <cell r="M2946">
            <v>317202000</v>
          </cell>
          <cell r="N2946">
            <v>2140395500</v>
          </cell>
          <cell r="O2946">
            <v>358875000</v>
          </cell>
          <cell r="P2946">
            <v>367152963</v>
          </cell>
          <cell r="Q2946">
            <v>890848800</v>
          </cell>
          <cell r="R2946">
            <v>416207</v>
          </cell>
          <cell r="S2946">
            <v>21643839113</v>
          </cell>
        </row>
        <row r="2947">
          <cell r="E2947" t="str">
            <v>Januari</v>
          </cell>
          <cell r="F2947">
            <v>106</v>
          </cell>
          <cell r="G2947">
            <v>2003</v>
          </cell>
          <cell r="H2947">
            <v>3771</v>
          </cell>
          <cell r="I2947">
            <v>2225</v>
          </cell>
          <cell r="J2947">
            <v>8105</v>
          </cell>
          <cell r="K2947">
            <v>16488646420</v>
          </cell>
          <cell r="L2947">
            <v>1065142038</v>
          </cell>
          <cell r="M2947">
            <v>406970000</v>
          </cell>
          <cell r="N2947">
            <v>2154294300</v>
          </cell>
          <cell r="O2947">
            <v>324600000</v>
          </cell>
          <cell r="P2947">
            <v>364741214</v>
          </cell>
          <cell r="Q2947">
            <v>867436480</v>
          </cell>
          <cell r="R2947">
            <v>415702</v>
          </cell>
          <cell r="S2947">
            <v>21672246154</v>
          </cell>
        </row>
        <row r="2948">
          <cell r="D2948" t="str">
            <v>Kab. Seram Bagian Barat</v>
          </cell>
          <cell r="E2948" t="str">
            <v>Juni</v>
          </cell>
          <cell r="F2948">
            <v>66</v>
          </cell>
          <cell r="G2948">
            <v>1836</v>
          </cell>
          <cell r="H2948">
            <v>1838</v>
          </cell>
          <cell r="I2948">
            <v>482</v>
          </cell>
          <cell r="J2948">
            <v>4222</v>
          </cell>
          <cell r="K2948">
            <v>8298993240</v>
          </cell>
          <cell r="L2948">
            <v>815527800</v>
          </cell>
          <cell r="M2948">
            <v>252030000</v>
          </cell>
          <cell r="N2948">
            <v>980097860</v>
          </cell>
          <cell r="O2948">
            <v>157130000</v>
          </cell>
          <cell r="P2948">
            <v>488590226</v>
          </cell>
          <cell r="Q2948">
            <v>527608620</v>
          </cell>
          <cell r="R2948">
            <v>48534558</v>
          </cell>
          <cell r="S2948">
            <v>11568512304</v>
          </cell>
        </row>
        <row r="2949">
          <cell r="E2949" t="str">
            <v>Mei</v>
          </cell>
          <cell r="F2949">
            <v>66</v>
          </cell>
          <cell r="G2949">
            <v>1861</v>
          </cell>
          <cell r="H2949">
            <v>1818</v>
          </cell>
          <cell r="I2949">
            <v>482</v>
          </cell>
          <cell r="J2949">
            <v>4227</v>
          </cell>
          <cell r="K2949">
            <v>7862064480</v>
          </cell>
          <cell r="L2949">
            <v>755310777</v>
          </cell>
          <cell r="M2949">
            <v>253765000</v>
          </cell>
          <cell r="N2949">
            <v>974980360</v>
          </cell>
          <cell r="O2949">
            <v>159590000</v>
          </cell>
          <cell r="P2949">
            <v>454933956</v>
          </cell>
          <cell r="Q2949">
            <v>518710500</v>
          </cell>
          <cell r="R2949">
            <v>48474653</v>
          </cell>
          <cell r="S2949">
            <v>11027829726</v>
          </cell>
        </row>
        <row r="2950">
          <cell r="E2950" t="str">
            <v>April</v>
          </cell>
          <cell r="F2950">
            <v>68</v>
          </cell>
          <cell r="G2950">
            <v>1870</v>
          </cell>
          <cell r="H2950">
            <v>1841</v>
          </cell>
          <cell r="I2950">
            <v>457</v>
          </cell>
          <cell r="J2950">
            <v>4236</v>
          </cell>
          <cell r="K2950">
            <v>7655940440</v>
          </cell>
          <cell r="L2950">
            <v>751348867</v>
          </cell>
          <cell r="M2950">
            <v>247445000</v>
          </cell>
          <cell r="N2950">
            <v>840289360</v>
          </cell>
          <cell r="O2950">
            <v>243600000</v>
          </cell>
          <cell r="P2950">
            <v>441447036</v>
          </cell>
          <cell r="Q2950">
            <v>519251040</v>
          </cell>
          <cell r="R2950">
            <v>48235279</v>
          </cell>
          <cell r="S2950">
            <v>10747557022</v>
          </cell>
        </row>
        <row r="2951">
          <cell r="E2951" t="str">
            <v>Maret</v>
          </cell>
          <cell r="F2951">
            <v>68</v>
          </cell>
          <cell r="G2951">
            <v>1871</v>
          </cell>
          <cell r="H2951">
            <v>1840</v>
          </cell>
          <cell r="I2951">
            <v>459</v>
          </cell>
          <cell r="J2951">
            <v>4238</v>
          </cell>
          <cell r="K2951">
            <v>7649676490</v>
          </cell>
          <cell r="L2951">
            <v>746172147</v>
          </cell>
          <cell r="M2951">
            <v>247070000</v>
          </cell>
          <cell r="N2951">
            <v>839955860</v>
          </cell>
          <cell r="O2951">
            <v>243420000</v>
          </cell>
          <cell r="P2951">
            <v>440735910</v>
          </cell>
          <cell r="Q2951">
            <v>518752080</v>
          </cell>
          <cell r="R2951">
            <v>48335363</v>
          </cell>
          <cell r="S2951">
            <v>10734117850</v>
          </cell>
        </row>
        <row r="2952">
          <cell r="E2952" t="str">
            <v xml:space="preserve">Februari </v>
          </cell>
          <cell r="F2952">
            <v>68</v>
          </cell>
          <cell r="G2952">
            <v>1868</v>
          </cell>
          <cell r="H2952">
            <v>1841</v>
          </cell>
          <cell r="I2952">
            <v>460</v>
          </cell>
          <cell r="J2952">
            <v>4237</v>
          </cell>
          <cell r="K2952">
            <v>7636917940</v>
          </cell>
          <cell r="L2952">
            <v>746180133</v>
          </cell>
          <cell r="M2952">
            <v>100890000</v>
          </cell>
          <cell r="N2952">
            <v>852311060</v>
          </cell>
          <cell r="O2952">
            <v>272345000</v>
          </cell>
          <cell r="P2952">
            <v>430220299</v>
          </cell>
          <cell r="Q2952">
            <v>517837320</v>
          </cell>
          <cell r="R2952">
            <v>49486409</v>
          </cell>
          <cell r="S2952">
            <v>10606188161</v>
          </cell>
        </row>
        <row r="2953">
          <cell r="E2953" t="str">
            <v>Januari</v>
          </cell>
          <cell r="F2953">
            <v>68</v>
          </cell>
          <cell r="G2953">
            <v>1869</v>
          </cell>
          <cell r="H2953">
            <v>1924</v>
          </cell>
          <cell r="I2953">
            <v>375</v>
          </cell>
          <cell r="J2953">
            <v>4236</v>
          </cell>
          <cell r="K2953">
            <v>7621894980</v>
          </cell>
          <cell r="L2953">
            <v>743737601</v>
          </cell>
          <cell r="M2953">
            <v>102150000</v>
          </cell>
          <cell r="N2953">
            <v>847341060</v>
          </cell>
          <cell r="O2953">
            <v>129521000</v>
          </cell>
          <cell r="P2953">
            <v>428500108</v>
          </cell>
          <cell r="Q2953">
            <v>517172040</v>
          </cell>
          <cell r="R2953">
            <v>48962322</v>
          </cell>
          <cell r="S2953">
            <v>10439279111</v>
          </cell>
        </row>
        <row r="2954">
          <cell r="D2954" t="str">
            <v>Kab. Seram Bagian Timur</v>
          </cell>
          <cell r="E2954" t="str">
            <v>Juni</v>
          </cell>
          <cell r="F2954">
            <v>27</v>
          </cell>
          <cell r="G2954">
            <v>1536</v>
          </cell>
          <cell r="H2954">
            <v>1045</v>
          </cell>
          <cell r="I2954">
            <v>155</v>
          </cell>
          <cell r="J2954">
            <v>2763</v>
          </cell>
          <cell r="K2954">
            <v>4542063580</v>
          </cell>
          <cell r="L2954">
            <v>383065211</v>
          </cell>
          <cell r="M2954">
            <v>153342000</v>
          </cell>
          <cell r="N2954">
            <v>528106250</v>
          </cell>
          <cell r="O2954">
            <v>161110000</v>
          </cell>
          <cell r="P2954">
            <v>68273350</v>
          </cell>
          <cell r="Q2954">
            <v>298299600</v>
          </cell>
          <cell r="R2954">
            <v>134454</v>
          </cell>
          <cell r="S2954">
            <v>6134394445</v>
          </cell>
        </row>
        <row r="2955">
          <cell r="E2955" t="str">
            <v>Mei</v>
          </cell>
          <cell r="F2955">
            <v>26</v>
          </cell>
          <cell r="G2955">
            <v>1477</v>
          </cell>
          <cell r="H2955">
            <v>996</v>
          </cell>
          <cell r="I2955">
            <v>155</v>
          </cell>
          <cell r="J2955">
            <v>2654</v>
          </cell>
          <cell r="K2955">
            <v>4397667560</v>
          </cell>
          <cell r="L2955">
            <v>375509630</v>
          </cell>
          <cell r="M2955">
            <v>154602000</v>
          </cell>
          <cell r="N2955">
            <v>503595250</v>
          </cell>
          <cell r="O2955">
            <v>156330000</v>
          </cell>
          <cell r="P2955">
            <v>70562155</v>
          </cell>
          <cell r="Q2955">
            <v>289332000</v>
          </cell>
          <cell r="R2955">
            <v>128908</v>
          </cell>
          <cell r="S2955">
            <v>5947727503</v>
          </cell>
        </row>
        <row r="2956">
          <cell r="E2956" t="str">
            <v>April</v>
          </cell>
          <cell r="F2956">
            <v>26</v>
          </cell>
          <cell r="G2956">
            <v>1471</v>
          </cell>
          <cell r="H2956">
            <v>996</v>
          </cell>
          <cell r="I2956">
            <v>156</v>
          </cell>
          <cell r="J2956">
            <v>2649</v>
          </cell>
          <cell r="K2956">
            <v>4170617860</v>
          </cell>
          <cell r="L2956">
            <v>355646783</v>
          </cell>
          <cell r="M2956">
            <v>155142000</v>
          </cell>
          <cell r="N2956">
            <v>504036250</v>
          </cell>
          <cell r="O2956">
            <v>155420000</v>
          </cell>
          <cell r="P2956">
            <v>60506666</v>
          </cell>
          <cell r="Q2956">
            <v>288570600</v>
          </cell>
          <cell r="R2956">
            <v>114097</v>
          </cell>
          <cell r="S2956">
            <v>5690054256</v>
          </cell>
        </row>
        <row r="2957">
          <cell r="E2957" t="str">
            <v>Maret</v>
          </cell>
          <cell r="F2957">
            <v>26</v>
          </cell>
          <cell r="G2957">
            <v>1094</v>
          </cell>
          <cell r="H2957">
            <v>817</v>
          </cell>
          <cell r="I2957">
            <v>153</v>
          </cell>
          <cell r="J2957">
            <v>2090</v>
          </cell>
          <cell r="K2957">
            <v>3492153100</v>
          </cell>
          <cell r="L2957">
            <v>324235745</v>
          </cell>
          <cell r="M2957">
            <v>153015000</v>
          </cell>
          <cell r="N2957">
            <v>397412250</v>
          </cell>
          <cell r="O2957">
            <v>121945000</v>
          </cell>
          <cell r="P2957">
            <v>58185098</v>
          </cell>
          <cell r="Q2957">
            <v>245213100</v>
          </cell>
          <cell r="R2957">
            <v>89100</v>
          </cell>
          <cell r="S2957">
            <v>4792248393</v>
          </cell>
        </row>
        <row r="2958">
          <cell r="E2958" t="str">
            <v xml:space="preserve">Februari </v>
          </cell>
          <cell r="F2958">
            <v>26</v>
          </cell>
          <cell r="G2958">
            <v>1101</v>
          </cell>
          <cell r="H2958">
            <v>803</v>
          </cell>
          <cell r="I2958">
            <v>152</v>
          </cell>
          <cell r="J2958">
            <v>2082</v>
          </cell>
          <cell r="K2958">
            <v>3466410300</v>
          </cell>
          <cell r="L2958">
            <v>318155163</v>
          </cell>
          <cell r="M2958">
            <v>151775000</v>
          </cell>
          <cell r="N2958">
            <v>398806250</v>
          </cell>
          <cell r="O2958">
            <v>120280000</v>
          </cell>
          <cell r="P2958">
            <v>57419561</v>
          </cell>
          <cell r="Q2958">
            <v>242082900</v>
          </cell>
          <cell r="R2958">
            <v>87651</v>
          </cell>
          <cell r="S2958">
            <v>4755016825</v>
          </cell>
        </row>
        <row r="2959">
          <cell r="E2959" t="str">
            <v>Januari</v>
          </cell>
          <cell r="F2959">
            <v>26</v>
          </cell>
          <cell r="G2959">
            <v>1104</v>
          </cell>
          <cell r="H2959">
            <v>802</v>
          </cell>
          <cell r="I2959">
            <v>155</v>
          </cell>
          <cell r="J2959">
            <v>2087</v>
          </cell>
          <cell r="K2959">
            <v>3475196400</v>
          </cell>
          <cell r="L2959">
            <v>319692072</v>
          </cell>
          <cell r="M2959">
            <v>154295000</v>
          </cell>
          <cell r="N2959">
            <v>398858750</v>
          </cell>
          <cell r="O2959">
            <v>120460000</v>
          </cell>
          <cell r="P2959">
            <v>57644781</v>
          </cell>
          <cell r="Q2959">
            <v>242886600</v>
          </cell>
          <cell r="R2959">
            <v>87341</v>
          </cell>
          <cell r="S2959">
            <v>4769120944</v>
          </cell>
        </row>
        <row r="2960">
          <cell r="D2960" t="str">
            <v>Kab. Kepulauan Aru</v>
          </cell>
          <cell r="E2960" t="str">
            <v>Juni</v>
          </cell>
          <cell r="F2960">
            <v>16</v>
          </cell>
          <cell r="G2960">
            <v>1641</v>
          </cell>
          <cell r="H2960">
            <v>1011</v>
          </cell>
          <cell r="I2960">
            <v>200</v>
          </cell>
          <cell r="J2960">
            <v>2868</v>
          </cell>
          <cell r="K2960">
            <v>4983741540</v>
          </cell>
          <cell r="L2960">
            <v>329315309</v>
          </cell>
          <cell r="M2960">
            <v>186095000</v>
          </cell>
          <cell r="N2960">
            <v>303946250</v>
          </cell>
          <cell r="O2960">
            <v>324630000</v>
          </cell>
          <cell r="P2960">
            <v>75698654</v>
          </cell>
          <cell r="Q2960">
            <v>273596400</v>
          </cell>
          <cell r="R2960">
            <v>113715920</v>
          </cell>
          <cell r="S2960">
            <v>6590739073</v>
          </cell>
        </row>
        <row r="2961">
          <cell r="E2961" t="str">
            <v>Mei</v>
          </cell>
          <cell r="F2961">
            <v>17</v>
          </cell>
          <cell r="G2961">
            <v>1660</v>
          </cell>
          <cell r="H2961">
            <v>1007</v>
          </cell>
          <cell r="I2961">
            <v>202</v>
          </cell>
          <cell r="J2961">
            <v>2886</v>
          </cell>
          <cell r="K2961">
            <v>4803236780</v>
          </cell>
          <cell r="L2961">
            <v>316380377</v>
          </cell>
          <cell r="M2961">
            <v>184349000</v>
          </cell>
          <cell r="N2961">
            <v>301197250</v>
          </cell>
          <cell r="O2961">
            <v>332208000</v>
          </cell>
          <cell r="P2961">
            <v>66473894</v>
          </cell>
          <cell r="Q2961">
            <v>275542200</v>
          </cell>
          <cell r="R2961">
            <v>115093154</v>
          </cell>
          <cell r="S2961">
            <v>6394480655</v>
          </cell>
        </row>
        <row r="2962">
          <cell r="E2962" t="str">
            <v>April</v>
          </cell>
          <cell r="F2962">
            <v>17</v>
          </cell>
          <cell r="G2962">
            <v>1659</v>
          </cell>
          <cell r="H2962">
            <v>1006</v>
          </cell>
          <cell r="I2962">
            <v>200</v>
          </cell>
          <cell r="J2962">
            <v>2882</v>
          </cell>
          <cell r="K2962">
            <v>4861942340</v>
          </cell>
          <cell r="L2962">
            <v>317684313</v>
          </cell>
          <cell r="M2962">
            <v>186410000</v>
          </cell>
          <cell r="N2962">
            <v>298494250</v>
          </cell>
          <cell r="O2962">
            <v>331551000</v>
          </cell>
          <cell r="P2962">
            <v>68022147</v>
          </cell>
          <cell r="Q2962">
            <v>274230900</v>
          </cell>
          <cell r="R2962">
            <v>114772240</v>
          </cell>
          <cell r="S2962">
            <v>6453107190</v>
          </cell>
        </row>
        <row r="2963">
          <cell r="E2963" t="str">
            <v>Maret</v>
          </cell>
          <cell r="F2963">
            <v>17</v>
          </cell>
          <cell r="G2963">
            <v>1670</v>
          </cell>
          <cell r="H2963">
            <v>1007</v>
          </cell>
          <cell r="I2963">
            <v>201</v>
          </cell>
          <cell r="J2963">
            <v>2895</v>
          </cell>
          <cell r="K2963">
            <v>4782468740</v>
          </cell>
          <cell r="L2963">
            <v>309192080</v>
          </cell>
          <cell r="M2963">
            <v>188110000</v>
          </cell>
          <cell r="N2963">
            <v>297123250</v>
          </cell>
          <cell r="O2963">
            <v>345580000</v>
          </cell>
          <cell r="P2963">
            <v>65469229</v>
          </cell>
          <cell r="Q2963">
            <v>272454300</v>
          </cell>
          <cell r="R2963">
            <v>105220827</v>
          </cell>
          <cell r="S2963">
            <v>6365618426</v>
          </cell>
        </row>
        <row r="2964">
          <cell r="E2964" t="str">
            <v xml:space="preserve">Februari </v>
          </cell>
          <cell r="F2964">
            <v>15</v>
          </cell>
          <cell r="G2964">
            <v>1559</v>
          </cell>
          <cell r="H2964">
            <v>1011</v>
          </cell>
          <cell r="I2964">
            <v>179</v>
          </cell>
          <cell r="J2964">
            <v>2764</v>
          </cell>
          <cell r="K2964">
            <v>4885557039</v>
          </cell>
          <cell r="L2964">
            <v>310317682</v>
          </cell>
          <cell r="M2964">
            <v>188650000</v>
          </cell>
          <cell r="N2964">
            <v>296571750</v>
          </cell>
          <cell r="O2964">
            <v>341555000</v>
          </cell>
          <cell r="P2964">
            <v>65768594</v>
          </cell>
          <cell r="Q2964">
            <v>273850200</v>
          </cell>
          <cell r="R2964">
            <v>88822726</v>
          </cell>
          <cell r="S2964">
            <v>6451092991</v>
          </cell>
        </row>
        <row r="2965">
          <cell r="E2965" t="str">
            <v>Januari</v>
          </cell>
          <cell r="F2965">
            <v>15</v>
          </cell>
          <cell r="G2965">
            <v>1628</v>
          </cell>
          <cell r="H2965">
            <v>988</v>
          </cell>
          <cell r="I2965">
            <v>185</v>
          </cell>
          <cell r="J2965">
            <v>2816</v>
          </cell>
          <cell r="K2965">
            <v>4661425540</v>
          </cell>
          <cell r="L2965">
            <v>302504668</v>
          </cell>
          <cell r="M2965">
            <v>188110000</v>
          </cell>
          <cell r="N2965">
            <v>285653500</v>
          </cell>
          <cell r="O2965">
            <v>325631000</v>
          </cell>
          <cell r="P2965">
            <v>63900609</v>
          </cell>
          <cell r="Q2965">
            <v>265051800</v>
          </cell>
          <cell r="R2965">
            <v>107667900</v>
          </cell>
          <cell r="S2965">
            <v>6199945017</v>
          </cell>
        </row>
        <row r="2966">
          <cell r="D2966" t="str">
            <v>Kota Tual</v>
          </cell>
          <cell r="E2966" t="str">
            <v>Juni</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row>
        <row r="2967">
          <cell r="E2967" t="str">
            <v>Mei</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row>
        <row r="2968">
          <cell r="E2968" t="str">
            <v>April</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row>
        <row r="2969">
          <cell r="E2969" t="str">
            <v>Maret</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row>
        <row r="2970">
          <cell r="E2970" t="str">
            <v xml:space="preserve">Februari </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row>
        <row r="2971">
          <cell r="E2971" t="str">
            <v>Januari</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row>
        <row r="2972">
          <cell r="D2972" t="str">
            <v>Kab. Maluku Barat Daya</v>
          </cell>
          <cell r="E2972" t="str">
            <v>Juni</v>
          </cell>
          <cell r="F2972">
            <v>47</v>
          </cell>
          <cell r="G2972">
            <v>1209</v>
          </cell>
          <cell r="H2972">
            <v>1144</v>
          </cell>
          <cell r="I2972">
            <v>298</v>
          </cell>
          <cell r="J2972">
            <v>2698</v>
          </cell>
          <cell r="K2972">
            <v>4847614580</v>
          </cell>
          <cell r="L2972">
            <v>461308478</v>
          </cell>
          <cell r="M2972">
            <v>129485000</v>
          </cell>
          <cell r="N2972">
            <v>459485000</v>
          </cell>
          <cell r="O2972">
            <v>211260000</v>
          </cell>
          <cell r="P2972">
            <v>92780454</v>
          </cell>
          <cell r="Q2972">
            <v>324821700</v>
          </cell>
          <cell r="R2972">
            <v>132989</v>
          </cell>
          <cell r="S2972">
            <v>6526888201</v>
          </cell>
        </row>
        <row r="2973">
          <cell r="E2973" t="str">
            <v>Mei</v>
          </cell>
          <cell r="F2973">
            <v>46</v>
          </cell>
          <cell r="G2973">
            <v>1206</v>
          </cell>
          <cell r="H2973">
            <v>1141</v>
          </cell>
          <cell r="I2973">
            <v>297</v>
          </cell>
          <cell r="J2973">
            <v>2690</v>
          </cell>
          <cell r="K2973">
            <v>4822247580</v>
          </cell>
          <cell r="L2973">
            <v>457140638</v>
          </cell>
          <cell r="M2973">
            <v>127955000</v>
          </cell>
          <cell r="N2973">
            <v>456284000</v>
          </cell>
          <cell r="O2973">
            <v>208885000</v>
          </cell>
          <cell r="P2973">
            <v>91754927</v>
          </cell>
          <cell r="Q2973">
            <v>322749000</v>
          </cell>
          <cell r="R2973">
            <v>131851</v>
          </cell>
          <cell r="S2973">
            <v>6487147996</v>
          </cell>
        </row>
        <row r="2974">
          <cell r="E2974" t="str">
            <v>April</v>
          </cell>
          <cell r="F2974">
            <v>41</v>
          </cell>
          <cell r="G2974">
            <v>857</v>
          </cell>
          <cell r="H2974">
            <v>771</v>
          </cell>
          <cell r="I2974">
            <v>298</v>
          </cell>
          <cell r="J2974">
            <v>1967</v>
          </cell>
          <cell r="K2974">
            <v>3694507000</v>
          </cell>
          <cell r="L2974">
            <v>397485033</v>
          </cell>
          <cell r="M2974">
            <v>129215000</v>
          </cell>
          <cell r="N2974">
            <v>457825000</v>
          </cell>
          <cell r="O2974">
            <v>76005000</v>
          </cell>
          <cell r="P2974">
            <v>118385050</v>
          </cell>
          <cell r="Q2974">
            <v>263700360</v>
          </cell>
          <cell r="R2974">
            <v>98006</v>
          </cell>
          <cell r="S2974">
            <v>5137220449</v>
          </cell>
        </row>
        <row r="2975">
          <cell r="E2975" t="str">
            <v>Maret</v>
          </cell>
          <cell r="F2975">
            <v>41</v>
          </cell>
          <cell r="G2975">
            <v>859</v>
          </cell>
          <cell r="H2975">
            <v>786</v>
          </cell>
          <cell r="I2975">
            <v>286</v>
          </cell>
          <cell r="J2975">
            <v>1972</v>
          </cell>
          <cell r="K2975">
            <v>3649479580</v>
          </cell>
          <cell r="L2975">
            <v>392259596</v>
          </cell>
          <cell r="M2975">
            <v>129215000</v>
          </cell>
          <cell r="N2975">
            <v>415945000</v>
          </cell>
          <cell r="O2975">
            <v>102745000</v>
          </cell>
          <cell r="P2975">
            <v>114695170</v>
          </cell>
          <cell r="Q2975">
            <v>263242980</v>
          </cell>
          <cell r="R2975">
            <v>99252</v>
          </cell>
          <cell r="S2975">
            <v>5067681578</v>
          </cell>
        </row>
        <row r="2976">
          <cell r="E2976" t="str">
            <v xml:space="preserve">Februari </v>
          </cell>
          <cell r="F2976">
            <v>43</v>
          </cell>
          <cell r="G2976">
            <v>874</v>
          </cell>
          <cell r="H2976">
            <v>804</v>
          </cell>
          <cell r="I2976">
            <v>258</v>
          </cell>
          <cell r="J2976">
            <v>1979</v>
          </cell>
          <cell r="K2976">
            <v>3614309120</v>
          </cell>
          <cell r="L2976">
            <v>388115673</v>
          </cell>
          <cell r="M2976">
            <v>129755000</v>
          </cell>
          <cell r="N2976">
            <v>404666000</v>
          </cell>
          <cell r="O2976">
            <v>109430000</v>
          </cell>
          <cell r="P2976">
            <v>112029281</v>
          </cell>
          <cell r="Q2976">
            <v>263450880</v>
          </cell>
          <cell r="R2976">
            <v>100084</v>
          </cell>
          <cell r="S2976">
            <v>5021856038</v>
          </cell>
        </row>
        <row r="2977">
          <cell r="E2977" t="str">
            <v>Januari</v>
          </cell>
          <cell r="F2977">
            <v>43</v>
          </cell>
          <cell r="G2977">
            <v>872</v>
          </cell>
          <cell r="H2977">
            <v>802</v>
          </cell>
          <cell r="I2977">
            <v>258</v>
          </cell>
          <cell r="J2977">
            <v>1975</v>
          </cell>
          <cell r="K2977">
            <v>3606347820</v>
          </cell>
          <cell r="L2977">
            <v>387001091</v>
          </cell>
          <cell r="M2977">
            <v>129755000</v>
          </cell>
          <cell r="N2977">
            <v>404380000</v>
          </cell>
          <cell r="O2977">
            <v>108880000</v>
          </cell>
          <cell r="P2977">
            <v>111808577</v>
          </cell>
          <cell r="Q2977">
            <v>262785600</v>
          </cell>
          <cell r="R2977">
            <v>99860</v>
          </cell>
          <cell r="S2977">
            <v>5011057948</v>
          </cell>
        </row>
        <row r="2978">
          <cell r="D2978" t="str">
            <v>Kab. Buru Selatan</v>
          </cell>
          <cell r="E2978" t="str">
            <v>Juni</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row>
        <row r="2979">
          <cell r="E2979" t="str">
            <v>Mei</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row>
        <row r="2980">
          <cell r="E2980" t="str">
            <v>April</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row>
        <row r="2981">
          <cell r="E2981" t="str">
            <v>Maret</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row>
        <row r="2982">
          <cell r="E2982" t="str">
            <v xml:space="preserve">Februari </v>
          </cell>
          <cell r="F2982">
            <v>0</v>
          </cell>
          <cell r="G2982">
            <v>0</v>
          </cell>
          <cell r="H2982">
            <v>0</v>
          </cell>
          <cell r="I2982">
            <v>0</v>
          </cell>
          <cell r="J2982">
            <v>0</v>
          </cell>
          <cell r="K2982">
            <v>0</v>
          </cell>
          <cell r="L2982">
            <v>0</v>
          </cell>
          <cell r="M2982">
            <v>0</v>
          </cell>
          <cell r="N2982">
            <v>0</v>
          </cell>
          <cell r="O2982">
            <v>0</v>
          </cell>
          <cell r="P2982">
            <v>0</v>
          </cell>
          <cell r="Q2982">
            <v>0</v>
          </cell>
          <cell r="R2982">
            <v>0</v>
          </cell>
          <cell r="S2982">
            <v>0</v>
          </cell>
        </row>
        <row r="2983">
          <cell r="E2983" t="str">
            <v>Januari</v>
          </cell>
          <cell r="F2983">
            <v>0</v>
          </cell>
          <cell r="G2983">
            <v>0</v>
          </cell>
          <cell r="H2983">
            <v>0</v>
          </cell>
          <cell r="I2983">
            <v>0</v>
          </cell>
          <cell r="J2983">
            <v>0</v>
          </cell>
          <cell r="K2983">
            <v>0</v>
          </cell>
          <cell r="L2983">
            <v>0</v>
          </cell>
          <cell r="M2983">
            <v>0</v>
          </cell>
          <cell r="N2983">
            <v>0</v>
          </cell>
          <cell r="O2983">
            <v>0</v>
          </cell>
          <cell r="P2983">
            <v>0</v>
          </cell>
          <cell r="Q2983">
            <v>0</v>
          </cell>
          <cell r="R2983">
            <v>0</v>
          </cell>
          <cell r="S2983">
            <v>0</v>
          </cell>
        </row>
        <row r="2985">
          <cell r="D2985" t="str">
            <v>Jumlah Provinsi</v>
          </cell>
          <cell r="F2985">
            <v>46</v>
          </cell>
          <cell r="G2985">
            <v>1206</v>
          </cell>
          <cell r="H2985">
            <v>1141</v>
          </cell>
          <cell r="I2985">
            <v>321</v>
          </cell>
          <cell r="J2985">
            <v>2714</v>
          </cell>
          <cell r="K2985">
            <v>4973287980</v>
          </cell>
          <cell r="L2985">
            <v>453992122</v>
          </cell>
          <cell r="M2985">
            <v>450240000</v>
          </cell>
          <cell r="N2985">
            <v>404380000</v>
          </cell>
          <cell r="O2985">
            <v>212685000</v>
          </cell>
          <cell r="P2985">
            <v>110468460</v>
          </cell>
          <cell r="Q2985">
            <v>317292300</v>
          </cell>
          <cell r="R2985">
            <v>16468</v>
          </cell>
          <cell r="S2985">
            <v>6922362330</v>
          </cell>
        </row>
        <row r="2986">
          <cell r="D2986" t="str">
            <v>Jumlah Kabupaten/Kota</v>
          </cell>
          <cell r="F2986">
            <v>41</v>
          </cell>
          <cell r="G2986">
            <v>857</v>
          </cell>
          <cell r="H2986">
            <v>771</v>
          </cell>
          <cell r="I2986">
            <v>5287</v>
          </cell>
          <cell r="J2986">
            <v>6956</v>
          </cell>
          <cell r="K2986">
            <v>16886184980</v>
          </cell>
          <cell r="L2986">
            <v>1761947762</v>
          </cell>
          <cell r="M2986">
            <v>968949000</v>
          </cell>
          <cell r="N2986">
            <v>2295879033</v>
          </cell>
          <cell r="O2986">
            <v>83930000</v>
          </cell>
          <cell r="P2986">
            <v>634436106</v>
          </cell>
          <cell r="Q2986">
            <v>964760760</v>
          </cell>
          <cell r="R2986">
            <v>20485093</v>
          </cell>
          <cell r="S2986">
            <v>23616572734</v>
          </cell>
        </row>
        <row r="2987">
          <cell r="D2987" t="str">
            <v>Jumlah</v>
          </cell>
          <cell r="F2987">
            <v>41</v>
          </cell>
          <cell r="G2987">
            <v>859</v>
          </cell>
          <cell r="H2987">
            <v>786</v>
          </cell>
          <cell r="I2987">
            <v>5608</v>
          </cell>
          <cell r="J2987">
            <v>7294</v>
          </cell>
          <cell r="K2987">
            <v>17795121260</v>
          </cell>
          <cell r="L2987">
            <v>1855546813</v>
          </cell>
          <cell r="M2987">
            <v>1360569000</v>
          </cell>
          <cell r="N2987">
            <v>2314542033</v>
          </cell>
          <cell r="O2987">
            <v>114470000</v>
          </cell>
          <cell r="P2987">
            <v>678022651</v>
          </cell>
          <cell r="Q2987">
            <v>1007873100</v>
          </cell>
          <cell r="R2987">
            <v>20501561</v>
          </cell>
          <cell r="S2987">
            <v>25146646418</v>
          </cell>
        </row>
        <row r="2989">
          <cell r="D2989" t="str">
            <v>Provinsi Maluku Utara</v>
          </cell>
          <cell r="E2989" t="str">
            <v>Juni</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row>
        <row r="2990">
          <cell r="E2990" t="str">
            <v>Mei</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row>
        <row r="2991">
          <cell r="E2991" t="str">
            <v>April</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row>
        <row r="2992">
          <cell r="E2992" t="str">
            <v>Maret</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row>
        <row r="2993">
          <cell r="E2993" t="str">
            <v xml:space="preserve">Februari </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row>
        <row r="2994">
          <cell r="E2994" t="str">
            <v>Januari</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row>
        <row r="2995">
          <cell r="D2995" t="str">
            <v>Kab. Halmahera Tengah</v>
          </cell>
          <cell r="E2995" t="str">
            <v>Juni</v>
          </cell>
          <cell r="F2995">
            <v>27</v>
          </cell>
          <cell r="G2995">
            <v>1460</v>
          </cell>
          <cell r="H2995">
            <v>1431</v>
          </cell>
          <cell r="I2995">
            <v>162</v>
          </cell>
          <cell r="J2995">
            <v>3080</v>
          </cell>
          <cell r="K2995">
            <v>5247429310</v>
          </cell>
          <cell r="L2995">
            <v>486624395</v>
          </cell>
          <cell r="M2995">
            <v>309075000</v>
          </cell>
          <cell r="N2995">
            <v>294854000</v>
          </cell>
          <cell r="O2995">
            <v>259405000</v>
          </cell>
          <cell r="P2995">
            <v>304484581</v>
          </cell>
          <cell r="Q2995">
            <v>325983500</v>
          </cell>
          <cell r="R2995">
            <v>416783056</v>
          </cell>
          <cell r="S2995">
            <v>7644638842</v>
          </cell>
        </row>
        <row r="2996">
          <cell r="E2996" t="str">
            <v>Mei</v>
          </cell>
          <cell r="F2996">
            <v>27</v>
          </cell>
          <cell r="G2996">
            <v>1466</v>
          </cell>
          <cell r="H2996">
            <v>1431</v>
          </cell>
          <cell r="I2996">
            <v>162</v>
          </cell>
          <cell r="J2996">
            <v>3086</v>
          </cell>
          <cell r="K2996">
            <v>5252878996</v>
          </cell>
          <cell r="L2996">
            <v>487212645</v>
          </cell>
          <cell r="M2996">
            <v>309075000</v>
          </cell>
          <cell r="N2996">
            <v>294854000</v>
          </cell>
          <cell r="O2996">
            <v>260005000</v>
          </cell>
          <cell r="P2996">
            <v>97162119</v>
          </cell>
          <cell r="Q2996">
            <v>326459500</v>
          </cell>
          <cell r="R2996">
            <v>417255106</v>
          </cell>
          <cell r="S2996">
            <v>7444902366</v>
          </cell>
        </row>
        <row r="2997">
          <cell r="E2997" t="str">
            <v>April</v>
          </cell>
          <cell r="F2997">
            <v>27</v>
          </cell>
          <cell r="G2997">
            <v>1471</v>
          </cell>
          <cell r="H2997">
            <v>1433</v>
          </cell>
          <cell r="I2997">
            <v>160</v>
          </cell>
          <cell r="J2997">
            <v>3091</v>
          </cell>
          <cell r="K2997">
            <v>4971176685</v>
          </cell>
          <cell r="L2997">
            <v>477958178</v>
          </cell>
          <cell r="M2997">
            <v>308775000</v>
          </cell>
          <cell r="N2997">
            <v>290422000</v>
          </cell>
          <cell r="O2997">
            <v>268093000</v>
          </cell>
          <cell r="P2997">
            <v>96024912</v>
          </cell>
          <cell r="Q2997">
            <v>328115700</v>
          </cell>
          <cell r="R2997">
            <v>425077056</v>
          </cell>
          <cell r="S2997">
            <v>7165642531</v>
          </cell>
        </row>
        <row r="2998">
          <cell r="E2998" t="str">
            <v>Maret</v>
          </cell>
          <cell r="F2998">
            <v>27</v>
          </cell>
          <cell r="G2998">
            <v>1425</v>
          </cell>
          <cell r="H2998">
            <v>1433</v>
          </cell>
          <cell r="I2998">
            <v>160</v>
          </cell>
          <cell r="J2998">
            <v>3045</v>
          </cell>
          <cell r="K2998">
            <v>4859073241</v>
          </cell>
          <cell r="L2998">
            <v>476083178</v>
          </cell>
          <cell r="M2998">
            <v>308775000</v>
          </cell>
          <cell r="N2998">
            <v>290422000</v>
          </cell>
          <cell r="O2998">
            <v>261108000</v>
          </cell>
          <cell r="P2998">
            <v>93926264</v>
          </cell>
          <cell r="Q2998">
            <v>325021700</v>
          </cell>
          <cell r="R2998">
            <v>421469056</v>
          </cell>
          <cell r="S2998">
            <v>7035878439</v>
          </cell>
        </row>
        <row r="2999">
          <cell r="E2999" t="str">
            <v xml:space="preserve">Februari </v>
          </cell>
          <cell r="F2999">
            <v>27</v>
          </cell>
          <cell r="G2999">
            <v>1295</v>
          </cell>
          <cell r="H2999">
            <v>1147</v>
          </cell>
          <cell r="I2999">
            <v>160</v>
          </cell>
          <cell r="J2999">
            <v>2629</v>
          </cell>
          <cell r="K2999">
            <v>4406275589</v>
          </cell>
          <cell r="L2999">
            <v>406982558</v>
          </cell>
          <cell r="M2999">
            <v>307155000</v>
          </cell>
          <cell r="N2999">
            <v>290422000</v>
          </cell>
          <cell r="O2999">
            <v>218563000</v>
          </cell>
          <cell r="P2999">
            <v>86176071</v>
          </cell>
          <cell r="Q2999">
            <v>303637700</v>
          </cell>
          <cell r="R2999">
            <v>418134385</v>
          </cell>
          <cell r="S2999">
            <v>6437346303</v>
          </cell>
        </row>
        <row r="3000">
          <cell r="E3000" t="str">
            <v>Januari</v>
          </cell>
          <cell r="F3000">
            <v>27</v>
          </cell>
          <cell r="G3000">
            <v>1295</v>
          </cell>
          <cell r="H3000">
            <v>1147</v>
          </cell>
          <cell r="I3000">
            <v>160</v>
          </cell>
          <cell r="J3000">
            <v>2629</v>
          </cell>
          <cell r="K3000">
            <v>4406275589</v>
          </cell>
          <cell r="L3000">
            <v>406982558</v>
          </cell>
          <cell r="M3000">
            <v>307155000</v>
          </cell>
          <cell r="N3000">
            <v>290422000</v>
          </cell>
          <cell r="O3000">
            <v>218563000</v>
          </cell>
          <cell r="P3000">
            <v>85378667</v>
          </cell>
          <cell r="Q3000">
            <v>303637700</v>
          </cell>
          <cell r="R3000">
            <v>418134385</v>
          </cell>
          <cell r="S3000">
            <v>6436548899</v>
          </cell>
        </row>
        <row r="3001">
          <cell r="D3001" t="str">
            <v>Kab. Halmahera Barat</v>
          </cell>
          <cell r="E3001" t="str">
            <v>Juni</v>
          </cell>
          <cell r="F3001">
            <v>35</v>
          </cell>
          <cell r="G3001">
            <v>2027</v>
          </cell>
          <cell r="H3001">
            <v>1555</v>
          </cell>
          <cell r="I3001">
            <v>538</v>
          </cell>
          <cell r="J3001">
            <v>4155</v>
          </cell>
          <cell r="K3001">
            <v>7549134040</v>
          </cell>
          <cell r="L3001">
            <v>734036449</v>
          </cell>
          <cell r="M3001">
            <v>312920000</v>
          </cell>
          <cell r="N3001">
            <v>552900000</v>
          </cell>
          <cell r="O3001">
            <v>413390000</v>
          </cell>
          <cell r="P3001">
            <v>144406698</v>
          </cell>
          <cell r="Q3001">
            <v>504339500</v>
          </cell>
          <cell r="R3001">
            <v>325178683</v>
          </cell>
          <cell r="S3001">
            <v>10536305370</v>
          </cell>
        </row>
        <row r="3002">
          <cell r="E3002" t="str">
            <v>Mei</v>
          </cell>
          <cell r="F3002">
            <v>32</v>
          </cell>
          <cell r="G3002">
            <v>1911</v>
          </cell>
          <cell r="H3002">
            <v>1470</v>
          </cell>
          <cell r="I3002">
            <v>527</v>
          </cell>
          <cell r="J3002">
            <v>3940</v>
          </cell>
          <cell r="K3002">
            <v>6930185320</v>
          </cell>
          <cell r="L3002">
            <v>685174334</v>
          </cell>
          <cell r="M3002">
            <v>314720000</v>
          </cell>
          <cell r="N3002">
            <v>535948000</v>
          </cell>
          <cell r="O3002">
            <v>382085000</v>
          </cell>
          <cell r="P3002">
            <v>133581680</v>
          </cell>
          <cell r="Q3002">
            <v>483535900</v>
          </cell>
          <cell r="R3002">
            <v>313214738</v>
          </cell>
          <cell r="S3002">
            <v>9778444972</v>
          </cell>
        </row>
        <row r="3003">
          <cell r="E3003" t="str">
            <v>April</v>
          </cell>
          <cell r="F3003">
            <v>30</v>
          </cell>
          <cell r="G3003">
            <v>1852</v>
          </cell>
          <cell r="H3003">
            <v>1465</v>
          </cell>
          <cell r="I3003">
            <v>513</v>
          </cell>
          <cell r="J3003">
            <v>3860</v>
          </cell>
          <cell r="K3003">
            <v>6838339240</v>
          </cell>
          <cell r="L3003">
            <v>670160536</v>
          </cell>
          <cell r="M3003">
            <v>315270000</v>
          </cell>
          <cell r="N3003">
            <v>497442000</v>
          </cell>
          <cell r="O3003">
            <v>393500000</v>
          </cell>
          <cell r="P3003">
            <v>132215537</v>
          </cell>
          <cell r="Q3003">
            <v>471648600</v>
          </cell>
          <cell r="R3003">
            <v>311164614</v>
          </cell>
          <cell r="S3003">
            <v>9629740527</v>
          </cell>
        </row>
        <row r="3004">
          <cell r="E3004" t="str">
            <v>Maret</v>
          </cell>
          <cell r="F3004">
            <v>29</v>
          </cell>
          <cell r="G3004">
            <v>1864</v>
          </cell>
          <cell r="H3004">
            <v>1503</v>
          </cell>
          <cell r="I3004">
            <v>494</v>
          </cell>
          <cell r="J3004">
            <v>3890</v>
          </cell>
          <cell r="K3004">
            <v>6846219520</v>
          </cell>
          <cell r="L3004">
            <v>666545252</v>
          </cell>
          <cell r="M3004">
            <v>315340000</v>
          </cell>
          <cell r="N3004">
            <v>494844000</v>
          </cell>
          <cell r="O3004">
            <v>394800000</v>
          </cell>
          <cell r="P3004">
            <v>131724692</v>
          </cell>
          <cell r="Q3004">
            <v>472029300</v>
          </cell>
          <cell r="R3004">
            <v>311611246</v>
          </cell>
          <cell r="S3004">
            <v>9633114010</v>
          </cell>
        </row>
        <row r="3005">
          <cell r="E3005" t="str">
            <v xml:space="preserve">Februari </v>
          </cell>
          <cell r="F3005">
            <v>29</v>
          </cell>
          <cell r="G3005">
            <v>1872</v>
          </cell>
          <cell r="H3005">
            <v>1510</v>
          </cell>
          <cell r="I3005">
            <v>494</v>
          </cell>
          <cell r="J3005">
            <v>3905</v>
          </cell>
          <cell r="K3005">
            <v>6858250000</v>
          </cell>
          <cell r="L3005">
            <v>668901604</v>
          </cell>
          <cell r="M3005">
            <v>319188000</v>
          </cell>
          <cell r="N3005">
            <v>488741000</v>
          </cell>
          <cell r="O3005">
            <v>386885000</v>
          </cell>
          <cell r="P3005">
            <v>131553622</v>
          </cell>
          <cell r="Q3005">
            <v>472663800</v>
          </cell>
          <cell r="R3005">
            <v>311849735</v>
          </cell>
          <cell r="S3005">
            <v>9638032761</v>
          </cell>
        </row>
        <row r="3006">
          <cell r="E3006" t="str">
            <v>Januari</v>
          </cell>
          <cell r="F3006">
            <v>29</v>
          </cell>
          <cell r="G3006">
            <v>1886</v>
          </cell>
          <cell r="H3006">
            <v>1474</v>
          </cell>
          <cell r="I3006">
            <v>479</v>
          </cell>
          <cell r="J3006">
            <v>3868</v>
          </cell>
          <cell r="K3006">
            <v>6736568380</v>
          </cell>
          <cell r="L3006">
            <v>653857516</v>
          </cell>
          <cell r="M3006">
            <v>313200000</v>
          </cell>
          <cell r="N3006">
            <v>477588000</v>
          </cell>
          <cell r="O3006">
            <v>393850000</v>
          </cell>
          <cell r="P3006">
            <v>127795492</v>
          </cell>
          <cell r="Q3006">
            <v>464161500</v>
          </cell>
          <cell r="R3006">
            <v>322059173</v>
          </cell>
          <cell r="S3006">
            <v>9489080061</v>
          </cell>
        </row>
        <row r="3007">
          <cell r="D3007" t="str">
            <v>Kota Ternate</v>
          </cell>
          <cell r="E3007" t="str">
            <v>Juni</v>
          </cell>
          <cell r="F3007">
            <v>72</v>
          </cell>
          <cell r="G3007">
            <v>2376</v>
          </cell>
          <cell r="H3007">
            <v>2857</v>
          </cell>
          <cell r="I3007">
            <v>1012</v>
          </cell>
          <cell r="J3007">
            <v>6317</v>
          </cell>
          <cell r="K3007">
            <v>11220092340</v>
          </cell>
          <cell r="L3007">
            <v>2809612241</v>
          </cell>
          <cell r="M3007">
            <v>534071000</v>
          </cell>
          <cell r="N3007">
            <v>1384022700</v>
          </cell>
          <cell r="O3007">
            <v>557933500</v>
          </cell>
          <cell r="P3007">
            <v>574190768</v>
          </cell>
          <cell r="Q3007">
            <v>750655800</v>
          </cell>
          <cell r="R3007">
            <v>1367682</v>
          </cell>
          <cell r="S3007">
            <v>17831946031</v>
          </cell>
        </row>
        <row r="3008">
          <cell r="E3008" t="str">
            <v>Mei</v>
          </cell>
          <cell r="F3008">
            <v>67</v>
          </cell>
          <cell r="G3008">
            <v>2349</v>
          </cell>
          <cell r="H3008">
            <v>2746</v>
          </cell>
          <cell r="I3008">
            <v>1012</v>
          </cell>
          <cell r="J3008">
            <v>6174</v>
          </cell>
          <cell r="K3008">
            <v>10949685060</v>
          </cell>
          <cell r="L3008">
            <v>2794571452</v>
          </cell>
          <cell r="M3008">
            <v>534071000</v>
          </cell>
          <cell r="N3008">
            <v>1345562700</v>
          </cell>
          <cell r="O3008">
            <v>541313500</v>
          </cell>
          <cell r="P3008">
            <v>571957516</v>
          </cell>
          <cell r="Q3008">
            <v>743446300</v>
          </cell>
          <cell r="R3008">
            <v>1360708</v>
          </cell>
          <cell r="S3008">
            <v>17481968236</v>
          </cell>
        </row>
        <row r="3009">
          <cell r="E3009" t="str">
            <v>April</v>
          </cell>
          <cell r="F3009">
            <v>66</v>
          </cell>
          <cell r="G3009">
            <v>2347</v>
          </cell>
          <cell r="H3009">
            <v>2744</v>
          </cell>
          <cell r="I3009">
            <v>1011</v>
          </cell>
          <cell r="J3009">
            <v>6168</v>
          </cell>
          <cell r="K3009">
            <v>10424822960</v>
          </cell>
          <cell r="L3009">
            <v>2629872759</v>
          </cell>
          <cell r="M3009">
            <v>534071000</v>
          </cell>
          <cell r="N3009">
            <v>1344484700</v>
          </cell>
          <cell r="O3009">
            <v>540940500</v>
          </cell>
          <cell r="P3009">
            <v>567668558</v>
          </cell>
          <cell r="Q3009">
            <v>739107900</v>
          </cell>
          <cell r="R3009">
            <v>1300165</v>
          </cell>
          <cell r="S3009">
            <v>16782268542</v>
          </cell>
        </row>
        <row r="3010">
          <cell r="E3010" t="str">
            <v>Maret</v>
          </cell>
          <cell r="F3010">
            <v>66</v>
          </cell>
          <cell r="G3010">
            <v>2344</v>
          </cell>
          <cell r="H3010">
            <v>2743</v>
          </cell>
          <cell r="I3010">
            <v>1010</v>
          </cell>
          <cell r="J3010">
            <v>6163</v>
          </cell>
          <cell r="K3010">
            <v>10416750640</v>
          </cell>
          <cell r="L3010">
            <v>2649660957</v>
          </cell>
          <cell r="M3010">
            <v>534071000</v>
          </cell>
          <cell r="N3010">
            <v>1344106700</v>
          </cell>
          <cell r="O3010">
            <v>540580500</v>
          </cell>
          <cell r="P3010">
            <v>566907286</v>
          </cell>
          <cell r="Q3010">
            <v>738177300</v>
          </cell>
          <cell r="R3010">
            <v>1272514</v>
          </cell>
          <cell r="S3010">
            <v>16791526897</v>
          </cell>
        </row>
        <row r="3011">
          <cell r="E3011" t="str">
            <v xml:space="preserve">Februari </v>
          </cell>
          <cell r="F3011">
            <v>66</v>
          </cell>
          <cell r="G3011">
            <v>2340</v>
          </cell>
          <cell r="H3011">
            <v>2740</v>
          </cell>
          <cell r="I3011">
            <v>1009</v>
          </cell>
          <cell r="J3011">
            <v>6155</v>
          </cell>
          <cell r="K3011">
            <v>10408852340</v>
          </cell>
          <cell r="L3011">
            <v>2648760210</v>
          </cell>
          <cell r="M3011">
            <v>533691000</v>
          </cell>
          <cell r="N3011">
            <v>1342520700</v>
          </cell>
          <cell r="O3011">
            <v>539097000</v>
          </cell>
          <cell r="P3011">
            <v>559650796</v>
          </cell>
          <cell r="Q3011">
            <v>737031300</v>
          </cell>
          <cell r="R3011">
            <v>1266431</v>
          </cell>
          <cell r="S3011">
            <v>16770869777</v>
          </cell>
        </row>
        <row r="3012">
          <cell r="E3012" t="str">
            <v>Januari</v>
          </cell>
          <cell r="F3012">
            <v>66</v>
          </cell>
          <cell r="G3012">
            <v>2339</v>
          </cell>
          <cell r="H3012">
            <v>2733</v>
          </cell>
          <cell r="I3012">
            <v>1011</v>
          </cell>
          <cell r="J3012">
            <v>6149</v>
          </cell>
          <cell r="K3012">
            <v>10363169340</v>
          </cell>
          <cell r="L3012">
            <v>2533737859</v>
          </cell>
          <cell r="M3012">
            <v>529971000</v>
          </cell>
          <cell r="N3012">
            <v>1339750700</v>
          </cell>
          <cell r="O3012">
            <v>538547000</v>
          </cell>
          <cell r="P3012">
            <v>527698402</v>
          </cell>
          <cell r="Q3012">
            <v>734539500</v>
          </cell>
          <cell r="R3012">
            <v>1260637</v>
          </cell>
          <cell r="S3012">
            <v>16568674438</v>
          </cell>
        </row>
        <row r="3013">
          <cell r="D3013" t="str">
            <v>Kab. Halmahera Timur</v>
          </cell>
          <cell r="E3013" t="str">
            <v>Juni</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row>
        <row r="3014">
          <cell r="E3014" t="str">
            <v>Mei</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row>
        <row r="3015">
          <cell r="E3015" t="str">
            <v>April</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row>
        <row r="3016">
          <cell r="E3016" t="str">
            <v>Maret</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row>
        <row r="3017">
          <cell r="E3017" t="str">
            <v xml:space="preserve">Februari </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row>
        <row r="3018">
          <cell r="E3018" t="str">
            <v>Januari</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row>
        <row r="3019">
          <cell r="D3019" t="str">
            <v>Kota Tidore Kepulauan</v>
          </cell>
          <cell r="E3019" t="str">
            <v>Juni</v>
          </cell>
          <cell r="F3019">
            <v>24</v>
          </cell>
          <cell r="G3019">
            <v>1159</v>
          </cell>
          <cell r="H3019">
            <v>2719</v>
          </cell>
          <cell r="I3019">
            <v>967</v>
          </cell>
          <cell r="J3019">
            <v>4869</v>
          </cell>
          <cell r="K3019">
            <v>9899836550</v>
          </cell>
          <cell r="L3019">
            <v>1488595483</v>
          </cell>
          <cell r="M3019">
            <v>479635000</v>
          </cell>
          <cell r="N3019">
            <v>1259985000</v>
          </cell>
          <cell r="O3019">
            <v>1089628000</v>
          </cell>
          <cell r="P3019">
            <v>352050258</v>
          </cell>
          <cell r="Q3019">
            <v>1079640000</v>
          </cell>
          <cell r="R3019">
            <v>335226</v>
          </cell>
          <cell r="S3019">
            <v>15649705517</v>
          </cell>
        </row>
        <row r="3020">
          <cell r="E3020" t="str">
            <v>Mei</v>
          </cell>
          <cell r="F3020">
            <v>25</v>
          </cell>
          <cell r="G3020">
            <v>1167</v>
          </cell>
          <cell r="H3020">
            <v>2694</v>
          </cell>
          <cell r="I3020">
            <v>945</v>
          </cell>
          <cell r="J3020">
            <v>4831</v>
          </cell>
          <cell r="K3020">
            <v>9595732950</v>
          </cell>
          <cell r="L3020">
            <v>1452259865</v>
          </cell>
          <cell r="M3020">
            <v>479635000</v>
          </cell>
          <cell r="N3020">
            <v>1259985000</v>
          </cell>
          <cell r="O3020">
            <v>1061828000</v>
          </cell>
          <cell r="P3020">
            <v>327050178</v>
          </cell>
          <cell r="Q3020">
            <v>1062820000</v>
          </cell>
          <cell r="R3020">
            <v>238025</v>
          </cell>
          <cell r="S3020">
            <v>15239549018</v>
          </cell>
        </row>
        <row r="3021">
          <cell r="E3021" t="str">
            <v>April</v>
          </cell>
          <cell r="F3021">
            <v>25</v>
          </cell>
          <cell r="G3021">
            <v>1168</v>
          </cell>
          <cell r="H3021">
            <v>2694</v>
          </cell>
          <cell r="I3021">
            <v>943</v>
          </cell>
          <cell r="J3021">
            <v>4830</v>
          </cell>
          <cell r="K3021">
            <v>9588722780</v>
          </cell>
          <cell r="L3021">
            <v>1438308417</v>
          </cell>
          <cell r="M3021">
            <v>479635000</v>
          </cell>
          <cell r="N3021">
            <v>1259985000</v>
          </cell>
          <cell r="O3021">
            <v>1061828000</v>
          </cell>
          <cell r="P3021">
            <v>327050178</v>
          </cell>
          <cell r="Q3021">
            <v>1062600000</v>
          </cell>
          <cell r="R3021">
            <v>211040</v>
          </cell>
          <cell r="S3021">
            <v>15218340415</v>
          </cell>
        </row>
        <row r="3022">
          <cell r="E3022" t="str">
            <v>Maret</v>
          </cell>
          <cell r="F3022">
            <v>25</v>
          </cell>
          <cell r="G3022">
            <v>1141</v>
          </cell>
          <cell r="H3022">
            <v>2291</v>
          </cell>
          <cell r="I3022">
            <v>949</v>
          </cell>
          <cell r="J3022">
            <v>4406</v>
          </cell>
          <cell r="K3022">
            <v>8703691860</v>
          </cell>
          <cell r="L3022">
            <v>1305553779</v>
          </cell>
          <cell r="M3022">
            <v>389635000</v>
          </cell>
          <cell r="N3022">
            <v>989985000</v>
          </cell>
          <cell r="O3022">
            <v>852928000</v>
          </cell>
          <cell r="P3022">
            <v>301952550</v>
          </cell>
          <cell r="Q3022">
            <v>969320000</v>
          </cell>
          <cell r="R3022">
            <v>200990</v>
          </cell>
          <cell r="S3022">
            <v>13513267179</v>
          </cell>
        </row>
        <row r="3023">
          <cell r="E3023" t="str">
            <v xml:space="preserve">Februari </v>
          </cell>
          <cell r="F3023">
            <v>25</v>
          </cell>
          <cell r="G3023">
            <v>1146</v>
          </cell>
          <cell r="H3023">
            <v>2232</v>
          </cell>
          <cell r="I3023">
            <v>943</v>
          </cell>
          <cell r="J3023">
            <v>4346</v>
          </cell>
          <cell r="K3023">
            <v>8552691860</v>
          </cell>
          <cell r="L3023">
            <v>1281881089</v>
          </cell>
          <cell r="M3023">
            <v>334535000</v>
          </cell>
          <cell r="N3023">
            <v>927965000</v>
          </cell>
          <cell r="O3023">
            <v>863828000</v>
          </cell>
          <cell r="P3023">
            <v>298959502</v>
          </cell>
          <cell r="Q3023">
            <v>956120000</v>
          </cell>
          <cell r="R3023">
            <v>196526</v>
          </cell>
          <cell r="S3023">
            <v>13216176977</v>
          </cell>
        </row>
        <row r="3024">
          <cell r="E3024" t="str">
            <v>Januari</v>
          </cell>
          <cell r="F3024">
            <v>25</v>
          </cell>
          <cell r="G3024">
            <v>1150</v>
          </cell>
          <cell r="H3024">
            <v>2228</v>
          </cell>
          <cell r="I3024">
            <v>943</v>
          </cell>
          <cell r="J3024">
            <v>4346</v>
          </cell>
          <cell r="K3024">
            <v>8543531450</v>
          </cell>
          <cell r="L3024">
            <v>1281529718</v>
          </cell>
          <cell r="M3024">
            <v>334535000</v>
          </cell>
          <cell r="N3024">
            <v>927965000</v>
          </cell>
          <cell r="O3024">
            <v>898829000</v>
          </cell>
          <cell r="P3024">
            <v>296509609</v>
          </cell>
          <cell r="Q3024">
            <v>956120000</v>
          </cell>
          <cell r="R3024">
            <v>186508</v>
          </cell>
          <cell r="S3024">
            <v>13239206285</v>
          </cell>
        </row>
        <row r="3025">
          <cell r="D3025" t="str">
            <v>Kab. Kepulauan Sula</v>
          </cell>
          <cell r="E3025" t="str">
            <v>Juni</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row>
        <row r="3026">
          <cell r="E3026" t="str">
            <v>Mei</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row>
        <row r="3027">
          <cell r="E3027" t="str">
            <v>April</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row>
        <row r="3028">
          <cell r="E3028" t="str">
            <v>Maret</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row>
        <row r="3029">
          <cell r="E3029" t="str">
            <v xml:space="preserve">Februari </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row>
        <row r="3030">
          <cell r="E3030" t="str">
            <v>Januari</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row>
        <row r="3031">
          <cell r="D3031" t="str">
            <v>Kab. Halmahera Selatan</v>
          </cell>
          <cell r="E3031" t="str">
            <v>Juni</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row>
        <row r="3032">
          <cell r="E3032" t="str">
            <v>Mei</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row>
        <row r="3033">
          <cell r="E3033" t="str">
            <v>April</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row>
        <row r="3034">
          <cell r="E3034" t="str">
            <v>Maret</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row>
        <row r="3035">
          <cell r="E3035" t="str">
            <v xml:space="preserve">Februari </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row>
        <row r="3036">
          <cell r="E3036" t="str">
            <v>Januari</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row>
        <row r="3037">
          <cell r="D3037" t="str">
            <v>Kab. Halmahera Utara</v>
          </cell>
          <cell r="E3037" t="str">
            <v>Juni</v>
          </cell>
          <cell r="F3037">
            <v>47</v>
          </cell>
          <cell r="G3037">
            <v>1430</v>
          </cell>
          <cell r="H3037">
            <v>1415</v>
          </cell>
          <cell r="I3037">
            <v>448</v>
          </cell>
          <cell r="J3037">
            <v>3340</v>
          </cell>
          <cell r="K3037">
            <v>6437173480</v>
          </cell>
          <cell r="L3037">
            <v>685934900</v>
          </cell>
          <cell r="M3037">
            <v>228255000</v>
          </cell>
          <cell r="N3037">
            <v>814029300</v>
          </cell>
          <cell r="O3037">
            <v>75375000</v>
          </cell>
          <cell r="P3037">
            <v>480064229</v>
          </cell>
          <cell r="Q3037">
            <v>525638500</v>
          </cell>
          <cell r="R3037">
            <v>0</v>
          </cell>
          <cell r="S3037">
            <v>9246470409</v>
          </cell>
        </row>
        <row r="3038">
          <cell r="E3038" t="str">
            <v>Mei</v>
          </cell>
          <cell r="F3038">
            <v>48</v>
          </cell>
          <cell r="G3038">
            <v>1655</v>
          </cell>
          <cell r="H3038">
            <v>1401</v>
          </cell>
          <cell r="I3038">
            <v>483</v>
          </cell>
          <cell r="J3038">
            <v>3587</v>
          </cell>
          <cell r="K3038">
            <v>6032845280</v>
          </cell>
          <cell r="L3038">
            <v>642753092</v>
          </cell>
          <cell r="M3038">
            <v>223655000</v>
          </cell>
          <cell r="N3038">
            <v>807231500</v>
          </cell>
          <cell r="O3038">
            <v>75393000</v>
          </cell>
          <cell r="P3038">
            <v>439346403</v>
          </cell>
          <cell r="Q3038">
            <v>436625380</v>
          </cell>
          <cell r="R3038">
            <v>0</v>
          </cell>
          <cell r="S3038">
            <v>8657849655</v>
          </cell>
        </row>
        <row r="3039">
          <cell r="E3039" t="str">
            <v>April</v>
          </cell>
          <cell r="F3039">
            <v>48</v>
          </cell>
          <cell r="G3039">
            <v>1424</v>
          </cell>
          <cell r="H3039">
            <v>1417</v>
          </cell>
          <cell r="I3039">
            <v>454</v>
          </cell>
          <cell r="J3039">
            <v>3343</v>
          </cell>
          <cell r="K3039">
            <v>5987582880</v>
          </cell>
          <cell r="L3039">
            <v>640533798</v>
          </cell>
          <cell r="M3039">
            <v>225520000</v>
          </cell>
          <cell r="N3039">
            <v>800165300</v>
          </cell>
          <cell r="O3039">
            <v>75395000</v>
          </cell>
          <cell r="P3039">
            <v>433795278</v>
          </cell>
          <cell r="Q3039">
            <v>434504800</v>
          </cell>
          <cell r="R3039">
            <v>0</v>
          </cell>
          <cell r="S3039">
            <v>8597497056</v>
          </cell>
        </row>
        <row r="3040">
          <cell r="E3040" t="str">
            <v>Maret</v>
          </cell>
          <cell r="F3040">
            <v>48</v>
          </cell>
          <cell r="G3040">
            <v>1473</v>
          </cell>
          <cell r="H3040">
            <v>1419</v>
          </cell>
          <cell r="I3040">
            <v>446</v>
          </cell>
          <cell r="J3040">
            <v>3386</v>
          </cell>
          <cell r="K3040">
            <v>6020846070</v>
          </cell>
          <cell r="L3040">
            <v>640007792</v>
          </cell>
          <cell r="M3040">
            <v>228265000</v>
          </cell>
          <cell r="N3040">
            <v>797568000</v>
          </cell>
          <cell r="O3040">
            <v>78094000</v>
          </cell>
          <cell r="P3040">
            <v>437036124</v>
          </cell>
          <cell r="Q3040">
            <v>434940780</v>
          </cell>
          <cell r="R3040">
            <v>0</v>
          </cell>
          <cell r="S3040">
            <v>8636757766</v>
          </cell>
        </row>
        <row r="3041">
          <cell r="E3041" t="str">
            <v xml:space="preserve">Februari </v>
          </cell>
          <cell r="F3041">
            <v>47</v>
          </cell>
          <cell r="G3041">
            <v>1458</v>
          </cell>
          <cell r="H3041">
            <v>1433</v>
          </cell>
          <cell r="I3041">
            <v>448</v>
          </cell>
          <cell r="J3041">
            <v>3386</v>
          </cell>
          <cell r="K3041">
            <v>6068882700</v>
          </cell>
          <cell r="L3041">
            <v>642048271</v>
          </cell>
          <cell r="M3041">
            <v>229730000</v>
          </cell>
          <cell r="N3041">
            <v>810937000</v>
          </cell>
          <cell r="O3041">
            <v>77920000</v>
          </cell>
          <cell r="P3041">
            <v>441164294</v>
          </cell>
          <cell r="Q3041">
            <v>440824960</v>
          </cell>
          <cell r="R3041">
            <v>0</v>
          </cell>
          <cell r="S3041">
            <v>8711507225</v>
          </cell>
        </row>
        <row r="3042">
          <cell r="E3042" t="str">
            <v>Januari</v>
          </cell>
          <cell r="F3042">
            <v>36</v>
          </cell>
          <cell r="G3042">
            <v>1441</v>
          </cell>
          <cell r="H3042">
            <v>1428</v>
          </cell>
          <cell r="I3042">
            <v>448</v>
          </cell>
          <cell r="J3042">
            <v>3353</v>
          </cell>
          <cell r="K3042">
            <v>5999483620</v>
          </cell>
          <cell r="L3042">
            <v>636657636</v>
          </cell>
          <cell r="M3042">
            <v>222665000</v>
          </cell>
          <cell r="N3042">
            <v>803372500</v>
          </cell>
          <cell r="O3042">
            <v>75995000</v>
          </cell>
          <cell r="P3042">
            <v>436641869</v>
          </cell>
          <cell r="Q3042">
            <v>433423720</v>
          </cell>
          <cell r="R3042">
            <v>0</v>
          </cell>
          <cell r="S3042">
            <v>8608239345</v>
          </cell>
        </row>
        <row r="3043">
          <cell r="D3043" t="str">
            <v>Kab. Pulau Morotai</v>
          </cell>
          <cell r="E3043" t="str">
            <v>Juni</v>
          </cell>
          <cell r="F3043">
            <v>15</v>
          </cell>
          <cell r="G3043">
            <v>837</v>
          </cell>
          <cell r="H3043">
            <v>397</v>
          </cell>
          <cell r="I3043">
            <v>69</v>
          </cell>
          <cell r="J3043">
            <v>1318</v>
          </cell>
          <cell r="K3043">
            <v>1911232015</v>
          </cell>
          <cell r="L3043">
            <v>172372866</v>
          </cell>
          <cell r="M3043">
            <v>72005000</v>
          </cell>
          <cell r="N3043">
            <v>294227500</v>
          </cell>
          <cell r="O3043">
            <v>517001</v>
          </cell>
          <cell r="P3043">
            <v>24310702</v>
          </cell>
          <cell r="Q3043">
            <v>148441500</v>
          </cell>
          <cell r="R3043">
            <v>63664</v>
          </cell>
          <cell r="S3043">
            <v>2623170248</v>
          </cell>
        </row>
        <row r="3044">
          <cell r="E3044" t="str">
            <v>Mei</v>
          </cell>
          <cell r="F3044">
            <v>14</v>
          </cell>
          <cell r="G3044">
            <v>843</v>
          </cell>
          <cell r="H3044">
            <v>393</v>
          </cell>
          <cell r="I3044">
            <v>66</v>
          </cell>
          <cell r="J3044">
            <v>1316</v>
          </cell>
          <cell r="K3044">
            <v>1903062315</v>
          </cell>
          <cell r="L3044">
            <v>171372388</v>
          </cell>
          <cell r="M3044">
            <v>64445000</v>
          </cell>
          <cell r="N3044">
            <v>295708500</v>
          </cell>
          <cell r="O3044">
            <v>517001</v>
          </cell>
          <cell r="P3044">
            <v>23853189</v>
          </cell>
          <cell r="Q3044">
            <v>147891600</v>
          </cell>
          <cell r="R3044">
            <v>63327</v>
          </cell>
          <cell r="S3044">
            <v>2606913320</v>
          </cell>
        </row>
        <row r="3045">
          <cell r="E3045" t="str">
            <v>April</v>
          </cell>
          <cell r="F3045">
            <v>14</v>
          </cell>
          <cell r="G3045">
            <v>846</v>
          </cell>
          <cell r="H3045">
            <v>390</v>
          </cell>
          <cell r="I3045">
            <v>64</v>
          </cell>
          <cell r="J3045">
            <v>1314</v>
          </cell>
          <cell r="K3045">
            <v>1896041215</v>
          </cell>
          <cell r="L3045">
            <v>170746686</v>
          </cell>
          <cell r="M3045">
            <v>64445000</v>
          </cell>
          <cell r="N3045">
            <v>294992500</v>
          </cell>
          <cell r="O3045">
            <v>517001</v>
          </cell>
          <cell r="P3045">
            <v>23727672</v>
          </cell>
          <cell r="Q3045">
            <v>147680100</v>
          </cell>
          <cell r="R3045">
            <v>63236</v>
          </cell>
          <cell r="S3045">
            <v>2598213410</v>
          </cell>
        </row>
        <row r="3046">
          <cell r="E3046" t="str">
            <v>Maret</v>
          </cell>
          <cell r="F3046">
            <v>13</v>
          </cell>
          <cell r="G3046">
            <v>318</v>
          </cell>
          <cell r="H3046">
            <v>255</v>
          </cell>
          <cell r="I3046">
            <v>61</v>
          </cell>
          <cell r="J3046">
            <v>647</v>
          </cell>
          <cell r="K3046">
            <v>1120897715</v>
          </cell>
          <cell r="L3046">
            <v>127118270</v>
          </cell>
          <cell r="M3046">
            <v>59545000</v>
          </cell>
          <cell r="N3046">
            <v>169326500</v>
          </cell>
          <cell r="O3046">
            <v>190000</v>
          </cell>
          <cell r="P3046">
            <v>21917797</v>
          </cell>
          <cell r="Q3046">
            <v>90024300</v>
          </cell>
          <cell r="R3046">
            <v>31365</v>
          </cell>
          <cell r="S3046">
            <v>1589050947</v>
          </cell>
        </row>
        <row r="3047">
          <cell r="E3047" t="str">
            <v xml:space="preserve">Februari </v>
          </cell>
          <cell r="F3047">
            <v>12</v>
          </cell>
          <cell r="G3047">
            <v>306</v>
          </cell>
          <cell r="H3047">
            <v>249</v>
          </cell>
          <cell r="I3047">
            <v>58</v>
          </cell>
          <cell r="J3047">
            <v>625</v>
          </cell>
          <cell r="K3047">
            <v>1080903349</v>
          </cell>
          <cell r="L3047">
            <v>122227282</v>
          </cell>
          <cell r="M3047">
            <v>51925000</v>
          </cell>
          <cell r="N3047">
            <v>167287000</v>
          </cell>
          <cell r="O3047">
            <v>370000</v>
          </cell>
          <cell r="P3047">
            <v>20957391</v>
          </cell>
          <cell r="Q3047">
            <v>122388300</v>
          </cell>
          <cell r="R3047">
            <v>30542</v>
          </cell>
          <cell r="S3047">
            <v>1566088864</v>
          </cell>
        </row>
        <row r="3048">
          <cell r="E3048" t="str">
            <v>Januari</v>
          </cell>
          <cell r="F3048">
            <v>12</v>
          </cell>
          <cell r="G3048">
            <v>311</v>
          </cell>
          <cell r="H3048">
            <v>255</v>
          </cell>
          <cell r="I3048">
            <v>56</v>
          </cell>
          <cell r="J3048">
            <v>634</v>
          </cell>
          <cell r="K3048">
            <v>1089496380</v>
          </cell>
          <cell r="L3048">
            <v>122569059</v>
          </cell>
          <cell r="M3048">
            <v>44680000</v>
          </cell>
          <cell r="N3048">
            <v>172631500</v>
          </cell>
          <cell r="O3048">
            <v>190000</v>
          </cell>
          <cell r="P3048">
            <v>20685893</v>
          </cell>
          <cell r="Q3048">
            <v>87326100</v>
          </cell>
          <cell r="R3048">
            <v>31008</v>
          </cell>
          <cell r="S3048">
            <v>1537609940</v>
          </cell>
        </row>
        <row r="3050">
          <cell r="D3050" t="str">
            <v>Jumlah Provinsi</v>
          </cell>
          <cell r="F3050">
            <v>48</v>
          </cell>
          <cell r="G3050">
            <v>1655</v>
          </cell>
          <cell r="H3050">
            <v>1401</v>
          </cell>
          <cell r="I3050">
            <v>0</v>
          </cell>
          <cell r="J3050">
            <v>3104</v>
          </cell>
          <cell r="K3050">
            <v>4809475380</v>
          </cell>
          <cell r="L3050">
            <v>494765205</v>
          </cell>
          <cell r="M3050">
            <v>112720000</v>
          </cell>
          <cell r="N3050">
            <v>625045500</v>
          </cell>
          <cell r="O3050">
            <v>75393000</v>
          </cell>
          <cell r="P3050">
            <v>328415773</v>
          </cell>
          <cell r="Q3050">
            <v>362945620</v>
          </cell>
          <cell r="R3050">
            <v>0</v>
          </cell>
          <cell r="S3050">
            <v>6808760478</v>
          </cell>
        </row>
        <row r="3051">
          <cell r="D3051" t="str">
            <v>Jumlah Kabupaten/Kota</v>
          </cell>
          <cell r="F3051">
            <v>48</v>
          </cell>
          <cell r="G3051">
            <v>1424</v>
          </cell>
          <cell r="H3051">
            <v>1417</v>
          </cell>
          <cell r="I3051">
            <v>3127</v>
          </cell>
          <cell r="J3051">
            <v>6016</v>
          </cell>
          <cell r="K3051">
            <v>12960711956</v>
          </cell>
          <cell r="L3051">
            <v>2246810709</v>
          </cell>
          <cell r="M3051">
            <v>840705000</v>
          </cell>
          <cell r="N3051">
            <v>1841519633</v>
          </cell>
          <cell r="O3051">
            <v>300544968</v>
          </cell>
          <cell r="P3051">
            <v>783259874</v>
          </cell>
          <cell r="Q3051">
            <v>901918720</v>
          </cell>
          <cell r="R3051">
            <v>118056967</v>
          </cell>
          <cell r="S3051">
            <v>19993527827</v>
          </cell>
        </row>
        <row r="3052">
          <cell r="D3052" t="str">
            <v>Jumlah</v>
          </cell>
          <cell r="F3052">
            <v>48</v>
          </cell>
          <cell r="G3052">
            <v>1473</v>
          </cell>
          <cell r="H3052">
            <v>1419</v>
          </cell>
          <cell r="I3052">
            <v>3127</v>
          </cell>
          <cell r="J3052">
            <v>6067</v>
          </cell>
          <cell r="K3052">
            <v>13018550846</v>
          </cell>
          <cell r="L3052">
            <v>2249985152</v>
          </cell>
          <cell r="M3052">
            <v>847325000</v>
          </cell>
          <cell r="N3052">
            <v>1840600333</v>
          </cell>
          <cell r="O3052">
            <v>303243968</v>
          </cell>
          <cell r="P3052">
            <v>788674939</v>
          </cell>
          <cell r="Q3052">
            <v>903893160</v>
          </cell>
          <cell r="R3052">
            <v>118056967</v>
          </cell>
          <cell r="S3052">
            <v>20070330365</v>
          </cell>
        </row>
        <row r="3054">
          <cell r="D3054" t="str">
            <v>Provinsi Papua</v>
          </cell>
          <cell r="E3054" t="str">
            <v>Juni</v>
          </cell>
          <cell r="F3054">
            <v>180</v>
          </cell>
          <cell r="G3054">
            <v>2431</v>
          </cell>
          <cell r="H3054">
            <v>3763</v>
          </cell>
          <cell r="I3054">
            <v>372</v>
          </cell>
          <cell r="J3054">
            <v>6746</v>
          </cell>
          <cell r="K3054">
            <v>13320848320</v>
          </cell>
          <cell r="L3054">
            <v>1184387613</v>
          </cell>
          <cell r="M3054">
            <v>936065000</v>
          </cell>
          <cell r="N3054">
            <v>334524000</v>
          </cell>
          <cell r="O3054">
            <v>836845000</v>
          </cell>
          <cell r="P3054">
            <v>475493287</v>
          </cell>
          <cell r="Q3054">
            <v>1021295000</v>
          </cell>
          <cell r="R3054">
            <v>3015466651</v>
          </cell>
          <cell r="S3054">
            <v>21124924871</v>
          </cell>
        </row>
        <row r="3055">
          <cell r="E3055" t="str">
            <v>Mei</v>
          </cell>
          <cell r="F3055">
            <v>179</v>
          </cell>
          <cell r="G3055">
            <v>2431</v>
          </cell>
          <cell r="H3055">
            <v>3783</v>
          </cell>
          <cell r="I3055">
            <v>374</v>
          </cell>
          <cell r="J3055">
            <v>6767</v>
          </cell>
          <cell r="K3055">
            <v>13366539640</v>
          </cell>
          <cell r="L3055">
            <v>1186719844</v>
          </cell>
          <cell r="M3055">
            <v>940385000</v>
          </cell>
          <cell r="N3055">
            <v>335805000</v>
          </cell>
          <cell r="O3055">
            <v>838335000</v>
          </cell>
          <cell r="P3055">
            <v>477354612</v>
          </cell>
          <cell r="Q3055">
            <v>1022285000</v>
          </cell>
          <cell r="R3055">
            <v>3027212124</v>
          </cell>
          <cell r="S3055">
            <v>21194636220</v>
          </cell>
        </row>
        <row r="3056">
          <cell r="E3056" t="str">
            <v>April</v>
          </cell>
          <cell r="F3056">
            <v>179</v>
          </cell>
          <cell r="G3056">
            <v>2417</v>
          </cell>
          <cell r="H3056">
            <v>3795</v>
          </cell>
          <cell r="I3056">
            <v>361</v>
          </cell>
          <cell r="J3056">
            <v>6752</v>
          </cell>
          <cell r="K3056">
            <v>13327780120</v>
          </cell>
          <cell r="L3056">
            <v>1182014581</v>
          </cell>
          <cell r="M3056">
            <v>936785000</v>
          </cell>
          <cell r="N3056">
            <v>333872000</v>
          </cell>
          <cell r="O3056">
            <v>837470000</v>
          </cell>
          <cell r="P3056">
            <v>475798891</v>
          </cell>
          <cell r="Q3056">
            <v>1019150000</v>
          </cell>
          <cell r="R3056">
            <v>3021532833</v>
          </cell>
          <cell r="S3056">
            <v>21134403425</v>
          </cell>
        </row>
        <row r="3057">
          <cell r="E3057" t="str">
            <v>Maret</v>
          </cell>
          <cell r="F3057">
            <v>179</v>
          </cell>
          <cell r="G3057">
            <v>2327</v>
          </cell>
          <cell r="H3057">
            <v>3760</v>
          </cell>
          <cell r="I3057">
            <v>366</v>
          </cell>
          <cell r="J3057">
            <v>6632</v>
          </cell>
          <cell r="K3057">
            <v>12531601940</v>
          </cell>
          <cell r="L3057">
            <v>1125142093</v>
          </cell>
          <cell r="M3057">
            <v>939665000</v>
          </cell>
          <cell r="N3057">
            <v>341538000</v>
          </cell>
          <cell r="O3057">
            <v>814435000</v>
          </cell>
          <cell r="P3057">
            <v>440013531</v>
          </cell>
          <cell r="Q3057">
            <v>1013430000</v>
          </cell>
          <cell r="R3057">
            <v>2972439275</v>
          </cell>
          <cell r="S3057">
            <v>20178264839</v>
          </cell>
        </row>
        <row r="3058">
          <cell r="E3058" t="str">
            <v xml:space="preserve">Februari </v>
          </cell>
          <cell r="F3058">
            <v>180</v>
          </cell>
          <cell r="G3058">
            <v>2342</v>
          </cell>
          <cell r="H3058">
            <v>3748</v>
          </cell>
          <cell r="I3058">
            <v>362</v>
          </cell>
          <cell r="J3058">
            <v>6632</v>
          </cell>
          <cell r="K3058">
            <v>12463949620</v>
          </cell>
          <cell r="L3058">
            <v>1116475876</v>
          </cell>
          <cell r="M3058">
            <v>948675000</v>
          </cell>
          <cell r="N3058">
            <v>323409000</v>
          </cell>
          <cell r="O3058">
            <v>817705000</v>
          </cell>
          <cell r="P3058">
            <v>435605188</v>
          </cell>
          <cell r="Q3058">
            <v>1011065000</v>
          </cell>
          <cell r="R3058">
            <v>2963834509</v>
          </cell>
          <cell r="S3058">
            <v>20080719193</v>
          </cell>
        </row>
        <row r="3059">
          <cell r="E3059" t="str">
            <v>Januari</v>
          </cell>
          <cell r="F3059">
            <v>180</v>
          </cell>
          <cell r="G3059">
            <v>2353</v>
          </cell>
          <cell r="H3059">
            <v>3748</v>
          </cell>
          <cell r="I3059">
            <v>363</v>
          </cell>
          <cell r="J3059">
            <v>6644</v>
          </cell>
          <cell r="K3059">
            <v>12465396700</v>
          </cell>
          <cell r="L3059">
            <v>1116407449</v>
          </cell>
          <cell r="M3059">
            <v>949170000</v>
          </cell>
          <cell r="N3059">
            <v>323666000</v>
          </cell>
          <cell r="O3059">
            <v>818405000</v>
          </cell>
          <cell r="P3059">
            <v>434965002</v>
          </cell>
          <cell r="Q3059">
            <v>1012495000</v>
          </cell>
          <cell r="R3059">
            <v>2964889292</v>
          </cell>
          <cell r="S3059">
            <v>20085394443</v>
          </cell>
        </row>
        <row r="3060">
          <cell r="D3060" t="str">
            <v>Kab. Biak Numfor</v>
          </cell>
          <cell r="E3060" t="str">
            <v>Juni</v>
          </cell>
          <cell r="F3060">
            <v>142</v>
          </cell>
          <cell r="G3060">
            <v>1474</v>
          </cell>
          <cell r="H3060">
            <v>2034</v>
          </cell>
          <cell r="I3060">
            <v>541</v>
          </cell>
          <cell r="J3060">
            <v>4191</v>
          </cell>
          <cell r="K3060">
            <v>8506844680</v>
          </cell>
          <cell r="L3060">
            <v>870732721</v>
          </cell>
          <cell r="M3060">
            <v>486960000</v>
          </cell>
          <cell r="N3060">
            <v>779533000</v>
          </cell>
          <cell r="O3060">
            <v>225415000</v>
          </cell>
          <cell r="P3060">
            <v>285195810</v>
          </cell>
          <cell r="Q3060">
            <v>724790000</v>
          </cell>
          <cell r="R3060">
            <v>1968118771</v>
          </cell>
          <cell r="S3060">
            <v>13847589982</v>
          </cell>
        </row>
        <row r="3061">
          <cell r="E3061" t="str">
            <v>Mei</v>
          </cell>
          <cell r="F3061">
            <v>143</v>
          </cell>
          <cell r="G3061">
            <v>1486</v>
          </cell>
          <cell r="H3061">
            <v>2048</v>
          </cell>
          <cell r="I3061">
            <v>538</v>
          </cell>
          <cell r="J3061">
            <v>4215</v>
          </cell>
          <cell r="K3061">
            <v>8537511420</v>
          </cell>
          <cell r="L3061">
            <v>873565256</v>
          </cell>
          <cell r="M3061">
            <v>487400000</v>
          </cell>
          <cell r="N3061">
            <v>785478000</v>
          </cell>
          <cell r="O3061">
            <v>226105000</v>
          </cell>
          <cell r="P3061">
            <v>285685440</v>
          </cell>
          <cell r="Q3061">
            <v>727980000</v>
          </cell>
          <cell r="R3061">
            <v>1974572726</v>
          </cell>
          <cell r="S3061">
            <v>13898297842</v>
          </cell>
        </row>
        <row r="3062">
          <cell r="E3062" t="str">
            <v>April</v>
          </cell>
          <cell r="F3062">
            <v>146</v>
          </cell>
          <cell r="G3062">
            <v>1516</v>
          </cell>
          <cell r="H3062">
            <v>2030</v>
          </cell>
          <cell r="I3062">
            <v>534</v>
          </cell>
          <cell r="J3062">
            <v>4226</v>
          </cell>
          <cell r="K3062">
            <v>8113392280</v>
          </cell>
          <cell r="L3062">
            <v>829935032</v>
          </cell>
          <cell r="M3062">
            <v>492335000</v>
          </cell>
          <cell r="N3062">
            <v>787290000</v>
          </cell>
          <cell r="O3062">
            <v>226115000</v>
          </cell>
          <cell r="P3062">
            <v>263549201</v>
          </cell>
          <cell r="Q3062">
            <v>729355000</v>
          </cell>
          <cell r="R3062">
            <v>1966583372</v>
          </cell>
          <cell r="S3062">
            <v>13408554885</v>
          </cell>
        </row>
        <row r="3063">
          <cell r="E3063" t="str">
            <v>Maret</v>
          </cell>
          <cell r="F3063">
            <v>144</v>
          </cell>
          <cell r="G3063">
            <v>1520</v>
          </cell>
          <cell r="H3063">
            <v>2040</v>
          </cell>
          <cell r="I3063">
            <v>531</v>
          </cell>
          <cell r="J3063">
            <v>4235</v>
          </cell>
          <cell r="K3063">
            <v>8122900600</v>
          </cell>
          <cell r="L3063">
            <v>828297211</v>
          </cell>
          <cell r="M3063">
            <v>483525000</v>
          </cell>
          <cell r="N3063">
            <v>788803000</v>
          </cell>
          <cell r="O3063">
            <v>225605000</v>
          </cell>
          <cell r="P3063">
            <v>358658468</v>
          </cell>
          <cell r="Q3063">
            <v>728530000</v>
          </cell>
          <cell r="R3063">
            <v>1970285850</v>
          </cell>
          <cell r="S3063">
            <v>13506605129</v>
          </cell>
        </row>
        <row r="3064">
          <cell r="E3064" t="str">
            <v xml:space="preserve">Februari </v>
          </cell>
          <cell r="F3064">
            <v>144</v>
          </cell>
          <cell r="G3064">
            <v>1521</v>
          </cell>
          <cell r="H3064">
            <v>2069</v>
          </cell>
          <cell r="I3064">
            <v>521</v>
          </cell>
          <cell r="J3064">
            <v>4255</v>
          </cell>
          <cell r="K3064">
            <v>8144566360</v>
          </cell>
          <cell r="L3064">
            <v>831307866</v>
          </cell>
          <cell r="M3064">
            <v>471375000</v>
          </cell>
          <cell r="N3064">
            <v>784576000</v>
          </cell>
          <cell r="O3064">
            <v>230460000</v>
          </cell>
          <cell r="P3064">
            <v>344868336</v>
          </cell>
          <cell r="Q3064">
            <v>718448000</v>
          </cell>
          <cell r="R3064">
            <v>1803633921</v>
          </cell>
          <cell r="S3064">
            <v>13329235483</v>
          </cell>
        </row>
        <row r="3065">
          <cell r="E3065" t="str">
            <v>Januari</v>
          </cell>
          <cell r="F3065">
            <v>145</v>
          </cell>
          <cell r="G3065">
            <v>1529</v>
          </cell>
          <cell r="H3065">
            <v>2080</v>
          </cell>
          <cell r="I3065">
            <v>510</v>
          </cell>
          <cell r="J3065">
            <v>4264</v>
          </cell>
          <cell r="K3065">
            <v>8149290200</v>
          </cell>
          <cell r="L3065">
            <v>830410276</v>
          </cell>
          <cell r="M3065">
            <v>478260000</v>
          </cell>
          <cell r="N3065">
            <v>785624000</v>
          </cell>
          <cell r="O3065">
            <v>230415000</v>
          </cell>
          <cell r="P3065">
            <v>343381720</v>
          </cell>
          <cell r="Q3065">
            <v>693784000</v>
          </cell>
          <cell r="R3065">
            <v>1802085095</v>
          </cell>
          <cell r="S3065">
            <v>13313250291</v>
          </cell>
        </row>
        <row r="3066">
          <cell r="D3066" t="str">
            <v>Kab. Jayapura</v>
          </cell>
          <cell r="E3066" t="str">
            <v>Juni</v>
          </cell>
          <cell r="F3066">
            <v>94</v>
          </cell>
          <cell r="G3066">
            <v>1572</v>
          </cell>
          <cell r="H3066">
            <v>2201</v>
          </cell>
          <cell r="I3066">
            <v>536</v>
          </cell>
          <cell r="J3066">
            <v>4403</v>
          </cell>
          <cell r="K3066">
            <v>8895607800</v>
          </cell>
          <cell r="L3066">
            <v>820761636</v>
          </cell>
          <cell r="M3066">
            <v>592805000</v>
          </cell>
          <cell r="N3066">
            <v>688601000</v>
          </cell>
          <cell r="O3066">
            <v>281915000</v>
          </cell>
          <cell r="P3066">
            <v>441153176</v>
          </cell>
          <cell r="Q3066">
            <v>701800000</v>
          </cell>
          <cell r="R3066">
            <v>2177256260</v>
          </cell>
          <cell r="S3066">
            <v>14599899872</v>
          </cell>
        </row>
        <row r="3067">
          <cell r="E3067" t="str">
            <v>Mei</v>
          </cell>
          <cell r="F3067">
            <v>95</v>
          </cell>
          <cell r="G3067">
            <v>1574</v>
          </cell>
          <cell r="H3067">
            <v>2209</v>
          </cell>
          <cell r="I3067">
            <v>539</v>
          </cell>
          <cell r="J3067">
            <v>4417</v>
          </cell>
          <cell r="K3067">
            <v>8478698620</v>
          </cell>
          <cell r="L3067">
            <v>782926329</v>
          </cell>
          <cell r="M3067">
            <v>596175000</v>
          </cell>
          <cell r="N3067">
            <v>690627000</v>
          </cell>
          <cell r="O3067">
            <v>282645000</v>
          </cell>
          <cell r="P3067">
            <v>408502016</v>
          </cell>
          <cell r="Q3067">
            <v>704220000</v>
          </cell>
          <cell r="R3067">
            <v>2175579444</v>
          </cell>
          <cell r="S3067">
            <v>14119373409</v>
          </cell>
        </row>
        <row r="3068">
          <cell r="E3068" t="str">
            <v>April</v>
          </cell>
          <cell r="F3068">
            <v>96</v>
          </cell>
          <cell r="G3068">
            <v>1583</v>
          </cell>
          <cell r="H3068">
            <v>2214</v>
          </cell>
          <cell r="I3068">
            <v>544</v>
          </cell>
          <cell r="J3068">
            <v>4437</v>
          </cell>
          <cell r="K3068">
            <v>8526798000</v>
          </cell>
          <cell r="L3068">
            <v>786792249</v>
          </cell>
          <cell r="M3068">
            <v>600895000</v>
          </cell>
          <cell r="N3068">
            <v>689528000</v>
          </cell>
          <cell r="O3068">
            <v>286090000</v>
          </cell>
          <cell r="P3068">
            <v>409939200</v>
          </cell>
          <cell r="Q3068">
            <v>708400000</v>
          </cell>
          <cell r="R3068">
            <v>2184655677</v>
          </cell>
          <cell r="S3068">
            <v>14193098126</v>
          </cell>
        </row>
        <row r="3069">
          <cell r="E3069" t="str">
            <v>Maret</v>
          </cell>
          <cell r="F3069">
            <v>96</v>
          </cell>
          <cell r="G3069">
            <v>1605</v>
          </cell>
          <cell r="H3069">
            <v>2205</v>
          </cell>
          <cell r="I3069">
            <v>546</v>
          </cell>
          <cell r="J3069">
            <v>4452</v>
          </cell>
          <cell r="K3069">
            <v>8503131860</v>
          </cell>
          <cell r="L3069">
            <v>784410017</v>
          </cell>
          <cell r="M3069">
            <v>603955000</v>
          </cell>
          <cell r="N3069">
            <v>686036000</v>
          </cell>
          <cell r="O3069">
            <v>290265000</v>
          </cell>
          <cell r="P3069">
            <v>407954203</v>
          </cell>
          <cell r="Q3069">
            <v>697389000</v>
          </cell>
          <cell r="R3069">
            <v>2186310919</v>
          </cell>
          <cell r="S3069">
            <v>14159451999</v>
          </cell>
        </row>
        <row r="3070">
          <cell r="E3070" t="str">
            <v xml:space="preserve">Februari </v>
          </cell>
          <cell r="F3070">
            <v>98</v>
          </cell>
          <cell r="G3070">
            <v>1621</v>
          </cell>
          <cell r="H3070">
            <v>2208</v>
          </cell>
          <cell r="I3070">
            <v>552</v>
          </cell>
          <cell r="J3070">
            <v>4479</v>
          </cell>
          <cell r="K3070">
            <v>8533633700</v>
          </cell>
          <cell r="L3070">
            <v>788011239</v>
          </cell>
          <cell r="M3070">
            <v>607095000</v>
          </cell>
          <cell r="N3070">
            <v>686313000</v>
          </cell>
          <cell r="O3070">
            <v>294415000</v>
          </cell>
          <cell r="P3070">
            <v>408872048</v>
          </cell>
          <cell r="Q3070">
            <v>703345500</v>
          </cell>
          <cell r="R3070">
            <v>2195053136</v>
          </cell>
          <cell r="S3070">
            <v>14216738623</v>
          </cell>
        </row>
        <row r="3071">
          <cell r="E3071" t="str">
            <v>Januari</v>
          </cell>
          <cell r="F3071">
            <v>99</v>
          </cell>
          <cell r="G3071">
            <v>1641</v>
          </cell>
          <cell r="H3071">
            <v>2204</v>
          </cell>
          <cell r="I3071">
            <v>549</v>
          </cell>
          <cell r="J3071">
            <v>4493</v>
          </cell>
          <cell r="K3071">
            <v>8543583540</v>
          </cell>
          <cell r="L3071">
            <v>789102247</v>
          </cell>
          <cell r="M3071">
            <v>607995000</v>
          </cell>
          <cell r="N3071">
            <v>688009000</v>
          </cell>
          <cell r="O3071">
            <v>295475000</v>
          </cell>
          <cell r="P3071">
            <v>409282741</v>
          </cell>
          <cell r="Q3071">
            <v>714615000</v>
          </cell>
          <cell r="R3071">
            <v>2195522383</v>
          </cell>
          <cell r="S3071">
            <v>14243584911</v>
          </cell>
        </row>
        <row r="3072">
          <cell r="D3072" t="str">
            <v>Kab. Jayawijaya</v>
          </cell>
          <cell r="E3072" t="str">
            <v>Juni</v>
          </cell>
          <cell r="F3072">
            <v>88</v>
          </cell>
          <cell r="G3072">
            <v>1340</v>
          </cell>
          <cell r="H3072">
            <v>1254</v>
          </cell>
          <cell r="I3072">
            <v>323</v>
          </cell>
          <cell r="J3072">
            <v>3005</v>
          </cell>
          <cell r="K3072">
            <v>5532296480</v>
          </cell>
          <cell r="L3072">
            <v>548693921</v>
          </cell>
          <cell r="M3072">
            <v>423660000</v>
          </cell>
          <cell r="N3072">
            <v>394402000</v>
          </cell>
          <cell r="O3072">
            <v>206780000</v>
          </cell>
          <cell r="P3072">
            <v>215318504</v>
          </cell>
          <cell r="Q3072">
            <v>511087500</v>
          </cell>
          <cell r="R3072">
            <v>1898886810</v>
          </cell>
          <cell r="S3072">
            <v>9731125215</v>
          </cell>
        </row>
        <row r="3073">
          <cell r="E3073" t="str">
            <v>Mei</v>
          </cell>
          <cell r="F3073">
            <v>89</v>
          </cell>
          <cell r="G3073">
            <v>1342</v>
          </cell>
          <cell r="H3073">
            <v>1267</v>
          </cell>
          <cell r="I3073">
            <v>315</v>
          </cell>
          <cell r="J3073">
            <v>3013</v>
          </cell>
          <cell r="K3073">
            <v>5556382260</v>
          </cell>
          <cell r="L3073">
            <v>551650786</v>
          </cell>
          <cell r="M3073">
            <v>427080000</v>
          </cell>
          <cell r="N3073">
            <v>395116000</v>
          </cell>
          <cell r="O3073">
            <v>206780000</v>
          </cell>
          <cell r="P3073">
            <v>215281945</v>
          </cell>
          <cell r="Q3073">
            <v>488345000</v>
          </cell>
          <cell r="R3073">
            <v>3301820599</v>
          </cell>
          <cell r="S3073">
            <v>11142456590</v>
          </cell>
        </row>
        <row r="3074">
          <cell r="E3074" t="str">
            <v>April</v>
          </cell>
          <cell r="F3074">
            <v>90</v>
          </cell>
          <cell r="G3074">
            <v>1337</v>
          </cell>
          <cell r="H3074">
            <v>1261</v>
          </cell>
          <cell r="I3074">
            <v>324</v>
          </cell>
          <cell r="J3074">
            <v>3012</v>
          </cell>
          <cell r="K3074">
            <v>5282111240</v>
          </cell>
          <cell r="L3074">
            <v>526199223</v>
          </cell>
          <cell r="M3074">
            <v>424200000</v>
          </cell>
          <cell r="N3074">
            <v>398921000</v>
          </cell>
          <cell r="O3074">
            <v>204805000</v>
          </cell>
          <cell r="P3074">
            <v>200156139</v>
          </cell>
          <cell r="Q3074">
            <v>489500000</v>
          </cell>
          <cell r="R3074">
            <v>1918028336</v>
          </cell>
          <cell r="S3074">
            <v>9443920938</v>
          </cell>
        </row>
        <row r="3075">
          <cell r="E3075" t="str">
            <v>Maret</v>
          </cell>
          <cell r="F3075">
            <v>86</v>
          </cell>
          <cell r="G3075">
            <v>1219</v>
          </cell>
          <cell r="H3075">
            <v>1148</v>
          </cell>
          <cell r="I3075">
            <v>324</v>
          </cell>
          <cell r="J3075">
            <v>2777</v>
          </cell>
          <cell r="K3075">
            <v>4956173640</v>
          </cell>
          <cell r="L3075">
            <v>514627004</v>
          </cell>
          <cell r="M3075">
            <v>375970000</v>
          </cell>
          <cell r="N3075">
            <v>402134000</v>
          </cell>
          <cell r="O3075">
            <v>173685000</v>
          </cell>
          <cell r="P3075">
            <v>190326392</v>
          </cell>
          <cell r="Q3075">
            <v>470580000</v>
          </cell>
          <cell r="R3075">
            <v>1817753692</v>
          </cell>
          <cell r="S3075">
            <v>8901249728</v>
          </cell>
        </row>
        <row r="3076">
          <cell r="E3076" t="str">
            <v xml:space="preserve">Februari </v>
          </cell>
          <cell r="F3076">
            <v>86</v>
          </cell>
          <cell r="G3076">
            <v>1222</v>
          </cell>
          <cell r="H3076">
            <v>1146</v>
          </cell>
          <cell r="I3076">
            <v>323</v>
          </cell>
          <cell r="J3076">
            <v>2777</v>
          </cell>
          <cell r="K3076">
            <v>4947711940</v>
          </cell>
          <cell r="L3076">
            <v>513101012</v>
          </cell>
          <cell r="M3076">
            <v>376770000</v>
          </cell>
          <cell r="N3076">
            <v>400801000</v>
          </cell>
          <cell r="O3076">
            <v>173850000</v>
          </cell>
          <cell r="P3076">
            <v>189860740</v>
          </cell>
          <cell r="Q3076">
            <v>470195000</v>
          </cell>
          <cell r="R3076">
            <v>2135566543</v>
          </cell>
          <cell r="S3076">
            <v>9207856235</v>
          </cell>
        </row>
        <row r="3077">
          <cell r="E3077" t="str">
            <v>Januari</v>
          </cell>
          <cell r="F3077">
            <v>86</v>
          </cell>
          <cell r="G3077">
            <v>1221</v>
          </cell>
          <cell r="H3077">
            <v>1145</v>
          </cell>
          <cell r="I3077">
            <v>293</v>
          </cell>
          <cell r="J3077">
            <v>2745</v>
          </cell>
          <cell r="K3077">
            <v>4945625740</v>
          </cell>
          <cell r="L3077">
            <v>512920599</v>
          </cell>
          <cell r="M3077">
            <v>377490000</v>
          </cell>
          <cell r="N3077">
            <v>401003000</v>
          </cell>
          <cell r="O3077">
            <v>173650000</v>
          </cell>
          <cell r="P3077">
            <v>189833521</v>
          </cell>
          <cell r="Q3077">
            <v>470085000</v>
          </cell>
          <cell r="R3077">
            <v>1545473447</v>
          </cell>
          <cell r="S3077">
            <v>8616081307</v>
          </cell>
        </row>
        <row r="3078">
          <cell r="D3078" t="str">
            <v>Kab. Merauke</v>
          </cell>
          <cell r="E3078" t="str">
            <v>Juni</v>
          </cell>
          <cell r="F3078">
            <v>115</v>
          </cell>
          <cell r="G3078">
            <v>1615</v>
          </cell>
          <cell r="H3078">
            <v>2206</v>
          </cell>
          <cell r="I3078">
            <v>686</v>
          </cell>
          <cell r="J3078">
            <v>4622</v>
          </cell>
          <cell r="K3078">
            <v>8945103680</v>
          </cell>
          <cell r="L3078">
            <v>767293046</v>
          </cell>
          <cell r="M3078">
            <v>438989000</v>
          </cell>
          <cell r="N3078">
            <v>628964550</v>
          </cell>
          <cell r="O3078">
            <v>230746000</v>
          </cell>
          <cell r="P3078">
            <v>411867842</v>
          </cell>
          <cell r="Q3078">
            <v>685300000</v>
          </cell>
          <cell r="R3078">
            <v>2602347908</v>
          </cell>
          <cell r="S3078">
            <v>14710612026</v>
          </cell>
        </row>
        <row r="3079">
          <cell r="E3079" t="str">
            <v>Mei</v>
          </cell>
          <cell r="F3079">
            <v>114</v>
          </cell>
          <cell r="G3079">
            <v>1617</v>
          </cell>
          <cell r="H3079">
            <v>2240</v>
          </cell>
          <cell r="I3079">
            <v>662</v>
          </cell>
          <cell r="J3079">
            <v>4633</v>
          </cell>
          <cell r="K3079">
            <v>8962691700</v>
          </cell>
          <cell r="L3079">
            <v>755729301</v>
          </cell>
          <cell r="M3079">
            <v>437889000</v>
          </cell>
          <cell r="N3079">
            <v>629349600</v>
          </cell>
          <cell r="O3079">
            <v>231491000</v>
          </cell>
          <cell r="P3079">
            <v>409579213</v>
          </cell>
          <cell r="Q3079">
            <v>675730000</v>
          </cell>
          <cell r="R3079">
            <v>2608022690</v>
          </cell>
          <cell r="S3079">
            <v>14710482504</v>
          </cell>
        </row>
        <row r="3080">
          <cell r="E3080" t="str">
            <v>April</v>
          </cell>
          <cell r="F3080">
            <v>92</v>
          </cell>
          <cell r="G3080">
            <v>1379</v>
          </cell>
          <cell r="H3080">
            <v>2156</v>
          </cell>
          <cell r="I3080">
            <v>661</v>
          </cell>
          <cell r="J3080">
            <v>4288</v>
          </cell>
          <cell r="K3080">
            <v>8104817840</v>
          </cell>
          <cell r="L3080">
            <v>705416687</v>
          </cell>
          <cell r="M3080">
            <v>309767500</v>
          </cell>
          <cell r="N3080">
            <v>613487550</v>
          </cell>
          <cell r="O3080">
            <v>228216000</v>
          </cell>
          <cell r="P3080">
            <v>361777448</v>
          </cell>
          <cell r="Q3080">
            <v>646580000</v>
          </cell>
          <cell r="R3080">
            <v>2461392410</v>
          </cell>
          <cell r="S3080">
            <v>13431455435</v>
          </cell>
        </row>
        <row r="3081">
          <cell r="E3081" t="str">
            <v>Maret</v>
          </cell>
          <cell r="F3081">
            <v>92</v>
          </cell>
          <cell r="G3081">
            <v>1375</v>
          </cell>
          <cell r="H3081">
            <v>2159</v>
          </cell>
          <cell r="I3081">
            <v>662</v>
          </cell>
          <cell r="J3081">
            <v>4288</v>
          </cell>
          <cell r="K3081">
            <v>8097803620</v>
          </cell>
          <cell r="L3081">
            <v>702672225</v>
          </cell>
          <cell r="M3081">
            <v>310847500</v>
          </cell>
          <cell r="N3081">
            <v>609269300</v>
          </cell>
          <cell r="O3081">
            <v>231141000</v>
          </cell>
          <cell r="P3081">
            <v>361157823</v>
          </cell>
          <cell r="Q3081">
            <v>645370000</v>
          </cell>
          <cell r="R3081">
            <v>2460862803</v>
          </cell>
          <cell r="S3081">
            <v>13419124271</v>
          </cell>
        </row>
        <row r="3082">
          <cell r="E3082" t="str">
            <v xml:space="preserve">Februari </v>
          </cell>
          <cell r="F3082">
            <v>91</v>
          </cell>
          <cell r="G3082">
            <v>1371</v>
          </cell>
          <cell r="H3082">
            <v>2163</v>
          </cell>
          <cell r="I3082">
            <v>657</v>
          </cell>
          <cell r="J3082">
            <v>4282</v>
          </cell>
          <cell r="K3082">
            <v>8070482040</v>
          </cell>
          <cell r="L3082">
            <v>699402371</v>
          </cell>
          <cell r="M3082">
            <v>310837500</v>
          </cell>
          <cell r="N3082">
            <v>609447850</v>
          </cell>
          <cell r="O3082">
            <v>229501000</v>
          </cell>
          <cell r="P3082">
            <v>359330008</v>
          </cell>
          <cell r="Q3082">
            <v>643830000</v>
          </cell>
          <cell r="R3082">
            <v>2458192117</v>
          </cell>
          <cell r="S3082">
            <v>13381022886</v>
          </cell>
        </row>
        <row r="3083">
          <cell r="E3083" t="str">
            <v>Januari</v>
          </cell>
          <cell r="F3083">
            <v>91</v>
          </cell>
          <cell r="G3083">
            <v>1373</v>
          </cell>
          <cell r="H3083">
            <v>2166</v>
          </cell>
          <cell r="I3083">
            <v>654</v>
          </cell>
          <cell r="J3083">
            <v>4284</v>
          </cell>
          <cell r="K3083">
            <v>8069269260</v>
          </cell>
          <cell r="L3083">
            <v>699891708</v>
          </cell>
          <cell r="M3083">
            <v>314437500</v>
          </cell>
          <cell r="N3083">
            <v>610594350</v>
          </cell>
          <cell r="O3083">
            <v>228381000</v>
          </cell>
          <cell r="P3083">
            <v>359575742</v>
          </cell>
          <cell r="Q3083">
            <v>644105000</v>
          </cell>
          <cell r="R3083">
            <v>2459201156</v>
          </cell>
          <cell r="S3083">
            <v>13385455716</v>
          </cell>
        </row>
        <row r="3084">
          <cell r="D3084" t="str">
            <v>Kab. Mimika</v>
          </cell>
          <cell r="E3084" t="str">
            <v>Juni</v>
          </cell>
          <cell r="F3084">
            <v>78</v>
          </cell>
          <cell r="G3084">
            <v>1143</v>
          </cell>
          <cell r="H3084">
            <v>1338</v>
          </cell>
          <cell r="I3084">
            <v>202</v>
          </cell>
          <cell r="J3084">
            <v>2761</v>
          </cell>
          <cell r="K3084">
            <v>5172110740</v>
          </cell>
          <cell r="L3084">
            <v>508136549</v>
          </cell>
          <cell r="M3084">
            <v>431985000</v>
          </cell>
          <cell r="N3084">
            <v>403755900</v>
          </cell>
          <cell r="O3084">
            <v>147915000</v>
          </cell>
          <cell r="P3084">
            <v>193319643</v>
          </cell>
          <cell r="Q3084">
            <v>442255000</v>
          </cell>
          <cell r="R3084">
            <v>1507517313</v>
          </cell>
          <cell r="S3084">
            <v>8806995145</v>
          </cell>
        </row>
        <row r="3085">
          <cell r="E3085" t="str">
            <v>Mei</v>
          </cell>
          <cell r="F3085">
            <v>81</v>
          </cell>
          <cell r="G3085">
            <v>1175</v>
          </cell>
          <cell r="H3085">
            <v>1315</v>
          </cell>
          <cell r="I3085">
            <v>198</v>
          </cell>
          <cell r="J3085">
            <v>2769</v>
          </cell>
          <cell r="K3085">
            <v>5133269940</v>
          </cell>
          <cell r="L3085">
            <v>501698057</v>
          </cell>
          <cell r="M3085">
            <v>435255000</v>
          </cell>
          <cell r="N3085">
            <v>402153700</v>
          </cell>
          <cell r="O3085">
            <v>148420000</v>
          </cell>
          <cell r="P3085">
            <v>191218296</v>
          </cell>
          <cell r="Q3085">
            <v>440440000</v>
          </cell>
          <cell r="R3085">
            <v>1498792125</v>
          </cell>
          <cell r="S3085">
            <v>8751247118</v>
          </cell>
        </row>
        <row r="3086">
          <cell r="E3086" t="str">
            <v>April</v>
          </cell>
          <cell r="F3086">
            <v>91</v>
          </cell>
          <cell r="G3086">
            <v>1174</v>
          </cell>
          <cell r="H3086">
            <v>1320</v>
          </cell>
          <cell r="I3086">
            <v>198</v>
          </cell>
          <cell r="J3086">
            <v>2783</v>
          </cell>
          <cell r="K3086">
            <v>4884351160</v>
          </cell>
          <cell r="L3086">
            <v>477404898</v>
          </cell>
          <cell r="M3086">
            <v>435795000</v>
          </cell>
          <cell r="N3086">
            <v>401808700</v>
          </cell>
          <cell r="O3086">
            <v>149160000</v>
          </cell>
          <cell r="P3086">
            <v>176960690</v>
          </cell>
          <cell r="Q3086">
            <v>441265000</v>
          </cell>
          <cell r="R3086">
            <v>1495720938</v>
          </cell>
          <cell r="S3086">
            <v>8462466386</v>
          </cell>
        </row>
        <row r="3087">
          <cell r="E3087" t="str">
            <v>Maret</v>
          </cell>
          <cell r="F3087">
            <v>82</v>
          </cell>
          <cell r="G3087">
            <v>1177</v>
          </cell>
          <cell r="H3087">
            <v>1320</v>
          </cell>
          <cell r="I3087">
            <v>197</v>
          </cell>
          <cell r="J3087">
            <v>2776</v>
          </cell>
          <cell r="K3087">
            <v>4883309080</v>
          </cell>
          <cell r="L3087">
            <v>476299410</v>
          </cell>
          <cell r="M3087">
            <v>437315000</v>
          </cell>
          <cell r="N3087">
            <v>402209500</v>
          </cell>
          <cell r="O3087">
            <v>149135000</v>
          </cell>
          <cell r="P3087">
            <v>176584516</v>
          </cell>
          <cell r="Q3087">
            <v>440520000</v>
          </cell>
          <cell r="R3087">
            <v>1496317647</v>
          </cell>
          <cell r="S3087">
            <v>8461690153</v>
          </cell>
        </row>
        <row r="3088">
          <cell r="E3088" t="str">
            <v xml:space="preserve">Februari </v>
          </cell>
          <cell r="F3088">
            <v>82</v>
          </cell>
          <cell r="G3088">
            <v>1181</v>
          </cell>
          <cell r="H3088">
            <v>1326</v>
          </cell>
          <cell r="I3088">
            <v>197</v>
          </cell>
          <cell r="J3088">
            <v>2786</v>
          </cell>
          <cell r="K3088">
            <v>4896952080</v>
          </cell>
          <cell r="L3088">
            <v>476104268</v>
          </cell>
          <cell r="M3088">
            <v>440225000</v>
          </cell>
          <cell r="N3088">
            <v>403980000</v>
          </cell>
          <cell r="O3088">
            <v>149305000</v>
          </cell>
          <cell r="P3088">
            <v>177341736</v>
          </cell>
          <cell r="Q3088">
            <v>440740000</v>
          </cell>
          <cell r="R3088">
            <v>1501811944</v>
          </cell>
          <cell r="S3088">
            <v>8486460028</v>
          </cell>
        </row>
        <row r="3089">
          <cell r="E3089" t="str">
            <v>Januari</v>
          </cell>
          <cell r="F3089">
            <v>84</v>
          </cell>
          <cell r="G3089">
            <v>1184</v>
          </cell>
          <cell r="H3089">
            <v>1326</v>
          </cell>
          <cell r="I3089">
            <v>195</v>
          </cell>
          <cell r="J3089">
            <v>2789</v>
          </cell>
          <cell r="K3089">
            <v>4899164560</v>
          </cell>
          <cell r="L3089">
            <v>475672887</v>
          </cell>
          <cell r="M3089">
            <v>442970000</v>
          </cell>
          <cell r="N3089">
            <v>404295000</v>
          </cell>
          <cell r="O3089">
            <v>149110000</v>
          </cell>
          <cell r="P3089">
            <v>177467695</v>
          </cell>
          <cell r="Q3089">
            <v>440740000</v>
          </cell>
          <cell r="R3089">
            <v>1502512473</v>
          </cell>
          <cell r="S3089">
            <v>8491932615</v>
          </cell>
        </row>
        <row r="3090">
          <cell r="D3090" t="str">
            <v>Kab. Nabire</v>
          </cell>
          <cell r="E3090" t="str">
            <v>Juni</v>
          </cell>
          <cell r="F3090">
            <v>81</v>
          </cell>
          <cell r="G3090">
            <v>1312</v>
          </cell>
          <cell r="H3090">
            <v>2060</v>
          </cell>
          <cell r="I3090">
            <v>492</v>
          </cell>
          <cell r="J3090">
            <v>3945</v>
          </cell>
          <cell r="K3090">
            <v>7998906740</v>
          </cell>
          <cell r="L3090">
            <v>760801804</v>
          </cell>
          <cell r="M3090">
            <v>568120000</v>
          </cell>
          <cell r="N3090">
            <v>698695000</v>
          </cell>
          <cell r="O3090">
            <v>208015000</v>
          </cell>
          <cell r="P3090">
            <v>278305669</v>
          </cell>
          <cell r="Q3090">
            <v>640365000</v>
          </cell>
          <cell r="R3090">
            <v>1795246984</v>
          </cell>
          <cell r="S3090">
            <v>12948456197</v>
          </cell>
        </row>
        <row r="3091">
          <cell r="E3091" t="str">
            <v>Mei</v>
          </cell>
          <cell r="F3091">
            <v>82</v>
          </cell>
          <cell r="G3091">
            <v>1315</v>
          </cell>
          <cell r="H3091">
            <v>2063</v>
          </cell>
          <cell r="I3091">
            <v>490</v>
          </cell>
          <cell r="J3091">
            <v>3950</v>
          </cell>
          <cell r="K3091">
            <v>7999269040</v>
          </cell>
          <cell r="L3091">
            <v>759252424</v>
          </cell>
          <cell r="M3091">
            <v>563575000</v>
          </cell>
          <cell r="N3091">
            <v>700660200</v>
          </cell>
          <cell r="O3091">
            <v>208550000</v>
          </cell>
          <cell r="P3091">
            <v>278298401</v>
          </cell>
          <cell r="Q3091">
            <v>640035000</v>
          </cell>
          <cell r="R3091">
            <v>1794341947</v>
          </cell>
          <cell r="S3091">
            <v>12943982012</v>
          </cell>
        </row>
        <row r="3092">
          <cell r="E3092" t="str">
            <v>April</v>
          </cell>
          <cell r="F3092">
            <v>85</v>
          </cell>
          <cell r="G3092">
            <v>1323</v>
          </cell>
          <cell r="H3092">
            <v>2060</v>
          </cell>
          <cell r="I3092">
            <v>492</v>
          </cell>
          <cell r="J3092">
            <v>3960</v>
          </cell>
          <cell r="K3092">
            <v>7597228940</v>
          </cell>
          <cell r="L3092">
            <v>720010998</v>
          </cell>
          <cell r="M3092">
            <v>566960000</v>
          </cell>
          <cell r="N3092">
            <v>700615200</v>
          </cell>
          <cell r="O3092">
            <v>209625000</v>
          </cell>
          <cell r="P3092">
            <v>279763584</v>
          </cell>
          <cell r="Q3092">
            <v>640365000</v>
          </cell>
          <cell r="R3092">
            <v>1794462880</v>
          </cell>
          <cell r="S3092">
            <v>12509031602</v>
          </cell>
        </row>
        <row r="3093">
          <cell r="E3093" t="str">
            <v>Maret</v>
          </cell>
          <cell r="F3093">
            <v>92</v>
          </cell>
          <cell r="G3093">
            <v>1364</v>
          </cell>
          <cell r="H3093">
            <v>2025</v>
          </cell>
          <cell r="I3093">
            <v>491</v>
          </cell>
          <cell r="J3093">
            <v>3972</v>
          </cell>
          <cell r="K3093">
            <v>7561204740</v>
          </cell>
          <cell r="L3093">
            <v>717380806</v>
          </cell>
          <cell r="M3093">
            <v>563420000</v>
          </cell>
          <cell r="N3093">
            <v>696436900</v>
          </cell>
          <cell r="O3093">
            <v>212050000</v>
          </cell>
          <cell r="P3093">
            <v>272680410</v>
          </cell>
          <cell r="Q3093">
            <v>606684000</v>
          </cell>
          <cell r="R3093">
            <v>1697704208</v>
          </cell>
          <cell r="S3093">
            <v>12327561064</v>
          </cell>
        </row>
        <row r="3094">
          <cell r="E3094" t="str">
            <v xml:space="preserve">Februari </v>
          </cell>
          <cell r="F3094">
            <v>92</v>
          </cell>
          <cell r="G3094">
            <v>1367</v>
          </cell>
          <cell r="H3094">
            <v>2026</v>
          </cell>
          <cell r="I3094">
            <v>487</v>
          </cell>
          <cell r="J3094">
            <v>3972</v>
          </cell>
          <cell r="K3094">
            <v>7545561420</v>
          </cell>
          <cell r="L3094">
            <v>715089618</v>
          </cell>
          <cell r="M3094">
            <v>561390000</v>
          </cell>
          <cell r="N3094">
            <v>697327450</v>
          </cell>
          <cell r="O3094">
            <v>212040000</v>
          </cell>
          <cell r="P3094">
            <v>272089963</v>
          </cell>
          <cell r="Q3094">
            <v>606060000</v>
          </cell>
          <cell r="R3094">
            <v>1697204524</v>
          </cell>
          <cell r="S3094">
            <v>12306762975</v>
          </cell>
        </row>
        <row r="3095">
          <cell r="E3095" t="str">
            <v>Januari</v>
          </cell>
          <cell r="F3095">
            <v>92</v>
          </cell>
          <cell r="G3095">
            <v>1374</v>
          </cell>
          <cell r="H3095">
            <v>2045</v>
          </cell>
          <cell r="I3095">
            <v>471</v>
          </cell>
          <cell r="J3095">
            <v>3982</v>
          </cell>
          <cell r="K3095">
            <v>7558222480</v>
          </cell>
          <cell r="L3095">
            <v>716062269</v>
          </cell>
          <cell r="M3095">
            <v>554360000</v>
          </cell>
          <cell r="N3095">
            <v>696063900</v>
          </cell>
          <cell r="O3095">
            <v>214230000</v>
          </cell>
          <cell r="P3095">
            <v>268959208</v>
          </cell>
          <cell r="Q3095">
            <v>607568000</v>
          </cell>
          <cell r="R3095">
            <v>1701425420</v>
          </cell>
          <cell r="S3095">
            <v>12316891277</v>
          </cell>
        </row>
        <row r="3096">
          <cell r="D3096" t="str">
            <v>Kab. Paniai</v>
          </cell>
          <cell r="E3096" t="str">
            <v>Juni</v>
          </cell>
          <cell r="F3096">
            <v>0</v>
          </cell>
          <cell r="G3096">
            <v>1041</v>
          </cell>
          <cell r="H3096">
            <v>866</v>
          </cell>
          <cell r="I3096">
            <v>159</v>
          </cell>
          <cell r="J3096">
            <v>2066</v>
          </cell>
          <cell r="K3096">
            <v>3909562660</v>
          </cell>
          <cell r="L3096">
            <v>469917258</v>
          </cell>
          <cell r="M3096">
            <v>346180000</v>
          </cell>
          <cell r="N3096">
            <v>224888200</v>
          </cell>
          <cell r="O3096">
            <v>144995000</v>
          </cell>
          <cell r="P3096">
            <v>188641787</v>
          </cell>
          <cell r="Q3096">
            <v>399410000</v>
          </cell>
          <cell r="R3096">
            <v>1118634528</v>
          </cell>
          <cell r="S3096">
            <v>6802229433</v>
          </cell>
        </row>
        <row r="3097">
          <cell r="E3097" t="str">
            <v>Mei</v>
          </cell>
          <cell r="F3097">
            <v>0</v>
          </cell>
          <cell r="G3097">
            <v>1041</v>
          </cell>
          <cell r="H3097">
            <v>867</v>
          </cell>
          <cell r="I3097">
            <v>159</v>
          </cell>
          <cell r="J3097">
            <v>2067</v>
          </cell>
          <cell r="K3097">
            <v>3906328000</v>
          </cell>
          <cell r="L3097">
            <v>467844730</v>
          </cell>
          <cell r="M3097">
            <v>344660000</v>
          </cell>
          <cell r="N3097">
            <v>223230200</v>
          </cell>
          <cell r="O3097">
            <v>146800000</v>
          </cell>
          <cell r="P3097">
            <v>188354276</v>
          </cell>
          <cell r="Q3097">
            <v>397870000</v>
          </cell>
          <cell r="R3097">
            <v>1118227851</v>
          </cell>
          <cell r="S3097">
            <v>6793315057</v>
          </cell>
        </row>
        <row r="3098">
          <cell r="E3098" t="str">
            <v>April</v>
          </cell>
          <cell r="F3098">
            <v>0</v>
          </cell>
          <cell r="G3098">
            <v>1042</v>
          </cell>
          <cell r="H3098">
            <v>867</v>
          </cell>
          <cell r="I3098">
            <v>158</v>
          </cell>
          <cell r="J3098">
            <v>2067</v>
          </cell>
          <cell r="K3098">
            <v>3714995480</v>
          </cell>
          <cell r="L3098">
            <v>442496621</v>
          </cell>
          <cell r="M3098">
            <v>341655000</v>
          </cell>
          <cell r="N3098">
            <v>221953500</v>
          </cell>
          <cell r="O3098">
            <v>148245000</v>
          </cell>
          <cell r="P3098">
            <v>177807379</v>
          </cell>
          <cell r="Q3098">
            <v>396330000</v>
          </cell>
          <cell r="R3098">
            <v>1114027170</v>
          </cell>
          <cell r="S3098">
            <v>6557510150</v>
          </cell>
        </row>
        <row r="3099">
          <cell r="E3099" t="str">
            <v>Maret</v>
          </cell>
          <cell r="F3099">
            <v>0</v>
          </cell>
          <cell r="G3099">
            <v>1042</v>
          </cell>
          <cell r="H3099">
            <v>865</v>
          </cell>
          <cell r="I3099">
            <v>157</v>
          </cell>
          <cell r="J3099">
            <v>2064</v>
          </cell>
          <cell r="K3099">
            <v>3707393840</v>
          </cell>
          <cell r="L3099">
            <v>438299556</v>
          </cell>
          <cell r="M3099">
            <v>337970000</v>
          </cell>
          <cell r="N3099">
            <v>221354500</v>
          </cell>
          <cell r="O3099">
            <v>148605000</v>
          </cell>
          <cell r="P3099">
            <v>177253521</v>
          </cell>
          <cell r="Q3099">
            <v>393030000</v>
          </cell>
          <cell r="R3099">
            <v>1112416149</v>
          </cell>
          <cell r="S3099">
            <v>6536322566</v>
          </cell>
        </row>
        <row r="3100">
          <cell r="E3100" t="str">
            <v xml:space="preserve">Februari </v>
          </cell>
          <cell r="F3100">
            <v>0</v>
          </cell>
          <cell r="G3100">
            <v>1047</v>
          </cell>
          <cell r="H3100">
            <v>864</v>
          </cell>
          <cell r="I3100">
            <v>155</v>
          </cell>
          <cell r="J3100">
            <v>2066</v>
          </cell>
          <cell r="K3100">
            <v>3705767740</v>
          </cell>
          <cell r="L3100">
            <v>436947985</v>
          </cell>
          <cell r="M3100">
            <v>337550000</v>
          </cell>
          <cell r="N3100">
            <v>212761600</v>
          </cell>
          <cell r="O3100">
            <v>155805000</v>
          </cell>
          <cell r="P3100">
            <v>176978186</v>
          </cell>
          <cell r="Q3100">
            <v>391765000</v>
          </cell>
          <cell r="R3100">
            <v>1110931099</v>
          </cell>
          <cell r="S3100">
            <v>6528506610</v>
          </cell>
        </row>
        <row r="3101">
          <cell r="E3101" t="str">
            <v>Januari</v>
          </cell>
          <cell r="F3101">
            <v>0</v>
          </cell>
          <cell r="G3101">
            <v>1049</v>
          </cell>
          <cell r="H3101">
            <v>864</v>
          </cell>
          <cell r="I3101">
            <v>153</v>
          </cell>
          <cell r="J3101">
            <v>2066</v>
          </cell>
          <cell r="K3101">
            <v>3702506900</v>
          </cell>
          <cell r="L3101">
            <v>433736486</v>
          </cell>
          <cell r="M3101">
            <v>337390000</v>
          </cell>
          <cell r="N3101">
            <v>210910600</v>
          </cell>
          <cell r="O3101">
            <v>156870000</v>
          </cell>
          <cell r="P3101">
            <v>176603775</v>
          </cell>
          <cell r="Q3101">
            <v>389070000</v>
          </cell>
          <cell r="R3101">
            <v>1108877371</v>
          </cell>
          <cell r="S3101">
            <v>6515965132</v>
          </cell>
        </row>
        <row r="3102">
          <cell r="D3102" t="str">
            <v>Kab. Puncak Jaya</v>
          </cell>
          <cell r="E3102" t="str">
            <v>Juni</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row>
        <row r="3103">
          <cell r="E3103" t="str">
            <v>Mei</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row>
        <row r="3104">
          <cell r="E3104" t="str">
            <v>April</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row>
        <row r="3105">
          <cell r="E3105" t="str">
            <v>Maret</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row>
        <row r="3106">
          <cell r="E3106" t="str">
            <v xml:space="preserve">Februari </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row>
        <row r="3107">
          <cell r="E3107" t="str">
            <v>Januari</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row>
        <row r="3108">
          <cell r="D3108" t="str">
            <v>Kab. Yapen Waropen</v>
          </cell>
          <cell r="E3108" t="str">
            <v>Juni</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row>
        <row r="3109">
          <cell r="E3109" t="str">
            <v>Mei</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row>
        <row r="3110">
          <cell r="E3110" t="str">
            <v>April</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row>
        <row r="3111">
          <cell r="E3111" t="str">
            <v>Maret</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row>
        <row r="3112">
          <cell r="E3112" t="str">
            <v xml:space="preserve">Februari </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row>
        <row r="3113">
          <cell r="E3113" t="str">
            <v>Januari</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row>
        <row r="3114">
          <cell r="D3114" t="str">
            <v>Kota Jayapura</v>
          </cell>
          <cell r="E3114" t="str">
            <v>Juni</v>
          </cell>
          <cell r="F3114">
            <v>134</v>
          </cell>
          <cell r="G3114">
            <v>1270</v>
          </cell>
          <cell r="H3114">
            <v>2479</v>
          </cell>
          <cell r="I3114">
            <v>1075</v>
          </cell>
          <cell r="J3114">
            <v>4958</v>
          </cell>
          <cell r="K3114">
            <v>10160882660</v>
          </cell>
          <cell r="L3114">
            <v>779572391</v>
          </cell>
          <cell r="M3114">
            <v>468890000</v>
          </cell>
          <cell r="N3114">
            <v>908646600</v>
          </cell>
          <cell r="O3114">
            <v>311780000</v>
          </cell>
          <cell r="P3114">
            <v>491125828</v>
          </cell>
          <cell r="Q3114">
            <v>691185000</v>
          </cell>
          <cell r="R3114">
            <v>2333096230</v>
          </cell>
          <cell r="S3114">
            <v>16145178709</v>
          </cell>
        </row>
        <row r="3115">
          <cell r="E3115" t="str">
            <v>Mei</v>
          </cell>
          <cell r="F3115">
            <v>135</v>
          </cell>
          <cell r="G3115">
            <v>1275</v>
          </cell>
          <cell r="H3115">
            <v>2512</v>
          </cell>
          <cell r="I3115">
            <v>1050</v>
          </cell>
          <cell r="J3115">
            <v>4972</v>
          </cell>
          <cell r="K3115">
            <v>10182716060</v>
          </cell>
          <cell r="L3115">
            <v>776726501</v>
          </cell>
          <cell r="M3115">
            <v>478705000</v>
          </cell>
          <cell r="N3115">
            <v>908689600</v>
          </cell>
          <cell r="O3115">
            <v>313215000</v>
          </cell>
          <cell r="P3115">
            <v>492586014</v>
          </cell>
          <cell r="Q3115">
            <v>689810000</v>
          </cell>
          <cell r="R3115">
            <v>2338092829</v>
          </cell>
          <cell r="S3115">
            <v>16180541004</v>
          </cell>
        </row>
        <row r="3116">
          <cell r="E3116" t="str">
            <v>April</v>
          </cell>
          <cell r="F3116">
            <v>135</v>
          </cell>
          <cell r="G3116">
            <v>1274</v>
          </cell>
          <cell r="H3116">
            <v>2521</v>
          </cell>
          <cell r="I3116">
            <v>1051</v>
          </cell>
          <cell r="J3116">
            <v>4981</v>
          </cell>
          <cell r="K3116">
            <v>9636904880</v>
          </cell>
          <cell r="L3116">
            <v>732069736</v>
          </cell>
          <cell r="M3116">
            <v>478245000</v>
          </cell>
          <cell r="N3116">
            <v>900556100</v>
          </cell>
          <cell r="O3116">
            <v>320180000</v>
          </cell>
          <cell r="P3116">
            <v>449714301</v>
          </cell>
          <cell r="Q3116">
            <v>687830000</v>
          </cell>
          <cell r="R3116">
            <v>2321155414</v>
          </cell>
          <cell r="S3116">
            <v>15526655431</v>
          </cell>
        </row>
        <row r="3117">
          <cell r="E3117" t="str">
            <v>Maret</v>
          </cell>
          <cell r="F3117">
            <v>135</v>
          </cell>
          <cell r="G3117">
            <v>1274</v>
          </cell>
          <cell r="H3117">
            <v>2519</v>
          </cell>
          <cell r="I3117">
            <v>1055</v>
          </cell>
          <cell r="J3117">
            <v>4983</v>
          </cell>
          <cell r="K3117">
            <v>9645593480</v>
          </cell>
          <cell r="L3117">
            <v>727061826</v>
          </cell>
          <cell r="M3117">
            <v>480910000</v>
          </cell>
          <cell r="N3117">
            <v>902212100</v>
          </cell>
          <cell r="O3117">
            <v>319060000</v>
          </cell>
          <cell r="P3117">
            <v>450441739</v>
          </cell>
          <cell r="Q3117">
            <v>683760000</v>
          </cell>
          <cell r="R3117">
            <v>2323399297</v>
          </cell>
          <cell r="S3117">
            <v>15532438442</v>
          </cell>
        </row>
        <row r="3118">
          <cell r="E3118" t="str">
            <v xml:space="preserve">Februari </v>
          </cell>
          <cell r="F3118">
            <v>130</v>
          </cell>
          <cell r="G3118">
            <v>1118</v>
          </cell>
          <cell r="H3118">
            <v>2301</v>
          </cell>
          <cell r="I3118">
            <v>1058</v>
          </cell>
          <cell r="J3118">
            <v>4607</v>
          </cell>
          <cell r="K3118">
            <v>9161223020</v>
          </cell>
          <cell r="L3118">
            <v>722713993</v>
          </cell>
          <cell r="M3118">
            <v>479175000</v>
          </cell>
          <cell r="N3118">
            <v>904484100</v>
          </cell>
          <cell r="O3118">
            <v>247180000</v>
          </cell>
          <cell r="P3118">
            <v>436730230</v>
          </cell>
          <cell r="Q3118">
            <v>660880000</v>
          </cell>
          <cell r="R3118">
            <v>2201057842</v>
          </cell>
          <cell r="S3118">
            <v>14813444185</v>
          </cell>
        </row>
        <row r="3119">
          <cell r="E3119" t="str">
            <v>Januari</v>
          </cell>
          <cell r="F3119">
            <v>135</v>
          </cell>
          <cell r="G3119">
            <v>1142</v>
          </cell>
          <cell r="H3119">
            <v>2280</v>
          </cell>
          <cell r="I3119">
            <v>1060</v>
          </cell>
          <cell r="J3119">
            <v>4617</v>
          </cell>
          <cell r="K3119">
            <v>9162865280</v>
          </cell>
          <cell r="L3119">
            <v>722227056</v>
          </cell>
          <cell r="M3119">
            <v>487310000</v>
          </cell>
          <cell r="N3119">
            <v>907128100</v>
          </cell>
          <cell r="O3119">
            <v>246300000</v>
          </cell>
          <cell r="P3119">
            <v>436869276</v>
          </cell>
          <cell r="Q3119">
            <v>661980000</v>
          </cell>
          <cell r="R3119">
            <v>2200580147</v>
          </cell>
          <cell r="S3119">
            <v>14825259859</v>
          </cell>
        </row>
        <row r="3120">
          <cell r="D3120" t="str">
            <v>Kab. Sarmi</v>
          </cell>
          <cell r="E3120" t="str">
            <v>Juni</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row>
        <row r="3121">
          <cell r="E3121" t="str">
            <v>Mei</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row>
        <row r="3122">
          <cell r="E3122" t="str">
            <v>April</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row>
        <row r="3123">
          <cell r="E3123" t="str">
            <v>Maret</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row>
        <row r="3124">
          <cell r="E3124" t="str">
            <v xml:space="preserve">Februari </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row>
        <row r="3125">
          <cell r="E3125" t="str">
            <v>Januari</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row>
        <row r="3126">
          <cell r="D3126" t="str">
            <v>Kab. Keerom</v>
          </cell>
          <cell r="E3126" t="str">
            <v>Juni</v>
          </cell>
          <cell r="F3126">
            <v>52</v>
          </cell>
          <cell r="G3126">
            <v>906</v>
          </cell>
          <cell r="H3126">
            <v>811</v>
          </cell>
          <cell r="I3126">
            <v>233</v>
          </cell>
          <cell r="J3126">
            <v>2002</v>
          </cell>
          <cell r="K3126">
            <v>3715213240</v>
          </cell>
          <cell r="L3126">
            <v>339859527</v>
          </cell>
          <cell r="M3126">
            <v>347055000</v>
          </cell>
          <cell r="N3126">
            <v>319898800</v>
          </cell>
          <cell r="O3126">
            <v>105178000</v>
          </cell>
          <cell r="P3126">
            <v>152798975</v>
          </cell>
          <cell r="Q3126">
            <v>303325000</v>
          </cell>
          <cell r="R3126">
            <v>957465285</v>
          </cell>
          <cell r="S3126">
            <v>6240793827</v>
          </cell>
        </row>
        <row r="3127">
          <cell r="E3127" t="str">
            <v>Mei</v>
          </cell>
          <cell r="F3127">
            <v>52</v>
          </cell>
          <cell r="G3127">
            <v>910</v>
          </cell>
          <cell r="H3127">
            <v>812</v>
          </cell>
          <cell r="I3127">
            <v>231</v>
          </cell>
          <cell r="J3127">
            <v>2005</v>
          </cell>
          <cell r="K3127">
            <v>3716241200</v>
          </cell>
          <cell r="L3127">
            <v>338328537</v>
          </cell>
          <cell r="M3127">
            <v>346615000</v>
          </cell>
          <cell r="N3127">
            <v>322896800</v>
          </cell>
          <cell r="O3127">
            <v>105343000</v>
          </cell>
          <cell r="P3127">
            <v>152780679</v>
          </cell>
          <cell r="Q3127">
            <v>302665000</v>
          </cell>
          <cell r="R3127">
            <v>957935160</v>
          </cell>
          <cell r="S3127">
            <v>6242805376</v>
          </cell>
        </row>
        <row r="3128">
          <cell r="E3128" t="str">
            <v>April</v>
          </cell>
          <cell r="F3128">
            <v>52</v>
          </cell>
          <cell r="G3128">
            <v>907</v>
          </cell>
          <cell r="H3128">
            <v>802</v>
          </cell>
          <cell r="I3128">
            <v>232</v>
          </cell>
          <cell r="J3128">
            <v>1993</v>
          </cell>
          <cell r="K3128">
            <v>3530186660</v>
          </cell>
          <cell r="L3128">
            <v>321163413</v>
          </cell>
          <cell r="M3128">
            <v>278075000</v>
          </cell>
          <cell r="N3128">
            <v>327530800</v>
          </cell>
          <cell r="O3128">
            <v>117938000</v>
          </cell>
          <cell r="P3128">
            <v>138551629</v>
          </cell>
          <cell r="Q3128">
            <v>302280000</v>
          </cell>
          <cell r="R3128">
            <v>955047546</v>
          </cell>
          <cell r="S3128">
            <v>5970773048</v>
          </cell>
        </row>
        <row r="3129">
          <cell r="E3129" t="str">
            <v>Maret</v>
          </cell>
          <cell r="F3129">
            <v>52</v>
          </cell>
          <cell r="G3129">
            <v>908</v>
          </cell>
          <cell r="H3129">
            <v>802</v>
          </cell>
          <cell r="I3129">
            <v>231</v>
          </cell>
          <cell r="J3129">
            <v>1993</v>
          </cell>
          <cell r="K3129">
            <v>3524190220</v>
          </cell>
          <cell r="L3129">
            <v>320563739</v>
          </cell>
          <cell r="M3129">
            <v>278615000</v>
          </cell>
          <cell r="N3129">
            <v>327493800</v>
          </cell>
          <cell r="O3129">
            <v>117743000</v>
          </cell>
          <cell r="P3129">
            <v>138060320</v>
          </cell>
          <cell r="Q3129">
            <v>302170000</v>
          </cell>
          <cell r="R3129">
            <v>954240126</v>
          </cell>
          <cell r="S3129">
            <v>5963076205</v>
          </cell>
        </row>
        <row r="3130">
          <cell r="E3130" t="str">
            <v xml:space="preserve">Februari </v>
          </cell>
          <cell r="F3130">
            <v>52</v>
          </cell>
          <cell r="G3130">
            <v>910</v>
          </cell>
          <cell r="H3130">
            <v>800</v>
          </cell>
          <cell r="I3130">
            <v>231</v>
          </cell>
          <cell r="J3130">
            <v>1993</v>
          </cell>
          <cell r="K3130">
            <v>3517160760</v>
          </cell>
          <cell r="L3130">
            <v>318962332</v>
          </cell>
          <cell r="M3130">
            <v>273835000</v>
          </cell>
          <cell r="N3130">
            <v>290431700</v>
          </cell>
          <cell r="O3130">
            <v>120421000</v>
          </cell>
          <cell r="P3130">
            <v>135527931</v>
          </cell>
          <cell r="Q3130">
            <v>301290000</v>
          </cell>
          <cell r="R3130">
            <v>953182490</v>
          </cell>
          <cell r="S3130">
            <v>5910811213</v>
          </cell>
        </row>
        <row r="3131">
          <cell r="E3131" t="str">
            <v>Januari</v>
          </cell>
          <cell r="F3131">
            <v>51</v>
          </cell>
          <cell r="G3131">
            <v>917</v>
          </cell>
          <cell r="H3131">
            <v>796</v>
          </cell>
          <cell r="I3131">
            <v>224</v>
          </cell>
          <cell r="J3131">
            <v>1988</v>
          </cell>
          <cell r="K3131">
            <v>3503160120</v>
          </cell>
          <cell r="L3131">
            <v>318011997</v>
          </cell>
          <cell r="M3131">
            <v>276220000</v>
          </cell>
          <cell r="N3131">
            <v>288130700</v>
          </cell>
          <cell r="O3131">
            <v>119875000</v>
          </cell>
          <cell r="P3131">
            <v>134852509</v>
          </cell>
          <cell r="Q3131">
            <v>300960000</v>
          </cell>
          <cell r="R3131">
            <v>949421954</v>
          </cell>
          <cell r="S3131">
            <v>5890632280</v>
          </cell>
        </row>
        <row r="3132">
          <cell r="D3132" t="str">
            <v>Kab. Yahukimo</v>
          </cell>
          <cell r="E3132" t="str">
            <v>Juni</v>
          </cell>
          <cell r="F3132">
            <v>32</v>
          </cell>
          <cell r="G3132">
            <v>824</v>
          </cell>
          <cell r="H3132">
            <v>621</v>
          </cell>
          <cell r="I3132">
            <v>44</v>
          </cell>
          <cell r="J3132">
            <v>1521</v>
          </cell>
          <cell r="K3132">
            <v>2530499540</v>
          </cell>
          <cell r="L3132">
            <v>201527327</v>
          </cell>
          <cell r="M3132">
            <v>300665000</v>
          </cell>
          <cell r="N3132">
            <v>49854500</v>
          </cell>
          <cell r="O3132">
            <v>171865000</v>
          </cell>
          <cell r="P3132">
            <v>90284620</v>
          </cell>
          <cell r="Q3132">
            <v>219738750</v>
          </cell>
          <cell r="R3132">
            <v>776758535</v>
          </cell>
          <cell r="S3132">
            <v>4341193272</v>
          </cell>
        </row>
        <row r="3133">
          <cell r="E3133" t="str">
            <v>Mei</v>
          </cell>
          <cell r="F3133">
            <v>35</v>
          </cell>
          <cell r="G3133">
            <v>831</v>
          </cell>
          <cell r="H3133">
            <v>604</v>
          </cell>
          <cell r="I3133">
            <v>44</v>
          </cell>
          <cell r="J3133">
            <v>1514</v>
          </cell>
          <cell r="K3133">
            <v>2468981020</v>
          </cell>
          <cell r="L3133">
            <v>190137022</v>
          </cell>
          <cell r="M3133">
            <v>298145000</v>
          </cell>
          <cell r="N3133">
            <v>49704500</v>
          </cell>
          <cell r="O3133">
            <v>171630000</v>
          </cell>
          <cell r="P3133">
            <v>84218552</v>
          </cell>
          <cell r="Q3133">
            <v>207185000</v>
          </cell>
          <cell r="R3133">
            <v>790528013</v>
          </cell>
          <cell r="S3133">
            <v>4260529107</v>
          </cell>
        </row>
        <row r="3134">
          <cell r="E3134" t="str">
            <v>April</v>
          </cell>
          <cell r="F3134">
            <v>36</v>
          </cell>
          <cell r="G3134">
            <v>706</v>
          </cell>
          <cell r="H3134">
            <v>428</v>
          </cell>
          <cell r="I3134">
            <v>44</v>
          </cell>
          <cell r="J3134">
            <v>1214</v>
          </cell>
          <cell r="K3134">
            <v>2042233960</v>
          </cell>
          <cell r="L3134">
            <v>186189893</v>
          </cell>
          <cell r="M3134">
            <v>298145000</v>
          </cell>
          <cell r="N3134">
            <v>49704500</v>
          </cell>
          <cell r="O3134">
            <v>118260000</v>
          </cell>
          <cell r="P3134">
            <v>73631085</v>
          </cell>
          <cell r="Q3134">
            <v>190850000</v>
          </cell>
          <cell r="R3134">
            <v>637993336</v>
          </cell>
          <cell r="S3134">
            <v>3597007774</v>
          </cell>
        </row>
        <row r="3135">
          <cell r="E3135" t="str">
            <v>Maret</v>
          </cell>
          <cell r="F3135">
            <v>36</v>
          </cell>
          <cell r="G3135">
            <v>704</v>
          </cell>
          <cell r="H3135">
            <v>423</v>
          </cell>
          <cell r="I3135">
            <v>44</v>
          </cell>
          <cell r="J3135">
            <v>1207</v>
          </cell>
          <cell r="K3135">
            <v>1967891100</v>
          </cell>
          <cell r="L3135">
            <v>183612627</v>
          </cell>
          <cell r="M3135">
            <v>295895000</v>
          </cell>
          <cell r="N3135">
            <v>49515750</v>
          </cell>
          <cell r="O3135">
            <v>114745000</v>
          </cell>
          <cell r="P3135">
            <v>71259760</v>
          </cell>
          <cell r="Q3135">
            <v>188430000</v>
          </cell>
          <cell r="R3135">
            <v>622044473</v>
          </cell>
          <cell r="S3135">
            <v>3493393710</v>
          </cell>
        </row>
        <row r="3136">
          <cell r="E3136" t="str">
            <v xml:space="preserve">Februari </v>
          </cell>
          <cell r="F3136">
            <v>36</v>
          </cell>
          <cell r="G3136">
            <v>704</v>
          </cell>
          <cell r="H3136">
            <v>423</v>
          </cell>
          <cell r="I3136">
            <v>44</v>
          </cell>
          <cell r="J3136">
            <v>1207</v>
          </cell>
          <cell r="K3136">
            <v>1966861980</v>
          </cell>
          <cell r="L3136">
            <v>182845416</v>
          </cell>
          <cell r="M3136">
            <v>295895000</v>
          </cell>
          <cell r="N3136">
            <v>49515750</v>
          </cell>
          <cell r="O3136">
            <v>114745000</v>
          </cell>
          <cell r="P3136">
            <v>71200273</v>
          </cell>
          <cell r="Q3136">
            <v>187825000</v>
          </cell>
          <cell r="R3136">
            <v>621913453</v>
          </cell>
          <cell r="S3136">
            <v>3490801872</v>
          </cell>
        </row>
        <row r="3137">
          <cell r="E3137" t="str">
            <v>Januari</v>
          </cell>
          <cell r="F3137">
            <v>36</v>
          </cell>
          <cell r="G3137">
            <v>719</v>
          </cell>
          <cell r="H3137">
            <v>410</v>
          </cell>
          <cell r="I3137">
            <v>43</v>
          </cell>
          <cell r="J3137">
            <v>1208</v>
          </cell>
          <cell r="K3137">
            <v>1963809820</v>
          </cell>
          <cell r="L3137">
            <v>181118160</v>
          </cell>
          <cell r="M3137">
            <v>295895000</v>
          </cell>
          <cell r="N3137">
            <v>49028150</v>
          </cell>
          <cell r="O3137">
            <v>114735000</v>
          </cell>
          <cell r="P3137">
            <v>70361092</v>
          </cell>
          <cell r="Q3137">
            <v>187440000</v>
          </cell>
          <cell r="R3137">
            <v>617674271</v>
          </cell>
          <cell r="S3137">
            <v>3480061493</v>
          </cell>
        </row>
        <row r="3138">
          <cell r="D3138" t="str">
            <v>Kab. Pegunungan Bintang</v>
          </cell>
          <cell r="E3138" t="str">
            <v>Juni</v>
          </cell>
          <cell r="F3138">
            <v>171</v>
          </cell>
          <cell r="G3138">
            <v>764</v>
          </cell>
          <cell r="H3138">
            <v>477</v>
          </cell>
          <cell r="I3138">
            <v>52</v>
          </cell>
          <cell r="J3138">
            <v>1464</v>
          </cell>
          <cell r="K3138">
            <v>2472470000</v>
          </cell>
          <cell r="L3138">
            <v>181005266</v>
          </cell>
          <cell r="M3138">
            <v>234320000</v>
          </cell>
          <cell r="N3138">
            <v>96139500</v>
          </cell>
          <cell r="O3138">
            <v>130129000</v>
          </cell>
          <cell r="P3138">
            <v>124330275</v>
          </cell>
          <cell r="Q3138">
            <v>160221600</v>
          </cell>
          <cell r="R3138">
            <v>528022000</v>
          </cell>
          <cell r="S3138">
            <v>3926637641</v>
          </cell>
        </row>
        <row r="3139">
          <cell r="E3139" t="str">
            <v>Mei</v>
          </cell>
          <cell r="F3139">
            <v>171</v>
          </cell>
          <cell r="G3139">
            <v>766</v>
          </cell>
          <cell r="H3139">
            <v>479</v>
          </cell>
          <cell r="I3139">
            <v>51</v>
          </cell>
          <cell r="J3139">
            <v>1467</v>
          </cell>
          <cell r="K3139">
            <v>2472550400</v>
          </cell>
          <cell r="L3139">
            <v>175461924</v>
          </cell>
          <cell r="M3139">
            <v>234860000</v>
          </cell>
          <cell r="N3139">
            <v>96983250</v>
          </cell>
          <cell r="O3139">
            <v>131034000</v>
          </cell>
          <cell r="P3139">
            <v>123964845</v>
          </cell>
          <cell r="Q3139">
            <v>157264800</v>
          </cell>
          <cell r="R3139">
            <v>528822000</v>
          </cell>
          <cell r="S3139">
            <v>3920941219</v>
          </cell>
        </row>
        <row r="3140">
          <cell r="E3140" t="str">
            <v>April</v>
          </cell>
          <cell r="F3140">
            <v>171</v>
          </cell>
          <cell r="G3140">
            <v>766</v>
          </cell>
          <cell r="H3140">
            <v>479</v>
          </cell>
          <cell r="I3140">
            <v>51</v>
          </cell>
          <cell r="J3140">
            <v>1467</v>
          </cell>
          <cell r="K3140">
            <v>2472550400</v>
          </cell>
          <cell r="L3140">
            <v>175461924</v>
          </cell>
          <cell r="M3140">
            <v>234860000</v>
          </cell>
          <cell r="N3140">
            <v>96983250</v>
          </cell>
          <cell r="O3140">
            <v>131034000</v>
          </cell>
          <cell r="P3140">
            <v>123964845</v>
          </cell>
          <cell r="Q3140">
            <v>157264800</v>
          </cell>
          <cell r="R3140">
            <v>528822000</v>
          </cell>
          <cell r="S3140">
            <v>3920941219</v>
          </cell>
        </row>
        <row r="3141">
          <cell r="E3141" t="str">
            <v>Maret</v>
          </cell>
          <cell r="F3141">
            <v>172</v>
          </cell>
          <cell r="G3141">
            <v>776</v>
          </cell>
          <cell r="H3141">
            <v>483</v>
          </cell>
          <cell r="I3141">
            <v>53</v>
          </cell>
          <cell r="J3141">
            <v>1484</v>
          </cell>
          <cell r="K3141">
            <v>2344765854</v>
          </cell>
          <cell r="L3141">
            <v>161871316</v>
          </cell>
          <cell r="M3141">
            <v>239440000</v>
          </cell>
          <cell r="N3141">
            <v>97126900</v>
          </cell>
          <cell r="O3141">
            <v>133565000</v>
          </cell>
          <cell r="P3141">
            <v>113423173</v>
          </cell>
          <cell r="Q3141">
            <v>154308000</v>
          </cell>
          <cell r="R3141">
            <v>527917000</v>
          </cell>
          <cell r="S3141">
            <v>3772417243</v>
          </cell>
        </row>
        <row r="3142">
          <cell r="E3142" t="str">
            <v xml:space="preserve">Februari </v>
          </cell>
          <cell r="F3142">
            <v>172</v>
          </cell>
          <cell r="G3142">
            <v>776</v>
          </cell>
          <cell r="H3142">
            <v>482</v>
          </cell>
          <cell r="I3142">
            <v>53</v>
          </cell>
          <cell r="J3142">
            <v>1483</v>
          </cell>
          <cell r="K3142">
            <v>2339828214</v>
          </cell>
          <cell r="L3142">
            <v>156881994</v>
          </cell>
          <cell r="M3142">
            <v>239440000</v>
          </cell>
          <cell r="N3142">
            <v>96826900</v>
          </cell>
          <cell r="O3142">
            <v>133565000</v>
          </cell>
          <cell r="P3142">
            <v>112985120</v>
          </cell>
          <cell r="Q3142">
            <v>150796800</v>
          </cell>
          <cell r="R3142">
            <v>527242000</v>
          </cell>
          <cell r="S3142">
            <v>3757566028</v>
          </cell>
        </row>
        <row r="3143">
          <cell r="E3143" t="str">
            <v>Januari</v>
          </cell>
          <cell r="F3143">
            <v>172</v>
          </cell>
          <cell r="G3143">
            <v>776</v>
          </cell>
          <cell r="H3143">
            <v>482</v>
          </cell>
          <cell r="I3143">
            <v>53</v>
          </cell>
          <cell r="J3143">
            <v>1483</v>
          </cell>
          <cell r="K3143">
            <v>2339828214</v>
          </cell>
          <cell r="L3143">
            <v>156881994</v>
          </cell>
          <cell r="M3143">
            <v>239440000</v>
          </cell>
          <cell r="N3143">
            <v>96826900</v>
          </cell>
          <cell r="O3143">
            <v>133565000</v>
          </cell>
          <cell r="P3143">
            <v>112985120</v>
          </cell>
          <cell r="Q3143">
            <v>150796800</v>
          </cell>
          <cell r="R3143">
            <v>527242000</v>
          </cell>
          <cell r="S3143">
            <v>3757566028</v>
          </cell>
        </row>
        <row r="3144">
          <cell r="D3144" t="str">
            <v>Kab. Tolikara</v>
          </cell>
          <cell r="E3144" t="str">
            <v>Juni</v>
          </cell>
          <cell r="F3144">
            <v>179</v>
          </cell>
          <cell r="G3144">
            <v>1168</v>
          </cell>
          <cell r="H3144">
            <v>361</v>
          </cell>
          <cell r="I3144">
            <v>40</v>
          </cell>
          <cell r="J3144">
            <v>1748</v>
          </cell>
          <cell r="K3144">
            <v>2789656480</v>
          </cell>
          <cell r="L3144">
            <v>239653539</v>
          </cell>
          <cell r="M3144">
            <v>206095000</v>
          </cell>
          <cell r="N3144">
            <v>46026400</v>
          </cell>
          <cell r="O3144">
            <v>190300000</v>
          </cell>
          <cell r="P3144">
            <v>126507640</v>
          </cell>
          <cell r="Q3144">
            <v>267732300</v>
          </cell>
          <cell r="R3144">
            <v>638059967</v>
          </cell>
          <cell r="S3144">
            <v>4504031326</v>
          </cell>
        </row>
        <row r="3145">
          <cell r="E3145" t="str">
            <v>Mei</v>
          </cell>
          <cell r="F3145">
            <v>177</v>
          </cell>
          <cell r="G3145">
            <v>736</v>
          </cell>
          <cell r="H3145">
            <v>370</v>
          </cell>
          <cell r="I3145">
            <v>41</v>
          </cell>
          <cell r="J3145">
            <v>1324</v>
          </cell>
          <cell r="K3145">
            <v>2146675040</v>
          </cell>
          <cell r="L3145">
            <v>242642712</v>
          </cell>
          <cell r="M3145">
            <v>204025000</v>
          </cell>
          <cell r="N3145">
            <v>46026400</v>
          </cell>
          <cell r="O3145">
            <v>151115000</v>
          </cell>
          <cell r="P3145">
            <v>98139288</v>
          </cell>
          <cell r="Q3145">
            <v>243265000</v>
          </cell>
          <cell r="R3145">
            <v>633645877</v>
          </cell>
          <cell r="S3145">
            <v>3765534317</v>
          </cell>
        </row>
        <row r="3146">
          <cell r="E3146" t="str">
            <v>April</v>
          </cell>
          <cell r="F3146">
            <v>177</v>
          </cell>
          <cell r="G3146">
            <v>730</v>
          </cell>
          <cell r="H3146">
            <v>364</v>
          </cell>
          <cell r="I3146">
            <v>40</v>
          </cell>
          <cell r="J3146">
            <v>1311</v>
          </cell>
          <cell r="K3146">
            <v>2150954940</v>
          </cell>
          <cell r="L3146">
            <v>242756443</v>
          </cell>
          <cell r="M3146">
            <v>204025000</v>
          </cell>
          <cell r="N3146">
            <v>46101350</v>
          </cell>
          <cell r="O3146">
            <v>151475000</v>
          </cell>
          <cell r="P3146">
            <v>98371074</v>
          </cell>
          <cell r="Q3146">
            <v>243448700</v>
          </cell>
          <cell r="R3146">
            <v>635198812</v>
          </cell>
          <cell r="S3146">
            <v>3772331319</v>
          </cell>
        </row>
        <row r="3147">
          <cell r="E3147" t="str">
            <v>Maret</v>
          </cell>
          <cell r="F3147">
            <v>177</v>
          </cell>
          <cell r="G3147">
            <v>732</v>
          </cell>
          <cell r="H3147">
            <v>359</v>
          </cell>
          <cell r="I3147">
            <v>40</v>
          </cell>
          <cell r="J3147">
            <v>1308</v>
          </cell>
          <cell r="K3147">
            <v>2011002920</v>
          </cell>
          <cell r="L3147">
            <v>225269179</v>
          </cell>
          <cell r="M3147">
            <v>199075000</v>
          </cell>
          <cell r="N3147">
            <v>42545100</v>
          </cell>
          <cell r="O3147">
            <v>151970000</v>
          </cell>
          <cell r="P3147">
            <v>89271420</v>
          </cell>
          <cell r="Q3147">
            <v>239763700</v>
          </cell>
          <cell r="R3147">
            <v>628608786</v>
          </cell>
          <cell r="S3147">
            <v>3587506105</v>
          </cell>
        </row>
        <row r="3148">
          <cell r="E3148" t="str">
            <v xml:space="preserve">Februari </v>
          </cell>
          <cell r="F3148">
            <v>177</v>
          </cell>
          <cell r="G3148">
            <v>732</v>
          </cell>
          <cell r="H3148">
            <v>357</v>
          </cell>
          <cell r="I3148">
            <v>39</v>
          </cell>
          <cell r="J3148">
            <v>1305</v>
          </cell>
          <cell r="K3148">
            <v>2005330180</v>
          </cell>
          <cell r="L3148">
            <v>222842285</v>
          </cell>
          <cell r="M3148">
            <v>198850000</v>
          </cell>
          <cell r="N3148">
            <v>43056450</v>
          </cell>
          <cell r="O3148">
            <v>153325000</v>
          </cell>
          <cell r="P3148">
            <v>88473795</v>
          </cell>
          <cell r="Q3148">
            <v>237838700</v>
          </cell>
          <cell r="R3148">
            <v>623487076</v>
          </cell>
          <cell r="S3148">
            <v>3573203486</v>
          </cell>
        </row>
        <row r="3149">
          <cell r="E3149" t="str">
            <v>Januari</v>
          </cell>
          <cell r="F3149">
            <v>180</v>
          </cell>
          <cell r="G3149">
            <v>737</v>
          </cell>
          <cell r="H3149">
            <v>342</v>
          </cell>
          <cell r="I3149">
            <v>39</v>
          </cell>
          <cell r="J3149">
            <v>1298</v>
          </cell>
          <cell r="K3149">
            <v>1884309180</v>
          </cell>
          <cell r="L3149">
            <v>219612899</v>
          </cell>
          <cell r="M3149">
            <v>198850000</v>
          </cell>
          <cell r="N3149">
            <v>46950300</v>
          </cell>
          <cell r="O3149">
            <v>152005000</v>
          </cell>
          <cell r="P3149">
            <v>87349556</v>
          </cell>
          <cell r="Q3149">
            <v>235654100</v>
          </cell>
          <cell r="R3149">
            <v>716476284</v>
          </cell>
          <cell r="S3149">
            <v>3541207319</v>
          </cell>
        </row>
        <row r="3150">
          <cell r="D3150" t="str">
            <v>Kab. Boven Digoel</v>
          </cell>
          <cell r="E3150" t="str">
            <v>Juni</v>
          </cell>
          <cell r="F3150">
            <v>43</v>
          </cell>
          <cell r="G3150">
            <v>876</v>
          </cell>
          <cell r="H3150">
            <v>750</v>
          </cell>
          <cell r="I3150">
            <v>86</v>
          </cell>
          <cell r="J3150">
            <v>1755</v>
          </cell>
          <cell r="K3150">
            <v>3295507960</v>
          </cell>
          <cell r="L3150">
            <v>299532723</v>
          </cell>
          <cell r="M3150">
            <v>288023600</v>
          </cell>
          <cell r="N3150">
            <v>182904250</v>
          </cell>
          <cell r="O3150">
            <v>134410000</v>
          </cell>
          <cell r="P3150">
            <v>131277085</v>
          </cell>
          <cell r="Q3150">
            <v>267685000</v>
          </cell>
          <cell r="R3150">
            <v>892722450</v>
          </cell>
          <cell r="S3150">
            <v>5492063068</v>
          </cell>
        </row>
        <row r="3151">
          <cell r="E3151" t="str">
            <v>Mei</v>
          </cell>
          <cell r="F3151">
            <v>43</v>
          </cell>
          <cell r="G3151">
            <v>878</v>
          </cell>
          <cell r="H3151">
            <v>753</v>
          </cell>
          <cell r="I3151">
            <v>86</v>
          </cell>
          <cell r="J3151">
            <v>1760</v>
          </cell>
          <cell r="K3151">
            <v>3304078760</v>
          </cell>
          <cell r="L3151">
            <v>299800960</v>
          </cell>
          <cell r="M3151">
            <v>285823600</v>
          </cell>
          <cell r="N3151">
            <v>183190250</v>
          </cell>
          <cell r="O3151">
            <v>135325000</v>
          </cell>
          <cell r="P3151">
            <v>131440380</v>
          </cell>
          <cell r="Q3151">
            <v>268070000</v>
          </cell>
          <cell r="R3151">
            <v>895343805</v>
          </cell>
          <cell r="S3151">
            <v>5503072755</v>
          </cell>
        </row>
        <row r="3152">
          <cell r="E3152" t="str">
            <v>April</v>
          </cell>
          <cell r="F3152">
            <v>43</v>
          </cell>
          <cell r="G3152">
            <v>878</v>
          </cell>
          <cell r="H3152">
            <v>752</v>
          </cell>
          <cell r="I3152">
            <v>86</v>
          </cell>
          <cell r="J3152">
            <v>1759</v>
          </cell>
          <cell r="K3152">
            <v>3301739360</v>
          </cell>
          <cell r="L3152">
            <v>299426656</v>
          </cell>
          <cell r="M3152">
            <v>284843600</v>
          </cell>
          <cell r="N3152">
            <v>183190250</v>
          </cell>
          <cell r="O3152">
            <v>135325000</v>
          </cell>
          <cell r="P3152">
            <v>131291870</v>
          </cell>
          <cell r="Q3152">
            <v>267795000</v>
          </cell>
          <cell r="R3152">
            <v>896155739</v>
          </cell>
          <cell r="S3152">
            <v>5499767475</v>
          </cell>
        </row>
        <row r="3153">
          <cell r="E3153" t="str">
            <v>Maret</v>
          </cell>
          <cell r="F3153">
            <v>45</v>
          </cell>
          <cell r="G3153">
            <v>891</v>
          </cell>
          <cell r="H3153">
            <v>743</v>
          </cell>
          <cell r="I3153">
            <v>85</v>
          </cell>
          <cell r="J3153">
            <v>1764</v>
          </cell>
          <cell r="K3153">
            <v>3125930880</v>
          </cell>
          <cell r="L3153">
            <v>282014302</v>
          </cell>
          <cell r="M3153">
            <v>288388600</v>
          </cell>
          <cell r="N3153">
            <v>183152250</v>
          </cell>
          <cell r="O3153">
            <v>135615000</v>
          </cell>
          <cell r="P3153">
            <v>120401305</v>
          </cell>
          <cell r="Q3153">
            <v>267575000</v>
          </cell>
          <cell r="R3153">
            <v>897707590</v>
          </cell>
          <cell r="S3153">
            <v>5300784927</v>
          </cell>
        </row>
        <row r="3154">
          <cell r="E3154" t="str">
            <v xml:space="preserve">Februari </v>
          </cell>
          <cell r="F3154">
            <v>47</v>
          </cell>
          <cell r="G3154">
            <v>896</v>
          </cell>
          <cell r="H3154">
            <v>741</v>
          </cell>
          <cell r="I3154">
            <v>89</v>
          </cell>
          <cell r="J3154">
            <v>1773</v>
          </cell>
          <cell r="K3154">
            <v>3112177880</v>
          </cell>
          <cell r="L3154">
            <v>283087323</v>
          </cell>
          <cell r="M3154">
            <v>286668600</v>
          </cell>
          <cell r="N3154">
            <v>165167250</v>
          </cell>
          <cell r="O3154">
            <v>150070000</v>
          </cell>
          <cell r="P3154">
            <v>118379625</v>
          </cell>
          <cell r="Q3154">
            <v>269060000</v>
          </cell>
          <cell r="R3154">
            <v>886053364</v>
          </cell>
          <cell r="S3154">
            <v>5270664042</v>
          </cell>
        </row>
        <row r="3155">
          <cell r="E3155" t="str">
            <v>Januari</v>
          </cell>
          <cell r="F3155">
            <v>47</v>
          </cell>
          <cell r="G3155">
            <v>897</v>
          </cell>
          <cell r="H3155">
            <v>743</v>
          </cell>
          <cell r="I3155">
            <v>90</v>
          </cell>
          <cell r="J3155">
            <v>1777</v>
          </cell>
          <cell r="K3155">
            <v>3121229880</v>
          </cell>
          <cell r="L3155">
            <v>284128901</v>
          </cell>
          <cell r="M3155">
            <v>286668600</v>
          </cell>
          <cell r="N3155">
            <v>166426250</v>
          </cell>
          <cell r="O3155">
            <v>150250000</v>
          </cell>
          <cell r="P3155">
            <v>118790345</v>
          </cell>
          <cell r="Q3155">
            <v>269885000</v>
          </cell>
          <cell r="R3155">
            <v>880495544</v>
          </cell>
          <cell r="S3155">
            <v>5277874520</v>
          </cell>
        </row>
        <row r="3156">
          <cell r="D3156" t="str">
            <v>Kab. Mappi</v>
          </cell>
          <cell r="E3156" t="str">
            <v>Juni</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row>
        <row r="3157">
          <cell r="E3157" t="str">
            <v>Mei</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row>
        <row r="3158">
          <cell r="E3158" t="str">
            <v>April</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row>
        <row r="3159">
          <cell r="E3159" t="str">
            <v>Maret</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row>
        <row r="3160">
          <cell r="E3160" t="str">
            <v xml:space="preserve">Februari </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row>
        <row r="3161">
          <cell r="E3161" t="str">
            <v>Januari</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row>
        <row r="3162">
          <cell r="D3162" t="str">
            <v>Kab. Asmat</v>
          </cell>
          <cell r="E3162" t="str">
            <v>Juni</v>
          </cell>
          <cell r="F3162">
            <v>172</v>
          </cell>
          <cell r="G3162">
            <v>1234</v>
          </cell>
          <cell r="H3162">
            <v>895</v>
          </cell>
          <cell r="I3162">
            <v>112</v>
          </cell>
          <cell r="J3162">
            <v>2413</v>
          </cell>
          <cell r="K3162">
            <v>3962478300</v>
          </cell>
          <cell r="L3162">
            <v>262331530</v>
          </cell>
          <cell r="M3162">
            <v>315605250</v>
          </cell>
          <cell r="N3162">
            <v>231838000</v>
          </cell>
          <cell r="O3162">
            <v>222855000</v>
          </cell>
          <cell r="P3162">
            <v>317551588</v>
          </cell>
          <cell r="Q3162">
            <v>282535000</v>
          </cell>
          <cell r="R3162">
            <v>1195172130</v>
          </cell>
          <cell r="S3162">
            <v>6790366798</v>
          </cell>
        </row>
        <row r="3163">
          <cell r="E3163" t="str">
            <v>Mei</v>
          </cell>
          <cell r="F3163">
            <v>172</v>
          </cell>
          <cell r="G3163">
            <v>1234</v>
          </cell>
          <cell r="H3163">
            <v>897</v>
          </cell>
          <cell r="I3163">
            <v>113</v>
          </cell>
          <cell r="J3163">
            <v>2416</v>
          </cell>
          <cell r="K3163">
            <v>3970161300</v>
          </cell>
          <cell r="L3163">
            <v>263087114</v>
          </cell>
          <cell r="M3163">
            <v>316118250</v>
          </cell>
          <cell r="N3163">
            <v>232348000</v>
          </cell>
          <cell r="O3163">
            <v>223040000</v>
          </cell>
          <cell r="P3163">
            <v>318325463</v>
          </cell>
          <cell r="Q3163">
            <v>283140000</v>
          </cell>
          <cell r="R3163">
            <v>1197191076</v>
          </cell>
          <cell r="S3163">
            <v>6803411203</v>
          </cell>
        </row>
        <row r="3164">
          <cell r="E3164" t="str">
            <v>April</v>
          </cell>
          <cell r="F3164">
            <v>86</v>
          </cell>
          <cell r="G3164">
            <v>1235</v>
          </cell>
          <cell r="H3164">
            <v>897</v>
          </cell>
          <cell r="I3164">
            <v>113</v>
          </cell>
          <cell r="J3164">
            <v>2331</v>
          </cell>
          <cell r="K3164">
            <v>3694906620</v>
          </cell>
          <cell r="L3164">
            <v>250000432</v>
          </cell>
          <cell r="M3164">
            <v>316577250</v>
          </cell>
          <cell r="N3164">
            <v>188687000</v>
          </cell>
          <cell r="O3164">
            <v>234545000</v>
          </cell>
          <cell r="P3164">
            <v>288840847</v>
          </cell>
          <cell r="Q3164">
            <v>278575000</v>
          </cell>
          <cell r="R3164">
            <v>1171222589</v>
          </cell>
          <cell r="S3164">
            <v>6423354738</v>
          </cell>
        </row>
        <row r="3165">
          <cell r="E3165" t="str">
            <v>Maret</v>
          </cell>
          <cell r="F3165">
            <v>86</v>
          </cell>
          <cell r="G3165">
            <v>1235</v>
          </cell>
          <cell r="H3165">
            <v>898</v>
          </cell>
          <cell r="I3165">
            <v>113</v>
          </cell>
          <cell r="J3165">
            <v>2332</v>
          </cell>
          <cell r="K3165">
            <v>3697231920</v>
          </cell>
          <cell r="L3165">
            <v>250372480</v>
          </cell>
          <cell r="M3165">
            <v>317090250</v>
          </cell>
          <cell r="N3165">
            <v>188687000</v>
          </cell>
          <cell r="O3165">
            <v>234545000</v>
          </cell>
          <cell r="P3165">
            <v>289086172</v>
          </cell>
          <cell r="Q3165">
            <v>278850000</v>
          </cell>
          <cell r="R3165">
            <v>1171826623</v>
          </cell>
          <cell r="S3165">
            <v>6427689445</v>
          </cell>
        </row>
        <row r="3166">
          <cell r="E3166" t="str">
            <v xml:space="preserve">Februari </v>
          </cell>
          <cell r="F3166">
            <v>89</v>
          </cell>
          <cell r="G3166">
            <v>847</v>
          </cell>
          <cell r="H3166">
            <v>685</v>
          </cell>
          <cell r="I3166">
            <v>114</v>
          </cell>
          <cell r="J3166">
            <v>1735</v>
          </cell>
          <cell r="K3166">
            <v>2986872600</v>
          </cell>
          <cell r="L3166">
            <v>250749890</v>
          </cell>
          <cell r="M3166">
            <v>321167650</v>
          </cell>
          <cell r="N3166">
            <v>184927500</v>
          </cell>
          <cell r="O3166">
            <v>126775000</v>
          </cell>
          <cell r="P3166">
            <v>268282096</v>
          </cell>
          <cell r="Q3166">
            <v>246290000</v>
          </cell>
          <cell r="R3166">
            <v>921924964</v>
          </cell>
          <cell r="S3166">
            <v>5306989700</v>
          </cell>
        </row>
        <row r="3167">
          <cell r="E3167" t="str">
            <v>Januari</v>
          </cell>
          <cell r="F3167">
            <v>89</v>
          </cell>
          <cell r="G3167">
            <v>850</v>
          </cell>
          <cell r="H3167">
            <v>691</v>
          </cell>
          <cell r="I3167">
            <v>111</v>
          </cell>
          <cell r="J3167">
            <v>1741</v>
          </cell>
          <cell r="K3167">
            <v>2995672700</v>
          </cell>
          <cell r="L3167">
            <v>251384808</v>
          </cell>
          <cell r="M3167">
            <v>321626650</v>
          </cell>
          <cell r="N3167">
            <v>130988750</v>
          </cell>
          <cell r="O3167">
            <v>132200000</v>
          </cell>
          <cell r="P3167">
            <v>262293345</v>
          </cell>
          <cell r="Q3167">
            <v>247115000</v>
          </cell>
          <cell r="R3167">
            <v>924937498</v>
          </cell>
          <cell r="S3167">
            <v>5266218751</v>
          </cell>
        </row>
        <row r="3168">
          <cell r="D3168" t="str">
            <v>Kab. Waropen</v>
          </cell>
          <cell r="E3168" t="str">
            <v>Juni</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row>
        <row r="3169">
          <cell r="E3169" t="str">
            <v>Mei</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row>
        <row r="3170">
          <cell r="E3170" t="str">
            <v>April</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row>
        <row r="3171">
          <cell r="E3171" t="str">
            <v>Maret</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row>
        <row r="3172">
          <cell r="E3172" t="str">
            <v xml:space="preserve">Februari </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row>
        <row r="3173">
          <cell r="E3173" t="str">
            <v>Januari</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row>
        <row r="3174">
          <cell r="D3174" t="str">
            <v>Kab. Supiori</v>
          </cell>
          <cell r="E3174" t="str">
            <v>Juni</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row>
        <row r="3175">
          <cell r="E3175" t="str">
            <v>Mei</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row>
        <row r="3176">
          <cell r="E3176" t="str">
            <v>April</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row>
        <row r="3177">
          <cell r="E3177" t="str">
            <v>Maret</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row>
        <row r="3178">
          <cell r="E3178" t="str">
            <v xml:space="preserve">Februari </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row>
        <row r="3179">
          <cell r="E3179" t="str">
            <v>Januari</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row>
        <row r="3180">
          <cell r="D3180" t="str">
            <v>Kab. Mamberamo Raya</v>
          </cell>
          <cell r="E3180" t="str">
            <v>Juni</v>
          </cell>
          <cell r="F3180">
            <v>14</v>
          </cell>
          <cell r="G3180">
            <v>218</v>
          </cell>
          <cell r="H3180">
            <v>123</v>
          </cell>
          <cell r="I3180">
            <v>17</v>
          </cell>
          <cell r="J3180">
            <v>372</v>
          </cell>
          <cell r="K3180">
            <v>646841240</v>
          </cell>
          <cell r="L3180">
            <v>60250925</v>
          </cell>
          <cell r="M3180">
            <v>45765000</v>
          </cell>
          <cell r="N3180">
            <v>48056025</v>
          </cell>
          <cell r="O3180">
            <v>23105000</v>
          </cell>
          <cell r="P3180">
            <v>21509931</v>
          </cell>
          <cell r="Q3180">
            <v>55770000</v>
          </cell>
          <cell r="R3180">
            <v>177754981</v>
          </cell>
          <cell r="S3180">
            <v>1079053102</v>
          </cell>
        </row>
        <row r="3181">
          <cell r="E3181" t="str">
            <v>Mei</v>
          </cell>
          <cell r="F3181">
            <v>14</v>
          </cell>
          <cell r="G3181">
            <v>218</v>
          </cell>
          <cell r="H3181">
            <v>123</v>
          </cell>
          <cell r="I3181">
            <v>17</v>
          </cell>
          <cell r="J3181">
            <v>372</v>
          </cell>
          <cell r="K3181">
            <v>642954940</v>
          </cell>
          <cell r="L3181">
            <v>59673491</v>
          </cell>
          <cell r="M3181">
            <v>45765000</v>
          </cell>
          <cell r="N3181">
            <v>48056025</v>
          </cell>
          <cell r="O3181">
            <v>22740000</v>
          </cell>
          <cell r="P3181">
            <v>21381966</v>
          </cell>
          <cell r="Q3181">
            <v>55275000</v>
          </cell>
          <cell r="R3181">
            <v>176865667</v>
          </cell>
          <cell r="S3181">
            <v>1072712089</v>
          </cell>
        </row>
        <row r="3182">
          <cell r="E3182" t="str">
            <v>April</v>
          </cell>
          <cell r="F3182">
            <v>14</v>
          </cell>
          <cell r="G3182">
            <v>218</v>
          </cell>
          <cell r="H3182">
            <v>120</v>
          </cell>
          <cell r="I3182">
            <v>17</v>
          </cell>
          <cell r="J3182">
            <v>369</v>
          </cell>
          <cell r="K3182">
            <v>606314680</v>
          </cell>
          <cell r="L3182">
            <v>56427833</v>
          </cell>
          <cell r="M3182">
            <v>45765000</v>
          </cell>
          <cell r="N3182">
            <v>48097275</v>
          </cell>
          <cell r="O3182">
            <v>22545000</v>
          </cell>
          <cell r="P3182">
            <v>19572154</v>
          </cell>
          <cell r="Q3182">
            <v>54945000</v>
          </cell>
          <cell r="R3182">
            <v>175408718</v>
          </cell>
          <cell r="S3182">
            <v>1029075660</v>
          </cell>
        </row>
        <row r="3183">
          <cell r="E3183" t="str">
            <v>Maret</v>
          </cell>
          <cell r="F3183">
            <v>14</v>
          </cell>
          <cell r="G3183">
            <v>218</v>
          </cell>
          <cell r="H3183">
            <v>120</v>
          </cell>
          <cell r="I3183">
            <v>17</v>
          </cell>
          <cell r="J3183">
            <v>369</v>
          </cell>
          <cell r="K3183">
            <v>605244560</v>
          </cell>
          <cell r="L3183">
            <v>56435329</v>
          </cell>
          <cell r="M3183">
            <v>43740000</v>
          </cell>
          <cell r="N3183">
            <v>48097275</v>
          </cell>
          <cell r="O3183">
            <v>22360000</v>
          </cell>
          <cell r="P3183">
            <v>19084369</v>
          </cell>
          <cell r="Q3183">
            <v>54780000</v>
          </cell>
          <cell r="R3183">
            <v>175194646</v>
          </cell>
          <cell r="S3183">
            <v>1024936179</v>
          </cell>
        </row>
        <row r="3184">
          <cell r="E3184" t="str">
            <v xml:space="preserve">Februari </v>
          </cell>
          <cell r="F3184">
            <v>15</v>
          </cell>
          <cell r="G3184">
            <v>219</v>
          </cell>
          <cell r="H3184">
            <v>116</v>
          </cell>
          <cell r="I3184">
            <v>16</v>
          </cell>
          <cell r="J3184">
            <v>366</v>
          </cell>
          <cell r="K3184">
            <v>597525760</v>
          </cell>
          <cell r="L3184">
            <v>55599025</v>
          </cell>
          <cell r="M3184">
            <v>45765000</v>
          </cell>
          <cell r="N3184">
            <v>48032720</v>
          </cell>
          <cell r="O3184">
            <v>21980000</v>
          </cell>
          <cell r="P3184">
            <v>19187136</v>
          </cell>
          <cell r="Q3184">
            <v>54395000</v>
          </cell>
          <cell r="R3184">
            <v>173136472</v>
          </cell>
          <cell r="S3184">
            <v>1015621113</v>
          </cell>
        </row>
        <row r="3185">
          <cell r="E3185" t="str">
            <v>Januari</v>
          </cell>
          <cell r="F3185">
            <v>15</v>
          </cell>
          <cell r="G3185">
            <v>219</v>
          </cell>
          <cell r="H3185">
            <v>116</v>
          </cell>
          <cell r="I3185">
            <v>16</v>
          </cell>
          <cell r="J3185">
            <v>366</v>
          </cell>
          <cell r="K3185">
            <v>596974420</v>
          </cell>
          <cell r="L3185">
            <v>55199931</v>
          </cell>
          <cell r="M3185">
            <v>45765000</v>
          </cell>
          <cell r="N3185">
            <v>48032720</v>
          </cell>
          <cell r="O3185">
            <v>21980000</v>
          </cell>
          <cell r="P3185">
            <v>19143411</v>
          </cell>
          <cell r="Q3185">
            <v>54230000</v>
          </cell>
          <cell r="R3185">
            <v>172982555</v>
          </cell>
          <cell r="S3185">
            <v>1014308037</v>
          </cell>
        </row>
        <row r="3186">
          <cell r="D3186" t="str">
            <v>Kab. Lanny Jaya</v>
          </cell>
          <cell r="E3186" t="str">
            <v>Juni</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row>
        <row r="3187">
          <cell r="E3187" t="str">
            <v>Mei</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row>
        <row r="3188">
          <cell r="E3188" t="str">
            <v>April</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row>
        <row r="3189">
          <cell r="E3189" t="str">
            <v>Maret</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row>
        <row r="3190">
          <cell r="E3190" t="str">
            <v xml:space="preserve">Februari </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row>
        <row r="3191">
          <cell r="E3191" t="str">
            <v>Januari</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row>
        <row r="3192">
          <cell r="D3192" t="str">
            <v>Kab. Puncak</v>
          </cell>
          <cell r="E3192" t="str">
            <v>Juni</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row>
        <row r="3193">
          <cell r="E3193" t="str">
            <v>Mei</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row>
        <row r="3194">
          <cell r="E3194" t="str">
            <v>April</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row>
        <row r="3195">
          <cell r="E3195" t="str">
            <v>Maret</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row>
        <row r="3196">
          <cell r="E3196" t="str">
            <v xml:space="preserve">Februari </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row>
        <row r="3197">
          <cell r="E3197" t="str">
            <v>Januari</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row>
        <row r="3198">
          <cell r="D3198" t="str">
            <v>Kab. Mamberamo Tengah</v>
          </cell>
          <cell r="E3198" t="str">
            <v>Juni</v>
          </cell>
          <cell r="F3198">
            <v>0</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row>
        <row r="3199">
          <cell r="E3199" t="str">
            <v>Mei</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row>
        <row r="3200">
          <cell r="E3200" t="str">
            <v>April</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row>
        <row r="3201">
          <cell r="E3201" t="str">
            <v>Maret</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row>
        <row r="3202">
          <cell r="E3202" t="str">
            <v xml:space="preserve">Februari </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row>
        <row r="3203">
          <cell r="E3203" t="str">
            <v>Januari</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row>
        <row r="3204">
          <cell r="D3204" t="str">
            <v>Kab. Dogiyai</v>
          </cell>
          <cell r="E3204" t="str">
            <v>Juni</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row>
        <row r="3205">
          <cell r="E3205" t="str">
            <v>Mei</v>
          </cell>
          <cell r="F3205">
            <v>0</v>
          </cell>
          <cell r="G3205">
            <v>0</v>
          </cell>
          <cell r="H3205">
            <v>0</v>
          </cell>
          <cell r="I3205">
            <v>0</v>
          </cell>
          <cell r="J3205">
            <v>0</v>
          </cell>
          <cell r="K3205">
            <v>0</v>
          </cell>
          <cell r="L3205">
            <v>0</v>
          </cell>
          <cell r="M3205">
            <v>0</v>
          </cell>
          <cell r="N3205">
            <v>0</v>
          </cell>
          <cell r="O3205">
            <v>0</v>
          </cell>
          <cell r="P3205">
            <v>0</v>
          </cell>
          <cell r="Q3205">
            <v>0</v>
          </cell>
          <cell r="R3205">
            <v>0</v>
          </cell>
          <cell r="S3205">
            <v>0</v>
          </cell>
        </row>
        <row r="3206">
          <cell r="E3206" t="str">
            <v>April</v>
          </cell>
          <cell r="F3206">
            <v>0</v>
          </cell>
          <cell r="G3206">
            <v>0</v>
          </cell>
          <cell r="H3206">
            <v>0</v>
          </cell>
          <cell r="I3206">
            <v>0</v>
          </cell>
          <cell r="J3206">
            <v>0</v>
          </cell>
          <cell r="K3206">
            <v>0</v>
          </cell>
          <cell r="L3206">
            <v>0</v>
          </cell>
          <cell r="M3206">
            <v>0</v>
          </cell>
          <cell r="N3206">
            <v>0</v>
          </cell>
          <cell r="O3206">
            <v>0</v>
          </cell>
          <cell r="P3206">
            <v>0</v>
          </cell>
          <cell r="Q3206">
            <v>0</v>
          </cell>
          <cell r="R3206">
            <v>0</v>
          </cell>
          <cell r="S3206">
            <v>0</v>
          </cell>
        </row>
        <row r="3207">
          <cell r="E3207" t="str">
            <v>Maret</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row>
        <row r="3208">
          <cell r="E3208" t="str">
            <v xml:space="preserve">Februari </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row>
        <row r="3209">
          <cell r="E3209" t="str">
            <v>Januari</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row>
        <row r="3210">
          <cell r="D3210" t="str">
            <v>Kab. Yalimo</v>
          </cell>
          <cell r="E3210" t="str">
            <v>Juni</v>
          </cell>
          <cell r="F3210">
            <v>7</v>
          </cell>
          <cell r="G3210">
            <v>446</v>
          </cell>
          <cell r="H3210">
            <v>379</v>
          </cell>
          <cell r="I3210">
            <v>18</v>
          </cell>
          <cell r="J3210">
            <v>850</v>
          </cell>
          <cell r="K3210">
            <v>1212200500</v>
          </cell>
          <cell r="L3210">
            <v>159970202</v>
          </cell>
          <cell r="M3210">
            <v>103244000</v>
          </cell>
          <cell r="N3210">
            <v>53807750</v>
          </cell>
          <cell r="O3210">
            <v>119730000</v>
          </cell>
          <cell r="P3210">
            <v>37011026</v>
          </cell>
          <cell r="Q3210">
            <v>180583000</v>
          </cell>
          <cell r="R3210">
            <v>400865977</v>
          </cell>
          <cell r="S3210">
            <v>2267412455</v>
          </cell>
        </row>
        <row r="3211">
          <cell r="E3211" t="str">
            <v>Mei</v>
          </cell>
          <cell r="F3211">
            <v>6</v>
          </cell>
          <cell r="G3211">
            <v>444</v>
          </cell>
          <cell r="H3211">
            <v>377</v>
          </cell>
          <cell r="I3211">
            <v>18</v>
          </cell>
          <cell r="J3211">
            <v>845</v>
          </cell>
          <cell r="K3211">
            <v>1172805660</v>
          </cell>
          <cell r="L3211">
            <v>155495105</v>
          </cell>
          <cell r="M3211">
            <v>118364000</v>
          </cell>
          <cell r="N3211">
            <v>53022750</v>
          </cell>
          <cell r="O3211">
            <v>119550000</v>
          </cell>
          <cell r="P3211">
            <v>35306638</v>
          </cell>
          <cell r="Q3211">
            <v>177980000</v>
          </cell>
          <cell r="R3211">
            <v>396654405</v>
          </cell>
          <cell r="S3211">
            <v>2229178558</v>
          </cell>
        </row>
        <row r="3212">
          <cell r="E3212" t="str">
            <v>April</v>
          </cell>
          <cell r="F3212">
            <v>6</v>
          </cell>
          <cell r="G3212">
            <v>439</v>
          </cell>
          <cell r="H3212">
            <v>376</v>
          </cell>
          <cell r="I3212">
            <v>18</v>
          </cell>
          <cell r="J3212">
            <v>839</v>
          </cell>
          <cell r="K3212">
            <v>1166395800</v>
          </cell>
          <cell r="L3212">
            <v>155425015</v>
          </cell>
          <cell r="M3212">
            <v>103964000</v>
          </cell>
          <cell r="N3212">
            <v>53022750</v>
          </cell>
          <cell r="O3212">
            <v>118465000</v>
          </cell>
          <cell r="P3212">
            <v>34891696</v>
          </cell>
          <cell r="Q3212">
            <v>178475000</v>
          </cell>
          <cell r="R3212">
            <v>394459566</v>
          </cell>
          <cell r="S3212">
            <v>2205098827</v>
          </cell>
        </row>
        <row r="3213">
          <cell r="E3213" t="str">
            <v>Maret</v>
          </cell>
          <cell r="F3213">
            <v>6</v>
          </cell>
          <cell r="G3213">
            <v>436</v>
          </cell>
          <cell r="H3213">
            <v>372</v>
          </cell>
          <cell r="I3213">
            <v>19</v>
          </cell>
          <cell r="J3213">
            <v>833</v>
          </cell>
          <cell r="K3213">
            <v>1159476480</v>
          </cell>
          <cell r="L3213">
            <v>155126388</v>
          </cell>
          <cell r="M3213">
            <v>105889000</v>
          </cell>
          <cell r="N3213">
            <v>53022750</v>
          </cell>
          <cell r="O3213">
            <v>117005000</v>
          </cell>
          <cell r="P3213">
            <v>35120523</v>
          </cell>
          <cell r="Q3213">
            <v>176880000</v>
          </cell>
          <cell r="R3213">
            <v>391744869</v>
          </cell>
          <cell r="S3213">
            <v>2194265010</v>
          </cell>
        </row>
        <row r="3214">
          <cell r="E3214" t="str">
            <v xml:space="preserve">Februari </v>
          </cell>
          <cell r="F3214">
            <v>6</v>
          </cell>
          <cell r="G3214">
            <v>435</v>
          </cell>
          <cell r="H3214">
            <v>372</v>
          </cell>
          <cell r="I3214">
            <v>19</v>
          </cell>
          <cell r="J3214">
            <v>832</v>
          </cell>
          <cell r="K3214">
            <v>1157711780</v>
          </cell>
          <cell r="L3214">
            <v>154879330</v>
          </cell>
          <cell r="M3214">
            <v>105889000</v>
          </cell>
          <cell r="N3214">
            <v>52729000</v>
          </cell>
          <cell r="O3214">
            <v>117005000</v>
          </cell>
          <cell r="P3214">
            <v>34820327</v>
          </cell>
          <cell r="Q3214">
            <v>176660000</v>
          </cell>
          <cell r="R3214">
            <v>391254669</v>
          </cell>
          <cell r="S3214">
            <v>2190949106</v>
          </cell>
        </row>
        <row r="3215">
          <cell r="E3215" t="str">
            <v>Januari</v>
          </cell>
          <cell r="F3215">
            <v>6</v>
          </cell>
          <cell r="G3215">
            <v>435</v>
          </cell>
          <cell r="H3215">
            <v>372</v>
          </cell>
          <cell r="I3215">
            <v>19</v>
          </cell>
          <cell r="J3215">
            <v>832</v>
          </cell>
          <cell r="K3215">
            <v>1159495580</v>
          </cell>
          <cell r="L3215">
            <v>155134760</v>
          </cell>
          <cell r="M3215">
            <v>106869000</v>
          </cell>
          <cell r="N3215">
            <v>52729000</v>
          </cell>
          <cell r="O3215">
            <v>117005000</v>
          </cell>
          <cell r="P3215">
            <v>34914910</v>
          </cell>
          <cell r="Q3215">
            <v>176880000</v>
          </cell>
          <cell r="R3215">
            <v>391845546</v>
          </cell>
          <cell r="S3215">
            <v>2194873796</v>
          </cell>
        </row>
        <row r="3216">
          <cell r="D3216" t="str">
            <v>Kab. Nduga</v>
          </cell>
          <cell r="E3216" t="str">
            <v>Juni</v>
          </cell>
          <cell r="F3216">
            <v>7</v>
          </cell>
          <cell r="G3216">
            <v>117</v>
          </cell>
          <cell r="H3216">
            <v>121</v>
          </cell>
          <cell r="I3216">
            <v>25</v>
          </cell>
          <cell r="J3216">
            <v>270</v>
          </cell>
          <cell r="K3216">
            <v>523124640</v>
          </cell>
          <cell r="L3216">
            <v>63221521</v>
          </cell>
          <cell r="M3216">
            <v>217645000</v>
          </cell>
          <cell r="N3216">
            <v>6651000</v>
          </cell>
          <cell r="O3216">
            <v>6360000</v>
          </cell>
          <cell r="P3216">
            <v>27648845</v>
          </cell>
          <cell r="Q3216">
            <v>52690000</v>
          </cell>
          <cell r="R3216">
            <v>152407484</v>
          </cell>
          <cell r="S3216">
            <v>1049748490</v>
          </cell>
        </row>
        <row r="3217">
          <cell r="E3217" t="str">
            <v>Mei</v>
          </cell>
          <cell r="F3217">
            <v>7</v>
          </cell>
          <cell r="G3217">
            <v>114</v>
          </cell>
          <cell r="H3217">
            <v>112</v>
          </cell>
          <cell r="I3217">
            <v>24</v>
          </cell>
          <cell r="J3217">
            <v>257</v>
          </cell>
          <cell r="K3217">
            <v>584549280</v>
          </cell>
          <cell r="L3217">
            <v>69753632</v>
          </cell>
          <cell r="M3217">
            <v>239685000</v>
          </cell>
          <cell r="N3217">
            <v>6875000</v>
          </cell>
          <cell r="O3217">
            <v>9545000</v>
          </cell>
          <cell r="P3217">
            <v>30169103</v>
          </cell>
          <cell r="Q3217">
            <v>49940000</v>
          </cell>
          <cell r="R3217">
            <v>145851845</v>
          </cell>
          <cell r="S3217">
            <v>1136368860</v>
          </cell>
        </row>
        <row r="3218">
          <cell r="E3218" t="str">
            <v>April</v>
          </cell>
          <cell r="F3218">
            <v>7</v>
          </cell>
          <cell r="G3218">
            <v>110</v>
          </cell>
          <cell r="H3218">
            <v>106</v>
          </cell>
          <cell r="I3218">
            <v>24</v>
          </cell>
          <cell r="J3218">
            <v>247</v>
          </cell>
          <cell r="K3218">
            <v>439514700</v>
          </cell>
          <cell r="L3218">
            <v>52043311</v>
          </cell>
          <cell r="M3218">
            <v>151790000</v>
          </cell>
          <cell r="N3218">
            <v>6055000</v>
          </cell>
          <cell r="O3218">
            <v>8830000</v>
          </cell>
          <cell r="P3218">
            <v>22424844</v>
          </cell>
          <cell r="Q3218">
            <v>46530000</v>
          </cell>
          <cell r="R3218">
            <v>134887364</v>
          </cell>
          <cell r="S3218">
            <v>862075219</v>
          </cell>
        </row>
        <row r="3219">
          <cell r="E3219" t="str">
            <v>Maret</v>
          </cell>
          <cell r="F3219">
            <v>7</v>
          </cell>
          <cell r="G3219">
            <v>105</v>
          </cell>
          <cell r="H3219">
            <v>103</v>
          </cell>
          <cell r="I3219">
            <v>24</v>
          </cell>
          <cell r="J3219">
            <v>239</v>
          </cell>
          <cell r="K3219">
            <v>433036210</v>
          </cell>
          <cell r="L3219">
            <v>51641716</v>
          </cell>
          <cell r="M3219">
            <v>184550000</v>
          </cell>
          <cell r="N3219">
            <v>5444000</v>
          </cell>
          <cell r="O3219">
            <v>19795000</v>
          </cell>
          <cell r="P3219">
            <v>22142416</v>
          </cell>
          <cell r="Q3219">
            <v>45650000</v>
          </cell>
          <cell r="R3219">
            <v>131259817</v>
          </cell>
          <cell r="S3219">
            <v>893519159</v>
          </cell>
        </row>
        <row r="3220">
          <cell r="E3220" t="str">
            <v xml:space="preserve">Februari </v>
          </cell>
          <cell r="F3220">
            <v>7</v>
          </cell>
          <cell r="G3220">
            <v>98</v>
          </cell>
          <cell r="H3220">
            <v>98</v>
          </cell>
          <cell r="I3220">
            <v>24</v>
          </cell>
          <cell r="J3220">
            <v>227</v>
          </cell>
          <cell r="K3220">
            <v>405779340</v>
          </cell>
          <cell r="L3220">
            <v>48560163</v>
          </cell>
          <cell r="M3220">
            <v>146750000</v>
          </cell>
          <cell r="N3220">
            <v>5444000</v>
          </cell>
          <cell r="O3220">
            <v>7195000</v>
          </cell>
          <cell r="P3220">
            <v>21060912</v>
          </cell>
          <cell r="Q3220">
            <v>43230000</v>
          </cell>
          <cell r="R3220">
            <v>124501955</v>
          </cell>
          <cell r="S3220">
            <v>802521370</v>
          </cell>
        </row>
        <row r="3221">
          <cell r="E3221" t="str">
            <v>Januari</v>
          </cell>
          <cell r="F3221">
            <v>7</v>
          </cell>
          <cell r="G3221">
            <v>97</v>
          </cell>
          <cell r="H3221">
            <v>98</v>
          </cell>
          <cell r="I3221">
            <v>24</v>
          </cell>
          <cell r="J3221">
            <v>226</v>
          </cell>
          <cell r="K3221">
            <v>404309040</v>
          </cell>
          <cell r="L3221">
            <v>50787069</v>
          </cell>
          <cell r="M3221">
            <v>154790000</v>
          </cell>
          <cell r="N3221">
            <v>5444000</v>
          </cell>
          <cell r="O3221">
            <v>7195000</v>
          </cell>
          <cell r="P3221">
            <v>23819703</v>
          </cell>
          <cell r="Q3221">
            <v>45485000</v>
          </cell>
          <cell r="R3221">
            <v>123867703</v>
          </cell>
          <cell r="S3221">
            <v>815697515</v>
          </cell>
        </row>
        <row r="3222">
          <cell r="D3222" t="str">
            <v>Kab. Intan Jaya</v>
          </cell>
          <cell r="E3222" t="str">
            <v>Juni</v>
          </cell>
          <cell r="F3222">
            <v>16</v>
          </cell>
          <cell r="G3222">
            <v>319</v>
          </cell>
          <cell r="H3222">
            <v>342</v>
          </cell>
          <cell r="I3222">
            <v>21</v>
          </cell>
          <cell r="J3222">
            <v>698</v>
          </cell>
          <cell r="K3222">
            <v>1554150336</v>
          </cell>
          <cell r="L3222">
            <v>124770397</v>
          </cell>
          <cell r="M3222">
            <v>215835000</v>
          </cell>
          <cell r="N3222">
            <v>45860000</v>
          </cell>
          <cell r="O3222">
            <v>25195625</v>
          </cell>
          <cell r="P3222">
            <v>52902832</v>
          </cell>
          <cell r="Q3222">
            <v>17066500</v>
          </cell>
          <cell r="R3222">
            <v>362183513</v>
          </cell>
          <cell r="S3222">
            <v>2397964203</v>
          </cell>
        </row>
        <row r="3223">
          <cell r="E3223" t="str">
            <v>Mei</v>
          </cell>
          <cell r="F3223">
            <v>16</v>
          </cell>
          <cell r="G3223">
            <v>319</v>
          </cell>
          <cell r="H3223">
            <v>342</v>
          </cell>
          <cell r="I3223">
            <v>21</v>
          </cell>
          <cell r="J3223">
            <v>698</v>
          </cell>
          <cell r="K3223">
            <v>1554150336</v>
          </cell>
          <cell r="L3223">
            <v>124770397</v>
          </cell>
          <cell r="M3223">
            <v>215835000</v>
          </cell>
          <cell r="N3223">
            <v>45860000</v>
          </cell>
          <cell r="O3223">
            <v>25195625</v>
          </cell>
          <cell r="P3223">
            <v>52902832</v>
          </cell>
          <cell r="Q3223">
            <v>17066500</v>
          </cell>
          <cell r="R3223">
            <v>362183513</v>
          </cell>
          <cell r="S3223">
            <v>2397964203</v>
          </cell>
        </row>
        <row r="3224">
          <cell r="E3224" t="str">
            <v>April</v>
          </cell>
          <cell r="F3224">
            <v>16</v>
          </cell>
          <cell r="G3224">
            <v>319</v>
          </cell>
          <cell r="H3224">
            <v>342</v>
          </cell>
          <cell r="I3224">
            <v>21</v>
          </cell>
          <cell r="J3224">
            <v>698</v>
          </cell>
          <cell r="K3224">
            <v>1554150336</v>
          </cell>
          <cell r="L3224">
            <v>124770397</v>
          </cell>
          <cell r="M3224">
            <v>215835000</v>
          </cell>
          <cell r="N3224">
            <v>45860000</v>
          </cell>
          <cell r="O3224">
            <v>25195625</v>
          </cell>
          <cell r="P3224">
            <v>52902832</v>
          </cell>
          <cell r="Q3224">
            <v>17066500</v>
          </cell>
          <cell r="R3224">
            <v>362183513</v>
          </cell>
          <cell r="S3224">
            <v>2397964203</v>
          </cell>
        </row>
        <row r="3225">
          <cell r="E3225" t="str">
            <v>Maret</v>
          </cell>
          <cell r="F3225">
            <v>16</v>
          </cell>
          <cell r="G3225">
            <v>319</v>
          </cell>
          <cell r="H3225">
            <v>342</v>
          </cell>
          <cell r="I3225">
            <v>21</v>
          </cell>
          <cell r="J3225">
            <v>698</v>
          </cell>
          <cell r="K3225">
            <v>1554150336</v>
          </cell>
          <cell r="L3225">
            <v>124770397</v>
          </cell>
          <cell r="M3225">
            <v>215835000</v>
          </cell>
          <cell r="N3225">
            <v>45860000</v>
          </cell>
          <cell r="O3225">
            <v>25195625</v>
          </cell>
          <cell r="P3225">
            <v>52902832</v>
          </cell>
          <cell r="Q3225">
            <v>17066500</v>
          </cell>
          <cell r="R3225">
            <v>362183513</v>
          </cell>
          <cell r="S3225">
            <v>2397964203</v>
          </cell>
        </row>
        <row r="3226">
          <cell r="E3226" t="str">
            <v xml:space="preserve">Februari </v>
          </cell>
          <cell r="F3226">
            <v>16</v>
          </cell>
          <cell r="G3226">
            <v>319</v>
          </cell>
          <cell r="H3226">
            <v>342</v>
          </cell>
          <cell r="I3226">
            <v>21</v>
          </cell>
          <cell r="J3226">
            <v>698</v>
          </cell>
          <cell r="K3226">
            <v>1554150336</v>
          </cell>
          <cell r="L3226">
            <v>124770397</v>
          </cell>
          <cell r="M3226">
            <v>215835000</v>
          </cell>
          <cell r="N3226">
            <v>45860000</v>
          </cell>
          <cell r="O3226">
            <v>25195625</v>
          </cell>
          <cell r="P3226">
            <v>52902832</v>
          </cell>
          <cell r="Q3226">
            <v>17066500</v>
          </cell>
          <cell r="R3226">
            <v>362183513</v>
          </cell>
          <cell r="S3226">
            <v>2397964203</v>
          </cell>
        </row>
        <row r="3227">
          <cell r="E3227" t="str">
            <v>Januari</v>
          </cell>
          <cell r="F3227">
            <v>16</v>
          </cell>
          <cell r="G3227">
            <v>319</v>
          </cell>
          <cell r="H3227">
            <v>342</v>
          </cell>
          <cell r="I3227">
            <v>21</v>
          </cell>
          <cell r="J3227">
            <v>698</v>
          </cell>
          <cell r="K3227">
            <v>1554150336</v>
          </cell>
          <cell r="L3227">
            <v>124770397</v>
          </cell>
          <cell r="M3227">
            <v>215835000</v>
          </cell>
          <cell r="N3227">
            <v>45860000</v>
          </cell>
          <cell r="O3227">
            <v>25195625</v>
          </cell>
          <cell r="P3227">
            <v>52902832</v>
          </cell>
          <cell r="Q3227">
            <v>17066500</v>
          </cell>
          <cell r="R3227">
            <v>362183513</v>
          </cell>
          <cell r="S3227">
            <v>2397964203</v>
          </cell>
        </row>
        <row r="3228">
          <cell r="D3228" t="str">
            <v>Kab. Deiyai</v>
          </cell>
          <cell r="E3228" t="str">
            <v>Juni</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row>
        <row r="3229">
          <cell r="E3229" t="str">
            <v>Mei</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row>
        <row r="3230">
          <cell r="E3230" t="str">
            <v>April</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row>
        <row r="3231">
          <cell r="E3231" t="str">
            <v>Maret</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row>
        <row r="3232">
          <cell r="E3232" t="str">
            <v xml:space="preserve">Februari </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row>
        <row r="3233">
          <cell r="E3233" t="str">
            <v>Januari</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row>
        <row r="3235">
          <cell r="D3235" t="str">
            <v>Jumlah Provinsi</v>
          </cell>
          <cell r="F3235">
            <v>16</v>
          </cell>
          <cell r="G3235">
            <v>319</v>
          </cell>
          <cell r="H3235">
            <v>342</v>
          </cell>
          <cell r="I3235">
            <v>372</v>
          </cell>
          <cell r="J3235">
            <v>1049</v>
          </cell>
          <cell r="K3235">
            <v>2508233636</v>
          </cell>
          <cell r="L3235">
            <v>234337027</v>
          </cell>
          <cell r="M3235">
            <v>578360000</v>
          </cell>
          <cell r="N3235">
            <v>100595000</v>
          </cell>
          <cell r="O3235">
            <v>32035625</v>
          </cell>
          <cell r="P3235">
            <v>106682397</v>
          </cell>
          <cell r="Q3235">
            <v>82791500</v>
          </cell>
          <cell r="R3235">
            <v>222614646</v>
          </cell>
          <cell r="S3235">
            <v>3865649831</v>
          </cell>
        </row>
        <row r="3236">
          <cell r="D3236" t="str">
            <v>Jumlah Kabupaten/Kota</v>
          </cell>
          <cell r="F3236">
            <v>16</v>
          </cell>
          <cell r="G3236">
            <v>319</v>
          </cell>
          <cell r="H3236">
            <v>342</v>
          </cell>
          <cell r="I3236">
            <v>4641</v>
          </cell>
          <cell r="J3236">
            <v>5318</v>
          </cell>
          <cell r="K3236">
            <v>13627727136</v>
          </cell>
          <cell r="L3236">
            <v>1404338439</v>
          </cell>
          <cell r="M3236">
            <v>1791715000</v>
          </cell>
          <cell r="N3236">
            <v>1480164000</v>
          </cell>
          <cell r="O3236">
            <v>47995625</v>
          </cell>
          <cell r="P3236">
            <v>864747159</v>
          </cell>
          <cell r="Q3236">
            <v>851808350</v>
          </cell>
          <cell r="R3236">
            <v>1706097629</v>
          </cell>
          <cell r="S3236">
            <v>21774593338</v>
          </cell>
        </row>
        <row r="3237">
          <cell r="D3237" t="str">
            <v>Jumlah</v>
          </cell>
          <cell r="F3237">
            <v>16</v>
          </cell>
          <cell r="G3237">
            <v>319</v>
          </cell>
          <cell r="H3237">
            <v>342</v>
          </cell>
          <cell r="I3237">
            <v>5013</v>
          </cell>
          <cell r="J3237">
            <v>5690</v>
          </cell>
          <cell r="K3237">
            <v>14634551236</v>
          </cell>
          <cell r="L3237">
            <v>1521144357</v>
          </cell>
          <cell r="M3237">
            <v>2181240000</v>
          </cell>
          <cell r="N3237">
            <v>1540894000</v>
          </cell>
          <cell r="O3237">
            <v>54835625</v>
          </cell>
          <cell r="P3237">
            <v>922622896</v>
          </cell>
          <cell r="Q3237">
            <v>921768350</v>
          </cell>
          <cell r="R3237">
            <v>1928712275</v>
          </cell>
          <cell r="S3237">
            <v>23705768739</v>
          </cell>
        </row>
        <row r="3239">
          <cell r="D3239" t="str">
            <v>Provinsi Papua Barat</v>
          </cell>
          <cell r="E3239" t="str">
            <v>Juni</v>
          </cell>
          <cell r="F3239">
            <v>0</v>
          </cell>
          <cell r="G3239">
            <v>0</v>
          </cell>
          <cell r="H3239">
            <v>0</v>
          </cell>
          <cell r="I3239">
            <v>0</v>
          </cell>
          <cell r="J3239">
            <v>0</v>
          </cell>
          <cell r="K3239">
            <v>0</v>
          </cell>
          <cell r="L3239">
            <v>0</v>
          </cell>
          <cell r="M3239">
            <v>0</v>
          </cell>
          <cell r="N3239">
            <v>0</v>
          </cell>
          <cell r="O3239">
            <v>0</v>
          </cell>
          <cell r="P3239">
            <v>0</v>
          </cell>
          <cell r="Q3239">
            <v>0</v>
          </cell>
          <cell r="R3239">
            <v>0</v>
          </cell>
          <cell r="S3239">
            <v>0</v>
          </cell>
        </row>
        <row r="3240">
          <cell r="E3240" t="str">
            <v>Mei</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row>
        <row r="3241">
          <cell r="E3241" t="str">
            <v>April</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row>
        <row r="3242">
          <cell r="E3242" t="str">
            <v>Maret</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row>
        <row r="3243">
          <cell r="E3243" t="str">
            <v xml:space="preserve">Februari </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row>
        <row r="3244">
          <cell r="E3244" t="str">
            <v>Januari</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row>
        <row r="3245">
          <cell r="D3245" t="str">
            <v>Kab. Sorong</v>
          </cell>
          <cell r="E3245" t="str">
            <v>Juni</v>
          </cell>
          <cell r="F3245">
            <v>117</v>
          </cell>
          <cell r="G3245">
            <v>1222</v>
          </cell>
          <cell r="H3245">
            <v>2035</v>
          </cell>
          <cell r="I3245">
            <v>550</v>
          </cell>
          <cell r="J3245">
            <v>3924</v>
          </cell>
          <cell r="K3245">
            <v>7871863283</v>
          </cell>
          <cell r="L3245">
            <v>730244818</v>
          </cell>
          <cell r="M3245">
            <v>505685000</v>
          </cell>
          <cell r="N3245">
            <v>640829300</v>
          </cell>
          <cell r="O3245">
            <v>251700000</v>
          </cell>
          <cell r="P3245">
            <v>326572840</v>
          </cell>
          <cell r="Q3245">
            <v>606320000</v>
          </cell>
          <cell r="R3245">
            <v>1777335000</v>
          </cell>
          <cell r="S3245">
            <v>12710550241</v>
          </cell>
        </row>
        <row r="3246">
          <cell r="E3246" t="str">
            <v>Mei</v>
          </cell>
          <cell r="F3246">
            <v>117</v>
          </cell>
          <cell r="G3246">
            <v>1233</v>
          </cell>
          <cell r="H3246">
            <v>2051</v>
          </cell>
          <cell r="I3246">
            <v>505</v>
          </cell>
          <cell r="J3246">
            <v>3906</v>
          </cell>
          <cell r="K3246">
            <v>7867929422</v>
          </cell>
          <cell r="L3246">
            <v>729515528</v>
          </cell>
          <cell r="M3246">
            <v>502675000</v>
          </cell>
          <cell r="N3246">
            <v>626302300</v>
          </cell>
          <cell r="O3246">
            <v>253130000</v>
          </cell>
          <cell r="P3246">
            <v>321800440</v>
          </cell>
          <cell r="Q3246">
            <v>597410000</v>
          </cell>
          <cell r="R3246">
            <v>1759360000</v>
          </cell>
          <cell r="S3246">
            <v>12658122690</v>
          </cell>
        </row>
        <row r="3247">
          <cell r="E3247" t="str">
            <v>April</v>
          </cell>
          <cell r="F3247">
            <v>120</v>
          </cell>
          <cell r="G3247">
            <v>1295</v>
          </cell>
          <cell r="H3247">
            <v>1964</v>
          </cell>
          <cell r="I3247">
            <v>505</v>
          </cell>
          <cell r="J3247">
            <v>3884</v>
          </cell>
          <cell r="K3247">
            <v>7573176220</v>
          </cell>
          <cell r="L3247">
            <v>694377938</v>
          </cell>
          <cell r="M3247">
            <v>488590000</v>
          </cell>
          <cell r="N3247">
            <v>623149300</v>
          </cell>
          <cell r="O3247">
            <v>252840000</v>
          </cell>
          <cell r="P3247">
            <v>316519160</v>
          </cell>
          <cell r="Q3247">
            <v>592350000</v>
          </cell>
          <cell r="R3247">
            <v>1738235000</v>
          </cell>
          <cell r="S3247">
            <v>12279237618</v>
          </cell>
        </row>
        <row r="3248">
          <cell r="E3248" t="str">
            <v>Maret</v>
          </cell>
          <cell r="F3248">
            <v>120</v>
          </cell>
          <cell r="G3248">
            <v>1201</v>
          </cell>
          <cell r="H3248">
            <v>1821</v>
          </cell>
          <cell r="I3248">
            <v>508</v>
          </cell>
          <cell r="J3248">
            <v>3650</v>
          </cell>
          <cell r="K3248">
            <v>7273701440</v>
          </cell>
          <cell r="L3248">
            <v>695271114</v>
          </cell>
          <cell r="M3248">
            <v>460160000</v>
          </cell>
          <cell r="N3248">
            <v>560741300</v>
          </cell>
          <cell r="O3248">
            <v>253665000</v>
          </cell>
          <cell r="P3248">
            <v>307846935</v>
          </cell>
          <cell r="Q3248">
            <v>579920000</v>
          </cell>
          <cell r="R3248">
            <v>1648765000</v>
          </cell>
          <cell r="S3248">
            <v>11780070789</v>
          </cell>
        </row>
        <row r="3249">
          <cell r="E3249" t="str">
            <v xml:space="preserve">Februari </v>
          </cell>
          <cell r="F3249">
            <v>120</v>
          </cell>
          <cell r="G3249">
            <v>1203</v>
          </cell>
          <cell r="H3249">
            <v>1823</v>
          </cell>
          <cell r="I3249">
            <v>509</v>
          </cell>
          <cell r="J3249">
            <v>3655</v>
          </cell>
          <cell r="K3249">
            <v>7281717500</v>
          </cell>
          <cell r="L3249">
            <v>695550304</v>
          </cell>
          <cell r="M3249">
            <v>461960000</v>
          </cell>
          <cell r="N3249">
            <v>560741300</v>
          </cell>
          <cell r="O3249">
            <v>254210000</v>
          </cell>
          <cell r="P3249">
            <v>308168135</v>
          </cell>
          <cell r="Q3249">
            <v>580250000</v>
          </cell>
          <cell r="R3249">
            <v>1650740000</v>
          </cell>
          <cell r="S3249">
            <v>11793337239</v>
          </cell>
        </row>
        <row r="3250">
          <cell r="E3250" t="str">
            <v>Januari</v>
          </cell>
          <cell r="F3250">
            <v>114</v>
          </cell>
          <cell r="G3250">
            <v>1144</v>
          </cell>
          <cell r="H3250">
            <v>1767</v>
          </cell>
          <cell r="I3250">
            <v>505</v>
          </cell>
          <cell r="J3250">
            <v>3530</v>
          </cell>
          <cell r="K3250">
            <v>6734780880</v>
          </cell>
          <cell r="L3250">
            <v>652256379</v>
          </cell>
          <cell r="M3250">
            <v>443575000</v>
          </cell>
          <cell r="N3250">
            <v>557704300</v>
          </cell>
          <cell r="O3250">
            <v>238095000</v>
          </cell>
          <cell r="P3250">
            <v>279897835</v>
          </cell>
          <cell r="Q3250">
            <v>568590000</v>
          </cell>
          <cell r="R3250">
            <v>1605795000</v>
          </cell>
          <cell r="S3250">
            <v>11080694394</v>
          </cell>
        </row>
        <row r="3251">
          <cell r="D3251" t="str">
            <v>Kab. Manokwari</v>
          </cell>
          <cell r="E3251" t="str">
            <v>Juni</v>
          </cell>
          <cell r="F3251">
            <v>152</v>
          </cell>
          <cell r="G3251">
            <v>1479</v>
          </cell>
          <cell r="H3251">
            <v>1932</v>
          </cell>
          <cell r="I3251">
            <v>714</v>
          </cell>
          <cell r="J3251">
            <v>4277</v>
          </cell>
          <cell r="K3251">
            <v>8684626520</v>
          </cell>
          <cell r="L3251">
            <v>857070712</v>
          </cell>
          <cell r="M3251">
            <v>430574000</v>
          </cell>
          <cell r="N3251">
            <v>842276500</v>
          </cell>
          <cell r="O3251">
            <v>224870000</v>
          </cell>
          <cell r="P3251">
            <v>380689852</v>
          </cell>
          <cell r="Q3251">
            <v>688324000</v>
          </cell>
          <cell r="R3251">
            <v>1967906769</v>
          </cell>
          <cell r="S3251">
            <v>14076338353</v>
          </cell>
        </row>
        <row r="3252">
          <cell r="E3252" t="str">
            <v>Mei</v>
          </cell>
          <cell r="F3252">
            <v>152</v>
          </cell>
          <cell r="G3252">
            <v>1479</v>
          </cell>
          <cell r="H3252">
            <v>1934</v>
          </cell>
          <cell r="I3252">
            <v>713</v>
          </cell>
          <cell r="J3252">
            <v>4278</v>
          </cell>
          <cell r="K3252">
            <v>8688251800</v>
          </cell>
          <cell r="L3252">
            <v>859627900</v>
          </cell>
          <cell r="M3252">
            <v>430034000</v>
          </cell>
          <cell r="N3252">
            <v>837121500</v>
          </cell>
          <cell r="O3252">
            <v>227760000</v>
          </cell>
          <cell r="P3252">
            <v>380858911</v>
          </cell>
          <cell r="Q3252">
            <v>689572000</v>
          </cell>
          <cell r="R3252">
            <v>1969822033</v>
          </cell>
          <cell r="S3252">
            <v>14083048144</v>
          </cell>
        </row>
        <row r="3253">
          <cell r="E3253" t="str">
            <v>April</v>
          </cell>
          <cell r="F3253">
            <v>152</v>
          </cell>
          <cell r="G3253">
            <v>1478</v>
          </cell>
          <cell r="H3253">
            <v>1936</v>
          </cell>
          <cell r="I3253">
            <v>714</v>
          </cell>
          <cell r="J3253">
            <v>4280</v>
          </cell>
          <cell r="K3253">
            <v>8250012700</v>
          </cell>
          <cell r="L3253">
            <v>814999069</v>
          </cell>
          <cell r="M3253">
            <v>432379000</v>
          </cell>
          <cell r="N3253">
            <v>849163500</v>
          </cell>
          <cell r="O3253">
            <v>219380000</v>
          </cell>
          <cell r="P3253">
            <v>356731763</v>
          </cell>
          <cell r="Q3253">
            <v>689000000</v>
          </cell>
          <cell r="R3253">
            <v>1970497998</v>
          </cell>
          <cell r="S3253">
            <v>13582164030</v>
          </cell>
        </row>
        <row r="3254">
          <cell r="E3254" t="str">
            <v>Maret</v>
          </cell>
          <cell r="F3254">
            <v>152</v>
          </cell>
          <cell r="G3254">
            <v>1482</v>
          </cell>
          <cell r="H3254">
            <v>1944</v>
          </cell>
          <cell r="I3254">
            <v>713</v>
          </cell>
          <cell r="J3254">
            <v>4291</v>
          </cell>
          <cell r="K3254">
            <v>8261030400</v>
          </cell>
          <cell r="L3254">
            <v>813851055</v>
          </cell>
          <cell r="M3254">
            <v>427698000</v>
          </cell>
          <cell r="N3254">
            <v>850449500</v>
          </cell>
          <cell r="O3254">
            <v>221845000</v>
          </cell>
          <cell r="P3254">
            <v>356826968</v>
          </cell>
          <cell r="Q3254">
            <v>689468000</v>
          </cell>
          <cell r="R3254">
            <v>1974950689</v>
          </cell>
          <cell r="S3254">
            <v>13596119612</v>
          </cell>
        </row>
        <row r="3255">
          <cell r="E3255" t="str">
            <v>Februari</v>
          </cell>
          <cell r="F3255">
            <v>152</v>
          </cell>
          <cell r="G3255">
            <v>1487</v>
          </cell>
          <cell r="H3255">
            <v>2006</v>
          </cell>
          <cell r="I3255">
            <v>663</v>
          </cell>
          <cell r="J3255">
            <v>4308</v>
          </cell>
          <cell r="K3255">
            <v>8274256800</v>
          </cell>
          <cell r="L3255">
            <v>813594135</v>
          </cell>
          <cell r="M3255">
            <v>438021000</v>
          </cell>
          <cell r="N3255">
            <v>846036500</v>
          </cell>
          <cell r="O3255">
            <v>221650000</v>
          </cell>
          <cell r="P3255">
            <v>356988930</v>
          </cell>
          <cell r="Q3255">
            <v>691288000</v>
          </cell>
          <cell r="R3255">
            <v>1980716653</v>
          </cell>
          <cell r="S3255">
            <v>13622552018</v>
          </cell>
        </row>
        <row r="3256">
          <cell r="E3256" t="str">
            <v>Januari</v>
          </cell>
          <cell r="F3256">
            <v>156</v>
          </cell>
          <cell r="G3256">
            <v>1563</v>
          </cell>
          <cell r="H3256">
            <v>1932</v>
          </cell>
          <cell r="I3256">
            <v>664</v>
          </cell>
          <cell r="J3256">
            <v>4315</v>
          </cell>
          <cell r="K3256">
            <v>8243327880</v>
          </cell>
          <cell r="L3256">
            <v>809863801</v>
          </cell>
          <cell r="M3256">
            <v>437836000</v>
          </cell>
          <cell r="N3256">
            <v>845227500</v>
          </cell>
          <cell r="O3256">
            <v>222095000</v>
          </cell>
          <cell r="P3256">
            <v>354237356</v>
          </cell>
          <cell r="Q3256">
            <v>691600000</v>
          </cell>
          <cell r="R3256">
            <v>1968792389</v>
          </cell>
          <cell r="S3256">
            <v>13572979926</v>
          </cell>
        </row>
        <row r="3257">
          <cell r="D3257" t="str">
            <v>Kab. Fak Fak</v>
          </cell>
          <cell r="E3257" t="str">
            <v>Juni</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row>
        <row r="3258">
          <cell r="E3258" t="str">
            <v>Mei</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row>
        <row r="3259">
          <cell r="E3259" t="str">
            <v>April</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row>
        <row r="3260">
          <cell r="E3260" t="str">
            <v>Maret</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row>
        <row r="3261">
          <cell r="E3261" t="str">
            <v>Februari</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row>
        <row r="3262">
          <cell r="E3262" t="str">
            <v>Januari</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row>
        <row r="3263">
          <cell r="D3263" t="str">
            <v>Kota Sorong</v>
          </cell>
          <cell r="E3263" t="str">
            <v>Juni</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row>
        <row r="3264">
          <cell r="E3264" t="str">
            <v>Mei</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row>
        <row r="3265">
          <cell r="E3265" t="str">
            <v>April</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row>
        <row r="3266">
          <cell r="E3266" t="str">
            <v>Maret</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row>
        <row r="3267">
          <cell r="E3267" t="str">
            <v xml:space="preserve">Februari </v>
          </cell>
          <cell r="F3267">
            <v>0</v>
          </cell>
          <cell r="G3267">
            <v>0</v>
          </cell>
          <cell r="H3267">
            <v>0</v>
          </cell>
          <cell r="I3267">
            <v>0</v>
          </cell>
          <cell r="J3267">
            <v>0</v>
          </cell>
          <cell r="K3267">
            <v>0</v>
          </cell>
          <cell r="L3267">
            <v>0</v>
          </cell>
          <cell r="M3267">
            <v>0</v>
          </cell>
          <cell r="N3267">
            <v>0</v>
          </cell>
          <cell r="O3267">
            <v>0</v>
          </cell>
          <cell r="P3267">
            <v>0</v>
          </cell>
          <cell r="Q3267">
            <v>0</v>
          </cell>
          <cell r="R3267">
            <v>0</v>
          </cell>
          <cell r="S3267">
            <v>0</v>
          </cell>
        </row>
        <row r="3268">
          <cell r="E3268" t="str">
            <v>Januari</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row>
        <row r="3269">
          <cell r="D3269" t="str">
            <v>Kab. Sorong Selatan</v>
          </cell>
          <cell r="E3269" t="str">
            <v>Juni</v>
          </cell>
          <cell r="F3269">
            <v>81</v>
          </cell>
          <cell r="G3269">
            <v>561</v>
          </cell>
          <cell r="H3269">
            <v>624</v>
          </cell>
          <cell r="I3269">
            <v>184</v>
          </cell>
          <cell r="J3269">
            <v>1450</v>
          </cell>
          <cell r="K3269">
            <v>2756313500</v>
          </cell>
          <cell r="L3269">
            <v>258477701</v>
          </cell>
          <cell r="M3269">
            <v>361040000</v>
          </cell>
          <cell r="N3269">
            <v>205133500</v>
          </cell>
          <cell r="O3269">
            <v>74560000</v>
          </cell>
          <cell r="P3269">
            <v>185951998</v>
          </cell>
          <cell r="Q3269">
            <v>229075000</v>
          </cell>
          <cell r="R3269">
            <v>750170709</v>
          </cell>
          <cell r="S3269">
            <v>4820722408</v>
          </cell>
        </row>
        <row r="3270">
          <cell r="E3270" t="str">
            <v>Mei</v>
          </cell>
          <cell r="F3270">
            <v>81</v>
          </cell>
          <cell r="G3270">
            <v>562</v>
          </cell>
          <cell r="H3270">
            <v>628</v>
          </cell>
          <cell r="I3270">
            <v>183</v>
          </cell>
          <cell r="J3270">
            <v>1454</v>
          </cell>
          <cell r="K3270">
            <v>2619527740</v>
          </cell>
          <cell r="L3270">
            <v>244545322</v>
          </cell>
          <cell r="M3270">
            <v>268410000</v>
          </cell>
          <cell r="N3270">
            <v>206604000</v>
          </cell>
          <cell r="O3270">
            <v>104875000</v>
          </cell>
          <cell r="P3270">
            <v>175820862</v>
          </cell>
          <cell r="Q3270">
            <v>228745000</v>
          </cell>
          <cell r="R3270">
            <v>752250054</v>
          </cell>
          <cell r="S3270">
            <v>4600777978</v>
          </cell>
        </row>
        <row r="3271">
          <cell r="E3271" t="str">
            <v>April</v>
          </cell>
          <cell r="F3271">
            <v>82</v>
          </cell>
          <cell r="G3271">
            <v>562</v>
          </cell>
          <cell r="H3271">
            <v>632</v>
          </cell>
          <cell r="I3271">
            <v>183</v>
          </cell>
          <cell r="J3271">
            <v>1459</v>
          </cell>
          <cell r="K3271">
            <v>2625169000</v>
          </cell>
          <cell r="L3271">
            <v>244197952</v>
          </cell>
          <cell r="M3271">
            <v>270955000</v>
          </cell>
          <cell r="N3271">
            <v>207781500</v>
          </cell>
          <cell r="O3271">
            <v>104870000</v>
          </cell>
          <cell r="P3271">
            <v>176226999</v>
          </cell>
          <cell r="Q3271">
            <v>228745000</v>
          </cell>
          <cell r="R3271">
            <v>754335555</v>
          </cell>
          <cell r="S3271">
            <v>4612281006</v>
          </cell>
        </row>
        <row r="3272">
          <cell r="E3272" t="str">
            <v>Maret</v>
          </cell>
          <cell r="F3272">
            <v>82</v>
          </cell>
          <cell r="G3272">
            <v>561</v>
          </cell>
          <cell r="H3272">
            <v>636</v>
          </cell>
          <cell r="I3272">
            <v>177</v>
          </cell>
          <cell r="J3272">
            <v>1456</v>
          </cell>
          <cell r="K3272">
            <v>2615303900</v>
          </cell>
          <cell r="L3272">
            <v>241242252</v>
          </cell>
          <cell r="M3272">
            <v>244020000</v>
          </cell>
          <cell r="N3272">
            <v>204308750</v>
          </cell>
          <cell r="O3272">
            <v>105640000</v>
          </cell>
          <cell r="P3272">
            <v>174593267</v>
          </cell>
          <cell r="Q3272">
            <v>226875000</v>
          </cell>
          <cell r="R3272">
            <v>752410494</v>
          </cell>
          <cell r="S3272">
            <v>4564393663</v>
          </cell>
        </row>
        <row r="3273">
          <cell r="E3273" t="str">
            <v xml:space="preserve">Februari </v>
          </cell>
          <cell r="F3273">
            <v>82</v>
          </cell>
          <cell r="G3273">
            <v>566</v>
          </cell>
          <cell r="H3273">
            <v>634</v>
          </cell>
          <cell r="I3273">
            <v>180</v>
          </cell>
          <cell r="J3273">
            <v>1462</v>
          </cell>
          <cell r="K3273">
            <v>2608624700</v>
          </cell>
          <cell r="L3273">
            <v>240192851</v>
          </cell>
          <cell r="M3273">
            <v>241500000</v>
          </cell>
          <cell r="N3273">
            <v>198320750</v>
          </cell>
          <cell r="O3273">
            <v>110400000</v>
          </cell>
          <cell r="P3273">
            <v>173933299</v>
          </cell>
          <cell r="Q3273">
            <v>227215000</v>
          </cell>
          <cell r="R3273">
            <v>751734539</v>
          </cell>
          <cell r="S3273">
            <v>4551921139</v>
          </cell>
        </row>
        <row r="3274">
          <cell r="E3274" t="str">
            <v>Januari</v>
          </cell>
          <cell r="F3274">
            <v>82</v>
          </cell>
          <cell r="G3274">
            <v>567</v>
          </cell>
          <cell r="H3274">
            <v>634</v>
          </cell>
          <cell r="I3274">
            <v>184</v>
          </cell>
          <cell r="J3274">
            <v>1467</v>
          </cell>
          <cell r="K3274">
            <v>2618865100</v>
          </cell>
          <cell r="L3274">
            <v>241902661</v>
          </cell>
          <cell r="M3274">
            <v>235920000</v>
          </cell>
          <cell r="N3274">
            <v>195756500</v>
          </cell>
          <cell r="O3274">
            <v>112610000</v>
          </cell>
          <cell r="P3274">
            <v>174268249</v>
          </cell>
          <cell r="Q3274">
            <v>228305000</v>
          </cell>
          <cell r="R3274">
            <v>755059200</v>
          </cell>
          <cell r="S3274">
            <v>4562686710</v>
          </cell>
        </row>
        <row r="3275">
          <cell r="D3275" t="str">
            <v>Kab. Raja Ampat</v>
          </cell>
          <cell r="E3275" t="str">
            <v>Juni</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row>
        <row r="3276">
          <cell r="E3276" t="str">
            <v>Mei</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row>
        <row r="3277">
          <cell r="E3277" t="str">
            <v>April</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row>
        <row r="3278">
          <cell r="E3278" t="str">
            <v>Maret</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row>
        <row r="3279">
          <cell r="E3279" t="str">
            <v>Februari</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row>
        <row r="3280">
          <cell r="E3280" t="str">
            <v>Januari</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row>
        <row r="3281">
          <cell r="D3281" t="str">
            <v>Kab. Teluk Bintuni</v>
          </cell>
          <cell r="E3281" t="str">
            <v>Juni</v>
          </cell>
          <cell r="F3281">
            <v>68</v>
          </cell>
          <cell r="G3281">
            <v>791</v>
          </cell>
          <cell r="H3281">
            <v>589</v>
          </cell>
          <cell r="I3281">
            <v>73</v>
          </cell>
          <cell r="J3281">
            <v>1521</v>
          </cell>
          <cell r="K3281">
            <v>2614127080</v>
          </cell>
          <cell r="L3281">
            <v>233126388</v>
          </cell>
          <cell r="M3281">
            <v>285855000</v>
          </cell>
          <cell r="N3281">
            <v>170148750</v>
          </cell>
          <cell r="O3281">
            <v>98178000</v>
          </cell>
          <cell r="P3281">
            <v>106245541</v>
          </cell>
          <cell r="Q3281">
            <v>211796000</v>
          </cell>
          <cell r="R3281">
            <v>69479</v>
          </cell>
          <cell r="S3281">
            <v>3719546238</v>
          </cell>
        </row>
        <row r="3282">
          <cell r="E3282" t="str">
            <v>Mei</v>
          </cell>
          <cell r="F3282">
            <v>69</v>
          </cell>
          <cell r="G3282">
            <v>799</v>
          </cell>
          <cell r="H3282">
            <v>592</v>
          </cell>
          <cell r="I3282">
            <v>71</v>
          </cell>
          <cell r="J3282">
            <v>1531</v>
          </cell>
          <cell r="K3282">
            <v>2495035540</v>
          </cell>
          <cell r="L3282">
            <v>221346438</v>
          </cell>
          <cell r="M3282">
            <v>286035000</v>
          </cell>
          <cell r="N3282">
            <v>141709750</v>
          </cell>
          <cell r="O3282">
            <v>98898000</v>
          </cell>
          <cell r="P3282">
            <v>97297353</v>
          </cell>
          <cell r="Q3282">
            <v>212212000</v>
          </cell>
          <cell r="R3282">
            <v>71718</v>
          </cell>
          <cell r="S3282">
            <v>3552605799</v>
          </cell>
        </row>
        <row r="3283">
          <cell r="E3283" t="str">
            <v>April</v>
          </cell>
          <cell r="F3283">
            <v>70</v>
          </cell>
          <cell r="G3283">
            <v>801</v>
          </cell>
          <cell r="H3283">
            <v>592</v>
          </cell>
          <cell r="I3283">
            <v>68</v>
          </cell>
          <cell r="J3283">
            <v>1531</v>
          </cell>
          <cell r="K3283">
            <v>2497820840</v>
          </cell>
          <cell r="L3283">
            <v>220482449</v>
          </cell>
          <cell r="M3283">
            <v>283443000</v>
          </cell>
          <cell r="N3283">
            <v>142408750</v>
          </cell>
          <cell r="O3283">
            <v>100422000</v>
          </cell>
          <cell r="P3283">
            <v>97259485</v>
          </cell>
          <cell r="Q3283">
            <v>211284000</v>
          </cell>
          <cell r="R3283">
            <v>71443</v>
          </cell>
          <cell r="S3283">
            <v>3553191967</v>
          </cell>
        </row>
        <row r="3284">
          <cell r="E3284" t="str">
            <v>Maret</v>
          </cell>
          <cell r="F3284">
            <v>69</v>
          </cell>
          <cell r="G3284">
            <v>800</v>
          </cell>
          <cell r="H3284">
            <v>591</v>
          </cell>
          <cell r="I3284">
            <v>66</v>
          </cell>
          <cell r="J3284">
            <v>1526</v>
          </cell>
          <cell r="K3284">
            <v>2487979640</v>
          </cell>
          <cell r="L3284">
            <v>219359150</v>
          </cell>
          <cell r="M3284">
            <v>283515000</v>
          </cell>
          <cell r="N3284">
            <v>142453750</v>
          </cell>
          <cell r="O3284">
            <v>99918000</v>
          </cell>
          <cell r="P3284">
            <v>96774448</v>
          </cell>
          <cell r="Q3284">
            <v>210808000</v>
          </cell>
          <cell r="R3284">
            <v>71304</v>
          </cell>
          <cell r="S3284">
            <v>3540879292</v>
          </cell>
        </row>
        <row r="3285">
          <cell r="E3285" t="str">
            <v xml:space="preserve">Februari </v>
          </cell>
          <cell r="F3285">
            <v>69</v>
          </cell>
          <cell r="G3285">
            <v>801</v>
          </cell>
          <cell r="H3285">
            <v>589</v>
          </cell>
          <cell r="I3285">
            <v>65</v>
          </cell>
          <cell r="J3285">
            <v>1524</v>
          </cell>
          <cell r="K3285">
            <v>2477824240</v>
          </cell>
          <cell r="L3285">
            <v>217419248</v>
          </cell>
          <cell r="M3285">
            <v>279371000</v>
          </cell>
          <cell r="N3285">
            <v>142196250</v>
          </cell>
          <cell r="O3285">
            <v>99893000</v>
          </cell>
          <cell r="P3285">
            <v>96192379</v>
          </cell>
          <cell r="Q3285">
            <v>209612000</v>
          </cell>
          <cell r="R3285">
            <v>70979</v>
          </cell>
          <cell r="S3285">
            <v>3522579096</v>
          </cell>
        </row>
        <row r="3286">
          <cell r="E3286" t="str">
            <v>Januari</v>
          </cell>
          <cell r="F3286">
            <v>69</v>
          </cell>
          <cell r="G3286">
            <v>802</v>
          </cell>
          <cell r="H3286">
            <v>586</v>
          </cell>
          <cell r="I3286">
            <v>66</v>
          </cell>
          <cell r="J3286">
            <v>1523</v>
          </cell>
          <cell r="K3286">
            <v>2474405140</v>
          </cell>
          <cell r="L3286">
            <v>215959604</v>
          </cell>
          <cell r="M3286">
            <v>279803000</v>
          </cell>
          <cell r="N3286">
            <v>141865000</v>
          </cell>
          <cell r="O3286">
            <v>100042000</v>
          </cell>
          <cell r="P3286">
            <v>95947053</v>
          </cell>
          <cell r="Q3286">
            <v>208312000</v>
          </cell>
          <cell r="R3286">
            <v>70401</v>
          </cell>
          <cell r="S3286">
            <v>3516404198</v>
          </cell>
        </row>
        <row r="3287">
          <cell r="D3287" t="str">
            <v>Kab. Teluk Wondama</v>
          </cell>
          <cell r="E3287" t="str">
            <v>Juni</v>
          </cell>
          <cell r="F3287">
            <v>79</v>
          </cell>
          <cell r="G3287">
            <v>687</v>
          </cell>
          <cell r="H3287">
            <v>371</v>
          </cell>
          <cell r="I3287">
            <v>66</v>
          </cell>
          <cell r="J3287">
            <v>1203</v>
          </cell>
          <cell r="K3287">
            <v>1938651104</v>
          </cell>
          <cell r="L3287">
            <v>171069757</v>
          </cell>
          <cell r="M3287">
            <v>143620000</v>
          </cell>
          <cell r="N3287">
            <v>108654000</v>
          </cell>
          <cell r="O3287">
            <v>128380000</v>
          </cell>
          <cell r="P3287">
            <v>63177340</v>
          </cell>
          <cell r="Q3287">
            <v>175873000</v>
          </cell>
          <cell r="R3287">
            <v>60186</v>
          </cell>
          <cell r="S3287">
            <v>2729485387</v>
          </cell>
        </row>
        <row r="3288">
          <cell r="E3288" t="str">
            <v>Mei</v>
          </cell>
          <cell r="F3288">
            <v>79</v>
          </cell>
          <cell r="G3288">
            <v>689</v>
          </cell>
          <cell r="H3288">
            <v>373</v>
          </cell>
          <cell r="I3288">
            <v>64</v>
          </cell>
          <cell r="J3288">
            <v>1205</v>
          </cell>
          <cell r="K3288">
            <v>1938884924</v>
          </cell>
          <cell r="L3288">
            <v>170510409</v>
          </cell>
          <cell r="M3288">
            <v>141055000</v>
          </cell>
          <cell r="N3288">
            <v>108940000</v>
          </cell>
          <cell r="O3288">
            <v>128750000</v>
          </cell>
          <cell r="P3288">
            <v>63021965</v>
          </cell>
          <cell r="Q3288">
            <v>175873000</v>
          </cell>
          <cell r="R3288">
            <v>60360</v>
          </cell>
          <cell r="S3288">
            <v>2727095658</v>
          </cell>
        </row>
        <row r="3289">
          <cell r="E3289" t="str">
            <v>April</v>
          </cell>
          <cell r="F3289">
            <v>79</v>
          </cell>
          <cell r="G3289">
            <v>707</v>
          </cell>
          <cell r="H3289">
            <v>377</v>
          </cell>
          <cell r="I3289">
            <v>64</v>
          </cell>
          <cell r="J3289">
            <v>1227</v>
          </cell>
          <cell r="K3289">
            <v>1956592240</v>
          </cell>
          <cell r="L3289">
            <v>170460777</v>
          </cell>
          <cell r="M3289">
            <v>141055000</v>
          </cell>
          <cell r="N3289">
            <v>86239000</v>
          </cell>
          <cell r="O3289">
            <v>130390000</v>
          </cell>
          <cell r="P3289">
            <v>62477860</v>
          </cell>
          <cell r="Q3289">
            <v>176252600</v>
          </cell>
          <cell r="R3289">
            <v>61659</v>
          </cell>
          <cell r="S3289">
            <v>2723529136</v>
          </cell>
        </row>
        <row r="3290">
          <cell r="E3290" t="str">
            <v>Maret</v>
          </cell>
          <cell r="F3290">
            <v>82</v>
          </cell>
          <cell r="G3290">
            <v>704</v>
          </cell>
          <cell r="H3290">
            <v>378</v>
          </cell>
          <cell r="I3290">
            <v>66</v>
          </cell>
          <cell r="J3290">
            <v>1230</v>
          </cell>
          <cell r="K3290">
            <v>1960282460</v>
          </cell>
          <cell r="L3290">
            <v>170824464</v>
          </cell>
          <cell r="M3290">
            <v>139515000</v>
          </cell>
          <cell r="N3290">
            <v>89902000</v>
          </cell>
          <cell r="O3290">
            <v>130560000</v>
          </cell>
          <cell r="P3290">
            <v>62708300</v>
          </cell>
          <cell r="Q3290">
            <v>176723600</v>
          </cell>
          <cell r="R3290">
            <v>62235</v>
          </cell>
          <cell r="S3290">
            <v>2730578059</v>
          </cell>
        </row>
        <row r="3291">
          <cell r="E3291" t="str">
            <v xml:space="preserve">Februari </v>
          </cell>
          <cell r="F3291">
            <v>83</v>
          </cell>
          <cell r="G3291">
            <v>704</v>
          </cell>
          <cell r="H3291">
            <v>375</v>
          </cell>
          <cell r="I3291">
            <v>61</v>
          </cell>
          <cell r="J3291">
            <v>1223</v>
          </cell>
          <cell r="K3291">
            <v>1946008812</v>
          </cell>
          <cell r="L3291">
            <v>168285300</v>
          </cell>
          <cell r="M3291">
            <v>138350000</v>
          </cell>
          <cell r="N3291">
            <v>87245000</v>
          </cell>
          <cell r="O3291">
            <v>129060000</v>
          </cell>
          <cell r="P3291">
            <v>61868510</v>
          </cell>
          <cell r="Q3291">
            <v>175177600</v>
          </cell>
          <cell r="R3291">
            <v>62467</v>
          </cell>
          <cell r="S3291">
            <v>2706057689</v>
          </cell>
        </row>
        <row r="3292">
          <cell r="E3292" t="str">
            <v>Januari</v>
          </cell>
          <cell r="F3292">
            <v>83</v>
          </cell>
          <cell r="G3292">
            <v>708</v>
          </cell>
          <cell r="H3292">
            <v>366</v>
          </cell>
          <cell r="I3292">
            <v>59</v>
          </cell>
          <cell r="J3292">
            <v>1216</v>
          </cell>
          <cell r="K3292">
            <v>1960591560</v>
          </cell>
          <cell r="L3292">
            <v>169409372</v>
          </cell>
          <cell r="M3292">
            <v>137090000</v>
          </cell>
          <cell r="N3292">
            <v>88533000</v>
          </cell>
          <cell r="O3292">
            <v>129780000</v>
          </cell>
          <cell r="P3292">
            <v>62211185</v>
          </cell>
          <cell r="Q3292">
            <v>176277600</v>
          </cell>
          <cell r="R3292">
            <v>62833</v>
          </cell>
          <cell r="S3292">
            <v>2723955550</v>
          </cell>
        </row>
        <row r="3293">
          <cell r="D3293" t="str">
            <v>Kab. Kaimana</v>
          </cell>
          <cell r="E3293" t="str">
            <v>Juni</v>
          </cell>
          <cell r="F3293">
            <v>56</v>
          </cell>
          <cell r="G3293">
            <v>705</v>
          </cell>
          <cell r="H3293">
            <v>559</v>
          </cell>
          <cell r="I3293">
            <v>148</v>
          </cell>
          <cell r="J3293">
            <v>1468</v>
          </cell>
          <cell r="K3293">
            <v>2713422560</v>
          </cell>
          <cell r="L3293">
            <v>233372122</v>
          </cell>
          <cell r="M3293">
            <v>200185000</v>
          </cell>
          <cell r="N3293">
            <v>245789000</v>
          </cell>
          <cell r="O3293">
            <v>86060000</v>
          </cell>
          <cell r="P3293">
            <v>141172848</v>
          </cell>
          <cell r="Q3293">
            <v>212905000</v>
          </cell>
          <cell r="R3293">
            <v>669230726</v>
          </cell>
          <cell r="S3293">
            <v>4502137256</v>
          </cell>
        </row>
        <row r="3294">
          <cell r="E3294" t="str">
            <v>Mei</v>
          </cell>
          <cell r="F3294">
            <v>56</v>
          </cell>
          <cell r="G3294">
            <v>708</v>
          </cell>
          <cell r="H3294">
            <v>557</v>
          </cell>
          <cell r="I3294">
            <v>148</v>
          </cell>
          <cell r="J3294">
            <v>1469</v>
          </cell>
          <cell r="K3294">
            <v>2712879000</v>
          </cell>
          <cell r="L3294">
            <v>231895048</v>
          </cell>
          <cell r="M3294">
            <v>144975000</v>
          </cell>
          <cell r="N3294">
            <v>252072000</v>
          </cell>
          <cell r="O3294">
            <v>96950000</v>
          </cell>
          <cell r="P3294">
            <v>136969984</v>
          </cell>
          <cell r="Q3294">
            <v>212245000</v>
          </cell>
          <cell r="R3294">
            <v>669200792</v>
          </cell>
          <cell r="S3294">
            <v>4457186824</v>
          </cell>
        </row>
        <row r="3295">
          <cell r="E3295" t="str">
            <v>April</v>
          </cell>
          <cell r="F3295">
            <v>56</v>
          </cell>
          <cell r="G3295">
            <v>706</v>
          </cell>
          <cell r="H3295">
            <v>557</v>
          </cell>
          <cell r="I3295">
            <v>148</v>
          </cell>
          <cell r="J3295">
            <v>1467</v>
          </cell>
          <cell r="K3295">
            <v>2573681240</v>
          </cell>
          <cell r="L3295">
            <v>219512407</v>
          </cell>
          <cell r="M3295">
            <v>121165000</v>
          </cell>
          <cell r="N3295">
            <v>245363000</v>
          </cell>
          <cell r="O3295">
            <v>102310000</v>
          </cell>
          <cell r="P3295">
            <v>120167327</v>
          </cell>
          <cell r="Q3295">
            <v>211695000</v>
          </cell>
          <cell r="R3295">
            <v>668723855</v>
          </cell>
          <cell r="S3295">
            <v>4262617829</v>
          </cell>
        </row>
        <row r="3296">
          <cell r="E3296" t="str">
            <v>Maret</v>
          </cell>
          <cell r="F3296">
            <v>56</v>
          </cell>
          <cell r="G3296">
            <v>703</v>
          </cell>
          <cell r="H3296">
            <v>552</v>
          </cell>
          <cell r="I3296">
            <v>149</v>
          </cell>
          <cell r="J3296">
            <v>1460</v>
          </cell>
          <cell r="K3296">
            <v>2559236460</v>
          </cell>
          <cell r="L3296">
            <v>218328977</v>
          </cell>
          <cell r="M3296">
            <v>117330000</v>
          </cell>
          <cell r="N3296">
            <v>242894000</v>
          </cell>
          <cell r="O3296">
            <v>102490000</v>
          </cell>
          <cell r="P3296">
            <v>119497535</v>
          </cell>
          <cell r="Q3296">
            <v>210485000</v>
          </cell>
          <cell r="R3296">
            <v>665698244</v>
          </cell>
          <cell r="S3296">
            <v>4235960216</v>
          </cell>
        </row>
        <row r="3297">
          <cell r="E3297" t="str">
            <v>Februari</v>
          </cell>
          <cell r="F3297">
            <v>56</v>
          </cell>
          <cell r="G3297">
            <v>708</v>
          </cell>
          <cell r="H3297">
            <v>548</v>
          </cell>
          <cell r="I3297">
            <v>154</v>
          </cell>
          <cell r="J3297">
            <v>1466</v>
          </cell>
          <cell r="K3297">
            <v>2556441020</v>
          </cell>
          <cell r="L3297">
            <v>218146625</v>
          </cell>
          <cell r="M3297">
            <v>116610000</v>
          </cell>
          <cell r="N3297">
            <v>245543000</v>
          </cell>
          <cell r="O3297">
            <v>101775000</v>
          </cell>
          <cell r="P3297">
            <v>117946931</v>
          </cell>
          <cell r="Q3297">
            <v>199420000</v>
          </cell>
          <cell r="R3297">
            <v>664798760</v>
          </cell>
          <cell r="S3297">
            <v>4220681336</v>
          </cell>
        </row>
        <row r="3298">
          <cell r="E3298" t="str">
            <v>Januari</v>
          </cell>
          <cell r="F3298">
            <v>56</v>
          </cell>
          <cell r="G3298">
            <v>712</v>
          </cell>
          <cell r="H3298">
            <v>548</v>
          </cell>
          <cell r="I3298">
            <v>153</v>
          </cell>
          <cell r="J3298">
            <v>1469</v>
          </cell>
          <cell r="K3298">
            <v>2558414060</v>
          </cell>
          <cell r="L3298">
            <v>217390694</v>
          </cell>
          <cell r="M3298">
            <v>118230000</v>
          </cell>
          <cell r="N3298">
            <v>245393000</v>
          </cell>
          <cell r="O3298">
            <v>101760000</v>
          </cell>
          <cell r="P3298">
            <v>117963288</v>
          </cell>
          <cell r="Q3298">
            <v>199368000</v>
          </cell>
          <cell r="R3298">
            <v>665483962</v>
          </cell>
          <cell r="S3298">
            <v>4224003004</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B1:C14"/>
  <sheetViews>
    <sheetView showGridLines="0" view="pageBreakPreview" zoomScaleSheetLayoutView="100" workbookViewId="0">
      <selection activeCell="C16" sqref="C16"/>
    </sheetView>
  </sheetViews>
  <sheetFormatPr defaultRowHeight="15" x14ac:dyDescent="0.25"/>
  <cols>
    <col min="1" max="1" width="1.5703125" style="20" customWidth="1"/>
    <col min="2" max="2" width="4.140625" style="20" customWidth="1"/>
    <col min="3" max="3" width="152" style="20" customWidth="1"/>
    <col min="4" max="16384" width="9.140625" style="20"/>
  </cols>
  <sheetData>
    <row r="1" spans="2:3" ht="23.25" x14ac:dyDescent="0.25">
      <c r="B1" s="19"/>
      <c r="C1" s="19"/>
    </row>
    <row r="2" spans="2:3" ht="23.25" x14ac:dyDescent="0.25">
      <c r="B2" s="62" t="s">
        <v>634</v>
      </c>
      <c r="C2" s="62"/>
    </row>
    <row r="3" spans="2:3" ht="23.25" x14ac:dyDescent="0.25">
      <c r="B3" s="19"/>
      <c r="C3" s="19"/>
    </row>
    <row r="4" spans="2:3" ht="31.5" x14ac:dyDescent="0.25">
      <c r="B4" s="63" t="s">
        <v>635</v>
      </c>
      <c r="C4" s="63"/>
    </row>
    <row r="5" spans="2:3" ht="8.25" customHeight="1" x14ac:dyDescent="0.25">
      <c r="B5" s="21"/>
      <c r="C5" s="21"/>
    </row>
    <row r="6" spans="2:3" ht="23.25" x14ac:dyDescent="0.25">
      <c r="B6" s="22">
        <v>1</v>
      </c>
      <c r="C6" s="21" t="s">
        <v>636</v>
      </c>
    </row>
    <row r="7" spans="2:3" ht="23.25" x14ac:dyDescent="0.25">
      <c r="B7" s="23">
        <v>2</v>
      </c>
      <c r="C7" s="21" t="s">
        <v>638</v>
      </c>
    </row>
    <row r="8" spans="2:3" ht="23.25" x14ac:dyDescent="0.25">
      <c r="B8" s="23"/>
      <c r="C8" s="21"/>
    </row>
    <row r="9" spans="2:3" ht="23.25" x14ac:dyDescent="0.25">
      <c r="B9" s="23"/>
      <c r="C9" s="21"/>
    </row>
    <row r="10" spans="2:3" ht="17.25" customHeight="1" x14ac:dyDescent="0.25">
      <c r="B10" s="24"/>
      <c r="C10" s="24"/>
    </row>
    <row r="11" spans="2:3" ht="23.25" x14ac:dyDescent="0.25">
      <c r="B11" s="64" t="s">
        <v>637</v>
      </c>
      <c r="C11" s="64"/>
    </row>
    <row r="12" spans="2:3" ht="21" x14ac:dyDescent="0.25">
      <c r="B12" s="65" t="s">
        <v>639</v>
      </c>
      <c r="C12" s="65"/>
    </row>
    <row r="13" spans="2:3" ht="21" x14ac:dyDescent="0.25">
      <c r="B13" s="65" t="s">
        <v>640</v>
      </c>
      <c r="C13" s="65"/>
    </row>
    <row r="14" spans="2:3" ht="23.25" x14ac:dyDescent="0.25">
      <c r="B14" s="25"/>
      <c r="C14" s="25"/>
    </row>
  </sheetData>
  <customSheetViews>
    <customSheetView guid="{9C364475-AC65-4D77-9895-382CD85AE8D9}" showPageBreaks="1" showGridLines="0" fitToPage="1" printArea="1" view="pageBreakPreview">
      <selection activeCell="C16" sqref="C16"/>
      <pageMargins left="0.7" right="0.7" top="0.75" bottom="0.75" header="0.3" footer="0.3"/>
      <pageSetup paperSize="9" scale="56" fitToHeight="0" orientation="portrait" r:id="rId1"/>
    </customSheetView>
  </customSheetViews>
  <mergeCells count="5">
    <mergeCell ref="B2:C2"/>
    <mergeCell ref="B4:C4"/>
    <mergeCell ref="B11:C11"/>
    <mergeCell ref="B13:C13"/>
    <mergeCell ref="B12:C12"/>
  </mergeCells>
  <pageMargins left="0.7" right="0.7" top="0.75" bottom="0.75" header="0.3" footer="0.3"/>
  <pageSetup paperSize="9" scale="56" fitToHeight="0"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
  <sheetViews>
    <sheetView view="pageBreakPreview" zoomScale="150" zoomScaleNormal="140" zoomScaleSheetLayoutView="150" workbookViewId="0">
      <selection activeCell="B3" sqref="B3"/>
    </sheetView>
  </sheetViews>
  <sheetFormatPr defaultRowHeight="15" x14ac:dyDescent="0.25"/>
  <cols>
    <col min="1" max="1" width="18.5703125" customWidth="1"/>
    <col min="2" max="2" width="37.7109375" customWidth="1"/>
  </cols>
  <sheetData>
    <row r="2" spans="1:2" s="8" customFormat="1" ht="30" customHeight="1" x14ac:dyDescent="0.25">
      <c r="A2" s="15" t="s">
        <v>79</v>
      </c>
      <c r="B2" s="16"/>
    </row>
    <row r="3" spans="1:2" ht="12.75" customHeight="1" x14ac:dyDescent="0.25"/>
  </sheetData>
  <customSheetViews>
    <customSheetView guid="{9C364475-AC65-4D77-9895-382CD85AE8D9}" scale="150" showPageBreaks="1" printArea="1" view="pageBreakPreview">
      <selection activeCell="B3" sqref="B3"/>
      <pageMargins left="0.7" right="0.7" top="0.75" bottom="0.75" header="0.3" footer="0.3"/>
      <pageSetup orientation="portrait" r:id="rId1"/>
    </customSheetView>
  </customSheetViews>
  <dataValidations count="1">
    <dataValidation type="list" allowBlank="1" showInputMessage="1" showErrorMessage="1" sqref="B2">
      <formula1>Nama_Daerah</formula1>
    </dataValidation>
  </dataValidation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19"/>
  <sheetViews>
    <sheetView tabSelected="1" view="pageBreakPreview" zoomScaleNormal="100" zoomScaleSheetLayoutView="100" workbookViewId="0">
      <selection activeCell="H20" sqref="H20:L20"/>
    </sheetView>
  </sheetViews>
  <sheetFormatPr defaultRowHeight="15" x14ac:dyDescent="0.25"/>
  <cols>
    <col min="1" max="1" width="3.42578125" customWidth="1"/>
    <col min="2" max="2" width="2.85546875" customWidth="1"/>
    <col min="3" max="3" width="6" customWidth="1"/>
    <col min="4" max="4" width="22.85546875" customWidth="1"/>
    <col min="5" max="5" width="3.42578125" customWidth="1"/>
    <col min="6" max="6" width="8" customWidth="1"/>
    <col min="7" max="7" width="10.7109375" customWidth="1"/>
    <col min="8" max="8" width="2.28515625" customWidth="1"/>
    <col min="9" max="9" width="4" customWidth="1"/>
    <col min="10" max="10" width="4.140625" customWidth="1"/>
    <col min="11" max="11" width="12.5703125" customWidth="1"/>
    <col min="12" max="12" width="4" customWidth="1"/>
    <col min="13" max="13" width="11.7109375" customWidth="1"/>
    <col min="14" max="14" width="10" customWidth="1"/>
    <col min="15" max="15" width="7.28515625" customWidth="1"/>
    <col min="16" max="16" width="6.42578125" customWidth="1"/>
  </cols>
  <sheetData>
    <row r="1" spans="2:16" x14ac:dyDescent="0.25">
      <c r="J1" s="5"/>
      <c r="K1" s="5"/>
      <c r="L1" s="5"/>
      <c r="M1" s="5"/>
      <c r="N1" s="5"/>
      <c r="O1" s="5"/>
    </row>
    <row r="2" spans="2:16" x14ac:dyDescent="0.25">
      <c r="J2" s="5"/>
      <c r="K2" s="5"/>
      <c r="L2" s="5"/>
      <c r="M2" s="5"/>
      <c r="N2" s="5"/>
      <c r="O2" s="5"/>
    </row>
    <row r="4" spans="2:16" x14ac:dyDescent="0.25">
      <c r="B4" s="102" t="s">
        <v>12</v>
      </c>
      <c r="C4" s="102"/>
      <c r="D4" s="102"/>
      <c r="E4" s="102"/>
      <c r="F4" s="102"/>
      <c r="G4" s="102"/>
      <c r="H4" s="102"/>
      <c r="I4" s="102"/>
      <c r="J4" s="102"/>
      <c r="K4" s="102"/>
      <c r="L4" s="102"/>
      <c r="M4" s="102"/>
      <c r="N4" s="102"/>
      <c r="O4" s="102"/>
      <c r="P4" s="102"/>
    </row>
    <row r="5" spans="2:16" x14ac:dyDescent="0.25">
      <c r="B5" s="102"/>
      <c r="C5" s="102"/>
      <c r="D5" s="102"/>
      <c r="E5" s="102"/>
      <c r="F5" s="102"/>
      <c r="G5" s="102"/>
      <c r="H5" s="102"/>
      <c r="I5" s="102"/>
      <c r="J5" s="102"/>
      <c r="K5" s="102"/>
      <c r="L5" s="102"/>
      <c r="M5" s="102"/>
      <c r="N5" s="102"/>
      <c r="O5" s="102"/>
      <c r="P5" s="102"/>
    </row>
    <row r="6" spans="2:16" x14ac:dyDescent="0.25">
      <c r="B6" s="102"/>
      <c r="C6" s="102"/>
      <c r="D6" s="102"/>
      <c r="E6" s="102"/>
      <c r="F6" s="102"/>
      <c r="G6" s="102"/>
      <c r="H6" s="102"/>
      <c r="I6" s="102"/>
      <c r="J6" s="102"/>
      <c r="K6" s="102"/>
      <c r="L6" s="102"/>
      <c r="M6" s="102"/>
      <c r="N6" s="102"/>
      <c r="O6" s="102"/>
      <c r="P6" s="102"/>
    </row>
    <row r="7" spans="2:16" x14ac:dyDescent="0.25">
      <c r="B7" s="103" t="s">
        <v>0</v>
      </c>
      <c r="C7" s="103"/>
      <c r="D7" s="103"/>
      <c r="E7" s="103"/>
      <c r="F7" s="103"/>
      <c r="G7" s="103"/>
      <c r="H7" s="103"/>
      <c r="I7" s="103"/>
      <c r="J7" s="103"/>
      <c r="K7" s="103"/>
      <c r="L7" s="103"/>
      <c r="M7" s="103"/>
      <c r="N7" s="103"/>
      <c r="O7" s="103"/>
      <c r="P7" s="103"/>
    </row>
    <row r="8" spans="2:16" x14ac:dyDescent="0.25">
      <c r="B8" s="103" t="s">
        <v>1</v>
      </c>
      <c r="C8" s="103"/>
      <c r="D8" s="103"/>
      <c r="E8" s="103"/>
      <c r="F8" s="103"/>
      <c r="G8" s="103"/>
      <c r="H8" s="103"/>
      <c r="I8" s="103"/>
      <c r="J8" s="103"/>
      <c r="K8" s="103"/>
      <c r="L8" s="103"/>
      <c r="M8" s="103"/>
      <c r="N8" s="103"/>
      <c r="O8" s="103"/>
      <c r="P8" s="103"/>
    </row>
    <row r="9" spans="2:16" ht="17.25" x14ac:dyDescent="0.25">
      <c r="B9" s="104" t="s">
        <v>34</v>
      </c>
      <c r="C9" s="104"/>
      <c r="D9" s="104"/>
      <c r="E9" s="104"/>
      <c r="F9" s="104"/>
      <c r="G9" s="104"/>
      <c r="H9" s="104"/>
      <c r="I9" s="104"/>
      <c r="J9" s="104"/>
      <c r="K9" s="104"/>
      <c r="L9" s="104"/>
      <c r="M9" s="104"/>
      <c r="N9" s="104"/>
      <c r="O9" s="104"/>
      <c r="P9" s="104"/>
    </row>
    <row r="10" spans="2:16" ht="17.25" x14ac:dyDescent="0.25">
      <c r="B10" s="103" t="s">
        <v>641</v>
      </c>
      <c r="C10" s="103"/>
      <c r="D10" s="103"/>
      <c r="E10" s="103"/>
      <c r="F10" s="103"/>
      <c r="G10" s="103"/>
      <c r="H10" s="103"/>
      <c r="I10" s="103"/>
      <c r="J10" s="103"/>
      <c r="K10" s="103"/>
      <c r="L10" s="103"/>
      <c r="M10" s="103"/>
      <c r="N10" s="103"/>
      <c r="O10" s="103"/>
      <c r="P10" s="103"/>
    </row>
    <row r="11" spans="2:16" ht="15" customHeight="1" x14ac:dyDescent="0.25">
      <c r="B11" s="2"/>
      <c r="C11" s="2"/>
      <c r="D11" s="2"/>
      <c r="E11" s="2"/>
      <c r="F11" s="2"/>
      <c r="G11" s="2"/>
      <c r="H11" s="2"/>
      <c r="I11" s="2"/>
      <c r="J11" s="2"/>
      <c r="K11" s="2"/>
      <c r="L11" s="2"/>
      <c r="M11" s="2"/>
      <c r="N11" s="2"/>
      <c r="O11" s="2"/>
      <c r="P11" s="2"/>
    </row>
    <row r="12" spans="2:16" x14ac:dyDescent="0.25">
      <c r="B12" s="2"/>
      <c r="C12" s="2" t="s">
        <v>2</v>
      </c>
      <c r="D12" s="2"/>
      <c r="E12" s="2"/>
      <c r="F12" s="2"/>
      <c r="G12" s="2"/>
      <c r="H12" s="2"/>
      <c r="I12" s="2"/>
      <c r="J12" s="2"/>
      <c r="K12" s="2"/>
      <c r="L12" s="2"/>
      <c r="M12" s="2"/>
      <c r="N12" s="2"/>
      <c r="O12" s="2"/>
      <c r="P12" s="2"/>
    </row>
    <row r="13" spans="2:16" ht="15" customHeight="1" x14ac:dyDescent="0.25">
      <c r="B13" s="2"/>
      <c r="C13" s="2" t="s">
        <v>3</v>
      </c>
      <c r="D13" s="2"/>
      <c r="E13" s="2"/>
      <c r="F13" s="2"/>
      <c r="G13" s="2"/>
      <c r="H13" s="12" t="s">
        <v>8</v>
      </c>
      <c r="I13" s="2" t="s">
        <v>7</v>
      </c>
      <c r="J13" s="67" t="e">
        <f>VLOOKUP('Isi Dulu'!$B$2,'Nama Daerah'!B3:D544,2,FALSE)</f>
        <v>#N/A</v>
      </c>
      <c r="K13" s="67"/>
      <c r="L13" s="67"/>
      <c r="M13" s="67"/>
      <c r="N13" s="11"/>
      <c r="O13" s="11"/>
      <c r="P13" s="2"/>
    </row>
    <row r="14" spans="2:16" ht="17.25" x14ac:dyDescent="0.25">
      <c r="B14" s="2"/>
      <c r="C14" s="2" t="s">
        <v>4</v>
      </c>
      <c r="D14" s="2"/>
      <c r="E14" s="2"/>
      <c r="F14" s="2"/>
      <c r="G14" s="2"/>
      <c r="H14" s="12" t="s">
        <v>8</v>
      </c>
      <c r="I14" s="2" t="s">
        <v>7</v>
      </c>
      <c r="J14" s="67" t="e">
        <f>VLOOKUP('Isi Dulu'!$B$2,'Nama Daerah'!B3:D544,3,FALSE)</f>
        <v>#N/A</v>
      </c>
      <c r="K14" s="67"/>
      <c r="L14" s="67"/>
      <c r="M14" s="67"/>
      <c r="N14" s="11"/>
      <c r="O14" s="11"/>
      <c r="P14" s="2"/>
    </row>
    <row r="15" spans="2:16" x14ac:dyDescent="0.25">
      <c r="B15" s="2"/>
      <c r="C15" s="2" t="s">
        <v>5</v>
      </c>
      <c r="D15" s="2"/>
      <c r="E15" s="2"/>
      <c r="F15" s="2"/>
      <c r="G15" s="2"/>
      <c r="H15" s="12" t="s">
        <v>8</v>
      </c>
      <c r="I15" s="2" t="s">
        <v>7</v>
      </c>
      <c r="J15" s="67" t="str">
        <f>IFERROR(J13+J14,"………………………………..(5)")</f>
        <v>………………………………..(5)</v>
      </c>
      <c r="K15" s="67"/>
      <c r="L15" s="67"/>
      <c r="M15" s="67"/>
      <c r="N15" s="11"/>
      <c r="O15" s="11"/>
      <c r="P15" s="2"/>
    </row>
    <row r="16" spans="2:16" ht="17.25" x14ac:dyDescent="0.25">
      <c r="B16" s="2"/>
      <c r="C16" s="2" t="s">
        <v>11</v>
      </c>
      <c r="D16" s="2"/>
      <c r="E16" s="2"/>
      <c r="F16" s="2"/>
      <c r="G16" s="2"/>
      <c r="H16" s="12" t="s">
        <v>8</v>
      </c>
      <c r="I16" s="2" t="s">
        <v>7</v>
      </c>
      <c r="J16" s="68" t="s">
        <v>35</v>
      </c>
      <c r="K16" s="68"/>
      <c r="L16" s="68"/>
      <c r="M16" s="68"/>
      <c r="N16" s="11"/>
      <c r="O16" s="11"/>
      <c r="P16" s="2"/>
    </row>
    <row r="17" spans="2:16" x14ac:dyDescent="0.25">
      <c r="B17" s="2"/>
      <c r="C17" s="2" t="s">
        <v>6</v>
      </c>
      <c r="D17" s="2"/>
      <c r="E17" s="2" t="s">
        <v>7</v>
      </c>
      <c r="F17" s="67" t="str">
        <f>IFERROR(J15-J16,"………..……………….… (7)")</f>
        <v>………..……………….… (7)</v>
      </c>
      <c r="G17" s="67"/>
      <c r="H17" s="67"/>
      <c r="I17" s="67"/>
      <c r="J17" s="67"/>
      <c r="K17" s="2"/>
      <c r="L17" s="2"/>
      <c r="M17" s="2"/>
      <c r="N17" s="2"/>
      <c r="O17" s="2"/>
      <c r="P17" s="2"/>
    </row>
    <row r="18" spans="2:16" x14ac:dyDescent="0.25">
      <c r="B18" s="2"/>
      <c r="C18" s="2"/>
      <c r="D18" s="2"/>
      <c r="E18" s="2"/>
      <c r="F18" s="2"/>
      <c r="G18" s="2"/>
      <c r="H18" s="2"/>
      <c r="I18" s="2"/>
      <c r="J18" s="2"/>
      <c r="K18" s="2"/>
      <c r="L18" s="2"/>
      <c r="M18" s="2"/>
      <c r="N18" s="2"/>
      <c r="O18" s="2"/>
      <c r="P18" s="2"/>
    </row>
    <row r="19" spans="2:16" s="35" customFormat="1" ht="23.25" customHeight="1" x14ac:dyDescent="0.25">
      <c r="B19" s="33"/>
      <c r="C19" s="80" t="s">
        <v>9</v>
      </c>
      <c r="D19" s="79" t="s">
        <v>73</v>
      </c>
      <c r="E19" s="79"/>
      <c r="F19" s="79"/>
      <c r="G19" s="79"/>
      <c r="H19" s="80" t="s">
        <v>5</v>
      </c>
      <c r="I19" s="80"/>
      <c r="J19" s="80"/>
      <c r="K19" s="80"/>
      <c r="L19" s="80"/>
      <c r="M19" s="79" t="s">
        <v>75</v>
      </c>
      <c r="N19" s="80" t="s">
        <v>76</v>
      </c>
      <c r="O19" s="80"/>
      <c r="P19" s="34"/>
    </row>
    <row r="20" spans="2:16" s="35" customFormat="1" ht="29.1" customHeight="1" x14ac:dyDescent="0.25">
      <c r="B20" s="33"/>
      <c r="C20" s="80"/>
      <c r="D20" s="79"/>
      <c r="E20" s="79"/>
      <c r="F20" s="79"/>
      <c r="G20" s="79"/>
      <c r="H20" s="80" t="s">
        <v>74</v>
      </c>
      <c r="I20" s="80"/>
      <c r="J20" s="80"/>
      <c r="K20" s="80"/>
      <c r="L20" s="80"/>
      <c r="M20" s="79"/>
      <c r="N20" s="36" t="s">
        <v>42</v>
      </c>
      <c r="O20" s="37" t="s">
        <v>43</v>
      </c>
      <c r="P20" s="38"/>
    </row>
    <row r="21" spans="2:16" s="35" customFormat="1" ht="18" customHeight="1" x14ac:dyDescent="0.25">
      <c r="B21" s="33"/>
      <c r="C21" s="39" t="s">
        <v>48</v>
      </c>
      <c r="D21" s="101" t="s">
        <v>49</v>
      </c>
      <c r="E21" s="101"/>
      <c r="F21" s="101"/>
      <c r="G21" s="101"/>
      <c r="H21" s="71"/>
      <c r="I21" s="72"/>
      <c r="J21" s="72"/>
      <c r="K21" s="72"/>
      <c r="L21" s="73"/>
      <c r="M21" s="40"/>
      <c r="N21" s="40"/>
      <c r="O21" s="40"/>
      <c r="P21" s="34"/>
    </row>
    <row r="22" spans="2:16" s="45" customFormat="1" ht="35.1" customHeight="1" x14ac:dyDescent="0.25">
      <c r="B22" s="41"/>
      <c r="C22" s="42">
        <v>1</v>
      </c>
      <c r="D22" s="74" t="s">
        <v>36</v>
      </c>
      <c r="E22" s="74"/>
      <c r="F22" s="74"/>
      <c r="G22" s="74"/>
      <c r="H22" s="69" t="s">
        <v>7</v>
      </c>
      <c r="I22" s="70"/>
      <c r="J22" s="75">
        <v>0</v>
      </c>
      <c r="K22" s="75"/>
      <c r="L22" s="75"/>
      <c r="M22" s="43"/>
      <c r="N22" s="44"/>
      <c r="O22" s="43" t="s">
        <v>56</v>
      </c>
      <c r="P22" s="41"/>
    </row>
    <row r="23" spans="2:16" s="50" customFormat="1" ht="42" customHeight="1" x14ac:dyDescent="0.25">
      <c r="B23" s="46"/>
      <c r="C23" s="47">
        <v>2</v>
      </c>
      <c r="D23" s="74" t="s">
        <v>45</v>
      </c>
      <c r="E23" s="74"/>
      <c r="F23" s="74"/>
      <c r="G23" s="74"/>
      <c r="H23" s="99" t="s">
        <v>7</v>
      </c>
      <c r="I23" s="100"/>
      <c r="J23" s="98">
        <v>0</v>
      </c>
      <c r="K23" s="98"/>
      <c r="L23" s="98"/>
      <c r="M23" s="48"/>
      <c r="N23" s="49"/>
      <c r="O23" s="48" t="s">
        <v>57</v>
      </c>
      <c r="P23" s="46"/>
    </row>
    <row r="24" spans="2:16" s="35" customFormat="1" ht="35.1" customHeight="1" x14ac:dyDescent="0.25">
      <c r="B24" s="33"/>
      <c r="C24" s="42">
        <v>3</v>
      </c>
      <c r="D24" s="74" t="s">
        <v>44</v>
      </c>
      <c r="E24" s="74"/>
      <c r="F24" s="74"/>
      <c r="G24" s="74"/>
      <c r="H24" s="69" t="s">
        <v>7</v>
      </c>
      <c r="I24" s="70"/>
      <c r="J24" s="75">
        <v>0</v>
      </c>
      <c r="K24" s="75"/>
      <c r="L24" s="75"/>
      <c r="M24" s="40"/>
      <c r="N24" s="51"/>
      <c r="O24" s="43" t="s">
        <v>58</v>
      </c>
      <c r="P24" s="34"/>
    </row>
    <row r="25" spans="2:16" s="35" customFormat="1" ht="42" customHeight="1" x14ac:dyDescent="0.25">
      <c r="B25" s="33"/>
      <c r="C25" s="42">
        <v>4</v>
      </c>
      <c r="D25" s="74" t="s">
        <v>46</v>
      </c>
      <c r="E25" s="74"/>
      <c r="F25" s="74"/>
      <c r="G25" s="74"/>
      <c r="H25" s="69" t="s">
        <v>7</v>
      </c>
      <c r="I25" s="70"/>
      <c r="J25" s="75">
        <v>0</v>
      </c>
      <c r="K25" s="75"/>
      <c r="L25" s="75"/>
      <c r="M25" s="43"/>
      <c r="N25" s="44"/>
      <c r="O25" s="48" t="s">
        <v>57</v>
      </c>
      <c r="P25" s="34"/>
    </row>
    <row r="26" spans="2:16" s="35" customFormat="1" ht="42" customHeight="1" x14ac:dyDescent="0.25">
      <c r="B26" s="33"/>
      <c r="C26" s="42">
        <v>5</v>
      </c>
      <c r="D26" s="74" t="s">
        <v>47</v>
      </c>
      <c r="E26" s="74"/>
      <c r="F26" s="74"/>
      <c r="G26" s="74"/>
      <c r="H26" s="69" t="s">
        <v>7</v>
      </c>
      <c r="I26" s="70"/>
      <c r="J26" s="75">
        <v>0</v>
      </c>
      <c r="K26" s="75"/>
      <c r="L26" s="75"/>
      <c r="M26" s="40"/>
      <c r="N26" s="51"/>
      <c r="O26" s="48" t="s">
        <v>57</v>
      </c>
      <c r="P26" s="34"/>
    </row>
    <row r="27" spans="2:16" s="35" customFormat="1" ht="42" customHeight="1" x14ac:dyDescent="0.25">
      <c r="B27" s="33"/>
      <c r="C27" s="42">
        <v>6</v>
      </c>
      <c r="D27" s="74" t="s">
        <v>628</v>
      </c>
      <c r="E27" s="74"/>
      <c r="F27" s="74"/>
      <c r="G27" s="74"/>
      <c r="H27" s="69" t="s">
        <v>7</v>
      </c>
      <c r="I27" s="70"/>
      <c r="J27" s="75">
        <v>0</v>
      </c>
      <c r="K27" s="75"/>
      <c r="L27" s="75"/>
      <c r="M27" s="40"/>
      <c r="N27" s="51"/>
      <c r="O27" s="48" t="s">
        <v>57</v>
      </c>
      <c r="P27" s="34"/>
    </row>
    <row r="28" spans="2:16" s="35" customFormat="1" ht="42" customHeight="1" x14ac:dyDescent="0.25">
      <c r="B28" s="33"/>
      <c r="C28" s="42">
        <v>7</v>
      </c>
      <c r="D28" s="74" t="s">
        <v>629</v>
      </c>
      <c r="E28" s="74"/>
      <c r="F28" s="74"/>
      <c r="G28" s="74"/>
      <c r="H28" s="69" t="s">
        <v>7</v>
      </c>
      <c r="I28" s="70"/>
      <c r="J28" s="75">
        <v>0</v>
      </c>
      <c r="K28" s="75"/>
      <c r="L28" s="75"/>
      <c r="M28" s="40"/>
      <c r="N28" s="51"/>
      <c r="O28" s="48" t="s">
        <v>57</v>
      </c>
      <c r="P28" s="34"/>
    </row>
    <row r="29" spans="2:16" s="35" customFormat="1" ht="42" customHeight="1" x14ac:dyDescent="0.25">
      <c r="B29" s="33"/>
      <c r="C29" s="42">
        <v>8</v>
      </c>
      <c r="D29" s="74" t="s">
        <v>50</v>
      </c>
      <c r="E29" s="74"/>
      <c r="F29" s="74"/>
      <c r="G29" s="74"/>
      <c r="H29" s="69" t="s">
        <v>7</v>
      </c>
      <c r="I29" s="70"/>
      <c r="J29" s="75">
        <v>0</v>
      </c>
      <c r="K29" s="75"/>
      <c r="L29" s="75"/>
      <c r="M29" s="40"/>
      <c r="N29" s="51"/>
      <c r="O29" s="43"/>
      <c r="P29" s="34"/>
    </row>
    <row r="30" spans="2:16" s="35" customFormat="1" ht="33" customHeight="1" x14ac:dyDescent="0.25">
      <c r="B30" s="33"/>
      <c r="C30" s="37"/>
      <c r="D30" s="76" t="s">
        <v>37</v>
      </c>
      <c r="E30" s="76"/>
      <c r="F30" s="76"/>
      <c r="G30" s="76"/>
      <c r="H30" s="69" t="s">
        <v>7</v>
      </c>
      <c r="I30" s="70"/>
      <c r="J30" s="75">
        <f>SUM(J22:L29)</f>
        <v>0</v>
      </c>
      <c r="K30" s="75"/>
      <c r="L30" s="75"/>
      <c r="M30" s="40"/>
      <c r="N30" s="40"/>
      <c r="O30" s="43"/>
      <c r="P30" s="34"/>
    </row>
    <row r="31" spans="2:16" s="35" customFormat="1" ht="18" customHeight="1" x14ac:dyDescent="0.25">
      <c r="B31" s="33"/>
      <c r="C31" s="39" t="s">
        <v>38</v>
      </c>
      <c r="D31" s="77" t="s">
        <v>39</v>
      </c>
      <c r="E31" s="77"/>
      <c r="F31" s="77"/>
      <c r="G31" s="77"/>
      <c r="H31" s="69"/>
      <c r="I31" s="70"/>
      <c r="J31" s="75"/>
      <c r="K31" s="75"/>
      <c r="L31" s="75"/>
      <c r="M31" s="43"/>
      <c r="N31" s="43"/>
      <c r="O31" s="43"/>
      <c r="P31" s="34"/>
    </row>
    <row r="32" spans="2:16" s="35" customFormat="1" ht="33" customHeight="1" x14ac:dyDescent="0.25">
      <c r="B32" s="33"/>
      <c r="C32" s="42">
        <v>1</v>
      </c>
      <c r="D32" s="74" t="s">
        <v>40</v>
      </c>
      <c r="E32" s="74"/>
      <c r="F32" s="74"/>
      <c r="G32" s="74"/>
      <c r="H32" s="69" t="s">
        <v>7</v>
      </c>
      <c r="I32" s="70"/>
      <c r="J32" s="75">
        <v>0</v>
      </c>
      <c r="K32" s="75"/>
      <c r="L32" s="75"/>
      <c r="M32" s="52"/>
      <c r="N32" s="44"/>
      <c r="O32" s="43" t="s">
        <v>56</v>
      </c>
      <c r="P32" s="34"/>
    </row>
    <row r="33" spans="2:16" s="35" customFormat="1" ht="33" customHeight="1" x14ac:dyDescent="0.25">
      <c r="B33" s="33"/>
      <c r="C33" s="42">
        <v>2</v>
      </c>
      <c r="D33" s="74" t="s">
        <v>51</v>
      </c>
      <c r="E33" s="74"/>
      <c r="F33" s="74"/>
      <c r="G33" s="74"/>
      <c r="H33" s="69" t="s">
        <v>7</v>
      </c>
      <c r="I33" s="70"/>
      <c r="J33" s="75">
        <v>0</v>
      </c>
      <c r="K33" s="75"/>
      <c r="L33" s="75"/>
      <c r="M33" s="40"/>
      <c r="N33" s="44"/>
      <c r="O33" s="48" t="s">
        <v>57</v>
      </c>
      <c r="P33" s="34"/>
    </row>
    <row r="34" spans="2:16" s="35" customFormat="1" ht="33" customHeight="1" x14ac:dyDescent="0.25">
      <c r="B34" s="33"/>
      <c r="C34" s="42">
        <v>3</v>
      </c>
      <c r="D34" s="74" t="s">
        <v>52</v>
      </c>
      <c r="E34" s="74"/>
      <c r="F34" s="74"/>
      <c r="G34" s="74"/>
      <c r="H34" s="69" t="s">
        <v>7</v>
      </c>
      <c r="I34" s="70"/>
      <c r="J34" s="75">
        <v>0</v>
      </c>
      <c r="K34" s="75"/>
      <c r="L34" s="75"/>
      <c r="M34" s="40"/>
      <c r="N34" s="44"/>
      <c r="O34" s="43" t="s">
        <v>58</v>
      </c>
      <c r="P34" s="34"/>
    </row>
    <row r="35" spans="2:16" s="35" customFormat="1" ht="33" customHeight="1" x14ac:dyDescent="0.25">
      <c r="B35" s="33"/>
      <c r="C35" s="42">
        <v>4</v>
      </c>
      <c r="D35" s="74" t="s">
        <v>54</v>
      </c>
      <c r="E35" s="74"/>
      <c r="F35" s="74"/>
      <c r="G35" s="74"/>
      <c r="H35" s="66" t="s">
        <v>55</v>
      </c>
      <c r="I35" s="66"/>
      <c r="J35" s="75">
        <v>0</v>
      </c>
      <c r="K35" s="75"/>
      <c r="L35" s="75"/>
      <c r="M35" s="40"/>
      <c r="N35" s="44"/>
      <c r="O35" s="48" t="s">
        <v>57</v>
      </c>
      <c r="P35" s="53"/>
    </row>
    <row r="36" spans="2:16" s="35" customFormat="1" ht="33" customHeight="1" x14ac:dyDescent="0.25">
      <c r="B36" s="33"/>
      <c r="C36" s="42">
        <v>5</v>
      </c>
      <c r="D36" s="74" t="s">
        <v>53</v>
      </c>
      <c r="E36" s="74"/>
      <c r="F36" s="74"/>
      <c r="G36" s="74"/>
      <c r="H36" s="66" t="s">
        <v>55</v>
      </c>
      <c r="I36" s="66"/>
      <c r="J36" s="75">
        <v>0</v>
      </c>
      <c r="K36" s="75"/>
      <c r="L36" s="75"/>
      <c r="M36" s="40"/>
      <c r="N36" s="44"/>
      <c r="O36" s="48" t="s">
        <v>57</v>
      </c>
      <c r="P36" s="53"/>
    </row>
    <row r="37" spans="2:16" s="35" customFormat="1" ht="33" customHeight="1" x14ac:dyDescent="0.25">
      <c r="B37" s="33"/>
      <c r="C37" s="54"/>
      <c r="D37" s="55"/>
      <c r="E37" s="55"/>
      <c r="F37" s="55"/>
      <c r="G37" s="55"/>
      <c r="H37" s="34"/>
      <c r="I37" s="41"/>
      <c r="J37" s="56"/>
      <c r="K37" s="56"/>
      <c r="L37" s="56"/>
      <c r="M37" s="57"/>
      <c r="N37" s="58"/>
      <c r="O37" s="59"/>
      <c r="P37" s="34"/>
    </row>
    <row r="38" spans="2:16" s="35" customFormat="1" ht="33" customHeight="1" x14ac:dyDescent="0.25">
      <c r="B38" s="33"/>
      <c r="P38" s="34"/>
    </row>
    <row r="39" spans="2:16" s="35" customFormat="1" ht="42" customHeight="1" x14ac:dyDescent="0.25">
      <c r="B39" s="33"/>
      <c r="C39" s="42">
        <v>6</v>
      </c>
      <c r="D39" s="74" t="s">
        <v>625</v>
      </c>
      <c r="E39" s="74"/>
      <c r="F39" s="74"/>
      <c r="G39" s="74"/>
      <c r="H39" s="66" t="s">
        <v>7</v>
      </c>
      <c r="I39" s="66"/>
      <c r="J39" s="75">
        <v>0</v>
      </c>
      <c r="K39" s="75"/>
      <c r="L39" s="75"/>
      <c r="M39" s="40"/>
      <c r="N39" s="44"/>
      <c r="O39" s="48" t="s">
        <v>57</v>
      </c>
      <c r="P39" s="34"/>
    </row>
    <row r="40" spans="2:16" s="35" customFormat="1" ht="42" customHeight="1" x14ac:dyDescent="0.25">
      <c r="B40" s="33"/>
      <c r="C40" s="42">
        <v>7</v>
      </c>
      <c r="D40" s="74" t="s">
        <v>626</v>
      </c>
      <c r="E40" s="74"/>
      <c r="F40" s="74"/>
      <c r="G40" s="74"/>
      <c r="H40" s="66" t="s">
        <v>7</v>
      </c>
      <c r="I40" s="66"/>
      <c r="J40" s="75">
        <v>0</v>
      </c>
      <c r="K40" s="75"/>
      <c r="L40" s="75"/>
      <c r="M40" s="40"/>
      <c r="N40" s="44"/>
      <c r="O40" s="48" t="s">
        <v>57</v>
      </c>
      <c r="P40" s="34"/>
    </row>
    <row r="41" spans="2:16" s="35" customFormat="1" ht="35.1" customHeight="1" x14ac:dyDescent="0.25">
      <c r="B41" s="33"/>
      <c r="C41" s="42">
        <v>8</v>
      </c>
      <c r="D41" s="74" t="s">
        <v>627</v>
      </c>
      <c r="E41" s="74"/>
      <c r="F41" s="74"/>
      <c r="G41" s="74"/>
      <c r="H41" s="66" t="s">
        <v>7</v>
      </c>
      <c r="I41" s="66"/>
      <c r="J41" s="75">
        <v>0</v>
      </c>
      <c r="K41" s="75"/>
      <c r="L41" s="75"/>
      <c r="M41" s="40"/>
      <c r="N41" s="44"/>
      <c r="O41" s="43"/>
      <c r="P41" s="34"/>
    </row>
    <row r="42" spans="2:16" s="35" customFormat="1" ht="33" customHeight="1" x14ac:dyDescent="0.25">
      <c r="B42" s="33"/>
      <c r="C42" s="37"/>
      <c r="D42" s="76" t="s">
        <v>41</v>
      </c>
      <c r="E42" s="76"/>
      <c r="F42" s="76"/>
      <c r="G42" s="76"/>
      <c r="H42" s="66" t="s">
        <v>7</v>
      </c>
      <c r="I42" s="66"/>
      <c r="J42" s="75">
        <f>SUM(J32:L41)</f>
        <v>0</v>
      </c>
      <c r="K42" s="75"/>
      <c r="L42" s="75"/>
      <c r="M42" s="40"/>
      <c r="N42" s="40"/>
      <c r="O42" s="43"/>
      <c r="P42" s="34"/>
    </row>
    <row r="43" spans="2:16" s="35" customFormat="1" ht="18" customHeight="1" x14ac:dyDescent="0.25">
      <c r="B43" s="33"/>
      <c r="C43" s="94" t="s">
        <v>77</v>
      </c>
      <c r="D43" s="94"/>
      <c r="E43" s="94"/>
      <c r="F43" s="94"/>
      <c r="G43" s="94"/>
      <c r="H43" s="66" t="s">
        <v>7</v>
      </c>
      <c r="I43" s="66"/>
      <c r="J43" s="75">
        <f>J30+J42</f>
        <v>0</v>
      </c>
      <c r="K43" s="75"/>
      <c r="L43" s="75"/>
      <c r="M43" s="40"/>
      <c r="N43" s="40"/>
      <c r="O43" s="40"/>
      <c r="P43" s="34"/>
    </row>
    <row r="44" spans="2:16" s="35" customFormat="1" ht="42.95" customHeight="1" x14ac:dyDescent="0.25">
      <c r="B44" s="33"/>
      <c r="C44" s="77" t="s">
        <v>78</v>
      </c>
      <c r="D44" s="77"/>
      <c r="E44" s="77"/>
      <c r="F44" s="77"/>
      <c r="G44" s="77"/>
      <c r="H44" s="95" t="str">
        <f>IFERROR(J43/F17,"….…….. %")</f>
        <v>….…….. %</v>
      </c>
      <c r="I44" s="95"/>
      <c r="J44" s="95"/>
      <c r="K44" s="95"/>
      <c r="L44" s="95"/>
      <c r="M44" s="60"/>
      <c r="N44" s="60"/>
      <c r="O44" s="60"/>
      <c r="P44" s="34"/>
    </row>
    <row r="45" spans="2:16" s="35" customFormat="1" x14ac:dyDescent="0.25">
      <c r="B45" s="33"/>
      <c r="C45" s="33"/>
      <c r="D45" s="33"/>
      <c r="E45" s="33"/>
      <c r="F45" s="33"/>
      <c r="G45" s="33"/>
      <c r="H45" s="33"/>
      <c r="I45" s="33"/>
      <c r="J45" s="33"/>
      <c r="K45" s="33"/>
      <c r="L45" s="33"/>
      <c r="M45" s="33"/>
      <c r="N45" s="33"/>
      <c r="O45" s="33"/>
      <c r="P45" s="33"/>
    </row>
    <row r="46" spans="2:16" s="35" customFormat="1" x14ac:dyDescent="0.25">
      <c r="B46" s="33"/>
      <c r="C46" s="33" t="s">
        <v>10</v>
      </c>
      <c r="D46" s="33"/>
      <c r="E46" s="33"/>
      <c r="F46" s="33"/>
      <c r="G46" s="33"/>
      <c r="H46" s="33"/>
      <c r="I46" s="33"/>
      <c r="J46" s="33"/>
      <c r="K46" s="33"/>
      <c r="L46" s="33"/>
      <c r="M46" s="33"/>
      <c r="N46" s="33"/>
      <c r="O46" s="33"/>
      <c r="P46" s="33"/>
    </row>
    <row r="47" spans="2:16" s="35" customFormat="1" x14ac:dyDescent="0.25">
      <c r="B47" s="33"/>
      <c r="C47" s="33"/>
      <c r="D47" s="33"/>
      <c r="E47" s="33"/>
      <c r="F47" s="33"/>
      <c r="G47" s="33"/>
      <c r="H47" s="33"/>
      <c r="I47" s="33"/>
      <c r="J47" s="33"/>
      <c r="K47" s="33"/>
      <c r="L47" s="33"/>
      <c r="M47" s="33"/>
      <c r="N47" s="33"/>
      <c r="O47" s="33"/>
      <c r="P47" s="33"/>
    </row>
    <row r="48" spans="2:16" s="35" customFormat="1" x14ac:dyDescent="0.25">
      <c r="B48" s="33"/>
      <c r="C48" s="33"/>
      <c r="D48" s="33"/>
      <c r="E48" s="33"/>
      <c r="F48" s="33"/>
      <c r="H48" s="33"/>
      <c r="I48" s="33"/>
      <c r="J48" s="33"/>
      <c r="K48" s="61" t="s">
        <v>63</v>
      </c>
      <c r="L48" s="33"/>
      <c r="M48" s="33"/>
      <c r="N48" s="33"/>
      <c r="O48" s="33"/>
      <c r="P48" s="33"/>
    </row>
    <row r="49" spans="2:16" s="35" customFormat="1" x14ac:dyDescent="0.25">
      <c r="B49" s="33"/>
      <c r="C49" s="33"/>
      <c r="D49" s="33"/>
      <c r="E49" s="33"/>
      <c r="F49" s="33"/>
      <c r="G49" s="61"/>
      <c r="H49" s="33"/>
      <c r="I49" s="33"/>
      <c r="J49" s="33"/>
      <c r="K49" s="33" t="s">
        <v>64</v>
      </c>
      <c r="L49" s="33"/>
      <c r="M49" s="33"/>
      <c r="N49" s="33"/>
      <c r="O49" s="33"/>
      <c r="P49" s="33"/>
    </row>
    <row r="50" spans="2:16" s="35" customFormat="1" ht="10.5" customHeight="1" x14ac:dyDescent="0.25">
      <c r="B50" s="33"/>
      <c r="C50" s="33"/>
      <c r="D50" s="33"/>
      <c r="E50" s="33"/>
      <c r="F50" s="33"/>
      <c r="G50" s="61"/>
      <c r="H50" s="33"/>
      <c r="I50" s="33"/>
      <c r="J50" s="33"/>
      <c r="K50" s="33"/>
      <c r="L50" s="33"/>
      <c r="M50" s="33"/>
      <c r="N50" s="33"/>
      <c r="O50" s="33"/>
      <c r="P50" s="33"/>
    </row>
    <row r="51" spans="2:16" s="35" customFormat="1" ht="17.25" customHeight="1" x14ac:dyDescent="0.25">
      <c r="B51" s="33"/>
      <c r="C51" s="33"/>
      <c r="D51" s="33"/>
      <c r="E51" s="33"/>
      <c r="F51" s="33"/>
      <c r="G51" s="61" t="s">
        <v>59</v>
      </c>
      <c r="H51" s="33"/>
      <c r="I51" s="33"/>
      <c r="J51" s="33"/>
      <c r="K51" s="33" t="s">
        <v>65</v>
      </c>
      <c r="L51" s="33"/>
      <c r="M51" s="33"/>
      <c r="N51" s="33"/>
      <c r="O51" s="33"/>
      <c r="P51" s="33"/>
    </row>
    <row r="52" spans="2:16" s="35" customFormat="1" ht="10.5" customHeight="1" x14ac:dyDescent="0.25">
      <c r="B52" s="33"/>
      <c r="C52" s="33"/>
      <c r="D52" s="33"/>
      <c r="E52" s="33"/>
      <c r="F52" s="33"/>
      <c r="G52" s="61"/>
      <c r="H52" s="33"/>
      <c r="I52" s="33"/>
      <c r="J52" s="33"/>
      <c r="K52" s="33"/>
      <c r="L52" s="33"/>
      <c r="M52" s="33"/>
      <c r="N52" s="33"/>
      <c r="O52" s="33"/>
      <c r="P52" s="33"/>
    </row>
    <row r="53" spans="2:16" s="35" customFormat="1" ht="17.25" customHeight="1" x14ac:dyDescent="0.25">
      <c r="B53" s="33"/>
      <c r="C53" s="33"/>
      <c r="D53" s="33"/>
      <c r="E53" s="33"/>
      <c r="F53" s="33"/>
      <c r="G53" s="61" t="s">
        <v>60</v>
      </c>
      <c r="H53" s="33"/>
      <c r="I53" s="33"/>
      <c r="J53" s="33"/>
      <c r="K53" s="33" t="s">
        <v>66</v>
      </c>
      <c r="L53" s="33"/>
      <c r="M53" s="33"/>
      <c r="N53" s="33"/>
      <c r="O53" s="33"/>
      <c r="P53" s="33"/>
    </row>
    <row r="54" spans="2:16" s="35" customFormat="1" ht="17.25" customHeight="1" x14ac:dyDescent="0.25">
      <c r="B54" s="33"/>
      <c r="C54" s="33"/>
      <c r="D54" s="33"/>
      <c r="E54" s="33"/>
      <c r="F54" s="33"/>
      <c r="G54" s="61"/>
      <c r="H54" s="33"/>
      <c r="I54" s="33"/>
      <c r="J54" s="33"/>
      <c r="K54" s="33"/>
      <c r="L54" s="33"/>
      <c r="M54" s="33"/>
      <c r="N54" s="33"/>
      <c r="O54" s="33"/>
      <c r="P54" s="33"/>
    </row>
    <row r="55" spans="2:16" s="35" customFormat="1" ht="17.25" customHeight="1" x14ac:dyDescent="0.25">
      <c r="B55" s="33"/>
      <c r="C55" s="33"/>
      <c r="D55" s="33"/>
      <c r="E55" s="33"/>
      <c r="F55" s="33"/>
      <c r="G55" s="61"/>
      <c r="H55" s="33"/>
      <c r="I55" s="33"/>
      <c r="J55" s="33"/>
      <c r="K55" s="33"/>
      <c r="L55" s="33"/>
      <c r="M55" s="33"/>
      <c r="N55" s="33"/>
      <c r="O55" s="33"/>
      <c r="P55" s="33"/>
    </row>
    <row r="56" spans="2:16" s="35" customFormat="1" ht="17.25" customHeight="1" x14ac:dyDescent="0.25">
      <c r="B56" s="33"/>
      <c r="C56" s="33"/>
      <c r="D56" s="33"/>
      <c r="E56" s="33"/>
      <c r="F56" s="33"/>
      <c r="G56" s="61"/>
      <c r="H56" s="33"/>
      <c r="I56" s="33"/>
      <c r="J56" s="33"/>
      <c r="K56" s="33"/>
      <c r="L56" s="33"/>
      <c r="M56" s="33"/>
      <c r="N56" s="33"/>
      <c r="O56" s="33"/>
      <c r="P56" s="33"/>
    </row>
    <row r="57" spans="2:16" s="35" customFormat="1" ht="17.25" customHeight="1" x14ac:dyDescent="0.25">
      <c r="B57" s="33"/>
      <c r="C57" s="33"/>
      <c r="D57" s="33"/>
      <c r="E57" s="33"/>
      <c r="F57" s="33"/>
      <c r="G57" s="61"/>
      <c r="H57" s="33"/>
      <c r="I57" s="33"/>
      <c r="J57" s="33"/>
      <c r="K57" s="33"/>
      <c r="L57" s="33"/>
      <c r="M57" s="33"/>
      <c r="N57" s="33"/>
      <c r="O57" s="33"/>
      <c r="P57" s="33"/>
    </row>
    <row r="58" spans="2:16" s="35" customFormat="1" ht="17.25" customHeight="1" x14ac:dyDescent="0.25">
      <c r="B58" s="33"/>
      <c r="C58" s="33"/>
      <c r="D58" s="33"/>
      <c r="E58" s="33"/>
      <c r="F58" s="33"/>
      <c r="G58" s="61"/>
      <c r="H58" s="33"/>
      <c r="I58" s="33"/>
      <c r="J58" s="33"/>
      <c r="K58" s="33"/>
      <c r="L58" s="33"/>
      <c r="M58" s="33"/>
      <c r="N58" s="33"/>
      <c r="O58" s="33"/>
      <c r="P58" s="33"/>
    </row>
    <row r="59" spans="2:16" s="35" customFormat="1" ht="17.25" customHeight="1" x14ac:dyDescent="0.25">
      <c r="B59" s="33"/>
      <c r="C59" s="33"/>
      <c r="D59" s="33"/>
      <c r="E59" s="33"/>
      <c r="F59" s="33"/>
      <c r="G59" s="61"/>
      <c r="H59" s="33"/>
      <c r="I59" s="33"/>
      <c r="J59" s="33"/>
      <c r="K59" s="33"/>
      <c r="L59" s="33"/>
      <c r="M59" s="33"/>
      <c r="N59" s="33"/>
      <c r="O59" s="33"/>
      <c r="P59" s="33"/>
    </row>
    <row r="60" spans="2:16" s="35" customFormat="1" ht="17.25" customHeight="1" x14ac:dyDescent="0.25">
      <c r="B60" s="33"/>
      <c r="C60" s="33"/>
      <c r="D60" s="33"/>
      <c r="E60" s="33"/>
      <c r="F60" s="33"/>
      <c r="G60" s="61"/>
      <c r="H60" s="33"/>
      <c r="I60" s="33"/>
      <c r="J60" s="33"/>
      <c r="K60" s="33"/>
      <c r="L60" s="33"/>
      <c r="M60" s="33"/>
      <c r="N60" s="33"/>
      <c r="O60" s="33"/>
      <c r="P60" s="33"/>
    </row>
    <row r="61" spans="2:16" s="35" customFormat="1" ht="17.25" customHeight="1" x14ac:dyDescent="0.25">
      <c r="B61" s="33"/>
      <c r="C61" s="33"/>
      <c r="D61" s="33"/>
      <c r="E61" s="33"/>
      <c r="F61" s="33"/>
      <c r="G61" s="61"/>
      <c r="H61" s="33"/>
      <c r="I61" s="33"/>
      <c r="J61" s="33"/>
      <c r="K61" s="33"/>
      <c r="L61" s="33"/>
      <c r="M61" s="33"/>
      <c r="N61" s="33"/>
      <c r="O61" s="33"/>
      <c r="P61" s="33"/>
    </row>
    <row r="62" spans="2:16" s="35" customFormat="1" ht="17.25" customHeight="1" x14ac:dyDescent="0.25">
      <c r="B62" s="33"/>
      <c r="C62" s="33"/>
      <c r="D62" s="33"/>
      <c r="E62" s="33"/>
      <c r="F62" s="33"/>
      <c r="G62" s="61"/>
      <c r="H62" s="33"/>
      <c r="I62" s="33"/>
      <c r="J62" s="33"/>
      <c r="K62" s="33"/>
      <c r="L62" s="33"/>
      <c r="M62" s="33"/>
      <c r="N62" s="33"/>
      <c r="O62" s="33"/>
      <c r="P62" s="33"/>
    </row>
    <row r="63" spans="2:16" s="35" customFormat="1" ht="17.25" customHeight="1" x14ac:dyDescent="0.25">
      <c r="B63" s="33"/>
      <c r="C63" s="33"/>
      <c r="D63" s="33"/>
      <c r="E63" s="33"/>
      <c r="F63" s="33"/>
      <c r="G63" s="61"/>
      <c r="H63" s="33"/>
      <c r="I63" s="33"/>
      <c r="J63" s="33"/>
      <c r="K63" s="33"/>
      <c r="L63" s="33"/>
      <c r="M63" s="33"/>
      <c r="N63" s="33"/>
      <c r="O63" s="33"/>
      <c r="P63" s="33"/>
    </row>
    <row r="64" spans="2:16" s="35" customFormat="1" ht="17.25" customHeight="1" x14ac:dyDescent="0.25">
      <c r="B64" s="33"/>
      <c r="C64" s="33"/>
      <c r="D64" s="33"/>
      <c r="E64" s="33"/>
      <c r="F64" s="33"/>
      <c r="G64" s="61"/>
      <c r="H64" s="33"/>
      <c r="I64" s="33"/>
      <c r="J64" s="33"/>
      <c r="K64" s="33"/>
      <c r="L64" s="33"/>
      <c r="M64" s="33"/>
      <c r="N64" s="33"/>
      <c r="O64" s="33"/>
      <c r="P64" s="33"/>
    </row>
    <row r="65" spans="2:16" s="35" customFormat="1" ht="17.25" customHeight="1" x14ac:dyDescent="0.25">
      <c r="B65" s="33"/>
      <c r="C65" s="33"/>
      <c r="D65" s="33"/>
      <c r="E65" s="33"/>
      <c r="F65" s="33"/>
      <c r="G65" s="61"/>
      <c r="H65" s="33"/>
      <c r="I65" s="33"/>
      <c r="J65" s="33"/>
      <c r="K65" s="33"/>
      <c r="L65" s="33"/>
      <c r="M65" s="33"/>
      <c r="N65" s="33"/>
      <c r="O65" s="33"/>
      <c r="P65" s="33"/>
    </row>
    <row r="66" spans="2:16" s="35" customFormat="1" ht="17.25" customHeight="1" x14ac:dyDescent="0.25">
      <c r="B66" s="33"/>
      <c r="C66" s="33"/>
      <c r="D66" s="33"/>
      <c r="E66" s="33"/>
      <c r="F66" s="33"/>
      <c r="G66" s="61"/>
      <c r="H66" s="33"/>
      <c r="I66" s="33"/>
      <c r="J66" s="33"/>
      <c r="K66" s="33"/>
      <c r="L66" s="33"/>
      <c r="M66" s="33"/>
      <c r="N66" s="33"/>
      <c r="O66" s="33"/>
      <c r="P66" s="33"/>
    </row>
    <row r="67" spans="2:16" s="35" customFormat="1" ht="17.25" customHeight="1" x14ac:dyDescent="0.25">
      <c r="B67" s="33"/>
      <c r="C67" s="33"/>
      <c r="D67" s="33"/>
      <c r="E67" s="33"/>
      <c r="F67" s="33"/>
      <c r="G67" s="61"/>
      <c r="H67" s="33"/>
      <c r="I67" s="33"/>
      <c r="J67" s="33"/>
      <c r="K67" s="33"/>
      <c r="L67" s="33"/>
      <c r="M67" s="33"/>
      <c r="N67" s="33"/>
      <c r="O67" s="33"/>
      <c r="P67" s="33"/>
    </row>
    <row r="68" spans="2:16" s="35" customFormat="1" ht="17.25" customHeight="1" x14ac:dyDescent="0.25">
      <c r="B68" s="33"/>
      <c r="C68" s="33"/>
      <c r="D68" s="33"/>
      <c r="E68" s="33"/>
      <c r="F68" s="33"/>
      <c r="G68" s="61"/>
      <c r="H68" s="33"/>
      <c r="I68" s="33"/>
      <c r="J68" s="33"/>
      <c r="K68" s="33"/>
      <c r="L68" s="33"/>
      <c r="M68" s="33"/>
      <c r="N68" s="33"/>
      <c r="O68" s="33"/>
      <c r="P68" s="33"/>
    </row>
    <row r="69" spans="2:16" s="35" customFormat="1" ht="17.25" customHeight="1" x14ac:dyDescent="0.25">
      <c r="B69" s="33"/>
      <c r="C69" s="33"/>
      <c r="D69" s="33"/>
      <c r="E69" s="33"/>
      <c r="F69" s="33"/>
      <c r="G69" s="61"/>
      <c r="H69" s="33"/>
      <c r="I69" s="33"/>
      <c r="J69" s="33"/>
      <c r="K69" s="33"/>
      <c r="L69" s="33"/>
      <c r="M69" s="33"/>
      <c r="N69" s="33"/>
      <c r="O69" s="33"/>
      <c r="P69" s="33"/>
    </row>
    <row r="70" spans="2:16" s="35" customFormat="1" ht="17.25" customHeight="1" x14ac:dyDescent="0.25">
      <c r="B70" s="33"/>
      <c r="C70" s="33"/>
      <c r="D70" s="33"/>
      <c r="E70" s="33"/>
      <c r="F70" s="33"/>
      <c r="G70" s="61"/>
      <c r="H70" s="33"/>
      <c r="I70" s="33"/>
      <c r="J70" s="33"/>
      <c r="K70" s="33"/>
      <c r="L70" s="33"/>
      <c r="M70" s="33"/>
      <c r="N70" s="33"/>
      <c r="O70" s="33"/>
      <c r="P70" s="33"/>
    </row>
    <row r="71" spans="2:16" s="35" customFormat="1" ht="17.25" customHeight="1" x14ac:dyDescent="0.25">
      <c r="B71" s="33"/>
      <c r="C71" s="33"/>
      <c r="D71" s="33"/>
      <c r="E71" s="33"/>
      <c r="F71" s="33"/>
      <c r="G71" s="61"/>
      <c r="H71" s="33"/>
      <c r="I71" s="33"/>
      <c r="J71" s="33"/>
      <c r="K71" s="33"/>
      <c r="L71" s="33"/>
      <c r="M71" s="33"/>
      <c r="N71" s="33"/>
      <c r="O71" s="33"/>
      <c r="P71" s="33"/>
    </row>
    <row r="72" spans="2:16" s="35" customFormat="1" ht="17.25" customHeight="1" x14ac:dyDescent="0.25">
      <c r="B72" s="33"/>
      <c r="C72" s="33"/>
      <c r="D72" s="33"/>
      <c r="E72" s="33"/>
      <c r="F72" s="33"/>
      <c r="G72" s="61"/>
      <c r="H72" s="33"/>
      <c r="I72" s="33"/>
      <c r="J72" s="33"/>
      <c r="K72" s="33"/>
      <c r="L72" s="33"/>
      <c r="M72" s="33"/>
      <c r="N72" s="33"/>
      <c r="O72" s="33"/>
      <c r="P72" s="33"/>
    </row>
    <row r="73" spans="2:16" s="35" customFormat="1" ht="17.25" customHeight="1" x14ac:dyDescent="0.25">
      <c r="B73" s="33"/>
      <c r="C73" s="33"/>
      <c r="D73" s="33"/>
      <c r="E73" s="33"/>
      <c r="F73" s="33"/>
      <c r="G73" s="61"/>
      <c r="H73" s="33"/>
      <c r="I73" s="33"/>
      <c r="J73" s="33"/>
      <c r="K73" s="33"/>
      <c r="L73" s="33"/>
      <c r="M73" s="33"/>
      <c r="N73" s="33"/>
      <c r="O73" s="33"/>
      <c r="P73" s="33"/>
    </row>
    <row r="74" spans="2:16" s="35" customFormat="1" ht="17.25" customHeight="1" x14ac:dyDescent="0.25">
      <c r="B74" s="33"/>
      <c r="C74" s="33"/>
      <c r="D74" s="33"/>
      <c r="E74" s="33"/>
      <c r="F74" s="33"/>
      <c r="G74" s="61"/>
      <c r="H74" s="33"/>
      <c r="I74" s="33"/>
      <c r="J74" s="33"/>
      <c r="K74" s="33"/>
      <c r="L74" s="33"/>
      <c r="M74" s="33"/>
      <c r="N74" s="33"/>
      <c r="O74" s="33"/>
      <c r="P74" s="33"/>
    </row>
    <row r="75" spans="2:16" s="35" customFormat="1" ht="17.25" customHeight="1" x14ac:dyDescent="0.25">
      <c r="B75" s="33"/>
      <c r="C75" s="33"/>
      <c r="D75" s="33"/>
      <c r="E75" s="33"/>
      <c r="F75" s="33"/>
      <c r="G75" s="61"/>
      <c r="H75" s="33"/>
      <c r="I75" s="33"/>
      <c r="J75" s="33"/>
      <c r="K75" s="33"/>
      <c r="L75" s="33"/>
      <c r="M75" s="33"/>
      <c r="N75" s="33"/>
      <c r="O75" s="33"/>
      <c r="P75" s="33"/>
    </row>
    <row r="76" spans="2:16" s="35" customFormat="1" ht="17.25" customHeight="1" x14ac:dyDescent="0.25">
      <c r="B76" s="33"/>
      <c r="C76" s="33"/>
      <c r="D76" s="33"/>
      <c r="E76" s="33"/>
      <c r="F76" s="33"/>
      <c r="G76" s="61"/>
      <c r="H76" s="33"/>
      <c r="I76" s="33"/>
      <c r="J76" s="33"/>
      <c r="K76" s="33"/>
      <c r="L76" s="33"/>
      <c r="M76" s="33"/>
      <c r="N76" s="33"/>
      <c r="O76" s="33"/>
      <c r="P76" s="33"/>
    </row>
    <row r="77" spans="2:16" s="35" customFormat="1" x14ac:dyDescent="0.25">
      <c r="B77" s="33"/>
      <c r="C77" s="33"/>
      <c r="D77" s="33"/>
      <c r="E77" s="33"/>
      <c r="F77" s="33"/>
      <c r="G77" s="33"/>
      <c r="H77" s="33"/>
      <c r="I77" s="33"/>
      <c r="J77" s="33"/>
      <c r="K77" s="33"/>
      <c r="L77" s="33"/>
      <c r="M77" s="33"/>
      <c r="N77" s="33"/>
      <c r="O77" s="33"/>
      <c r="P77" s="33"/>
    </row>
    <row r="78" spans="2:16" s="35" customFormat="1" x14ac:dyDescent="0.25">
      <c r="B78" s="53"/>
      <c r="C78" s="53"/>
      <c r="D78" s="53"/>
      <c r="E78" s="53"/>
      <c r="F78" s="53"/>
      <c r="G78" s="53"/>
      <c r="H78" s="53"/>
      <c r="I78" s="53"/>
      <c r="J78" s="53"/>
      <c r="K78" s="53"/>
      <c r="L78" s="53"/>
      <c r="M78" s="53"/>
      <c r="N78" s="53"/>
      <c r="O78" s="53"/>
      <c r="P78" s="53"/>
    </row>
    <row r="79" spans="2:16" x14ac:dyDescent="0.25">
      <c r="H79" s="5"/>
      <c r="J79" s="5"/>
      <c r="K79" s="5"/>
      <c r="L79" s="5" t="s">
        <v>61</v>
      </c>
    </row>
    <row r="80" spans="2:16" x14ac:dyDescent="0.25">
      <c r="H80" s="5"/>
      <c r="J80" s="5"/>
      <c r="K80" s="5"/>
      <c r="L80" s="5" t="s">
        <v>62</v>
      </c>
    </row>
    <row r="81" spans="2:16" x14ac:dyDescent="0.25">
      <c r="H81" s="5"/>
      <c r="I81" s="5"/>
      <c r="J81" s="5"/>
      <c r="K81" s="5"/>
    </row>
    <row r="82" spans="2:16" ht="24.95" customHeight="1" x14ac:dyDescent="0.25">
      <c r="B82" s="96" t="s">
        <v>13</v>
      </c>
      <c r="C82" s="96"/>
      <c r="D82" s="96"/>
      <c r="E82" s="96"/>
      <c r="F82" s="96"/>
      <c r="G82" s="96"/>
      <c r="H82" s="96"/>
      <c r="I82" s="96"/>
      <c r="J82" s="96"/>
      <c r="K82" s="96"/>
      <c r="L82" s="96"/>
      <c r="M82" s="96"/>
      <c r="N82" s="96"/>
      <c r="O82" s="96"/>
      <c r="P82" s="96"/>
    </row>
    <row r="83" spans="2:16" x14ac:dyDescent="0.25">
      <c r="B83" s="9"/>
      <c r="C83" s="9"/>
      <c r="D83" s="9"/>
      <c r="E83" s="9"/>
      <c r="F83" s="9"/>
      <c r="G83" s="9"/>
      <c r="H83" s="9"/>
      <c r="I83" s="9"/>
      <c r="J83" s="9"/>
      <c r="K83" s="9"/>
      <c r="L83" s="9"/>
      <c r="M83" s="9"/>
      <c r="N83" s="9"/>
      <c r="O83" s="9"/>
      <c r="P83" s="9"/>
    </row>
    <row r="84" spans="2:16" s="1" customFormat="1" ht="21.95" customHeight="1" x14ac:dyDescent="0.25">
      <c r="C84" s="10" t="s">
        <v>14</v>
      </c>
      <c r="D84" s="97" t="s">
        <v>33</v>
      </c>
      <c r="E84" s="97"/>
      <c r="F84" s="97"/>
      <c r="G84" s="97"/>
      <c r="H84" s="97"/>
      <c r="I84" s="97"/>
      <c r="J84" s="97"/>
      <c r="K84" s="97"/>
      <c r="L84" s="97"/>
      <c r="M84" s="97"/>
      <c r="N84" s="97"/>
      <c r="O84" s="97"/>
      <c r="P84" s="97"/>
    </row>
    <row r="85" spans="2:16" s="1" customFormat="1" ht="23.1" customHeight="1" x14ac:dyDescent="0.25">
      <c r="C85" s="10" t="s">
        <v>15</v>
      </c>
      <c r="D85" s="93" t="s">
        <v>28</v>
      </c>
      <c r="E85" s="93"/>
      <c r="F85" s="93"/>
      <c r="G85" s="93"/>
      <c r="H85" s="93"/>
      <c r="I85" s="93"/>
      <c r="J85" s="93"/>
      <c r="K85" s="93"/>
      <c r="L85" s="93"/>
      <c r="M85" s="93"/>
      <c r="N85" s="93"/>
      <c r="O85" s="93"/>
      <c r="P85" s="93"/>
    </row>
    <row r="86" spans="2:16" s="1" customFormat="1" ht="23.1" customHeight="1" x14ac:dyDescent="0.25">
      <c r="C86" s="10" t="s">
        <v>16</v>
      </c>
      <c r="D86" s="93" t="s">
        <v>29</v>
      </c>
      <c r="E86" s="93"/>
      <c r="F86" s="93"/>
      <c r="G86" s="93"/>
      <c r="H86" s="93"/>
      <c r="I86" s="93"/>
      <c r="J86" s="93"/>
      <c r="K86" s="93"/>
      <c r="L86" s="93"/>
      <c r="M86" s="93"/>
      <c r="N86" s="93"/>
      <c r="O86" s="93"/>
      <c r="P86" s="93"/>
    </row>
    <row r="87" spans="2:16" s="1" customFormat="1" ht="23.1" customHeight="1" x14ac:dyDescent="0.25">
      <c r="C87" s="10" t="s">
        <v>17</v>
      </c>
      <c r="D87" s="83" t="s">
        <v>30</v>
      </c>
      <c r="E87" s="84"/>
      <c r="F87" s="84"/>
      <c r="G87" s="84"/>
      <c r="H87" s="84"/>
      <c r="I87" s="84"/>
      <c r="J87" s="84"/>
      <c r="K87" s="84"/>
      <c r="L87" s="84"/>
      <c r="M87" s="84"/>
      <c r="N87" s="84"/>
      <c r="O87" s="84"/>
      <c r="P87" s="85"/>
    </row>
    <row r="88" spans="2:16" s="1" customFormat="1" ht="23.1" customHeight="1" x14ac:dyDescent="0.25">
      <c r="C88" s="10" t="s">
        <v>18</v>
      </c>
      <c r="D88" s="83" t="s">
        <v>31</v>
      </c>
      <c r="E88" s="84"/>
      <c r="F88" s="84"/>
      <c r="G88" s="84"/>
      <c r="H88" s="84"/>
      <c r="I88" s="84"/>
      <c r="J88" s="84"/>
      <c r="K88" s="84"/>
      <c r="L88" s="84"/>
      <c r="M88" s="84"/>
      <c r="N88" s="84"/>
      <c r="O88" s="84"/>
      <c r="P88" s="85"/>
    </row>
    <row r="89" spans="2:16" s="1" customFormat="1" ht="32.1" customHeight="1" x14ac:dyDescent="0.25">
      <c r="C89" s="14" t="s">
        <v>19</v>
      </c>
      <c r="D89" s="87" t="s">
        <v>623</v>
      </c>
      <c r="E89" s="88"/>
      <c r="F89" s="88"/>
      <c r="G89" s="88"/>
      <c r="H89" s="88"/>
      <c r="I89" s="88"/>
      <c r="J89" s="88"/>
      <c r="K89" s="88"/>
      <c r="L89" s="88"/>
      <c r="M89" s="88"/>
      <c r="N89" s="88"/>
      <c r="O89" s="88"/>
      <c r="P89" s="89"/>
    </row>
    <row r="90" spans="2:16" s="1" customFormat="1" ht="23.1" customHeight="1" x14ac:dyDescent="0.25">
      <c r="C90" s="10" t="s">
        <v>20</v>
      </c>
      <c r="D90" s="90" t="s">
        <v>32</v>
      </c>
      <c r="E90" s="91"/>
      <c r="F90" s="91"/>
      <c r="G90" s="91"/>
      <c r="H90" s="91"/>
      <c r="I90" s="91"/>
      <c r="J90" s="91"/>
      <c r="K90" s="91"/>
      <c r="L90" s="91"/>
      <c r="M90" s="91"/>
      <c r="N90" s="91"/>
      <c r="O90" s="91"/>
      <c r="P90" s="92"/>
    </row>
    <row r="91" spans="2:16" s="1" customFormat="1" ht="32.1" customHeight="1" x14ac:dyDescent="0.25">
      <c r="C91" s="14" t="s">
        <v>21</v>
      </c>
      <c r="D91" s="87" t="s">
        <v>624</v>
      </c>
      <c r="E91" s="88"/>
      <c r="F91" s="88"/>
      <c r="G91" s="88"/>
      <c r="H91" s="88"/>
      <c r="I91" s="88"/>
      <c r="J91" s="88"/>
      <c r="K91" s="88"/>
      <c r="L91" s="88"/>
      <c r="M91" s="88"/>
      <c r="N91" s="88"/>
      <c r="O91" s="88"/>
      <c r="P91" s="89"/>
    </row>
    <row r="92" spans="2:16" s="1" customFormat="1" ht="177" customHeight="1" x14ac:dyDescent="0.25">
      <c r="C92" s="3" t="s">
        <v>22</v>
      </c>
      <c r="D92" s="87" t="s">
        <v>67</v>
      </c>
      <c r="E92" s="88"/>
      <c r="F92" s="88"/>
      <c r="G92" s="88"/>
      <c r="H92" s="88"/>
      <c r="I92" s="88"/>
      <c r="J92" s="88"/>
      <c r="K92" s="88"/>
      <c r="L92" s="88"/>
      <c r="M92" s="88"/>
      <c r="N92" s="88"/>
      <c r="O92" s="88"/>
      <c r="P92" s="89"/>
    </row>
    <row r="93" spans="2:16" s="1" customFormat="1" ht="23.1" customHeight="1" x14ac:dyDescent="0.25">
      <c r="C93" s="13" t="s">
        <v>23</v>
      </c>
      <c r="D93" s="90" t="s">
        <v>68</v>
      </c>
      <c r="E93" s="91"/>
      <c r="F93" s="91"/>
      <c r="G93" s="91"/>
      <c r="H93" s="91"/>
      <c r="I93" s="91"/>
      <c r="J93" s="91"/>
      <c r="K93" s="91"/>
      <c r="L93" s="91"/>
      <c r="M93" s="91"/>
      <c r="N93" s="91"/>
      <c r="O93" s="91"/>
      <c r="P93" s="92"/>
    </row>
    <row r="94" spans="2:16" s="1" customFormat="1" ht="23.1" customHeight="1" x14ac:dyDescent="0.25">
      <c r="B94" s="4"/>
      <c r="C94" s="13" t="s">
        <v>24</v>
      </c>
      <c r="D94" s="90" t="s">
        <v>69</v>
      </c>
      <c r="E94" s="91"/>
      <c r="F94" s="91"/>
      <c r="G94" s="91"/>
      <c r="H94" s="91"/>
      <c r="I94" s="91"/>
      <c r="J94" s="91"/>
      <c r="K94" s="91"/>
      <c r="L94" s="91"/>
      <c r="M94" s="91"/>
      <c r="N94" s="91"/>
      <c r="O94" s="91"/>
      <c r="P94" s="92"/>
    </row>
    <row r="95" spans="2:16" s="1" customFormat="1" ht="23.1" customHeight="1" x14ac:dyDescent="0.25">
      <c r="C95" s="13" t="s">
        <v>25</v>
      </c>
      <c r="D95" s="83" t="s">
        <v>70</v>
      </c>
      <c r="E95" s="84"/>
      <c r="F95" s="84"/>
      <c r="G95" s="84"/>
      <c r="H95" s="84"/>
      <c r="I95" s="84"/>
      <c r="J95" s="84"/>
      <c r="K95" s="84"/>
      <c r="L95" s="84"/>
      <c r="M95" s="84"/>
      <c r="N95" s="84"/>
      <c r="O95" s="84"/>
      <c r="P95" s="85"/>
    </row>
    <row r="96" spans="2:16" s="1" customFormat="1" ht="21" customHeight="1" x14ac:dyDescent="0.25">
      <c r="C96" s="13" t="s">
        <v>26</v>
      </c>
      <c r="D96" s="83" t="s">
        <v>71</v>
      </c>
      <c r="E96" s="84"/>
      <c r="F96" s="84"/>
      <c r="G96" s="84"/>
      <c r="H96" s="84"/>
      <c r="I96" s="84"/>
      <c r="J96" s="84"/>
      <c r="K96" s="84"/>
      <c r="L96" s="84"/>
      <c r="M96" s="84"/>
      <c r="N96" s="84"/>
      <c r="O96" s="84"/>
      <c r="P96" s="85"/>
    </row>
    <row r="97" spans="3:16" s="1" customFormat="1" ht="23.1" customHeight="1" x14ac:dyDescent="0.25">
      <c r="C97" s="13" t="s">
        <v>27</v>
      </c>
      <c r="D97" s="83" t="s">
        <v>72</v>
      </c>
      <c r="E97" s="84"/>
      <c r="F97" s="84"/>
      <c r="G97" s="84"/>
      <c r="H97" s="84"/>
      <c r="I97" s="84"/>
      <c r="J97" s="84"/>
      <c r="K97" s="84"/>
      <c r="L97" s="84"/>
      <c r="M97" s="84"/>
      <c r="N97" s="84"/>
      <c r="O97" s="84"/>
      <c r="P97" s="85"/>
    </row>
    <row r="98" spans="3:16" s="1" customFormat="1" ht="23.1" customHeight="1" x14ac:dyDescent="0.25">
      <c r="D98" s="86"/>
      <c r="E98" s="86"/>
      <c r="F98" s="86"/>
      <c r="G98" s="86"/>
      <c r="H98" s="86"/>
      <c r="I98" s="86"/>
      <c r="J98" s="86"/>
      <c r="K98" s="86"/>
      <c r="L98" s="86"/>
      <c r="M98" s="86"/>
      <c r="N98" s="86"/>
      <c r="O98" s="86"/>
      <c r="P98" s="86"/>
    </row>
    <row r="99" spans="3:16" s="1" customFormat="1" ht="23.1" customHeight="1" x14ac:dyDescent="0.25">
      <c r="C99" s="6"/>
      <c r="D99" s="81"/>
      <c r="E99" s="81"/>
      <c r="F99" s="81"/>
      <c r="G99" s="81"/>
      <c r="H99" s="81"/>
      <c r="I99" s="81"/>
      <c r="J99" s="81"/>
      <c r="K99" s="81"/>
      <c r="L99" s="81"/>
      <c r="M99" s="81"/>
      <c r="N99" s="81"/>
      <c r="O99" s="81"/>
      <c r="P99" s="81"/>
    </row>
    <row r="100" spans="3:16" s="1" customFormat="1" ht="23.1" customHeight="1" x14ac:dyDescent="0.25">
      <c r="C100" s="6"/>
      <c r="D100" s="81"/>
      <c r="E100" s="81"/>
      <c r="F100" s="81"/>
      <c r="G100" s="81"/>
      <c r="H100" s="81"/>
      <c r="I100" s="81"/>
      <c r="J100" s="81"/>
      <c r="K100" s="81"/>
      <c r="L100" s="81"/>
      <c r="M100" s="81"/>
      <c r="N100" s="81"/>
      <c r="O100" s="81"/>
      <c r="P100" s="81"/>
    </row>
    <row r="101" spans="3:16" ht="23.1" customHeight="1" x14ac:dyDescent="0.25">
      <c r="C101" s="6"/>
      <c r="D101" s="81"/>
      <c r="E101" s="81"/>
      <c r="F101" s="81"/>
      <c r="G101" s="81"/>
      <c r="H101" s="81"/>
      <c r="I101" s="81"/>
      <c r="J101" s="81"/>
      <c r="K101" s="81"/>
      <c r="L101" s="81"/>
      <c r="M101" s="81"/>
      <c r="N101" s="81"/>
      <c r="O101" s="81"/>
      <c r="P101" s="81"/>
    </row>
    <row r="102" spans="3:16" ht="23.1" customHeight="1" x14ac:dyDescent="0.25">
      <c r="C102" s="6"/>
      <c r="D102" s="81"/>
      <c r="E102" s="81"/>
      <c r="F102" s="81"/>
      <c r="G102" s="81"/>
      <c r="H102" s="81"/>
      <c r="I102" s="81"/>
      <c r="J102" s="81"/>
      <c r="K102" s="81"/>
      <c r="L102" s="81"/>
      <c r="M102" s="81"/>
      <c r="N102" s="81"/>
      <c r="O102" s="81"/>
      <c r="P102" s="81"/>
    </row>
    <row r="103" spans="3:16" ht="23.1" customHeight="1" x14ac:dyDescent="0.25">
      <c r="C103" s="6"/>
      <c r="D103" s="81"/>
      <c r="E103" s="81"/>
      <c r="F103" s="81"/>
      <c r="G103" s="81"/>
      <c r="H103" s="81"/>
      <c r="I103" s="81"/>
      <c r="J103" s="81"/>
      <c r="K103" s="81"/>
      <c r="L103" s="81"/>
      <c r="M103" s="81"/>
      <c r="N103" s="81"/>
      <c r="O103" s="81"/>
      <c r="P103" s="81"/>
    </row>
    <row r="104" spans="3:16" ht="23.1" customHeight="1" x14ac:dyDescent="0.25">
      <c r="C104" s="6"/>
      <c r="D104" s="81"/>
      <c r="E104" s="81"/>
      <c r="F104" s="81"/>
      <c r="G104" s="81"/>
      <c r="H104" s="81"/>
      <c r="I104" s="81"/>
      <c r="J104" s="81"/>
      <c r="K104" s="81"/>
      <c r="L104" s="81"/>
      <c r="M104" s="81"/>
      <c r="N104" s="81"/>
      <c r="O104" s="81"/>
      <c r="P104" s="81"/>
    </row>
    <row r="105" spans="3:16" ht="23.1" customHeight="1" x14ac:dyDescent="0.25">
      <c r="C105" s="6"/>
      <c r="D105" s="81"/>
      <c r="E105" s="81"/>
      <c r="F105" s="81"/>
      <c r="G105" s="81"/>
      <c r="H105" s="81"/>
      <c r="I105" s="81"/>
      <c r="J105" s="81"/>
      <c r="K105" s="81"/>
      <c r="L105" s="81"/>
      <c r="M105" s="81"/>
      <c r="N105" s="81"/>
      <c r="O105" s="81"/>
      <c r="P105" s="81"/>
    </row>
    <row r="106" spans="3:16" ht="23.1" customHeight="1" x14ac:dyDescent="0.25">
      <c r="C106" s="6"/>
      <c r="D106" s="81"/>
      <c r="E106" s="81"/>
      <c r="F106" s="81"/>
      <c r="G106" s="81"/>
      <c r="H106" s="81"/>
      <c r="I106" s="81"/>
      <c r="J106" s="81"/>
      <c r="K106" s="81"/>
      <c r="L106" s="81"/>
      <c r="M106" s="81"/>
      <c r="N106" s="81"/>
      <c r="O106" s="81"/>
      <c r="P106" s="81"/>
    </row>
    <row r="107" spans="3:16" ht="23.1" customHeight="1" x14ac:dyDescent="0.25">
      <c r="C107" s="6"/>
      <c r="D107" s="81"/>
      <c r="E107" s="81"/>
      <c r="F107" s="81"/>
      <c r="G107" s="81"/>
      <c r="H107" s="81"/>
      <c r="I107" s="81"/>
      <c r="J107" s="81"/>
      <c r="K107" s="81"/>
      <c r="L107" s="81"/>
      <c r="M107" s="81"/>
      <c r="N107" s="81"/>
      <c r="O107" s="81"/>
      <c r="P107" s="81"/>
    </row>
    <row r="108" spans="3:16" ht="23.1" customHeight="1" x14ac:dyDescent="0.25">
      <c r="C108" s="6"/>
      <c r="D108" s="81"/>
      <c r="E108" s="81"/>
      <c r="F108" s="81"/>
      <c r="G108" s="81"/>
      <c r="H108" s="81"/>
      <c r="I108" s="81"/>
      <c r="J108" s="81"/>
      <c r="K108" s="81"/>
      <c r="L108" s="81"/>
      <c r="M108" s="81"/>
      <c r="N108" s="81"/>
      <c r="O108" s="81"/>
      <c r="P108" s="81"/>
    </row>
    <row r="109" spans="3:16" ht="23.1" customHeight="1" x14ac:dyDescent="0.25">
      <c r="C109" s="6"/>
      <c r="D109" s="81"/>
      <c r="E109" s="81"/>
      <c r="F109" s="81"/>
      <c r="G109" s="81"/>
      <c r="H109" s="81"/>
      <c r="I109" s="81"/>
      <c r="J109" s="81"/>
      <c r="K109" s="81"/>
      <c r="L109" s="81"/>
      <c r="M109" s="81"/>
      <c r="N109" s="81"/>
      <c r="O109" s="81"/>
      <c r="P109" s="81"/>
    </row>
    <row r="110" spans="3:16" ht="23.1" customHeight="1" x14ac:dyDescent="0.25">
      <c r="C110" s="6"/>
      <c r="D110" s="81"/>
      <c r="E110" s="81"/>
      <c r="F110" s="81"/>
      <c r="G110" s="81"/>
      <c r="H110" s="81"/>
      <c r="I110" s="81"/>
      <c r="J110" s="81"/>
      <c r="K110" s="81"/>
      <c r="L110" s="81"/>
      <c r="M110" s="81"/>
      <c r="N110" s="81"/>
      <c r="O110" s="81"/>
      <c r="P110" s="81"/>
    </row>
    <row r="111" spans="3:16" ht="23.1" customHeight="1" x14ac:dyDescent="0.25">
      <c r="C111" s="6"/>
      <c r="D111" s="81"/>
      <c r="E111" s="81"/>
      <c r="F111" s="81"/>
      <c r="G111" s="81"/>
      <c r="H111" s="81"/>
      <c r="I111" s="81"/>
      <c r="J111" s="81"/>
      <c r="K111" s="81"/>
      <c r="L111" s="81"/>
      <c r="M111" s="81"/>
      <c r="N111" s="81"/>
      <c r="O111" s="81"/>
      <c r="P111" s="81"/>
    </row>
    <row r="112" spans="3:16" ht="31.5" customHeight="1" x14ac:dyDescent="0.25">
      <c r="C112" s="7"/>
      <c r="D112" s="82"/>
      <c r="E112" s="82"/>
      <c r="F112" s="82"/>
      <c r="G112" s="82"/>
      <c r="H112" s="82"/>
      <c r="I112" s="82"/>
      <c r="J112" s="82"/>
      <c r="K112" s="82"/>
      <c r="L112" s="82"/>
      <c r="M112" s="82"/>
      <c r="N112" s="82"/>
      <c r="O112" s="82"/>
      <c r="P112" s="82"/>
    </row>
    <row r="113" spans="3:16" ht="21" customHeight="1" x14ac:dyDescent="0.25">
      <c r="C113" s="6"/>
      <c r="D113" s="81"/>
      <c r="E113" s="81"/>
      <c r="F113" s="81"/>
      <c r="G113" s="81"/>
      <c r="H113" s="81"/>
      <c r="I113" s="81"/>
      <c r="J113" s="81"/>
      <c r="K113" s="81"/>
      <c r="L113" s="81"/>
      <c r="M113" s="81"/>
      <c r="N113" s="81"/>
      <c r="O113" s="81"/>
      <c r="P113" s="81"/>
    </row>
    <row r="114" spans="3:16" ht="21" customHeight="1" x14ac:dyDescent="0.25">
      <c r="C114" s="6"/>
      <c r="D114" s="78"/>
      <c r="E114" s="78"/>
      <c r="F114" s="78"/>
      <c r="G114" s="78"/>
      <c r="H114" s="78"/>
      <c r="I114" s="78"/>
      <c r="J114" s="78"/>
      <c r="K114" s="78"/>
      <c r="L114" s="78"/>
      <c r="M114" s="78"/>
      <c r="N114" s="78"/>
      <c r="O114" s="78"/>
      <c r="P114" s="78"/>
    </row>
    <row r="115" spans="3:16" ht="21" customHeight="1" x14ac:dyDescent="0.25">
      <c r="C115" s="6"/>
      <c r="D115" s="78"/>
      <c r="E115" s="78"/>
      <c r="F115" s="78"/>
      <c r="G115" s="78"/>
      <c r="H115" s="78"/>
      <c r="I115" s="78"/>
      <c r="J115" s="78"/>
      <c r="K115" s="78"/>
      <c r="L115" s="78"/>
      <c r="M115" s="78"/>
      <c r="N115" s="78"/>
      <c r="O115" s="78"/>
      <c r="P115" s="78"/>
    </row>
    <row r="116" spans="3:16" ht="21" customHeight="1" x14ac:dyDescent="0.25">
      <c r="C116" s="6"/>
      <c r="D116" s="78"/>
      <c r="E116" s="78"/>
      <c r="F116" s="78"/>
      <c r="G116" s="78"/>
      <c r="H116" s="78"/>
      <c r="I116" s="78"/>
      <c r="J116" s="78"/>
      <c r="K116" s="78"/>
      <c r="L116" s="78"/>
      <c r="M116" s="78"/>
      <c r="N116" s="78"/>
      <c r="O116" s="78"/>
      <c r="P116" s="78"/>
    </row>
    <row r="117" spans="3:16" x14ac:dyDescent="0.25">
      <c r="C117" s="6"/>
    </row>
    <row r="118" spans="3:16" x14ac:dyDescent="0.25">
      <c r="C118" s="6"/>
    </row>
    <row r="119" spans="3:16" x14ac:dyDescent="0.25">
      <c r="C119" s="6"/>
    </row>
  </sheetData>
  <sheetProtection password="D99C" sheet="1" objects="1" scenarios="1" insertRows="0" deleteRows="0" selectLockedCells="1"/>
  <protectedRanges>
    <protectedRange sqref="A19:P77" name="Range1"/>
  </protectedRanges>
  <customSheetViews>
    <customSheetView guid="{9C364475-AC65-4D77-9895-382CD85AE8D9}" showPageBreaks="1" printArea="1" view="pageBreakPreview">
      <selection activeCell="Q12" sqref="Q12"/>
      <rowBreaks count="1" manualBreakCount="1">
        <brk id="78" max="15" man="1"/>
      </rowBreaks>
      <pageMargins left="0.70866141732283472" right="0.31496062992125984" top="0.59055118110236227" bottom="0.59055118110236227" header="0.31496062992125984" footer="0.31496062992125984"/>
      <pageSetup scale="79" orientation="portrait" horizontalDpi="200" verticalDpi="200" r:id="rId1"/>
    </customSheetView>
  </customSheetViews>
  <mergeCells count="114">
    <mergeCell ref="J13:M13"/>
    <mergeCell ref="J14:M14"/>
    <mergeCell ref="B4:P6"/>
    <mergeCell ref="B7:P7"/>
    <mergeCell ref="B8:P8"/>
    <mergeCell ref="B9:P9"/>
    <mergeCell ref="B10:P10"/>
    <mergeCell ref="D22:G22"/>
    <mergeCell ref="J22:L22"/>
    <mergeCell ref="D23:G23"/>
    <mergeCell ref="J23:L23"/>
    <mergeCell ref="D24:G24"/>
    <mergeCell ref="J24:L24"/>
    <mergeCell ref="H23:I23"/>
    <mergeCell ref="H24:I24"/>
    <mergeCell ref="C19:C20"/>
    <mergeCell ref="D19:G20"/>
    <mergeCell ref="H19:L19"/>
    <mergeCell ref="H20:L20"/>
    <mergeCell ref="D21:G21"/>
    <mergeCell ref="D25:G25"/>
    <mergeCell ref="J25:L25"/>
    <mergeCell ref="D26:G26"/>
    <mergeCell ref="J26:L26"/>
    <mergeCell ref="D27:G27"/>
    <mergeCell ref="J27:L27"/>
    <mergeCell ref="H25:I25"/>
    <mergeCell ref="H26:I26"/>
    <mergeCell ref="H27:I27"/>
    <mergeCell ref="J32:L32"/>
    <mergeCell ref="D33:G33"/>
    <mergeCell ref="J33:L33"/>
    <mergeCell ref="H31:I31"/>
    <mergeCell ref="H32:I32"/>
    <mergeCell ref="H33:I33"/>
    <mergeCell ref="D28:G28"/>
    <mergeCell ref="J28:L28"/>
    <mergeCell ref="D29:G29"/>
    <mergeCell ref="J29:L29"/>
    <mergeCell ref="D30:G30"/>
    <mergeCell ref="J30:L30"/>
    <mergeCell ref="H28:I28"/>
    <mergeCell ref="H29:I29"/>
    <mergeCell ref="H30:I30"/>
    <mergeCell ref="D85:P85"/>
    <mergeCell ref="D86:P86"/>
    <mergeCell ref="D87:P87"/>
    <mergeCell ref="D88:P88"/>
    <mergeCell ref="D89:P89"/>
    <mergeCell ref="D90:P90"/>
    <mergeCell ref="C43:G43"/>
    <mergeCell ref="J43:L43"/>
    <mergeCell ref="C44:G44"/>
    <mergeCell ref="H44:L44"/>
    <mergeCell ref="B82:P82"/>
    <mergeCell ref="D84:P84"/>
    <mergeCell ref="D99:P99"/>
    <mergeCell ref="D100:P100"/>
    <mergeCell ref="D101:P101"/>
    <mergeCell ref="D102:P102"/>
    <mergeCell ref="D91:P91"/>
    <mergeCell ref="D92:P92"/>
    <mergeCell ref="D93:P93"/>
    <mergeCell ref="D94:P94"/>
    <mergeCell ref="D95:P95"/>
    <mergeCell ref="D96:P96"/>
    <mergeCell ref="D115:P115"/>
    <mergeCell ref="D116:P116"/>
    <mergeCell ref="D35:G35"/>
    <mergeCell ref="D41:G41"/>
    <mergeCell ref="M19:M20"/>
    <mergeCell ref="N19:O19"/>
    <mergeCell ref="J35:L35"/>
    <mergeCell ref="D36:G36"/>
    <mergeCell ref="J36:L36"/>
    <mergeCell ref="D40:G40"/>
    <mergeCell ref="D109:P109"/>
    <mergeCell ref="D110:P110"/>
    <mergeCell ref="D111:P111"/>
    <mergeCell ref="D112:P112"/>
    <mergeCell ref="D113:P113"/>
    <mergeCell ref="D114:P114"/>
    <mergeCell ref="D103:P103"/>
    <mergeCell ref="D104:P104"/>
    <mergeCell ref="D105:P105"/>
    <mergeCell ref="D106:P106"/>
    <mergeCell ref="D107:P107"/>
    <mergeCell ref="D108:P108"/>
    <mergeCell ref="D97:P97"/>
    <mergeCell ref="D98:P98"/>
    <mergeCell ref="H36:I36"/>
    <mergeCell ref="H39:I39"/>
    <mergeCell ref="H40:I40"/>
    <mergeCell ref="H41:I41"/>
    <mergeCell ref="H42:I42"/>
    <mergeCell ref="H43:I43"/>
    <mergeCell ref="J15:M15"/>
    <mergeCell ref="J16:M16"/>
    <mergeCell ref="F17:J17"/>
    <mergeCell ref="H22:I22"/>
    <mergeCell ref="H21:L21"/>
    <mergeCell ref="D34:G34"/>
    <mergeCell ref="J34:L34"/>
    <mergeCell ref="D39:G39"/>
    <mergeCell ref="J39:L39"/>
    <mergeCell ref="D42:G42"/>
    <mergeCell ref="J42:L42"/>
    <mergeCell ref="J40:L40"/>
    <mergeCell ref="J41:L41"/>
    <mergeCell ref="H34:I34"/>
    <mergeCell ref="H35:I35"/>
    <mergeCell ref="D31:G31"/>
    <mergeCell ref="J31:L31"/>
    <mergeCell ref="D32:G32"/>
  </mergeCells>
  <pageMargins left="0.70866141732283472" right="0.31496062992125984" top="0.59055118110236227" bottom="0.59055118110236227" header="0.31496062992125984" footer="0.31496062992125984"/>
  <pageSetup scale="79" orientation="portrait" horizontalDpi="200" verticalDpi="200" r:id="rId2"/>
  <rowBreaks count="1" manualBreakCount="1">
    <brk id="78"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545"/>
  <sheetViews>
    <sheetView workbookViewId="0">
      <selection activeCell="D3" sqref="D3"/>
    </sheetView>
  </sheetViews>
  <sheetFormatPr defaultRowHeight="15" x14ac:dyDescent="0.25"/>
  <cols>
    <col min="1" max="1" width="4.140625" bestFit="1" customWidth="1"/>
    <col min="2" max="2" width="31.5703125" bestFit="1" customWidth="1"/>
    <col min="3" max="3" width="22.28515625" bestFit="1" customWidth="1"/>
    <col min="4" max="4" width="21" bestFit="1" customWidth="1"/>
  </cols>
  <sheetData>
    <row r="2" spans="1:4" s="32" customFormat="1" ht="15.75" x14ac:dyDescent="0.25">
      <c r="A2" s="31" t="s">
        <v>9</v>
      </c>
      <c r="B2" s="31" t="s">
        <v>80</v>
      </c>
      <c r="C2" s="31" t="s">
        <v>3</v>
      </c>
      <c r="D2" s="31" t="s">
        <v>642</v>
      </c>
    </row>
    <row r="3" spans="1:4" x14ac:dyDescent="0.25">
      <c r="A3" s="26">
        <v>1</v>
      </c>
      <c r="B3" s="26" t="s">
        <v>81</v>
      </c>
      <c r="C3" s="27">
        <v>2060263235000</v>
      </c>
      <c r="D3" s="27">
        <v>231575608000</v>
      </c>
    </row>
    <row r="4" spans="1:4" x14ac:dyDescent="0.25">
      <c r="A4" s="26">
        <v>2</v>
      </c>
      <c r="B4" s="26" t="s">
        <v>82</v>
      </c>
      <c r="C4" s="27">
        <v>570763544000</v>
      </c>
      <c r="D4" s="27">
        <v>21707940000</v>
      </c>
    </row>
    <row r="5" spans="1:4" x14ac:dyDescent="0.25">
      <c r="A5" s="26">
        <v>3</v>
      </c>
      <c r="B5" s="26" t="s">
        <v>83</v>
      </c>
      <c r="C5" s="27">
        <v>713344629000</v>
      </c>
      <c r="D5" s="27">
        <v>21783661000</v>
      </c>
    </row>
    <row r="6" spans="1:4" x14ac:dyDescent="0.25">
      <c r="A6" s="26">
        <v>4</v>
      </c>
      <c r="B6" s="26" t="s">
        <v>84</v>
      </c>
      <c r="C6" s="27">
        <v>641605359000</v>
      </c>
      <c r="D6" s="27">
        <v>17732178000</v>
      </c>
    </row>
    <row r="7" spans="1:4" x14ac:dyDescent="0.25">
      <c r="A7" s="26">
        <v>5</v>
      </c>
      <c r="B7" s="26" t="s">
        <v>85</v>
      </c>
      <c r="C7" s="27">
        <v>441266415000</v>
      </c>
      <c r="D7" s="27">
        <v>18214184000</v>
      </c>
    </row>
    <row r="8" spans="1:4" x14ac:dyDescent="0.25">
      <c r="A8" s="26">
        <v>6</v>
      </c>
      <c r="B8" s="26" t="s">
        <v>86</v>
      </c>
      <c r="C8" s="27">
        <v>603737495000</v>
      </c>
      <c r="D8" s="27">
        <v>16607314000</v>
      </c>
    </row>
    <row r="9" spans="1:4" x14ac:dyDescent="0.25">
      <c r="A9" s="26">
        <v>7</v>
      </c>
      <c r="B9" s="26" t="s">
        <v>87</v>
      </c>
      <c r="C9" s="27">
        <v>586091423000</v>
      </c>
      <c r="D9" s="27">
        <v>14063832000</v>
      </c>
    </row>
    <row r="10" spans="1:4" x14ac:dyDescent="0.25">
      <c r="A10" s="26">
        <v>8</v>
      </c>
      <c r="B10" s="26" t="s">
        <v>88</v>
      </c>
      <c r="C10" s="27">
        <v>786034858000</v>
      </c>
      <c r="D10" s="27">
        <v>66997618000</v>
      </c>
    </row>
    <row r="11" spans="1:4" x14ac:dyDescent="0.25">
      <c r="A11" s="26">
        <v>9</v>
      </c>
      <c r="B11" s="26" t="s">
        <v>89</v>
      </c>
      <c r="C11" s="27">
        <v>847191268000</v>
      </c>
      <c r="D11" s="27">
        <v>146360866000</v>
      </c>
    </row>
    <row r="12" spans="1:4" x14ac:dyDescent="0.25">
      <c r="A12" s="26">
        <v>10</v>
      </c>
      <c r="B12" s="26" t="s">
        <v>90</v>
      </c>
      <c r="C12" s="27">
        <v>802618535000</v>
      </c>
      <c r="D12" s="27">
        <v>20748478000</v>
      </c>
    </row>
    <row r="13" spans="1:4" x14ac:dyDescent="0.25">
      <c r="A13" s="26">
        <v>11</v>
      </c>
      <c r="B13" s="26" t="s">
        <v>91</v>
      </c>
      <c r="C13" s="27">
        <v>794948892000</v>
      </c>
      <c r="D13" s="27">
        <v>18408963000</v>
      </c>
    </row>
    <row r="14" spans="1:4" x14ac:dyDescent="0.25">
      <c r="A14" s="26">
        <v>12</v>
      </c>
      <c r="B14" s="26" t="s">
        <v>92</v>
      </c>
      <c r="C14" s="27">
        <v>444554705000</v>
      </c>
      <c r="D14" s="27">
        <v>13320054000</v>
      </c>
    </row>
    <row r="15" spans="1:4" x14ac:dyDescent="0.25">
      <c r="A15" s="26">
        <v>13</v>
      </c>
      <c r="B15" s="26" t="s">
        <v>93</v>
      </c>
      <c r="C15" s="27">
        <v>591711772000</v>
      </c>
      <c r="D15" s="27">
        <v>49810056000</v>
      </c>
    </row>
    <row r="16" spans="1:4" x14ac:dyDescent="0.25">
      <c r="A16" s="26">
        <v>14</v>
      </c>
      <c r="B16" s="26" t="s">
        <v>94</v>
      </c>
      <c r="C16" s="27">
        <v>350863359000</v>
      </c>
      <c r="D16" s="27">
        <v>12745002000</v>
      </c>
    </row>
    <row r="17" spans="1:4" x14ac:dyDescent="0.25">
      <c r="A17" s="26">
        <v>15</v>
      </c>
      <c r="B17" s="26" t="s">
        <v>95</v>
      </c>
      <c r="C17" s="27">
        <v>444012586000</v>
      </c>
      <c r="D17" s="27">
        <v>20232834000</v>
      </c>
    </row>
    <row r="18" spans="1:4" x14ac:dyDescent="0.25">
      <c r="A18" s="26">
        <v>16</v>
      </c>
      <c r="B18" s="26" t="s">
        <v>96</v>
      </c>
      <c r="C18" s="27">
        <v>459628037000</v>
      </c>
      <c r="D18" s="27">
        <v>57839252000</v>
      </c>
    </row>
    <row r="19" spans="1:4" x14ac:dyDescent="0.25">
      <c r="A19" s="26">
        <v>17</v>
      </c>
      <c r="B19" s="26" t="s">
        <v>97</v>
      </c>
      <c r="C19" s="27">
        <v>462943021000</v>
      </c>
      <c r="D19" s="27">
        <v>13516097000</v>
      </c>
    </row>
    <row r="20" spans="1:4" x14ac:dyDescent="0.25">
      <c r="A20" s="26">
        <v>18</v>
      </c>
      <c r="B20" s="26" t="s">
        <v>98</v>
      </c>
      <c r="C20" s="27">
        <v>451309794000</v>
      </c>
      <c r="D20" s="27">
        <v>13318270000</v>
      </c>
    </row>
    <row r="21" spans="1:4" x14ac:dyDescent="0.25">
      <c r="A21" s="26">
        <v>19</v>
      </c>
      <c r="B21" s="26" t="s">
        <v>99</v>
      </c>
      <c r="C21" s="27">
        <v>421315269000</v>
      </c>
      <c r="D21" s="27">
        <v>13335475000</v>
      </c>
    </row>
    <row r="22" spans="1:4" x14ac:dyDescent="0.25">
      <c r="A22" s="26">
        <v>20</v>
      </c>
      <c r="B22" s="26" t="s">
        <v>100</v>
      </c>
      <c r="C22" s="27">
        <v>507106599000</v>
      </c>
      <c r="D22" s="27">
        <v>19474976000</v>
      </c>
    </row>
    <row r="23" spans="1:4" x14ac:dyDescent="0.25">
      <c r="A23" s="26">
        <v>21</v>
      </c>
      <c r="B23" s="26" t="s">
        <v>101</v>
      </c>
      <c r="C23" s="27">
        <v>532641693000.00006</v>
      </c>
      <c r="D23" s="27">
        <v>91075889000</v>
      </c>
    </row>
    <row r="24" spans="1:4" x14ac:dyDescent="0.25">
      <c r="A24" s="26">
        <v>22</v>
      </c>
      <c r="B24" s="26" t="s">
        <v>102</v>
      </c>
      <c r="C24" s="27">
        <v>448988545000</v>
      </c>
      <c r="D24" s="27">
        <v>13377607000</v>
      </c>
    </row>
    <row r="25" spans="1:4" x14ac:dyDescent="0.25">
      <c r="A25" s="26">
        <v>23</v>
      </c>
      <c r="B25" s="26" t="s">
        <v>103</v>
      </c>
      <c r="C25" s="27">
        <v>420639477000</v>
      </c>
      <c r="D25" s="27">
        <v>12926265000</v>
      </c>
    </row>
    <row r="26" spans="1:4" x14ac:dyDescent="0.25">
      <c r="A26" s="26">
        <v>24</v>
      </c>
      <c r="B26" s="26" t="s">
        <v>104</v>
      </c>
      <c r="C26" s="27">
        <v>345335126000</v>
      </c>
      <c r="D26" s="27">
        <v>13733139000</v>
      </c>
    </row>
    <row r="27" spans="1:4" x14ac:dyDescent="0.25">
      <c r="A27" s="26">
        <v>25</v>
      </c>
      <c r="B27" s="26" t="s">
        <v>105</v>
      </c>
      <c r="C27" s="27">
        <v>2629224545000</v>
      </c>
      <c r="D27" s="27">
        <v>566057631000</v>
      </c>
    </row>
    <row r="28" spans="1:4" x14ac:dyDescent="0.25">
      <c r="A28" s="26">
        <v>26</v>
      </c>
      <c r="B28" s="26" t="s">
        <v>106</v>
      </c>
      <c r="C28" s="27">
        <v>877794641000</v>
      </c>
      <c r="D28" s="27">
        <v>58099192000</v>
      </c>
    </row>
    <row r="29" spans="1:4" x14ac:dyDescent="0.25">
      <c r="A29" s="26">
        <v>27</v>
      </c>
      <c r="B29" s="26" t="s">
        <v>107</v>
      </c>
      <c r="C29" s="27">
        <v>612745792000</v>
      </c>
      <c r="D29" s="27">
        <v>20663083000</v>
      </c>
    </row>
    <row r="30" spans="1:4" x14ac:dyDescent="0.25">
      <c r="A30" s="26">
        <v>28</v>
      </c>
      <c r="B30" s="26" t="s">
        <v>108</v>
      </c>
      <c r="C30" s="27">
        <v>1468561952000</v>
      </c>
      <c r="D30" s="27">
        <v>70615519000</v>
      </c>
    </row>
    <row r="31" spans="1:4" x14ac:dyDescent="0.25">
      <c r="A31" s="26">
        <v>29</v>
      </c>
      <c r="B31" s="26" t="s">
        <v>109</v>
      </c>
      <c r="C31" s="27">
        <v>738378312000</v>
      </c>
      <c r="D31" s="27">
        <v>20710940000</v>
      </c>
    </row>
    <row r="32" spans="1:4" x14ac:dyDescent="0.25">
      <c r="A32" s="26">
        <v>30</v>
      </c>
      <c r="B32" s="26" t="s">
        <v>110</v>
      </c>
      <c r="C32" s="27">
        <v>684408474000</v>
      </c>
      <c r="D32" s="27">
        <v>44870680000</v>
      </c>
    </row>
    <row r="33" spans="1:4" x14ac:dyDescent="0.25">
      <c r="A33" s="26">
        <v>31</v>
      </c>
      <c r="B33" s="26" t="s">
        <v>111</v>
      </c>
      <c r="C33" s="27">
        <v>1179392864000</v>
      </c>
      <c r="D33" s="27">
        <v>151529678000</v>
      </c>
    </row>
    <row r="34" spans="1:4" x14ac:dyDescent="0.25">
      <c r="A34" s="26">
        <v>32</v>
      </c>
      <c r="B34" s="26" t="s">
        <v>112</v>
      </c>
      <c r="C34" s="27">
        <v>783200132000</v>
      </c>
      <c r="D34" s="27">
        <v>34199837000</v>
      </c>
    </row>
    <row r="35" spans="1:4" x14ac:dyDescent="0.25">
      <c r="A35" s="26">
        <v>33</v>
      </c>
      <c r="B35" s="26" t="s">
        <v>113</v>
      </c>
      <c r="C35" s="27">
        <v>430091477000</v>
      </c>
      <c r="D35" s="27">
        <v>14073919000</v>
      </c>
    </row>
    <row r="36" spans="1:4" x14ac:dyDescent="0.25">
      <c r="A36" s="26">
        <v>34</v>
      </c>
      <c r="B36" s="26" t="s">
        <v>114</v>
      </c>
      <c r="C36" s="27">
        <v>1209194704000</v>
      </c>
      <c r="D36" s="27">
        <v>50938359000</v>
      </c>
    </row>
    <row r="37" spans="1:4" x14ac:dyDescent="0.25">
      <c r="A37" s="26">
        <v>35</v>
      </c>
      <c r="B37" s="26" t="s">
        <v>115</v>
      </c>
      <c r="C37" s="27">
        <v>644304467000</v>
      </c>
      <c r="D37" s="27">
        <v>109233860000</v>
      </c>
    </row>
    <row r="38" spans="1:4" x14ac:dyDescent="0.25">
      <c r="A38" s="26">
        <v>36</v>
      </c>
      <c r="B38" s="26" t="s">
        <v>116</v>
      </c>
      <c r="C38" s="27">
        <v>627027553000</v>
      </c>
      <c r="D38" s="27">
        <v>21322002000</v>
      </c>
    </row>
    <row r="39" spans="1:4" x14ac:dyDescent="0.25">
      <c r="A39" s="26">
        <v>37</v>
      </c>
      <c r="B39" s="26" t="s">
        <v>117</v>
      </c>
      <c r="C39" s="27">
        <v>639394068000</v>
      </c>
      <c r="D39" s="27">
        <v>30469795000</v>
      </c>
    </row>
    <row r="40" spans="1:4" x14ac:dyDescent="0.25">
      <c r="A40" s="26">
        <v>38</v>
      </c>
      <c r="B40" s="26" t="s">
        <v>118</v>
      </c>
      <c r="C40" s="27">
        <v>528490802000.00006</v>
      </c>
      <c r="D40" s="27">
        <v>19757011000</v>
      </c>
    </row>
    <row r="41" spans="1:4" x14ac:dyDescent="0.25">
      <c r="A41" s="26">
        <v>39</v>
      </c>
      <c r="B41" s="26" t="s">
        <v>119</v>
      </c>
      <c r="C41" s="27">
        <v>564377582000</v>
      </c>
      <c r="D41" s="27">
        <v>24198407000</v>
      </c>
    </row>
    <row r="42" spans="1:4" x14ac:dyDescent="0.25">
      <c r="A42" s="26">
        <v>40</v>
      </c>
      <c r="B42" s="26" t="s">
        <v>120</v>
      </c>
      <c r="C42" s="27">
        <v>1583624375000</v>
      </c>
      <c r="D42" s="27">
        <v>274379731000</v>
      </c>
    </row>
    <row r="43" spans="1:4" x14ac:dyDescent="0.25">
      <c r="A43" s="26">
        <v>41</v>
      </c>
      <c r="B43" s="26" t="s">
        <v>121</v>
      </c>
      <c r="C43" s="27">
        <v>583106207000</v>
      </c>
      <c r="D43" s="27">
        <v>27740774000</v>
      </c>
    </row>
    <row r="44" spans="1:4" x14ac:dyDescent="0.25">
      <c r="A44" s="26">
        <v>42</v>
      </c>
      <c r="B44" s="26" t="s">
        <v>122</v>
      </c>
      <c r="C44" s="27">
        <v>405554215000</v>
      </c>
      <c r="D44" s="27">
        <v>18906581000</v>
      </c>
    </row>
    <row r="45" spans="1:4" x14ac:dyDescent="0.25">
      <c r="A45" s="26">
        <v>43</v>
      </c>
      <c r="B45" s="26" t="s">
        <v>123</v>
      </c>
      <c r="C45" s="27">
        <v>418666416000</v>
      </c>
      <c r="D45" s="27">
        <v>16260021000</v>
      </c>
    </row>
    <row r="46" spans="1:4" x14ac:dyDescent="0.25">
      <c r="A46" s="26">
        <v>44</v>
      </c>
      <c r="B46" s="26" t="s">
        <v>124</v>
      </c>
      <c r="C46" s="27">
        <v>409399195000</v>
      </c>
      <c r="D46" s="27">
        <v>17869673000</v>
      </c>
    </row>
    <row r="47" spans="1:4" x14ac:dyDescent="0.25">
      <c r="A47" s="26">
        <v>45</v>
      </c>
      <c r="B47" s="26" t="s">
        <v>125</v>
      </c>
      <c r="C47" s="27">
        <v>498768033000</v>
      </c>
      <c r="D47" s="27">
        <v>21830779000</v>
      </c>
    </row>
    <row r="48" spans="1:4" x14ac:dyDescent="0.25">
      <c r="A48" s="26">
        <v>46</v>
      </c>
      <c r="B48" s="26" t="s">
        <v>126</v>
      </c>
      <c r="C48" s="27">
        <v>339271690000</v>
      </c>
      <c r="D48" s="27">
        <v>15530016000</v>
      </c>
    </row>
    <row r="49" spans="1:4" x14ac:dyDescent="0.25">
      <c r="A49" s="26">
        <v>47</v>
      </c>
      <c r="B49" s="26" t="s">
        <v>127</v>
      </c>
      <c r="C49" s="27">
        <v>556410357000</v>
      </c>
      <c r="D49" s="27">
        <v>18325739000</v>
      </c>
    </row>
    <row r="50" spans="1:4" x14ac:dyDescent="0.25">
      <c r="A50" s="26">
        <v>48</v>
      </c>
      <c r="B50" s="26" t="s">
        <v>128</v>
      </c>
      <c r="C50" s="27">
        <v>523818445000</v>
      </c>
      <c r="D50" s="27">
        <v>16845349000</v>
      </c>
    </row>
    <row r="51" spans="1:4" x14ac:dyDescent="0.25">
      <c r="A51" s="26">
        <v>49</v>
      </c>
      <c r="B51" s="26" t="s">
        <v>129</v>
      </c>
      <c r="C51" s="27">
        <v>763943386000</v>
      </c>
      <c r="D51" s="27">
        <v>41243537000</v>
      </c>
    </row>
    <row r="52" spans="1:4" x14ac:dyDescent="0.25">
      <c r="A52" s="26">
        <v>50</v>
      </c>
      <c r="B52" s="26" t="s">
        <v>130</v>
      </c>
      <c r="C52" s="27">
        <v>453737230000</v>
      </c>
      <c r="D52" s="27">
        <v>16259146000</v>
      </c>
    </row>
    <row r="53" spans="1:4" x14ac:dyDescent="0.25">
      <c r="A53" s="26">
        <v>51</v>
      </c>
      <c r="B53" s="26" t="s">
        <v>131</v>
      </c>
      <c r="C53" s="27">
        <v>602464355000</v>
      </c>
      <c r="D53" s="27">
        <v>32335960000</v>
      </c>
    </row>
    <row r="54" spans="1:4" x14ac:dyDescent="0.25">
      <c r="A54" s="26">
        <v>52</v>
      </c>
      <c r="B54" s="26" t="s">
        <v>132</v>
      </c>
      <c r="C54" s="27">
        <v>521562942000</v>
      </c>
      <c r="D54" s="27">
        <v>27058326000</v>
      </c>
    </row>
    <row r="55" spans="1:4" x14ac:dyDescent="0.25">
      <c r="A55" s="26">
        <v>53</v>
      </c>
      <c r="B55" s="26" t="s">
        <v>133</v>
      </c>
      <c r="C55" s="27">
        <v>537469609000</v>
      </c>
      <c r="D55" s="27">
        <v>23586257000</v>
      </c>
    </row>
    <row r="56" spans="1:4" x14ac:dyDescent="0.25">
      <c r="A56" s="26">
        <v>54</v>
      </c>
      <c r="B56" s="26" t="s">
        <v>134</v>
      </c>
      <c r="C56" s="27">
        <v>504525796000</v>
      </c>
      <c r="D56" s="27">
        <v>54327664000</v>
      </c>
    </row>
    <row r="57" spans="1:4" x14ac:dyDescent="0.25">
      <c r="A57" s="26">
        <v>55</v>
      </c>
      <c r="B57" s="26" t="s">
        <v>135</v>
      </c>
      <c r="C57" s="27">
        <v>588021836000</v>
      </c>
      <c r="D57" s="27">
        <v>33092992000</v>
      </c>
    </row>
    <row r="58" spans="1:4" x14ac:dyDescent="0.25">
      <c r="A58" s="26">
        <v>56</v>
      </c>
      <c r="B58" s="26" t="s">
        <v>136</v>
      </c>
      <c r="C58" s="27">
        <v>413837391000</v>
      </c>
      <c r="D58" s="27">
        <v>14572223000</v>
      </c>
    </row>
    <row r="59" spans="1:4" x14ac:dyDescent="0.25">
      <c r="A59" s="26">
        <v>57</v>
      </c>
      <c r="B59" s="26" t="s">
        <v>137</v>
      </c>
      <c r="C59" s="27">
        <v>348251352000</v>
      </c>
      <c r="D59" s="27">
        <v>13948663000</v>
      </c>
    </row>
    <row r="60" spans="1:4" x14ac:dyDescent="0.25">
      <c r="A60" s="26">
        <v>58</v>
      </c>
      <c r="B60" s="26" t="s">
        <v>138</v>
      </c>
      <c r="C60" s="27">
        <v>426758929000</v>
      </c>
      <c r="D60" s="27">
        <v>17305249000</v>
      </c>
    </row>
    <row r="61" spans="1:4" x14ac:dyDescent="0.25">
      <c r="A61" s="26">
        <v>59</v>
      </c>
      <c r="B61" s="26" t="s">
        <v>139</v>
      </c>
      <c r="C61" s="27">
        <v>2014646639000</v>
      </c>
      <c r="D61" s="27">
        <v>163731330000</v>
      </c>
    </row>
    <row r="62" spans="1:4" x14ac:dyDescent="0.25">
      <c r="A62" s="26">
        <v>60</v>
      </c>
      <c r="B62" s="26" t="s">
        <v>140</v>
      </c>
      <c r="C62" s="27">
        <v>747073168000</v>
      </c>
      <c r="D62" s="27">
        <v>12963375000</v>
      </c>
    </row>
    <row r="63" spans="1:4" x14ac:dyDescent="0.25">
      <c r="A63" s="26">
        <v>61</v>
      </c>
      <c r="B63" s="26" t="s">
        <v>141</v>
      </c>
      <c r="C63" s="27">
        <v>813474914000</v>
      </c>
      <c r="D63" s="27">
        <v>18826756000</v>
      </c>
    </row>
    <row r="64" spans="1:4" x14ac:dyDescent="0.25">
      <c r="A64" s="26">
        <v>62</v>
      </c>
      <c r="B64" s="26" t="s">
        <v>142</v>
      </c>
      <c r="C64" s="27">
        <v>610939918000</v>
      </c>
      <c r="D64" s="27">
        <v>16262776000</v>
      </c>
    </row>
    <row r="65" spans="1:4" x14ac:dyDescent="0.25">
      <c r="A65" s="26">
        <v>63</v>
      </c>
      <c r="B65" s="26" t="s">
        <v>143</v>
      </c>
      <c r="C65" s="27">
        <v>769827010000</v>
      </c>
      <c r="D65" s="27">
        <v>14144579000</v>
      </c>
    </row>
    <row r="66" spans="1:4" x14ac:dyDescent="0.25">
      <c r="A66" s="26">
        <v>64</v>
      </c>
      <c r="B66" s="26" t="s">
        <v>144</v>
      </c>
      <c r="C66" s="27">
        <v>596083486000</v>
      </c>
      <c r="D66" s="27">
        <v>13749410000</v>
      </c>
    </row>
    <row r="67" spans="1:4" x14ac:dyDescent="0.25">
      <c r="A67" s="26">
        <v>65</v>
      </c>
      <c r="B67" s="26" t="s">
        <v>145</v>
      </c>
      <c r="C67" s="27">
        <v>838100134000</v>
      </c>
      <c r="D67" s="27">
        <v>21573639000</v>
      </c>
    </row>
    <row r="68" spans="1:4" x14ac:dyDescent="0.25">
      <c r="A68" s="26">
        <v>66</v>
      </c>
      <c r="B68" s="26" t="s">
        <v>146</v>
      </c>
      <c r="C68" s="27">
        <v>548573107000</v>
      </c>
      <c r="D68" s="27">
        <v>14320033000</v>
      </c>
    </row>
    <row r="69" spans="1:4" x14ac:dyDescent="0.25">
      <c r="A69" s="26">
        <v>67</v>
      </c>
      <c r="B69" s="26" t="s">
        <v>147</v>
      </c>
      <c r="C69" s="27">
        <v>710962915000</v>
      </c>
      <c r="D69" s="27">
        <v>14873274000</v>
      </c>
    </row>
    <row r="70" spans="1:4" x14ac:dyDescent="0.25">
      <c r="A70" s="26">
        <v>68</v>
      </c>
      <c r="B70" s="26" t="s">
        <v>148</v>
      </c>
      <c r="C70" s="27">
        <v>695555745000</v>
      </c>
      <c r="D70" s="27">
        <v>15807722000</v>
      </c>
    </row>
    <row r="71" spans="1:4" x14ac:dyDescent="0.25">
      <c r="A71" s="26">
        <v>69</v>
      </c>
      <c r="B71" s="26" t="s">
        <v>149</v>
      </c>
      <c r="C71" s="27">
        <v>450905882000</v>
      </c>
      <c r="D71" s="27">
        <v>16617509000</v>
      </c>
    </row>
    <row r="72" spans="1:4" x14ac:dyDescent="0.25">
      <c r="A72" s="26">
        <v>70</v>
      </c>
      <c r="B72" s="26" t="s">
        <v>150</v>
      </c>
      <c r="C72" s="27">
        <v>375436356000</v>
      </c>
      <c r="D72" s="27">
        <v>11314701000</v>
      </c>
    </row>
    <row r="73" spans="1:4" x14ac:dyDescent="0.25">
      <c r="A73" s="26">
        <v>71</v>
      </c>
      <c r="B73" s="26" t="s">
        <v>151</v>
      </c>
      <c r="C73" s="27">
        <v>1100370559000</v>
      </c>
      <c r="D73" s="27">
        <v>86051392000</v>
      </c>
    </row>
    <row r="74" spans="1:4" x14ac:dyDescent="0.25">
      <c r="A74" s="26">
        <v>72</v>
      </c>
      <c r="B74" s="26" t="s">
        <v>152</v>
      </c>
      <c r="C74" s="27">
        <v>437696934000</v>
      </c>
      <c r="D74" s="27">
        <v>17050781000</v>
      </c>
    </row>
    <row r="75" spans="1:4" x14ac:dyDescent="0.25">
      <c r="A75" s="26">
        <v>73</v>
      </c>
      <c r="B75" s="26" t="s">
        <v>153</v>
      </c>
      <c r="C75" s="27">
        <v>375131128000</v>
      </c>
      <c r="D75" s="27">
        <v>17683956000</v>
      </c>
    </row>
    <row r="76" spans="1:4" x14ac:dyDescent="0.25">
      <c r="A76" s="26">
        <v>74</v>
      </c>
      <c r="B76" s="26" t="s">
        <v>154</v>
      </c>
      <c r="C76" s="27">
        <v>398106262000</v>
      </c>
      <c r="D76" s="27">
        <v>14589932000</v>
      </c>
    </row>
    <row r="77" spans="1:4" x14ac:dyDescent="0.25">
      <c r="A77" s="26">
        <v>75</v>
      </c>
      <c r="B77" s="26" t="s">
        <v>155</v>
      </c>
      <c r="C77" s="27">
        <v>415241327000</v>
      </c>
      <c r="D77" s="27">
        <v>17509179000</v>
      </c>
    </row>
    <row r="78" spans="1:4" x14ac:dyDescent="0.25">
      <c r="A78" s="26">
        <v>76</v>
      </c>
      <c r="B78" s="26" t="s">
        <v>156</v>
      </c>
      <c r="C78" s="27">
        <v>644333727000</v>
      </c>
      <c r="D78" s="27">
        <v>23172275000</v>
      </c>
    </row>
    <row r="79" spans="1:4" x14ac:dyDescent="0.25">
      <c r="A79" s="26">
        <v>77</v>
      </c>
      <c r="B79" s="26" t="s">
        <v>157</v>
      </c>
      <c r="C79" s="27">
        <v>502298085000</v>
      </c>
      <c r="D79" s="27">
        <v>18537327000</v>
      </c>
    </row>
    <row r="80" spans="1:4" x14ac:dyDescent="0.25">
      <c r="A80" s="26">
        <v>78</v>
      </c>
      <c r="B80" s="26" t="s">
        <v>158</v>
      </c>
      <c r="C80" s="27">
        <v>480406179000</v>
      </c>
      <c r="D80" s="27">
        <v>18543104000</v>
      </c>
    </row>
    <row r="81" spans="1:4" x14ac:dyDescent="0.25">
      <c r="A81" s="26">
        <v>79</v>
      </c>
      <c r="B81" s="26" t="s">
        <v>159</v>
      </c>
      <c r="C81" s="27">
        <v>1465261007000</v>
      </c>
      <c r="D81" s="27">
        <v>1686847823000</v>
      </c>
    </row>
    <row r="82" spans="1:4" x14ac:dyDescent="0.25">
      <c r="A82" s="26">
        <v>80</v>
      </c>
      <c r="B82" s="26" t="s">
        <v>160</v>
      </c>
      <c r="C82" s="27">
        <v>345070716000</v>
      </c>
      <c r="D82" s="27">
        <v>2250498593000</v>
      </c>
    </row>
    <row r="83" spans="1:4" x14ac:dyDescent="0.25">
      <c r="A83" s="26">
        <v>81</v>
      </c>
      <c r="B83" s="26" t="s">
        <v>161</v>
      </c>
      <c r="C83" s="27">
        <v>918602922000</v>
      </c>
      <c r="D83" s="27">
        <v>195933787000</v>
      </c>
    </row>
    <row r="84" spans="1:4" x14ac:dyDescent="0.25">
      <c r="A84" s="26">
        <v>82</v>
      </c>
      <c r="B84" s="26" t="s">
        <v>162</v>
      </c>
      <c r="C84" s="27">
        <v>646609433000</v>
      </c>
      <c r="D84" s="27">
        <v>233298861000</v>
      </c>
    </row>
    <row r="85" spans="1:4" x14ac:dyDescent="0.25">
      <c r="A85" s="26">
        <v>83</v>
      </c>
      <c r="B85" s="26" t="s">
        <v>163</v>
      </c>
      <c r="C85" s="27">
        <v>774370036000</v>
      </c>
      <c r="D85" s="27">
        <v>536973575000</v>
      </c>
    </row>
    <row r="86" spans="1:4" x14ac:dyDescent="0.25">
      <c r="A86" s="26">
        <v>84</v>
      </c>
      <c r="B86" s="26" t="s">
        <v>164</v>
      </c>
      <c r="C86" s="27">
        <v>618561583000</v>
      </c>
      <c r="D86" s="27">
        <v>174614240000</v>
      </c>
    </row>
    <row r="87" spans="1:4" x14ac:dyDescent="0.25">
      <c r="A87" s="26">
        <v>85</v>
      </c>
      <c r="B87" s="26" t="s">
        <v>165</v>
      </c>
      <c r="C87" s="27">
        <v>610599637000</v>
      </c>
      <c r="D87" s="27">
        <v>294507561000</v>
      </c>
    </row>
    <row r="88" spans="1:4" x14ac:dyDescent="0.25">
      <c r="A88" s="26">
        <v>86</v>
      </c>
      <c r="B88" s="26" t="s">
        <v>166</v>
      </c>
      <c r="C88" s="27">
        <v>432022856000</v>
      </c>
      <c r="D88" s="27">
        <v>659348739000</v>
      </c>
    </row>
    <row r="89" spans="1:4" x14ac:dyDescent="0.25">
      <c r="A89" s="26">
        <v>87</v>
      </c>
      <c r="B89" s="26" t="s">
        <v>167</v>
      </c>
      <c r="C89" s="27">
        <v>654291480000</v>
      </c>
      <c r="D89" s="27">
        <v>213944656000</v>
      </c>
    </row>
    <row r="90" spans="1:4" x14ac:dyDescent="0.25">
      <c r="A90" s="26">
        <v>88</v>
      </c>
      <c r="B90" s="26" t="s">
        <v>168</v>
      </c>
      <c r="C90" s="27">
        <v>323293793000</v>
      </c>
      <c r="D90" s="27">
        <v>809735195000</v>
      </c>
    </row>
    <row r="91" spans="1:4" x14ac:dyDescent="0.25">
      <c r="A91" s="26">
        <v>89</v>
      </c>
      <c r="B91" s="26" t="s">
        <v>169</v>
      </c>
      <c r="C91" s="27">
        <v>427188089000</v>
      </c>
      <c r="D91" s="27">
        <v>207117339000</v>
      </c>
    </row>
    <row r="92" spans="1:4" x14ac:dyDescent="0.25">
      <c r="A92" s="26">
        <v>90</v>
      </c>
      <c r="B92" s="26" t="s">
        <v>170</v>
      </c>
      <c r="C92" s="27">
        <v>798138148000</v>
      </c>
      <c r="D92" s="27">
        <v>272785321000</v>
      </c>
    </row>
    <row r="93" spans="1:4" x14ac:dyDescent="0.25">
      <c r="A93" s="26">
        <v>91</v>
      </c>
      <c r="B93" s="26" t="s">
        <v>171</v>
      </c>
      <c r="C93" s="27">
        <v>403426873000</v>
      </c>
      <c r="D93" s="27">
        <v>201585675000</v>
      </c>
    </row>
    <row r="94" spans="1:4" x14ac:dyDescent="0.25">
      <c r="A94" s="26">
        <v>92</v>
      </c>
      <c r="B94" s="26" t="s">
        <v>172</v>
      </c>
      <c r="C94" s="27">
        <v>1399367134000</v>
      </c>
      <c r="D94" s="27">
        <v>314171997000</v>
      </c>
    </row>
    <row r="95" spans="1:4" x14ac:dyDescent="0.25">
      <c r="A95" s="26">
        <v>93</v>
      </c>
      <c r="B95" s="26" t="s">
        <v>173</v>
      </c>
      <c r="C95" s="27">
        <v>605739426000</v>
      </c>
      <c r="D95" s="27">
        <v>89437078000</v>
      </c>
    </row>
    <row r="96" spans="1:4" x14ac:dyDescent="0.25">
      <c r="A96" s="26">
        <v>94</v>
      </c>
      <c r="B96" s="26" t="s">
        <v>174</v>
      </c>
      <c r="C96" s="27">
        <v>635999293000</v>
      </c>
      <c r="D96" s="27">
        <v>59216348000</v>
      </c>
    </row>
    <row r="97" spans="1:4" x14ac:dyDescent="0.25">
      <c r="A97" s="26">
        <v>95</v>
      </c>
      <c r="B97" s="26" t="s">
        <v>175</v>
      </c>
      <c r="C97" s="27">
        <v>589202611000</v>
      </c>
      <c r="D97" s="27">
        <v>37480152000</v>
      </c>
    </row>
    <row r="98" spans="1:4" x14ac:dyDescent="0.25">
      <c r="A98" s="26">
        <v>96</v>
      </c>
      <c r="B98" s="26" t="s">
        <v>176</v>
      </c>
      <c r="C98" s="27">
        <v>718849295000</v>
      </c>
      <c r="D98" s="27">
        <v>46637142000</v>
      </c>
    </row>
    <row r="99" spans="1:4" x14ac:dyDescent="0.25">
      <c r="A99" s="26">
        <v>97</v>
      </c>
      <c r="B99" s="26" t="s">
        <v>177</v>
      </c>
      <c r="C99" s="27">
        <v>670341091000</v>
      </c>
      <c r="D99" s="27">
        <v>105764428000</v>
      </c>
    </row>
    <row r="100" spans="1:4" x14ac:dyDescent="0.25">
      <c r="A100" s="26">
        <v>98</v>
      </c>
      <c r="B100" s="26" t="s">
        <v>178</v>
      </c>
      <c r="C100" s="27">
        <v>583152387000</v>
      </c>
      <c r="D100" s="27">
        <v>83564406000</v>
      </c>
    </row>
    <row r="101" spans="1:4" x14ac:dyDescent="0.25">
      <c r="A101" s="26">
        <v>99</v>
      </c>
      <c r="B101" s="26" t="s">
        <v>179</v>
      </c>
      <c r="C101" s="27">
        <v>506589288000</v>
      </c>
      <c r="D101" s="27">
        <v>304324465000</v>
      </c>
    </row>
    <row r="102" spans="1:4" x14ac:dyDescent="0.25">
      <c r="A102" s="26">
        <v>100</v>
      </c>
      <c r="B102" s="26" t="s">
        <v>180</v>
      </c>
      <c r="C102" s="27">
        <v>540400531000</v>
      </c>
      <c r="D102" s="27">
        <v>131529089000</v>
      </c>
    </row>
    <row r="103" spans="1:4" x14ac:dyDescent="0.25">
      <c r="A103" s="26">
        <v>101</v>
      </c>
      <c r="B103" s="26" t="s">
        <v>181</v>
      </c>
      <c r="C103" s="27">
        <v>582313417000</v>
      </c>
      <c r="D103" s="27">
        <v>66378847000</v>
      </c>
    </row>
    <row r="104" spans="1:4" x14ac:dyDescent="0.25">
      <c r="A104" s="26">
        <v>102</v>
      </c>
      <c r="B104" s="26" t="s">
        <v>182</v>
      </c>
      <c r="C104" s="27">
        <v>714783378000</v>
      </c>
      <c r="D104" s="27">
        <v>118638905000</v>
      </c>
    </row>
    <row r="105" spans="1:4" x14ac:dyDescent="0.25">
      <c r="A105" s="26">
        <v>103</v>
      </c>
      <c r="B105" s="26" t="s">
        <v>183</v>
      </c>
      <c r="C105" s="27">
        <v>422532652000</v>
      </c>
      <c r="D105" s="27">
        <v>39455294000</v>
      </c>
    </row>
    <row r="106" spans="1:4" x14ac:dyDescent="0.25">
      <c r="A106" s="26">
        <v>104</v>
      </c>
      <c r="B106" s="26" t="s">
        <v>184</v>
      </c>
      <c r="C106" s="27">
        <v>1697897817000</v>
      </c>
      <c r="D106" s="27">
        <v>1543967536000</v>
      </c>
    </row>
    <row r="107" spans="1:4" x14ac:dyDescent="0.25">
      <c r="A107" s="26">
        <v>105</v>
      </c>
      <c r="B107" s="26" t="s">
        <v>185</v>
      </c>
      <c r="C107" s="27">
        <v>696379856000</v>
      </c>
      <c r="D107" s="27">
        <v>372414036000</v>
      </c>
    </row>
    <row r="108" spans="1:4" x14ac:dyDescent="0.25">
      <c r="A108" s="26">
        <v>106</v>
      </c>
      <c r="B108" s="26" t="s">
        <v>186</v>
      </c>
      <c r="C108" s="27">
        <v>370826979000</v>
      </c>
      <c r="D108" s="27">
        <v>1680748758000</v>
      </c>
    </row>
    <row r="109" spans="1:4" x14ac:dyDescent="0.25">
      <c r="A109" s="26">
        <v>107</v>
      </c>
      <c r="B109" s="26" t="s">
        <v>187</v>
      </c>
      <c r="C109" s="27">
        <v>639753278000</v>
      </c>
      <c r="D109" s="27">
        <v>363128577000</v>
      </c>
    </row>
    <row r="110" spans="1:4" x14ac:dyDescent="0.25">
      <c r="A110" s="26">
        <v>108</v>
      </c>
      <c r="B110" s="26" t="s">
        <v>188</v>
      </c>
      <c r="C110" s="27">
        <v>661337068000</v>
      </c>
      <c r="D110" s="27">
        <v>880615997000</v>
      </c>
    </row>
    <row r="111" spans="1:4" x14ac:dyDescent="0.25">
      <c r="A111" s="26">
        <v>109</v>
      </c>
      <c r="B111" s="26" t="s">
        <v>189</v>
      </c>
      <c r="C111" s="27">
        <v>1053840756999.9999</v>
      </c>
      <c r="D111" s="27">
        <v>147852649000</v>
      </c>
    </row>
    <row r="112" spans="1:4" x14ac:dyDescent="0.25">
      <c r="A112" s="26">
        <v>110</v>
      </c>
      <c r="B112" s="26" t="s">
        <v>190</v>
      </c>
      <c r="C112" s="27">
        <v>636233972000</v>
      </c>
      <c r="D112" s="27">
        <v>190849139000</v>
      </c>
    </row>
    <row r="113" spans="1:4" x14ac:dyDescent="0.25">
      <c r="A113" s="26">
        <v>111</v>
      </c>
      <c r="B113" s="26" t="s">
        <v>191</v>
      </c>
      <c r="C113" s="27">
        <v>1269426417000</v>
      </c>
      <c r="D113" s="27">
        <v>229313519000</v>
      </c>
    </row>
    <row r="114" spans="1:4" x14ac:dyDescent="0.25">
      <c r="A114" s="26">
        <v>112</v>
      </c>
      <c r="B114" s="26" t="s">
        <v>192</v>
      </c>
      <c r="C114" s="27">
        <v>416312645000</v>
      </c>
      <c r="D114" s="27">
        <v>209182240000</v>
      </c>
    </row>
    <row r="115" spans="1:4" x14ac:dyDescent="0.25">
      <c r="A115" s="26">
        <v>113</v>
      </c>
      <c r="B115" s="26" t="s">
        <v>193</v>
      </c>
      <c r="C115" s="27">
        <v>391943478000</v>
      </c>
      <c r="D115" s="27">
        <v>106234513000</v>
      </c>
    </row>
    <row r="116" spans="1:4" x14ac:dyDescent="0.25">
      <c r="A116" s="26">
        <v>114</v>
      </c>
      <c r="B116" s="26" t="s">
        <v>194</v>
      </c>
      <c r="C116" s="27">
        <v>449082849000</v>
      </c>
      <c r="D116" s="27">
        <v>110827619000</v>
      </c>
    </row>
    <row r="117" spans="1:4" x14ac:dyDescent="0.25">
      <c r="A117" s="26">
        <v>115</v>
      </c>
      <c r="B117" s="26" t="s">
        <v>195</v>
      </c>
      <c r="C117" s="27">
        <v>933631693000</v>
      </c>
      <c r="D117" s="27">
        <v>176118116000</v>
      </c>
    </row>
    <row r="118" spans="1:4" x14ac:dyDescent="0.25">
      <c r="A118" s="26">
        <v>116</v>
      </c>
      <c r="B118" s="26" t="s">
        <v>196</v>
      </c>
      <c r="C118" s="27">
        <v>623348780000</v>
      </c>
      <c r="D118" s="27">
        <v>166342759000</v>
      </c>
    </row>
    <row r="119" spans="1:4" x14ac:dyDescent="0.25">
      <c r="A119" s="26">
        <v>117</v>
      </c>
      <c r="B119" s="26" t="s">
        <v>197</v>
      </c>
      <c r="C119" s="27">
        <v>767167031000</v>
      </c>
      <c r="D119" s="27">
        <v>46914711000</v>
      </c>
    </row>
    <row r="120" spans="1:4" x14ac:dyDescent="0.25">
      <c r="A120" s="26">
        <v>118</v>
      </c>
      <c r="B120" s="26" t="s">
        <v>198</v>
      </c>
      <c r="C120" s="27">
        <v>598063061000</v>
      </c>
      <c r="D120" s="27">
        <v>42513953000</v>
      </c>
    </row>
    <row r="121" spans="1:4" x14ac:dyDescent="0.25">
      <c r="A121" s="26">
        <v>119</v>
      </c>
      <c r="B121" s="26" t="s">
        <v>199</v>
      </c>
      <c r="C121" s="27">
        <v>424811343000</v>
      </c>
      <c r="D121" s="27">
        <v>114794431000</v>
      </c>
    </row>
    <row r="122" spans="1:4" x14ac:dyDescent="0.25">
      <c r="A122" s="26">
        <v>120</v>
      </c>
      <c r="B122" s="26" t="s">
        <v>200</v>
      </c>
      <c r="C122" s="27">
        <v>317402008000</v>
      </c>
      <c r="D122" s="27">
        <v>555693055000</v>
      </c>
    </row>
    <row r="123" spans="1:4" x14ac:dyDescent="0.25">
      <c r="A123" s="26">
        <v>121</v>
      </c>
      <c r="B123" s="26" t="s">
        <v>201</v>
      </c>
      <c r="C123" s="27">
        <v>383935458000</v>
      </c>
      <c r="D123" s="27">
        <v>152804398000</v>
      </c>
    </row>
    <row r="124" spans="1:4" x14ac:dyDescent="0.25">
      <c r="A124" s="26">
        <v>122</v>
      </c>
      <c r="B124" s="26" t="s">
        <v>202</v>
      </c>
      <c r="C124" s="27">
        <v>1301538847000</v>
      </c>
      <c r="D124" s="27">
        <v>69687641000</v>
      </c>
    </row>
    <row r="125" spans="1:4" x14ac:dyDescent="0.25">
      <c r="A125" s="26">
        <v>123</v>
      </c>
      <c r="B125" s="26" t="s">
        <v>203</v>
      </c>
      <c r="C125" s="27">
        <v>554227555000</v>
      </c>
      <c r="D125" s="27">
        <v>14270127000</v>
      </c>
    </row>
    <row r="126" spans="1:4" x14ac:dyDescent="0.25">
      <c r="A126" s="26">
        <v>124</v>
      </c>
      <c r="B126" s="26" t="s">
        <v>204</v>
      </c>
      <c r="C126" s="27">
        <v>625146185000</v>
      </c>
      <c r="D126" s="27">
        <v>40372967000</v>
      </c>
    </row>
    <row r="127" spans="1:4" x14ac:dyDescent="0.25">
      <c r="A127" s="26">
        <v>125</v>
      </c>
      <c r="B127" s="26" t="s">
        <v>205</v>
      </c>
      <c r="C127" s="27">
        <v>593702491000</v>
      </c>
      <c r="D127" s="27">
        <v>17026514000</v>
      </c>
    </row>
    <row r="128" spans="1:4" x14ac:dyDescent="0.25">
      <c r="A128" s="26">
        <v>126</v>
      </c>
      <c r="B128" s="26" t="s">
        <v>206</v>
      </c>
      <c r="C128" s="27">
        <v>671384345000</v>
      </c>
      <c r="D128" s="27">
        <v>32466445000</v>
      </c>
    </row>
    <row r="129" spans="1:4" x14ac:dyDescent="0.25">
      <c r="A129" s="26">
        <v>127</v>
      </c>
      <c r="B129" s="26" t="s">
        <v>207</v>
      </c>
      <c r="C129" s="27">
        <v>435518398000</v>
      </c>
      <c r="D129" s="27">
        <v>14639435000</v>
      </c>
    </row>
    <row r="130" spans="1:4" x14ac:dyDescent="0.25">
      <c r="A130" s="26">
        <v>128</v>
      </c>
      <c r="B130" s="26" t="s">
        <v>208</v>
      </c>
      <c r="C130" s="27">
        <v>497868275000</v>
      </c>
      <c r="D130" s="27">
        <v>17427073000</v>
      </c>
    </row>
    <row r="131" spans="1:4" x14ac:dyDescent="0.25">
      <c r="A131" s="26">
        <v>129</v>
      </c>
      <c r="B131" s="26" t="s">
        <v>209</v>
      </c>
      <c r="C131" s="27">
        <v>492562518000</v>
      </c>
      <c r="D131" s="27">
        <v>22155209000</v>
      </c>
    </row>
    <row r="132" spans="1:4" x14ac:dyDescent="0.25">
      <c r="A132" s="26">
        <v>130</v>
      </c>
      <c r="B132" s="26" t="s">
        <v>210</v>
      </c>
      <c r="C132" s="27">
        <v>405048287000</v>
      </c>
      <c r="D132" s="27">
        <v>15467399000</v>
      </c>
    </row>
    <row r="133" spans="1:4" x14ac:dyDescent="0.25">
      <c r="A133" s="26">
        <v>131</v>
      </c>
      <c r="B133" s="26" t="s">
        <v>211</v>
      </c>
      <c r="C133" s="27">
        <v>414396205000</v>
      </c>
      <c r="D133" s="27">
        <v>14224956000</v>
      </c>
    </row>
    <row r="134" spans="1:4" x14ac:dyDescent="0.25">
      <c r="A134" s="26">
        <v>132</v>
      </c>
      <c r="B134" s="26" t="s">
        <v>212</v>
      </c>
      <c r="C134" s="27">
        <v>430023533000</v>
      </c>
      <c r="D134" s="27">
        <v>34729570000</v>
      </c>
    </row>
    <row r="135" spans="1:4" x14ac:dyDescent="0.25">
      <c r="A135" s="26">
        <v>133</v>
      </c>
      <c r="B135" s="26" t="s">
        <v>213</v>
      </c>
      <c r="C135" s="27">
        <v>1857043487000</v>
      </c>
      <c r="D135" s="27">
        <v>231615820000</v>
      </c>
    </row>
    <row r="136" spans="1:4" x14ac:dyDescent="0.25">
      <c r="A136" s="26">
        <v>134</v>
      </c>
      <c r="B136" s="26" t="s">
        <v>214</v>
      </c>
      <c r="C136" s="27">
        <v>521743958000</v>
      </c>
      <c r="D136" s="27">
        <v>22887279000</v>
      </c>
    </row>
    <row r="137" spans="1:4" x14ac:dyDescent="0.25">
      <c r="A137" s="26">
        <v>135</v>
      </c>
      <c r="B137" s="26" t="s">
        <v>215</v>
      </c>
      <c r="C137" s="27">
        <v>1019207779000</v>
      </c>
      <c r="D137" s="27">
        <v>39508692000</v>
      </c>
    </row>
    <row r="138" spans="1:4" x14ac:dyDescent="0.25">
      <c r="A138" s="26">
        <v>136</v>
      </c>
      <c r="B138" s="26" t="s">
        <v>216</v>
      </c>
      <c r="C138" s="27">
        <v>1319480688000</v>
      </c>
      <c r="D138" s="27">
        <v>49706573000</v>
      </c>
    </row>
    <row r="139" spans="1:4" x14ac:dyDescent="0.25">
      <c r="A139" s="26">
        <v>137</v>
      </c>
      <c r="B139" s="26" t="s">
        <v>217</v>
      </c>
      <c r="C139" s="27">
        <v>949774837000</v>
      </c>
      <c r="D139" s="27">
        <v>30335081000</v>
      </c>
    </row>
    <row r="140" spans="1:4" x14ac:dyDescent="0.25">
      <c r="A140" s="26">
        <v>138</v>
      </c>
      <c r="B140" s="26" t="s">
        <v>218</v>
      </c>
      <c r="C140" s="27">
        <v>1069168109000</v>
      </c>
      <c r="D140" s="27">
        <v>59277305000</v>
      </c>
    </row>
    <row r="141" spans="1:4" x14ac:dyDescent="0.25">
      <c r="A141" s="26">
        <v>139</v>
      </c>
      <c r="B141" s="26" t="s">
        <v>219</v>
      </c>
      <c r="C141" s="27">
        <v>778605786000</v>
      </c>
      <c r="D141" s="27">
        <v>54986599000</v>
      </c>
    </row>
    <row r="142" spans="1:4" x14ac:dyDescent="0.25">
      <c r="A142" s="26">
        <v>140</v>
      </c>
      <c r="B142" s="26" t="s">
        <v>220</v>
      </c>
      <c r="C142" s="27">
        <v>612112587000</v>
      </c>
      <c r="D142" s="27">
        <v>35766026000</v>
      </c>
    </row>
    <row r="143" spans="1:4" x14ac:dyDescent="0.25">
      <c r="A143" s="26">
        <v>141</v>
      </c>
      <c r="B143" s="26" t="s">
        <v>221</v>
      </c>
      <c r="C143" s="27">
        <v>655518878000</v>
      </c>
      <c r="D143" s="27">
        <v>28248741000</v>
      </c>
    </row>
    <row r="144" spans="1:4" x14ac:dyDescent="0.25">
      <c r="A144" s="26">
        <v>142</v>
      </c>
      <c r="B144" s="26" t="s">
        <v>222</v>
      </c>
      <c r="C144" s="27">
        <v>1034730849000</v>
      </c>
      <c r="D144" s="27">
        <v>80168921000</v>
      </c>
    </row>
    <row r="145" spans="1:4" x14ac:dyDescent="0.25">
      <c r="A145" s="26">
        <v>143</v>
      </c>
      <c r="B145" s="26" t="s">
        <v>223</v>
      </c>
      <c r="C145" s="27">
        <v>455732157000</v>
      </c>
      <c r="D145" s="27">
        <v>28939539000</v>
      </c>
    </row>
    <row r="146" spans="1:4" x14ac:dyDescent="0.25">
      <c r="A146" s="26">
        <v>144</v>
      </c>
      <c r="B146" s="26" t="s">
        <v>224</v>
      </c>
      <c r="C146" s="27">
        <v>669276831000</v>
      </c>
      <c r="D146" s="27">
        <v>26040018000</v>
      </c>
    </row>
    <row r="147" spans="1:4" x14ac:dyDescent="0.25">
      <c r="A147" s="26">
        <v>145</v>
      </c>
      <c r="B147" s="26" t="s">
        <v>225</v>
      </c>
      <c r="C147" s="27">
        <v>621967450000</v>
      </c>
      <c r="D147" s="27">
        <v>23576449000</v>
      </c>
    </row>
    <row r="148" spans="1:4" x14ac:dyDescent="0.25">
      <c r="A148" s="26">
        <v>146</v>
      </c>
      <c r="B148" s="26" t="s">
        <v>226</v>
      </c>
      <c r="C148" s="27">
        <v>446272067000</v>
      </c>
      <c r="D148" s="27">
        <v>29281554000</v>
      </c>
    </row>
    <row r="149" spans="1:4" x14ac:dyDescent="0.25">
      <c r="A149" s="26">
        <v>147</v>
      </c>
      <c r="B149" s="26" t="s">
        <v>227</v>
      </c>
      <c r="C149" s="27">
        <v>463478442000</v>
      </c>
      <c r="D149" s="27">
        <v>23650782000</v>
      </c>
    </row>
    <row r="150" spans="1:4" x14ac:dyDescent="0.25">
      <c r="A150" s="26">
        <v>148</v>
      </c>
      <c r="B150" s="26" t="s">
        <v>228</v>
      </c>
      <c r="C150" s="27">
        <v>417412494000</v>
      </c>
      <c r="D150" s="27">
        <v>21329165000</v>
      </c>
    </row>
    <row r="151" spans="1:4" x14ac:dyDescent="0.25">
      <c r="A151" s="26">
        <v>149</v>
      </c>
      <c r="B151" s="26" t="s">
        <v>229</v>
      </c>
      <c r="C151" s="27">
        <v>0</v>
      </c>
      <c r="D151" s="27">
        <v>18265228609000</v>
      </c>
    </row>
    <row r="152" spans="1:4" x14ac:dyDescent="0.25">
      <c r="A152" s="26">
        <v>150</v>
      </c>
      <c r="B152" s="26" t="s">
        <v>230</v>
      </c>
      <c r="C152" s="27">
        <v>3023552986000</v>
      </c>
      <c r="D152" s="27">
        <v>1940661995000</v>
      </c>
    </row>
    <row r="153" spans="1:4" x14ac:dyDescent="0.25">
      <c r="A153" s="26">
        <v>151</v>
      </c>
      <c r="B153" s="26" t="s">
        <v>231</v>
      </c>
      <c r="C153" s="27">
        <v>2060202697000.0002</v>
      </c>
      <c r="D153" s="27">
        <v>271322282000</v>
      </c>
    </row>
    <row r="154" spans="1:4" x14ac:dyDescent="0.25">
      <c r="A154" s="26">
        <v>152</v>
      </c>
      <c r="B154" s="26" t="s">
        <v>232</v>
      </c>
      <c r="C154" s="27">
        <v>1152893281000</v>
      </c>
      <c r="D154" s="27">
        <v>438094721000</v>
      </c>
    </row>
    <row r="155" spans="1:4" x14ac:dyDescent="0.25">
      <c r="A155" s="26">
        <v>153</v>
      </c>
      <c r="B155" s="26" t="s">
        <v>233</v>
      </c>
      <c r="C155" s="27">
        <v>1919023527000</v>
      </c>
      <c r="D155" s="27">
        <v>274959265000</v>
      </c>
    </row>
    <row r="156" spans="1:4" x14ac:dyDescent="0.25">
      <c r="A156" s="26">
        <v>154</v>
      </c>
      <c r="B156" s="26" t="s">
        <v>234</v>
      </c>
      <c r="C156" s="27">
        <v>1183061992000</v>
      </c>
      <c r="D156" s="27">
        <v>65943922000</v>
      </c>
    </row>
    <row r="157" spans="1:4" x14ac:dyDescent="0.25">
      <c r="A157" s="26">
        <v>155</v>
      </c>
      <c r="B157" s="26" t="s">
        <v>235</v>
      </c>
      <c r="C157" s="27">
        <v>1548376287000</v>
      </c>
      <c r="D157" s="27">
        <v>80223732000</v>
      </c>
    </row>
    <row r="158" spans="1:4" x14ac:dyDescent="0.25">
      <c r="A158" s="26">
        <v>156</v>
      </c>
      <c r="B158" s="26" t="s">
        <v>236</v>
      </c>
      <c r="C158" s="27">
        <v>1500538688000</v>
      </c>
      <c r="D158" s="27">
        <v>92668509000</v>
      </c>
    </row>
    <row r="159" spans="1:4" x14ac:dyDescent="0.25">
      <c r="A159" s="26">
        <v>157</v>
      </c>
      <c r="B159" s="26" t="s">
        <v>237</v>
      </c>
      <c r="C159" s="27">
        <v>1776936655000</v>
      </c>
      <c r="D159" s="27">
        <v>151192337000</v>
      </c>
    </row>
    <row r="160" spans="1:4" x14ac:dyDescent="0.25">
      <c r="A160" s="26">
        <v>158</v>
      </c>
      <c r="B160" s="26" t="s">
        <v>238</v>
      </c>
      <c r="C160" s="27">
        <v>1371769951000</v>
      </c>
      <c r="D160" s="27">
        <v>193395922000</v>
      </c>
    </row>
    <row r="161" spans="1:4" x14ac:dyDescent="0.25">
      <c r="A161" s="26">
        <v>159</v>
      </c>
      <c r="B161" s="26" t="s">
        <v>239</v>
      </c>
      <c r="C161" s="27">
        <v>1245521327000</v>
      </c>
      <c r="D161" s="27">
        <v>263296605000</v>
      </c>
    </row>
    <row r="162" spans="1:4" x14ac:dyDescent="0.25">
      <c r="A162" s="26">
        <v>160</v>
      </c>
      <c r="B162" s="26" t="s">
        <v>240</v>
      </c>
      <c r="C162" s="27">
        <v>1197194996000</v>
      </c>
      <c r="D162" s="27">
        <v>65343487000</v>
      </c>
    </row>
    <row r="163" spans="1:4" x14ac:dyDescent="0.25">
      <c r="A163" s="26">
        <v>161</v>
      </c>
      <c r="B163" s="26" t="s">
        <v>241</v>
      </c>
      <c r="C163" s="27">
        <v>1204397174000</v>
      </c>
      <c r="D163" s="27">
        <v>77689628000</v>
      </c>
    </row>
    <row r="164" spans="1:4" x14ac:dyDescent="0.25">
      <c r="A164" s="26">
        <v>162</v>
      </c>
      <c r="B164" s="26" t="s">
        <v>242</v>
      </c>
      <c r="C164" s="27">
        <v>854419670000</v>
      </c>
      <c r="D164" s="27">
        <v>102967308000</v>
      </c>
    </row>
    <row r="165" spans="1:4" x14ac:dyDescent="0.25">
      <c r="A165" s="26">
        <v>163</v>
      </c>
      <c r="B165" s="26" t="s">
        <v>243</v>
      </c>
      <c r="C165" s="27">
        <v>1282683362000</v>
      </c>
      <c r="D165" s="27">
        <v>155063068000</v>
      </c>
    </row>
    <row r="166" spans="1:4" x14ac:dyDescent="0.25">
      <c r="A166" s="26">
        <v>164</v>
      </c>
      <c r="B166" s="26" t="s">
        <v>244</v>
      </c>
      <c r="C166" s="27">
        <v>1580414660000</v>
      </c>
      <c r="D166" s="27">
        <v>143407896000</v>
      </c>
    </row>
    <row r="167" spans="1:4" x14ac:dyDescent="0.25">
      <c r="A167" s="26">
        <v>165</v>
      </c>
      <c r="B167" s="26" t="s">
        <v>245</v>
      </c>
      <c r="C167" s="27">
        <v>1125798410000</v>
      </c>
      <c r="D167" s="27">
        <v>79145160000</v>
      </c>
    </row>
    <row r="168" spans="1:4" x14ac:dyDescent="0.25">
      <c r="A168" s="26">
        <v>166</v>
      </c>
      <c r="B168" s="26" t="s">
        <v>246</v>
      </c>
      <c r="C168" s="27">
        <v>1451247063000</v>
      </c>
      <c r="D168" s="27">
        <v>66935759000</v>
      </c>
    </row>
    <row r="169" spans="1:4" x14ac:dyDescent="0.25">
      <c r="A169" s="26">
        <v>167</v>
      </c>
      <c r="B169" s="26" t="s">
        <v>247</v>
      </c>
      <c r="C169" s="27">
        <v>1643076905000</v>
      </c>
      <c r="D169" s="27">
        <v>406318675000</v>
      </c>
    </row>
    <row r="170" spans="1:4" x14ac:dyDescent="0.25">
      <c r="A170" s="26">
        <v>168</v>
      </c>
      <c r="B170" s="26" t="s">
        <v>248</v>
      </c>
      <c r="C170" s="27">
        <v>1212033531000</v>
      </c>
      <c r="D170" s="27">
        <v>157715513000</v>
      </c>
    </row>
    <row r="171" spans="1:4" x14ac:dyDescent="0.25">
      <c r="A171" s="26">
        <v>169</v>
      </c>
      <c r="B171" s="26" t="s">
        <v>249</v>
      </c>
      <c r="C171" s="27">
        <v>791929143000</v>
      </c>
      <c r="D171" s="27">
        <v>99907225000</v>
      </c>
    </row>
    <row r="172" spans="1:4" x14ac:dyDescent="0.25">
      <c r="A172" s="26">
        <v>170</v>
      </c>
      <c r="B172" s="26" t="s">
        <v>250</v>
      </c>
      <c r="C172" s="27">
        <v>577778746000</v>
      </c>
      <c r="D172" s="27">
        <v>76760863000</v>
      </c>
    </row>
    <row r="173" spans="1:4" x14ac:dyDescent="0.25">
      <c r="A173" s="26">
        <v>171</v>
      </c>
      <c r="B173" s="26" t="s">
        <v>251</v>
      </c>
      <c r="C173" s="27">
        <v>860675991000</v>
      </c>
      <c r="D173" s="27">
        <v>118521196000</v>
      </c>
    </row>
    <row r="174" spans="1:4" x14ac:dyDescent="0.25">
      <c r="A174" s="26">
        <v>172</v>
      </c>
      <c r="B174" s="26" t="s">
        <v>252</v>
      </c>
      <c r="C174" s="27">
        <v>495865420000</v>
      </c>
      <c r="D174" s="27">
        <v>64871524000</v>
      </c>
    </row>
    <row r="175" spans="1:4" x14ac:dyDescent="0.25">
      <c r="A175" s="26">
        <v>173</v>
      </c>
      <c r="B175" s="26" t="s">
        <v>253</v>
      </c>
      <c r="C175" s="27">
        <v>780073445000</v>
      </c>
      <c r="D175" s="27">
        <v>72970423000</v>
      </c>
    </row>
    <row r="176" spans="1:4" x14ac:dyDescent="0.25">
      <c r="A176" s="26">
        <v>174</v>
      </c>
      <c r="B176" s="26" t="s">
        <v>254</v>
      </c>
      <c r="C176" s="27">
        <v>576278051000</v>
      </c>
      <c r="D176" s="27">
        <v>93433796000</v>
      </c>
    </row>
    <row r="177" spans="1:4" x14ac:dyDescent="0.25">
      <c r="A177" s="26">
        <v>175</v>
      </c>
      <c r="B177" s="26" t="s">
        <v>255</v>
      </c>
      <c r="C177" s="27">
        <v>368153289000</v>
      </c>
      <c r="D177" s="27">
        <v>61904049000</v>
      </c>
    </row>
    <row r="178" spans="1:4" x14ac:dyDescent="0.25">
      <c r="A178" s="26">
        <v>176</v>
      </c>
      <c r="B178" s="26" t="s">
        <v>256</v>
      </c>
      <c r="C178" s="27">
        <v>1091118868000</v>
      </c>
      <c r="D178" s="27">
        <v>59900868000</v>
      </c>
    </row>
    <row r="179" spans="1:4" x14ac:dyDescent="0.25">
      <c r="A179" s="26">
        <v>177</v>
      </c>
      <c r="B179" s="26" t="s">
        <v>257</v>
      </c>
      <c r="C179" s="27">
        <v>538882193000</v>
      </c>
      <c r="D179" s="27">
        <v>56704103000</v>
      </c>
    </row>
    <row r="180" spans="1:4" x14ac:dyDescent="0.25">
      <c r="A180" s="26">
        <v>178</v>
      </c>
      <c r="B180" s="26" t="s">
        <v>258</v>
      </c>
      <c r="C180" s="27">
        <v>3652586431000</v>
      </c>
      <c r="D180" s="27">
        <v>751288469000</v>
      </c>
    </row>
    <row r="181" spans="1:4" x14ac:dyDescent="0.25">
      <c r="A181" s="26">
        <v>179</v>
      </c>
      <c r="B181" s="26" t="s">
        <v>259</v>
      </c>
      <c r="C181" s="27">
        <v>959486489000</v>
      </c>
      <c r="D181" s="27">
        <v>27981720000</v>
      </c>
    </row>
    <row r="182" spans="1:4" x14ac:dyDescent="0.25">
      <c r="A182" s="26">
        <v>180</v>
      </c>
      <c r="B182" s="26" t="s">
        <v>260</v>
      </c>
      <c r="C182" s="27">
        <v>1373971809000</v>
      </c>
      <c r="D182" s="27">
        <v>47760896000</v>
      </c>
    </row>
    <row r="183" spans="1:4" x14ac:dyDescent="0.25">
      <c r="A183" s="26">
        <v>181</v>
      </c>
      <c r="B183" s="26" t="s">
        <v>261</v>
      </c>
      <c r="C183" s="27">
        <v>781383387000</v>
      </c>
      <c r="D183" s="27">
        <v>29796767000</v>
      </c>
    </row>
    <row r="184" spans="1:4" x14ac:dyDescent="0.25">
      <c r="A184" s="26">
        <v>182</v>
      </c>
      <c r="B184" s="26" t="s">
        <v>262</v>
      </c>
      <c r="C184" s="27">
        <v>926754302000</v>
      </c>
      <c r="D184" s="27">
        <v>106877475000</v>
      </c>
    </row>
    <row r="185" spans="1:4" x14ac:dyDescent="0.25">
      <c r="A185" s="26">
        <v>183</v>
      </c>
      <c r="B185" s="26" t="s">
        <v>263</v>
      </c>
      <c r="C185" s="27">
        <v>1014602019000</v>
      </c>
      <c r="D185" s="27">
        <v>29446409000</v>
      </c>
    </row>
    <row r="186" spans="1:4" x14ac:dyDescent="0.25">
      <c r="A186" s="26">
        <v>184</v>
      </c>
      <c r="B186" s="26" t="s">
        <v>264</v>
      </c>
      <c r="C186" s="27">
        <v>1322465038000</v>
      </c>
      <c r="D186" s="27">
        <v>30245283000</v>
      </c>
    </row>
    <row r="187" spans="1:4" x14ac:dyDescent="0.25">
      <c r="A187" s="26">
        <v>185</v>
      </c>
      <c r="B187" s="26" t="s">
        <v>265</v>
      </c>
      <c r="C187" s="27">
        <v>1362443518000</v>
      </c>
      <c r="D187" s="27">
        <v>68119259000</v>
      </c>
    </row>
    <row r="188" spans="1:4" x14ac:dyDescent="0.25">
      <c r="A188" s="26">
        <v>186</v>
      </c>
      <c r="B188" s="26" t="s">
        <v>266</v>
      </c>
      <c r="C188" s="27">
        <v>894376873000</v>
      </c>
      <c r="D188" s="27">
        <v>28980274000</v>
      </c>
    </row>
    <row r="189" spans="1:4" x14ac:dyDescent="0.25">
      <c r="A189" s="26">
        <v>187</v>
      </c>
      <c r="B189" s="26" t="s">
        <v>267</v>
      </c>
      <c r="C189" s="27">
        <v>1094460434000</v>
      </c>
      <c r="D189" s="27">
        <v>35204727000</v>
      </c>
    </row>
    <row r="190" spans="1:4" x14ac:dyDescent="0.25">
      <c r="A190" s="26">
        <v>188</v>
      </c>
      <c r="B190" s="26" t="s">
        <v>268</v>
      </c>
      <c r="C190" s="27">
        <v>984937249000</v>
      </c>
      <c r="D190" s="27">
        <v>35498771000</v>
      </c>
    </row>
    <row r="191" spans="1:4" x14ac:dyDescent="0.25">
      <c r="A191" s="26">
        <v>189</v>
      </c>
      <c r="B191" s="26" t="s">
        <v>269</v>
      </c>
      <c r="C191" s="27">
        <v>978664650000</v>
      </c>
      <c r="D191" s="27">
        <v>30600435000</v>
      </c>
    </row>
    <row r="192" spans="1:4" x14ac:dyDescent="0.25">
      <c r="A192" s="26">
        <v>190</v>
      </c>
      <c r="B192" s="26" t="s">
        <v>270</v>
      </c>
      <c r="C192" s="27">
        <v>1234003169000</v>
      </c>
      <c r="D192" s="27">
        <v>29565402000</v>
      </c>
    </row>
    <row r="193" spans="1:4" x14ac:dyDescent="0.25">
      <c r="A193" s="26">
        <v>191</v>
      </c>
      <c r="B193" s="26" t="s">
        <v>271</v>
      </c>
      <c r="C193" s="27">
        <v>956765777000</v>
      </c>
      <c r="D193" s="27">
        <v>32174757000</v>
      </c>
    </row>
    <row r="194" spans="1:4" x14ac:dyDescent="0.25">
      <c r="A194" s="26">
        <v>192</v>
      </c>
      <c r="B194" s="26" t="s">
        <v>272</v>
      </c>
      <c r="C194" s="27">
        <v>1237967327000</v>
      </c>
      <c r="D194" s="27">
        <v>33289153000</v>
      </c>
    </row>
    <row r="195" spans="1:4" x14ac:dyDescent="0.25">
      <c r="A195" s="26">
        <v>193</v>
      </c>
      <c r="B195" s="26" t="s">
        <v>273</v>
      </c>
      <c r="C195" s="27">
        <v>807711173000</v>
      </c>
      <c r="D195" s="27">
        <v>130696756000</v>
      </c>
    </row>
    <row r="196" spans="1:4" x14ac:dyDescent="0.25">
      <c r="A196" s="26">
        <v>194</v>
      </c>
      <c r="B196" s="26" t="s">
        <v>274</v>
      </c>
      <c r="C196" s="27">
        <v>1060540612000</v>
      </c>
      <c r="D196" s="27">
        <v>27385921000</v>
      </c>
    </row>
    <row r="197" spans="1:4" x14ac:dyDescent="0.25">
      <c r="A197" s="26">
        <v>195</v>
      </c>
      <c r="B197" s="26" t="s">
        <v>275</v>
      </c>
      <c r="C197" s="27">
        <v>1189796870000</v>
      </c>
      <c r="D197" s="27">
        <v>34650608000</v>
      </c>
    </row>
    <row r="198" spans="1:4" x14ac:dyDescent="0.25">
      <c r="A198" s="26">
        <v>196</v>
      </c>
      <c r="B198" s="26" t="s">
        <v>276</v>
      </c>
      <c r="C198" s="27">
        <v>915154037000</v>
      </c>
      <c r="D198" s="27">
        <v>26212788000</v>
      </c>
    </row>
    <row r="199" spans="1:4" x14ac:dyDescent="0.25">
      <c r="A199" s="26">
        <v>197</v>
      </c>
      <c r="B199" s="26" t="s">
        <v>277</v>
      </c>
      <c r="C199" s="27">
        <v>1180834332000</v>
      </c>
      <c r="D199" s="27">
        <v>31089654000</v>
      </c>
    </row>
    <row r="200" spans="1:4" x14ac:dyDescent="0.25">
      <c r="A200" s="26">
        <v>198</v>
      </c>
      <c r="B200" s="26" t="s">
        <v>278</v>
      </c>
      <c r="C200" s="27">
        <v>881574483000</v>
      </c>
      <c r="D200" s="27">
        <v>24369763000</v>
      </c>
    </row>
    <row r="201" spans="1:4" x14ac:dyDescent="0.25">
      <c r="A201" s="26">
        <v>199</v>
      </c>
      <c r="B201" s="26" t="s">
        <v>279</v>
      </c>
      <c r="C201" s="27">
        <v>924251795000</v>
      </c>
      <c r="D201" s="27">
        <v>24500790000</v>
      </c>
    </row>
    <row r="202" spans="1:4" x14ac:dyDescent="0.25">
      <c r="A202" s="26">
        <v>200</v>
      </c>
      <c r="B202" s="26" t="s">
        <v>280</v>
      </c>
      <c r="C202" s="27">
        <v>771584367000</v>
      </c>
      <c r="D202" s="27">
        <v>28397800000</v>
      </c>
    </row>
    <row r="203" spans="1:4" x14ac:dyDescent="0.25">
      <c r="A203" s="26">
        <v>201</v>
      </c>
      <c r="B203" s="26" t="s">
        <v>281</v>
      </c>
      <c r="C203" s="27">
        <v>952362147000</v>
      </c>
      <c r="D203" s="27">
        <v>38242419000</v>
      </c>
    </row>
    <row r="204" spans="1:4" x14ac:dyDescent="0.25">
      <c r="A204" s="26">
        <v>202</v>
      </c>
      <c r="B204" s="26" t="s">
        <v>282</v>
      </c>
      <c r="C204" s="27">
        <v>1049016918000</v>
      </c>
      <c r="D204" s="27">
        <v>26062911000</v>
      </c>
    </row>
    <row r="205" spans="1:4" x14ac:dyDescent="0.25">
      <c r="A205" s="26">
        <v>203</v>
      </c>
      <c r="B205" s="26" t="s">
        <v>283</v>
      </c>
      <c r="C205" s="27">
        <v>906416629000</v>
      </c>
      <c r="D205" s="27">
        <v>35567781000</v>
      </c>
    </row>
    <row r="206" spans="1:4" x14ac:dyDescent="0.25">
      <c r="A206" s="26">
        <v>204</v>
      </c>
      <c r="B206" s="26" t="s">
        <v>284</v>
      </c>
      <c r="C206" s="27">
        <v>1144494182000</v>
      </c>
      <c r="D206" s="27">
        <v>29787820000</v>
      </c>
    </row>
    <row r="207" spans="1:4" x14ac:dyDescent="0.25">
      <c r="A207" s="26">
        <v>205</v>
      </c>
      <c r="B207" s="26" t="s">
        <v>285</v>
      </c>
      <c r="C207" s="27">
        <v>793801136000</v>
      </c>
      <c r="D207" s="27">
        <v>25169682000</v>
      </c>
    </row>
    <row r="208" spans="1:4" x14ac:dyDescent="0.25">
      <c r="A208" s="26">
        <v>206</v>
      </c>
      <c r="B208" s="26" t="s">
        <v>286</v>
      </c>
      <c r="C208" s="27">
        <v>1125312680000</v>
      </c>
      <c r="D208" s="27">
        <v>25693331000</v>
      </c>
    </row>
    <row r="209" spans="1:4" x14ac:dyDescent="0.25">
      <c r="A209" s="26">
        <v>207</v>
      </c>
      <c r="B209" s="26" t="s">
        <v>287</v>
      </c>
      <c r="C209" s="27">
        <v>827791657000</v>
      </c>
      <c r="D209" s="27">
        <v>25235927000</v>
      </c>
    </row>
    <row r="210" spans="1:4" x14ac:dyDescent="0.25">
      <c r="A210" s="26">
        <v>208</v>
      </c>
      <c r="B210" s="26" t="s">
        <v>288</v>
      </c>
      <c r="C210" s="27">
        <v>440041244000</v>
      </c>
      <c r="D210" s="27">
        <v>24257289000</v>
      </c>
    </row>
    <row r="211" spans="1:4" x14ac:dyDescent="0.25">
      <c r="A211" s="26">
        <v>209</v>
      </c>
      <c r="B211" s="26" t="s">
        <v>289</v>
      </c>
      <c r="C211" s="27">
        <v>449055738000</v>
      </c>
      <c r="D211" s="27">
        <v>20503739000</v>
      </c>
    </row>
    <row r="212" spans="1:4" x14ac:dyDescent="0.25">
      <c r="A212" s="26">
        <v>210</v>
      </c>
      <c r="B212" s="26" t="s">
        <v>290</v>
      </c>
      <c r="C212" s="27">
        <v>448067710000</v>
      </c>
      <c r="D212" s="27">
        <v>22146924000</v>
      </c>
    </row>
    <row r="213" spans="1:4" x14ac:dyDescent="0.25">
      <c r="A213" s="26">
        <v>211</v>
      </c>
      <c r="B213" s="26" t="s">
        <v>291</v>
      </c>
      <c r="C213" s="27">
        <v>1190422387000</v>
      </c>
      <c r="D213" s="27">
        <v>199982795000</v>
      </c>
    </row>
    <row r="214" spans="1:4" x14ac:dyDescent="0.25">
      <c r="A214" s="26">
        <v>212</v>
      </c>
      <c r="B214" s="26" t="s">
        <v>292</v>
      </c>
      <c r="C214" s="27">
        <v>826753038000</v>
      </c>
      <c r="D214" s="27">
        <v>55329290000</v>
      </c>
    </row>
    <row r="215" spans="1:4" x14ac:dyDescent="0.25">
      <c r="A215" s="26">
        <v>213</v>
      </c>
      <c r="B215" s="26" t="s">
        <v>293</v>
      </c>
      <c r="C215" s="27">
        <v>482150715000</v>
      </c>
      <c r="D215" s="27">
        <v>27871277000</v>
      </c>
    </row>
    <row r="216" spans="1:4" x14ac:dyDescent="0.25">
      <c r="A216" s="26">
        <v>214</v>
      </c>
      <c r="B216" s="26" t="s">
        <v>294</v>
      </c>
      <c r="C216" s="27">
        <v>1314372147000</v>
      </c>
      <c r="D216" s="27">
        <v>130757135000</v>
      </c>
    </row>
    <row r="217" spans="1:4" x14ac:dyDescent="0.25">
      <c r="A217" s="26">
        <v>215</v>
      </c>
      <c r="B217" s="26" t="s">
        <v>295</v>
      </c>
      <c r="C217" s="27">
        <v>982250842000</v>
      </c>
      <c r="D217" s="27">
        <v>34011673000</v>
      </c>
    </row>
    <row r="218" spans="1:4" x14ac:dyDescent="0.25">
      <c r="A218" s="26">
        <v>216</v>
      </c>
      <c r="B218" s="26" t="s">
        <v>296</v>
      </c>
      <c r="C218" s="27">
        <v>938221136000</v>
      </c>
      <c r="D218" s="27">
        <v>27589808000</v>
      </c>
    </row>
    <row r="219" spans="1:4" x14ac:dyDescent="0.25">
      <c r="A219" s="26">
        <v>217</v>
      </c>
      <c r="B219" s="26" t="s">
        <v>297</v>
      </c>
      <c r="C219" s="27">
        <v>705868940000</v>
      </c>
      <c r="D219" s="27">
        <v>26453016000</v>
      </c>
    </row>
    <row r="220" spans="1:4" x14ac:dyDescent="0.25">
      <c r="A220" s="26">
        <v>218</v>
      </c>
      <c r="B220" s="26" t="s">
        <v>298</v>
      </c>
      <c r="C220" s="27">
        <v>996492454000</v>
      </c>
      <c r="D220" s="27">
        <v>72031034000</v>
      </c>
    </row>
    <row r="221" spans="1:4" x14ac:dyDescent="0.25">
      <c r="A221" s="26">
        <v>219</v>
      </c>
      <c r="B221" s="26" t="s">
        <v>299</v>
      </c>
      <c r="C221" s="27">
        <v>658504186000</v>
      </c>
      <c r="D221" s="27">
        <v>64842179000</v>
      </c>
    </row>
    <row r="222" spans="1:4" x14ac:dyDescent="0.25">
      <c r="A222" s="26">
        <v>220</v>
      </c>
      <c r="B222" s="26" t="s">
        <v>300</v>
      </c>
      <c r="C222" s="27">
        <v>3813411928000</v>
      </c>
      <c r="D222" s="27">
        <v>1853021397000</v>
      </c>
    </row>
    <row r="223" spans="1:4" x14ac:dyDescent="0.25">
      <c r="A223" s="26">
        <v>221</v>
      </c>
      <c r="B223" s="26" t="s">
        <v>301</v>
      </c>
      <c r="C223" s="27">
        <v>994460684000</v>
      </c>
      <c r="D223" s="27">
        <v>79655175000</v>
      </c>
    </row>
    <row r="224" spans="1:4" x14ac:dyDescent="0.25">
      <c r="A224" s="26">
        <v>222</v>
      </c>
      <c r="B224" s="26" t="s">
        <v>302</v>
      </c>
      <c r="C224" s="27">
        <v>1375784247000</v>
      </c>
      <c r="D224" s="27">
        <v>89037344000</v>
      </c>
    </row>
    <row r="225" spans="1:4" x14ac:dyDescent="0.25">
      <c r="A225" s="26">
        <v>223</v>
      </c>
      <c r="B225" s="26" t="s">
        <v>303</v>
      </c>
      <c r="C225" s="27">
        <v>1109812753000</v>
      </c>
      <c r="D225" s="27">
        <v>68224371000</v>
      </c>
    </row>
    <row r="226" spans="1:4" x14ac:dyDescent="0.25">
      <c r="A226" s="26">
        <v>224</v>
      </c>
      <c r="B226" s="26" t="s">
        <v>304</v>
      </c>
      <c r="C226" s="27">
        <v>932445113000</v>
      </c>
      <c r="D226" s="27">
        <v>1533073035000</v>
      </c>
    </row>
    <row r="227" spans="1:4" x14ac:dyDescent="0.25">
      <c r="A227" s="26">
        <v>225</v>
      </c>
      <c r="B227" s="26" t="s">
        <v>305</v>
      </c>
      <c r="C227" s="27">
        <v>910319122000</v>
      </c>
      <c r="D227" s="27">
        <v>64712788000</v>
      </c>
    </row>
    <row r="228" spans="1:4" x14ac:dyDescent="0.25">
      <c r="A228" s="26">
        <v>226</v>
      </c>
      <c r="B228" s="26" t="s">
        <v>306</v>
      </c>
      <c r="C228" s="27">
        <v>909888092000</v>
      </c>
      <c r="D228" s="27">
        <v>162794177000</v>
      </c>
    </row>
    <row r="229" spans="1:4" x14ac:dyDescent="0.25">
      <c r="A229" s="26">
        <v>227</v>
      </c>
      <c r="B229" s="26" t="s">
        <v>307</v>
      </c>
      <c r="C229" s="27">
        <v>1697477217000</v>
      </c>
      <c r="D229" s="27">
        <v>98113622000</v>
      </c>
    </row>
    <row r="230" spans="1:4" x14ac:dyDescent="0.25">
      <c r="A230" s="26">
        <v>228</v>
      </c>
      <c r="B230" s="26" t="s">
        <v>308</v>
      </c>
      <c r="C230" s="27">
        <v>1091779457000</v>
      </c>
      <c r="D230" s="27">
        <v>73551334000</v>
      </c>
    </row>
    <row r="231" spans="1:4" x14ac:dyDescent="0.25">
      <c r="A231" s="26">
        <v>229</v>
      </c>
      <c r="B231" s="26" t="s">
        <v>309</v>
      </c>
      <c r="C231" s="27">
        <v>1225331641000</v>
      </c>
      <c r="D231" s="27">
        <v>79545859000</v>
      </c>
    </row>
    <row r="232" spans="1:4" x14ac:dyDescent="0.25">
      <c r="A232" s="26">
        <v>230</v>
      </c>
      <c r="B232" s="26" t="s">
        <v>310</v>
      </c>
      <c r="C232" s="27">
        <v>1146161266000</v>
      </c>
      <c r="D232" s="27">
        <v>73650121000</v>
      </c>
    </row>
    <row r="233" spans="1:4" x14ac:dyDescent="0.25">
      <c r="A233" s="26">
        <v>231</v>
      </c>
      <c r="B233" s="26" t="s">
        <v>311</v>
      </c>
      <c r="C233" s="27">
        <v>972852929000</v>
      </c>
      <c r="D233" s="27">
        <v>69003670000</v>
      </c>
    </row>
    <row r="234" spans="1:4" x14ac:dyDescent="0.25">
      <c r="A234" s="26">
        <v>232</v>
      </c>
      <c r="B234" s="26" t="s">
        <v>312</v>
      </c>
      <c r="C234" s="27">
        <v>877868685000</v>
      </c>
      <c r="D234" s="27">
        <v>64469611000</v>
      </c>
    </row>
    <row r="235" spans="1:4" x14ac:dyDescent="0.25">
      <c r="A235" s="26">
        <v>233</v>
      </c>
      <c r="B235" s="26" t="s">
        <v>313</v>
      </c>
      <c r="C235" s="27">
        <v>899960340000</v>
      </c>
      <c r="D235" s="27">
        <v>65285028000</v>
      </c>
    </row>
    <row r="236" spans="1:4" x14ac:dyDescent="0.25">
      <c r="A236" s="26">
        <v>234</v>
      </c>
      <c r="B236" s="26" t="s">
        <v>314</v>
      </c>
      <c r="C236" s="27">
        <v>1665195901000</v>
      </c>
      <c r="D236" s="27">
        <v>94516658000</v>
      </c>
    </row>
    <row r="237" spans="1:4" x14ac:dyDescent="0.25">
      <c r="A237" s="26">
        <v>235</v>
      </c>
      <c r="B237" s="26" t="s">
        <v>315</v>
      </c>
      <c r="C237" s="27">
        <v>973768511000</v>
      </c>
      <c r="D237" s="27">
        <v>80886008000</v>
      </c>
    </row>
    <row r="238" spans="1:4" x14ac:dyDescent="0.25">
      <c r="A238" s="26">
        <v>236</v>
      </c>
      <c r="B238" s="26" t="s">
        <v>316</v>
      </c>
      <c r="C238" s="27">
        <v>1059746429000</v>
      </c>
      <c r="D238" s="27">
        <v>68685803000</v>
      </c>
    </row>
    <row r="239" spans="1:4" x14ac:dyDescent="0.25">
      <c r="A239" s="26">
        <v>237</v>
      </c>
      <c r="B239" s="26" t="s">
        <v>317</v>
      </c>
      <c r="C239" s="27">
        <v>1039619057000.0001</v>
      </c>
      <c r="D239" s="27">
        <v>68300325000</v>
      </c>
    </row>
    <row r="240" spans="1:4" x14ac:dyDescent="0.25">
      <c r="A240" s="26">
        <v>238</v>
      </c>
      <c r="B240" s="26" t="s">
        <v>318</v>
      </c>
      <c r="C240" s="27">
        <v>793715346000</v>
      </c>
      <c r="D240" s="27">
        <v>61904063000</v>
      </c>
    </row>
    <row r="241" spans="1:4" x14ac:dyDescent="0.25">
      <c r="A241" s="26">
        <v>239</v>
      </c>
      <c r="B241" s="26" t="s">
        <v>319</v>
      </c>
      <c r="C241" s="27">
        <v>849764469000</v>
      </c>
      <c r="D241" s="27">
        <v>67754997000</v>
      </c>
    </row>
    <row r="242" spans="1:4" x14ac:dyDescent="0.25">
      <c r="A242" s="26">
        <v>240</v>
      </c>
      <c r="B242" s="26" t="s">
        <v>320</v>
      </c>
      <c r="C242" s="27">
        <v>1179777625000</v>
      </c>
      <c r="D242" s="27">
        <v>100710204000</v>
      </c>
    </row>
    <row r="243" spans="1:4" x14ac:dyDescent="0.25">
      <c r="A243" s="26">
        <v>241</v>
      </c>
      <c r="B243" s="26" t="s">
        <v>321</v>
      </c>
      <c r="C243" s="27">
        <v>1043916635999.9999</v>
      </c>
      <c r="D243" s="27">
        <v>69139596000</v>
      </c>
    </row>
    <row r="244" spans="1:4" x14ac:dyDescent="0.25">
      <c r="A244" s="26">
        <v>242</v>
      </c>
      <c r="B244" s="26" t="s">
        <v>322</v>
      </c>
      <c r="C244" s="27">
        <v>967345237000</v>
      </c>
      <c r="D244" s="27">
        <v>72196188000</v>
      </c>
    </row>
    <row r="245" spans="1:4" x14ac:dyDescent="0.25">
      <c r="A245" s="26">
        <v>243</v>
      </c>
      <c r="B245" s="26" t="s">
        <v>323</v>
      </c>
      <c r="C245" s="27">
        <v>825443163000</v>
      </c>
      <c r="D245" s="27">
        <v>65188831000</v>
      </c>
    </row>
    <row r="246" spans="1:4" x14ac:dyDescent="0.25">
      <c r="A246" s="26">
        <v>244</v>
      </c>
      <c r="B246" s="26" t="s">
        <v>324</v>
      </c>
      <c r="C246" s="27">
        <v>1203737401000</v>
      </c>
      <c r="D246" s="27">
        <v>168433900000</v>
      </c>
    </row>
    <row r="247" spans="1:4" x14ac:dyDescent="0.25">
      <c r="A247" s="26">
        <v>245</v>
      </c>
      <c r="B247" s="26" t="s">
        <v>325</v>
      </c>
      <c r="C247" s="27">
        <v>806660581000</v>
      </c>
      <c r="D247" s="27">
        <v>65638419000</v>
      </c>
    </row>
    <row r="248" spans="1:4" x14ac:dyDescent="0.25">
      <c r="A248" s="26">
        <v>246</v>
      </c>
      <c r="B248" s="26" t="s">
        <v>326</v>
      </c>
      <c r="C248" s="27">
        <v>1144489870000</v>
      </c>
      <c r="D248" s="27">
        <v>84925615000</v>
      </c>
    </row>
    <row r="249" spans="1:4" x14ac:dyDescent="0.25">
      <c r="A249" s="26">
        <v>247</v>
      </c>
      <c r="B249" s="26" t="s">
        <v>327</v>
      </c>
      <c r="C249" s="27">
        <v>885545437000</v>
      </c>
      <c r="D249" s="27">
        <v>64819615000</v>
      </c>
    </row>
    <row r="250" spans="1:4" x14ac:dyDescent="0.25">
      <c r="A250" s="26">
        <v>248</v>
      </c>
      <c r="B250" s="26" t="s">
        <v>328</v>
      </c>
      <c r="C250" s="27">
        <v>1028370328000</v>
      </c>
      <c r="D250" s="27">
        <v>116437289000</v>
      </c>
    </row>
    <row r="251" spans="1:4" x14ac:dyDescent="0.25">
      <c r="A251" s="26">
        <v>249</v>
      </c>
      <c r="B251" s="26" t="s">
        <v>329</v>
      </c>
      <c r="C251" s="27">
        <v>1151959732000</v>
      </c>
      <c r="D251" s="27">
        <v>72053143000</v>
      </c>
    </row>
    <row r="252" spans="1:4" x14ac:dyDescent="0.25">
      <c r="A252" s="26">
        <v>250</v>
      </c>
      <c r="B252" s="26" t="s">
        <v>330</v>
      </c>
      <c r="C252" s="27">
        <v>421212306000</v>
      </c>
      <c r="D252" s="27">
        <v>62557996000</v>
      </c>
    </row>
    <row r="253" spans="1:4" x14ac:dyDescent="0.25">
      <c r="A253" s="26">
        <v>251</v>
      </c>
      <c r="B253" s="26" t="s">
        <v>331</v>
      </c>
      <c r="C253" s="27">
        <v>606928225000</v>
      </c>
      <c r="D253" s="27">
        <v>81047117000</v>
      </c>
    </row>
    <row r="254" spans="1:4" x14ac:dyDescent="0.25">
      <c r="A254" s="26">
        <v>252</v>
      </c>
      <c r="B254" s="26" t="s">
        <v>332</v>
      </c>
      <c r="C254" s="27">
        <v>502392070000</v>
      </c>
      <c r="D254" s="27">
        <v>70682233000</v>
      </c>
    </row>
    <row r="255" spans="1:4" x14ac:dyDescent="0.25">
      <c r="A255" s="26">
        <v>253</v>
      </c>
      <c r="B255" s="26" t="s">
        <v>333</v>
      </c>
      <c r="C255" s="27">
        <v>844576426000</v>
      </c>
      <c r="D255" s="27">
        <v>112348407000</v>
      </c>
    </row>
    <row r="256" spans="1:4" x14ac:dyDescent="0.25">
      <c r="A256" s="26">
        <v>254</v>
      </c>
      <c r="B256" s="26" t="s">
        <v>334</v>
      </c>
      <c r="C256" s="27">
        <v>390118825000</v>
      </c>
      <c r="D256" s="27">
        <v>62369540000</v>
      </c>
    </row>
    <row r="257" spans="1:4" x14ac:dyDescent="0.25">
      <c r="A257" s="26">
        <v>255</v>
      </c>
      <c r="B257" s="26" t="s">
        <v>335</v>
      </c>
      <c r="C257" s="27">
        <v>424499789000</v>
      </c>
      <c r="D257" s="27">
        <v>58593324000</v>
      </c>
    </row>
    <row r="258" spans="1:4" x14ac:dyDescent="0.25">
      <c r="A258" s="26">
        <v>256</v>
      </c>
      <c r="B258" s="26" t="s">
        <v>336</v>
      </c>
      <c r="C258" s="27">
        <v>461952836000</v>
      </c>
      <c r="D258" s="27">
        <v>63904169000</v>
      </c>
    </row>
    <row r="259" spans="1:4" x14ac:dyDescent="0.25">
      <c r="A259" s="26">
        <v>257</v>
      </c>
      <c r="B259" s="26" t="s">
        <v>337</v>
      </c>
      <c r="C259" s="27">
        <v>1211713876000</v>
      </c>
      <c r="D259" s="27">
        <v>523852344000</v>
      </c>
    </row>
    <row r="260" spans="1:4" x14ac:dyDescent="0.25">
      <c r="A260" s="26">
        <v>258</v>
      </c>
      <c r="B260" s="26" t="s">
        <v>338</v>
      </c>
      <c r="C260" s="27">
        <v>474881106000</v>
      </c>
      <c r="D260" s="27">
        <v>59425418000</v>
      </c>
    </row>
    <row r="261" spans="1:4" x14ac:dyDescent="0.25">
      <c r="A261" s="26">
        <v>259</v>
      </c>
      <c r="B261" s="26" t="s">
        <v>339</v>
      </c>
      <c r="C261" s="27">
        <v>1724402496000</v>
      </c>
      <c r="D261" s="27">
        <v>183446627000</v>
      </c>
    </row>
    <row r="262" spans="1:4" x14ac:dyDescent="0.25">
      <c r="A262" s="26">
        <v>260</v>
      </c>
      <c r="B262" s="26" t="s">
        <v>340</v>
      </c>
      <c r="C262" s="27">
        <v>581274511000</v>
      </c>
      <c r="D262" s="27">
        <v>23760141000</v>
      </c>
    </row>
    <row r="263" spans="1:4" x14ac:dyDescent="0.25">
      <c r="A263" s="26">
        <v>261</v>
      </c>
      <c r="B263" s="26" t="s">
        <v>341</v>
      </c>
      <c r="C263" s="27">
        <v>670222701000</v>
      </c>
      <c r="D263" s="27">
        <v>33901403000</v>
      </c>
    </row>
    <row r="264" spans="1:4" x14ac:dyDescent="0.25">
      <c r="A264" s="26">
        <v>262</v>
      </c>
      <c r="B264" s="26" t="s">
        <v>342</v>
      </c>
      <c r="C264" s="27">
        <v>975757515000</v>
      </c>
      <c r="D264" s="27">
        <v>36888337000</v>
      </c>
    </row>
    <row r="265" spans="1:4" x14ac:dyDescent="0.25">
      <c r="A265" s="26">
        <v>263</v>
      </c>
      <c r="B265" s="26" t="s">
        <v>343</v>
      </c>
      <c r="C265" s="27">
        <v>1122269534000</v>
      </c>
      <c r="D265" s="27">
        <v>84982375000</v>
      </c>
    </row>
    <row r="266" spans="1:4" x14ac:dyDescent="0.25">
      <c r="A266" s="26">
        <v>264</v>
      </c>
      <c r="B266" s="26" t="s">
        <v>344</v>
      </c>
      <c r="C266" s="27">
        <v>583210092000</v>
      </c>
      <c r="D266" s="27">
        <v>24949672000</v>
      </c>
    </row>
    <row r="267" spans="1:4" x14ac:dyDescent="0.25">
      <c r="A267" s="26">
        <v>265</v>
      </c>
      <c r="B267" s="26" t="s">
        <v>345</v>
      </c>
      <c r="C267" s="27">
        <v>873609250000</v>
      </c>
      <c r="D267" s="27">
        <v>28073858000</v>
      </c>
    </row>
    <row r="268" spans="1:4" x14ac:dyDescent="0.25">
      <c r="A268" s="26">
        <v>266</v>
      </c>
      <c r="B268" s="26" t="s">
        <v>346</v>
      </c>
      <c r="C268" s="27">
        <v>824217941000</v>
      </c>
      <c r="D268" s="27">
        <v>73409811000</v>
      </c>
    </row>
    <row r="269" spans="1:4" x14ac:dyDescent="0.25">
      <c r="A269" s="26">
        <v>267</v>
      </c>
      <c r="B269" s="26" t="s">
        <v>347</v>
      </c>
      <c r="C269" s="27">
        <v>909410866000</v>
      </c>
      <c r="D269" s="27">
        <v>43061876000</v>
      </c>
    </row>
    <row r="270" spans="1:4" x14ac:dyDescent="0.25">
      <c r="A270" s="26">
        <v>268</v>
      </c>
      <c r="B270" s="26" t="s">
        <v>348</v>
      </c>
      <c r="C270" s="27">
        <v>699448985000</v>
      </c>
      <c r="D270" s="27">
        <v>59398860000</v>
      </c>
    </row>
    <row r="271" spans="1:4" x14ac:dyDescent="0.25">
      <c r="A271" s="26">
        <v>269</v>
      </c>
      <c r="B271" s="26" t="s">
        <v>349</v>
      </c>
      <c r="C271" s="27">
        <v>492487388000</v>
      </c>
      <c r="D271" s="27">
        <v>20026235000</v>
      </c>
    </row>
    <row r="272" spans="1:4" x14ac:dyDescent="0.25">
      <c r="A272" s="26">
        <v>270</v>
      </c>
      <c r="B272" s="26" t="s">
        <v>350</v>
      </c>
      <c r="C272" s="27">
        <v>504548895000</v>
      </c>
      <c r="D272" s="27">
        <v>21972232000</v>
      </c>
    </row>
    <row r="273" spans="1:4" x14ac:dyDescent="0.25">
      <c r="A273" s="26">
        <v>271</v>
      </c>
      <c r="B273" s="26" t="s">
        <v>351</v>
      </c>
      <c r="C273" s="27">
        <v>604543876000</v>
      </c>
      <c r="D273" s="27">
        <v>23570321000</v>
      </c>
    </row>
    <row r="274" spans="1:4" x14ac:dyDescent="0.25">
      <c r="A274" s="26">
        <v>272</v>
      </c>
      <c r="B274" s="26" t="s">
        <v>352</v>
      </c>
      <c r="C274" s="27">
        <v>472544021000</v>
      </c>
      <c r="D274" s="27">
        <v>18254913000</v>
      </c>
    </row>
    <row r="275" spans="1:4" x14ac:dyDescent="0.25">
      <c r="A275" s="26">
        <v>273</v>
      </c>
      <c r="B275" s="26" t="s">
        <v>353</v>
      </c>
      <c r="C275" s="27">
        <v>782647725000</v>
      </c>
      <c r="D275" s="27">
        <v>28486594000</v>
      </c>
    </row>
    <row r="276" spans="1:4" x14ac:dyDescent="0.25">
      <c r="A276" s="26">
        <v>274</v>
      </c>
      <c r="B276" s="26" t="s">
        <v>354</v>
      </c>
      <c r="C276" s="27">
        <v>1574382856000</v>
      </c>
      <c r="D276" s="27">
        <v>301985373000</v>
      </c>
    </row>
    <row r="277" spans="1:4" x14ac:dyDescent="0.25">
      <c r="A277" s="26">
        <v>275</v>
      </c>
      <c r="B277" s="26" t="s">
        <v>355</v>
      </c>
      <c r="C277" s="27">
        <v>576041341000</v>
      </c>
      <c r="D277" s="27">
        <v>54038416000</v>
      </c>
    </row>
    <row r="278" spans="1:4" x14ac:dyDescent="0.25">
      <c r="A278" s="26">
        <v>276</v>
      </c>
      <c r="B278" s="26" t="s">
        <v>356</v>
      </c>
      <c r="C278" s="27">
        <v>559665616000</v>
      </c>
      <c r="D278" s="27">
        <v>141477846000</v>
      </c>
    </row>
    <row r="279" spans="1:4" x14ac:dyDescent="0.25">
      <c r="A279" s="26">
        <v>277</v>
      </c>
      <c r="B279" s="26" t="s">
        <v>357</v>
      </c>
      <c r="C279" s="27">
        <v>866321730000</v>
      </c>
      <c r="D279" s="27">
        <v>76282840000</v>
      </c>
    </row>
    <row r="280" spans="1:4" x14ac:dyDescent="0.25">
      <c r="A280" s="26">
        <v>278</v>
      </c>
      <c r="B280" s="26" t="s">
        <v>358</v>
      </c>
      <c r="C280" s="27">
        <v>652906913000</v>
      </c>
      <c r="D280" s="27">
        <v>68981515000</v>
      </c>
    </row>
    <row r="281" spans="1:4" x14ac:dyDescent="0.25">
      <c r="A281" s="26">
        <v>279</v>
      </c>
      <c r="B281" s="26" t="s">
        <v>359</v>
      </c>
      <c r="C281" s="27">
        <v>820559562000</v>
      </c>
      <c r="D281" s="27">
        <v>93380933000</v>
      </c>
    </row>
    <row r="282" spans="1:4" x14ac:dyDescent="0.25">
      <c r="A282" s="26">
        <v>280</v>
      </c>
      <c r="B282" s="26" t="s">
        <v>360</v>
      </c>
      <c r="C282" s="27">
        <v>646270544000</v>
      </c>
      <c r="D282" s="27">
        <v>52304185000</v>
      </c>
    </row>
    <row r="283" spans="1:4" x14ac:dyDescent="0.25">
      <c r="A283" s="26">
        <v>281</v>
      </c>
      <c r="B283" s="26" t="s">
        <v>361</v>
      </c>
      <c r="C283" s="27">
        <v>696300554000</v>
      </c>
      <c r="D283" s="27">
        <v>64720031000</v>
      </c>
    </row>
    <row r="284" spans="1:4" x14ac:dyDescent="0.25">
      <c r="A284" s="26">
        <v>282</v>
      </c>
      <c r="B284" s="26" t="s">
        <v>362</v>
      </c>
      <c r="C284" s="27">
        <v>616493956000</v>
      </c>
      <c r="D284" s="27">
        <v>83533157000</v>
      </c>
    </row>
    <row r="285" spans="1:4" x14ac:dyDescent="0.25">
      <c r="A285" s="26">
        <v>283</v>
      </c>
      <c r="B285" s="26" t="s">
        <v>363</v>
      </c>
      <c r="C285" s="27">
        <v>420535543000</v>
      </c>
      <c r="D285" s="27">
        <v>35486361000</v>
      </c>
    </row>
    <row r="286" spans="1:4" x14ac:dyDescent="0.25">
      <c r="A286" s="26">
        <v>284</v>
      </c>
      <c r="B286" s="26" t="s">
        <v>364</v>
      </c>
      <c r="C286" s="27">
        <v>462248605000</v>
      </c>
      <c r="D286" s="27">
        <v>54583084000</v>
      </c>
    </row>
    <row r="287" spans="1:4" x14ac:dyDescent="0.25">
      <c r="A287" s="26">
        <v>285</v>
      </c>
      <c r="B287" s="26" t="s">
        <v>365</v>
      </c>
      <c r="C287" s="27">
        <v>559898689000</v>
      </c>
      <c r="D287" s="27">
        <v>59297323000</v>
      </c>
    </row>
    <row r="288" spans="1:4" x14ac:dyDescent="0.25">
      <c r="A288" s="26">
        <v>286</v>
      </c>
      <c r="B288" s="26" t="s">
        <v>366</v>
      </c>
      <c r="C288" s="27">
        <v>568390382000</v>
      </c>
      <c r="D288" s="27">
        <v>35081114000</v>
      </c>
    </row>
    <row r="289" spans="1:4" x14ac:dyDescent="0.25">
      <c r="A289" s="26">
        <v>287</v>
      </c>
      <c r="B289" s="26" t="s">
        <v>367</v>
      </c>
      <c r="C289" s="27">
        <v>667654598000</v>
      </c>
      <c r="D289" s="27">
        <v>179588077000</v>
      </c>
    </row>
    <row r="290" spans="1:4" x14ac:dyDescent="0.25">
      <c r="A290" s="26">
        <v>288</v>
      </c>
      <c r="B290" s="26" t="s">
        <v>368</v>
      </c>
      <c r="C290" s="27">
        <v>478975191000</v>
      </c>
      <c r="D290" s="27">
        <v>61607103000</v>
      </c>
    </row>
    <row r="291" spans="1:4" x14ac:dyDescent="0.25">
      <c r="A291" s="26">
        <v>289</v>
      </c>
      <c r="B291" s="26" t="s">
        <v>369</v>
      </c>
      <c r="C291" s="27">
        <v>1118213289000</v>
      </c>
      <c r="D291" s="27">
        <v>751498955000</v>
      </c>
    </row>
    <row r="292" spans="1:4" x14ac:dyDescent="0.25">
      <c r="A292" s="26">
        <v>290</v>
      </c>
      <c r="B292" s="26" t="s">
        <v>370</v>
      </c>
      <c r="C292" s="27">
        <v>709407411000</v>
      </c>
      <c r="D292" s="27">
        <v>166542561000</v>
      </c>
    </row>
    <row r="293" spans="1:4" x14ac:dyDescent="0.25">
      <c r="A293" s="26">
        <v>291</v>
      </c>
      <c r="B293" s="26" t="s">
        <v>371</v>
      </c>
      <c r="C293" s="27">
        <v>565599843000</v>
      </c>
      <c r="D293" s="27">
        <v>109668122000</v>
      </c>
    </row>
    <row r="294" spans="1:4" x14ac:dyDescent="0.25">
      <c r="A294" s="26">
        <v>292</v>
      </c>
      <c r="B294" s="26" t="s">
        <v>372</v>
      </c>
      <c r="C294" s="27">
        <v>522814007999.99994</v>
      </c>
      <c r="D294" s="27">
        <v>188959158000</v>
      </c>
    </row>
    <row r="295" spans="1:4" x14ac:dyDescent="0.25">
      <c r="A295" s="26">
        <v>293</v>
      </c>
      <c r="B295" s="26" t="s">
        <v>373</v>
      </c>
      <c r="C295" s="27">
        <v>519741516000.00006</v>
      </c>
      <c r="D295" s="27">
        <v>106151664000</v>
      </c>
    </row>
    <row r="296" spans="1:4" x14ac:dyDescent="0.25">
      <c r="A296" s="26">
        <v>294</v>
      </c>
      <c r="B296" s="26" t="s">
        <v>374</v>
      </c>
      <c r="C296" s="27">
        <v>485062285000</v>
      </c>
      <c r="D296" s="27">
        <v>105265377000</v>
      </c>
    </row>
    <row r="297" spans="1:4" x14ac:dyDescent="0.25">
      <c r="A297" s="26">
        <v>295</v>
      </c>
      <c r="B297" s="26" t="s">
        <v>375</v>
      </c>
      <c r="C297" s="27">
        <v>612929409000</v>
      </c>
      <c r="D297" s="27">
        <v>218833595000</v>
      </c>
    </row>
    <row r="298" spans="1:4" x14ac:dyDescent="0.25">
      <c r="A298" s="26">
        <v>296</v>
      </c>
      <c r="B298" s="26" t="s">
        <v>376</v>
      </c>
      <c r="C298" s="27">
        <v>494109854000</v>
      </c>
      <c r="D298" s="27">
        <v>287420879000</v>
      </c>
    </row>
    <row r="299" spans="1:4" x14ac:dyDescent="0.25">
      <c r="A299" s="26">
        <v>297</v>
      </c>
      <c r="B299" s="26" t="s">
        <v>377</v>
      </c>
      <c r="C299" s="27">
        <v>528690162000</v>
      </c>
      <c r="D299" s="27">
        <v>262611507000</v>
      </c>
    </row>
    <row r="300" spans="1:4" x14ac:dyDescent="0.25">
      <c r="A300" s="26">
        <v>298</v>
      </c>
      <c r="B300" s="26" t="s">
        <v>378</v>
      </c>
      <c r="C300" s="27">
        <v>448697311000</v>
      </c>
      <c r="D300" s="27">
        <v>188267186000</v>
      </c>
    </row>
    <row r="301" spans="1:4" x14ac:dyDescent="0.25">
      <c r="A301" s="26">
        <v>299</v>
      </c>
      <c r="B301" s="26" t="s">
        <v>379</v>
      </c>
      <c r="C301" s="27">
        <v>428542067000</v>
      </c>
      <c r="D301" s="27">
        <v>114274489000</v>
      </c>
    </row>
    <row r="302" spans="1:4" x14ac:dyDescent="0.25">
      <c r="A302" s="26">
        <v>300</v>
      </c>
      <c r="B302" s="26" t="s">
        <v>380</v>
      </c>
      <c r="C302" s="27">
        <v>696828787000</v>
      </c>
      <c r="D302" s="27">
        <v>150108555000</v>
      </c>
    </row>
    <row r="303" spans="1:4" x14ac:dyDescent="0.25">
      <c r="A303" s="26">
        <v>301</v>
      </c>
      <c r="B303" s="26" t="s">
        <v>381</v>
      </c>
      <c r="C303" s="27">
        <v>382593322000</v>
      </c>
      <c r="D303" s="27">
        <v>406504046000</v>
      </c>
    </row>
    <row r="304" spans="1:4" x14ac:dyDescent="0.25">
      <c r="A304" s="26">
        <v>302</v>
      </c>
      <c r="B304" s="26" t="s">
        <v>382</v>
      </c>
      <c r="C304" s="27">
        <v>457712799000</v>
      </c>
      <c r="D304" s="27">
        <v>421500235000</v>
      </c>
    </row>
    <row r="305" spans="1:4" x14ac:dyDescent="0.25">
      <c r="A305" s="26">
        <v>303</v>
      </c>
      <c r="B305" s="26" t="s">
        <v>383</v>
      </c>
      <c r="C305" s="27">
        <v>767682423000</v>
      </c>
      <c r="D305" s="27">
        <v>2479801558000</v>
      </c>
    </row>
    <row r="306" spans="1:4" x14ac:dyDescent="0.25">
      <c r="A306" s="26">
        <v>304</v>
      </c>
      <c r="B306" s="26" t="s">
        <v>384</v>
      </c>
      <c r="C306" s="27">
        <v>561401129000</v>
      </c>
      <c r="D306" s="27">
        <v>717825054000</v>
      </c>
    </row>
    <row r="307" spans="1:4" x14ac:dyDescent="0.25">
      <c r="A307" s="26">
        <v>305</v>
      </c>
      <c r="B307" s="26" t="s">
        <v>385</v>
      </c>
      <c r="C307" s="27">
        <v>249562937000</v>
      </c>
      <c r="D307" s="27">
        <v>2367101022000</v>
      </c>
    </row>
    <row r="308" spans="1:4" x14ac:dyDescent="0.25">
      <c r="A308" s="26">
        <v>306</v>
      </c>
      <c r="B308" s="26" t="s">
        <v>386</v>
      </c>
      <c r="C308" s="27">
        <v>600687747000</v>
      </c>
      <c r="D308" s="27">
        <v>597533113000</v>
      </c>
    </row>
    <row r="309" spans="1:4" x14ac:dyDescent="0.25">
      <c r="A309" s="26">
        <v>307</v>
      </c>
      <c r="B309" s="26" t="s">
        <v>387</v>
      </c>
      <c r="C309" s="27">
        <v>552776510000</v>
      </c>
      <c r="D309" s="27">
        <v>1316547602000</v>
      </c>
    </row>
    <row r="310" spans="1:4" x14ac:dyDescent="0.25">
      <c r="A310" s="26">
        <v>308</v>
      </c>
      <c r="B310" s="26" t="s">
        <v>388</v>
      </c>
      <c r="C310" s="27">
        <v>386895907000</v>
      </c>
      <c r="D310" s="27">
        <v>735925817000</v>
      </c>
    </row>
    <row r="311" spans="1:4" x14ac:dyDescent="0.25">
      <c r="A311" s="26">
        <v>309</v>
      </c>
      <c r="B311" s="26" t="s">
        <v>389</v>
      </c>
      <c r="C311" s="27">
        <v>410543293000</v>
      </c>
      <c r="D311" s="27">
        <v>536266911000</v>
      </c>
    </row>
    <row r="312" spans="1:4" x14ac:dyDescent="0.25">
      <c r="A312" s="26">
        <v>310</v>
      </c>
      <c r="B312" s="26" t="s">
        <v>390</v>
      </c>
      <c r="C312" s="27">
        <v>215830009000</v>
      </c>
      <c r="D312" s="27">
        <v>526110677000</v>
      </c>
    </row>
    <row r="313" spans="1:4" x14ac:dyDescent="0.25">
      <c r="A313" s="26">
        <v>311</v>
      </c>
      <c r="B313" s="26" t="s">
        <v>391</v>
      </c>
      <c r="C313" s="27">
        <v>659322535000</v>
      </c>
      <c r="D313" s="27">
        <v>521244275000</v>
      </c>
    </row>
    <row r="314" spans="1:4" x14ac:dyDescent="0.25">
      <c r="A314" s="26">
        <v>312</v>
      </c>
      <c r="B314" s="26" t="s">
        <v>392</v>
      </c>
      <c r="C314" s="27">
        <v>259192256999.99997</v>
      </c>
      <c r="D314" s="27">
        <v>463174979000</v>
      </c>
    </row>
    <row r="315" spans="1:4" x14ac:dyDescent="0.25">
      <c r="A315" s="26">
        <v>313</v>
      </c>
      <c r="B315" s="26" t="s">
        <v>393</v>
      </c>
      <c r="C315" s="27">
        <v>470722849000</v>
      </c>
      <c r="D315" s="27">
        <v>409787965000</v>
      </c>
    </row>
    <row r="316" spans="1:4" x14ac:dyDescent="0.25">
      <c r="A316" s="26">
        <v>314</v>
      </c>
      <c r="B316" s="26" t="s">
        <v>394</v>
      </c>
      <c r="C316" s="27">
        <v>1427544997000</v>
      </c>
      <c r="D316" s="27">
        <v>144320030000</v>
      </c>
    </row>
    <row r="317" spans="1:4" x14ac:dyDescent="0.25">
      <c r="A317" s="26">
        <v>315</v>
      </c>
      <c r="B317" s="26" t="s">
        <v>395</v>
      </c>
      <c r="C317" s="27">
        <v>556612417000</v>
      </c>
      <c r="D317" s="27">
        <v>17749723000</v>
      </c>
    </row>
    <row r="318" spans="1:4" x14ac:dyDescent="0.25">
      <c r="A318" s="26">
        <v>316</v>
      </c>
      <c r="B318" s="26" t="s">
        <v>396</v>
      </c>
      <c r="C318" s="27">
        <v>656641151000</v>
      </c>
      <c r="D318" s="27">
        <v>26831004000</v>
      </c>
    </row>
    <row r="319" spans="1:4" x14ac:dyDescent="0.25">
      <c r="A319" s="26">
        <v>317</v>
      </c>
      <c r="B319" s="26" t="s">
        <v>397</v>
      </c>
      <c r="C319" s="27">
        <v>518472054999.99994</v>
      </c>
      <c r="D319" s="27">
        <v>16860890000</v>
      </c>
    </row>
    <row r="320" spans="1:4" x14ac:dyDescent="0.25">
      <c r="A320" s="26">
        <v>318</v>
      </c>
      <c r="B320" s="26" t="s">
        <v>398</v>
      </c>
      <c r="C320" s="27">
        <v>476935367000</v>
      </c>
      <c r="D320" s="27">
        <v>95638402000</v>
      </c>
    </row>
    <row r="321" spans="1:4" x14ac:dyDescent="0.25">
      <c r="A321" s="26">
        <v>319</v>
      </c>
      <c r="B321" s="26" t="s">
        <v>399</v>
      </c>
      <c r="C321" s="27">
        <v>727970839000</v>
      </c>
      <c r="D321" s="27">
        <v>60404358000</v>
      </c>
    </row>
    <row r="322" spans="1:4" x14ac:dyDescent="0.25">
      <c r="A322" s="26">
        <v>320</v>
      </c>
      <c r="B322" s="26" t="s">
        <v>400</v>
      </c>
      <c r="C322" s="27">
        <v>488354687000</v>
      </c>
      <c r="D322" s="27">
        <v>15440965000</v>
      </c>
    </row>
    <row r="323" spans="1:4" x14ac:dyDescent="0.25">
      <c r="A323" s="26">
        <v>321</v>
      </c>
      <c r="B323" s="26" t="s">
        <v>401</v>
      </c>
      <c r="C323" s="27">
        <v>523238733000</v>
      </c>
      <c r="D323" s="27">
        <v>17284078000</v>
      </c>
    </row>
    <row r="324" spans="1:4" x14ac:dyDescent="0.25">
      <c r="A324" s="26">
        <v>322</v>
      </c>
      <c r="B324" s="26" t="s">
        <v>402</v>
      </c>
      <c r="C324" s="27">
        <v>401366876000</v>
      </c>
      <c r="D324" s="27">
        <v>23229690000</v>
      </c>
    </row>
    <row r="325" spans="1:4" x14ac:dyDescent="0.25">
      <c r="A325" s="26">
        <v>323</v>
      </c>
      <c r="B325" s="26" t="s">
        <v>403</v>
      </c>
      <c r="C325" s="27">
        <v>496136006000</v>
      </c>
      <c r="D325" s="27">
        <v>37596100000</v>
      </c>
    </row>
    <row r="326" spans="1:4" x14ac:dyDescent="0.25">
      <c r="A326" s="26">
        <v>324</v>
      </c>
      <c r="B326" s="26" t="s">
        <v>404</v>
      </c>
      <c r="C326" s="27">
        <v>385429131000</v>
      </c>
      <c r="D326" s="27">
        <v>14583106000</v>
      </c>
    </row>
    <row r="327" spans="1:4" x14ac:dyDescent="0.25">
      <c r="A327" s="26">
        <v>325</v>
      </c>
      <c r="B327" s="26" t="s">
        <v>405</v>
      </c>
      <c r="C327" s="27">
        <v>376388719000</v>
      </c>
      <c r="D327" s="27">
        <v>18193893000</v>
      </c>
    </row>
    <row r="328" spans="1:4" x14ac:dyDescent="0.25">
      <c r="A328" s="26">
        <v>326</v>
      </c>
      <c r="B328" s="26" t="s">
        <v>406</v>
      </c>
      <c r="C328" s="27">
        <v>384772383000</v>
      </c>
      <c r="D328" s="27">
        <v>15511631000</v>
      </c>
    </row>
    <row r="329" spans="1:4" x14ac:dyDescent="0.25">
      <c r="A329" s="26">
        <v>327</v>
      </c>
      <c r="B329" s="26" t="s">
        <v>407</v>
      </c>
      <c r="C329" s="27">
        <v>407185484000</v>
      </c>
      <c r="D329" s="27">
        <v>15307754000</v>
      </c>
    </row>
    <row r="330" spans="1:4" x14ac:dyDescent="0.25">
      <c r="A330" s="26">
        <v>328</v>
      </c>
      <c r="B330" s="26" t="s">
        <v>408</v>
      </c>
      <c r="C330" s="27">
        <v>341807077000</v>
      </c>
      <c r="D330" s="27">
        <v>17517371000</v>
      </c>
    </row>
    <row r="331" spans="1:4" x14ac:dyDescent="0.25">
      <c r="A331" s="26">
        <v>329</v>
      </c>
      <c r="B331" s="26" t="s">
        <v>409</v>
      </c>
      <c r="C331" s="27">
        <v>349643086000</v>
      </c>
      <c r="D331" s="27">
        <v>31177578000</v>
      </c>
    </row>
    <row r="332" spans="1:4" x14ac:dyDescent="0.25">
      <c r="A332" s="26">
        <v>330</v>
      </c>
      <c r="B332" s="26" t="s">
        <v>410</v>
      </c>
      <c r="C332" s="27">
        <v>1586163908000</v>
      </c>
      <c r="D332" s="27">
        <v>253144018000</v>
      </c>
    </row>
    <row r="333" spans="1:4" x14ac:dyDescent="0.25">
      <c r="A333" s="26">
        <v>331</v>
      </c>
      <c r="B333" s="26" t="s">
        <v>411</v>
      </c>
      <c r="C333" s="27">
        <v>869604156000</v>
      </c>
      <c r="D333" s="27">
        <v>398747761000</v>
      </c>
    </row>
    <row r="334" spans="1:4" x14ac:dyDescent="0.25">
      <c r="A334" s="26">
        <v>332</v>
      </c>
      <c r="B334" s="26" t="s">
        <v>412</v>
      </c>
      <c r="C334" s="27">
        <v>465346799000</v>
      </c>
      <c r="D334" s="27">
        <v>35962480000</v>
      </c>
    </row>
    <row r="335" spans="1:4" x14ac:dyDescent="0.25">
      <c r="A335" s="26">
        <v>333</v>
      </c>
      <c r="B335" s="26" t="s">
        <v>413</v>
      </c>
      <c r="C335" s="27">
        <v>528033354000.00006</v>
      </c>
      <c r="D335" s="27">
        <v>41163782000</v>
      </c>
    </row>
    <row r="336" spans="1:4" x14ac:dyDescent="0.25">
      <c r="A336" s="26">
        <v>334</v>
      </c>
      <c r="B336" s="26" t="s">
        <v>414</v>
      </c>
      <c r="C336" s="27">
        <v>618784625000</v>
      </c>
      <c r="D336" s="27">
        <v>40511550000</v>
      </c>
    </row>
    <row r="337" spans="1:4" x14ac:dyDescent="0.25">
      <c r="A337" s="26">
        <v>335</v>
      </c>
      <c r="B337" s="26" t="s">
        <v>415</v>
      </c>
      <c r="C337" s="27">
        <v>659731826000</v>
      </c>
      <c r="D337" s="27">
        <v>38584812000</v>
      </c>
    </row>
    <row r="338" spans="1:4" x14ac:dyDescent="0.25">
      <c r="A338" s="26">
        <v>336</v>
      </c>
      <c r="B338" s="26" t="s">
        <v>416</v>
      </c>
      <c r="C338" s="27">
        <v>509533134000</v>
      </c>
      <c r="D338" s="27">
        <v>71925939000</v>
      </c>
    </row>
    <row r="339" spans="1:4" x14ac:dyDescent="0.25">
      <c r="A339" s="26">
        <v>337</v>
      </c>
      <c r="B339" s="26" t="s">
        <v>417</v>
      </c>
      <c r="C339" s="27">
        <v>723089621000</v>
      </c>
      <c r="D339" s="27">
        <v>43925466000</v>
      </c>
    </row>
    <row r="340" spans="1:4" x14ac:dyDescent="0.25">
      <c r="A340" s="26">
        <v>338</v>
      </c>
      <c r="B340" s="26" t="s">
        <v>418</v>
      </c>
      <c r="C340" s="27">
        <v>671600535000</v>
      </c>
      <c r="D340" s="27">
        <v>58594042000</v>
      </c>
    </row>
    <row r="341" spans="1:4" x14ac:dyDescent="0.25">
      <c r="A341" s="26">
        <v>339</v>
      </c>
      <c r="B341" s="26" t="s">
        <v>419</v>
      </c>
      <c r="C341" s="27">
        <v>750918302000</v>
      </c>
      <c r="D341" s="27">
        <v>40426771000</v>
      </c>
    </row>
    <row r="342" spans="1:4" x14ac:dyDescent="0.25">
      <c r="A342" s="26">
        <v>340</v>
      </c>
      <c r="B342" s="26" t="s">
        <v>420</v>
      </c>
      <c r="C342" s="27">
        <v>567372983000</v>
      </c>
      <c r="D342" s="27">
        <v>41436363000</v>
      </c>
    </row>
    <row r="343" spans="1:4" x14ac:dyDescent="0.25">
      <c r="A343" s="26">
        <v>341</v>
      </c>
      <c r="B343" s="26" t="s">
        <v>421</v>
      </c>
      <c r="C343" s="27">
        <v>634133821000</v>
      </c>
      <c r="D343" s="27">
        <v>36686753000</v>
      </c>
    </row>
    <row r="344" spans="1:4" x14ac:dyDescent="0.25">
      <c r="A344" s="26">
        <v>342</v>
      </c>
      <c r="B344" s="26" t="s">
        <v>422</v>
      </c>
      <c r="C344" s="27">
        <v>397037063000</v>
      </c>
      <c r="D344" s="27">
        <v>35516604000</v>
      </c>
    </row>
    <row r="345" spans="1:4" x14ac:dyDescent="0.25">
      <c r="A345" s="26">
        <v>343</v>
      </c>
      <c r="B345" s="26" t="s">
        <v>423</v>
      </c>
      <c r="C345" s="27">
        <v>558773483000</v>
      </c>
      <c r="D345" s="27">
        <v>47436915000</v>
      </c>
    </row>
    <row r="346" spans="1:4" x14ac:dyDescent="0.25">
      <c r="A346" s="26">
        <v>344</v>
      </c>
      <c r="B346" s="26" t="s">
        <v>424</v>
      </c>
      <c r="C346" s="27">
        <v>2509480255000</v>
      </c>
      <c r="D346" s="27">
        <v>304938690000</v>
      </c>
    </row>
    <row r="347" spans="1:4" x14ac:dyDescent="0.25">
      <c r="A347" s="26">
        <v>345</v>
      </c>
      <c r="B347" s="26" t="s">
        <v>425</v>
      </c>
      <c r="C347" s="27">
        <v>494749832000</v>
      </c>
      <c r="D347" s="27">
        <v>16745857000</v>
      </c>
    </row>
    <row r="348" spans="1:4" x14ac:dyDescent="0.25">
      <c r="A348" s="26">
        <v>346</v>
      </c>
      <c r="B348" s="26" t="s">
        <v>426</v>
      </c>
      <c r="C348" s="27">
        <v>510978699000</v>
      </c>
      <c r="D348" s="27">
        <v>16765693000</v>
      </c>
    </row>
    <row r="349" spans="1:4" x14ac:dyDescent="0.25">
      <c r="A349" s="26">
        <v>347</v>
      </c>
      <c r="B349" s="26" t="s">
        <v>427</v>
      </c>
      <c r="C349" s="27">
        <v>1070426492999.9999</v>
      </c>
      <c r="D349" s="27">
        <v>29539779000</v>
      </c>
    </row>
    <row r="350" spans="1:4" x14ac:dyDescent="0.25">
      <c r="A350" s="26">
        <v>348</v>
      </c>
      <c r="B350" s="26" t="s">
        <v>428</v>
      </c>
      <c r="C350" s="27">
        <v>705099263000</v>
      </c>
      <c r="D350" s="27">
        <v>21283277000</v>
      </c>
    </row>
    <row r="351" spans="1:4" x14ac:dyDescent="0.25">
      <c r="A351" s="26">
        <v>349</v>
      </c>
      <c r="B351" s="26" t="s">
        <v>429</v>
      </c>
      <c r="C351" s="27">
        <v>534335959000</v>
      </c>
      <c r="D351" s="27">
        <v>17286663000</v>
      </c>
    </row>
    <row r="352" spans="1:4" x14ac:dyDescent="0.25">
      <c r="A352" s="26">
        <v>350</v>
      </c>
      <c r="B352" s="26" t="s">
        <v>430</v>
      </c>
      <c r="C352" s="27">
        <v>837326483000</v>
      </c>
      <c r="D352" s="27">
        <v>22777314000</v>
      </c>
    </row>
    <row r="353" spans="1:4" x14ac:dyDescent="0.25">
      <c r="A353" s="26">
        <v>351</v>
      </c>
      <c r="B353" s="26" t="s">
        <v>431</v>
      </c>
      <c r="C353" s="27">
        <v>627644516000</v>
      </c>
      <c r="D353" s="27">
        <v>19791794000</v>
      </c>
    </row>
    <row r="354" spans="1:4" x14ac:dyDescent="0.25">
      <c r="A354" s="26">
        <v>352</v>
      </c>
      <c r="B354" s="26" t="s">
        <v>432</v>
      </c>
      <c r="C354" s="27">
        <v>680212384000</v>
      </c>
      <c r="D354" s="27">
        <v>18626089000</v>
      </c>
    </row>
    <row r="355" spans="1:4" x14ac:dyDescent="0.25">
      <c r="A355" s="26">
        <v>353</v>
      </c>
      <c r="B355" s="26" t="s">
        <v>433</v>
      </c>
      <c r="C355" s="27">
        <v>655693773000</v>
      </c>
      <c r="D355" s="27">
        <v>19654867000</v>
      </c>
    </row>
    <row r="356" spans="1:4" x14ac:dyDescent="0.25">
      <c r="A356" s="26">
        <v>354</v>
      </c>
      <c r="B356" s="26" t="s">
        <v>434</v>
      </c>
      <c r="C356" s="27">
        <v>697947111000</v>
      </c>
      <c r="D356" s="27">
        <v>26881578000</v>
      </c>
    </row>
    <row r="357" spans="1:4" x14ac:dyDescent="0.25">
      <c r="A357" s="26">
        <v>355</v>
      </c>
      <c r="B357" s="26" t="s">
        <v>435</v>
      </c>
      <c r="C357" s="27">
        <v>752773975000</v>
      </c>
      <c r="D357" s="27">
        <v>38547034000</v>
      </c>
    </row>
    <row r="358" spans="1:4" x14ac:dyDescent="0.25">
      <c r="A358" s="26">
        <v>356</v>
      </c>
      <c r="B358" s="26" t="s">
        <v>436</v>
      </c>
      <c r="C358" s="27">
        <v>516167587000</v>
      </c>
      <c r="D358" s="27">
        <v>20161672000</v>
      </c>
    </row>
    <row r="359" spans="1:4" x14ac:dyDescent="0.25">
      <c r="A359" s="26">
        <v>357</v>
      </c>
      <c r="B359" s="26" t="s">
        <v>437</v>
      </c>
      <c r="C359" s="27">
        <v>545609968000</v>
      </c>
      <c r="D359" s="27">
        <v>100269338000</v>
      </c>
    </row>
    <row r="360" spans="1:4" x14ac:dyDescent="0.25">
      <c r="A360" s="26">
        <v>358</v>
      </c>
      <c r="B360" s="26" t="s">
        <v>438</v>
      </c>
      <c r="C360" s="27">
        <v>693794315000</v>
      </c>
      <c r="D360" s="27">
        <v>18244036000</v>
      </c>
    </row>
    <row r="361" spans="1:4" x14ac:dyDescent="0.25">
      <c r="A361" s="26">
        <v>359</v>
      </c>
      <c r="B361" s="26" t="s">
        <v>439</v>
      </c>
      <c r="C361" s="27">
        <v>585911082000</v>
      </c>
      <c r="D361" s="27">
        <v>17528874000</v>
      </c>
    </row>
    <row r="362" spans="1:4" x14ac:dyDescent="0.25">
      <c r="A362" s="26">
        <v>360</v>
      </c>
      <c r="B362" s="26" t="s">
        <v>440</v>
      </c>
      <c r="C362" s="27">
        <v>580780803000</v>
      </c>
      <c r="D362" s="27">
        <v>18258568000</v>
      </c>
    </row>
    <row r="363" spans="1:4" x14ac:dyDescent="0.25">
      <c r="A363" s="26">
        <v>361</v>
      </c>
      <c r="B363" s="26" t="s">
        <v>441</v>
      </c>
      <c r="C363" s="27">
        <v>610506232000</v>
      </c>
      <c r="D363" s="27">
        <v>20366452000</v>
      </c>
    </row>
    <row r="364" spans="1:4" x14ac:dyDescent="0.25">
      <c r="A364" s="26">
        <v>362</v>
      </c>
      <c r="B364" s="26" t="s">
        <v>442</v>
      </c>
      <c r="C364" s="27">
        <v>624804701000</v>
      </c>
      <c r="D364" s="27">
        <v>17443688000</v>
      </c>
    </row>
    <row r="365" spans="1:4" x14ac:dyDescent="0.25">
      <c r="A365" s="26">
        <v>363</v>
      </c>
      <c r="B365" s="26" t="s">
        <v>443</v>
      </c>
      <c r="C365" s="27">
        <v>595466518000</v>
      </c>
      <c r="D365" s="27">
        <v>18924913000</v>
      </c>
    </row>
    <row r="366" spans="1:4" x14ac:dyDescent="0.25">
      <c r="A366" s="26">
        <v>364</v>
      </c>
      <c r="B366" s="26" t="s">
        <v>444</v>
      </c>
      <c r="C366" s="27">
        <v>551496571000</v>
      </c>
      <c r="D366" s="27">
        <v>16706794000</v>
      </c>
    </row>
    <row r="367" spans="1:4" x14ac:dyDescent="0.25">
      <c r="A367" s="26">
        <v>365</v>
      </c>
      <c r="B367" s="26" t="s">
        <v>445</v>
      </c>
      <c r="C367" s="27">
        <v>714224148000</v>
      </c>
      <c r="D367" s="27">
        <v>73237509000</v>
      </c>
    </row>
    <row r="368" spans="1:4" x14ac:dyDescent="0.25">
      <c r="A368" s="26">
        <v>366</v>
      </c>
      <c r="B368" s="26" t="s">
        <v>446</v>
      </c>
      <c r="C368" s="27">
        <v>454752410000</v>
      </c>
      <c r="D368" s="27">
        <v>21260221000</v>
      </c>
    </row>
    <row r="369" spans="1:4" x14ac:dyDescent="0.25">
      <c r="A369" s="26">
        <v>367</v>
      </c>
      <c r="B369" s="26" t="s">
        <v>447</v>
      </c>
      <c r="C369" s="27">
        <v>1300764306000</v>
      </c>
      <c r="D369" s="27">
        <v>146515496000</v>
      </c>
    </row>
    <row r="370" spans="1:4" x14ac:dyDescent="0.25">
      <c r="A370" s="26">
        <v>368</v>
      </c>
      <c r="B370" s="26" t="s">
        <v>448</v>
      </c>
      <c r="C370" s="27">
        <v>519040535000</v>
      </c>
      <c r="D370" s="27">
        <v>16662857000</v>
      </c>
    </row>
    <row r="371" spans="1:4" x14ac:dyDescent="0.25">
      <c r="A371" s="26">
        <v>369</v>
      </c>
      <c r="B371" s="26" t="s">
        <v>449</v>
      </c>
      <c r="C371" s="27">
        <v>1575959517000</v>
      </c>
      <c r="D371" s="27">
        <v>93281605000</v>
      </c>
    </row>
    <row r="372" spans="1:4" x14ac:dyDescent="0.25">
      <c r="A372" s="26">
        <v>370</v>
      </c>
      <c r="B372" s="26" t="s">
        <v>450</v>
      </c>
      <c r="C372" s="27">
        <v>424357645000</v>
      </c>
      <c r="D372" s="27">
        <v>12981073000</v>
      </c>
    </row>
    <row r="373" spans="1:4" x14ac:dyDescent="0.25">
      <c r="A373" s="26">
        <v>371</v>
      </c>
      <c r="B373" s="26" t="s">
        <v>451</v>
      </c>
      <c r="C373" s="27">
        <v>678419303000</v>
      </c>
      <c r="D373" s="27">
        <v>21698558000</v>
      </c>
    </row>
    <row r="374" spans="1:4" x14ac:dyDescent="0.25">
      <c r="A374" s="26">
        <v>372</v>
      </c>
      <c r="B374" s="26" t="s">
        <v>452</v>
      </c>
      <c r="C374" s="27">
        <v>582742370000</v>
      </c>
      <c r="D374" s="27">
        <v>69431339000</v>
      </c>
    </row>
    <row r="375" spans="1:4" x14ac:dyDescent="0.25">
      <c r="A375" s="26">
        <v>373</v>
      </c>
      <c r="B375" s="26" t="s">
        <v>453</v>
      </c>
      <c r="C375" s="27">
        <v>658128350000</v>
      </c>
      <c r="D375" s="27">
        <v>13987269000</v>
      </c>
    </row>
    <row r="376" spans="1:4" x14ac:dyDescent="0.25">
      <c r="A376" s="26">
        <v>374</v>
      </c>
      <c r="B376" s="26" t="s">
        <v>454</v>
      </c>
      <c r="C376" s="27">
        <v>662782152000</v>
      </c>
      <c r="D376" s="27">
        <v>31101980000</v>
      </c>
    </row>
    <row r="377" spans="1:4" x14ac:dyDescent="0.25">
      <c r="A377" s="26">
        <v>375</v>
      </c>
      <c r="B377" s="26" t="s">
        <v>455</v>
      </c>
      <c r="C377" s="27">
        <v>509013667000</v>
      </c>
      <c r="D377" s="27">
        <v>15179150000</v>
      </c>
    </row>
    <row r="378" spans="1:4" x14ac:dyDescent="0.25">
      <c r="A378" s="26">
        <v>376</v>
      </c>
      <c r="B378" s="26" t="s">
        <v>456</v>
      </c>
      <c r="C378" s="27">
        <v>666731360000</v>
      </c>
      <c r="D378" s="27">
        <v>23101929000</v>
      </c>
    </row>
    <row r="379" spans="1:4" x14ac:dyDescent="0.25">
      <c r="A379" s="26">
        <v>377</v>
      </c>
      <c r="B379" s="26" t="s">
        <v>457</v>
      </c>
      <c r="C379" s="27">
        <v>482294441000</v>
      </c>
      <c r="D379" s="27">
        <v>23040517000</v>
      </c>
    </row>
    <row r="380" spans="1:4" x14ac:dyDescent="0.25">
      <c r="A380" s="26">
        <v>378</v>
      </c>
      <c r="B380" s="26" t="s">
        <v>458</v>
      </c>
      <c r="C380" s="27">
        <v>463652327000</v>
      </c>
      <c r="D380" s="27">
        <v>12409887000</v>
      </c>
    </row>
    <row r="381" spans="1:4" x14ac:dyDescent="0.25">
      <c r="A381" s="26">
        <v>379</v>
      </c>
      <c r="B381" s="26" t="s">
        <v>459</v>
      </c>
      <c r="C381" s="27">
        <v>475754194000</v>
      </c>
      <c r="D381" s="27">
        <v>13572047000</v>
      </c>
    </row>
    <row r="382" spans="1:4" x14ac:dyDescent="0.25">
      <c r="A382" s="26">
        <v>380</v>
      </c>
      <c r="B382" s="26" t="s">
        <v>460</v>
      </c>
      <c r="C382" s="27">
        <v>454226840000</v>
      </c>
      <c r="D382" s="27">
        <v>26458663000</v>
      </c>
    </row>
    <row r="383" spans="1:4" x14ac:dyDescent="0.25">
      <c r="A383" s="26">
        <v>381</v>
      </c>
      <c r="B383" s="26" t="s">
        <v>461</v>
      </c>
      <c r="C383" s="27">
        <v>410109235000</v>
      </c>
      <c r="D383" s="27">
        <v>11402284000</v>
      </c>
    </row>
    <row r="384" spans="1:4" x14ac:dyDescent="0.25">
      <c r="A384" s="26">
        <v>382</v>
      </c>
      <c r="B384" s="26" t="s">
        <v>462</v>
      </c>
      <c r="C384" s="27">
        <v>315499213000</v>
      </c>
      <c r="D384" s="27">
        <v>11488409000</v>
      </c>
    </row>
    <row r="385" spans="1:4" x14ac:dyDescent="0.25">
      <c r="A385" s="26">
        <v>383</v>
      </c>
      <c r="B385" s="26" t="s">
        <v>463</v>
      </c>
      <c r="C385" s="27">
        <v>402711812000</v>
      </c>
      <c r="D385" s="27">
        <v>11321864000</v>
      </c>
    </row>
    <row r="386" spans="1:4" x14ac:dyDescent="0.25">
      <c r="A386" s="26">
        <v>384</v>
      </c>
      <c r="B386" s="26" t="s">
        <v>464</v>
      </c>
      <c r="C386" s="27">
        <v>356862831000</v>
      </c>
      <c r="D386" s="27">
        <v>11038147000</v>
      </c>
    </row>
    <row r="387" spans="1:4" x14ac:dyDescent="0.25">
      <c r="A387" s="26">
        <v>385</v>
      </c>
      <c r="B387" s="26" t="s">
        <v>465</v>
      </c>
      <c r="C387" s="27">
        <v>358696369000</v>
      </c>
      <c r="D387" s="27">
        <v>11814570000</v>
      </c>
    </row>
    <row r="388" spans="1:4" x14ac:dyDescent="0.25">
      <c r="A388" s="26">
        <v>386</v>
      </c>
      <c r="B388" s="26" t="s">
        <v>466</v>
      </c>
      <c r="C388" s="27">
        <v>343792777000</v>
      </c>
      <c r="D388" s="27">
        <v>12513992000</v>
      </c>
    </row>
    <row r="389" spans="1:4" x14ac:dyDescent="0.25">
      <c r="A389" s="26">
        <v>387</v>
      </c>
      <c r="B389" s="26" t="s">
        <v>467</v>
      </c>
      <c r="C389" s="27">
        <v>1268585388000</v>
      </c>
      <c r="D389" s="27">
        <v>211894241000</v>
      </c>
    </row>
    <row r="390" spans="1:4" x14ac:dyDescent="0.25">
      <c r="A390" s="26">
        <v>388</v>
      </c>
      <c r="B390" s="26" t="s">
        <v>468</v>
      </c>
      <c r="C390" s="27">
        <v>330336650000</v>
      </c>
      <c r="D390" s="27">
        <v>88963842000</v>
      </c>
    </row>
    <row r="391" spans="1:4" x14ac:dyDescent="0.25">
      <c r="A391" s="26">
        <v>389</v>
      </c>
      <c r="B391" s="26" t="s">
        <v>469</v>
      </c>
      <c r="C391" s="27">
        <v>559867699000</v>
      </c>
      <c r="D391" s="27">
        <v>20502505000</v>
      </c>
    </row>
    <row r="392" spans="1:4" x14ac:dyDescent="0.25">
      <c r="A392" s="26">
        <v>390</v>
      </c>
      <c r="B392" s="26" t="s">
        <v>470</v>
      </c>
      <c r="C392" s="27">
        <v>965435235000</v>
      </c>
      <c r="D392" s="27">
        <v>30946978000</v>
      </c>
    </row>
    <row r="393" spans="1:4" x14ac:dyDescent="0.25">
      <c r="A393" s="26">
        <v>391</v>
      </c>
      <c r="B393" s="26" t="s">
        <v>471</v>
      </c>
      <c r="C393" s="27">
        <v>693573732000</v>
      </c>
      <c r="D393" s="27">
        <v>29475034000</v>
      </c>
    </row>
    <row r="394" spans="1:4" x14ac:dyDescent="0.25">
      <c r="A394" s="26">
        <v>392</v>
      </c>
      <c r="B394" s="26" t="s">
        <v>472</v>
      </c>
      <c r="C394" s="27">
        <v>552643376000</v>
      </c>
      <c r="D394" s="27">
        <v>21624415000</v>
      </c>
    </row>
    <row r="395" spans="1:4" x14ac:dyDescent="0.25">
      <c r="A395" s="26">
        <v>393</v>
      </c>
      <c r="B395" s="26" t="s">
        <v>473</v>
      </c>
      <c r="C395" s="27">
        <v>729378991000</v>
      </c>
      <c r="D395" s="27">
        <v>23513577000</v>
      </c>
    </row>
    <row r="396" spans="1:4" x14ac:dyDescent="0.25">
      <c r="A396" s="26">
        <v>394</v>
      </c>
      <c r="B396" s="26" t="s">
        <v>474</v>
      </c>
      <c r="C396" s="27">
        <v>530371680999.99994</v>
      </c>
      <c r="D396" s="27">
        <v>21340835000</v>
      </c>
    </row>
    <row r="397" spans="1:4" x14ac:dyDescent="0.25">
      <c r="A397" s="26">
        <v>395</v>
      </c>
      <c r="B397" s="26" t="s">
        <v>475</v>
      </c>
      <c r="C397" s="27">
        <v>811768631000</v>
      </c>
      <c r="D397" s="27">
        <v>27630309000</v>
      </c>
    </row>
    <row r="398" spans="1:4" x14ac:dyDescent="0.25">
      <c r="A398" s="26">
        <v>396</v>
      </c>
      <c r="B398" s="26" t="s">
        <v>476</v>
      </c>
      <c r="C398" s="27">
        <v>650169150000</v>
      </c>
      <c r="D398" s="27">
        <v>102350571000</v>
      </c>
    </row>
    <row r="399" spans="1:4" x14ac:dyDescent="0.25">
      <c r="A399" s="26">
        <v>397</v>
      </c>
      <c r="B399" s="26" t="s">
        <v>477</v>
      </c>
      <c r="C399" s="27">
        <v>1537777886000</v>
      </c>
      <c r="D399" s="27">
        <v>214192417000</v>
      </c>
    </row>
    <row r="400" spans="1:4" x14ac:dyDescent="0.25">
      <c r="A400" s="26">
        <v>398</v>
      </c>
      <c r="B400" s="26" t="s">
        <v>478</v>
      </c>
      <c r="C400" s="27">
        <v>880920216000</v>
      </c>
      <c r="D400" s="27">
        <v>35527163000</v>
      </c>
    </row>
    <row r="401" spans="1:4" x14ac:dyDescent="0.25">
      <c r="A401" s="26">
        <v>399</v>
      </c>
      <c r="B401" s="26" t="s">
        <v>479</v>
      </c>
      <c r="C401" s="27">
        <v>572061726000</v>
      </c>
      <c r="D401" s="27">
        <v>37303758000</v>
      </c>
    </row>
    <row r="402" spans="1:4" x14ac:dyDescent="0.25">
      <c r="A402" s="26">
        <v>400</v>
      </c>
      <c r="B402" s="26" t="s">
        <v>480</v>
      </c>
      <c r="C402" s="27">
        <v>771028054000</v>
      </c>
      <c r="D402" s="27">
        <v>39176383000</v>
      </c>
    </row>
    <row r="403" spans="1:4" x14ac:dyDescent="0.25">
      <c r="A403" s="26">
        <v>401</v>
      </c>
      <c r="B403" s="26" t="s">
        <v>481</v>
      </c>
      <c r="C403" s="27">
        <v>985217157000</v>
      </c>
      <c r="D403" s="27">
        <v>41712951000</v>
      </c>
    </row>
    <row r="404" spans="1:4" x14ac:dyDescent="0.25">
      <c r="A404" s="26">
        <v>402</v>
      </c>
      <c r="B404" s="26" t="s">
        <v>482</v>
      </c>
      <c r="C404" s="27">
        <v>1147731584000</v>
      </c>
      <c r="D404" s="27">
        <v>43680383000</v>
      </c>
    </row>
    <row r="405" spans="1:4" x14ac:dyDescent="0.25">
      <c r="A405" s="26">
        <v>403</v>
      </c>
      <c r="B405" s="26" t="s">
        <v>483</v>
      </c>
      <c r="C405" s="27">
        <v>821927598000</v>
      </c>
      <c r="D405" s="27">
        <v>53889401000</v>
      </c>
    </row>
    <row r="406" spans="1:4" x14ac:dyDescent="0.25">
      <c r="A406" s="26">
        <v>404</v>
      </c>
      <c r="B406" s="26" t="s">
        <v>484</v>
      </c>
      <c r="C406" s="27">
        <v>598318257000</v>
      </c>
      <c r="D406" s="27">
        <v>64421190000</v>
      </c>
    </row>
    <row r="407" spans="1:4" x14ac:dyDescent="0.25">
      <c r="A407" s="26">
        <v>405</v>
      </c>
      <c r="B407" s="26" t="s">
        <v>485</v>
      </c>
      <c r="C407" s="27">
        <v>455972250000</v>
      </c>
      <c r="D407" s="27">
        <v>40917409000</v>
      </c>
    </row>
    <row r="408" spans="1:4" x14ac:dyDescent="0.25">
      <c r="A408" s="26">
        <v>406</v>
      </c>
      <c r="B408" s="26" t="s">
        <v>486</v>
      </c>
      <c r="C408" s="27">
        <v>400284503000</v>
      </c>
      <c r="D408" s="27">
        <v>259193229000</v>
      </c>
    </row>
    <row r="409" spans="1:4" x14ac:dyDescent="0.25">
      <c r="A409" s="26">
        <v>407</v>
      </c>
      <c r="B409" s="26" t="s">
        <v>487</v>
      </c>
      <c r="C409" s="27">
        <v>392932943000</v>
      </c>
      <c r="D409" s="27">
        <v>34104073000</v>
      </c>
    </row>
    <row r="410" spans="1:4" x14ac:dyDescent="0.25">
      <c r="A410" s="26">
        <v>408</v>
      </c>
      <c r="B410" s="26" t="s">
        <v>488</v>
      </c>
      <c r="C410" s="27">
        <v>1827412640000</v>
      </c>
      <c r="D410" s="27">
        <v>81681790000</v>
      </c>
    </row>
    <row r="411" spans="1:4" x14ac:dyDescent="0.25">
      <c r="A411" s="26">
        <v>409</v>
      </c>
      <c r="B411" s="26" t="s">
        <v>489</v>
      </c>
      <c r="C411" s="27">
        <v>600881201000</v>
      </c>
      <c r="D411" s="27">
        <v>10089319000</v>
      </c>
    </row>
    <row r="412" spans="1:4" x14ac:dyDescent="0.25">
      <c r="A412" s="26">
        <v>410</v>
      </c>
      <c r="B412" s="26" t="s">
        <v>490</v>
      </c>
      <c r="C412" s="27">
        <v>501312256000</v>
      </c>
      <c r="D412" s="27">
        <v>11268198000</v>
      </c>
    </row>
    <row r="413" spans="1:4" x14ac:dyDescent="0.25">
      <c r="A413" s="26">
        <v>411</v>
      </c>
      <c r="B413" s="26" t="s">
        <v>491</v>
      </c>
      <c r="C413" s="27">
        <v>621873578000</v>
      </c>
      <c r="D413" s="27">
        <v>12385536000</v>
      </c>
    </row>
    <row r="414" spans="1:4" x14ac:dyDescent="0.25">
      <c r="A414" s="26">
        <v>412</v>
      </c>
      <c r="B414" s="26" t="s">
        <v>492</v>
      </c>
      <c r="C414" s="27">
        <v>608246576000</v>
      </c>
      <c r="D414" s="27">
        <v>10289483000</v>
      </c>
    </row>
    <row r="415" spans="1:4" x14ac:dyDescent="0.25">
      <c r="A415" s="26">
        <v>413</v>
      </c>
      <c r="B415" s="26" t="s">
        <v>493</v>
      </c>
      <c r="C415" s="27">
        <v>681370762000</v>
      </c>
      <c r="D415" s="27">
        <v>12411870000</v>
      </c>
    </row>
    <row r="416" spans="1:4" x14ac:dyDescent="0.25">
      <c r="A416" s="26">
        <v>414</v>
      </c>
      <c r="B416" s="26" t="s">
        <v>494</v>
      </c>
      <c r="C416" s="27">
        <v>466007663000</v>
      </c>
      <c r="D416" s="27">
        <v>9142478000</v>
      </c>
    </row>
    <row r="417" spans="1:4" x14ac:dyDescent="0.25">
      <c r="A417" s="26">
        <v>415</v>
      </c>
      <c r="B417" s="26" t="s">
        <v>495</v>
      </c>
      <c r="C417" s="27">
        <v>572870496000</v>
      </c>
      <c r="D417" s="27">
        <v>11200037000</v>
      </c>
    </row>
    <row r="418" spans="1:4" x14ac:dyDescent="0.25">
      <c r="A418" s="26">
        <v>416</v>
      </c>
      <c r="B418" s="26" t="s">
        <v>496</v>
      </c>
      <c r="C418" s="27">
        <v>470536836000</v>
      </c>
      <c r="D418" s="27">
        <v>9220643000</v>
      </c>
    </row>
    <row r="419" spans="1:4" x14ac:dyDescent="0.25">
      <c r="A419" s="26">
        <v>417</v>
      </c>
      <c r="B419" s="26" t="s">
        <v>497</v>
      </c>
      <c r="C419" s="27">
        <v>622679290000</v>
      </c>
      <c r="D419" s="27">
        <v>11799574000</v>
      </c>
    </row>
    <row r="420" spans="1:4" x14ac:dyDescent="0.25">
      <c r="A420" s="26">
        <v>418</v>
      </c>
      <c r="B420" s="26" t="s">
        <v>498</v>
      </c>
      <c r="C420" s="27">
        <v>397976871000</v>
      </c>
      <c r="D420" s="27">
        <v>9267590000</v>
      </c>
    </row>
    <row r="421" spans="1:4" x14ac:dyDescent="0.25">
      <c r="A421" s="26">
        <v>419</v>
      </c>
      <c r="B421" s="26" t="s">
        <v>499</v>
      </c>
      <c r="C421" s="27">
        <v>637391140000</v>
      </c>
      <c r="D421" s="27">
        <v>14417959000</v>
      </c>
    </row>
    <row r="422" spans="1:4" x14ac:dyDescent="0.25">
      <c r="A422" s="26">
        <v>420</v>
      </c>
      <c r="B422" s="26" t="s">
        <v>500</v>
      </c>
      <c r="C422" s="27">
        <v>747723272000</v>
      </c>
      <c r="D422" s="27">
        <v>12280199000</v>
      </c>
    </row>
    <row r="423" spans="1:4" x14ac:dyDescent="0.25">
      <c r="A423" s="26">
        <v>421</v>
      </c>
      <c r="B423" s="26" t="s">
        <v>501</v>
      </c>
      <c r="C423" s="27">
        <v>582372204000</v>
      </c>
      <c r="D423" s="27">
        <v>11239697000</v>
      </c>
    </row>
    <row r="424" spans="1:4" x14ac:dyDescent="0.25">
      <c r="A424" s="26">
        <v>422</v>
      </c>
      <c r="B424" s="26" t="s">
        <v>502</v>
      </c>
      <c r="C424" s="27">
        <v>649542427000</v>
      </c>
      <c r="D424" s="27">
        <v>33281746000</v>
      </c>
    </row>
    <row r="425" spans="1:4" x14ac:dyDescent="0.25">
      <c r="A425" s="26">
        <v>423</v>
      </c>
      <c r="B425" s="26" t="s">
        <v>503</v>
      </c>
      <c r="C425" s="27">
        <v>445782708000</v>
      </c>
      <c r="D425" s="27">
        <v>9333841000</v>
      </c>
    </row>
    <row r="426" spans="1:4" x14ac:dyDescent="0.25">
      <c r="A426" s="26">
        <v>424</v>
      </c>
      <c r="B426" s="26" t="s">
        <v>504</v>
      </c>
      <c r="C426" s="27">
        <v>506495526000</v>
      </c>
      <c r="D426" s="27">
        <v>10078844000</v>
      </c>
    </row>
    <row r="427" spans="1:4" x14ac:dyDescent="0.25">
      <c r="A427" s="26">
        <v>425</v>
      </c>
      <c r="B427" s="26" t="s">
        <v>505</v>
      </c>
      <c r="C427" s="27">
        <v>432406320000</v>
      </c>
      <c r="D427" s="27">
        <v>8256449000</v>
      </c>
    </row>
    <row r="428" spans="1:4" x14ac:dyDescent="0.25">
      <c r="A428" s="26">
        <v>426</v>
      </c>
      <c r="B428" s="26" t="s">
        <v>506</v>
      </c>
      <c r="C428" s="27">
        <v>467693510000</v>
      </c>
      <c r="D428" s="27">
        <v>8940664000</v>
      </c>
    </row>
    <row r="429" spans="1:4" x14ac:dyDescent="0.25">
      <c r="A429" s="26">
        <v>427</v>
      </c>
      <c r="B429" s="26" t="s">
        <v>507</v>
      </c>
      <c r="C429" s="27">
        <v>351241387000</v>
      </c>
      <c r="D429" s="27">
        <v>8707550000</v>
      </c>
    </row>
    <row r="430" spans="1:4" x14ac:dyDescent="0.25">
      <c r="A430" s="26">
        <v>428</v>
      </c>
      <c r="B430" s="26" t="s">
        <v>508</v>
      </c>
      <c r="C430" s="27">
        <v>507763475000</v>
      </c>
      <c r="D430" s="27">
        <v>8754735000</v>
      </c>
    </row>
    <row r="431" spans="1:4" x14ac:dyDescent="0.25">
      <c r="A431" s="26">
        <v>429</v>
      </c>
      <c r="B431" s="26" t="s">
        <v>509</v>
      </c>
      <c r="C431" s="27">
        <v>346280257000</v>
      </c>
      <c r="D431" s="27">
        <v>7464795000</v>
      </c>
    </row>
    <row r="432" spans="1:4" x14ac:dyDescent="0.25">
      <c r="A432" s="26">
        <v>430</v>
      </c>
      <c r="B432" s="26" t="s">
        <v>510</v>
      </c>
      <c r="C432" s="27">
        <v>436377451000</v>
      </c>
      <c r="D432" s="27">
        <v>8315442000</v>
      </c>
    </row>
    <row r="433" spans="1:4" x14ac:dyDescent="0.25">
      <c r="A433" s="26">
        <v>431</v>
      </c>
      <c r="B433" s="26" t="s">
        <v>511</v>
      </c>
      <c r="C433" s="27">
        <v>1670234402000</v>
      </c>
      <c r="D433" s="27">
        <v>63831095000</v>
      </c>
    </row>
    <row r="434" spans="1:4" x14ac:dyDescent="0.25">
      <c r="A434" s="26">
        <v>432</v>
      </c>
      <c r="B434" s="26" t="s">
        <v>512</v>
      </c>
      <c r="C434" s="27">
        <v>561838215000</v>
      </c>
      <c r="D434" s="27">
        <v>18035349000</v>
      </c>
    </row>
    <row r="435" spans="1:4" x14ac:dyDescent="0.25">
      <c r="A435" s="26">
        <v>433</v>
      </c>
      <c r="B435" s="26" t="s">
        <v>513</v>
      </c>
      <c r="C435" s="27">
        <v>965391210000</v>
      </c>
      <c r="D435" s="27">
        <v>19446459000</v>
      </c>
    </row>
    <row r="436" spans="1:4" x14ac:dyDescent="0.25">
      <c r="A436" s="26">
        <v>434</v>
      </c>
      <c r="B436" s="26" t="s">
        <v>514</v>
      </c>
      <c r="C436" s="27">
        <v>495979781000</v>
      </c>
      <c r="D436" s="27">
        <v>12619182000</v>
      </c>
    </row>
    <row r="437" spans="1:4" x14ac:dyDescent="0.25">
      <c r="A437" s="26">
        <v>435</v>
      </c>
      <c r="B437" s="26" t="s">
        <v>515</v>
      </c>
      <c r="C437" s="27">
        <v>500117604000</v>
      </c>
      <c r="D437" s="27">
        <v>14509018000</v>
      </c>
    </row>
    <row r="438" spans="1:4" x14ac:dyDescent="0.25">
      <c r="A438" s="26">
        <v>436</v>
      </c>
      <c r="B438" s="26" t="s">
        <v>516</v>
      </c>
      <c r="C438" s="27">
        <v>674130364000</v>
      </c>
      <c r="D438" s="27">
        <v>33274272000</v>
      </c>
    </row>
    <row r="439" spans="1:4" x14ac:dyDescent="0.25">
      <c r="A439" s="26">
        <v>437</v>
      </c>
      <c r="B439" s="26" t="s">
        <v>517</v>
      </c>
      <c r="C439" s="27">
        <v>597525057000</v>
      </c>
      <c r="D439" s="27">
        <v>16189127000</v>
      </c>
    </row>
    <row r="440" spans="1:4" x14ac:dyDescent="0.25">
      <c r="A440" s="26">
        <v>438</v>
      </c>
      <c r="B440" s="26" t="s">
        <v>518</v>
      </c>
      <c r="C440" s="27">
        <v>530650657000</v>
      </c>
      <c r="D440" s="27">
        <v>32960658000</v>
      </c>
    </row>
    <row r="441" spans="1:4" x14ac:dyDescent="0.25">
      <c r="A441" s="26">
        <v>439</v>
      </c>
      <c r="B441" s="26" t="s">
        <v>519</v>
      </c>
      <c r="C441" s="27">
        <v>580686128000</v>
      </c>
      <c r="D441" s="27">
        <v>12433576000</v>
      </c>
    </row>
    <row r="442" spans="1:4" x14ac:dyDescent="0.25">
      <c r="A442" s="26">
        <v>440</v>
      </c>
      <c r="B442" s="26" t="s">
        <v>520</v>
      </c>
      <c r="C442" s="27">
        <v>394706960000</v>
      </c>
      <c r="D442" s="27">
        <v>9283865000</v>
      </c>
    </row>
    <row r="443" spans="1:4" x14ac:dyDescent="0.25">
      <c r="A443" s="26">
        <v>441</v>
      </c>
      <c r="B443" s="26" t="s">
        <v>521</v>
      </c>
      <c r="C443" s="27">
        <v>566039812000</v>
      </c>
      <c r="D443" s="27">
        <v>14658294000</v>
      </c>
    </row>
    <row r="444" spans="1:4" x14ac:dyDescent="0.25">
      <c r="A444" s="26">
        <v>442</v>
      </c>
      <c r="B444" s="26" t="s">
        <v>522</v>
      </c>
      <c r="C444" s="27">
        <v>421390061000</v>
      </c>
      <c r="D444" s="27">
        <v>14042577000</v>
      </c>
    </row>
    <row r="445" spans="1:4" x14ac:dyDescent="0.25">
      <c r="A445" s="26">
        <v>443</v>
      </c>
      <c r="B445" s="26" t="s">
        <v>523</v>
      </c>
      <c r="C445" s="27">
        <v>2571298119000</v>
      </c>
      <c r="D445" s="27">
        <v>726189557000</v>
      </c>
    </row>
    <row r="446" spans="1:4" x14ac:dyDescent="0.25">
      <c r="A446" s="26">
        <v>444</v>
      </c>
      <c r="B446" s="26" t="s">
        <v>524</v>
      </c>
      <c r="C446" s="27">
        <v>590680088000</v>
      </c>
      <c r="D446" s="27">
        <v>43821067000</v>
      </c>
    </row>
    <row r="447" spans="1:4" x14ac:dyDescent="0.25">
      <c r="A447" s="26">
        <v>445</v>
      </c>
      <c r="B447" s="26" t="s">
        <v>525</v>
      </c>
      <c r="C447" s="27">
        <v>685569817000</v>
      </c>
      <c r="D447" s="27">
        <v>46096337000</v>
      </c>
    </row>
    <row r="448" spans="1:4" x14ac:dyDescent="0.25">
      <c r="A448" s="26">
        <v>446</v>
      </c>
      <c r="B448" s="26" t="s">
        <v>526</v>
      </c>
      <c r="C448" s="27">
        <v>714016533000</v>
      </c>
      <c r="D448" s="27">
        <v>45430096000</v>
      </c>
    </row>
    <row r="449" spans="1:4" x14ac:dyDescent="0.25">
      <c r="A449" s="26">
        <v>447</v>
      </c>
      <c r="B449" s="26" t="s">
        <v>527</v>
      </c>
      <c r="C449" s="27">
        <v>1220130325000</v>
      </c>
      <c r="D449" s="27">
        <v>66133340000</v>
      </c>
    </row>
    <row r="450" spans="1:4" x14ac:dyDescent="0.25">
      <c r="A450" s="26">
        <v>448</v>
      </c>
      <c r="B450" s="26" t="s">
        <v>528</v>
      </c>
      <c r="C450" s="27">
        <v>610285895000</v>
      </c>
      <c r="D450" s="27">
        <v>1078302243000</v>
      </c>
    </row>
    <row r="451" spans="1:4" x14ac:dyDescent="0.25">
      <c r="A451" s="26">
        <v>449</v>
      </c>
      <c r="B451" s="26" t="s">
        <v>529</v>
      </c>
      <c r="C451" s="27">
        <v>709282575000</v>
      </c>
      <c r="D451" s="27">
        <v>51746593000</v>
      </c>
    </row>
    <row r="452" spans="1:4" x14ac:dyDescent="0.25">
      <c r="A452" s="26">
        <v>450</v>
      </c>
      <c r="B452" s="26" t="s">
        <v>530</v>
      </c>
      <c r="C452" s="27">
        <v>586036724000</v>
      </c>
      <c r="D452" s="27">
        <v>48225257000</v>
      </c>
    </row>
    <row r="453" spans="1:4" x14ac:dyDescent="0.25">
      <c r="A453" s="26">
        <v>451</v>
      </c>
      <c r="B453" s="26" t="s">
        <v>531</v>
      </c>
      <c r="C453" s="27">
        <v>749825236000</v>
      </c>
      <c r="D453" s="27">
        <v>44587143000</v>
      </c>
    </row>
    <row r="454" spans="1:4" x14ac:dyDescent="0.25">
      <c r="A454" s="26">
        <v>452</v>
      </c>
      <c r="B454" s="26" t="s">
        <v>532</v>
      </c>
      <c r="C454" s="27">
        <v>547266529000</v>
      </c>
      <c r="D454" s="27">
        <v>41318195000</v>
      </c>
    </row>
    <row r="455" spans="1:4" x14ac:dyDescent="0.25">
      <c r="A455" s="26">
        <v>453</v>
      </c>
      <c r="B455" s="26" t="s">
        <v>533</v>
      </c>
      <c r="C455" s="27">
        <v>634300774000</v>
      </c>
      <c r="D455" s="27">
        <v>77894287000</v>
      </c>
    </row>
    <row r="456" spans="1:4" x14ac:dyDescent="0.25">
      <c r="A456" s="26">
        <v>454</v>
      </c>
      <c r="B456" s="26" t="s">
        <v>534</v>
      </c>
      <c r="C456" s="27">
        <v>711725614000</v>
      </c>
      <c r="D456" s="27">
        <v>51823519000</v>
      </c>
    </row>
    <row r="457" spans="1:4" x14ac:dyDescent="0.25">
      <c r="A457" s="26">
        <v>455</v>
      </c>
      <c r="B457" s="26" t="s">
        <v>535</v>
      </c>
      <c r="C457" s="27">
        <v>545712219000</v>
      </c>
      <c r="D457" s="27">
        <v>50599213000</v>
      </c>
    </row>
    <row r="458" spans="1:4" x14ac:dyDescent="0.25">
      <c r="A458" s="26">
        <v>456</v>
      </c>
      <c r="B458" s="26" t="s">
        <v>536</v>
      </c>
      <c r="C458" s="27">
        <v>748276221000</v>
      </c>
      <c r="D458" s="27">
        <v>46696020000</v>
      </c>
    </row>
    <row r="459" spans="1:4" x14ac:dyDescent="0.25">
      <c r="A459" s="26">
        <v>457</v>
      </c>
      <c r="B459" s="26" t="s">
        <v>537</v>
      </c>
      <c r="C459" s="27">
        <v>851061519000</v>
      </c>
      <c r="D459" s="27">
        <v>46671610000</v>
      </c>
    </row>
    <row r="460" spans="1:4" x14ac:dyDescent="0.25">
      <c r="A460" s="26">
        <v>458</v>
      </c>
      <c r="B460" s="26" t="s">
        <v>538</v>
      </c>
      <c r="C460" s="27">
        <v>734503655000</v>
      </c>
      <c r="D460" s="27">
        <v>41919047000</v>
      </c>
    </row>
    <row r="461" spans="1:4" x14ac:dyDescent="0.25">
      <c r="A461" s="26">
        <v>459</v>
      </c>
      <c r="B461" s="26" t="s">
        <v>539</v>
      </c>
      <c r="C461" s="27">
        <v>831711325000</v>
      </c>
      <c r="D461" s="27">
        <v>49205752000</v>
      </c>
    </row>
    <row r="462" spans="1:4" x14ac:dyDescent="0.25">
      <c r="A462" s="26">
        <v>460</v>
      </c>
      <c r="B462" s="26" t="s">
        <v>540</v>
      </c>
      <c r="C462" s="27">
        <v>781328280000</v>
      </c>
      <c r="D462" s="27">
        <v>43936364000</v>
      </c>
    </row>
    <row r="463" spans="1:4" x14ac:dyDescent="0.25">
      <c r="A463" s="26">
        <v>461</v>
      </c>
      <c r="B463" s="26" t="s">
        <v>541</v>
      </c>
      <c r="C463" s="27">
        <v>895264341000</v>
      </c>
      <c r="D463" s="27">
        <v>44261637000</v>
      </c>
    </row>
    <row r="464" spans="1:4" x14ac:dyDescent="0.25">
      <c r="A464" s="26">
        <v>462</v>
      </c>
      <c r="B464" s="26" t="s">
        <v>542</v>
      </c>
      <c r="C464" s="27">
        <v>562528293000</v>
      </c>
      <c r="D464" s="27">
        <v>45987320000</v>
      </c>
    </row>
    <row r="465" spans="1:4" x14ac:dyDescent="0.25">
      <c r="A465" s="26">
        <v>463</v>
      </c>
      <c r="B465" s="26" t="s">
        <v>543</v>
      </c>
      <c r="C465" s="27">
        <v>451175449000</v>
      </c>
      <c r="D465" s="27">
        <v>39037702000</v>
      </c>
    </row>
    <row r="466" spans="1:4" x14ac:dyDescent="0.25">
      <c r="A466" s="26">
        <v>464</v>
      </c>
      <c r="B466" s="26" t="s">
        <v>544</v>
      </c>
      <c r="C466" s="27">
        <v>720547800000</v>
      </c>
      <c r="D466" s="27">
        <v>63100987000</v>
      </c>
    </row>
    <row r="467" spans="1:4" x14ac:dyDescent="0.25">
      <c r="A467" s="26">
        <v>465</v>
      </c>
      <c r="B467" s="26" t="s">
        <v>545</v>
      </c>
      <c r="C467" s="27">
        <v>635796762000</v>
      </c>
      <c r="D467" s="27">
        <v>38177388000</v>
      </c>
    </row>
    <row r="468" spans="1:4" x14ac:dyDescent="0.25">
      <c r="A468" s="26">
        <v>466</v>
      </c>
      <c r="B468" s="26" t="s">
        <v>546</v>
      </c>
      <c r="C468" s="27">
        <v>620836641000</v>
      </c>
      <c r="D468" s="27">
        <v>37939214000</v>
      </c>
    </row>
    <row r="469" spans="1:4" x14ac:dyDescent="0.25">
      <c r="A469" s="26">
        <v>467</v>
      </c>
      <c r="B469" s="26" t="s">
        <v>547</v>
      </c>
      <c r="C469" s="27">
        <v>635655130000</v>
      </c>
      <c r="D469" s="27">
        <v>38679099000</v>
      </c>
    </row>
    <row r="470" spans="1:4" x14ac:dyDescent="0.25">
      <c r="A470" s="26">
        <v>468</v>
      </c>
      <c r="B470" s="26" t="s">
        <v>548</v>
      </c>
      <c r="C470" s="27">
        <v>632951682000</v>
      </c>
      <c r="D470" s="27">
        <v>38979611000</v>
      </c>
    </row>
    <row r="471" spans="1:4" x14ac:dyDescent="0.25">
      <c r="A471" s="26">
        <v>469</v>
      </c>
      <c r="B471" s="26" t="s">
        <v>549</v>
      </c>
      <c r="C471" s="27">
        <v>492099027000</v>
      </c>
      <c r="D471" s="27">
        <v>39505395000</v>
      </c>
    </row>
    <row r="472" spans="1:4" x14ac:dyDescent="0.25">
      <c r="A472" s="26">
        <v>470</v>
      </c>
      <c r="B472" s="26" t="s">
        <v>550</v>
      </c>
      <c r="C472" s="27">
        <v>805591888000</v>
      </c>
      <c r="D472" s="27">
        <v>40416448000</v>
      </c>
    </row>
    <row r="473" spans="1:4" x14ac:dyDescent="0.25">
      <c r="A473" s="26">
        <v>471</v>
      </c>
      <c r="B473" s="26" t="s">
        <v>551</v>
      </c>
      <c r="C473" s="27">
        <v>700866324000</v>
      </c>
      <c r="D473" s="27">
        <v>47108267000</v>
      </c>
    </row>
    <row r="474" spans="1:4" x14ac:dyDescent="0.25">
      <c r="A474" s="26">
        <v>472</v>
      </c>
      <c r="B474" s="26" t="s">
        <v>552</v>
      </c>
      <c r="C474" s="27">
        <v>475401856000</v>
      </c>
      <c r="D474" s="27">
        <v>38789019000</v>
      </c>
    </row>
    <row r="475" spans="1:4" x14ac:dyDescent="0.25">
      <c r="A475" s="26">
        <v>473</v>
      </c>
      <c r="B475" s="26" t="s">
        <v>553</v>
      </c>
      <c r="C475" s="27">
        <v>1331236347000</v>
      </c>
      <c r="D475" s="27">
        <v>85878502000</v>
      </c>
    </row>
    <row r="476" spans="1:4" x14ac:dyDescent="0.25">
      <c r="A476" s="26">
        <v>474</v>
      </c>
      <c r="B476" s="26" t="s">
        <v>554</v>
      </c>
      <c r="C476" s="27">
        <v>448490415000</v>
      </c>
      <c r="D476" s="27">
        <v>27927584000</v>
      </c>
    </row>
    <row r="477" spans="1:4" x14ac:dyDescent="0.25">
      <c r="A477" s="26">
        <v>475</v>
      </c>
      <c r="B477" s="26" t="s">
        <v>555</v>
      </c>
      <c r="C477" s="27">
        <v>610569215000</v>
      </c>
      <c r="D477" s="27">
        <v>29656649000</v>
      </c>
    </row>
    <row r="478" spans="1:4" x14ac:dyDescent="0.25">
      <c r="A478" s="26">
        <v>476</v>
      </c>
      <c r="B478" s="26" t="s">
        <v>556</v>
      </c>
      <c r="C478" s="27">
        <v>493248990000</v>
      </c>
      <c r="D478" s="27">
        <v>19468461000</v>
      </c>
    </row>
    <row r="479" spans="1:4" x14ac:dyDescent="0.25">
      <c r="A479" s="26">
        <v>477</v>
      </c>
      <c r="B479" s="26" t="s">
        <v>557</v>
      </c>
      <c r="C479" s="27">
        <v>477350304000</v>
      </c>
      <c r="D479" s="27">
        <v>28577387000</v>
      </c>
    </row>
    <row r="480" spans="1:4" x14ac:dyDescent="0.25">
      <c r="A480" s="26">
        <v>478</v>
      </c>
      <c r="B480" s="26" t="s">
        <v>558</v>
      </c>
      <c r="C480" s="27">
        <v>751125982000</v>
      </c>
      <c r="D480" s="27">
        <v>36096138000</v>
      </c>
    </row>
    <row r="481" spans="1:4" x14ac:dyDescent="0.25">
      <c r="A481" s="26">
        <v>479</v>
      </c>
      <c r="B481" s="26" t="s">
        <v>559</v>
      </c>
      <c r="C481" s="27">
        <v>486052902000</v>
      </c>
      <c r="D481" s="27">
        <v>88857203000</v>
      </c>
    </row>
    <row r="482" spans="1:4" x14ac:dyDescent="0.25">
      <c r="A482" s="26">
        <v>480</v>
      </c>
      <c r="B482" s="26" t="s">
        <v>560</v>
      </c>
      <c r="C482" s="27">
        <v>480487794000</v>
      </c>
      <c r="D482" s="27">
        <v>25114637000</v>
      </c>
    </row>
    <row r="483" spans="1:4" x14ac:dyDescent="0.25">
      <c r="A483" s="26">
        <v>481</v>
      </c>
      <c r="B483" s="26" t="s">
        <v>561</v>
      </c>
      <c r="C483" s="27">
        <v>545226947000</v>
      </c>
      <c r="D483" s="27">
        <v>21165753000</v>
      </c>
    </row>
    <row r="484" spans="1:4" x14ac:dyDescent="0.25">
      <c r="A484" s="26">
        <v>482</v>
      </c>
      <c r="B484" s="26" t="s">
        <v>562</v>
      </c>
      <c r="C484" s="27">
        <v>391524047000</v>
      </c>
      <c r="D484" s="27">
        <v>18579428000</v>
      </c>
    </row>
    <row r="485" spans="1:4" x14ac:dyDescent="0.25">
      <c r="A485" s="26">
        <v>483</v>
      </c>
      <c r="B485" s="26" t="s">
        <v>563</v>
      </c>
      <c r="C485" s="27">
        <v>341053281000</v>
      </c>
      <c r="D485" s="27">
        <v>21785792000</v>
      </c>
    </row>
    <row r="486" spans="1:4" x14ac:dyDescent="0.25">
      <c r="A486" s="26">
        <v>484</v>
      </c>
      <c r="B486" s="26" t="s">
        <v>564</v>
      </c>
      <c r="C486" s="27">
        <v>1072903468000</v>
      </c>
      <c r="D486" s="27">
        <v>707384582000</v>
      </c>
    </row>
    <row r="487" spans="1:4" x14ac:dyDescent="0.25">
      <c r="A487" s="26">
        <v>485</v>
      </c>
      <c r="B487" s="26" t="s">
        <v>565</v>
      </c>
      <c r="C487" s="27">
        <v>1086661291000</v>
      </c>
      <c r="D487" s="27">
        <v>68044994000</v>
      </c>
    </row>
    <row r="488" spans="1:4" x14ac:dyDescent="0.25">
      <c r="A488" s="26">
        <v>486</v>
      </c>
      <c r="B488" s="26" t="s">
        <v>566</v>
      </c>
      <c r="C488" s="27">
        <v>1172374842000</v>
      </c>
      <c r="D488" s="27">
        <v>71937519000</v>
      </c>
    </row>
    <row r="489" spans="1:4" x14ac:dyDescent="0.25">
      <c r="A489" s="26">
        <v>487</v>
      </c>
      <c r="B489" s="26" t="s">
        <v>567</v>
      </c>
      <c r="C489" s="27">
        <v>1078411345000</v>
      </c>
      <c r="D489" s="27">
        <v>91261348000</v>
      </c>
    </row>
    <row r="490" spans="1:4" x14ac:dyDescent="0.25">
      <c r="A490" s="26">
        <v>488</v>
      </c>
      <c r="B490" s="26" t="s">
        <v>568</v>
      </c>
      <c r="C490" s="27">
        <v>1178485856000</v>
      </c>
      <c r="D490" s="27">
        <v>211395231000</v>
      </c>
    </row>
    <row r="491" spans="1:4" x14ac:dyDescent="0.25">
      <c r="A491" s="26">
        <v>489</v>
      </c>
      <c r="B491" s="26" t="s">
        <v>569</v>
      </c>
      <c r="C491" s="27">
        <v>598515134000</v>
      </c>
      <c r="D491" s="27">
        <v>125589628000</v>
      </c>
    </row>
    <row r="492" spans="1:4" x14ac:dyDescent="0.25">
      <c r="A492" s="26">
        <v>490</v>
      </c>
      <c r="B492" s="26" t="s">
        <v>570</v>
      </c>
      <c r="C492" s="27">
        <v>866113340000</v>
      </c>
      <c r="D492" s="27">
        <v>297105600000</v>
      </c>
    </row>
    <row r="493" spans="1:4" x14ac:dyDescent="0.25">
      <c r="A493" s="26">
        <v>491</v>
      </c>
      <c r="B493" s="26" t="s">
        <v>571</v>
      </c>
      <c r="C493" s="27">
        <v>636602678000</v>
      </c>
      <c r="D493" s="27">
        <v>79569422000</v>
      </c>
    </row>
    <row r="494" spans="1:4" x14ac:dyDescent="0.25">
      <c r="A494" s="26">
        <v>492</v>
      </c>
      <c r="B494" s="26" t="s">
        <v>572</v>
      </c>
      <c r="C494" s="27">
        <v>572637313000</v>
      </c>
      <c r="D494" s="27">
        <v>184291149000</v>
      </c>
    </row>
    <row r="495" spans="1:4" x14ac:dyDescent="0.25">
      <c r="A495" s="26">
        <v>493</v>
      </c>
      <c r="B495" s="26" t="s">
        <v>573</v>
      </c>
      <c r="C495" s="27">
        <v>1018673218000</v>
      </c>
      <c r="D495" s="27">
        <v>187250314000</v>
      </c>
    </row>
    <row r="496" spans="1:4" x14ac:dyDescent="0.25">
      <c r="A496" s="26">
        <v>494</v>
      </c>
      <c r="B496" s="26" t="s">
        <v>574</v>
      </c>
      <c r="C496" s="27">
        <v>529693056999.99994</v>
      </c>
      <c r="D496" s="27">
        <v>102038873000</v>
      </c>
    </row>
    <row r="497" spans="1:4" x14ac:dyDescent="0.25">
      <c r="A497" s="26">
        <v>495</v>
      </c>
      <c r="B497" s="26" t="s">
        <v>575</v>
      </c>
      <c r="C497" s="27">
        <v>480560681000</v>
      </c>
      <c r="D497" s="27">
        <v>60286256000</v>
      </c>
    </row>
    <row r="498" spans="1:4" x14ac:dyDescent="0.25">
      <c r="A498" s="26">
        <v>496</v>
      </c>
      <c r="B498" s="26" t="s">
        <v>576</v>
      </c>
      <c r="C498" s="27">
        <v>443476956000</v>
      </c>
      <c r="D498" s="27">
        <v>61262194000</v>
      </c>
    </row>
    <row r="499" spans="1:4" x14ac:dyDescent="0.25">
      <c r="A499" s="26">
        <v>497</v>
      </c>
      <c r="B499" s="26" t="s">
        <v>577</v>
      </c>
      <c r="C499" s="27">
        <v>466182109000</v>
      </c>
      <c r="D499" s="27">
        <v>82129246000</v>
      </c>
    </row>
    <row r="500" spans="1:4" x14ac:dyDescent="0.25">
      <c r="A500" s="26">
        <v>498</v>
      </c>
      <c r="B500" s="26" t="s">
        <v>578</v>
      </c>
      <c r="C500" s="27">
        <v>439128449000</v>
      </c>
      <c r="D500" s="27">
        <v>64646261000</v>
      </c>
    </row>
    <row r="501" spans="1:4" x14ac:dyDescent="0.25">
      <c r="A501" s="26">
        <v>499</v>
      </c>
      <c r="B501" s="26" t="s">
        <v>579</v>
      </c>
      <c r="C501" s="27">
        <v>445168706000</v>
      </c>
      <c r="D501" s="27">
        <v>86731750000</v>
      </c>
    </row>
    <row r="502" spans="1:4" x14ac:dyDescent="0.25">
      <c r="A502" s="26">
        <v>500</v>
      </c>
      <c r="B502" s="26" t="s">
        <v>580</v>
      </c>
      <c r="C502" s="27">
        <v>440265288000</v>
      </c>
      <c r="D502" s="27">
        <v>81650248000</v>
      </c>
    </row>
    <row r="503" spans="1:4" x14ac:dyDescent="0.25">
      <c r="A503" s="26">
        <v>501</v>
      </c>
      <c r="B503" s="26" t="s">
        <v>581</v>
      </c>
      <c r="C503" s="27">
        <v>1006924707000</v>
      </c>
      <c r="D503" s="27">
        <v>29210346000</v>
      </c>
    </row>
    <row r="504" spans="1:4" x14ac:dyDescent="0.25">
      <c r="A504" s="26">
        <v>502</v>
      </c>
      <c r="B504" s="26" t="s">
        <v>582</v>
      </c>
      <c r="C504" s="27">
        <v>452535801000</v>
      </c>
      <c r="D504" s="27">
        <v>9737878000</v>
      </c>
    </row>
    <row r="505" spans="1:4" x14ac:dyDescent="0.25">
      <c r="A505" s="26">
        <v>503</v>
      </c>
      <c r="B505" s="26" t="s">
        <v>583</v>
      </c>
      <c r="C505" s="27">
        <v>653986983000</v>
      </c>
      <c r="D505" s="27">
        <v>12620399000</v>
      </c>
    </row>
    <row r="506" spans="1:4" x14ac:dyDescent="0.25">
      <c r="A506" s="26">
        <v>504</v>
      </c>
      <c r="B506" s="26" t="s">
        <v>584</v>
      </c>
      <c r="C506" s="27">
        <v>508677825000</v>
      </c>
      <c r="D506" s="27">
        <v>23461906000</v>
      </c>
    </row>
    <row r="507" spans="1:4" x14ac:dyDescent="0.25">
      <c r="A507" s="26">
        <v>505</v>
      </c>
      <c r="B507" s="26" t="s">
        <v>585</v>
      </c>
      <c r="C507" s="27">
        <v>513389154999.99994</v>
      </c>
      <c r="D507" s="27">
        <v>13047643000</v>
      </c>
    </row>
    <row r="508" spans="1:4" x14ac:dyDescent="0.25">
      <c r="A508" s="26">
        <v>506</v>
      </c>
      <c r="B508" s="26" t="s">
        <v>586</v>
      </c>
      <c r="C508" s="27">
        <v>487244817000</v>
      </c>
      <c r="D508" s="27">
        <v>11440172000</v>
      </c>
    </row>
    <row r="509" spans="1:4" x14ac:dyDescent="0.25">
      <c r="A509" s="26">
        <v>507</v>
      </c>
      <c r="B509" s="26" t="s">
        <v>587</v>
      </c>
      <c r="C509" s="27">
        <v>402570414000</v>
      </c>
      <c r="D509" s="27">
        <v>10457419000</v>
      </c>
    </row>
    <row r="510" spans="1:4" x14ac:dyDescent="0.25">
      <c r="A510" s="26">
        <v>508</v>
      </c>
      <c r="B510" s="26" t="s">
        <v>588</v>
      </c>
      <c r="C510" s="27">
        <v>1150516796000</v>
      </c>
      <c r="D510" s="27">
        <v>264399738000</v>
      </c>
    </row>
    <row r="511" spans="1:4" x14ac:dyDescent="0.25">
      <c r="A511" s="26">
        <v>509</v>
      </c>
      <c r="B511" s="26" t="s">
        <v>589</v>
      </c>
      <c r="C511" s="27">
        <v>368413963000</v>
      </c>
      <c r="D511" s="27">
        <v>129950255000</v>
      </c>
    </row>
    <row r="512" spans="1:4" x14ac:dyDescent="0.25">
      <c r="A512" s="26">
        <v>510</v>
      </c>
      <c r="B512" s="26" t="s">
        <v>590</v>
      </c>
      <c r="C512" s="27">
        <v>364336885000</v>
      </c>
      <c r="D512" s="27">
        <v>89538850000</v>
      </c>
    </row>
    <row r="513" spans="1:4" x14ac:dyDescent="0.25">
      <c r="A513" s="26">
        <v>511</v>
      </c>
      <c r="B513" s="26" t="s">
        <v>591</v>
      </c>
      <c r="C513" s="27">
        <v>403184262000</v>
      </c>
      <c r="D513" s="27">
        <v>88025514000</v>
      </c>
    </row>
    <row r="514" spans="1:4" x14ac:dyDescent="0.25">
      <c r="A514" s="26">
        <v>512</v>
      </c>
      <c r="B514" s="26" t="s">
        <v>592</v>
      </c>
      <c r="C514" s="27">
        <v>599074016000</v>
      </c>
      <c r="D514" s="27">
        <v>161394733000</v>
      </c>
    </row>
    <row r="515" spans="1:4" x14ac:dyDescent="0.25">
      <c r="A515" s="26">
        <v>513</v>
      </c>
      <c r="B515" s="26" t="s">
        <v>593</v>
      </c>
      <c r="C515" s="27">
        <v>457366176000</v>
      </c>
      <c r="D515" s="27">
        <v>48782852000</v>
      </c>
    </row>
    <row r="516" spans="1:4" x14ac:dyDescent="0.25">
      <c r="A516" s="26">
        <v>514</v>
      </c>
      <c r="B516" s="26" t="s">
        <v>594</v>
      </c>
      <c r="C516" s="27">
        <v>455758203000</v>
      </c>
      <c r="D516" s="27">
        <v>38395830000</v>
      </c>
    </row>
    <row r="517" spans="1:4" x14ac:dyDescent="0.25">
      <c r="A517" s="26">
        <v>515</v>
      </c>
      <c r="B517" s="26" t="s">
        <v>595</v>
      </c>
      <c r="C517" s="27">
        <v>484586669000</v>
      </c>
      <c r="D517" s="27">
        <v>46107994000</v>
      </c>
    </row>
    <row r="518" spans="1:4" x14ac:dyDescent="0.25">
      <c r="A518" s="26">
        <v>516</v>
      </c>
      <c r="B518" s="26" t="s">
        <v>596</v>
      </c>
      <c r="C518" s="27">
        <v>1431332966000</v>
      </c>
      <c r="D518" s="27">
        <v>211866189000</v>
      </c>
    </row>
    <row r="519" spans="1:4" x14ac:dyDescent="0.25">
      <c r="A519" s="26">
        <v>517</v>
      </c>
      <c r="B519" s="26" t="s">
        <v>597</v>
      </c>
      <c r="C519" s="27">
        <v>668545841000</v>
      </c>
      <c r="D519" s="27">
        <v>25918059000</v>
      </c>
    </row>
    <row r="520" spans="1:4" x14ac:dyDescent="0.25">
      <c r="A520" s="26">
        <v>518</v>
      </c>
      <c r="B520" s="26" t="s">
        <v>598</v>
      </c>
      <c r="C520" s="27">
        <v>529220329000</v>
      </c>
      <c r="D520" s="27">
        <v>35463045000</v>
      </c>
    </row>
    <row r="521" spans="1:4" x14ac:dyDescent="0.25">
      <c r="A521" s="26">
        <v>519</v>
      </c>
      <c r="B521" s="26" t="s">
        <v>599</v>
      </c>
      <c r="C521" s="27">
        <v>512300810999.99994</v>
      </c>
      <c r="D521" s="27">
        <v>191725551000</v>
      </c>
    </row>
    <row r="522" spans="1:4" x14ac:dyDescent="0.25">
      <c r="A522" s="26">
        <v>520</v>
      </c>
      <c r="B522" s="26" t="s">
        <v>600</v>
      </c>
      <c r="C522" s="27">
        <v>471797886000</v>
      </c>
      <c r="D522" s="27">
        <v>26675628000</v>
      </c>
    </row>
    <row r="523" spans="1:4" x14ac:dyDescent="0.25">
      <c r="A523" s="26">
        <v>521</v>
      </c>
      <c r="B523" s="26" t="s">
        <v>601</v>
      </c>
      <c r="C523" s="27">
        <v>666645462000</v>
      </c>
      <c r="D523" s="27">
        <v>24905811000</v>
      </c>
    </row>
    <row r="524" spans="1:4" x14ac:dyDescent="0.25">
      <c r="A524" s="26">
        <v>522</v>
      </c>
      <c r="B524" s="26" t="s">
        <v>602</v>
      </c>
      <c r="C524" s="27">
        <v>448077175000</v>
      </c>
      <c r="D524" s="27">
        <v>22045050000</v>
      </c>
    </row>
    <row r="525" spans="1:4" x14ac:dyDescent="0.25">
      <c r="A525" s="26">
        <v>523</v>
      </c>
      <c r="B525" s="26" t="s">
        <v>603</v>
      </c>
      <c r="C525" s="27">
        <v>549667337000</v>
      </c>
      <c r="D525" s="27">
        <v>350239959000</v>
      </c>
    </row>
    <row r="526" spans="1:4" x14ac:dyDescent="0.25">
      <c r="A526" s="26">
        <v>524</v>
      </c>
      <c r="B526" s="26" t="s">
        <v>604</v>
      </c>
      <c r="C526" s="27">
        <v>444837467000</v>
      </c>
      <c r="D526" s="27">
        <v>22624663000</v>
      </c>
    </row>
    <row r="527" spans="1:4" x14ac:dyDescent="0.25">
      <c r="A527" s="26">
        <v>525</v>
      </c>
      <c r="B527" s="26" t="s">
        <v>605</v>
      </c>
      <c r="C527" s="27">
        <v>609928253000</v>
      </c>
      <c r="D527" s="27">
        <v>24726550000</v>
      </c>
    </row>
    <row r="528" spans="1:4" x14ac:dyDescent="0.25">
      <c r="A528" s="26">
        <v>526</v>
      </c>
      <c r="B528" s="26" t="s">
        <v>606</v>
      </c>
      <c r="C528" s="27">
        <v>444866529000</v>
      </c>
      <c r="D528" s="27">
        <v>17083305000</v>
      </c>
    </row>
    <row r="529" spans="1:4" x14ac:dyDescent="0.25">
      <c r="A529" s="26">
        <v>527</v>
      </c>
      <c r="B529" s="26" t="s">
        <v>607</v>
      </c>
      <c r="C529" s="27">
        <v>519425053000.00006</v>
      </c>
      <c r="D529" s="27">
        <v>17402683000</v>
      </c>
    </row>
    <row r="530" spans="1:4" x14ac:dyDescent="0.25">
      <c r="A530" s="26">
        <v>528</v>
      </c>
      <c r="B530" s="26" t="s">
        <v>608</v>
      </c>
      <c r="C530" s="27">
        <v>347705874000</v>
      </c>
      <c r="D530" s="27">
        <v>17931311000</v>
      </c>
    </row>
    <row r="531" spans="1:4" x14ac:dyDescent="0.25">
      <c r="A531" s="26">
        <v>529</v>
      </c>
      <c r="B531" s="26" t="s">
        <v>609</v>
      </c>
      <c r="C531" s="27">
        <v>380420717000</v>
      </c>
      <c r="D531" s="27">
        <v>27479020000</v>
      </c>
    </row>
    <row r="532" spans="1:4" x14ac:dyDescent="0.25">
      <c r="A532" s="26">
        <v>530</v>
      </c>
      <c r="B532" s="26" t="s">
        <v>610</v>
      </c>
      <c r="C532" s="27">
        <v>1025033063000.0001</v>
      </c>
      <c r="D532" s="27">
        <v>23102768000</v>
      </c>
    </row>
    <row r="533" spans="1:4" x14ac:dyDescent="0.25">
      <c r="A533" s="26">
        <v>531</v>
      </c>
      <c r="B533" s="26" t="s">
        <v>611</v>
      </c>
      <c r="C533" s="27">
        <v>512162492000.00006</v>
      </c>
      <c r="D533" s="27">
        <v>10442646000</v>
      </c>
    </row>
    <row r="534" spans="1:4" x14ac:dyDescent="0.25">
      <c r="A534" s="26">
        <v>532</v>
      </c>
      <c r="B534" s="26" t="s">
        <v>612</v>
      </c>
      <c r="C534" s="27">
        <v>627775288000</v>
      </c>
      <c r="D534" s="27">
        <v>17022637000</v>
      </c>
    </row>
    <row r="535" spans="1:4" x14ac:dyDescent="0.25">
      <c r="A535" s="26">
        <v>533</v>
      </c>
      <c r="B535" s="26" t="s">
        <v>613</v>
      </c>
      <c r="C535" s="27">
        <v>713339396000</v>
      </c>
      <c r="D535" s="27">
        <v>12831503000</v>
      </c>
    </row>
    <row r="536" spans="1:4" x14ac:dyDescent="0.25">
      <c r="A536" s="26">
        <v>534</v>
      </c>
      <c r="B536" s="26" t="s">
        <v>614</v>
      </c>
      <c r="C536" s="27">
        <v>515625843000.00006</v>
      </c>
      <c r="D536" s="27">
        <v>9454481000</v>
      </c>
    </row>
    <row r="537" spans="1:4" x14ac:dyDescent="0.25">
      <c r="A537" s="26">
        <v>535</v>
      </c>
      <c r="B537" s="26" t="s">
        <v>615</v>
      </c>
      <c r="C537" s="27">
        <v>483136786000</v>
      </c>
      <c r="D537" s="27">
        <v>17937253000</v>
      </c>
    </row>
    <row r="538" spans="1:4" x14ac:dyDescent="0.25">
      <c r="A538" s="26">
        <v>536</v>
      </c>
      <c r="B538" s="26" t="s">
        <v>616</v>
      </c>
      <c r="C538" s="27">
        <v>347815396000</v>
      </c>
      <c r="D538" s="27">
        <v>9532905000</v>
      </c>
    </row>
    <row r="539" spans="1:4" x14ac:dyDescent="0.25">
      <c r="A539" s="26">
        <v>537</v>
      </c>
      <c r="B539" s="26" t="s">
        <v>617</v>
      </c>
      <c r="C539" s="27">
        <v>1185105787000</v>
      </c>
      <c r="D539" s="27">
        <v>208255455000</v>
      </c>
    </row>
    <row r="540" spans="1:4" x14ac:dyDescent="0.25">
      <c r="A540" s="26">
        <v>538</v>
      </c>
      <c r="B540" s="26" t="s">
        <v>618</v>
      </c>
      <c r="C540" s="27">
        <v>497449426000</v>
      </c>
      <c r="D540" s="27">
        <v>177730027000</v>
      </c>
    </row>
    <row r="541" spans="1:4" x14ac:dyDescent="0.25">
      <c r="A541" s="26">
        <v>539</v>
      </c>
      <c r="B541" s="26" t="s">
        <v>619</v>
      </c>
      <c r="C541" s="27">
        <v>798139775000</v>
      </c>
      <c r="D541" s="27">
        <v>150039144000</v>
      </c>
    </row>
    <row r="542" spans="1:4" x14ac:dyDescent="0.25">
      <c r="A542" s="26">
        <v>540</v>
      </c>
      <c r="B542" s="26" t="s">
        <v>620</v>
      </c>
      <c r="C542" s="27">
        <v>453241796000</v>
      </c>
      <c r="D542" s="27">
        <v>182275458000</v>
      </c>
    </row>
    <row r="543" spans="1:4" x14ac:dyDescent="0.25">
      <c r="A543" s="26">
        <v>541</v>
      </c>
      <c r="B543" s="26" t="s">
        <v>621</v>
      </c>
      <c r="C543" s="27">
        <v>380969519000</v>
      </c>
      <c r="D543" s="27">
        <v>172321109000</v>
      </c>
    </row>
    <row r="544" spans="1:4" x14ac:dyDescent="0.25">
      <c r="A544" s="26">
        <v>542</v>
      </c>
      <c r="B544" s="26" t="s">
        <v>622</v>
      </c>
      <c r="C544" s="27">
        <v>394725005000</v>
      </c>
      <c r="D544" s="27">
        <v>102166901000</v>
      </c>
    </row>
    <row r="545" spans="1:4" ht="15.75" x14ac:dyDescent="0.25">
      <c r="A545" s="28"/>
      <c r="B545" s="29" t="s">
        <v>643</v>
      </c>
      <c r="C545" s="30">
        <f>SUM(C3:C544)</f>
        <v>401489579649000</v>
      </c>
      <c r="D545" s="30">
        <f>SUM(D3:D544)</f>
        <v>84717916855000</v>
      </c>
    </row>
  </sheetData>
  <customSheetViews>
    <customSheetView guid="{9C364475-AC65-4D77-9895-382CD85AE8D9}" state="hidden">
      <selection activeCell="H7" sqref="H7"/>
      <pageMargins left="0.7" right="0.7" top="0.75" bottom="0.75" header="0.3" footer="0.3"/>
    </customSheetView>
  </customSheetView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
  <sheetViews>
    <sheetView workbookViewId="0">
      <selection activeCell="G5" sqref="G5"/>
    </sheetView>
  </sheetViews>
  <sheetFormatPr defaultRowHeight="15" x14ac:dyDescent="0.25"/>
  <cols>
    <col min="1" max="1" width="19" customWidth="1"/>
    <col min="2" max="2" width="23" customWidth="1"/>
    <col min="3" max="3" width="22" customWidth="1"/>
    <col min="4" max="4" width="22.42578125" customWidth="1"/>
    <col min="5" max="5" width="22.28515625" customWidth="1"/>
    <col min="6" max="7" width="20.7109375" customWidth="1"/>
  </cols>
  <sheetData>
    <row r="1" spans="1:7" x14ac:dyDescent="0.25">
      <c r="A1" s="17" t="s">
        <v>80</v>
      </c>
      <c r="B1" s="17" t="s">
        <v>3</v>
      </c>
      <c r="C1" s="17" t="s">
        <v>630</v>
      </c>
      <c r="D1" s="17" t="s">
        <v>631</v>
      </c>
      <c r="E1" s="17" t="s">
        <v>632</v>
      </c>
      <c r="F1" s="17" t="s">
        <v>633</v>
      </c>
      <c r="G1" s="17"/>
    </row>
    <row r="2" spans="1:7" x14ac:dyDescent="0.25">
      <c r="A2">
        <f>'Isi Dulu'!B2</f>
        <v>0</v>
      </c>
      <c r="B2" s="18" t="e">
        <f>'Form Laporan'!J13</f>
        <v>#N/A</v>
      </c>
      <c r="C2" s="18" t="e">
        <f>'Form Laporan'!J14</f>
        <v>#N/A</v>
      </c>
      <c r="D2" s="18" t="str">
        <f>'Form Laporan'!J15</f>
        <v>………………………………..(5)</v>
      </c>
      <c r="E2" s="18" t="str">
        <f>'Form Laporan'!J16</f>
        <v>………………………………..(6)</v>
      </c>
      <c r="F2" s="18" t="e">
        <f>D2-E2</f>
        <v>#VALUE!</v>
      </c>
      <c r="G2" s="18"/>
    </row>
  </sheetData>
  <customSheetViews>
    <customSheetView guid="{9C364475-AC65-4D77-9895-382CD85AE8D9}" state="hidden">
      <selection activeCell="G5" sqref="G5"/>
      <pageMargins left="0.7" right="0.7" top="0.75" bottom="0.75" header="0.3" footer="0.3"/>
      <pageSetup orientation="portrait" r:id="rId1"/>
    </customSheetView>
  </customSheetView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Panduan</vt:lpstr>
      <vt:lpstr>Isi Dulu</vt:lpstr>
      <vt:lpstr>Form Laporan</vt:lpstr>
      <vt:lpstr>Nama Daerah</vt:lpstr>
      <vt:lpstr>Data</vt:lpstr>
      <vt:lpstr>Nama_Daerah</vt:lpstr>
      <vt:lpstr>'Form Laporan'!Print_Area</vt:lpstr>
      <vt:lpstr>'Isi Dulu'!Print_Area</vt:lpstr>
      <vt:lpstr>Panduan!Print_Area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ednur</dc:creator>
  <cp:lastModifiedBy>ednur</cp:lastModifiedBy>
  <cp:lastPrinted>2018-01-17T01:12:20Z</cp:lastPrinted>
  <dcterms:created xsi:type="dcterms:W3CDTF">2017-07-12T01:04:34Z</dcterms:created>
  <dcterms:modified xsi:type="dcterms:W3CDTF">2018-01-17T01:21:01Z</dcterms:modified>
</cp:coreProperties>
</file>